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uzungu Hirwa\Work\Tariff_files\September 22\Final Tariff\"/>
    </mc:Choice>
  </mc:AlternateContent>
  <xr:revisionPtr revIDLastSave="0" documentId="13_ncr:1_{B182EFEE-E6A6-4AC1-AD20-0D5AE4F1588F}" xr6:coauthVersionLast="47" xr6:coauthVersionMax="47" xr10:uidLastSave="{00000000-0000-0000-0000-000000000000}"/>
  <bookViews>
    <workbookView xWindow="-98" yWindow="-98" windowWidth="21795" windowHeight="12975" activeTab="5" xr2:uid="{00000000-000D-0000-FFFF-FFFF00000000}"/>
  </bookViews>
  <sheets>
    <sheet name="CBHI" sheetId="1" r:id="rId1"/>
    <sheet name="RAMA" sheetId="7" r:id="rId2"/>
    <sheet name="Private Insurance" sheetId="9" r:id="rId3"/>
    <sheet name="East Africa" sheetId="12" r:id="rId4"/>
    <sheet name="Africa" sheetId="10" r:id="rId5"/>
    <sheet name="Rest of the World" sheetId="11" r:id="rId6"/>
  </sheets>
  <externalReferences>
    <externalReference r:id="rId7"/>
    <externalReference r:id="rId8"/>
    <externalReference r:id="rId9"/>
  </externalReferences>
  <definedNames>
    <definedName name="_xlnm._FilterDatabase" localSheetId="4" hidden="1">Africa!$A$3:$J$3201</definedName>
    <definedName name="_xlnm._FilterDatabase" localSheetId="0" hidden="1">CBHI!$A$3:$K$3199</definedName>
    <definedName name="_xlnm._FilterDatabase" localSheetId="3" hidden="1">'East Africa'!$A$3:$J$3201</definedName>
    <definedName name="_xlnm._FilterDatabase" localSheetId="2" hidden="1">'Private Insurance'!$A$3:$J$3201</definedName>
    <definedName name="_xlnm._FilterDatabase" localSheetId="1" hidden="1">RAMA!$A$3:$J$3201</definedName>
    <definedName name="_xlnm._FilterDatabase" localSheetId="5" hidden="1">'Rest of the World'!$A$3:$J$3201</definedName>
    <definedName name="_xlnm.Print_Titles" localSheetId="4">Africa!$3:$3</definedName>
    <definedName name="_xlnm.Print_Titles" localSheetId="0">CBHI!$3:$3</definedName>
    <definedName name="_xlnm.Print_Titles" localSheetId="3">'East Africa'!$3:$3</definedName>
    <definedName name="_xlnm.Print_Titles" localSheetId="2">'Private Insurance'!$3:$3</definedName>
    <definedName name="_xlnm.Print_Titles" localSheetId="1">RAMA!$3:$3</definedName>
    <definedName name="_xlnm.Print_Titles" localSheetId="5">'Rest of the World'!$3:$3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97" i="7" l="1" a="1"/>
  <c r="J3197" i="7" s="1"/>
  <c r="J3198" i="7" a="1"/>
  <c r="J3198" i="7" s="1"/>
  <c r="J3199" i="7" a="1"/>
  <c r="J3199" i="7" s="1"/>
  <c r="J3200" i="7" a="1"/>
  <c r="J3200" i="7" s="1"/>
  <c r="J3201" i="7" a="1"/>
  <c r="J3201" i="7" s="1"/>
  <c r="J3196" i="7" a="1"/>
  <c r="J3196" i="7" s="1"/>
  <c r="I3197" i="7" a="1"/>
  <c r="I3197" i="7" s="1"/>
  <c r="I3198" i="7" a="1"/>
  <c r="I3198" i="7" s="1"/>
  <c r="I3199" i="7" a="1"/>
  <c r="I3199" i="7" s="1"/>
  <c r="I3200" i="7" a="1"/>
  <c r="I3200" i="7" s="1"/>
  <c r="I3201" i="7" a="1"/>
  <c r="I3201" i="7" s="1"/>
  <c r="I3196" i="7" a="1"/>
  <c r="I3196" i="7" s="1"/>
  <c r="H3197" i="7" a="1"/>
  <c r="H3197" i="7" s="1"/>
  <c r="H3198" i="7" a="1"/>
  <c r="H3198" i="7" s="1"/>
  <c r="H3199" i="7" a="1"/>
  <c r="H3199" i="7" s="1"/>
  <c r="H3200" i="7" a="1"/>
  <c r="H3200" i="7" s="1"/>
  <c r="H3201" i="7" a="1"/>
  <c r="H3201" i="7" s="1"/>
  <c r="H3196" i="7" a="1"/>
  <c r="H3196" i="7" s="1"/>
  <c r="G3197" i="7" a="1"/>
  <c r="G3197" i="7" s="1"/>
  <c r="G3198" i="7" a="1"/>
  <c r="G3198" i="7" s="1"/>
  <c r="G3199" i="7" a="1"/>
  <c r="G3199" i="7" s="1"/>
  <c r="G3200" i="7" a="1"/>
  <c r="G3200" i="7" s="1"/>
  <c r="G3201" i="7" a="1"/>
  <c r="G3201" i="7" s="1"/>
  <c r="G3196" i="7" a="1"/>
  <c r="G3196" i="7" s="1"/>
  <c r="F3197" i="7" a="1"/>
  <c r="F3197" i="7" s="1"/>
  <c r="F3198" i="7" a="1"/>
  <c r="F3198" i="7" s="1"/>
  <c r="F3199" i="7" a="1"/>
  <c r="F3199" i="7" s="1"/>
  <c r="F3200" i="7" a="1"/>
  <c r="F3200" i="7" s="1"/>
  <c r="F3201" i="7" a="1"/>
  <c r="F3201" i="7" s="1"/>
  <c r="F3196" i="7" a="1"/>
  <c r="F3196" i="7" s="1"/>
  <c r="E3197" i="7" a="1"/>
  <c r="E3197" i="7" s="1"/>
  <c r="E3198" i="7" a="1"/>
  <c r="E3198" i="7" s="1"/>
  <c r="E3199" i="7" a="1"/>
  <c r="E3199" i="7" s="1"/>
  <c r="E3200" i="7" a="1"/>
  <c r="E3200" i="7" s="1"/>
  <c r="E3201" i="7" a="1"/>
  <c r="E3201" i="7" s="1"/>
  <c r="E3196" i="7" a="1"/>
  <c r="E3196" i="7" s="1"/>
  <c r="J2567" i="7" a="1"/>
  <c r="J2567" i="7" s="1"/>
  <c r="J2568" i="7" a="1"/>
  <c r="J2568" i="7" s="1"/>
  <c r="J2569" i="7" a="1"/>
  <c r="J2569" i="7" s="1"/>
  <c r="J2570" i="7" a="1"/>
  <c r="J2570" i="7" s="1"/>
  <c r="J2571" i="7" a="1"/>
  <c r="J2571" i="7" s="1"/>
  <c r="J2572" i="7" a="1"/>
  <c r="J2572" i="7" s="1"/>
  <c r="J2573" i="7" a="1"/>
  <c r="J2573" i="7" s="1"/>
  <c r="J2574" i="7" a="1"/>
  <c r="J2574" i="7" s="1"/>
  <c r="J2575" i="7" a="1"/>
  <c r="J2575" i="7" s="1"/>
  <c r="J2576" i="7" a="1"/>
  <c r="J2576" i="7" s="1"/>
  <c r="J2577" i="7" a="1"/>
  <c r="J2577" i="7" s="1"/>
  <c r="J2578" i="7" a="1"/>
  <c r="J2578" i="7" s="1"/>
  <c r="J2579" i="7" a="1"/>
  <c r="J2579" i="7" s="1"/>
  <c r="J2580" i="7" a="1"/>
  <c r="J2580" i="7" s="1"/>
  <c r="J2581" i="7" a="1"/>
  <c r="J2581" i="7" s="1"/>
  <c r="J2582" i="7" a="1"/>
  <c r="J2582" i="7" s="1"/>
  <c r="J2583" i="7" a="1"/>
  <c r="J2583" i="7" s="1"/>
  <c r="J2584" i="7" a="1"/>
  <c r="J2584" i="7" s="1"/>
  <c r="J2585" i="7" a="1"/>
  <c r="J2585" i="7" s="1"/>
  <c r="J2586" i="7" a="1"/>
  <c r="J2586" i="7" s="1"/>
  <c r="J2587" i="7" a="1"/>
  <c r="J2587" i="7" s="1"/>
  <c r="J2588" i="7" a="1"/>
  <c r="J2588" i="7" s="1"/>
  <c r="J2589" i="7" a="1"/>
  <c r="J2589" i="7" s="1"/>
  <c r="J2590" i="7" a="1"/>
  <c r="J2590" i="7" s="1"/>
  <c r="J2591" i="7" a="1"/>
  <c r="J2591" i="7" s="1"/>
  <c r="J2592" i="7" a="1"/>
  <c r="J2592" i="7" s="1"/>
  <c r="J2593" i="7" a="1"/>
  <c r="J2593" i="7" s="1"/>
  <c r="J2594" i="7" a="1"/>
  <c r="J2594" i="7" s="1"/>
  <c r="J2595" i="7" a="1"/>
  <c r="J2595" i="7" s="1"/>
  <c r="J2596" i="7" a="1"/>
  <c r="J2596" i="7" s="1"/>
  <c r="J2597" i="7" a="1"/>
  <c r="J2597" i="7" s="1"/>
  <c r="J2598" i="7" a="1"/>
  <c r="J2598" i="7" s="1"/>
  <c r="J2599" i="7" a="1"/>
  <c r="J2599" i="7" s="1"/>
  <c r="J2600" i="7" a="1"/>
  <c r="J2600" i="7" s="1"/>
  <c r="J2601" i="7" a="1"/>
  <c r="J2601" i="7" s="1"/>
  <c r="J2602" i="7" a="1"/>
  <c r="J2602" i="7" s="1"/>
  <c r="J2603" i="7" a="1"/>
  <c r="J2603" i="7" s="1"/>
  <c r="J2604" i="7" a="1"/>
  <c r="J2604" i="7" s="1"/>
  <c r="J2605" i="7" a="1"/>
  <c r="J2605" i="7" s="1"/>
  <c r="J2606" i="7" a="1"/>
  <c r="J2606" i="7" s="1"/>
  <c r="J2607" i="7" a="1"/>
  <c r="J2607" i="7" s="1"/>
  <c r="J2608" i="7" a="1"/>
  <c r="J2608" i="7" s="1"/>
  <c r="J2609" i="7" a="1"/>
  <c r="J2609" i="7" s="1"/>
  <c r="J2610" i="7" a="1"/>
  <c r="J2610" i="7" s="1"/>
  <c r="J2611" i="7" a="1"/>
  <c r="J2611" i="7" s="1"/>
  <c r="J2612" i="7" a="1"/>
  <c r="J2612" i="7" s="1"/>
  <c r="J2613" i="7" a="1"/>
  <c r="J2613" i="7" s="1"/>
  <c r="J2614" i="7" a="1"/>
  <c r="J2614" i="7" s="1"/>
  <c r="J2615" i="7" a="1"/>
  <c r="J2615" i="7" s="1"/>
  <c r="J2616" i="7" a="1"/>
  <c r="J2616" i="7" s="1"/>
  <c r="J2617" i="7" a="1"/>
  <c r="J2617" i="7" s="1"/>
  <c r="J2618" i="7" a="1"/>
  <c r="J2618" i="7" s="1"/>
  <c r="J2619" i="7" a="1"/>
  <c r="J2619" i="7" s="1"/>
  <c r="J2620" i="7" a="1"/>
  <c r="J2620" i="7" s="1"/>
  <c r="J2621" i="7" a="1"/>
  <c r="J2621" i="7" s="1"/>
  <c r="J2622" i="7" a="1"/>
  <c r="J2622" i="7" s="1"/>
  <c r="J2623" i="7" a="1"/>
  <c r="J2623" i="7" s="1"/>
  <c r="J2624" i="7" a="1"/>
  <c r="J2624" i="7" s="1"/>
  <c r="J2625" i="7" a="1"/>
  <c r="J2625" i="7" s="1"/>
  <c r="J2626" i="7" a="1"/>
  <c r="J2626" i="7" s="1"/>
  <c r="J2627" i="7" a="1"/>
  <c r="J2627" i="7" s="1"/>
  <c r="J2628" i="7" a="1"/>
  <c r="J2628" i="7" s="1"/>
  <c r="J2629" i="7" a="1"/>
  <c r="J2629" i="7" s="1"/>
  <c r="J2630" i="7" a="1"/>
  <c r="J2630" i="7" s="1"/>
  <c r="J2631" i="7" a="1"/>
  <c r="J2631" i="7" s="1"/>
  <c r="J2632" i="7" a="1"/>
  <c r="J2632" i="7" s="1"/>
  <c r="J2633" i="7" a="1"/>
  <c r="J2633" i="7" s="1"/>
  <c r="J2634" i="7" a="1"/>
  <c r="J2634" i="7" s="1"/>
  <c r="J2635" i="7" a="1"/>
  <c r="J2635" i="7" s="1"/>
  <c r="J2636" i="7" a="1"/>
  <c r="J2636" i="7" s="1"/>
  <c r="J2637" i="7" a="1"/>
  <c r="J2637" i="7" s="1"/>
  <c r="J2638" i="7" a="1"/>
  <c r="J2638" i="7" s="1"/>
  <c r="J2639" i="7" a="1"/>
  <c r="J2639" i="7" s="1"/>
  <c r="J2640" i="7" a="1"/>
  <c r="J2640" i="7" s="1"/>
  <c r="J2641" i="7" a="1"/>
  <c r="J2641" i="7" s="1"/>
  <c r="J2642" i="7" a="1"/>
  <c r="J2642" i="7" s="1"/>
  <c r="J2643" i="7" a="1"/>
  <c r="J2643" i="7" s="1"/>
  <c r="J2644" i="7" a="1"/>
  <c r="J2644" i="7" s="1"/>
  <c r="J2645" i="7" a="1"/>
  <c r="J2645" i="7" s="1"/>
  <c r="J2646" i="7" a="1"/>
  <c r="J2646" i="7" s="1"/>
  <c r="J2647" i="7" a="1"/>
  <c r="J2647" i="7" s="1"/>
  <c r="J2648" i="7" a="1"/>
  <c r="J2648" i="7" s="1"/>
  <c r="J2649" i="7" a="1"/>
  <c r="J2649" i="7" s="1"/>
  <c r="J2650" i="7" a="1"/>
  <c r="J2650" i="7" s="1"/>
  <c r="J2651" i="7" a="1"/>
  <c r="J2651" i="7" s="1"/>
  <c r="J2652" i="7" a="1"/>
  <c r="J2652" i="7" s="1"/>
  <c r="J2653" i="7" a="1"/>
  <c r="J2653" i="7" s="1"/>
  <c r="J2654" i="7" a="1"/>
  <c r="J2654" i="7" s="1"/>
  <c r="J2655" i="7" a="1"/>
  <c r="J2655" i="7" s="1"/>
  <c r="J2656" i="7" a="1"/>
  <c r="J2656" i="7" s="1"/>
  <c r="J2657" i="7" a="1"/>
  <c r="J2657" i="7" s="1"/>
  <c r="J2658" i="7" a="1"/>
  <c r="J2658" i="7" s="1"/>
  <c r="J2659" i="7" a="1"/>
  <c r="J2659" i="7" s="1"/>
  <c r="J2660" i="7" a="1"/>
  <c r="J2660" i="7" s="1"/>
  <c r="J2661" i="7" a="1"/>
  <c r="J2661" i="7" s="1"/>
  <c r="J2662" i="7" a="1"/>
  <c r="J2662" i="7" s="1"/>
  <c r="J2663" i="7" a="1"/>
  <c r="J2663" i="7" s="1"/>
  <c r="J2664" i="7" a="1"/>
  <c r="J2664" i="7" s="1"/>
  <c r="J2665" i="7" a="1"/>
  <c r="J2665" i="7" s="1"/>
  <c r="J2666" i="7" a="1"/>
  <c r="J2666" i="7" s="1"/>
  <c r="J2667" i="7" a="1"/>
  <c r="J2667" i="7" s="1"/>
  <c r="J2668" i="7" a="1"/>
  <c r="J2668" i="7" s="1"/>
  <c r="J2669" i="7" a="1"/>
  <c r="J2669" i="7" s="1"/>
  <c r="J2670" i="7" a="1"/>
  <c r="J2670" i="7" s="1"/>
  <c r="J2671" i="7" a="1"/>
  <c r="J2671" i="7" s="1"/>
  <c r="J2672" i="7" a="1"/>
  <c r="J2672" i="7" s="1"/>
  <c r="J2673" i="7" a="1"/>
  <c r="J2673" i="7" s="1"/>
  <c r="J2674" i="7" a="1"/>
  <c r="J2674" i="7" s="1"/>
  <c r="J2675" i="7" a="1"/>
  <c r="J2675" i="7" s="1"/>
  <c r="J2676" i="7" a="1"/>
  <c r="J2676" i="7" s="1"/>
  <c r="J2677" i="7" a="1"/>
  <c r="J2677" i="7" s="1"/>
  <c r="J2678" i="7" a="1"/>
  <c r="J2678" i="7" s="1"/>
  <c r="J2679" i="7" a="1"/>
  <c r="J2679" i="7" s="1"/>
  <c r="J2680" i="7" a="1"/>
  <c r="J2680" i="7" s="1"/>
  <c r="J2681" i="7" a="1"/>
  <c r="J2681" i="7" s="1"/>
  <c r="J2682" i="7" a="1"/>
  <c r="J2682" i="7" s="1"/>
  <c r="J2683" i="7" a="1"/>
  <c r="J2683" i="7" s="1"/>
  <c r="J2684" i="7" a="1"/>
  <c r="J2684" i="7" s="1"/>
  <c r="J2685" i="7" a="1"/>
  <c r="J2685" i="7" s="1"/>
  <c r="J2686" i="7" a="1"/>
  <c r="J2686" i="7" s="1"/>
  <c r="J2687" i="7" a="1"/>
  <c r="J2687" i="7" s="1"/>
  <c r="J2688" i="7" a="1"/>
  <c r="J2688" i="7" s="1"/>
  <c r="J2689" i="7" a="1"/>
  <c r="J2689" i="7" s="1"/>
  <c r="J2690" i="7" a="1"/>
  <c r="J2690" i="7" s="1"/>
  <c r="J2691" i="7" a="1"/>
  <c r="J2691" i="7" s="1"/>
  <c r="J2692" i="7" a="1"/>
  <c r="J2692" i="7" s="1"/>
  <c r="J2693" i="7" a="1"/>
  <c r="J2693" i="7" s="1"/>
  <c r="J2694" i="7" a="1"/>
  <c r="J2694" i="7" s="1"/>
  <c r="J2695" i="7" a="1"/>
  <c r="J2695" i="7" s="1"/>
  <c r="J2696" i="7" a="1"/>
  <c r="J2696" i="7" s="1"/>
  <c r="J2697" i="7" a="1"/>
  <c r="J2697" i="7" s="1"/>
  <c r="J2698" i="7" a="1"/>
  <c r="J2698" i="7" s="1"/>
  <c r="J2699" i="7" a="1"/>
  <c r="J2699" i="7" s="1"/>
  <c r="J2700" i="7" a="1"/>
  <c r="J2700" i="7" s="1"/>
  <c r="J2701" i="7" a="1"/>
  <c r="J2701" i="7" s="1"/>
  <c r="J2702" i="7" a="1"/>
  <c r="J2702" i="7" s="1"/>
  <c r="J2703" i="7" a="1"/>
  <c r="J2703" i="7" s="1"/>
  <c r="J2704" i="7" a="1"/>
  <c r="J2704" i="7" s="1"/>
  <c r="J2705" i="7" a="1"/>
  <c r="J2705" i="7" s="1"/>
  <c r="J2706" i="7" a="1"/>
  <c r="J2706" i="7" s="1"/>
  <c r="J2707" i="7" a="1"/>
  <c r="J2707" i="7" s="1"/>
  <c r="J2708" i="7" a="1"/>
  <c r="J2708" i="7" s="1"/>
  <c r="J2709" i="7" a="1"/>
  <c r="J2709" i="7" s="1"/>
  <c r="J2710" i="7" a="1"/>
  <c r="J2710" i="7" s="1"/>
  <c r="J2711" i="7" a="1"/>
  <c r="J2711" i="7" s="1"/>
  <c r="J2712" i="7" a="1"/>
  <c r="J2712" i="7" s="1"/>
  <c r="J2713" i="7" a="1"/>
  <c r="J2713" i="7" s="1"/>
  <c r="J2714" i="7" a="1"/>
  <c r="J2714" i="7" s="1"/>
  <c r="J2715" i="7" a="1"/>
  <c r="J2715" i="7" s="1"/>
  <c r="J2716" i="7" a="1"/>
  <c r="J2716" i="7" s="1"/>
  <c r="J2717" i="7" a="1"/>
  <c r="J2717" i="7" s="1"/>
  <c r="J2718" i="7" a="1"/>
  <c r="J2718" i="7" s="1"/>
  <c r="J2719" i="7" a="1"/>
  <c r="J2719" i="7" s="1"/>
  <c r="J2720" i="7" a="1"/>
  <c r="J2720" i="7" s="1"/>
  <c r="J2721" i="7" a="1"/>
  <c r="J2721" i="7" s="1"/>
  <c r="J2722" i="7" a="1"/>
  <c r="J2722" i="7" s="1"/>
  <c r="J2723" i="7" a="1"/>
  <c r="J2723" i="7" s="1"/>
  <c r="J2724" i="7" a="1"/>
  <c r="J2724" i="7" s="1"/>
  <c r="J2725" i="7" a="1"/>
  <c r="J2725" i="7" s="1"/>
  <c r="J2726" i="7" a="1"/>
  <c r="J2726" i="7" s="1"/>
  <c r="J2727" i="7" a="1"/>
  <c r="J2727" i="7" s="1"/>
  <c r="J2728" i="7" a="1"/>
  <c r="J2728" i="7" s="1"/>
  <c r="J2729" i="7" a="1"/>
  <c r="J2729" i="7" s="1"/>
  <c r="J2730" i="7" a="1"/>
  <c r="J2730" i="7" s="1"/>
  <c r="J2731" i="7" a="1"/>
  <c r="J2731" i="7" s="1"/>
  <c r="J2732" i="7" a="1"/>
  <c r="J2732" i="7" s="1"/>
  <c r="J2733" i="7" a="1"/>
  <c r="J2733" i="7" s="1"/>
  <c r="J2734" i="7" a="1"/>
  <c r="J2734" i="7" s="1"/>
  <c r="J2735" i="7" a="1"/>
  <c r="J2735" i="7" s="1"/>
  <c r="J2736" i="7" a="1"/>
  <c r="J2736" i="7" s="1"/>
  <c r="J2737" i="7" a="1"/>
  <c r="J2737" i="7" s="1"/>
  <c r="J2738" i="7" a="1"/>
  <c r="J2738" i="7" s="1"/>
  <c r="J2739" i="7" a="1"/>
  <c r="J2739" i="7" s="1"/>
  <c r="J2740" i="7" a="1"/>
  <c r="J2740" i="7" s="1"/>
  <c r="J2741" i="7" a="1"/>
  <c r="J2741" i="7" s="1"/>
  <c r="J2742" i="7" a="1"/>
  <c r="J2742" i="7" s="1"/>
  <c r="J2743" i="7" a="1"/>
  <c r="J2743" i="7" s="1"/>
  <c r="J2744" i="7" a="1"/>
  <c r="J2744" i="7" s="1"/>
  <c r="J2745" i="7" a="1"/>
  <c r="J2745" i="7" s="1"/>
  <c r="J2746" i="7" a="1"/>
  <c r="J2746" i="7" s="1"/>
  <c r="J2747" i="7" a="1"/>
  <c r="J2747" i="7" s="1"/>
  <c r="J2748" i="7" a="1"/>
  <c r="J2748" i="7" s="1"/>
  <c r="J2749" i="7" a="1"/>
  <c r="J2749" i="7" s="1"/>
  <c r="J2750" i="7" a="1"/>
  <c r="J2750" i="7" s="1"/>
  <c r="J2751" i="7" a="1"/>
  <c r="J2751" i="7" s="1"/>
  <c r="J2752" i="7" a="1"/>
  <c r="J2752" i="7" s="1"/>
  <c r="J2753" i="7" a="1"/>
  <c r="J2753" i="7" s="1"/>
  <c r="J2754" i="7" a="1"/>
  <c r="J2754" i="7" s="1"/>
  <c r="J2755" i="7" a="1"/>
  <c r="J2755" i="7" s="1"/>
  <c r="J2756" i="7" a="1"/>
  <c r="J2756" i="7" s="1"/>
  <c r="J2757" i="7" a="1"/>
  <c r="J2757" i="7" s="1"/>
  <c r="J2758" i="7" a="1"/>
  <c r="J2758" i="7" s="1"/>
  <c r="J2759" i="7" a="1"/>
  <c r="J2759" i="7" s="1"/>
  <c r="J2760" i="7" a="1"/>
  <c r="J2760" i="7" s="1"/>
  <c r="J2761" i="7" a="1"/>
  <c r="J2761" i="7" s="1"/>
  <c r="J2762" i="7" a="1"/>
  <c r="J2762" i="7" s="1"/>
  <c r="J2763" i="7" a="1"/>
  <c r="J2763" i="7" s="1"/>
  <c r="J2764" i="7" a="1"/>
  <c r="J2764" i="7" s="1"/>
  <c r="J2765" i="7" a="1"/>
  <c r="J2765" i="7" s="1"/>
  <c r="J2766" i="7" a="1"/>
  <c r="J2766" i="7" s="1"/>
  <c r="J2767" i="7" a="1"/>
  <c r="J2767" i="7" s="1"/>
  <c r="J2768" i="7" a="1"/>
  <c r="J2768" i="7" s="1"/>
  <c r="J2769" i="7" a="1"/>
  <c r="J2769" i="7" s="1"/>
  <c r="J2770" i="7" a="1"/>
  <c r="J2770" i="7" s="1"/>
  <c r="J2771" i="7" a="1"/>
  <c r="J2771" i="7" s="1"/>
  <c r="J2772" i="7" a="1"/>
  <c r="J2772" i="7" s="1"/>
  <c r="J2773" i="7" a="1"/>
  <c r="J2773" i="7" s="1"/>
  <c r="J2774" i="7" a="1"/>
  <c r="J2774" i="7" s="1"/>
  <c r="J2775" i="7" a="1"/>
  <c r="J2775" i="7" s="1"/>
  <c r="J2776" i="7" a="1"/>
  <c r="J2776" i="7" s="1"/>
  <c r="J2777" i="7" a="1"/>
  <c r="J2777" i="7" s="1"/>
  <c r="J2778" i="7" a="1"/>
  <c r="J2778" i="7" s="1"/>
  <c r="J2779" i="7" a="1"/>
  <c r="J2779" i="7" s="1"/>
  <c r="J2780" i="7" a="1"/>
  <c r="J2780" i="7" s="1"/>
  <c r="J2781" i="7" a="1"/>
  <c r="J2781" i="7" s="1"/>
  <c r="J2782" i="7" a="1"/>
  <c r="J2782" i="7" s="1"/>
  <c r="J2783" i="7" a="1"/>
  <c r="J2783" i="7" s="1"/>
  <c r="J2784" i="7" a="1"/>
  <c r="J2784" i="7" s="1"/>
  <c r="J2785" i="7" a="1"/>
  <c r="J2785" i="7" s="1"/>
  <c r="J2786" i="7" a="1"/>
  <c r="J2786" i="7" s="1"/>
  <c r="J2787" i="7" a="1"/>
  <c r="J2787" i="7" s="1"/>
  <c r="J2788" i="7" a="1"/>
  <c r="J2788" i="7" s="1"/>
  <c r="J2789" i="7" a="1"/>
  <c r="J2789" i="7" s="1"/>
  <c r="J2790" i="7" a="1"/>
  <c r="J2790" i="7" s="1"/>
  <c r="J2791" i="7" a="1"/>
  <c r="J2791" i="7" s="1"/>
  <c r="J2792" i="7" a="1"/>
  <c r="J2792" i="7" s="1"/>
  <c r="J2793" i="7" a="1"/>
  <c r="J2793" i="7" s="1"/>
  <c r="J2794" i="7" a="1"/>
  <c r="J2794" i="7" s="1"/>
  <c r="J2795" i="7" a="1"/>
  <c r="J2795" i="7" s="1"/>
  <c r="J2796" i="7" a="1"/>
  <c r="J2796" i="7" s="1"/>
  <c r="J2797" i="7" a="1"/>
  <c r="J2797" i="7" s="1"/>
  <c r="J2798" i="7" a="1"/>
  <c r="J2798" i="7" s="1"/>
  <c r="J2799" i="7" a="1"/>
  <c r="J2799" i="7" s="1"/>
  <c r="J2800" i="7" a="1"/>
  <c r="J2800" i="7" s="1"/>
  <c r="J2801" i="7" a="1"/>
  <c r="J2801" i="7" s="1"/>
  <c r="J2802" i="7" a="1"/>
  <c r="J2802" i="7" s="1"/>
  <c r="J2803" i="7" a="1"/>
  <c r="J2803" i="7" s="1"/>
  <c r="J2804" i="7" a="1"/>
  <c r="J2804" i="7" s="1"/>
  <c r="J2805" i="7" a="1"/>
  <c r="J2805" i="7" s="1"/>
  <c r="J2806" i="7" a="1"/>
  <c r="J2806" i="7" s="1"/>
  <c r="J2807" i="7" a="1"/>
  <c r="J2807" i="7" s="1"/>
  <c r="J2808" i="7" a="1"/>
  <c r="J2808" i="7" s="1"/>
  <c r="J2809" i="7" a="1"/>
  <c r="J2809" i="7" s="1"/>
  <c r="J2810" i="7" a="1"/>
  <c r="J2810" i="7" s="1"/>
  <c r="J2811" i="7" a="1"/>
  <c r="J2811" i="7" s="1"/>
  <c r="J2812" i="7" a="1"/>
  <c r="J2812" i="7" s="1"/>
  <c r="J2813" i="7" a="1"/>
  <c r="J2813" i="7" s="1"/>
  <c r="J2814" i="7" a="1"/>
  <c r="J2814" i="7" s="1"/>
  <c r="J2815" i="7" a="1"/>
  <c r="J2815" i="7" s="1"/>
  <c r="J2816" i="7" a="1"/>
  <c r="J2816" i="7" s="1"/>
  <c r="J2817" i="7" a="1"/>
  <c r="J2817" i="7" s="1"/>
  <c r="J2818" i="7" a="1"/>
  <c r="J2818" i="7" s="1"/>
  <c r="J2819" i="7" a="1"/>
  <c r="J2819" i="7" s="1"/>
  <c r="J2820" i="7" a="1"/>
  <c r="J2820" i="7" s="1"/>
  <c r="J2821" i="7" a="1"/>
  <c r="J2821" i="7" s="1"/>
  <c r="J2822" i="7" a="1"/>
  <c r="J2822" i="7" s="1"/>
  <c r="J2823" i="7" a="1"/>
  <c r="J2823" i="7" s="1"/>
  <c r="J2824" i="7" a="1"/>
  <c r="J2824" i="7" s="1"/>
  <c r="J2825" i="7" a="1"/>
  <c r="J2825" i="7" s="1"/>
  <c r="J2826" i="7" a="1"/>
  <c r="J2826" i="7" s="1"/>
  <c r="J2827" i="7" a="1"/>
  <c r="J2827" i="7" s="1"/>
  <c r="J2828" i="7" a="1"/>
  <c r="J2828" i="7" s="1"/>
  <c r="J2829" i="7" a="1"/>
  <c r="J2829" i="7" s="1"/>
  <c r="J2830" i="7" a="1"/>
  <c r="J2830" i="7" s="1"/>
  <c r="J2831" i="7" a="1"/>
  <c r="J2831" i="7" s="1"/>
  <c r="J2832" i="7" a="1"/>
  <c r="J2832" i="7" s="1"/>
  <c r="J2833" i="7" a="1"/>
  <c r="J2833" i="7" s="1"/>
  <c r="J2834" i="7" a="1"/>
  <c r="J2834" i="7" s="1"/>
  <c r="J2835" i="7" a="1"/>
  <c r="J2835" i="7" s="1"/>
  <c r="J2836" i="7" a="1"/>
  <c r="J2836" i="7" s="1"/>
  <c r="J2837" i="7" a="1"/>
  <c r="J2837" i="7" s="1"/>
  <c r="J2838" i="7" a="1"/>
  <c r="J2838" i="7" s="1"/>
  <c r="J2839" i="7" a="1"/>
  <c r="J2839" i="7" s="1"/>
  <c r="J2840" i="7" a="1"/>
  <c r="J2840" i="7" s="1"/>
  <c r="J2841" i="7" a="1"/>
  <c r="J2841" i="7" s="1"/>
  <c r="J2842" i="7" a="1"/>
  <c r="J2842" i="7" s="1"/>
  <c r="J2843" i="7" a="1"/>
  <c r="J2843" i="7" s="1"/>
  <c r="J2844" i="7" a="1"/>
  <c r="J2844" i="7" s="1"/>
  <c r="J2845" i="7" a="1"/>
  <c r="J2845" i="7" s="1"/>
  <c r="J2846" i="7" a="1"/>
  <c r="J2846" i="7" s="1"/>
  <c r="J2847" i="7" a="1"/>
  <c r="J2847" i="7" s="1"/>
  <c r="J2848" i="7" a="1"/>
  <c r="J2848" i="7" s="1"/>
  <c r="J2849" i="7" a="1"/>
  <c r="J2849" i="7" s="1"/>
  <c r="J2850" i="7" a="1"/>
  <c r="J2850" i="7" s="1"/>
  <c r="J2851" i="7" a="1"/>
  <c r="J2851" i="7" s="1"/>
  <c r="J2852" i="7" a="1"/>
  <c r="J2852" i="7" s="1"/>
  <c r="J2853" i="7" a="1"/>
  <c r="J2853" i="7" s="1"/>
  <c r="J2854" i="7" a="1"/>
  <c r="J2854" i="7" s="1"/>
  <c r="J2855" i="7" a="1"/>
  <c r="J2855" i="7" s="1"/>
  <c r="J2856" i="7" a="1"/>
  <c r="J2856" i="7" s="1"/>
  <c r="J2857" i="7" a="1"/>
  <c r="J2857" i="7" s="1"/>
  <c r="J2858" i="7" a="1"/>
  <c r="J2858" i="7" s="1"/>
  <c r="J2859" i="7" a="1"/>
  <c r="J2859" i="7" s="1"/>
  <c r="J2860" i="7" a="1"/>
  <c r="J2860" i="7" s="1"/>
  <c r="J2861" i="7" a="1"/>
  <c r="J2861" i="7" s="1"/>
  <c r="J2862" i="7" a="1"/>
  <c r="J2862" i="7" s="1"/>
  <c r="J2863" i="7" a="1"/>
  <c r="J2863" i="7" s="1"/>
  <c r="J2864" i="7" a="1"/>
  <c r="J2864" i="7" s="1"/>
  <c r="J2865" i="7" a="1"/>
  <c r="J2865" i="7" s="1"/>
  <c r="J2866" i="7" a="1"/>
  <c r="J2866" i="7" s="1"/>
  <c r="J2867" i="7" a="1"/>
  <c r="J2867" i="7" s="1"/>
  <c r="J2868" i="7" a="1"/>
  <c r="J2868" i="7" s="1"/>
  <c r="J2869" i="7" a="1"/>
  <c r="J2869" i="7" s="1"/>
  <c r="J2870" i="7" a="1"/>
  <c r="J2870" i="7" s="1"/>
  <c r="J2871" i="7" a="1"/>
  <c r="J2871" i="7" s="1"/>
  <c r="J2872" i="7" a="1"/>
  <c r="J2872" i="7" s="1"/>
  <c r="J2873" i="7" a="1"/>
  <c r="J2873" i="7" s="1"/>
  <c r="J2874" i="7" a="1"/>
  <c r="J2874" i="7" s="1"/>
  <c r="J2875" i="7" a="1"/>
  <c r="J2875" i="7" s="1"/>
  <c r="J2876" i="7" a="1"/>
  <c r="J2876" i="7" s="1"/>
  <c r="J2877" i="7" a="1"/>
  <c r="J2877" i="7" s="1"/>
  <c r="J2878" i="7" a="1"/>
  <c r="J2878" i="7" s="1"/>
  <c r="J2879" i="7" a="1"/>
  <c r="J2879" i="7" s="1"/>
  <c r="J2880" i="7" a="1"/>
  <c r="J2880" i="7" s="1"/>
  <c r="J2881" i="7" a="1"/>
  <c r="J2881" i="7" s="1"/>
  <c r="J2882" i="7" a="1"/>
  <c r="J2882" i="7" s="1"/>
  <c r="J2883" i="7" a="1"/>
  <c r="J2883" i="7" s="1"/>
  <c r="J2884" i="7" a="1"/>
  <c r="J2884" i="7" s="1"/>
  <c r="J2885" i="7" a="1"/>
  <c r="J2885" i="7" s="1"/>
  <c r="J2886" i="7" a="1"/>
  <c r="J2886" i="7" s="1"/>
  <c r="J2887" i="7" a="1"/>
  <c r="J2887" i="7" s="1"/>
  <c r="J2888" i="7" a="1"/>
  <c r="J2888" i="7" s="1"/>
  <c r="J2889" i="7" a="1"/>
  <c r="J2889" i="7" s="1"/>
  <c r="J2890" i="7" a="1"/>
  <c r="J2890" i="7" s="1"/>
  <c r="J2891" i="7" a="1"/>
  <c r="J2891" i="7" s="1"/>
  <c r="J2892" i="7" a="1"/>
  <c r="J2892" i="7" s="1"/>
  <c r="J2893" i="7" a="1"/>
  <c r="J2893" i="7" s="1"/>
  <c r="J2894" i="7" a="1"/>
  <c r="J2894" i="7" s="1"/>
  <c r="J2895" i="7" a="1"/>
  <c r="J2895" i="7" s="1"/>
  <c r="J2896" i="7" a="1"/>
  <c r="J2896" i="7" s="1"/>
  <c r="J2897" i="7" a="1"/>
  <c r="J2897" i="7" s="1"/>
  <c r="J2898" i="7" a="1"/>
  <c r="J2898" i="7" s="1"/>
  <c r="J2899" i="7" a="1"/>
  <c r="J2899" i="7" s="1"/>
  <c r="J2900" i="7" a="1"/>
  <c r="J2900" i="7" s="1"/>
  <c r="J2901" i="7" a="1"/>
  <c r="J2901" i="7" s="1"/>
  <c r="J2902" i="7" a="1"/>
  <c r="J2902" i="7" s="1"/>
  <c r="J2903" i="7" a="1"/>
  <c r="J2903" i="7" s="1"/>
  <c r="J2904" i="7" a="1"/>
  <c r="J2904" i="7" s="1"/>
  <c r="J2905" i="7" a="1"/>
  <c r="J2905" i="7" s="1"/>
  <c r="J2906" i="7" a="1"/>
  <c r="J2906" i="7" s="1"/>
  <c r="J2907" i="7" a="1"/>
  <c r="J2907" i="7" s="1"/>
  <c r="J2908" i="7" a="1"/>
  <c r="J2908" i="7" s="1"/>
  <c r="J2909" i="7" a="1"/>
  <c r="J2909" i="7" s="1"/>
  <c r="J2910" i="7" a="1"/>
  <c r="J2910" i="7" s="1"/>
  <c r="J2911" i="7" a="1"/>
  <c r="J2911" i="7" s="1"/>
  <c r="J2912" i="7" a="1"/>
  <c r="J2912" i="7" s="1"/>
  <c r="J2913" i="7" a="1"/>
  <c r="J2913" i="7" s="1"/>
  <c r="J2914" i="7" a="1"/>
  <c r="J2914" i="7" s="1"/>
  <c r="J2915" i="7" a="1"/>
  <c r="J2915" i="7" s="1"/>
  <c r="J2916" i="7" a="1"/>
  <c r="J2916" i="7" s="1"/>
  <c r="J2917" i="7" a="1"/>
  <c r="J2917" i="7" s="1"/>
  <c r="J2918" i="7" a="1"/>
  <c r="J2918" i="7" s="1"/>
  <c r="J2919" i="7" a="1"/>
  <c r="J2919" i="7" s="1"/>
  <c r="J2920" i="7" a="1"/>
  <c r="J2920" i="7" s="1"/>
  <c r="J2921" i="7" a="1"/>
  <c r="J2921" i="7" s="1"/>
  <c r="J2922" i="7" a="1"/>
  <c r="J2922" i="7" s="1"/>
  <c r="J2923" i="7" a="1"/>
  <c r="J2923" i="7" s="1"/>
  <c r="J2924" i="7" a="1"/>
  <c r="J2924" i="7" s="1"/>
  <c r="J2925" i="7" a="1"/>
  <c r="J2925" i="7" s="1"/>
  <c r="J2926" i="7" a="1"/>
  <c r="J2926" i="7" s="1"/>
  <c r="J2927" i="7" a="1"/>
  <c r="J2927" i="7" s="1"/>
  <c r="J2928" i="7" a="1"/>
  <c r="J2928" i="7" s="1"/>
  <c r="J2929" i="7" a="1"/>
  <c r="J2929" i="7" s="1"/>
  <c r="J2930" i="7" a="1"/>
  <c r="J2930" i="7" s="1"/>
  <c r="J2931" i="7" a="1"/>
  <c r="J2931" i="7" s="1"/>
  <c r="J2932" i="7" a="1"/>
  <c r="J2932" i="7" s="1"/>
  <c r="J2933" i="7" a="1"/>
  <c r="J2933" i="7" s="1"/>
  <c r="J2934" i="7" a="1"/>
  <c r="J2934" i="7" s="1"/>
  <c r="J2935" i="7" a="1"/>
  <c r="J2935" i="7" s="1"/>
  <c r="J2936" i="7" a="1"/>
  <c r="J2936" i="7" s="1"/>
  <c r="J2937" i="7" a="1"/>
  <c r="J2937" i="7" s="1"/>
  <c r="J2938" i="7" a="1"/>
  <c r="J2938" i="7" s="1"/>
  <c r="J2939" i="7" a="1"/>
  <c r="J2939" i="7" s="1"/>
  <c r="J2940" i="7" a="1"/>
  <c r="J2940" i="7" s="1"/>
  <c r="J2941" i="7" a="1"/>
  <c r="J2941" i="7" s="1"/>
  <c r="J2942" i="7" a="1"/>
  <c r="J2942" i="7" s="1"/>
  <c r="J2943" i="7" a="1"/>
  <c r="J2943" i="7" s="1"/>
  <c r="J2944" i="7" a="1"/>
  <c r="J2944" i="7" s="1"/>
  <c r="J2945" i="7" a="1"/>
  <c r="J2945" i="7" s="1"/>
  <c r="J2946" i="7" a="1"/>
  <c r="J2946" i="7" s="1"/>
  <c r="J2947" i="7" a="1"/>
  <c r="J2947" i="7" s="1"/>
  <c r="J2948" i="7" a="1"/>
  <c r="J2948" i="7" s="1"/>
  <c r="J2949" i="7" a="1"/>
  <c r="J2949" i="7" s="1"/>
  <c r="J2950" i="7" a="1"/>
  <c r="J2950" i="7" s="1"/>
  <c r="J2951" i="7" a="1"/>
  <c r="J2951" i="7" s="1"/>
  <c r="J2952" i="7" a="1"/>
  <c r="J2952" i="7" s="1"/>
  <c r="J2953" i="7" a="1"/>
  <c r="J2953" i="7" s="1"/>
  <c r="J2954" i="7" a="1"/>
  <c r="J2954" i="7" s="1"/>
  <c r="J2955" i="7" a="1"/>
  <c r="J2955" i="7" s="1"/>
  <c r="J2956" i="7" a="1"/>
  <c r="J2956" i="7" s="1"/>
  <c r="J2957" i="7" a="1"/>
  <c r="J2957" i="7" s="1"/>
  <c r="J2958" i="7" a="1"/>
  <c r="J2958" i="7" s="1"/>
  <c r="J2959" i="7" a="1"/>
  <c r="J2959" i="7" s="1"/>
  <c r="J2960" i="7" a="1"/>
  <c r="J2960" i="7" s="1"/>
  <c r="J2961" i="7" a="1"/>
  <c r="J2961" i="7" s="1"/>
  <c r="J2962" i="7" a="1"/>
  <c r="J2962" i="7" s="1"/>
  <c r="J2963" i="7" a="1"/>
  <c r="J2963" i="7" s="1"/>
  <c r="J2964" i="7" a="1"/>
  <c r="J2964" i="7" s="1"/>
  <c r="J2965" i="7" a="1"/>
  <c r="J2965" i="7" s="1"/>
  <c r="J2966" i="7" a="1"/>
  <c r="J2966" i="7" s="1"/>
  <c r="J2967" i="7" a="1"/>
  <c r="J2967" i="7" s="1"/>
  <c r="J2968" i="7" a="1"/>
  <c r="J2968" i="7" s="1"/>
  <c r="J2969" i="7" a="1"/>
  <c r="J2969" i="7" s="1"/>
  <c r="J2970" i="7" a="1"/>
  <c r="J2970" i="7" s="1"/>
  <c r="J2971" i="7" a="1"/>
  <c r="J2971" i="7" s="1"/>
  <c r="J2972" i="7" a="1"/>
  <c r="J2972" i="7" s="1"/>
  <c r="J2973" i="7" a="1"/>
  <c r="J2973" i="7" s="1"/>
  <c r="J2974" i="7" a="1"/>
  <c r="J2974" i="7" s="1"/>
  <c r="J2975" i="7" a="1"/>
  <c r="J2975" i="7" s="1"/>
  <c r="J2976" i="7" a="1"/>
  <c r="J2976" i="7" s="1"/>
  <c r="J2977" i="7" a="1"/>
  <c r="J2977" i="7" s="1"/>
  <c r="J2978" i="7" a="1"/>
  <c r="J2978" i="7" s="1"/>
  <c r="J2979" i="7" a="1"/>
  <c r="J2979" i="7" s="1"/>
  <c r="J2980" i="7" a="1"/>
  <c r="J2980" i="7" s="1"/>
  <c r="J2981" i="7" a="1"/>
  <c r="J2981" i="7" s="1"/>
  <c r="J2982" i="7" a="1"/>
  <c r="J2982" i="7" s="1"/>
  <c r="J2983" i="7" a="1"/>
  <c r="J2983" i="7" s="1"/>
  <c r="J2984" i="7" a="1"/>
  <c r="J2984" i="7" s="1"/>
  <c r="J2985" i="7" a="1"/>
  <c r="J2985" i="7" s="1"/>
  <c r="J2986" i="7" a="1"/>
  <c r="J2986" i="7" s="1"/>
  <c r="J2987" i="7" a="1"/>
  <c r="J2987" i="7" s="1"/>
  <c r="J2988" i="7" a="1"/>
  <c r="J2988" i="7" s="1"/>
  <c r="J2989" i="7" a="1"/>
  <c r="J2989" i="7" s="1"/>
  <c r="J2990" i="7" a="1"/>
  <c r="J2990" i="7" s="1"/>
  <c r="J2991" i="7" a="1"/>
  <c r="J2991" i="7" s="1"/>
  <c r="J2992" i="7" a="1"/>
  <c r="J2992" i="7" s="1"/>
  <c r="J2993" i="7" a="1"/>
  <c r="J2993" i="7" s="1"/>
  <c r="J2994" i="7" a="1"/>
  <c r="J2994" i="7" s="1"/>
  <c r="J2995" i="7" a="1"/>
  <c r="J2995" i="7" s="1"/>
  <c r="J2996" i="7" a="1"/>
  <c r="J2996" i="7" s="1"/>
  <c r="J2997" i="7" a="1"/>
  <c r="J2997" i="7" s="1"/>
  <c r="J2998" i="7" a="1"/>
  <c r="J2998" i="7" s="1"/>
  <c r="J2999" i="7" a="1"/>
  <c r="J2999" i="7" s="1"/>
  <c r="J3000" i="7" a="1"/>
  <c r="J3000" i="7" s="1"/>
  <c r="J3001" i="7" a="1"/>
  <c r="J3001" i="7" s="1"/>
  <c r="J3002" i="7" a="1"/>
  <c r="J3002" i="7" s="1"/>
  <c r="J3003" i="7" a="1"/>
  <c r="J3003" i="7" s="1"/>
  <c r="J3004" i="7" a="1"/>
  <c r="J3004" i="7" s="1"/>
  <c r="J3005" i="7" a="1"/>
  <c r="J3005" i="7" s="1"/>
  <c r="J3006" i="7" a="1"/>
  <c r="J3006" i="7" s="1"/>
  <c r="J3007" i="7" a="1"/>
  <c r="J3007" i="7" s="1"/>
  <c r="J3008" i="7" a="1"/>
  <c r="J3008" i="7" s="1"/>
  <c r="J3009" i="7" a="1"/>
  <c r="J3009" i="7" s="1"/>
  <c r="J3010" i="7" a="1"/>
  <c r="J3010" i="7" s="1"/>
  <c r="J3011" i="7" a="1"/>
  <c r="J3011" i="7" s="1"/>
  <c r="J3012" i="7" a="1"/>
  <c r="J3012" i="7" s="1"/>
  <c r="J3013" i="7" a="1"/>
  <c r="J3013" i="7" s="1"/>
  <c r="J3014" i="7" a="1"/>
  <c r="J3014" i="7" s="1"/>
  <c r="J3015" i="7" a="1"/>
  <c r="J3015" i="7" s="1"/>
  <c r="J3016" i="7" a="1"/>
  <c r="J3016" i="7" s="1"/>
  <c r="J3017" i="7" a="1"/>
  <c r="J3017" i="7" s="1"/>
  <c r="J3018" i="7" a="1"/>
  <c r="J3018" i="7" s="1"/>
  <c r="J3019" i="7" a="1"/>
  <c r="J3019" i="7" s="1"/>
  <c r="J3020" i="7" a="1"/>
  <c r="J3020" i="7" s="1"/>
  <c r="J3021" i="7" a="1"/>
  <c r="J3021" i="7" s="1"/>
  <c r="J3022" i="7" a="1"/>
  <c r="J3022" i="7" s="1"/>
  <c r="J3023" i="7" a="1"/>
  <c r="J3023" i="7" s="1"/>
  <c r="J3024" i="7" a="1"/>
  <c r="J3024" i="7" s="1"/>
  <c r="J3025" i="7" a="1"/>
  <c r="J3025" i="7" s="1"/>
  <c r="J3026" i="7" a="1"/>
  <c r="J3026" i="7" s="1"/>
  <c r="J3027" i="7" a="1"/>
  <c r="J3027" i="7" s="1"/>
  <c r="J3028" i="7" a="1"/>
  <c r="J3028" i="7" s="1"/>
  <c r="J3029" i="7" a="1"/>
  <c r="J3029" i="7" s="1"/>
  <c r="J3030" i="7" a="1"/>
  <c r="J3030" i="7" s="1"/>
  <c r="J3031" i="7" a="1"/>
  <c r="J3031" i="7" s="1"/>
  <c r="J3032" i="7" a="1"/>
  <c r="J3032" i="7" s="1"/>
  <c r="J3033" i="7" a="1"/>
  <c r="J3033" i="7" s="1"/>
  <c r="J3034" i="7" a="1"/>
  <c r="J3034" i="7" s="1"/>
  <c r="J3035" i="7" a="1"/>
  <c r="J3035" i="7" s="1"/>
  <c r="J3036" i="7" a="1"/>
  <c r="J3036" i="7" s="1"/>
  <c r="J3037" i="7" a="1"/>
  <c r="J3037" i="7" s="1"/>
  <c r="J3038" i="7" a="1"/>
  <c r="J3038" i="7" s="1"/>
  <c r="J3039" i="7" a="1"/>
  <c r="J3039" i="7" s="1"/>
  <c r="J3040" i="7" a="1"/>
  <c r="J3040" i="7" s="1"/>
  <c r="J3041" i="7" a="1"/>
  <c r="J3041" i="7" s="1"/>
  <c r="J3042" i="7" a="1"/>
  <c r="J3042" i="7" s="1"/>
  <c r="J3043" i="7" a="1"/>
  <c r="J3043" i="7" s="1"/>
  <c r="J3044" i="7" a="1"/>
  <c r="J3044" i="7" s="1"/>
  <c r="J3045" i="7" a="1"/>
  <c r="J3045" i="7" s="1"/>
  <c r="J3046" i="7" a="1"/>
  <c r="J3046" i="7" s="1"/>
  <c r="J3047" i="7" a="1"/>
  <c r="J3047" i="7" s="1"/>
  <c r="J3048" i="7" a="1"/>
  <c r="J3048" i="7" s="1"/>
  <c r="J3049" i="7" a="1"/>
  <c r="J3049" i="7" s="1"/>
  <c r="J3050" i="7" a="1"/>
  <c r="J3050" i="7" s="1"/>
  <c r="J3051" i="7" a="1"/>
  <c r="J3051" i="7" s="1"/>
  <c r="J3052" i="7" a="1"/>
  <c r="J3052" i="7" s="1"/>
  <c r="J3053" i="7" a="1"/>
  <c r="J3053" i="7" s="1"/>
  <c r="J3054" i="7" a="1"/>
  <c r="J3054" i="7" s="1"/>
  <c r="J3055" i="7" a="1"/>
  <c r="J3055" i="7" s="1"/>
  <c r="J3056" i="7" a="1"/>
  <c r="J3056" i="7" s="1"/>
  <c r="J3057" i="7" a="1"/>
  <c r="J3057" i="7" s="1"/>
  <c r="J3058" i="7" a="1"/>
  <c r="J3058" i="7" s="1"/>
  <c r="J3059" i="7" a="1"/>
  <c r="J3059" i="7" s="1"/>
  <c r="J3060" i="7" a="1"/>
  <c r="J3060" i="7" s="1"/>
  <c r="J3061" i="7" a="1"/>
  <c r="J3061" i="7" s="1"/>
  <c r="J3062" i="7" a="1"/>
  <c r="J3062" i="7" s="1"/>
  <c r="J3063" i="7" a="1"/>
  <c r="J3063" i="7" s="1"/>
  <c r="J3064" i="7" a="1"/>
  <c r="J3064" i="7" s="1"/>
  <c r="J3065" i="7" a="1"/>
  <c r="J3065" i="7" s="1"/>
  <c r="J3066" i="7" a="1"/>
  <c r="J3066" i="7" s="1"/>
  <c r="J3067" i="7" a="1"/>
  <c r="J3067" i="7" s="1"/>
  <c r="J3068" i="7" a="1"/>
  <c r="J3068" i="7" s="1"/>
  <c r="J3069" i="7" a="1"/>
  <c r="J3069" i="7" s="1"/>
  <c r="J3070" i="7" a="1"/>
  <c r="J3070" i="7" s="1"/>
  <c r="J3071" i="7" a="1"/>
  <c r="J3071" i="7" s="1"/>
  <c r="J3072" i="7" a="1"/>
  <c r="J3072" i="7" s="1"/>
  <c r="J3073" i="7" a="1"/>
  <c r="J3073" i="7" s="1"/>
  <c r="J3074" i="7" a="1"/>
  <c r="J3074" i="7" s="1"/>
  <c r="J3075" i="7" a="1"/>
  <c r="J3075" i="7" s="1"/>
  <c r="J3076" i="7" a="1"/>
  <c r="J3076" i="7" s="1"/>
  <c r="J3077" i="7" a="1"/>
  <c r="J3077" i="7" s="1"/>
  <c r="J3078" i="7" a="1"/>
  <c r="J3078" i="7" s="1"/>
  <c r="J3079" i="7" a="1"/>
  <c r="J3079" i="7" s="1"/>
  <c r="J3080" i="7" a="1"/>
  <c r="J3080" i="7" s="1"/>
  <c r="J3081" i="7" a="1"/>
  <c r="J3081" i="7" s="1"/>
  <c r="J3082" i="7" a="1"/>
  <c r="J3082" i="7" s="1"/>
  <c r="J3083" i="7" a="1"/>
  <c r="J3083" i="7" s="1"/>
  <c r="J3084" i="7" a="1"/>
  <c r="J3084" i="7" s="1"/>
  <c r="J3085" i="7" a="1"/>
  <c r="J3085" i="7" s="1"/>
  <c r="J3086" i="7" a="1"/>
  <c r="J3086" i="7" s="1"/>
  <c r="J3087" i="7" a="1"/>
  <c r="J3087" i="7" s="1"/>
  <c r="J3088" i="7" a="1"/>
  <c r="J3088" i="7" s="1"/>
  <c r="J3089" i="7" a="1"/>
  <c r="J3089" i="7" s="1"/>
  <c r="J3090" i="7" a="1"/>
  <c r="J3090" i="7" s="1"/>
  <c r="J3091" i="7" a="1"/>
  <c r="J3091" i="7" s="1"/>
  <c r="J3092" i="7" a="1"/>
  <c r="J3092" i="7" s="1"/>
  <c r="J3093" i="7" a="1"/>
  <c r="J3093" i="7" s="1"/>
  <c r="J3094" i="7" a="1"/>
  <c r="J3094" i="7" s="1"/>
  <c r="J3095" i="7" a="1"/>
  <c r="J3095" i="7" s="1"/>
  <c r="J3096" i="7" a="1"/>
  <c r="J3096" i="7" s="1"/>
  <c r="J3097" i="7" a="1"/>
  <c r="J3097" i="7" s="1"/>
  <c r="J3098" i="7" a="1"/>
  <c r="J3098" i="7" s="1"/>
  <c r="J3099" i="7" a="1"/>
  <c r="J3099" i="7" s="1"/>
  <c r="J3100" i="7" a="1"/>
  <c r="J3100" i="7" s="1"/>
  <c r="J3101" i="7" a="1"/>
  <c r="J3101" i="7" s="1"/>
  <c r="J3102" i="7" a="1"/>
  <c r="J3102" i="7" s="1"/>
  <c r="J3103" i="7" a="1"/>
  <c r="J3103" i="7" s="1"/>
  <c r="J3104" i="7" a="1"/>
  <c r="J3104" i="7" s="1"/>
  <c r="J3105" i="7" a="1"/>
  <c r="J3105" i="7" s="1"/>
  <c r="J3106" i="7" a="1"/>
  <c r="J3106" i="7" s="1"/>
  <c r="J3107" i="7" a="1"/>
  <c r="J3107" i="7" s="1"/>
  <c r="J3108" i="7" a="1"/>
  <c r="J3108" i="7" s="1"/>
  <c r="J3109" i="7" a="1"/>
  <c r="J3109" i="7" s="1"/>
  <c r="J3110" i="7" a="1"/>
  <c r="J3110" i="7" s="1"/>
  <c r="J3111" i="7" a="1"/>
  <c r="J3111" i="7" s="1"/>
  <c r="J3112" i="7" a="1"/>
  <c r="J3112" i="7" s="1"/>
  <c r="J3113" i="7" a="1"/>
  <c r="J3113" i="7" s="1"/>
  <c r="J3114" i="7" a="1"/>
  <c r="J3114" i="7" s="1"/>
  <c r="J3115" i="7" a="1"/>
  <c r="J3115" i="7" s="1"/>
  <c r="J3116" i="7" a="1"/>
  <c r="J3116" i="7" s="1"/>
  <c r="J3117" i="7" a="1"/>
  <c r="J3117" i="7" s="1"/>
  <c r="J3118" i="7" a="1"/>
  <c r="J3118" i="7" s="1"/>
  <c r="J3119" i="7" a="1"/>
  <c r="J3119" i="7" s="1"/>
  <c r="J3120" i="7" a="1"/>
  <c r="J3120" i="7" s="1"/>
  <c r="J3121" i="7" a="1"/>
  <c r="J3121" i="7" s="1"/>
  <c r="J3122" i="7" a="1"/>
  <c r="J3122" i="7" s="1"/>
  <c r="J3123" i="7" a="1"/>
  <c r="J3123" i="7" s="1"/>
  <c r="J3124" i="7" a="1"/>
  <c r="J3124" i="7" s="1"/>
  <c r="J3125" i="7" a="1"/>
  <c r="J3125" i="7" s="1"/>
  <c r="J3126" i="7" a="1"/>
  <c r="J3126" i="7" s="1"/>
  <c r="J3127" i="7" a="1"/>
  <c r="J3127" i="7" s="1"/>
  <c r="J3128" i="7" a="1"/>
  <c r="J3128" i="7" s="1"/>
  <c r="J3129" i="7" a="1"/>
  <c r="J3129" i="7" s="1"/>
  <c r="J3130" i="7" a="1"/>
  <c r="J3130" i="7" s="1"/>
  <c r="J3131" i="7" a="1"/>
  <c r="J3131" i="7" s="1"/>
  <c r="J3132" i="7" a="1"/>
  <c r="J3132" i="7" s="1"/>
  <c r="J3133" i="7" a="1"/>
  <c r="J3133" i="7" s="1"/>
  <c r="J3134" i="7" a="1"/>
  <c r="J3134" i="7" s="1"/>
  <c r="J3135" i="7" a="1"/>
  <c r="J3135" i="7" s="1"/>
  <c r="J3136" i="7" a="1"/>
  <c r="J3136" i="7" s="1"/>
  <c r="J3137" i="7" a="1"/>
  <c r="J3137" i="7" s="1"/>
  <c r="J3138" i="7" a="1"/>
  <c r="J3138" i="7" s="1"/>
  <c r="J3139" i="7" a="1"/>
  <c r="J3139" i="7" s="1"/>
  <c r="J3140" i="7" a="1"/>
  <c r="J3140" i="7" s="1"/>
  <c r="J3141" i="7" a="1"/>
  <c r="J3141" i="7" s="1"/>
  <c r="J3142" i="7" a="1"/>
  <c r="J3142" i="7" s="1"/>
  <c r="J3143" i="7" a="1"/>
  <c r="J3143" i="7" s="1"/>
  <c r="J3144" i="7" a="1"/>
  <c r="J3144" i="7" s="1"/>
  <c r="J3145" i="7" a="1"/>
  <c r="J3145" i="7" s="1"/>
  <c r="J3146" i="7" a="1"/>
  <c r="J3146" i="7" s="1"/>
  <c r="J3147" i="7" a="1"/>
  <c r="J3147" i="7" s="1"/>
  <c r="J3148" i="7" a="1"/>
  <c r="J3148" i="7" s="1"/>
  <c r="J3149" i="7" a="1"/>
  <c r="J3149" i="7" s="1"/>
  <c r="J3150" i="7" a="1"/>
  <c r="J3150" i="7" s="1"/>
  <c r="J3151" i="7" a="1"/>
  <c r="J3151" i="7" s="1"/>
  <c r="J3152" i="7" a="1"/>
  <c r="J3152" i="7" s="1"/>
  <c r="J3153" i="7" a="1"/>
  <c r="J3153" i="7" s="1"/>
  <c r="J3154" i="7" a="1"/>
  <c r="J3154" i="7" s="1"/>
  <c r="J3155" i="7" a="1"/>
  <c r="J3155" i="7" s="1"/>
  <c r="J3156" i="7" a="1"/>
  <c r="J3156" i="7" s="1"/>
  <c r="J3157" i="7" a="1"/>
  <c r="J3157" i="7" s="1"/>
  <c r="J3158" i="7" a="1"/>
  <c r="J3158" i="7" s="1"/>
  <c r="J3159" i="7" a="1"/>
  <c r="J3159" i="7" s="1"/>
  <c r="J3160" i="7" a="1"/>
  <c r="J3160" i="7" s="1"/>
  <c r="J3161" i="7" a="1"/>
  <c r="J3161" i="7" s="1"/>
  <c r="J3162" i="7" a="1"/>
  <c r="J3162" i="7" s="1"/>
  <c r="J3163" i="7" a="1"/>
  <c r="J3163" i="7" s="1"/>
  <c r="J3164" i="7" a="1"/>
  <c r="J3164" i="7" s="1"/>
  <c r="J3165" i="7" a="1"/>
  <c r="J3165" i="7" s="1"/>
  <c r="J3166" i="7" a="1"/>
  <c r="J3166" i="7" s="1"/>
  <c r="J3167" i="7" a="1"/>
  <c r="J3167" i="7" s="1"/>
  <c r="J3168" i="7" a="1"/>
  <c r="J3168" i="7" s="1"/>
  <c r="J3169" i="7" a="1"/>
  <c r="J3169" i="7" s="1"/>
  <c r="J3170" i="7" a="1"/>
  <c r="J3170" i="7" s="1"/>
  <c r="J3171" i="7" a="1"/>
  <c r="J3171" i="7" s="1"/>
  <c r="J3172" i="7" a="1"/>
  <c r="J3172" i="7" s="1"/>
  <c r="J3173" i="7" a="1"/>
  <c r="J3173" i="7" s="1"/>
  <c r="J3174" i="7" a="1"/>
  <c r="J3174" i="7" s="1"/>
  <c r="J3175" i="7" a="1"/>
  <c r="J3175" i="7" s="1"/>
  <c r="J3176" i="7" a="1"/>
  <c r="J3176" i="7" s="1"/>
  <c r="J3177" i="7" a="1"/>
  <c r="J3177" i="7" s="1"/>
  <c r="J3178" i="7" a="1"/>
  <c r="J3178" i="7" s="1"/>
  <c r="J3179" i="7" a="1"/>
  <c r="J3179" i="7" s="1"/>
  <c r="J3180" i="7" a="1"/>
  <c r="J3180" i="7" s="1"/>
  <c r="J3181" i="7" a="1"/>
  <c r="J3181" i="7" s="1"/>
  <c r="J3182" i="7" a="1"/>
  <c r="J3182" i="7" s="1"/>
  <c r="J3183" i="7" a="1"/>
  <c r="J3183" i="7" s="1"/>
  <c r="J3184" i="7" a="1"/>
  <c r="J3184" i="7" s="1"/>
  <c r="J3185" i="7" a="1"/>
  <c r="J3185" i="7" s="1"/>
  <c r="J3186" i="7" a="1"/>
  <c r="J3186" i="7" s="1"/>
  <c r="J3187" i="7" a="1"/>
  <c r="J3187" i="7" s="1"/>
  <c r="J3188" i="7" a="1"/>
  <c r="J3188" i="7" s="1"/>
  <c r="J3189" i="7" a="1"/>
  <c r="J3189" i="7" s="1"/>
  <c r="J3190" i="7" a="1"/>
  <c r="J3190" i="7" s="1"/>
  <c r="J3191" i="7" a="1"/>
  <c r="J3191" i="7" s="1"/>
  <c r="J3192" i="7" a="1"/>
  <c r="J3192" i="7" s="1"/>
  <c r="J3193" i="7" a="1"/>
  <c r="J3193" i="7" s="1"/>
  <c r="J3194" i="7" a="1"/>
  <c r="J3194" i="7" s="1"/>
  <c r="J3195" i="7" a="1"/>
  <c r="J3195" i="7" s="1"/>
  <c r="J2566" i="7" a="1"/>
  <c r="J2566" i="7" s="1"/>
  <c r="I2868" i="7" l="1"/>
  <c r="H2868" i="7"/>
  <c r="G2868" i="7"/>
  <c r="H2867" i="7"/>
  <c r="I2867" i="7"/>
  <c r="G2867" i="7"/>
  <c r="H3086" i="7"/>
  <c r="G3086" i="7"/>
  <c r="I3086" i="7"/>
  <c r="I2776" i="7"/>
  <c r="G2776" i="7"/>
  <c r="H2776" i="7"/>
  <c r="G2973" i="7"/>
  <c r="I2973" i="7"/>
  <c r="H2973" i="7"/>
  <c r="I3177" i="7"/>
  <c r="H3177" i="7"/>
  <c r="G3177" i="7"/>
  <c r="I3155" i="7"/>
  <c r="H3155" i="7"/>
  <c r="G3155" i="7"/>
  <c r="G3133" i="7"/>
  <c r="I3133" i="7"/>
  <c r="H3133" i="7"/>
  <c r="H3089" i="7"/>
  <c r="I3089" i="7"/>
  <c r="G3089" i="7"/>
  <c r="H3045" i="7"/>
  <c r="G3045" i="7"/>
  <c r="I3045" i="7"/>
  <c r="H3023" i="7"/>
  <c r="G3023" i="7"/>
  <c r="I3023" i="7"/>
  <c r="H3001" i="7"/>
  <c r="G3001" i="7"/>
  <c r="I3001" i="7"/>
  <c r="G2957" i="7"/>
  <c r="I2957" i="7"/>
  <c r="H2957" i="7"/>
  <c r="I2935" i="7"/>
  <c r="H2935" i="7"/>
  <c r="G2935" i="7"/>
  <c r="I2913" i="7"/>
  <c r="H2913" i="7"/>
  <c r="G2913" i="7"/>
  <c r="I2891" i="7"/>
  <c r="G2891" i="7"/>
  <c r="H2891" i="7"/>
  <c r="H2869" i="7"/>
  <c r="I2869" i="7"/>
  <c r="G2869" i="7"/>
  <c r="G2847" i="7"/>
  <c r="I2847" i="7"/>
  <c r="H2847" i="7"/>
  <c r="I2825" i="7"/>
  <c r="H2825" i="7"/>
  <c r="G2825" i="7"/>
  <c r="G2803" i="7"/>
  <c r="I2803" i="7"/>
  <c r="H2803" i="7"/>
  <c r="G2781" i="7"/>
  <c r="I2781" i="7"/>
  <c r="H2781" i="7"/>
  <c r="I2759" i="7"/>
  <c r="H2759" i="7"/>
  <c r="G2759" i="7"/>
  <c r="H2715" i="7"/>
  <c r="I2715" i="7"/>
  <c r="G2715" i="7"/>
  <c r="I2693" i="7"/>
  <c r="H2693" i="7"/>
  <c r="G2693" i="7"/>
  <c r="H2671" i="7"/>
  <c r="I2671" i="7"/>
  <c r="G2671" i="7"/>
  <c r="I2649" i="7"/>
  <c r="H2649" i="7"/>
  <c r="G2649" i="7"/>
  <c r="I2627" i="7"/>
  <c r="H2627" i="7"/>
  <c r="G2627" i="7"/>
  <c r="H2605" i="7"/>
  <c r="G2605" i="7"/>
  <c r="I2605" i="7"/>
  <c r="G2583" i="7"/>
  <c r="H2583" i="7"/>
  <c r="I2583" i="7"/>
  <c r="I2890" i="7"/>
  <c r="H2890" i="7"/>
  <c r="G2890" i="7"/>
  <c r="I2999" i="7"/>
  <c r="H2999" i="7"/>
  <c r="G2999" i="7"/>
  <c r="G2888" i="7"/>
  <c r="I2888" i="7"/>
  <c r="H2888" i="7"/>
  <c r="I2734" i="7"/>
  <c r="H2734" i="7"/>
  <c r="G2734" i="7"/>
  <c r="I2712" i="7"/>
  <c r="H2712" i="7"/>
  <c r="G2712" i="7"/>
  <c r="G2690" i="7"/>
  <c r="I2690" i="7"/>
  <c r="H2690" i="7"/>
  <c r="I2668" i="7"/>
  <c r="H2668" i="7"/>
  <c r="G2668" i="7"/>
  <c r="I2646" i="7"/>
  <c r="H2646" i="7"/>
  <c r="G2646" i="7"/>
  <c r="H2624" i="7"/>
  <c r="G2624" i="7"/>
  <c r="I2624" i="7"/>
  <c r="I2602" i="7"/>
  <c r="H2602" i="7"/>
  <c r="G2602" i="7"/>
  <c r="I2580" i="7"/>
  <c r="H2580" i="7"/>
  <c r="G2580" i="7"/>
  <c r="I3173" i="7"/>
  <c r="H3173" i="7"/>
  <c r="G3173" i="7"/>
  <c r="I3151" i="7"/>
  <c r="H3151" i="7"/>
  <c r="G3151" i="7"/>
  <c r="I3129" i="7"/>
  <c r="G3129" i="7"/>
  <c r="H3129" i="7"/>
  <c r="G3085" i="7"/>
  <c r="I3085" i="7"/>
  <c r="H3085" i="7"/>
  <c r="G3041" i="7"/>
  <c r="I3041" i="7"/>
  <c r="H3041" i="7"/>
  <c r="I3019" i="7"/>
  <c r="H3019" i="7"/>
  <c r="G3019" i="7"/>
  <c r="I2997" i="7"/>
  <c r="G2997" i="7"/>
  <c r="H2997" i="7"/>
  <c r="G2975" i="7"/>
  <c r="I2975" i="7"/>
  <c r="H2975" i="7"/>
  <c r="H2931" i="7"/>
  <c r="I2931" i="7"/>
  <c r="G2931" i="7"/>
  <c r="H2909" i="7"/>
  <c r="G2909" i="7"/>
  <c r="I2909" i="7"/>
  <c r="I2865" i="7"/>
  <c r="G2865" i="7"/>
  <c r="H2865" i="7"/>
  <c r="I2843" i="7"/>
  <c r="H2843" i="7"/>
  <c r="G2843" i="7"/>
  <c r="I2821" i="7"/>
  <c r="H2821" i="7"/>
  <c r="G2821" i="7"/>
  <c r="I2799" i="7"/>
  <c r="H2799" i="7"/>
  <c r="G2799" i="7"/>
  <c r="G2777" i="7"/>
  <c r="H2777" i="7"/>
  <c r="I2777" i="7"/>
  <c r="I2755" i="7"/>
  <c r="H2755" i="7"/>
  <c r="G2755" i="7"/>
  <c r="H2733" i="7"/>
  <c r="G2733" i="7"/>
  <c r="I2733" i="7"/>
  <c r="I2711" i="7"/>
  <c r="H2711" i="7"/>
  <c r="G2711" i="7"/>
  <c r="I2689" i="7"/>
  <c r="H2689" i="7"/>
  <c r="G2689" i="7"/>
  <c r="G2667" i="7"/>
  <c r="I2667" i="7"/>
  <c r="H2667" i="7"/>
  <c r="I2645" i="7"/>
  <c r="G2645" i="7"/>
  <c r="H2645" i="7"/>
  <c r="I2623" i="7"/>
  <c r="G2623" i="7"/>
  <c r="H2623" i="7"/>
  <c r="I2601" i="7"/>
  <c r="H2601" i="7"/>
  <c r="G2601" i="7"/>
  <c r="H2579" i="7"/>
  <c r="I2579" i="7"/>
  <c r="G2579" i="7"/>
  <c r="H3022" i="7"/>
  <c r="G3022" i="7"/>
  <c r="I3022" i="7"/>
  <c r="I2692" i="7"/>
  <c r="H2692" i="7"/>
  <c r="G2692" i="7"/>
  <c r="I3021" i="7"/>
  <c r="H3021" i="7"/>
  <c r="G3021" i="7"/>
  <c r="I2735" i="7"/>
  <c r="H2735" i="7"/>
  <c r="G2735" i="7"/>
  <c r="I2932" i="7"/>
  <c r="H2932" i="7"/>
  <c r="G2932" i="7"/>
  <c r="I3040" i="7"/>
  <c r="H3040" i="7"/>
  <c r="G3040" i="7"/>
  <c r="H2820" i="7"/>
  <c r="I2820" i="7"/>
  <c r="G2820" i="7"/>
  <c r="I3061" i="7"/>
  <c r="H3061" i="7"/>
  <c r="G3061" i="7"/>
  <c r="G2753" i="7"/>
  <c r="I2753" i="7"/>
  <c r="H2753" i="7"/>
  <c r="I3060" i="7"/>
  <c r="H3060" i="7"/>
  <c r="G3060" i="7"/>
  <c r="I2928" i="7"/>
  <c r="H2928" i="7"/>
  <c r="G2928" i="7"/>
  <c r="I2906" i="7"/>
  <c r="H2906" i="7"/>
  <c r="G2906" i="7"/>
  <c r="H2862" i="7"/>
  <c r="G2862" i="7"/>
  <c r="I2862" i="7"/>
  <c r="I2840" i="7"/>
  <c r="G2840" i="7"/>
  <c r="H2840" i="7"/>
  <c r="H2818" i="7"/>
  <c r="G2818" i="7"/>
  <c r="I2818" i="7"/>
  <c r="I2796" i="7"/>
  <c r="H2796" i="7"/>
  <c r="G2796" i="7"/>
  <c r="H2774" i="7"/>
  <c r="G2774" i="7"/>
  <c r="I2774" i="7"/>
  <c r="I2752" i="7"/>
  <c r="H2752" i="7"/>
  <c r="G2752" i="7"/>
  <c r="I2730" i="7"/>
  <c r="H2730" i="7"/>
  <c r="G2730" i="7"/>
  <c r="I2708" i="7"/>
  <c r="H2708" i="7"/>
  <c r="G2708" i="7"/>
  <c r="G2686" i="7"/>
  <c r="I2686" i="7"/>
  <c r="H2686" i="7"/>
  <c r="I2664" i="7"/>
  <c r="H2664" i="7"/>
  <c r="G2664" i="7"/>
  <c r="I2642" i="7"/>
  <c r="H2642" i="7"/>
  <c r="G2642" i="7"/>
  <c r="I2620" i="7"/>
  <c r="H2620" i="7"/>
  <c r="G2620" i="7"/>
  <c r="I2598" i="7"/>
  <c r="H2598" i="7"/>
  <c r="G2598" i="7"/>
  <c r="I2576" i="7"/>
  <c r="H2576" i="7"/>
  <c r="G2576" i="7"/>
  <c r="G3191" i="7"/>
  <c r="I3191" i="7"/>
  <c r="H3191" i="7"/>
  <c r="G3169" i="7"/>
  <c r="I3169" i="7"/>
  <c r="H3169" i="7"/>
  <c r="I3147" i="7"/>
  <c r="H3147" i="7"/>
  <c r="G3147" i="7"/>
  <c r="I3125" i="7"/>
  <c r="H3125" i="7"/>
  <c r="G3125" i="7"/>
  <c r="I3103" i="7"/>
  <c r="H3103" i="7"/>
  <c r="G3103" i="7"/>
  <c r="G3059" i="7"/>
  <c r="I3059" i="7"/>
  <c r="H3059" i="7"/>
  <c r="G3037" i="7"/>
  <c r="I3037" i="7"/>
  <c r="H3037" i="7"/>
  <c r="G3015" i="7"/>
  <c r="I3015" i="7"/>
  <c r="H3015" i="7"/>
  <c r="G2993" i="7"/>
  <c r="I2993" i="7"/>
  <c r="H2993" i="7"/>
  <c r="I2971" i="7"/>
  <c r="H2971" i="7"/>
  <c r="G2971" i="7"/>
  <c r="I2927" i="7"/>
  <c r="G2927" i="7"/>
  <c r="H2927" i="7"/>
  <c r="I2905" i="7"/>
  <c r="G2905" i="7"/>
  <c r="H2905" i="7"/>
  <c r="H2883" i="7"/>
  <c r="G2883" i="7"/>
  <c r="I2883" i="7"/>
  <c r="H2861" i="7"/>
  <c r="I2861" i="7"/>
  <c r="G2861" i="7"/>
  <c r="H2839" i="7"/>
  <c r="I2839" i="7"/>
  <c r="G2839" i="7"/>
  <c r="I2795" i="7"/>
  <c r="H2795" i="7"/>
  <c r="G2795" i="7"/>
  <c r="H2773" i="7"/>
  <c r="I2773" i="7"/>
  <c r="G2773" i="7"/>
  <c r="H2729" i="7"/>
  <c r="I2729" i="7"/>
  <c r="G2729" i="7"/>
  <c r="H2707" i="7"/>
  <c r="I2707" i="7"/>
  <c r="G2707" i="7"/>
  <c r="H2685" i="7"/>
  <c r="I2685" i="7"/>
  <c r="G2685" i="7"/>
  <c r="H2663" i="7"/>
  <c r="G2663" i="7"/>
  <c r="I2663" i="7"/>
  <c r="H2641" i="7"/>
  <c r="I2641" i="7"/>
  <c r="G2641" i="7"/>
  <c r="H2619" i="7"/>
  <c r="I2619" i="7"/>
  <c r="G2619" i="7"/>
  <c r="H2597" i="7"/>
  <c r="I2597" i="7"/>
  <c r="G2597" i="7"/>
  <c r="H2575" i="7"/>
  <c r="I2575" i="7"/>
  <c r="G2575" i="7"/>
  <c r="G2912" i="7"/>
  <c r="H2912" i="7"/>
  <c r="I2912" i="7"/>
  <c r="H2889" i="7"/>
  <c r="G2889" i="7"/>
  <c r="I2889" i="7"/>
  <c r="H2732" i="7"/>
  <c r="G2732" i="7"/>
  <c r="I2732" i="7"/>
  <c r="G2797" i="7"/>
  <c r="I2797" i="7"/>
  <c r="H2797" i="7"/>
  <c r="I3126" i="7"/>
  <c r="H3126" i="7"/>
  <c r="G3126" i="7"/>
  <c r="I2884" i="7"/>
  <c r="H2884" i="7"/>
  <c r="G2884" i="7"/>
  <c r="H3190" i="7"/>
  <c r="I3190" i="7"/>
  <c r="G3190" i="7"/>
  <c r="H3168" i="7"/>
  <c r="I3168" i="7"/>
  <c r="G3168" i="7"/>
  <c r="I3146" i="7"/>
  <c r="H3146" i="7"/>
  <c r="G3146" i="7"/>
  <c r="I3124" i="7"/>
  <c r="H3124" i="7"/>
  <c r="G3124" i="7"/>
  <c r="H3102" i="7"/>
  <c r="G3102" i="7"/>
  <c r="I3102" i="7"/>
  <c r="I3080" i="7"/>
  <c r="H3080" i="7"/>
  <c r="G3080" i="7"/>
  <c r="H3058" i="7"/>
  <c r="G3058" i="7"/>
  <c r="I3058" i="7"/>
  <c r="H3036" i="7"/>
  <c r="I3036" i="7"/>
  <c r="G3036" i="7"/>
  <c r="H3014" i="7"/>
  <c r="G3014" i="7"/>
  <c r="I3014" i="7"/>
  <c r="H2992" i="7"/>
  <c r="I2992" i="7"/>
  <c r="G2992" i="7"/>
  <c r="I2970" i="7"/>
  <c r="H2970" i="7"/>
  <c r="G2970" i="7"/>
  <c r="G2948" i="7"/>
  <c r="H2948" i="7"/>
  <c r="I2948" i="7"/>
  <c r="I2926" i="7"/>
  <c r="H2926" i="7"/>
  <c r="G2926" i="7"/>
  <c r="I2904" i="7"/>
  <c r="G2904" i="7"/>
  <c r="H2904" i="7"/>
  <c r="H2882" i="7"/>
  <c r="G2882" i="7"/>
  <c r="I2882" i="7"/>
  <c r="I2860" i="7"/>
  <c r="H2860" i="7"/>
  <c r="G2860" i="7"/>
  <c r="I2838" i="7"/>
  <c r="H2838" i="7"/>
  <c r="G2838" i="7"/>
  <c r="I2816" i="7"/>
  <c r="H2816" i="7"/>
  <c r="G2816" i="7"/>
  <c r="I2794" i="7"/>
  <c r="H2794" i="7"/>
  <c r="G2794" i="7"/>
  <c r="I2772" i="7"/>
  <c r="H2772" i="7"/>
  <c r="G2772" i="7"/>
  <c r="G2750" i="7"/>
  <c r="I2750" i="7"/>
  <c r="H2750" i="7"/>
  <c r="H2728" i="7"/>
  <c r="G2728" i="7"/>
  <c r="I2728" i="7"/>
  <c r="I2706" i="7"/>
  <c r="H2706" i="7"/>
  <c r="G2706" i="7"/>
  <c r="G2684" i="7"/>
  <c r="I2684" i="7"/>
  <c r="H2684" i="7"/>
  <c r="I2662" i="7"/>
  <c r="H2662" i="7"/>
  <c r="G2662" i="7"/>
  <c r="G2640" i="7"/>
  <c r="I2640" i="7"/>
  <c r="H2640" i="7"/>
  <c r="I2618" i="7"/>
  <c r="H2618" i="7"/>
  <c r="G2618" i="7"/>
  <c r="I2596" i="7"/>
  <c r="H2596" i="7"/>
  <c r="G2596" i="7"/>
  <c r="I2574" i="7"/>
  <c r="H2574" i="7"/>
  <c r="G2574" i="7"/>
  <c r="I2648" i="7"/>
  <c r="G2648" i="7"/>
  <c r="H2648" i="7"/>
  <c r="I2779" i="7"/>
  <c r="H2779" i="7"/>
  <c r="G2779" i="7"/>
  <c r="H2910" i="7"/>
  <c r="G2910" i="7"/>
  <c r="I2910" i="7"/>
  <c r="G3084" i="7"/>
  <c r="I3084" i="7"/>
  <c r="H3084" i="7"/>
  <c r="I2842" i="7"/>
  <c r="H2842" i="7"/>
  <c r="G2842" i="7"/>
  <c r="I2995" i="7"/>
  <c r="H2995" i="7"/>
  <c r="G2995" i="7"/>
  <c r="I2775" i="7"/>
  <c r="H2775" i="7"/>
  <c r="G2775" i="7"/>
  <c r="H2859" i="7"/>
  <c r="I2859" i="7"/>
  <c r="G2859" i="7"/>
  <c r="I2837" i="7"/>
  <c r="H2837" i="7"/>
  <c r="G2837" i="7"/>
  <c r="I2815" i="7"/>
  <c r="G2815" i="7"/>
  <c r="H2815" i="7"/>
  <c r="I2793" i="7"/>
  <c r="H2793" i="7"/>
  <c r="G2793" i="7"/>
  <c r="G2771" i="7"/>
  <c r="I2771" i="7"/>
  <c r="H2771" i="7"/>
  <c r="I2727" i="7"/>
  <c r="H2727" i="7"/>
  <c r="G2727" i="7"/>
  <c r="I2705" i="7"/>
  <c r="H2705" i="7"/>
  <c r="G2705" i="7"/>
  <c r="I2683" i="7"/>
  <c r="H2683" i="7"/>
  <c r="G2683" i="7"/>
  <c r="G2661" i="7"/>
  <c r="I2661" i="7"/>
  <c r="H2661" i="7"/>
  <c r="G2639" i="7"/>
  <c r="H2639" i="7"/>
  <c r="I2639" i="7"/>
  <c r="I2617" i="7"/>
  <c r="H2617" i="7"/>
  <c r="G2617" i="7"/>
  <c r="H2595" i="7"/>
  <c r="I2595" i="7"/>
  <c r="G2595" i="7"/>
  <c r="H2573" i="7"/>
  <c r="G2573" i="7"/>
  <c r="I2573" i="7"/>
  <c r="I3188" i="7"/>
  <c r="H3188" i="7"/>
  <c r="G3188" i="7"/>
  <c r="H3166" i="7"/>
  <c r="G3166" i="7"/>
  <c r="I3166" i="7"/>
  <c r="I3144" i="7"/>
  <c r="H3144" i="7"/>
  <c r="G3144" i="7"/>
  <c r="I3122" i="7"/>
  <c r="H3122" i="7"/>
  <c r="G3122" i="7"/>
  <c r="I3100" i="7"/>
  <c r="G3100" i="7"/>
  <c r="H3100" i="7"/>
  <c r="G3078" i="7"/>
  <c r="I3078" i="7"/>
  <c r="H3078" i="7"/>
  <c r="I3056" i="7"/>
  <c r="H3056" i="7"/>
  <c r="G3056" i="7"/>
  <c r="G3034" i="7"/>
  <c r="I3034" i="7"/>
  <c r="H3034" i="7"/>
  <c r="G3012" i="7"/>
  <c r="I3012" i="7"/>
  <c r="H3012" i="7"/>
  <c r="I2990" i="7"/>
  <c r="H2990" i="7"/>
  <c r="G2990" i="7"/>
  <c r="I2968" i="7"/>
  <c r="G2968" i="7"/>
  <c r="H2968" i="7"/>
  <c r="I2946" i="7"/>
  <c r="H2946" i="7"/>
  <c r="G2946" i="7"/>
  <c r="G2924" i="7"/>
  <c r="I2924" i="7"/>
  <c r="H2924" i="7"/>
  <c r="H2902" i="7"/>
  <c r="G2902" i="7"/>
  <c r="I2902" i="7"/>
  <c r="I2880" i="7"/>
  <c r="H2880" i="7"/>
  <c r="G2880" i="7"/>
  <c r="H2814" i="7"/>
  <c r="G2814" i="7"/>
  <c r="I2814" i="7"/>
  <c r="I2792" i="7"/>
  <c r="H2792" i="7"/>
  <c r="G2792" i="7"/>
  <c r="G2748" i="7"/>
  <c r="I2748" i="7"/>
  <c r="H2748" i="7"/>
  <c r="I2726" i="7"/>
  <c r="H2726" i="7"/>
  <c r="G2726" i="7"/>
  <c r="I2704" i="7"/>
  <c r="H2704" i="7"/>
  <c r="G2704" i="7"/>
  <c r="G2682" i="7"/>
  <c r="I2682" i="7"/>
  <c r="H2682" i="7"/>
  <c r="I2660" i="7"/>
  <c r="H2660" i="7"/>
  <c r="G2660" i="7"/>
  <c r="I2638" i="7"/>
  <c r="H2638" i="7"/>
  <c r="G2638" i="7"/>
  <c r="G2616" i="7"/>
  <c r="I2616" i="7"/>
  <c r="H2616" i="7"/>
  <c r="G2594" i="7"/>
  <c r="I2594" i="7"/>
  <c r="H2594" i="7"/>
  <c r="I2572" i="7"/>
  <c r="G2572" i="7"/>
  <c r="H2572" i="7"/>
  <c r="I3132" i="7"/>
  <c r="H3132" i="7"/>
  <c r="G3132" i="7"/>
  <c r="G2780" i="7"/>
  <c r="I2780" i="7"/>
  <c r="H2780" i="7"/>
  <c r="I2582" i="7"/>
  <c r="G2582" i="7"/>
  <c r="H2582" i="7"/>
  <c r="I3109" i="7"/>
  <c r="G3109" i="7"/>
  <c r="H3109" i="7"/>
  <c r="H2911" i="7"/>
  <c r="I2911" i="7"/>
  <c r="G2911" i="7"/>
  <c r="I2823" i="7"/>
  <c r="H2823" i="7"/>
  <c r="G2823" i="7"/>
  <c r="H2603" i="7"/>
  <c r="G2603" i="7"/>
  <c r="I2603" i="7"/>
  <c r="I3108" i="7"/>
  <c r="H3108" i="7"/>
  <c r="G3108" i="7"/>
  <c r="I3020" i="7"/>
  <c r="H3020" i="7"/>
  <c r="G3020" i="7"/>
  <c r="I2822" i="7"/>
  <c r="H2822" i="7"/>
  <c r="G2822" i="7"/>
  <c r="H3150" i="7"/>
  <c r="G3150" i="7"/>
  <c r="I3150" i="7"/>
  <c r="I2996" i="7"/>
  <c r="H2996" i="7"/>
  <c r="G2996" i="7"/>
  <c r="H2908" i="7"/>
  <c r="I2908" i="7"/>
  <c r="G2908" i="7"/>
  <c r="H2688" i="7"/>
  <c r="G2688" i="7"/>
  <c r="I2688" i="7"/>
  <c r="I2578" i="7"/>
  <c r="H2578" i="7"/>
  <c r="G2578" i="7"/>
  <c r="I3039" i="7"/>
  <c r="H3039" i="7"/>
  <c r="G3039" i="7"/>
  <c r="G2951" i="7"/>
  <c r="I2951" i="7"/>
  <c r="H2951" i="7"/>
  <c r="G2599" i="7"/>
  <c r="I2599" i="7"/>
  <c r="H2599" i="7"/>
  <c r="I3192" i="7"/>
  <c r="H3192" i="7"/>
  <c r="G3192" i="7"/>
  <c r="G3189" i="7"/>
  <c r="I3189" i="7"/>
  <c r="H3189" i="7"/>
  <c r="G2991" i="7"/>
  <c r="I2991" i="7"/>
  <c r="H2991" i="7"/>
  <c r="H3000" i="7"/>
  <c r="I3000" i="7"/>
  <c r="G3000" i="7"/>
  <c r="I2626" i="7"/>
  <c r="H2626" i="7"/>
  <c r="G2626" i="7"/>
  <c r="I2955" i="7"/>
  <c r="H2955" i="7"/>
  <c r="G2955" i="7"/>
  <c r="G2647" i="7"/>
  <c r="I2647" i="7"/>
  <c r="H2647" i="7"/>
  <c r="G3130" i="7"/>
  <c r="I3130" i="7"/>
  <c r="H3130" i="7"/>
  <c r="G2756" i="7"/>
  <c r="I2756" i="7"/>
  <c r="H2756" i="7"/>
  <c r="I2974" i="7"/>
  <c r="H2974" i="7"/>
  <c r="G2974" i="7"/>
  <c r="H2644" i="7"/>
  <c r="I2644" i="7"/>
  <c r="G2644" i="7"/>
  <c r="H3127" i="7"/>
  <c r="G3127" i="7"/>
  <c r="I3127" i="7"/>
  <c r="G2885" i="7"/>
  <c r="I2885" i="7"/>
  <c r="H2885" i="7"/>
  <c r="I2643" i="7"/>
  <c r="H2643" i="7"/>
  <c r="G2643" i="7"/>
  <c r="I3038" i="7"/>
  <c r="H3038" i="7"/>
  <c r="G3038" i="7"/>
  <c r="G3079" i="7"/>
  <c r="I3079" i="7"/>
  <c r="H3079" i="7"/>
  <c r="G2824" i="7"/>
  <c r="I2824" i="7"/>
  <c r="H2824" i="7"/>
  <c r="I2845" i="7"/>
  <c r="G2845" i="7"/>
  <c r="H2845" i="7"/>
  <c r="G2998" i="7"/>
  <c r="I2998" i="7"/>
  <c r="H2998" i="7"/>
  <c r="G3106" i="7"/>
  <c r="I3106" i="7"/>
  <c r="H3106" i="7"/>
  <c r="I2798" i="7"/>
  <c r="H2798" i="7"/>
  <c r="G2798" i="7"/>
  <c r="H2863" i="7"/>
  <c r="I2863" i="7"/>
  <c r="G2863" i="7"/>
  <c r="I3148" i="7"/>
  <c r="G3148" i="7"/>
  <c r="H3148" i="7"/>
  <c r="H3101" i="7"/>
  <c r="I3101" i="7"/>
  <c r="G3101" i="7"/>
  <c r="H3165" i="7"/>
  <c r="G3165" i="7"/>
  <c r="I3165" i="7"/>
  <c r="I2945" i="7"/>
  <c r="H2945" i="7"/>
  <c r="G2945" i="7"/>
  <c r="G2593" i="7"/>
  <c r="I2593" i="7"/>
  <c r="H2593" i="7"/>
  <c r="H3164" i="7"/>
  <c r="G3164" i="7"/>
  <c r="I3164" i="7"/>
  <c r="I2966" i="7"/>
  <c r="H2966" i="7"/>
  <c r="G2966" i="7"/>
  <c r="I2943" i="7"/>
  <c r="G2943" i="7"/>
  <c r="H2943" i="7"/>
  <c r="H2811" i="7"/>
  <c r="I2811" i="7"/>
  <c r="G2811" i="7"/>
  <c r="H2613" i="7"/>
  <c r="I2613" i="7"/>
  <c r="G2613" i="7"/>
  <c r="I3162" i="7"/>
  <c r="H3162" i="7"/>
  <c r="G3162" i="7"/>
  <c r="I3030" i="7"/>
  <c r="H3030" i="7"/>
  <c r="G3030" i="7"/>
  <c r="I3008" i="7"/>
  <c r="H3008" i="7"/>
  <c r="G3008" i="7"/>
  <c r="I2964" i="7"/>
  <c r="H2964" i="7"/>
  <c r="G2964" i="7"/>
  <c r="I2942" i="7"/>
  <c r="H2942" i="7"/>
  <c r="G2942" i="7"/>
  <c r="H2920" i="7"/>
  <c r="G2920" i="7"/>
  <c r="I2920" i="7"/>
  <c r="I2898" i="7"/>
  <c r="H2898" i="7"/>
  <c r="G2898" i="7"/>
  <c r="G2854" i="7"/>
  <c r="H2854" i="7"/>
  <c r="I2854" i="7"/>
  <c r="H2832" i="7"/>
  <c r="I2832" i="7"/>
  <c r="G2832" i="7"/>
  <c r="H2810" i="7"/>
  <c r="I2810" i="7"/>
  <c r="G2810" i="7"/>
  <c r="H2788" i="7"/>
  <c r="I2788" i="7"/>
  <c r="G2788" i="7"/>
  <c r="H2766" i="7"/>
  <c r="I2766" i="7"/>
  <c r="G2766" i="7"/>
  <c r="I2744" i="7"/>
  <c r="H2744" i="7"/>
  <c r="G2744" i="7"/>
  <c r="G2722" i="7"/>
  <c r="I2722" i="7"/>
  <c r="H2722" i="7"/>
  <c r="G2700" i="7"/>
  <c r="H2700" i="7"/>
  <c r="I2700" i="7"/>
  <c r="G2678" i="7"/>
  <c r="I2678" i="7"/>
  <c r="H2678" i="7"/>
  <c r="G2656" i="7"/>
  <c r="H2656" i="7"/>
  <c r="I2656" i="7"/>
  <c r="G2634" i="7"/>
  <c r="I2634" i="7"/>
  <c r="H2634" i="7"/>
  <c r="G2612" i="7"/>
  <c r="I2612" i="7"/>
  <c r="H2612" i="7"/>
  <c r="G2590" i="7"/>
  <c r="I2590" i="7"/>
  <c r="H2590" i="7"/>
  <c r="G2568" i="7"/>
  <c r="I2568" i="7"/>
  <c r="H2568" i="7"/>
  <c r="H3044" i="7"/>
  <c r="I3044" i="7"/>
  <c r="G3044" i="7"/>
  <c r="I2670" i="7"/>
  <c r="H2670" i="7"/>
  <c r="G2670" i="7"/>
  <c r="G2691" i="7"/>
  <c r="I2691" i="7"/>
  <c r="H2691" i="7"/>
  <c r="G2976" i="7"/>
  <c r="I2976" i="7"/>
  <c r="H2976" i="7"/>
  <c r="H2864" i="7"/>
  <c r="I2864" i="7"/>
  <c r="G2864" i="7"/>
  <c r="G3105" i="7"/>
  <c r="I3105" i="7"/>
  <c r="H3105" i="7"/>
  <c r="I2819" i="7"/>
  <c r="H2819" i="7"/>
  <c r="G2819" i="7"/>
  <c r="G3104" i="7"/>
  <c r="I3104" i="7"/>
  <c r="H3104" i="7"/>
  <c r="I3013" i="7"/>
  <c r="H3013" i="7"/>
  <c r="G3013" i="7"/>
  <c r="I3121" i="7"/>
  <c r="H3121" i="7"/>
  <c r="G3121" i="7"/>
  <c r="G2923" i="7"/>
  <c r="I2923" i="7"/>
  <c r="H2923" i="7"/>
  <c r="G2725" i="7"/>
  <c r="I2725" i="7"/>
  <c r="H2725" i="7"/>
  <c r="H3054" i="7"/>
  <c r="G3054" i="7"/>
  <c r="I3054" i="7"/>
  <c r="G2614" i="7"/>
  <c r="I2614" i="7"/>
  <c r="H2614" i="7"/>
  <c r="G3185" i="7"/>
  <c r="I3185" i="7"/>
  <c r="H3185" i="7"/>
  <c r="G3009" i="7"/>
  <c r="I3009" i="7"/>
  <c r="H3009" i="7"/>
  <c r="G2899" i="7"/>
  <c r="I2899" i="7"/>
  <c r="H2899" i="7"/>
  <c r="I2789" i="7"/>
  <c r="H2789" i="7"/>
  <c r="G2789" i="7"/>
  <c r="H2679" i="7"/>
  <c r="I2679" i="7"/>
  <c r="G2679" i="7"/>
  <c r="I3183" i="7"/>
  <c r="G3183" i="7"/>
  <c r="H3183" i="7"/>
  <c r="I3095" i="7"/>
  <c r="H3095" i="7"/>
  <c r="G3095" i="7"/>
  <c r="I3051" i="7"/>
  <c r="G3051" i="7"/>
  <c r="H3051" i="7"/>
  <c r="I3007" i="7"/>
  <c r="G3007" i="7"/>
  <c r="H3007" i="7"/>
  <c r="H2985" i="7"/>
  <c r="G2985" i="7"/>
  <c r="I2985" i="7"/>
  <c r="G2963" i="7"/>
  <c r="H2963" i="7"/>
  <c r="I2963" i="7"/>
  <c r="G2941" i="7"/>
  <c r="I2941" i="7"/>
  <c r="H2941" i="7"/>
  <c r="I2919" i="7"/>
  <c r="G2919" i="7"/>
  <c r="H2919" i="7"/>
  <c r="G2897" i="7"/>
  <c r="I2897" i="7"/>
  <c r="H2897" i="7"/>
  <c r="I2875" i="7"/>
  <c r="H2875" i="7"/>
  <c r="G2875" i="7"/>
  <c r="G2831" i="7"/>
  <c r="I2831" i="7"/>
  <c r="H2831" i="7"/>
  <c r="H2809" i="7"/>
  <c r="G2809" i="7"/>
  <c r="I2809" i="7"/>
  <c r="G2787" i="7"/>
  <c r="H2787" i="7"/>
  <c r="I2787" i="7"/>
  <c r="G2765" i="7"/>
  <c r="H2765" i="7"/>
  <c r="I2765" i="7"/>
  <c r="G2721" i="7"/>
  <c r="I2721" i="7"/>
  <c r="H2721" i="7"/>
  <c r="I2699" i="7"/>
  <c r="H2699" i="7"/>
  <c r="G2699" i="7"/>
  <c r="H2677" i="7"/>
  <c r="G2677" i="7"/>
  <c r="I2677" i="7"/>
  <c r="G2655" i="7"/>
  <c r="I2655" i="7"/>
  <c r="H2655" i="7"/>
  <c r="G2633" i="7"/>
  <c r="I2633" i="7"/>
  <c r="H2633" i="7"/>
  <c r="H2611" i="7"/>
  <c r="G2611" i="7"/>
  <c r="I2611" i="7"/>
  <c r="G2589" i="7"/>
  <c r="I2589" i="7"/>
  <c r="H2589" i="7"/>
  <c r="I2567" i="7"/>
  <c r="H2567" i="7"/>
  <c r="G2567" i="7"/>
  <c r="H3176" i="7"/>
  <c r="G3176" i="7"/>
  <c r="I3176" i="7"/>
  <c r="I2736" i="7"/>
  <c r="H2736" i="7"/>
  <c r="G2736" i="7"/>
  <c r="G3153" i="7"/>
  <c r="H3153" i="7"/>
  <c r="I3153" i="7"/>
  <c r="I2625" i="7"/>
  <c r="H2625" i="7"/>
  <c r="G2625" i="7"/>
  <c r="I2566" i="7"/>
  <c r="H2566" i="7"/>
  <c r="G2566" i="7"/>
  <c r="H2666" i="7"/>
  <c r="I2666" i="7"/>
  <c r="G2666" i="7"/>
  <c r="I3193" i="7"/>
  <c r="H3193" i="7"/>
  <c r="G3193" i="7"/>
  <c r="I2665" i="7"/>
  <c r="G2665" i="7"/>
  <c r="H2665" i="7"/>
  <c r="I3016" i="7"/>
  <c r="H3016" i="7"/>
  <c r="G3016" i="7"/>
  <c r="H2969" i="7"/>
  <c r="G2969" i="7"/>
  <c r="I2969" i="7"/>
  <c r="I3077" i="7"/>
  <c r="H3077" i="7"/>
  <c r="G3077" i="7"/>
  <c r="I2769" i="7"/>
  <c r="H2769" i="7"/>
  <c r="G2769" i="7"/>
  <c r="H3010" i="7"/>
  <c r="G3010" i="7"/>
  <c r="I3010" i="7"/>
  <c r="I2746" i="7"/>
  <c r="H2746" i="7"/>
  <c r="G2746" i="7"/>
  <c r="I3031" i="7"/>
  <c r="H3031" i="7"/>
  <c r="G3031" i="7"/>
  <c r="I2635" i="7"/>
  <c r="H2635" i="7"/>
  <c r="G2635" i="7"/>
  <c r="I3096" i="7"/>
  <c r="H3096" i="7"/>
  <c r="G3096" i="7"/>
  <c r="I3182" i="7"/>
  <c r="G3182" i="7"/>
  <c r="H3182" i="7"/>
  <c r="I2940" i="7"/>
  <c r="H2940" i="7"/>
  <c r="G2940" i="7"/>
  <c r="H2808" i="7"/>
  <c r="I2808" i="7"/>
  <c r="G2808" i="7"/>
  <c r="I2764" i="7"/>
  <c r="H2764" i="7"/>
  <c r="G2764" i="7"/>
  <c r="G2742" i="7"/>
  <c r="I2742" i="7"/>
  <c r="H2742" i="7"/>
  <c r="G2720" i="7"/>
  <c r="I2720" i="7"/>
  <c r="H2720" i="7"/>
  <c r="H2698" i="7"/>
  <c r="I2698" i="7"/>
  <c r="G2698" i="7"/>
  <c r="H2676" i="7"/>
  <c r="G2676" i="7"/>
  <c r="I2676" i="7"/>
  <c r="H2654" i="7"/>
  <c r="G2654" i="7"/>
  <c r="I2654" i="7"/>
  <c r="I2632" i="7"/>
  <c r="H2632" i="7"/>
  <c r="G2632" i="7"/>
  <c r="I2610" i="7"/>
  <c r="H2610" i="7"/>
  <c r="G2610" i="7"/>
  <c r="I2588" i="7"/>
  <c r="H2588" i="7"/>
  <c r="G2588" i="7"/>
  <c r="I2978" i="7"/>
  <c r="H2978" i="7"/>
  <c r="G2978" i="7"/>
  <c r="I2802" i="7"/>
  <c r="H2802" i="7"/>
  <c r="G2802" i="7"/>
  <c r="I2604" i="7"/>
  <c r="G2604" i="7"/>
  <c r="H2604" i="7"/>
  <c r="G3131" i="7"/>
  <c r="I3131" i="7"/>
  <c r="H3131" i="7"/>
  <c r="G2801" i="7"/>
  <c r="I2801" i="7"/>
  <c r="H2801" i="7"/>
  <c r="I2581" i="7"/>
  <c r="H2581" i="7"/>
  <c r="G2581" i="7"/>
  <c r="I3152" i="7"/>
  <c r="G3152" i="7"/>
  <c r="H3152" i="7"/>
  <c r="I3042" i="7"/>
  <c r="G3042" i="7"/>
  <c r="H3042" i="7"/>
  <c r="G2800" i="7"/>
  <c r="I2800" i="7"/>
  <c r="H2800" i="7"/>
  <c r="I3172" i="7"/>
  <c r="H3172" i="7"/>
  <c r="G3172" i="7"/>
  <c r="I3018" i="7"/>
  <c r="H3018" i="7"/>
  <c r="G3018" i="7"/>
  <c r="H2930" i="7"/>
  <c r="G2930" i="7"/>
  <c r="I2930" i="7"/>
  <c r="H2710" i="7"/>
  <c r="G2710" i="7"/>
  <c r="I2710" i="7"/>
  <c r="I2600" i="7"/>
  <c r="G2600" i="7"/>
  <c r="H2600" i="7"/>
  <c r="I3017" i="7"/>
  <c r="H3017" i="7"/>
  <c r="G3017" i="7"/>
  <c r="I2929" i="7"/>
  <c r="H2929" i="7"/>
  <c r="G2929" i="7"/>
  <c r="H2709" i="7"/>
  <c r="G2709" i="7"/>
  <c r="I2709" i="7"/>
  <c r="I2577" i="7"/>
  <c r="G2577" i="7"/>
  <c r="H2577" i="7"/>
  <c r="I3170" i="7"/>
  <c r="H3170" i="7"/>
  <c r="G3170" i="7"/>
  <c r="H2972" i="7"/>
  <c r="I2972" i="7"/>
  <c r="G2972" i="7"/>
  <c r="I3167" i="7"/>
  <c r="H3167" i="7"/>
  <c r="G3167" i="7"/>
  <c r="I3123" i="7"/>
  <c r="G3123" i="7"/>
  <c r="H3123" i="7"/>
  <c r="I3035" i="7"/>
  <c r="H3035" i="7"/>
  <c r="G3035" i="7"/>
  <c r="I2925" i="7"/>
  <c r="H2925" i="7"/>
  <c r="G2925" i="7"/>
  <c r="H3143" i="7"/>
  <c r="I3143" i="7"/>
  <c r="G3143" i="7"/>
  <c r="H3055" i="7"/>
  <c r="G3055" i="7"/>
  <c r="I3055" i="7"/>
  <c r="H2989" i="7"/>
  <c r="I2989" i="7"/>
  <c r="G2989" i="7"/>
  <c r="I2901" i="7"/>
  <c r="H2901" i="7"/>
  <c r="G2901" i="7"/>
  <c r="H2857" i="7"/>
  <c r="I2857" i="7"/>
  <c r="G2857" i="7"/>
  <c r="I2813" i="7"/>
  <c r="H2813" i="7"/>
  <c r="G2813" i="7"/>
  <c r="G2681" i="7"/>
  <c r="I2681" i="7"/>
  <c r="H2681" i="7"/>
  <c r="G2659" i="7"/>
  <c r="I2659" i="7"/>
  <c r="H2659" i="7"/>
  <c r="H2571" i="7"/>
  <c r="I2571" i="7"/>
  <c r="G2571" i="7"/>
  <c r="H3186" i="7"/>
  <c r="G3186" i="7"/>
  <c r="I3186" i="7"/>
  <c r="G3120" i="7"/>
  <c r="I3120" i="7"/>
  <c r="H3120" i="7"/>
  <c r="H3032" i="7"/>
  <c r="G3032" i="7"/>
  <c r="I3032" i="7"/>
  <c r="H2944" i="7"/>
  <c r="I2944" i="7"/>
  <c r="G2944" i="7"/>
  <c r="I2922" i="7"/>
  <c r="H2922" i="7"/>
  <c r="G2922" i="7"/>
  <c r="G2834" i="7"/>
  <c r="H2834" i="7"/>
  <c r="I2834" i="7"/>
  <c r="I2790" i="7"/>
  <c r="H2790" i="7"/>
  <c r="G2790" i="7"/>
  <c r="G2724" i="7"/>
  <c r="H2724" i="7"/>
  <c r="I2724" i="7"/>
  <c r="I2680" i="7"/>
  <c r="H2680" i="7"/>
  <c r="G2680" i="7"/>
  <c r="I2636" i="7"/>
  <c r="H2636" i="7"/>
  <c r="G2636" i="7"/>
  <c r="G2570" i="7"/>
  <c r="I2570" i="7"/>
  <c r="H2570" i="7"/>
  <c r="G3163" i="7"/>
  <c r="I3163" i="7"/>
  <c r="H3163" i="7"/>
  <c r="H3141" i="7"/>
  <c r="I3141" i="7"/>
  <c r="G3141" i="7"/>
  <c r="G3053" i="7"/>
  <c r="I3053" i="7"/>
  <c r="H3053" i="7"/>
  <c r="H2921" i="7"/>
  <c r="G2921" i="7"/>
  <c r="I2921" i="7"/>
  <c r="I2877" i="7"/>
  <c r="G2877" i="7"/>
  <c r="H2877" i="7"/>
  <c r="H2833" i="7"/>
  <c r="G2833" i="7"/>
  <c r="I2833" i="7"/>
  <c r="I2767" i="7"/>
  <c r="H2767" i="7"/>
  <c r="G2767" i="7"/>
  <c r="I2745" i="7"/>
  <c r="H2745" i="7"/>
  <c r="G2745" i="7"/>
  <c r="I2723" i="7"/>
  <c r="H2723" i="7"/>
  <c r="G2723" i="7"/>
  <c r="I2701" i="7"/>
  <c r="H2701" i="7"/>
  <c r="G2701" i="7"/>
  <c r="G2657" i="7"/>
  <c r="I2657" i="7"/>
  <c r="H2657" i="7"/>
  <c r="G2591" i="7"/>
  <c r="H2591" i="7"/>
  <c r="I2591" i="7"/>
  <c r="G2569" i="7"/>
  <c r="I2569" i="7"/>
  <c r="H2569" i="7"/>
  <c r="I3184" i="7"/>
  <c r="H3184" i="7"/>
  <c r="G3184" i="7"/>
  <c r="H3140" i="7"/>
  <c r="G3140" i="7"/>
  <c r="I3140" i="7"/>
  <c r="I3118" i="7"/>
  <c r="H3118" i="7"/>
  <c r="G3118" i="7"/>
  <c r="I3052" i="7"/>
  <c r="H3052" i="7"/>
  <c r="G3052" i="7"/>
  <c r="I3161" i="7"/>
  <c r="G3161" i="7"/>
  <c r="H3161" i="7"/>
  <c r="I3139" i="7"/>
  <c r="H3139" i="7"/>
  <c r="G3139" i="7"/>
  <c r="G3117" i="7"/>
  <c r="I3117" i="7"/>
  <c r="H3117" i="7"/>
  <c r="I3073" i="7"/>
  <c r="G3073" i="7"/>
  <c r="H3073" i="7"/>
  <c r="I3029" i="7"/>
  <c r="G3029" i="7"/>
  <c r="H3029" i="7"/>
  <c r="G3160" i="7"/>
  <c r="H3160" i="7"/>
  <c r="I3160" i="7"/>
  <c r="H3138" i="7"/>
  <c r="I3138" i="7"/>
  <c r="G3138" i="7"/>
  <c r="I3094" i="7"/>
  <c r="H3094" i="7"/>
  <c r="G3094" i="7"/>
  <c r="I3050" i="7"/>
  <c r="H3050" i="7"/>
  <c r="G3050" i="7"/>
  <c r="I3028" i="7"/>
  <c r="H3028" i="7"/>
  <c r="G3028" i="7"/>
  <c r="I3006" i="7"/>
  <c r="H3006" i="7"/>
  <c r="G3006" i="7"/>
  <c r="I2984" i="7"/>
  <c r="G2984" i="7"/>
  <c r="H2984" i="7"/>
  <c r="H2962" i="7"/>
  <c r="I2962" i="7"/>
  <c r="G2962" i="7"/>
  <c r="H2918" i="7"/>
  <c r="G2918" i="7"/>
  <c r="I2918" i="7"/>
  <c r="I2874" i="7"/>
  <c r="H2874" i="7"/>
  <c r="G2874" i="7"/>
  <c r="G2852" i="7"/>
  <c r="I2852" i="7"/>
  <c r="H2852" i="7"/>
  <c r="G2830" i="7"/>
  <c r="I2830" i="7"/>
  <c r="H2830" i="7"/>
  <c r="I2786" i="7"/>
  <c r="H2786" i="7"/>
  <c r="G2786" i="7"/>
  <c r="I3181" i="7"/>
  <c r="H3181" i="7"/>
  <c r="G3181" i="7"/>
  <c r="H3137" i="7"/>
  <c r="G3137" i="7"/>
  <c r="I3137" i="7"/>
  <c r="H3115" i="7"/>
  <c r="I3115" i="7"/>
  <c r="G3115" i="7"/>
  <c r="G3093" i="7"/>
  <c r="H3093" i="7"/>
  <c r="I3093" i="7"/>
  <c r="H3071" i="7"/>
  <c r="G3071" i="7"/>
  <c r="I3071" i="7"/>
  <c r="I3049" i="7"/>
  <c r="H3049" i="7"/>
  <c r="G3049" i="7"/>
  <c r="H3027" i="7"/>
  <c r="G3027" i="7"/>
  <c r="I3027" i="7"/>
  <c r="I3005" i="7"/>
  <c r="H3005" i="7"/>
  <c r="G3005" i="7"/>
  <c r="H2961" i="7"/>
  <c r="I2961" i="7"/>
  <c r="G2961" i="7"/>
  <c r="I2939" i="7"/>
  <c r="H2939" i="7"/>
  <c r="G2939" i="7"/>
  <c r="I2917" i="7"/>
  <c r="G2917" i="7"/>
  <c r="H2917" i="7"/>
  <c r="H2895" i="7"/>
  <c r="I2895" i="7"/>
  <c r="G2895" i="7"/>
  <c r="G2873" i="7"/>
  <c r="H2873" i="7"/>
  <c r="I2873" i="7"/>
  <c r="G2851" i="7"/>
  <c r="I2851" i="7"/>
  <c r="H2851" i="7"/>
  <c r="G2829" i="7"/>
  <c r="H2829" i="7"/>
  <c r="I2829" i="7"/>
  <c r="H2785" i="7"/>
  <c r="G2785" i="7"/>
  <c r="I2785" i="7"/>
  <c r="H2763" i="7"/>
  <c r="I2763" i="7"/>
  <c r="G2763" i="7"/>
  <c r="I2719" i="7"/>
  <c r="H2719" i="7"/>
  <c r="G2719" i="7"/>
  <c r="I2697" i="7"/>
  <c r="H2697" i="7"/>
  <c r="G2697" i="7"/>
  <c r="I2675" i="7"/>
  <c r="H2675" i="7"/>
  <c r="G2675" i="7"/>
  <c r="I2653" i="7"/>
  <c r="H2653" i="7"/>
  <c r="G2653" i="7"/>
  <c r="H2631" i="7"/>
  <c r="G2631" i="7"/>
  <c r="I2631" i="7"/>
  <c r="G2609" i="7"/>
  <c r="I2609" i="7"/>
  <c r="H2609" i="7"/>
  <c r="H2587" i="7"/>
  <c r="I2587" i="7"/>
  <c r="G2587" i="7"/>
  <c r="I2846" i="7"/>
  <c r="G2846" i="7"/>
  <c r="H2846" i="7"/>
  <c r="H2757" i="7"/>
  <c r="G2757" i="7"/>
  <c r="I2757" i="7"/>
  <c r="H2844" i="7"/>
  <c r="I2844" i="7"/>
  <c r="G2844" i="7"/>
  <c r="H2886" i="7"/>
  <c r="I2886" i="7"/>
  <c r="G2886" i="7"/>
  <c r="I3171" i="7"/>
  <c r="H3171" i="7"/>
  <c r="G3171" i="7"/>
  <c r="H2687" i="7"/>
  <c r="I2687" i="7"/>
  <c r="G2687" i="7"/>
  <c r="G2947" i="7"/>
  <c r="H2947" i="7"/>
  <c r="I2947" i="7"/>
  <c r="H3011" i="7"/>
  <c r="I3011" i="7"/>
  <c r="G3011" i="7"/>
  <c r="G2615" i="7"/>
  <c r="I2615" i="7"/>
  <c r="H2615" i="7"/>
  <c r="H3098" i="7"/>
  <c r="I3098" i="7"/>
  <c r="G3098" i="7"/>
  <c r="I2702" i="7"/>
  <c r="H2702" i="7"/>
  <c r="G2702" i="7"/>
  <c r="H3119" i="7"/>
  <c r="G3119" i="7"/>
  <c r="I3119" i="7"/>
  <c r="H3092" i="7"/>
  <c r="I3092" i="7"/>
  <c r="G3092" i="7"/>
  <c r="G3004" i="7"/>
  <c r="H3004" i="7"/>
  <c r="I3004" i="7"/>
  <c r="H2938" i="7"/>
  <c r="I2938" i="7"/>
  <c r="G2938" i="7"/>
  <c r="I2916" i="7"/>
  <c r="H2916" i="7"/>
  <c r="G2916" i="7"/>
  <c r="I2894" i="7"/>
  <c r="H2894" i="7"/>
  <c r="G2894" i="7"/>
  <c r="G2872" i="7"/>
  <c r="I2872" i="7"/>
  <c r="H2872" i="7"/>
  <c r="I2850" i="7"/>
  <c r="H2850" i="7"/>
  <c r="G2850" i="7"/>
  <c r="G2828" i="7"/>
  <c r="I2828" i="7"/>
  <c r="H2828" i="7"/>
  <c r="G2806" i="7"/>
  <c r="I2806" i="7"/>
  <c r="H2806" i="7"/>
  <c r="G2784" i="7"/>
  <c r="I2784" i="7"/>
  <c r="H2784" i="7"/>
  <c r="I2762" i="7"/>
  <c r="H2762" i="7"/>
  <c r="G2762" i="7"/>
  <c r="I2718" i="7"/>
  <c r="H2718" i="7"/>
  <c r="G2718" i="7"/>
  <c r="I2696" i="7"/>
  <c r="H2696" i="7"/>
  <c r="G2696" i="7"/>
  <c r="I2674" i="7"/>
  <c r="H2674" i="7"/>
  <c r="G2674" i="7"/>
  <c r="H2652" i="7"/>
  <c r="I2652" i="7"/>
  <c r="G2652" i="7"/>
  <c r="I2630" i="7"/>
  <c r="H2630" i="7"/>
  <c r="G2630" i="7"/>
  <c r="H2608" i="7"/>
  <c r="I2608" i="7"/>
  <c r="G2608" i="7"/>
  <c r="I2586" i="7"/>
  <c r="G2586" i="7"/>
  <c r="H2586" i="7"/>
  <c r="I2714" i="7"/>
  <c r="H2714" i="7"/>
  <c r="G2714" i="7"/>
  <c r="I3043" i="7"/>
  <c r="H3043" i="7"/>
  <c r="G3043" i="7"/>
  <c r="I2713" i="7"/>
  <c r="H2713" i="7"/>
  <c r="G2713" i="7"/>
  <c r="I2954" i="7"/>
  <c r="G2954" i="7"/>
  <c r="H2954" i="7"/>
  <c r="I3128" i="7"/>
  <c r="H3128" i="7"/>
  <c r="G3128" i="7"/>
  <c r="H2754" i="7"/>
  <c r="I2754" i="7"/>
  <c r="G2754" i="7"/>
  <c r="I3083" i="7"/>
  <c r="G3083" i="7"/>
  <c r="H3083" i="7"/>
  <c r="I2841" i="7"/>
  <c r="H2841" i="7"/>
  <c r="G2841" i="7"/>
  <c r="I3082" i="7"/>
  <c r="H3082" i="7"/>
  <c r="G3082" i="7"/>
  <c r="I3057" i="7"/>
  <c r="G3057" i="7"/>
  <c r="H3057" i="7"/>
  <c r="I3099" i="7"/>
  <c r="H3099" i="7"/>
  <c r="G3099" i="7"/>
  <c r="I2879" i="7"/>
  <c r="H2879" i="7"/>
  <c r="G2879" i="7"/>
  <c r="G2703" i="7"/>
  <c r="I2703" i="7"/>
  <c r="H2703" i="7"/>
  <c r="I3076" i="7"/>
  <c r="H3076" i="7"/>
  <c r="G3076" i="7"/>
  <c r="G2856" i="7"/>
  <c r="I2856" i="7"/>
  <c r="H2856" i="7"/>
  <c r="H2592" i="7"/>
  <c r="G2592" i="7"/>
  <c r="I2592" i="7"/>
  <c r="G3180" i="7"/>
  <c r="H3180" i="7"/>
  <c r="I3180" i="7"/>
  <c r="I3136" i="7"/>
  <c r="H3136" i="7"/>
  <c r="G3136" i="7"/>
  <c r="G3048" i="7"/>
  <c r="H3048" i="7"/>
  <c r="I3048" i="7"/>
  <c r="I2960" i="7"/>
  <c r="H2960" i="7"/>
  <c r="G2960" i="7"/>
  <c r="I3113" i="7"/>
  <c r="H3113" i="7"/>
  <c r="G3113" i="7"/>
  <c r="I3069" i="7"/>
  <c r="H3069" i="7"/>
  <c r="G3069" i="7"/>
  <c r="G3047" i="7"/>
  <c r="I3047" i="7"/>
  <c r="H3047" i="7"/>
  <c r="G3025" i="7"/>
  <c r="I3025" i="7"/>
  <c r="H3025" i="7"/>
  <c r="G3003" i="7"/>
  <c r="I3003" i="7"/>
  <c r="H3003" i="7"/>
  <c r="G2981" i="7"/>
  <c r="I2981" i="7"/>
  <c r="H2981" i="7"/>
  <c r="H2959" i="7"/>
  <c r="I2959" i="7"/>
  <c r="G2959" i="7"/>
  <c r="G2937" i="7"/>
  <c r="I2937" i="7"/>
  <c r="H2937" i="7"/>
  <c r="I2893" i="7"/>
  <c r="H2893" i="7"/>
  <c r="G2893" i="7"/>
  <c r="I2871" i="7"/>
  <c r="H2871" i="7"/>
  <c r="G2871" i="7"/>
  <c r="G2849" i="7"/>
  <c r="I2849" i="7"/>
  <c r="H2849" i="7"/>
  <c r="I2827" i="7"/>
  <c r="H2827" i="7"/>
  <c r="G2827" i="7"/>
  <c r="H2805" i="7"/>
  <c r="I2805" i="7"/>
  <c r="G2805" i="7"/>
  <c r="I2783" i="7"/>
  <c r="H2783" i="7"/>
  <c r="G2783" i="7"/>
  <c r="G2761" i="7"/>
  <c r="I2761" i="7"/>
  <c r="H2761" i="7"/>
  <c r="I2717" i="7"/>
  <c r="H2717" i="7"/>
  <c r="G2717" i="7"/>
  <c r="I2695" i="7"/>
  <c r="H2695" i="7"/>
  <c r="G2695" i="7"/>
  <c r="I2673" i="7"/>
  <c r="G2673" i="7"/>
  <c r="H2673" i="7"/>
  <c r="I2651" i="7"/>
  <c r="H2651" i="7"/>
  <c r="G2651" i="7"/>
  <c r="I2629" i="7"/>
  <c r="H2629" i="7"/>
  <c r="G2629" i="7"/>
  <c r="G2607" i="7"/>
  <c r="I2607" i="7"/>
  <c r="H2607" i="7"/>
  <c r="H2585" i="7"/>
  <c r="G2585" i="7"/>
  <c r="I2585" i="7"/>
  <c r="I3110" i="7"/>
  <c r="H3110" i="7"/>
  <c r="G3110" i="7"/>
  <c r="G2758" i="7"/>
  <c r="I2758" i="7"/>
  <c r="H2758" i="7"/>
  <c r="I3175" i="7"/>
  <c r="H3175" i="7"/>
  <c r="G3175" i="7"/>
  <c r="I2977" i="7"/>
  <c r="H2977" i="7"/>
  <c r="G2977" i="7"/>
  <c r="G2669" i="7"/>
  <c r="I2669" i="7"/>
  <c r="H2669" i="7"/>
  <c r="H3174" i="7"/>
  <c r="G3174" i="7"/>
  <c r="I3174" i="7"/>
  <c r="I2866" i="7"/>
  <c r="H2866" i="7"/>
  <c r="G2866" i="7"/>
  <c r="I3194" i="7"/>
  <c r="H3194" i="7"/>
  <c r="G3194" i="7"/>
  <c r="I2952" i="7"/>
  <c r="H2952" i="7"/>
  <c r="G2952" i="7"/>
  <c r="I2622" i="7"/>
  <c r="H2622" i="7"/>
  <c r="G2622" i="7"/>
  <c r="H3149" i="7"/>
  <c r="G3149" i="7"/>
  <c r="I3149" i="7"/>
  <c r="H2907" i="7"/>
  <c r="G2907" i="7"/>
  <c r="I2907" i="7"/>
  <c r="I2621" i="7"/>
  <c r="H2621" i="7"/>
  <c r="G2621" i="7"/>
  <c r="I2994" i="7"/>
  <c r="H2994" i="7"/>
  <c r="G2994" i="7"/>
  <c r="I3145" i="7"/>
  <c r="H3145" i="7"/>
  <c r="G3145" i="7"/>
  <c r="H3187" i="7"/>
  <c r="G3187" i="7"/>
  <c r="I3187" i="7"/>
  <c r="H3033" i="7"/>
  <c r="G3033" i="7"/>
  <c r="I3033" i="7"/>
  <c r="H2835" i="7"/>
  <c r="G2835" i="7"/>
  <c r="I2835" i="7"/>
  <c r="H2791" i="7"/>
  <c r="I2791" i="7"/>
  <c r="G2791" i="7"/>
  <c r="I2637" i="7"/>
  <c r="H2637" i="7"/>
  <c r="G2637" i="7"/>
  <c r="G3142" i="7"/>
  <c r="I3142" i="7"/>
  <c r="H3142" i="7"/>
  <c r="G2900" i="7"/>
  <c r="H2900" i="7"/>
  <c r="I2900" i="7"/>
  <c r="G2812" i="7"/>
  <c r="H2812" i="7"/>
  <c r="I2812" i="7"/>
  <c r="I2658" i="7"/>
  <c r="H2658" i="7"/>
  <c r="G2658" i="7"/>
  <c r="H3075" i="7"/>
  <c r="I3075" i="7"/>
  <c r="G3075" i="7"/>
  <c r="H3114" i="7"/>
  <c r="G3114" i="7"/>
  <c r="I3114" i="7"/>
  <c r="I3070" i="7"/>
  <c r="H3070" i="7"/>
  <c r="G3070" i="7"/>
  <c r="G3026" i="7"/>
  <c r="I3026" i="7"/>
  <c r="H3026" i="7"/>
  <c r="I3179" i="7"/>
  <c r="G3179" i="7"/>
  <c r="H3179" i="7"/>
  <c r="I3135" i="7"/>
  <c r="H3135" i="7"/>
  <c r="G3135" i="7"/>
  <c r="G3091" i="7"/>
  <c r="I3091" i="7"/>
  <c r="H3091" i="7"/>
  <c r="I3178" i="7"/>
  <c r="H3178" i="7"/>
  <c r="G3178" i="7"/>
  <c r="I3134" i="7"/>
  <c r="G3134" i="7"/>
  <c r="H3134" i="7"/>
  <c r="I3090" i="7"/>
  <c r="H3090" i="7"/>
  <c r="G3090" i="7"/>
  <c r="I3046" i="7"/>
  <c r="H3046" i="7"/>
  <c r="G3046" i="7"/>
  <c r="I3024" i="7"/>
  <c r="H3024" i="7"/>
  <c r="G3024" i="7"/>
  <c r="I3002" i="7"/>
  <c r="H3002" i="7"/>
  <c r="G3002" i="7"/>
  <c r="I2980" i="7"/>
  <c r="G2980" i="7"/>
  <c r="H2980" i="7"/>
  <c r="H2958" i="7"/>
  <c r="G2958" i="7"/>
  <c r="I2958" i="7"/>
  <c r="H2936" i="7"/>
  <c r="I2936" i="7"/>
  <c r="G2936" i="7"/>
  <c r="I2914" i="7"/>
  <c r="H2914" i="7"/>
  <c r="G2914" i="7"/>
  <c r="I2892" i="7"/>
  <c r="H2892" i="7"/>
  <c r="G2892" i="7"/>
  <c r="G2870" i="7"/>
  <c r="I2870" i="7"/>
  <c r="H2870" i="7"/>
  <c r="G2848" i="7"/>
  <c r="I2848" i="7"/>
  <c r="H2848" i="7"/>
  <c r="H2804" i="7"/>
  <c r="I2804" i="7"/>
  <c r="G2804" i="7"/>
  <c r="I2782" i="7"/>
  <c r="G2782" i="7"/>
  <c r="H2782" i="7"/>
  <c r="H2760" i="7"/>
  <c r="I2760" i="7"/>
  <c r="G2760" i="7"/>
  <c r="I2738" i="7"/>
  <c r="H2738" i="7"/>
  <c r="G2738" i="7"/>
  <c r="G2716" i="7"/>
  <c r="I2716" i="7"/>
  <c r="H2716" i="7"/>
  <c r="H2694" i="7"/>
  <c r="I2694" i="7"/>
  <c r="G2694" i="7"/>
  <c r="H2672" i="7"/>
  <c r="G2672" i="7"/>
  <c r="I2672" i="7"/>
  <c r="H2650" i="7"/>
  <c r="G2650" i="7"/>
  <c r="I2650" i="7"/>
  <c r="G2628" i="7"/>
  <c r="I2628" i="7"/>
  <c r="H2628" i="7"/>
  <c r="I2606" i="7"/>
  <c r="H2606" i="7"/>
  <c r="G2606" i="7"/>
  <c r="G2584" i="7"/>
  <c r="I2584" i="7"/>
  <c r="H2584" i="7"/>
  <c r="G2731" i="7" a="1"/>
  <c r="G2731" i="7" s="1"/>
  <c r="H2731" i="7" a="1"/>
  <c r="H2731" i="7" s="1"/>
  <c r="I2731" i="7" a="1"/>
  <c r="I2731" i="7" s="1"/>
  <c r="G2737" i="7" a="1"/>
  <c r="G2737" i="7" s="1"/>
  <c r="H2737" i="7" a="1"/>
  <c r="H2737" i="7" s="1"/>
  <c r="I2737" i="7" a="1"/>
  <c r="I2737" i="7" s="1"/>
  <c r="G2739" i="7" a="1"/>
  <c r="G2739" i="7" s="1"/>
  <c r="H2739" i="7" a="1"/>
  <c r="H2739" i="7" s="1"/>
  <c r="I2739" i="7" a="1"/>
  <c r="I2739" i="7" s="1"/>
  <c r="G2740" i="7" a="1"/>
  <c r="G2740" i="7" s="1"/>
  <c r="H2740" i="7" a="1"/>
  <c r="H2740" i="7" s="1"/>
  <c r="I2740" i="7" a="1"/>
  <c r="I2740" i="7" s="1"/>
  <c r="G2741" i="7" a="1"/>
  <c r="G2741" i="7" s="1"/>
  <c r="H2741" i="7" a="1"/>
  <c r="H2741" i="7" s="1"/>
  <c r="I2741" i="7" a="1"/>
  <c r="I2741" i="7" s="1"/>
  <c r="G2743" i="7" a="1"/>
  <c r="G2743" i="7" s="1"/>
  <c r="H2743" i="7" a="1"/>
  <c r="H2743" i="7" s="1"/>
  <c r="I2743" i="7" a="1"/>
  <c r="I2743" i="7" s="1"/>
  <c r="G2747" i="7" a="1"/>
  <c r="G2747" i="7" s="1"/>
  <c r="H2747" i="7" a="1"/>
  <c r="H2747" i="7" s="1"/>
  <c r="I2747" i="7" a="1"/>
  <c r="I2747" i="7" s="1"/>
  <c r="G2749" i="7" a="1"/>
  <c r="G2749" i="7" s="1"/>
  <c r="H2749" i="7" a="1"/>
  <c r="H2749" i="7" s="1"/>
  <c r="I2749" i="7" a="1"/>
  <c r="I2749" i="7" s="1"/>
  <c r="G2751" i="7" a="1"/>
  <c r="G2751" i="7" s="1"/>
  <c r="H2751" i="7" a="1"/>
  <c r="H2751" i="7" s="1"/>
  <c r="I2751" i="7" a="1"/>
  <c r="I2751" i="7" s="1"/>
  <c r="G2768" i="7" a="1"/>
  <c r="G2768" i="7" s="1"/>
  <c r="H2768" i="7" a="1"/>
  <c r="H2768" i="7" s="1"/>
  <c r="I2768" i="7" a="1"/>
  <c r="I2768" i="7" s="1"/>
  <c r="G2770" i="7" a="1"/>
  <c r="G2770" i="7" s="1"/>
  <c r="H2770" i="7" a="1"/>
  <c r="H2770" i="7" s="1"/>
  <c r="I2770" i="7" a="1"/>
  <c r="I2770" i="7" s="1"/>
  <c r="G2778" i="7" a="1"/>
  <c r="G2778" i="7" s="1"/>
  <c r="H2778" i="7" a="1"/>
  <c r="H2778" i="7" s="1"/>
  <c r="I2778" i="7" a="1"/>
  <c r="I2778" i="7" s="1"/>
  <c r="G2807" i="7" a="1"/>
  <c r="G2807" i="7" s="1"/>
  <c r="H2807" i="7" a="1"/>
  <c r="H2807" i="7" s="1"/>
  <c r="I2807" i="7" a="1"/>
  <c r="I2807" i="7" s="1"/>
  <c r="G2817" i="7" a="1"/>
  <c r="G2817" i="7" s="1"/>
  <c r="H2817" i="7" a="1"/>
  <c r="H2817" i="7" s="1"/>
  <c r="I2817" i="7" a="1"/>
  <c r="I2817" i="7" s="1"/>
  <c r="G2826" i="7" a="1"/>
  <c r="G2826" i="7" s="1"/>
  <c r="H2826" i="7" a="1"/>
  <c r="H2826" i="7" s="1"/>
  <c r="I2826" i="7" a="1"/>
  <c r="I2826" i="7" s="1"/>
  <c r="G2836" i="7" a="1"/>
  <c r="G2836" i="7" s="1"/>
  <c r="H2836" i="7" a="1"/>
  <c r="H2836" i="7" s="1"/>
  <c r="I2836" i="7" a="1"/>
  <c r="I2836" i="7" s="1"/>
  <c r="G2853" i="7" a="1"/>
  <c r="G2853" i="7" s="1"/>
  <c r="H2853" i="7" a="1"/>
  <c r="H2853" i="7" s="1"/>
  <c r="I2853" i="7" a="1"/>
  <c r="I2853" i="7" s="1"/>
  <c r="G2855" i="7" a="1"/>
  <c r="G2855" i="7" s="1"/>
  <c r="H2855" i="7" a="1"/>
  <c r="H2855" i="7" s="1"/>
  <c r="I2855" i="7" a="1"/>
  <c r="I2855" i="7" s="1"/>
  <c r="G2858" i="7" a="1"/>
  <c r="G2858" i="7" s="1"/>
  <c r="H2858" i="7" a="1"/>
  <c r="H2858" i="7" s="1"/>
  <c r="I2858" i="7" a="1"/>
  <c r="I2858" i="7" s="1"/>
  <c r="G2876" i="7" a="1"/>
  <c r="G2876" i="7" s="1"/>
  <c r="H2876" i="7" a="1"/>
  <c r="H2876" i="7" s="1"/>
  <c r="I2876" i="7" a="1"/>
  <c r="I2876" i="7" s="1"/>
  <c r="G2878" i="7" a="1"/>
  <c r="G2878" i="7" s="1"/>
  <c r="H2878" i="7" a="1"/>
  <c r="H2878" i="7" s="1"/>
  <c r="I2878" i="7" a="1"/>
  <c r="I2878" i="7" s="1"/>
  <c r="G2881" i="7" a="1"/>
  <c r="G2881" i="7" s="1"/>
  <c r="H2881" i="7" a="1"/>
  <c r="H2881" i="7" s="1"/>
  <c r="I2881" i="7" a="1"/>
  <c r="I2881" i="7" s="1"/>
  <c r="G2887" i="7" a="1"/>
  <c r="G2887" i="7" s="1"/>
  <c r="H2887" i="7" a="1"/>
  <c r="H2887" i="7" s="1"/>
  <c r="I2887" i="7" a="1"/>
  <c r="I2887" i="7" s="1"/>
  <c r="G2896" i="7" a="1"/>
  <c r="G2896" i="7" s="1"/>
  <c r="H2896" i="7" a="1"/>
  <c r="H2896" i="7" s="1"/>
  <c r="I2896" i="7" a="1"/>
  <c r="I2896" i="7" s="1"/>
  <c r="G2903" i="7" a="1"/>
  <c r="G2903" i="7" s="1"/>
  <c r="H2903" i="7" a="1"/>
  <c r="H2903" i="7" s="1"/>
  <c r="I2903" i="7" a="1"/>
  <c r="I2903" i="7" s="1"/>
  <c r="G2915" i="7" a="1"/>
  <c r="G2915" i="7" s="1"/>
  <c r="H2915" i="7" a="1"/>
  <c r="H2915" i="7" s="1"/>
  <c r="I2915" i="7" a="1"/>
  <c r="I2915" i="7" s="1"/>
  <c r="G2933" i="7" a="1"/>
  <c r="G2933" i="7" s="1"/>
  <c r="H2933" i="7" a="1"/>
  <c r="H2933" i="7" s="1"/>
  <c r="I2933" i="7" a="1"/>
  <c r="I2933" i="7" s="1"/>
  <c r="G2934" i="7" a="1"/>
  <c r="G2934" i="7" s="1"/>
  <c r="H2934" i="7" a="1"/>
  <c r="H2934" i="7" s="1"/>
  <c r="I2934" i="7" a="1"/>
  <c r="I2934" i="7" s="1"/>
  <c r="G2949" i="7" a="1"/>
  <c r="G2949" i="7" s="1"/>
  <c r="H2949" i="7" a="1"/>
  <c r="H2949" i="7" s="1"/>
  <c r="I2949" i="7" a="1"/>
  <c r="I2949" i="7" s="1"/>
  <c r="G2950" i="7" a="1"/>
  <c r="G2950" i="7" s="1"/>
  <c r="H2950" i="7" a="1"/>
  <c r="H2950" i="7" s="1"/>
  <c r="I2950" i="7" a="1"/>
  <c r="I2950" i="7" s="1"/>
  <c r="G2953" i="7" a="1"/>
  <c r="G2953" i="7" s="1"/>
  <c r="H2953" i="7" a="1"/>
  <c r="H2953" i="7" s="1"/>
  <c r="I2953" i="7" a="1"/>
  <c r="I2953" i="7" s="1"/>
  <c r="G2956" i="7" a="1"/>
  <c r="G2956" i="7" s="1"/>
  <c r="H2956" i="7" a="1"/>
  <c r="H2956" i="7" s="1"/>
  <c r="I2956" i="7" a="1"/>
  <c r="I2956" i="7" s="1"/>
  <c r="G2965" i="7" a="1"/>
  <c r="G2965" i="7" s="1"/>
  <c r="H2965" i="7" a="1"/>
  <c r="H2965" i="7" s="1"/>
  <c r="I2965" i="7" a="1"/>
  <c r="I2965" i="7" s="1"/>
  <c r="G2967" i="7" a="1"/>
  <c r="G2967" i="7" s="1"/>
  <c r="H2967" i="7" a="1"/>
  <c r="H2967" i="7" s="1"/>
  <c r="I2967" i="7" a="1"/>
  <c r="I2967" i="7" s="1"/>
  <c r="G2979" i="7" a="1"/>
  <c r="G2979" i="7" s="1"/>
  <c r="H2979" i="7" a="1"/>
  <c r="H2979" i="7" s="1"/>
  <c r="I2979" i="7" a="1"/>
  <c r="I2979" i="7" s="1"/>
  <c r="G2982" i="7" a="1"/>
  <c r="G2982" i="7" s="1"/>
  <c r="H2982" i="7" a="1"/>
  <c r="H2982" i="7" s="1"/>
  <c r="I2982" i="7" a="1"/>
  <c r="I2982" i="7" s="1"/>
  <c r="G2983" i="7" a="1"/>
  <c r="G2983" i="7" s="1"/>
  <c r="H2983" i="7" a="1"/>
  <c r="H2983" i="7" s="1"/>
  <c r="I2983" i="7" a="1"/>
  <c r="I2983" i="7" s="1"/>
  <c r="G2986" i="7" a="1"/>
  <c r="G2986" i="7" s="1"/>
  <c r="H2986" i="7" a="1"/>
  <c r="H2986" i="7" s="1"/>
  <c r="I2986" i="7" a="1"/>
  <c r="I2986" i="7" s="1"/>
  <c r="G2987" i="7" a="1"/>
  <c r="G2987" i="7" s="1"/>
  <c r="H2987" i="7" a="1"/>
  <c r="H2987" i="7" s="1"/>
  <c r="I2987" i="7" a="1"/>
  <c r="I2987" i="7" s="1"/>
  <c r="G2988" i="7" a="1"/>
  <c r="G2988" i="7" s="1"/>
  <c r="H2988" i="7" a="1"/>
  <c r="H2988" i="7" s="1"/>
  <c r="I2988" i="7" a="1"/>
  <c r="I2988" i="7" s="1"/>
  <c r="G3062" i="7" a="1"/>
  <c r="G3062" i="7" s="1"/>
  <c r="H3062" i="7" a="1"/>
  <c r="H3062" i="7" s="1"/>
  <c r="I3062" i="7" a="1"/>
  <c r="I3062" i="7" s="1"/>
  <c r="G3063" i="7" a="1"/>
  <c r="G3063" i="7" s="1"/>
  <c r="H3063" i="7" a="1"/>
  <c r="H3063" i="7" s="1"/>
  <c r="I3063" i="7" a="1"/>
  <c r="I3063" i="7" s="1"/>
  <c r="G3064" i="7" a="1"/>
  <c r="G3064" i="7" s="1"/>
  <c r="H3064" i="7" a="1"/>
  <c r="H3064" i="7" s="1"/>
  <c r="I3064" i="7" a="1"/>
  <c r="I3064" i="7" s="1"/>
  <c r="G3065" i="7" a="1"/>
  <c r="G3065" i="7" s="1"/>
  <c r="H3065" i="7" a="1"/>
  <c r="H3065" i="7" s="1"/>
  <c r="I3065" i="7" a="1"/>
  <c r="I3065" i="7" s="1"/>
  <c r="G3066" i="7" a="1"/>
  <c r="G3066" i="7" s="1"/>
  <c r="H3066" i="7" a="1"/>
  <c r="H3066" i="7" s="1"/>
  <c r="I3066" i="7" a="1"/>
  <c r="I3066" i="7" s="1"/>
  <c r="G3067" i="7" a="1"/>
  <c r="G3067" i="7" s="1"/>
  <c r="H3067" i="7" a="1"/>
  <c r="H3067" i="7" s="1"/>
  <c r="I3067" i="7" a="1"/>
  <c r="I3067" i="7" s="1"/>
  <c r="G3068" i="7" a="1"/>
  <c r="G3068" i="7" s="1"/>
  <c r="H3068" i="7" a="1"/>
  <c r="H3068" i="7" s="1"/>
  <c r="I3068" i="7" a="1"/>
  <c r="I3068" i="7" s="1"/>
  <c r="G3072" i="7" a="1"/>
  <c r="G3072" i="7" s="1"/>
  <c r="H3072" i="7" a="1"/>
  <c r="H3072" i="7" s="1"/>
  <c r="I3072" i="7" a="1"/>
  <c r="I3072" i="7" s="1"/>
  <c r="G3074" i="7" a="1"/>
  <c r="G3074" i="7" s="1"/>
  <c r="H3074" i="7" a="1"/>
  <c r="H3074" i="7" s="1"/>
  <c r="I3074" i="7" a="1"/>
  <c r="I3074" i="7" s="1"/>
  <c r="G3081" i="7" a="1"/>
  <c r="G3081" i="7" s="1"/>
  <c r="H3081" i="7" a="1"/>
  <c r="H3081" i="7" s="1"/>
  <c r="I3081" i="7" a="1"/>
  <c r="I3081" i="7" s="1"/>
  <c r="G3087" i="7" a="1"/>
  <c r="G3087" i="7" s="1"/>
  <c r="H3087" i="7" a="1"/>
  <c r="H3087" i="7" s="1"/>
  <c r="I3087" i="7" a="1"/>
  <c r="I3087" i="7" s="1"/>
  <c r="G3088" i="7" a="1"/>
  <c r="G3088" i="7" s="1"/>
  <c r="H3088" i="7" a="1"/>
  <c r="H3088" i="7" s="1"/>
  <c r="I3088" i="7" a="1"/>
  <c r="I3088" i="7" s="1"/>
  <c r="G3097" i="7" a="1"/>
  <c r="G3097" i="7" s="1"/>
  <c r="H3097" i="7" a="1"/>
  <c r="H3097" i="7" s="1"/>
  <c r="I3097" i="7" a="1"/>
  <c r="I3097" i="7" s="1"/>
  <c r="G3107" i="7" a="1"/>
  <c r="G3107" i="7" s="1"/>
  <c r="H3107" i="7" a="1"/>
  <c r="H3107" i="7" s="1"/>
  <c r="I3107" i="7" a="1"/>
  <c r="I3107" i="7" s="1"/>
  <c r="G3111" i="7" a="1"/>
  <c r="G3111" i="7" s="1"/>
  <c r="H3111" i="7" a="1"/>
  <c r="H3111" i="7" s="1"/>
  <c r="I3111" i="7" a="1"/>
  <c r="I3111" i="7" s="1"/>
  <c r="G3112" i="7" a="1"/>
  <c r="G3112" i="7" s="1"/>
  <c r="H3112" i="7" a="1"/>
  <c r="H3112" i="7" s="1"/>
  <c r="I3112" i="7" a="1"/>
  <c r="I3112" i="7" s="1"/>
  <c r="G3116" i="7" a="1"/>
  <c r="G3116" i="7" s="1"/>
  <c r="H3116" i="7" a="1"/>
  <c r="H3116" i="7" s="1"/>
  <c r="I3116" i="7" a="1"/>
  <c r="I3116" i="7" s="1"/>
  <c r="G3154" i="7" a="1"/>
  <c r="G3154" i="7" s="1"/>
  <c r="H3154" i="7" a="1"/>
  <c r="H3154" i="7" s="1"/>
  <c r="I3154" i="7" a="1"/>
  <c r="I3154" i="7" s="1"/>
  <c r="G3156" i="7" a="1"/>
  <c r="G3156" i="7" s="1"/>
  <c r="H3156" i="7" a="1"/>
  <c r="H3156" i="7" s="1"/>
  <c r="I3156" i="7" a="1"/>
  <c r="I3156" i="7" s="1"/>
  <c r="G3157" i="7" a="1"/>
  <c r="G3157" i="7" s="1"/>
  <c r="H3157" i="7" a="1"/>
  <c r="H3157" i="7" s="1"/>
  <c r="I3157" i="7" a="1"/>
  <c r="I3157" i="7" s="1"/>
  <c r="G3158" i="7" a="1"/>
  <c r="G3158" i="7" s="1"/>
  <c r="H3158" i="7" a="1"/>
  <c r="H3158" i="7" s="1"/>
  <c r="I3158" i="7" a="1"/>
  <c r="I3158" i="7" s="1"/>
  <c r="G3159" i="7" a="1"/>
  <c r="G3159" i="7" s="1"/>
  <c r="H3159" i="7" a="1"/>
  <c r="H3159" i="7" s="1"/>
  <c r="I3159" i="7" a="1"/>
  <c r="I3159" i="7" s="1"/>
  <c r="G3195" i="7" a="1"/>
  <c r="G3195" i="7" s="1"/>
  <c r="H3195" i="7" a="1"/>
  <c r="H3195" i="7" s="1"/>
  <c r="I3195" i="7" a="1"/>
  <c r="I3195" i="7" s="1"/>
  <c r="E2567" i="7" a="1"/>
  <c r="E2567" i="7" s="1"/>
  <c r="F2567" i="7" a="1"/>
  <c r="F2567" i="7" s="1"/>
  <c r="E2568" i="7" a="1"/>
  <c r="E2568" i="7" s="1"/>
  <c r="F2568" i="7" a="1"/>
  <c r="F2568" i="7" s="1"/>
  <c r="E2569" i="7" a="1"/>
  <c r="E2569" i="7" s="1"/>
  <c r="F2569" i="7" a="1"/>
  <c r="F2569" i="7" s="1"/>
  <c r="E2570" i="7" a="1"/>
  <c r="E2570" i="7" s="1"/>
  <c r="F2570" i="7" a="1"/>
  <c r="F2570" i="7" s="1"/>
  <c r="E2571" i="7" a="1"/>
  <c r="E2571" i="7" s="1"/>
  <c r="F2571" i="7" a="1"/>
  <c r="F2571" i="7" s="1"/>
  <c r="E2572" i="7" a="1"/>
  <c r="E2572" i="7" s="1"/>
  <c r="F2572" i="7" a="1"/>
  <c r="F2572" i="7" s="1"/>
  <c r="E2573" i="7" a="1"/>
  <c r="E2573" i="7" s="1"/>
  <c r="F2573" i="7" a="1"/>
  <c r="F2573" i="7" s="1"/>
  <c r="E2574" i="7" a="1"/>
  <c r="E2574" i="7" s="1"/>
  <c r="F2574" i="7" a="1"/>
  <c r="F2574" i="7" s="1"/>
  <c r="E2575" i="7" a="1"/>
  <c r="E2575" i="7" s="1"/>
  <c r="F2575" i="7" a="1"/>
  <c r="F2575" i="7" s="1"/>
  <c r="E2576" i="7" a="1"/>
  <c r="E2576" i="7" s="1"/>
  <c r="F2576" i="7" a="1"/>
  <c r="F2576" i="7" s="1"/>
  <c r="E2577" i="7" a="1"/>
  <c r="E2577" i="7" s="1"/>
  <c r="F2577" i="7" a="1"/>
  <c r="F2577" i="7" s="1"/>
  <c r="E2578" i="7" a="1"/>
  <c r="E2578" i="7" s="1"/>
  <c r="F2578" i="7" a="1"/>
  <c r="F2578" i="7" s="1"/>
  <c r="E2579" i="7" a="1"/>
  <c r="E2579" i="7" s="1"/>
  <c r="F2579" i="7" a="1"/>
  <c r="F2579" i="7" s="1"/>
  <c r="E2580" i="7" a="1"/>
  <c r="E2580" i="7" s="1"/>
  <c r="F2580" i="7" a="1"/>
  <c r="F2580" i="7" s="1"/>
  <c r="E2581" i="7" a="1"/>
  <c r="E2581" i="7" s="1"/>
  <c r="F2581" i="7" a="1"/>
  <c r="F2581" i="7" s="1"/>
  <c r="E2582" i="7" a="1"/>
  <c r="E2582" i="7" s="1"/>
  <c r="F2582" i="7" a="1"/>
  <c r="F2582" i="7" s="1"/>
  <c r="E2583" i="7" a="1"/>
  <c r="E2583" i="7" s="1"/>
  <c r="F2583" i="7" a="1"/>
  <c r="F2583" i="7" s="1"/>
  <c r="E2584" i="7" a="1"/>
  <c r="E2584" i="7" s="1"/>
  <c r="F2584" i="7" a="1"/>
  <c r="F2584" i="7" s="1"/>
  <c r="E2585" i="7" a="1"/>
  <c r="E2585" i="7" s="1"/>
  <c r="F2585" i="7" a="1"/>
  <c r="F2585" i="7" s="1"/>
  <c r="E2586" i="7" a="1"/>
  <c r="E2586" i="7" s="1"/>
  <c r="F2586" i="7" a="1"/>
  <c r="F2586" i="7" s="1"/>
  <c r="E2587" i="7" a="1"/>
  <c r="E2587" i="7" s="1"/>
  <c r="F2587" i="7" a="1"/>
  <c r="F2587" i="7" s="1"/>
  <c r="E2588" i="7" a="1"/>
  <c r="E2588" i="7" s="1"/>
  <c r="F2588" i="7" a="1"/>
  <c r="F2588" i="7" s="1"/>
  <c r="E2589" i="7" a="1"/>
  <c r="E2589" i="7" s="1"/>
  <c r="F2589" i="7" a="1"/>
  <c r="F2589" i="7" s="1"/>
  <c r="E2590" i="7" a="1"/>
  <c r="E2590" i="7" s="1"/>
  <c r="F2590" i="7" a="1"/>
  <c r="F2590" i="7" s="1"/>
  <c r="E2591" i="7" a="1"/>
  <c r="E2591" i="7" s="1"/>
  <c r="F2591" i="7" a="1"/>
  <c r="F2591" i="7" s="1"/>
  <c r="E2592" i="7" a="1"/>
  <c r="E2592" i="7" s="1"/>
  <c r="F2592" i="7" a="1"/>
  <c r="F2592" i="7" s="1"/>
  <c r="E2593" i="7" a="1"/>
  <c r="E2593" i="7" s="1"/>
  <c r="F2593" i="7" a="1"/>
  <c r="F2593" i="7" s="1"/>
  <c r="E2594" i="7" a="1"/>
  <c r="E2594" i="7" s="1"/>
  <c r="F2594" i="7" a="1"/>
  <c r="F2594" i="7" s="1"/>
  <c r="E2595" i="7" a="1"/>
  <c r="E2595" i="7" s="1"/>
  <c r="F2595" i="7" a="1"/>
  <c r="F2595" i="7" s="1"/>
  <c r="E2596" i="7" a="1"/>
  <c r="E2596" i="7" s="1"/>
  <c r="F2596" i="7" a="1"/>
  <c r="F2596" i="7" s="1"/>
  <c r="E2597" i="7" a="1"/>
  <c r="E2597" i="7" s="1"/>
  <c r="F2597" i="7" a="1"/>
  <c r="F2597" i="7" s="1"/>
  <c r="E2598" i="7" a="1"/>
  <c r="E2598" i="7" s="1"/>
  <c r="F2598" i="7" a="1"/>
  <c r="F2598" i="7" s="1"/>
  <c r="E2599" i="7" a="1"/>
  <c r="E2599" i="7" s="1"/>
  <c r="F2599" i="7" a="1"/>
  <c r="F2599" i="7" s="1"/>
  <c r="E2600" i="7" a="1"/>
  <c r="E2600" i="7" s="1"/>
  <c r="F2600" i="7" a="1"/>
  <c r="F2600" i="7" s="1"/>
  <c r="E2601" i="7" a="1"/>
  <c r="E2601" i="7" s="1"/>
  <c r="F2601" i="7" a="1"/>
  <c r="F2601" i="7" s="1"/>
  <c r="E2602" i="7" a="1"/>
  <c r="E2602" i="7" s="1"/>
  <c r="F2602" i="7" a="1"/>
  <c r="F2602" i="7" s="1"/>
  <c r="E2603" i="7" a="1"/>
  <c r="E2603" i="7" s="1"/>
  <c r="F2603" i="7" a="1"/>
  <c r="F2603" i="7" s="1"/>
  <c r="E2604" i="7" a="1"/>
  <c r="E2604" i="7" s="1"/>
  <c r="F2604" i="7" a="1"/>
  <c r="F2604" i="7" s="1"/>
  <c r="E2605" i="7" a="1"/>
  <c r="E2605" i="7" s="1"/>
  <c r="F2605" i="7" a="1"/>
  <c r="F2605" i="7" s="1"/>
  <c r="E2606" i="7" a="1"/>
  <c r="E2606" i="7" s="1"/>
  <c r="F2606" i="7" a="1"/>
  <c r="F2606" i="7" s="1"/>
  <c r="E2607" i="7" a="1"/>
  <c r="E2607" i="7" s="1"/>
  <c r="F2607" i="7" a="1"/>
  <c r="F2607" i="7" s="1"/>
  <c r="E2608" i="7" a="1"/>
  <c r="E2608" i="7" s="1"/>
  <c r="F2608" i="7" a="1"/>
  <c r="F2608" i="7" s="1"/>
  <c r="E2609" i="7" a="1"/>
  <c r="E2609" i="7" s="1"/>
  <c r="F2609" i="7" a="1"/>
  <c r="F2609" i="7" s="1"/>
  <c r="E2610" i="7" a="1"/>
  <c r="E2610" i="7" s="1"/>
  <c r="F2610" i="7" a="1"/>
  <c r="F2610" i="7" s="1"/>
  <c r="E2611" i="7" a="1"/>
  <c r="E2611" i="7" s="1"/>
  <c r="F2611" i="7" a="1"/>
  <c r="F2611" i="7" s="1"/>
  <c r="E2612" i="7" a="1"/>
  <c r="E2612" i="7" s="1"/>
  <c r="F2612" i="7" a="1"/>
  <c r="F2612" i="7" s="1"/>
  <c r="E2613" i="7" a="1"/>
  <c r="E2613" i="7" s="1"/>
  <c r="F2613" i="7" a="1"/>
  <c r="F2613" i="7" s="1"/>
  <c r="E2614" i="7" a="1"/>
  <c r="E2614" i="7" s="1"/>
  <c r="F2614" i="7" a="1"/>
  <c r="F2614" i="7" s="1"/>
  <c r="E2615" i="7" a="1"/>
  <c r="E2615" i="7" s="1"/>
  <c r="F2615" i="7" a="1"/>
  <c r="F2615" i="7" s="1"/>
  <c r="E2616" i="7" a="1"/>
  <c r="E2616" i="7" s="1"/>
  <c r="F2616" i="7" a="1"/>
  <c r="F2616" i="7" s="1"/>
  <c r="E2617" i="7" a="1"/>
  <c r="E2617" i="7" s="1"/>
  <c r="F2617" i="7" a="1"/>
  <c r="F2617" i="7" s="1"/>
  <c r="E2618" i="7" a="1"/>
  <c r="E2618" i="7" s="1"/>
  <c r="F2618" i="7" a="1"/>
  <c r="F2618" i="7" s="1"/>
  <c r="E2619" i="7" a="1"/>
  <c r="E2619" i="7" s="1"/>
  <c r="F2619" i="7" a="1"/>
  <c r="F2619" i="7" s="1"/>
  <c r="E2620" i="7" a="1"/>
  <c r="E2620" i="7" s="1"/>
  <c r="F2620" i="7" a="1"/>
  <c r="F2620" i="7" s="1"/>
  <c r="E2621" i="7" a="1"/>
  <c r="E2621" i="7" s="1"/>
  <c r="F2621" i="7" a="1"/>
  <c r="F2621" i="7" s="1"/>
  <c r="E2622" i="7" a="1"/>
  <c r="E2622" i="7" s="1"/>
  <c r="F2622" i="7" a="1"/>
  <c r="F2622" i="7" s="1"/>
  <c r="E2623" i="7" a="1"/>
  <c r="E2623" i="7" s="1"/>
  <c r="F2623" i="7" a="1"/>
  <c r="F2623" i="7" s="1"/>
  <c r="E2624" i="7" a="1"/>
  <c r="E2624" i="7" s="1"/>
  <c r="F2624" i="7" a="1"/>
  <c r="F2624" i="7" s="1"/>
  <c r="E2625" i="7" a="1"/>
  <c r="E2625" i="7" s="1"/>
  <c r="F2625" i="7" a="1"/>
  <c r="F2625" i="7" s="1"/>
  <c r="E2626" i="7" a="1"/>
  <c r="E2626" i="7" s="1"/>
  <c r="F2626" i="7" a="1"/>
  <c r="F2626" i="7" s="1"/>
  <c r="E2627" i="7" a="1"/>
  <c r="E2627" i="7" s="1"/>
  <c r="F2627" i="7" a="1"/>
  <c r="F2627" i="7" s="1"/>
  <c r="E2628" i="7" a="1"/>
  <c r="E2628" i="7" s="1"/>
  <c r="F2628" i="7" a="1"/>
  <c r="F2628" i="7" s="1"/>
  <c r="E2629" i="7" a="1"/>
  <c r="E2629" i="7" s="1"/>
  <c r="F2629" i="7" a="1"/>
  <c r="F2629" i="7" s="1"/>
  <c r="E2630" i="7" a="1"/>
  <c r="E2630" i="7" s="1"/>
  <c r="F2630" i="7" a="1"/>
  <c r="F2630" i="7" s="1"/>
  <c r="E2631" i="7" a="1"/>
  <c r="E2631" i="7" s="1"/>
  <c r="F2631" i="7" a="1"/>
  <c r="F2631" i="7" s="1"/>
  <c r="E2632" i="7" a="1"/>
  <c r="E2632" i="7" s="1"/>
  <c r="F2632" i="7" a="1"/>
  <c r="F2632" i="7" s="1"/>
  <c r="E2633" i="7" a="1"/>
  <c r="E2633" i="7" s="1"/>
  <c r="F2633" i="7" a="1"/>
  <c r="F2633" i="7" s="1"/>
  <c r="E2634" i="7" a="1"/>
  <c r="E2634" i="7" s="1"/>
  <c r="F2634" i="7" a="1"/>
  <c r="F2634" i="7" s="1"/>
  <c r="E2635" i="7" a="1"/>
  <c r="E2635" i="7" s="1"/>
  <c r="F2635" i="7" a="1"/>
  <c r="F2635" i="7" s="1"/>
  <c r="E2636" i="7" a="1"/>
  <c r="E2636" i="7" s="1"/>
  <c r="F2636" i="7" a="1"/>
  <c r="F2636" i="7" s="1"/>
  <c r="E2637" i="7" a="1"/>
  <c r="E2637" i="7" s="1"/>
  <c r="F2637" i="7" a="1"/>
  <c r="F2637" i="7" s="1"/>
  <c r="E2638" i="7" a="1"/>
  <c r="E2638" i="7" s="1"/>
  <c r="F2638" i="7" a="1"/>
  <c r="F2638" i="7" s="1"/>
  <c r="E2639" i="7" a="1"/>
  <c r="E2639" i="7" s="1"/>
  <c r="F2639" i="7" a="1"/>
  <c r="F2639" i="7" s="1"/>
  <c r="E2640" i="7" a="1"/>
  <c r="E2640" i="7" s="1"/>
  <c r="F2640" i="7" a="1"/>
  <c r="F2640" i="7" s="1"/>
  <c r="E2641" i="7" a="1"/>
  <c r="E2641" i="7" s="1"/>
  <c r="F2641" i="7" a="1"/>
  <c r="F2641" i="7" s="1"/>
  <c r="E2642" i="7" a="1"/>
  <c r="E2642" i="7" s="1"/>
  <c r="F2642" i="7" a="1"/>
  <c r="F2642" i="7" s="1"/>
  <c r="E2643" i="7" a="1"/>
  <c r="E2643" i="7" s="1"/>
  <c r="F2643" i="7" a="1"/>
  <c r="F2643" i="7" s="1"/>
  <c r="E2644" i="7" a="1"/>
  <c r="E2644" i="7" s="1"/>
  <c r="F2644" i="7" a="1"/>
  <c r="F2644" i="7" s="1"/>
  <c r="E2645" i="7" a="1"/>
  <c r="E2645" i="7" s="1"/>
  <c r="F2645" i="7" a="1"/>
  <c r="F2645" i="7" s="1"/>
  <c r="E2646" i="7" a="1"/>
  <c r="E2646" i="7" s="1"/>
  <c r="F2646" i="7" a="1"/>
  <c r="F2646" i="7" s="1"/>
  <c r="E2647" i="7" a="1"/>
  <c r="E2647" i="7" s="1"/>
  <c r="F2647" i="7" a="1"/>
  <c r="F2647" i="7" s="1"/>
  <c r="E2648" i="7" a="1"/>
  <c r="E2648" i="7" s="1"/>
  <c r="F2648" i="7" a="1"/>
  <c r="F2648" i="7" s="1"/>
  <c r="E2649" i="7" a="1"/>
  <c r="E2649" i="7" s="1"/>
  <c r="F2649" i="7" a="1"/>
  <c r="F2649" i="7" s="1"/>
  <c r="E2650" i="7" a="1"/>
  <c r="E2650" i="7" s="1"/>
  <c r="F2650" i="7" a="1"/>
  <c r="F2650" i="7" s="1"/>
  <c r="E2651" i="7" a="1"/>
  <c r="E2651" i="7" s="1"/>
  <c r="F2651" i="7" a="1"/>
  <c r="F2651" i="7" s="1"/>
  <c r="E2652" i="7" a="1"/>
  <c r="E2652" i="7" s="1"/>
  <c r="F2652" i="7" a="1"/>
  <c r="F2652" i="7" s="1"/>
  <c r="E2653" i="7" a="1"/>
  <c r="E2653" i="7" s="1"/>
  <c r="F2653" i="7" a="1"/>
  <c r="F2653" i="7" s="1"/>
  <c r="E2654" i="7" a="1"/>
  <c r="E2654" i="7" s="1"/>
  <c r="F2654" i="7" a="1"/>
  <c r="F2654" i="7" s="1"/>
  <c r="E2655" i="7" a="1"/>
  <c r="E2655" i="7" s="1"/>
  <c r="F2655" i="7" a="1"/>
  <c r="F2655" i="7" s="1"/>
  <c r="E2656" i="7" a="1"/>
  <c r="E2656" i="7" s="1"/>
  <c r="F2656" i="7" a="1"/>
  <c r="F2656" i="7" s="1"/>
  <c r="E2657" i="7" a="1"/>
  <c r="E2657" i="7" s="1"/>
  <c r="F2657" i="7" a="1"/>
  <c r="F2657" i="7" s="1"/>
  <c r="E2658" i="7" a="1"/>
  <c r="E2658" i="7" s="1"/>
  <c r="F2658" i="7" a="1"/>
  <c r="F2658" i="7" s="1"/>
  <c r="E2659" i="7" a="1"/>
  <c r="E2659" i="7" s="1"/>
  <c r="F2659" i="7" a="1"/>
  <c r="F2659" i="7" s="1"/>
  <c r="E2660" i="7" a="1"/>
  <c r="E2660" i="7" s="1"/>
  <c r="F2660" i="7" a="1"/>
  <c r="F2660" i="7" s="1"/>
  <c r="E2661" i="7" a="1"/>
  <c r="E2661" i="7" s="1"/>
  <c r="F2661" i="7" a="1"/>
  <c r="F2661" i="7" s="1"/>
  <c r="E2662" i="7" a="1"/>
  <c r="E2662" i="7" s="1"/>
  <c r="F2662" i="7" a="1"/>
  <c r="F2662" i="7" s="1"/>
  <c r="E2663" i="7" a="1"/>
  <c r="E2663" i="7" s="1"/>
  <c r="F2663" i="7" a="1"/>
  <c r="F2663" i="7" s="1"/>
  <c r="E2664" i="7" a="1"/>
  <c r="E2664" i="7" s="1"/>
  <c r="F2664" i="7" a="1"/>
  <c r="F2664" i="7" s="1"/>
  <c r="E2665" i="7" a="1"/>
  <c r="E2665" i="7" s="1"/>
  <c r="F2665" i="7" a="1"/>
  <c r="F2665" i="7" s="1"/>
  <c r="E2666" i="7" a="1"/>
  <c r="E2666" i="7" s="1"/>
  <c r="F2666" i="7" a="1"/>
  <c r="F2666" i="7" s="1"/>
  <c r="E2667" i="7" a="1"/>
  <c r="E2667" i="7" s="1"/>
  <c r="F2667" i="7" a="1"/>
  <c r="F2667" i="7" s="1"/>
  <c r="E2668" i="7" a="1"/>
  <c r="E2668" i="7" s="1"/>
  <c r="F2668" i="7" a="1"/>
  <c r="F2668" i="7" s="1"/>
  <c r="E2669" i="7" a="1"/>
  <c r="E2669" i="7" s="1"/>
  <c r="F2669" i="7" a="1"/>
  <c r="F2669" i="7" s="1"/>
  <c r="E2670" i="7" a="1"/>
  <c r="E2670" i="7" s="1"/>
  <c r="F2670" i="7" a="1"/>
  <c r="F2670" i="7" s="1"/>
  <c r="E2671" i="7" a="1"/>
  <c r="E2671" i="7" s="1"/>
  <c r="F2671" i="7" a="1"/>
  <c r="F2671" i="7" s="1"/>
  <c r="E2672" i="7" a="1"/>
  <c r="E2672" i="7" s="1"/>
  <c r="F2672" i="7" a="1"/>
  <c r="F2672" i="7" s="1"/>
  <c r="E2673" i="7" a="1"/>
  <c r="E2673" i="7" s="1"/>
  <c r="F2673" i="7" a="1"/>
  <c r="F2673" i="7" s="1"/>
  <c r="E2674" i="7" a="1"/>
  <c r="E2674" i="7" s="1"/>
  <c r="F2674" i="7" a="1"/>
  <c r="F2674" i="7" s="1"/>
  <c r="E2675" i="7" a="1"/>
  <c r="E2675" i="7" s="1"/>
  <c r="F2675" i="7" a="1"/>
  <c r="F2675" i="7" s="1"/>
  <c r="E2676" i="7" a="1"/>
  <c r="E2676" i="7" s="1"/>
  <c r="F2676" i="7" a="1"/>
  <c r="F2676" i="7" s="1"/>
  <c r="E2677" i="7" a="1"/>
  <c r="E2677" i="7" s="1"/>
  <c r="F2677" i="7" a="1"/>
  <c r="F2677" i="7" s="1"/>
  <c r="E2678" i="7" a="1"/>
  <c r="E2678" i="7" s="1"/>
  <c r="F2678" i="7" a="1"/>
  <c r="F2678" i="7" s="1"/>
  <c r="E2679" i="7" a="1"/>
  <c r="E2679" i="7" s="1"/>
  <c r="F2679" i="7" a="1"/>
  <c r="F2679" i="7" s="1"/>
  <c r="E2680" i="7" a="1"/>
  <c r="E2680" i="7" s="1"/>
  <c r="F2680" i="7" a="1"/>
  <c r="F2680" i="7" s="1"/>
  <c r="E2681" i="7" a="1"/>
  <c r="E2681" i="7" s="1"/>
  <c r="F2681" i="7" a="1"/>
  <c r="F2681" i="7" s="1"/>
  <c r="E2682" i="7" a="1"/>
  <c r="E2682" i="7" s="1"/>
  <c r="F2682" i="7" a="1"/>
  <c r="F2682" i="7" s="1"/>
  <c r="E2683" i="7" a="1"/>
  <c r="E2683" i="7" s="1"/>
  <c r="F2683" i="7" a="1"/>
  <c r="F2683" i="7" s="1"/>
  <c r="E2684" i="7" a="1"/>
  <c r="E2684" i="7" s="1"/>
  <c r="F2684" i="7" a="1"/>
  <c r="F2684" i="7" s="1"/>
  <c r="E2685" i="7" a="1"/>
  <c r="E2685" i="7" s="1"/>
  <c r="F2685" i="7" a="1"/>
  <c r="F2685" i="7" s="1"/>
  <c r="E2686" i="7" a="1"/>
  <c r="E2686" i="7" s="1"/>
  <c r="F2686" i="7" a="1"/>
  <c r="F2686" i="7" s="1"/>
  <c r="E2687" i="7" a="1"/>
  <c r="E2687" i="7" s="1"/>
  <c r="F2687" i="7" a="1"/>
  <c r="F2687" i="7" s="1"/>
  <c r="E2688" i="7" a="1"/>
  <c r="E2688" i="7" s="1"/>
  <c r="F2688" i="7" a="1"/>
  <c r="F2688" i="7" s="1"/>
  <c r="E2689" i="7" a="1"/>
  <c r="E2689" i="7" s="1"/>
  <c r="F2689" i="7" a="1"/>
  <c r="F2689" i="7" s="1"/>
  <c r="E2690" i="7" a="1"/>
  <c r="E2690" i="7" s="1"/>
  <c r="F2690" i="7" a="1"/>
  <c r="F2690" i="7" s="1"/>
  <c r="E2691" i="7" a="1"/>
  <c r="E2691" i="7" s="1"/>
  <c r="F2691" i="7" a="1"/>
  <c r="F2691" i="7" s="1"/>
  <c r="E2692" i="7" a="1"/>
  <c r="E2692" i="7" s="1"/>
  <c r="F2692" i="7" a="1"/>
  <c r="F2692" i="7" s="1"/>
  <c r="E2693" i="7" a="1"/>
  <c r="E2693" i="7" s="1"/>
  <c r="F2693" i="7" a="1"/>
  <c r="F2693" i="7" s="1"/>
  <c r="E2694" i="7" a="1"/>
  <c r="E2694" i="7" s="1"/>
  <c r="F2694" i="7" a="1"/>
  <c r="F2694" i="7" s="1"/>
  <c r="E2695" i="7" a="1"/>
  <c r="E2695" i="7" s="1"/>
  <c r="F2695" i="7" a="1"/>
  <c r="F2695" i="7" s="1"/>
  <c r="E2696" i="7" a="1"/>
  <c r="E2696" i="7" s="1"/>
  <c r="F2696" i="7" a="1"/>
  <c r="F2696" i="7" s="1"/>
  <c r="E2697" i="7" a="1"/>
  <c r="E2697" i="7" s="1"/>
  <c r="F2697" i="7" a="1"/>
  <c r="F2697" i="7" s="1"/>
  <c r="E2698" i="7" a="1"/>
  <c r="E2698" i="7" s="1"/>
  <c r="F2698" i="7" a="1"/>
  <c r="F2698" i="7" s="1"/>
  <c r="E2699" i="7" a="1"/>
  <c r="E2699" i="7" s="1"/>
  <c r="F2699" i="7" a="1"/>
  <c r="F2699" i="7" s="1"/>
  <c r="E2700" i="7" a="1"/>
  <c r="E2700" i="7" s="1"/>
  <c r="F2700" i="7" a="1"/>
  <c r="F2700" i="7" s="1"/>
  <c r="E2701" i="7" a="1"/>
  <c r="E2701" i="7" s="1"/>
  <c r="F2701" i="7" a="1"/>
  <c r="F2701" i="7" s="1"/>
  <c r="E2702" i="7" a="1"/>
  <c r="E2702" i="7" s="1"/>
  <c r="F2702" i="7" a="1"/>
  <c r="F2702" i="7" s="1"/>
  <c r="E2703" i="7" a="1"/>
  <c r="E2703" i="7" s="1"/>
  <c r="F2703" i="7" a="1"/>
  <c r="F2703" i="7" s="1"/>
  <c r="E2704" i="7" a="1"/>
  <c r="E2704" i="7" s="1"/>
  <c r="F2704" i="7" a="1"/>
  <c r="F2704" i="7" s="1"/>
  <c r="E2705" i="7" a="1"/>
  <c r="E2705" i="7" s="1"/>
  <c r="F2705" i="7" a="1"/>
  <c r="F2705" i="7" s="1"/>
  <c r="E2706" i="7" a="1"/>
  <c r="E2706" i="7" s="1"/>
  <c r="F2706" i="7" a="1"/>
  <c r="F2706" i="7" s="1"/>
  <c r="E2707" i="7" a="1"/>
  <c r="E2707" i="7" s="1"/>
  <c r="F2707" i="7" a="1"/>
  <c r="F2707" i="7" s="1"/>
  <c r="E2708" i="7" a="1"/>
  <c r="E2708" i="7" s="1"/>
  <c r="F2708" i="7" a="1"/>
  <c r="F2708" i="7" s="1"/>
  <c r="E2709" i="7" a="1"/>
  <c r="E2709" i="7" s="1"/>
  <c r="F2709" i="7" a="1"/>
  <c r="F2709" i="7" s="1"/>
  <c r="E2710" i="7" a="1"/>
  <c r="E2710" i="7" s="1"/>
  <c r="F2710" i="7" a="1"/>
  <c r="F2710" i="7" s="1"/>
  <c r="E2711" i="7" a="1"/>
  <c r="E2711" i="7" s="1"/>
  <c r="F2711" i="7" a="1"/>
  <c r="F2711" i="7" s="1"/>
  <c r="E2712" i="7" a="1"/>
  <c r="E2712" i="7" s="1"/>
  <c r="F2712" i="7" a="1"/>
  <c r="F2712" i="7" s="1"/>
  <c r="E2713" i="7" a="1"/>
  <c r="E2713" i="7" s="1"/>
  <c r="F2713" i="7" a="1"/>
  <c r="F2713" i="7" s="1"/>
  <c r="E2714" i="7" a="1"/>
  <c r="E2714" i="7" s="1"/>
  <c r="F2714" i="7" a="1"/>
  <c r="F2714" i="7" s="1"/>
  <c r="E2715" i="7" a="1"/>
  <c r="E2715" i="7" s="1"/>
  <c r="F2715" i="7" a="1"/>
  <c r="F2715" i="7" s="1"/>
  <c r="E2716" i="7" a="1"/>
  <c r="E2716" i="7" s="1"/>
  <c r="F2716" i="7" a="1"/>
  <c r="F2716" i="7" s="1"/>
  <c r="E2717" i="7" a="1"/>
  <c r="E2717" i="7" s="1"/>
  <c r="F2717" i="7" a="1"/>
  <c r="F2717" i="7" s="1"/>
  <c r="E2718" i="7" a="1"/>
  <c r="E2718" i="7" s="1"/>
  <c r="F2718" i="7" a="1"/>
  <c r="F2718" i="7" s="1"/>
  <c r="E2719" i="7" a="1"/>
  <c r="E2719" i="7" s="1"/>
  <c r="F2719" i="7" a="1"/>
  <c r="F2719" i="7" s="1"/>
  <c r="E2720" i="7" a="1"/>
  <c r="E2720" i="7" s="1"/>
  <c r="F2720" i="7" a="1"/>
  <c r="F2720" i="7" s="1"/>
  <c r="E2721" i="7" a="1"/>
  <c r="E2721" i="7" s="1"/>
  <c r="F2721" i="7" a="1"/>
  <c r="F2721" i="7" s="1"/>
  <c r="E2722" i="7" a="1"/>
  <c r="E2722" i="7" s="1"/>
  <c r="F2722" i="7" a="1"/>
  <c r="F2722" i="7" s="1"/>
  <c r="E2723" i="7" a="1"/>
  <c r="E2723" i="7" s="1"/>
  <c r="F2723" i="7" a="1"/>
  <c r="F2723" i="7" s="1"/>
  <c r="E2724" i="7" a="1"/>
  <c r="E2724" i="7" s="1"/>
  <c r="F2724" i="7" a="1"/>
  <c r="F2724" i="7" s="1"/>
  <c r="E2725" i="7" a="1"/>
  <c r="E2725" i="7" s="1"/>
  <c r="F2725" i="7" a="1"/>
  <c r="F2725" i="7" s="1"/>
  <c r="E2726" i="7" a="1"/>
  <c r="E2726" i="7" s="1"/>
  <c r="F2726" i="7" a="1"/>
  <c r="F2726" i="7" s="1"/>
  <c r="E2727" i="7" a="1"/>
  <c r="E2727" i="7" s="1"/>
  <c r="F2727" i="7" a="1"/>
  <c r="F2727" i="7" s="1"/>
  <c r="E2728" i="7" a="1"/>
  <c r="E2728" i="7" s="1"/>
  <c r="F2728" i="7" a="1"/>
  <c r="F2728" i="7" s="1"/>
  <c r="E2729" i="7" a="1"/>
  <c r="E2729" i="7" s="1"/>
  <c r="F2729" i="7" a="1"/>
  <c r="F2729" i="7" s="1"/>
  <c r="E2730" i="7" a="1"/>
  <c r="E2730" i="7" s="1"/>
  <c r="F2730" i="7" a="1"/>
  <c r="F2730" i="7" s="1"/>
  <c r="E2731" i="7" a="1"/>
  <c r="E2731" i="7" s="1"/>
  <c r="F2731" i="7" a="1"/>
  <c r="F2731" i="7" s="1"/>
  <c r="E2732" i="7" a="1"/>
  <c r="E2732" i="7" s="1"/>
  <c r="F2732" i="7" a="1"/>
  <c r="F2732" i="7" s="1"/>
  <c r="E2733" i="7" a="1"/>
  <c r="E2733" i="7" s="1"/>
  <c r="F2733" i="7" a="1"/>
  <c r="F2733" i="7" s="1"/>
  <c r="E2734" i="7" a="1"/>
  <c r="E2734" i="7" s="1"/>
  <c r="F2734" i="7" a="1"/>
  <c r="F2734" i="7" s="1"/>
  <c r="E2735" i="7" a="1"/>
  <c r="E2735" i="7" s="1"/>
  <c r="F2735" i="7" a="1"/>
  <c r="F2735" i="7" s="1"/>
  <c r="E2736" i="7" a="1"/>
  <c r="E2736" i="7" s="1"/>
  <c r="F2736" i="7" a="1"/>
  <c r="F2736" i="7" s="1"/>
  <c r="E2737" i="7" a="1"/>
  <c r="E2737" i="7" s="1"/>
  <c r="F2737" i="7" a="1"/>
  <c r="F2737" i="7" s="1"/>
  <c r="E2738" i="7" a="1"/>
  <c r="E2738" i="7" s="1"/>
  <c r="F2738" i="7" a="1"/>
  <c r="F2738" i="7" s="1"/>
  <c r="E2739" i="7" a="1"/>
  <c r="E2739" i="7" s="1"/>
  <c r="F2739" i="7" a="1"/>
  <c r="F2739" i="7" s="1"/>
  <c r="E2740" i="7" a="1"/>
  <c r="E2740" i="7" s="1"/>
  <c r="F2740" i="7" a="1"/>
  <c r="F2740" i="7" s="1"/>
  <c r="E2741" i="7" a="1"/>
  <c r="E2741" i="7" s="1"/>
  <c r="F2741" i="7" a="1"/>
  <c r="F2741" i="7" s="1"/>
  <c r="E2742" i="7" a="1"/>
  <c r="E2742" i="7" s="1"/>
  <c r="F2742" i="7" a="1"/>
  <c r="F2742" i="7" s="1"/>
  <c r="E2743" i="7" a="1"/>
  <c r="E2743" i="7" s="1"/>
  <c r="F2743" i="7" a="1"/>
  <c r="F2743" i="7" s="1"/>
  <c r="E2744" i="7" a="1"/>
  <c r="E2744" i="7" s="1"/>
  <c r="F2744" i="7" a="1"/>
  <c r="F2744" i="7" s="1"/>
  <c r="E2745" i="7" a="1"/>
  <c r="E2745" i="7" s="1"/>
  <c r="F2745" i="7" a="1"/>
  <c r="F2745" i="7" s="1"/>
  <c r="E2746" i="7" a="1"/>
  <c r="E2746" i="7" s="1"/>
  <c r="F2746" i="7" a="1"/>
  <c r="F2746" i="7" s="1"/>
  <c r="E2747" i="7" a="1"/>
  <c r="E2747" i="7" s="1"/>
  <c r="F2747" i="7" a="1"/>
  <c r="F2747" i="7" s="1"/>
  <c r="E2748" i="7" a="1"/>
  <c r="E2748" i="7" s="1"/>
  <c r="F2748" i="7" a="1"/>
  <c r="F2748" i="7" s="1"/>
  <c r="E2749" i="7" a="1"/>
  <c r="E2749" i="7" s="1"/>
  <c r="F2749" i="7" a="1"/>
  <c r="F2749" i="7" s="1"/>
  <c r="E2750" i="7" a="1"/>
  <c r="E2750" i="7" s="1"/>
  <c r="F2750" i="7" a="1"/>
  <c r="F2750" i="7" s="1"/>
  <c r="E2751" i="7" a="1"/>
  <c r="E2751" i="7" s="1"/>
  <c r="F2751" i="7" a="1"/>
  <c r="F2751" i="7" s="1"/>
  <c r="E2752" i="7" a="1"/>
  <c r="E2752" i="7" s="1"/>
  <c r="F2752" i="7" a="1"/>
  <c r="F2752" i="7" s="1"/>
  <c r="E2753" i="7" a="1"/>
  <c r="E2753" i="7" s="1"/>
  <c r="F2753" i="7" a="1"/>
  <c r="F2753" i="7" s="1"/>
  <c r="E2754" i="7" a="1"/>
  <c r="E2754" i="7" s="1"/>
  <c r="F2754" i="7" a="1"/>
  <c r="F2754" i="7" s="1"/>
  <c r="E2755" i="7" a="1"/>
  <c r="E2755" i="7" s="1"/>
  <c r="F2755" i="7" a="1"/>
  <c r="F2755" i="7" s="1"/>
  <c r="E2756" i="7" a="1"/>
  <c r="E2756" i="7" s="1"/>
  <c r="F2756" i="7" a="1"/>
  <c r="F2756" i="7" s="1"/>
  <c r="E2757" i="7" a="1"/>
  <c r="E2757" i="7" s="1"/>
  <c r="F2757" i="7" a="1"/>
  <c r="F2757" i="7" s="1"/>
  <c r="E2758" i="7" a="1"/>
  <c r="E2758" i="7" s="1"/>
  <c r="F2758" i="7" a="1"/>
  <c r="F2758" i="7" s="1"/>
  <c r="E2759" i="7" a="1"/>
  <c r="E2759" i="7" s="1"/>
  <c r="F2759" i="7" a="1"/>
  <c r="F2759" i="7" s="1"/>
  <c r="E2760" i="7" a="1"/>
  <c r="E2760" i="7" s="1"/>
  <c r="F2760" i="7" a="1"/>
  <c r="F2760" i="7" s="1"/>
  <c r="E2761" i="7" a="1"/>
  <c r="E2761" i="7" s="1"/>
  <c r="F2761" i="7" a="1"/>
  <c r="F2761" i="7" s="1"/>
  <c r="E2762" i="7" a="1"/>
  <c r="E2762" i="7" s="1"/>
  <c r="F2762" i="7" a="1"/>
  <c r="F2762" i="7" s="1"/>
  <c r="E2763" i="7" a="1"/>
  <c r="E2763" i="7" s="1"/>
  <c r="F2763" i="7" a="1"/>
  <c r="F2763" i="7" s="1"/>
  <c r="E2764" i="7" a="1"/>
  <c r="E2764" i="7" s="1"/>
  <c r="F2764" i="7" a="1"/>
  <c r="F2764" i="7" s="1"/>
  <c r="E2765" i="7" a="1"/>
  <c r="E2765" i="7" s="1"/>
  <c r="F2765" i="7" a="1"/>
  <c r="F2765" i="7" s="1"/>
  <c r="E2766" i="7" a="1"/>
  <c r="E2766" i="7" s="1"/>
  <c r="F2766" i="7" a="1"/>
  <c r="F2766" i="7" s="1"/>
  <c r="E2767" i="7" a="1"/>
  <c r="E2767" i="7" s="1"/>
  <c r="F2767" i="7" a="1"/>
  <c r="F2767" i="7" s="1"/>
  <c r="E2768" i="7" a="1"/>
  <c r="E2768" i="7" s="1"/>
  <c r="F2768" i="7" a="1"/>
  <c r="F2768" i="7" s="1"/>
  <c r="E2769" i="7" a="1"/>
  <c r="E2769" i="7" s="1"/>
  <c r="F2769" i="7" a="1"/>
  <c r="F2769" i="7" s="1"/>
  <c r="E2770" i="7" a="1"/>
  <c r="E2770" i="7" s="1"/>
  <c r="F2770" i="7" a="1"/>
  <c r="F2770" i="7" s="1"/>
  <c r="E2771" i="7" a="1"/>
  <c r="E2771" i="7" s="1"/>
  <c r="F2771" i="7" a="1"/>
  <c r="F2771" i="7" s="1"/>
  <c r="E2772" i="7" a="1"/>
  <c r="E2772" i="7" s="1"/>
  <c r="F2772" i="7" a="1"/>
  <c r="F2772" i="7" s="1"/>
  <c r="E2773" i="7" a="1"/>
  <c r="E2773" i="7" s="1"/>
  <c r="F2773" i="7" a="1"/>
  <c r="F2773" i="7" s="1"/>
  <c r="E2774" i="7" a="1"/>
  <c r="E2774" i="7" s="1"/>
  <c r="F2774" i="7" a="1"/>
  <c r="F2774" i="7" s="1"/>
  <c r="E2775" i="7" a="1"/>
  <c r="E2775" i="7" s="1"/>
  <c r="F2775" i="7" a="1"/>
  <c r="F2775" i="7" s="1"/>
  <c r="E2776" i="7" a="1"/>
  <c r="E2776" i="7" s="1"/>
  <c r="F2776" i="7" a="1"/>
  <c r="F2776" i="7" s="1"/>
  <c r="E2777" i="7" a="1"/>
  <c r="E2777" i="7" s="1"/>
  <c r="F2777" i="7" a="1"/>
  <c r="F2777" i="7" s="1"/>
  <c r="E2778" i="7" a="1"/>
  <c r="E2778" i="7" s="1"/>
  <c r="F2778" i="7" a="1"/>
  <c r="F2778" i="7" s="1"/>
  <c r="E2779" i="7" a="1"/>
  <c r="E2779" i="7" s="1"/>
  <c r="F2779" i="7" a="1"/>
  <c r="F2779" i="7" s="1"/>
  <c r="E2780" i="7" a="1"/>
  <c r="E2780" i="7" s="1"/>
  <c r="F2780" i="7" a="1"/>
  <c r="F2780" i="7" s="1"/>
  <c r="E2781" i="7" a="1"/>
  <c r="E2781" i="7" s="1"/>
  <c r="F2781" i="7" a="1"/>
  <c r="F2781" i="7" s="1"/>
  <c r="E2782" i="7" a="1"/>
  <c r="E2782" i="7" s="1"/>
  <c r="F2782" i="7" a="1"/>
  <c r="F2782" i="7" s="1"/>
  <c r="E2783" i="7" a="1"/>
  <c r="E2783" i="7" s="1"/>
  <c r="F2783" i="7" a="1"/>
  <c r="F2783" i="7" s="1"/>
  <c r="E2784" i="7" a="1"/>
  <c r="E2784" i="7" s="1"/>
  <c r="F2784" i="7" a="1"/>
  <c r="F2784" i="7" s="1"/>
  <c r="E2785" i="7" a="1"/>
  <c r="E2785" i="7" s="1"/>
  <c r="F2785" i="7" a="1"/>
  <c r="F2785" i="7" s="1"/>
  <c r="E2786" i="7" a="1"/>
  <c r="E2786" i="7" s="1"/>
  <c r="F2786" i="7" a="1"/>
  <c r="F2786" i="7" s="1"/>
  <c r="E2787" i="7" a="1"/>
  <c r="E2787" i="7" s="1"/>
  <c r="F2787" i="7" a="1"/>
  <c r="F2787" i="7" s="1"/>
  <c r="E2788" i="7" a="1"/>
  <c r="E2788" i="7" s="1"/>
  <c r="F2788" i="7" a="1"/>
  <c r="F2788" i="7" s="1"/>
  <c r="E2789" i="7" a="1"/>
  <c r="E2789" i="7" s="1"/>
  <c r="F2789" i="7" a="1"/>
  <c r="F2789" i="7" s="1"/>
  <c r="E2790" i="7" a="1"/>
  <c r="E2790" i="7" s="1"/>
  <c r="F2790" i="7" a="1"/>
  <c r="F2790" i="7" s="1"/>
  <c r="E2791" i="7" a="1"/>
  <c r="E2791" i="7" s="1"/>
  <c r="F2791" i="7" a="1"/>
  <c r="F2791" i="7" s="1"/>
  <c r="E2792" i="7" a="1"/>
  <c r="E2792" i="7" s="1"/>
  <c r="F2792" i="7" a="1"/>
  <c r="F2792" i="7" s="1"/>
  <c r="E2793" i="7" a="1"/>
  <c r="E2793" i="7" s="1"/>
  <c r="F2793" i="7" a="1"/>
  <c r="F2793" i="7" s="1"/>
  <c r="E2794" i="7" a="1"/>
  <c r="E2794" i="7" s="1"/>
  <c r="F2794" i="7" a="1"/>
  <c r="F2794" i="7" s="1"/>
  <c r="E2795" i="7" a="1"/>
  <c r="E2795" i="7" s="1"/>
  <c r="F2795" i="7" a="1"/>
  <c r="F2795" i="7" s="1"/>
  <c r="E2796" i="7" a="1"/>
  <c r="E2796" i="7" s="1"/>
  <c r="F2796" i="7" a="1"/>
  <c r="F2796" i="7" s="1"/>
  <c r="E2797" i="7" a="1"/>
  <c r="E2797" i="7" s="1"/>
  <c r="F2797" i="7" a="1"/>
  <c r="F2797" i="7" s="1"/>
  <c r="E2798" i="7" a="1"/>
  <c r="E2798" i="7" s="1"/>
  <c r="F2798" i="7" a="1"/>
  <c r="F2798" i="7" s="1"/>
  <c r="E2799" i="7" a="1"/>
  <c r="E2799" i="7" s="1"/>
  <c r="F2799" i="7" a="1"/>
  <c r="F2799" i="7" s="1"/>
  <c r="E2800" i="7" a="1"/>
  <c r="E2800" i="7" s="1"/>
  <c r="F2800" i="7" a="1"/>
  <c r="F2800" i="7" s="1"/>
  <c r="E2801" i="7" a="1"/>
  <c r="E2801" i="7" s="1"/>
  <c r="F2801" i="7" a="1"/>
  <c r="F2801" i="7" s="1"/>
  <c r="E2802" i="7" a="1"/>
  <c r="E2802" i="7" s="1"/>
  <c r="F2802" i="7" a="1"/>
  <c r="F2802" i="7" s="1"/>
  <c r="E2803" i="7" a="1"/>
  <c r="E2803" i="7" s="1"/>
  <c r="F2803" i="7" a="1"/>
  <c r="F2803" i="7" s="1"/>
  <c r="E2804" i="7" a="1"/>
  <c r="E2804" i="7" s="1"/>
  <c r="F2804" i="7" a="1"/>
  <c r="F2804" i="7" s="1"/>
  <c r="E2805" i="7" a="1"/>
  <c r="E2805" i="7" s="1"/>
  <c r="F2805" i="7" a="1"/>
  <c r="F2805" i="7" s="1"/>
  <c r="E2806" i="7" a="1"/>
  <c r="E2806" i="7" s="1"/>
  <c r="F2806" i="7" a="1"/>
  <c r="F2806" i="7" s="1"/>
  <c r="E2807" i="7" a="1"/>
  <c r="E2807" i="7" s="1"/>
  <c r="F2807" i="7" a="1"/>
  <c r="F2807" i="7" s="1"/>
  <c r="E2808" i="7" a="1"/>
  <c r="E2808" i="7" s="1"/>
  <c r="F2808" i="7" a="1"/>
  <c r="F2808" i="7" s="1"/>
  <c r="E2809" i="7" a="1"/>
  <c r="E2809" i="7" s="1"/>
  <c r="F2809" i="7" a="1"/>
  <c r="F2809" i="7" s="1"/>
  <c r="E2810" i="7" a="1"/>
  <c r="E2810" i="7" s="1"/>
  <c r="F2810" i="7" a="1"/>
  <c r="F2810" i="7" s="1"/>
  <c r="E2811" i="7" a="1"/>
  <c r="E2811" i="7" s="1"/>
  <c r="F2811" i="7" a="1"/>
  <c r="F2811" i="7" s="1"/>
  <c r="E2812" i="7" a="1"/>
  <c r="E2812" i="7" s="1"/>
  <c r="F2812" i="7" a="1"/>
  <c r="F2812" i="7" s="1"/>
  <c r="E2813" i="7" a="1"/>
  <c r="E2813" i="7" s="1"/>
  <c r="F2813" i="7" a="1"/>
  <c r="F2813" i="7" s="1"/>
  <c r="E2814" i="7" a="1"/>
  <c r="E2814" i="7" s="1"/>
  <c r="F2814" i="7" a="1"/>
  <c r="F2814" i="7" s="1"/>
  <c r="E2815" i="7" a="1"/>
  <c r="E2815" i="7" s="1"/>
  <c r="F2815" i="7" a="1"/>
  <c r="F2815" i="7" s="1"/>
  <c r="E2816" i="7" a="1"/>
  <c r="E2816" i="7" s="1"/>
  <c r="F2816" i="7" a="1"/>
  <c r="F2816" i="7" s="1"/>
  <c r="E2817" i="7" a="1"/>
  <c r="E2817" i="7" s="1"/>
  <c r="F2817" i="7" a="1"/>
  <c r="F2817" i="7" s="1"/>
  <c r="E2818" i="7" a="1"/>
  <c r="E2818" i="7" s="1"/>
  <c r="F2818" i="7" a="1"/>
  <c r="F2818" i="7" s="1"/>
  <c r="E2819" i="7" a="1"/>
  <c r="E2819" i="7" s="1"/>
  <c r="F2819" i="7" a="1"/>
  <c r="F2819" i="7" s="1"/>
  <c r="E2820" i="7" a="1"/>
  <c r="E2820" i="7" s="1"/>
  <c r="F2820" i="7" a="1"/>
  <c r="F2820" i="7" s="1"/>
  <c r="E2821" i="7" a="1"/>
  <c r="E2821" i="7" s="1"/>
  <c r="F2821" i="7" a="1"/>
  <c r="F2821" i="7" s="1"/>
  <c r="E2822" i="7" a="1"/>
  <c r="E2822" i="7" s="1"/>
  <c r="F2822" i="7" a="1"/>
  <c r="F2822" i="7" s="1"/>
  <c r="E2823" i="7" a="1"/>
  <c r="E2823" i="7" s="1"/>
  <c r="F2823" i="7" a="1"/>
  <c r="F2823" i="7" s="1"/>
  <c r="E2824" i="7" a="1"/>
  <c r="E2824" i="7" s="1"/>
  <c r="F2824" i="7" a="1"/>
  <c r="F2824" i="7" s="1"/>
  <c r="E2825" i="7" a="1"/>
  <c r="E2825" i="7" s="1"/>
  <c r="F2825" i="7" a="1"/>
  <c r="F2825" i="7" s="1"/>
  <c r="E2826" i="7" a="1"/>
  <c r="E2826" i="7" s="1"/>
  <c r="F2826" i="7" a="1"/>
  <c r="F2826" i="7" s="1"/>
  <c r="E2827" i="7" a="1"/>
  <c r="E2827" i="7" s="1"/>
  <c r="F2827" i="7" a="1"/>
  <c r="F2827" i="7" s="1"/>
  <c r="E2828" i="7" a="1"/>
  <c r="E2828" i="7" s="1"/>
  <c r="F2828" i="7" a="1"/>
  <c r="F2828" i="7" s="1"/>
  <c r="E2829" i="7" a="1"/>
  <c r="E2829" i="7" s="1"/>
  <c r="F2829" i="7" a="1"/>
  <c r="F2829" i="7" s="1"/>
  <c r="E2830" i="7" a="1"/>
  <c r="E2830" i="7" s="1"/>
  <c r="F2830" i="7" a="1"/>
  <c r="F2830" i="7" s="1"/>
  <c r="E2831" i="7" a="1"/>
  <c r="E2831" i="7" s="1"/>
  <c r="F2831" i="7" a="1"/>
  <c r="F2831" i="7" s="1"/>
  <c r="E2832" i="7" a="1"/>
  <c r="E2832" i="7" s="1"/>
  <c r="F2832" i="7" a="1"/>
  <c r="F2832" i="7" s="1"/>
  <c r="E2833" i="7" a="1"/>
  <c r="E2833" i="7" s="1"/>
  <c r="F2833" i="7" a="1"/>
  <c r="F2833" i="7" s="1"/>
  <c r="E2834" i="7" a="1"/>
  <c r="E2834" i="7" s="1"/>
  <c r="F2834" i="7" a="1"/>
  <c r="F2834" i="7" s="1"/>
  <c r="E2835" i="7" a="1"/>
  <c r="E2835" i="7" s="1"/>
  <c r="F2835" i="7" a="1"/>
  <c r="F2835" i="7" s="1"/>
  <c r="E2836" i="7" a="1"/>
  <c r="E2836" i="7" s="1"/>
  <c r="F2836" i="7" a="1"/>
  <c r="F2836" i="7" s="1"/>
  <c r="E2837" i="7" a="1"/>
  <c r="E2837" i="7" s="1"/>
  <c r="F2837" i="7" a="1"/>
  <c r="F2837" i="7" s="1"/>
  <c r="E2838" i="7" a="1"/>
  <c r="E2838" i="7" s="1"/>
  <c r="F2838" i="7" a="1"/>
  <c r="F2838" i="7" s="1"/>
  <c r="E2839" i="7" a="1"/>
  <c r="E2839" i="7" s="1"/>
  <c r="F2839" i="7" a="1"/>
  <c r="F2839" i="7" s="1"/>
  <c r="E2840" i="7" a="1"/>
  <c r="E2840" i="7" s="1"/>
  <c r="F2840" i="7" a="1"/>
  <c r="F2840" i="7" s="1"/>
  <c r="E2841" i="7" a="1"/>
  <c r="E2841" i="7" s="1"/>
  <c r="F2841" i="7" a="1"/>
  <c r="F2841" i="7" s="1"/>
  <c r="E2842" i="7" a="1"/>
  <c r="E2842" i="7" s="1"/>
  <c r="F2842" i="7" a="1"/>
  <c r="F2842" i="7" s="1"/>
  <c r="E2843" i="7" a="1"/>
  <c r="E2843" i="7" s="1"/>
  <c r="F2843" i="7" a="1"/>
  <c r="F2843" i="7" s="1"/>
  <c r="E2844" i="7" a="1"/>
  <c r="E2844" i="7" s="1"/>
  <c r="F2844" i="7" a="1"/>
  <c r="F2844" i="7" s="1"/>
  <c r="E2845" i="7" a="1"/>
  <c r="E2845" i="7" s="1"/>
  <c r="F2845" i="7" a="1"/>
  <c r="F2845" i="7" s="1"/>
  <c r="E2846" i="7" a="1"/>
  <c r="E2846" i="7" s="1"/>
  <c r="F2846" i="7" a="1"/>
  <c r="F2846" i="7" s="1"/>
  <c r="E2847" i="7" a="1"/>
  <c r="E2847" i="7" s="1"/>
  <c r="F2847" i="7" a="1"/>
  <c r="F2847" i="7" s="1"/>
  <c r="E2848" i="7" a="1"/>
  <c r="E2848" i="7" s="1"/>
  <c r="F2848" i="7" a="1"/>
  <c r="F2848" i="7" s="1"/>
  <c r="E2849" i="7" a="1"/>
  <c r="E2849" i="7" s="1"/>
  <c r="F2849" i="7" a="1"/>
  <c r="F2849" i="7" s="1"/>
  <c r="E2850" i="7" a="1"/>
  <c r="E2850" i="7" s="1"/>
  <c r="F2850" i="7" a="1"/>
  <c r="F2850" i="7" s="1"/>
  <c r="E2851" i="7" a="1"/>
  <c r="E2851" i="7" s="1"/>
  <c r="F2851" i="7" a="1"/>
  <c r="F2851" i="7" s="1"/>
  <c r="E2852" i="7" a="1"/>
  <c r="E2852" i="7" s="1"/>
  <c r="F2852" i="7" a="1"/>
  <c r="F2852" i="7" s="1"/>
  <c r="E2853" i="7" a="1"/>
  <c r="E2853" i="7" s="1"/>
  <c r="F2853" i="7" a="1"/>
  <c r="F2853" i="7" s="1"/>
  <c r="E2854" i="7" a="1"/>
  <c r="E2854" i="7" s="1"/>
  <c r="F2854" i="7" a="1"/>
  <c r="F2854" i="7" s="1"/>
  <c r="E2855" i="7" a="1"/>
  <c r="E2855" i="7" s="1"/>
  <c r="F2855" i="7" a="1"/>
  <c r="F2855" i="7" s="1"/>
  <c r="E2856" i="7" a="1"/>
  <c r="E2856" i="7" s="1"/>
  <c r="F2856" i="7" a="1"/>
  <c r="F2856" i="7" s="1"/>
  <c r="E2857" i="7" a="1"/>
  <c r="E2857" i="7" s="1"/>
  <c r="F2857" i="7" a="1"/>
  <c r="F2857" i="7" s="1"/>
  <c r="E2858" i="7" a="1"/>
  <c r="E2858" i="7" s="1"/>
  <c r="F2858" i="7" a="1"/>
  <c r="F2858" i="7" s="1"/>
  <c r="E2859" i="7" a="1"/>
  <c r="E2859" i="7" s="1"/>
  <c r="F2859" i="7" a="1"/>
  <c r="F2859" i="7" s="1"/>
  <c r="E2860" i="7" a="1"/>
  <c r="E2860" i="7" s="1"/>
  <c r="F2860" i="7" a="1"/>
  <c r="F2860" i="7" s="1"/>
  <c r="E2861" i="7" a="1"/>
  <c r="E2861" i="7" s="1"/>
  <c r="F2861" i="7" a="1"/>
  <c r="F2861" i="7" s="1"/>
  <c r="E2862" i="7" a="1"/>
  <c r="E2862" i="7" s="1"/>
  <c r="F2862" i="7" a="1"/>
  <c r="F2862" i="7" s="1"/>
  <c r="E2863" i="7" a="1"/>
  <c r="E2863" i="7" s="1"/>
  <c r="F2863" i="7" a="1"/>
  <c r="F2863" i="7" s="1"/>
  <c r="E2864" i="7" a="1"/>
  <c r="E2864" i="7" s="1"/>
  <c r="F2864" i="7" a="1"/>
  <c r="F2864" i="7" s="1"/>
  <c r="E2865" i="7" a="1"/>
  <c r="E2865" i="7" s="1"/>
  <c r="F2865" i="7" a="1"/>
  <c r="F2865" i="7" s="1"/>
  <c r="E2866" i="7" a="1"/>
  <c r="E2866" i="7" s="1"/>
  <c r="F2866" i="7" a="1"/>
  <c r="F2866" i="7" s="1"/>
  <c r="E2867" i="7" a="1"/>
  <c r="E2867" i="7" s="1"/>
  <c r="F2867" i="7" a="1"/>
  <c r="F2867" i="7" s="1"/>
  <c r="E2868" i="7" a="1"/>
  <c r="E2868" i="7" s="1"/>
  <c r="F2868" i="7" a="1"/>
  <c r="F2868" i="7" s="1"/>
  <c r="E2869" i="7" a="1"/>
  <c r="E2869" i="7" s="1"/>
  <c r="F2869" i="7" a="1"/>
  <c r="F2869" i="7" s="1"/>
  <c r="E2870" i="7" a="1"/>
  <c r="E2870" i="7" s="1"/>
  <c r="F2870" i="7" a="1"/>
  <c r="F2870" i="7" s="1"/>
  <c r="E2871" i="7" a="1"/>
  <c r="E2871" i="7" s="1"/>
  <c r="F2871" i="7" a="1"/>
  <c r="F2871" i="7" s="1"/>
  <c r="E2872" i="7" a="1"/>
  <c r="E2872" i="7" s="1"/>
  <c r="F2872" i="7" a="1"/>
  <c r="F2872" i="7" s="1"/>
  <c r="E2873" i="7" a="1"/>
  <c r="E2873" i="7" s="1"/>
  <c r="F2873" i="7" a="1"/>
  <c r="F2873" i="7" s="1"/>
  <c r="E2874" i="7" a="1"/>
  <c r="E2874" i="7" s="1"/>
  <c r="F2874" i="7" a="1"/>
  <c r="F2874" i="7" s="1"/>
  <c r="E2875" i="7" a="1"/>
  <c r="E2875" i="7" s="1"/>
  <c r="F2875" i="7" a="1"/>
  <c r="F2875" i="7" s="1"/>
  <c r="E2876" i="7" a="1"/>
  <c r="E2876" i="7" s="1"/>
  <c r="F2876" i="7" a="1"/>
  <c r="F2876" i="7" s="1"/>
  <c r="E2877" i="7" a="1"/>
  <c r="E2877" i="7" s="1"/>
  <c r="F2877" i="7" a="1"/>
  <c r="F2877" i="7" s="1"/>
  <c r="E2878" i="7" a="1"/>
  <c r="E2878" i="7" s="1"/>
  <c r="F2878" i="7" a="1"/>
  <c r="F2878" i="7" s="1"/>
  <c r="E2879" i="7" a="1"/>
  <c r="E2879" i="7" s="1"/>
  <c r="F2879" i="7" a="1"/>
  <c r="F2879" i="7" s="1"/>
  <c r="E2880" i="7" a="1"/>
  <c r="E2880" i="7" s="1"/>
  <c r="F2880" i="7" a="1"/>
  <c r="F2880" i="7" s="1"/>
  <c r="E2881" i="7" a="1"/>
  <c r="E2881" i="7" s="1"/>
  <c r="F2881" i="7" a="1"/>
  <c r="F2881" i="7" s="1"/>
  <c r="E2882" i="7" a="1"/>
  <c r="E2882" i="7" s="1"/>
  <c r="F2882" i="7" a="1"/>
  <c r="F2882" i="7" s="1"/>
  <c r="E2883" i="7" a="1"/>
  <c r="E2883" i="7" s="1"/>
  <c r="F2883" i="7" a="1"/>
  <c r="F2883" i="7" s="1"/>
  <c r="E2884" i="7" a="1"/>
  <c r="E2884" i="7" s="1"/>
  <c r="F2884" i="7" a="1"/>
  <c r="F2884" i="7" s="1"/>
  <c r="E2885" i="7" a="1"/>
  <c r="E2885" i="7" s="1"/>
  <c r="F2885" i="7" a="1"/>
  <c r="F2885" i="7" s="1"/>
  <c r="E2886" i="7" a="1"/>
  <c r="E2886" i="7" s="1"/>
  <c r="F2886" i="7" a="1"/>
  <c r="F2886" i="7" s="1"/>
  <c r="E2887" i="7" a="1"/>
  <c r="E2887" i="7" s="1"/>
  <c r="F2887" i="7" a="1"/>
  <c r="F2887" i="7" s="1"/>
  <c r="E2888" i="7" a="1"/>
  <c r="E2888" i="7" s="1"/>
  <c r="F2888" i="7" a="1"/>
  <c r="F2888" i="7" s="1"/>
  <c r="E2889" i="7" a="1"/>
  <c r="E2889" i="7" s="1"/>
  <c r="F2889" i="7" a="1"/>
  <c r="F2889" i="7" s="1"/>
  <c r="E2890" i="7" a="1"/>
  <c r="E2890" i="7" s="1"/>
  <c r="F2890" i="7" a="1"/>
  <c r="F2890" i="7" s="1"/>
  <c r="E2891" i="7" a="1"/>
  <c r="E2891" i="7" s="1"/>
  <c r="F2891" i="7" a="1"/>
  <c r="F2891" i="7" s="1"/>
  <c r="E2892" i="7" a="1"/>
  <c r="E2892" i="7" s="1"/>
  <c r="F2892" i="7" a="1"/>
  <c r="F2892" i="7" s="1"/>
  <c r="E2893" i="7" a="1"/>
  <c r="E2893" i="7" s="1"/>
  <c r="F2893" i="7" a="1"/>
  <c r="F2893" i="7" s="1"/>
  <c r="E2894" i="7" a="1"/>
  <c r="E2894" i="7" s="1"/>
  <c r="F2894" i="7" a="1"/>
  <c r="F2894" i="7" s="1"/>
  <c r="E2895" i="7" a="1"/>
  <c r="E2895" i="7" s="1"/>
  <c r="F2895" i="7" a="1"/>
  <c r="F2895" i="7" s="1"/>
  <c r="E2896" i="7" a="1"/>
  <c r="E2896" i="7" s="1"/>
  <c r="F2896" i="7" a="1"/>
  <c r="F2896" i="7" s="1"/>
  <c r="E2897" i="7" a="1"/>
  <c r="E2897" i="7" s="1"/>
  <c r="F2897" i="7" a="1"/>
  <c r="F2897" i="7" s="1"/>
  <c r="E2898" i="7" a="1"/>
  <c r="E2898" i="7" s="1"/>
  <c r="F2898" i="7" a="1"/>
  <c r="F2898" i="7" s="1"/>
  <c r="E2899" i="7" a="1"/>
  <c r="E2899" i="7" s="1"/>
  <c r="F2899" i="7" a="1"/>
  <c r="F2899" i="7" s="1"/>
  <c r="E2900" i="7" a="1"/>
  <c r="E2900" i="7" s="1"/>
  <c r="F2900" i="7" a="1"/>
  <c r="F2900" i="7" s="1"/>
  <c r="E2901" i="7" a="1"/>
  <c r="E2901" i="7" s="1"/>
  <c r="F2901" i="7" a="1"/>
  <c r="F2901" i="7" s="1"/>
  <c r="E2902" i="7" a="1"/>
  <c r="E2902" i="7" s="1"/>
  <c r="F2902" i="7" a="1"/>
  <c r="F2902" i="7" s="1"/>
  <c r="E2903" i="7" a="1"/>
  <c r="E2903" i="7" s="1"/>
  <c r="F2903" i="7" a="1"/>
  <c r="F2903" i="7" s="1"/>
  <c r="E2904" i="7" a="1"/>
  <c r="E2904" i="7" s="1"/>
  <c r="F2904" i="7" a="1"/>
  <c r="F2904" i="7" s="1"/>
  <c r="E2905" i="7" a="1"/>
  <c r="E2905" i="7" s="1"/>
  <c r="F2905" i="7" a="1"/>
  <c r="F2905" i="7" s="1"/>
  <c r="E2906" i="7" a="1"/>
  <c r="E2906" i="7" s="1"/>
  <c r="F2906" i="7" a="1"/>
  <c r="F2906" i="7" s="1"/>
  <c r="E2907" i="7" a="1"/>
  <c r="E2907" i="7" s="1"/>
  <c r="F2907" i="7" a="1"/>
  <c r="F2907" i="7" s="1"/>
  <c r="E2908" i="7" a="1"/>
  <c r="E2908" i="7" s="1"/>
  <c r="F2908" i="7" a="1"/>
  <c r="F2908" i="7" s="1"/>
  <c r="E2909" i="7" a="1"/>
  <c r="E2909" i="7" s="1"/>
  <c r="F2909" i="7" a="1"/>
  <c r="F2909" i="7" s="1"/>
  <c r="E2910" i="7" a="1"/>
  <c r="E2910" i="7" s="1"/>
  <c r="F2910" i="7" a="1"/>
  <c r="F2910" i="7" s="1"/>
  <c r="E2911" i="7" a="1"/>
  <c r="E2911" i="7" s="1"/>
  <c r="F2911" i="7" a="1"/>
  <c r="F2911" i="7" s="1"/>
  <c r="E2912" i="7" a="1"/>
  <c r="E2912" i="7" s="1"/>
  <c r="F2912" i="7" a="1"/>
  <c r="F2912" i="7" s="1"/>
  <c r="E2913" i="7" a="1"/>
  <c r="E2913" i="7" s="1"/>
  <c r="F2913" i="7" a="1"/>
  <c r="F2913" i="7" s="1"/>
  <c r="E2914" i="7" a="1"/>
  <c r="E2914" i="7" s="1"/>
  <c r="F2914" i="7" a="1"/>
  <c r="F2914" i="7" s="1"/>
  <c r="E2915" i="7" a="1"/>
  <c r="E2915" i="7" s="1"/>
  <c r="F2915" i="7" a="1"/>
  <c r="F2915" i="7" s="1"/>
  <c r="E2916" i="7" a="1"/>
  <c r="E2916" i="7" s="1"/>
  <c r="F2916" i="7" a="1"/>
  <c r="F2916" i="7" s="1"/>
  <c r="E2917" i="7" a="1"/>
  <c r="E2917" i="7" s="1"/>
  <c r="F2917" i="7" a="1"/>
  <c r="F2917" i="7" s="1"/>
  <c r="E2918" i="7" a="1"/>
  <c r="E2918" i="7" s="1"/>
  <c r="F2918" i="7" a="1"/>
  <c r="F2918" i="7" s="1"/>
  <c r="E2919" i="7" a="1"/>
  <c r="E2919" i="7" s="1"/>
  <c r="F2919" i="7" a="1"/>
  <c r="F2919" i="7" s="1"/>
  <c r="E2920" i="7" a="1"/>
  <c r="E2920" i="7" s="1"/>
  <c r="F2920" i="7" a="1"/>
  <c r="F2920" i="7" s="1"/>
  <c r="E2921" i="7" a="1"/>
  <c r="E2921" i="7" s="1"/>
  <c r="F2921" i="7" a="1"/>
  <c r="F2921" i="7" s="1"/>
  <c r="E2922" i="7" a="1"/>
  <c r="E2922" i="7" s="1"/>
  <c r="F2922" i="7" a="1"/>
  <c r="F2922" i="7" s="1"/>
  <c r="E2923" i="7" a="1"/>
  <c r="E2923" i="7" s="1"/>
  <c r="F2923" i="7" a="1"/>
  <c r="F2923" i="7" s="1"/>
  <c r="E2924" i="7" a="1"/>
  <c r="E2924" i="7" s="1"/>
  <c r="F2924" i="7" a="1"/>
  <c r="F2924" i="7" s="1"/>
  <c r="E2925" i="7" a="1"/>
  <c r="E2925" i="7" s="1"/>
  <c r="F2925" i="7" a="1"/>
  <c r="F2925" i="7" s="1"/>
  <c r="E2926" i="7" a="1"/>
  <c r="E2926" i="7" s="1"/>
  <c r="F2926" i="7" a="1"/>
  <c r="F2926" i="7" s="1"/>
  <c r="E2927" i="7" a="1"/>
  <c r="E2927" i="7" s="1"/>
  <c r="F2927" i="7" a="1"/>
  <c r="F2927" i="7" s="1"/>
  <c r="E2928" i="7" a="1"/>
  <c r="E2928" i="7" s="1"/>
  <c r="F2928" i="7" a="1"/>
  <c r="F2928" i="7" s="1"/>
  <c r="E2929" i="7" a="1"/>
  <c r="E2929" i="7" s="1"/>
  <c r="F2929" i="7" a="1"/>
  <c r="F2929" i="7" s="1"/>
  <c r="E2930" i="7" a="1"/>
  <c r="E2930" i="7" s="1"/>
  <c r="F2930" i="7" a="1"/>
  <c r="F2930" i="7" s="1"/>
  <c r="E2931" i="7" a="1"/>
  <c r="E2931" i="7" s="1"/>
  <c r="F2931" i="7" a="1"/>
  <c r="F2931" i="7" s="1"/>
  <c r="E2932" i="7" a="1"/>
  <c r="E2932" i="7" s="1"/>
  <c r="F2932" i="7" a="1"/>
  <c r="F2932" i="7" s="1"/>
  <c r="E2933" i="7" a="1"/>
  <c r="E2933" i="7" s="1"/>
  <c r="F2933" i="7" a="1"/>
  <c r="F2933" i="7" s="1"/>
  <c r="E2934" i="7" a="1"/>
  <c r="E2934" i="7" s="1"/>
  <c r="F2934" i="7" a="1"/>
  <c r="F2934" i="7" s="1"/>
  <c r="E2935" i="7" a="1"/>
  <c r="E2935" i="7" s="1"/>
  <c r="F2935" i="7" a="1"/>
  <c r="F2935" i="7" s="1"/>
  <c r="E2936" i="7" a="1"/>
  <c r="E2936" i="7" s="1"/>
  <c r="F2936" i="7" a="1"/>
  <c r="F2936" i="7" s="1"/>
  <c r="E2937" i="7" a="1"/>
  <c r="E2937" i="7" s="1"/>
  <c r="F2937" i="7" a="1"/>
  <c r="F2937" i="7" s="1"/>
  <c r="E2938" i="7" a="1"/>
  <c r="E2938" i="7" s="1"/>
  <c r="F2938" i="7" a="1"/>
  <c r="F2938" i="7" s="1"/>
  <c r="E2939" i="7" a="1"/>
  <c r="E2939" i="7" s="1"/>
  <c r="F2939" i="7" a="1"/>
  <c r="F2939" i="7" s="1"/>
  <c r="E2940" i="7" a="1"/>
  <c r="E2940" i="7" s="1"/>
  <c r="F2940" i="7" a="1"/>
  <c r="F2940" i="7" s="1"/>
  <c r="E2941" i="7" a="1"/>
  <c r="E2941" i="7" s="1"/>
  <c r="F2941" i="7" a="1"/>
  <c r="F2941" i="7" s="1"/>
  <c r="E2942" i="7" a="1"/>
  <c r="E2942" i="7" s="1"/>
  <c r="F2942" i="7" a="1"/>
  <c r="F2942" i="7" s="1"/>
  <c r="E2943" i="7" a="1"/>
  <c r="E2943" i="7" s="1"/>
  <c r="F2943" i="7" a="1"/>
  <c r="F2943" i="7" s="1"/>
  <c r="E2944" i="7" a="1"/>
  <c r="E2944" i="7" s="1"/>
  <c r="F2944" i="7" a="1"/>
  <c r="F2944" i="7" s="1"/>
  <c r="E2945" i="7" a="1"/>
  <c r="E2945" i="7" s="1"/>
  <c r="F2945" i="7" a="1"/>
  <c r="F2945" i="7" s="1"/>
  <c r="E2946" i="7" a="1"/>
  <c r="E2946" i="7" s="1"/>
  <c r="F2946" i="7" a="1"/>
  <c r="F2946" i="7" s="1"/>
  <c r="E2947" i="7" a="1"/>
  <c r="E2947" i="7" s="1"/>
  <c r="F2947" i="7" a="1"/>
  <c r="F2947" i="7" s="1"/>
  <c r="E2948" i="7" a="1"/>
  <c r="E2948" i="7" s="1"/>
  <c r="F2948" i="7" a="1"/>
  <c r="F2948" i="7" s="1"/>
  <c r="E2949" i="7" a="1"/>
  <c r="E2949" i="7" s="1"/>
  <c r="F2949" i="7" a="1"/>
  <c r="F2949" i="7" s="1"/>
  <c r="E2950" i="7" a="1"/>
  <c r="E2950" i="7" s="1"/>
  <c r="F2950" i="7" a="1"/>
  <c r="F2950" i="7" s="1"/>
  <c r="E2951" i="7" a="1"/>
  <c r="E2951" i="7" s="1"/>
  <c r="F2951" i="7" a="1"/>
  <c r="F2951" i="7" s="1"/>
  <c r="E2952" i="7" a="1"/>
  <c r="E2952" i="7" s="1"/>
  <c r="F2952" i="7" a="1"/>
  <c r="F2952" i="7" s="1"/>
  <c r="E2953" i="7" a="1"/>
  <c r="E2953" i="7" s="1"/>
  <c r="F2953" i="7" a="1"/>
  <c r="F2953" i="7" s="1"/>
  <c r="E2954" i="7" a="1"/>
  <c r="E2954" i="7" s="1"/>
  <c r="F2954" i="7" a="1"/>
  <c r="F2954" i="7" s="1"/>
  <c r="E2955" i="7" a="1"/>
  <c r="E2955" i="7" s="1"/>
  <c r="F2955" i="7" a="1"/>
  <c r="F2955" i="7" s="1"/>
  <c r="E2956" i="7" a="1"/>
  <c r="E2956" i="7" s="1"/>
  <c r="F2956" i="7" a="1"/>
  <c r="F2956" i="7" s="1"/>
  <c r="E2957" i="7" a="1"/>
  <c r="E2957" i="7" s="1"/>
  <c r="F2957" i="7" a="1"/>
  <c r="F2957" i="7" s="1"/>
  <c r="E2958" i="7" a="1"/>
  <c r="E2958" i="7" s="1"/>
  <c r="F2958" i="7" a="1"/>
  <c r="F2958" i="7" s="1"/>
  <c r="E2959" i="7" a="1"/>
  <c r="E2959" i="7" s="1"/>
  <c r="F2959" i="7" a="1"/>
  <c r="F2959" i="7" s="1"/>
  <c r="E2960" i="7" a="1"/>
  <c r="E2960" i="7" s="1"/>
  <c r="F2960" i="7" a="1"/>
  <c r="F2960" i="7" s="1"/>
  <c r="E2961" i="7" a="1"/>
  <c r="E2961" i="7" s="1"/>
  <c r="F2961" i="7" a="1"/>
  <c r="F2961" i="7" s="1"/>
  <c r="E2962" i="7" a="1"/>
  <c r="E2962" i="7" s="1"/>
  <c r="F2962" i="7" a="1"/>
  <c r="F2962" i="7" s="1"/>
  <c r="E2963" i="7" a="1"/>
  <c r="E2963" i="7" s="1"/>
  <c r="F2963" i="7" a="1"/>
  <c r="F2963" i="7" s="1"/>
  <c r="E2964" i="7" a="1"/>
  <c r="E2964" i="7" s="1"/>
  <c r="F2964" i="7" a="1"/>
  <c r="F2964" i="7" s="1"/>
  <c r="E2965" i="7" a="1"/>
  <c r="E2965" i="7" s="1"/>
  <c r="F2965" i="7" a="1"/>
  <c r="F2965" i="7" s="1"/>
  <c r="E2966" i="7" a="1"/>
  <c r="E2966" i="7" s="1"/>
  <c r="F2966" i="7" a="1"/>
  <c r="F2966" i="7" s="1"/>
  <c r="E2967" i="7" a="1"/>
  <c r="E2967" i="7" s="1"/>
  <c r="F2967" i="7" a="1"/>
  <c r="F2967" i="7" s="1"/>
  <c r="E2968" i="7" a="1"/>
  <c r="E2968" i="7" s="1"/>
  <c r="F2968" i="7" a="1"/>
  <c r="F2968" i="7" s="1"/>
  <c r="E2969" i="7" a="1"/>
  <c r="E2969" i="7" s="1"/>
  <c r="F2969" i="7" a="1"/>
  <c r="F2969" i="7" s="1"/>
  <c r="E2970" i="7" a="1"/>
  <c r="E2970" i="7" s="1"/>
  <c r="F2970" i="7" a="1"/>
  <c r="F2970" i="7" s="1"/>
  <c r="E2971" i="7" a="1"/>
  <c r="E2971" i="7" s="1"/>
  <c r="F2971" i="7" a="1"/>
  <c r="F2971" i="7" s="1"/>
  <c r="E2972" i="7" a="1"/>
  <c r="E2972" i="7" s="1"/>
  <c r="F2972" i="7" a="1"/>
  <c r="F2972" i="7" s="1"/>
  <c r="E2973" i="7" a="1"/>
  <c r="E2973" i="7" s="1"/>
  <c r="F2973" i="7" a="1"/>
  <c r="F2973" i="7" s="1"/>
  <c r="E2974" i="7" a="1"/>
  <c r="E2974" i="7" s="1"/>
  <c r="F2974" i="7" a="1"/>
  <c r="F2974" i="7" s="1"/>
  <c r="E2975" i="7" a="1"/>
  <c r="E2975" i="7" s="1"/>
  <c r="F2975" i="7" a="1"/>
  <c r="F2975" i="7" s="1"/>
  <c r="E2976" i="7" a="1"/>
  <c r="E2976" i="7" s="1"/>
  <c r="F2976" i="7" a="1"/>
  <c r="F2976" i="7" s="1"/>
  <c r="E2977" i="7" a="1"/>
  <c r="E2977" i="7" s="1"/>
  <c r="F2977" i="7" a="1"/>
  <c r="F2977" i="7" s="1"/>
  <c r="E2978" i="7" a="1"/>
  <c r="E2978" i="7" s="1"/>
  <c r="F2978" i="7" a="1"/>
  <c r="F2978" i="7" s="1"/>
  <c r="E2979" i="7" a="1"/>
  <c r="E2979" i="7" s="1"/>
  <c r="F2979" i="7" a="1"/>
  <c r="F2979" i="7" s="1"/>
  <c r="E2980" i="7" a="1"/>
  <c r="E2980" i="7" s="1"/>
  <c r="F2980" i="7" a="1"/>
  <c r="F2980" i="7" s="1"/>
  <c r="E2981" i="7" a="1"/>
  <c r="E2981" i="7" s="1"/>
  <c r="F2981" i="7" a="1"/>
  <c r="F2981" i="7" s="1"/>
  <c r="E2982" i="7" a="1"/>
  <c r="E2982" i="7" s="1"/>
  <c r="F2982" i="7" a="1"/>
  <c r="F2982" i="7" s="1"/>
  <c r="E2983" i="7" a="1"/>
  <c r="E2983" i="7" s="1"/>
  <c r="F2983" i="7" a="1"/>
  <c r="F2983" i="7" s="1"/>
  <c r="E2984" i="7" a="1"/>
  <c r="E2984" i="7" s="1"/>
  <c r="F2984" i="7" a="1"/>
  <c r="F2984" i="7" s="1"/>
  <c r="E2985" i="7" a="1"/>
  <c r="E2985" i="7" s="1"/>
  <c r="F2985" i="7" a="1"/>
  <c r="F2985" i="7" s="1"/>
  <c r="E2986" i="7" a="1"/>
  <c r="E2986" i="7" s="1"/>
  <c r="F2986" i="7" a="1"/>
  <c r="F2986" i="7" s="1"/>
  <c r="E2987" i="7" a="1"/>
  <c r="E2987" i="7" s="1"/>
  <c r="F2987" i="7" a="1"/>
  <c r="F2987" i="7" s="1"/>
  <c r="E2988" i="7" a="1"/>
  <c r="E2988" i="7" s="1"/>
  <c r="F2988" i="7" a="1"/>
  <c r="F2988" i="7" s="1"/>
  <c r="E2989" i="7" a="1"/>
  <c r="E2989" i="7" s="1"/>
  <c r="F2989" i="7" a="1"/>
  <c r="F2989" i="7" s="1"/>
  <c r="E2990" i="7" a="1"/>
  <c r="E2990" i="7" s="1"/>
  <c r="F2990" i="7" a="1"/>
  <c r="F2990" i="7" s="1"/>
  <c r="E2991" i="7" a="1"/>
  <c r="E2991" i="7" s="1"/>
  <c r="F2991" i="7" a="1"/>
  <c r="F2991" i="7" s="1"/>
  <c r="E2992" i="7" a="1"/>
  <c r="E2992" i="7" s="1"/>
  <c r="F2992" i="7" a="1"/>
  <c r="F2992" i="7" s="1"/>
  <c r="E2993" i="7" a="1"/>
  <c r="E2993" i="7" s="1"/>
  <c r="F2993" i="7" a="1"/>
  <c r="F2993" i="7" s="1"/>
  <c r="E2994" i="7" a="1"/>
  <c r="E2994" i="7" s="1"/>
  <c r="F2994" i="7" a="1"/>
  <c r="F2994" i="7" s="1"/>
  <c r="E2995" i="7" a="1"/>
  <c r="E2995" i="7" s="1"/>
  <c r="F2995" i="7" a="1"/>
  <c r="F2995" i="7" s="1"/>
  <c r="E2996" i="7" a="1"/>
  <c r="E2996" i="7" s="1"/>
  <c r="F2996" i="7" a="1"/>
  <c r="F2996" i="7" s="1"/>
  <c r="E2997" i="7" a="1"/>
  <c r="E2997" i="7" s="1"/>
  <c r="F2997" i="7" a="1"/>
  <c r="F2997" i="7" s="1"/>
  <c r="E2998" i="7" a="1"/>
  <c r="E2998" i="7" s="1"/>
  <c r="F2998" i="7" a="1"/>
  <c r="F2998" i="7" s="1"/>
  <c r="E2999" i="7" a="1"/>
  <c r="E2999" i="7" s="1"/>
  <c r="F2999" i="7" a="1"/>
  <c r="F2999" i="7" s="1"/>
  <c r="E3000" i="7" a="1"/>
  <c r="E3000" i="7" s="1"/>
  <c r="F3000" i="7" a="1"/>
  <c r="F3000" i="7" s="1"/>
  <c r="E3001" i="7" a="1"/>
  <c r="E3001" i="7" s="1"/>
  <c r="F3001" i="7" a="1"/>
  <c r="F3001" i="7" s="1"/>
  <c r="E3002" i="7" a="1"/>
  <c r="E3002" i="7" s="1"/>
  <c r="F3002" i="7" a="1"/>
  <c r="F3002" i="7" s="1"/>
  <c r="E3003" i="7" a="1"/>
  <c r="E3003" i="7" s="1"/>
  <c r="F3003" i="7" a="1"/>
  <c r="F3003" i="7" s="1"/>
  <c r="E3004" i="7" a="1"/>
  <c r="E3004" i="7" s="1"/>
  <c r="F3004" i="7" a="1"/>
  <c r="F3004" i="7" s="1"/>
  <c r="E3005" i="7" a="1"/>
  <c r="E3005" i="7" s="1"/>
  <c r="F3005" i="7" a="1"/>
  <c r="F3005" i="7" s="1"/>
  <c r="E3006" i="7" a="1"/>
  <c r="E3006" i="7" s="1"/>
  <c r="F3006" i="7" a="1"/>
  <c r="F3006" i="7" s="1"/>
  <c r="E3007" i="7" a="1"/>
  <c r="E3007" i="7" s="1"/>
  <c r="F3007" i="7" a="1"/>
  <c r="F3007" i="7" s="1"/>
  <c r="E3008" i="7" a="1"/>
  <c r="E3008" i="7" s="1"/>
  <c r="F3008" i="7" a="1"/>
  <c r="F3008" i="7" s="1"/>
  <c r="E3009" i="7" a="1"/>
  <c r="E3009" i="7" s="1"/>
  <c r="F3009" i="7" a="1"/>
  <c r="F3009" i="7" s="1"/>
  <c r="E3010" i="7" a="1"/>
  <c r="E3010" i="7" s="1"/>
  <c r="F3010" i="7" a="1"/>
  <c r="F3010" i="7" s="1"/>
  <c r="E3011" i="7" a="1"/>
  <c r="E3011" i="7" s="1"/>
  <c r="F3011" i="7" a="1"/>
  <c r="F3011" i="7" s="1"/>
  <c r="E3012" i="7" a="1"/>
  <c r="E3012" i="7" s="1"/>
  <c r="F3012" i="7" a="1"/>
  <c r="F3012" i="7" s="1"/>
  <c r="E3013" i="7" a="1"/>
  <c r="E3013" i="7" s="1"/>
  <c r="F3013" i="7" a="1"/>
  <c r="F3013" i="7" s="1"/>
  <c r="E3014" i="7" a="1"/>
  <c r="E3014" i="7" s="1"/>
  <c r="F3014" i="7" a="1"/>
  <c r="F3014" i="7" s="1"/>
  <c r="E3015" i="7" a="1"/>
  <c r="E3015" i="7" s="1"/>
  <c r="F3015" i="7" a="1"/>
  <c r="F3015" i="7" s="1"/>
  <c r="E3016" i="7" a="1"/>
  <c r="E3016" i="7" s="1"/>
  <c r="F3016" i="7" a="1"/>
  <c r="F3016" i="7" s="1"/>
  <c r="E3017" i="7" a="1"/>
  <c r="E3017" i="7" s="1"/>
  <c r="F3017" i="7" a="1"/>
  <c r="F3017" i="7" s="1"/>
  <c r="E3018" i="7" a="1"/>
  <c r="E3018" i="7" s="1"/>
  <c r="F3018" i="7" a="1"/>
  <c r="F3018" i="7" s="1"/>
  <c r="E3019" i="7" a="1"/>
  <c r="E3019" i="7" s="1"/>
  <c r="F3019" i="7" a="1"/>
  <c r="F3019" i="7" s="1"/>
  <c r="E3020" i="7" a="1"/>
  <c r="E3020" i="7" s="1"/>
  <c r="F3020" i="7" a="1"/>
  <c r="F3020" i="7" s="1"/>
  <c r="E3021" i="7" a="1"/>
  <c r="E3021" i="7" s="1"/>
  <c r="F3021" i="7" a="1"/>
  <c r="F3021" i="7" s="1"/>
  <c r="E3022" i="7" a="1"/>
  <c r="E3022" i="7" s="1"/>
  <c r="F3022" i="7" a="1"/>
  <c r="F3022" i="7" s="1"/>
  <c r="E3023" i="7" a="1"/>
  <c r="E3023" i="7" s="1"/>
  <c r="F3023" i="7" a="1"/>
  <c r="F3023" i="7" s="1"/>
  <c r="E3024" i="7" a="1"/>
  <c r="E3024" i="7" s="1"/>
  <c r="F3024" i="7" a="1"/>
  <c r="F3024" i="7" s="1"/>
  <c r="E3025" i="7" a="1"/>
  <c r="E3025" i="7" s="1"/>
  <c r="F3025" i="7" a="1"/>
  <c r="F3025" i="7" s="1"/>
  <c r="E3026" i="7" a="1"/>
  <c r="E3026" i="7" s="1"/>
  <c r="F3026" i="7" a="1"/>
  <c r="F3026" i="7" s="1"/>
  <c r="E3027" i="7" a="1"/>
  <c r="E3027" i="7" s="1"/>
  <c r="F3027" i="7" a="1"/>
  <c r="F3027" i="7" s="1"/>
  <c r="E3028" i="7" a="1"/>
  <c r="E3028" i="7" s="1"/>
  <c r="F3028" i="7" a="1"/>
  <c r="F3028" i="7" s="1"/>
  <c r="E3029" i="7" a="1"/>
  <c r="E3029" i="7" s="1"/>
  <c r="F3029" i="7" a="1"/>
  <c r="F3029" i="7" s="1"/>
  <c r="E3030" i="7" a="1"/>
  <c r="E3030" i="7" s="1"/>
  <c r="F3030" i="7" a="1"/>
  <c r="F3030" i="7" s="1"/>
  <c r="E3031" i="7" a="1"/>
  <c r="E3031" i="7" s="1"/>
  <c r="F3031" i="7" a="1"/>
  <c r="F3031" i="7" s="1"/>
  <c r="E3032" i="7" a="1"/>
  <c r="E3032" i="7" s="1"/>
  <c r="F3032" i="7" a="1"/>
  <c r="F3032" i="7" s="1"/>
  <c r="E3033" i="7" a="1"/>
  <c r="E3033" i="7" s="1"/>
  <c r="F3033" i="7" a="1"/>
  <c r="F3033" i="7" s="1"/>
  <c r="E3034" i="7" a="1"/>
  <c r="E3034" i="7" s="1"/>
  <c r="F3034" i="7" a="1"/>
  <c r="F3034" i="7" s="1"/>
  <c r="E3035" i="7" a="1"/>
  <c r="E3035" i="7" s="1"/>
  <c r="F3035" i="7" a="1"/>
  <c r="F3035" i="7" s="1"/>
  <c r="E3036" i="7" a="1"/>
  <c r="E3036" i="7" s="1"/>
  <c r="F3036" i="7" a="1"/>
  <c r="F3036" i="7" s="1"/>
  <c r="E3037" i="7" a="1"/>
  <c r="E3037" i="7" s="1"/>
  <c r="F3037" i="7" a="1"/>
  <c r="F3037" i="7" s="1"/>
  <c r="E3038" i="7" a="1"/>
  <c r="E3038" i="7" s="1"/>
  <c r="F3038" i="7" a="1"/>
  <c r="F3038" i="7" s="1"/>
  <c r="E3039" i="7" a="1"/>
  <c r="E3039" i="7" s="1"/>
  <c r="F3039" i="7" a="1"/>
  <c r="F3039" i="7" s="1"/>
  <c r="E3040" i="7" a="1"/>
  <c r="E3040" i="7" s="1"/>
  <c r="F3040" i="7" a="1"/>
  <c r="F3040" i="7" s="1"/>
  <c r="E3041" i="7" a="1"/>
  <c r="E3041" i="7" s="1"/>
  <c r="F3041" i="7" a="1"/>
  <c r="F3041" i="7" s="1"/>
  <c r="E3042" i="7" a="1"/>
  <c r="E3042" i="7" s="1"/>
  <c r="F3042" i="7" a="1"/>
  <c r="F3042" i="7" s="1"/>
  <c r="E3043" i="7" a="1"/>
  <c r="E3043" i="7" s="1"/>
  <c r="F3043" i="7" a="1"/>
  <c r="F3043" i="7" s="1"/>
  <c r="E3044" i="7" a="1"/>
  <c r="E3044" i="7" s="1"/>
  <c r="F3044" i="7" a="1"/>
  <c r="F3044" i="7" s="1"/>
  <c r="E3045" i="7" a="1"/>
  <c r="E3045" i="7" s="1"/>
  <c r="F3045" i="7" a="1"/>
  <c r="F3045" i="7" s="1"/>
  <c r="E3046" i="7" a="1"/>
  <c r="E3046" i="7" s="1"/>
  <c r="F3046" i="7" a="1"/>
  <c r="F3046" i="7" s="1"/>
  <c r="E3047" i="7" a="1"/>
  <c r="E3047" i="7" s="1"/>
  <c r="F3047" i="7" a="1"/>
  <c r="F3047" i="7" s="1"/>
  <c r="E3048" i="7" a="1"/>
  <c r="E3048" i="7" s="1"/>
  <c r="F3048" i="7" a="1"/>
  <c r="F3048" i="7" s="1"/>
  <c r="E3049" i="7" a="1"/>
  <c r="E3049" i="7" s="1"/>
  <c r="F3049" i="7" a="1"/>
  <c r="F3049" i="7" s="1"/>
  <c r="E3050" i="7" a="1"/>
  <c r="E3050" i="7" s="1"/>
  <c r="F3050" i="7" a="1"/>
  <c r="F3050" i="7" s="1"/>
  <c r="E3051" i="7" a="1"/>
  <c r="E3051" i="7" s="1"/>
  <c r="F3051" i="7" a="1"/>
  <c r="F3051" i="7" s="1"/>
  <c r="E3052" i="7" a="1"/>
  <c r="E3052" i="7" s="1"/>
  <c r="F3052" i="7" a="1"/>
  <c r="F3052" i="7" s="1"/>
  <c r="E3053" i="7" a="1"/>
  <c r="E3053" i="7" s="1"/>
  <c r="F3053" i="7" a="1"/>
  <c r="F3053" i="7" s="1"/>
  <c r="E3054" i="7" a="1"/>
  <c r="E3054" i="7" s="1"/>
  <c r="F3054" i="7" a="1"/>
  <c r="F3054" i="7" s="1"/>
  <c r="E3055" i="7" a="1"/>
  <c r="E3055" i="7" s="1"/>
  <c r="F3055" i="7" a="1"/>
  <c r="F3055" i="7" s="1"/>
  <c r="E3056" i="7" a="1"/>
  <c r="E3056" i="7" s="1"/>
  <c r="F3056" i="7" a="1"/>
  <c r="F3056" i="7" s="1"/>
  <c r="E3057" i="7" a="1"/>
  <c r="E3057" i="7" s="1"/>
  <c r="F3057" i="7" a="1"/>
  <c r="F3057" i="7" s="1"/>
  <c r="E3058" i="7" a="1"/>
  <c r="E3058" i="7" s="1"/>
  <c r="F3058" i="7" a="1"/>
  <c r="F3058" i="7" s="1"/>
  <c r="E3059" i="7" a="1"/>
  <c r="E3059" i="7" s="1"/>
  <c r="F3059" i="7" a="1"/>
  <c r="F3059" i="7" s="1"/>
  <c r="E3060" i="7" a="1"/>
  <c r="E3060" i="7" s="1"/>
  <c r="F3060" i="7" a="1"/>
  <c r="F3060" i="7" s="1"/>
  <c r="E3061" i="7" a="1"/>
  <c r="E3061" i="7" s="1"/>
  <c r="F3061" i="7" a="1"/>
  <c r="F3061" i="7" s="1"/>
  <c r="E3062" i="7" a="1"/>
  <c r="E3062" i="7" s="1"/>
  <c r="F3062" i="7" a="1"/>
  <c r="F3062" i="7" s="1"/>
  <c r="E3063" i="7" a="1"/>
  <c r="E3063" i="7" s="1"/>
  <c r="F3063" i="7" a="1"/>
  <c r="F3063" i="7" s="1"/>
  <c r="E3064" i="7" a="1"/>
  <c r="E3064" i="7" s="1"/>
  <c r="F3064" i="7" a="1"/>
  <c r="F3064" i="7" s="1"/>
  <c r="E3065" i="7" a="1"/>
  <c r="E3065" i="7" s="1"/>
  <c r="F3065" i="7" a="1"/>
  <c r="F3065" i="7" s="1"/>
  <c r="E3066" i="7" a="1"/>
  <c r="E3066" i="7" s="1"/>
  <c r="F3066" i="7" a="1"/>
  <c r="F3066" i="7" s="1"/>
  <c r="E3067" i="7" a="1"/>
  <c r="E3067" i="7" s="1"/>
  <c r="F3067" i="7" a="1"/>
  <c r="F3067" i="7" s="1"/>
  <c r="E3068" i="7" a="1"/>
  <c r="E3068" i="7" s="1"/>
  <c r="F3068" i="7" a="1"/>
  <c r="F3068" i="7" s="1"/>
  <c r="E3069" i="7" a="1"/>
  <c r="E3069" i="7" s="1"/>
  <c r="F3069" i="7" a="1"/>
  <c r="F3069" i="7" s="1"/>
  <c r="E3070" i="7" a="1"/>
  <c r="E3070" i="7" s="1"/>
  <c r="F3070" i="7" a="1"/>
  <c r="F3070" i="7" s="1"/>
  <c r="E3071" i="7" a="1"/>
  <c r="E3071" i="7" s="1"/>
  <c r="F3071" i="7" a="1"/>
  <c r="F3071" i="7" s="1"/>
  <c r="E3072" i="7" a="1"/>
  <c r="E3072" i="7" s="1"/>
  <c r="F3072" i="7" a="1"/>
  <c r="F3072" i="7" s="1"/>
  <c r="E3073" i="7" a="1"/>
  <c r="E3073" i="7" s="1"/>
  <c r="F3073" i="7" a="1"/>
  <c r="F3073" i="7" s="1"/>
  <c r="E3074" i="7" a="1"/>
  <c r="E3074" i="7" s="1"/>
  <c r="F3074" i="7" a="1"/>
  <c r="F3074" i="7" s="1"/>
  <c r="E3075" i="7" a="1"/>
  <c r="E3075" i="7" s="1"/>
  <c r="F3075" i="7" a="1"/>
  <c r="F3075" i="7" s="1"/>
  <c r="E3076" i="7" a="1"/>
  <c r="E3076" i="7" s="1"/>
  <c r="F3076" i="7" a="1"/>
  <c r="F3076" i="7" s="1"/>
  <c r="E3077" i="7" a="1"/>
  <c r="E3077" i="7" s="1"/>
  <c r="F3077" i="7" a="1"/>
  <c r="F3077" i="7" s="1"/>
  <c r="E3078" i="7" a="1"/>
  <c r="E3078" i="7" s="1"/>
  <c r="F3078" i="7" a="1"/>
  <c r="F3078" i="7" s="1"/>
  <c r="E3079" i="7" a="1"/>
  <c r="E3079" i="7" s="1"/>
  <c r="F3079" i="7" a="1"/>
  <c r="F3079" i="7" s="1"/>
  <c r="E3080" i="7" a="1"/>
  <c r="E3080" i="7" s="1"/>
  <c r="F3080" i="7" a="1"/>
  <c r="F3080" i="7" s="1"/>
  <c r="E3081" i="7" a="1"/>
  <c r="E3081" i="7" s="1"/>
  <c r="F3081" i="7" a="1"/>
  <c r="F3081" i="7" s="1"/>
  <c r="E3082" i="7" a="1"/>
  <c r="E3082" i="7" s="1"/>
  <c r="F3082" i="7" a="1"/>
  <c r="F3082" i="7" s="1"/>
  <c r="E3083" i="7" a="1"/>
  <c r="E3083" i="7" s="1"/>
  <c r="F3083" i="7" a="1"/>
  <c r="F3083" i="7" s="1"/>
  <c r="E3084" i="7" a="1"/>
  <c r="E3084" i="7" s="1"/>
  <c r="F3084" i="7" a="1"/>
  <c r="F3084" i="7" s="1"/>
  <c r="E3085" i="7" a="1"/>
  <c r="E3085" i="7" s="1"/>
  <c r="F3085" i="7" a="1"/>
  <c r="F3085" i="7" s="1"/>
  <c r="E3086" i="7" a="1"/>
  <c r="E3086" i="7" s="1"/>
  <c r="F3086" i="7" a="1"/>
  <c r="F3086" i="7" s="1"/>
  <c r="E3087" i="7" a="1"/>
  <c r="E3087" i="7" s="1"/>
  <c r="F3087" i="7" a="1"/>
  <c r="F3087" i="7" s="1"/>
  <c r="E3088" i="7" a="1"/>
  <c r="E3088" i="7" s="1"/>
  <c r="F3088" i="7" a="1"/>
  <c r="F3088" i="7" s="1"/>
  <c r="E3089" i="7" a="1"/>
  <c r="E3089" i="7" s="1"/>
  <c r="F3089" i="7" a="1"/>
  <c r="F3089" i="7" s="1"/>
  <c r="E3090" i="7" a="1"/>
  <c r="E3090" i="7" s="1"/>
  <c r="F3090" i="7" a="1"/>
  <c r="F3090" i="7" s="1"/>
  <c r="E3091" i="7" a="1"/>
  <c r="E3091" i="7" s="1"/>
  <c r="F3091" i="7" a="1"/>
  <c r="F3091" i="7" s="1"/>
  <c r="E3092" i="7" a="1"/>
  <c r="E3092" i="7" s="1"/>
  <c r="F3092" i="7" a="1"/>
  <c r="F3092" i="7" s="1"/>
  <c r="E3093" i="7" a="1"/>
  <c r="E3093" i="7" s="1"/>
  <c r="F3093" i="7" a="1"/>
  <c r="F3093" i="7" s="1"/>
  <c r="E3094" i="7" a="1"/>
  <c r="E3094" i="7" s="1"/>
  <c r="F3094" i="7" a="1"/>
  <c r="F3094" i="7" s="1"/>
  <c r="E3095" i="7" a="1"/>
  <c r="E3095" i="7" s="1"/>
  <c r="F3095" i="7" a="1"/>
  <c r="F3095" i="7" s="1"/>
  <c r="E3096" i="7" a="1"/>
  <c r="E3096" i="7" s="1"/>
  <c r="F3096" i="7" a="1"/>
  <c r="F3096" i="7" s="1"/>
  <c r="E3097" i="7" a="1"/>
  <c r="E3097" i="7" s="1"/>
  <c r="F3097" i="7" a="1"/>
  <c r="F3097" i="7" s="1"/>
  <c r="E3098" i="7" a="1"/>
  <c r="E3098" i="7" s="1"/>
  <c r="F3098" i="7" a="1"/>
  <c r="F3098" i="7" s="1"/>
  <c r="E3099" i="7" a="1"/>
  <c r="E3099" i="7" s="1"/>
  <c r="F3099" i="7" a="1"/>
  <c r="F3099" i="7" s="1"/>
  <c r="E3100" i="7" a="1"/>
  <c r="E3100" i="7" s="1"/>
  <c r="F3100" i="7" a="1"/>
  <c r="F3100" i="7" s="1"/>
  <c r="E3101" i="7" a="1"/>
  <c r="E3101" i="7" s="1"/>
  <c r="F3101" i="7" a="1"/>
  <c r="F3101" i="7" s="1"/>
  <c r="E3102" i="7" a="1"/>
  <c r="E3102" i="7" s="1"/>
  <c r="F3102" i="7" a="1"/>
  <c r="F3102" i="7" s="1"/>
  <c r="E3103" i="7" a="1"/>
  <c r="E3103" i="7" s="1"/>
  <c r="F3103" i="7" a="1"/>
  <c r="F3103" i="7" s="1"/>
  <c r="E3104" i="7" a="1"/>
  <c r="E3104" i="7" s="1"/>
  <c r="F3104" i="7" a="1"/>
  <c r="F3104" i="7" s="1"/>
  <c r="E3105" i="7" a="1"/>
  <c r="E3105" i="7" s="1"/>
  <c r="F3105" i="7" a="1"/>
  <c r="F3105" i="7" s="1"/>
  <c r="E3106" i="7" a="1"/>
  <c r="E3106" i="7" s="1"/>
  <c r="F3106" i="7" a="1"/>
  <c r="F3106" i="7" s="1"/>
  <c r="E3107" i="7" a="1"/>
  <c r="E3107" i="7" s="1"/>
  <c r="F3107" i="7" a="1"/>
  <c r="F3107" i="7" s="1"/>
  <c r="E3108" i="7" a="1"/>
  <c r="E3108" i="7" s="1"/>
  <c r="F3108" i="7" a="1"/>
  <c r="F3108" i="7" s="1"/>
  <c r="E3109" i="7" a="1"/>
  <c r="E3109" i="7" s="1"/>
  <c r="F3109" i="7" a="1"/>
  <c r="F3109" i="7" s="1"/>
  <c r="E3110" i="7" a="1"/>
  <c r="E3110" i="7" s="1"/>
  <c r="F3110" i="7" a="1"/>
  <c r="F3110" i="7" s="1"/>
  <c r="E3111" i="7" a="1"/>
  <c r="E3111" i="7" s="1"/>
  <c r="F3111" i="7" a="1"/>
  <c r="F3111" i="7" s="1"/>
  <c r="E3112" i="7" a="1"/>
  <c r="E3112" i="7" s="1"/>
  <c r="F3112" i="7" a="1"/>
  <c r="F3112" i="7" s="1"/>
  <c r="E3113" i="7" a="1"/>
  <c r="E3113" i="7" s="1"/>
  <c r="F3113" i="7" a="1"/>
  <c r="F3113" i="7" s="1"/>
  <c r="E3114" i="7" a="1"/>
  <c r="E3114" i="7" s="1"/>
  <c r="F3114" i="7" a="1"/>
  <c r="F3114" i="7" s="1"/>
  <c r="E3115" i="7" a="1"/>
  <c r="E3115" i="7" s="1"/>
  <c r="F3115" i="7" a="1"/>
  <c r="F3115" i="7" s="1"/>
  <c r="E3116" i="7" a="1"/>
  <c r="E3116" i="7" s="1"/>
  <c r="F3116" i="7" a="1"/>
  <c r="F3116" i="7" s="1"/>
  <c r="E3117" i="7" a="1"/>
  <c r="E3117" i="7" s="1"/>
  <c r="F3117" i="7" a="1"/>
  <c r="F3117" i="7" s="1"/>
  <c r="E3118" i="7" a="1"/>
  <c r="E3118" i="7" s="1"/>
  <c r="F3118" i="7" a="1"/>
  <c r="F3118" i="7" s="1"/>
  <c r="E3119" i="7" a="1"/>
  <c r="E3119" i="7" s="1"/>
  <c r="F3119" i="7" a="1"/>
  <c r="F3119" i="7" s="1"/>
  <c r="E3120" i="7" a="1"/>
  <c r="E3120" i="7" s="1"/>
  <c r="F3120" i="7" a="1"/>
  <c r="F3120" i="7" s="1"/>
  <c r="E3121" i="7" a="1"/>
  <c r="E3121" i="7" s="1"/>
  <c r="F3121" i="7" a="1"/>
  <c r="F3121" i="7" s="1"/>
  <c r="E3122" i="7" a="1"/>
  <c r="E3122" i="7" s="1"/>
  <c r="F3122" i="7" a="1"/>
  <c r="F3122" i="7" s="1"/>
  <c r="E3123" i="7" a="1"/>
  <c r="E3123" i="7" s="1"/>
  <c r="F3123" i="7" a="1"/>
  <c r="F3123" i="7" s="1"/>
  <c r="E3124" i="7" a="1"/>
  <c r="E3124" i="7" s="1"/>
  <c r="F3124" i="7" a="1"/>
  <c r="F3124" i="7" s="1"/>
  <c r="E3125" i="7" a="1"/>
  <c r="E3125" i="7" s="1"/>
  <c r="F3125" i="7" a="1"/>
  <c r="F3125" i="7" s="1"/>
  <c r="E3126" i="7" a="1"/>
  <c r="E3126" i="7" s="1"/>
  <c r="F3126" i="7" a="1"/>
  <c r="F3126" i="7" s="1"/>
  <c r="E3127" i="7" a="1"/>
  <c r="E3127" i="7" s="1"/>
  <c r="F3127" i="7" a="1"/>
  <c r="F3127" i="7" s="1"/>
  <c r="E3128" i="7" a="1"/>
  <c r="E3128" i="7" s="1"/>
  <c r="F3128" i="7" a="1"/>
  <c r="F3128" i="7" s="1"/>
  <c r="E3129" i="7" a="1"/>
  <c r="E3129" i="7" s="1"/>
  <c r="F3129" i="7" a="1"/>
  <c r="F3129" i="7" s="1"/>
  <c r="E3130" i="7" a="1"/>
  <c r="E3130" i="7" s="1"/>
  <c r="F3130" i="7" a="1"/>
  <c r="F3130" i="7" s="1"/>
  <c r="E3131" i="7" a="1"/>
  <c r="E3131" i="7" s="1"/>
  <c r="F3131" i="7" a="1"/>
  <c r="F3131" i="7" s="1"/>
  <c r="E3132" i="7" a="1"/>
  <c r="E3132" i="7" s="1"/>
  <c r="F3132" i="7" a="1"/>
  <c r="F3132" i="7" s="1"/>
  <c r="E3133" i="7" a="1"/>
  <c r="E3133" i="7" s="1"/>
  <c r="F3133" i="7" a="1"/>
  <c r="F3133" i="7" s="1"/>
  <c r="E3134" i="7" a="1"/>
  <c r="E3134" i="7" s="1"/>
  <c r="F3134" i="7" a="1"/>
  <c r="F3134" i="7" s="1"/>
  <c r="E3135" i="7" a="1"/>
  <c r="E3135" i="7" s="1"/>
  <c r="F3135" i="7" a="1"/>
  <c r="F3135" i="7" s="1"/>
  <c r="E3136" i="7" a="1"/>
  <c r="E3136" i="7" s="1"/>
  <c r="F3136" i="7" a="1"/>
  <c r="F3136" i="7" s="1"/>
  <c r="E3137" i="7" a="1"/>
  <c r="E3137" i="7" s="1"/>
  <c r="F3137" i="7" a="1"/>
  <c r="F3137" i="7" s="1"/>
  <c r="E3138" i="7" a="1"/>
  <c r="E3138" i="7" s="1"/>
  <c r="F3138" i="7" a="1"/>
  <c r="F3138" i="7" s="1"/>
  <c r="E3139" i="7" a="1"/>
  <c r="E3139" i="7" s="1"/>
  <c r="F3139" i="7" a="1"/>
  <c r="F3139" i="7" s="1"/>
  <c r="E3140" i="7" a="1"/>
  <c r="E3140" i="7" s="1"/>
  <c r="F3140" i="7" a="1"/>
  <c r="F3140" i="7" s="1"/>
  <c r="E3141" i="7" a="1"/>
  <c r="E3141" i="7" s="1"/>
  <c r="F3141" i="7" a="1"/>
  <c r="F3141" i="7" s="1"/>
  <c r="E3142" i="7" a="1"/>
  <c r="E3142" i="7" s="1"/>
  <c r="F3142" i="7" a="1"/>
  <c r="F3142" i="7" s="1"/>
  <c r="E3143" i="7" a="1"/>
  <c r="E3143" i="7" s="1"/>
  <c r="F3143" i="7" a="1"/>
  <c r="F3143" i="7" s="1"/>
  <c r="E3144" i="7" a="1"/>
  <c r="E3144" i="7" s="1"/>
  <c r="F3144" i="7" a="1"/>
  <c r="F3144" i="7" s="1"/>
  <c r="E3145" i="7" a="1"/>
  <c r="E3145" i="7" s="1"/>
  <c r="F3145" i="7" a="1"/>
  <c r="F3145" i="7" s="1"/>
  <c r="E3146" i="7" a="1"/>
  <c r="E3146" i="7" s="1"/>
  <c r="F3146" i="7" a="1"/>
  <c r="F3146" i="7" s="1"/>
  <c r="E3147" i="7" a="1"/>
  <c r="E3147" i="7" s="1"/>
  <c r="F3147" i="7" a="1"/>
  <c r="F3147" i="7" s="1"/>
  <c r="E3148" i="7" a="1"/>
  <c r="E3148" i="7" s="1"/>
  <c r="F3148" i="7" a="1"/>
  <c r="F3148" i="7" s="1"/>
  <c r="E3149" i="7" a="1"/>
  <c r="E3149" i="7" s="1"/>
  <c r="F3149" i="7" a="1"/>
  <c r="F3149" i="7" s="1"/>
  <c r="E3150" i="7" a="1"/>
  <c r="E3150" i="7" s="1"/>
  <c r="F3150" i="7" a="1"/>
  <c r="F3150" i="7" s="1"/>
  <c r="E3151" i="7" a="1"/>
  <c r="E3151" i="7" s="1"/>
  <c r="F3151" i="7" a="1"/>
  <c r="F3151" i="7" s="1"/>
  <c r="E3152" i="7" a="1"/>
  <c r="E3152" i="7" s="1"/>
  <c r="F3152" i="7" a="1"/>
  <c r="F3152" i="7" s="1"/>
  <c r="E3153" i="7" a="1"/>
  <c r="E3153" i="7" s="1"/>
  <c r="F3153" i="7" a="1"/>
  <c r="F3153" i="7" s="1"/>
  <c r="E3154" i="7" a="1"/>
  <c r="E3154" i="7" s="1"/>
  <c r="F3154" i="7" a="1"/>
  <c r="F3154" i="7" s="1"/>
  <c r="E3155" i="7" a="1"/>
  <c r="E3155" i="7" s="1"/>
  <c r="F3155" i="7" a="1"/>
  <c r="F3155" i="7" s="1"/>
  <c r="E3156" i="7" a="1"/>
  <c r="E3156" i="7" s="1"/>
  <c r="F3156" i="7" a="1"/>
  <c r="F3156" i="7" s="1"/>
  <c r="E3157" i="7" a="1"/>
  <c r="E3157" i="7" s="1"/>
  <c r="F3157" i="7" a="1"/>
  <c r="F3157" i="7" s="1"/>
  <c r="E3158" i="7" a="1"/>
  <c r="E3158" i="7" s="1"/>
  <c r="F3158" i="7" a="1"/>
  <c r="F3158" i="7" s="1"/>
  <c r="E3159" i="7" a="1"/>
  <c r="E3159" i="7" s="1"/>
  <c r="F3159" i="7" a="1"/>
  <c r="F3159" i="7" s="1"/>
  <c r="E3160" i="7" a="1"/>
  <c r="E3160" i="7" s="1"/>
  <c r="F3160" i="7" a="1"/>
  <c r="F3160" i="7" s="1"/>
  <c r="E3161" i="7" a="1"/>
  <c r="E3161" i="7" s="1"/>
  <c r="F3161" i="7" a="1"/>
  <c r="F3161" i="7" s="1"/>
  <c r="E3162" i="7" a="1"/>
  <c r="E3162" i="7" s="1"/>
  <c r="F3162" i="7" a="1"/>
  <c r="F3162" i="7" s="1"/>
  <c r="E3163" i="7" a="1"/>
  <c r="E3163" i="7" s="1"/>
  <c r="F3163" i="7" a="1"/>
  <c r="F3163" i="7" s="1"/>
  <c r="E3164" i="7" a="1"/>
  <c r="E3164" i="7" s="1"/>
  <c r="F3164" i="7" a="1"/>
  <c r="F3164" i="7" s="1"/>
  <c r="E3165" i="7" a="1"/>
  <c r="E3165" i="7" s="1"/>
  <c r="F3165" i="7" a="1"/>
  <c r="F3165" i="7" s="1"/>
  <c r="E3166" i="7" a="1"/>
  <c r="E3166" i="7" s="1"/>
  <c r="F3166" i="7" a="1"/>
  <c r="F3166" i="7" s="1"/>
  <c r="E3167" i="7" a="1"/>
  <c r="E3167" i="7" s="1"/>
  <c r="F3167" i="7" a="1"/>
  <c r="F3167" i="7" s="1"/>
  <c r="E3168" i="7" a="1"/>
  <c r="E3168" i="7" s="1"/>
  <c r="F3168" i="7" a="1"/>
  <c r="F3168" i="7" s="1"/>
  <c r="E3169" i="7" a="1"/>
  <c r="E3169" i="7" s="1"/>
  <c r="F3169" i="7" a="1"/>
  <c r="F3169" i="7" s="1"/>
  <c r="E3170" i="7" a="1"/>
  <c r="E3170" i="7" s="1"/>
  <c r="F3170" i="7" a="1"/>
  <c r="F3170" i="7" s="1"/>
  <c r="E3171" i="7" a="1"/>
  <c r="E3171" i="7" s="1"/>
  <c r="F3171" i="7" a="1"/>
  <c r="F3171" i="7" s="1"/>
  <c r="E3172" i="7" a="1"/>
  <c r="E3172" i="7" s="1"/>
  <c r="F3172" i="7" a="1"/>
  <c r="F3172" i="7" s="1"/>
  <c r="E3173" i="7" a="1"/>
  <c r="E3173" i="7" s="1"/>
  <c r="F3173" i="7" a="1"/>
  <c r="F3173" i="7" s="1"/>
  <c r="E3174" i="7" a="1"/>
  <c r="E3174" i="7" s="1"/>
  <c r="F3174" i="7" a="1"/>
  <c r="F3174" i="7" s="1"/>
  <c r="E3175" i="7" a="1"/>
  <c r="E3175" i="7" s="1"/>
  <c r="F3175" i="7" a="1"/>
  <c r="F3175" i="7" s="1"/>
  <c r="E3176" i="7" a="1"/>
  <c r="E3176" i="7" s="1"/>
  <c r="F3176" i="7" a="1"/>
  <c r="F3176" i="7" s="1"/>
  <c r="E3177" i="7" a="1"/>
  <c r="E3177" i="7" s="1"/>
  <c r="F3177" i="7" a="1"/>
  <c r="F3177" i="7" s="1"/>
  <c r="E3178" i="7" a="1"/>
  <c r="E3178" i="7" s="1"/>
  <c r="F3178" i="7" a="1"/>
  <c r="F3178" i="7" s="1"/>
  <c r="E3179" i="7" a="1"/>
  <c r="E3179" i="7" s="1"/>
  <c r="F3179" i="7" a="1"/>
  <c r="F3179" i="7" s="1"/>
  <c r="E3180" i="7" a="1"/>
  <c r="E3180" i="7" s="1"/>
  <c r="F3180" i="7" a="1"/>
  <c r="F3180" i="7" s="1"/>
  <c r="E3181" i="7" a="1"/>
  <c r="E3181" i="7" s="1"/>
  <c r="F3181" i="7" a="1"/>
  <c r="F3181" i="7" s="1"/>
  <c r="E3182" i="7" a="1"/>
  <c r="E3182" i="7" s="1"/>
  <c r="F3182" i="7" a="1"/>
  <c r="F3182" i="7" s="1"/>
  <c r="E3183" i="7" a="1"/>
  <c r="E3183" i="7" s="1"/>
  <c r="F3183" i="7" a="1"/>
  <c r="F3183" i="7" s="1"/>
  <c r="E3184" i="7" a="1"/>
  <c r="E3184" i="7" s="1"/>
  <c r="F3184" i="7" a="1"/>
  <c r="F3184" i="7" s="1"/>
  <c r="E3185" i="7" a="1"/>
  <c r="E3185" i="7" s="1"/>
  <c r="F3185" i="7" a="1"/>
  <c r="F3185" i="7" s="1"/>
  <c r="E3186" i="7" a="1"/>
  <c r="E3186" i="7" s="1"/>
  <c r="F3186" i="7" a="1"/>
  <c r="F3186" i="7" s="1"/>
  <c r="E3187" i="7" a="1"/>
  <c r="E3187" i="7" s="1"/>
  <c r="F3187" i="7" a="1"/>
  <c r="F3187" i="7" s="1"/>
  <c r="E3188" i="7" a="1"/>
  <c r="E3188" i="7" s="1"/>
  <c r="F3188" i="7" a="1"/>
  <c r="F3188" i="7" s="1"/>
  <c r="E3189" i="7" a="1"/>
  <c r="E3189" i="7" s="1"/>
  <c r="F3189" i="7" a="1"/>
  <c r="F3189" i="7" s="1"/>
  <c r="E3190" i="7" a="1"/>
  <c r="E3190" i="7" s="1"/>
  <c r="F3190" i="7" a="1"/>
  <c r="F3190" i="7" s="1"/>
  <c r="E3191" i="7" a="1"/>
  <c r="E3191" i="7" s="1"/>
  <c r="F3191" i="7" a="1"/>
  <c r="F3191" i="7" s="1"/>
  <c r="E3192" i="7" a="1"/>
  <c r="E3192" i="7" s="1"/>
  <c r="F3192" i="7" a="1"/>
  <c r="F3192" i="7" s="1"/>
  <c r="E3193" i="7" a="1"/>
  <c r="E3193" i="7" s="1"/>
  <c r="F3193" i="7" a="1"/>
  <c r="F3193" i="7" s="1"/>
  <c r="E3194" i="7" a="1"/>
  <c r="E3194" i="7" s="1"/>
  <c r="F3194" i="7" a="1"/>
  <c r="F3194" i="7" s="1"/>
  <c r="E3195" i="7" a="1"/>
  <c r="E3195" i="7" s="1"/>
  <c r="F3195" i="7" a="1"/>
  <c r="F3195" i="7" s="1"/>
  <c r="F2566" i="7" a="1"/>
  <c r="F2566" i="7" s="1"/>
  <c r="E2566" i="7" a="1"/>
  <c r="E2566" i="7" s="1"/>
  <c r="E5" i="7" l="1" a="1"/>
  <c r="E5" i="7" s="1"/>
  <c r="E6" i="7" a="1"/>
  <c r="E6" i="7" s="1"/>
  <c r="E7" i="7" a="1"/>
  <c r="E7" i="7" s="1"/>
  <c r="E8" i="7" a="1"/>
  <c r="E8" i="7" s="1"/>
  <c r="E9" i="7" a="1"/>
  <c r="E9" i="7" s="1"/>
  <c r="E10" i="7" a="1"/>
  <c r="E10" i="7" s="1"/>
  <c r="E11" i="7" a="1"/>
  <c r="E11" i="7" s="1"/>
  <c r="E12" i="7" a="1"/>
  <c r="E12" i="7" s="1"/>
  <c r="E13" i="7" a="1"/>
  <c r="E13" i="7" s="1"/>
  <c r="E14" i="7" a="1"/>
  <c r="E14" i="7" s="1"/>
  <c r="E15" i="7" a="1"/>
  <c r="E15" i="7" s="1"/>
  <c r="E16" i="7" a="1"/>
  <c r="E16" i="7" s="1"/>
  <c r="E17" i="7" a="1"/>
  <c r="E17" i="7" s="1"/>
  <c r="E18" i="7" a="1"/>
  <c r="E18" i="7" s="1"/>
  <c r="E20" i="7" a="1"/>
  <c r="E20" i="7" s="1"/>
  <c r="E21" i="7" a="1"/>
  <c r="E21" i="7" s="1"/>
  <c r="E23" i="7" a="1"/>
  <c r="E23" i="7" s="1"/>
  <c r="E24" i="7" a="1"/>
  <c r="E24" i="7" s="1"/>
  <c r="E25" i="7" a="1"/>
  <c r="E25" i="7" s="1"/>
  <c r="E26" i="7" a="1"/>
  <c r="E26" i="7" s="1"/>
  <c r="E27" i="7" a="1"/>
  <c r="E27" i="7" s="1"/>
  <c r="E28" i="7" a="1"/>
  <c r="E28" i="7" s="1"/>
  <c r="E29" i="7" a="1"/>
  <c r="E29" i="7" s="1"/>
  <c r="E30" i="7" a="1"/>
  <c r="E30" i="7" s="1"/>
  <c r="E31" i="7" a="1"/>
  <c r="E31" i="7" s="1"/>
  <c r="E32" i="7" a="1"/>
  <c r="E32" i="7" s="1"/>
  <c r="E33" i="7" a="1"/>
  <c r="E33" i="7" s="1"/>
  <c r="E34" i="7" a="1"/>
  <c r="E34" i="7" s="1"/>
  <c r="E35" i="7" a="1"/>
  <c r="E35" i="7" s="1"/>
  <c r="E36" i="7" a="1"/>
  <c r="E36" i="7" s="1"/>
  <c r="E37" i="7" a="1"/>
  <c r="E37" i="7" s="1"/>
  <c r="E38" i="7" a="1"/>
  <c r="E38" i="7" s="1"/>
  <c r="E39" i="7" a="1"/>
  <c r="E39" i="7" s="1"/>
  <c r="E40" i="7" a="1"/>
  <c r="E40" i="7" s="1"/>
  <c r="E41" i="7" a="1"/>
  <c r="E41" i="7" s="1"/>
  <c r="E42" i="7" a="1"/>
  <c r="E42" i="7" s="1"/>
  <c r="E43" i="7" a="1"/>
  <c r="E43" i="7" s="1"/>
  <c r="E44" i="7" a="1"/>
  <c r="E44" i="7" s="1"/>
  <c r="E45" i="7" a="1"/>
  <c r="E45" i="7" s="1"/>
  <c r="E46" i="7" a="1"/>
  <c r="E46" i="7" s="1"/>
  <c r="E47" i="7" a="1"/>
  <c r="E47" i="7" s="1"/>
  <c r="E48" i="7" a="1"/>
  <c r="E48" i="7" s="1"/>
  <c r="E49" i="7" a="1"/>
  <c r="E49" i="7" s="1"/>
  <c r="E50" i="7" a="1"/>
  <c r="E50" i="7" s="1"/>
  <c r="E51" i="7" a="1"/>
  <c r="E51" i="7" s="1"/>
  <c r="E52" i="7" a="1"/>
  <c r="E52" i="7" s="1"/>
  <c r="E53" i="7" a="1"/>
  <c r="E53" i="7" s="1"/>
  <c r="E54" i="7" a="1"/>
  <c r="E54" i="7" s="1"/>
  <c r="E55" i="7" a="1"/>
  <c r="E55" i="7" s="1"/>
  <c r="E56" i="7" a="1"/>
  <c r="E56" i="7" s="1"/>
  <c r="E57" i="7" a="1"/>
  <c r="E57" i="7" s="1"/>
  <c r="E58" i="7" a="1"/>
  <c r="E58" i="7" s="1"/>
  <c r="E59" i="7" a="1"/>
  <c r="E59" i="7" s="1"/>
  <c r="E60" i="7" a="1"/>
  <c r="E60" i="7" s="1"/>
  <c r="E61" i="7" a="1"/>
  <c r="E61" i="7" s="1"/>
  <c r="E62" i="7" a="1"/>
  <c r="E62" i="7" s="1"/>
  <c r="E63" i="7" a="1"/>
  <c r="E63" i="7" s="1"/>
  <c r="E64" i="7" a="1"/>
  <c r="E64" i="7" s="1"/>
  <c r="E65" i="7" a="1"/>
  <c r="E65" i="7" s="1"/>
  <c r="E66" i="7" a="1"/>
  <c r="E66" i="7" s="1"/>
  <c r="E67" i="7" a="1"/>
  <c r="E67" i="7" s="1"/>
  <c r="E68" i="7" a="1"/>
  <c r="E68" i="7" s="1"/>
  <c r="E69" i="7" a="1"/>
  <c r="E69" i="7" s="1"/>
  <c r="E70" i="7" a="1"/>
  <c r="E70" i="7" s="1"/>
  <c r="E71" i="7" a="1"/>
  <c r="E71" i="7" s="1"/>
  <c r="E72" i="7" a="1"/>
  <c r="E72" i="7" s="1"/>
  <c r="E73" i="7" a="1"/>
  <c r="E73" i="7" s="1"/>
  <c r="E74" i="7" a="1"/>
  <c r="E74" i="7" s="1"/>
  <c r="E75" i="7" a="1"/>
  <c r="E75" i="7" s="1"/>
  <c r="E76" i="7" a="1"/>
  <c r="E76" i="7" s="1"/>
  <c r="E77" i="7" a="1"/>
  <c r="E77" i="7" s="1"/>
  <c r="E78" i="7" a="1"/>
  <c r="E78" i="7" s="1"/>
  <c r="E79" i="7" a="1"/>
  <c r="E79" i="7" s="1"/>
  <c r="E80" i="7" a="1"/>
  <c r="E80" i="7" s="1"/>
  <c r="E81" i="7" a="1"/>
  <c r="E81" i="7" s="1"/>
  <c r="E82" i="7" a="1"/>
  <c r="E82" i="7" s="1"/>
  <c r="E83" i="7" a="1"/>
  <c r="E83" i="7" s="1"/>
  <c r="E84" i="7" a="1"/>
  <c r="E84" i="7" s="1"/>
  <c r="E85" i="7" a="1"/>
  <c r="E85" i="7" s="1"/>
  <c r="E86" i="7" a="1"/>
  <c r="E86" i="7" s="1"/>
  <c r="E87" i="7" a="1"/>
  <c r="E87" i="7" s="1"/>
  <c r="E88" i="7" a="1"/>
  <c r="E88" i="7" s="1"/>
  <c r="E89" i="7" a="1"/>
  <c r="E89" i="7" s="1"/>
  <c r="E90" i="7" a="1"/>
  <c r="E90" i="7" s="1"/>
  <c r="E91" i="7" a="1"/>
  <c r="E91" i="7" s="1"/>
  <c r="E92" i="7" a="1"/>
  <c r="E92" i="7" s="1"/>
  <c r="E93" i="7" a="1"/>
  <c r="E93" i="7" s="1"/>
  <c r="E94" i="7" a="1"/>
  <c r="E94" i="7" s="1"/>
  <c r="E95" i="7" a="1"/>
  <c r="E95" i="7" s="1"/>
  <c r="E96" i="7" a="1"/>
  <c r="E96" i="7" s="1"/>
  <c r="E97" i="7" a="1"/>
  <c r="E97" i="7" s="1"/>
  <c r="E98" i="7" a="1"/>
  <c r="E98" i="7" s="1"/>
  <c r="E99" i="7" a="1"/>
  <c r="E99" i="7" s="1"/>
  <c r="E100" i="7" a="1"/>
  <c r="E100" i="7" s="1"/>
  <c r="E101" i="7" a="1"/>
  <c r="E101" i="7" s="1"/>
  <c r="E102" i="7" a="1"/>
  <c r="E102" i="7" s="1"/>
  <c r="E103" i="7" a="1"/>
  <c r="E103" i="7" s="1"/>
  <c r="E104" i="7" a="1"/>
  <c r="E104" i="7" s="1"/>
  <c r="E105" i="7" a="1"/>
  <c r="E105" i="7" s="1"/>
  <c r="E106" i="7" a="1"/>
  <c r="E106" i="7" s="1"/>
  <c r="E107" i="7" a="1"/>
  <c r="E107" i="7" s="1"/>
  <c r="E108" i="7" a="1"/>
  <c r="E108" i="7" s="1"/>
  <c r="E109" i="7" a="1"/>
  <c r="E109" i="7" s="1"/>
  <c r="E110" i="7" a="1"/>
  <c r="E110" i="7" s="1"/>
  <c r="E111" i="7" a="1"/>
  <c r="E111" i="7" s="1"/>
  <c r="E112" i="7" a="1"/>
  <c r="E112" i="7" s="1"/>
  <c r="E113" i="7" a="1"/>
  <c r="E113" i="7" s="1"/>
  <c r="E114" i="7" a="1"/>
  <c r="E114" i="7" s="1"/>
  <c r="E115" i="7" a="1"/>
  <c r="E115" i="7" s="1"/>
  <c r="E116" i="7" a="1"/>
  <c r="E116" i="7" s="1"/>
  <c r="E117" i="7" a="1"/>
  <c r="E117" i="7" s="1"/>
  <c r="E118" i="7" a="1"/>
  <c r="E118" i="7" s="1"/>
  <c r="E119" i="7" a="1"/>
  <c r="E119" i="7" s="1"/>
  <c r="E120" i="7" a="1"/>
  <c r="E120" i="7" s="1"/>
  <c r="E121" i="7" a="1"/>
  <c r="E121" i="7" s="1"/>
  <c r="E122" i="7" a="1"/>
  <c r="E122" i="7" s="1"/>
  <c r="E123" i="7" a="1"/>
  <c r="E123" i="7" s="1"/>
  <c r="E124" i="7" a="1"/>
  <c r="E124" i="7" s="1"/>
  <c r="E125" i="7" a="1"/>
  <c r="E125" i="7" s="1"/>
  <c r="E126" i="7" a="1"/>
  <c r="E126" i="7" s="1"/>
  <c r="E127" i="7" a="1"/>
  <c r="E127" i="7" s="1"/>
  <c r="E128" i="7" a="1"/>
  <c r="E128" i="7" s="1"/>
  <c r="E129" i="7" a="1"/>
  <c r="E129" i="7" s="1"/>
  <c r="E130" i="7" a="1"/>
  <c r="E130" i="7" s="1"/>
  <c r="E131" i="7" a="1"/>
  <c r="E131" i="7" s="1"/>
  <c r="E132" i="7" a="1"/>
  <c r="E132" i="7" s="1"/>
  <c r="E133" i="7" a="1"/>
  <c r="E133" i="7" s="1"/>
  <c r="E134" i="7" a="1"/>
  <c r="E134" i="7" s="1"/>
  <c r="E135" i="7" a="1"/>
  <c r="E135" i="7" s="1"/>
  <c r="E136" i="7" a="1"/>
  <c r="E136" i="7" s="1"/>
  <c r="E137" i="7" a="1"/>
  <c r="E137" i="7" s="1"/>
  <c r="E138" i="7" a="1"/>
  <c r="E138" i="7" s="1"/>
  <c r="E139" i="7" a="1"/>
  <c r="E139" i="7" s="1"/>
  <c r="E140" i="7" a="1"/>
  <c r="E140" i="7" s="1"/>
  <c r="E141" i="7" a="1"/>
  <c r="E141" i="7" s="1"/>
  <c r="E142" i="7" a="1"/>
  <c r="E142" i="7" s="1"/>
  <c r="E143" i="7" a="1"/>
  <c r="E143" i="7" s="1"/>
  <c r="E144" i="7" a="1"/>
  <c r="E144" i="7" s="1"/>
  <c r="E145" i="7" a="1"/>
  <c r="E145" i="7" s="1"/>
  <c r="E146" i="7" a="1"/>
  <c r="E146" i="7" s="1"/>
  <c r="E147" i="7" a="1"/>
  <c r="E147" i="7" s="1"/>
  <c r="E148" i="7" a="1"/>
  <c r="E148" i="7" s="1"/>
  <c r="E149" i="7" a="1"/>
  <c r="E149" i="7" s="1"/>
  <c r="E150" i="7" a="1"/>
  <c r="E150" i="7" s="1"/>
  <c r="E151" i="7" a="1"/>
  <c r="E151" i="7" s="1"/>
  <c r="E152" i="7" a="1"/>
  <c r="E152" i="7" s="1"/>
  <c r="E153" i="7" a="1"/>
  <c r="E153" i="7" s="1"/>
  <c r="E154" i="7" a="1"/>
  <c r="E154" i="7" s="1"/>
  <c r="E155" i="7" a="1"/>
  <c r="E155" i="7" s="1"/>
  <c r="E156" i="7" a="1"/>
  <c r="E156" i="7" s="1"/>
  <c r="E157" i="7" a="1"/>
  <c r="E157" i="7" s="1"/>
  <c r="E158" i="7" a="1"/>
  <c r="E158" i="7" s="1"/>
  <c r="E159" i="7" a="1"/>
  <c r="E159" i="7" s="1"/>
  <c r="E160" i="7" a="1"/>
  <c r="E160" i="7" s="1"/>
  <c r="E161" i="7" a="1"/>
  <c r="E161" i="7" s="1"/>
  <c r="E162" i="7" a="1"/>
  <c r="E162" i="7" s="1"/>
  <c r="E163" i="7" a="1"/>
  <c r="E163" i="7" s="1"/>
  <c r="E164" i="7" a="1"/>
  <c r="E164" i="7" s="1"/>
  <c r="E165" i="7" a="1"/>
  <c r="E165" i="7" s="1"/>
  <c r="E166" i="7" a="1"/>
  <c r="E166" i="7" s="1"/>
  <c r="E167" i="7" a="1"/>
  <c r="E167" i="7" s="1"/>
  <c r="E168" i="7" a="1"/>
  <c r="E168" i="7" s="1"/>
  <c r="E172" i="7" a="1"/>
  <c r="E172" i="7" s="1"/>
  <c r="E173" i="7" a="1"/>
  <c r="E173" i="7" s="1"/>
  <c r="E175" i="7" a="1"/>
  <c r="E175" i="7" s="1"/>
  <c r="E177" i="7" a="1"/>
  <c r="E177" i="7" s="1"/>
  <c r="E178" i="7" a="1"/>
  <c r="E178" i="7" s="1"/>
  <c r="E180" i="7" a="1"/>
  <c r="E180" i="7" s="1"/>
  <c r="E181" i="7" a="1"/>
  <c r="E181" i="7" s="1"/>
  <c r="E183" i="7" a="1"/>
  <c r="E183" i="7" s="1"/>
  <c r="E184" i="7" a="1"/>
  <c r="E184" i="7" s="1"/>
  <c r="E185" i="7" a="1"/>
  <c r="E185" i="7" s="1"/>
  <c r="E186" i="7" a="1"/>
  <c r="E186" i="7" s="1"/>
  <c r="E187" i="7" a="1"/>
  <c r="E187" i="7" s="1"/>
  <c r="E188" i="7" a="1"/>
  <c r="E188" i="7" s="1"/>
  <c r="E189" i="7" a="1"/>
  <c r="E189" i="7" s="1"/>
  <c r="E190" i="7" a="1"/>
  <c r="E190" i="7" s="1"/>
  <c r="E191" i="7" a="1"/>
  <c r="E191" i="7" s="1"/>
  <c r="E192" i="7" a="1"/>
  <c r="E192" i="7" s="1"/>
  <c r="E193" i="7" a="1"/>
  <c r="E193" i="7" s="1"/>
  <c r="E194" i="7" a="1"/>
  <c r="E194" i="7" s="1"/>
  <c r="E195" i="7" a="1"/>
  <c r="E195" i="7" s="1"/>
  <c r="E196" i="7" a="1"/>
  <c r="E196" i="7" s="1"/>
  <c r="E197" i="7" a="1"/>
  <c r="E197" i="7" s="1"/>
  <c r="E198" i="7" a="1"/>
  <c r="E198" i="7" s="1"/>
  <c r="E199" i="7" a="1"/>
  <c r="E199" i="7" s="1"/>
  <c r="E200" i="7" a="1"/>
  <c r="E200" i="7" s="1"/>
  <c r="E201" i="7" a="1"/>
  <c r="E201" i="7" s="1"/>
  <c r="E203" i="7" a="1"/>
  <c r="E203" i="7" s="1"/>
  <c r="E204" i="7" a="1"/>
  <c r="E204" i="7" s="1"/>
  <c r="E205" i="7" a="1"/>
  <c r="E205" i="7" s="1"/>
  <c r="E206" i="7" a="1"/>
  <c r="E206" i="7" s="1"/>
  <c r="E207" i="7" a="1"/>
  <c r="E207" i="7" s="1"/>
  <c r="E209" i="7" a="1"/>
  <c r="E209" i="7" s="1"/>
  <c r="E210" i="7" a="1"/>
  <c r="E210" i="7" s="1"/>
  <c r="E211" i="7" a="1"/>
  <c r="E211" i="7" s="1"/>
  <c r="E212" i="7" a="1"/>
  <c r="E212" i="7" s="1"/>
  <c r="E213" i="7" a="1"/>
  <c r="E213" i="7" s="1"/>
  <c r="E214" i="7" a="1"/>
  <c r="E214" i="7" s="1"/>
  <c r="E215" i="7" a="1"/>
  <c r="E215" i="7" s="1"/>
  <c r="E216" i="7" a="1"/>
  <c r="E216" i="7" s="1"/>
  <c r="E217" i="7" a="1"/>
  <c r="E217" i="7" s="1"/>
  <c r="E218" i="7" a="1"/>
  <c r="E218" i="7" s="1"/>
  <c r="E219" i="7" a="1"/>
  <c r="E219" i="7" s="1"/>
  <c r="E220" i="7" a="1"/>
  <c r="E220" i="7" s="1"/>
  <c r="E221" i="7" a="1"/>
  <c r="E221" i="7" s="1"/>
  <c r="E222" i="7" a="1"/>
  <c r="E222" i="7" s="1"/>
  <c r="E223" i="7" a="1"/>
  <c r="E223" i="7" s="1"/>
  <c r="E224" i="7" a="1"/>
  <c r="E224" i="7" s="1"/>
  <c r="E225" i="7" a="1"/>
  <c r="E225" i="7" s="1"/>
  <c r="E226" i="7" a="1"/>
  <c r="E226" i="7" s="1"/>
  <c r="E227" i="7" a="1"/>
  <c r="E227" i="7" s="1"/>
  <c r="E228" i="7" a="1"/>
  <c r="E228" i="7" s="1"/>
  <c r="E229" i="7" a="1"/>
  <c r="E229" i="7" s="1"/>
  <c r="E230" i="7" a="1"/>
  <c r="E230" i="7" s="1"/>
  <c r="E231" i="7" a="1"/>
  <c r="E231" i="7" s="1"/>
  <c r="E232" i="7" a="1"/>
  <c r="E232" i="7" s="1"/>
  <c r="E233" i="7" a="1"/>
  <c r="E233" i="7" s="1"/>
  <c r="E234" i="7" a="1"/>
  <c r="E234" i="7" s="1"/>
  <c r="E235" i="7" a="1"/>
  <c r="E235" i="7" s="1"/>
  <c r="E236" i="7" a="1"/>
  <c r="E236" i="7" s="1"/>
  <c r="E237" i="7" a="1"/>
  <c r="E237" i="7" s="1"/>
  <c r="E238" i="7" a="1"/>
  <c r="E238" i="7" s="1"/>
  <c r="E239" i="7" a="1"/>
  <c r="E239" i="7" s="1"/>
  <c r="E240" i="7" a="1"/>
  <c r="E240" i="7" s="1"/>
  <c r="E241" i="7" a="1"/>
  <c r="E241" i="7" s="1"/>
  <c r="E242" i="7" a="1"/>
  <c r="E242" i="7" s="1"/>
  <c r="E243" i="7" a="1"/>
  <c r="E243" i="7" s="1"/>
  <c r="E244" i="7" a="1"/>
  <c r="E244" i="7" s="1"/>
  <c r="E245" i="7" a="1"/>
  <c r="E245" i="7" s="1"/>
  <c r="E246" i="7" a="1"/>
  <c r="E246" i="7" s="1"/>
  <c r="E247" i="7" a="1"/>
  <c r="E247" i="7" s="1"/>
  <c r="E248" i="7" a="1"/>
  <c r="E248" i="7" s="1"/>
  <c r="E249" i="7" a="1"/>
  <c r="E249" i="7" s="1"/>
  <c r="E250" i="7" a="1"/>
  <c r="E250" i="7" s="1"/>
  <c r="E251" i="7" a="1"/>
  <c r="E251" i="7" s="1"/>
  <c r="E254" i="7" a="1"/>
  <c r="E254" i="7" s="1"/>
  <c r="E255" i="7" a="1"/>
  <c r="E255" i="7" s="1"/>
  <c r="E256" i="7" a="1"/>
  <c r="E256" i="7" s="1"/>
  <c r="E257" i="7" a="1"/>
  <c r="E257" i="7" s="1"/>
  <c r="E258" i="7" a="1"/>
  <c r="E258" i="7" s="1"/>
  <c r="E259" i="7" a="1"/>
  <c r="E259" i="7" s="1"/>
  <c r="E260" i="7" a="1"/>
  <c r="E260" i="7" s="1"/>
  <c r="E261" i="7" a="1"/>
  <c r="E261" i="7" s="1"/>
  <c r="E262" i="7" a="1"/>
  <c r="E262" i="7" s="1"/>
  <c r="E263" i="7" a="1"/>
  <c r="E263" i="7" s="1"/>
  <c r="E264" i="7" a="1"/>
  <c r="E264" i="7" s="1"/>
  <c r="E265" i="7" a="1"/>
  <c r="E265" i="7" s="1"/>
  <c r="E266" i="7" a="1"/>
  <c r="E266" i="7" s="1"/>
  <c r="E267" i="7" a="1"/>
  <c r="E267" i="7" s="1"/>
  <c r="E268" i="7" a="1"/>
  <c r="E268" i="7" s="1"/>
  <c r="E269" i="7" a="1"/>
  <c r="E269" i="7" s="1"/>
  <c r="E270" i="7" a="1"/>
  <c r="E270" i="7" s="1"/>
  <c r="E271" i="7" a="1"/>
  <c r="E271" i="7" s="1"/>
  <c r="E272" i="7" a="1"/>
  <c r="E272" i="7" s="1"/>
  <c r="E273" i="7" a="1"/>
  <c r="E273" i="7" s="1"/>
  <c r="E274" i="7" a="1"/>
  <c r="E274" i="7" s="1"/>
  <c r="E275" i="7" a="1"/>
  <c r="E275" i="7" s="1"/>
  <c r="E276" i="7" a="1"/>
  <c r="E276" i="7" s="1"/>
  <c r="E277" i="7" a="1"/>
  <c r="E277" i="7" s="1"/>
  <c r="E278" i="7" a="1"/>
  <c r="E278" i="7" s="1"/>
  <c r="E279" i="7" a="1"/>
  <c r="E279" i="7" s="1"/>
  <c r="E280" i="7" a="1"/>
  <c r="E280" i="7" s="1"/>
  <c r="E281" i="7" a="1"/>
  <c r="E281" i="7" s="1"/>
  <c r="E282" i="7" a="1"/>
  <c r="E282" i="7" s="1"/>
  <c r="E283" i="7" a="1"/>
  <c r="E283" i="7" s="1"/>
  <c r="E284" i="7" a="1"/>
  <c r="E284" i="7" s="1"/>
  <c r="E285" i="7" a="1"/>
  <c r="E285" i="7" s="1"/>
  <c r="E286" i="7" a="1"/>
  <c r="E286" i="7" s="1"/>
  <c r="E287" i="7" a="1"/>
  <c r="E287" i="7" s="1"/>
  <c r="E288" i="7" a="1"/>
  <c r="E288" i="7" s="1"/>
  <c r="E289" i="7" a="1"/>
  <c r="E289" i="7" s="1"/>
  <c r="E290" i="7" a="1"/>
  <c r="E290" i="7" s="1"/>
  <c r="E291" i="7" a="1"/>
  <c r="E291" i="7" s="1"/>
  <c r="E292" i="7" a="1"/>
  <c r="E292" i="7" s="1"/>
  <c r="E293" i="7" a="1"/>
  <c r="E293" i="7" s="1"/>
  <c r="E295" i="7" a="1"/>
  <c r="E295" i="7" s="1"/>
  <c r="E296" i="7" a="1"/>
  <c r="E296" i="7" s="1"/>
  <c r="E297" i="7" a="1"/>
  <c r="E297" i="7" s="1"/>
  <c r="E298" i="7" a="1"/>
  <c r="E298" i="7" s="1"/>
  <c r="E299" i="7" a="1"/>
  <c r="E299" i="7" s="1"/>
  <c r="E300" i="7" a="1"/>
  <c r="E300" i="7" s="1"/>
  <c r="E301" i="7" a="1"/>
  <c r="E301" i="7" s="1"/>
  <c r="E302" i="7" a="1"/>
  <c r="E302" i="7" s="1"/>
  <c r="E303" i="7" a="1"/>
  <c r="E303" i="7" s="1"/>
  <c r="E304" i="7" a="1"/>
  <c r="E304" i="7" s="1"/>
  <c r="E305" i="7" a="1"/>
  <c r="E305" i="7" s="1"/>
  <c r="E306" i="7" a="1"/>
  <c r="E306" i="7" s="1"/>
  <c r="E307" i="7" a="1"/>
  <c r="E307" i="7" s="1"/>
  <c r="E308" i="7" a="1"/>
  <c r="E308" i="7" s="1"/>
  <c r="E309" i="7" a="1"/>
  <c r="E309" i="7" s="1"/>
  <c r="E310" i="7" a="1"/>
  <c r="E310" i="7" s="1"/>
  <c r="E311" i="7" a="1"/>
  <c r="E311" i="7" s="1"/>
  <c r="E312" i="7" a="1"/>
  <c r="E312" i="7" s="1"/>
  <c r="E313" i="7" a="1"/>
  <c r="E313" i="7" s="1"/>
  <c r="E314" i="7" a="1"/>
  <c r="E314" i="7" s="1"/>
  <c r="E315" i="7" a="1"/>
  <c r="E315" i="7" s="1"/>
  <c r="E316" i="7" a="1"/>
  <c r="E316" i="7" s="1"/>
  <c r="E317" i="7" a="1"/>
  <c r="E317" i="7" s="1"/>
  <c r="E318" i="7" a="1"/>
  <c r="E318" i="7" s="1"/>
  <c r="E319" i="7" a="1"/>
  <c r="E319" i="7" s="1"/>
  <c r="E320" i="7" a="1"/>
  <c r="E320" i="7" s="1"/>
  <c r="E321" i="7" a="1"/>
  <c r="E321" i="7" s="1"/>
  <c r="E322" i="7" a="1"/>
  <c r="E322" i="7" s="1"/>
  <c r="E323" i="7" a="1"/>
  <c r="E323" i="7" s="1"/>
  <c r="E324" i="7" a="1"/>
  <c r="E324" i="7" s="1"/>
  <c r="E325" i="7" a="1"/>
  <c r="E325" i="7" s="1"/>
  <c r="E326" i="7" a="1"/>
  <c r="E326" i="7" s="1"/>
  <c r="E327" i="7" a="1"/>
  <c r="E327" i="7" s="1"/>
  <c r="E328" i="7" a="1"/>
  <c r="E328" i="7" s="1"/>
  <c r="E329" i="7" a="1"/>
  <c r="E329" i="7" s="1"/>
  <c r="E330" i="7" a="1"/>
  <c r="E330" i="7" s="1"/>
  <c r="E331" i="7" a="1"/>
  <c r="E331" i="7" s="1"/>
  <c r="E332" i="7" a="1"/>
  <c r="E332" i="7" s="1"/>
  <c r="E333" i="7" a="1"/>
  <c r="E333" i="7" s="1"/>
  <c r="E334" i="7" a="1"/>
  <c r="E334" i="7" s="1"/>
  <c r="E335" i="7" a="1"/>
  <c r="E335" i="7" s="1"/>
  <c r="E337" i="7" a="1"/>
  <c r="E337" i="7" s="1"/>
  <c r="E338" i="7" a="1"/>
  <c r="E338" i="7" s="1"/>
  <c r="E341" i="7" a="1"/>
  <c r="E341" i="7" s="1"/>
  <c r="E342" i="7" a="1"/>
  <c r="E342" i="7" s="1"/>
  <c r="E343" i="7" a="1"/>
  <c r="E343" i="7" s="1"/>
  <c r="E344" i="7" a="1"/>
  <c r="E344" i="7" s="1"/>
  <c r="E345" i="7" a="1"/>
  <c r="E345" i="7" s="1"/>
  <c r="E346" i="7" a="1"/>
  <c r="E346" i="7" s="1"/>
  <c r="E347" i="7" a="1"/>
  <c r="E347" i="7" s="1"/>
  <c r="E348" i="7" a="1"/>
  <c r="E348" i="7" s="1"/>
  <c r="E349" i="7" a="1"/>
  <c r="E349" i="7" s="1"/>
  <c r="E350" i="7" a="1"/>
  <c r="E350" i="7" s="1"/>
  <c r="E351" i="7" a="1"/>
  <c r="E351" i="7" s="1"/>
  <c r="E352" i="7" a="1"/>
  <c r="E352" i="7" s="1"/>
  <c r="E353" i="7" a="1"/>
  <c r="E353" i="7" s="1"/>
  <c r="E354" i="7" a="1"/>
  <c r="E354" i="7" s="1"/>
  <c r="E355" i="7" a="1"/>
  <c r="E355" i="7" s="1"/>
  <c r="E356" i="7" a="1"/>
  <c r="E356" i="7" s="1"/>
  <c r="E357" i="7" a="1"/>
  <c r="E357" i="7" s="1"/>
  <c r="E358" i="7" a="1"/>
  <c r="E358" i="7" s="1"/>
  <c r="E359" i="7" a="1"/>
  <c r="E359" i="7" s="1"/>
  <c r="E360" i="7" a="1"/>
  <c r="E360" i="7" s="1"/>
  <c r="E361" i="7" a="1"/>
  <c r="E361" i="7" s="1"/>
  <c r="E362" i="7" a="1"/>
  <c r="E362" i="7" s="1"/>
  <c r="E363" i="7" a="1"/>
  <c r="E363" i="7" s="1"/>
  <c r="E364" i="7" a="1"/>
  <c r="E364" i="7" s="1"/>
  <c r="E365" i="7" a="1"/>
  <c r="E365" i="7" s="1"/>
  <c r="E366" i="7" a="1"/>
  <c r="E366" i="7" s="1"/>
  <c r="E367" i="7" a="1"/>
  <c r="E367" i="7" s="1"/>
  <c r="E368" i="7" a="1"/>
  <c r="E368" i="7" s="1"/>
  <c r="E369" i="7" a="1"/>
  <c r="E369" i="7" s="1"/>
  <c r="E370" i="7" a="1"/>
  <c r="E370" i="7" s="1"/>
  <c r="E371" i="7" a="1"/>
  <c r="E371" i="7" s="1"/>
  <c r="E372" i="7" a="1"/>
  <c r="E372" i="7" s="1"/>
  <c r="E373" i="7" a="1"/>
  <c r="E373" i="7" s="1"/>
  <c r="E374" i="7" a="1"/>
  <c r="E374" i="7" s="1"/>
  <c r="E375" i="7" a="1"/>
  <c r="E375" i="7" s="1"/>
  <c r="E376" i="7" a="1"/>
  <c r="E376" i="7" s="1"/>
  <c r="E377" i="7" a="1"/>
  <c r="E377" i="7" s="1"/>
  <c r="E378" i="7" a="1"/>
  <c r="E378" i="7" s="1"/>
  <c r="E379" i="7" a="1"/>
  <c r="E379" i="7" s="1"/>
  <c r="E380" i="7" a="1"/>
  <c r="E380" i="7" s="1"/>
  <c r="E381" i="7" a="1"/>
  <c r="E381" i="7" s="1"/>
  <c r="E382" i="7" a="1"/>
  <c r="E382" i="7" s="1"/>
  <c r="E383" i="7" a="1"/>
  <c r="E383" i="7" s="1"/>
  <c r="E384" i="7" a="1"/>
  <c r="E384" i="7" s="1"/>
  <c r="E385" i="7" a="1"/>
  <c r="E385" i="7" s="1"/>
  <c r="E386" i="7" a="1"/>
  <c r="E386" i="7" s="1"/>
  <c r="E387" i="7" a="1"/>
  <c r="E387" i="7" s="1"/>
  <c r="E388" i="7" a="1"/>
  <c r="E388" i="7" s="1"/>
  <c r="E389" i="7" a="1"/>
  <c r="E389" i="7" s="1"/>
  <c r="E390" i="7" a="1"/>
  <c r="E390" i="7" s="1"/>
  <c r="E391" i="7" a="1"/>
  <c r="E391" i="7" s="1"/>
  <c r="E392" i="7" a="1"/>
  <c r="E392" i="7" s="1"/>
  <c r="E393" i="7" a="1"/>
  <c r="E393" i="7" s="1"/>
  <c r="E394" i="7" a="1"/>
  <c r="E394" i="7" s="1"/>
  <c r="E395" i="7" a="1"/>
  <c r="E395" i="7" s="1"/>
  <c r="E396" i="7" a="1"/>
  <c r="E396" i="7" s="1"/>
  <c r="E397" i="7" a="1"/>
  <c r="E397" i="7" s="1"/>
  <c r="E398" i="7" a="1"/>
  <c r="E398" i="7" s="1"/>
  <c r="E399" i="7" a="1"/>
  <c r="E399" i="7" s="1"/>
  <c r="E400" i="7" a="1"/>
  <c r="E400" i="7" s="1"/>
  <c r="E401" i="7" a="1"/>
  <c r="E401" i="7" s="1"/>
  <c r="E402" i="7" a="1"/>
  <c r="E402" i="7" s="1"/>
  <c r="E403" i="7" a="1"/>
  <c r="E403" i="7" s="1"/>
  <c r="E404" i="7" a="1"/>
  <c r="E404" i="7" s="1"/>
  <c r="E405" i="7" a="1"/>
  <c r="E405" i="7" s="1"/>
  <c r="E406" i="7" a="1"/>
  <c r="E406" i="7" s="1"/>
  <c r="E407" i="7" a="1"/>
  <c r="E407" i="7" s="1"/>
  <c r="E408" i="7" a="1"/>
  <c r="E408" i="7" s="1"/>
  <c r="E409" i="7" a="1"/>
  <c r="E409" i="7" s="1"/>
  <c r="E410" i="7" a="1"/>
  <c r="E410" i="7" s="1"/>
  <c r="E411" i="7" a="1"/>
  <c r="E411" i="7" s="1"/>
  <c r="E412" i="7" a="1"/>
  <c r="E412" i="7" s="1"/>
  <c r="E413" i="7" a="1"/>
  <c r="E413" i="7" s="1"/>
  <c r="E414" i="7" a="1"/>
  <c r="E414" i="7" s="1"/>
  <c r="E415" i="7" a="1"/>
  <c r="E415" i="7" s="1"/>
  <c r="E416" i="7" a="1"/>
  <c r="E416" i="7" s="1"/>
  <c r="E417" i="7" a="1"/>
  <c r="E417" i="7" s="1"/>
  <c r="E418" i="7" a="1"/>
  <c r="E418" i="7" s="1"/>
  <c r="E419" i="7" a="1"/>
  <c r="E419" i="7" s="1"/>
  <c r="E420" i="7" a="1"/>
  <c r="E420" i="7" s="1"/>
  <c r="E421" i="7" a="1"/>
  <c r="E421" i="7" s="1"/>
  <c r="E422" i="7" a="1"/>
  <c r="E422" i="7" s="1"/>
  <c r="E423" i="7" a="1"/>
  <c r="E423" i="7" s="1"/>
  <c r="E424" i="7" a="1"/>
  <c r="E424" i="7" s="1"/>
  <c r="E425" i="7" a="1"/>
  <c r="E425" i="7" s="1"/>
  <c r="E426" i="7" a="1"/>
  <c r="E426" i="7" s="1"/>
  <c r="E427" i="7" a="1"/>
  <c r="E427" i="7" s="1"/>
  <c r="E428" i="7" a="1"/>
  <c r="E428" i="7" s="1"/>
  <c r="E429" i="7" a="1"/>
  <c r="E429" i="7" s="1"/>
  <c r="E430" i="7" a="1"/>
  <c r="E430" i="7" s="1"/>
  <c r="E431" i="7" a="1"/>
  <c r="E431" i="7" s="1"/>
  <c r="E432" i="7" a="1"/>
  <c r="E432" i="7" s="1"/>
  <c r="E433" i="7" a="1"/>
  <c r="E433" i="7" s="1"/>
  <c r="E434" i="7" a="1"/>
  <c r="E434" i="7" s="1"/>
  <c r="E435" i="7" a="1"/>
  <c r="E435" i="7" s="1"/>
  <c r="E436" i="7" a="1"/>
  <c r="E436" i="7" s="1"/>
  <c r="E437" i="7" a="1"/>
  <c r="E437" i="7" s="1"/>
  <c r="E438" i="7" a="1"/>
  <c r="E438" i="7" s="1"/>
  <c r="E441" i="7" a="1"/>
  <c r="E441" i="7" s="1"/>
  <c r="E443" i="7" a="1"/>
  <c r="E443" i="7" s="1"/>
  <c r="E444" i="7" a="1"/>
  <c r="E444" i="7" s="1"/>
  <c r="E445" i="7" a="1"/>
  <c r="E445" i="7" s="1"/>
  <c r="E446" i="7" a="1"/>
  <c r="E446" i="7" s="1"/>
  <c r="E449" i="7" a="1"/>
  <c r="E449" i="7" s="1"/>
  <c r="E450" i="7" a="1"/>
  <c r="E450" i="7" s="1"/>
  <c r="E451" i="7" a="1"/>
  <c r="E451" i="7" s="1"/>
  <c r="E452" i="7" a="1"/>
  <c r="E452" i="7" s="1"/>
  <c r="E454" i="7" a="1"/>
  <c r="E454" i="7" s="1"/>
  <c r="E455" i="7" a="1"/>
  <c r="E455" i="7" s="1"/>
  <c r="E456" i="7" a="1"/>
  <c r="E456" i="7" s="1"/>
  <c r="E457" i="7" a="1"/>
  <c r="E457" i="7" s="1"/>
  <c r="E458" i="7" a="1"/>
  <c r="E458" i="7" s="1"/>
  <c r="E459" i="7" a="1"/>
  <c r="E459" i="7" s="1"/>
  <c r="E460" i="7" a="1"/>
  <c r="E460" i="7" s="1"/>
  <c r="E461" i="7" a="1"/>
  <c r="E461" i="7" s="1"/>
  <c r="E462" i="7" a="1"/>
  <c r="E462" i="7" s="1"/>
  <c r="E463" i="7" a="1"/>
  <c r="E463" i="7" s="1"/>
  <c r="E464" i="7" a="1"/>
  <c r="E464" i="7" s="1"/>
  <c r="E465" i="7" a="1"/>
  <c r="E465" i="7" s="1"/>
  <c r="E466" i="7" a="1"/>
  <c r="E466" i="7" s="1"/>
  <c r="E467" i="7" a="1"/>
  <c r="E467" i="7" s="1"/>
  <c r="E468" i="7" a="1"/>
  <c r="E468" i="7" s="1"/>
  <c r="E469" i="7" a="1"/>
  <c r="E469" i="7" s="1"/>
  <c r="E470" i="7" a="1"/>
  <c r="E470" i="7" s="1"/>
  <c r="E471" i="7" a="1"/>
  <c r="E471" i="7" s="1"/>
  <c r="E472" i="7" a="1"/>
  <c r="E472" i="7" s="1"/>
  <c r="E473" i="7" a="1"/>
  <c r="E473" i="7" s="1"/>
  <c r="E474" i="7" a="1"/>
  <c r="E474" i="7" s="1"/>
  <c r="E475" i="7" a="1"/>
  <c r="E475" i="7" s="1"/>
  <c r="E476" i="7" a="1"/>
  <c r="E476" i="7" s="1"/>
  <c r="E477" i="7" a="1"/>
  <c r="E477" i="7" s="1"/>
  <c r="E478" i="7" a="1"/>
  <c r="E478" i="7" s="1"/>
  <c r="E479" i="7" a="1"/>
  <c r="E479" i="7" s="1"/>
  <c r="E480" i="7" a="1"/>
  <c r="E480" i="7" s="1"/>
  <c r="E481" i="7" a="1"/>
  <c r="E481" i="7" s="1"/>
  <c r="E482" i="7" a="1"/>
  <c r="E482" i="7" s="1"/>
  <c r="E483" i="7" a="1"/>
  <c r="E483" i="7" s="1"/>
  <c r="E484" i="7" a="1"/>
  <c r="E484" i="7" s="1"/>
  <c r="E485" i="7" a="1"/>
  <c r="E485" i="7" s="1"/>
  <c r="E486" i="7" a="1"/>
  <c r="E486" i="7" s="1"/>
  <c r="E487" i="7" a="1"/>
  <c r="E487" i="7" s="1"/>
  <c r="E488" i="7" a="1"/>
  <c r="E488" i="7" s="1"/>
  <c r="E489" i="7" a="1"/>
  <c r="E489" i="7" s="1"/>
  <c r="E490" i="7" a="1"/>
  <c r="E490" i="7" s="1"/>
  <c r="E491" i="7" a="1"/>
  <c r="E491" i="7" s="1"/>
  <c r="E492" i="7" a="1"/>
  <c r="E492" i="7" s="1"/>
  <c r="E493" i="7" a="1"/>
  <c r="E493" i="7" s="1"/>
  <c r="E494" i="7" a="1"/>
  <c r="E494" i="7" s="1"/>
  <c r="E495" i="7" a="1"/>
  <c r="E495" i="7" s="1"/>
  <c r="E496" i="7" a="1"/>
  <c r="E496" i="7" s="1"/>
  <c r="E497" i="7" a="1"/>
  <c r="E497" i="7" s="1"/>
  <c r="E498" i="7" a="1"/>
  <c r="E498" i="7" s="1"/>
  <c r="E499" i="7" a="1"/>
  <c r="E499" i="7" s="1"/>
  <c r="E500" i="7" a="1"/>
  <c r="E500" i="7" s="1"/>
  <c r="E501" i="7" a="1"/>
  <c r="E501" i="7" s="1"/>
  <c r="E502" i="7" a="1"/>
  <c r="E502" i="7" s="1"/>
  <c r="E503" i="7" a="1"/>
  <c r="E503" i="7" s="1"/>
  <c r="E504" i="7" a="1"/>
  <c r="E504" i="7" s="1"/>
  <c r="E505" i="7" a="1"/>
  <c r="E505" i="7" s="1"/>
  <c r="E506" i="7" a="1"/>
  <c r="E506" i="7" s="1"/>
  <c r="E507" i="7" a="1"/>
  <c r="E507" i="7" s="1"/>
  <c r="E508" i="7" a="1"/>
  <c r="E508" i="7" s="1"/>
  <c r="E510" i="7" a="1"/>
  <c r="E510" i="7" s="1"/>
  <c r="E512" i="7" a="1"/>
  <c r="E512" i="7" s="1"/>
  <c r="E514" i="7" a="1"/>
  <c r="E514" i="7" s="1"/>
  <c r="E518" i="7" a="1"/>
  <c r="E518" i="7" s="1"/>
  <c r="E519" i="7" a="1"/>
  <c r="E519" i="7" s="1"/>
  <c r="E521" i="7" a="1"/>
  <c r="E521" i="7" s="1"/>
  <c r="E522" i="7" a="1"/>
  <c r="E522" i="7" s="1"/>
  <c r="E523" i="7" a="1"/>
  <c r="E523" i="7" s="1"/>
  <c r="E524" i="7" a="1"/>
  <c r="E524" i="7" s="1"/>
  <c r="E525" i="7" a="1"/>
  <c r="E525" i="7" s="1"/>
  <c r="E526" i="7" a="1"/>
  <c r="E526" i="7" s="1"/>
  <c r="E527" i="7" a="1"/>
  <c r="E527" i="7" s="1"/>
  <c r="E528" i="7" a="1"/>
  <c r="E528" i="7" s="1"/>
  <c r="E529" i="7" a="1"/>
  <c r="E529" i="7" s="1"/>
  <c r="E530" i="7" a="1"/>
  <c r="E530" i="7" s="1"/>
  <c r="E531" i="7" a="1"/>
  <c r="E531" i="7" s="1"/>
  <c r="E532" i="7" a="1"/>
  <c r="E532" i="7" s="1"/>
  <c r="E533" i="7" a="1"/>
  <c r="E533" i="7" s="1"/>
  <c r="E534" i="7" a="1"/>
  <c r="E534" i="7" s="1"/>
  <c r="E535" i="7" a="1"/>
  <c r="E535" i="7" s="1"/>
  <c r="E536" i="7" a="1"/>
  <c r="E536" i="7" s="1"/>
  <c r="E537" i="7" a="1"/>
  <c r="E537" i="7" s="1"/>
  <c r="E538" i="7" a="1"/>
  <c r="E538" i="7" s="1"/>
  <c r="E539" i="7" a="1"/>
  <c r="E539" i="7" s="1"/>
  <c r="E540" i="7" a="1"/>
  <c r="E540" i="7" s="1"/>
  <c r="E541" i="7" a="1"/>
  <c r="E541" i="7" s="1"/>
  <c r="E542" i="7" a="1"/>
  <c r="E542" i="7" s="1"/>
  <c r="E543" i="7" a="1"/>
  <c r="E543" i="7" s="1"/>
  <c r="E544" i="7" a="1"/>
  <c r="E544" i="7" s="1"/>
  <c r="E545" i="7" a="1"/>
  <c r="E545" i="7" s="1"/>
  <c r="E546" i="7" a="1"/>
  <c r="E546" i="7" s="1"/>
  <c r="E547" i="7" a="1"/>
  <c r="E547" i="7" s="1"/>
  <c r="E548" i="7" a="1"/>
  <c r="E548" i="7" s="1"/>
  <c r="E549" i="7" a="1"/>
  <c r="E549" i="7" s="1"/>
  <c r="E550" i="7" a="1"/>
  <c r="E550" i="7" s="1"/>
  <c r="E551" i="7" a="1"/>
  <c r="E551" i="7" s="1"/>
  <c r="E552" i="7" a="1"/>
  <c r="E552" i="7" s="1"/>
  <c r="E553" i="7" a="1"/>
  <c r="E553" i="7" s="1"/>
  <c r="E554" i="7" a="1"/>
  <c r="E554" i="7" s="1"/>
  <c r="E555" i="7" a="1"/>
  <c r="E555" i="7" s="1"/>
  <c r="E556" i="7" a="1"/>
  <c r="E556" i="7" s="1"/>
  <c r="E557" i="7" a="1"/>
  <c r="E557" i="7" s="1"/>
  <c r="E558" i="7" a="1"/>
  <c r="E558" i="7" s="1"/>
  <c r="E559" i="7" a="1"/>
  <c r="E559" i="7" s="1"/>
  <c r="E560" i="7" a="1"/>
  <c r="E560" i="7" s="1"/>
  <c r="E561" i="7" a="1"/>
  <c r="E561" i="7" s="1"/>
  <c r="E562" i="7" a="1"/>
  <c r="E562" i="7" s="1"/>
  <c r="E563" i="7" a="1"/>
  <c r="E563" i="7" s="1"/>
  <c r="E564" i="7" a="1"/>
  <c r="E564" i="7" s="1"/>
  <c r="E565" i="7" a="1"/>
  <c r="E565" i="7" s="1"/>
  <c r="E566" i="7" a="1"/>
  <c r="E566" i="7" s="1"/>
  <c r="E567" i="7" a="1"/>
  <c r="E567" i="7" s="1"/>
  <c r="E568" i="7" a="1"/>
  <c r="E568" i="7" s="1"/>
  <c r="E569" i="7" a="1"/>
  <c r="E569" i="7" s="1"/>
  <c r="E570" i="7" a="1"/>
  <c r="E570" i="7" s="1"/>
  <c r="E571" i="7" a="1"/>
  <c r="E571" i="7" s="1"/>
  <c r="E572" i="7" a="1"/>
  <c r="E572" i="7" s="1"/>
  <c r="E573" i="7" a="1"/>
  <c r="E573" i="7" s="1"/>
  <c r="E574" i="7" a="1"/>
  <c r="E574" i="7" s="1"/>
  <c r="E575" i="7" a="1"/>
  <c r="E575" i="7" s="1"/>
  <c r="E576" i="7" a="1"/>
  <c r="E576" i="7" s="1"/>
  <c r="E577" i="7" a="1"/>
  <c r="E577" i="7" s="1"/>
  <c r="E578" i="7" a="1"/>
  <c r="E578" i="7" s="1"/>
  <c r="E579" i="7" a="1"/>
  <c r="E579" i="7" s="1"/>
  <c r="E580" i="7" a="1"/>
  <c r="E580" i="7" s="1"/>
  <c r="E581" i="7" a="1"/>
  <c r="E581" i="7" s="1"/>
  <c r="E582" i="7" a="1"/>
  <c r="E582" i="7" s="1"/>
  <c r="E583" i="7" a="1"/>
  <c r="E583" i="7" s="1"/>
  <c r="E584" i="7" a="1"/>
  <c r="E584" i="7" s="1"/>
  <c r="E585" i="7" a="1"/>
  <c r="E585" i="7" s="1"/>
  <c r="E586" i="7" a="1"/>
  <c r="E586" i="7" s="1"/>
  <c r="E587" i="7" a="1"/>
  <c r="E587" i="7" s="1"/>
  <c r="E588" i="7" a="1"/>
  <c r="E588" i="7" s="1"/>
  <c r="E589" i="7" a="1"/>
  <c r="E589" i="7" s="1"/>
  <c r="E590" i="7" a="1"/>
  <c r="E590" i="7" s="1"/>
  <c r="E591" i="7" a="1"/>
  <c r="E591" i="7" s="1"/>
  <c r="E592" i="7" a="1"/>
  <c r="E592" i="7" s="1"/>
  <c r="E593" i="7" a="1"/>
  <c r="E593" i="7" s="1"/>
  <c r="E595" i="7" a="1"/>
  <c r="E595" i="7" s="1"/>
  <c r="E596" i="7" a="1"/>
  <c r="E596" i="7" s="1"/>
  <c r="E597" i="7" a="1"/>
  <c r="E597" i="7" s="1"/>
  <c r="E598" i="7" a="1"/>
  <c r="E598" i="7" s="1"/>
  <c r="E599" i="7" a="1"/>
  <c r="E599" i="7" s="1"/>
  <c r="E600" i="7" a="1"/>
  <c r="E600" i="7" s="1"/>
  <c r="E601" i="7" a="1"/>
  <c r="E601" i="7" s="1"/>
  <c r="E602" i="7" a="1"/>
  <c r="E602" i="7" s="1"/>
  <c r="E603" i="7" a="1"/>
  <c r="E603" i="7" s="1"/>
  <c r="E604" i="7" a="1"/>
  <c r="E604" i="7" s="1"/>
  <c r="E605" i="7" a="1"/>
  <c r="E605" i="7" s="1"/>
  <c r="E606" i="7" a="1"/>
  <c r="E606" i="7" s="1"/>
  <c r="E607" i="7" a="1"/>
  <c r="E607" i="7" s="1"/>
  <c r="E608" i="7" a="1"/>
  <c r="E608" i="7" s="1"/>
  <c r="E609" i="7" a="1"/>
  <c r="E609" i="7" s="1"/>
  <c r="E610" i="7" a="1"/>
  <c r="E610" i="7" s="1"/>
  <c r="E611" i="7" a="1"/>
  <c r="E611" i="7" s="1"/>
  <c r="E612" i="7" a="1"/>
  <c r="E612" i="7" s="1"/>
  <c r="E613" i="7" a="1"/>
  <c r="E613" i="7" s="1"/>
  <c r="E614" i="7" a="1"/>
  <c r="E614" i="7" s="1"/>
  <c r="E615" i="7" a="1"/>
  <c r="E615" i="7" s="1"/>
  <c r="E616" i="7" a="1"/>
  <c r="E616" i="7" s="1"/>
  <c r="E617" i="7" a="1"/>
  <c r="E617" i="7" s="1"/>
  <c r="E618" i="7" a="1"/>
  <c r="E618" i="7" s="1"/>
  <c r="E619" i="7" a="1"/>
  <c r="E619" i="7" s="1"/>
  <c r="E620" i="7" a="1"/>
  <c r="E620" i="7" s="1"/>
  <c r="E621" i="7" a="1"/>
  <c r="E621" i="7" s="1"/>
  <c r="E622" i="7" a="1"/>
  <c r="E622" i="7" s="1"/>
  <c r="E623" i="7" a="1"/>
  <c r="E623" i="7" s="1"/>
  <c r="E624" i="7" a="1"/>
  <c r="E624" i="7" s="1"/>
  <c r="E625" i="7" a="1"/>
  <c r="E625" i="7" s="1"/>
  <c r="E626" i="7" a="1"/>
  <c r="E626" i="7" s="1"/>
  <c r="E627" i="7" a="1"/>
  <c r="E627" i="7" s="1"/>
  <c r="E628" i="7" a="1"/>
  <c r="E628" i="7" s="1"/>
  <c r="E629" i="7" a="1"/>
  <c r="E629" i="7" s="1"/>
  <c r="E630" i="7" a="1"/>
  <c r="E630" i="7" s="1"/>
  <c r="E631" i="7" a="1"/>
  <c r="E631" i="7" s="1"/>
  <c r="E632" i="7" a="1"/>
  <c r="E632" i="7" s="1"/>
  <c r="E633" i="7" a="1"/>
  <c r="E633" i="7" s="1"/>
  <c r="E634" i="7" a="1"/>
  <c r="E634" i="7" s="1"/>
  <c r="E635" i="7" a="1"/>
  <c r="E635" i="7" s="1"/>
  <c r="E636" i="7" a="1"/>
  <c r="E636" i="7" s="1"/>
  <c r="E637" i="7" a="1"/>
  <c r="E637" i="7" s="1"/>
  <c r="E638" i="7" a="1"/>
  <c r="E638" i="7" s="1"/>
  <c r="E639" i="7" a="1"/>
  <c r="E639" i="7" s="1"/>
  <c r="E640" i="7" a="1"/>
  <c r="E640" i="7" s="1"/>
  <c r="E641" i="7" a="1"/>
  <c r="E641" i="7" s="1"/>
  <c r="E642" i="7" a="1"/>
  <c r="E642" i="7" s="1"/>
  <c r="E643" i="7" a="1"/>
  <c r="E643" i="7" s="1"/>
  <c r="E644" i="7" a="1"/>
  <c r="E644" i="7" s="1"/>
  <c r="E645" i="7" a="1"/>
  <c r="E645" i="7" s="1"/>
  <c r="E646" i="7" a="1"/>
  <c r="E646" i="7" s="1"/>
  <c r="E647" i="7" a="1"/>
  <c r="E647" i="7" s="1"/>
  <c r="E648" i="7" a="1"/>
  <c r="E648" i="7" s="1"/>
  <c r="E649" i="7" a="1"/>
  <c r="E649" i="7" s="1"/>
  <c r="E650" i="7" a="1"/>
  <c r="E650" i="7" s="1"/>
  <c r="E651" i="7" a="1"/>
  <c r="E651" i="7" s="1"/>
  <c r="E652" i="7" a="1"/>
  <c r="E652" i="7" s="1"/>
  <c r="E653" i="7" a="1"/>
  <c r="E653" i="7" s="1"/>
  <c r="E654" i="7" a="1"/>
  <c r="E654" i="7" s="1"/>
  <c r="E655" i="7" a="1"/>
  <c r="E655" i="7" s="1"/>
  <c r="E656" i="7" a="1"/>
  <c r="E656" i="7" s="1"/>
  <c r="E657" i="7" a="1"/>
  <c r="E657" i="7" s="1"/>
  <c r="E658" i="7" a="1"/>
  <c r="E658" i="7" s="1"/>
  <c r="E659" i="7" a="1"/>
  <c r="E659" i="7" s="1"/>
  <c r="E660" i="7" a="1"/>
  <c r="E660" i="7" s="1"/>
  <c r="E661" i="7" a="1"/>
  <c r="E661" i="7" s="1"/>
  <c r="E662" i="7" a="1"/>
  <c r="E662" i="7" s="1"/>
  <c r="E663" i="7" a="1"/>
  <c r="E663" i="7" s="1"/>
  <c r="E664" i="7" a="1"/>
  <c r="E664" i="7" s="1"/>
  <c r="E665" i="7" a="1"/>
  <c r="E665" i="7" s="1"/>
  <c r="E666" i="7" a="1"/>
  <c r="E666" i="7" s="1"/>
  <c r="E667" i="7" a="1"/>
  <c r="E667" i="7" s="1"/>
  <c r="E668" i="7" a="1"/>
  <c r="E668" i="7" s="1"/>
  <c r="E669" i="7" a="1"/>
  <c r="E669" i="7" s="1"/>
  <c r="E670" i="7" a="1"/>
  <c r="E670" i="7" s="1"/>
  <c r="E671" i="7" a="1"/>
  <c r="E671" i="7" s="1"/>
  <c r="E672" i="7" a="1"/>
  <c r="E672" i="7" s="1"/>
  <c r="E673" i="7" a="1"/>
  <c r="E673" i="7" s="1"/>
  <c r="E674" i="7" a="1"/>
  <c r="E674" i="7" s="1"/>
  <c r="E675" i="7" a="1"/>
  <c r="E675" i="7" s="1"/>
  <c r="E676" i="7" a="1"/>
  <c r="E676" i="7" s="1"/>
  <c r="E677" i="7" a="1"/>
  <c r="E677" i="7" s="1"/>
  <c r="E678" i="7" a="1"/>
  <c r="E678" i="7" s="1"/>
  <c r="E679" i="7" a="1"/>
  <c r="E679" i="7" s="1"/>
  <c r="E680" i="7" a="1"/>
  <c r="E680" i="7" s="1"/>
  <c r="E681" i="7" a="1"/>
  <c r="E681" i="7" s="1"/>
  <c r="E682" i="7" a="1"/>
  <c r="E682" i="7" s="1"/>
  <c r="E683" i="7" a="1"/>
  <c r="E683" i="7" s="1"/>
  <c r="E684" i="7" a="1"/>
  <c r="E684" i="7" s="1"/>
  <c r="E685" i="7" a="1"/>
  <c r="E685" i="7" s="1"/>
  <c r="E686" i="7" a="1"/>
  <c r="E686" i="7" s="1"/>
  <c r="E687" i="7" a="1"/>
  <c r="E687" i="7" s="1"/>
  <c r="E688" i="7" a="1"/>
  <c r="E688" i="7" s="1"/>
  <c r="E689" i="7" a="1"/>
  <c r="E689" i="7" s="1"/>
  <c r="E690" i="7" a="1"/>
  <c r="E690" i="7" s="1"/>
  <c r="E691" i="7" a="1"/>
  <c r="E691" i="7" s="1"/>
  <c r="E692" i="7" a="1"/>
  <c r="E692" i="7" s="1"/>
  <c r="E693" i="7" a="1"/>
  <c r="E693" i="7" s="1"/>
  <c r="E694" i="7" a="1"/>
  <c r="E694" i="7" s="1"/>
  <c r="E695" i="7" a="1"/>
  <c r="E695" i="7" s="1"/>
  <c r="E696" i="7" a="1"/>
  <c r="E696" i="7" s="1"/>
  <c r="E697" i="7" a="1"/>
  <c r="E697" i="7" s="1"/>
  <c r="E698" i="7" a="1"/>
  <c r="E698" i="7" s="1"/>
  <c r="E699" i="7" a="1"/>
  <c r="E699" i="7" s="1"/>
  <c r="E700" i="7" a="1"/>
  <c r="E700" i="7" s="1"/>
  <c r="E701" i="7" a="1"/>
  <c r="E701" i="7" s="1"/>
  <c r="E702" i="7" a="1"/>
  <c r="E702" i="7" s="1"/>
  <c r="E703" i="7" a="1"/>
  <c r="E703" i="7" s="1"/>
  <c r="E704" i="7" a="1"/>
  <c r="E704" i="7" s="1"/>
  <c r="E705" i="7" a="1"/>
  <c r="E705" i="7" s="1"/>
  <c r="E706" i="7" a="1"/>
  <c r="E706" i="7" s="1"/>
  <c r="E707" i="7" a="1"/>
  <c r="E707" i="7" s="1"/>
  <c r="E708" i="7" a="1"/>
  <c r="E708" i="7" s="1"/>
  <c r="E709" i="7" a="1"/>
  <c r="E709" i="7" s="1"/>
  <c r="E710" i="7" a="1"/>
  <c r="E710" i="7" s="1"/>
  <c r="E711" i="7" a="1"/>
  <c r="E711" i="7" s="1"/>
  <c r="E712" i="7" a="1"/>
  <c r="E712" i="7" s="1"/>
  <c r="E713" i="7" a="1"/>
  <c r="E713" i="7" s="1"/>
  <c r="E714" i="7" a="1"/>
  <c r="E714" i="7" s="1"/>
  <c r="E715" i="7" a="1"/>
  <c r="E715" i="7" s="1"/>
  <c r="E716" i="7" a="1"/>
  <c r="E716" i="7" s="1"/>
  <c r="E717" i="7" a="1"/>
  <c r="E717" i="7" s="1"/>
  <c r="E718" i="7" a="1"/>
  <c r="E718" i="7" s="1"/>
  <c r="E719" i="7" a="1"/>
  <c r="E719" i="7" s="1"/>
  <c r="E720" i="7" a="1"/>
  <c r="E720" i="7" s="1"/>
  <c r="E721" i="7" a="1"/>
  <c r="E721" i="7" s="1"/>
  <c r="E722" i="7" a="1"/>
  <c r="E722" i="7" s="1"/>
  <c r="E723" i="7" a="1"/>
  <c r="E723" i="7" s="1"/>
  <c r="E724" i="7" a="1"/>
  <c r="E724" i="7" s="1"/>
  <c r="E725" i="7" a="1"/>
  <c r="E725" i="7" s="1"/>
  <c r="E726" i="7" a="1"/>
  <c r="E726" i="7" s="1"/>
  <c r="E727" i="7" a="1"/>
  <c r="E727" i="7" s="1"/>
  <c r="E728" i="7" a="1"/>
  <c r="E728" i="7" s="1"/>
  <c r="E729" i="7" a="1"/>
  <c r="E729" i="7" s="1"/>
  <c r="E730" i="7" a="1"/>
  <c r="E730" i="7" s="1"/>
  <c r="E731" i="7" a="1"/>
  <c r="E731" i="7" s="1"/>
  <c r="E732" i="7" a="1"/>
  <c r="E732" i="7" s="1"/>
  <c r="E733" i="7" a="1"/>
  <c r="E733" i="7" s="1"/>
  <c r="E734" i="7" a="1"/>
  <c r="E734" i="7" s="1"/>
  <c r="E735" i="7" a="1"/>
  <c r="E735" i="7" s="1"/>
  <c r="E736" i="7" a="1"/>
  <c r="E736" i="7" s="1"/>
  <c r="E737" i="7" a="1"/>
  <c r="E737" i="7" s="1"/>
  <c r="E738" i="7" a="1"/>
  <c r="E738" i="7" s="1"/>
  <c r="E739" i="7" a="1"/>
  <c r="E739" i="7" s="1"/>
  <c r="E740" i="7" a="1"/>
  <c r="E740" i="7" s="1"/>
  <c r="E741" i="7" a="1"/>
  <c r="E741" i="7" s="1"/>
  <c r="E742" i="7" a="1"/>
  <c r="E742" i="7" s="1"/>
  <c r="E743" i="7" a="1"/>
  <c r="E743" i="7" s="1"/>
  <c r="E744" i="7" a="1"/>
  <c r="E744" i="7" s="1"/>
  <c r="E745" i="7" a="1"/>
  <c r="E745" i="7" s="1"/>
  <c r="E746" i="7" a="1"/>
  <c r="E746" i="7" s="1"/>
  <c r="E747" i="7" a="1"/>
  <c r="E747" i="7" s="1"/>
  <c r="E748" i="7" a="1"/>
  <c r="E748" i="7" s="1"/>
  <c r="E749" i="7" a="1"/>
  <c r="E749" i="7" s="1"/>
  <c r="E750" i="7" a="1"/>
  <c r="E750" i="7" s="1"/>
  <c r="E751" i="7" a="1"/>
  <c r="E751" i="7" s="1"/>
  <c r="E752" i="7" a="1"/>
  <c r="E752" i="7" s="1"/>
  <c r="E753" i="7" a="1"/>
  <c r="E753" i="7" s="1"/>
  <c r="E754" i="7" a="1"/>
  <c r="E754" i="7" s="1"/>
  <c r="E755" i="7" a="1"/>
  <c r="E755" i="7" s="1"/>
  <c r="E756" i="7" a="1"/>
  <c r="E756" i="7" s="1"/>
  <c r="E757" i="7" a="1"/>
  <c r="E757" i="7" s="1"/>
  <c r="E758" i="7" a="1"/>
  <c r="E758" i="7" s="1"/>
  <c r="E759" i="7" a="1"/>
  <c r="E759" i="7" s="1"/>
  <c r="E760" i="7" a="1"/>
  <c r="E760" i="7" s="1"/>
  <c r="E761" i="7" a="1"/>
  <c r="E761" i="7" s="1"/>
  <c r="E762" i="7" a="1"/>
  <c r="E762" i="7" s="1"/>
  <c r="E763" i="7" a="1"/>
  <c r="E763" i="7" s="1"/>
  <c r="E764" i="7" a="1"/>
  <c r="E764" i="7" s="1"/>
  <c r="E765" i="7" a="1"/>
  <c r="E765" i="7" s="1"/>
  <c r="E766" i="7" a="1"/>
  <c r="E766" i="7" s="1"/>
  <c r="E767" i="7" a="1"/>
  <c r="E767" i="7" s="1"/>
  <c r="E768" i="7" a="1"/>
  <c r="E768" i="7" s="1"/>
  <c r="E769" i="7" a="1"/>
  <c r="E769" i="7" s="1"/>
  <c r="E770" i="7" a="1"/>
  <c r="E770" i="7" s="1"/>
  <c r="E771" i="7" a="1"/>
  <c r="E771" i="7" s="1"/>
  <c r="E772" i="7" a="1"/>
  <c r="E772" i="7" s="1"/>
  <c r="E773" i="7" a="1"/>
  <c r="E773" i="7" s="1"/>
  <c r="E774" i="7" a="1"/>
  <c r="E774" i="7" s="1"/>
  <c r="E775" i="7" a="1"/>
  <c r="E775" i="7" s="1"/>
  <c r="E776" i="7" a="1"/>
  <c r="E776" i="7" s="1"/>
  <c r="E777" i="7" a="1"/>
  <c r="E777" i="7" s="1"/>
  <c r="E778" i="7" a="1"/>
  <c r="E778" i="7" s="1"/>
  <c r="E779" i="7" a="1"/>
  <c r="E779" i="7" s="1"/>
  <c r="E780" i="7" a="1"/>
  <c r="E780" i="7" s="1"/>
  <c r="E781" i="7" a="1"/>
  <c r="E781" i="7" s="1"/>
  <c r="E782" i="7" a="1"/>
  <c r="E782" i="7" s="1"/>
  <c r="E783" i="7" a="1"/>
  <c r="E783" i="7" s="1"/>
  <c r="E784" i="7" a="1"/>
  <c r="E784" i="7" s="1"/>
  <c r="E785" i="7" a="1"/>
  <c r="E785" i="7" s="1"/>
  <c r="E786" i="7" a="1"/>
  <c r="E786" i="7" s="1"/>
  <c r="E787" i="7" a="1"/>
  <c r="E787" i="7" s="1"/>
  <c r="E788" i="7" a="1"/>
  <c r="E788" i="7" s="1"/>
  <c r="E789" i="7" a="1"/>
  <c r="E789" i="7" s="1"/>
  <c r="E790" i="7" a="1"/>
  <c r="E790" i="7" s="1"/>
  <c r="E791" i="7" a="1"/>
  <c r="E791" i="7" s="1"/>
  <c r="E792" i="7" a="1"/>
  <c r="E792" i="7" s="1"/>
  <c r="E793" i="7" a="1"/>
  <c r="E793" i="7" s="1"/>
  <c r="E794" i="7" a="1"/>
  <c r="E794" i="7" s="1"/>
  <c r="E795" i="7" a="1"/>
  <c r="E795" i="7" s="1"/>
  <c r="E796" i="7" a="1"/>
  <c r="E796" i="7" s="1"/>
  <c r="E797" i="7" a="1"/>
  <c r="E797" i="7" s="1"/>
  <c r="E798" i="7" a="1"/>
  <c r="E798" i="7" s="1"/>
  <c r="E799" i="7" a="1"/>
  <c r="E799" i="7" s="1"/>
  <c r="E800" i="7" a="1"/>
  <c r="E800" i="7" s="1"/>
  <c r="E801" i="7" a="1"/>
  <c r="E801" i="7" s="1"/>
  <c r="E802" i="7" a="1"/>
  <c r="E802" i="7" s="1"/>
  <c r="E803" i="7" a="1"/>
  <c r="E803" i="7" s="1"/>
  <c r="E804" i="7" a="1"/>
  <c r="E804" i="7" s="1"/>
  <c r="E805" i="7" a="1"/>
  <c r="E805" i="7" s="1"/>
  <c r="E806" i="7" a="1"/>
  <c r="E806" i="7" s="1"/>
  <c r="E807" i="7" a="1"/>
  <c r="E807" i="7" s="1"/>
  <c r="E808" i="7" a="1"/>
  <c r="E808" i="7" s="1"/>
  <c r="E809" i="7" a="1"/>
  <c r="E809" i="7" s="1"/>
  <c r="E810" i="7" a="1"/>
  <c r="E810" i="7" s="1"/>
  <c r="E811" i="7" a="1"/>
  <c r="E811" i="7" s="1"/>
  <c r="E812" i="7" a="1"/>
  <c r="E812" i="7" s="1"/>
  <c r="E813" i="7" a="1"/>
  <c r="E813" i="7" s="1"/>
  <c r="E814" i="7" a="1"/>
  <c r="E814" i="7" s="1"/>
  <c r="E815" i="7" a="1"/>
  <c r="E815" i="7" s="1"/>
  <c r="E816" i="7" a="1"/>
  <c r="E816" i="7" s="1"/>
  <c r="E817" i="7" a="1"/>
  <c r="E817" i="7" s="1"/>
  <c r="E818" i="7" a="1"/>
  <c r="E818" i="7" s="1"/>
  <c r="E819" i="7" a="1"/>
  <c r="E819" i="7" s="1"/>
  <c r="E820" i="7" a="1"/>
  <c r="E820" i="7" s="1"/>
  <c r="E821" i="7" a="1"/>
  <c r="E821" i="7" s="1"/>
  <c r="E822" i="7" a="1"/>
  <c r="E822" i="7" s="1"/>
  <c r="E823" i="7" a="1"/>
  <c r="E823" i="7" s="1"/>
  <c r="E824" i="7" a="1"/>
  <c r="E824" i="7" s="1"/>
  <c r="E825" i="7" a="1"/>
  <c r="E825" i="7" s="1"/>
  <c r="E826" i="7" a="1"/>
  <c r="E826" i="7" s="1"/>
  <c r="E831" i="7" a="1"/>
  <c r="E831" i="7" s="1"/>
  <c r="E833" i="7" a="1"/>
  <c r="E833" i="7" s="1"/>
  <c r="E834" i="7" a="1"/>
  <c r="E834" i="7" s="1"/>
  <c r="E835" i="7" a="1"/>
  <c r="E835" i="7" s="1"/>
  <c r="E836" i="7" a="1"/>
  <c r="E836" i="7" s="1"/>
  <c r="E837" i="7" a="1"/>
  <c r="E837" i="7" s="1"/>
  <c r="E838" i="7" a="1"/>
  <c r="E838" i="7" s="1"/>
  <c r="E839" i="7" a="1"/>
  <c r="E839" i="7" s="1"/>
  <c r="E840" i="7" a="1"/>
  <c r="E840" i="7" s="1"/>
  <c r="E841" i="7" a="1"/>
  <c r="E841" i="7" s="1"/>
  <c r="E842" i="7" a="1"/>
  <c r="E842" i="7" s="1"/>
  <c r="E843" i="7" a="1"/>
  <c r="E843" i="7" s="1"/>
  <c r="E844" i="7" a="1"/>
  <c r="E844" i="7" s="1"/>
  <c r="E845" i="7" a="1"/>
  <c r="E845" i="7" s="1"/>
  <c r="E846" i="7" a="1"/>
  <c r="E846" i="7" s="1"/>
  <c r="E847" i="7" a="1"/>
  <c r="E847" i="7" s="1"/>
  <c r="E848" i="7" a="1"/>
  <c r="E848" i="7" s="1"/>
  <c r="E849" i="7" a="1"/>
  <c r="E849" i="7" s="1"/>
  <c r="E850" i="7" a="1"/>
  <c r="E850" i="7" s="1"/>
  <c r="E851" i="7" a="1"/>
  <c r="E851" i="7" s="1"/>
  <c r="E852" i="7" a="1"/>
  <c r="E852" i="7" s="1"/>
  <c r="E853" i="7" a="1"/>
  <c r="E853" i="7" s="1"/>
  <c r="E854" i="7" a="1"/>
  <c r="E854" i="7" s="1"/>
  <c r="E855" i="7" a="1"/>
  <c r="E855" i="7" s="1"/>
  <c r="E856" i="7" a="1"/>
  <c r="E856" i="7" s="1"/>
  <c r="E857" i="7" a="1"/>
  <c r="E857" i="7" s="1"/>
  <c r="E858" i="7" a="1"/>
  <c r="E858" i="7" s="1"/>
  <c r="E859" i="7" a="1"/>
  <c r="E859" i="7" s="1"/>
  <c r="E860" i="7" a="1"/>
  <c r="E860" i="7" s="1"/>
  <c r="E861" i="7" a="1"/>
  <c r="E861" i="7" s="1"/>
  <c r="E862" i="7" a="1"/>
  <c r="E862" i="7" s="1"/>
  <c r="E863" i="7" a="1"/>
  <c r="E863" i="7" s="1"/>
  <c r="E864" i="7" a="1"/>
  <c r="E864" i="7" s="1"/>
  <c r="E865" i="7" a="1"/>
  <c r="E865" i="7" s="1"/>
  <c r="E866" i="7" a="1"/>
  <c r="E866" i="7" s="1"/>
  <c r="E867" i="7" a="1"/>
  <c r="E867" i="7" s="1"/>
  <c r="E868" i="7" a="1"/>
  <c r="E868" i="7" s="1"/>
  <c r="E869" i="7" a="1"/>
  <c r="E869" i="7" s="1"/>
  <c r="E870" i="7" a="1"/>
  <c r="E870" i="7" s="1"/>
  <c r="E871" i="7" a="1"/>
  <c r="E871" i="7" s="1"/>
  <c r="E872" i="7" a="1"/>
  <c r="E872" i="7" s="1"/>
  <c r="E873" i="7" a="1"/>
  <c r="E873" i="7" s="1"/>
  <c r="E874" i="7" a="1"/>
  <c r="E874" i="7" s="1"/>
  <c r="E875" i="7" a="1"/>
  <c r="E875" i="7" s="1"/>
  <c r="E876" i="7" a="1"/>
  <c r="E876" i="7" s="1"/>
  <c r="E877" i="7" a="1"/>
  <c r="E877" i="7" s="1"/>
  <c r="E878" i="7" a="1"/>
  <c r="E878" i="7" s="1"/>
  <c r="E879" i="7" a="1"/>
  <c r="E879" i="7" s="1"/>
  <c r="E880" i="7" a="1"/>
  <c r="E880" i="7" s="1"/>
  <c r="E881" i="7" a="1"/>
  <c r="E881" i="7" s="1"/>
  <c r="E882" i="7" a="1"/>
  <c r="E882" i="7" s="1"/>
  <c r="E883" i="7" a="1"/>
  <c r="E883" i="7" s="1"/>
  <c r="E884" i="7" a="1"/>
  <c r="E884" i="7" s="1"/>
  <c r="E885" i="7" a="1"/>
  <c r="E885" i="7" s="1"/>
  <c r="E886" i="7" a="1"/>
  <c r="E886" i="7" s="1"/>
  <c r="E887" i="7" a="1"/>
  <c r="E887" i="7" s="1"/>
  <c r="E888" i="7" a="1"/>
  <c r="E888" i="7" s="1"/>
  <c r="E889" i="7" a="1"/>
  <c r="E889" i="7" s="1"/>
  <c r="E890" i="7" a="1"/>
  <c r="E890" i="7" s="1"/>
  <c r="E891" i="7" a="1"/>
  <c r="E891" i="7" s="1"/>
  <c r="E892" i="7" a="1"/>
  <c r="E892" i="7" s="1"/>
  <c r="E893" i="7" a="1"/>
  <c r="E893" i="7" s="1"/>
  <c r="E894" i="7" a="1"/>
  <c r="E894" i="7" s="1"/>
  <c r="E895" i="7" a="1"/>
  <c r="E895" i="7" s="1"/>
  <c r="E896" i="7" a="1"/>
  <c r="E896" i="7" s="1"/>
  <c r="E897" i="7" a="1"/>
  <c r="E897" i="7" s="1"/>
  <c r="E898" i="7" a="1"/>
  <c r="E898" i="7" s="1"/>
  <c r="E899" i="7" a="1"/>
  <c r="E899" i="7" s="1"/>
  <c r="E900" i="7" a="1"/>
  <c r="E900" i="7" s="1"/>
  <c r="E901" i="7" a="1"/>
  <c r="E901" i="7" s="1"/>
  <c r="E902" i="7" a="1"/>
  <c r="E902" i="7" s="1"/>
  <c r="E903" i="7" a="1"/>
  <c r="E903" i="7" s="1"/>
  <c r="E904" i="7" a="1"/>
  <c r="E904" i="7" s="1"/>
  <c r="E905" i="7" a="1"/>
  <c r="E905" i="7" s="1"/>
  <c r="E906" i="7" a="1"/>
  <c r="E906" i="7" s="1"/>
  <c r="E907" i="7" a="1"/>
  <c r="E907" i="7" s="1"/>
  <c r="E908" i="7" a="1"/>
  <c r="E908" i="7" s="1"/>
  <c r="E909" i="7" a="1"/>
  <c r="E909" i="7" s="1"/>
  <c r="E910" i="7" a="1"/>
  <c r="E910" i="7" s="1"/>
  <c r="E911" i="7" a="1"/>
  <c r="E911" i="7" s="1"/>
  <c r="E912" i="7" a="1"/>
  <c r="E912" i="7" s="1"/>
  <c r="E913" i="7" a="1"/>
  <c r="E913" i="7" s="1"/>
  <c r="E914" i="7" a="1"/>
  <c r="E914" i="7" s="1"/>
  <c r="E915" i="7" a="1"/>
  <c r="E915" i="7" s="1"/>
  <c r="E916" i="7" a="1"/>
  <c r="E916" i="7" s="1"/>
  <c r="E917" i="7" a="1"/>
  <c r="E917" i="7" s="1"/>
  <c r="E918" i="7" a="1"/>
  <c r="E918" i="7" s="1"/>
  <c r="E919" i="7" a="1"/>
  <c r="E919" i="7" s="1"/>
  <c r="E920" i="7" a="1"/>
  <c r="E920" i="7" s="1"/>
  <c r="E921" i="7" a="1"/>
  <c r="E921" i="7" s="1"/>
  <c r="E922" i="7" a="1"/>
  <c r="E922" i="7" s="1"/>
  <c r="E923" i="7" a="1"/>
  <c r="E923" i="7" s="1"/>
  <c r="E924" i="7" a="1"/>
  <c r="E924" i="7" s="1"/>
  <c r="E925" i="7" a="1"/>
  <c r="E925" i="7" s="1"/>
  <c r="E926" i="7" a="1"/>
  <c r="E926" i="7" s="1"/>
  <c r="E927" i="7" a="1"/>
  <c r="E927" i="7" s="1"/>
  <c r="E928" i="7" a="1"/>
  <c r="E928" i="7" s="1"/>
  <c r="E929" i="7" a="1"/>
  <c r="E929" i="7" s="1"/>
  <c r="E930" i="7" a="1"/>
  <c r="E930" i="7" s="1"/>
  <c r="E931" i="7" a="1"/>
  <c r="E931" i="7" s="1"/>
  <c r="E932" i="7" a="1"/>
  <c r="E932" i="7" s="1"/>
  <c r="E933" i="7" a="1"/>
  <c r="E933" i="7" s="1"/>
  <c r="E934" i="7" a="1"/>
  <c r="E934" i="7" s="1"/>
  <c r="E935" i="7" a="1"/>
  <c r="E935" i="7" s="1"/>
  <c r="E936" i="7" a="1"/>
  <c r="E936" i="7" s="1"/>
  <c r="E937" i="7" a="1"/>
  <c r="E937" i="7" s="1"/>
  <c r="E938" i="7" a="1"/>
  <c r="E938" i="7" s="1"/>
  <c r="E939" i="7" a="1"/>
  <c r="E939" i="7" s="1"/>
  <c r="E940" i="7" a="1"/>
  <c r="E940" i="7" s="1"/>
  <c r="E941" i="7" a="1"/>
  <c r="E941" i="7" s="1"/>
  <c r="E942" i="7" a="1"/>
  <c r="E942" i="7" s="1"/>
  <c r="E943" i="7" a="1"/>
  <c r="E943" i="7" s="1"/>
  <c r="E944" i="7" a="1"/>
  <c r="E944" i="7" s="1"/>
  <c r="E945" i="7" a="1"/>
  <c r="E945" i="7" s="1"/>
  <c r="E946" i="7" a="1"/>
  <c r="E946" i="7" s="1"/>
  <c r="E947" i="7" a="1"/>
  <c r="E947" i="7" s="1"/>
  <c r="E948" i="7" a="1"/>
  <c r="E948" i="7" s="1"/>
  <c r="E949" i="7" a="1"/>
  <c r="E949" i="7" s="1"/>
  <c r="E950" i="7" a="1"/>
  <c r="E950" i="7" s="1"/>
  <c r="E951" i="7" a="1"/>
  <c r="E951" i="7" s="1"/>
  <c r="E952" i="7" a="1"/>
  <c r="E952" i="7" s="1"/>
  <c r="E953" i="7" a="1"/>
  <c r="E953" i="7" s="1"/>
  <c r="E954" i="7" a="1"/>
  <c r="E954" i="7" s="1"/>
  <c r="E955" i="7" a="1"/>
  <c r="E955" i="7" s="1"/>
  <c r="E956" i="7" a="1"/>
  <c r="E956" i="7" s="1"/>
  <c r="E957" i="7" a="1"/>
  <c r="E957" i="7" s="1"/>
  <c r="E958" i="7" a="1"/>
  <c r="E958" i="7" s="1"/>
  <c r="E959" i="7" a="1"/>
  <c r="E959" i="7" s="1"/>
  <c r="E960" i="7" a="1"/>
  <c r="E960" i="7" s="1"/>
  <c r="E961" i="7" a="1"/>
  <c r="E961" i="7" s="1"/>
  <c r="E962" i="7" a="1"/>
  <c r="E962" i="7" s="1"/>
  <c r="E963" i="7" a="1"/>
  <c r="E963" i="7" s="1"/>
  <c r="E964" i="7" a="1"/>
  <c r="E964" i="7" s="1"/>
  <c r="E965" i="7" a="1"/>
  <c r="E965" i="7" s="1"/>
  <c r="E966" i="7" a="1"/>
  <c r="E966" i="7" s="1"/>
  <c r="E967" i="7" a="1"/>
  <c r="E967" i="7" s="1"/>
  <c r="E968" i="7" a="1"/>
  <c r="E968" i="7" s="1"/>
  <c r="E969" i="7" a="1"/>
  <c r="E969" i="7" s="1"/>
  <c r="E970" i="7" a="1"/>
  <c r="E970" i="7" s="1"/>
  <c r="E971" i="7" a="1"/>
  <c r="E971" i="7" s="1"/>
  <c r="E972" i="7" a="1"/>
  <c r="E972" i="7" s="1"/>
  <c r="E973" i="7" a="1"/>
  <c r="E973" i="7" s="1"/>
  <c r="E974" i="7" a="1"/>
  <c r="E974" i="7" s="1"/>
  <c r="E975" i="7" a="1"/>
  <c r="E975" i="7" s="1"/>
  <c r="E976" i="7" a="1"/>
  <c r="E976" i="7" s="1"/>
  <c r="E977" i="7" a="1"/>
  <c r="E977" i="7" s="1"/>
  <c r="E978" i="7" a="1"/>
  <c r="E978" i="7" s="1"/>
  <c r="E979" i="7" a="1"/>
  <c r="E979" i="7" s="1"/>
  <c r="E980" i="7" a="1"/>
  <c r="E980" i="7" s="1"/>
  <c r="E981" i="7" a="1"/>
  <c r="E981" i="7" s="1"/>
  <c r="E982" i="7" a="1"/>
  <c r="E982" i="7" s="1"/>
  <c r="E983" i="7" a="1"/>
  <c r="E983" i="7" s="1"/>
  <c r="E984" i="7" a="1"/>
  <c r="E984" i="7" s="1"/>
  <c r="E985" i="7" a="1"/>
  <c r="E985" i="7" s="1"/>
  <c r="E986" i="7" a="1"/>
  <c r="E986" i="7" s="1"/>
  <c r="E987" i="7" a="1"/>
  <c r="E987" i="7" s="1"/>
  <c r="E988" i="7" a="1"/>
  <c r="E988" i="7" s="1"/>
  <c r="E989" i="7" a="1"/>
  <c r="E989" i="7" s="1"/>
  <c r="E990" i="7" a="1"/>
  <c r="E990" i="7" s="1"/>
  <c r="E991" i="7" a="1"/>
  <c r="E991" i="7" s="1"/>
  <c r="E992" i="7" a="1"/>
  <c r="E992" i="7" s="1"/>
  <c r="E993" i="7" a="1"/>
  <c r="E993" i="7" s="1"/>
  <c r="E994" i="7" a="1"/>
  <c r="E994" i="7" s="1"/>
  <c r="E995" i="7" a="1"/>
  <c r="E995" i="7" s="1"/>
  <c r="E996" i="7" a="1"/>
  <c r="E996" i="7" s="1"/>
  <c r="E997" i="7" a="1"/>
  <c r="E997" i="7" s="1"/>
  <c r="E998" i="7" a="1"/>
  <c r="E998" i="7" s="1"/>
  <c r="E999" i="7" a="1"/>
  <c r="E999" i="7" s="1"/>
  <c r="E1000" i="7" a="1"/>
  <c r="E1000" i="7" s="1"/>
  <c r="E1001" i="7" a="1"/>
  <c r="E1001" i="7" s="1"/>
  <c r="E1002" i="7" a="1"/>
  <c r="E1002" i="7" s="1"/>
  <c r="E1003" i="7" a="1"/>
  <c r="E1003" i="7" s="1"/>
  <c r="E1004" i="7" a="1"/>
  <c r="E1004" i="7" s="1"/>
  <c r="E1005" i="7" a="1"/>
  <c r="E1005" i="7" s="1"/>
  <c r="E1006" i="7" a="1"/>
  <c r="E1006" i="7" s="1"/>
  <c r="E1007" i="7" a="1"/>
  <c r="E1007" i="7" s="1"/>
  <c r="E1008" i="7" a="1"/>
  <c r="E1008" i="7" s="1"/>
  <c r="E1009" i="7" a="1"/>
  <c r="E1009" i="7" s="1"/>
  <c r="E1010" i="7" a="1"/>
  <c r="E1010" i="7" s="1"/>
  <c r="E1011" i="7" a="1"/>
  <c r="E1011" i="7" s="1"/>
  <c r="E1012" i="7" a="1"/>
  <c r="E1012" i="7" s="1"/>
  <c r="E1013" i="7" a="1"/>
  <c r="E1013" i="7" s="1"/>
  <c r="E1014" i="7" a="1"/>
  <c r="E1014" i="7" s="1"/>
  <c r="E1015" i="7" a="1"/>
  <c r="E1015" i="7" s="1"/>
  <c r="E1016" i="7" a="1"/>
  <c r="E1016" i="7" s="1"/>
  <c r="E1017" i="7" a="1"/>
  <c r="E1017" i="7" s="1"/>
  <c r="E1018" i="7" a="1"/>
  <c r="E1018" i="7" s="1"/>
  <c r="E1019" i="7" a="1"/>
  <c r="E1019" i="7" s="1"/>
  <c r="E1020" i="7" a="1"/>
  <c r="E1020" i="7" s="1"/>
  <c r="E1021" i="7" a="1"/>
  <c r="E1021" i="7" s="1"/>
  <c r="E1022" i="7" a="1"/>
  <c r="E1022" i="7" s="1"/>
  <c r="E1023" i="7" a="1"/>
  <c r="E1023" i="7" s="1"/>
  <c r="E1024" i="7" a="1"/>
  <c r="E1024" i="7" s="1"/>
  <c r="E1025" i="7" a="1"/>
  <c r="E1025" i="7" s="1"/>
  <c r="E1026" i="7" a="1"/>
  <c r="E1026" i="7" s="1"/>
  <c r="E1027" i="7" a="1"/>
  <c r="E1027" i="7" s="1"/>
  <c r="E1028" i="7" a="1"/>
  <c r="E1028" i="7" s="1"/>
  <c r="E1029" i="7" a="1"/>
  <c r="E1029" i="7" s="1"/>
  <c r="E1030" i="7" a="1"/>
  <c r="E1030" i="7" s="1"/>
  <c r="E1031" i="7" a="1"/>
  <c r="E1031" i="7" s="1"/>
  <c r="E1032" i="7" a="1"/>
  <c r="E1032" i="7" s="1"/>
  <c r="E1033" i="7" a="1"/>
  <c r="E1033" i="7" s="1"/>
  <c r="E1034" i="7" a="1"/>
  <c r="E1034" i="7" s="1"/>
  <c r="E1035" i="7" a="1"/>
  <c r="E1035" i="7" s="1"/>
  <c r="E1036" i="7" a="1"/>
  <c r="E1036" i="7" s="1"/>
  <c r="E1037" i="7" a="1"/>
  <c r="E1037" i="7" s="1"/>
  <c r="E1038" i="7" a="1"/>
  <c r="E1038" i="7" s="1"/>
  <c r="E1039" i="7" a="1"/>
  <c r="E1039" i="7" s="1"/>
  <c r="E1040" i="7" a="1"/>
  <c r="E1040" i="7" s="1"/>
  <c r="E1041" i="7" a="1"/>
  <c r="E1041" i="7" s="1"/>
  <c r="E1042" i="7" a="1"/>
  <c r="E1042" i="7" s="1"/>
  <c r="E1043" i="7" a="1"/>
  <c r="E1043" i="7" s="1"/>
  <c r="E1044" i="7" a="1"/>
  <c r="E1044" i="7" s="1"/>
  <c r="E1045" i="7" a="1"/>
  <c r="E1045" i="7" s="1"/>
  <c r="E1046" i="7" a="1"/>
  <c r="E1046" i="7" s="1"/>
  <c r="E1047" i="7" a="1"/>
  <c r="E1047" i="7" s="1"/>
  <c r="E1048" i="7" a="1"/>
  <c r="E1048" i="7" s="1"/>
  <c r="E1049" i="7" a="1"/>
  <c r="E1049" i="7" s="1"/>
  <c r="E1050" i="7" a="1"/>
  <c r="E1050" i="7" s="1"/>
  <c r="E1051" i="7" a="1"/>
  <c r="E1051" i="7" s="1"/>
  <c r="E1052" i="7" a="1"/>
  <c r="E1052" i="7" s="1"/>
  <c r="E1053" i="7" a="1"/>
  <c r="E1053" i="7" s="1"/>
  <c r="E1054" i="7" a="1"/>
  <c r="E1054" i="7" s="1"/>
  <c r="E1055" i="7" a="1"/>
  <c r="E1055" i="7" s="1"/>
  <c r="E1056" i="7" a="1"/>
  <c r="E1056" i="7" s="1"/>
  <c r="E1057" i="7" a="1"/>
  <c r="E1057" i="7" s="1"/>
  <c r="E1058" i="7" a="1"/>
  <c r="E1058" i="7" s="1"/>
  <c r="E1059" i="7" a="1"/>
  <c r="E1059" i="7" s="1"/>
  <c r="E1060" i="7" a="1"/>
  <c r="E1060" i="7" s="1"/>
  <c r="E1061" i="7" a="1"/>
  <c r="E1061" i="7" s="1"/>
  <c r="E1062" i="7" a="1"/>
  <c r="E1062" i="7" s="1"/>
  <c r="E1063" i="7" a="1"/>
  <c r="E1063" i="7" s="1"/>
  <c r="E1064" i="7" a="1"/>
  <c r="E1064" i="7" s="1"/>
  <c r="E1065" i="7" a="1"/>
  <c r="E1065" i="7" s="1"/>
  <c r="E1066" i="7" a="1"/>
  <c r="E1066" i="7" s="1"/>
  <c r="E1067" i="7" a="1"/>
  <c r="E1067" i="7" s="1"/>
  <c r="E1068" i="7" a="1"/>
  <c r="E1068" i="7" s="1"/>
  <c r="E1069" i="7" a="1"/>
  <c r="E1069" i="7" s="1"/>
  <c r="E1070" i="7" a="1"/>
  <c r="E1070" i="7" s="1"/>
  <c r="E1071" i="7" a="1"/>
  <c r="E1071" i="7" s="1"/>
  <c r="E1072" i="7" a="1"/>
  <c r="E1072" i="7" s="1"/>
  <c r="E1073" i="7" a="1"/>
  <c r="E1073" i="7" s="1"/>
  <c r="E1074" i="7" a="1"/>
  <c r="E1074" i="7" s="1"/>
  <c r="E1075" i="7" a="1"/>
  <c r="E1075" i="7" s="1"/>
  <c r="E1076" i="7" a="1"/>
  <c r="E1076" i="7" s="1"/>
  <c r="E1077" i="7" a="1"/>
  <c r="E1077" i="7" s="1"/>
  <c r="E1078" i="7" a="1"/>
  <c r="E1078" i="7" s="1"/>
  <c r="E1079" i="7" a="1"/>
  <c r="E1079" i="7" s="1"/>
  <c r="E1080" i="7" a="1"/>
  <c r="E1080" i="7" s="1"/>
  <c r="E1081" i="7" a="1"/>
  <c r="E1081" i="7" s="1"/>
  <c r="E1082" i="7" a="1"/>
  <c r="E1082" i="7" s="1"/>
  <c r="E1083" i="7" a="1"/>
  <c r="E1083" i="7" s="1"/>
  <c r="E1084" i="7" a="1"/>
  <c r="E1084" i="7" s="1"/>
  <c r="E1085" i="7" a="1"/>
  <c r="E1085" i="7" s="1"/>
  <c r="E1086" i="7" a="1"/>
  <c r="E1086" i="7" s="1"/>
  <c r="E1087" i="7" a="1"/>
  <c r="E1087" i="7" s="1"/>
  <c r="E1088" i="7" a="1"/>
  <c r="E1088" i="7" s="1"/>
  <c r="E1089" i="7" a="1"/>
  <c r="E1089" i="7" s="1"/>
  <c r="E1090" i="7" a="1"/>
  <c r="E1090" i="7" s="1"/>
  <c r="E1091" i="7" a="1"/>
  <c r="E1091" i="7" s="1"/>
  <c r="E1092" i="7" a="1"/>
  <c r="E1092" i="7" s="1"/>
  <c r="E1093" i="7" a="1"/>
  <c r="E1093" i="7" s="1"/>
  <c r="E1094" i="7" a="1"/>
  <c r="E1094" i="7" s="1"/>
  <c r="E1095" i="7" a="1"/>
  <c r="E1095" i="7" s="1"/>
  <c r="E1096" i="7" a="1"/>
  <c r="E1096" i="7" s="1"/>
  <c r="E1097" i="7" a="1"/>
  <c r="E1097" i="7" s="1"/>
  <c r="E1098" i="7" a="1"/>
  <c r="E1098" i="7" s="1"/>
  <c r="E1099" i="7" a="1"/>
  <c r="E1099" i="7" s="1"/>
  <c r="E1100" i="7" a="1"/>
  <c r="E1100" i="7" s="1"/>
  <c r="E1101" i="7" a="1"/>
  <c r="E1101" i="7" s="1"/>
  <c r="E1102" i="7" a="1"/>
  <c r="E1102" i="7" s="1"/>
  <c r="E1103" i="7" a="1"/>
  <c r="E1103" i="7" s="1"/>
  <c r="E1104" i="7" a="1"/>
  <c r="E1104" i="7" s="1"/>
  <c r="E1105" i="7" a="1"/>
  <c r="E1105" i="7" s="1"/>
  <c r="E1106" i="7" a="1"/>
  <c r="E1106" i="7" s="1"/>
  <c r="E1107" i="7" a="1"/>
  <c r="E1107" i="7" s="1"/>
  <c r="E1108" i="7" a="1"/>
  <c r="E1108" i="7" s="1"/>
  <c r="E1109" i="7" a="1"/>
  <c r="E1109" i="7" s="1"/>
  <c r="E1110" i="7" a="1"/>
  <c r="E1110" i="7" s="1"/>
  <c r="E1111" i="7" a="1"/>
  <c r="E1111" i="7" s="1"/>
  <c r="E1112" i="7" a="1"/>
  <c r="E1112" i="7" s="1"/>
  <c r="E1113" i="7" a="1"/>
  <c r="E1113" i="7" s="1"/>
  <c r="E1114" i="7" a="1"/>
  <c r="E1114" i="7" s="1"/>
  <c r="E1115" i="7" a="1"/>
  <c r="E1115" i="7" s="1"/>
  <c r="E1116" i="7" a="1"/>
  <c r="E1116" i="7" s="1"/>
  <c r="E1117" i="7" a="1"/>
  <c r="E1117" i="7" s="1"/>
  <c r="E1118" i="7" a="1"/>
  <c r="E1118" i="7" s="1"/>
  <c r="E1119" i="7" a="1"/>
  <c r="E1119" i="7" s="1"/>
  <c r="E1120" i="7" a="1"/>
  <c r="E1120" i="7" s="1"/>
  <c r="E1121" i="7" a="1"/>
  <c r="E1121" i="7" s="1"/>
  <c r="E1122" i="7" a="1"/>
  <c r="E1122" i="7" s="1"/>
  <c r="E1123" i="7" a="1"/>
  <c r="E1123" i="7" s="1"/>
  <c r="E1124" i="7" a="1"/>
  <c r="E1124" i="7" s="1"/>
  <c r="E1125" i="7" a="1"/>
  <c r="E1125" i="7" s="1"/>
  <c r="E1126" i="7" a="1"/>
  <c r="E1126" i="7" s="1"/>
  <c r="E1127" i="7" a="1"/>
  <c r="E1127" i="7" s="1"/>
  <c r="E1128" i="7" a="1"/>
  <c r="E1128" i="7" s="1"/>
  <c r="E1129" i="7" a="1"/>
  <c r="E1129" i="7" s="1"/>
  <c r="E1130" i="7" a="1"/>
  <c r="E1130" i="7" s="1"/>
  <c r="E1131" i="7" a="1"/>
  <c r="E1131" i="7" s="1"/>
  <c r="E1132" i="7" a="1"/>
  <c r="E1132" i="7" s="1"/>
  <c r="E1133" i="7" a="1"/>
  <c r="E1133" i="7" s="1"/>
  <c r="E1134" i="7" a="1"/>
  <c r="E1134" i="7" s="1"/>
  <c r="E1135" i="7" a="1"/>
  <c r="E1135" i="7" s="1"/>
  <c r="E1136" i="7" a="1"/>
  <c r="E1136" i="7" s="1"/>
  <c r="E1137" i="7" a="1"/>
  <c r="E1137" i="7" s="1"/>
  <c r="E1138" i="7" a="1"/>
  <c r="E1138" i="7" s="1"/>
  <c r="E1139" i="7" a="1"/>
  <c r="E1139" i="7" s="1"/>
  <c r="E1140" i="7" a="1"/>
  <c r="E1140" i="7" s="1"/>
  <c r="E1141" i="7" a="1"/>
  <c r="E1141" i="7" s="1"/>
  <c r="E1142" i="7" a="1"/>
  <c r="E1142" i="7" s="1"/>
  <c r="E1143" i="7" a="1"/>
  <c r="E1143" i="7" s="1"/>
  <c r="E1144" i="7" a="1"/>
  <c r="E1144" i="7" s="1"/>
  <c r="E1145" i="7" a="1"/>
  <c r="E1145" i="7" s="1"/>
  <c r="E1146" i="7" a="1"/>
  <c r="E1146" i="7" s="1"/>
  <c r="E1147" i="7" a="1"/>
  <c r="E1147" i="7" s="1"/>
  <c r="E1148" i="7" a="1"/>
  <c r="E1148" i="7" s="1"/>
  <c r="E1149" i="7" a="1"/>
  <c r="E1149" i="7" s="1"/>
  <c r="E1150" i="7" a="1"/>
  <c r="E1150" i="7" s="1"/>
  <c r="E1151" i="7" a="1"/>
  <c r="E1151" i="7" s="1"/>
  <c r="E1152" i="7" a="1"/>
  <c r="E1152" i="7" s="1"/>
  <c r="E1153" i="7" a="1"/>
  <c r="E1153" i="7" s="1"/>
  <c r="E1154" i="7" a="1"/>
  <c r="E1154" i="7" s="1"/>
  <c r="E1155" i="7" a="1"/>
  <c r="E1155" i="7" s="1"/>
  <c r="E1156" i="7" a="1"/>
  <c r="E1156" i="7" s="1"/>
  <c r="E1157" i="7" a="1"/>
  <c r="E1157" i="7" s="1"/>
  <c r="E1158" i="7" a="1"/>
  <c r="E1158" i="7" s="1"/>
  <c r="E1159" i="7" a="1"/>
  <c r="E1159" i="7" s="1"/>
  <c r="E1160" i="7" a="1"/>
  <c r="E1160" i="7" s="1"/>
  <c r="E1161" i="7" a="1"/>
  <c r="E1161" i="7" s="1"/>
  <c r="E1162" i="7" a="1"/>
  <c r="E1162" i="7" s="1"/>
  <c r="E1163" i="7" a="1"/>
  <c r="E1163" i="7" s="1"/>
  <c r="E1164" i="7" a="1"/>
  <c r="E1164" i="7" s="1"/>
  <c r="E1165" i="7" a="1"/>
  <c r="E1165" i="7" s="1"/>
  <c r="E1166" i="7" a="1"/>
  <c r="E1166" i="7" s="1"/>
  <c r="E1167" i="7" a="1"/>
  <c r="E1167" i="7" s="1"/>
  <c r="E1170" i="7" a="1"/>
  <c r="E1170" i="7" s="1"/>
  <c r="E1171" i="7" a="1"/>
  <c r="E1171" i="7" s="1"/>
  <c r="E1172" i="7" a="1"/>
  <c r="E1172" i="7" s="1"/>
  <c r="E1173" i="7" a="1"/>
  <c r="E1173" i="7" s="1"/>
  <c r="E1174" i="7" a="1"/>
  <c r="E1174" i="7" s="1"/>
  <c r="E1175" i="7" a="1"/>
  <c r="E1175" i="7" s="1"/>
  <c r="E1176" i="7" a="1"/>
  <c r="E1176" i="7" s="1"/>
  <c r="E1177" i="7" a="1"/>
  <c r="E1177" i="7" s="1"/>
  <c r="E1178" i="7" a="1"/>
  <c r="E1178" i="7" s="1"/>
  <c r="E1179" i="7" a="1"/>
  <c r="E1179" i="7" s="1"/>
  <c r="E1180" i="7" a="1"/>
  <c r="E1180" i="7" s="1"/>
  <c r="E1181" i="7" a="1"/>
  <c r="E1181" i="7" s="1"/>
  <c r="E1182" i="7" a="1"/>
  <c r="E1182" i="7" s="1"/>
  <c r="E1183" i="7" a="1"/>
  <c r="E1183" i="7" s="1"/>
  <c r="E1184" i="7" a="1"/>
  <c r="E1184" i="7" s="1"/>
  <c r="E1185" i="7" a="1"/>
  <c r="E1185" i="7" s="1"/>
  <c r="E1186" i="7" a="1"/>
  <c r="E1186" i="7" s="1"/>
  <c r="E1187" i="7" a="1"/>
  <c r="E1187" i="7" s="1"/>
  <c r="E1188" i="7" a="1"/>
  <c r="E1188" i="7" s="1"/>
  <c r="E1189" i="7" a="1"/>
  <c r="E1189" i="7" s="1"/>
  <c r="E1190" i="7" a="1"/>
  <c r="E1190" i="7" s="1"/>
  <c r="E1191" i="7" a="1"/>
  <c r="E1191" i="7" s="1"/>
  <c r="E1192" i="7" a="1"/>
  <c r="E1192" i="7" s="1"/>
  <c r="E1193" i="7" a="1"/>
  <c r="E1193" i="7" s="1"/>
  <c r="E1194" i="7" a="1"/>
  <c r="E1194" i="7" s="1"/>
  <c r="E1195" i="7" a="1"/>
  <c r="E1195" i="7" s="1"/>
  <c r="E1196" i="7" a="1"/>
  <c r="E1196" i="7" s="1"/>
  <c r="E1197" i="7" a="1"/>
  <c r="E1197" i="7" s="1"/>
  <c r="E1198" i="7" a="1"/>
  <c r="E1198" i="7" s="1"/>
  <c r="E1199" i="7" a="1"/>
  <c r="E1199" i="7" s="1"/>
  <c r="E1200" i="7" a="1"/>
  <c r="E1200" i="7" s="1"/>
  <c r="E1201" i="7" a="1"/>
  <c r="E1201" i="7" s="1"/>
  <c r="E1202" i="7" a="1"/>
  <c r="E1202" i="7" s="1"/>
  <c r="E1203" i="7" a="1"/>
  <c r="E1203" i="7" s="1"/>
  <c r="E1204" i="7" a="1"/>
  <c r="E1204" i="7" s="1"/>
  <c r="E1205" i="7" a="1"/>
  <c r="E1205" i="7" s="1"/>
  <c r="E1206" i="7" a="1"/>
  <c r="E1206" i="7" s="1"/>
  <c r="E1207" i="7" a="1"/>
  <c r="E1207" i="7" s="1"/>
  <c r="E1208" i="7" a="1"/>
  <c r="E1208" i="7" s="1"/>
  <c r="E1209" i="7" a="1"/>
  <c r="E1209" i="7" s="1"/>
  <c r="E1210" i="7" a="1"/>
  <c r="E1210" i="7" s="1"/>
  <c r="E1211" i="7" a="1"/>
  <c r="E1211" i="7" s="1"/>
  <c r="E1212" i="7" a="1"/>
  <c r="E1212" i="7" s="1"/>
  <c r="E1213" i="7" a="1"/>
  <c r="E1213" i="7" s="1"/>
  <c r="E1214" i="7" a="1"/>
  <c r="E1214" i="7" s="1"/>
  <c r="E1215" i="7" a="1"/>
  <c r="E1215" i="7" s="1"/>
  <c r="E1217" i="7" a="1"/>
  <c r="E1217" i="7" s="1"/>
  <c r="E1218" i="7" a="1"/>
  <c r="E1218" i="7" s="1"/>
  <c r="E1219" i="7" a="1"/>
  <c r="E1219" i="7" s="1"/>
  <c r="E1220" i="7" a="1"/>
  <c r="E1220" i="7" s="1"/>
  <c r="E1221" i="7" a="1"/>
  <c r="E1221" i="7" s="1"/>
  <c r="E1222" i="7" a="1"/>
  <c r="E1222" i="7" s="1"/>
  <c r="E1223" i="7" a="1"/>
  <c r="E1223" i="7" s="1"/>
  <c r="E1224" i="7" a="1"/>
  <c r="E1224" i="7" s="1"/>
  <c r="E1225" i="7" a="1"/>
  <c r="E1225" i="7" s="1"/>
  <c r="E1226" i="7" a="1"/>
  <c r="E1226" i="7" s="1"/>
  <c r="E1227" i="7" a="1"/>
  <c r="E1227" i="7" s="1"/>
  <c r="E1228" i="7" a="1"/>
  <c r="E1228" i="7" s="1"/>
  <c r="E1229" i="7" a="1"/>
  <c r="E1229" i="7" s="1"/>
  <c r="E1230" i="7" a="1"/>
  <c r="E1230" i="7" s="1"/>
  <c r="E1231" i="7" a="1"/>
  <c r="E1231" i="7" s="1"/>
  <c r="E1232" i="7" a="1"/>
  <c r="E1232" i="7" s="1"/>
  <c r="E1233" i="7" a="1"/>
  <c r="E1233" i="7" s="1"/>
  <c r="E1234" i="7" a="1"/>
  <c r="E1234" i="7" s="1"/>
  <c r="E1235" i="7" a="1"/>
  <c r="E1235" i="7" s="1"/>
  <c r="E1236" i="7" a="1"/>
  <c r="E1236" i="7" s="1"/>
  <c r="E1237" i="7" a="1"/>
  <c r="E1237" i="7" s="1"/>
  <c r="E1238" i="7" a="1"/>
  <c r="E1238" i="7" s="1"/>
  <c r="E1239" i="7" a="1"/>
  <c r="E1239" i="7" s="1"/>
  <c r="E1240" i="7" a="1"/>
  <c r="E1240" i="7" s="1"/>
  <c r="E1241" i="7" a="1"/>
  <c r="E1241" i="7" s="1"/>
  <c r="E1242" i="7" a="1"/>
  <c r="E1242" i="7" s="1"/>
  <c r="E1243" i="7" a="1"/>
  <c r="E1243" i="7" s="1"/>
  <c r="E1244" i="7" a="1"/>
  <c r="E1244" i="7" s="1"/>
  <c r="E1245" i="7" a="1"/>
  <c r="E1245" i="7" s="1"/>
  <c r="E1246" i="7" a="1"/>
  <c r="E1246" i="7" s="1"/>
  <c r="E1247" i="7" a="1"/>
  <c r="E1247" i="7" s="1"/>
  <c r="E1248" i="7" a="1"/>
  <c r="E1248" i="7" s="1"/>
  <c r="E1249" i="7" a="1"/>
  <c r="E1249" i="7" s="1"/>
  <c r="E1250" i="7" a="1"/>
  <c r="E1250" i="7" s="1"/>
  <c r="E1251" i="7" a="1"/>
  <c r="E1251" i="7" s="1"/>
  <c r="E1252" i="7" a="1"/>
  <c r="E1252" i="7" s="1"/>
  <c r="E1253" i="7" a="1"/>
  <c r="E1253" i="7" s="1"/>
  <c r="E1254" i="7" a="1"/>
  <c r="E1254" i="7" s="1"/>
  <c r="E1255" i="7" a="1"/>
  <c r="E1255" i="7" s="1"/>
  <c r="E1256" i="7" a="1"/>
  <c r="E1256" i="7" s="1"/>
  <c r="E1257" i="7" a="1"/>
  <c r="E1257" i="7" s="1"/>
  <c r="E1258" i="7" a="1"/>
  <c r="E1258" i="7" s="1"/>
  <c r="E1259" i="7" a="1"/>
  <c r="E1259" i="7" s="1"/>
  <c r="E1260" i="7" a="1"/>
  <c r="E1260" i="7" s="1"/>
  <c r="E1261" i="7" a="1"/>
  <c r="E1261" i="7" s="1"/>
  <c r="E1262" i="7" a="1"/>
  <c r="E1262" i="7" s="1"/>
  <c r="E1263" i="7" a="1"/>
  <c r="E1263" i="7" s="1"/>
  <c r="E1264" i="7" a="1"/>
  <c r="E1264" i="7" s="1"/>
  <c r="E1265" i="7" a="1"/>
  <c r="E1265" i="7" s="1"/>
  <c r="E1266" i="7" a="1"/>
  <c r="E1266" i="7" s="1"/>
  <c r="E1267" i="7" a="1"/>
  <c r="E1267" i="7" s="1"/>
  <c r="E1268" i="7" a="1"/>
  <c r="E1268" i="7" s="1"/>
  <c r="E1269" i="7" a="1"/>
  <c r="E1269" i="7" s="1"/>
  <c r="E1270" i="7" a="1"/>
  <c r="E1270" i="7" s="1"/>
  <c r="E1271" i="7" a="1"/>
  <c r="E1271" i="7" s="1"/>
  <c r="E1272" i="7" a="1"/>
  <c r="E1272" i="7" s="1"/>
  <c r="E1273" i="7" a="1"/>
  <c r="E1273" i="7" s="1"/>
  <c r="E1274" i="7" a="1"/>
  <c r="E1274" i="7" s="1"/>
  <c r="E1275" i="7" a="1"/>
  <c r="E1275" i="7" s="1"/>
  <c r="E1276" i="7" a="1"/>
  <c r="E1276" i="7" s="1"/>
  <c r="E1277" i="7" a="1"/>
  <c r="E1277" i="7" s="1"/>
  <c r="E1278" i="7" a="1"/>
  <c r="E1278" i="7" s="1"/>
  <c r="E1279" i="7" a="1"/>
  <c r="E1279" i="7" s="1"/>
  <c r="E1280" i="7" a="1"/>
  <c r="E1280" i="7" s="1"/>
  <c r="E1281" i="7" a="1"/>
  <c r="E1281" i="7" s="1"/>
  <c r="E1282" i="7" a="1"/>
  <c r="E1282" i="7" s="1"/>
  <c r="E1283" i="7" a="1"/>
  <c r="E1283" i="7" s="1"/>
  <c r="E1284" i="7" a="1"/>
  <c r="E1284" i="7" s="1"/>
  <c r="E1285" i="7" a="1"/>
  <c r="E1285" i="7" s="1"/>
  <c r="E1286" i="7" a="1"/>
  <c r="E1286" i="7" s="1"/>
  <c r="E1287" i="7" a="1"/>
  <c r="E1287" i="7" s="1"/>
  <c r="E1288" i="7" a="1"/>
  <c r="E1288" i="7" s="1"/>
  <c r="E1289" i="7" a="1"/>
  <c r="E1289" i="7" s="1"/>
  <c r="E1290" i="7" a="1"/>
  <c r="E1290" i="7" s="1"/>
  <c r="E1291" i="7" a="1"/>
  <c r="E1291" i="7" s="1"/>
  <c r="E1292" i="7" a="1"/>
  <c r="E1292" i="7" s="1"/>
  <c r="E1293" i="7" a="1"/>
  <c r="E1293" i="7" s="1"/>
  <c r="E1294" i="7" a="1"/>
  <c r="E1294" i="7" s="1"/>
  <c r="E1295" i="7" a="1"/>
  <c r="E1295" i="7" s="1"/>
  <c r="E1296" i="7" a="1"/>
  <c r="E1296" i="7" s="1"/>
  <c r="E1297" i="7" a="1"/>
  <c r="E1297" i="7" s="1"/>
  <c r="E1298" i="7" a="1"/>
  <c r="E1298" i="7" s="1"/>
  <c r="E1299" i="7" a="1"/>
  <c r="E1299" i="7" s="1"/>
  <c r="E1300" i="7" a="1"/>
  <c r="E1300" i="7" s="1"/>
  <c r="E1301" i="7" a="1"/>
  <c r="E1301" i="7" s="1"/>
  <c r="E1302" i="7" a="1"/>
  <c r="E1302" i="7" s="1"/>
  <c r="E1303" i="7" a="1"/>
  <c r="E1303" i="7" s="1"/>
  <c r="E1304" i="7" a="1"/>
  <c r="E1304" i="7" s="1"/>
  <c r="E1305" i="7" a="1"/>
  <c r="E1305" i="7" s="1"/>
  <c r="E1306" i="7" a="1"/>
  <c r="E1306" i="7" s="1"/>
  <c r="E1307" i="7" a="1"/>
  <c r="E1307" i="7" s="1"/>
  <c r="E1308" i="7" a="1"/>
  <c r="E1308" i="7" s="1"/>
  <c r="E1309" i="7" a="1"/>
  <c r="E1309" i="7" s="1"/>
  <c r="E1310" i="7" a="1"/>
  <c r="E1310" i="7" s="1"/>
  <c r="E1311" i="7" a="1"/>
  <c r="E1311" i="7" s="1"/>
  <c r="E1312" i="7" a="1"/>
  <c r="E1312" i="7" s="1"/>
  <c r="E1313" i="7" a="1"/>
  <c r="E1313" i="7" s="1"/>
  <c r="E1314" i="7" a="1"/>
  <c r="E1314" i="7" s="1"/>
  <c r="E1315" i="7" a="1"/>
  <c r="E1315" i="7" s="1"/>
  <c r="E1316" i="7" a="1"/>
  <c r="E1316" i="7" s="1"/>
  <c r="E1317" i="7" a="1"/>
  <c r="E1317" i="7" s="1"/>
  <c r="E1318" i="7" a="1"/>
  <c r="E1318" i="7" s="1"/>
  <c r="E1319" i="7" a="1"/>
  <c r="E1319" i="7" s="1"/>
  <c r="E1320" i="7" a="1"/>
  <c r="E1320" i="7" s="1"/>
  <c r="E1321" i="7" a="1"/>
  <c r="E1321" i="7" s="1"/>
  <c r="E1322" i="7" a="1"/>
  <c r="E1322" i="7" s="1"/>
  <c r="E1323" i="7" a="1"/>
  <c r="E1323" i="7" s="1"/>
  <c r="E1324" i="7" a="1"/>
  <c r="E1324" i="7" s="1"/>
  <c r="E1325" i="7" a="1"/>
  <c r="E1325" i="7" s="1"/>
  <c r="E1326" i="7" a="1"/>
  <c r="E1326" i="7" s="1"/>
  <c r="E1327" i="7" a="1"/>
  <c r="E1327" i="7" s="1"/>
  <c r="E1328" i="7" a="1"/>
  <c r="E1328" i="7" s="1"/>
  <c r="E1329" i="7" a="1"/>
  <c r="E1329" i="7" s="1"/>
  <c r="E1330" i="7" a="1"/>
  <c r="E1330" i="7" s="1"/>
  <c r="E1331" i="7" a="1"/>
  <c r="E1331" i="7" s="1"/>
  <c r="E1332" i="7" a="1"/>
  <c r="E1332" i="7" s="1"/>
  <c r="E1333" i="7" a="1"/>
  <c r="E1333" i="7" s="1"/>
  <c r="E1334" i="7" a="1"/>
  <c r="E1334" i="7" s="1"/>
  <c r="E1335" i="7" a="1"/>
  <c r="E1335" i="7" s="1"/>
  <c r="E1336" i="7" a="1"/>
  <c r="E1336" i="7" s="1"/>
  <c r="E1337" i="7" a="1"/>
  <c r="E1337" i="7" s="1"/>
  <c r="E1338" i="7" a="1"/>
  <c r="E1338" i="7" s="1"/>
  <c r="E1339" i="7" a="1"/>
  <c r="E1339" i="7" s="1"/>
  <c r="E1340" i="7" a="1"/>
  <c r="E1340" i="7" s="1"/>
  <c r="E1341" i="7" a="1"/>
  <c r="E1341" i="7" s="1"/>
  <c r="E1342" i="7" a="1"/>
  <c r="E1342" i="7" s="1"/>
  <c r="E1343" i="7" a="1"/>
  <c r="E1343" i="7" s="1"/>
  <c r="E1344" i="7" a="1"/>
  <c r="E1344" i="7" s="1"/>
  <c r="E1345" i="7" a="1"/>
  <c r="E1345" i="7" s="1"/>
  <c r="E1346" i="7" a="1"/>
  <c r="E1346" i="7" s="1"/>
  <c r="E1347" i="7" a="1"/>
  <c r="E1347" i="7" s="1"/>
  <c r="E1348" i="7" a="1"/>
  <c r="E1348" i="7" s="1"/>
  <c r="E1349" i="7" a="1"/>
  <c r="E1349" i="7" s="1"/>
  <c r="E1350" i="7" a="1"/>
  <c r="E1350" i="7" s="1"/>
  <c r="E1351" i="7" a="1"/>
  <c r="E1351" i="7" s="1"/>
  <c r="E1352" i="7" a="1"/>
  <c r="E1352" i="7" s="1"/>
  <c r="E1353" i="7" a="1"/>
  <c r="E1353" i="7" s="1"/>
  <c r="E1354" i="7" a="1"/>
  <c r="E1354" i="7" s="1"/>
  <c r="E1355" i="7" a="1"/>
  <c r="E1355" i="7" s="1"/>
  <c r="E1356" i="7" a="1"/>
  <c r="E1356" i="7" s="1"/>
  <c r="E1358" i="7" a="1"/>
  <c r="E1358" i="7" s="1"/>
  <c r="E1359" i="7" a="1"/>
  <c r="E1359" i="7" s="1"/>
  <c r="E1360" i="7" a="1"/>
  <c r="E1360" i="7" s="1"/>
  <c r="E1361" i="7" a="1"/>
  <c r="E1361" i="7" s="1"/>
  <c r="E1362" i="7" a="1"/>
  <c r="E1362" i="7" s="1"/>
  <c r="E1363" i="7" a="1"/>
  <c r="E1363" i="7" s="1"/>
  <c r="E1364" i="7" a="1"/>
  <c r="E1364" i="7" s="1"/>
  <c r="E1365" i="7" a="1"/>
  <c r="E1365" i="7" s="1"/>
  <c r="E1378" i="7" a="1"/>
  <c r="E1378" i="7" s="1"/>
  <c r="E1382" i="7" a="1"/>
  <c r="E1382" i="7" s="1"/>
  <c r="E1383" i="7" a="1"/>
  <c r="E1383" i="7" s="1"/>
  <c r="E1384" i="7" a="1"/>
  <c r="E1384" i="7" s="1"/>
  <c r="E1385" i="7" a="1"/>
  <c r="E1385" i="7" s="1"/>
  <c r="E1386" i="7" a="1"/>
  <c r="E1386" i="7" s="1"/>
  <c r="E1387" i="7" a="1"/>
  <c r="E1387" i="7" s="1"/>
  <c r="E1388" i="7" a="1"/>
  <c r="E1388" i="7" s="1"/>
  <c r="E1389" i="7" a="1"/>
  <c r="E1389" i="7" s="1"/>
  <c r="E1390" i="7" a="1"/>
  <c r="E1390" i="7" s="1"/>
  <c r="E1391" i="7" a="1"/>
  <c r="E1391" i="7" s="1"/>
  <c r="E1392" i="7" a="1"/>
  <c r="E1392" i="7" s="1"/>
  <c r="E1393" i="7" a="1"/>
  <c r="E1393" i="7" s="1"/>
  <c r="E1394" i="7" a="1"/>
  <c r="E1394" i="7" s="1"/>
  <c r="E1395" i="7" a="1"/>
  <c r="E1395" i="7" s="1"/>
  <c r="E1396" i="7" a="1"/>
  <c r="E1396" i="7" s="1"/>
  <c r="E1397" i="7" a="1"/>
  <c r="E1397" i="7" s="1"/>
  <c r="E1398" i="7" a="1"/>
  <c r="E1398" i="7" s="1"/>
  <c r="E1399" i="7" a="1"/>
  <c r="E1399" i="7" s="1"/>
  <c r="E1400" i="7" a="1"/>
  <c r="E1400" i="7" s="1"/>
  <c r="E1401" i="7" a="1"/>
  <c r="E1401" i="7" s="1"/>
  <c r="E1402" i="7" a="1"/>
  <c r="E1402" i="7" s="1"/>
  <c r="E1403" i="7" a="1"/>
  <c r="E1403" i="7" s="1"/>
  <c r="E1404" i="7" a="1"/>
  <c r="E1404" i="7" s="1"/>
  <c r="E1405" i="7" a="1"/>
  <c r="E1405" i="7" s="1"/>
  <c r="E1406" i="7" a="1"/>
  <c r="E1406" i="7" s="1"/>
  <c r="E1407" i="7" a="1"/>
  <c r="E1407" i="7" s="1"/>
  <c r="E1408" i="7" a="1"/>
  <c r="E1408" i="7" s="1"/>
  <c r="E1409" i="7" a="1"/>
  <c r="E1409" i="7" s="1"/>
  <c r="E1410" i="7" a="1"/>
  <c r="E1410" i="7" s="1"/>
  <c r="E1411" i="7" a="1"/>
  <c r="E1411" i="7" s="1"/>
  <c r="E1412" i="7" a="1"/>
  <c r="E1412" i="7" s="1"/>
  <c r="E1413" i="7" a="1"/>
  <c r="E1413" i="7" s="1"/>
  <c r="E1414" i="7" a="1"/>
  <c r="E1414" i="7" s="1"/>
  <c r="E1415" i="7" a="1"/>
  <c r="E1415" i="7" s="1"/>
  <c r="E1416" i="7" a="1"/>
  <c r="E1416" i="7" s="1"/>
  <c r="E1417" i="7" a="1"/>
  <c r="E1417" i="7" s="1"/>
  <c r="E1418" i="7" a="1"/>
  <c r="E1418" i="7" s="1"/>
  <c r="E1419" i="7" a="1"/>
  <c r="E1419" i="7" s="1"/>
  <c r="E1420" i="7" a="1"/>
  <c r="E1420" i="7" s="1"/>
  <c r="E1421" i="7" a="1"/>
  <c r="E1421" i="7" s="1"/>
  <c r="E1422" i="7" a="1"/>
  <c r="E1422" i="7" s="1"/>
  <c r="E1423" i="7" a="1"/>
  <c r="E1423" i="7" s="1"/>
  <c r="E1424" i="7" a="1"/>
  <c r="E1424" i="7" s="1"/>
  <c r="E1425" i="7" a="1"/>
  <c r="E1425" i="7" s="1"/>
  <c r="E1426" i="7" a="1"/>
  <c r="E1426" i="7" s="1"/>
  <c r="E1427" i="7" a="1"/>
  <c r="E1427" i="7" s="1"/>
  <c r="E1428" i="7" a="1"/>
  <c r="E1428" i="7" s="1"/>
  <c r="E1429" i="7" a="1"/>
  <c r="E1429" i="7" s="1"/>
  <c r="E1430" i="7" a="1"/>
  <c r="E1430" i="7" s="1"/>
  <c r="E1431" i="7" a="1"/>
  <c r="E1431" i="7" s="1"/>
  <c r="E1432" i="7" a="1"/>
  <c r="E1432" i="7" s="1"/>
  <c r="E1433" i="7" a="1"/>
  <c r="E1433" i="7" s="1"/>
  <c r="E1434" i="7" a="1"/>
  <c r="E1434" i="7" s="1"/>
  <c r="E1435" i="7" a="1"/>
  <c r="E1435" i="7" s="1"/>
  <c r="E1436" i="7" a="1"/>
  <c r="E1436" i="7" s="1"/>
  <c r="E1437" i="7" a="1"/>
  <c r="E1437" i="7" s="1"/>
  <c r="E1438" i="7" a="1"/>
  <c r="E1438" i="7" s="1"/>
  <c r="E1439" i="7" a="1"/>
  <c r="E1439" i="7" s="1"/>
  <c r="E1440" i="7" a="1"/>
  <c r="E1440" i="7" s="1"/>
  <c r="E1441" i="7" a="1"/>
  <c r="E1441" i="7" s="1"/>
  <c r="E1442" i="7" a="1"/>
  <c r="E1442" i="7" s="1"/>
  <c r="E1443" i="7" a="1"/>
  <c r="E1443" i="7" s="1"/>
  <c r="E1444" i="7" a="1"/>
  <c r="E1444" i="7" s="1"/>
  <c r="E1445" i="7" a="1"/>
  <c r="E1445" i="7" s="1"/>
  <c r="E1446" i="7" a="1"/>
  <c r="E1446" i="7" s="1"/>
  <c r="E1447" i="7" a="1"/>
  <c r="E1447" i="7" s="1"/>
  <c r="E1448" i="7" a="1"/>
  <c r="E1448" i="7" s="1"/>
  <c r="E1449" i="7" a="1"/>
  <c r="E1449" i="7" s="1"/>
  <c r="E1450" i="7" a="1"/>
  <c r="E1450" i="7" s="1"/>
  <c r="E1451" i="7" a="1"/>
  <c r="E1451" i="7" s="1"/>
  <c r="E1452" i="7" a="1"/>
  <c r="E1452" i="7" s="1"/>
  <c r="E1453" i="7" a="1"/>
  <c r="E1453" i="7" s="1"/>
  <c r="E1454" i="7" a="1"/>
  <c r="E1454" i="7" s="1"/>
  <c r="E1455" i="7" a="1"/>
  <c r="E1455" i="7" s="1"/>
  <c r="E1456" i="7" a="1"/>
  <c r="E1456" i="7" s="1"/>
  <c r="E1457" i="7" a="1"/>
  <c r="E1457" i="7" s="1"/>
  <c r="E1458" i="7" a="1"/>
  <c r="E1458" i="7" s="1"/>
  <c r="E1459" i="7" a="1"/>
  <c r="E1459" i="7" s="1"/>
  <c r="E1460" i="7" a="1"/>
  <c r="E1460" i="7" s="1"/>
  <c r="E1461" i="7" a="1"/>
  <c r="E1461" i="7" s="1"/>
  <c r="E1462" i="7" a="1"/>
  <c r="E1462" i="7" s="1"/>
  <c r="E1463" i="7" a="1"/>
  <c r="E1463" i="7" s="1"/>
  <c r="E1464" i="7" a="1"/>
  <c r="E1464" i="7" s="1"/>
  <c r="E1465" i="7" a="1"/>
  <c r="E1465" i="7" s="1"/>
  <c r="E1466" i="7" a="1"/>
  <c r="E1466" i="7" s="1"/>
  <c r="E1467" i="7" a="1"/>
  <c r="E1467" i="7" s="1"/>
  <c r="E1468" i="7" a="1"/>
  <c r="E1468" i="7" s="1"/>
  <c r="E1469" i="7" a="1"/>
  <c r="E1469" i="7" s="1"/>
  <c r="E1470" i="7" a="1"/>
  <c r="E1470" i="7" s="1"/>
  <c r="E1471" i="7" a="1"/>
  <c r="E1471" i="7" s="1"/>
  <c r="E1472" i="7" a="1"/>
  <c r="E1472" i="7" s="1"/>
  <c r="E1473" i="7" a="1"/>
  <c r="E1473" i="7" s="1"/>
  <c r="E1474" i="7" a="1"/>
  <c r="E1474" i="7" s="1"/>
  <c r="E1475" i="7" a="1"/>
  <c r="E1475" i="7" s="1"/>
  <c r="E1476" i="7" a="1"/>
  <c r="E1476" i="7" s="1"/>
  <c r="E1477" i="7" a="1"/>
  <c r="E1477" i="7" s="1"/>
  <c r="E1478" i="7" a="1"/>
  <c r="E1478" i="7" s="1"/>
  <c r="E1479" i="7" a="1"/>
  <c r="E1479" i="7" s="1"/>
  <c r="E1480" i="7" a="1"/>
  <c r="E1480" i="7" s="1"/>
  <c r="E1481" i="7" a="1"/>
  <c r="E1481" i="7" s="1"/>
  <c r="E1482" i="7" a="1"/>
  <c r="E1482" i="7" s="1"/>
  <c r="E1483" i="7" a="1"/>
  <c r="E1483" i="7" s="1"/>
  <c r="E1484" i="7" a="1"/>
  <c r="E1484" i="7" s="1"/>
  <c r="E1485" i="7" a="1"/>
  <c r="E1485" i="7" s="1"/>
  <c r="E1486" i="7" a="1"/>
  <c r="E1486" i="7" s="1"/>
  <c r="E1487" i="7" a="1"/>
  <c r="E1487" i="7" s="1"/>
  <c r="E1488" i="7" a="1"/>
  <c r="E1488" i="7" s="1"/>
  <c r="E1489" i="7" a="1"/>
  <c r="E1489" i="7" s="1"/>
  <c r="E1490" i="7" a="1"/>
  <c r="E1490" i="7" s="1"/>
  <c r="E1491" i="7" a="1"/>
  <c r="E1491" i="7" s="1"/>
  <c r="E1492" i="7" a="1"/>
  <c r="E1492" i="7" s="1"/>
  <c r="E1493" i="7" a="1"/>
  <c r="E1493" i="7" s="1"/>
  <c r="E1494" i="7" a="1"/>
  <c r="E1494" i="7" s="1"/>
  <c r="E1531" i="7" a="1"/>
  <c r="E1531" i="7" s="1"/>
  <c r="E1535" i="7" a="1"/>
  <c r="E1535" i="7" s="1"/>
  <c r="E1536" i="7" a="1"/>
  <c r="E1536" i="7" s="1"/>
  <c r="E1537" i="7" a="1"/>
  <c r="E1537" i="7" s="1"/>
  <c r="E1538" i="7" a="1"/>
  <c r="E1538" i="7" s="1"/>
  <c r="E1539" i="7" a="1"/>
  <c r="E1539" i="7" s="1"/>
  <c r="E1540" i="7" a="1"/>
  <c r="E1540" i="7" s="1"/>
  <c r="E1541" i="7" a="1"/>
  <c r="E1541" i="7" s="1"/>
  <c r="E1542" i="7" a="1"/>
  <c r="E1542" i="7" s="1"/>
  <c r="E1543" i="7" a="1"/>
  <c r="E1543" i="7" s="1"/>
  <c r="E1544" i="7" a="1"/>
  <c r="E1544" i="7" s="1"/>
  <c r="E1547" i="7" a="1"/>
  <c r="E1547" i="7" s="1"/>
  <c r="E1548" i="7" a="1"/>
  <c r="E1548" i="7" s="1"/>
  <c r="E1549" i="7" a="1"/>
  <c r="E1549" i="7" s="1"/>
  <c r="E1550" i="7" a="1"/>
  <c r="E1550" i="7" s="1"/>
  <c r="E1551" i="7" a="1"/>
  <c r="E1551" i="7" s="1"/>
  <c r="E1552" i="7" a="1"/>
  <c r="E1552" i="7" s="1"/>
  <c r="E1553" i="7" a="1"/>
  <c r="E1553" i="7" s="1"/>
  <c r="E1554" i="7" a="1"/>
  <c r="E1554" i="7" s="1"/>
  <c r="E1555" i="7" a="1"/>
  <c r="E1555" i="7" s="1"/>
  <c r="E1556" i="7" a="1"/>
  <c r="E1556" i="7" s="1"/>
  <c r="E1557" i="7" a="1"/>
  <c r="E1557" i="7" s="1"/>
  <c r="E1558" i="7" a="1"/>
  <c r="E1558" i="7" s="1"/>
  <c r="E1559" i="7" a="1"/>
  <c r="E1559" i="7" s="1"/>
  <c r="E1560" i="7" a="1"/>
  <c r="E1560" i="7" s="1"/>
  <c r="E1561" i="7" a="1"/>
  <c r="E1561" i="7" s="1"/>
  <c r="E1562" i="7" a="1"/>
  <c r="E1562" i="7" s="1"/>
  <c r="E1563" i="7" a="1"/>
  <c r="E1563" i="7" s="1"/>
  <c r="E1565" i="7" a="1"/>
  <c r="E1565" i="7" s="1"/>
  <c r="E1566" i="7" a="1"/>
  <c r="E1566" i="7" s="1"/>
  <c r="E1568" i="7" a="1"/>
  <c r="E1568" i="7" s="1"/>
  <c r="E1569" i="7" a="1"/>
  <c r="E1569" i="7" s="1"/>
  <c r="E1570" i="7" a="1"/>
  <c r="E1570" i="7" s="1"/>
  <c r="E1571" i="7" a="1"/>
  <c r="E1571" i="7" s="1"/>
  <c r="E1573" i="7" a="1"/>
  <c r="E1573" i="7" s="1"/>
  <c r="E1574" i="7" a="1"/>
  <c r="E1574" i="7" s="1"/>
  <c r="E1575" i="7" a="1"/>
  <c r="E1575" i="7" s="1"/>
  <c r="E1576" i="7" a="1"/>
  <c r="E1576" i="7" s="1"/>
  <c r="E1577" i="7" a="1"/>
  <c r="E1577" i="7" s="1"/>
  <c r="E1578" i="7" a="1"/>
  <c r="E1578" i="7" s="1"/>
  <c r="E1579" i="7" a="1"/>
  <c r="E1579" i="7" s="1"/>
  <c r="E1580" i="7" a="1"/>
  <c r="E1580" i="7" s="1"/>
  <c r="E1583" i="7" a="1"/>
  <c r="E1583" i="7" s="1"/>
  <c r="E1585" i="7" a="1"/>
  <c r="E1585" i="7" s="1"/>
  <c r="E1586" i="7" a="1"/>
  <c r="E1586" i="7" s="1"/>
  <c r="E1587" i="7" a="1"/>
  <c r="E1587" i="7" s="1"/>
  <c r="E1588" i="7" a="1"/>
  <c r="E1588" i="7" s="1"/>
  <c r="E1589" i="7" a="1"/>
  <c r="E1589" i="7" s="1"/>
  <c r="E1590" i="7" a="1"/>
  <c r="E1590" i="7" s="1"/>
  <c r="E1591" i="7" a="1"/>
  <c r="E1591" i="7" s="1"/>
  <c r="E1592" i="7" a="1"/>
  <c r="E1592" i="7" s="1"/>
  <c r="E1593" i="7" a="1"/>
  <c r="E1593" i="7" s="1"/>
  <c r="E1594" i="7" a="1"/>
  <c r="E1594" i="7" s="1"/>
  <c r="E1595" i="7" a="1"/>
  <c r="E1595" i="7" s="1"/>
  <c r="E1598" i="7" a="1"/>
  <c r="E1598" i="7" s="1"/>
  <c r="E1601" i="7" a="1"/>
  <c r="E1601" i="7" s="1"/>
  <c r="E1602" i="7" a="1"/>
  <c r="E1602" i="7" s="1"/>
  <c r="E1603" i="7" a="1"/>
  <c r="E1603" i="7" s="1"/>
  <c r="E1604" i="7" a="1"/>
  <c r="E1604" i="7" s="1"/>
  <c r="E1605" i="7" a="1"/>
  <c r="E1605" i="7" s="1"/>
  <c r="E1606" i="7" a="1"/>
  <c r="E1606" i="7" s="1"/>
  <c r="E1607" i="7" a="1"/>
  <c r="E1607" i="7" s="1"/>
  <c r="E1608" i="7" a="1"/>
  <c r="E1608" i="7" s="1"/>
  <c r="E1609" i="7" a="1"/>
  <c r="E1609" i="7" s="1"/>
  <c r="E1610" i="7" a="1"/>
  <c r="E1610" i="7" s="1"/>
  <c r="E1611" i="7" a="1"/>
  <c r="E1611" i="7" s="1"/>
  <c r="E1612" i="7" a="1"/>
  <c r="E1612" i="7" s="1"/>
  <c r="E1613" i="7" a="1"/>
  <c r="E1613" i="7" s="1"/>
  <c r="E1614" i="7" a="1"/>
  <c r="E1614" i="7" s="1"/>
  <c r="E1615" i="7" a="1"/>
  <c r="E1615" i="7" s="1"/>
  <c r="E1616" i="7" a="1"/>
  <c r="E1616" i="7" s="1"/>
  <c r="E1617" i="7" a="1"/>
  <c r="E1617" i="7" s="1"/>
  <c r="E1618" i="7" a="1"/>
  <c r="E1618" i="7" s="1"/>
  <c r="E1619" i="7" a="1"/>
  <c r="E1619" i="7" s="1"/>
  <c r="E1620" i="7" a="1"/>
  <c r="E1620" i="7" s="1"/>
  <c r="E1621" i="7" a="1"/>
  <c r="E1621" i="7" s="1"/>
  <c r="E1622" i="7" a="1"/>
  <c r="E1622" i="7" s="1"/>
  <c r="E1623" i="7" a="1"/>
  <c r="E1623" i="7" s="1"/>
  <c r="E1624" i="7" a="1"/>
  <c r="E1624" i="7" s="1"/>
  <c r="E1625" i="7" a="1"/>
  <c r="E1625" i="7" s="1"/>
  <c r="E1626" i="7" a="1"/>
  <c r="E1626" i="7" s="1"/>
  <c r="E1627" i="7" a="1"/>
  <c r="E1627" i="7" s="1"/>
  <c r="E1628" i="7" a="1"/>
  <c r="E1628" i="7" s="1"/>
  <c r="E1629" i="7" a="1"/>
  <c r="E1629" i="7" s="1"/>
  <c r="E1630" i="7" a="1"/>
  <c r="E1630" i="7" s="1"/>
  <c r="E1631" i="7" a="1"/>
  <c r="E1631" i="7" s="1"/>
  <c r="E1632" i="7" a="1"/>
  <c r="E1632" i="7" s="1"/>
  <c r="E1633" i="7" a="1"/>
  <c r="E1633" i="7" s="1"/>
  <c r="E1635" i="7" a="1"/>
  <c r="E1635" i="7" s="1"/>
  <c r="E1636" i="7" a="1"/>
  <c r="E1636" i="7" s="1"/>
  <c r="E1638" i="7" a="1"/>
  <c r="E1638" i="7" s="1"/>
  <c r="E1639" i="7" a="1"/>
  <c r="E1639" i="7" s="1"/>
  <c r="E1640" i="7" a="1"/>
  <c r="E1640" i="7" s="1"/>
  <c r="E1641" i="7" a="1"/>
  <c r="E1641" i="7" s="1"/>
  <c r="E1642" i="7" a="1"/>
  <c r="E1642" i="7" s="1"/>
  <c r="E1643" i="7" a="1"/>
  <c r="E1643" i="7" s="1"/>
  <c r="E1644" i="7" a="1"/>
  <c r="E1644" i="7" s="1"/>
  <c r="E1645" i="7" a="1"/>
  <c r="E1645" i="7" s="1"/>
  <c r="E1646" i="7" a="1"/>
  <c r="E1646" i="7" s="1"/>
  <c r="E1647" i="7" a="1"/>
  <c r="E1647" i="7" s="1"/>
  <c r="E1648" i="7" a="1"/>
  <c r="E1648" i="7" s="1"/>
  <c r="E1649" i="7" a="1"/>
  <c r="E1649" i="7" s="1"/>
  <c r="E1650" i="7" a="1"/>
  <c r="E1650" i="7" s="1"/>
  <c r="E1651" i="7" a="1"/>
  <c r="E1651" i="7" s="1"/>
  <c r="E1652" i="7" a="1"/>
  <c r="E1652" i="7" s="1"/>
  <c r="E1653" i="7" a="1"/>
  <c r="E1653" i="7" s="1"/>
  <c r="E1654" i="7" a="1"/>
  <c r="E1654" i="7" s="1"/>
  <c r="E1655" i="7" a="1"/>
  <c r="E1655" i="7" s="1"/>
  <c r="E1656" i="7" a="1"/>
  <c r="E1656" i="7" s="1"/>
  <c r="E1657" i="7" a="1"/>
  <c r="E1657" i="7" s="1"/>
  <c r="E1658" i="7" a="1"/>
  <c r="E1658" i="7" s="1"/>
  <c r="E1659" i="7" a="1"/>
  <c r="E1659" i="7" s="1"/>
  <c r="E1660" i="7" a="1"/>
  <c r="E1660" i="7" s="1"/>
  <c r="E1661" i="7" a="1"/>
  <c r="E1661" i="7" s="1"/>
  <c r="E1662" i="7" a="1"/>
  <c r="E1662" i="7" s="1"/>
  <c r="E1663" i="7" a="1"/>
  <c r="E1663" i="7" s="1"/>
  <c r="E1664" i="7" a="1"/>
  <c r="E1664" i="7" s="1"/>
  <c r="E1665" i="7" a="1"/>
  <c r="E1665" i="7" s="1"/>
  <c r="E1666" i="7" a="1"/>
  <c r="E1666" i="7" s="1"/>
  <c r="E1667" i="7" a="1"/>
  <c r="E1667" i="7" s="1"/>
  <c r="E1668" i="7" a="1"/>
  <c r="E1668" i="7" s="1"/>
  <c r="E1669" i="7" a="1"/>
  <c r="E1669" i="7" s="1"/>
  <c r="E1670" i="7" a="1"/>
  <c r="E1670" i="7" s="1"/>
  <c r="E1671" i="7" a="1"/>
  <c r="E1671" i="7" s="1"/>
  <c r="E1672" i="7" a="1"/>
  <c r="E1672" i="7" s="1"/>
  <c r="E1673" i="7" a="1"/>
  <c r="E1673" i="7" s="1"/>
  <c r="E1674" i="7" a="1"/>
  <c r="E1674" i="7" s="1"/>
  <c r="E1675" i="7" a="1"/>
  <c r="E1675" i="7" s="1"/>
  <c r="E1676" i="7" a="1"/>
  <c r="E1676" i="7" s="1"/>
  <c r="E1677" i="7" a="1"/>
  <c r="E1677" i="7" s="1"/>
  <c r="E1678" i="7" a="1"/>
  <c r="E1678" i="7" s="1"/>
  <c r="E1679" i="7" a="1"/>
  <c r="E1679" i="7" s="1"/>
  <c r="E1680" i="7" a="1"/>
  <c r="E1680" i="7" s="1"/>
  <c r="E1681" i="7" a="1"/>
  <c r="E1681" i="7" s="1"/>
  <c r="E1682" i="7" a="1"/>
  <c r="E1682" i="7" s="1"/>
  <c r="E1683" i="7" a="1"/>
  <c r="E1683" i="7" s="1"/>
  <c r="E1684" i="7" a="1"/>
  <c r="E1684" i="7" s="1"/>
  <c r="E1685" i="7" a="1"/>
  <c r="E1685" i="7" s="1"/>
  <c r="E1686" i="7" a="1"/>
  <c r="E1686" i="7" s="1"/>
  <c r="E1687" i="7" a="1"/>
  <c r="E1687" i="7" s="1"/>
  <c r="E1688" i="7" a="1"/>
  <c r="E1688" i="7" s="1"/>
  <c r="E1689" i="7" a="1"/>
  <c r="E1689" i="7" s="1"/>
  <c r="E1690" i="7" a="1"/>
  <c r="E1690" i="7" s="1"/>
  <c r="E1691" i="7" a="1"/>
  <c r="E1691" i="7" s="1"/>
  <c r="E1692" i="7" a="1"/>
  <c r="E1692" i="7" s="1"/>
  <c r="E1693" i="7" a="1"/>
  <c r="E1693" i="7" s="1"/>
  <c r="E1697" i="7" a="1"/>
  <c r="E1697" i="7" s="1"/>
  <c r="E1698" i="7" a="1"/>
  <c r="E1698" i="7" s="1"/>
  <c r="E1699" i="7" a="1"/>
  <c r="E1699" i="7" s="1"/>
  <c r="E1700" i="7" a="1"/>
  <c r="E1700" i="7" s="1"/>
  <c r="E1701" i="7" a="1"/>
  <c r="E1701" i="7" s="1"/>
  <c r="E1702" i="7" a="1"/>
  <c r="E1702" i="7" s="1"/>
  <c r="E1703" i="7" a="1"/>
  <c r="E1703" i="7" s="1"/>
  <c r="E1704" i="7" a="1"/>
  <c r="E1704" i="7" s="1"/>
  <c r="E1706" i="7" a="1"/>
  <c r="E1706" i="7" s="1"/>
  <c r="E1707" i="7" a="1"/>
  <c r="E1707" i="7" s="1"/>
  <c r="E1708" i="7" a="1"/>
  <c r="E1708" i="7" s="1"/>
  <c r="E1710" i="7" a="1"/>
  <c r="E1710" i="7" s="1"/>
  <c r="E1711" i="7" a="1"/>
  <c r="E1711" i="7" s="1"/>
  <c r="E1713" i="7" a="1"/>
  <c r="E1713" i="7" s="1"/>
  <c r="E1714" i="7" a="1"/>
  <c r="E1714" i="7" s="1"/>
  <c r="E1715" i="7" a="1"/>
  <c r="E1715" i="7" s="1"/>
  <c r="E1716" i="7" a="1"/>
  <c r="E1716" i="7" s="1"/>
  <c r="E1717" i="7" a="1"/>
  <c r="E1717" i="7" s="1"/>
  <c r="E1718" i="7" a="1"/>
  <c r="E1718" i="7" s="1"/>
  <c r="E1719" i="7" a="1"/>
  <c r="E1719" i="7" s="1"/>
  <c r="E1720" i="7" a="1"/>
  <c r="E1720" i="7" s="1"/>
  <c r="E1721" i="7" a="1"/>
  <c r="E1721" i="7" s="1"/>
  <c r="E1722" i="7" a="1"/>
  <c r="E1722" i="7" s="1"/>
  <c r="E1723" i="7" a="1"/>
  <c r="E1723" i="7" s="1"/>
  <c r="E1725" i="7" a="1"/>
  <c r="E1725" i="7" s="1"/>
  <c r="E1726" i="7" a="1"/>
  <c r="E1726" i="7" s="1"/>
  <c r="E1727" i="7" a="1"/>
  <c r="E1727" i="7" s="1"/>
  <c r="E1728" i="7" a="1"/>
  <c r="E1728" i="7" s="1"/>
  <c r="E1729" i="7" a="1"/>
  <c r="E1729" i="7" s="1"/>
  <c r="E1731" i="7" a="1"/>
  <c r="E1731" i="7" s="1"/>
  <c r="E1732" i="7" a="1"/>
  <c r="E1732" i="7" s="1"/>
  <c r="E1733" i="7" a="1"/>
  <c r="E1733" i="7" s="1"/>
  <c r="E1734" i="7" a="1"/>
  <c r="E1734" i="7" s="1"/>
  <c r="E1736" i="7" a="1"/>
  <c r="E1736" i="7" s="1"/>
  <c r="E1737" i="7" a="1"/>
  <c r="E1737" i="7" s="1"/>
  <c r="E1738" i="7" a="1"/>
  <c r="E1738" i="7" s="1"/>
  <c r="E1739" i="7" a="1"/>
  <c r="E1739" i="7" s="1"/>
  <c r="E1740" i="7" a="1"/>
  <c r="E1740" i="7" s="1"/>
  <c r="E1741" i="7" a="1"/>
  <c r="E1741" i="7" s="1"/>
  <c r="E1742" i="7" a="1"/>
  <c r="E1742" i="7" s="1"/>
  <c r="E1743" i="7" a="1"/>
  <c r="E1743" i="7" s="1"/>
  <c r="E1744" i="7" a="1"/>
  <c r="E1744" i="7" s="1"/>
  <c r="E1745" i="7" a="1"/>
  <c r="E1745" i="7" s="1"/>
  <c r="E1746" i="7" a="1"/>
  <c r="E1746" i="7" s="1"/>
  <c r="E1747" i="7" a="1"/>
  <c r="E1747" i="7" s="1"/>
  <c r="E1748" i="7" a="1"/>
  <c r="E1748" i="7" s="1"/>
  <c r="E1749" i="7" a="1"/>
  <c r="E1749" i="7" s="1"/>
  <c r="E1750" i="7" a="1"/>
  <c r="E1750" i="7" s="1"/>
  <c r="E1751" i="7" a="1"/>
  <c r="E1751" i="7" s="1"/>
  <c r="E1752" i="7" a="1"/>
  <c r="E1752" i="7" s="1"/>
  <c r="E1753" i="7" a="1"/>
  <c r="E1753" i="7" s="1"/>
  <c r="E1755" i="7" a="1"/>
  <c r="E1755" i="7" s="1"/>
  <c r="E1756" i="7" a="1"/>
  <c r="E1756" i="7" s="1"/>
  <c r="E1757" i="7" a="1"/>
  <c r="E1757" i="7" s="1"/>
  <c r="E1758" i="7" a="1"/>
  <c r="E1758" i="7" s="1"/>
  <c r="E1759" i="7" a="1"/>
  <c r="E1759" i="7" s="1"/>
  <c r="E1760" i="7" a="1"/>
  <c r="E1760" i="7" s="1"/>
  <c r="E1761" i="7" a="1"/>
  <c r="E1761" i="7" s="1"/>
  <c r="E1762" i="7" a="1"/>
  <c r="E1762" i="7" s="1"/>
  <c r="E1763" i="7" a="1"/>
  <c r="E1763" i="7" s="1"/>
  <c r="E1764" i="7" a="1"/>
  <c r="E1764" i="7" s="1"/>
  <c r="E1765" i="7" a="1"/>
  <c r="E1765" i="7" s="1"/>
  <c r="E1766" i="7" a="1"/>
  <c r="E1766" i="7" s="1"/>
  <c r="E1767" i="7" a="1"/>
  <c r="E1767" i="7" s="1"/>
  <c r="E1768" i="7" a="1"/>
  <c r="E1768" i="7" s="1"/>
  <c r="E1769" i="7" a="1"/>
  <c r="E1769" i="7" s="1"/>
  <c r="E1770" i="7" a="1"/>
  <c r="E1770" i="7" s="1"/>
  <c r="E1771" i="7" a="1"/>
  <c r="E1771" i="7" s="1"/>
  <c r="E1773" i="7" a="1"/>
  <c r="E1773" i="7" s="1"/>
  <c r="E1775" i="7" a="1"/>
  <c r="E1775" i="7" s="1"/>
  <c r="E1776" i="7" a="1"/>
  <c r="E1776" i="7" s="1"/>
  <c r="E1777" i="7" a="1"/>
  <c r="E1777" i="7" s="1"/>
  <c r="E1778" i="7" a="1"/>
  <c r="E1778" i="7" s="1"/>
  <c r="E1779" i="7" a="1"/>
  <c r="E1779" i="7" s="1"/>
  <c r="E1780" i="7" a="1"/>
  <c r="E1780" i="7" s="1"/>
  <c r="E1781" i="7" a="1"/>
  <c r="E1781" i="7" s="1"/>
  <c r="E1782" i="7" a="1"/>
  <c r="E1782" i="7" s="1"/>
  <c r="E1783" i="7" a="1"/>
  <c r="E1783" i="7" s="1"/>
  <c r="E1784" i="7" a="1"/>
  <c r="E1784" i="7" s="1"/>
  <c r="E1785" i="7" a="1"/>
  <c r="E1785" i="7" s="1"/>
  <c r="E1786" i="7" a="1"/>
  <c r="E1786" i="7" s="1"/>
  <c r="E1787" i="7" a="1"/>
  <c r="E1787" i="7" s="1"/>
  <c r="E1788" i="7" a="1"/>
  <c r="E1788" i="7" s="1"/>
  <c r="E1789" i="7" a="1"/>
  <c r="E1789" i="7" s="1"/>
  <c r="E1790" i="7" a="1"/>
  <c r="E1790" i="7" s="1"/>
  <c r="E1791" i="7" a="1"/>
  <c r="E1791" i="7" s="1"/>
  <c r="E1792" i="7" a="1"/>
  <c r="E1792" i="7" s="1"/>
  <c r="E1793" i="7" a="1"/>
  <c r="E1793" i="7" s="1"/>
  <c r="E1794" i="7" a="1"/>
  <c r="E1794" i="7" s="1"/>
  <c r="E1795" i="7" a="1"/>
  <c r="E1795" i="7" s="1"/>
  <c r="E1796" i="7" a="1"/>
  <c r="E1796" i="7" s="1"/>
  <c r="E1797" i="7" a="1"/>
  <c r="E1797" i="7" s="1"/>
  <c r="E1798" i="7" a="1"/>
  <c r="E1798" i="7" s="1"/>
  <c r="E1799" i="7" a="1"/>
  <c r="E1799" i="7" s="1"/>
  <c r="E1800" i="7" a="1"/>
  <c r="E1800" i="7" s="1"/>
  <c r="E1801" i="7" a="1"/>
  <c r="E1801" i="7" s="1"/>
  <c r="E1802" i="7" a="1"/>
  <c r="E1802" i="7" s="1"/>
  <c r="E1803" i="7" a="1"/>
  <c r="E1803" i="7" s="1"/>
  <c r="E1804" i="7" a="1"/>
  <c r="E1804" i="7" s="1"/>
  <c r="E1805" i="7" a="1"/>
  <c r="E1805" i="7" s="1"/>
  <c r="E1806" i="7" a="1"/>
  <c r="E1806" i="7" s="1"/>
  <c r="E1807" i="7" a="1"/>
  <c r="E1807" i="7" s="1"/>
  <c r="E1808" i="7" a="1"/>
  <c r="E1808" i="7" s="1"/>
  <c r="E1809" i="7" a="1"/>
  <c r="E1809" i="7" s="1"/>
  <c r="E1810" i="7" a="1"/>
  <c r="E1810" i="7" s="1"/>
  <c r="E1811" i="7" a="1"/>
  <c r="E1811" i="7" s="1"/>
  <c r="E1812" i="7" a="1"/>
  <c r="E1812" i="7" s="1"/>
  <c r="E1813" i="7" a="1"/>
  <c r="E1813" i="7" s="1"/>
  <c r="E1814" i="7" a="1"/>
  <c r="E1814" i="7" s="1"/>
  <c r="E1815" i="7" a="1"/>
  <c r="E1815" i="7" s="1"/>
  <c r="E1816" i="7" a="1"/>
  <c r="E1816" i="7" s="1"/>
  <c r="E1817" i="7" a="1"/>
  <c r="E1817" i="7" s="1"/>
  <c r="E1818" i="7" a="1"/>
  <c r="E1818" i="7" s="1"/>
  <c r="E1819" i="7" a="1"/>
  <c r="E1819" i="7" s="1"/>
  <c r="E1820" i="7" a="1"/>
  <c r="E1820" i="7" s="1"/>
  <c r="E1821" i="7" a="1"/>
  <c r="E1821" i="7" s="1"/>
  <c r="E1822" i="7" a="1"/>
  <c r="E1822" i="7" s="1"/>
  <c r="E1823" i="7" a="1"/>
  <c r="E1823" i="7" s="1"/>
  <c r="E1824" i="7" a="1"/>
  <c r="E1824" i="7" s="1"/>
  <c r="E1825" i="7" a="1"/>
  <c r="E1825" i="7" s="1"/>
  <c r="E1826" i="7" a="1"/>
  <c r="E1826" i="7" s="1"/>
  <c r="E1827" i="7" a="1"/>
  <c r="E1827" i="7" s="1"/>
  <c r="E1828" i="7" a="1"/>
  <c r="E1828" i="7" s="1"/>
  <c r="E1829" i="7" a="1"/>
  <c r="E1829" i="7" s="1"/>
  <c r="E1830" i="7" a="1"/>
  <c r="E1830" i="7" s="1"/>
  <c r="E1831" i="7" a="1"/>
  <c r="E1831" i="7" s="1"/>
  <c r="E1832" i="7" a="1"/>
  <c r="E1832" i="7" s="1"/>
  <c r="E1833" i="7" a="1"/>
  <c r="E1833" i="7" s="1"/>
  <c r="E1834" i="7" a="1"/>
  <c r="E1834" i="7" s="1"/>
  <c r="E1835" i="7" a="1"/>
  <c r="E1835" i="7" s="1"/>
  <c r="E1836" i="7" a="1"/>
  <c r="E1836" i="7" s="1"/>
  <c r="E1837" i="7" a="1"/>
  <c r="E1837" i="7" s="1"/>
  <c r="E1838" i="7" a="1"/>
  <c r="E1838" i="7" s="1"/>
  <c r="E1839" i="7" a="1"/>
  <c r="E1839" i="7" s="1"/>
  <c r="E1840" i="7" a="1"/>
  <c r="E1840" i="7" s="1"/>
  <c r="E1841" i="7" a="1"/>
  <c r="E1841" i="7" s="1"/>
  <c r="E1842" i="7" a="1"/>
  <c r="E1842" i="7" s="1"/>
  <c r="E1843" i="7" a="1"/>
  <c r="E1843" i="7" s="1"/>
  <c r="E1844" i="7" a="1"/>
  <c r="E1844" i="7" s="1"/>
  <c r="E1845" i="7" a="1"/>
  <c r="E1845" i="7" s="1"/>
  <c r="E1846" i="7" a="1"/>
  <c r="E1846" i="7" s="1"/>
  <c r="E1847" i="7" a="1"/>
  <c r="E1847" i="7" s="1"/>
  <c r="E1848" i="7" a="1"/>
  <c r="E1848" i="7" s="1"/>
  <c r="E1849" i="7" a="1"/>
  <c r="E1849" i="7" s="1"/>
  <c r="E1850" i="7" a="1"/>
  <c r="E1850" i="7" s="1"/>
  <c r="E1851" i="7" a="1"/>
  <c r="E1851" i="7" s="1"/>
  <c r="E1852" i="7" a="1"/>
  <c r="E1852" i="7" s="1"/>
  <c r="E1853" i="7" a="1"/>
  <c r="E1853" i="7" s="1"/>
  <c r="E1854" i="7" a="1"/>
  <c r="E1854" i="7" s="1"/>
  <c r="E1855" i="7" a="1"/>
  <c r="E1855" i="7" s="1"/>
  <c r="E1856" i="7" a="1"/>
  <c r="E1856" i="7" s="1"/>
  <c r="E1857" i="7" a="1"/>
  <c r="E1857" i="7" s="1"/>
  <c r="E1858" i="7" a="1"/>
  <c r="E1858" i="7" s="1"/>
  <c r="E1859" i="7" a="1"/>
  <c r="E1859" i="7" s="1"/>
  <c r="E1860" i="7" a="1"/>
  <c r="E1860" i="7" s="1"/>
  <c r="E1861" i="7" a="1"/>
  <c r="E1861" i="7" s="1"/>
  <c r="E1862" i="7" a="1"/>
  <c r="E1862" i="7" s="1"/>
  <c r="E1863" i="7" a="1"/>
  <c r="E1863" i="7" s="1"/>
  <c r="E1864" i="7" a="1"/>
  <c r="E1864" i="7" s="1"/>
  <c r="E1865" i="7" a="1"/>
  <c r="E1865" i="7" s="1"/>
  <c r="E1866" i="7" a="1"/>
  <c r="E1866" i="7" s="1"/>
  <c r="E1867" i="7" a="1"/>
  <c r="E1867" i="7" s="1"/>
  <c r="E1868" i="7" a="1"/>
  <c r="E1868" i="7" s="1"/>
  <c r="E1869" i="7" a="1"/>
  <c r="E1869" i="7" s="1"/>
  <c r="E1870" i="7" a="1"/>
  <c r="E1870" i="7" s="1"/>
  <c r="E1871" i="7" a="1"/>
  <c r="E1871" i="7" s="1"/>
  <c r="E1872" i="7" a="1"/>
  <c r="E1872" i="7" s="1"/>
  <c r="E1873" i="7" a="1"/>
  <c r="E1873" i="7" s="1"/>
  <c r="E1874" i="7" a="1"/>
  <c r="E1874" i="7" s="1"/>
  <c r="E1875" i="7" a="1"/>
  <c r="E1875" i="7" s="1"/>
  <c r="E1876" i="7" a="1"/>
  <c r="E1876" i="7" s="1"/>
  <c r="E1877" i="7" a="1"/>
  <c r="E1877" i="7" s="1"/>
  <c r="E1878" i="7" a="1"/>
  <c r="E1878" i="7" s="1"/>
  <c r="E1879" i="7" a="1"/>
  <c r="E1879" i="7" s="1"/>
  <c r="E1880" i="7" a="1"/>
  <c r="E1880" i="7" s="1"/>
  <c r="E1881" i="7" a="1"/>
  <c r="E1881" i="7" s="1"/>
  <c r="E1882" i="7" a="1"/>
  <c r="E1882" i="7" s="1"/>
  <c r="E1883" i="7" a="1"/>
  <c r="E1883" i="7" s="1"/>
  <c r="E1884" i="7" a="1"/>
  <c r="E1884" i="7" s="1"/>
  <c r="E1885" i="7" a="1"/>
  <c r="E1885" i="7" s="1"/>
  <c r="E1886" i="7" a="1"/>
  <c r="E1886" i="7" s="1"/>
  <c r="E1887" i="7" a="1"/>
  <c r="E1887" i="7" s="1"/>
  <c r="E1888" i="7" a="1"/>
  <c r="E1888" i="7" s="1"/>
  <c r="E1889" i="7" a="1"/>
  <c r="E1889" i="7" s="1"/>
  <c r="E1890" i="7" a="1"/>
  <c r="E1890" i="7" s="1"/>
  <c r="E1891" i="7" a="1"/>
  <c r="E1891" i="7" s="1"/>
  <c r="E1892" i="7" a="1"/>
  <c r="E1892" i="7" s="1"/>
  <c r="E1893" i="7" a="1"/>
  <c r="E1893" i="7" s="1"/>
  <c r="E1894" i="7" a="1"/>
  <c r="E1894" i="7" s="1"/>
  <c r="E1895" i="7" a="1"/>
  <c r="E1895" i="7" s="1"/>
  <c r="E1896" i="7" a="1"/>
  <c r="E1896" i="7" s="1"/>
  <c r="E1897" i="7" a="1"/>
  <c r="E1897" i="7" s="1"/>
  <c r="E1898" i="7" a="1"/>
  <c r="E1898" i="7" s="1"/>
  <c r="E1899" i="7" a="1"/>
  <c r="E1899" i="7" s="1"/>
  <c r="E1900" i="7" a="1"/>
  <c r="E1900" i="7" s="1"/>
  <c r="E1901" i="7" a="1"/>
  <c r="E1901" i="7" s="1"/>
  <c r="E1902" i="7" a="1"/>
  <c r="E1902" i="7" s="1"/>
  <c r="E1903" i="7" a="1"/>
  <c r="E1903" i="7" s="1"/>
  <c r="E1904" i="7" a="1"/>
  <c r="E1904" i="7" s="1"/>
  <c r="E1905" i="7" a="1"/>
  <c r="E1905" i="7" s="1"/>
  <c r="E1906" i="7" a="1"/>
  <c r="E1906" i="7" s="1"/>
  <c r="E1907" i="7" a="1"/>
  <c r="E1907" i="7" s="1"/>
  <c r="E1908" i="7" a="1"/>
  <c r="E1908" i="7" s="1"/>
  <c r="E1909" i="7" a="1"/>
  <c r="E1909" i="7" s="1"/>
  <c r="E1910" i="7" a="1"/>
  <c r="E1910" i="7" s="1"/>
  <c r="E1911" i="7" a="1"/>
  <c r="E1911" i="7" s="1"/>
  <c r="E1912" i="7" a="1"/>
  <c r="E1912" i="7" s="1"/>
  <c r="E1913" i="7" a="1"/>
  <c r="E1913" i="7" s="1"/>
  <c r="E1914" i="7" a="1"/>
  <c r="E1914" i="7" s="1"/>
  <c r="E1915" i="7" a="1"/>
  <c r="E1915" i="7" s="1"/>
  <c r="E1916" i="7" a="1"/>
  <c r="E1916" i="7" s="1"/>
  <c r="E1917" i="7" a="1"/>
  <c r="E1917" i="7" s="1"/>
  <c r="E1918" i="7" a="1"/>
  <c r="E1918" i="7" s="1"/>
  <c r="E1919" i="7" a="1"/>
  <c r="E1919" i="7" s="1"/>
  <c r="E1920" i="7" a="1"/>
  <c r="E1920" i="7" s="1"/>
  <c r="E1921" i="7" a="1"/>
  <c r="E1921" i="7" s="1"/>
  <c r="E1922" i="7" a="1"/>
  <c r="E1922" i="7" s="1"/>
  <c r="E1923" i="7" a="1"/>
  <c r="E1923" i="7" s="1"/>
  <c r="E1924" i="7" a="1"/>
  <c r="E1924" i="7" s="1"/>
  <c r="E1925" i="7" a="1"/>
  <c r="E1925" i="7" s="1"/>
  <c r="E1926" i="7" a="1"/>
  <c r="E1926" i="7" s="1"/>
  <c r="E1927" i="7" a="1"/>
  <c r="E1927" i="7" s="1"/>
  <c r="E1928" i="7" a="1"/>
  <c r="E1928" i="7" s="1"/>
  <c r="E1929" i="7" a="1"/>
  <c r="E1929" i="7" s="1"/>
  <c r="E1930" i="7" a="1"/>
  <c r="E1930" i="7" s="1"/>
  <c r="E1931" i="7" a="1"/>
  <c r="E1931" i="7" s="1"/>
  <c r="E1932" i="7" a="1"/>
  <c r="E1932" i="7" s="1"/>
  <c r="E1933" i="7" a="1"/>
  <c r="E1933" i="7" s="1"/>
  <c r="E1934" i="7" a="1"/>
  <c r="E1934" i="7" s="1"/>
  <c r="E1935" i="7" a="1"/>
  <c r="E1935" i="7" s="1"/>
  <c r="E1936" i="7" a="1"/>
  <c r="E1936" i="7" s="1"/>
  <c r="E1937" i="7" a="1"/>
  <c r="E1937" i="7" s="1"/>
  <c r="E1938" i="7" a="1"/>
  <c r="E1938" i="7" s="1"/>
  <c r="E1939" i="7" a="1"/>
  <c r="E1939" i="7" s="1"/>
  <c r="E1940" i="7" a="1"/>
  <c r="E1940" i="7" s="1"/>
  <c r="E1941" i="7" a="1"/>
  <c r="E1941" i="7" s="1"/>
  <c r="E1942" i="7" a="1"/>
  <c r="E1942" i="7" s="1"/>
  <c r="E1943" i="7" a="1"/>
  <c r="E1943" i="7" s="1"/>
  <c r="E1944" i="7" a="1"/>
  <c r="E1944" i="7" s="1"/>
  <c r="E1945" i="7" a="1"/>
  <c r="E1945" i="7" s="1"/>
  <c r="E1946" i="7" a="1"/>
  <c r="E1946" i="7" s="1"/>
  <c r="E1947" i="7" a="1"/>
  <c r="E1947" i="7" s="1"/>
  <c r="E1948" i="7" a="1"/>
  <c r="E1948" i="7" s="1"/>
  <c r="E1949" i="7" a="1"/>
  <c r="E1949" i="7" s="1"/>
  <c r="E1950" i="7" a="1"/>
  <c r="E1950" i="7" s="1"/>
  <c r="E1951" i="7" a="1"/>
  <c r="E1951" i="7" s="1"/>
  <c r="E1952" i="7" a="1"/>
  <c r="E1952" i="7" s="1"/>
  <c r="E1953" i="7" a="1"/>
  <c r="E1953" i="7" s="1"/>
  <c r="E1954" i="7" a="1"/>
  <c r="E1954" i="7" s="1"/>
  <c r="E1955" i="7" a="1"/>
  <c r="E1955" i="7" s="1"/>
  <c r="E1956" i="7" a="1"/>
  <c r="E1956" i="7" s="1"/>
  <c r="E1957" i="7" a="1"/>
  <c r="E1957" i="7" s="1"/>
  <c r="E1958" i="7" a="1"/>
  <c r="E1958" i="7" s="1"/>
  <c r="E1959" i="7" a="1"/>
  <c r="E1959" i="7" s="1"/>
  <c r="E1960" i="7" a="1"/>
  <c r="E1960" i="7" s="1"/>
  <c r="E1961" i="7" a="1"/>
  <c r="E1961" i="7" s="1"/>
  <c r="E1962" i="7" a="1"/>
  <c r="E1962" i="7" s="1"/>
  <c r="E1963" i="7" a="1"/>
  <c r="E1963" i="7" s="1"/>
  <c r="E1964" i="7" a="1"/>
  <c r="E1964" i="7" s="1"/>
  <c r="E1965" i="7" a="1"/>
  <c r="E1965" i="7" s="1"/>
  <c r="E1966" i="7" a="1"/>
  <c r="E1966" i="7" s="1"/>
  <c r="E1967" i="7" a="1"/>
  <c r="E1967" i="7" s="1"/>
  <c r="E1968" i="7" a="1"/>
  <c r="E1968" i="7" s="1"/>
  <c r="E1969" i="7" a="1"/>
  <c r="E1969" i="7" s="1"/>
  <c r="E1970" i="7" a="1"/>
  <c r="E1970" i="7" s="1"/>
  <c r="E1971" i="7" a="1"/>
  <c r="E1971" i="7" s="1"/>
  <c r="E1972" i="7" a="1"/>
  <c r="E1972" i="7" s="1"/>
  <c r="E1973" i="7" a="1"/>
  <c r="E1973" i="7" s="1"/>
  <c r="E1974" i="7" a="1"/>
  <c r="E1974" i="7" s="1"/>
  <c r="E1975" i="7" a="1"/>
  <c r="E1975" i="7" s="1"/>
  <c r="E1976" i="7" a="1"/>
  <c r="E1976" i="7" s="1"/>
  <c r="E1977" i="7" a="1"/>
  <c r="E1977" i="7" s="1"/>
  <c r="E1978" i="7" a="1"/>
  <c r="E1978" i="7" s="1"/>
  <c r="E1979" i="7" a="1"/>
  <c r="E1979" i="7" s="1"/>
  <c r="E1980" i="7" a="1"/>
  <c r="E1980" i="7" s="1"/>
  <c r="E1981" i="7" a="1"/>
  <c r="E1981" i="7" s="1"/>
  <c r="E1982" i="7" a="1"/>
  <c r="E1982" i="7" s="1"/>
  <c r="E1983" i="7" a="1"/>
  <c r="E1983" i="7" s="1"/>
  <c r="E1984" i="7" a="1"/>
  <c r="E1984" i="7" s="1"/>
  <c r="E1985" i="7" a="1"/>
  <c r="E1985" i="7" s="1"/>
  <c r="E1986" i="7" a="1"/>
  <c r="E1986" i="7" s="1"/>
  <c r="E1987" i="7" a="1"/>
  <c r="E1987" i="7" s="1"/>
  <c r="E1988" i="7" a="1"/>
  <c r="E1988" i="7" s="1"/>
  <c r="E1989" i="7" a="1"/>
  <c r="E1989" i="7" s="1"/>
  <c r="E1990" i="7" a="1"/>
  <c r="E1990" i="7" s="1"/>
  <c r="E1991" i="7" a="1"/>
  <c r="E1991" i="7" s="1"/>
  <c r="E1992" i="7" a="1"/>
  <c r="E1992" i="7" s="1"/>
  <c r="E1993" i="7" a="1"/>
  <c r="E1993" i="7" s="1"/>
  <c r="E1994" i="7" a="1"/>
  <c r="E1994" i="7" s="1"/>
  <c r="E1995" i="7" a="1"/>
  <c r="E1995" i="7" s="1"/>
  <c r="E1996" i="7" a="1"/>
  <c r="E1996" i="7" s="1"/>
  <c r="E1997" i="7" a="1"/>
  <c r="E1997" i="7" s="1"/>
  <c r="E1998" i="7" a="1"/>
  <c r="E1998" i="7" s="1"/>
  <c r="E1999" i="7" a="1"/>
  <c r="E1999" i="7" s="1"/>
  <c r="E2000" i="7" a="1"/>
  <c r="E2000" i="7" s="1"/>
  <c r="E2001" i="7" a="1"/>
  <c r="E2001" i="7" s="1"/>
  <c r="E2002" i="7" a="1"/>
  <c r="E2002" i="7" s="1"/>
  <c r="E2003" i="7" a="1"/>
  <c r="E2003" i="7" s="1"/>
  <c r="E2004" i="7" a="1"/>
  <c r="E2004" i="7" s="1"/>
  <c r="E2005" i="7" a="1"/>
  <c r="E2005" i="7" s="1"/>
  <c r="E2006" i="7" a="1"/>
  <c r="E2006" i="7" s="1"/>
  <c r="E2007" i="7" a="1"/>
  <c r="E2007" i="7" s="1"/>
  <c r="E2008" i="7" a="1"/>
  <c r="E2008" i="7" s="1"/>
  <c r="E2009" i="7" a="1"/>
  <c r="E2009" i="7" s="1"/>
  <c r="E2010" i="7" a="1"/>
  <c r="E2010" i="7" s="1"/>
  <c r="E2011" i="7" a="1"/>
  <c r="E2011" i="7" s="1"/>
  <c r="E2012" i="7" a="1"/>
  <c r="E2012" i="7" s="1"/>
  <c r="E2013" i="7" a="1"/>
  <c r="E2013" i="7" s="1"/>
  <c r="E2014" i="7" a="1"/>
  <c r="E2014" i="7" s="1"/>
  <c r="E2015" i="7" a="1"/>
  <c r="E2015" i="7" s="1"/>
  <c r="E2016" i="7" a="1"/>
  <c r="E2016" i="7" s="1"/>
  <c r="E2017" i="7" a="1"/>
  <c r="E2017" i="7" s="1"/>
  <c r="E2018" i="7" a="1"/>
  <c r="E2018" i="7" s="1"/>
  <c r="E2019" i="7" a="1"/>
  <c r="E2019" i="7" s="1"/>
  <c r="E2020" i="7" a="1"/>
  <c r="E2020" i="7" s="1"/>
  <c r="E2021" i="7" a="1"/>
  <c r="E2021" i="7" s="1"/>
  <c r="E2022" i="7" a="1"/>
  <c r="E2022" i="7" s="1"/>
  <c r="E2023" i="7" a="1"/>
  <c r="E2023" i="7" s="1"/>
  <c r="E2024" i="7" a="1"/>
  <c r="E2024" i="7" s="1"/>
  <c r="E2025" i="7" a="1"/>
  <c r="E2025" i="7" s="1"/>
  <c r="E2026" i="7" a="1"/>
  <c r="E2026" i="7" s="1"/>
  <c r="E2027" i="7" a="1"/>
  <c r="E2027" i="7" s="1"/>
  <c r="E2028" i="7" a="1"/>
  <c r="E2028" i="7" s="1"/>
  <c r="E2029" i="7" a="1"/>
  <c r="E2029" i="7" s="1"/>
  <c r="E2030" i="7" a="1"/>
  <c r="E2030" i="7" s="1"/>
  <c r="E2031" i="7" a="1"/>
  <c r="E2031" i="7" s="1"/>
  <c r="E2032" i="7" a="1"/>
  <c r="E2032" i="7" s="1"/>
  <c r="E2033" i="7" a="1"/>
  <c r="E2033" i="7" s="1"/>
  <c r="E2034" i="7" a="1"/>
  <c r="E2034" i="7" s="1"/>
  <c r="E2035" i="7" a="1"/>
  <c r="E2035" i="7" s="1"/>
  <c r="E2036" i="7" a="1"/>
  <c r="E2036" i="7" s="1"/>
  <c r="E2037" i="7" a="1"/>
  <c r="E2037" i="7" s="1"/>
  <c r="E2038" i="7" a="1"/>
  <c r="E2038" i="7" s="1"/>
  <c r="E2039" i="7" a="1"/>
  <c r="E2039" i="7" s="1"/>
  <c r="E2040" i="7" a="1"/>
  <c r="E2040" i="7" s="1"/>
  <c r="E2041" i="7" a="1"/>
  <c r="E2041" i="7" s="1"/>
  <c r="E2042" i="7" a="1"/>
  <c r="E2042" i="7" s="1"/>
  <c r="E2043" i="7" a="1"/>
  <c r="E2043" i="7" s="1"/>
  <c r="E2045" i="7" a="1"/>
  <c r="E2045" i="7" s="1"/>
  <c r="E2046" i="7" a="1"/>
  <c r="E2046" i="7" s="1"/>
  <c r="E2047" i="7" a="1"/>
  <c r="E2047" i="7" s="1"/>
  <c r="E2048" i="7" a="1"/>
  <c r="E2048" i="7" s="1"/>
  <c r="E2049" i="7" a="1"/>
  <c r="E2049" i="7" s="1"/>
  <c r="E2050" i="7" a="1"/>
  <c r="E2050" i="7" s="1"/>
  <c r="E2052" i="7" a="1"/>
  <c r="E2052" i="7" s="1"/>
  <c r="E2053" i="7" a="1"/>
  <c r="E2053" i="7" s="1"/>
  <c r="E2054" i="7" a="1"/>
  <c r="E2054" i="7" s="1"/>
  <c r="E2055" i="7" a="1"/>
  <c r="E2055" i="7" s="1"/>
  <c r="E2056" i="7" a="1"/>
  <c r="E2056" i="7" s="1"/>
  <c r="E2057" i="7" a="1"/>
  <c r="E2057" i="7" s="1"/>
  <c r="E2058" i="7" a="1"/>
  <c r="E2058" i="7" s="1"/>
  <c r="E2059" i="7" a="1"/>
  <c r="E2059" i="7" s="1"/>
  <c r="E2060" i="7" a="1"/>
  <c r="E2060" i="7" s="1"/>
  <c r="E2062" i="7" a="1"/>
  <c r="E2062" i="7" s="1"/>
  <c r="E2063" i="7" a="1"/>
  <c r="E2063" i="7" s="1"/>
  <c r="E2064" i="7" a="1"/>
  <c r="E2064" i="7" s="1"/>
  <c r="E2067" i="7" a="1"/>
  <c r="E2067" i="7" s="1"/>
  <c r="E2068" i="7" a="1"/>
  <c r="E2068" i="7" s="1"/>
  <c r="E2070" i="7" a="1"/>
  <c r="E2070" i="7" s="1"/>
  <c r="E2071" i="7" a="1"/>
  <c r="E2071" i="7" s="1"/>
  <c r="E2072" i="7" a="1"/>
  <c r="E2072" i="7" s="1"/>
  <c r="E2073" i="7" a="1"/>
  <c r="E2073" i="7" s="1"/>
  <c r="E2074" i="7" a="1"/>
  <c r="E2074" i="7" s="1"/>
  <c r="E2075" i="7" a="1"/>
  <c r="E2075" i="7" s="1"/>
  <c r="E2076" i="7" a="1"/>
  <c r="E2076" i="7" s="1"/>
  <c r="E2077" i="7" a="1"/>
  <c r="E2077" i="7" s="1"/>
  <c r="E2078" i="7" a="1"/>
  <c r="E2078" i="7" s="1"/>
  <c r="E2079" i="7" a="1"/>
  <c r="E2079" i="7" s="1"/>
  <c r="E2080" i="7" a="1"/>
  <c r="E2080" i="7" s="1"/>
  <c r="E2081" i="7" a="1"/>
  <c r="E2081" i="7" s="1"/>
  <c r="E2082" i="7" a="1"/>
  <c r="E2082" i="7" s="1"/>
  <c r="E2083" i="7" a="1"/>
  <c r="E2083" i="7" s="1"/>
  <c r="E2084" i="7" a="1"/>
  <c r="E2084" i="7" s="1"/>
  <c r="E2085" i="7" a="1"/>
  <c r="E2085" i="7" s="1"/>
  <c r="E2086" i="7" a="1"/>
  <c r="E2086" i="7" s="1"/>
  <c r="E2087" i="7" a="1"/>
  <c r="E2087" i="7" s="1"/>
  <c r="E2088" i="7" a="1"/>
  <c r="E2088" i="7" s="1"/>
  <c r="E2089" i="7" a="1"/>
  <c r="E2089" i="7" s="1"/>
  <c r="E2090" i="7" a="1"/>
  <c r="E2090" i="7" s="1"/>
  <c r="E2091" i="7" a="1"/>
  <c r="E2091" i="7" s="1"/>
  <c r="E2092" i="7" a="1"/>
  <c r="E2092" i="7" s="1"/>
  <c r="E2093" i="7" a="1"/>
  <c r="E2093" i="7" s="1"/>
  <c r="E2094" i="7" a="1"/>
  <c r="E2094" i="7" s="1"/>
  <c r="E2095" i="7" a="1"/>
  <c r="E2095" i="7" s="1"/>
  <c r="E2096" i="7" a="1"/>
  <c r="E2096" i="7" s="1"/>
  <c r="E2097" i="7" a="1"/>
  <c r="E2097" i="7" s="1"/>
  <c r="E2098" i="7" a="1"/>
  <c r="E2098" i="7" s="1"/>
  <c r="E2099" i="7" a="1"/>
  <c r="E2099" i="7" s="1"/>
  <c r="E2101" i="7" a="1"/>
  <c r="E2101" i="7" s="1"/>
  <c r="E2102" i="7" a="1"/>
  <c r="E2102" i="7" s="1"/>
  <c r="E2103" i="7" a="1"/>
  <c r="E2103" i="7" s="1"/>
  <c r="E2104" i="7" a="1"/>
  <c r="E2104" i="7" s="1"/>
  <c r="E2105" i="7" a="1"/>
  <c r="E2105" i="7" s="1"/>
  <c r="E2106" i="7" a="1"/>
  <c r="E2106" i="7" s="1"/>
  <c r="E2107" i="7" a="1"/>
  <c r="E2107" i="7" s="1"/>
  <c r="E2108" i="7" a="1"/>
  <c r="E2108" i="7" s="1"/>
  <c r="E2109" i="7" a="1"/>
  <c r="E2109" i="7" s="1"/>
  <c r="E2110" i="7" a="1"/>
  <c r="E2110" i="7" s="1"/>
  <c r="E2111" i="7" a="1"/>
  <c r="E2111" i="7" s="1"/>
  <c r="E2112" i="7" a="1"/>
  <c r="E2112" i="7" s="1"/>
  <c r="E2114" i="7" a="1"/>
  <c r="E2114" i="7" s="1"/>
  <c r="E2116" i="7" a="1"/>
  <c r="E2116" i="7" s="1"/>
  <c r="E2117" i="7" a="1"/>
  <c r="E2117" i="7" s="1"/>
  <c r="E2118" i="7" a="1"/>
  <c r="E2118" i="7" s="1"/>
  <c r="E2119" i="7" a="1"/>
  <c r="E2119" i="7" s="1"/>
  <c r="E2120" i="7" a="1"/>
  <c r="E2120" i="7" s="1"/>
  <c r="E2122" i="7" a="1"/>
  <c r="E2122" i="7" s="1"/>
  <c r="E2123" i="7" a="1"/>
  <c r="E2123" i="7" s="1"/>
  <c r="E2124" i="7" a="1"/>
  <c r="E2124" i="7" s="1"/>
  <c r="E2125" i="7" a="1"/>
  <c r="E2125" i="7" s="1"/>
  <c r="E2126" i="7" a="1"/>
  <c r="E2126" i="7" s="1"/>
  <c r="E2127" i="7" a="1"/>
  <c r="E2127" i="7" s="1"/>
  <c r="E2128" i="7" a="1"/>
  <c r="E2128" i="7" s="1"/>
  <c r="E2129" i="7" a="1"/>
  <c r="E2129" i="7" s="1"/>
  <c r="E2130" i="7" a="1"/>
  <c r="E2130" i="7" s="1"/>
  <c r="E2131" i="7" a="1"/>
  <c r="E2131" i="7" s="1"/>
  <c r="E2132" i="7" a="1"/>
  <c r="E2132" i="7" s="1"/>
  <c r="E2133" i="7" a="1"/>
  <c r="E2133" i="7" s="1"/>
  <c r="E2134" i="7" a="1"/>
  <c r="E2134" i="7" s="1"/>
  <c r="E2135" i="7" a="1"/>
  <c r="E2135" i="7" s="1"/>
  <c r="E2136" i="7" a="1"/>
  <c r="E2136" i="7" s="1"/>
  <c r="E2137" i="7" a="1"/>
  <c r="E2137" i="7" s="1"/>
  <c r="E2138" i="7" a="1"/>
  <c r="E2138" i="7" s="1"/>
  <c r="E2139" i="7" a="1"/>
  <c r="E2139" i="7" s="1"/>
  <c r="E2140" i="7" a="1"/>
  <c r="E2140" i="7" s="1"/>
  <c r="E2141" i="7" a="1"/>
  <c r="E2141" i="7" s="1"/>
  <c r="E2142" i="7" a="1"/>
  <c r="E2142" i="7" s="1"/>
  <c r="E2143" i="7" a="1"/>
  <c r="E2143" i="7" s="1"/>
  <c r="E2144" i="7" a="1"/>
  <c r="E2144" i="7" s="1"/>
  <c r="E2145" i="7" a="1"/>
  <c r="E2145" i="7" s="1"/>
  <c r="E2146" i="7" a="1"/>
  <c r="E2146" i="7" s="1"/>
  <c r="E2147" i="7" a="1"/>
  <c r="E2147" i="7" s="1"/>
  <c r="E2148" i="7" a="1"/>
  <c r="E2148" i="7" s="1"/>
  <c r="E2151" i="7" a="1"/>
  <c r="E2151" i="7" s="1"/>
  <c r="E2152" i="7" a="1"/>
  <c r="E2152" i="7" s="1"/>
  <c r="E2153" i="7" a="1"/>
  <c r="E2153" i="7" s="1"/>
  <c r="E2154" i="7" a="1"/>
  <c r="E2154" i="7" s="1"/>
  <c r="E2155" i="7" a="1"/>
  <c r="E2155" i="7" s="1"/>
  <c r="E2156" i="7" a="1"/>
  <c r="E2156" i="7" s="1"/>
  <c r="E2157" i="7" a="1"/>
  <c r="E2157" i="7" s="1"/>
  <c r="E2158" i="7" a="1"/>
  <c r="E2158" i="7" s="1"/>
  <c r="E2159" i="7" a="1"/>
  <c r="E2159" i="7" s="1"/>
  <c r="E2160" i="7" a="1"/>
  <c r="E2160" i="7" s="1"/>
  <c r="E2161" i="7" a="1"/>
  <c r="E2161" i="7" s="1"/>
  <c r="E2162" i="7" a="1"/>
  <c r="E2162" i="7" s="1"/>
  <c r="E2163" i="7" a="1"/>
  <c r="E2163" i="7" s="1"/>
  <c r="E2164" i="7" a="1"/>
  <c r="E2164" i="7" s="1"/>
  <c r="E2165" i="7" a="1"/>
  <c r="E2165" i="7" s="1"/>
  <c r="E2166" i="7" a="1"/>
  <c r="E2166" i="7" s="1"/>
  <c r="E2167" i="7" a="1"/>
  <c r="E2167" i="7" s="1"/>
  <c r="E2168" i="7" a="1"/>
  <c r="E2168" i="7" s="1"/>
  <c r="E2169" i="7" a="1"/>
  <c r="E2169" i="7" s="1"/>
  <c r="E2170" i="7" a="1"/>
  <c r="E2170" i="7" s="1"/>
  <c r="E2171" i="7" a="1"/>
  <c r="E2171" i="7" s="1"/>
  <c r="E2172" i="7" a="1"/>
  <c r="E2172" i="7" s="1"/>
  <c r="E2173" i="7" a="1"/>
  <c r="E2173" i="7" s="1"/>
  <c r="E2174" i="7" a="1"/>
  <c r="E2174" i="7" s="1"/>
  <c r="E2175" i="7" a="1"/>
  <c r="E2175" i="7" s="1"/>
  <c r="E2176" i="7" a="1"/>
  <c r="E2176" i="7" s="1"/>
  <c r="E2177" i="7" a="1"/>
  <c r="E2177" i="7" s="1"/>
  <c r="E2178" i="7" a="1"/>
  <c r="E2178" i="7" s="1"/>
  <c r="E2179" i="7" a="1"/>
  <c r="E2179" i="7" s="1"/>
  <c r="E2180" i="7" a="1"/>
  <c r="E2180" i="7" s="1"/>
  <c r="E2181" i="7" a="1"/>
  <c r="E2181" i="7" s="1"/>
  <c r="E2182" i="7" a="1"/>
  <c r="E2182" i="7" s="1"/>
  <c r="E2183" i="7" a="1"/>
  <c r="E2183" i="7" s="1"/>
  <c r="E2184" i="7" a="1"/>
  <c r="E2184" i="7" s="1"/>
  <c r="E2185" i="7" a="1"/>
  <c r="E2185" i="7" s="1"/>
  <c r="E2186" i="7" a="1"/>
  <c r="E2186" i="7" s="1"/>
  <c r="E2187" i="7" a="1"/>
  <c r="E2187" i="7" s="1"/>
  <c r="E2188" i="7" a="1"/>
  <c r="E2188" i="7" s="1"/>
  <c r="E2189" i="7" a="1"/>
  <c r="E2189" i="7" s="1"/>
  <c r="E2190" i="7" a="1"/>
  <c r="E2190" i="7" s="1"/>
  <c r="E2191" i="7" a="1"/>
  <c r="E2191" i="7" s="1"/>
  <c r="E2192" i="7" a="1"/>
  <c r="E2192" i="7" s="1"/>
  <c r="E2193" i="7" a="1"/>
  <c r="E2193" i="7" s="1"/>
  <c r="E2194" i="7" a="1"/>
  <c r="E2194" i="7" s="1"/>
  <c r="E2195" i="7" a="1"/>
  <c r="E2195" i="7" s="1"/>
  <c r="E2196" i="7" a="1"/>
  <c r="E2196" i="7" s="1"/>
  <c r="E2197" i="7" a="1"/>
  <c r="E2197" i="7" s="1"/>
  <c r="E2198" i="7" a="1"/>
  <c r="E2198" i="7" s="1"/>
  <c r="E2199" i="7" a="1"/>
  <c r="E2199" i="7" s="1"/>
  <c r="E2200" i="7" a="1"/>
  <c r="E2200" i="7" s="1"/>
  <c r="E2201" i="7" a="1"/>
  <c r="E2201" i="7" s="1"/>
  <c r="E2202" i="7" a="1"/>
  <c r="E2202" i="7" s="1"/>
  <c r="E2203" i="7" a="1"/>
  <c r="E2203" i="7" s="1"/>
  <c r="E2204" i="7" a="1"/>
  <c r="E2204" i="7" s="1"/>
  <c r="E2205" i="7" a="1"/>
  <c r="E2205" i="7" s="1"/>
  <c r="E2206" i="7" a="1"/>
  <c r="E2206" i="7" s="1"/>
  <c r="E2207" i="7" a="1"/>
  <c r="E2207" i="7" s="1"/>
  <c r="E2208" i="7" a="1"/>
  <c r="E2208" i="7" s="1"/>
  <c r="E2209" i="7" a="1"/>
  <c r="E2209" i="7" s="1"/>
  <c r="E2210" i="7" a="1"/>
  <c r="E2210" i="7" s="1"/>
  <c r="E2211" i="7" a="1"/>
  <c r="E2211" i="7" s="1"/>
  <c r="E2212" i="7" a="1"/>
  <c r="E2212" i="7" s="1"/>
  <c r="E2213" i="7" a="1"/>
  <c r="E2213" i="7" s="1"/>
  <c r="E2214" i="7" a="1"/>
  <c r="E2214" i="7" s="1"/>
  <c r="E2215" i="7" a="1"/>
  <c r="E2215" i="7" s="1"/>
  <c r="E2216" i="7" a="1"/>
  <c r="E2216" i="7" s="1"/>
  <c r="E2217" i="7" a="1"/>
  <c r="E2217" i="7" s="1"/>
  <c r="E2218" i="7" a="1"/>
  <c r="E2218" i="7" s="1"/>
  <c r="E2219" i="7" a="1"/>
  <c r="E2219" i="7" s="1"/>
  <c r="E2220" i="7" a="1"/>
  <c r="E2220" i="7" s="1"/>
  <c r="E2221" i="7" a="1"/>
  <c r="E2221" i="7" s="1"/>
  <c r="E2222" i="7" a="1"/>
  <c r="E2222" i="7" s="1"/>
  <c r="E2223" i="7" a="1"/>
  <c r="E2223" i="7" s="1"/>
  <c r="E2224" i="7" a="1"/>
  <c r="E2224" i="7" s="1"/>
  <c r="E2225" i="7" a="1"/>
  <c r="E2225" i="7" s="1"/>
  <c r="E2226" i="7" a="1"/>
  <c r="E2226" i="7" s="1"/>
  <c r="E2227" i="7" a="1"/>
  <c r="E2227" i="7" s="1"/>
  <c r="E2228" i="7" a="1"/>
  <c r="E2228" i="7" s="1"/>
  <c r="E2229" i="7" a="1"/>
  <c r="E2229" i="7" s="1"/>
  <c r="E2230" i="7" a="1"/>
  <c r="E2230" i="7" s="1"/>
  <c r="E2231" i="7" a="1"/>
  <c r="E2231" i="7" s="1"/>
  <c r="E2232" i="7" a="1"/>
  <c r="E2232" i="7" s="1"/>
  <c r="E2233" i="7" a="1"/>
  <c r="E2233" i="7" s="1"/>
  <c r="E2234" i="7" a="1"/>
  <c r="E2234" i="7" s="1"/>
  <c r="E2235" i="7" a="1"/>
  <c r="E2235" i="7" s="1"/>
  <c r="E2236" i="7" a="1"/>
  <c r="E2236" i="7" s="1"/>
  <c r="E2237" i="7" a="1"/>
  <c r="E2237" i="7" s="1"/>
  <c r="E2238" i="7" a="1"/>
  <c r="E2238" i="7" s="1"/>
  <c r="E2239" i="7" a="1"/>
  <c r="E2239" i="7" s="1"/>
  <c r="E2240" i="7" a="1"/>
  <c r="E2240" i="7" s="1"/>
  <c r="E2241" i="7" a="1"/>
  <c r="E2241" i="7" s="1"/>
  <c r="E2242" i="7" a="1"/>
  <c r="E2242" i="7" s="1"/>
  <c r="E2243" i="7" a="1"/>
  <c r="E2243" i="7" s="1"/>
  <c r="E2244" i="7" a="1"/>
  <c r="E2244" i="7" s="1"/>
  <c r="E2245" i="7" a="1"/>
  <c r="E2245" i="7" s="1"/>
  <c r="E2246" i="7" a="1"/>
  <c r="E2246" i="7" s="1"/>
  <c r="E2247" i="7" a="1"/>
  <c r="E2247" i="7" s="1"/>
  <c r="E2248" i="7" a="1"/>
  <c r="E2248" i="7" s="1"/>
  <c r="E2249" i="7" a="1"/>
  <c r="E2249" i="7" s="1"/>
  <c r="E2250" i="7" a="1"/>
  <c r="E2250" i="7" s="1"/>
  <c r="E2251" i="7" a="1"/>
  <c r="E2251" i="7" s="1"/>
  <c r="E2252" i="7" a="1"/>
  <c r="E2252" i="7" s="1"/>
  <c r="E2253" i="7" a="1"/>
  <c r="E2253" i="7" s="1"/>
  <c r="E2254" i="7" a="1"/>
  <c r="E2254" i="7" s="1"/>
  <c r="E2255" i="7" a="1"/>
  <c r="E2255" i="7" s="1"/>
  <c r="E2256" i="7" a="1"/>
  <c r="E2256" i="7" s="1"/>
  <c r="E2257" i="7" a="1"/>
  <c r="E2257" i="7" s="1"/>
  <c r="E2258" i="7" a="1"/>
  <c r="E2258" i="7" s="1"/>
  <c r="E2259" i="7" a="1"/>
  <c r="E2259" i="7" s="1"/>
  <c r="E2260" i="7" a="1"/>
  <c r="E2260" i="7" s="1"/>
  <c r="E2261" i="7" a="1"/>
  <c r="E2261" i="7" s="1"/>
  <c r="E2262" i="7" a="1"/>
  <c r="E2262" i="7" s="1"/>
  <c r="E2263" i="7" a="1"/>
  <c r="E2263" i="7" s="1"/>
  <c r="E2264" i="7" a="1"/>
  <c r="E2264" i="7" s="1"/>
  <c r="E2265" i="7" a="1"/>
  <c r="E2265" i="7" s="1"/>
  <c r="E2266" i="7" a="1"/>
  <c r="E2266" i="7" s="1"/>
  <c r="E2267" i="7" a="1"/>
  <c r="E2267" i="7" s="1"/>
  <c r="E2268" i="7" a="1"/>
  <c r="E2268" i="7" s="1"/>
  <c r="E2269" i="7" a="1"/>
  <c r="E2269" i="7" s="1"/>
  <c r="E2270" i="7" a="1"/>
  <c r="E2270" i="7" s="1"/>
  <c r="E2271" i="7" a="1"/>
  <c r="E2271" i="7" s="1"/>
  <c r="E2272" i="7" a="1"/>
  <c r="E2272" i="7" s="1"/>
  <c r="E2273" i="7" a="1"/>
  <c r="E2273" i="7" s="1"/>
  <c r="E2274" i="7" a="1"/>
  <c r="E2274" i="7" s="1"/>
  <c r="E2275" i="7" a="1"/>
  <c r="E2275" i="7" s="1"/>
  <c r="E2276" i="7" a="1"/>
  <c r="E2276" i="7" s="1"/>
  <c r="E2277" i="7" a="1"/>
  <c r="E2277" i="7" s="1"/>
  <c r="E2278" i="7" a="1"/>
  <c r="E2278" i="7" s="1"/>
  <c r="E2279" i="7" a="1"/>
  <c r="E2279" i="7" s="1"/>
  <c r="E2280" i="7" a="1"/>
  <c r="E2280" i="7" s="1"/>
  <c r="E2281" i="7" a="1"/>
  <c r="E2281" i="7" s="1"/>
  <c r="E2282" i="7" a="1"/>
  <c r="E2282" i="7" s="1"/>
  <c r="E2283" i="7" a="1"/>
  <c r="E2283" i="7" s="1"/>
  <c r="E2284" i="7" a="1"/>
  <c r="E2284" i="7" s="1"/>
  <c r="E2285" i="7" a="1"/>
  <c r="E2285" i="7" s="1"/>
  <c r="E2286" i="7" a="1"/>
  <c r="E2286" i="7" s="1"/>
  <c r="E2287" i="7" a="1"/>
  <c r="E2287" i="7" s="1"/>
  <c r="E2288" i="7" a="1"/>
  <c r="E2288" i="7" s="1"/>
  <c r="E2289" i="7" a="1"/>
  <c r="E2289" i="7" s="1"/>
  <c r="E2290" i="7" a="1"/>
  <c r="E2290" i="7" s="1"/>
  <c r="E2291" i="7" a="1"/>
  <c r="E2291" i="7" s="1"/>
  <c r="E2292" i="7" a="1"/>
  <c r="E2292" i="7" s="1"/>
  <c r="E2293" i="7" a="1"/>
  <c r="E2293" i="7" s="1"/>
  <c r="E2294" i="7" a="1"/>
  <c r="E2294" i="7" s="1"/>
  <c r="E2295" i="7" a="1"/>
  <c r="E2295" i="7" s="1"/>
  <c r="E2296" i="7" a="1"/>
  <c r="E2296" i="7" s="1"/>
  <c r="E2297" i="7" a="1"/>
  <c r="E2297" i="7" s="1"/>
  <c r="E2298" i="7" a="1"/>
  <c r="E2298" i="7" s="1"/>
  <c r="E2299" i="7" a="1"/>
  <c r="E2299" i="7" s="1"/>
  <c r="E2301" i="7" a="1"/>
  <c r="E2301" i="7" s="1"/>
  <c r="E2302" i="7" a="1"/>
  <c r="E2302" i="7" s="1"/>
  <c r="E2303" i="7" a="1"/>
  <c r="E2303" i="7" s="1"/>
  <c r="E2304" i="7" a="1"/>
  <c r="E2304" i="7" s="1"/>
  <c r="E2305" i="7" a="1"/>
  <c r="E2305" i="7" s="1"/>
  <c r="E2306" i="7" a="1"/>
  <c r="E2306" i="7" s="1"/>
  <c r="E2307" i="7" a="1"/>
  <c r="E2307" i="7" s="1"/>
  <c r="E2308" i="7" a="1"/>
  <c r="E2308" i="7" s="1"/>
  <c r="E2309" i="7" a="1"/>
  <c r="E2309" i="7" s="1"/>
  <c r="E2310" i="7" a="1"/>
  <c r="E2310" i="7" s="1"/>
  <c r="E2311" i="7" a="1"/>
  <c r="E2311" i="7" s="1"/>
  <c r="E2312" i="7" a="1"/>
  <c r="E2312" i="7" s="1"/>
  <c r="E2313" i="7" a="1"/>
  <c r="E2313" i="7" s="1"/>
  <c r="E2314" i="7" a="1"/>
  <c r="E2314" i="7" s="1"/>
  <c r="E2315" i="7" a="1"/>
  <c r="E2315" i="7" s="1"/>
  <c r="E2316" i="7" a="1"/>
  <c r="E2316" i="7" s="1"/>
  <c r="E2317" i="7" a="1"/>
  <c r="E2317" i="7" s="1"/>
  <c r="E2318" i="7" a="1"/>
  <c r="E2318" i="7" s="1"/>
  <c r="E2319" i="7" a="1"/>
  <c r="E2319" i="7" s="1"/>
  <c r="E2320" i="7" a="1"/>
  <c r="E2320" i="7" s="1"/>
  <c r="E2321" i="7" a="1"/>
  <c r="E2321" i="7" s="1"/>
  <c r="E2322" i="7" a="1"/>
  <c r="E2322" i="7" s="1"/>
  <c r="E2323" i="7" a="1"/>
  <c r="E2323" i="7" s="1"/>
  <c r="E2324" i="7" a="1"/>
  <c r="E2324" i="7" s="1"/>
  <c r="E2325" i="7" a="1"/>
  <c r="E2325" i="7" s="1"/>
  <c r="E2326" i="7" a="1"/>
  <c r="E2326" i="7" s="1"/>
  <c r="E2327" i="7" a="1"/>
  <c r="E2327" i="7" s="1"/>
  <c r="E2328" i="7" a="1"/>
  <c r="E2328" i="7" s="1"/>
  <c r="E2329" i="7" a="1"/>
  <c r="E2329" i="7" s="1"/>
  <c r="E2330" i="7" a="1"/>
  <c r="E2330" i="7" s="1"/>
  <c r="E2331" i="7" a="1"/>
  <c r="E2331" i="7" s="1"/>
  <c r="E2332" i="7" a="1"/>
  <c r="E2332" i="7" s="1"/>
  <c r="E2333" i="7" a="1"/>
  <c r="E2333" i="7" s="1"/>
  <c r="E2334" i="7" a="1"/>
  <c r="E2334" i="7" s="1"/>
  <c r="E2335" i="7" a="1"/>
  <c r="E2335" i="7" s="1"/>
  <c r="E2336" i="7" a="1"/>
  <c r="E2336" i="7" s="1"/>
  <c r="E2337" i="7" a="1"/>
  <c r="E2337" i="7" s="1"/>
  <c r="E2338" i="7" a="1"/>
  <c r="E2338" i="7" s="1"/>
  <c r="E2339" i="7" a="1"/>
  <c r="E2339" i="7" s="1"/>
  <c r="E2340" i="7" a="1"/>
  <c r="E2340" i="7" s="1"/>
  <c r="E2341" i="7" a="1"/>
  <c r="E2341" i="7" s="1"/>
  <c r="E2342" i="7" a="1"/>
  <c r="E2342" i="7" s="1"/>
  <c r="E2343" i="7" a="1"/>
  <c r="E2343" i="7" s="1"/>
  <c r="E2344" i="7" a="1"/>
  <c r="E2344" i="7" s="1"/>
  <c r="E2345" i="7" a="1"/>
  <c r="E2345" i="7" s="1"/>
  <c r="E2346" i="7" a="1"/>
  <c r="E2346" i="7" s="1"/>
  <c r="E2347" i="7" a="1"/>
  <c r="E2347" i="7" s="1"/>
  <c r="E2348" i="7" a="1"/>
  <c r="E2348" i="7" s="1"/>
  <c r="E2349" i="7" a="1"/>
  <c r="E2349" i="7" s="1"/>
  <c r="E2350" i="7" a="1"/>
  <c r="E2350" i="7" s="1"/>
  <c r="E2351" i="7" a="1"/>
  <c r="E2351" i="7" s="1"/>
  <c r="E2352" i="7" a="1"/>
  <c r="E2352" i="7" s="1"/>
  <c r="E2353" i="7" a="1"/>
  <c r="E2353" i="7" s="1"/>
  <c r="E2354" i="7" a="1"/>
  <c r="E2354" i="7" s="1"/>
  <c r="E2355" i="7" a="1"/>
  <c r="E2355" i="7" s="1"/>
  <c r="E2356" i="7" a="1"/>
  <c r="E2356" i="7" s="1"/>
  <c r="E2357" i="7" a="1"/>
  <c r="E2357" i="7" s="1"/>
  <c r="E2358" i="7" a="1"/>
  <c r="E2358" i="7" s="1"/>
  <c r="E2359" i="7" a="1"/>
  <c r="E2359" i="7" s="1"/>
  <c r="E2360" i="7" a="1"/>
  <c r="E2360" i="7" s="1"/>
  <c r="E2361" i="7" a="1"/>
  <c r="E2361" i="7" s="1"/>
  <c r="E2362" i="7" a="1"/>
  <c r="E2362" i="7" s="1"/>
  <c r="E2363" i="7" a="1"/>
  <c r="E2363" i="7" s="1"/>
  <c r="E2364" i="7" a="1"/>
  <c r="E2364" i="7" s="1"/>
  <c r="E2365" i="7" a="1"/>
  <c r="E2365" i="7" s="1"/>
  <c r="E2366" i="7" a="1"/>
  <c r="E2366" i="7" s="1"/>
  <c r="E2367" i="7" a="1"/>
  <c r="E2367" i="7" s="1"/>
  <c r="E2368" i="7" a="1"/>
  <c r="E2368" i="7" s="1"/>
  <c r="E2369" i="7" a="1"/>
  <c r="E2369" i="7" s="1"/>
  <c r="E2370" i="7" a="1"/>
  <c r="E2370" i="7" s="1"/>
  <c r="E2371" i="7" a="1"/>
  <c r="E2371" i="7" s="1"/>
  <c r="E2372" i="7" a="1"/>
  <c r="E2372" i="7" s="1"/>
  <c r="E2373" i="7" a="1"/>
  <c r="E2373" i="7" s="1"/>
  <c r="E2374" i="7" a="1"/>
  <c r="E2374" i="7" s="1"/>
  <c r="E2375" i="7" a="1"/>
  <c r="E2375" i="7" s="1"/>
  <c r="E2376" i="7" a="1"/>
  <c r="E2376" i="7" s="1"/>
  <c r="E2377" i="7" a="1"/>
  <c r="E2377" i="7" s="1"/>
  <c r="E2378" i="7" a="1"/>
  <c r="E2378" i="7" s="1"/>
  <c r="E2379" i="7" a="1"/>
  <c r="E2379" i="7" s="1"/>
  <c r="E2380" i="7" a="1"/>
  <c r="E2380" i="7" s="1"/>
  <c r="E2381" i="7" a="1"/>
  <c r="E2381" i="7" s="1"/>
  <c r="E2382" i="7" a="1"/>
  <c r="E2382" i="7" s="1"/>
  <c r="E2383" i="7" a="1"/>
  <c r="E2383" i="7" s="1"/>
  <c r="E2384" i="7" a="1"/>
  <c r="E2384" i="7" s="1"/>
  <c r="E2385" i="7" a="1"/>
  <c r="E2385" i="7" s="1"/>
  <c r="E2386" i="7" a="1"/>
  <c r="E2386" i="7" s="1"/>
  <c r="E2387" i="7" a="1"/>
  <c r="E2387" i="7" s="1"/>
  <c r="E2388" i="7" a="1"/>
  <c r="E2388" i="7" s="1"/>
  <c r="E2389" i="7" a="1"/>
  <c r="E2389" i="7" s="1"/>
  <c r="E2390" i="7" a="1"/>
  <c r="E2390" i="7" s="1"/>
  <c r="E2391" i="7" a="1"/>
  <c r="E2391" i="7" s="1"/>
  <c r="E2392" i="7" a="1"/>
  <c r="E2392" i="7" s="1"/>
  <c r="E2393" i="7" a="1"/>
  <c r="E2393" i="7" s="1"/>
  <c r="E2394" i="7" a="1"/>
  <c r="E2394" i="7" s="1"/>
  <c r="E2395" i="7" a="1"/>
  <c r="E2395" i="7" s="1"/>
  <c r="E2396" i="7" a="1"/>
  <c r="E2396" i="7" s="1"/>
  <c r="E2397" i="7" a="1"/>
  <c r="E2397" i="7" s="1"/>
  <c r="E2398" i="7" a="1"/>
  <c r="E2398" i="7" s="1"/>
  <c r="E2399" i="7" a="1"/>
  <c r="E2399" i="7" s="1"/>
  <c r="E2400" i="7" a="1"/>
  <c r="E2400" i="7" s="1"/>
  <c r="E2401" i="7" a="1"/>
  <c r="E2401" i="7" s="1"/>
  <c r="E2402" i="7" a="1"/>
  <c r="E2402" i="7" s="1"/>
  <c r="E2403" i="7" a="1"/>
  <c r="E2403" i="7" s="1"/>
  <c r="E2404" i="7" a="1"/>
  <c r="E2404" i="7" s="1"/>
  <c r="E2405" i="7" a="1"/>
  <c r="E2405" i="7" s="1"/>
  <c r="E2406" i="7" a="1"/>
  <c r="E2406" i="7" s="1"/>
  <c r="E2407" i="7" a="1"/>
  <c r="E2407" i="7" s="1"/>
  <c r="E2408" i="7" a="1"/>
  <c r="E2408" i="7" s="1"/>
  <c r="E2409" i="7" a="1"/>
  <c r="E2409" i="7" s="1"/>
  <c r="E2410" i="7" a="1"/>
  <c r="E2410" i="7" s="1"/>
  <c r="E2411" i="7" a="1"/>
  <c r="E2411" i="7" s="1"/>
  <c r="E2412" i="7" a="1"/>
  <c r="E2412" i="7" s="1"/>
  <c r="E2413" i="7" a="1"/>
  <c r="E2413" i="7" s="1"/>
  <c r="E2414" i="7" a="1"/>
  <c r="E2414" i="7" s="1"/>
  <c r="E2415" i="7" a="1"/>
  <c r="E2415" i="7" s="1"/>
  <c r="E2416" i="7" a="1"/>
  <c r="E2416" i="7" s="1"/>
  <c r="E2417" i="7" a="1"/>
  <c r="E2417" i="7" s="1"/>
  <c r="E2418" i="7" a="1"/>
  <c r="E2418" i="7" s="1"/>
  <c r="E2419" i="7" a="1"/>
  <c r="E2419" i="7" s="1"/>
  <c r="E2420" i="7" a="1"/>
  <c r="E2420" i="7" s="1"/>
  <c r="E2421" i="7" a="1"/>
  <c r="E2421" i="7" s="1"/>
  <c r="E2422" i="7" a="1"/>
  <c r="E2422" i="7" s="1"/>
  <c r="E2423" i="7" a="1"/>
  <c r="E2423" i="7" s="1"/>
  <c r="E2424" i="7" a="1"/>
  <c r="E2424" i="7" s="1"/>
  <c r="E2425" i="7" a="1"/>
  <c r="E2425" i="7" s="1"/>
  <c r="E2426" i="7" a="1"/>
  <c r="E2426" i="7" s="1"/>
  <c r="E2427" i="7" a="1"/>
  <c r="E2427" i="7" s="1"/>
  <c r="E2428" i="7" a="1"/>
  <c r="E2428" i="7" s="1"/>
  <c r="E2429" i="7" a="1"/>
  <c r="E2429" i="7" s="1"/>
  <c r="E2430" i="7" a="1"/>
  <c r="E2430" i="7" s="1"/>
  <c r="E2431" i="7" a="1"/>
  <c r="E2431" i="7" s="1"/>
  <c r="E2432" i="7" a="1"/>
  <c r="E2432" i="7" s="1"/>
  <c r="E2433" i="7" a="1"/>
  <c r="E2433" i="7" s="1"/>
  <c r="E2434" i="7" a="1"/>
  <c r="E2434" i="7" s="1"/>
  <c r="E2435" i="7" a="1"/>
  <c r="E2435" i="7" s="1"/>
  <c r="E2436" i="7" a="1"/>
  <c r="E2436" i="7" s="1"/>
  <c r="E2437" i="7" a="1"/>
  <c r="E2437" i="7" s="1"/>
  <c r="E2438" i="7" a="1"/>
  <c r="E2438" i="7" s="1"/>
  <c r="E2439" i="7" a="1"/>
  <c r="E2439" i="7" s="1"/>
  <c r="E2440" i="7" a="1"/>
  <c r="E2440" i="7" s="1"/>
  <c r="E2441" i="7" a="1"/>
  <c r="E2441" i="7" s="1"/>
  <c r="E2442" i="7" a="1"/>
  <c r="E2442" i="7" s="1"/>
  <c r="E2443" i="7" a="1"/>
  <c r="E2443" i="7" s="1"/>
  <c r="E2444" i="7" a="1"/>
  <c r="E2444" i="7" s="1"/>
  <c r="E2445" i="7" a="1"/>
  <c r="E2445" i="7" s="1"/>
  <c r="E2446" i="7" a="1"/>
  <c r="E2446" i="7" s="1"/>
  <c r="E2447" i="7" a="1"/>
  <c r="E2447" i="7" s="1"/>
  <c r="E2448" i="7" a="1"/>
  <c r="E2448" i="7" s="1"/>
  <c r="E2449" i="7" a="1"/>
  <c r="E2449" i="7" s="1"/>
  <c r="E2450" i="7" a="1"/>
  <c r="E2450" i="7" s="1"/>
  <c r="E2451" i="7" a="1"/>
  <c r="E2451" i="7" s="1"/>
  <c r="E2452" i="7" a="1"/>
  <c r="E2452" i="7" s="1"/>
  <c r="E2453" i="7" a="1"/>
  <c r="E2453" i="7" s="1"/>
  <c r="E2454" i="7" a="1"/>
  <c r="E2454" i="7" s="1"/>
  <c r="E2455" i="7" a="1"/>
  <c r="E2455" i="7" s="1"/>
  <c r="E2456" i="7" a="1"/>
  <c r="E2456" i="7" s="1"/>
  <c r="E2457" i="7" a="1"/>
  <c r="E2457" i="7" s="1"/>
  <c r="E2458" i="7" a="1"/>
  <c r="E2458" i="7" s="1"/>
  <c r="E2459" i="7" a="1"/>
  <c r="E2459" i="7" s="1"/>
  <c r="E2460" i="7" a="1"/>
  <c r="E2460" i="7" s="1"/>
  <c r="E2461" i="7" a="1"/>
  <c r="E2461" i="7" s="1"/>
  <c r="E2462" i="7" a="1"/>
  <c r="E2462" i="7" s="1"/>
  <c r="E2463" i="7" a="1"/>
  <c r="E2463" i="7" s="1"/>
  <c r="E2464" i="7" a="1"/>
  <c r="E2464" i="7" s="1"/>
  <c r="E2465" i="7" a="1"/>
  <c r="E2465" i="7" s="1"/>
  <c r="E2466" i="7" a="1"/>
  <c r="E2466" i="7" s="1"/>
  <c r="E2467" i="7" a="1"/>
  <c r="E2467" i="7" s="1"/>
  <c r="E2468" i="7" a="1"/>
  <c r="E2468" i="7" s="1"/>
  <c r="E2469" i="7" a="1"/>
  <c r="E2469" i="7" s="1"/>
  <c r="E2470" i="7" a="1"/>
  <c r="E2470" i="7" s="1"/>
  <c r="E2471" i="7" a="1"/>
  <c r="E2471" i="7" s="1"/>
  <c r="E2472" i="7" a="1"/>
  <c r="E2472" i="7" s="1"/>
  <c r="E2473" i="7" a="1"/>
  <c r="E2473" i="7" s="1"/>
  <c r="E2474" i="7" a="1"/>
  <c r="E2474" i="7" s="1"/>
  <c r="E2475" i="7" a="1"/>
  <c r="E2475" i="7" s="1"/>
  <c r="E2476" i="7" a="1"/>
  <c r="E2476" i="7" s="1"/>
  <c r="E2477" i="7" a="1"/>
  <c r="E2477" i="7" s="1"/>
  <c r="E2478" i="7" a="1"/>
  <c r="E2478" i="7" s="1"/>
  <c r="E2479" i="7" a="1"/>
  <c r="E2479" i="7" s="1"/>
  <c r="E2480" i="7" a="1"/>
  <c r="E2480" i="7" s="1"/>
  <c r="E2481" i="7" a="1"/>
  <c r="E2481" i="7" s="1"/>
  <c r="E2482" i="7" a="1"/>
  <c r="E2482" i="7" s="1"/>
  <c r="E2483" i="7" a="1"/>
  <c r="E2483" i="7" s="1"/>
  <c r="E2484" i="7" a="1"/>
  <c r="E2484" i="7" s="1"/>
  <c r="E2485" i="7" a="1"/>
  <c r="E2485" i="7" s="1"/>
  <c r="E2486" i="7" a="1"/>
  <c r="E2486" i="7" s="1"/>
  <c r="E2487" i="7" a="1"/>
  <c r="E2487" i="7" s="1"/>
  <c r="E2488" i="7" a="1"/>
  <c r="E2488" i="7" s="1"/>
  <c r="E2489" i="7" a="1"/>
  <c r="E2489" i="7" s="1"/>
  <c r="E2490" i="7" a="1"/>
  <c r="E2490" i="7" s="1"/>
  <c r="E2491" i="7" a="1"/>
  <c r="E2491" i="7" s="1"/>
  <c r="E2492" i="7" a="1"/>
  <c r="E2492" i="7" s="1"/>
  <c r="E2493" i="7" a="1"/>
  <c r="E2493" i="7" s="1"/>
  <c r="E2494" i="7" a="1"/>
  <c r="E2494" i="7" s="1"/>
  <c r="E2495" i="7" a="1"/>
  <c r="E2495" i="7" s="1"/>
  <c r="E2496" i="7" a="1"/>
  <c r="E2496" i="7" s="1"/>
  <c r="E2497" i="7" a="1"/>
  <c r="E2497" i="7" s="1"/>
  <c r="E2498" i="7" a="1"/>
  <c r="E2498" i="7" s="1"/>
  <c r="E2499" i="7" a="1"/>
  <c r="E2499" i="7" s="1"/>
  <c r="E2500" i="7" a="1"/>
  <c r="E2500" i="7" s="1"/>
  <c r="E2501" i="7" a="1"/>
  <c r="E2501" i="7" s="1"/>
  <c r="E2502" i="7" a="1"/>
  <c r="E2502" i="7" s="1"/>
  <c r="E2503" i="7" a="1"/>
  <c r="E2503" i="7" s="1"/>
  <c r="E2504" i="7" a="1"/>
  <c r="E2504" i="7" s="1"/>
  <c r="E2505" i="7" a="1"/>
  <c r="E2505" i="7" s="1"/>
  <c r="E2506" i="7" a="1"/>
  <c r="E2506" i="7" s="1"/>
  <c r="E2507" i="7" a="1"/>
  <c r="E2507" i="7" s="1"/>
  <c r="E2508" i="7" a="1"/>
  <c r="E2508" i="7" s="1"/>
  <c r="E2509" i="7" a="1"/>
  <c r="E2509" i="7" s="1"/>
  <c r="E2510" i="7" a="1"/>
  <c r="E2510" i="7" s="1"/>
  <c r="E2511" i="7" a="1"/>
  <c r="E2511" i="7" s="1"/>
  <c r="E2512" i="7" a="1"/>
  <c r="E2512" i="7" s="1"/>
  <c r="E2513" i="7" a="1"/>
  <c r="E2513" i="7" s="1"/>
  <c r="E2514" i="7" a="1"/>
  <c r="E2514" i="7" s="1"/>
  <c r="E2515" i="7" a="1"/>
  <c r="E2515" i="7" s="1"/>
  <c r="E2516" i="7" a="1"/>
  <c r="E2516" i="7" s="1"/>
  <c r="E2517" i="7" a="1"/>
  <c r="E2517" i="7" s="1"/>
  <c r="E2518" i="7" a="1"/>
  <c r="E2518" i="7" s="1"/>
  <c r="E2519" i="7" a="1"/>
  <c r="E2519" i="7" s="1"/>
  <c r="E2520" i="7" a="1"/>
  <c r="E2520" i="7" s="1"/>
  <c r="E2521" i="7" a="1"/>
  <c r="E2521" i="7" s="1"/>
  <c r="E2522" i="7" a="1"/>
  <c r="E2522" i="7" s="1"/>
  <c r="E2523" i="7" a="1"/>
  <c r="E2523" i="7" s="1"/>
  <c r="E2524" i="7" a="1"/>
  <c r="E2524" i="7" s="1"/>
  <c r="E2525" i="7" a="1"/>
  <c r="E2525" i="7" s="1"/>
  <c r="E2526" i="7" a="1"/>
  <c r="E2526" i="7" s="1"/>
  <c r="E2527" i="7" a="1"/>
  <c r="E2527" i="7" s="1"/>
  <c r="E2528" i="7" a="1"/>
  <c r="E2528" i="7" s="1"/>
  <c r="E2529" i="7" a="1"/>
  <c r="E2529" i="7" s="1"/>
  <c r="E2530" i="7" a="1"/>
  <c r="E2530" i="7" s="1"/>
  <c r="E2531" i="7" a="1"/>
  <c r="E2531" i="7" s="1"/>
  <c r="E2532" i="7" a="1"/>
  <c r="E2532" i="7" s="1"/>
  <c r="E2533" i="7" a="1"/>
  <c r="E2533" i="7" s="1"/>
  <c r="E2534" i="7" a="1"/>
  <c r="E2534" i="7" s="1"/>
  <c r="E2535" i="7" a="1"/>
  <c r="E2535" i="7" s="1"/>
  <c r="E2536" i="7" a="1"/>
  <c r="E2536" i="7" s="1"/>
  <c r="E2537" i="7" a="1"/>
  <c r="E2537" i="7" s="1"/>
  <c r="E2538" i="7" a="1"/>
  <c r="E2538" i="7" s="1"/>
  <c r="E2539" i="7" a="1"/>
  <c r="E2539" i="7" s="1"/>
  <c r="E2540" i="7" a="1"/>
  <c r="E2540" i="7" s="1"/>
  <c r="E2541" i="7" a="1"/>
  <c r="E2541" i="7" s="1"/>
  <c r="E2542" i="7" a="1"/>
  <c r="E2542" i="7" s="1"/>
  <c r="E2543" i="7" a="1"/>
  <c r="E2543" i="7" s="1"/>
  <c r="E2544" i="7" a="1"/>
  <c r="E2544" i="7" s="1"/>
  <c r="E2545" i="7" a="1"/>
  <c r="E2545" i="7" s="1"/>
  <c r="E2546" i="7" a="1"/>
  <c r="E2546" i="7" s="1"/>
  <c r="E2547" i="7" a="1"/>
  <c r="E2547" i="7" s="1"/>
  <c r="E2548" i="7" a="1"/>
  <c r="E2548" i="7" s="1"/>
  <c r="E2549" i="7" a="1"/>
  <c r="E2549" i="7" s="1"/>
  <c r="E2550" i="7" a="1"/>
  <c r="E2550" i="7" s="1"/>
  <c r="E2551" i="7" a="1"/>
  <c r="E2551" i="7" s="1"/>
  <c r="E2552" i="7" a="1"/>
  <c r="E2552" i="7" s="1"/>
  <c r="E2553" i="7" a="1"/>
  <c r="E2553" i="7" s="1"/>
  <c r="E2554" i="7" a="1"/>
  <c r="E2554" i="7" s="1"/>
  <c r="E2555" i="7" a="1"/>
  <c r="E2555" i="7" s="1"/>
  <c r="E2556" i="7" a="1"/>
  <c r="E2556" i="7" s="1"/>
  <c r="E2557" i="7" a="1"/>
  <c r="E2557" i="7" s="1"/>
  <c r="E2558" i="7" a="1"/>
  <c r="E2558" i="7" s="1"/>
  <c r="E2559" i="7" a="1"/>
  <c r="E2559" i="7" s="1"/>
  <c r="E2560" i="7" a="1"/>
  <c r="E2560" i="7" s="1"/>
  <c r="E2561" i="7" a="1"/>
  <c r="E2561" i="7" s="1"/>
  <c r="E2562" i="7" a="1"/>
  <c r="E2562" i="7" s="1"/>
  <c r="E2563" i="7" a="1"/>
  <c r="E2563" i="7" s="1"/>
  <c r="E2564" i="7" a="1"/>
  <c r="E2564" i="7" s="1"/>
  <c r="E2565" i="7" a="1"/>
  <c r="E2565" i="7" s="1"/>
  <c r="J515" i="7" a="1"/>
  <c r="J515" i="7" s="1"/>
  <c r="J516" i="7" a="1"/>
  <c r="J516" i="7" s="1"/>
  <c r="J517" i="7" a="1"/>
  <c r="J517" i="7" s="1"/>
  <c r="J833" i="7" a="1"/>
  <c r="J833" i="7" s="1"/>
  <c r="I28" i="7" a="1"/>
  <c r="I28" i="7" s="1"/>
  <c r="I29" i="7" a="1"/>
  <c r="I29" i="7" s="1"/>
  <c r="I30" i="7" a="1"/>
  <c r="I30" i="7" s="1"/>
  <c r="I31" i="7" a="1"/>
  <c r="I31" i="7" s="1"/>
  <c r="I32" i="7" a="1"/>
  <c r="I32" i="7" s="1"/>
  <c r="I33" i="7" a="1"/>
  <c r="I33" i="7" s="1"/>
  <c r="I34" i="7" a="1"/>
  <c r="I34" i="7" s="1"/>
  <c r="I35" i="7" a="1"/>
  <c r="I35" i="7" s="1"/>
  <c r="I36" i="7" a="1"/>
  <c r="I36" i="7" s="1"/>
  <c r="I37" i="7" a="1"/>
  <c r="I37" i="7" s="1"/>
  <c r="I38" i="7" a="1"/>
  <c r="I38" i="7" s="1"/>
  <c r="I39" i="7" a="1"/>
  <c r="I39" i="7" s="1"/>
  <c r="I40" i="7" a="1"/>
  <c r="I40" i="7" s="1"/>
  <c r="I41" i="7" a="1"/>
  <c r="I41" i="7" s="1"/>
  <c r="I42" i="7" a="1"/>
  <c r="I42" i="7" s="1"/>
  <c r="I43" i="7" a="1"/>
  <c r="I43" i="7" s="1"/>
  <c r="I44" i="7" a="1"/>
  <c r="I44" i="7" s="1"/>
  <c r="I45" i="7" a="1"/>
  <c r="I45" i="7" s="1"/>
  <c r="I46" i="7" a="1"/>
  <c r="I46" i="7" s="1"/>
  <c r="I47" i="7" a="1"/>
  <c r="I47" i="7" s="1"/>
  <c r="I48" i="7" a="1"/>
  <c r="I48" i="7" s="1"/>
  <c r="I49" i="7" a="1"/>
  <c r="I49" i="7" s="1"/>
  <c r="I50" i="7" a="1"/>
  <c r="I50" i="7" s="1"/>
  <c r="I51" i="7" a="1"/>
  <c r="I51" i="7" s="1"/>
  <c r="I52" i="7" a="1"/>
  <c r="I52" i="7" s="1"/>
  <c r="I53" i="7" a="1"/>
  <c r="I53" i="7" s="1"/>
  <c r="I54" i="7" a="1"/>
  <c r="I54" i="7" s="1"/>
  <c r="I55" i="7" a="1"/>
  <c r="I55" i="7" s="1"/>
  <c r="I56" i="7" a="1"/>
  <c r="I56" i="7" s="1"/>
  <c r="I57" i="7" a="1"/>
  <c r="I57" i="7" s="1"/>
  <c r="I58" i="7" a="1"/>
  <c r="I58" i="7" s="1"/>
  <c r="I59" i="7" a="1"/>
  <c r="I59" i="7" s="1"/>
  <c r="I60" i="7" a="1"/>
  <c r="I60" i="7" s="1"/>
  <c r="I61" i="7" a="1"/>
  <c r="I61" i="7" s="1"/>
  <c r="I62" i="7" a="1"/>
  <c r="I62" i="7" s="1"/>
  <c r="I73" i="7" a="1"/>
  <c r="I73" i="7" s="1"/>
  <c r="I74" i="7" a="1"/>
  <c r="I74" i="7" s="1"/>
  <c r="I75" i="7" a="1"/>
  <c r="I75" i="7" s="1"/>
  <c r="I76" i="7" a="1"/>
  <c r="I76" i="7" s="1"/>
  <c r="I77" i="7" a="1"/>
  <c r="I77" i="7" s="1"/>
  <c r="I78" i="7" a="1"/>
  <c r="I78" i="7" s="1"/>
  <c r="I79" i="7" a="1"/>
  <c r="I79" i="7" s="1"/>
  <c r="I80" i="7" a="1"/>
  <c r="I80" i="7" s="1"/>
  <c r="I81" i="7" a="1"/>
  <c r="I81" i="7" s="1"/>
  <c r="I82" i="7" a="1"/>
  <c r="I82" i="7" s="1"/>
  <c r="I83" i="7" a="1"/>
  <c r="I83" i="7" s="1"/>
  <c r="I84" i="7" a="1"/>
  <c r="I84" i="7" s="1"/>
  <c r="I85" i="7" a="1"/>
  <c r="I85" i="7" s="1"/>
  <c r="I86" i="7" a="1"/>
  <c r="I86" i="7" s="1"/>
  <c r="I87" i="7" a="1"/>
  <c r="I87" i="7" s="1"/>
  <c r="I88" i="7" a="1"/>
  <c r="I88" i="7" s="1"/>
  <c r="I89" i="7" a="1"/>
  <c r="I89" i="7" s="1"/>
  <c r="I90" i="7" a="1"/>
  <c r="I90" i="7" s="1"/>
  <c r="I91" i="7" a="1"/>
  <c r="I91" i="7" s="1"/>
  <c r="I92" i="7" a="1"/>
  <c r="I92" i="7" s="1"/>
  <c r="I93" i="7" a="1"/>
  <c r="I93" i="7" s="1"/>
  <c r="I94" i="7" a="1"/>
  <c r="I94" i="7" s="1"/>
  <c r="I95" i="7" a="1"/>
  <c r="I95" i="7" s="1"/>
  <c r="I96" i="7" a="1"/>
  <c r="I96" i="7" s="1"/>
  <c r="I97" i="7" a="1"/>
  <c r="I97" i="7" s="1"/>
  <c r="I98" i="7" a="1"/>
  <c r="I98" i="7" s="1"/>
  <c r="I99" i="7" a="1"/>
  <c r="I99" i="7" s="1"/>
  <c r="I100" i="7" a="1"/>
  <c r="I100" i="7" s="1"/>
  <c r="I101" i="7" a="1"/>
  <c r="I101" i="7" s="1"/>
  <c r="I102" i="7" a="1"/>
  <c r="I102" i="7" s="1"/>
  <c r="I103" i="7" a="1"/>
  <c r="I103" i="7" s="1"/>
  <c r="I104" i="7" a="1"/>
  <c r="I104" i="7" s="1"/>
  <c r="I105" i="7" a="1"/>
  <c r="I105" i="7" s="1"/>
  <c r="I106" i="7" a="1"/>
  <c r="I106" i="7" s="1"/>
  <c r="I107" i="7" a="1"/>
  <c r="I107" i="7" s="1"/>
  <c r="I108" i="7" a="1"/>
  <c r="I108" i="7" s="1"/>
  <c r="I109" i="7" a="1"/>
  <c r="I109" i="7" s="1"/>
  <c r="I110" i="7" a="1"/>
  <c r="I110" i="7" s="1"/>
  <c r="I111" i="7" a="1"/>
  <c r="I111" i="7" s="1"/>
  <c r="I112" i="7" a="1"/>
  <c r="I112" i="7" s="1"/>
  <c r="I113" i="7" a="1"/>
  <c r="I113" i="7" s="1"/>
  <c r="I114" i="7" a="1"/>
  <c r="I114" i="7" s="1"/>
  <c r="I115" i="7" a="1"/>
  <c r="I115" i="7" s="1"/>
  <c r="I116" i="7" a="1"/>
  <c r="I116" i="7" s="1"/>
  <c r="I117" i="7" a="1"/>
  <c r="I117" i="7" s="1"/>
  <c r="I118" i="7" a="1"/>
  <c r="I118" i="7" s="1"/>
  <c r="I119" i="7" a="1"/>
  <c r="I119" i="7" s="1"/>
  <c r="I120" i="7" a="1"/>
  <c r="I120" i="7" s="1"/>
  <c r="I121" i="7" a="1"/>
  <c r="I121" i="7" s="1"/>
  <c r="I122" i="7" a="1"/>
  <c r="I122" i="7" s="1"/>
  <c r="I123" i="7" a="1"/>
  <c r="I123" i="7" s="1"/>
  <c r="I124" i="7" a="1"/>
  <c r="I124" i="7" s="1"/>
  <c r="I125" i="7" a="1"/>
  <c r="I125" i="7" s="1"/>
  <c r="I126" i="7" a="1"/>
  <c r="I126" i="7" s="1"/>
  <c r="I127" i="7" a="1"/>
  <c r="I127" i="7" s="1"/>
  <c r="I128" i="7" a="1"/>
  <c r="I128" i="7" s="1"/>
  <c r="I129" i="7" a="1"/>
  <c r="I129" i="7" s="1"/>
  <c r="I130" i="7" a="1"/>
  <c r="I130" i="7" s="1"/>
  <c r="I131" i="7" a="1"/>
  <c r="I131" i="7" s="1"/>
  <c r="I132" i="7" a="1"/>
  <c r="I132" i="7" s="1"/>
  <c r="I133" i="7" a="1"/>
  <c r="I133" i="7" s="1"/>
  <c r="I134" i="7" a="1"/>
  <c r="I134" i="7" s="1"/>
  <c r="I135" i="7" a="1"/>
  <c r="I135" i="7" s="1"/>
  <c r="I136" i="7" a="1"/>
  <c r="I136" i="7" s="1"/>
  <c r="I137" i="7" a="1"/>
  <c r="I137" i="7" s="1"/>
  <c r="I138" i="7" a="1"/>
  <c r="I138" i="7" s="1"/>
  <c r="I139" i="7" a="1"/>
  <c r="I139" i="7" s="1"/>
  <c r="I140" i="7" a="1"/>
  <c r="I140" i="7" s="1"/>
  <c r="I141" i="7" a="1"/>
  <c r="I141" i="7" s="1"/>
  <c r="I142" i="7" a="1"/>
  <c r="I142" i="7" s="1"/>
  <c r="I143" i="7" a="1"/>
  <c r="I143" i="7" s="1"/>
  <c r="I144" i="7" a="1"/>
  <c r="I144" i="7" s="1"/>
  <c r="I145" i="7" a="1"/>
  <c r="I145" i="7" s="1"/>
  <c r="I146" i="7" a="1"/>
  <c r="I146" i="7" s="1"/>
  <c r="I147" i="7" a="1"/>
  <c r="I147" i="7" s="1"/>
  <c r="I148" i="7" a="1"/>
  <c r="I148" i="7" s="1"/>
  <c r="I149" i="7" a="1"/>
  <c r="I149" i="7" s="1"/>
  <c r="I150" i="7" a="1"/>
  <c r="I150" i="7" s="1"/>
  <c r="I151" i="7" a="1"/>
  <c r="I151" i="7" s="1"/>
  <c r="I152" i="7" a="1"/>
  <c r="I152" i="7" s="1"/>
  <c r="I153" i="7" a="1"/>
  <c r="I153" i="7" s="1"/>
  <c r="I154" i="7" a="1"/>
  <c r="I154" i="7" s="1"/>
  <c r="I515" i="7" a="1"/>
  <c r="I515" i="7" s="1"/>
  <c r="I516" i="7" a="1"/>
  <c r="I516" i="7" s="1"/>
  <c r="I517" i="7" a="1"/>
  <c r="I517" i="7" s="1"/>
  <c r="I833" i="7" a="1"/>
  <c r="I833" i="7" s="1"/>
  <c r="I839" i="7" a="1"/>
  <c r="I839" i="7" s="1"/>
  <c r="I840" i="7" a="1"/>
  <c r="I840" i="7" s="1"/>
  <c r="I841" i="7" a="1"/>
  <c r="I841" i="7" s="1"/>
  <c r="I842" i="7" a="1"/>
  <c r="I842" i="7" s="1"/>
  <c r="I843" i="7" a="1"/>
  <c r="I843" i="7" s="1"/>
  <c r="I844" i="7" a="1"/>
  <c r="I844" i="7" s="1"/>
  <c r="I845" i="7" a="1"/>
  <c r="I845" i="7" s="1"/>
  <c r="I846" i="7" a="1"/>
  <c r="I846" i="7" s="1"/>
  <c r="I847" i="7" a="1"/>
  <c r="I847" i="7" s="1"/>
  <c r="I848" i="7" a="1"/>
  <c r="I848" i="7" s="1"/>
  <c r="I849" i="7" a="1"/>
  <c r="I849" i="7" s="1"/>
  <c r="I850" i="7" a="1"/>
  <c r="I850" i="7" s="1"/>
  <c r="I851" i="7" a="1"/>
  <c r="I851" i="7" s="1"/>
  <c r="I852" i="7" a="1"/>
  <c r="I852" i="7" s="1"/>
  <c r="I853" i="7" a="1"/>
  <c r="I853" i="7" s="1"/>
  <c r="I854" i="7" a="1"/>
  <c r="I854" i="7" s="1"/>
  <c r="I855" i="7" a="1"/>
  <c r="I855" i="7" s="1"/>
  <c r="I856" i="7" a="1"/>
  <c r="I856" i="7" s="1"/>
  <c r="I857" i="7" a="1"/>
  <c r="I857" i="7" s="1"/>
  <c r="I858" i="7" a="1"/>
  <c r="I858" i="7" s="1"/>
  <c r="I859" i="7" a="1"/>
  <c r="I859" i="7" s="1"/>
  <c r="I860" i="7" a="1"/>
  <c r="I860" i="7" s="1"/>
  <c r="I861" i="7" a="1"/>
  <c r="I861" i="7" s="1"/>
  <c r="I862" i="7" a="1"/>
  <c r="I862" i="7" s="1"/>
  <c r="I863" i="7" a="1"/>
  <c r="I863" i="7" s="1"/>
  <c r="I864" i="7" a="1"/>
  <c r="I864" i="7" s="1"/>
  <c r="I865" i="7" a="1"/>
  <c r="I865" i="7" s="1"/>
  <c r="I866" i="7" a="1"/>
  <c r="I866" i="7" s="1"/>
  <c r="I867" i="7" a="1"/>
  <c r="I867" i="7" s="1"/>
  <c r="I868" i="7" a="1"/>
  <c r="I868" i="7" s="1"/>
  <c r="I869" i="7" a="1"/>
  <c r="I869" i="7" s="1"/>
  <c r="I870" i="7" a="1"/>
  <c r="I870" i="7" s="1"/>
  <c r="I871" i="7" a="1"/>
  <c r="I871" i="7" s="1"/>
  <c r="I872" i="7" a="1"/>
  <c r="I872" i="7" s="1"/>
  <c r="I873" i="7" a="1"/>
  <c r="I873" i="7" s="1"/>
  <c r="I874" i="7" a="1"/>
  <c r="I874" i="7" s="1"/>
  <c r="I875" i="7" a="1"/>
  <c r="I875" i="7" s="1"/>
  <c r="I876" i="7" a="1"/>
  <c r="I876" i="7" s="1"/>
  <c r="I877" i="7" a="1"/>
  <c r="I877" i="7" s="1"/>
  <c r="I878" i="7" a="1"/>
  <c r="I878" i="7" s="1"/>
  <c r="I879" i="7" a="1"/>
  <c r="I879" i="7" s="1"/>
  <c r="I880" i="7" a="1"/>
  <c r="I880" i="7" s="1"/>
  <c r="I881" i="7" a="1"/>
  <c r="I881" i="7" s="1"/>
  <c r="I882" i="7" a="1"/>
  <c r="I882" i="7" s="1"/>
  <c r="I883" i="7" a="1"/>
  <c r="I883" i="7" s="1"/>
  <c r="I884" i="7" a="1"/>
  <c r="I884" i="7" s="1"/>
  <c r="I885" i="7" a="1"/>
  <c r="I885" i="7" s="1"/>
  <c r="I886" i="7" a="1"/>
  <c r="I886" i="7" s="1"/>
  <c r="I887" i="7" a="1"/>
  <c r="I887" i="7" s="1"/>
  <c r="I888" i="7" a="1"/>
  <c r="I888" i="7" s="1"/>
  <c r="I889" i="7" a="1"/>
  <c r="I889" i="7" s="1"/>
  <c r="I890" i="7" a="1"/>
  <c r="I890" i="7" s="1"/>
  <c r="I891" i="7" a="1"/>
  <c r="I891" i="7" s="1"/>
  <c r="I892" i="7" a="1"/>
  <c r="I892" i="7" s="1"/>
  <c r="I893" i="7" a="1"/>
  <c r="I893" i="7" s="1"/>
  <c r="I894" i="7" a="1"/>
  <c r="I894" i="7" s="1"/>
  <c r="I895" i="7" a="1"/>
  <c r="I895" i="7" s="1"/>
  <c r="I896" i="7" a="1"/>
  <c r="I896" i="7" s="1"/>
  <c r="I897" i="7" a="1"/>
  <c r="I897" i="7" s="1"/>
  <c r="I898" i="7" a="1"/>
  <c r="I898" i="7" s="1"/>
  <c r="I899" i="7" a="1"/>
  <c r="I899" i="7" s="1"/>
  <c r="I900" i="7" a="1"/>
  <c r="I900" i="7" s="1"/>
  <c r="I901" i="7" a="1"/>
  <c r="I901" i="7" s="1"/>
  <c r="I902" i="7" a="1"/>
  <c r="I902" i="7" s="1"/>
  <c r="I903" i="7" a="1"/>
  <c r="I903" i="7" s="1"/>
  <c r="I904" i="7" a="1"/>
  <c r="I904" i="7" s="1"/>
  <c r="I905" i="7" a="1"/>
  <c r="I905" i="7" s="1"/>
  <c r="I906" i="7" a="1"/>
  <c r="I906" i="7" s="1"/>
  <c r="I907" i="7" a="1"/>
  <c r="I907" i="7" s="1"/>
  <c r="I908" i="7" a="1"/>
  <c r="I908" i="7" s="1"/>
  <c r="I909" i="7" a="1"/>
  <c r="I909" i="7" s="1"/>
  <c r="I910" i="7" a="1"/>
  <c r="I910" i="7" s="1"/>
  <c r="I911" i="7" a="1"/>
  <c r="I911" i="7" s="1"/>
  <c r="I912" i="7" a="1"/>
  <c r="I912" i="7" s="1"/>
  <c r="I913" i="7" a="1"/>
  <c r="I913" i="7" s="1"/>
  <c r="I914" i="7" a="1"/>
  <c r="I914" i="7" s="1"/>
  <c r="I915" i="7" a="1"/>
  <c r="I915" i="7" s="1"/>
  <c r="I916" i="7" a="1"/>
  <c r="I916" i="7" s="1"/>
  <c r="I917" i="7" a="1"/>
  <c r="I917" i="7" s="1"/>
  <c r="I918" i="7" a="1"/>
  <c r="I918" i="7" s="1"/>
  <c r="I919" i="7" a="1"/>
  <c r="I919" i="7" s="1"/>
  <c r="I920" i="7" a="1"/>
  <c r="I920" i="7" s="1"/>
  <c r="I921" i="7" a="1"/>
  <c r="I921" i="7" s="1"/>
  <c r="I922" i="7" a="1"/>
  <c r="I922" i="7" s="1"/>
  <c r="I923" i="7" a="1"/>
  <c r="I923" i="7" s="1"/>
  <c r="I924" i="7" a="1"/>
  <c r="I924" i="7" s="1"/>
  <c r="I925" i="7" a="1"/>
  <c r="I925" i="7" s="1"/>
  <c r="I926" i="7" a="1"/>
  <c r="I926" i="7" s="1"/>
  <c r="I927" i="7" a="1"/>
  <c r="I927" i="7" s="1"/>
  <c r="I928" i="7" a="1"/>
  <c r="I928" i="7" s="1"/>
  <c r="I929" i="7" a="1"/>
  <c r="I929" i="7" s="1"/>
  <c r="I930" i="7" a="1"/>
  <c r="I930" i="7" s="1"/>
  <c r="I931" i="7" a="1"/>
  <c r="I931" i="7" s="1"/>
  <c r="I932" i="7" a="1"/>
  <c r="I932" i="7" s="1"/>
  <c r="I933" i="7" a="1"/>
  <c r="I933" i="7" s="1"/>
  <c r="I934" i="7" a="1"/>
  <c r="I934" i="7" s="1"/>
  <c r="I935" i="7" a="1"/>
  <c r="I935" i="7" s="1"/>
  <c r="I936" i="7" a="1"/>
  <c r="I936" i="7" s="1"/>
  <c r="I937" i="7" a="1"/>
  <c r="I937" i="7" s="1"/>
  <c r="I938" i="7" a="1"/>
  <c r="I938" i="7" s="1"/>
  <c r="I939" i="7" a="1"/>
  <c r="I939" i="7" s="1"/>
  <c r="I940" i="7" a="1"/>
  <c r="I940" i="7" s="1"/>
  <c r="I941" i="7" a="1"/>
  <c r="I941" i="7" s="1"/>
  <c r="I942" i="7" a="1"/>
  <c r="I942" i="7" s="1"/>
  <c r="I943" i="7" a="1"/>
  <c r="I943" i="7" s="1"/>
  <c r="I944" i="7" a="1"/>
  <c r="I944" i="7" s="1"/>
  <c r="H28" i="7" a="1"/>
  <c r="H28" i="7" s="1"/>
  <c r="H29" i="7" a="1"/>
  <c r="H29" i="7" s="1"/>
  <c r="H30" i="7" a="1"/>
  <c r="H30" i="7" s="1"/>
  <c r="H31" i="7" a="1"/>
  <c r="H31" i="7" s="1"/>
  <c r="H32" i="7" a="1"/>
  <c r="H32" i="7" s="1"/>
  <c r="H33" i="7" a="1"/>
  <c r="H33" i="7" s="1"/>
  <c r="H34" i="7" a="1"/>
  <c r="H34" i="7" s="1"/>
  <c r="H35" i="7" a="1"/>
  <c r="H35" i="7" s="1"/>
  <c r="H36" i="7" a="1"/>
  <c r="H36" i="7" s="1"/>
  <c r="H37" i="7" a="1"/>
  <c r="H37" i="7" s="1"/>
  <c r="H38" i="7" a="1"/>
  <c r="H38" i="7" s="1"/>
  <c r="H39" i="7" a="1"/>
  <c r="H39" i="7" s="1"/>
  <c r="H40" i="7" a="1"/>
  <c r="H40" i="7" s="1"/>
  <c r="H41" i="7" a="1"/>
  <c r="H41" i="7" s="1"/>
  <c r="H42" i="7" a="1"/>
  <c r="H42" i="7" s="1"/>
  <c r="H43" i="7" a="1"/>
  <c r="H43" i="7" s="1"/>
  <c r="H44" i="7" a="1"/>
  <c r="H44" i="7" s="1"/>
  <c r="H45" i="7" a="1"/>
  <c r="H45" i="7" s="1"/>
  <c r="H46" i="7" a="1"/>
  <c r="H46" i="7" s="1"/>
  <c r="H47" i="7" a="1"/>
  <c r="H47" i="7" s="1"/>
  <c r="H48" i="7" a="1"/>
  <c r="H48" i="7" s="1"/>
  <c r="H49" i="7" a="1"/>
  <c r="H49" i="7" s="1"/>
  <c r="H50" i="7" a="1"/>
  <c r="H50" i="7" s="1"/>
  <c r="H51" i="7" a="1"/>
  <c r="H51" i="7" s="1"/>
  <c r="H52" i="7" a="1"/>
  <c r="H52" i="7" s="1"/>
  <c r="H53" i="7" a="1"/>
  <c r="H53" i="7" s="1"/>
  <c r="H54" i="7" a="1"/>
  <c r="H54" i="7" s="1"/>
  <c r="H55" i="7" a="1"/>
  <c r="H55" i="7" s="1"/>
  <c r="H56" i="7" a="1"/>
  <c r="H56" i="7" s="1"/>
  <c r="H57" i="7" a="1"/>
  <c r="H57" i="7" s="1"/>
  <c r="H58" i="7" a="1"/>
  <c r="H58" i="7" s="1"/>
  <c r="H59" i="7" a="1"/>
  <c r="H59" i="7" s="1"/>
  <c r="H60" i="7" a="1"/>
  <c r="H60" i="7" s="1"/>
  <c r="H61" i="7" a="1"/>
  <c r="H61" i="7" s="1"/>
  <c r="H62" i="7" a="1"/>
  <c r="H62" i="7" s="1"/>
  <c r="H73" i="7" a="1"/>
  <c r="H73" i="7" s="1"/>
  <c r="H74" i="7" a="1"/>
  <c r="H74" i="7" s="1"/>
  <c r="H75" i="7" a="1"/>
  <c r="H75" i="7" s="1"/>
  <c r="H76" i="7" a="1"/>
  <c r="H76" i="7" s="1"/>
  <c r="H77" i="7" a="1"/>
  <c r="H77" i="7" s="1"/>
  <c r="H78" i="7" a="1"/>
  <c r="H78" i="7" s="1"/>
  <c r="H79" i="7" a="1"/>
  <c r="H79" i="7" s="1"/>
  <c r="H80" i="7" a="1"/>
  <c r="H80" i="7" s="1"/>
  <c r="H81" i="7" a="1"/>
  <c r="H81" i="7" s="1"/>
  <c r="H82" i="7" a="1"/>
  <c r="H82" i="7" s="1"/>
  <c r="H83" i="7" a="1"/>
  <c r="H83" i="7" s="1"/>
  <c r="H84" i="7" a="1"/>
  <c r="H84" i="7" s="1"/>
  <c r="H85" i="7" a="1"/>
  <c r="H85" i="7" s="1"/>
  <c r="H86" i="7" a="1"/>
  <c r="H86" i="7" s="1"/>
  <c r="H87" i="7" a="1"/>
  <c r="H87" i="7" s="1"/>
  <c r="H88" i="7" a="1"/>
  <c r="H88" i="7" s="1"/>
  <c r="H89" i="7" a="1"/>
  <c r="H89" i="7" s="1"/>
  <c r="H90" i="7" a="1"/>
  <c r="H90" i="7" s="1"/>
  <c r="H91" i="7" a="1"/>
  <c r="H91" i="7" s="1"/>
  <c r="H92" i="7" a="1"/>
  <c r="H92" i="7" s="1"/>
  <c r="H93" i="7" a="1"/>
  <c r="H93" i="7" s="1"/>
  <c r="H94" i="7" a="1"/>
  <c r="H94" i="7" s="1"/>
  <c r="H95" i="7" a="1"/>
  <c r="H95" i="7" s="1"/>
  <c r="H96" i="7" a="1"/>
  <c r="H96" i="7" s="1"/>
  <c r="H97" i="7" a="1"/>
  <c r="H97" i="7" s="1"/>
  <c r="H98" i="7" a="1"/>
  <c r="H98" i="7" s="1"/>
  <c r="H99" i="7" a="1"/>
  <c r="H99" i="7" s="1"/>
  <c r="H100" i="7" a="1"/>
  <c r="H100" i="7" s="1"/>
  <c r="H101" i="7" a="1"/>
  <c r="H101" i="7" s="1"/>
  <c r="H102" i="7" a="1"/>
  <c r="H102" i="7" s="1"/>
  <c r="H103" i="7" a="1"/>
  <c r="H103" i="7" s="1"/>
  <c r="H104" i="7" a="1"/>
  <c r="H104" i="7" s="1"/>
  <c r="H105" i="7" a="1"/>
  <c r="H105" i="7" s="1"/>
  <c r="H106" i="7" a="1"/>
  <c r="H106" i="7" s="1"/>
  <c r="H107" i="7" a="1"/>
  <c r="H107" i="7" s="1"/>
  <c r="H108" i="7" a="1"/>
  <c r="H108" i="7" s="1"/>
  <c r="H109" i="7" a="1"/>
  <c r="H109" i="7" s="1"/>
  <c r="H110" i="7" a="1"/>
  <c r="H110" i="7" s="1"/>
  <c r="H111" i="7" a="1"/>
  <c r="H111" i="7" s="1"/>
  <c r="H112" i="7" a="1"/>
  <c r="H112" i="7" s="1"/>
  <c r="H113" i="7" a="1"/>
  <c r="H113" i="7" s="1"/>
  <c r="H114" i="7" a="1"/>
  <c r="H114" i="7" s="1"/>
  <c r="H115" i="7" a="1"/>
  <c r="H115" i="7" s="1"/>
  <c r="H116" i="7" a="1"/>
  <c r="H116" i="7" s="1"/>
  <c r="H117" i="7" a="1"/>
  <c r="H117" i="7" s="1"/>
  <c r="H118" i="7" a="1"/>
  <c r="H118" i="7" s="1"/>
  <c r="H119" i="7" a="1"/>
  <c r="H119" i="7" s="1"/>
  <c r="H120" i="7" a="1"/>
  <c r="H120" i="7" s="1"/>
  <c r="H121" i="7" a="1"/>
  <c r="H121" i="7" s="1"/>
  <c r="H122" i="7" a="1"/>
  <c r="H122" i="7" s="1"/>
  <c r="H123" i="7" a="1"/>
  <c r="H123" i="7" s="1"/>
  <c r="H124" i="7" a="1"/>
  <c r="H124" i="7" s="1"/>
  <c r="H125" i="7" a="1"/>
  <c r="H125" i="7" s="1"/>
  <c r="H126" i="7" a="1"/>
  <c r="H126" i="7" s="1"/>
  <c r="H127" i="7" a="1"/>
  <c r="H127" i="7" s="1"/>
  <c r="H128" i="7" a="1"/>
  <c r="H128" i="7" s="1"/>
  <c r="H129" i="7" a="1"/>
  <c r="H129" i="7" s="1"/>
  <c r="H130" i="7" a="1"/>
  <c r="H130" i="7" s="1"/>
  <c r="H131" i="7" a="1"/>
  <c r="H131" i="7" s="1"/>
  <c r="H132" i="7" a="1"/>
  <c r="H132" i="7" s="1"/>
  <c r="H133" i="7" a="1"/>
  <c r="H133" i="7" s="1"/>
  <c r="H134" i="7" a="1"/>
  <c r="H134" i="7" s="1"/>
  <c r="H135" i="7" a="1"/>
  <c r="H135" i="7" s="1"/>
  <c r="H136" i="7" a="1"/>
  <c r="H136" i="7" s="1"/>
  <c r="H137" i="7" a="1"/>
  <c r="H137" i="7" s="1"/>
  <c r="H138" i="7" a="1"/>
  <c r="H138" i="7" s="1"/>
  <c r="H139" i="7" a="1"/>
  <c r="H139" i="7" s="1"/>
  <c r="H140" i="7" a="1"/>
  <c r="H140" i="7" s="1"/>
  <c r="H141" i="7" a="1"/>
  <c r="H141" i="7" s="1"/>
  <c r="H142" i="7" a="1"/>
  <c r="H142" i="7" s="1"/>
  <c r="H143" i="7" a="1"/>
  <c r="H143" i="7" s="1"/>
  <c r="H144" i="7" a="1"/>
  <c r="H144" i="7" s="1"/>
  <c r="H145" i="7" a="1"/>
  <c r="H145" i="7" s="1"/>
  <c r="H146" i="7" a="1"/>
  <c r="H146" i="7" s="1"/>
  <c r="H147" i="7" a="1"/>
  <c r="H147" i="7" s="1"/>
  <c r="H148" i="7" a="1"/>
  <c r="H148" i="7" s="1"/>
  <c r="H149" i="7" a="1"/>
  <c r="H149" i="7" s="1"/>
  <c r="H150" i="7" a="1"/>
  <c r="H150" i="7" s="1"/>
  <c r="H151" i="7" a="1"/>
  <c r="H151" i="7" s="1"/>
  <c r="H152" i="7" a="1"/>
  <c r="H152" i="7" s="1"/>
  <c r="H153" i="7" a="1"/>
  <c r="H153" i="7" s="1"/>
  <c r="H154" i="7" a="1"/>
  <c r="H154" i="7" s="1"/>
  <c r="H161" i="7" a="1"/>
  <c r="H161" i="7" s="1"/>
  <c r="H211" i="7" a="1"/>
  <c r="H211" i="7" s="1"/>
  <c r="H235" i="7" a="1"/>
  <c r="H235" i="7" s="1"/>
  <c r="H258" i="7" a="1"/>
  <c r="H258" i="7" s="1"/>
  <c r="H259" i="7" a="1"/>
  <c r="H259" i="7" s="1"/>
  <c r="H515" i="7" a="1"/>
  <c r="H515" i="7" s="1"/>
  <c r="H516" i="7" a="1"/>
  <c r="H516" i="7" s="1"/>
  <c r="H517" i="7" a="1"/>
  <c r="H517" i="7" s="1"/>
  <c r="H833" i="7" a="1"/>
  <c r="H833" i="7" s="1"/>
  <c r="H835" i="7" a="1"/>
  <c r="H835" i="7" s="1"/>
  <c r="H836" i="7" a="1"/>
  <c r="H836" i="7" s="1"/>
  <c r="H838" i="7" a="1"/>
  <c r="H838" i="7" s="1"/>
  <c r="H839" i="7" a="1"/>
  <c r="H839" i="7" s="1"/>
  <c r="H840" i="7" a="1"/>
  <c r="H840" i="7" s="1"/>
  <c r="H841" i="7" a="1"/>
  <c r="H841" i="7" s="1"/>
  <c r="H842" i="7" a="1"/>
  <c r="H842" i="7" s="1"/>
  <c r="H843" i="7" a="1"/>
  <c r="H843" i="7" s="1"/>
  <c r="H844" i="7" a="1"/>
  <c r="H844" i="7" s="1"/>
  <c r="H845" i="7" a="1"/>
  <c r="H845" i="7" s="1"/>
  <c r="H846" i="7" a="1"/>
  <c r="H846" i="7" s="1"/>
  <c r="H847" i="7" a="1"/>
  <c r="H847" i="7" s="1"/>
  <c r="H848" i="7" a="1"/>
  <c r="H848" i="7" s="1"/>
  <c r="H849" i="7" a="1"/>
  <c r="H849" i="7" s="1"/>
  <c r="H850" i="7" a="1"/>
  <c r="H850" i="7" s="1"/>
  <c r="H851" i="7" a="1"/>
  <c r="H851" i="7" s="1"/>
  <c r="H852" i="7" a="1"/>
  <c r="H852" i="7" s="1"/>
  <c r="H853" i="7" a="1"/>
  <c r="H853" i="7" s="1"/>
  <c r="H854" i="7" a="1"/>
  <c r="H854" i="7" s="1"/>
  <c r="H855" i="7" a="1"/>
  <c r="H855" i="7" s="1"/>
  <c r="H856" i="7" a="1"/>
  <c r="H856" i="7" s="1"/>
  <c r="H857" i="7" a="1"/>
  <c r="H857" i="7" s="1"/>
  <c r="H858" i="7" a="1"/>
  <c r="H858" i="7" s="1"/>
  <c r="H859" i="7" a="1"/>
  <c r="H859" i="7" s="1"/>
  <c r="H860" i="7" a="1"/>
  <c r="H860" i="7" s="1"/>
  <c r="H861" i="7" a="1"/>
  <c r="H861" i="7" s="1"/>
  <c r="H862" i="7" a="1"/>
  <c r="H862" i="7" s="1"/>
  <c r="H863" i="7" a="1"/>
  <c r="H863" i="7" s="1"/>
  <c r="H864" i="7" a="1"/>
  <c r="H864" i="7" s="1"/>
  <c r="H865" i="7" a="1"/>
  <c r="H865" i="7" s="1"/>
  <c r="H866" i="7" a="1"/>
  <c r="H866" i="7" s="1"/>
  <c r="H867" i="7" a="1"/>
  <c r="H867" i="7" s="1"/>
  <c r="H868" i="7" a="1"/>
  <c r="H868" i="7" s="1"/>
  <c r="H869" i="7" a="1"/>
  <c r="H869" i="7" s="1"/>
  <c r="H870" i="7" a="1"/>
  <c r="H870" i="7" s="1"/>
  <c r="H871" i="7" a="1"/>
  <c r="H871" i="7" s="1"/>
  <c r="H872" i="7" a="1"/>
  <c r="H872" i="7" s="1"/>
  <c r="H873" i="7" a="1"/>
  <c r="H873" i="7" s="1"/>
  <c r="H874" i="7" a="1"/>
  <c r="H874" i="7" s="1"/>
  <c r="H875" i="7" a="1"/>
  <c r="H875" i="7" s="1"/>
  <c r="H876" i="7" a="1"/>
  <c r="H876" i="7" s="1"/>
  <c r="H877" i="7" a="1"/>
  <c r="H877" i="7" s="1"/>
  <c r="H878" i="7" a="1"/>
  <c r="H878" i="7" s="1"/>
  <c r="H879" i="7" a="1"/>
  <c r="H879" i="7" s="1"/>
  <c r="H880" i="7" a="1"/>
  <c r="H880" i="7" s="1"/>
  <c r="H881" i="7" a="1"/>
  <c r="H881" i="7" s="1"/>
  <c r="H882" i="7" a="1"/>
  <c r="H882" i="7" s="1"/>
  <c r="H883" i="7" a="1"/>
  <c r="H883" i="7" s="1"/>
  <c r="H884" i="7" a="1"/>
  <c r="H884" i="7" s="1"/>
  <c r="H885" i="7" a="1"/>
  <c r="H885" i="7" s="1"/>
  <c r="H886" i="7" a="1"/>
  <c r="H886" i="7" s="1"/>
  <c r="H887" i="7" a="1"/>
  <c r="H887" i="7" s="1"/>
  <c r="H888" i="7" a="1"/>
  <c r="H888" i="7" s="1"/>
  <c r="H889" i="7" a="1"/>
  <c r="H889" i="7" s="1"/>
  <c r="H890" i="7" a="1"/>
  <c r="H890" i="7" s="1"/>
  <c r="H891" i="7" a="1"/>
  <c r="H891" i="7" s="1"/>
  <c r="H892" i="7" a="1"/>
  <c r="H892" i="7" s="1"/>
  <c r="H893" i="7" a="1"/>
  <c r="H893" i="7" s="1"/>
  <c r="H894" i="7" a="1"/>
  <c r="H894" i="7" s="1"/>
  <c r="H895" i="7" a="1"/>
  <c r="H895" i="7" s="1"/>
  <c r="H896" i="7" a="1"/>
  <c r="H896" i="7" s="1"/>
  <c r="H897" i="7" a="1"/>
  <c r="H897" i="7" s="1"/>
  <c r="H898" i="7" a="1"/>
  <c r="H898" i="7" s="1"/>
  <c r="H899" i="7" a="1"/>
  <c r="H899" i="7" s="1"/>
  <c r="H900" i="7" a="1"/>
  <c r="H900" i="7" s="1"/>
  <c r="H901" i="7" a="1"/>
  <c r="H901" i="7" s="1"/>
  <c r="H902" i="7" a="1"/>
  <c r="H902" i="7" s="1"/>
  <c r="H903" i="7" a="1"/>
  <c r="H903" i="7" s="1"/>
  <c r="H904" i="7" a="1"/>
  <c r="H904" i="7" s="1"/>
  <c r="H905" i="7" a="1"/>
  <c r="H905" i="7" s="1"/>
  <c r="H906" i="7" a="1"/>
  <c r="H906" i="7" s="1"/>
  <c r="H907" i="7" a="1"/>
  <c r="H907" i="7" s="1"/>
  <c r="H908" i="7" a="1"/>
  <c r="H908" i="7" s="1"/>
  <c r="H909" i="7" a="1"/>
  <c r="H909" i="7" s="1"/>
  <c r="H910" i="7" a="1"/>
  <c r="H910" i="7" s="1"/>
  <c r="H911" i="7" a="1"/>
  <c r="H911" i="7" s="1"/>
  <c r="H912" i="7" a="1"/>
  <c r="H912" i="7" s="1"/>
  <c r="H913" i="7" a="1"/>
  <c r="H913" i="7" s="1"/>
  <c r="H914" i="7" a="1"/>
  <c r="H914" i="7" s="1"/>
  <c r="H915" i="7" a="1"/>
  <c r="H915" i="7" s="1"/>
  <c r="H916" i="7" a="1"/>
  <c r="H916" i="7" s="1"/>
  <c r="H917" i="7" a="1"/>
  <c r="H917" i="7" s="1"/>
  <c r="H918" i="7" a="1"/>
  <c r="H918" i="7" s="1"/>
  <c r="H919" i="7" a="1"/>
  <c r="H919" i="7" s="1"/>
  <c r="H920" i="7" a="1"/>
  <c r="H920" i="7" s="1"/>
  <c r="H921" i="7" a="1"/>
  <c r="H921" i="7" s="1"/>
  <c r="H922" i="7" a="1"/>
  <c r="H922" i="7" s="1"/>
  <c r="H923" i="7" a="1"/>
  <c r="H923" i="7" s="1"/>
  <c r="H924" i="7" a="1"/>
  <c r="H924" i="7" s="1"/>
  <c r="H925" i="7" a="1"/>
  <c r="H925" i="7" s="1"/>
  <c r="H926" i="7" a="1"/>
  <c r="H926" i="7" s="1"/>
  <c r="H927" i="7" a="1"/>
  <c r="H927" i="7" s="1"/>
  <c r="H928" i="7" a="1"/>
  <c r="H928" i="7" s="1"/>
  <c r="H929" i="7" a="1"/>
  <c r="H929" i="7" s="1"/>
  <c r="H930" i="7" a="1"/>
  <c r="H930" i="7" s="1"/>
  <c r="H931" i="7" a="1"/>
  <c r="H931" i="7" s="1"/>
  <c r="H932" i="7" a="1"/>
  <c r="H932" i="7" s="1"/>
  <c r="H933" i="7" a="1"/>
  <c r="H933" i="7" s="1"/>
  <c r="H934" i="7" a="1"/>
  <c r="H934" i="7" s="1"/>
  <c r="H935" i="7" a="1"/>
  <c r="H935" i="7" s="1"/>
  <c r="H936" i="7" a="1"/>
  <c r="H936" i="7" s="1"/>
  <c r="H937" i="7" a="1"/>
  <c r="H937" i="7" s="1"/>
  <c r="H938" i="7" a="1"/>
  <c r="H938" i="7" s="1"/>
  <c r="H939" i="7" a="1"/>
  <c r="H939" i="7" s="1"/>
  <c r="H940" i="7" a="1"/>
  <c r="H940" i="7" s="1"/>
  <c r="H941" i="7" a="1"/>
  <c r="H941" i="7" s="1"/>
  <c r="H942" i="7" a="1"/>
  <c r="H942" i="7" s="1"/>
  <c r="H943" i="7" a="1"/>
  <c r="H943" i="7" s="1"/>
  <c r="H944" i="7" a="1"/>
  <c r="H944" i="7" s="1"/>
  <c r="H1183" i="7" a="1"/>
  <c r="H1183" i="7" s="1"/>
  <c r="H1184" i="7" a="1"/>
  <c r="H1184" i="7" s="1"/>
  <c r="H1185" i="7" a="1"/>
  <c r="H1185" i="7" s="1"/>
  <c r="H1186" i="7" a="1"/>
  <c r="H1186" i="7" s="1"/>
  <c r="H1187" i="7" a="1"/>
  <c r="H1187" i="7" s="1"/>
  <c r="H1188" i="7" a="1"/>
  <c r="H1188" i="7" s="1"/>
  <c r="H1189" i="7" a="1"/>
  <c r="H1189" i="7" s="1"/>
  <c r="H1405" i="7" a="1"/>
  <c r="H1405" i="7" s="1"/>
  <c r="H1406" i="7" a="1"/>
  <c r="H1406" i="7" s="1"/>
  <c r="H1407" i="7" a="1"/>
  <c r="H1407" i="7" s="1"/>
  <c r="H1408" i="7" a="1"/>
  <c r="H1408" i="7" s="1"/>
  <c r="H1409" i="7" a="1"/>
  <c r="H1409" i="7" s="1"/>
  <c r="H1410" i="7" a="1"/>
  <c r="H1410" i="7" s="1"/>
  <c r="H1411" i="7" a="1"/>
  <c r="H1411" i="7" s="1"/>
  <c r="H1412" i="7" a="1"/>
  <c r="H1412" i="7" s="1"/>
  <c r="H1413" i="7" a="1"/>
  <c r="H1413" i="7" s="1"/>
  <c r="H1414" i="7" a="1"/>
  <c r="H1414" i="7" s="1"/>
  <c r="H1415" i="7" a="1"/>
  <c r="H1415" i="7" s="1"/>
  <c r="H1416" i="7" a="1"/>
  <c r="H1416" i="7" s="1"/>
  <c r="H1417" i="7" a="1"/>
  <c r="H1417" i="7" s="1"/>
  <c r="H1418" i="7" a="1"/>
  <c r="H1418" i="7" s="1"/>
  <c r="H1419" i="7" a="1"/>
  <c r="H1419" i="7" s="1"/>
  <c r="H1420" i="7" a="1"/>
  <c r="H1420" i="7" s="1"/>
  <c r="H1421" i="7" a="1"/>
  <c r="H1421" i="7" s="1"/>
  <c r="H1422" i="7" a="1"/>
  <c r="H1422" i="7" s="1"/>
  <c r="H1423" i="7" a="1"/>
  <c r="H1423" i="7" s="1"/>
  <c r="H1424" i="7" a="1"/>
  <c r="H1424" i="7" s="1"/>
  <c r="H1425" i="7" a="1"/>
  <c r="H1425" i="7" s="1"/>
  <c r="H1426" i="7" a="1"/>
  <c r="H1426" i="7" s="1"/>
  <c r="H1427" i="7" a="1"/>
  <c r="H1427" i="7" s="1"/>
  <c r="H1428" i="7" a="1"/>
  <c r="H1428" i="7" s="1"/>
  <c r="H1429" i="7" a="1"/>
  <c r="H1429" i="7" s="1"/>
  <c r="H1430" i="7" a="1"/>
  <c r="H1430" i="7" s="1"/>
  <c r="H1431" i="7" a="1"/>
  <c r="H1431" i="7" s="1"/>
  <c r="H1432" i="7" a="1"/>
  <c r="H1432" i="7" s="1"/>
  <c r="H1433" i="7" a="1"/>
  <c r="H1433" i="7" s="1"/>
  <c r="H1434" i="7" a="1"/>
  <c r="H1434" i="7" s="1"/>
  <c r="H1435" i="7" a="1"/>
  <c r="H1435" i="7" s="1"/>
  <c r="H1436" i="7" a="1"/>
  <c r="H1436" i="7" s="1"/>
  <c r="H1437" i="7" a="1"/>
  <c r="H1437" i="7" s="1"/>
  <c r="H1438" i="7" a="1"/>
  <c r="H1438" i="7" s="1"/>
  <c r="H1439" i="7" a="1"/>
  <c r="H1439" i="7" s="1"/>
  <c r="H1440" i="7" a="1"/>
  <c r="H1440" i="7" s="1"/>
  <c r="H1441" i="7" a="1"/>
  <c r="H1441" i="7" s="1"/>
  <c r="H1442" i="7" a="1"/>
  <c r="H1442" i="7" s="1"/>
  <c r="H1443" i="7" a="1"/>
  <c r="H1443" i="7" s="1"/>
  <c r="H1444" i="7" a="1"/>
  <c r="H1444" i="7" s="1"/>
  <c r="H1445" i="7" a="1"/>
  <c r="H1445" i="7" s="1"/>
  <c r="H1446" i="7" a="1"/>
  <c r="H1446" i="7" s="1"/>
  <c r="H1447" i="7" a="1"/>
  <c r="H1447" i="7" s="1"/>
  <c r="H1448" i="7" a="1"/>
  <c r="H1448" i="7" s="1"/>
  <c r="H1449" i="7" a="1"/>
  <c r="H1449" i="7" s="1"/>
  <c r="H1450" i="7" a="1"/>
  <c r="H1450" i="7" s="1"/>
  <c r="H1451" i="7" a="1"/>
  <c r="H1451" i="7" s="1"/>
  <c r="H1452" i="7" a="1"/>
  <c r="H1452" i="7" s="1"/>
  <c r="H1453" i="7" a="1"/>
  <c r="H1453" i="7" s="1"/>
  <c r="H1454" i="7" a="1"/>
  <c r="H1454" i="7" s="1"/>
  <c r="H1455" i="7" a="1"/>
  <c r="H1455" i="7" s="1"/>
  <c r="H1456" i="7" a="1"/>
  <c r="H1456" i="7" s="1"/>
  <c r="H1457" i="7" a="1"/>
  <c r="H1457" i="7" s="1"/>
  <c r="H1458" i="7" a="1"/>
  <c r="H1458" i="7" s="1"/>
  <c r="H1459" i="7" a="1"/>
  <c r="H1459" i="7" s="1"/>
  <c r="H1460" i="7" a="1"/>
  <c r="H1460" i="7" s="1"/>
  <c r="H1461" i="7" a="1"/>
  <c r="H1461" i="7" s="1"/>
  <c r="H1462" i="7" a="1"/>
  <c r="H1462" i="7" s="1"/>
  <c r="H1463" i="7" a="1"/>
  <c r="H1463" i="7" s="1"/>
  <c r="H1464" i="7" a="1"/>
  <c r="H1464" i="7" s="1"/>
  <c r="H1465" i="7" a="1"/>
  <c r="H1465" i="7" s="1"/>
  <c r="H1466" i="7" a="1"/>
  <c r="H1466" i="7" s="1"/>
  <c r="H1467" i="7" a="1"/>
  <c r="H1467" i="7" s="1"/>
  <c r="H1468" i="7" a="1"/>
  <c r="H1468" i="7" s="1"/>
  <c r="H1469" i="7" a="1"/>
  <c r="H1469" i="7" s="1"/>
  <c r="H1470" i="7" a="1"/>
  <c r="H1470" i="7" s="1"/>
  <c r="H1471" i="7" a="1"/>
  <c r="H1471" i="7" s="1"/>
  <c r="H1472" i="7" a="1"/>
  <c r="H1472" i="7" s="1"/>
  <c r="H1473" i="7" a="1"/>
  <c r="H1473" i="7" s="1"/>
  <c r="H1474" i="7" a="1"/>
  <c r="H1474" i="7" s="1"/>
  <c r="H1475" i="7" a="1"/>
  <c r="H1475" i="7" s="1"/>
  <c r="H1476" i="7" a="1"/>
  <c r="H1476" i="7" s="1"/>
  <c r="H1477" i="7" a="1"/>
  <c r="H1477" i="7" s="1"/>
  <c r="H1478" i="7" a="1"/>
  <c r="H1478" i="7" s="1"/>
  <c r="H1479" i="7" a="1"/>
  <c r="H1479" i="7" s="1"/>
  <c r="H1480" i="7" a="1"/>
  <c r="H1480" i="7" s="1"/>
  <c r="H1481" i="7" a="1"/>
  <c r="H1481" i="7" s="1"/>
  <c r="H1482" i="7" a="1"/>
  <c r="H1482" i="7" s="1"/>
  <c r="H1483" i="7" a="1"/>
  <c r="H1483" i="7" s="1"/>
  <c r="H1484" i="7" a="1"/>
  <c r="H1484" i="7" s="1"/>
  <c r="H1485" i="7" a="1"/>
  <c r="H1485" i="7" s="1"/>
  <c r="H1486" i="7" a="1"/>
  <c r="H1486" i="7" s="1"/>
  <c r="H1487" i="7" a="1"/>
  <c r="H1487" i="7" s="1"/>
  <c r="H1488" i="7" a="1"/>
  <c r="H1488" i="7" s="1"/>
  <c r="H1489" i="7" a="1"/>
  <c r="H1489" i="7" s="1"/>
  <c r="H1490" i="7" a="1"/>
  <c r="H1490" i="7" s="1"/>
  <c r="H1683" i="7" a="1"/>
  <c r="H1683" i="7" s="1"/>
  <c r="H1687" i="7" a="1"/>
  <c r="H1687" i="7" s="1"/>
  <c r="H1688" i="7" a="1"/>
  <c r="H1688" i="7" s="1"/>
  <c r="H1689" i="7" a="1"/>
  <c r="H1689" i="7" s="1"/>
  <c r="H1690" i="7" a="1"/>
  <c r="H1690" i="7" s="1"/>
  <c r="H1691" i="7" a="1"/>
  <c r="H1691" i="7" s="1"/>
  <c r="H1692" i="7" a="1"/>
  <c r="H1692" i="7" s="1"/>
  <c r="H1693" i="7" a="1"/>
  <c r="H1693" i="7" s="1"/>
  <c r="H1736" i="7" a="1"/>
  <c r="H1736" i="7" s="1"/>
  <c r="H1737" i="7" a="1"/>
  <c r="H1737" i="7" s="1"/>
  <c r="H1742" i="7" a="1"/>
  <c r="H1742" i="7" s="1"/>
  <c r="H1743" i="7" a="1"/>
  <c r="H1743" i="7" s="1"/>
  <c r="H1744" i="7" a="1"/>
  <c r="H1744" i="7" s="1"/>
  <c r="H1746" i="7" a="1"/>
  <c r="H1746" i="7" s="1"/>
  <c r="H1747" i="7" a="1"/>
  <c r="H1747" i="7" s="1"/>
  <c r="H1757" i="7" a="1"/>
  <c r="H1757" i="7" s="1"/>
  <c r="H1758" i="7" a="1"/>
  <c r="H1758" i="7" s="1"/>
  <c r="H1759" i="7" a="1"/>
  <c r="H1759" i="7" s="1"/>
  <c r="H1761" i="7" a="1"/>
  <c r="H1761" i="7" s="1"/>
  <c r="H1762" i="7" a="1"/>
  <c r="H1762" i="7" s="1"/>
  <c r="H1763" i="7" a="1"/>
  <c r="H1763" i="7" s="1"/>
  <c r="H1764" i="7" a="1"/>
  <c r="H1764" i="7" s="1"/>
  <c r="H1766" i="7" a="1"/>
  <c r="H1766" i="7" s="1"/>
  <c r="H1767" i="7" a="1"/>
  <c r="H1767" i="7" s="1"/>
  <c r="H1768" i="7" a="1"/>
  <c r="H1768" i="7" s="1"/>
  <c r="H1771" i="7" a="1"/>
  <c r="H1771" i="7" s="1"/>
  <c r="H1776" i="7" a="1"/>
  <c r="H1776" i="7" s="1"/>
  <c r="H1777" i="7" a="1"/>
  <c r="H1777" i="7" s="1"/>
  <c r="H1778" i="7" a="1"/>
  <c r="H1778" i="7" s="1"/>
  <c r="H1779" i="7" a="1"/>
  <c r="H1779" i="7" s="1"/>
  <c r="H1780" i="7" a="1"/>
  <c r="H1780" i="7" s="1"/>
  <c r="H1781" i="7" a="1"/>
  <c r="H1781" i="7" s="1"/>
  <c r="H1782" i="7" a="1"/>
  <c r="H1782" i="7" s="1"/>
  <c r="H1784" i="7" a="1"/>
  <c r="H1784" i="7" s="1"/>
  <c r="H1822" i="7" a="1"/>
  <c r="H1822" i="7" s="1"/>
  <c r="H1823" i="7" a="1"/>
  <c r="H1823" i="7" s="1"/>
  <c r="H1824" i="7" a="1"/>
  <c r="H1824" i="7" s="1"/>
  <c r="H1825" i="7" a="1"/>
  <c r="H1825" i="7" s="1"/>
  <c r="H1839" i="7" a="1"/>
  <c r="H1839" i="7" s="1"/>
  <c r="H2152" i="7" a="1"/>
  <c r="H2152" i="7" s="1"/>
  <c r="H2153" i="7" a="1"/>
  <c r="H2153" i="7" s="1"/>
  <c r="H2154" i="7" a="1"/>
  <c r="H2154" i="7" s="1"/>
  <c r="H2158" i="7" a="1"/>
  <c r="H2158" i="7" s="1"/>
  <c r="G28" i="7" a="1"/>
  <c r="G28" i="7" s="1"/>
  <c r="G29" i="7" a="1"/>
  <c r="G29" i="7" s="1"/>
  <c r="G30" i="7" a="1"/>
  <c r="G30" i="7" s="1"/>
  <c r="G31" i="7" a="1"/>
  <c r="G31" i="7" s="1"/>
  <c r="G32" i="7" a="1"/>
  <c r="G32" i="7" s="1"/>
  <c r="G33" i="7" a="1"/>
  <c r="G33" i="7" s="1"/>
  <c r="G34" i="7" a="1"/>
  <c r="G34" i="7" s="1"/>
  <c r="G35" i="7" a="1"/>
  <c r="G35" i="7" s="1"/>
  <c r="G36" i="7" a="1"/>
  <c r="G36" i="7" s="1"/>
  <c r="G37" i="7" a="1"/>
  <c r="G37" i="7" s="1"/>
  <c r="G38" i="7" a="1"/>
  <c r="G38" i="7" s="1"/>
  <c r="G39" i="7" a="1"/>
  <c r="G39" i="7" s="1"/>
  <c r="G40" i="7" a="1"/>
  <c r="G40" i="7" s="1"/>
  <c r="G41" i="7" a="1"/>
  <c r="G41" i="7" s="1"/>
  <c r="G42" i="7" a="1"/>
  <c r="G42" i="7" s="1"/>
  <c r="G43" i="7" a="1"/>
  <c r="G43" i="7" s="1"/>
  <c r="G44" i="7" a="1"/>
  <c r="G44" i="7" s="1"/>
  <c r="G45" i="7" a="1"/>
  <c r="G45" i="7" s="1"/>
  <c r="G46" i="7" a="1"/>
  <c r="G46" i="7" s="1"/>
  <c r="G47" i="7" a="1"/>
  <c r="G47" i="7" s="1"/>
  <c r="G48" i="7" a="1"/>
  <c r="G48" i="7" s="1"/>
  <c r="G49" i="7" a="1"/>
  <c r="G49" i="7" s="1"/>
  <c r="G50" i="7" a="1"/>
  <c r="G50" i="7" s="1"/>
  <c r="G51" i="7" a="1"/>
  <c r="G51" i="7" s="1"/>
  <c r="G52" i="7" a="1"/>
  <c r="G52" i="7" s="1"/>
  <c r="G53" i="7" a="1"/>
  <c r="G53" i="7" s="1"/>
  <c r="G54" i="7" a="1"/>
  <c r="G54" i="7" s="1"/>
  <c r="G55" i="7" a="1"/>
  <c r="G55" i="7" s="1"/>
  <c r="G56" i="7" a="1"/>
  <c r="G56" i="7" s="1"/>
  <c r="G57" i="7" a="1"/>
  <c r="G57" i="7" s="1"/>
  <c r="G58" i="7" a="1"/>
  <c r="G58" i="7" s="1"/>
  <c r="G59" i="7" a="1"/>
  <c r="G59" i="7" s="1"/>
  <c r="G60" i="7" a="1"/>
  <c r="G60" i="7" s="1"/>
  <c r="G61" i="7" a="1"/>
  <c r="G61" i="7" s="1"/>
  <c r="G62" i="7" a="1"/>
  <c r="G62" i="7" s="1"/>
  <c r="G73" i="7" a="1"/>
  <c r="G73" i="7" s="1"/>
  <c r="G74" i="7" a="1"/>
  <c r="G74" i="7" s="1"/>
  <c r="G75" i="7" a="1"/>
  <c r="G75" i="7" s="1"/>
  <c r="G76" i="7" a="1"/>
  <c r="G76" i="7" s="1"/>
  <c r="G77" i="7" a="1"/>
  <c r="G77" i="7" s="1"/>
  <c r="G78" i="7" a="1"/>
  <c r="G78" i="7" s="1"/>
  <c r="G79" i="7" a="1"/>
  <c r="G79" i="7" s="1"/>
  <c r="G80" i="7" a="1"/>
  <c r="G80" i="7" s="1"/>
  <c r="G81" i="7" a="1"/>
  <c r="G81" i="7" s="1"/>
  <c r="G82" i="7" a="1"/>
  <c r="G82" i="7" s="1"/>
  <c r="G83" i="7" a="1"/>
  <c r="G83" i="7" s="1"/>
  <c r="G84" i="7" a="1"/>
  <c r="G84" i="7" s="1"/>
  <c r="G85" i="7" a="1"/>
  <c r="G85" i="7" s="1"/>
  <c r="G86" i="7" a="1"/>
  <c r="G86" i="7" s="1"/>
  <c r="G87" i="7" a="1"/>
  <c r="G87" i="7" s="1"/>
  <c r="G88" i="7" a="1"/>
  <c r="G88" i="7" s="1"/>
  <c r="G89" i="7" a="1"/>
  <c r="G89" i="7" s="1"/>
  <c r="G90" i="7" a="1"/>
  <c r="G90" i="7" s="1"/>
  <c r="G91" i="7" a="1"/>
  <c r="G91" i="7" s="1"/>
  <c r="G92" i="7" a="1"/>
  <c r="G92" i="7" s="1"/>
  <c r="G93" i="7" a="1"/>
  <c r="G93" i="7" s="1"/>
  <c r="G94" i="7" a="1"/>
  <c r="G94" i="7" s="1"/>
  <c r="G95" i="7" a="1"/>
  <c r="G95" i="7" s="1"/>
  <c r="G96" i="7" a="1"/>
  <c r="G96" i="7" s="1"/>
  <c r="G97" i="7" a="1"/>
  <c r="G97" i="7" s="1"/>
  <c r="G98" i="7" a="1"/>
  <c r="G98" i="7" s="1"/>
  <c r="G99" i="7" a="1"/>
  <c r="G99" i="7" s="1"/>
  <c r="G100" i="7" a="1"/>
  <c r="G100" i="7" s="1"/>
  <c r="G101" i="7" a="1"/>
  <c r="G101" i="7" s="1"/>
  <c r="G102" i="7" a="1"/>
  <c r="G102" i="7" s="1"/>
  <c r="G103" i="7" a="1"/>
  <c r="G103" i="7" s="1"/>
  <c r="G104" i="7" a="1"/>
  <c r="G104" i="7" s="1"/>
  <c r="G105" i="7" a="1"/>
  <c r="G105" i="7" s="1"/>
  <c r="G106" i="7" a="1"/>
  <c r="G106" i="7" s="1"/>
  <c r="G107" i="7" a="1"/>
  <c r="G107" i="7" s="1"/>
  <c r="G108" i="7" a="1"/>
  <c r="G108" i="7" s="1"/>
  <c r="G109" i="7" a="1"/>
  <c r="G109" i="7" s="1"/>
  <c r="G110" i="7" a="1"/>
  <c r="G110" i="7" s="1"/>
  <c r="G111" i="7" a="1"/>
  <c r="G111" i="7" s="1"/>
  <c r="G112" i="7" a="1"/>
  <c r="G112" i="7" s="1"/>
  <c r="G113" i="7" a="1"/>
  <c r="G113" i="7" s="1"/>
  <c r="G114" i="7" a="1"/>
  <c r="G114" i="7" s="1"/>
  <c r="G115" i="7" a="1"/>
  <c r="G115" i="7" s="1"/>
  <c r="G116" i="7" a="1"/>
  <c r="G116" i="7" s="1"/>
  <c r="G117" i="7" a="1"/>
  <c r="G117" i="7" s="1"/>
  <c r="G118" i="7" a="1"/>
  <c r="G118" i="7" s="1"/>
  <c r="G119" i="7" a="1"/>
  <c r="G119" i="7" s="1"/>
  <c r="G120" i="7" a="1"/>
  <c r="G120" i="7" s="1"/>
  <c r="G121" i="7" a="1"/>
  <c r="G121" i="7" s="1"/>
  <c r="G122" i="7" a="1"/>
  <c r="G122" i="7" s="1"/>
  <c r="G123" i="7" a="1"/>
  <c r="G123" i="7" s="1"/>
  <c r="G124" i="7" a="1"/>
  <c r="G124" i="7" s="1"/>
  <c r="G125" i="7" a="1"/>
  <c r="G125" i="7" s="1"/>
  <c r="G126" i="7" a="1"/>
  <c r="G126" i="7" s="1"/>
  <c r="G127" i="7" a="1"/>
  <c r="G127" i="7" s="1"/>
  <c r="G128" i="7" a="1"/>
  <c r="G128" i="7" s="1"/>
  <c r="G129" i="7" a="1"/>
  <c r="G129" i="7" s="1"/>
  <c r="G130" i="7" a="1"/>
  <c r="G130" i="7" s="1"/>
  <c r="G131" i="7" a="1"/>
  <c r="G131" i="7" s="1"/>
  <c r="G132" i="7" a="1"/>
  <c r="G132" i="7" s="1"/>
  <c r="G133" i="7" a="1"/>
  <c r="G133" i="7" s="1"/>
  <c r="G134" i="7" a="1"/>
  <c r="G134" i="7" s="1"/>
  <c r="G135" i="7" a="1"/>
  <c r="G135" i="7" s="1"/>
  <c r="G136" i="7" a="1"/>
  <c r="G136" i="7" s="1"/>
  <c r="G137" i="7" a="1"/>
  <c r="G137" i="7" s="1"/>
  <c r="G138" i="7" a="1"/>
  <c r="G138" i="7" s="1"/>
  <c r="G139" i="7" a="1"/>
  <c r="G139" i="7" s="1"/>
  <c r="G140" i="7" a="1"/>
  <c r="G140" i="7" s="1"/>
  <c r="G141" i="7" a="1"/>
  <c r="G141" i="7" s="1"/>
  <c r="G142" i="7" a="1"/>
  <c r="G142" i="7" s="1"/>
  <c r="G143" i="7" a="1"/>
  <c r="G143" i="7" s="1"/>
  <c r="G144" i="7" a="1"/>
  <c r="G144" i="7" s="1"/>
  <c r="G145" i="7" a="1"/>
  <c r="G145" i="7" s="1"/>
  <c r="G146" i="7" a="1"/>
  <c r="G146" i="7" s="1"/>
  <c r="G147" i="7" a="1"/>
  <c r="G147" i="7" s="1"/>
  <c r="G148" i="7" a="1"/>
  <c r="G148" i="7" s="1"/>
  <c r="G149" i="7" a="1"/>
  <c r="G149" i="7" s="1"/>
  <c r="G150" i="7" a="1"/>
  <c r="G150" i="7" s="1"/>
  <c r="G151" i="7" a="1"/>
  <c r="G151" i="7" s="1"/>
  <c r="G152" i="7" a="1"/>
  <c r="G152" i="7" s="1"/>
  <c r="G153" i="7" a="1"/>
  <c r="G153" i="7" s="1"/>
  <c r="G154" i="7" a="1"/>
  <c r="G154" i="7" s="1"/>
  <c r="G161" i="7" a="1"/>
  <c r="G161" i="7" s="1"/>
  <c r="G211" i="7" a="1"/>
  <c r="G211" i="7" s="1"/>
  <c r="G235" i="7" a="1"/>
  <c r="G235" i="7" s="1"/>
  <c r="G258" i="7" a="1"/>
  <c r="G258" i="7" s="1"/>
  <c r="G259" i="7" a="1"/>
  <c r="G259" i="7" s="1"/>
  <c r="G515" i="7" a="1"/>
  <c r="G515" i="7" s="1"/>
  <c r="G516" i="7" a="1"/>
  <c r="G516" i="7" s="1"/>
  <c r="G517" i="7" a="1"/>
  <c r="G517" i="7" s="1"/>
  <c r="G833" i="7" a="1"/>
  <c r="G833" i="7" s="1"/>
  <c r="G835" i="7" a="1"/>
  <c r="G835" i="7" s="1"/>
  <c r="G836" i="7" a="1"/>
  <c r="G836" i="7" s="1"/>
  <c r="G838" i="7" a="1"/>
  <c r="G838" i="7" s="1"/>
  <c r="G839" i="7" a="1"/>
  <c r="G839" i="7" s="1"/>
  <c r="G840" i="7" a="1"/>
  <c r="G840" i="7" s="1"/>
  <c r="G841" i="7" a="1"/>
  <c r="G841" i="7" s="1"/>
  <c r="G842" i="7" a="1"/>
  <c r="G842" i="7" s="1"/>
  <c r="G843" i="7" a="1"/>
  <c r="G843" i="7" s="1"/>
  <c r="G844" i="7" a="1"/>
  <c r="G844" i="7" s="1"/>
  <c r="G845" i="7" a="1"/>
  <c r="G845" i="7" s="1"/>
  <c r="G846" i="7" a="1"/>
  <c r="G846" i="7" s="1"/>
  <c r="G847" i="7" a="1"/>
  <c r="G847" i="7" s="1"/>
  <c r="G848" i="7" a="1"/>
  <c r="G848" i="7" s="1"/>
  <c r="G849" i="7" a="1"/>
  <c r="G849" i="7" s="1"/>
  <c r="G850" i="7" a="1"/>
  <c r="G850" i="7" s="1"/>
  <c r="G851" i="7" a="1"/>
  <c r="G851" i="7" s="1"/>
  <c r="G852" i="7" a="1"/>
  <c r="G852" i="7" s="1"/>
  <c r="G853" i="7" a="1"/>
  <c r="G853" i="7" s="1"/>
  <c r="G854" i="7" a="1"/>
  <c r="G854" i="7" s="1"/>
  <c r="G855" i="7" a="1"/>
  <c r="G855" i="7" s="1"/>
  <c r="G856" i="7" a="1"/>
  <c r="G856" i="7" s="1"/>
  <c r="G857" i="7" a="1"/>
  <c r="G857" i="7" s="1"/>
  <c r="G858" i="7" a="1"/>
  <c r="G858" i="7" s="1"/>
  <c r="G859" i="7" a="1"/>
  <c r="G859" i="7" s="1"/>
  <c r="G860" i="7" a="1"/>
  <c r="G860" i="7" s="1"/>
  <c r="G861" i="7" a="1"/>
  <c r="G861" i="7" s="1"/>
  <c r="G862" i="7" a="1"/>
  <c r="G862" i="7" s="1"/>
  <c r="G863" i="7" a="1"/>
  <c r="G863" i="7" s="1"/>
  <c r="G864" i="7" a="1"/>
  <c r="G864" i="7" s="1"/>
  <c r="G865" i="7" a="1"/>
  <c r="G865" i="7" s="1"/>
  <c r="G866" i="7" a="1"/>
  <c r="G866" i="7" s="1"/>
  <c r="G867" i="7" a="1"/>
  <c r="G867" i="7" s="1"/>
  <c r="G868" i="7" a="1"/>
  <c r="G868" i="7" s="1"/>
  <c r="G869" i="7" a="1"/>
  <c r="G869" i="7" s="1"/>
  <c r="G870" i="7" a="1"/>
  <c r="G870" i="7" s="1"/>
  <c r="G871" i="7" a="1"/>
  <c r="G871" i="7" s="1"/>
  <c r="G872" i="7" a="1"/>
  <c r="G872" i="7" s="1"/>
  <c r="G873" i="7" a="1"/>
  <c r="G873" i="7" s="1"/>
  <c r="G874" i="7" a="1"/>
  <c r="G874" i="7" s="1"/>
  <c r="G875" i="7" a="1"/>
  <c r="G875" i="7" s="1"/>
  <c r="G876" i="7" a="1"/>
  <c r="G876" i="7" s="1"/>
  <c r="G877" i="7" a="1"/>
  <c r="G877" i="7" s="1"/>
  <c r="G878" i="7" a="1"/>
  <c r="G878" i="7" s="1"/>
  <c r="G879" i="7" a="1"/>
  <c r="G879" i="7" s="1"/>
  <c r="G880" i="7" a="1"/>
  <c r="G880" i="7" s="1"/>
  <c r="G881" i="7" a="1"/>
  <c r="G881" i="7" s="1"/>
  <c r="G882" i="7" a="1"/>
  <c r="G882" i="7" s="1"/>
  <c r="G883" i="7" a="1"/>
  <c r="G883" i="7" s="1"/>
  <c r="G884" i="7" a="1"/>
  <c r="G884" i="7" s="1"/>
  <c r="G885" i="7" a="1"/>
  <c r="G885" i="7" s="1"/>
  <c r="G886" i="7" a="1"/>
  <c r="G886" i="7" s="1"/>
  <c r="G887" i="7" a="1"/>
  <c r="G887" i="7" s="1"/>
  <c r="G888" i="7" a="1"/>
  <c r="G888" i="7" s="1"/>
  <c r="G889" i="7" a="1"/>
  <c r="G889" i="7" s="1"/>
  <c r="G890" i="7" a="1"/>
  <c r="G890" i="7" s="1"/>
  <c r="G891" i="7" a="1"/>
  <c r="G891" i="7" s="1"/>
  <c r="G892" i="7" a="1"/>
  <c r="G892" i="7" s="1"/>
  <c r="G893" i="7" a="1"/>
  <c r="G893" i="7" s="1"/>
  <c r="G894" i="7" a="1"/>
  <c r="G894" i="7" s="1"/>
  <c r="G895" i="7" a="1"/>
  <c r="G895" i="7" s="1"/>
  <c r="G896" i="7" a="1"/>
  <c r="G896" i="7" s="1"/>
  <c r="G897" i="7" a="1"/>
  <c r="G897" i="7" s="1"/>
  <c r="G898" i="7" a="1"/>
  <c r="G898" i="7" s="1"/>
  <c r="G899" i="7" a="1"/>
  <c r="G899" i="7" s="1"/>
  <c r="G900" i="7" a="1"/>
  <c r="G900" i="7" s="1"/>
  <c r="G901" i="7" a="1"/>
  <c r="G901" i="7" s="1"/>
  <c r="G902" i="7" a="1"/>
  <c r="G902" i="7" s="1"/>
  <c r="G903" i="7" a="1"/>
  <c r="G903" i="7" s="1"/>
  <c r="G904" i="7" a="1"/>
  <c r="G904" i="7" s="1"/>
  <c r="G905" i="7" a="1"/>
  <c r="G905" i="7" s="1"/>
  <c r="G906" i="7" a="1"/>
  <c r="G906" i="7" s="1"/>
  <c r="G907" i="7" a="1"/>
  <c r="G907" i="7" s="1"/>
  <c r="G908" i="7" a="1"/>
  <c r="G908" i="7" s="1"/>
  <c r="G909" i="7" a="1"/>
  <c r="G909" i="7" s="1"/>
  <c r="G910" i="7" a="1"/>
  <c r="G910" i="7" s="1"/>
  <c r="G911" i="7" a="1"/>
  <c r="G911" i="7" s="1"/>
  <c r="G912" i="7" a="1"/>
  <c r="G912" i="7" s="1"/>
  <c r="G913" i="7" a="1"/>
  <c r="G913" i="7" s="1"/>
  <c r="G914" i="7" a="1"/>
  <c r="G914" i="7" s="1"/>
  <c r="G915" i="7" a="1"/>
  <c r="G915" i="7" s="1"/>
  <c r="G916" i="7" a="1"/>
  <c r="G916" i="7" s="1"/>
  <c r="G917" i="7" a="1"/>
  <c r="G917" i="7" s="1"/>
  <c r="G918" i="7" a="1"/>
  <c r="G918" i="7" s="1"/>
  <c r="G919" i="7" a="1"/>
  <c r="G919" i="7" s="1"/>
  <c r="G920" i="7" a="1"/>
  <c r="G920" i="7" s="1"/>
  <c r="G921" i="7" a="1"/>
  <c r="G921" i="7" s="1"/>
  <c r="G922" i="7" a="1"/>
  <c r="G922" i="7" s="1"/>
  <c r="G923" i="7" a="1"/>
  <c r="G923" i="7" s="1"/>
  <c r="G924" i="7" a="1"/>
  <c r="G924" i="7" s="1"/>
  <c r="G925" i="7" a="1"/>
  <c r="G925" i="7" s="1"/>
  <c r="G926" i="7" a="1"/>
  <c r="G926" i="7" s="1"/>
  <c r="G927" i="7" a="1"/>
  <c r="G927" i="7" s="1"/>
  <c r="G928" i="7" a="1"/>
  <c r="G928" i="7" s="1"/>
  <c r="G929" i="7" a="1"/>
  <c r="G929" i="7" s="1"/>
  <c r="G930" i="7" a="1"/>
  <c r="G930" i="7" s="1"/>
  <c r="G931" i="7" a="1"/>
  <c r="G931" i="7" s="1"/>
  <c r="G932" i="7" a="1"/>
  <c r="G932" i="7" s="1"/>
  <c r="G933" i="7" a="1"/>
  <c r="G933" i="7" s="1"/>
  <c r="G934" i="7" a="1"/>
  <c r="G934" i="7" s="1"/>
  <c r="G935" i="7" a="1"/>
  <c r="G935" i="7" s="1"/>
  <c r="G936" i="7" a="1"/>
  <c r="G936" i="7" s="1"/>
  <c r="G937" i="7" a="1"/>
  <c r="G937" i="7" s="1"/>
  <c r="G938" i="7" a="1"/>
  <c r="G938" i="7" s="1"/>
  <c r="G939" i="7" a="1"/>
  <c r="G939" i="7" s="1"/>
  <c r="G940" i="7" a="1"/>
  <c r="G940" i="7" s="1"/>
  <c r="G941" i="7" a="1"/>
  <c r="G941" i="7" s="1"/>
  <c r="G942" i="7" a="1"/>
  <c r="G942" i="7" s="1"/>
  <c r="G943" i="7" a="1"/>
  <c r="G943" i="7" s="1"/>
  <c r="G944" i="7" a="1"/>
  <c r="G944" i="7" s="1"/>
  <c r="G1183" i="7" a="1"/>
  <c r="G1183" i="7" s="1"/>
  <c r="G1184" i="7" a="1"/>
  <c r="G1184" i="7" s="1"/>
  <c r="G1185" i="7" a="1"/>
  <c r="G1185" i="7" s="1"/>
  <c r="G1186" i="7" a="1"/>
  <c r="G1186" i="7" s="1"/>
  <c r="G1187" i="7" a="1"/>
  <c r="G1187" i="7" s="1"/>
  <c r="G1188" i="7" a="1"/>
  <c r="G1188" i="7" s="1"/>
  <c r="G1189" i="7" a="1"/>
  <c r="G1189" i="7" s="1"/>
  <c r="G1405" i="7" a="1"/>
  <c r="G1405" i="7" s="1"/>
  <c r="G1406" i="7" a="1"/>
  <c r="G1406" i="7" s="1"/>
  <c r="G1407" i="7" a="1"/>
  <c r="G1407" i="7" s="1"/>
  <c r="G1408" i="7" a="1"/>
  <c r="G1408" i="7" s="1"/>
  <c r="G1409" i="7" a="1"/>
  <c r="G1409" i="7" s="1"/>
  <c r="G1410" i="7" a="1"/>
  <c r="G1410" i="7" s="1"/>
  <c r="G1411" i="7" a="1"/>
  <c r="G1411" i="7" s="1"/>
  <c r="G1412" i="7" a="1"/>
  <c r="G1412" i="7" s="1"/>
  <c r="G1413" i="7" a="1"/>
  <c r="G1413" i="7" s="1"/>
  <c r="G1414" i="7" a="1"/>
  <c r="G1414" i="7" s="1"/>
  <c r="G1415" i="7" a="1"/>
  <c r="G1415" i="7" s="1"/>
  <c r="G1416" i="7" a="1"/>
  <c r="G1416" i="7" s="1"/>
  <c r="G1417" i="7" a="1"/>
  <c r="G1417" i="7" s="1"/>
  <c r="G1418" i="7" a="1"/>
  <c r="G1418" i="7" s="1"/>
  <c r="G1419" i="7" a="1"/>
  <c r="G1419" i="7" s="1"/>
  <c r="G1420" i="7" a="1"/>
  <c r="G1420" i="7" s="1"/>
  <c r="G1421" i="7" a="1"/>
  <c r="G1421" i="7" s="1"/>
  <c r="G1422" i="7" a="1"/>
  <c r="G1422" i="7" s="1"/>
  <c r="G1423" i="7" a="1"/>
  <c r="G1423" i="7" s="1"/>
  <c r="G1424" i="7" a="1"/>
  <c r="G1424" i="7" s="1"/>
  <c r="G1425" i="7" a="1"/>
  <c r="G1425" i="7" s="1"/>
  <c r="G1426" i="7" a="1"/>
  <c r="G1426" i="7" s="1"/>
  <c r="G1427" i="7" a="1"/>
  <c r="G1427" i="7" s="1"/>
  <c r="G1428" i="7" a="1"/>
  <c r="G1428" i="7" s="1"/>
  <c r="G1429" i="7" a="1"/>
  <c r="G1429" i="7" s="1"/>
  <c r="G1430" i="7" a="1"/>
  <c r="G1430" i="7" s="1"/>
  <c r="G1431" i="7" a="1"/>
  <c r="G1431" i="7" s="1"/>
  <c r="G1432" i="7" a="1"/>
  <c r="G1432" i="7" s="1"/>
  <c r="G1433" i="7" a="1"/>
  <c r="G1433" i="7" s="1"/>
  <c r="G1434" i="7" a="1"/>
  <c r="G1434" i="7" s="1"/>
  <c r="G1435" i="7" a="1"/>
  <c r="G1435" i="7" s="1"/>
  <c r="G1436" i="7" a="1"/>
  <c r="G1436" i="7" s="1"/>
  <c r="G1437" i="7" a="1"/>
  <c r="G1437" i="7" s="1"/>
  <c r="G1438" i="7" a="1"/>
  <c r="G1438" i="7" s="1"/>
  <c r="G1439" i="7" a="1"/>
  <c r="G1439" i="7" s="1"/>
  <c r="G1440" i="7" a="1"/>
  <c r="G1440" i="7" s="1"/>
  <c r="G1441" i="7" a="1"/>
  <c r="G1441" i="7" s="1"/>
  <c r="G1442" i="7" a="1"/>
  <c r="G1442" i="7" s="1"/>
  <c r="G1443" i="7" a="1"/>
  <c r="G1443" i="7" s="1"/>
  <c r="G1444" i="7" a="1"/>
  <c r="G1444" i="7" s="1"/>
  <c r="G1445" i="7" a="1"/>
  <c r="G1445" i="7" s="1"/>
  <c r="G1446" i="7" a="1"/>
  <c r="G1446" i="7" s="1"/>
  <c r="G1447" i="7" a="1"/>
  <c r="G1447" i="7" s="1"/>
  <c r="G1448" i="7" a="1"/>
  <c r="G1448" i="7" s="1"/>
  <c r="G1449" i="7" a="1"/>
  <c r="G1449" i="7" s="1"/>
  <c r="G1450" i="7" a="1"/>
  <c r="G1450" i="7" s="1"/>
  <c r="G1451" i="7" a="1"/>
  <c r="G1451" i="7" s="1"/>
  <c r="G1452" i="7" a="1"/>
  <c r="G1452" i="7" s="1"/>
  <c r="G1453" i="7" a="1"/>
  <c r="G1453" i="7" s="1"/>
  <c r="G1454" i="7" a="1"/>
  <c r="G1454" i="7" s="1"/>
  <c r="G1455" i="7" a="1"/>
  <c r="G1455" i="7" s="1"/>
  <c r="G1456" i="7" a="1"/>
  <c r="G1456" i="7" s="1"/>
  <c r="G1457" i="7" a="1"/>
  <c r="G1457" i="7" s="1"/>
  <c r="G1458" i="7" a="1"/>
  <c r="G1458" i="7" s="1"/>
  <c r="G1459" i="7" a="1"/>
  <c r="G1459" i="7" s="1"/>
  <c r="G1460" i="7" a="1"/>
  <c r="G1460" i="7" s="1"/>
  <c r="G1461" i="7" a="1"/>
  <c r="G1461" i="7" s="1"/>
  <c r="G1462" i="7" a="1"/>
  <c r="G1462" i="7" s="1"/>
  <c r="G1463" i="7" a="1"/>
  <c r="G1463" i="7" s="1"/>
  <c r="G1464" i="7" a="1"/>
  <c r="G1464" i="7" s="1"/>
  <c r="G1465" i="7" a="1"/>
  <c r="G1465" i="7" s="1"/>
  <c r="G1466" i="7" a="1"/>
  <c r="G1466" i="7" s="1"/>
  <c r="G1467" i="7" a="1"/>
  <c r="G1467" i="7" s="1"/>
  <c r="G1468" i="7" a="1"/>
  <c r="G1468" i="7" s="1"/>
  <c r="G1469" i="7" a="1"/>
  <c r="G1469" i="7" s="1"/>
  <c r="G1470" i="7" a="1"/>
  <c r="G1470" i="7" s="1"/>
  <c r="G1471" i="7" a="1"/>
  <c r="G1471" i="7" s="1"/>
  <c r="G1472" i="7" a="1"/>
  <c r="G1472" i="7" s="1"/>
  <c r="G1473" i="7" a="1"/>
  <c r="G1473" i="7" s="1"/>
  <c r="G1474" i="7" a="1"/>
  <c r="G1474" i="7" s="1"/>
  <c r="G1475" i="7" a="1"/>
  <c r="G1475" i="7" s="1"/>
  <c r="G1476" i="7" a="1"/>
  <c r="G1476" i="7" s="1"/>
  <c r="G1477" i="7" a="1"/>
  <c r="G1477" i="7" s="1"/>
  <c r="G1478" i="7" a="1"/>
  <c r="G1478" i="7" s="1"/>
  <c r="G1479" i="7" a="1"/>
  <c r="G1479" i="7" s="1"/>
  <c r="G1480" i="7" a="1"/>
  <c r="G1480" i="7" s="1"/>
  <c r="G1481" i="7" a="1"/>
  <c r="G1481" i="7" s="1"/>
  <c r="G1482" i="7" a="1"/>
  <c r="G1482" i="7" s="1"/>
  <c r="G1483" i="7" a="1"/>
  <c r="G1483" i="7" s="1"/>
  <c r="G1484" i="7" a="1"/>
  <c r="G1484" i="7" s="1"/>
  <c r="G1485" i="7" a="1"/>
  <c r="G1485" i="7" s="1"/>
  <c r="G1486" i="7" a="1"/>
  <c r="G1486" i="7" s="1"/>
  <c r="G1487" i="7" a="1"/>
  <c r="G1487" i="7" s="1"/>
  <c r="G1488" i="7" a="1"/>
  <c r="G1488" i="7" s="1"/>
  <c r="G1489" i="7" a="1"/>
  <c r="G1489" i="7" s="1"/>
  <c r="G1490" i="7" a="1"/>
  <c r="G1490" i="7" s="1"/>
  <c r="G1683" i="7" a="1"/>
  <c r="G1683" i="7" s="1"/>
  <c r="G1687" i="7" a="1"/>
  <c r="G1687" i="7" s="1"/>
  <c r="G1688" i="7" a="1"/>
  <c r="G1688" i="7" s="1"/>
  <c r="G1689" i="7" a="1"/>
  <c r="G1689" i="7" s="1"/>
  <c r="G1690" i="7" a="1"/>
  <c r="G1690" i="7" s="1"/>
  <c r="G1691" i="7" a="1"/>
  <c r="G1691" i="7" s="1"/>
  <c r="G1692" i="7" a="1"/>
  <c r="G1692" i="7" s="1"/>
  <c r="G1693" i="7" a="1"/>
  <c r="G1693" i="7" s="1"/>
  <c r="G1736" i="7" a="1"/>
  <c r="G1736" i="7" s="1"/>
  <c r="G1737" i="7" a="1"/>
  <c r="G1737" i="7" s="1"/>
  <c r="G1742" i="7" a="1"/>
  <c r="G1742" i="7" s="1"/>
  <c r="G1743" i="7" a="1"/>
  <c r="G1743" i="7" s="1"/>
  <c r="G1744" i="7" a="1"/>
  <c r="G1744" i="7" s="1"/>
  <c r="G1746" i="7" a="1"/>
  <c r="G1746" i="7" s="1"/>
  <c r="G1747" i="7" a="1"/>
  <c r="G1747" i="7" s="1"/>
  <c r="G1757" i="7" a="1"/>
  <c r="G1757" i="7" s="1"/>
  <c r="G1758" i="7" a="1"/>
  <c r="G1758" i="7" s="1"/>
  <c r="G1759" i="7" a="1"/>
  <c r="G1759" i="7" s="1"/>
  <c r="G1761" i="7" a="1"/>
  <c r="G1761" i="7" s="1"/>
  <c r="G1762" i="7" a="1"/>
  <c r="G1762" i="7" s="1"/>
  <c r="G1763" i="7" a="1"/>
  <c r="G1763" i="7" s="1"/>
  <c r="G1764" i="7" a="1"/>
  <c r="G1764" i="7" s="1"/>
  <c r="G1766" i="7" a="1"/>
  <c r="G1766" i="7" s="1"/>
  <c r="G1767" i="7" a="1"/>
  <c r="G1767" i="7" s="1"/>
  <c r="G1768" i="7" a="1"/>
  <c r="G1768" i="7" s="1"/>
  <c r="G1771" i="7" a="1"/>
  <c r="G1771" i="7" s="1"/>
  <c r="G1776" i="7" a="1"/>
  <c r="G1776" i="7" s="1"/>
  <c r="G1777" i="7" a="1"/>
  <c r="G1777" i="7" s="1"/>
  <c r="G1778" i="7" a="1"/>
  <c r="G1778" i="7" s="1"/>
  <c r="G1779" i="7" a="1"/>
  <c r="G1779" i="7" s="1"/>
  <c r="G1780" i="7" a="1"/>
  <c r="G1780" i="7" s="1"/>
  <c r="G1781" i="7" a="1"/>
  <c r="G1781" i="7" s="1"/>
  <c r="G1782" i="7" a="1"/>
  <c r="G1782" i="7" s="1"/>
  <c r="G1784" i="7" a="1"/>
  <c r="G1784" i="7" s="1"/>
  <c r="G1822" i="7" a="1"/>
  <c r="G1822" i="7" s="1"/>
  <c r="G1823" i="7" a="1"/>
  <c r="G1823" i="7" s="1"/>
  <c r="G1824" i="7" a="1"/>
  <c r="G1824" i="7" s="1"/>
  <c r="G1825" i="7" a="1"/>
  <c r="G1825" i="7" s="1"/>
  <c r="G1839" i="7" a="1"/>
  <c r="G1839" i="7" s="1"/>
  <c r="G2152" i="7" a="1"/>
  <c r="G2152" i="7" s="1"/>
  <c r="G2153" i="7" a="1"/>
  <c r="G2153" i="7" s="1"/>
  <c r="G2154" i="7" a="1"/>
  <c r="G2154" i="7" s="1"/>
  <c r="G2158" i="7" a="1"/>
  <c r="G2158" i="7" s="1"/>
  <c r="F5" i="7" a="1"/>
  <c r="F5" i="7" s="1"/>
  <c r="F6" i="7" a="1"/>
  <c r="F6" i="7" s="1"/>
  <c r="F7" i="7" a="1"/>
  <c r="F7" i="7" s="1"/>
  <c r="F8" i="7" a="1"/>
  <c r="F8" i="7" s="1"/>
  <c r="F9" i="7" a="1"/>
  <c r="F9" i="7" s="1"/>
  <c r="F10" i="7" a="1"/>
  <c r="F10" i="7" s="1"/>
  <c r="F11" i="7" a="1"/>
  <c r="F11" i="7" s="1"/>
  <c r="F12" i="7" a="1"/>
  <c r="F12" i="7" s="1"/>
  <c r="F13" i="7" a="1"/>
  <c r="F13" i="7" s="1"/>
  <c r="F14" i="7" a="1"/>
  <c r="F14" i="7" s="1"/>
  <c r="F16" i="7" a="1"/>
  <c r="F16" i="7" s="1"/>
  <c r="F17" i="7" a="1"/>
  <c r="F17" i="7" s="1"/>
  <c r="F20" i="7" a="1"/>
  <c r="F20" i="7" s="1"/>
  <c r="F21" i="7" a="1"/>
  <c r="F21" i="7" s="1"/>
  <c r="F28" i="7" a="1"/>
  <c r="F28" i="7" s="1"/>
  <c r="F29" i="7" a="1"/>
  <c r="F29" i="7" s="1"/>
  <c r="F30" i="7" a="1"/>
  <c r="F30" i="7" s="1"/>
  <c r="F31" i="7" a="1"/>
  <c r="F31" i="7" s="1"/>
  <c r="F32" i="7" a="1"/>
  <c r="F32" i="7" s="1"/>
  <c r="F33" i="7" a="1"/>
  <c r="F33" i="7" s="1"/>
  <c r="F34" i="7" a="1"/>
  <c r="F34" i="7" s="1"/>
  <c r="F35" i="7" a="1"/>
  <c r="F35" i="7" s="1"/>
  <c r="F36" i="7" a="1"/>
  <c r="F36" i="7" s="1"/>
  <c r="F37" i="7" a="1"/>
  <c r="F37" i="7" s="1"/>
  <c r="F38" i="7" a="1"/>
  <c r="F38" i="7" s="1"/>
  <c r="F39" i="7" a="1"/>
  <c r="F39" i="7" s="1"/>
  <c r="F40" i="7" a="1"/>
  <c r="F40" i="7" s="1"/>
  <c r="F41" i="7" a="1"/>
  <c r="F41" i="7" s="1"/>
  <c r="F42" i="7" a="1"/>
  <c r="F42" i="7" s="1"/>
  <c r="F43" i="7" a="1"/>
  <c r="F43" i="7" s="1"/>
  <c r="F44" i="7" a="1"/>
  <c r="F44" i="7" s="1"/>
  <c r="F45" i="7" a="1"/>
  <c r="F45" i="7" s="1"/>
  <c r="F46" i="7" a="1"/>
  <c r="F46" i="7" s="1"/>
  <c r="F47" i="7" a="1"/>
  <c r="F47" i="7" s="1"/>
  <c r="F48" i="7" a="1"/>
  <c r="F48" i="7" s="1"/>
  <c r="F49" i="7" a="1"/>
  <c r="F49" i="7" s="1"/>
  <c r="F50" i="7" a="1"/>
  <c r="F50" i="7" s="1"/>
  <c r="F51" i="7" a="1"/>
  <c r="F51" i="7" s="1"/>
  <c r="F52" i="7" a="1"/>
  <c r="F52" i="7" s="1"/>
  <c r="F53" i="7" a="1"/>
  <c r="F53" i="7" s="1"/>
  <c r="F54" i="7" a="1"/>
  <c r="F54" i="7" s="1"/>
  <c r="F55" i="7" a="1"/>
  <c r="F55" i="7" s="1"/>
  <c r="F56" i="7" a="1"/>
  <c r="F56" i="7" s="1"/>
  <c r="F57" i="7" a="1"/>
  <c r="F57" i="7" s="1"/>
  <c r="F58" i="7" a="1"/>
  <c r="F58" i="7" s="1"/>
  <c r="F59" i="7" a="1"/>
  <c r="F59" i="7" s="1"/>
  <c r="F60" i="7" a="1"/>
  <c r="F60" i="7" s="1"/>
  <c r="F61" i="7" a="1"/>
  <c r="F61" i="7" s="1"/>
  <c r="F62" i="7" a="1"/>
  <c r="F62" i="7" s="1"/>
  <c r="F63" i="7" a="1"/>
  <c r="F63" i="7" s="1"/>
  <c r="F64" i="7" a="1"/>
  <c r="F64" i="7" s="1"/>
  <c r="F65" i="7" a="1"/>
  <c r="F65" i="7" s="1"/>
  <c r="F66" i="7" a="1"/>
  <c r="F66" i="7" s="1"/>
  <c r="F67" i="7" a="1"/>
  <c r="F67" i="7" s="1"/>
  <c r="F68" i="7" a="1"/>
  <c r="F68" i="7" s="1"/>
  <c r="F69" i="7" a="1"/>
  <c r="F69" i="7" s="1"/>
  <c r="F70" i="7" a="1"/>
  <c r="F70" i="7" s="1"/>
  <c r="F71" i="7" a="1"/>
  <c r="F71" i="7" s="1"/>
  <c r="F72" i="7" a="1"/>
  <c r="F72" i="7" s="1"/>
  <c r="F73" i="7" a="1"/>
  <c r="F73" i="7" s="1"/>
  <c r="F74" i="7" a="1"/>
  <c r="F74" i="7" s="1"/>
  <c r="F75" i="7" a="1"/>
  <c r="F75" i="7" s="1"/>
  <c r="F76" i="7" a="1"/>
  <c r="F76" i="7" s="1"/>
  <c r="F77" i="7" a="1"/>
  <c r="F77" i="7" s="1"/>
  <c r="F78" i="7" a="1"/>
  <c r="F78" i="7" s="1"/>
  <c r="F79" i="7" a="1"/>
  <c r="F79" i="7" s="1"/>
  <c r="F80" i="7" a="1"/>
  <c r="F80" i="7" s="1"/>
  <c r="F81" i="7" a="1"/>
  <c r="F81" i="7" s="1"/>
  <c r="F82" i="7" a="1"/>
  <c r="F82" i="7" s="1"/>
  <c r="F83" i="7" a="1"/>
  <c r="F83" i="7" s="1"/>
  <c r="F84" i="7" a="1"/>
  <c r="F84" i="7" s="1"/>
  <c r="F85" i="7" a="1"/>
  <c r="F85" i="7" s="1"/>
  <c r="F86" i="7" a="1"/>
  <c r="F86" i="7" s="1"/>
  <c r="F87" i="7" a="1"/>
  <c r="F87" i="7" s="1"/>
  <c r="F88" i="7" a="1"/>
  <c r="F88" i="7" s="1"/>
  <c r="F89" i="7" a="1"/>
  <c r="F89" i="7" s="1"/>
  <c r="F90" i="7" a="1"/>
  <c r="F90" i="7" s="1"/>
  <c r="F91" i="7" a="1"/>
  <c r="F91" i="7" s="1"/>
  <c r="F92" i="7" a="1"/>
  <c r="F92" i="7" s="1"/>
  <c r="F93" i="7" a="1"/>
  <c r="F93" i="7" s="1"/>
  <c r="F94" i="7" a="1"/>
  <c r="F94" i="7" s="1"/>
  <c r="F95" i="7" a="1"/>
  <c r="F95" i="7" s="1"/>
  <c r="F96" i="7" a="1"/>
  <c r="F96" i="7" s="1"/>
  <c r="F97" i="7" a="1"/>
  <c r="F97" i="7" s="1"/>
  <c r="F98" i="7" a="1"/>
  <c r="F98" i="7" s="1"/>
  <c r="F99" i="7" a="1"/>
  <c r="F99" i="7" s="1"/>
  <c r="F100" i="7" a="1"/>
  <c r="F100" i="7" s="1"/>
  <c r="F101" i="7" a="1"/>
  <c r="F101" i="7" s="1"/>
  <c r="F102" i="7" a="1"/>
  <c r="F102" i="7" s="1"/>
  <c r="F103" i="7" a="1"/>
  <c r="F103" i="7" s="1"/>
  <c r="F104" i="7" a="1"/>
  <c r="F104" i="7" s="1"/>
  <c r="F105" i="7" a="1"/>
  <c r="F105" i="7" s="1"/>
  <c r="F106" i="7" a="1"/>
  <c r="F106" i="7" s="1"/>
  <c r="F107" i="7" a="1"/>
  <c r="F107" i="7" s="1"/>
  <c r="F108" i="7" a="1"/>
  <c r="F108" i="7" s="1"/>
  <c r="F109" i="7" a="1"/>
  <c r="F109" i="7" s="1"/>
  <c r="F110" i="7" a="1"/>
  <c r="F110" i="7" s="1"/>
  <c r="F111" i="7" a="1"/>
  <c r="F111" i="7" s="1"/>
  <c r="F112" i="7" a="1"/>
  <c r="F112" i="7" s="1"/>
  <c r="F113" i="7" a="1"/>
  <c r="F113" i="7" s="1"/>
  <c r="F114" i="7" a="1"/>
  <c r="F114" i="7" s="1"/>
  <c r="F115" i="7" a="1"/>
  <c r="F115" i="7" s="1"/>
  <c r="F116" i="7" a="1"/>
  <c r="F116" i="7" s="1"/>
  <c r="F117" i="7" a="1"/>
  <c r="F117" i="7" s="1"/>
  <c r="F118" i="7" a="1"/>
  <c r="F118" i="7" s="1"/>
  <c r="F119" i="7" a="1"/>
  <c r="F119" i="7" s="1"/>
  <c r="F120" i="7" a="1"/>
  <c r="F120" i="7" s="1"/>
  <c r="F121" i="7" a="1"/>
  <c r="F121" i="7" s="1"/>
  <c r="F122" i="7" a="1"/>
  <c r="F122" i="7" s="1"/>
  <c r="F123" i="7" a="1"/>
  <c r="F123" i="7" s="1"/>
  <c r="F124" i="7" a="1"/>
  <c r="F124" i="7" s="1"/>
  <c r="F125" i="7" a="1"/>
  <c r="F125" i="7" s="1"/>
  <c r="F126" i="7" a="1"/>
  <c r="F126" i="7" s="1"/>
  <c r="F127" i="7" a="1"/>
  <c r="F127" i="7" s="1"/>
  <c r="F128" i="7" a="1"/>
  <c r="F128" i="7" s="1"/>
  <c r="F129" i="7" a="1"/>
  <c r="F129" i="7" s="1"/>
  <c r="F130" i="7" a="1"/>
  <c r="F130" i="7" s="1"/>
  <c r="F131" i="7" a="1"/>
  <c r="F131" i="7" s="1"/>
  <c r="F132" i="7" a="1"/>
  <c r="F132" i="7" s="1"/>
  <c r="F133" i="7" a="1"/>
  <c r="F133" i="7" s="1"/>
  <c r="F134" i="7" a="1"/>
  <c r="F134" i="7" s="1"/>
  <c r="F135" i="7" a="1"/>
  <c r="F135" i="7" s="1"/>
  <c r="F136" i="7" a="1"/>
  <c r="F136" i="7" s="1"/>
  <c r="F137" i="7" a="1"/>
  <c r="F137" i="7" s="1"/>
  <c r="F138" i="7" a="1"/>
  <c r="F138" i="7" s="1"/>
  <c r="F139" i="7" a="1"/>
  <c r="F139" i="7" s="1"/>
  <c r="F140" i="7" a="1"/>
  <c r="F140" i="7" s="1"/>
  <c r="F141" i="7" a="1"/>
  <c r="F141" i="7" s="1"/>
  <c r="F142" i="7" a="1"/>
  <c r="F142" i="7" s="1"/>
  <c r="F143" i="7" a="1"/>
  <c r="F143" i="7" s="1"/>
  <c r="F144" i="7" a="1"/>
  <c r="F144" i="7" s="1"/>
  <c r="F145" i="7" a="1"/>
  <c r="F145" i="7" s="1"/>
  <c r="F146" i="7" a="1"/>
  <c r="F146" i="7" s="1"/>
  <c r="F147" i="7" a="1"/>
  <c r="F147" i="7" s="1"/>
  <c r="F148" i="7" a="1"/>
  <c r="F148" i="7" s="1"/>
  <c r="F149" i="7" a="1"/>
  <c r="F149" i="7" s="1"/>
  <c r="F150" i="7" a="1"/>
  <c r="F150" i="7" s="1"/>
  <c r="F151" i="7" a="1"/>
  <c r="F151" i="7" s="1"/>
  <c r="F152" i="7" a="1"/>
  <c r="F152" i="7" s="1"/>
  <c r="F153" i="7" a="1"/>
  <c r="F153" i="7" s="1"/>
  <c r="F154" i="7" a="1"/>
  <c r="F154" i="7" s="1"/>
  <c r="F155" i="7" a="1"/>
  <c r="F155" i="7" s="1"/>
  <c r="F156" i="7" a="1"/>
  <c r="F156" i="7" s="1"/>
  <c r="F157" i="7" a="1"/>
  <c r="F157" i="7" s="1"/>
  <c r="F158" i="7" a="1"/>
  <c r="F158" i="7" s="1"/>
  <c r="F159" i="7" a="1"/>
  <c r="F159" i="7" s="1"/>
  <c r="F160" i="7" a="1"/>
  <c r="F160" i="7" s="1"/>
  <c r="F161" i="7" a="1"/>
  <c r="F161" i="7" s="1"/>
  <c r="F162" i="7" a="1"/>
  <c r="F162" i="7" s="1"/>
  <c r="F163" i="7" a="1"/>
  <c r="F163" i="7" s="1"/>
  <c r="F164" i="7" a="1"/>
  <c r="F164" i="7" s="1"/>
  <c r="F165" i="7" a="1"/>
  <c r="F165" i="7" s="1"/>
  <c r="F166" i="7" a="1"/>
  <c r="F166" i="7" s="1"/>
  <c r="F167" i="7" a="1"/>
  <c r="F167" i="7" s="1"/>
  <c r="F168" i="7" a="1"/>
  <c r="F168" i="7" s="1"/>
  <c r="F177" i="7" a="1"/>
  <c r="F177" i="7" s="1"/>
  <c r="F180" i="7" a="1"/>
  <c r="F180" i="7" s="1"/>
  <c r="F181" i="7" a="1"/>
  <c r="F181" i="7" s="1"/>
  <c r="F183" i="7" a="1"/>
  <c r="F183" i="7" s="1"/>
  <c r="F184" i="7" a="1"/>
  <c r="F184" i="7" s="1"/>
  <c r="F185" i="7" a="1"/>
  <c r="F185" i="7" s="1"/>
  <c r="F186" i="7" a="1"/>
  <c r="F186" i="7" s="1"/>
  <c r="F188" i="7" a="1"/>
  <c r="F188" i="7" s="1"/>
  <c r="F189" i="7" a="1"/>
  <c r="F189" i="7" s="1"/>
  <c r="F193" i="7" a="1"/>
  <c r="F193" i="7" s="1"/>
  <c r="F194" i="7" a="1"/>
  <c r="F194" i="7" s="1"/>
  <c r="F195" i="7" a="1"/>
  <c r="F195" i="7" s="1"/>
  <c r="F196" i="7" a="1"/>
  <c r="F196" i="7" s="1"/>
  <c r="F197" i="7" a="1"/>
  <c r="F197" i="7" s="1"/>
  <c r="F198" i="7" a="1"/>
  <c r="F198" i="7" s="1"/>
  <c r="F199" i="7" a="1"/>
  <c r="F199" i="7" s="1"/>
  <c r="F200" i="7" a="1"/>
  <c r="F200" i="7" s="1"/>
  <c r="F201" i="7" a="1"/>
  <c r="F201" i="7" s="1"/>
  <c r="F203" i="7" a="1"/>
  <c r="F203" i="7" s="1"/>
  <c r="F204" i="7" a="1"/>
  <c r="F204" i="7" s="1"/>
  <c r="F205" i="7" a="1"/>
  <c r="F205" i="7" s="1"/>
  <c r="F206" i="7" a="1"/>
  <c r="F206" i="7" s="1"/>
  <c r="F207" i="7" a="1"/>
  <c r="F207" i="7" s="1"/>
  <c r="F209" i="7" a="1"/>
  <c r="F209" i="7" s="1"/>
  <c r="F210" i="7" a="1"/>
  <c r="F210" i="7" s="1"/>
  <c r="F211" i="7" a="1"/>
  <c r="F211" i="7" s="1"/>
  <c r="F212" i="7" a="1"/>
  <c r="F212" i="7" s="1"/>
  <c r="F213" i="7" a="1"/>
  <c r="F213" i="7" s="1"/>
  <c r="F214" i="7" a="1"/>
  <c r="F214" i="7" s="1"/>
  <c r="F215" i="7" a="1"/>
  <c r="F215" i="7" s="1"/>
  <c r="F216" i="7" a="1"/>
  <c r="F216" i="7" s="1"/>
  <c r="F217" i="7" a="1"/>
  <c r="F217" i="7" s="1"/>
  <c r="F218" i="7" a="1"/>
  <c r="F218" i="7" s="1"/>
  <c r="F219" i="7" a="1"/>
  <c r="F219" i="7" s="1"/>
  <c r="F220" i="7" a="1"/>
  <c r="F220" i="7" s="1"/>
  <c r="F221" i="7" a="1"/>
  <c r="F221" i="7" s="1"/>
  <c r="F222" i="7" a="1"/>
  <c r="F222" i="7" s="1"/>
  <c r="F223" i="7" a="1"/>
  <c r="F223" i="7" s="1"/>
  <c r="F224" i="7" a="1"/>
  <c r="F224" i="7" s="1"/>
  <c r="F225" i="7" a="1"/>
  <c r="F225" i="7" s="1"/>
  <c r="F226" i="7" a="1"/>
  <c r="F226" i="7" s="1"/>
  <c r="F227" i="7" a="1"/>
  <c r="F227" i="7" s="1"/>
  <c r="F228" i="7" a="1"/>
  <c r="F228" i="7" s="1"/>
  <c r="F229" i="7" a="1"/>
  <c r="F229" i="7" s="1"/>
  <c r="F232" i="7" a="1"/>
  <c r="F232" i="7" s="1"/>
  <c r="F233" i="7" a="1"/>
  <c r="F233" i="7" s="1"/>
  <c r="F234" i="7" a="1"/>
  <c r="F234" i="7" s="1"/>
  <c r="F235" i="7" a="1"/>
  <c r="F235" i="7" s="1"/>
  <c r="F238" i="7" a="1"/>
  <c r="F238" i="7" s="1"/>
  <c r="F239" i="7" a="1"/>
  <c r="F239" i="7" s="1"/>
  <c r="F240" i="7" a="1"/>
  <c r="F240" i="7" s="1"/>
  <c r="F241" i="7" a="1"/>
  <c r="F241" i="7" s="1"/>
  <c r="F242" i="7" a="1"/>
  <c r="F242" i="7" s="1"/>
  <c r="F243" i="7" a="1"/>
  <c r="F243" i="7" s="1"/>
  <c r="F244" i="7" a="1"/>
  <c r="F244" i="7" s="1"/>
  <c r="F245" i="7" a="1"/>
  <c r="F245" i="7" s="1"/>
  <c r="F246" i="7" a="1"/>
  <c r="F246" i="7" s="1"/>
  <c r="F247" i="7" a="1"/>
  <c r="F247" i="7" s="1"/>
  <c r="F248" i="7" a="1"/>
  <c r="F248" i="7" s="1"/>
  <c r="F249" i="7" a="1"/>
  <c r="F249" i="7" s="1"/>
  <c r="F250" i="7" a="1"/>
  <c r="F250" i="7" s="1"/>
  <c r="F251" i="7" a="1"/>
  <c r="F251" i="7" s="1"/>
  <c r="F254" i="7" a="1"/>
  <c r="F254" i="7" s="1"/>
  <c r="F255" i="7" a="1"/>
  <c r="F255" i="7" s="1"/>
  <c r="F256" i="7" a="1"/>
  <c r="F256" i="7" s="1"/>
  <c r="F257" i="7" a="1"/>
  <c r="F257" i="7" s="1"/>
  <c r="F258" i="7" a="1"/>
  <c r="F258" i="7" s="1"/>
  <c r="F259" i="7" a="1"/>
  <c r="F259" i="7" s="1"/>
  <c r="F260" i="7" a="1"/>
  <c r="F260" i="7" s="1"/>
  <c r="F261" i="7" a="1"/>
  <c r="F261" i="7" s="1"/>
  <c r="F262" i="7" a="1"/>
  <c r="F262" i="7" s="1"/>
  <c r="F263" i="7" a="1"/>
  <c r="F263" i="7" s="1"/>
  <c r="F264" i="7" a="1"/>
  <c r="F264" i="7" s="1"/>
  <c r="F265" i="7" a="1"/>
  <c r="F265" i="7" s="1"/>
  <c r="F266" i="7" a="1"/>
  <c r="F266" i="7" s="1"/>
  <c r="F267" i="7" a="1"/>
  <c r="F267" i="7" s="1"/>
  <c r="F268" i="7" a="1"/>
  <c r="F268" i="7" s="1"/>
  <c r="F269" i="7" a="1"/>
  <c r="F269" i="7" s="1"/>
  <c r="F270" i="7" a="1"/>
  <c r="F270" i="7" s="1"/>
  <c r="F271" i="7" a="1"/>
  <c r="F271" i="7" s="1"/>
  <c r="F272" i="7" a="1"/>
  <c r="F272" i="7" s="1"/>
  <c r="F273" i="7" a="1"/>
  <c r="F273" i="7" s="1"/>
  <c r="F274" i="7" a="1"/>
  <c r="F274" i="7" s="1"/>
  <c r="F275" i="7" a="1"/>
  <c r="F275" i="7" s="1"/>
  <c r="F276" i="7" a="1"/>
  <c r="F276" i="7" s="1"/>
  <c r="F277" i="7" a="1"/>
  <c r="F277" i="7" s="1"/>
  <c r="F278" i="7" a="1"/>
  <c r="F278" i="7" s="1"/>
  <c r="F279" i="7" a="1"/>
  <c r="F279" i="7" s="1"/>
  <c r="F280" i="7" a="1"/>
  <c r="F280" i="7" s="1"/>
  <c r="F281" i="7" a="1"/>
  <c r="F281" i="7" s="1"/>
  <c r="F282" i="7" a="1"/>
  <c r="F282" i="7" s="1"/>
  <c r="F283" i="7" a="1"/>
  <c r="F283" i="7" s="1"/>
  <c r="F284" i="7" a="1"/>
  <c r="F284" i="7" s="1"/>
  <c r="F285" i="7" a="1"/>
  <c r="F285" i="7" s="1"/>
  <c r="F286" i="7" a="1"/>
  <c r="F286" i="7" s="1"/>
  <c r="F287" i="7" a="1"/>
  <c r="F287" i="7" s="1"/>
  <c r="F288" i="7" a="1"/>
  <c r="F288" i="7" s="1"/>
  <c r="F289" i="7" a="1"/>
  <c r="F289" i="7" s="1"/>
  <c r="F290" i="7" a="1"/>
  <c r="F290" i="7" s="1"/>
  <c r="F291" i="7" a="1"/>
  <c r="F291" i="7" s="1"/>
  <c r="F292" i="7" a="1"/>
  <c r="F292" i="7" s="1"/>
  <c r="F293" i="7" a="1"/>
  <c r="F293" i="7" s="1"/>
  <c r="F295" i="7" a="1"/>
  <c r="F295" i="7" s="1"/>
  <c r="F296" i="7" a="1"/>
  <c r="F296" i="7" s="1"/>
  <c r="F297" i="7" a="1"/>
  <c r="F297" i="7" s="1"/>
  <c r="F298" i="7" a="1"/>
  <c r="F298" i="7" s="1"/>
  <c r="F299" i="7" a="1"/>
  <c r="F299" i="7" s="1"/>
  <c r="F300" i="7" a="1"/>
  <c r="F300" i="7" s="1"/>
  <c r="F301" i="7" a="1"/>
  <c r="F301" i="7" s="1"/>
  <c r="F302" i="7" a="1"/>
  <c r="F302" i="7" s="1"/>
  <c r="F303" i="7" a="1"/>
  <c r="F303" i="7" s="1"/>
  <c r="F304" i="7" a="1"/>
  <c r="F304" i="7" s="1"/>
  <c r="F305" i="7" a="1"/>
  <c r="F305" i="7" s="1"/>
  <c r="F306" i="7" a="1"/>
  <c r="F306" i="7" s="1"/>
  <c r="F307" i="7" a="1"/>
  <c r="F307" i="7" s="1"/>
  <c r="F308" i="7" a="1"/>
  <c r="F308" i="7" s="1"/>
  <c r="F309" i="7" a="1"/>
  <c r="F309" i="7" s="1"/>
  <c r="F310" i="7" a="1"/>
  <c r="F310" i="7" s="1"/>
  <c r="F311" i="7" a="1"/>
  <c r="F311" i="7" s="1"/>
  <c r="F312" i="7" a="1"/>
  <c r="F312" i="7" s="1"/>
  <c r="F313" i="7" a="1"/>
  <c r="F313" i="7" s="1"/>
  <c r="F314" i="7" a="1"/>
  <c r="F314" i="7" s="1"/>
  <c r="F315" i="7" a="1"/>
  <c r="F315" i="7" s="1"/>
  <c r="F316" i="7" a="1"/>
  <c r="F316" i="7" s="1"/>
  <c r="F317" i="7" a="1"/>
  <c r="F317" i="7" s="1"/>
  <c r="F318" i="7" a="1"/>
  <c r="F318" i="7" s="1"/>
  <c r="F319" i="7" a="1"/>
  <c r="F319" i="7" s="1"/>
  <c r="F320" i="7" a="1"/>
  <c r="F320" i="7" s="1"/>
  <c r="F321" i="7" a="1"/>
  <c r="F321" i="7" s="1"/>
  <c r="F322" i="7" a="1"/>
  <c r="F322" i="7" s="1"/>
  <c r="F323" i="7" a="1"/>
  <c r="F323" i="7" s="1"/>
  <c r="F324" i="7" a="1"/>
  <c r="F324" i="7" s="1"/>
  <c r="F325" i="7" a="1"/>
  <c r="F325" i="7" s="1"/>
  <c r="F326" i="7" a="1"/>
  <c r="F326" i="7" s="1"/>
  <c r="F327" i="7" a="1"/>
  <c r="F327" i="7" s="1"/>
  <c r="F328" i="7" a="1"/>
  <c r="F328" i="7" s="1"/>
  <c r="F329" i="7" a="1"/>
  <c r="F329" i="7" s="1"/>
  <c r="F330" i="7" a="1"/>
  <c r="F330" i="7" s="1"/>
  <c r="F331" i="7" a="1"/>
  <c r="F331" i="7" s="1"/>
  <c r="F332" i="7" a="1"/>
  <c r="F332" i="7" s="1"/>
  <c r="F333" i="7" a="1"/>
  <c r="F333" i="7" s="1"/>
  <c r="F334" i="7" a="1"/>
  <c r="F334" i="7" s="1"/>
  <c r="F335" i="7" a="1"/>
  <c r="F335" i="7" s="1"/>
  <c r="F337" i="7" a="1"/>
  <c r="F337" i="7" s="1"/>
  <c r="F338" i="7" a="1"/>
  <c r="F338" i="7" s="1"/>
  <c r="F341" i="7" a="1"/>
  <c r="F341" i="7" s="1"/>
  <c r="F342" i="7" a="1"/>
  <c r="F342" i="7" s="1"/>
  <c r="F343" i="7" a="1"/>
  <c r="F343" i="7" s="1"/>
  <c r="F344" i="7" a="1"/>
  <c r="F344" i="7" s="1"/>
  <c r="F345" i="7" a="1"/>
  <c r="F345" i="7" s="1"/>
  <c r="F346" i="7" a="1"/>
  <c r="F346" i="7" s="1"/>
  <c r="F347" i="7" a="1"/>
  <c r="F347" i="7" s="1"/>
  <c r="F348" i="7" a="1"/>
  <c r="F348" i="7" s="1"/>
  <c r="F349" i="7" a="1"/>
  <c r="F349" i="7" s="1"/>
  <c r="F350" i="7" a="1"/>
  <c r="F350" i="7" s="1"/>
  <c r="F351" i="7" a="1"/>
  <c r="F351" i="7" s="1"/>
  <c r="F352" i="7" a="1"/>
  <c r="F352" i="7" s="1"/>
  <c r="F353" i="7" a="1"/>
  <c r="F353" i="7" s="1"/>
  <c r="F354" i="7" a="1"/>
  <c r="F354" i="7" s="1"/>
  <c r="F355" i="7" a="1"/>
  <c r="F355" i="7" s="1"/>
  <c r="F356" i="7" a="1"/>
  <c r="F356" i="7" s="1"/>
  <c r="F357" i="7" a="1"/>
  <c r="F357" i="7" s="1"/>
  <c r="F358" i="7" a="1"/>
  <c r="F358" i="7" s="1"/>
  <c r="F359" i="7" a="1"/>
  <c r="F359" i="7" s="1"/>
  <c r="F360" i="7" a="1"/>
  <c r="F360" i="7" s="1"/>
  <c r="F361" i="7" a="1"/>
  <c r="F361" i="7" s="1"/>
  <c r="F362" i="7" a="1"/>
  <c r="F362" i="7" s="1"/>
  <c r="F363" i="7" a="1"/>
  <c r="F363" i="7" s="1"/>
  <c r="F364" i="7" a="1"/>
  <c r="F364" i="7" s="1"/>
  <c r="F365" i="7" a="1"/>
  <c r="F365" i="7" s="1"/>
  <c r="F366" i="7" a="1"/>
  <c r="F366" i="7" s="1"/>
  <c r="F368" i="7" a="1"/>
  <c r="F368" i="7" s="1"/>
  <c r="F369" i="7" a="1"/>
  <c r="F369" i="7" s="1"/>
  <c r="F370" i="7" a="1"/>
  <c r="F370" i="7" s="1"/>
  <c r="F371" i="7" a="1"/>
  <c r="F371" i="7" s="1"/>
  <c r="F372" i="7" a="1"/>
  <c r="F372" i="7" s="1"/>
  <c r="F373" i="7" a="1"/>
  <c r="F373" i="7" s="1"/>
  <c r="F374" i="7" a="1"/>
  <c r="F374" i="7" s="1"/>
  <c r="F375" i="7" a="1"/>
  <c r="F375" i="7" s="1"/>
  <c r="F376" i="7" a="1"/>
  <c r="F376" i="7" s="1"/>
  <c r="F377" i="7" a="1"/>
  <c r="F377" i="7" s="1"/>
  <c r="F378" i="7" a="1"/>
  <c r="F378" i="7" s="1"/>
  <c r="F379" i="7" a="1"/>
  <c r="F379" i="7" s="1"/>
  <c r="F380" i="7" a="1"/>
  <c r="F380" i="7" s="1"/>
  <c r="F381" i="7" a="1"/>
  <c r="F381" i="7" s="1"/>
  <c r="F382" i="7" a="1"/>
  <c r="F382" i="7" s="1"/>
  <c r="F383" i="7" a="1"/>
  <c r="F383" i="7" s="1"/>
  <c r="F384" i="7" a="1"/>
  <c r="F384" i="7" s="1"/>
  <c r="F385" i="7" a="1"/>
  <c r="F385" i="7" s="1"/>
  <c r="F386" i="7" a="1"/>
  <c r="F386" i="7" s="1"/>
  <c r="F387" i="7" a="1"/>
  <c r="F387" i="7" s="1"/>
  <c r="F388" i="7" a="1"/>
  <c r="F388" i="7" s="1"/>
  <c r="F389" i="7" a="1"/>
  <c r="F389" i="7" s="1"/>
  <c r="F390" i="7" a="1"/>
  <c r="F390" i="7" s="1"/>
  <c r="F391" i="7" a="1"/>
  <c r="F391" i="7" s="1"/>
  <c r="F392" i="7" a="1"/>
  <c r="F392" i="7" s="1"/>
  <c r="F393" i="7" a="1"/>
  <c r="F393" i="7" s="1"/>
  <c r="F394" i="7" a="1"/>
  <c r="F394" i="7" s="1"/>
  <c r="F395" i="7" a="1"/>
  <c r="F395" i="7" s="1"/>
  <c r="F396" i="7" a="1"/>
  <c r="F396" i="7" s="1"/>
  <c r="F397" i="7" a="1"/>
  <c r="F397" i="7" s="1"/>
  <c r="F398" i="7" a="1"/>
  <c r="F398" i="7" s="1"/>
  <c r="F399" i="7" a="1"/>
  <c r="F399" i="7" s="1"/>
  <c r="F400" i="7" a="1"/>
  <c r="F400" i="7" s="1"/>
  <c r="F401" i="7" a="1"/>
  <c r="F401" i="7" s="1"/>
  <c r="F402" i="7" a="1"/>
  <c r="F402" i="7" s="1"/>
  <c r="F403" i="7" a="1"/>
  <c r="F403" i="7" s="1"/>
  <c r="F404" i="7" a="1"/>
  <c r="F404" i="7" s="1"/>
  <c r="F405" i="7" a="1"/>
  <c r="F405" i="7" s="1"/>
  <c r="F406" i="7" a="1"/>
  <c r="F406" i="7" s="1"/>
  <c r="F407" i="7" a="1"/>
  <c r="F407" i="7" s="1"/>
  <c r="F408" i="7" a="1"/>
  <c r="F408" i="7" s="1"/>
  <c r="F409" i="7" a="1"/>
  <c r="F409" i="7" s="1"/>
  <c r="F410" i="7" a="1"/>
  <c r="F410" i="7" s="1"/>
  <c r="F411" i="7" a="1"/>
  <c r="F411" i="7" s="1"/>
  <c r="F412" i="7" a="1"/>
  <c r="F412" i="7" s="1"/>
  <c r="F413" i="7" a="1"/>
  <c r="F413" i="7" s="1"/>
  <c r="F414" i="7" a="1"/>
  <c r="F414" i="7" s="1"/>
  <c r="F415" i="7" a="1"/>
  <c r="F415" i="7" s="1"/>
  <c r="F416" i="7" a="1"/>
  <c r="F416" i="7" s="1"/>
  <c r="F417" i="7" a="1"/>
  <c r="F417" i="7" s="1"/>
  <c r="F418" i="7" a="1"/>
  <c r="F418" i="7" s="1"/>
  <c r="F419" i="7" a="1"/>
  <c r="F419" i="7" s="1"/>
  <c r="F420" i="7" a="1"/>
  <c r="F420" i="7" s="1"/>
  <c r="F421" i="7" a="1"/>
  <c r="F421" i="7" s="1"/>
  <c r="F422" i="7" a="1"/>
  <c r="F422" i="7" s="1"/>
  <c r="F423" i="7" a="1"/>
  <c r="F423" i="7" s="1"/>
  <c r="F424" i="7" a="1"/>
  <c r="F424" i="7" s="1"/>
  <c r="F425" i="7" a="1"/>
  <c r="F425" i="7" s="1"/>
  <c r="F426" i="7" a="1"/>
  <c r="F426" i="7" s="1"/>
  <c r="F427" i="7" a="1"/>
  <c r="F427" i="7" s="1"/>
  <c r="F428" i="7" a="1"/>
  <c r="F428" i="7" s="1"/>
  <c r="F429" i="7" a="1"/>
  <c r="F429" i="7" s="1"/>
  <c r="F430" i="7" a="1"/>
  <c r="F430" i="7" s="1"/>
  <c r="F431" i="7" a="1"/>
  <c r="F431" i="7" s="1"/>
  <c r="F432" i="7" a="1"/>
  <c r="F432" i="7" s="1"/>
  <c r="F433" i="7" a="1"/>
  <c r="F433" i="7" s="1"/>
  <c r="F434" i="7" a="1"/>
  <c r="F434" i="7" s="1"/>
  <c r="F435" i="7" a="1"/>
  <c r="F435" i="7" s="1"/>
  <c r="F436" i="7" a="1"/>
  <c r="F436" i="7" s="1"/>
  <c r="F437" i="7" a="1"/>
  <c r="F437" i="7" s="1"/>
  <c r="F438" i="7" a="1"/>
  <c r="F438" i="7" s="1"/>
  <c r="F441" i="7" a="1"/>
  <c r="F441" i="7" s="1"/>
  <c r="F443" i="7" a="1"/>
  <c r="F443" i="7" s="1"/>
  <c r="F444" i="7" a="1"/>
  <c r="F444" i="7" s="1"/>
  <c r="F445" i="7" a="1"/>
  <c r="F445" i="7" s="1"/>
  <c r="F446" i="7" a="1"/>
  <c r="F446" i="7" s="1"/>
  <c r="F449" i="7" a="1"/>
  <c r="F449" i="7" s="1"/>
  <c r="F450" i="7" a="1"/>
  <c r="F450" i="7" s="1"/>
  <c r="F451" i="7" a="1"/>
  <c r="F451" i="7" s="1"/>
  <c r="F452" i="7" a="1"/>
  <c r="F452" i="7" s="1"/>
  <c r="F454" i="7" a="1"/>
  <c r="F454" i="7" s="1"/>
  <c r="F455" i="7" a="1"/>
  <c r="F455" i="7" s="1"/>
  <c r="F456" i="7" a="1"/>
  <c r="F456" i="7" s="1"/>
  <c r="F457" i="7" a="1"/>
  <c r="F457" i="7" s="1"/>
  <c r="F458" i="7" a="1"/>
  <c r="F458" i="7" s="1"/>
  <c r="F459" i="7" a="1"/>
  <c r="F459" i="7" s="1"/>
  <c r="F460" i="7" a="1"/>
  <c r="F460" i="7" s="1"/>
  <c r="F461" i="7" a="1"/>
  <c r="F461" i="7" s="1"/>
  <c r="F462" i="7" a="1"/>
  <c r="F462" i="7" s="1"/>
  <c r="F463" i="7" a="1"/>
  <c r="F463" i="7" s="1"/>
  <c r="F464" i="7" a="1"/>
  <c r="F464" i="7" s="1"/>
  <c r="F465" i="7" a="1"/>
  <c r="F465" i="7" s="1"/>
  <c r="F466" i="7" a="1"/>
  <c r="F466" i="7" s="1"/>
  <c r="F467" i="7" a="1"/>
  <c r="F467" i="7" s="1"/>
  <c r="F468" i="7" a="1"/>
  <c r="F468" i="7" s="1"/>
  <c r="F469" i="7" a="1"/>
  <c r="F469" i="7" s="1"/>
  <c r="F470" i="7" a="1"/>
  <c r="F470" i="7" s="1"/>
  <c r="F471" i="7" a="1"/>
  <c r="F471" i="7" s="1"/>
  <c r="F472" i="7" a="1"/>
  <c r="F472" i="7" s="1"/>
  <c r="F473" i="7" a="1"/>
  <c r="F473" i="7" s="1"/>
  <c r="F474" i="7" a="1"/>
  <c r="F474" i="7" s="1"/>
  <c r="F475" i="7" a="1"/>
  <c r="F475" i="7" s="1"/>
  <c r="F476" i="7" a="1"/>
  <c r="F476" i="7" s="1"/>
  <c r="F477" i="7" a="1"/>
  <c r="F477" i="7" s="1"/>
  <c r="F478" i="7" a="1"/>
  <c r="F478" i="7" s="1"/>
  <c r="F479" i="7" a="1"/>
  <c r="F479" i="7" s="1"/>
  <c r="F480" i="7" a="1"/>
  <c r="F480" i="7" s="1"/>
  <c r="F481" i="7" a="1"/>
  <c r="F481" i="7" s="1"/>
  <c r="F482" i="7" a="1"/>
  <c r="F482" i="7" s="1"/>
  <c r="F483" i="7" a="1"/>
  <c r="F483" i="7" s="1"/>
  <c r="F484" i="7" a="1"/>
  <c r="F484" i="7" s="1"/>
  <c r="F485" i="7" a="1"/>
  <c r="F485" i="7" s="1"/>
  <c r="F486" i="7" a="1"/>
  <c r="F486" i="7" s="1"/>
  <c r="F487" i="7" a="1"/>
  <c r="F487" i="7" s="1"/>
  <c r="F488" i="7" a="1"/>
  <c r="F488" i="7" s="1"/>
  <c r="F489" i="7" a="1"/>
  <c r="F489" i="7" s="1"/>
  <c r="F490" i="7" a="1"/>
  <c r="F490" i="7" s="1"/>
  <c r="F491" i="7" a="1"/>
  <c r="F491" i="7" s="1"/>
  <c r="F492" i="7" a="1"/>
  <c r="F492" i="7" s="1"/>
  <c r="F493" i="7" a="1"/>
  <c r="F493" i="7" s="1"/>
  <c r="F494" i="7" a="1"/>
  <c r="F494" i="7" s="1"/>
  <c r="F495" i="7" a="1"/>
  <c r="F495" i="7" s="1"/>
  <c r="F496" i="7" a="1"/>
  <c r="F496" i="7" s="1"/>
  <c r="F497" i="7" a="1"/>
  <c r="F497" i="7" s="1"/>
  <c r="F498" i="7" a="1"/>
  <c r="F498" i="7" s="1"/>
  <c r="F499" i="7" a="1"/>
  <c r="F499" i="7" s="1"/>
  <c r="F500" i="7" a="1"/>
  <c r="F500" i="7" s="1"/>
  <c r="F501" i="7" a="1"/>
  <c r="F501" i="7" s="1"/>
  <c r="F502" i="7" a="1"/>
  <c r="F502" i="7" s="1"/>
  <c r="F503" i="7" a="1"/>
  <c r="F503" i="7" s="1"/>
  <c r="F504" i="7" a="1"/>
  <c r="F504" i="7" s="1"/>
  <c r="F505" i="7" a="1"/>
  <c r="F505" i="7" s="1"/>
  <c r="F506" i="7" a="1"/>
  <c r="F506" i="7" s="1"/>
  <c r="F507" i="7" a="1"/>
  <c r="F507" i="7" s="1"/>
  <c r="F508" i="7" a="1"/>
  <c r="F508" i="7" s="1"/>
  <c r="F510" i="7" a="1"/>
  <c r="F510" i="7" s="1"/>
  <c r="F512" i="7" a="1"/>
  <c r="F512" i="7" s="1"/>
  <c r="F514" i="7" a="1"/>
  <c r="F514" i="7" s="1"/>
  <c r="F518" i="7" a="1"/>
  <c r="F518" i="7" s="1"/>
  <c r="F519" i="7" a="1"/>
  <c r="F519" i="7" s="1"/>
  <c r="F521" i="7" a="1"/>
  <c r="F521" i="7" s="1"/>
  <c r="F522" i="7" a="1"/>
  <c r="F522" i="7" s="1"/>
  <c r="F523" i="7" a="1"/>
  <c r="F523" i="7" s="1"/>
  <c r="F524" i="7" a="1"/>
  <c r="F524" i="7" s="1"/>
  <c r="F525" i="7" a="1"/>
  <c r="F525" i="7" s="1"/>
  <c r="F526" i="7" a="1"/>
  <c r="F526" i="7" s="1"/>
  <c r="F527" i="7" a="1"/>
  <c r="F527" i="7" s="1"/>
  <c r="F528" i="7" a="1"/>
  <c r="F528" i="7" s="1"/>
  <c r="F529" i="7" a="1"/>
  <c r="F529" i="7" s="1"/>
  <c r="F530" i="7" a="1"/>
  <c r="F530" i="7" s="1"/>
  <c r="F531" i="7" a="1"/>
  <c r="F531" i="7" s="1"/>
  <c r="F532" i="7" a="1"/>
  <c r="F532" i="7" s="1"/>
  <c r="F533" i="7" a="1"/>
  <c r="F533" i="7" s="1"/>
  <c r="F534" i="7" a="1"/>
  <c r="F534" i="7" s="1"/>
  <c r="F535" i="7" a="1"/>
  <c r="F535" i="7" s="1"/>
  <c r="F536" i="7" a="1"/>
  <c r="F536" i="7" s="1"/>
  <c r="F537" i="7" a="1"/>
  <c r="F537" i="7" s="1"/>
  <c r="F538" i="7" a="1"/>
  <c r="F538" i="7" s="1"/>
  <c r="F539" i="7" a="1"/>
  <c r="F539" i="7" s="1"/>
  <c r="F540" i="7" a="1"/>
  <c r="F540" i="7" s="1"/>
  <c r="F541" i="7" a="1"/>
  <c r="F541" i="7" s="1"/>
  <c r="F542" i="7" a="1"/>
  <c r="F542" i="7" s="1"/>
  <c r="F543" i="7" a="1"/>
  <c r="F543" i="7" s="1"/>
  <c r="F544" i="7" a="1"/>
  <c r="F544" i="7" s="1"/>
  <c r="F545" i="7" a="1"/>
  <c r="F545" i="7" s="1"/>
  <c r="F546" i="7" a="1"/>
  <c r="F546" i="7" s="1"/>
  <c r="F547" i="7" a="1"/>
  <c r="F547" i="7" s="1"/>
  <c r="F548" i="7" a="1"/>
  <c r="F548" i="7" s="1"/>
  <c r="F549" i="7" a="1"/>
  <c r="F549" i="7" s="1"/>
  <c r="F550" i="7" a="1"/>
  <c r="F550" i="7" s="1"/>
  <c r="F551" i="7" a="1"/>
  <c r="F551" i="7" s="1"/>
  <c r="F552" i="7" a="1"/>
  <c r="F552" i="7" s="1"/>
  <c r="F553" i="7" a="1"/>
  <c r="F553" i="7" s="1"/>
  <c r="F554" i="7" a="1"/>
  <c r="F554" i="7" s="1"/>
  <c r="F555" i="7" a="1"/>
  <c r="F555" i="7" s="1"/>
  <c r="F556" i="7" a="1"/>
  <c r="F556" i="7" s="1"/>
  <c r="F557" i="7" a="1"/>
  <c r="F557" i="7" s="1"/>
  <c r="F558" i="7" a="1"/>
  <c r="F558" i="7" s="1"/>
  <c r="F559" i="7" a="1"/>
  <c r="F559" i="7" s="1"/>
  <c r="F560" i="7" a="1"/>
  <c r="F560" i="7" s="1"/>
  <c r="F562" i="7" a="1"/>
  <c r="F562" i="7" s="1"/>
  <c r="F564" i="7" a="1"/>
  <c r="F564" i="7" s="1"/>
  <c r="F565" i="7" a="1"/>
  <c r="F565" i="7" s="1"/>
  <c r="F566" i="7" a="1"/>
  <c r="F566" i="7" s="1"/>
  <c r="F567" i="7" a="1"/>
  <c r="F567" i="7" s="1"/>
  <c r="F568" i="7" a="1"/>
  <c r="F568" i="7" s="1"/>
  <c r="F569" i="7" a="1"/>
  <c r="F569" i="7" s="1"/>
  <c r="F570" i="7" a="1"/>
  <c r="F570" i="7" s="1"/>
  <c r="F571" i="7" a="1"/>
  <c r="F571" i="7" s="1"/>
  <c r="F572" i="7" a="1"/>
  <c r="F572" i="7" s="1"/>
  <c r="F573" i="7" a="1"/>
  <c r="F573" i="7" s="1"/>
  <c r="F575" i="7" a="1"/>
  <c r="F575" i="7" s="1"/>
  <c r="F576" i="7" a="1"/>
  <c r="F576" i="7" s="1"/>
  <c r="F577" i="7" a="1"/>
  <c r="F577" i="7" s="1"/>
  <c r="F578" i="7" a="1"/>
  <c r="F578" i="7" s="1"/>
  <c r="F579" i="7" a="1"/>
  <c r="F579" i="7" s="1"/>
  <c r="F580" i="7" a="1"/>
  <c r="F580" i="7" s="1"/>
  <c r="F581" i="7" a="1"/>
  <c r="F581" i="7" s="1"/>
  <c r="F582" i="7" a="1"/>
  <c r="F582" i="7" s="1"/>
  <c r="F583" i="7" a="1"/>
  <c r="F583" i="7" s="1"/>
  <c r="F584" i="7" a="1"/>
  <c r="F584" i="7" s="1"/>
  <c r="F585" i="7" a="1"/>
  <c r="F585" i="7" s="1"/>
  <c r="F586" i="7" a="1"/>
  <c r="F586" i="7" s="1"/>
  <c r="F587" i="7" a="1"/>
  <c r="F587" i="7" s="1"/>
  <c r="F588" i="7" a="1"/>
  <c r="F588" i="7" s="1"/>
  <c r="F589" i="7" a="1"/>
  <c r="F589" i="7" s="1"/>
  <c r="F590" i="7" a="1"/>
  <c r="F590" i="7" s="1"/>
  <c r="F592" i="7" a="1"/>
  <c r="F592" i="7" s="1"/>
  <c r="F593" i="7" a="1"/>
  <c r="F593" i="7" s="1"/>
  <c r="F595" i="7" a="1"/>
  <c r="F595" i="7" s="1"/>
  <c r="F596" i="7" a="1"/>
  <c r="F596" i="7" s="1"/>
  <c r="F599" i="7" a="1"/>
  <c r="F599" i="7" s="1"/>
  <c r="F600" i="7" a="1"/>
  <c r="F600" i="7" s="1"/>
  <c r="F601" i="7" a="1"/>
  <c r="F601" i="7" s="1"/>
  <c r="F602" i="7" a="1"/>
  <c r="F602" i="7" s="1"/>
  <c r="F603" i="7" a="1"/>
  <c r="F603" i="7" s="1"/>
  <c r="F604" i="7" a="1"/>
  <c r="F604" i="7" s="1"/>
  <c r="F605" i="7" a="1"/>
  <c r="F605" i="7" s="1"/>
  <c r="F606" i="7" a="1"/>
  <c r="F606" i="7" s="1"/>
  <c r="F607" i="7" a="1"/>
  <c r="F607" i="7" s="1"/>
  <c r="F608" i="7" a="1"/>
  <c r="F608" i="7" s="1"/>
  <c r="F609" i="7" a="1"/>
  <c r="F609" i="7" s="1"/>
  <c r="F610" i="7" a="1"/>
  <c r="F610" i="7" s="1"/>
  <c r="F611" i="7" a="1"/>
  <c r="F611" i="7" s="1"/>
  <c r="F612" i="7" a="1"/>
  <c r="F612" i="7" s="1"/>
  <c r="F613" i="7" a="1"/>
  <c r="F613" i="7" s="1"/>
  <c r="F614" i="7" a="1"/>
  <c r="F614" i="7" s="1"/>
  <c r="F615" i="7" a="1"/>
  <c r="F615" i="7" s="1"/>
  <c r="F616" i="7" a="1"/>
  <c r="F616" i="7" s="1"/>
  <c r="F617" i="7" a="1"/>
  <c r="F617" i="7" s="1"/>
  <c r="F618" i="7" a="1"/>
  <c r="F618" i="7" s="1"/>
  <c r="F619" i="7" a="1"/>
  <c r="F619" i="7" s="1"/>
  <c r="F620" i="7" a="1"/>
  <c r="F620" i="7" s="1"/>
  <c r="F621" i="7" a="1"/>
  <c r="F621" i="7" s="1"/>
  <c r="F622" i="7" a="1"/>
  <c r="F622" i="7" s="1"/>
  <c r="F625" i="7" a="1"/>
  <c r="F625" i="7" s="1"/>
  <c r="F626" i="7" a="1"/>
  <c r="F626" i="7" s="1"/>
  <c r="F627" i="7" a="1"/>
  <c r="F627" i="7" s="1"/>
  <c r="F628" i="7" a="1"/>
  <c r="F628" i="7" s="1"/>
  <c r="F629" i="7" a="1"/>
  <c r="F629" i="7" s="1"/>
  <c r="F630" i="7" a="1"/>
  <c r="F630" i="7" s="1"/>
  <c r="F631" i="7" a="1"/>
  <c r="F631" i="7" s="1"/>
  <c r="F632" i="7" a="1"/>
  <c r="F632" i="7" s="1"/>
  <c r="F633" i="7" a="1"/>
  <c r="F633" i="7" s="1"/>
  <c r="F634" i="7" a="1"/>
  <c r="F634" i="7" s="1"/>
  <c r="F635" i="7" a="1"/>
  <c r="F635" i="7" s="1"/>
  <c r="F636" i="7" a="1"/>
  <c r="F636" i="7" s="1"/>
  <c r="F637" i="7" a="1"/>
  <c r="F637" i="7" s="1"/>
  <c r="F638" i="7" a="1"/>
  <c r="F638" i="7" s="1"/>
  <c r="F639" i="7" a="1"/>
  <c r="F639" i="7" s="1"/>
  <c r="F640" i="7" a="1"/>
  <c r="F640" i="7" s="1"/>
  <c r="F641" i="7" a="1"/>
  <c r="F641" i="7" s="1"/>
  <c r="F642" i="7" a="1"/>
  <c r="F642" i="7" s="1"/>
  <c r="F643" i="7" a="1"/>
  <c r="F643" i="7" s="1"/>
  <c r="F644" i="7" a="1"/>
  <c r="F644" i="7" s="1"/>
  <c r="F645" i="7" a="1"/>
  <c r="F645" i="7" s="1"/>
  <c r="F646" i="7" a="1"/>
  <c r="F646" i="7" s="1"/>
  <c r="F647" i="7" a="1"/>
  <c r="F647" i="7" s="1"/>
  <c r="F648" i="7" a="1"/>
  <c r="F648" i="7" s="1"/>
  <c r="F649" i="7" a="1"/>
  <c r="F649" i="7" s="1"/>
  <c r="F650" i="7" a="1"/>
  <c r="F650" i="7" s="1"/>
  <c r="F651" i="7" a="1"/>
  <c r="F651" i="7" s="1"/>
  <c r="F652" i="7" a="1"/>
  <c r="F652" i="7" s="1"/>
  <c r="F653" i="7" a="1"/>
  <c r="F653" i="7" s="1"/>
  <c r="F654" i="7" a="1"/>
  <c r="F654" i="7" s="1"/>
  <c r="F655" i="7" a="1"/>
  <c r="F655" i="7" s="1"/>
  <c r="F656" i="7" a="1"/>
  <c r="F656" i="7" s="1"/>
  <c r="F657" i="7" a="1"/>
  <c r="F657" i="7" s="1"/>
  <c r="F658" i="7" a="1"/>
  <c r="F658" i="7" s="1"/>
  <c r="F659" i="7" a="1"/>
  <c r="F659" i="7" s="1"/>
  <c r="F660" i="7" a="1"/>
  <c r="F660" i="7" s="1"/>
  <c r="F661" i="7" a="1"/>
  <c r="F661" i="7" s="1"/>
  <c r="F662" i="7" a="1"/>
  <c r="F662" i="7" s="1"/>
  <c r="F663" i="7" a="1"/>
  <c r="F663" i="7" s="1"/>
  <c r="F664" i="7" a="1"/>
  <c r="F664" i="7" s="1"/>
  <c r="F665" i="7" a="1"/>
  <c r="F665" i="7" s="1"/>
  <c r="F666" i="7" a="1"/>
  <c r="F666" i="7" s="1"/>
  <c r="F667" i="7" a="1"/>
  <c r="F667" i="7" s="1"/>
  <c r="F668" i="7" a="1"/>
  <c r="F668" i="7" s="1"/>
  <c r="F669" i="7" a="1"/>
  <c r="F669" i="7" s="1"/>
  <c r="F670" i="7" a="1"/>
  <c r="F670" i="7" s="1"/>
  <c r="F671" i="7" a="1"/>
  <c r="F671" i="7" s="1"/>
  <c r="F672" i="7" a="1"/>
  <c r="F672" i="7" s="1"/>
  <c r="F673" i="7" a="1"/>
  <c r="F673" i="7" s="1"/>
  <c r="F674" i="7" a="1"/>
  <c r="F674" i="7" s="1"/>
  <c r="F675" i="7" a="1"/>
  <c r="F675" i="7" s="1"/>
  <c r="F676" i="7" a="1"/>
  <c r="F676" i="7" s="1"/>
  <c r="F677" i="7" a="1"/>
  <c r="F677" i="7" s="1"/>
  <c r="F678" i="7" a="1"/>
  <c r="F678" i="7" s="1"/>
  <c r="F679" i="7" a="1"/>
  <c r="F679" i="7" s="1"/>
  <c r="F680" i="7" a="1"/>
  <c r="F680" i="7" s="1"/>
  <c r="F681" i="7" a="1"/>
  <c r="F681" i="7" s="1"/>
  <c r="F682" i="7" a="1"/>
  <c r="F682" i="7" s="1"/>
  <c r="F683" i="7" a="1"/>
  <c r="F683" i="7" s="1"/>
  <c r="F684" i="7" a="1"/>
  <c r="F684" i="7" s="1"/>
  <c r="F685" i="7" a="1"/>
  <c r="F685" i="7" s="1"/>
  <c r="F686" i="7" a="1"/>
  <c r="F686" i="7" s="1"/>
  <c r="F687" i="7" a="1"/>
  <c r="F687" i="7" s="1"/>
  <c r="F688" i="7" a="1"/>
  <c r="F688" i="7" s="1"/>
  <c r="F689" i="7" a="1"/>
  <c r="F689" i="7" s="1"/>
  <c r="F690" i="7" a="1"/>
  <c r="F690" i="7" s="1"/>
  <c r="F691" i="7" a="1"/>
  <c r="F691" i="7" s="1"/>
  <c r="F692" i="7" a="1"/>
  <c r="F692" i="7" s="1"/>
  <c r="F693" i="7" a="1"/>
  <c r="F693" i="7" s="1"/>
  <c r="F694" i="7" a="1"/>
  <c r="F694" i="7" s="1"/>
  <c r="F695" i="7" a="1"/>
  <c r="F695" i="7" s="1"/>
  <c r="F696" i="7" a="1"/>
  <c r="F696" i="7" s="1"/>
  <c r="F697" i="7" a="1"/>
  <c r="F697" i="7" s="1"/>
  <c r="F698" i="7" a="1"/>
  <c r="F698" i="7" s="1"/>
  <c r="F699" i="7" a="1"/>
  <c r="F699" i="7" s="1"/>
  <c r="F700" i="7" a="1"/>
  <c r="F700" i="7" s="1"/>
  <c r="F701" i="7" a="1"/>
  <c r="F701" i="7" s="1"/>
  <c r="F702" i="7" a="1"/>
  <c r="F702" i="7" s="1"/>
  <c r="F703" i="7" a="1"/>
  <c r="F703" i="7" s="1"/>
  <c r="F704" i="7" a="1"/>
  <c r="F704" i="7" s="1"/>
  <c r="F705" i="7" a="1"/>
  <c r="F705" i="7" s="1"/>
  <c r="F706" i="7" a="1"/>
  <c r="F706" i="7" s="1"/>
  <c r="F707" i="7" a="1"/>
  <c r="F707" i="7" s="1"/>
  <c r="F708" i="7" a="1"/>
  <c r="F708" i="7" s="1"/>
  <c r="F709" i="7" a="1"/>
  <c r="F709" i="7" s="1"/>
  <c r="F710" i="7" a="1"/>
  <c r="F710" i="7" s="1"/>
  <c r="F711" i="7" a="1"/>
  <c r="F711" i="7" s="1"/>
  <c r="F712" i="7" a="1"/>
  <c r="F712" i="7" s="1"/>
  <c r="F713" i="7" a="1"/>
  <c r="F713" i="7" s="1"/>
  <c r="F714" i="7" a="1"/>
  <c r="F714" i="7" s="1"/>
  <c r="F715" i="7" a="1"/>
  <c r="F715" i="7" s="1"/>
  <c r="F716" i="7" a="1"/>
  <c r="F716" i="7" s="1"/>
  <c r="F717" i="7" a="1"/>
  <c r="F717" i="7" s="1"/>
  <c r="F718" i="7" a="1"/>
  <c r="F718" i="7" s="1"/>
  <c r="F719" i="7" a="1"/>
  <c r="F719" i="7" s="1"/>
  <c r="F720" i="7" a="1"/>
  <c r="F720" i="7" s="1"/>
  <c r="F721" i="7" a="1"/>
  <c r="F721" i="7" s="1"/>
  <c r="F722" i="7" a="1"/>
  <c r="F722" i="7" s="1"/>
  <c r="F723" i="7" a="1"/>
  <c r="F723" i="7" s="1"/>
  <c r="F724" i="7" a="1"/>
  <c r="F724" i="7" s="1"/>
  <c r="F725" i="7" a="1"/>
  <c r="F725" i="7" s="1"/>
  <c r="F726" i="7" a="1"/>
  <c r="F726" i="7" s="1"/>
  <c r="F727" i="7" a="1"/>
  <c r="F727" i="7" s="1"/>
  <c r="F728" i="7" a="1"/>
  <c r="F728" i="7" s="1"/>
  <c r="F729" i="7" a="1"/>
  <c r="F729" i="7" s="1"/>
  <c r="F730" i="7" a="1"/>
  <c r="F730" i="7" s="1"/>
  <c r="F732" i="7" a="1"/>
  <c r="F732" i="7" s="1"/>
  <c r="F733" i="7" a="1"/>
  <c r="F733" i="7" s="1"/>
  <c r="F734" i="7" a="1"/>
  <c r="F734" i="7" s="1"/>
  <c r="F735" i="7" a="1"/>
  <c r="F735" i="7" s="1"/>
  <c r="F736" i="7" a="1"/>
  <c r="F736" i="7" s="1"/>
  <c r="F737" i="7" a="1"/>
  <c r="F737" i="7" s="1"/>
  <c r="F738" i="7" a="1"/>
  <c r="F738" i="7" s="1"/>
  <c r="F739" i="7" a="1"/>
  <c r="F739" i="7" s="1"/>
  <c r="F740" i="7" a="1"/>
  <c r="F740" i="7" s="1"/>
  <c r="F741" i="7" a="1"/>
  <c r="F741" i="7" s="1"/>
  <c r="F742" i="7" a="1"/>
  <c r="F742" i="7" s="1"/>
  <c r="F743" i="7" a="1"/>
  <c r="F743" i="7" s="1"/>
  <c r="F744" i="7" a="1"/>
  <c r="F744" i="7" s="1"/>
  <c r="F745" i="7" a="1"/>
  <c r="F745" i="7" s="1"/>
  <c r="F746" i="7" a="1"/>
  <c r="F746" i="7" s="1"/>
  <c r="F747" i="7" a="1"/>
  <c r="F747" i="7" s="1"/>
  <c r="F748" i="7" a="1"/>
  <c r="F748" i="7" s="1"/>
  <c r="F749" i="7" a="1"/>
  <c r="F749" i="7" s="1"/>
  <c r="F750" i="7" a="1"/>
  <c r="F750" i="7" s="1"/>
  <c r="F751" i="7" a="1"/>
  <c r="F751" i="7" s="1"/>
  <c r="F752" i="7" a="1"/>
  <c r="F752" i="7" s="1"/>
  <c r="F753" i="7" a="1"/>
  <c r="F753" i="7" s="1"/>
  <c r="F754" i="7" a="1"/>
  <c r="F754" i="7" s="1"/>
  <c r="F755" i="7" a="1"/>
  <c r="F755" i="7" s="1"/>
  <c r="F756" i="7" a="1"/>
  <c r="F756" i="7" s="1"/>
  <c r="F757" i="7" a="1"/>
  <c r="F757" i="7" s="1"/>
  <c r="F758" i="7" a="1"/>
  <c r="F758" i="7" s="1"/>
  <c r="F759" i="7" a="1"/>
  <c r="F759" i="7" s="1"/>
  <c r="F760" i="7" a="1"/>
  <c r="F760" i="7" s="1"/>
  <c r="F761" i="7" a="1"/>
  <c r="F761" i="7" s="1"/>
  <c r="F762" i="7" a="1"/>
  <c r="F762" i="7" s="1"/>
  <c r="F763" i="7" a="1"/>
  <c r="F763" i="7" s="1"/>
  <c r="F764" i="7" a="1"/>
  <c r="F764" i="7" s="1"/>
  <c r="F765" i="7" a="1"/>
  <c r="F765" i="7" s="1"/>
  <c r="F766" i="7" a="1"/>
  <c r="F766" i="7" s="1"/>
  <c r="F767" i="7" a="1"/>
  <c r="F767" i="7" s="1"/>
  <c r="F768" i="7" a="1"/>
  <c r="F768" i="7" s="1"/>
  <c r="F769" i="7" a="1"/>
  <c r="F769" i="7" s="1"/>
  <c r="F770" i="7" a="1"/>
  <c r="F770" i="7" s="1"/>
  <c r="F771" i="7" a="1"/>
  <c r="F771" i="7" s="1"/>
  <c r="F772" i="7" a="1"/>
  <c r="F772" i="7" s="1"/>
  <c r="F773" i="7" a="1"/>
  <c r="F773" i="7" s="1"/>
  <c r="F774" i="7" a="1"/>
  <c r="F774" i="7" s="1"/>
  <c r="F775" i="7" a="1"/>
  <c r="F775" i="7" s="1"/>
  <c r="F776" i="7" a="1"/>
  <c r="F776" i="7" s="1"/>
  <c r="F777" i="7" a="1"/>
  <c r="F777" i="7" s="1"/>
  <c r="F778" i="7" a="1"/>
  <c r="F778" i="7" s="1"/>
  <c r="F779" i="7" a="1"/>
  <c r="F779" i="7" s="1"/>
  <c r="F780" i="7" a="1"/>
  <c r="F780" i="7" s="1"/>
  <c r="F781" i="7" a="1"/>
  <c r="F781" i="7" s="1"/>
  <c r="F782" i="7" a="1"/>
  <c r="F782" i="7" s="1"/>
  <c r="F783" i="7" a="1"/>
  <c r="F783" i="7" s="1"/>
  <c r="F784" i="7" a="1"/>
  <c r="F784" i="7" s="1"/>
  <c r="F785" i="7" a="1"/>
  <c r="F785" i="7" s="1"/>
  <c r="F786" i="7" a="1"/>
  <c r="F786" i="7" s="1"/>
  <c r="F787" i="7" a="1"/>
  <c r="F787" i="7" s="1"/>
  <c r="F788" i="7" a="1"/>
  <c r="F788" i="7" s="1"/>
  <c r="F789" i="7" a="1"/>
  <c r="F789" i="7" s="1"/>
  <c r="F790" i="7" a="1"/>
  <c r="F790" i="7" s="1"/>
  <c r="F791" i="7" a="1"/>
  <c r="F791" i="7" s="1"/>
  <c r="F792" i="7" a="1"/>
  <c r="F792" i="7" s="1"/>
  <c r="F793" i="7" a="1"/>
  <c r="F793" i="7" s="1"/>
  <c r="F794" i="7" a="1"/>
  <c r="F794" i="7" s="1"/>
  <c r="F795" i="7" a="1"/>
  <c r="F795" i="7" s="1"/>
  <c r="F796" i="7" a="1"/>
  <c r="F796" i="7" s="1"/>
  <c r="F797" i="7" a="1"/>
  <c r="F797" i="7" s="1"/>
  <c r="F798" i="7" a="1"/>
  <c r="F798" i="7" s="1"/>
  <c r="F799" i="7" a="1"/>
  <c r="F799" i="7" s="1"/>
  <c r="F800" i="7" a="1"/>
  <c r="F800" i="7" s="1"/>
  <c r="F801" i="7" a="1"/>
  <c r="F801" i="7" s="1"/>
  <c r="F802" i="7" a="1"/>
  <c r="F802" i="7" s="1"/>
  <c r="F803" i="7" a="1"/>
  <c r="F803" i="7" s="1"/>
  <c r="F804" i="7" a="1"/>
  <c r="F804" i="7" s="1"/>
  <c r="F805" i="7" a="1"/>
  <c r="F805" i="7" s="1"/>
  <c r="F806" i="7" a="1"/>
  <c r="F806" i="7" s="1"/>
  <c r="F807" i="7" a="1"/>
  <c r="F807" i="7" s="1"/>
  <c r="F808" i="7" a="1"/>
  <c r="F808" i="7" s="1"/>
  <c r="F809" i="7" a="1"/>
  <c r="F809" i="7" s="1"/>
  <c r="F810" i="7" a="1"/>
  <c r="F810" i="7" s="1"/>
  <c r="F811" i="7" a="1"/>
  <c r="F811" i="7" s="1"/>
  <c r="F812" i="7" a="1"/>
  <c r="F812" i="7" s="1"/>
  <c r="F813" i="7" a="1"/>
  <c r="F813" i="7" s="1"/>
  <c r="F814" i="7" a="1"/>
  <c r="F814" i="7" s="1"/>
  <c r="F815" i="7" a="1"/>
  <c r="F815" i="7" s="1"/>
  <c r="F816" i="7" a="1"/>
  <c r="F816" i="7" s="1"/>
  <c r="F817" i="7" a="1"/>
  <c r="F817" i="7" s="1"/>
  <c r="F818" i="7" a="1"/>
  <c r="F818" i="7" s="1"/>
  <c r="F819" i="7" a="1"/>
  <c r="F819" i="7" s="1"/>
  <c r="F820" i="7" a="1"/>
  <c r="F820" i="7" s="1"/>
  <c r="F821" i="7" a="1"/>
  <c r="F821" i="7" s="1"/>
  <c r="F822" i="7" a="1"/>
  <c r="F822" i="7" s="1"/>
  <c r="F823" i="7" a="1"/>
  <c r="F823" i="7" s="1"/>
  <c r="F824" i="7" a="1"/>
  <c r="F824" i="7" s="1"/>
  <c r="F825" i="7" a="1"/>
  <c r="F825" i="7" s="1"/>
  <c r="F826" i="7" a="1"/>
  <c r="F826" i="7" s="1"/>
  <c r="F831" i="7" a="1"/>
  <c r="F831" i="7" s="1"/>
  <c r="F833" i="7" a="1"/>
  <c r="F833" i="7" s="1"/>
  <c r="F835" i="7" a="1"/>
  <c r="F835" i="7" s="1"/>
  <c r="F836" i="7" a="1"/>
  <c r="F836" i="7" s="1"/>
  <c r="F838" i="7" a="1"/>
  <c r="F838" i="7" s="1"/>
  <c r="F839" i="7" a="1"/>
  <c r="F839" i="7" s="1"/>
  <c r="F840" i="7" a="1"/>
  <c r="F840" i="7" s="1"/>
  <c r="F841" i="7" a="1"/>
  <c r="F841" i="7" s="1"/>
  <c r="F842" i="7" a="1"/>
  <c r="F842" i="7" s="1"/>
  <c r="F843" i="7" a="1"/>
  <c r="F843" i="7" s="1"/>
  <c r="F844" i="7" a="1"/>
  <c r="F844" i="7" s="1"/>
  <c r="F845" i="7" a="1"/>
  <c r="F845" i="7" s="1"/>
  <c r="F846" i="7" a="1"/>
  <c r="F846" i="7" s="1"/>
  <c r="F847" i="7" a="1"/>
  <c r="F847" i="7" s="1"/>
  <c r="F848" i="7" a="1"/>
  <c r="F848" i="7" s="1"/>
  <c r="F849" i="7" a="1"/>
  <c r="F849" i="7" s="1"/>
  <c r="F850" i="7" a="1"/>
  <c r="F850" i="7" s="1"/>
  <c r="F851" i="7" a="1"/>
  <c r="F851" i="7" s="1"/>
  <c r="F852" i="7" a="1"/>
  <c r="F852" i="7" s="1"/>
  <c r="F853" i="7" a="1"/>
  <c r="F853" i="7" s="1"/>
  <c r="F854" i="7" a="1"/>
  <c r="F854" i="7" s="1"/>
  <c r="F855" i="7" a="1"/>
  <c r="F855" i="7" s="1"/>
  <c r="F856" i="7" a="1"/>
  <c r="F856" i="7" s="1"/>
  <c r="F857" i="7" a="1"/>
  <c r="F857" i="7" s="1"/>
  <c r="F858" i="7" a="1"/>
  <c r="F858" i="7" s="1"/>
  <c r="F859" i="7" a="1"/>
  <c r="F859" i="7" s="1"/>
  <c r="F860" i="7" a="1"/>
  <c r="F860" i="7" s="1"/>
  <c r="F861" i="7" a="1"/>
  <c r="F861" i="7" s="1"/>
  <c r="F862" i="7" a="1"/>
  <c r="F862" i="7" s="1"/>
  <c r="F863" i="7" a="1"/>
  <c r="F863" i="7" s="1"/>
  <c r="F864" i="7" a="1"/>
  <c r="F864" i="7" s="1"/>
  <c r="F865" i="7" a="1"/>
  <c r="F865" i="7" s="1"/>
  <c r="F866" i="7" a="1"/>
  <c r="F866" i="7" s="1"/>
  <c r="F867" i="7" a="1"/>
  <c r="F867" i="7" s="1"/>
  <c r="F868" i="7" a="1"/>
  <c r="F868" i="7" s="1"/>
  <c r="F869" i="7" a="1"/>
  <c r="F869" i="7" s="1"/>
  <c r="F870" i="7" a="1"/>
  <c r="F870" i="7" s="1"/>
  <c r="F871" i="7" a="1"/>
  <c r="F871" i="7" s="1"/>
  <c r="F872" i="7" a="1"/>
  <c r="F872" i="7" s="1"/>
  <c r="F873" i="7" a="1"/>
  <c r="F873" i="7" s="1"/>
  <c r="F874" i="7" a="1"/>
  <c r="F874" i="7" s="1"/>
  <c r="F875" i="7" a="1"/>
  <c r="F875" i="7" s="1"/>
  <c r="F876" i="7" a="1"/>
  <c r="F876" i="7" s="1"/>
  <c r="F877" i="7" a="1"/>
  <c r="F877" i="7" s="1"/>
  <c r="F878" i="7" a="1"/>
  <c r="F878" i="7" s="1"/>
  <c r="F879" i="7" a="1"/>
  <c r="F879" i="7" s="1"/>
  <c r="F880" i="7" a="1"/>
  <c r="F880" i="7" s="1"/>
  <c r="F881" i="7" a="1"/>
  <c r="F881" i="7" s="1"/>
  <c r="F882" i="7" a="1"/>
  <c r="F882" i="7" s="1"/>
  <c r="F883" i="7" a="1"/>
  <c r="F883" i="7" s="1"/>
  <c r="F884" i="7" a="1"/>
  <c r="F884" i="7" s="1"/>
  <c r="F885" i="7" a="1"/>
  <c r="F885" i="7" s="1"/>
  <c r="F886" i="7" a="1"/>
  <c r="F886" i="7" s="1"/>
  <c r="F887" i="7" a="1"/>
  <c r="F887" i="7" s="1"/>
  <c r="F888" i="7" a="1"/>
  <c r="F888" i="7" s="1"/>
  <c r="F889" i="7" a="1"/>
  <c r="F889" i="7" s="1"/>
  <c r="F890" i="7" a="1"/>
  <c r="F890" i="7" s="1"/>
  <c r="F891" i="7" a="1"/>
  <c r="F891" i="7" s="1"/>
  <c r="F892" i="7" a="1"/>
  <c r="F892" i="7" s="1"/>
  <c r="F893" i="7" a="1"/>
  <c r="F893" i="7" s="1"/>
  <c r="F894" i="7" a="1"/>
  <c r="F894" i="7" s="1"/>
  <c r="F895" i="7" a="1"/>
  <c r="F895" i="7" s="1"/>
  <c r="F896" i="7" a="1"/>
  <c r="F896" i="7" s="1"/>
  <c r="F897" i="7" a="1"/>
  <c r="F897" i="7" s="1"/>
  <c r="F898" i="7" a="1"/>
  <c r="F898" i="7" s="1"/>
  <c r="F899" i="7" a="1"/>
  <c r="F899" i="7" s="1"/>
  <c r="F900" i="7" a="1"/>
  <c r="F900" i="7" s="1"/>
  <c r="F901" i="7" a="1"/>
  <c r="F901" i="7" s="1"/>
  <c r="F902" i="7" a="1"/>
  <c r="F902" i="7" s="1"/>
  <c r="F903" i="7" a="1"/>
  <c r="F903" i="7" s="1"/>
  <c r="F904" i="7" a="1"/>
  <c r="F904" i="7" s="1"/>
  <c r="F905" i="7" a="1"/>
  <c r="F905" i="7" s="1"/>
  <c r="F906" i="7" a="1"/>
  <c r="F906" i="7" s="1"/>
  <c r="F907" i="7" a="1"/>
  <c r="F907" i="7" s="1"/>
  <c r="F908" i="7" a="1"/>
  <c r="F908" i="7" s="1"/>
  <c r="F909" i="7" a="1"/>
  <c r="F909" i="7" s="1"/>
  <c r="F910" i="7" a="1"/>
  <c r="F910" i="7" s="1"/>
  <c r="F911" i="7" a="1"/>
  <c r="F911" i="7" s="1"/>
  <c r="F912" i="7" a="1"/>
  <c r="F912" i="7" s="1"/>
  <c r="F913" i="7" a="1"/>
  <c r="F913" i="7" s="1"/>
  <c r="F914" i="7" a="1"/>
  <c r="F914" i="7" s="1"/>
  <c r="F915" i="7" a="1"/>
  <c r="F915" i="7" s="1"/>
  <c r="F916" i="7" a="1"/>
  <c r="F916" i="7" s="1"/>
  <c r="F917" i="7" a="1"/>
  <c r="F917" i="7" s="1"/>
  <c r="F918" i="7" a="1"/>
  <c r="F918" i="7" s="1"/>
  <c r="F919" i="7" a="1"/>
  <c r="F919" i="7" s="1"/>
  <c r="F920" i="7" a="1"/>
  <c r="F920" i="7" s="1"/>
  <c r="F921" i="7" a="1"/>
  <c r="F921" i="7" s="1"/>
  <c r="F922" i="7" a="1"/>
  <c r="F922" i="7" s="1"/>
  <c r="F923" i="7" a="1"/>
  <c r="F923" i="7" s="1"/>
  <c r="F924" i="7" a="1"/>
  <c r="F924" i="7" s="1"/>
  <c r="F925" i="7" a="1"/>
  <c r="F925" i="7" s="1"/>
  <c r="F926" i="7" a="1"/>
  <c r="F926" i="7" s="1"/>
  <c r="F927" i="7" a="1"/>
  <c r="F927" i="7" s="1"/>
  <c r="F928" i="7" a="1"/>
  <c r="F928" i="7" s="1"/>
  <c r="F929" i="7" a="1"/>
  <c r="F929" i="7" s="1"/>
  <c r="F930" i="7" a="1"/>
  <c r="F930" i="7" s="1"/>
  <c r="F931" i="7" a="1"/>
  <c r="F931" i="7" s="1"/>
  <c r="F932" i="7" a="1"/>
  <c r="F932" i="7" s="1"/>
  <c r="F933" i="7" a="1"/>
  <c r="F933" i="7" s="1"/>
  <c r="F934" i="7" a="1"/>
  <c r="F934" i="7" s="1"/>
  <c r="F935" i="7" a="1"/>
  <c r="F935" i="7" s="1"/>
  <c r="F936" i="7" a="1"/>
  <c r="F936" i="7" s="1"/>
  <c r="F937" i="7" a="1"/>
  <c r="F937" i="7" s="1"/>
  <c r="F938" i="7" a="1"/>
  <c r="F938" i="7" s="1"/>
  <c r="F939" i="7" a="1"/>
  <c r="F939" i="7" s="1"/>
  <c r="F940" i="7" a="1"/>
  <c r="F940" i="7" s="1"/>
  <c r="F941" i="7" a="1"/>
  <c r="F941" i="7" s="1"/>
  <c r="F942" i="7" a="1"/>
  <c r="F942" i="7" s="1"/>
  <c r="F943" i="7" a="1"/>
  <c r="F943" i="7" s="1"/>
  <c r="F944" i="7" a="1"/>
  <c r="F944" i="7" s="1"/>
  <c r="F945" i="7" a="1"/>
  <c r="F945" i="7" s="1"/>
  <c r="F946" i="7" a="1"/>
  <c r="F946" i="7" s="1"/>
  <c r="F947" i="7" a="1"/>
  <c r="F947" i="7" s="1"/>
  <c r="F948" i="7" a="1"/>
  <c r="F948" i="7" s="1"/>
  <c r="F949" i="7" a="1"/>
  <c r="F949" i="7" s="1"/>
  <c r="F950" i="7" a="1"/>
  <c r="F950" i="7" s="1"/>
  <c r="F951" i="7" a="1"/>
  <c r="F951" i="7" s="1"/>
  <c r="F952" i="7" a="1"/>
  <c r="F952" i="7" s="1"/>
  <c r="F953" i="7" a="1"/>
  <c r="F953" i="7" s="1"/>
  <c r="F954" i="7" a="1"/>
  <c r="F954" i="7" s="1"/>
  <c r="F955" i="7" a="1"/>
  <c r="F955" i="7" s="1"/>
  <c r="F956" i="7" a="1"/>
  <c r="F956" i="7" s="1"/>
  <c r="F957" i="7" a="1"/>
  <c r="F957" i="7" s="1"/>
  <c r="F958" i="7" a="1"/>
  <c r="F958" i="7" s="1"/>
  <c r="F959" i="7" a="1"/>
  <c r="F959" i="7" s="1"/>
  <c r="F960" i="7" a="1"/>
  <c r="F960" i="7" s="1"/>
  <c r="F961" i="7" a="1"/>
  <c r="F961" i="7" s="1"/>
  <c r="F962" i="7" a="1"/>
  <c r="F962" i="7" s="1"/>
  <c r="F963" i="7" a="1"/>
  <c r="F963" i="7" s="1"/>
  <c r="F964" i="7" a="1"/>
  <c r="F964" i="7" s="1"/>
  <c r="F965" i="7" a="1"/>
  <c r="F965" i="7" s="1"/>
  <c r="F966" i="7" a="1"/>
  <c r="F966" i="7" s="1"/>
  <c r="F1036" i="7" a="1"/>
  <c r="F1036" i="7" s="1"/>
  <c r="F1037" i="7" a="1"/>
  <c r="F1037" i="7" s="1"/>
  <c r="F1038" i="7" a="1"/>
  <c r="F1038" i="7" s="1"/>
  <c r="F1039" i="7" a="1"/>
  <c r="F1039" i="7" s="1"/>
  <c r="F1040" i="7" a="1"/>
  <c r="F1040" i="7" s="1"/>
  <c r="F1041" i="7" a="1"/>
  <c r="F1041" i="7" s="1"/>
  <c r="F1042" i="7" a="1"/>
  <c r="F1042" i="7" s="1"/>
  <c r="F1043" i="7" a="1"/>
  <c r="F1043" i="7" s="1"/>
  <c r="F1044" i="7" a="1"/>
  <c r="F1044" i="7" s="1"/>
  <c r="F1045" i="7" a="1"/>
  <c r="F1045" i="7" s="1"/>
  <c r="F1046" i="7" a="1"/>
  <c r="F1046" i="7" s="1"/>
  <c r="F1047" i="7" a="1"/>
  <c r="F1047" i="7" s="1"/>
  <c r="F1048" i="7" a="1"/>
  <c r="F1048" i="7" s="1"/>
  <c r="F1049" i="7" a="1"/>
  <c r="F1049" i="7" s="1"/>
  <c r="F1050" i="7" a="1"/>
  <c r="F1050" i="7" s="1"/>
  <c r="F1051" i="7" a="1"/>
  <c r="F1051" i="7" s="1"/>
  <c r="F1052" i="7" a="1"/>
  <c r="F1052" i="7" s="1"/>
  <c r="F1053" i="7" a="1"/>
  <c r="F1053" i="7" s="1"/>
  <c r="F1054" i="7" a="1"/>
  <c r="F1054" i="7" s="1"/>
  <c r="F1055" i="7" a="1"/>
  <c r="F1055" i="7" s="1"/>
  <c r="F1056" i="7" a="1"/>
  <c r="F1056" i="7" s="1"/>
  <c r="F1057" i="7" a="1"/>
  <c r="F1057" i="7" s="1"/>
  <c r="F1058" i="7" a="1"/>
  <c r="F1058" i="7" s="1"/>
  <c r="F1059" i="7" a="1"/>
  <c r="F1059" i="7" s="1"/>
  <c r="F1060" i="7" a="1"/>
  <c r="F1060" i="7" s="1"/>
  <c r="F1061" i="7" a="1"/>
  <c r="F1061" i="7" s="1"/>
  <c r="F1062" i="7" a="1"/>
  <c r="F1062" i="7" s="1"/>
  <c r="F1063" i="7" a="1"/>
  <c r="F1063" i="7" s="1"/>
  <c r="F1064" i="7" a="1"/>
  <c r="F1064" i="7" s="1"/>
  <c r="F1065" i="7" a="1"/>
  <c r="F1065" i="7" s="1"/>
  <c r="F1066" i="7" a="1"/>
  <c r="F1066" i="7" s="1"/>
  <c r="F1067" i="7" a="1"/>
  <c r="F1067" i="7" s="1"/>
  <c r="F1068" i="7" a="1"/>
  <c r="F1068" i="7" s="1"/>
  <c r="F1069" i="7" a="1"/>
  <c r="F1069" i="7" s="1"/>
  <c r="F1070" i="7" a="1"/>
  <c r="F1070" i="7" s="1"/>
  <c r="F1071" i="7" a="1"/>
  <c r="F1071" i="7" s="1"/>
  <c r="F1072" i="7" a="1"/>
  <c r="F1072" i="7" s="1"/>
  <c r="F1073" i="7" a="1"/>
  <c r="F1073" i="7" s="1"/>
  <c r="F1074" i="7" a="1"/>
  <c r="F1074" i="7" s="1"/>
  <c r="F1075" i="7" a="1"/>
  <c r="F1075" i="7" s="1"/>
  <c r="F1076" i="7" a="1"/>
  <c r="F1076" i="7" s="1"/>
  <c r="F1077" i="7" a="1"/>
  <c r="F1077" i="7" s="1"/>
  <c r="F1078" i="7" a="1"/>
  <c r="F1078" i="7" s="1"/>
  <c r="F1079" i="7" a="1"/>
  <c r="F1079" i="7" s="1"/>
  <c r="F1080" i="7" a="1"/>
  <c r="F1080" i="7" s="1"/>
  <c r="F1081" i="7" a="1"/>
  <c r="F1081" i="7" s="1"/>
  <c r="F1082" i="7" a="1"/>
  <c r="F1082" i="7" s="1"/>
  <c r="F1083" i="7" a="1"/>
  <c r="F1083" i="7" s="1"/>
  <c r="F1084" i="7" a="1"/>
  <c r="F1084" i="7" s="1"/>
  <c r="F1085" i="7" a="1"/>
  <c r="F1085" i="7" s="1"/>
  <c r="F1086" i="7" a="1"/>
  <c r="F1086" i="7" s="1"/>
  <c r="F1087" i="7" a="1"/>
  <c r="F1087" i="7" s="1"/>
  <c r="F1088" i="7" a="1"/>
  <c r="F1088" i="7" s="1"/>
  <c r="F1089" i="7" a="1"/>
  <c r="F1089" i="7" s="1"/>
  <c r="F1090" i="7" a="1"/>
  <c r="F1090" i="7" s="1"/>
  <c r="F1091" i="7" a="1"/>
  <c r="F1091" i="7" s="1"/>
  <c r="F1092" i="7" a="1"/>
  <c r="F1092" i="7" s="1"/>
  <c r="F1093" i="7" a="1"/>
  <c r="F1093" i="7" s="1"/>
  <c r="F1094" i="7" a="1"/>
  <c r="F1094" i="7" s="1"/>
  <c r="F1095" i="7" a="1"/>
  <c r="F1095" i="7" s="1"/>
  <c r="F1096" i="7" a="1"/>
  <c r="F1096" i="7" s="1"/>
  <c r="F1097" i="7" a="1"/>
  <c r="F1097" i="7" s="1"/>
  <c r="F1098" i="7" a="1"/>
  <c r="F1098" i="7" s="1"/>
  <c r="F1099" i="7" a="1"/>
  <c r="F1099" i="7" s="1"/>
  <c r="F1100" i="7" a="1"/>
  <c r="F1100" i="7" s="1"/>
  <c r="F1101" i="7" a="1"/>
  <c r="F1101" i="7" s="1"/>
  <c r="F1102" i="7" a="1"/>
  <c r="F1102" i="7" s="1"/>
  <c r="F1103" i="7" a="1"/>
  <c r="F1103" i="7" s="1"/>
  <c r="F1104" i="7" a="1"/>
  <c r="F1104" i="7" s="1"/>
  <c r="F1105" i="7" a="1"/>
  <c r="F1105" i="7" s="1"/>
  <c r="F1106" i="7" a="1"/>
  <c r="F1106" i="7" s="1"/>
  <c r="F1107" i="7" a="1"/>
  <c r="F1107" i="7" s="1"/>
  <c r="F1108" i="7" a="1"/>
  <c r="F1108" i="7" s="1"/>
  <c r="F1109" i="7" a="1"/>
  <c r="F1109" i="7" s="1"/>
  <c r="F1110" i="7" a="1"/>
  <c r="F1110" i="7" s="1"/>
  <c r="F1111" i="7" a="1"/>
  <c r="F1111" i="7" s="1"/>
  <c r="F1112" i="7" a="1"/>
  <c r="F1112" i="7" s="1"/>
  <c r="F1113" i="7" a="1"/>
  <c r="F1113" i="7" s="1"/>
  <c r="F1114" i="7" a="1"/>
  <c r="F1114" i="7" s="1"/>
  <c r="F1115" i="7" a="1"/>
  <c r="F1115" i="7" s="1"/>
  <c r="F1116" i="7" a="1"/>
  <c r="F1116" i="7" s="1"/>
  <c r="F1117" i="7" a="1"/>
  <c r="F1117" i="7" s="1"/>
  <c r="F1118" i="7" a="1"/>
  <c r="F1118" i="7" s="1"/>
  <c r="F1119" i="7" a="1"/>
  <c r="F1119" i="7" s="1"/>
  <c r="F1120" i="7" a="1"/>
  <c r="F1120" i="7" s="1"/>
  <c r="F1121" i="7" a="1"/>
  <c r="F1121" i="7" s="1"/>
  <c r="F1122" i="7" a="1"/>
  <c r="F1122" i="7" s="1"/>
  <c r="F1123" i="7" a="1"/>
  <c r="F1123" i="7" s="1"/>
  <c r="F1124" i="7" a="1"/>
  <c r="F1124" i="7" s="1"/>
  <c r="F1125" i="7" a="1"/>
  <c r="F1125" i="7" s="1"/>
  <c r="F1126" i="7" a="1"/>
  <c r="F1126" i="7" s="1"/>
  <c r="F1127" i="7" a="1"/>
  <c r="F1127" i="7" s="1"/>
  <c r="F1128" i="7" a="1"/>
  <c r="F1128" i="7" s="1"/>
  <c r="F1129" i="7" a="1"/>
  <c r="F1129" i="7" s="1"/>
  <c r="F1130" i="7" a="1"/>
  <c r="F1130" i="7" s="1"/>
  <c r="F1131" i="7" a="1"/>
  <c r="F1131" i="7" s="1"/>
  <c r="F1132" i="7" a="1"/>
  <c r="F1132" i="7" s="1"/>
  <c r="F1133" i="7" a="1"/>
  <c r="F1133" i="7" s="1"/>
  <c r="F1134" i="7" a="1"/>
  <c r="F1134" i="7" s="1"/>
  <c r="F1135" i="7" a="1"/>
  <c r="F1135" i="7" s="1"/>
  <c r="F1136" i="7" a="1"/>
  <c r="F1136" i="7" s="1"/>
  <c r="F1137" i="7" a="1"/>
  <c r="F1137" i="7" s="1"/>
  <c r="F1138" i="7" a="1"/>
  <c r="F1138" i="7" s="1"/>
  <c r="F1139" i="7" a="1"/>
  <c r="F1139" i="7" s="1"/>
  <c r="F1140" i="7" a="1"/>
  <c r="F1140" i="7" s="1"/>
  <c r="F1141" i="7" a="1"/>
  <c r="F1141" i="7" s="1"/>
  <c r="F1142" i="7" a="1"/>
  <c r="F1142" i="7" s="1"/>
  <c r="F1143" i="7" a="1"/>
  <c r="F1143" i="7" s="1"/>
  <c r="F1144" i="7" a="1"/>
  <c r="F1144" i="7" s="1"/>
  <c r="F1145" i="7" a="1"/>
  <c r="F1145" i="7" s="1"/>
  <c r="F1146" i="7" a="1"/>
  <c r="F1146" i="7" s="1"/>
  <c r="F1147" i="7" a="1"/>
  <c r="F1147" i="7" s="1"/>
  <c r="F1148" i="7" a="1"/>
  <c r="F1148" i="7" s="1"/>
  <c r="F1149" i="7" a="1"/>
  <c r="F1149" i="7" s="1"/>
  <c r="F1150" i="7" a="1"/>
  <c r="F1150" i="7" s="1"/>
  <c r="F1151" i="7" a="1"/>
  <c r="F1151" i="7" s="1"/>
  <c r="F1152" i="7" a="1"/>
  <c r="F1152" i="7" s="1"/>
  <c r="F1153" i="7" a="1"/>
  <c r="F1153" i="7" s="1"/>
  <c r="F1154" i="7" a="1"/>
  <c r="F1154" i="7" s="1"/>
  <c r="F1183" i="7" a="1"/>
  <c r="F1183" i="7" s="1"/>
  <c r="F1184" i="7" a="1"/>
  <c r="F1184" i="7" s="1"/>
  <c r="F1185" i="7" a="1"/>
  <c r="F1185" i="7" s="1"/>
  <c r="F1186" i="7" a="1"/>
  <c r="F1186" i="7" s="1"/>
  <c r="F1187" i="7" a="1"/>
  <c r="F1187" i="7" s="1"/>
  <c r="F1188" i="7" a="1"/>
  <c r="F1188" i="7" s="1"/>
  <c r="F1189" i="7" a="1"/>
  <c r="F1189" i="7" s="1"/>
  <c r="F1190" i="7" a="1"/>
  <c r="F1190" i="7" s="1"/>
  <c r="F1191" i="7" a="1"/>
  <c r="F1191" i="7" s="1"/>
  <c r="F1192" i="7" a="1"/>
  <c r="F1192" i="7" s="1"/>
  <c r="F1193" i="7" a="1"/>
  <c r="F1193" i="7" s="1"/>
  <c r="F1194" i="7" a="1"/>
  <c r="F1194" i="7" s="1"/>
  <c r="F1195" i="7" a="1"/>
  <c r="F1195" i="7" s="1"/>
  <c r="F1196" i="7" a="1"/>
  <c r="F1196" i="7" s="1"/>
  <c r="F1197" i="7" a="1"/>
  <c r="F1197" i="7" s="1"/>
  <c r="F1198" i="7" a="1"/>
  <c r="F1198" i="7" s="1"/>
  <c r="F1199" i="7" a="1"/>
  <c r="F1199" i="7" s="1"/>
  <c r="F1200" i="7" a="1"/>
  <c r="F1200" i="7" s="1"/>
  <c r="F1201" i="7" a="1"/>
  <c r="F1201" i="7" s="1"/>
  <c r="F1202" i="7" a="1"/>
  <c r="F1202" i="7" s="1"/>
  <c r="F1203" i="7" a="1"/>
  <c r="F1203" i="7" s="1"/>
  <c r="F1204" i="7" a="1"/>
  <c r="F1204" i="7" s="1"/>
  <c r="F1205" i="7" a="1"/>
  <c r="F1205" i="7" s="1"/>
  <c r="F1206" i="7" a="1"/>
  <c r="F1206" i="7" s="1"/>
  <c r="F1207" i="7" a="1"/>
  <c r="F1207" i="7" s="1"/>
  <c r="F1208" i="7" a="1"/>
  <c r="F1208" i="7" s="1"/>
  <c r="F1209" i="7" a="1"/>
  <c r="F1209" i="7" s="1"/>
  <c r="F1210" i="7" a="1"/>
  <c r="F1210" i="7" s="1"/>
  <c r="F1211" i="7" a="1"/>
  <c r="F1211" i="7" s="1"/>
  <c r="F1212" i="7" a="1"/>
  <c r="F1212" i="7" s="1"/>
  <c r="F1213" i="7" a="1"/>
  <c r="F1213" i="7" s="1"/>
  <c r="F1214" i="7" a="1"/>
  <c r="F1214" i="7" s="1"/>
  <c r="F1215" i="7" a="1"/>
  <c r="F1215" i="7" s="1"/>
  <c r="F1217" i="7" a="1"/>
  <c r="F1217" i="7" s="1"/>
  <c r="F1218" i="7" a="1"/>
  <c r="F1218" i="7" s="1"/>
  <c r="F1219" i="7" a="1"/>
  <c r="F1219" i="7" s="1"/>
  <c r="F1220" i="7" a="1"/>
  <c r="F1220" i="7" s="1"/>
  <c r="F1221" i="7" a="1"/>
  <c r="F1221" i="7" s="1"/>
  <c r="F1222" i="7" a="1"/>
  <c r="F1222" i="7" s="1"/>
  <c r="F1223" i="7" a="1"/>
  <c r="F1223" i="7" s="1"/>
  <c r="F1224" i="7" a="1"/>
  <c r="F1224" i="7" s="1"/>
  <c r="F1225" i="7" a="1"/>
  <c r="F1225" i="7" s="1"/>
  <c r="F1226" i="7" a="1"/>
  <c r="F1226" i="7" s="1"/>
  <c r="F1227" i="7" a="1"/>
  <c r="F1227" i="7" s="1"/>
  <c r="F1228" i="7" a="1"/>
  <c r="F1228" i="7" s="1"/>
  <c r="F1229" i="7" a="1"/>
  <c r="F1229" i="7" s="1"/>
  <c r="F1230" i="7" a="1"/>
  <c r="F1230" i="7" s="1"/>
  <c r="F1231" i="7" a="1"/>
  <c r="F1231" i="7" s="1"/>
  <c r="F1232" i="7" a="1"/>
  <c r="F1232" i="7" s="1"/>
  <c r="F1233" i="7" a="1"/>
  <c r="F1233" i="7" s="1"/>
  <c r="F1234" i="7" a="1"/>
  <c r="F1234" i="7" s="1"/>
  <c r="F1235" i="7" a="1"/>
  <c r="F1235" i="7" s="1"/>
  <c r="F1236" i="7" a="1"/>
  <c r="F1236" i="7" s="1"/>
  <c r="F1237" i="7" a="1"/>
  <c r="F1237" i="7" s="1"/>
  <c r="F1238" i="7" a="1"/>
  <c r="F1238" i="7" s="1"/>
  <c r="F1239" i="7" a="1"/>
  <c r="F1239" i="7" s="1"/>
  <c r="F1240" i="7" a="1"/>
  <c r="F1240" i="7" s="1"/>
  <c r="F1241" i="7" a="1"/>
  <c r="F1241" i="7" s="1"/>
  <c r="F1242" i="7" a="1"/>
  <c r="F1242" i="7" s="1"/>
  <c r="F1243" i="7" a="1"/>
  <c r="F1243" i="7" s="1"/>
  <c r="F1244" i="7" a="1"/>
  <c r="F1244" i="7" s="1"/>
  <c r="F1245" i="7" a="1"/>
  <c r="F1245" i="7" s="1"/>
  <c r="F1246" i="7" a="1"/>
  <c r="F1246" i="7" s="1"/>
  <c r="F1247" i="7" a="1"/>
  <c r="F1247" i="7" s="1"/>
  <c r="F1248" i="7" a="1"/>
  <c r="F1248" i="7" s="1"/>
  <c r="F1249" i="7" a="1"/>
  <c r="F1249" i="7" s="1"/>
  <c r="F1250" i="7" a="1"/>
  <c r="F1250" i="7" s="1"/>
  <c r="F1251" i="7" a="1"/>
  <c r="F1251" i="7" s="1"/>
  <c r="F1252" i="7" a="1"/>
  <c r="F1252" i="7" s="1"/>
  <c r="F1253" i="7" a="1"/>
  <c r="F1253" i="7" s="1"/>
  <c r="F1254" i="7" a="1"/>
  <c r="F1254" i="7" s="1"/>
  <c r="F1255" i="7" a="1"/>
  <c r="F1255" i="7" s="1"/>
  <c r="F1256" i="7" a="1"/>
  <c r="F1256" i="7" s="1"/>
  <c r="F1257" i="7" a="1"/>
  <c r="F1257" i="7" s="1"/>
  <c r="F1258" i="7" a="1"/>
  <c r="F1258" i="7" s="1"/>
  <c r="F1259" i="7" a="1"/>
  <c r="F1259" i="7" s="1"/>
  <c r="F1260" i="7" a="1"/>
  <c r="F1260" i="7" s="1"/>
  <c r="F1261" i="7" a="1"/>
  <c r="F1261" i="7" s="1"/>
  <c r="F1262" i="7" a="1"/>
  <c r="F1262" i="7" s="1"/>
  <c r="F1263" i="7" a="1"/>
  <c r="F1263" i="7" s="1"/>
  <c r="F1264" i="7" a="1"/>
  <c r="F1264" i="7" s="1"/>
  <c r="F1265" i="7" a="1"/>
  <c r="F1265" i="7" s="1"/>
  <c r="F1266" i="7" a="1"/>
  <c r="F1266" i="7" s="1"/>
  <c r="F1267" i="7" a="1"/>
  <c r="F1267" i="7" s="1"/>
  <c r="F1268" i="7" a="1"/>
  <c r="F1268" i="7" s="1"/>
  <c r="F1269" i="7" a="1"/>
  <c r="F1269" i="7" s="1"/>
  <c r="F1270" i="7" a="1"/>
  <c r="F1270" i="7" s="1"/>
  <c r="F1271" i="7" a="1"/>
  <c r="F1271" i="7" s="1"/>
  <c r="F1272" i="7" a="1"/>
  <c r="F1272" i="7" s="1"/>
  <c r="F1273" i="7" a="1"/>
  <c r="F1273" i="7" s="1"/>
  <c r="F1274" i="7" a="1"/>
  <c r="F1274" i="7" s="1"/>
  <c r="F1275" i="7" a="1"/>
  <c r="F1275" i="7" s="1"/>
  <c r="F1276" i="7" a="1"/>
  <c r="F1276" i="7" s="1"/>
  <c r="F1277" i="7" a="1"/>
  <c r="F1277" i="7" s="1"/>
  <c r="F1278" i="7" a="1"/>
  <c r="F1278" i="7" s="1"/>
  <c r="F1279" i="7" a="1"/>
  <c r="F1279" i="7" s="1"/>
  <c r="F1280" i="7" a="1"/>
  <c r="F1280" i="7" s="1"/>
  <c r="F1281" i="7" a="1"/>
  <c r="F1281" i="7" s="1"/>
  <c r="F1282" i="7" a="1"/>
  <c r="F1282" i="7" s="1"/>
  <c r="F1283" i="7" a="1"/>
  <c r="F1283" i="7" s="1"/>
  <c r="F1284" i="7" a="1"/>
  <c r="F1284" i="7" s="1"/>
  <c r="F1285" i="7" a="1"/>
  <c r="F1285" i="7" s="1"/>
  <c r="F1286" i="7" a="1"/>
  <c r="F1286" i="7" s="1"/>
  <c r="F1287" i="7" a="1"/>
  <c r="F1287" i="7" s="1"/>
  <c r="F1288" i="7" a="1"/>
  <c r="F1288" i="7" s="1"/>
  <c r="F1289" i="7" a="1"/>
  <c r="F1289" i="7" s="1"/>
  <c r="F1290" i="7" a="1"/>
  <c r="F1290" i="7" s="1"/>
  <c r="F1291" i="7" a="1"/>
  <c r="F1291" i="7" s="1"/>
  <c r="F1292" i="7" a="1"/>
  <c r="F1292" i="7" s="1"/>
  <c r="F1293" i="7" a="1"/>
  <c r="F1293" i="7" s="1"/>
  <c r="F1294" i="7" a="1"/>
  <c r="F1294" i="7" s="1"/>
  <c r="F1295" i="7" a="1"/>
  <c r="F1295" i="7" s="1"/>
  <c r="F1296" i="7" a="1"/>
  <c r="F1296" i="7" s="1"/>
  <c r="F1297" i="7" a="1"/>
  <c r="F1297" i="7" s="1"/>
  <c r="F1298" i="7" a="1"/>
  <c r="F1298" i="7" s="1"/>
  <c r="F1299" i="7" a="1"/>
  <c r="F1299" i="7" s="1"/>
  <c r="F1300" i="7" a="1"/>
  <c r="F1300" i="7" s="1"/>
  <c r="F1301" i="7" a="1"/>
  <c r="F1301" i="7" s="1"/>
  <c r="F1302" i="7" a="1"/>
  <c r="F1302" i="7" s="1"/>
  <c r="F1303" i="7" a="1"/>
  <c r="F1303" i="7" s="1"/>
  <c r="F1304" i="7" a="1"/>
  <c r="F1304" i="7" s="1"/>
  <c r="F1305" i="7" a="1"/>
  <c r="F1305" i="7" s="1"/>
  <c r="F1306" i="7" a="1"/>
  <c r="F1306" i="7" s="1"/>
  <c r="F1307" i="7" a="1"/>
  <c r="F1307" i="7" s="1"/>
  <c r="F1308" i="7" a="1"/>
  <c r="F1308" i="7" s="1"/>
  <c r="F1309" i="7" a="1"/>
  <c r="F1309" i="7" s="1"/>
  <c r="F1310" i="7" a="1"/>
  <c r="F1310" i="7" s="1"/>
  <c r="F1311" i="7" a="1"/>
  <c r="F1311" i="7" s="1"/>
  <c r="F1312" i="7" a="1"/>
  <c r="F1312" i="7" s="1"/>
  <c r="F1313" i="7" a="1"/>
  <c r="F1313" i="7" s="1"/>
  <c r="F1314" i="7" a="1"/>
  <c r="F1314" i="7" s="1"/>
  <c r="F1315" i="7" a="1"/>
  <c r="F1315" i="7" s="1"/>
  <c r="F1316" i="7" a="1"/>
  <c r="F1316" i="7" s="1"/>
  <c r="F1317" i="7" a="1"/>
  <c r="F1317" i="7" s="1"/>
  <c r="F1318" i="7" a="1"/>
  <c r="F1318" i="7" s="1"/>
  <c r="F1319" i="7" a="1"/>
  <c r="F1319" i="7" s="1"/>
  <c r="F1320" i="7" a="1"/>
  <c r="F1320" i="7" s="1"/>
  <c r="F1321" i="7" a="1"/>
  <c r="F1321" i="7" s="1"/>
  <c r="F1322" i="7" a="1"/>
  <c r="F1322" i="7" s="1"/>
  <c r="F1323" i="7" a="1"/>
  <c r="F1323" i="7" s="1"/>
  <c r="F1324" i="7" a="1"/>
  <c r="F1324" i="7" s="1"/>
  <c r="F1325" i="7" a="1"/>
  <c r="F1325" i="7" s="1"/>
  <c r="F1326" i="7" a="1"/>
  <c r="F1326" i="7" s="1"/>
  <c r="F1327" i="7" a="1"/>
  <c r="F1327" i="7" s="1"/>
  <c r="F1328" i="7" a="1"/>
  <c r="F1328" i="7" s="1"/>
  <c r="F1329" i="7" a="1"/>
  <c r="F1329" i="7" s="1"/>
  <c r="F1330" i="7" a="1"/>
  <c r="F1330" i="7" s="1"/>
  <c r="F1331" i="7" a="1"/>
  <c r="F1331" i="7" s="1"/>
  <c r="F1332" i="7" a="1"/>
  <c r="F1332" i="7" s="1"/>
  <c r="F1333" i="7" a="1"/>
  <c r="F1333" i="7" s="1"/>
  <c r="F1334" i="7" a="1"/>
  <c r="F1334" i="7" s="1"/>
  <c r="F1335" i="7" a="1"/>
  <c r="F1335" i="7" s="1"/>
  <c r="F1336" i="7" a="1"/>
  <c r="F1336" i="7" s="1"/>
  <c r="F1337" i="7" a="1"/>
  <c r="F1337" i="7" s="1"/>
  <c r="F1338" i="7" a="1"/>
  <c r="F1338" i="7" s="1"/>
  <c r="F1339" i="7" a="1"/>
  <c r="F1339" i="7" s="1"/>
  <c r="F1340" i="7" a="1"/>
  <c r="F1340" i="7" s="1"/>
  <c r="F1344" i="7" a="1"/>
  <c r="F1344" i="7" s="1"/>
  <c r="F1345" i="7" a="1"/>
  <c r="F1345" i="7" s="1"/>
  <c r="F1346" i="7" a="1"/>
  <c r="F1346" i="7" s="1"/>
  <c r="F1348" i="7" a="1"/>
  <c r="F1348" i="7" s="1"/>
  <c r="F1349" i="7" a="1"/>
  <c r="F1349" i="7" s="1"/>
  <c r="F1350" i="7" a="1"/>
  <c r="F1350" i="7" s="1"/>
  <c r="F1353" i="7" a="1"/>
  <c r="F1353" i="7" s="1"/>
  <c r="F1355" i="7" a="1"/>
  <c r="F1355" i="7" s="1"/>
  <c r="F1358" i="7" a="1"/>
  <c r="F1358" i="7" s="1"/>
  <c r="F1360" i="7" a="1"/>
  <c r="F1360" i="7" s="1"/>
  <c r="F1361" i="7" a="1"/>
  <c r="F1361" i="7" s="1"/>
  <c r="F1362" i="7" a="1"/>
  <c r="F1362" i="7" s="1"/>
  <c r="F1363" i="7" a="1"/>
  <c r="F1363" i="7" s="1"/>
  <c r="F1364" i="7" a="1"/>
  <c r="F1364" i="7" s="1"/>
  <c r="F1365" i="7" a="1"/>
  <c r="F1365" i="7" s="1"/>
  <c r="F1398" i="7" a="1"/>
  <c r="F1398" i="7" s="1"/>
  <c r="F1399" i="7" a="1"/>
  <c r="F1399" i="7" s="1"/>
  <c r="F1400" i="7" a="1"/>
  <c r="F1400" i="7" s="1"/>
  <c r="F1401" i="7" a="1"/>
  <c r="F1401" i="7" s="1"/>
  <c r="F1402" i="7" a="1"/>
  <c r="F1402" i="7" s="1"/>
  <c r="F1403" i="7" a="1"/>
  <c r="F1403" i="7" s="1"/>
  <c r="F1404" i="7" a="1"/>
  <c r="F1404" i="7" s="1"/>
  <c r="F1405" i="7" a="1"/>
  <c r="F1405" i="7" s="1"/>
  <c r="F1406" i="7" a="1"/>
  <c r="F1406" i="7" s="1"/>
  <c r="F1407" i="7" a="1"/>
  <c r="F1407" i="7" s="1"/>
  <c r="F1408" i="7" a="1"/>
  <c r="F1408" i="7" s="1"/>
  <c r="F1409" i="7" a="1"/>
  <c r="F1409" i="7" s="1"/>
  <c r="F1410" i="7" a="1"/>
  <c r="F1410" i="7" s="1"/>
  <c r="F1411" i="7" a="1"/>
  <c r="F1411" i="7" s="1"/>
  <c r="F1412" i="7" a="1"/>
  <c r="F1412" i="7" s="1"/>
  <c r="F1413" i="7" a="1"/>
  <c r="F1413" i="7" s="1"/>
  <c r="F1414" i="7" a="1"/>
  <c r="F1414" i="7" s="1"/>
  <c r="F1415" i="7" a="1"/>
  <c r="F1415" i="7" s="1"/>
  <c r="F1416" i="7" a="1"/>
  <c r="F1416" i="7" s="1"/>
  <c r="F1417" i="7" a="1"/>
  <c r="F1417" i="7" s="1"/>
  <c r="F1418" i="7" a="1"/>
  <c r="F1418" i="7" s="1"/>
  <c r="F1419" i="7" a="1"/>
  <c r="F1419" i="7" s="1"/>
  <c r="F1420" i="7" a="1"/>
  <c r="F1420" i="7" s="1"/>
  <c r="F1421" i="7" a="1"/>
  <c r="F1421" i="7" s="1"/>
  <c r="F1422" i="7" a="1"/>
  <c r="F1422" i="7" s="1"/>
  <c r="F1423" i="7" a="1"/>
  <c r="F1423" i="7" s="1"/>
  <c r="F1424" i="7" a="1"/>
  <c r="F1424" i="7" s="1"/>
  <c r="F1425" i="7" a="1"/>
  <c r="F1425" i="7" s="1"/>
  <c r="F1426" i="7" a="1"/>
  <c r="F1426" i="7" s="1"/>
  <c r="F1427" i="7" a="1"/>
  <c r="F1427" i="7" s="1"/>
  <c r="F1428" i="7" a="1"/>
  <c r="F1428" i="7" s="1"/>
  <c r="F1429" i="7" a="1"/>
  <c r="F1429" i="7" s="1"/>
  <c r="F1430" i="7" a="1"/>
  <c r="F1430" i="7" s="1"/>
  <c r="F1431" i="7" a="1"/>
  <c r="F1431" i="7" s="1"/>
  <c r="F1432" i="7" a="1"/>
  <c r="F1432" i="7" s="1"/>
  <c r="F1433" i="7" a="1"/>
  <c r="F1433" i="7" s="1"/>
  <c r="F1434" i="7" a="1"/>
  <c r="F1434" i="7" s="1"/>
  <c r="F1435" i="7" a="1"/>
  <c r="F1435" i="7" s="1"/>
  <c r="F1436" i="7" a="1"/>
  <c r="F1436" i="7" s="1"/>
  <c r="F1437" i="7" a="1"/>
  <c r="F1437" i="7" s="1"/>
  <c r="F1438" i="7" a="1"/>
  <c r="F1438" i="7" s="1"/>
  <c r="F1439" i="7" a="1"/>
  <c r="F1439" i="7" s="1"/>
  <c r="F1440" i="7" a="1"/>
  <c r="F1440" i="7" s="1"/>
  <c r="F1441" i="7" a="1"/>
  <c r="F1441" i="7" s="1"/>
  <c r="F1442" i="7" a="1"/>
  <c r="F1442" i="7" s="1"/>
  <c r="F1443" i="7" a="1"/>
  <c r="F1443" i="7" s="1"/>
  <c r="F1444" i="7" a="1"/>
  <c r="F1444" i="7" s="1"/>
  <c r="F1445" i="7" a="1"/>
  <c r="F1445" i="7" s="1"/>
  <c r="F1446" i="7" a="1"/>
  <c r="F1446" i="7" s="1"/>
  <c r="F1447" i="7" a="1"/>
  <c r="F1447" i="7" s="1"/>
  <c r="F1448" i="7" a="1"/>
  <c r="F1448" i="7" s="1"/>
  <c r="F1449" i="7" a="1"/>
  <c r="F1449" i="7" s="1"/>
  <c r="F1450" i="7" a="1"/>
  <c r="F1450" i="7" s="1"/>
  <c r="F1451" i="7" a="1"/>
  <c r="F1451" i="7" s="1"/>
  <c r="F1452" i="7" a="1"/>
  <c r="F1452" i="7" s="1"/>
  <c r="F1453" i="7" a="1"/>
  <c r="F1453" i="7" s="1"/>
  <c r="F1454" i="7" a="1"/>
  <c r="F1454" i="7" s="1"/>
  <c r="F1455" i="7" a="1"/>
  <c r="F1455" i="7" s="1"/>
  <c r="F1456" i="7" a="1"/>
  <c r="F1456" i="7" s="1"/>
  <c r="F1457" i="7" a="1"/>
  <c r="F1457" i="7" s="1"/>
  <c r="F1458" i="7" a="1"/>
  <c r="F1458" i="7" s="1"/>
  <c r="F1459" i="7" a="1"/>
  <c r="F1459" i="7" s="1"/>
  <c r="F1460" i="7" a="1"/>
  <c r="F1460" i="7" s="1"/>
  <c r="F1461" i="7" a="1"/>
  <c r="F1461" i="7" s="1"/>
  <c r="F1462" i="7" a="1"/>
  <c r="F1462" i="7" s="1"/>
  <c r="F1463" i="7" a="1"/>
  <c r="F1463" i="7" s="1"/>
  <c r="F1464" i="7" a="1"/>
  <c r="F1464" i="7" s="1"/>
  <c r="F1465" i="7" a="1"/>
  <c r="F1465" i="7" s="1"/>
  <c r="F1466" i="7" a="1"/>
  <c r="F1466" i="7" s="1"/>
  <c r="F1467" i="7" a="1"/>
  <c r="F1467" i="7" s="1"/>
  <c r="F1468" i="7" a="1"/>
  <c r="F1468" i="7" s="1"/>
  <c r="F1469" i="7" a="1"/>
  <c r="F1469" i="7" s="1"/>
  <c r="F1470" i="7" a="1"/>
  <c r="F1470" i="7" s="1"/>
  <c r="F1471" i="7" a="1"/>
  <c r="F1471" i="7" s="1"/>
  <c r="F1472" i="7" a="1"/>
  <c r="F1472" i="7" s="1"/>
  <c r="F1473" i="7" a="1"/>
  <c r="F1473" i="7" s="1"/>
  <c r="F1474" i="7" a="1"/>
  <c r="F1474" i="7" s="1"/>
  <c r="F1475" i="7" a="1"/>
  <c r="F1475" i="7" s="1"/>
  <c r="F1476" i="7" a="1"/>
  <c r="F1476" i="7" s="1"/>
  <c r="F1477" i="7" a="1"/>
  <c r="F1477" i="7" s="1"/>
  <c r="F1478" i="7" a="1"/>
  <c r="F1478" i="7" s="1"/>
  <c r="F1479" i="7" a="1"/>
  <c r="F1479" i="7" s="1"/>
  <c r="F1480" i="7" a="1"/>
  <c r="F1480" i="7" s="1"/>
  <c r="F1481" i="7" a="1"/>
  <c r="F1481" i="7" s="1"/>
  <c r="F1482" i="7" a="1"/>
  <c r="F1482" i="7" s="1"/>
  <c r="F1483" i="7" a="1"/>
  <c r="F1483" i="7" s="1"/>
  <c r="F1484" i="7" a="1"/>
  <c r="F1484" i="7" s="1"/>
  <c r="F1485" i="7" a="1"/>
  <c r="F1485" i="7" s="1"/>
  <c r="F1486" i="7" a="1"/>
  <c r="F1486" i="7" s="1"/>
  <c r="F1487" i="7" a="1"/>
  <c r="F1487" i="7" s="1"/>
  <c r="F1488" i="7" a="1"/>
  <c r="F1488" i="7" s="1"/>
  <c r="F1489" i="7" a="1"/>
  <c r="F1489" i="7" s="1"/>
  <c r="F1490" i="7" a="1"/>
  <c r="F1490" i="7" s="1"/>
  <c r="F1491" i="7" a="1"/>
  <c r="F1491" i="7" s="1"/>
  <c r="F1492" i="7" a="1"/>
  <c r="F1492" i="7" s="1"/>
  <c r="F1493" i="7" a="1"/>
  <c r="F1493" i="7" s="1"/>
  <c r="F1494" i="7" a="1"/>
  <c r="F1494" i="7" s="1"/>
  <c r="F1531" i="7" a="1"/>
  <c r="F1531" i="7" s="1"/>
  <c r="F1535" i="7" a="1"/>
  <c r="F1535" i="7" s="1"/>
  <c r="F1536" i="7" a="1"/>
  <c r="F1536" i="7" s="1"/>
  <c r="F1537" i="7" a="1"/>
  <c r="F1537" i="7" s="1"/>
  <c r="F1538" i="7" a="1"/>
  <c r="F1538" i="7" s="1"/>
  <c r="F1543" i="7" a="1"/>
  <c r="F1543" i="7" s="1"/>
  <c r="F1544" i="7" a="1"/>
  <c r="F1544" i="7" s="1"/>
  <c r="F1547" i="7" a="1"/>
  <c r="F1547" i="7" s="1"/>
  <c r="F1548" i="7" a="1"/>
  <c r="F1548" i="7" s="1"/>
  <c r="F1549" i="7" a="1"/>
  <c r="F1549" i="7" s="1"/>
  <c r="F1550" i="7" a="1"/>
  <c r="F1550" i="7" s="1"/>
  <c r="F1551" i="7" a="1"/>
  <c r="F1551" i="7" s="1"/>
  <c r="F1552" i="7" a="1"/>
  <c r="F1552" i="7" s="1"/>
  <c r="F1553" i="7" a="1"/>
  <c r="F1553" i="7" s="1"/>
  <c r="F1554" i="7" a="1"/>
  <c r="F1554" i="7" s="1"/>
  <c r="F1555" i="7" a="1"/>
  <c r="F1555" i="7" s="1"/>
  <c r="F1556" i="7" a="1"/>
  <c r="F1556" i="7" s="1"/>
  <c r="F1557" i="7" a="1"/>
  <c r="F1557" i="7" s="1"/>
  <c r="F1558" i="7" a="1"/>
  <c r="F1558" i="7" s="1"/>
  <c r="F1559" i="7" a="1"/>
  <c r="F1559" i="7" s="1"/>
  <c r="F1560" i="7" a="1"/>
  <c r="F1560" i="7" s="1"/>
  <c r="F1561" i="7" a="1"/>
  <c r="F1561" i="7" s="1"/>
  <c r="F1562" i="7" a="1"/>
  <c r="F1562" i="7" s="1"/>
  <c r="F1563" i="7" a="1"/>
  <c r="F1563" i="7" s="1"/>
  <c r="F1565" i="7" a="1"/>
  <c r="F1565" i="7" s="1"/>
  <c r="F1566" i="7" a="1"/>
  <c r="F1566" i="7" s="1"/>
  <c r="F1568" i="7" a="1"/>
  <c r="F1568" i="7" s="1"/>
  <c r="F1569" i="7" a="1"/>
  <c r="F1569" i="7" s="1"/>
  <c r="F1570" i="7" a="1"/>
  <c r="F1570" i="7" s="1"/>
  <c r="F1571" i="7" a="1"/>
  <c r="F1571" i="7" s="1"/>
  <c r="F1573" i="7" a="1"/>
  <c r="F1573" i="7" s="1"/>
  <c r="F1574" i="7" a="1"/>
  <c r="F1574" i="7" s="1"/>
  <c r="F1575" i="7" a="1"/>
  <c r="F1575" i="7" s="1"/>
  <c r="F1576" i="7" a="1"/>
  <c r="F1576" i="7" s="1"/>
  <c r="F1577" i="7" a="1"/>
  <c r="F1577" i="7" s="1"/>
  <c r="F1580" i="7" a="1"/>
  <c r="F1580" i="7" s="1"/>
  <c r="F1583" i="7" a="1"/>
  <c r="F1583" i="7" s="1"/>
  <c r="F1585" i="7" a="1"/>
  <c r="F1585" i="7" s="1"/>
  <c r="F1586" i="7" a="1"/>
  <c r="F1586" i="7" s="1"/>
  <c r="F1587" i="7" a="1"/>
  <c r="F1587" i="7" s="1"/>
  <c r="F1588" i="7" a="1"/>
  <c r="F1588" i="7" s="1"/>
  <c r="F1589" i="7" a="1"/>
  <c r="F1589" i="7" s="1"/>
  <c r="F1590" i="7" a="1"/>
  <c r="F1590" i="7" s="1"/>
  <c r="F1591" i="7" a="1"/>
  <c r="F1591" i="7" s="1"/>
  <c r="F1592" i="7" a="1"/>
  <c r="F1592" i="7" s="1"/>
  <c r="F1593" i="7" a="1"/>
  <c r="F1593" i="7" s="1"/>
  <c r="F1594" i="7" a="1"/>
  <c r="F1594" i="7" s="1"/>
  <c r="F1595" i="7" a="1"/>
  <c r="F1595" i="7" s="1"/>
  <c r="F1598" i="7" a="1"/>
  <c r="F1598" i="7" s="1"/>
  <c r="F1601" i="7" a="1"/>
  <c r="F1601" i="7" s="1"/>
  <c r="F1602" i="7" a="1"/>
  <c r="F1602" i="7" s="1"/>
  <c r="F1603" i="7" a="1"/>
  <c r="F1603" i="7" s="1"/>
  <c r="F1604" i="7" a="1"/>
  <c r="F1604" i="7" s="1"/>
  <c r="F1605" i="7" a="1"/>
  <c r="F1605" i="7" s="1"/>
  <c r="F1606" i="7" a="1"/>
  <c r="F1606" i="7" s="1"/>
  <c r="F1607" i="7" a="1"/>
  <c r="F1607" i="7" s="1"/>
  <c r="F1608" i="7" a="1"/>
  <c r="F1608" i="7" s="1"/>
  <c r="F1609" i="7" a="1"/>
  <c r="F1609" i="7" s="1"/>
  <c r="F1610" i="7" a="1"/>
  <c r="F1610" i="7" s="1"/>
  <c r="F1611" i="7" a="1"/>
  <c r="F1611" i="7" s="1"/>
  <c r="F1612" i="7" a="1"/>
  <c r="F1612" i="7" s="1"/>
  <c r="F1613" i="7" a="1"/>
  <c r="F1613" i="7" s="1"/>
  <c r="F1614" i="7" a="1"/>
  <c r="F1614" i="7" s="1"/>
  <c r="F1615" i="7" a="1"/>
  <c r="F1615" i="7" s="1"/>
  <c r="F1616" i="7" a="1"/>
  <c r="F1616" i="7" s="1"/>
  <c r="F1617" i="7" a="1"/>
  <c r="F1617" i="7" s="1"/>
  <c r="F1618" i="7" a="1"/>
  <c r="F1618" i="7" s="1"/>
  <c r="F1619" i="7" a="1"/>
  <c r="F1619" i="7" s="1"/>
  <c r="F1620" i="7" a="1"/>
  <c r="F1620" i="7" s="1"/>
  <c r="F1621" i="7" a="1"/>
  <c r="F1621" i="7" s="1"/>
  <c r="F1622" i="7" a="1"/>
  <c r="F1622" i="7" s="1"/>
  <c r="F1623" i="7" a="1"/>
  <c r="F1623" i="7" s="1"/>
  <c r="F1624" i="7" a="1"/>
  <c r="F1624" i="7" s="1"/>
  <c r="F1625" i="7" a="1"/>
  <c r="F1625" i="7" s="1"/>
  <c r="F1626" i="7" a="1"/>
  <c r="F1626" i="7" s="1"/>
  <c r="F1627" i="7" a="1"/>
  <c r="F1627" i="7" s="1"/>
  <c r="F1628" i="7" a="1"/>
  <c r="F1628" i="7" s="1"/>
  <c r="F1629" i="7" a="1"/>
  <c r="F1629" i="7" s="1"/>
  <c r="F1630" i="7" a="1"/>
  <c r="F1630" i="7" s="1"/>
  <c r="F1631" i="7" a="1"/>
  <c r="F1631" i="7" s="1"/>
  <c r="F1632" i="7" a="1"/>
  <c r="F1632" i="7" s="1"/>
  <c r="F1633" i="7" a="1"/>
  <c r="F1633" i="7" s="1"/>
  <c r="F1635" i="7" a="1"/>
  <c r="F1635" i="7" s="1"/>
  <c r="F1636" i="7" a="1"/>
  <c r="F1636" i="7" s="1"/>
  <c r="F1638" i="7" a="1"/>
  <c r="F1638" i="7" s="1"/>
  <c r="F1639" i="7" a="1"/>
  <c r="F1639" i="7" s="1"/>
  <c r="F1640" i="7" a="1"/>
  <c r="F1640" i="7" s="1"/>
  <c r="F1641" i="7" a="1"/>
  <c r="F1641" i="7" s="1"/>
  <c r="F1642" i="7" a="1"/>
  <c r="F1642" i="7" s="1"/>
  <c r="F1643" i="7" a="1"/>
  <c r="F1643" i="7" s="1"/>
  <c r="F1644" i="7" a="1"/>
  <c r="F1644" i="7" s="1"/>
  <c r="F1645" i="7" a="1"/>
  <c r="F1645" i="7" s="1"/>
  <c r="F1646" i="7" a="1"/>
  <c r="F1646" i="7" s="1"/>
  <c r="F1647" i="7" a="1"/>
  <c r="F1647" i="7" s="1"/>
  <c r="F1648" i="7" a="1"/>
  <c r="F1648" i="7" s="1"/>
  <c r="F1649" i="7" a="1"/>
  <c r="F1649" i="7" s="1"/>
  <c r="F1650" i="7" a="1"/>
  <c r="F1650" i="7" s="1"/>
  <c r="F1651" i="7" a="1"/>
  <c r="F1651" i="7" s="1"/>
  <c r="F1652" i="7" a="1"/>
  <c r="F1652" i="7" s="1"/>
  <c r="F1653" i="7" a="1"/>
  <c r="F1653" i="7" s="1"/>
  <c r="F1654" i="7" a="1"/>
  <c r="F1654" i="7" s="1"/>
  <c r="F1655" i="7" a="1"/>
  <c r="F1655" i="7" s="1"/>
  <c r="F1656" i="7" a="1"/>
  <c r="F1656" i="7" s="1"/>
  <c r="F1657" i="7" a="1"/>
  <c r="F1657" i="7" s="1"/>
  <c r="F1658" i="7" a="1"/>
  <c r="F1658" i="7" s="1"/>
  <c r="F1659" i="7" a="1"/>
  <c r="F1659" i="7" s="1"/>
  <c r="F1660" i="7" a="1"/>
  <c r="F1660" i="7" s="1"/>
  <c r="F1661" i="7" a="1"/>
  <c r="F1661" i="7" s="1"/>
  <c r="F1662" i="7" a="1"/>
  <c r="F1662" i="7" s="1"/>
  <c r="F1663" i="7" a="1"/>
  <c r="F1663" i="7" s="1"/>
  <c r="F1664" i="7" a="1"/>
  <c r="F1664" i="7" s="1"/>
  <c r="F1665" i="7" a="1"/>
  <c r="F1665" i="7" s="1"/>
  <c r="F1666" i="7" a="1"/>
  <c r="F1666" i="7" s="1"/>
  <c r="F1667" i="7" a="1"/>
  <c r="F1667" i="7" s="1"/>
  <c r="F1668" i="7" a="1"/>
  <c r="F1668" i="7" s="1"/>
  <c r="F1669" i="7" a="1"/>
  <c r="F1669" i="7" s="1"/>
  <c r="F1670" i="7" a="1"/>
  <c r="F1670" i="7" s="1"/>
  <c r="F1671" i="7" a="1"/>
  <c r="F1671" i="7" s="1"/>
  <c r="F1672" i="7" a="1"/>
  <c r="F1672" i="7" s="1"/>
  <c r="F1673" i="7" a="1"/>
  <c r="F1673" i="7" s="1"/>
  <c r="F1674" i="7" a="1"/>
  <c r="F1674" i="7" s="1"/>
  <c r="F1675" i="7" a="1"/>
  <c r="F1675" i="7" s="1"/>
  <c r="F1676" i="7" a="1"/>
  <c r="F1676" i="7" s="1"/>
  <c r="F1677" i="7" a="1"/>
  <c r="F1677" i="7" s="1"/>
  <c r="F1678" i="7" a="1"/>
  <c r="F1678" i="7" s="1"/>
  <c r="F1679" i="7" a="1"/>
  <c r="F1679" i="7" s="1"/>
  <c r="F1680" i="7" a="1"/>
  <c r="F1680" i="7" s="1"/>
  <c r="F1681" i="7" a="1"/>
  <c r="F1681" i="7" s="1"/>
  <c r="F1682" i="7" a="1"/>
  <c r="F1682" i="7" s="1"/>
  <c r="F1683" i="7" a="1"/>
  <c r="F1683" i="7" s="1"/>
  <c r="F1684" i="7" a="1"/>
  <c r="F1684" i="7" s="1"/>
  <c r="F1685" i="7" a="1"/>
  <c r="F1685" i="7" s="1"/>
  <c r="F1686" i="7" a="1"/>
  <c r="F1686" i="7" s="1"/>
  <c r="F1687" i="7" a="1"/>
  <c r="F1687" i="7" s="1"/>
  <c r="F1688" i="7" a="1"/>
  <c r="F1688" i="7" s="1"/>
  <c r="F1689" i="7" a="1"/>
  <c r="F1689" i="7" s="1"/>
  <c r="F1690" i="7" a="1"/>
  <c r="F1690" i="7" s="1"/>
  <c r="F1691" i="7" a="1"/>
  <c r="F1691" i="7" s="1"/>
  <c r="F1692" i="7" a="1"/>
  <c r="F1692" i="7" s="1"/>
  <c r="F1693" i="7" a="1"/>
  <c r="F1693" i="7" s="1"/>
  <c r="F1697" i="7" a="1"/>
  <c r="F1697" i="7" s="1"/>
  <c r="F1698" i="7" a="1"/>
  <c r="F1698" i="7" s="1"/>
  <c r="F1699" i="7" a="1"/>
  <c r="F1699" i="7" s="1"/>
  <c r="F1700" i="7" a="1"/>
  <c r="F1700" i="7" s="1"/>
  <c r="F1701" i="7" a="1"/>
  <c r="F1701" i="7" s="1"/>
  <c r="F1702" i="7" a="1"/>
  <c r="F1702" i="7" s="1"/>
  <c r="F1703" i="7" a="1"/>
  <c r="F1703" i="7" s="1"/>
  <c r="F1704" i="7" a="1"/>
  <c r="F1704" i="7" s="1"/>
  <c r="F1706" i="7" a="1"/>
  <c r="F1706" i="7" s="1"/>
  <c r="F1707" i="7" a="1"/>
  <c r="F1707" i="7" s="1"/>
  <c r="F1708" i="7" a="1"/>
  <c r="F1708" i="7" s="1"/>
  <c r="F1710" i="7" a="1"/>
  <c r="F1710" i="7" s="1"/>
  <c r="F1711" i="7" a="1"/>
  <c r="F1711" i="7" s="1"/>
  <c r="F1713" i="7" a="1"/>
  <c r="F1713" i="7" s="1"/>
  <c r="F1714" i="7" a="1"/>
  <c r="F1714" i="7" s="1"/>
  <c r="F1715" i="7" a="1"/>
  <c r="F1715" i="7" s="1"/>
  <c r="F1716" i="7" a="1"/>
  <c r="F1716" i="7" s="1"/>
  <c r="F1717" i="7" a="1"/>
  <c r="F1717" i="7" s="1"/>
  <c r="F1718" i="7" a="1"/>
  <c r="F1718" i="7" s="1"/>
  <c r="F1719" i="7" a="1"/>
  <c r="F1719" i="7" s="1"/>
  <c r="F1720" i="7" a="1"/>
  <c r="F1720" i="7" s="1"/>
  <c r="F1721" i="7" a="1"/>
  <c r="F1721" i="7" s="1"/>
  <c r="F1722" i="7" a="1"/>
  <c r="F1722" i="7" s="1"/>
  <c r="F1723" i="7" a="1"/>
  <c r="F1723" i="7" s="1"/>
  <c r="F1725" i="7" a="1"/>
  <c r="F1725" i="7" s="1"/>
  <c r="F1726" i="7" a="1"/>
  <c r="F1726" i="7" s="1"/>
  <c r="F1727" i="7" a="1"/>
  <c r="F1727" i="7" s="1"/>
  <c r="F1728" i="7" a="1"/>
  <c r="F1728" i="7" s="1"/>
  <c r="F1729" i="7" a="1"/>
  <c r="F1729" i="7" s="1"/>
  <c r="F1731" i="7" a="1"/>
  <c r="F1731" i="7" s="1"/>
  <c r="F1733" i="7" a="1"/>
  <c r="F1733" i="7" s="1"/>
  <c r="F1734" i="7" a="1"/>
  <c r="F1734" i="7" s="1"/>
  <c r="F1736" i="7" a="1"/>
  <c r="F1736" i="7" s="1"/>
  <c r="F1737" i="7" a="1"/>
  <c r="F1737" i="7" s="1"/>
  <c r="F1738" i="7" a="1"/>
  <c r="F1738" i="7" s="1"/>
  <c r="F1739" i="7" a="1"/>
  <c r="F1739" i="7" s="1"/>
  <c r="F1740" i="7" a="1"/>
  <c r="F1740" i="7" s="1"/>
  <c r="F1741" i="7" a="1"/>
  <c r="F1741" i="7" s="1"/>
  <c r="F1742" i="7" a="1"/>
  <c r="F1742" i="7" s="1"/>
  <c r="F1743" i="7" a="1"/>
  <c r="F1743" i="7" s="1"/>
  <c r="F1744" i="7" a="1"/>
  <c r="F1744" i="7" s="1"/>
  <c r="F1745" i="7" a="1"/>
  <c r="F1745" i="7" s="1"/>
  <c r="F1746" i="7" a="1"/>
  <c r="F1746" i="7" s="1"/>
  <c r="F1747" i="7" a="1"/>
  <c r="F1747" i="7" s="1"/>
  <c r="F1748" i="7" a="1"/>
  <c r="F1748" i="7" s="1"/>
  <c r="F1749" i="7" a="1"/>
  <c r="F1749" i="7" s="1"/>
  <c r="F1750" i="7" a="1"/>
  <c r="F1750" i="7" s="1"/>
  <c r="F1751" i="7" a="1"/>
  <c r="F1751" i="7" s="1"/>
  <c r="F1752" i="7" a="1"/>
  <c r="F1752" i="7" s="1"/>
  <c r="F1753" i="7" a="1"/>
  <c r="F1753" i="7" s="1"/>
  <c r="F1755" i="7" a="1"/>
  <c r="F1755" i="7" s="1"/>
  <c r="F1756" i="7" a="1"/>
  <c r="F1756" i="7" s="1"/>
  <c r="F1757" i="7" a="1"/>
  <c r="F1757" i="7" s="1"/>
  <c r="F1758" i="7" a="1"/>
  <c r="F1758" i="7" s="1"/>
  <c r="F1759" i="7" a="1"/>
  <c r="F1759" i="7" s="1"/>
  <c r="F1760" i="7" a="1"/>
  <c r="F1760" i="7" s="1"/>
  <c r="F1761" i="7" a="1"/>
  <c r="F1761" i="7" s="1"/>
  <c r="F1762" i="7" a="1"/>
  <c r="F1762" i="7" s="1"/>
  <c r="F1763" i="7" a="1"/>
  <c r="F1763" i="7" s="1"/>
  <c r="F1764" i="7" a="1"/>
  <c r="F1764" i="7" s="1"/>
  <c r="F1765" i="7" a="1"/>
  <c r="F1765" i="7" s="1"/>
  <c r="F1766" i="7" a="1"/>
  <c r="F1766" i="7" s="1"/>
  <c r="F1767" i="7" a="1"/>
  <c r="F1767" i="7" s="1"/>
  <c r="F1768" i="7" a="1"/>
  <c r="F1768" i="7" s="1"/>
  <c r="F1769" i="7" a="1"/>
  <c r="F1769" i="7" s="1"/>
  <c r="F1770" i="7" a="1"/>
  <c r="F1770" i="7" s="1"/>
  <c r="F1771" i="7" a="1"/>
  <c r="F1771" i="7" s="1"/>
  <c r="F1773" i="7" a="1"/>
  <c r="F1773" i="7" s="1"/>
  <c r="F1775" i="7" a="1"/>
  <c r="F1775" i="7" s="1"/>
  <c r="F1776" i="7" a="1"/>
  <c r="F1776" i="7" s="1"/>
  <c r="F1777" i="7" a="1"/>
  <c r="F1777" i="7" s="1"/>
  <c r="F1778" i="7" a="1"/>
  <c r="F1778" i="7" s="1"/>
  <c r="F1779" i="7" a="1"/>
  <c r="F1779" i="7" s="1"/>
  <c r="F1780" i="7" a="1"/>
  <c r="F1780" i="7" s="1"/>
  <c r="F1781" i="7" a="1"/>
  <c r="F1781" i="7" s="1"/>
  <c r="F1782" i="7" a="1"/>
  <c r="F1782" i="7" s="1"/>
  <c r="F1783" i="7" a="1"/>
  <c r="F1783" i="7" s="1"/>
  <c r="F1784" i="7" a="1"/>
  <c r="F1784" i="7" s="1"/>
  <c r="F1785" i="7" a="1"/>
  <c r="F1785" i="7" s="1"/>
  <c r="F1786" i="7" a="1"/>
  <c r="F1786" i="7" s="1"/>
  <c r="F1787" i="7" a="1"/>
  <c r="F1787" i="7" s="1"/>
  <c r="F1788" i="7" a="1"/>
  <c r="F1788" i="7" s="1"/>
  <c r="F1789" i="7" a="1"/>
  <c r="F1789" i="7" s="1"/>
  <c r="F1790" i="7" a="1"/>
  <c r="F1790" i="7" s="1"/>
  <c r="F1791" i="7" a="1"/>
  <c r="F1791" i="7" s="1"/>
  <c r="F1792" i="7" a="1"/>
  <c r="F1792" i="7" s="1"/>
  <c r="F1793" i="7" a="1"/>
  <c r="F1793" i="7" s="1"/>
  <c r="F1794" i="7" a="1"/>
  <c r="F1794" i="7" s="1"/>
  <c r="F1795" i="7" a="1"/>
  <c r="F1795" i="7" s="1"/>
  <c r="F1796" i="7" a="1"/>
  <c r="F1796" i="7" s="1"/>
  <c r="F1797" i="7" a="1"/>
  <c r="F1797" i="7" s="1"/>
  <c r="F1798" i="7" a="1"/>
  <c r="F1798" i="7" s="1"/>
  <c r="F1799" i="7" a="1"/>
  <c r="F1799" i="7" s="1"/>
  <c r="F1800" i="7" a="1"/>
  <c r="F1800" i="7" s="1"/>
  <c r="F1801" i="7" a="1"/>
  <c r="F1801" i="7" s="1"/>
  <c r="F1802" i="7" a="1"/>
  <c r="F1802" i="7" s="1"/>
  <c r="F1803" i="7" a="1"/>
  <c r="F1803" i="7" s="1"/>
  <c r="F1804" i="7" a="1"/>
  <c r="F1804" i="7" s="1"/>
  <c r="F1805" i="7" a="1"/>
  <c r="F1805" i="7" s="1"/>
  <c r="F1806" i="7" a="1"/>
  <c r="F1806" i="7" s="1"/>
  <c r="F1807" i="7" a="1"/>
  <c r="F1807" i="7" s="1"/>
  <c r="F1808" i="7" a="1"/>
  <c r="F1808" i="7" s="1"/>
  <c r="F1809" i="7" a="1"/>
  <c r="F1809" i="7" s="1"/>
  <c r="F1810" i="7" a="1"/>
  <c r="F1810" i="7" s="1"/>
  <c r="F1811" i="7" a="1"/>
  <c r="F1811" i="7" s="1"/>
  <c r="F1812" i="7" a="1"/>
  <c r="F1812" i="7" s="1"/>
  <c r="F1813" i="7" a="1"/>
  <c r="F1813" i="7" s="1"/>
  <c r="F1814" i="7" a="1"/>
  <c r="F1814" i="7" s="1"/>
  <c r="F1815" i="7" a="1"/>
  <c r="F1815" i="7" s="1"/>
  <c r="F1816" i="7" a="1"/>
  <c r="F1816" i="7" s="1"/>
  <c r="F1817" i="7" a="1"/>
  <c r="F1817" i="7" s="1"/>
  <c r="F1818" i="7" a="1"/>
  <c r="F1818" i="7" s="1"/>
  <c r="F1819" i="7" a="1"/>
  <c r="F1819" i="7" s="1"/>
  <c r="F1820" i="7" a="1"/>
  <c r="F1820" i="7" s="1"/>
  <c r="F1821" i="7" a="1"/>
  <c r="F1821" i="7" s="1"/>
  <c r="F1822" i="7" a="1"/>
  <c r="F1822" i="7" s="1"/>
  <c r="F1823" i="7" a="1"/>
  <c r="F1823" i="7" s="1"/>
  <c r="F1824" i="7" a="1"/>
  <c r="F1824" i="7" s="1"/>
  <c r="F1825" i="7" a="1"/>
  <c r="F1825" i="7" s="1"/>
  <c r="F1826" i="7" a="1"/>
  <c r="F1826" i="7" s="1"/>
  <c r="F1827" i="7" a="1"/>
  <c r="F1827" i="7" s="1"/>
  <c r="F1828" i="7" a="1"/>
  <c r="F1828" i="7" s="1"/>
  <c r="F1829" i="7" a="1"/>
  <c r="F1829" i="7" s="1"/>
  <c r="F1830" i="7" a="1"/>
  <c r="F1830" i="7" s="1"/>
  <c r="F1831" i="7" a="1"/>
  <c r="F1831" i="7" s="1"/>
  <c r="F1832" i="7" a="1"/>
  <c r="F1832" i="7" s="1"/>
  <c r="F1833" i="7" a="1"/>
  <c r="F1833" i="7" s="1"/>
  <c r="F1834" i="7" a="1"/>
  <c r="F1834" i="7" s="1"/>
  <c r="F1835" i="7" a="1"/>
  <c r="F1835" i="7" s="1"/>
  <c r="F1836" i="7" a="1"/>
  <c r="F1836" i="7" s="1"/>
  <c r="F1837" i="7" a="1"/>
  <c r="F1837" i="7" s="1"/>
  <c r="F1838" i="7" a="1"/>
  <c r="F1838" i="7" s="1"/>
  <c r="F1839" i="7" a="1"/>
  <c r="F1839" i="7" s="1"/>
  <c r="F1840" i="7" a="1"/>
  <c r="F1840" i="7" s="1"/>
  <c r="F1841" i="7" a="1"/>
  <c r="F1841" i="7" s="1"/>
  <c r="F1842" i="7" a="1"/>
  <c r="F1842" i="7" s="1"/>
  <c r="F1843" i="7" a="1"/>
  <c r="F1843" i="7" s="1"/>
  <c r="F1844" i="7" a="1"/>
  <c r="F1844" i="7" s="1"/>
  <c r="F1845" i="7" a="1"/>
  <c r="F1845" i="7" s="1"/>
  <c r="F1846" i="7" a="1"/>
  <c r="F1846" i="7" s="1"/>
  <c r="F1847" i="7" a="1"/>
  <c r="F1847" i="7" s="1"/>
  <c r="F1848" i="7" a="1"/>
  <c r="F1848" i="7" s="1"/>
  <c r="F1849" i="7" a="1"/>
  <c r="F1849" i="7" s="1"/>
  <c r="F1850" i="7" a="1"/>
  <c r="F1850" i="7" s="1"/>
  <c r="F1851" i="7" a="1"/>
  <c r="F1851" i="7" s="1"/>
  <c r="F1852" i="7" a="1"/>
  <c r="F1852" i="7" s="1"/>
  <c r="F1853" i="7" a="1"/>
  <c r="F1853" i="7" s="1"/>
  <c r="F1854" i="7" a="1"/>
  <c r="F1854" i="7" s="1"/>
  <c r="F1855" i="7" a="1"/>
  <c r="F1855" i="7" s="1"/>
  <c r="F1856" i="7" a="1"/>
  <c r="F1856" i="7" s="1"/>
  <c r="F1857" i="7" a="1"/>
  <c r="F1857" i="7" s="1"/>
  <c r="F1858" i="7" a="1"/>
  <c r="F1858" i="7" s="1"/>
  <c r="F1859" i="7" a="1"/>
  <c r="F1859" i="7" s="1"/>
  <c r="F1860" i="7" a="1"/>
  <c r="F1860" i="7" s="1"/>
  <c r="F1861" i="7" a="1"/>
  <c r="F1861" i="7" s="1"/>
  <c r="F1862" i="7" a="1"/>
  <c r="F1862" i="7" s="1"/>
  <c r="F1863" i="7" a="1"/>
  <c r="F1863" i="7" s="1"/>
  <c r="F1864" i="7" a="1"/>
  <c r="F1864" i="7" s="1"/>
  <c r="F1865" i="7" a="1"/>
  <c r="F1865" i="7" s="1"/>
  <c r="F1866" i="7" a="1"/>
  <c r="F1866" i="7" s="1"/>
  <c r="F1867" i="7" a="1"/>
  <c r="F1867" i="7" s="1"/>
  <c r="F1868" i="7" a="1"/>
  <c r="F1868" i="7" s="1"/>
  <c r="F1869" i="7" a="1"/>
  <c r="F1869" i="7" s="1"/>
  <c r="F1870" i="7" a="1"/>
  <c r="F1870" i="7" s="1"/>
  <c r="F1871" i="7" a="1"/>
  <c r="F1871" i="7" s="1"/>
  <c r="F1872" i="7" a="1"/>
  <c r="F1872" i="7" s="1"/>
  <c r="F1873" i="7" a="1"/>
  <c r="F1873" i="7" s="1"/>
  <c r="F1874" i="7" a="1"/>
  <c r="F1874" i="7" s="1"/>
  <c r="F1875" i="7" a="1"/>
  <c r="F1875" i="7" s="1"/>
  <c r="F1876" i="7" a="1"/>
  <c r="F1876" i="7" s="1"/>
  <c r="F1877" i="7" a="1"/>
  <c r="F1877" i="7" s="1"/>
  <c r="F1878" i="7" a="1"/>
  <c r="F1878" i="7" s="1"/>
  <c r="F1879" i="7" a="1"/>
  <c r="F1879" i="7" s="1"/>
  <c r="F1880" i="7" a="1"/>
  <c r="F1880" i="7" s="1"/>
  <c r="F1881" i="7" a="1"/>
  <c r="F1881" i="7" s="1"/>
  <c r="F1882" i="7" a="1"/>
  <c r="F1882" i="7" s="1"/>
  <c r="F1883" i="7" a="1"/>
  <c r="F1883" i="7" s="1"/>
  <c r="F1884" i="7" a="1"/>
  <c r="F1884" i="7" s="1"/>
  <c r="F1885" i="7" a="1"/>
  <c r="F1885" i="7" s="1"/>
  <c r="F1886" i="7" a="1"/>
  <c r="F1886" i="7" s="1"/>
  <c r="F1887" i="7" a="1"/>
  <c r="F1887" i="7" s="1"/>
  <c r="F1888" i="7" a="1"/>
  <c r="F1888" i="7" s="1"/>
  <c r="F1889" i="7" a="1"/>
  <c r="F1889" i="7" s="1"/>
  <c r="F1890" i="7" a="1"/>
  <c r="F1890" i="7" s="1"/>
  <c r="F1891" i="7" a="1"/>
  <c r="F1891" i="7" s="1"/>
  <c r="F1892" i="7" a="1"/>
  <c r="F1892" i="7" s="1"/>
  <c r="F1893" i="7" a="1"/>
  <c r="F1893" i="7" s="1"/>
  <c r="F1894" i="7" a="1"/>
  <c r="F1894" i="7" s="1"/>
  <c r="F1895" i="7" a="1"/>
  <c r="F1895" i="7" s="1"/>
  <c r="F1896" i="7" a="1"/>
  <c r="F1896" i="7" s="1"/>
  <c r="F1897" i="7" a="1"/>
  <c r="F1897" i="7" s="1"/>
  <c r="F1898" i="7" a="1"/>
  <c r="F1898" i="7" s="1"/>
  <c r="F1899" i="7" a="1"/>
  <c r="F1899" i="7" s="1"/>
  <c r="F1900" i="7" a="1"/>
  <c r="F1900" i="7" s="1"/>
  <c r="F1901" i="7" a="1"/>
  <c r="F1901" i="7" s="1"/>
  <c r="F1902" i="7" a="1"/>
  <c r="F1902" i="7" s="1"/>
  <c r="F1903" i="7" a="1"/>
  <c r="F1903" i="7" s="1"/>
  <c r="F1904" i="7" a="1"/>
  <c r="F1904" i="7" s="1"/>
  <c r="F1905" i="7" a="1"/>
  <c r="F1905" i="7" s="1"/>
  <c r="F1906" i="7" a="1"/>
  <c r="F1906" i="7" s="1"/>
  <c r="F1907" i="7" a="1"/>
  <c r="F1907" i="7" s="1"/>
  <c r="F1908" i="7" a="1"/>
  <c r="F1908" i="7" s="1"/>
  <c r="F1909" i="7" a="1"/>
  <c r="F1909" i="7" s="1"/>
  <c r="F1910" i="7" a="1"/>
  <c r="F1910" i="7" s="1"/>
  <c r="F1911" i="7" a="1"/>
  <c r="F1911" i="7" s="1"/>
  <c r="F1912" i="7" a="1"/>
  <c r="F1912" i="7" s="1"/>
  <c r="F1913" i="7" a="1"/>
  <c r="F1913" i="7" s="1"/>
  <c r="F1914" i="7" a="1"/>
  <c r="F1914" i="7" s="1"/>
  <c r="F1915" i="7" a="1"/>
  <c r="F1915" i="7" s="1"/>
  <c r="F1916" i="7" a="1"/>
  <c r="F1916" i="7" s="1"/>
  <c r="F1917" i="7" a="1"/>
  <c r="F1917" i="7" s="1"/>
  <c r="F1918" i="7" a="1"/>
  <c r="F1918" i="7" s="1"/>
  <c r="F1919" i="7" a="1"/>
  <c r="F1919" i="7" s="1"/>
  <c r="F1920" i="7" a="1"/>
  <c r="F1920" i="7" s="1"/>
  <c r="F1921" i="7" a="1"/>
  <c r="F1921" i="7" s="1"/>
  <c r="F1922" i="7" a="1"/>
  <c r="F1922" i="7" s="1"/>
  <c r="F1923" i="7" a="1"/>
  <c r="F1923" i="7" s="1"/>
  <c r="F1924" i="7" a="1"/>
  <c r="F1924" i="7" s="1"/>
  <c r="F1925" i="7" a="1"/>
  <c r="F1925" i="7" s="1"/>
  <c r="F1926" i="7" a="1"/>
  <c r="F1926" i="7" s="1"/>
  <c r="F1927" i="7" a="1"/>
  <c r="F1927" i="7" s="1"/>
  <c r="F1928" i="7" a="1"/>
  <c r="F1928" i="7" s="1"/>
  <c r="F1929" i="7" a="1"/>
  <c r="F1929" i="7" s="1"/>
  <c r="F1930" i="7" a="1"/>
  <c r="F1930" i="7" s="1"/>
  <c r="F1931" i="7" a="1"/>
  <c r="F1931" i="7" s="1"/>
  <c r="F1932" i="7" a="1"/>
  <c r="F1932" i="7" s="1"/>
  <c r="F1933" i="7" a="1"/>
  <c r="F1933" i="7" s="1"/>
  <c r="F1934" i="7" a="1"/>
  <c r="F1934" i="7" s="1"/>
  <c r="F1935" i="7" a="1"/>
  <c r="F1935" i="7" s="1"/>
  <c r="F1936" i="7" a="1"/>
  <c r="F1936" i="7" s="1"/>
  <c r="F1937" i="7" a="1"/>
  <c r="F1937" i="7" s="1"/>
  <c r="F1938" i="7" a="1"/>
  <c r="F1938" i="7" s="1"/>
  <c r="F1939" i="7" a="1"/>
  <c r="F1939" i="7" s="1"/>
  <c r="F1940" i="7" a="1"/>
  <c r="F1940" i="7" s="1"/>
  <c r="F1941" i="7" a="1"/>
  <c r="F1941" i="7" s="1"/>
  <c r="F1942" i="7" a="1"/>
  <c r="F1942" i="7" s="1"/>
  <c r="F1943" i="7" a="1"/>
  <c r="F1943" i="7" s="1"/>
  <c r="F1944" i="7" a="1"/>
  <c r="F1944" i="7" s="1"/>
  <c r="F1945" i="7" a="1"/>
  <c r="F1945" i="7" s="1"/>
  <c r="F1946" i="7" a="1"/>
  <c r="F1946" i="7" s="1"/>
  <c r="F1947" i="7" a="1"/>
  <c r="F1947" i="7" s="1"/>
  <c r="F1948" i="7" a="1"/>
  <c r="F1948" i="7" s="1"/>
  <c r="F1949" i="7" a="1"/>
  <c r="F1949" i="7" s="1"/>
  <c r="F1950" i="7" a="1"/>
  <c r="F1950" i="7" s="1"/>
  <c r="F1951" i="7" a="1"/>
  <c r="F1951" i="7" s="1"/>
  <c r="F1952" i="7" a="1"/>
  <c r="F1952" i="7" s="1"/>
  <c r="F1953" i="7" a="1"/>
  <c r="F1953" i="7" s="1"/>
  <c r="F1954" i="7" a="1"/>
  <c r="F1954" i="7" s="1"/>
  <c r="F1955" i="7" a="1"/>
  <c r="F1955" i="7" s="1"/>
  <c r="F1956" i="7" a="1"/>
  <c r="F1956" i="7" s="1"/>
  <c r="F1957" i="7" a="1"/>
  <c r="F1957" i="7" s="1"/>
  <c r="F1958" i="7" a="1"/>
  <c r="F1958" i="7" s="1"/>
  <c r="F1959" i="7" a="1"/>
  <c r="F1959" i="7" s="1"/>
  <c r="F1960" i="7" a="1"/>
  <c r="F1960" i="7" s="1"/>
  <c r="F1961" i="7" a="1"/>
  <c r="F1961" i="7" s="1"/>
  <c r="F1962" i="7" a="1"/>
  <c r="F1962" i="7" s="1"/>
  <c r="F1963" i="7" a="1"/>
  <c r="F1963" i="7" s="1"/>
  <c r="F1964" i="7" a="1"/>
  <c r="F1964" i="7" s="1"/>
  <c r="F1965" i="7" a="1"/>
  <c r="F1965" i="7" s="1"/>
  <c r="F1966" i="7" a="1"/>
  <c r="F1966" i="7" s="1"/>
  <c r="F1967" i="7" a="1"/>
  <c r="F1967" i="7" s="1"/>
  <c r="F1968" i="7" a="1"/>
  <c r="F1968" i="7" s="1"/>
  <c r="F1969" i="7" a="1"/>
  <c r="F1969" i="7" s="1"/>
  <c r="F1970" i="7" a="1"/>
  <c r="F1970" i="7" s="1"/>
  <c r="F1971" i="7" a="1"/>
  <c r="F1971" i="7" s="1"/>
  <c r="F1972" i="7" a="1"/>
  <c r="F1972" i="7" s="1"/>
  <c r="F1973" i="7" a="1"/>
  <c r="F1973" i="7" s="1"/>
  <c r="F1974" i="7" a="1"/>
  <c r="F1974" i="7" s="1"/>
  <c r="F1975" i="7" a="1"/>
  <c r="F1975" i="7" s="1"/>
  <c r="F1976" i="7" a="1"/>
  <c r="F1976" i="7" s="1"/>
  <c r="F1977" i="7" a="1"/>
  <c r="F1977" i="7" s="1"/>
  <c r="F1978" i="7" a="1"/>
  <c r="F1978" i="7" s="1"/>
  <c r="F1979" i="7" a="1"/>
  <c r="F1979" i="7" s="1"/>
  <c r="F1980" i="7" a="1"/>
  <c r="F1980" i="7" s="1"/>
  <c r="F1981" i="7" a="1"/>
  <c r="F1981" i="7" s="1"/>
  <c r="F1982" i="7" a="1"/>
  <c r="F1982" i="7" s="1"/>
  <c r="F1983" i="7" a="1"/>
  <c r="F1983" i="7" s="1"/>
  <c r="F1984" i="7" a="1"/>
  <c r="F1984" i="7" s="1"/>
  <c r="F1985" i="7" a="1"/>
  <c r="F1985" i="7" s="1"/>
  <c r="F1986" i="7" a="1"/>
  <c r="F1986" i="7" s="1"/>
  <c r="F1987" i="7" a="1"/>
  <c r="F1987" i="7" s="1"/>
  <c r="F1988" i="7" a="1"/>
  <c r="F1988" i="7" s="1"/>
  <c r="F1989" i="7" a="1"/>
  <c r="F1989" i="7" s="1"/>
  <c r="F1990" i="7" a="1"/>
  <c r="F1990" i="7" s="1"/>
  <c r="F1991" i="7" a="1"/>
  <c r="F1991" i="7" s="1"/>
  <c r="F1992" i="7" a="1"/>
  <c r="F1992" i="7" s="1"/>
  <c r="F1993" i="7" a="1"/>
  <c r="F1993" i="7" s="1"/>
  <c r="F1994" i="7" a="1"/>
  <c r="F1994" i="7" s="1"/>
  <c r="F1995" i="7" a="1"/>
  <c r="F1995" i="7" s="1"/>
  <c r="F1996" i="7" a="1"/>
  <c r="F1996" i="7" s="1"/>
  <c r="F1997" i="7" a="1"/>
  <c r="F1997" i="7" s="1"/>
  <c r="F1998" i="7" a="1"/>
  <c r="F1998" i="7" s="1"/>
  <c r="F1999" i="7" a="1"/>
  <c r="F1999" i="7" s="1"/>
  <c r="F2000" i="7" a="1"/>
  <c r="F2000" i="7" s="1"/>
  <c r="F2001" i="7" a="1"/>
  <c r="F2001" i="7" s="1"/>
  <c r="F2002" i="7" a="1"/>
  <c r="F2002" i="7" s="1"/>
  <c r="F2003" i="7" a="1"/>
  <c r="F2003" i="7" s="1"/>
  <c r="F2004" i="7" a="1"/>
  <c r="F2004" i="7" s="1"/>
  <c r="F2005" i="7" a="1"/>
  <c r="F2005" i="7" s="1"/>
  <c r="F2006" i="7" a="1"/>
  <c r="F2006" i="7" s="1"/>
  <c r="F2007" i="7" a="1"/>
  <c r="F2007" i="7" s="1"/>
  <c r="F2008" i="7" a="1"/>
  <c r="F2008" i="7" s="1"/>
  <c r="F2009" i="7" a="1"/>
  <c r="F2009" i="7" s="1"/>
  <c r="F2010" i="7" a="1"/>
  <c r="F2010" i="7" s="1"/>
  <c r="F2011" i="7" a="1"/>
  <c r="F2011" i="7" s="1"/>
  <c r="F2012" i="7" a="1"/>
  <c r="F2012" i="7" s="1"/>
  <c r="F2013" i="7" a="1"/>
  <c r="F2013" i="7" s="1"/>
  <c r="F2014" i="7" a="1"/>
  <c r="F2014" i="7" s="1"/>
  <c r="F2015" i="7" a="1"/>
  <c r="F2015" i="7" s="1"/>
  <c r="F2016" i="7" a="1"/>
  <c r="F2016" i="7" s="1"/>
  <c r="F2017" i="7" a="1"/>
  <c r="F2017" i="7" s="1"/>
  <c r="F2018" i="7" a="1"/>
  <c r="F2018" i="7" s="1"/>
  <c r="F2019" i="7" a="1"/>
  <c r="F2019" i="7" s="1"/>
  <c r="F2020" i="7" a="1"/>
  <c r="F2020" i="7" s="1"/>
  <c r="F2021" i="7" a="1"/>
  <c r="F2021" i="7" s="1"/>
  <c r="F2022" i="7" a="1"/>
  <c r="F2022" i="7" s="1"/>
  <c r="F2023" i="7" a="1"/>
  <c r="F2023" i="7" s="1"/>
  <c r="F2024" i="7" a="1"/>
  <c r="F2024" i="7" s="1"/>
  <c r="F2025" i="7" a="1"/>
  <c r="F2025" i="7" s="1"/>
  <c r="F2026" i="7" a="1"/>
  <c r="F2026" i="7" s="1"/>
  <c r="F2027" i="7" a="1"/>
  <c r="F2027" i="7" s="1"/>
  <c r="F2028" i="7" a="1"/>
  <c r="F2028" i="7" s="1"/>
  <c r="F2029" i="7" a="1"/>
  <c r="F2029" i="7" s="1"/>
  <c r="F2030" i="7" a="1"/>
  <c r="F2030" i="7" s="1"/>
  <c r="F2031" i="7" a="1"/>
  <c r="F2031" i="7" s="1"/>
  <c r="F2032" i="7" a="1"/>
  <c r="F2032" i="7" s="1"/>
  <c r="F2033" i="7" a="1"/>
  <c r="F2033" i="7" s="1"/>
  <c r="F2034" i="7" a="1"/>
  <c r="F2034" i="7" s="1"/>
  <c r="F2035" i="7" a="1"/>
  <c r="F2035" i="7" s="1"/>
  <c r="F2036" i="7" a="1"/>
  <c r="F2036" i="7" s="1"/>
  <c r="F2037" i="7" a="1"/>
  <c r="F2037" i="7" s="1"/>
  <c r="F2038" i="7" a="1"/>
  <c r="F2038" i="7" s="1"/>
  <c r="F2039" i="7" a="1"/>
  <c r="F2039" i="7" s="1"/>
  <c r="F2040" i="7" a="1"/>
  <c r="F2040" i="7" s="1"/>
  <c r="F2041" i="7" a="1"/>
  <c r="F2041" i="7" s="1"/>
  <c r="F2042" i="7" a="1"/>
  <c r="F2042" i="7" s="1"/>
  <c r="F2043" i="7" a="1"/>
  <c r="F2043" i="7" s="1"/>
  <c r="F2045" i="7" a="1"/>
  <c r="F2045" i="7" s="1"/>
  <c r="F2046" i="7" a="1"/>
  <c r="F2046" i="7" s="1"/>
  <c r="F2047" i="7" a="1"/>
  <c r="F2047" i="7" s="1"/>
  <c r="F2048" i="7" a="1"/>
  <c r="F2048" i="7" s="1"/>
  <c r="F2049" i="7" a="1"/>
  <c r="F2049" i="7" s="1"/>
  <c r="F2050" i="7" a="1"/>
  <c r="F2050" i="7" s="1"/>
  <c r="F2052" i="7" a="1"/>
  <c r="F2052" i="7" s="1"/>
  <c r="F2053" i="7" a="1"/>
  <c r="F2053" i="7" s="1"/>
  <c r="F2054" i="7" a="1"/>
  <c r="F2054" i="7" s="1"/>
  <c r="F2055" i="7" a="1"/>
  <c r="F2055" i="7" s="1"/>
  <c r="F2056" i="7" a="1"/>
  <c r="F2056" i="7" s="1"/>
  <c r="F2057" i="7" a="1"/>
  <c r="F2057" i="7" s="1"/>
  <c r="F2058" i="7" a="1"/>
  <c r="F2058" i="7" s="1"/>
  <c r="F2059" i="7" a="1"/>
  <c r="F2059" i="7" s="1"/>
  <c r="F2060" i="7" a="1"/>
  <c r="F2060" i="7" s="1"/>
  <c r="F2062" i="7" a="1"/>
  <c r="F2062" i="7" s="1"/>
  <c r="F2063" i="7" a="1"/>
  <c r="F2063" i="7" s="1"/>
  <c r="F2064" i="7" a="1"/>
  <c r="F2064" i="7" s="1"/>
  <c r="F2067" i="7" a="1"/>
  <c r="F2067" i="7" s="1"/>
  <c r="F2068" i="7" a="1"/>
  <c r="F2068" i="7" s="1"/>
  <c r="F2070" i="7" a="1"/>
  <c r="F2070" i="7" s="1"/>
  <c r="F2071" i="7" a="1"/>
  <c r="F2071" i="7" s="1"/>
  <c r="F2072" i="7" a="1"/>
  <c r="F2072" i="7" s="1"/>
  <c r="F2079" i="7" a="1"/>
  <c r="F2079" i="7" s="1"/>
  <c r="F2080" i="7" a="1"/>
  <c r="F2080" i="7" s="1"/>
  <c r="F2081" i="7" a="1"/>
  <c r="F2081" i="7" s="1"/>
  <c r="F2082" i="7" a="1"/>
  <c r="F2082" i="7" s="1"/>
  <c r="F2083" i="7" a="1"/>
  <c r="F2083" i="7" s="1"/>
  <c r="F2084" i="7" a="1"/>
  <c r="F2084" i="7" s="1"/>
  <c r="F2085" i="7" a="1"/>
  <c r="F2085" i="7" s="1"/>
  <c r="F2086" i="7" a="1"/>
  <c r="F2086" i="7" s="1"/>
  <c r="F2087" i="7" a="1"/>
  <c r="F2087" i="7" s="1"/>
  <c r="F2088" i="7" a="1"/>
  <c r="F2088" i="7" s="1"/>
  <c r="F2089" i="7" a="1"/>
  <c r="F2089" i="7" s="1"/>
  <c r="F2090" i="7" a="1"/>
  <c r="F2090" i="7" s="1"/>
  <c r="F2091" i="7" a="1"/>
  <c r="F2091" i="7" s="1"/>
  <c r="F2092" i="7" a="1"/>
  <c r="F2092" i="7" s="1"/>
  <c r="F2093" i="7" a="1"/>
  <c r="F2093" i="7" s="1"/>
  <c r="F2094" i="7" a="1"/>
  <c r="F2094" i="7" s="1"/>
  <c r="F2095" i="7" a="1"/>
  <c r="F2095" i="7" s="1"/>
  <c r="F2096" i="7" a="1"/>
  <c r="F2096" i="7" s="1"/>
  <c r="F2097" i="7" a="1"/>
  <c r="F2097" i="7" s="1"/>
  <c r="F2098" i="7" a="1"/>
  <c r="F2098" i="7" s="1"/>
  <c r="F2099" i="7" a="1"/>
  <c r="F2099" i="7" s="1"/>
  <c r="F2101" i="7" a="1"/>
  <c r="F2101" i="7" s="1"/>
  <c r="F2102" i="7" a="1"/>
  <c r="F2102" i="7" s="1"/>
  <c r="F2103" i="7" a="1"/>
  <c r="F2103" i="7" s="1"/>
  <c r="F2104" i="7" a="1"/>
  <c r="F2104" i="7" s="1"/>
  <c r="F2105" i="7" a="1"/>
  <c r="F2105" i="7" s="1"/>
  <c r="F2106" i="7" a="1"/>
  <c r="F2106" i="7" s="1"/>
  <c r="F2107" i="7" a="1"/>
  <c r="F2107" i="7" s="1"/>
  <c r="F2108" i="7" a="1"/>
  <c r="F2108" i="7" s="1"/>
  <c r="F2109" i="7" a="1"/>
  <c r="F2109" i="7" s="1"/>
  <c r="F2110" i="7" a="1"/>
  <c r="F2110" i="7" s="1"/>
  <c r="F2111" i="7" a="1"/>
  <c r="F2111" i="7" s="1"/>
  <c r="F2112" i="7" a="1"/>
  <c r="F2112" i="7" s="1"/>
  <c r="F2114" i="7" a="1"/>
  <c r="F2114" i="7" s="1"/>
  <c r="F2116" i="7" a="1"/>
  <c r="F2116" i="7" s="1"/>
  <c r="F2117" i="7" a="1"/>
  <c r="F2117" i="7" s="1"/>
  <c r="F2118" i="7" a="1"/>
  <c r="F2118" i="7" s="1"/>
  <c r="F2119" i="7" a="1"/>
  <c r="F2119" i="7" s="1"/>
  <c r="F2120" i="7" a="1"/>
  <c r="F2120" i="7" s="1"/>
  <c r="F2122" i="7" a="1"/>
  <c r="F2122" i="7" s="1"/>
  <c r="F2123" i="7" a="1"/>
  <c r="F2123" i="7" s="1"/>
  <c r="F2124" i="7" a="1"/>
  <c r="F2124" i="7" s="1"/>
  <c r="F2125" i="7" a="1"/>
  <c r="F2125" i="7" s="1"/>
  <c r="F2126" i="7" a="1"/>
  <c r="F2126" i="7" s="1"/>
  <c r="F2127" i="7" a="1"/>
  <c r="F2127" i="7" s="1"/>
  <c r="F2128" i="7" a="1"/>
  <c r="F2128" i="7" s="1"/>
  <c r="F2129" i="7" a="1"/>
  <c r="F2129" i="7" s="1"/>
  <c r="F2130" i="7" a="1"/>
  <c r="F2130" i="7" s="1"/>
  <c r="F2131" i="7" a="1"/>
  <c r="F2131" i="7" s="1"/>
  <c r="F2132" i="7" a="1"/>
  <c r="F2132" i="7" s="1"/>
  <c r="F2133" i="7" a="1"/>
  <c r="F2133" i="7" s="1"/>
  <c r="F2134" i="7" a="1"/>
  <c r="F2134" i="7" s="1"/>
  <c r="F2135" i="7" a="1"/>
  <c r="F2135" i="7" s="1"/>
  <c r="F2136" i="7" a="1"/>
  <c r="F2136" i="7" s="1"/>
  <c r="F2137" i="7" a="1"/>
  <c r="F2137" i="7" s="1"/>
  <c r="F2138" i="7" a="1"/>
  <c r="F2138" i="7" s="1"/>
  <c r="F2139" i="7" a="1"/>
  <c r="F2139" i="7" s="1"/>
  <c r="F2140" i="7" a="1"/>
  <c r="F2140" i="7" s="1"/>
  <c r="F2141" i="7" a="1"/>
  <c r="F2141" i="7" s="1"/>
  <c r="F2142" i="7" a="1"/>
  <c r="F2142" i="7" s="1"/>
  <c r="F2143" i="7" a="1"/>
  <c r="F2143" i="7" s="1"/>
  <c r="F2144" i="7" a="1"/>
  <c r="F2144" i="7" s="1"/>
  <c r="F2145" i="7" a="1"/>
  <c r="F2145" i="7" s="1"/>
  <c r="F2146" i="7" a="1"/>
  <c r="F2146" i="7" s="1"/>
  <c r="F2147" i="7" a="1"/>
  <c r="F2147" i="7" s="1"/>
  <c r="F2148" i="7" a="1"/>
  <c r="F2148" i="7" s="1"/>
  <c r="F2151" i="7" a="1"/>
  <c r="F2151" i="7" s="1"/>
  <c r="F2152" i="7" a="1"/>
  <c r="F2152" i="7" s="1"/>
  <c r="F2153" i="7" a="1"/>
  <c r="F2153" i="7" s="1"/>
  <c r="F2154" i="7" a="1"/>
  <c r="F2154" i="7" s="1"/>
  <c r="F2155" i="7" a="1"/>
  <c r="F2155" i="7" s="1"/>
  <c r="F2156" i="7" a="1"/>
  <c r="F2156" i="7" s="1"/>
  <c r="F2157" i="7" a="1"/>
  <c r="F2157" i="7" s="1"/>
  <c r="F2158" i="7" a="1"/>
  <c r="F2158" i="7" s="1"/>
  <c r="F2159" i="7" a="1"/>
  <c r="F2159" i="7" s="1"/>
  <c r="F2160" i="7" a="1"/>
  <c r="F2160" i="7" s="1"/>
  <c r="F2161" i="7" a="1"/>
  <c r="F2161" i="7" s="1"/>
  <c r="F2162" i="7" a="1"/>
  <c r="F2162" i="7" s="1"/>
  <c r="F2163" i="7" a="1"/>
  <c r="F2163" i="7" s="1"/>
  <c r="F2164" i="7" a="1"/>
  <c r="F2164" i="7" s="1"/>
  <c r="F2165" i="7" a="1"/>
  <c r="F2165" i="7" s="1"/>
  <c r="F2166" i="7" a="1"/>
  <c r="F2166" i="7" s="1"/>
  <c r="F2167" i="7" a="1"/>
  <c r="F2167" i="7" s="1"/>
  <c r="F2168" i="7" a="1"/>
  <c r="F2168" i="7" s="1"/>
  <c r="F2169" i="7" a="1"/>
  <c r="F2169" i="7" s="1"/>
  <c r="F2170" i="7" a="1"/>
  <c r="F2170" i="7" s="1"/>
  <c r="F2171" i="7" a="1"/>
  <c r="F2171" i="7" s="1"/>
  <c r="F2172" i="7" a="1"/>
  <c r="F2172" i="7" s="1"/>
  <c r="F2173" i="7" a="1"/>
  <c r="F2173" i="7" s="1"/>
  <c r="F2174" i="7" a="1"/>
  <c r="F2174" i="7" s="1"/>
  <c r="F2175" i="7" a="1"/>
  <c r="F2175" i="7" s="1"/>
  <c r="F2176" i="7" a="1"/>
  <c r="F2176" i="7" s="1"/>
  <c r="F2177" i="7" a="1"/>
  <c r="F2177" i="7" s="1"/>
  <c r="F2178" i="7" a="1"/>
  <c r="F2178" i="7" s="1"/>
  <c r="F2179" i="7" a="1"/>
  <c r="F2179" i="7" s="1"/>
  <c r="F2180" i="7" a="1"/>
  <c r="F2180" i="7" s="1"/>
  <c r="F2181" i="7" a="1"/>
  <c r="F2181" i="7" s="1"/>
  <c r="F2182" i="7" a="1"/>
  <c r="F2182" i="7" s="1"/>
  <c r="F2183" i="7" a="1"/>
  <c r="F2183" i="7" s="1"/>
  <c r="F2184" i="7" a="1"/>
  <c r="F2184" i="7" s="1"/>
  <c r="F2185" i="7" a="1"/>
  <c r="F2185" i="7" s="1"/>
  <c r="F2186" i="7" a="1"/>
  <c r="F2186" i="7" s="1"/>
  <c r="F2187" i="7" a="1"/>
  <c r="F2187" i="7" s="1"/>
  <c r="F2188" i="7" a="1"/>
  <c r="F2188" i="7" s="1"/>
  <c r="F2189" i="7" a="1"/>
  <c r="F2189" i="7" s="1"/>
  <c r="F2190" i="7" a="1"/>
  <c r="F2190" i="7" s="1"/>
  <c r="F2191" i="7" a="1"/>
  <c r="F2191" i="7" s="1"/>
  <c r="F2192" i="7" a="1"/>
  <c r="F2192" i="7" s="1"/>
  <c r="F2193" i="7" a="1"/>
  <c r="F2193" i="7" s="1"/>
  <c r="F2194" i="7" a="1"/>
  <c r="F2194" i="7" s="1"/>
  <c r="F2195" i="7" a="1"/>
  <c r="F2195" i="7" s="1"/>
  <c r="F2196" i="7" a="1"/>
  <c r="F2196" i="7" s="1"/>
  <c r="F2197" i="7" a="1"/>
  <c r="F2197" i="7" s="1"/>
  <c r="F2198" i="7" a="1"/>
  <c r="F2198" i="7" s="1"/>
  <c r="F2199" i="7" a="1"/>
  <c r="F2199" i="7" s="1"/>
  <c r="F2200" i="7" a="1"/>
  <c r="F2200" i="7" s="1"/>
  <c r="F2201" i="7" a="1"/>
  <c r="F2201" i="7" s="1"/>
  <c r="F2202" i="7" a="1"/>
  <c r="F2202" i="7" s="1"/>
  <c r="F2203" i="7" a="1"/>
  <c r="F2203" i="7" s="1"/>
  <c r="F2204" i="7" a="1"/>
  <c r="F2204" i="7" s="1"/>
  <c r="F2205" i="7" a="1"/>
  <c r="F2205" i="7" s="1"/>
  <c r="F2206" i="7" a="1"/>
  <c r="F2206" i="7" s="1"/>
  <c r="F2207" i="7" a="1"/>
  <c r="F2207" i="7" s="1"/>
  <c r="F2208" i="7" a="1"/>
  <c r="F2208" i="7" s="1"/>
  <c r="F2209" i="7" a="1"/>
  <c r="F2209" i="7" s="1"/>
  <c r="F2210" i="7" a="1"/>
  <c r="F2210" i="7" s="1"/>
  <c r="F2211" i="7" a="1"/>
  <c r="F2211" i="7" s="1"/>
  <c r="F2212" i="7" a="1"/>
  <c r="F2212" i="7" s="1"/>
  <c r="F2213" i="7" a="1"/>
  <c r="F2213" i="7" s="1"/>
  <c r="F2214" i="7" a="1"/>
  <c r="F2214" i="7" s="1"/>
  <c r="F2215" i="7" a="1"/>
  <c r="F2215" i="7" s="1"/>
  <c r="F2216" i="7" a="1"/>
  <c r="F2216" i="7" s="1"/>
  <c r="F2217" i="7" a="1"/>
  <c r="F2217" i="7" s="1"/>
  <c r="F2218" i="7" a="1"/>
  <c r="F2218" i="7" s="1"/>
  <c r="F2219" i="7" a="1"/>
  <c r="F2219" i="7" s="1"/>
  <c r="F2220" i="7" a="1"/>
  <c r="F2220" i="7" s="1"/>
  <c r="F2221" i="7" a="1"/>
  <c r="F2221" i="7" s="1"/>
  <c r="F2222" i="7" a="1"/>
  <c r="F2222" i="7" s="1"/>
  <c r="F2223" i="7" a="1"/>
  <c r="F2223" i="7" s="1"/>
  <c r="F2224" i="7" a="1"/>
  <c r="F2224" i="7" s="1"/>
  <c r="F2225" i="7" a="1"/>
  <c r="F2225" i="7" s="1"/>
  <c r="F2226" i="7" a="1"/>
  <c r="F2226" i="7" s="1"/>
  <c r="F2227" i="7" a="1"/>
  <c r="F2227" i="7" s="1"/>
  <c r="F2228" i="7" a="1"/>
  <c r="F2228" i="7" s="1"/>
  <c r="F2229" i="7" a="1"/>
  <c r="F2229" i="7" s="1"/>
  <c r="F2230" i="7" a="1"/>
  <c r="F2230" i="7" s="1"/>
  <c r="F2231" i="7" a="1"/>
  <c r="F2231" i="7" s="1"/>
  <c r="F2232" i="7" a="1"/>
  <c r="F2232" i="7" s="1"/>
  <c r="F2233" i="7" a="1"/>
  <c r="F2233" i="7" s="1"/>
  <c r="F2234" i="7" a="1"/>
  <c r="F2234" i="7" s="1"/>
  <c r="F2235" i="7" a="1"/>
  <c r="F2235" i="7" s="1"/>
  <c r="F2236" i="7" a="1"/>
  <c r="F2236" i="7" s="1"/>
  <c r="F2237" i="7" a="1"/>
  <c r="F2237" i="7" s="1"/>
  <c r="F2238" i="7" a="1"/>
  <c r="F2238" i="7" s="1"/>
  <c r="F2239" i="7" a="1"/>
  <c r="F2239" i="7" s="1"/>
  <c r="F2240" i="7" a="1"/>
  <c r="F2240" i="7" s="1"/>
  <c r="F2241" i="7" a="1"/>
  <c r="F2241" i="7" s="1"/>
  <c r="F2242" i="7" a="1"/>
  <c r="F2242" i="7" s="1"/>
  <c r="F2243" i="7" a="1"/>
  <c r="F2243" i="7" s="1"/>
  <c r="F2244" i="7" a="1"/>
  <c r="F2244" i="7" s="1"/>
  <c r="F2245" i="7" a="1"/>
  <c r="F2245" i="7" s="1"/>
  <c r="F2246" i="7" a="1"/>
  <c r="F2246" i="7" s="1"/>
  <c r="F2247" i="7" a="1"/>
  <c r="F2247" i="7" s="1"/>
  <c r="F2248" i="7" a="1"/>
  <c r="F2248" i="7" s="1"/>
  <c r="F2249" i="7" a="1"/>
  <c r="F2249" i="7" s="1"/>
  <c r="F2250" i="7" a="1"/>
  <c r="F2250" i="7" s="1"/>
  <c r="F2251" i="7" a="1"/>
  <c r="F2251" i="7" s="1"/>
  <c r="F2252" i="7" a="1"/>
  <c r="F2252" i="7" s="1"/>
  <c r="F2253" i="7" a="1"/>
  <c r="F2253" i="7" s="1"/>
  <c r="F2254" i="7" a="1"/>
  <c r="F2254" i="7" s="1"/>
  <c r="F2255" i="7" a="1"/>
  <c r="F2255" i="7" s="1"/>
  <c r="F2256" i="7" a="1"/>
  <c r="F2256" i="7" s="1"/>
  <c r="F2257" i="7" a="1"/>
  <c r="F2257" i="7" s="1"/>
  <c r="F2258" i="7" a="1"/>
  <c r="F2258" i="7" s="1"/>
  <c r="F2259" i="7" a="1"/>
  <c r="F2259" i="7" s="1"/>
  <c r="F2260" i="7" a="1"/>
  <c r="F2260" i="7" s="1"/>
  <c r="F2261" i="7" a="1"/>
  <c r="F2261" i="7" s="1"/>
  <c r="F2262" i="7" a="1"/>
  <c r="F2262" i="7" s="1"/>
  <c r="F2263" i="7" a="1"/>
  <c r="F2263" i="7" s="1"/>
  <c r="F2264" i="7" a="1"/>
  <c r="F2264" i="7" s="1"/>
  <c r="F2265" i="7" a="1"/>
  <c r="F2265" i="7" s="1"/>
  <c r="F2266" i="7" a="1"/>
  <c r="F2266" i="7" s="1"/>
  <c r="F2267" i="7" a="1"/>
  <c r="F2267" i="7" s="1"/>
  <c r="F2268" i="7" a="1"/>
  <c r="F2268" i="7" s="1"/>
  <c r="F2269" i="7" a="1"/>
  <c r="F2269" i="7" s="1"/>
  <c r="F2270" i="7" a="1"/>
  <c r="F2270" i="7" s="1"/>
  <c r="F2271" i="7" a="1"/>
  <c r="F2271" i="7" s="1"/>
  <c r="F2272" i="7" a="1"/>
  <c r="F2272" i="7" s="1"/>
  <c r="F2273" i="7" a="1"/>
  <c r="F2273" i="7" s="1"/>
  <c r="F2274" i="7" a="1"/>
  <c r="F2274" i="7" s="1"/>
  <c r="F2275" i="7" a="1"/>
  <c r="F2275" i="7" s="1"/>
  <c r="F2276" i="7" a="1"/>
  <c r="F2276" i="7" s="1"/>
  <c r="F2277" i="7" a="1"/>
  <c r="F2277" i="7" s="1"/>
  <c r="F2278" i="7" a="1"/>
  <c r="F2278" i="7" s="1"/>
  <c r="F2279" i="7" a="1"/>
  <c r="F2279" i="7" s="1"/>
  <c r="F2280" i="7" a="1"/>
  <c r="F2280" i="7" s="1"/>
  <c r="F2281" i="7" a="1"/>
  <c r="F2281" i="7" s="1"/>
  <c r="F2282" i="7" a="1"/>
  <c r="F2282" i="7" s="1"/>
  <c r="F2283" i="7" a="1"/>
  <c r="F2283" i="7" s="1"/>
  <c r="F2284" i="7" a="1"/>
  <c r="F2284" i="7" s="1"/>
  <c r="F2285" i="7" a="1"/>
  <c r="F2285" i="7" s="1"/>
  <c r="F2286" i="7" a="1"/>
  <c r="F2286" i="7" s="1"/>
  <c r="F2287" i="7" a="1"/>
  <c r="F2287" i="7" s="1"/>
  <c r="F2288" i="7" a="1"/>
  <c r="F2288" i="7" s="1"/>
  <c r="F2289" i="7" a="1"/>
  <c r="F2289" i="7" s="1"/>
  <c r="F2290" i="7" a="1"/>
  <c r="F2290" i="7" s="1"/>
  <c r="F2291" i="7" a="1"/>
  <c r="F2291" i="7" s="1"/>
  <c r="F2292" i="7" a="1"/>
  <c r="F2292" i="7" s="1"/>
  <c r="F2293" i="7" a="1"/>
  <c r="F2293" i="7" s="1"/>
  <c r="F2294" i="7" a="1"/>
  <c r="F2294" i="7" s="1"/>
  <c r="F2295" i="7" a="1"/>
  <c r="F2295" i="7" s="1"/>
  <c r="F2296" i="7" a="1"/>
  <c r="F2296" i="7" s="1"/>
  <c r="F2297" i="7" a="1"/>
  <c r="F2297" i="7" s="1"/>
  <c r="F2298" i="7" a="1"/>
  <c r="F2298" i="7" s="1"/>
  <c r="F2299" i="7" a="1"/>
  <c r="F2299" i="7" s="1"/>
  <c r="F2301" i="7" a="1"/>
  <c r="F2301" i="7" s="1"/>
  <c r="F2302" i="7" a="1"/>
  <c r="F2302" i="7" s="1"/>
  <c r="F2303" i="7" a="1"/>
  <c r="F2303" i="7" s="1"/>
  <c r="F2304" i="7" a="1"/>
  <c r="F2304" i="7" s="1"/>
  <c r="F2305" i="7" a="1"/>
  <c r="F2305" i="7" s="1"/>
  <c r="F2306" i="7" a="1"/>
  <c r="F2306" i="7" s="1"/>
  <c r="F2307" i="7" a="1"/>
  <c r="F2307" i="7" s="1"/>
  <c r="F2308" i="7" a="1"/>
  <c r="F2308" i="7" s="1"/>
  <c r="F2309" i="7" a="1"/>
  <c r="F2309" i="7" s="1"/>
  <c r="F2310" i="7" a="1"/>
  <c r="F2310" i="7" s="1"/>
  <c r="F2311" i="7" a="1"/>
  <c r="F2311" i="7" s="1"/>
  <c r="F2312" i="7" a="1"/>
  <c r="F2312" i="7" s="1"/>
  <c r="F2313" i="7" a="1"/>
  <c r="F2313" i="7" s="1"/>
  <c r="F2314" i="7" a="1"/>
  <c r="F2314" i="7" s="1"/>
  <c r="F2315" i="7" a="1"/>
  <c r="F2315" i="7" s="1"/>
  <c r="F2316" i="7" a="1"/>
  <c r="F2316" i="7" s="1"/>
  <c r="F2317" i="7" a="1"/>
  <c r="F2317" i="7" s="1"/>
  <c r="F2318" i="7" a="1"/>
  <c r="F2318" i="7" s="1"/>
  <c r="F2319" i="7" a="1"/>
  <c r="F2319" i="7" s="1"/>
  <c r="F2320" i="7" a="1"/>
  <c r="F2320" i="7" s="1"/>
  <c r="F2321" i="7" a="1"/>
  <c r="F2321" i="7" s="1"/>
  <c r="F2322" i="7" a="1"/>
  <c r="F2322" i="7" s="1"/>
  <c r="F2323" i="7" a="1"/>
  <c r="F2323" i="7" s="1"/>
  <c r="F2324" i="7" a="1"/>
  <c r="F2324" i="7" s="1"/>
  <c r="F2325" i="7" a="1"/>
  <c r="F2325" i="7" s="1"/>
  <c r="F2326" i="7" a="1"/>
  <c r="F2326" i="7" s="1"/>
  <c r="F2327" i="7" a="1"/>
  <c r="F2327" i="7" s="1"/>
  <c r="F2328" i="7" a="1"/>
  <c r="F2328" i="7" s="1"/>
  <c r="F2329" i="7" a="1"/>
  <c r="F2329" i="7" s="1"/>
  <c r="F2330" i="7" a="1"/>
  <c r="F2330" i="7" s="1"/>
  <c r="F2331" i="7" a="1"/>
  <c r="F2331" i="7" s="1"/>
  <c r="F2332" i="7" a="1"/>
  <c r="F2332" i="7" s="1"/>
  <c r="F2333" i="7" a="1"/>
  <c r="F2333" i="7" s="1"/>
  <c r="F2334" i="7" a="1"/>
  <c r="F2334" i="7" s="1"/>
  <c r="F2335" i="7" a="1"/>
  <c r="F2335" i="7" s="1"/>
  <c r="F2336" i="7" a="1"/>
  <c r="F2336" i="7" s="1"/>
  <c r="F2337" i="7" a="1"/>
  <c r="F2337" i="7" s="1"/>
  <c r="F2338" i="7" a="1"/>
  <c r="F2338" i="7" s="1"/>
  <c r="F2339" i="7" a="1"/>
  <c r="F2339" i="7" s="1"/>
  <c r="F2340" i="7" a="1"/>
  <c r="F2340" i="7" s="1"/>
  <c r="F2341" i="7" a="1"/>
  <c r="F2341" i="7" s="1"/>
  <c r="F2342" i="7" a="1"/>
  <c r="F2342" i="7" s="1"/>
  <c r="F2343" i="7" a="1"/>
  <c r="F2343" i="7" s="1"/>
  <c r="F2344" i="7" a="1"/>
  <c r="F2344" i="7" s="1"/>
  <c r="F2345" i="7" a="1"/>
  <c r="F2345" i="7" s="1"/>
  <c r="F2346" i="7" a="1"/>
  <c r="F2346" i="7" s="1"/>
  <c r="F2347" i="7" a="1"/>
  <c r="F2347" i="7" s="1"/>
  <c r="F2348" i="7" a="1"/>
  <c r="F2348" i="7" s="1"/>
  <c r="F2349" i="7" a="1"/>
  <c r="F2349" i="7" s="1"/>
  <c r="F2350" i="7" a="1"/>
  <c r="F2350" i="7" s="1"/>
  <c r="F2351" i="7" a="1"/>
  <c r="F2351" i="7" s="1"/>
  <c r="F2352" i="7" a="1"/>
  <c r="F2352" i="7" s="1"/>
  <c r="F2353" i="7" a="1"/>
  <c r="F2353" i="7" s="1"/>
  <c r="F2354" i="7" a="1"/>
  <c r="F2354" i="7" s="1"/>
  <c r="F2355" i="7" a="1"/>
  <c r="F2355" i="7" s="1"/>
  <c r="F2356" i="7" a="1"/>
  <c r="F2356" i="7" s="1"/>
  <c r="F2357" i="7" a="1"/>
  <c r="F2357" i="7" s="1"/>
  <c r="F2358" i="7" a="1"/>
  <c r="F2358" i="7" s="1"/>
  <c r="F2359" i="7" a="1"/>
  <c r="F2359" i="7" s="1"/>
  <c r="F2360" i="7" a="1"/>
  <c r="F2360" i="7" s="1"/>
  <c r="F2361" i="7" a="1"/>
  <c r="F2361" i="7" s="1"/>
  <c r="F2362" i="7" a="1"/>
  <c r="F2362" i="7" s="1"/>
  <c r="F2363" i="7" a="1"/>
  <c r="F2363" i="7" s="1"/>
  <c r="F2364" i="7" a="1"/>
  <c r="F2364" i="7" s="1"/>
  <c r="F2365" i="7" a="1"/>
  <c r="F2365" i="7" s="1"/>
  <c r="F2366" i="7" a="1"/>
  <c r="F2366" i="7" s="1"/>
  <c r="F2367" i="7" a="1"/>
  <c r="F2367" i="7" s="1"/>
  <c r="F2368" i="7" a="1"/>
  <c r="F2368" i="7" s="1"/>
  <c r="F2369" i="7" a="1"/>
  <c r="F2369" i="7" s="1"/>
  <c r="F2370" i="7" a="1"/>
  <c r="F2370" i="7" s="1"/>
  <c r="F2371" i="7" a="1"/>
  <c r="F2371" i="7" s="1"/>
  <c r="F2372" i="7" a="1"/>
  <c r="F2372" i="7" s="1"/>
  <c r="F2373" i="7" a="1"/>
  <c r="F2373" i="7" s="1"/>
  <c r="F2374" i="7" a="1"/>
  <c r="F2374" i="7" s="1"/>
  <c r="F2375" i="7" a="1"/>
  <c r="F2375" i="7" s="1"/>
  <c r="F2376" i="7" a="1"/>
  <c r="F2376" i="7" s="1"/>
  <c r="F2377" i="7" a="1"/>
  <c r="F2377" i="7" s="1"/>
  <c r="F2378" i="7" a="1"/>
  <c r="F2378" i="7" s="1"/>
  <c r="F2379" i="7" a="1"/>
  <c r="F2379" i="7" s="1"/>
  <c r="F2380" i="7" a="1"/>
  <c r="F2380" i="7" s="1"/>
  <c r="F2381" i="7" a="1"/>
  <c r="F2381" i="7" s="1"/>
  <c r="F2382" i="7" a="1"/>
  <c r="F2382" i="7" s="1"/>
  <c r="F2383" i="7" a="1"/>
  <c r="F2383" i="7" s="1"/>
  <c r="F2384" i="7" a="1"/>
  <c r="F2384" i="7" s="1"/>
  <c r="F2385" i="7" a="1"/>
  <c r="F2385" i="7" s="1"/>
  <c r="F2386" i="7" a="1"/>
  <c r="F2386" i="7" s="1"/>
  <c r="F2387" i="7" a="1"/>
  <c r="F2387" i="7" s="1"/>
  <c r="F2388" i="7" a="1"/>
  <c r="F2388" i="7" s="1"/>
  <c r="F2389" i="7" a="1"/>
  <c r="F2389" i="7" s="1"/>
  <c r="F2390" i="7" a="1"/>
  <c r="F2390" i="7" s="1"/>
  <c r="F2391" i="7" a="1"/>
  <c r="F2391" i="7" s="1"/>
  <c r="F2392" i="7" a="1"/>
  <c r="F2392" i="7" s="1"/>
  <c r="F2393" i="7" a="1"/>
  <c r="F2393" i="7" s="1"/>
  <c r="F2394" i="7" a="1"/>
  <c r="F2394" i="7" s="1"/>
  <c r="F2395" i="7" a="1"/>
  <c r="F2395" i="7" s="1"/>
  <c r="F2396" i="7" a="1"/>
  <c r="F2396" i="7" s="1"/>
  <c r="F2397" i="7" a="1"/>
  <c r="F2397" i="7" s="1"/>
  <c r="F2398" i="7" a="1"/>
  <c r="F2398" i="7" s="1"/>
  <c r="F2399" i="7" a="1"/>
  <c r="F2399" i="7" s="1"/>
  <c r="F2400" i="7" a="1"/>
  <c r="F2400" i="7" s="1"/>
  <c r="F2401" i="7" a="1"/>
  <c r="F2401" i="7" s="1"/>
  <c r="F2402" i="7" a="1"/>
  <c r="F2402" i="7" s="1"/>
  <c r="F2403" i="7" a="1"/>
  <c r="F2403" i="7" s="1"/>
  <c r="F2404" i="7" a="1"/>
  <c r="F2404" i="7" s="1"/>
  <c r="F2405" i="7" a="1"/>
  <c r="F2405" i="7" s="1"/>
  <c r="F2406" i="7" a="1"/>
  <c r="F2406" i="7" s="1"/>
  <c r="F2407" i="7" a="1"/>
  <c r="F2407" i="7" s="1"/>
  <c r="F2408" i="7" a="1"/>
  <c r="F2408" i="7" s="1"/>
  <c r="F2409" i="7" a="1"/>
  <c r="F2409" i="7" s="1"/>
  <c r="F2410" i="7" a="1"/>
  <c r="F2410" i="7" s="1"/>
  <c r="F2411" i="7" a="1"/>
  <c r="F2411" i="7" s="1"/>
  <c r="F2412" i="7" a="1"/>
  <c r="F2412" i="7" s="1"/>
  <c r="F2413" i="7" a="1"/>
  <c r="F2413" i="7" s="1"/>
  <c r="F2414" i="7" a="1"/>
  <c r="F2414" i="7" s="1"/>
  <c r="F2415" i="7" a="1"/>
  <c r="F2415" i="7" s="1"/>
  <c r="F2416" i="7" a="1"/>
  <c r="F2416" i="7" s="1"/>
  <c r="F2417" i="7" a="1"/>
  <c r="F2417" i="7" s="1"/>
  <c r="F2418" i="7" a="1"/>
  <c r="F2418" i="7" s="1"/>
  <c r="F2419" i="7" a="1"/>
  <c r="F2419" i="7" s="1"/>
  <c r="F2420" i="7" a="1"/>
  <c r="F2420" i="7" s="1"/>
  <c r="F2421" i="7" a="1"/>
  <c r="F2421" i="7" s="1"/>
  <c r="F2422" i="7" a="1"/>
  <c r="F2422" i="7" s="1"/>
  <c r="F2423" i="7" a="1"/>
  <c r="F2423" i="7" s="1"/>
  <c r="F2424" i="7" a="1"/>
  <c r="F2424" i="7" s="1"/>
  <c r="F2425" i="7" a="1"/>
  <c r="F2425" i="7" s="1"/>
  <c r="F2426" i="7" a="1"/>
  <c r="F2426" i="7" s="1"/>
  <c r="F2427" i="7" a="1"/>
  <c r="F2427" i="7" s="1"/>
  <c r="F2428" i="7" a="1"/>
  <c r="F2428" i="7" s="1"/>
  <c r="F2429" i="7" a="1"/>
  <c r="F2429" i="7" s="1"/>
  <c r="F2430" i="7" a="1"/>
  <c r="F2430" i="7" s="1"/>
  <c r="F2431" i="7" a="1"/>
  <c r="F2431" i="7" s="1"/>
  <c r="F2432" i="7" a="1"/>
  <c r="F2432" i="7" s="1"/>
  <c r="F2433" i="7" a="1"/>
  <c r="F2433" i="7" s="1"/>
  <c r="F2434" i="7" a="1"/>
  <c r="F2434" i="7" s="1"/>
  <c r="F2435" i="7" a="1"/>
  <c r="F2435" i="7" s="1"/>
  <c r="F2436" i="7" a="1"/>
  <c r="F2436" i="7" s="1"/>
  <c r="F2437" i="7" a="1"/>
  <c r="F2437" i="7" s="1"/>
  <c r="F2438" i="7" a="1"/>
  <c r="F2438" i="7" s="1"/>
  <c r="F2439" i="7" a="1"/>
  <c r="F2439" i="7" s="1"/>
  <c r="F2440" i="7" a="1"/>
  <c r="F2440" i="7" s="1"/>
  <c r="F2441" i="7" a="1"/>
  <c r="F2441" i="7" s="1"/>
  <c r="F2442" i="7" a="1"/>
  <c r="F2442" i="7" s="1"/>
  <c r="F2443" i="7" a="1"/>
  <c r="F2443" i="7" s="1"/>
  <c r="F2444" i="7" a="1"/>
  <c r="F2444" i="7" s="1"/>
  <c r="F2445" i="7" a="1"/>
  <c r="F2445" i="7" s="1"/>
  <c r="F2446" i="7" a="1"/>
  <c r="F2446" i="7" s="1"/>
  <c r="F2447" i="7" a="1"/>
  <c r="F2447" i="7" s="1"/>
  <c r="F2448" i="7" a="1"/>
  <c r="F2448" i="7" s="1"/>
  <c r="F2449" i="7" a="1"/>
  <c r="F2449" i="7" s="1"/>
  <c r="F2450" i="7" a="1"/>
  <c r="F2450" i="7" s="1"/>
  <c r="F2451" i="7" a="1"/>
  <c r="F2451" i="7" s="1"/>
  <c r="F2452" i="7" a="1"/>
  <c r="F2452" i="7" s="1"/>
  <c r="F2453" i="7" a="1"/>
  <c r="F2453" i="7" s="1"/>
  <c r="F2454" i="7" a="1"/>
  <c r="F2454" i="7" s="1"/>
  <c r="F2455" i="7" a="1"/>
  <c r="F2455" i="7" s="1"/>
  <c r="F2456" i="7" a="1"/>
  <c r="F2456" i="7" s="1"/>
  <c r="F2457" i="7" a="1"/>
  <c r="F2457" i="7" s="1"/>
  <c r="F2458" i="7" a="1"/>
  <c r="F2458" i="7" s="1"/>
  <c r="F2459" i="7" a="1"/>
  <c r="F2459" i="7" s="1"/>
  <c r="F2460" i="7" a="1"/>
  <c r="F2460" i="7" s="1"/>
  <c r="F2461" i="7" a="1"/>
  <c r="F2461" i="7" s="1"/>
  <c r="F2462" i="7" a="1"/>
  <c r="F2462" i="7" s="1"/>
  <c r="F2463" i="7" a="1"/>
  <c r="F2463" i="7" s="1"/>
  <c r="F2464" i="7" a="1"/>
  <c r="F2464" i="7" s="1"/>
  <c r="F2465" i="7" a="1"/>
  <c r="F2465" i="7" s="1"/>
  <c r="F2466" i="7" a="1"/>
  <c r="F2466" i="7" s="1"/>
  <c r="F2467" i="7" a="1"/>
  <c r="F2467" i="7" s="1"/>
  <c r="F2468" i="7" a="1"/>
  <c r="F2468" i="7" s="1"/>
  <c r="F2469" i="7" a="1"/>
  <c r="F2469" i="7" s="1"/>
  <c r="F2470" i="7" a="1"/>
  <c r="F2470" i="7" s="1"/>
  <c r="F2471" i="7" a="1"/>
  <c r="F2471" i="7" s="1"/>
  <c r="F2472" i="7" a="1"/>
  <c r="F2472" i="7" s="1"/>
  <c r="F2473" i="7" a="1"/>
  <c r="F2473" i="7" s="1"/>
  <c r="F2474" i="7" a="1"/>
  <c r="F2474" i="7" s="1"/>
  <c r="F2475" i="7" a="1"/>
  <c r="F2475" i="7" s="1"/>
  <c r="F2476" i="7" a="1"/>
  <c r="F2476" i="7" s="1"/>
  <c r="F2477" i="7" a="1"/>
  <c r="F2477" i="7" s="1"/>
  <c r="F2478" i="7" a="1"/>
  <c r="F2478" i="7" s="1"/>
  <c r="F2479" i="7" a="1"/>
  <c r="F2479" i="7" s="1"/>
  <c r="F2480" i="7" a="1"/>
  <c r="F2480" i="7" s="1"/>
  <c r="F2481" i="7" a="1"/>
  <c r="F2481" i="7" s="1"/>
  <c r="F2482" i="7" a="1"/>
  <c r="F2482" i="7" s="1"/>
  <c r="F2483" i="7" a="1"/>
  <c r="F2483" i="7" s="1"/>
  <c r="F2484" i="7" a="1"/>
  <c r="F2484" i="7" s="1"/>
  <c r="F2485" i="7" a="1"/>
  <c r="F2485" i="7" s="1"/>
  <c r="F2486" i="7" a="1"/>
  <c r="F2486" i="7" s="1"/>
  <c r="F2487" i="7" a="1"/>
  <c r="F2487" i="7" s="1"/>
  <c r="F2488" i="7" a="1"/>
  <c r="F2488" i="7" s="1"/>
  <c r="F2489" i="7" a="1"/>
  <c r="F2489" i="7" s="1"/>
  <c r="F2490" i="7" a="1"/>
  <c r="F2490" i="7" s="1"/>
  <c r="F2491" i="7" a="1"/>
  <c r="F2491" i="7" s="1"/>
  <c r="F2492" i="7" a="1"/>
  <c r="F2492" i="7" s="1"/>
  <c r="F2493" i="7" a="1"/>
  <c r="F2493" i="7" s="1"/>
  <c r="F2494" i="7" a="1"/>
  <c r="F2494" i="7" s="1"/>
  <c r="F2495" i="7" a="1"/>
  <c r="F2495" i="7" s="1"/>
  <c r="F2496" i="7" a="1"/>
  <c r="F2496" i="7" s="1"/>
  <c r="F2497" i="7" a="1"/>
  <c r="F2497" i="7" s="1"/>
  <c r="F2498" i="7" a="1"/>
  <c r="F2498" i="7" s="1"/>
  <c r="F2499" i="7" a="1"/>
  <c r="F2499" i="7" s="1"/>
  <c r="F2500" i="7" a="1"/>
  <c r="F2500" i="7" s="1"/>
  <c r="F2501" i="7" a="1"/>
  <c r="F2501" i="7" s="1"/>
  <c r="F2502" i="7" a="1"/>
  <c r="F2502" i="7" s="1"/>
  <c r="F2503" i="7" a="1"/>
  <c r="F2503" i="7" s="1"/>
  <c r="F2504" i="7" a="1"/>
  <c r="F2504" i="7" s="1"/>
  <c r="F2505" i="7" a="1"/>
  <c r="F2505" i="7" s="1"/>
  <c r="F2506" i="7" a="1"/>
  <c r="F2506" i="7" s="1"/>
  <c r="F2507" i="7" a="1"/>
  <c r="F2507" i="7" s="1"/>
  <c r="F2508" i="7" a="1"/>
  <c r="F2508" i="7" s="1"/>
  <c r="F2509" i="7" a="1"/>
  <c r="F2509" i="7" s="1"/>
  <c r="F2510" i="7" a="1"/>
  <c r="F2510" i="7" s="1"/>
  <c r="F2511" i="7" a="1"/>
  <c r="F2511" i="7" s="1"/>
  <c r="F2512" i="7" a="1"/>
  <c r="F2512" i="7" s="1"/>
  <c r="F2513" i="7" a="1"/>
  <c r="F2513" i="7" s="1"/>
  <c r="F2514" i="7" a="1"/>
  <c r="F2514" i="7" s="1"/>
  <c r="F2515" i="7" a="1"/>
  <c r="F2515" i="7" s="1"/>
  <c r="F2516" i="7" a="1"/>
  <c r="F2516" i="7" s="1"/>
  <c r="F2517" i="7" a="1"/>
  <c r="F2517" i="7" s="1"/>
  <c r="F2518" i="7" a="1"/>
  <c r="F2518" i="7" s="1"/>
  <c r="F2519" i="7" a="1"/>
  <c r="F2519" i="7" s="1"/>
  <c r="F2520" i="7" a="1"/>
  <c r="F2520" i="7" s="1"/>
  <c r="F2521" i="7" a="1"/>
  <c r="F2521" i="7" s="1"/>
  <c r="F2522" i="7" a="1"/>
  <c r="F2522" i="7" s="1"/>
  <c r="F2523" i="7" a="1"/>
  <c r="F2523" i="7" s="1"/>
  <c r="F2524" i="7" a="1"/>
  <c r="F2524" i="7" s="1"/>
  <c r="F2525" i="7" a="1"/>
  <c r="F2525" i="7" s="1"/>
  <c r="F2526" i="7" a="1"/>
  <c r="F2526" i="7" s="1"/>
  <c r="F2527" i="7" a="1"/>
  <c r="F2527" i="7" s="1"/>
  <c r="F2528" i="7" a="1"/>
  <c r="F2528" i="7" s="1"/>
  <c r="F2529" i="7" a="1"/>
  <c r="F2529" i="7" s="1"/>
  <c r="F2530" i="7" a="1"/>
  <c r="F2530" i="7" s="1"/>
  <c r="F2531" i="7" a="1"/>
  <c r="F2531" i="7" s="1"/>
  <c r="F2532" i="7" a="1"/>
  <c r="F2532" i="7" s="1"/>
  <c r="F2533" i="7" a="1"/>
  <c r="F2533" i="7" s="1"/>
  <c r="F2534" i="7" a="1"/>
  <c r="F2534" i="7" s="1"/>
  <c r="F2535" i="7" a="1"/>
  <c r="F2535" i="7" s="1"/>
  <c r="F2536" i="7" a="1"/>
  <c r="F2536" i="7" s="1"/>
  <c r="F2537" i="7" a="1"/>
  <c r="F2537" i="7" s="1"/>
  <c r="F2538" i="7" a="1"/>
  <c r="F2538" i="7" s="1"/>
  <c r="F2539" i="7" a="1"/>
  <c r="F2539" i="7" s="1"/>
  <c r="F2540" i="7" a="1"/>
  <c r="F2540" i="7" s="1"/>
  <c r="F2541" i="7" a="1"/>
  <c r="F2541" i="7" s="1"/>
  <c r="F2542" i="7" a="1"/>
  <c r="F2542" i="7" s="1"/>
  <c r="F2543" i="7" a="1"/>
  <c r="F2543" i="7" s="1"/>
  <c r="F2544" i="7" a="1"/>
  <c r="F2544" i="7" s="1"/>
  <c r="F2545" i="7" a="1"/>
  <c r="F2545" i="7" s="1"/>
  <c r="F2546" i="7" a="1"/>
  <c r="F2546" i="7" s="1"/>
  <c r="F2547" i="7" a="1"/>
  <c r="F2547" i="7" s="1"/>
  <c r="F2548" i="7" a="1"/>
  <c r="F2548" i="7" s="1"/>
  <c r="F2549" i="7" a="1"/>
  <c r="F2549" i="7" s="1"/>
  <c r="F2550" i="7" a="1"/>
  <c r="F2550" i="7" s="1"/>
  <c r="F2551" i="7" a="1"/>
  <c r="F2551" i="7" s="1"/>
  <c r="F2552" i="7" a="1"/>
  <c r="F2552" i="7" s="1"/>
  <c r="F2553" i="7" a="1"/>
  <c r="F2553" i="7" s="1"/>
  <c r="F2554" i="7" a="1"/>
  <c r="F2554" i="7" s="1"/>
  <c r="F2555" i="7" a="1"/>
  <c r="F2555" i="7" s="1"/>
  <c r="F2556" i="7" a="1"/>
  <c r="F2556" i="7" s="1"/>
  <c r="F2557" i="7" a="1"/>
  <c r="F2557" i="7" s="1"/>
  <c r="F2558" i="7" a="1"/>
  <c r="F2558" i="7" s="1"/>
  <c r="F2559" i="7" a="1"/>
  <c r="F2559" i="7" s="1"/>
  <c r="F2560" i="7" a="1"/>
  <c r="F2560" i="7" s="1"/>
  <c r="F2561" i="7" a="1"/>
  <c r="F2561" i="7" s="1"/>
  <c r="F2562" i="7" a="1"/>
  <c r="F2562" i="7" s="1"/>
  <c r="F2563" i="7" a="1"/>
  <c r="F2563" i="7" s="1"/>
  <c r="F2564" i="7" a="1"/>
  <c r="F2564" i="7" s="1"/>
  <c r="F2565" i="7" a="1"/>
  <c r="F2565" i="7" s="1"/>
  <c r="F4" i="7" a="1"/>
  <c r="F4" i="7" s="1"/>
  <c r="E4" i="7" a="1"/>
  <c r="E4" i="7" s="1"/>
  <c r="I2565" i="7" l="1" a="1"/>
  <c r="I2565" i="7" s="1"/>
  <c r="H2565" i="7" a="1"/>
  <c r="H2565" i="7" s="1"/>
  <c r="G2565" i="7" a="1"/>
  <c r="G2565" i="7" s="1"/>
  <c r="E2051" i="7" l="1" a="1"/>
  <c r="E2051" i="7" s="1"/>
  <c r="F2051" i="7" a="1"/>
  <c r="F2051" i="7" s="1"/>
  <c r="F1381" i="7" a="1"/>
  <c r="F1381" i="7" s="1"/>
  <c r="E1381" i="7" a="1"/>
  <c r="E1381" i="7" s="1"/>
  <c r="G182" i="7" l="1" a="1"/>
  <c r="G182" i="7" s="1"/>
  <c r="H182" i="7" a="1"/>
  <c r="H182" i="7" s="1"/>
  <c r="I182" i="7" a="1"/>
  <c r="I182" i="7" s="1"/>
  <c r="E2061" i="7" a="1"/>
  <c r="E2061" i="7" s="1"/>
  <c r="F2061" i="7" a="1"/>
  <c r="F2061" i="7" s="1"/>
  <c r="H1394" i="7" a="1"/>
  <c r="H1394" i="7" s="1"/>
  <c r="I1394" i="7" a="1"/>
  <c r="I1394" i="7" s="1"/>
  <c r="G1394" i="7" a="1"/>
  <c r="G1394" i="7" s="1"/>
  <c r="J857" i="7" l="1" a="1"/>
  <c r="J857" i="7" s="1"/>
  <c r="I550" i="7" a="1"/>
  <c r="I550" i="7" s="1"/>
  <c r="H550" i="7" a="1"/>
  <c r="H550" i="7" s="1"/>
  <c r="G550" i="7" a="1"/>
  <c r="G550" i="7" s="1"/>
  <c r="J474" i="7" a="1"/>
  <c r="J474" i="7" s="1"/>
  <c r="J1898" i="7" a="1"/>
  <c r="J1898" i="7" s="1"/>
  <c r="F1394" i="7" a="1"/>
  <c r="F1394" i="7" s="1"/>
  <c r="H1079" i="7" a="1"/>
  <c r="H1079" i="7" s="1"/>
  <c r="G1079" i="7" a="1"/>
  <c r="G1079" i="7" s="1"/>
  <c r="I1079" i="7" a="1"/>
  <c r="I1079" i="7" s="1"/>
  <c r="E2065" i="7" a="1"/>
  <c r="E2065" i="7" s="1"/>
  <c r="F2065" i="7" a="1"/>
  <c r="F2065" i="7" s="1"/>
  <c r="I1165" i="7" a="1"/>
  <c r="I1165" i="7" s="1"/>
  <c r="H1165" i="7" a="1"/>
  <c r="H1165" i="7" s="1"/>
  <c r="G1165" i="7" a="1"/>
  <c r="G1165" i="7" s="1"/>
  <c r="J734" i="7" a="1"/>
  <c r="J734" i="7" s="1"/>
  <c r="J1077" i="7" a="1"/>
  <c r="J1077" i="7" s="1"/>
  <c r="J2111" i="7" a="1"/>
  <c r="J2111" i="7" s="1"/>
  <c r="G2316" i="7" a="1"/>
  <c r="G2316" i="7" s="1"/>
  <c r="I2316" i="7" a="1"/>
  <c r="I2316" i="7" s="1"/>
  <c r="H2316" i="7" a="1"/>
  <c r="H2316" i="7" s="1"/>
  <c r="I1993" i="7" a="1"/>
  <c r="I1993" i="7" s="1"/>
  <c r="H1993" i="7" a="1"/>
  <c r="H1993" i="7" s="1"/>
  <c r="G1993" i="7" a="1"/>
  <c r="G1993" i="7" s="1"/>
  <c r="J1183" i="7" a="1"/>
  <c r="J1183" i="7" s="1"/>
  <c r="I1213" i="7" a="1"/>
  <c r="I1213" i="7" s="1"/>
  <c r="H1213" i="7" a="1"/>
  <c r="H1213" i="7" s="1"/>
  <c r="G1213" i="7" a="1"/>
  <c r="G1213" i="7" s="1"/>
  <c r="H160" i="7" a="1"/>
  <c r="H160" i="7" s="1"/>
  <c r="G160" i="7" a="1"/>
  <c r="G160" i="7" s="1"/>
  <c r="I160" i="7" a="1"/>
  <c r="I160" i="7" s="1"/>
  <c r="J37" i="7" a="1"/>
  <c r="J37" i="7" s="1"/>
  <c r="F561" i="7" a="1"/>
  <c r="F561" i="7" s="1"/>
  <c r="J1821" i="7" a="1"/>
  <c r="J1821" i="7" s="1"/>
  <c r="J2001" i="7" a="1"/>
  <c r="J2001" i="7" s="1"/>
  <c r="I2201" i="7" a="1"/>
  <c r="I2201" i="7" s="1"/>
  <c r="H2201" i="7" a="1"/>
  <c r="H2201" i="7" s="1"/>
  <c r="G2201" i="7" a="1"/>
  <c r="G2201" i="7" s="1"/>
  <c r="E830" i="7" a="1"/>
  <c r="E830" i="7" s="1"/>
  <c r="F830" i="7" a="1"/>
  <c r="F830" i="7" s="1"/>
  <c r="E1596" i="7" a="1"/>
  <c r="E1596" i="7" s="1"/>
  <c r="F1596" i="7" a="1"/>
  <c r="F1596" i="7" s="1"/>
  <c r="G2100" i="7" a="1"/>
  <c r="G2100" i="7" s="1"/>
  <c r="I2100" i="7" a="1"/>
  <c r="I2100" i="7" s="1"/>
  <c r="H2100" i="7" a="1"/>
  <c r="H2100" i="7" s="1"/>
  <c r="I2528" i="7" a="1"/>
  <c r="I2528" i="7" s="1"/>
  <c r="H2528" i="7" a="1"/>
  <c r="H2528" i="7" s="1"/>
  <c r="G2528" i="7" a="1"/>
  <c r="G2528" i="7" s="1"/>
  <c r="J1864" i="7" a="1"/>
  <c r="J1864" i="7" s="1"/>
  <c r="J1620" i="7" a="1"/>
  <c r="J1620" i="7" s="1"/>
  <c r="J1381" i="7" a="1"/>
  <c r="J1381" i="7" s="1"/>
  <c r="J1001" i="7" a="1"/>
  <c r="J1001" i="7" s="1"/>
  <c r="F1182" i="7" a="1"/>
  <c r="F1182" i="7" s="1"/>
  <c r="E515" i="7" a="1"/>
  <c r="E515" i="7" s="1"/>
  <c r="F515" i="7" a="1"/>
  <c r="F515" i="7" s="1"/>
  <c r="J2211" i="7" a="1"/>
  <c r="J2211" i="7" s="1"/>
  <c r="J1974" i="7" a="1"/>
  <c r="J1974" i="7" s="1"/>
  <c r="J140" i="7" a="1"/>
  <c r="J140" i="7" s="1"/>
  <c r="J2528" i="7" a="1"/>
  <c r="J2528" i="7" s="1"/>
  <c r="F1165" i="7" a="1"/>
  <c r="F1165" i="7" s="1"/>
  <c r="J1179" i="7" a="1"/>
  <c r="J1179" i="7" s="1"/>
  <c r="I1864" i="7" a="1"/>
  <c r="I1864" i="7" s="1"/>
  <c r="H1864" i="7" a="1"/>
  <c r="H1864" i="7" s="1"/>
  <c r="G1864" i="7" a="1"/>
  <c r="G1864" i="7" s="1"/>
  <c r="J2101" i="7" a="1"/>
  <c r="J2101" i="7" s="1"/>
  <c r="J819" i="7" a="1"/>
  <c r="J819" i="7" s="1"/>
  <c r="I1541" i="7" a="1"/>
  <c r="I1541" i="7" s="1"/>
  <c r="H1541" i="7" a="1"/>
  <c r="H1541" i="7" s="1"/>
  <c r="G1541" i="7" a="1"/>
  <c r="G1541" i="7" s="1"/>
  <c r="E1584" i="7" a="1"/>
  <c r="E1584" i="7" s="1"/>
  <c r="F1584" i="7" a="1"/>
  <c r="F1584" i="7" s="1"/>
  <c r="E2066" i="7" a="1"/>
  <c r="E2066" i="7" s="1"/>
  <c r="F2066" i="7" a="1"/>
  <c r="F2066" i="7" s="1"/>
  <c r="J2316" i="7" a="1"/>
  <c r="J2316" i="7" s="1"/>
  <c r="J1079" i="7" a="1"/>
  <c r="J1079" i="7" s="1"/>
  <c r="J1599" i="7" a="1"/>
  <c r="J1599" i="7" s="1"/>
  <c r="I2455" i="7" a="1"/>
  <c r="I2455" i="7" s="1"/>
  <c r="H2455" i="7" a="1"/>
  <c r="H2455" i="7" s="1"/>
  <c r="G2455" i="7" a="1"/>
  <c r="G2455" i="7" s="1"/>
  <c r="J818" i="7" a="1"/>
  <c r="J818" i="7" s="1"/>
  <c r="J2532" i="7" a="1"/>
  <c r="J2532" i="7" s="1"/>
  <c r="G1738" i="7" a="1"/>
  <c r="G1738" i="7" s="1"/>
  <c r="I1738" i="7" a="1"/>
  <c r="I1738" i="7" s="1"/>
  <c r="H1738" i="7" a="1"/>
  <c r="H1738" i="7" s="1"/>
  <c r="H1544" i="7" a="1"/>
  <c r="H1544" i="7" s="1"/>
  <c r="G1544" i="7" a="1"/>
  <c r="G1544" i="7" s="1"/>
  <c r="I1544" i="7" a="1"/>
  <c r="I1544" i="7" s="1"/>
  <c r="J1931" i="7" a="1"/>
  <c r="J1931" i="7" s="1"/>
  <c r="I734" i="7" a="1"/>
  <c r="I734" i="7" s="1"/>
  <c r="H734" i="7" a="1"/>
  <c r="H734" i="7" s="1"/>
  <c r="G734" i="7" a="1"/>
  <c r="G734" i="7" s="1"/>
  <c r="J1433" i="7" a="1"/>
  <c r="J1433" i="7" s="1"/>
  <c r="G949" i="7" a="1"/>
  <c r="G949" i="7" s="1"/>
  <c r="H949" i="7" a="1"/>
  <c r="H949" i="7" s="1"/>
  <c r="I949" i="7" a="1"/>
  <c r="I949" i="7" s="1"/>
  <c r="I1186" i="7" a="1"/>
  <c r="I1186" i="7" s="1"/>
  <c r="I1182" i="7" a="1"/>
  <c r="I1182" i="7" s="1"/>
  <c r="G1182" i="7" a="1"/>
  <c r="G1182" i="7" s="1"/>
  <c r="H1182" i="7" a="1"/>
  <c r="H1182" i="7" s="1"/>
  <c r="J389" i="7" a="1"/>
  <c r="J389" i="7" s="1"/>
  <c r="I973" i="7" a="1"/>
  <c r="I973" i="7" s="1"/>
  <c r="H973" i="7" a="1"/>
  <c r="H973" i="7" s="1"/>
  <c r="G973" i="7" a="1"/>
  <c r="G973" i="7" s="1"/>
  <c r="J1507" i="7" a="1"/>
  <c r="J1507" i="7" s="1"/>
  <c r="J592" i="7" a="1"/>
  <c r="J592" i="7" s="1"/>
  <c r="J1713" i="7" a="1"/>
  <c r="J1713" i="7" s="1"/>
  <c r="F591" i="7" a="1"/>
  <c r="F591" i="7" s="1"/>
  <c r="I1598" i="7" a="1"/>
  <c r="I1598" i="7" s="1"/>
  <c r="H1598" i="7" a="1"/>
  <c r="H1598" i="7" s="1"/>
  <c r="G1598" i="7" a="1"/>
  <c r="G1598" i="7" s="1"/>
  <c r="I1001" i="7" a="1"/>
  <c r="I1001" i="7" s="1"/>
  <c r="H1001" i="7" a="1"/>
  <c r="H1001" i="7" s="1"/>
  <c r="G1001" i="7" a="1"/>
  <c r="G1001" i="7" s="1"/>
  <c r="J2191" i="7" a="1"/>
  <c r="J2191" i="7" s="1"/>
  <c r="J2120" i="7" a="1"/>
  <c r="J2120" i="7" s="1"/>
  <c r="E1507" i="7" a="1"/>
  <c r="E1507" i="7" s="1"/>
  <c r="F1507" i="7" a="1"/>
  <c r="F1507" i="7" s="1"/>
  <c r="J2051" i="7" a="1"/>
  <c r="J2051" i="7" s="1"/>
  <c r="F995" i="7" a="1"/>
  <c r="F995" i="7" s="1"/>
  <c r="F2113" i="7" a="1"/>
  <c r="F2113" i="7" s="1"/>
  <c r="E2113" i="7" a="1"/>
  <c r="E2113" i="7" s="1"/>
  <c r="I1096" i="7" a="1"/>
  <c r="I1096" i="7" s="1"/>
  <c r="H1096" i="7" a="1"/>
  <c r="H1096" i="7" s="1"/>
  <c r="G1096" i="7" a="1"/>
  <c r="G1096" i="7" s="1"/>
  <c r="J877" i="7" a="1"/>
  <c r="J877" i="7" s="1"/>
  <c r="J2201" i="7" a="1"/>
  <c r="J2201" i="7" s="1"/>
  <c r="H2051" i="7" a="1"/>
  <c r="H2051" i="7" s="1"/>
  <c r="I2051" i="7" a="1"/>
  <c r="I2051" i="7" s="1"/>
  <c r="G2051" i="7" a="1"/>
  <c r="G2051" i="7" s="1"/>
  <c r="I1180" i="7" a="1"/>
  <c r="I1180" i="7" s="1"/>
  <c r="H1180" i="7" a="1"/>
  <c r="H1180" i="7" s="1"/>
  <c r="G1180" i="7" a="1"/>
  <c r="G1180" i="7" s="1"/>
  <c r="E182" i="7" a="1"/>
  <c r="E182" i="7" s="1"/>
  <c r="F182" i="7" a="1"/>
  <c r="F182" i="7" s="1"/>
  <c r="I1381" i="7" a="1"/>
  <c r="I1381" i="7" s="1"/>
  <c r="H1381" i="7" a="1"/>
  <c r="H1381" i="7" s="1"/>
  <c r="G1381" i="7" a="1"/>
  <c r="G1381" i="7" s="1"/>
  <c r="J1394" i="7" a="1"/>
  <c r="J1394" i="7" s="1"/>
  <c r="J128" i="7" a="1"/>
  <c r="J128" i="7" s="1"/>
  <c r="G2226" i="7" a="1"/>
  <c r="G2226" i="7" s="1"/>
  <c r="I2226" i="7" a="1"/>
  <c r="I2226" i="7" s="1"/>
  <c r="H2226" i="7" a="1"/>
  <c r="H2226" i="7" s="1"/>
  <c r="J182" i="7" a="1"/>
  <c r="J182" i="7" s="1"/>
  <c r="J1525" i="7" a="1"/>
  <c r="J1525" i="7" s="1"/>
  <c r="J620" i="7" a="1"/>
  <c r="J620" i="7" s="1"/>
  <c r="J1213" i="7" a="1"/>
  <c r="J1213" i="7" s="1"/>
  <c r="J1315" i="7" a="1"/>
  <c r="J1315" i="7" s="1"/>
  <c r="I1144" i="7" l="1" a="1"/>
  <c r="I1144" i="7" s="1"/>
  <c r="H1144" i="7" a="1"/>
  <c r="H1144" i="7" s="1"/>
  <c r="G1144" i="7" a="1"/>
  <c r="G1144" i="7" s="1"/>
  <c r="I1774" i="7" a="1"/>
  <c r="I1774" i="7" s="1"/>
  <c r="G1774" i="7" a="1"/>
  <c r="G1774" i="7" s="1"/>
  <c r="H1774" i="7" a="1"/>
  <c r="H1774" i="7" s="1"/>
  <c r="I1133" i="7" a="1"/>
  <c r="I1133" i="7" s="1"/>
  <c r="H1133" i="7" a="1"/>
  <c r="H1133" i="7" s="1"/>
  <c r="G1133" i="7" a="1"/>
  <c r="G1133" i="7" s="1"/>
  <c r="H2132" i="7" a="1"/>
  <c r="H2132" i="7" s="1"/>
  <c r="I2132" i="7" a="1"/>
  <c r="I2132" i="7" s="1"/>
  <c r="G2132" i="7" a="1"/>
  <c r="G2132" i="7" s="1"/>
  <c r="H1885" i="7" a="1"/>
  <c r="H1885" i="7" s="1"/>
  <c r="G1885" i="7" a="1"/>
  <c r="G1885" i="7" s="1"/>
  <c r="I1885" i="7" a="1"/>
  <c r="I1885" i="7" s="1"/>
  <c r="I1290" i="7" a="1"/>
  <c r="I1290" i="7" s="1"/>
  <c r="H1290" i="7" a="1"/>
  <c r="H1290" i="7" s="1"/>
  <c r="G1290" i="7" a="1"/>
  <c r="G1290" i="7" s="1"/>
  <c r="H1614" i="7" a="1"/>
  <c r="H1614" i="7" s="1"/>
  <c r="I1614" i="7" a="1"/>
  <c r="I1614" i="7" s="1"/>
  <c r="G1614" i="7" a="1"/>
  <c r="G1614" i="7" s="1"/>
  <c r="H641" i="7" a="1"/>
  <c r="H641" i="7" s="1"/>
  <c r="I641" i="7" a="1"/>
  <c r="I641" i="7" s="1"/>
  <c r="G641" i="7" a="1"/>
  <c r="G641" i="7" s="1"/>
  <c r="I1311" i="7" a="1"/>
  <c r="I1311" i="7" s="1"/>
  <c r="G1311" i="7" a="1"/>
  <c r="G1311" i="7" s="1"/>
  <c r="H1311" i="7" a="1"/>
  <c r="H1311" i="7" s="1"/>
  <c r="I1639" i="7" a="1"/>
  <c r="I1639" i="7" s="1"/>
  <c r="H1639" i="7" a="1"/>
  <c r="H1639" i="7" s="1"/>
  <c r="G1639" i="7" a="1"/>
  <c r="G1639" i="7" s="1"/>
  <c r="H198" i="7" a="1"/>
  <c r="H198" i="7" s="1"/>
  <c r="G198" i="7" a="1"/>
  <c r="G198" i="7" s="1"/>
  <c r="I198" i="7" a="1"/>
  <c r="I198" i="7" s="1"/>
  <c r="I1325" i="7" a="1"/>
  <c r="I1325" i="7" s="1"/>
  <c r="H1325" i="7" a="1"/>
  <c r="H1325" i="7" s="1"/>
  <c r="G1325" i="7" a="1"/>
  <c r="G1325" i="7" s="1"/>
  <c r="G223" i="7" a="1"/>
  <c r="G223" i="7" s="1"/>
  <c r="I223" i="7" a="1"/>
  <c r="I223" i="7" s="1"/>
  <c r="H223" i="7" a="1"/>
  <c r="H223" i="7" s="1"/>
  <c r="I823" i="7" a="1"/>
  <c r="I823" i="7" s="1"/>
  <c r="G823" i="7" a="1"/>
  <c r="G823" i="7" s="1"/>
  <c r="H823" i="7" a="1"/>
  <c r="H823" i="7" s="1"/>
  <c r="H286" i="7" a="1"/>
  <c r="H286" i="7" s="1"/>
  <c r="G286" i="7" a="1"/>
  <c r="G286" i="7" s="1"/>
  <c r="I286" i="7" a="1"/>
  <c r="I286" i="7" s="1"/>
  <c r="I2438" i="7" a="1"/>
  <c r="I2438" i="7" s="1"/>
  <c r="G2438" i="7" a="1"/>
  <c r="G2438" i="7" s="1"/>
  <c r="H2438" i="7" a="1"/>
  <c r="H2438" i="7" s="1"/>
  <c r="G1138" i="7" a="1"/>
  <c r="G1138" i="7" s="1"/>
  <c r="I1138" i="7" a="1"/>
  <c r="I1138" i="7" s="1"/>
  <c r="H1138" i="7" a="1"/>
  <c r="H1138" i="7" s="1"/>
  <c r="J213" i="7" a="1"/>
  <c r="J213" i="7" s="1"/>
  <c r="J1000" i="7" a="1"/>
  <c r="J1000" i="7" s="1"/>
  <c r="J2129" i="7" a="1"/>
  <c r="J2129" i="7" s="1"/>
  <c r="J593" i="7" a="1"/>
  <c r="J593" i="7" s="1"/>
  <c r="J813" i="7" a="1"/>
  <c r="J813" i="7" s="1"/>
  <c r="J486" i="7" a="1"/>
  <c r="J486" i="7" s="1"/>
  <c r="J535" i="7" a="1"/>
  <c r="J535" i="7" s="1"/>
  <c r="J308" i="7" a="1"/>
  <c r="J308" i="7" s="1"/>
  <c r="J1648" i="7" a="1"/>
  <c r="J1648" i="7" s="1"/>
  <c r="J1120" i="7" a="1"/>
  <c r="J1120" i="7" s="1"/>
  <c r="J1829" i="7" a="1"/>
  <c r="J1829" i="7" s="1"/>
  <c r="J1965" i="7" a="1"/>
  <c r="J1965" i="7" s="1"/>
  <c r="J2268" i="7" a="1"/>
  <c r="J2268" i="7" s="1"/>
  <c r="J1775" i="7" a="1"/>
  <c r="J1775" i="7" s="1"/>
  <c r="J2446" i="7" a="1"/>
  <c r="J2446" i="7" s="1"/>
  <c r="J20" i="7" a="1"/>
  <c r="J20" i="7" s="1"/>
  <c r="J2450" i="7" a="1"/>
  <c r="J2450" i="7" s="1"/>
  <c r="I1492" i="7" a="1"/>
  <c r="I1492" i="7" s="1"/>
  <c r="G1492" i="7" a="1"/>
  <c r="G1492" i="7" s="1"/>
  <c r="H1492" i="7" a="1"/>
  <c r="H1492" i="7" s="1"/>
  <c r="I222" i="7" a="1"/>
  <c r="I222" i="7" s="1"/>
  <c r="H222" i="7" a="1"/>
  <c r="H222" i="7" s="1"/>
  <c r="G222" i="7" a="1"/>
  <c r="G222" i="7" s="1"/>
  <c r="I994" i="7" a="1"/>
  <c r="I994" i="7" s="1"/>
  <c r="H994" i="7" a="1"/>
  <c r="H994" i="7" s="1"/>
  <c r="G994" i="7" a="1"/>
  <c r="G994" i="7" s="1"/>
  <c r="I270" i="7" a="1"/>
  <c r="I270" i="7" s="1"/>
  <c r="H270" i="7" a="1"/>
  <c r="H270" i="7" s="1"/>
  <c r="G270" i="7" a="1"/>
  <c r="G270" i="7" s="1"/>
  <c r="H1942" i="7" a="1"/>
  <c r="H1942" i="7" s="1"/>
  <c r="I1942" i="7" a="1"/>
  <c r="I1942" i="7" s="1"/>
  <c r="G1942" i="7" a="1"/>
  <c r="G1942" i="7" s="1"/>
  <c r="I1218" i="7" a="1"/>
  <c r="I1218" i="7" s="1"/>
  <c r="H1218" i="7" a="1"/>
  <c r="H1218" i="7" s="1"/>
  <c r="G1218" i="7" a="1"/>
  <c r="G1218" i="7" s="1"/>
  <c r="I1393" i="7" a="1"/>
  <c r="I1393" i="7" s="1"/>
  <c r="H1393" i="7" a="1"/>
  <c r="H1393" i="7" s="1"/>
  <c r="G1393" i="7" a="1"/>
  <c r="G1393" i="7" s="1"/>
  <c r="H1617" i="7" a="1"/>
  <c r="H1617" i="7" s="1"/>
  <c r="G1617" i="7" a="1"/>
  <c r="G1617" i="7" s="1"/>
  <c r="I1617" i="7" a="1"/>
  <c r="I1617" i="7" s="1"/>
  <c r="G2182" i="7" a="1"/>
  <c r="G2182" i="7" s="1"/>
  <c r="I2182" i="7" a="1"/>
  <c r="I2182" i="7" s="1"/>
  <c r="H2182" i="7" a="1"/>
  <c r="H2182" i="7" s="1"/>
  <c r="I698" i="7" a="1"/>
  <c r="I698" i="7" s="1"/>
  <c r="H698" i="7" a="1"/>
  <c r="H698" i="7" s="1"/>
  <c r="G698" i="7" a="1"/>
  <c r="G698" i="7" s="1"/>
  <c r="I638" i="7" a="1"/>
  <c r="I638" i="7" s="1"/>
  <c r="H638" i="7" a="1"/>
  <c r="H638" i="7" s="1"/>
  <c r="G638" i="7" a="1"/>
  <c r="G638" i="7" s="1"/>
  <c r="G2173" i="7" a="1"/>
  <c r="G2173" i="7" s="1"/>
  <c r="I2173" i="7" a="1"/>
  <c r="I2173" i="7" s="1"/>
  <c r="H2173" i="7" a="1"/>
  <c r="H2173" i="7" s="1"/>
  <c r="H625" i="7" a="1"/>
  <c r="H625" i="7" s="1"/>
  <c r="I625" i="7" a="1"/>
  <c r="I625" i="7" s="1"/>
  <c r="G625" i="7" a="1"/>
  <c r="G625" i="7" s="1"/>
  <c r="I498" i="7" a="1"/>
  <c r="I498" i="7" s="1"/>
  <c r="H498" i="7" a="1"/>
  <c r="H498" i="7" s="1"/>
  <c r="G498" i="7" a="1"/>
  <c r="G498" i="7" s="1"/>
  <c r="G730" i="7" a="1"/>
  <c r="G730" i="7" s="1"/>
  <c r="I730" i="7" a="1"/>
  <c r="I730" i="7" s="1"/>
  <c r="H730" i="7" a="1"/>
  <c r="H730" i="7" s="1"/>
  <c r="G1562" i="7" a="1"/>
  <c r="G1562" i="7" s="1"/>
  <c r="I1562" i="7" a="1"/>
  <c r="I1562" i="7" s="1"/>
  <c r="H1562" i="7" a="1"/>
  <c r="H1562" i="7" s="1"/>
  <c r="H17" i="7" a="1"/>
  <c r="H17" i="7" s="1"/>
  <c r="G17" i="7" a="1"/>
  <c r="G17" i="7" s="1"/>
  <c r="I17" i="7" a="1"/>
  <c r="I17" i="7" s="1"/>
  <c r="H1072" i="7" a="1"/>
  <c r="H1072" i="7" s="1"/>
  <c r="G1072" i="7" a="1"/>
  <c r="G1072" i="7" s="1"/>
  <c r="I1072" i="7" a="1"/>
  <c r="I1072" i="7" s="1"/>
  <c r="G438" i="7" a="1"/>
  <c r="G438" i="7" s="1"/>
  <c r="I438" i="7" a="1"/>
  <c r="I438" i="7" s="1"/>
  <c r="H438" i="7" a="1"/>
  <c r="H438" i="7" s="1"/>
  <c r="J42" i="7" a="1"/>
  <c r="J42" i="7" s="1"/>
  <c r="J763" i="7" a="1"/>
  <c r="J763" i="7" s="1"/>
  <c r="J577" i="7" a="1"/>
  <c r="J577" i="7" s="1"/>
  <c r="J362" i="7" a="1"/>
  <c r="J362" i="7" s="1"/>
  <c r="J1524" i="7" a="1"/>
  <c r="J1524" i="7" s="1"/>
  <c r="J132" i="7" a="1"/>
  <c r="J132" i="7" s="1"/>
  <c r="J1876" i="7" a="1"/>
  <c r="J1876" i="7" s="1"/>
  <c r="J1642" i="7" a="1"/>
  <c r="J1642" i="7" s="1"/>
  <c r="J2009" i="7" a="1"/>
  <c r="J2009" i="7" s="1"/>
  <c r="J730" i="7" a="1"/>
  <c r="J730" i="7" s="1"/>
  <c r="J1962" i="7" a="1"/>
  <c r="J1962" i="7" s="1"/>
  <c r="J660" i="7" a="1"/>
  <c r="J660" i="7" s="1"/>
  <c r="J2526" i="7" a="1"/>
  <c r="J2526" i="7" s="1"/>
  <c r="F1159" i="7" a="1"/>
  <c r="F1159" i="7" s="1"/>
  <c r="F1010" i="7" a="1"/>
  <c r="F1010" i="7" s="1"/>
  <c r="F1026" i="7" a="1"/>
  <c r="F1026" i="7" s="1"/>
  <c r="F1354" i="7" a="1"/>
  <c r="F1354" i="7" s="1"/>
  <c r="F1378" i="7" a="1"/>
  <c r="F1378" i="7" s="1"/>
  <c r="F1724" i="7" a="1"/>
  <c r="F1724" i="7" s="1"/>
  <c r="E1724" i="7" a="1"/>
  <c r="E1724" i="7" s="1"/>
  <c r="I368" i="7" a="1"/>
  <c r="I368" i="7" s="1"/>
  <c r="G368" i="7" a="1"/>
  <c r="G368" i="7" s="1"/>
  <c r="H368" i="7" a="1"/>
  <c r="H368" i="7" s="1"/>
  <c r="G2207" i="7" a="1"/>
  <c r="G2207" i="7" s="1"/>
  <c r="I2207" i="7" a="1"/>
  <c r="I2207" i="7" s="1"/>
  <c r="H2207" i="7" a="1"/>
  <c r="H2207" i="7" s="1"/>
  <c r="H1057" i="7" a="1"/>
  <c r="H1057" i="7" s="1"/>
  <c r="G1057" i="7" a="1"/>
  <c r="G1057" i="7" s="1"/>
  <c r="I1057" i="7" a="1"/>
  <c r="I1057" i="7" s="1"/>
  <c r="H1909" i="7" a="1"/>
  <c r="H1909" i="7" s="1"/>
  <c r="I1909" i="7" a="1"/>
  <c r="I1909" i="7" s="1"/>
  <c r="G1909" i="7" a="1"/>
  <c r="G1909" i="7" s="1"/>
  <c r="G521" i="7" a="1"/>
  <c r="G521" i="7" s="1"/>
  <c r="H521" i="7" a="1"/>
  <c r="H521" i="7" s="1"/>
  <c r="I521" i="7" a="1"/>
  <c r="I521" i="7" s="1"/>
  <c r="I1537" i="7" a="1"/>
  <c r="I1537" i="7" s="1"/>
  <c r="H1537" i="7" a="1"/>
  <c r="H1537" i="7" s="1"/>
  <c r="G1537" i="7" a="1"/>
  <c r="G1537" i="7" s="1"/>
  <c r="E171" i="7" a="1"/>
  <c r="E171" i="7" s="1"/>
  <c r="F171" i="7" a="1"/>
  <c r="F171" i="7" s="1"/>
  <c r="G1491" i="7" a="1"/>
  <c r="G1491" i="7" s="1"/>
  <c r="I1491" i="7" a="1"/>
  <c r="I1491" i="7" s="1"/>
  <c r="H1491" i="7" a="1"/>
  <c r="H1491" i="7" s="1"/>
  <c r="G609" i="7" a="1"/>
  <c r="G609" i="7" s="1"/>
  <c r="I609" i="7" a="1"/>
  <c r="I609" i="7" s="1"/>
  <c r="H609" i="7" a="1"/>
  <c r="H609" i="7" s="1"/>
  <c r="I693" i="7" a="1"/>
  <c r="I693" i="7" s="1"/>
  <c r="G693" i="7" a="1"/>
  <c r="G693" i="7" s="1"/>
  <c r="H693" i="7" a="1"/>
  <c r="H693" i="7" s="1"/>
  <c r="I2043" i="7" a="1"/>
  <c r="I2043" i="7" s="1"/>
  <c r="H2043" i="7" a="1"/>
  <c r="H2043" i="7" s="1"/>
  <c r="G2043" i="7" a="1"/>
  <c r="G2043" i="7" s="1"/>
  <c r="E440" i="7" a="1"/>
  <c r="E440" i="7" s="1"/>
  <c r="F440" i="7" a="1"/>
  <c r="F440" i="7" s="1"/>
  <c r="I1489" i="7" a="1"/>
  <c r="I1489" i="7" s="1"/>
  <c r="H534" i="7" a="1"/>
  <c r="H534" i="7" s="1"/>
  <c r="G534" i="7" a="1"/>
  <c r="G534" i="7" s="1"/>
  <c r="I534" i="7" a="1"/>
  <c r="I534" i="7" s="1"/>
  <c r="G2321" i="7" a="1"/>
  <c r="G2321" i="7" s="1"/>
  <c r="I2321" i="7" a="1"/>
  <c r="I2321" i="7" s="1"/>
  <c r="H2321" i="7" a="1"/>
  <c r="H2321" i="7" s="1"/>
  <c r="I2016" i="7" a="1"/>
  <c r="I2016" i="7" s="1"/>
  <c r="H2016" i="7" a="1"/>
  <c r="H2016" i="7" s="1"/>
  <c r="G2016" i="7" a="1"/>
  <c r="G2016" i="7" s="1"/>
  <c r="I1950" i="7" a="1"/>
  <c r="I1950" i="7" s="1"/>
  <c r="H1950" i="7" a="1"/>
  <c r="H1950" i="7" s="1"/>
  <c r="G1950" i="7" a="1"/>
  <c r="G1950" i="7" s="1"/>
  <c r="H1286" i="7" a="1"/>
  <c r="H1286" i="7" s="1"/>
  <c r="I1286" i="7" a="1"/>
  <c r="I1286" i="7" s="1"/>
  <c r="G1286" i="7" a="1"/>
  <c r="G1286" i="7" s="1"/>
  <c r="I1754" i="7" a="1"/>
  <c r="I1754" i="7" s="1"/>
  <c r="H1754" i="7" a="1"/>
  <c r="H1754" i="7" s="1"/>
  <c r="G1754" i="7" a="1"/>
  <c r="G1754" i="7" s="1"/>
  <c r="I434" i="7" a="1"/>
  <c r="I434" i="7" s="1"/>
  <c r="H434" i="7" a="1"/>
  <c r="H434" i="7" s="1"/>
  <c r="G434" i="7" a="1"/>
  <c r="G434" i="7" s="1"/>
  <c r="I1305" i="7" a="1"/>
  <c r="I1305" i="7" s="1"/>
  <c r="G1305" i="7" a="1"/>
  <c r="G1305" i="7" s="1"/>
  <c r="H1305" i="7" a="1"/>
  <c r="H1305" i="7" s="1"/>
  <c r="J261" i="7" a="1"/>
  <c r="J261" i="7" s="1"/>
  <c r="J839" i="7" a="1"/>
  <c r="J839" i="7" s="1"/>
  <c r="J702" i="7" a="1"/>
  <c r="J702" i="7" s="1"/>
  <c r="J2103" i="7" a="1"/>
  <c r="J2103" i="7" s="1"/>
  <c r="J715" i="7" a="1"/>
  <c r="J715" i="7" s="1"/>
  <c r="J597" i="7" a="1"/>
  <c r="J597" i="7" s="1"/>
  <c r="J1313" i="7" a="1"/>
  <c r="J1313" i="7" s="1"/>
  <c r="J1970" i="7" a="1"/>
  <c r="J1970" i="7" s="1"/>
  <c r="J2240" i="7" a="1"/>
  <c r="J2240" i="7" s="1"/>
  <c r="J1128" i="7" a="1"/>
  <c r="J1128" i="7" s="1"/>
  <c r="J1963" i="7" a="1"/>
  <c r="J1963" i="7" s="1"/>
  <c r="J439" i="7" a="1"/>
  <c r="J439" i="7" s="1"/>
  <c r="J1673" i="7" a="1"/>
  <c r="J1673" i="7" s="1"/>
  <c r="J1424" i="7" a="1"/>
  <c r="J1424" i="7" s="1"/>
  <c r="J536" i="7" a="1"/>
  <c r="J536" i="7" s="1"/>
  <c r="J1731" i="7" a="1"/>
  <c r="J1731" i="7" s="1"/>
  <c r="J1007" i="7" a="1"/>
  <c r="J1007" i="7" s="1"/>
  <c r="J1143" i="7" a="1"/>
  <c r="J1143" i="7" s="1"/>
  <c r="J1920" i="7" a="1"/>
  <c r="J1920" i="7" s="1"/>
  <c r="I1461" i="7" a="1"/>
  <c r="I1461" i="7" s="1"/>
  <c r="I1846" i="7" a="1"/>
  <c r="I1846" i="7" s="1"/>
  <c r="H1846" i="7" a="1"/>
  <c r="H1846" i="7" s="1"/>
  <c r="G1846" i="7" a="1"/>
  <c r="G1846" i="7" s="1"/>
  <c r="G2175" i="7" a="1"/>
  <c r="G2175" i="7" s="1"/>
  <c r="I2175" i="7" a="1"/>
  <c r="I2175" i="7" s="1"/>
  <c r="H2175" i="7" a="1"/>
  <c r="H2175" i="7" s="1"/>
  <c r="H440" i="7" a="1"/>
  <c r="H440" i="7" s="1"/>
  <c r="G440" i="7" a="1"/>
  <c r="G440" i="7" s="1"/>
  <c r="I440" i="7" a="1"/>
  <c r="I440" i="7" s="1"/>
  <c r="H533" i="7" a="1"/>
  <c r="H533" i="7" s="1"/>
  <c r="I533" i="7" a="1"/>
  <c r="I533" i="7" s="1"/>
  <c r="G533" i="7" a="1"/>
  <c r="G533" i="7" s="1"/>
  <c r="I1363" i="7" a="1"/>
  <c r="I1363" i="7" s="1"/>
  <c r="H1363" i="7" a="1"/>
  <c r="H1363" i="7" s="1"/>
  <c r="G1363" i="7" a="1"/>
  <c r="G1363" i="7" s="1"/>
  <c r="F25" i="7" a="1"/>
  <c r="F25" i="7" s="1"/>
  <c r="H2087" i="7" a="1"/>
  <c r="H2087" i="7" s="1"/>
  <c r="I2087" i="7" a="1"/>
  <c r="I2087" i="7" s="1"/>
  <c r="G2087" i="7" a="1"/>
  <c r="G2087" i="7" s="1"/>
  <c r="I1400" i="7" a="1"/>
  <c r="I1400" i="7" s="1"/>
  <c r="G1400" i="7" a="1"/>
  <c r="G1400" i="7" s="1"/>
  <c r="H1400" i="7" a="1"/>
  <c r="H1400" i="7" s="1"/>
  <c r="I1428" i="7" a="1"/>
  <c r="I1428" i="7" s="1"/>
  <c r="G1049" i="7" a="1"/>
  <c r="G1049" i="7" s="1"/>
  <c r="I1049" i="7" a="1"/>
  <c r="I1049" i="7" s="1"/>
  <c r="H1049" i="7" a="1"/>
  <c r="H1049" i="7" s="1"/>
  <c r="I1453" i="7" a="1"/>
  <c r="I1453" i="7" s="1"/>
  <c r="I1086" i="7" a="1"/>
  <c r="I1086" i="7" s="1"/>
  <c r="H1086" i="7" a="1"/>
  <c r="H1086" i="7" s="1"/>
  <c r="G1086" i="7" a="1"/>
  <c r="G1086" i="7" s="1"/>
  <c r="I1603" i="7" a="1"/>
  <c r="I1603" i="7" s="1"/>
  <c r="H1603" i="7" a="1"/>
  <c r="H1603" i="7" s="1"/>
  <c r="G1603" i="7" a="1"/>
  <c r="G1603" i="7" s="1"/>
  <c r="I1458" i="7" a="1"/>
  <c r="I1458" i="7" s="1"/>
  <c r="I1968" i="7" a="1"/>
  <c r="I1968" i="7" s="1"/>
  <c r="G1968" i="7" a="1"/>
  <c r="G1968" i="7" s="1"/>
  <c r="H1968" i="7" a="1"/>
  <c r="H1968" i="7" s="1"/>
  <c r="I972" i="7" a="1"/>
  <c r="I972" i="7" s="1"/>
  <c r="H972" i="7" a="1"/>
  <c r="H972" i="7" s="1"/>
  <c r="G972" i="7" a="1"/>
  <c r="G972" i="7" s="1"/>
  <c r="E1735" i="7" a="1"/>
  <c r="E1735" i="7" s="1"/>
  <c r="F1735" i="7" a="1"/>
  <c r="F1735" i="7" s="1"/>
  <c r="I594" i="7" a="1"/>
  <c r="I594" i="7" s="1"/>
  <c r="H594" i="7" a="1"/>
  <c r="H594" i="7" s="1"/>
  <c r="G594" i="7" a="1"/>
  <c r="G594" i="7" s="1"/>
  <c r="G480" i="7" a="1"/>
  <c r="G480" i="7" s="1"/>
  <c r="I480" i="7" a="1"/>
  <c r="I480" i="7" s="1"/>
  <c r="H480" i="7" a="1"/>
  <c r="H480" i="7" s="1"/>
  <c r="I1104" i="7" a="1"/>
  <c r="I1104" i="7" s="1"/>
  <c r="H1104" i="7" a="1"/>
  <c r="H1104" i="7" s="1"/>
  <c r="G1104" i="7" a="1"/>
  <c r="G1104" i="7" s="1"/>
  <c r="G1031" i="7" a="1"/>
  <c r="G1031" i="7" s="1"/>
  <c r="H1031" i="7" a="1"/>
  <c r="H1031" i="7" s="1"/>
  <c r="I1031" i="7" a="1"/>
  <c r="I1031" i="7" s="1"/>
  <c r="I1839" i="7" a="1"/>
  <c r="I1839" i="7" s="1"/>
  <c r="H1317" i="7" a="1"/>
  <c r="H1317" i="7" s="1"/>
  <c r="I1317" i="7" a="1"/>
  <c r="I1317" i="7" s="1"/>
  <c r="G1317" i="7" a="1"/>
  <c r="G1317" i="7" s="1"/>
  <c r="G559" i="7" a="1"/>
  <c r="G559" i="7" s="1"/>
  <c r="H559" i="7" a="1"/>
  <c r="H559" i="7" s="1"/>
  <c r="I559" i="7" a="1"/>
  <c r="I559" i="7" s="1"/>
  <c r="G2239" i="7" a="1"/>
  <c r="G2239" i="7" s="1"/>
  <c r="H2239" i="7" a="1"/>
  <c r="H2239" i="7" s="1"/>
  <c r="I2239" i="7" a="1"/>
  <c r="I2239" i="7" s="1"/>
  <c r="G2354" i="7" a="1"/>
  <c r="G2354" i="7" s="1"/>
  <c r="I2354" i="7" a="1"/>
  <c r="I2354" i="7" s="1"/>
  <c r="H2354" i="7" a="1"/>
  <c r="H2354" i="7" s="1"/>
  <c r="G2469" i="7" a="1"/>
  <c r="G2469" i="7" s="1"/>
  <c r="I2469" i="7" a="1"/>
  <c r="I2469" i="7" s="1"/>
  <c r="H2469" i="7" a="1"/>
  <c r="H2469" i="7" s="1"/>
  <c r="I741" i="7" a="1"/>
  <c r="I741" i="7" s="1"/>
  <c r="G741" i="7" a="1"/>
  <c r="G741" i="7" s="1"/>
  <c r="H741" i="7" a="1"/>
  <c r="H741" i="7" s="1"/>
  <c r="H2061" i="7" a="1"/>
  <c r="H2061" i="7" s="1"/>
  <c r="G2061" i="7" a="1"/>
  <c r="G2061" i="7" s="1"/>
  <c r="I2061" i="7" a="1"/>
  <c r="I2061" i="7" s="1"/>
  <c r="J602" i="7" a="1"/>
  <c r="J602" i="7" s="1"/>
  <c r="J1092" i="7" a="1"/>
  <c r="J1092" i="7" s="1"/>
  <c r="J1279" i="7" a="1"/>
  <c r="J1279" i="7" s="1"/>
  <c r="J1780" i="7" a="1"/>
  <c r="J1780" i="7" s="1"/>
  <c r="J1137" i="7" a="1"/>
  <c r="J1137" i="7" s="1"/>
  <c r="J71" i="7" a="1"/>
  <c r="J71" i="7" s="1"/>
  <c r="J1947" i="7" a="1"/>
  <c r="J1947" i="7" s="1"/>
  <c r="J2465" i="7" a="1"/>
  <c r="J2465" i="7" s="1"/>
  <c r="J2141" i="7" a="1"/>
  <c r="J2141" i="7" s="1"/>
  <c r="J1357" i="7" a="1"/>
  <c r="J1357" i="7" s="1"/>
  <c r="J376" i="7" a="1"/>
  <c r="J376" i="7" s="1"/>
  <c r="J784" i="7" a="1"/>
  <c r="J784" i="7" s="1"/>
  <c r="J392" i="7" a="1"/>
  <c r="J392" i="7" s="1"/>
  <c r="J113" i="7" a="1"/>
  <c r="J113" i="7" s="1"/>
  <c r="J58" i="7" a="1"/>
  <c r="J58" i="7" s="1"/>
  <c r="J1957" i="7" a="1"/>
  <c r="J1957" i="7" s="1"/>
  <c r="J1556" i="7" a="1"/>
  <c r="J1556" i="7" s="1"/>
  <c r="J1096" i="7" a="1"/>
  <c r="J1096" i="7" s="1"/>
  <c r="F1161" i="7" a="1"/>
  <c r="F1161" i="7" s="1"/>
  <c r="I2466" i="7" a="1"/>
  <c r="I2466" i="7" s="1"/>
  <c r="G2466" i="7" a="1"/>
  <c r="G2466" i="7" s="1"/>
  <c r="H2466" i="7" a="1"/>
  <c r="H2466" i="7" s="1"/>
  <c r="I1939" i="7" a="1"/>
  <c r="I1939" i="7" s="1"/>
  <c r="G1939" i="7" a="1"/>
  <c r="G1939" i="7" s="1"/>
  <c r="H1939" i="7" a="1"/>
  <c r="H1939" i="7" s="1"/>
  <c r="I337" i="7" a="1"/>
  <c r="I337" i="7" s="1"/>
  <c r="H337" i="7" a="1"/>
  <c r="H337" i="7" s="1"/>
  <c r="G337" i="7" a="1"/>
  <c r="G337" i="7" s="1"/>
  <c r="H726" i="7" a="1"/>
  <c r="H726" i="7" s="1"/>
  <c r="I726" i="7" a="1"/>
  <c r="I726" i="7" s="1"/>
  <c r="G726" i="7" a="1"/>
  <c r="G726" i="7" s="1"/>
  <c r="I16" i="7" a="1"/>
  <c r="I16" i="7" s="1"/>
  <c r="G16" i="7" a="1"/>
  <c r="G16" i="7" s="1"/>
  <c r="H16" i="7" a="1"/>
  <c r="H16" i="7" s="1"/>
  <c r="I1903" i="7" a="1"/>
  <c r="I1903" i="7" s="1"/>
  <c r="H1903" i="7" a="1"/>
  <c r="H1903" i="7" s="1"/>
  <c r="G1903" i="7" a="1"/>
  <c r="G1903" i="7" s="1"/>
  <c r="I1303" i="7" a="1"/>
  <c r="I1303" i="7" s="1"/>
  <c r="H1303" i="7" a="1"/>
  <c r="H1303" i="7" s="1"/>
  <c r="G1303" i="7" a="1"/>
  <c r="G1303" i="7" s="1"/>
  <c r="I723" i="7" a="1"/>
  <c r="I723" i="7" s="1"/>
  <c r="G723" i="7" a="1"/>
  <c r="G723" i="7" s="1"/>
  <c r="H723" i="7" a="1"/>
  <c r="H723" i="7" s="1"/>
  <c r="H947" i="7" a="1"/>
  <c r="H947" i="7" s="1"/>
  <c r="I947" i="7" a="1"/>
  <c r="I947" i="7" s="1"/>
  <c r="G947" i="7" a="1"/>
  <c r="G947" i="7" s="1"/>
  <c r="I264" i="7" a="1"/>
  <c r="I264" i="7" s="1"/>
  <c r="H264" i="7" a="1"/>
  <c r="H264" i="7" s="1"/>
  <c r="G264" i="7" a="1"/>
  <c r="G264" i="7" s="1"/>
  <c r="I1184" i="7" a="1"/>
  <c r="I1184" i="7" s="1"/>
  <c r="H2208" i="7" a="1"/>
  <c r="H2208" i="7" s="1"/>
  <c r="I2208" i="7" a="1"/>
  <c r="I2208" i="7" s="1"/>
  <c r="G2208" i="7" a="1"/>
  <c r="G2208" i="7" s="1"/>
  <c r="I1176" i="7" a="1"/>
  <c r="I1176" i="7" s="1"/>
  <c r="G1176" i="7" a="1"/>
  <c r="G1176" i="7" s="1"/>
  <c r="H1176" i="7" a="1"/>
  <c r="H1176" i="7" s="1"/>
  <c r="I2386" i="7" a="1"/>
  <c r="I2386" i="7" s="1"/>
  <c r="G2386" i="7" a="1"/>
  <c r="G2386" i="7" s="1"/>
  <c r="H2386" i="7" a="1"/>
  <c r="H2386" i="7" s="1"/>
  <c r="I2458" i="7" a="1"/>
  <c r="I2458" i="7" s="1"/>
  <c r="H2458" i="7" a="1"/>
  <c r="H2458" i="7" s="1"/>
  <c r="G2458" i="7" a="1"/>
  <c r="G2458" i="7" s="1"/>
  <c r="H806" i="7" a="1"/>
  <c r="H806" i="7" s="1"/>
  <c r="G806" i="7" a="1"/>
  <c r="G806" i="7" s="1"/>
  <c r="I806" i="7" a="1"/>
  <c r="I806" i="7" s="1"/>
  <c r="G214" i="7" a="1"/>
  <c r="G214" i="7" s="1"/>
  <c r="I214" i="7" a="1"/>
  <c r="I214" i="7" s="1"/>
  <c r="H214" i="7" a="1"/>
  <c r="H214" i="7" s="1"/>
  <c r="H2417" i="7" a="1"/>
  <c r="H2417" i="7" s="1"/>
  <c r="I2417" i="7" a="1"/>
  <c r="I2417" i="7" s="1"/>
  <c r="G2417" i="7" a="1"/>
  <c r="G2417" i="7" s="1"/>
  <c r="I1659" i="7" a="1"/>
  <c r="I1659" i="7" s="1"/>
  <c r="G1659" i="7" a="1"/>
  <c r="G1659" i="7" s="1"/>
  <c r="H1659" i="7" a="1"/>
  <c r="H1659" i="7" s="1"/>
  <c r="G1281" i="7" a="1"/>
  <c r="G1281" i="7" s="1"/>
  <c r="I1281" i="7" a="1"/>
  <c r="I1281" i="7" s="1"/>
  <c r="H1281" i="7" a="1"/>
  <c r="H1281" i="7" s="1"/>
  <c r="I752" i="7" a="1"/>
  <c r="I752" i="7" s="1"/>
  <c r="G752" i="7" a="1"/>
  <c r="G752" i="7" s="1"/>
  <c r="H752" i="7" a="1"/>
  <c r="H752" i="7" s="1"/>
  <c r="G661" i="7" a="1"/>
  <c r="G661" i="7" s="1"/>
  <c r="I661" i="7" a="1"/>
  <c r="I661" i="7" s="1"/>
  <c r="H661" i="7" a="1"/>
  <c r="H661" i="7" s="1"/>
  <c r="I829" i="7" a="1"/>
  <c r="I829" i="7" s="1"/>
  <c r="G829" i="7" a="1"/>
  <c r="G829" i="7" s="1"/>
  <c r="H829" i="7" a="1"/>
  <c r="H829" i="7" s="1"/>
  <c r="G2248" i="7" a="1"/>
  <c r="G2248" i="7" s="1"/>
  <c r="I2248" i="7" a="1"/>
  <c r="I2248" i="7" s="1"/>
  <c r="H2248" i="7" a="1"/>
  <c r="H2248" i="7" s="1"/>
  <c r="E1534" i="7" a="1"/>
  <c r="E1534" i="7" s="1"/>
  <c r="F1534" i="7" a="1"/>
  <c r="F1534" i="7" s="1"/>
  <c r="H1224" i="7" a="1"/>
  <c r="H1224" i="7" s="1"/>
  <c r="G1224" i="7" a="1"/>
  <c r="G1224" i="7" s="1"/>
  <c r="I1224" i="7" a="1"/>
  <c r="I1224" i="7" s="1"/>
  <c r="I1446" i="7" a="1"/>
  <c r="I1446" i="7" s="1"/>
  <c r="G2302" i="7" a="1"/>
  <c r="G2302" i="7" s="1"/>
  <c r="H2302" i="7" a="1"/>
  <c r="H2302" i="7" s="1"/>
  <c r="I2302" i="7" a="1"/>
  <c r="I2302" i="7" s="1"/>
  <c r="I258" i="7" a="1"/>
  <c r="I258" i="7" s="1"/>
  <c r="I2119" i="7" a="1"/>
  <c r="I2119" i="7" s="1"/>
  <c r="H2119" i="7" a="1"/>
  <c r="H2119" i="7" s="1"/>
  <c r="G2119" i="7" a="1"/>
  <c r="G2119" i="7" s="1"/>
  <c r="G2218" i="7" a="1"/>
  <c r="G2218" i="7" s="1"/>
  <c r="I2218" i="7" a="1"/>
  <c r="I2218" i="7" s="1"/>
  <c r="H2218" i="7" a="1"/>
  <c r="H2218" i="7" s="1"/>
  <c r="H1887" i="7" a="1"/>
  <c r="H1887" i="7" s="1"/>
  <c r="G1887" i="7" a="1"/>
  <c r="G1887" i="7" s="1"/>
  <c r="I1887" i="7" a="1"/>
  <c r="I1887" i="7" s="1"/>
  <c r="G7" i="7" a="1"/>
  <c r="G7" i="7" s="1"/>
  <c r="I7" i="7" a="1"/>
  <c r="I7" i="7" s="1"/>
  <c r="H7" i="7" a="1"/>
  <c r="H7" i="7" s="1"/>
  <c r="G1561" i="7" a="1"/>
  <c r="G1561" i="7" s="1"/>
  <c r="I1561" i="7" a="1"/>
  <c r="I1561" i="7" s="1"/>
  <c r="H1561" i="7" a="1"/>
  <c r="H1561" i="7" s="1"/>
  <c r="G1860" i="7" a="1"/>
  <c r="G1860" i="7" s="1"/>
  <c r="I1860" i="7" a="1"/>
  <c r="I1860" i="7" s="1"/>
  <c r="H1860" i="7" a="1"/>
  <c r="H1860" i="7" s="1"/>
  <c r="G2295" i="7" a="1"/>
  <c r="G2295" i="7" s="1"/>
  <c r="H2295" i="7" a="1"/>
  <c r="H2295" i="7" s="1"/>
  <c r="I2295" i="7" a="1"/>
  <c r="I2295" i="7" s="1"/>
  <c r="I2056" i="7" a="1"/>
  <c r="I2056" i="7" s="1"/>
  <c r="G2056" i="7" a="1"/>
  <c r="G2056" i="7" s="1"/>
  <c r="H2056" i="7" a="1"/>
  <c r="H2056" i="7" s="1"/>
  <c r="I2546" i="7" a="1"/>
  <c r="I2546" i="7" s="1"/>
  <c r="H2546" i="7" a="1"/>
  <c r="H2546" i="7" s="1"/>
  <c r="G2546" i="7" a="1"/>
  <c r="G2546" i="7" s="1"/>
  <c r="I1591" i="7" a="1"/>
  <c r="I1591" i="7" s="1"/>
  <c r="G1591" i="7" a="1"/>
  <c r="G1591" i="7" s="1"/>
  <c r="H1591" i="7" a="1"/>
  <c r="H1591" i="7" s="1"/>
  <c r="J369" i="7" a="1"/>
  <c r="J369" i="7" s="1"/>
  <c r="J2100" i="7" a="1"/>
  <c r="J2100" i="7" s="1"/>
  <c r="J22" i="7" a="1"/>
  <c r="J22" i="7" s="1"/>
  <c r="J2133" i="7" a="1"/>
  <c r="J2133" i="7" s="1"/>
  <c r="J1032" i="7" a="1"/>
  <c r="J1032" i="7" s="1"/>
  <c r="J2150" i="7" a="1"/>
  <c r="J2150" i="7" s="1"/>
  <c r="J2308" i="7" a="1"/>
  <c r="J2308" i="7" s="1"/>
  <c r="J680" i="7" a="1"/>
  <c r="J680" i="7" s="1"/>
  <c r="J772" i="7" a="1"/>
  <c r="J772" i="7" s="1"/>
  <c r="J2542" i="7" a="1"/>
  <c r="J2542" i="7" s="1"/>
  <c r="J327" i="7" a="1"/>
  <c r="J327" i="7" s="1"/>
  <c r="J1643" i="7" a="1"/>
  <c r="J1643" i="7" s="1"/>
  <c r="J2429" i="7" a="1"/>
  <c r="J2429" i="7" s="1"/>
  <c r="J2517" i="7" a="1"/>
  <c r="J2517" i="7" s="1"/>
  <c r="G1741" i="7" a="1"/>
  <c r="G1741" i="7" s="1"/>
  <c r="H1741" i="7" a="1"/>
  <c r="H1741" i="7" s="1"/>
  <c r="I1741" i="7" a="1"/>
  <c r="I1741" i="7" s="1"/>
  <c r="I1112" i="7" a="1"/>
  <c r="I1112" i="7" s="1"/>
  <c r="G1112" i="7" a="1"/>
  <c r="G1112" i="7" s="1"/>
  <c r="H1112" i="7" a="1"/>
  <c r="H1112" i="7" s="1"/>
  <c r="G2411" i="7" a="1"/>
  <c r="G2411" i="7" s="1"/>
  <c r="I2411" i="7" a="1"/>
  <c r="I2411" i="7" s="1"/>
  <c r="H2411" i="7" a="1"/>
  <c r="H2411" i="7" s="1"/>
  <c r="H1796" i="7" a="1"/>
  <c r="H1796" i="7" s="1"/>
  <c r="G1796" i="7" a="1"/>
  <c r="G1796" i="7" s="1"/>
  <c r="I1796" i="7" a="1"/>
  <c r="I1796" i="7" s="1"/>
  <c r="G1268" i="7" a="1"/>
  <c r="G1268" i="7" s="1"/>
  <c r="I1268" i="7" a="1"/>
  <c r="I1268" i="7" s="1"/>
  <c r="H1268" i="7" a="1"/>
  <c r="H1268" i="7" s="1"/>
  <c r="H351" i="7" a="1"/>
  <c r="H351" i="7" s="1"/>
  <c r="G351" i="7" a="1"/>
  <c r="G351" i="7" s="1"/>
  <c r="I351" i="7" a="1"/>
  <c r="I351" i="7" s="1"/>
  <c r="I552" i="7" a="1"/>
  <c r="I552" i="7" s="1"/>
  <c r="G552" i="7" a="1"/>
  <c r="G552" i="7" s="1"/>
  <c r="H552" i="7" a="1"/>
  <c r="H552" i="7" s="1"/>
  <c r="G816" i="7" a="1"/>
  <c r="G816" i="7" s="1"/>
  <c r="H816" i="7" a="1"/>
  <c r="H816" i="7" s="1"/>
  <c r="I816" i="7" a="1"/>
  <c r="I816" i="7" s="1"/>
  <c r="H1816" i="7" a="1"/>
  <c r="H1816" i="7" s="1"/>
  <c r="G1816" i="7" a="1"/>
  <c r="G1816" i="7" s="1"/>
  <c r="I1816" i="7" a="1"/>
  <c r="I1816" i="7" s="1"/>
  <c r="G2196" i="7" a="1"/>
  <c r="G2196" i="7" s="1"/>
  <c r="I2196" i="7" a="1"/>
  <c r="I2196" i="7" s="1"/>
  <c r="H2196" i="7" a="1"/>
  <c r="H2196" i="7" s="1"/>
  <c r="H9" i="7" a="1"/>
  <c r="H9" i="7" s="1"/>
  <c r="I9" i="7" a="1"/>
  <c r="I9" i="7" s="1"/>
  <c r="G9" i="7" a="1"/>
  <c r="G9" i="7" s="1"/>
  <c r="G681" i="7" a="1"/>
  <c r="G681" i="7" s="1"/>
  <c r="I681" i="7" a="1"/>
  <c r="I681" i="7" s="1"/>
  <c r="H681" i="7" a="1"/>
  <c r="H681" i="7" s="1"/>
  <c r="G2243" i="7" a="1"/>
  <c r="G2243" i="7" s="1"/>
  <c r="I2243" i="7" a="1"/>
  <c r="I2243" i="7" s="1"/>
  <c r="H2243" i="7" a="1"/>
  <c r="H2243" i="7" s="1"/>
  <c r="H1065" i="7" a="1"/>
  <c r="H1065" i="7" s="1"/>
  <c r="G1065" i="7" a="1"/>
  <c r="G1065" i="7" s="1"/>
  <c r="I1065" i="7" a="1"/>
  <c r="I1065" i="7" s="1"/>
  <c r="G1221" i="7" a="1"/>
  <c r="G1221" i="7" s="1"/>
  <c r="I1221" i="7" a="1"/>
  <c r="I1221" i="7" s="1"/>
  <c r="H1221" i="7" a="1"/>
  <c r="H1221" i="7" s="1"/>
  <c r="I225" i="7" a="1"/>
  <c r="I225" i="7" s="1"/>
  <c r="H225" i="7" a="1"/>
  <c r="H225" i="7" s="1"/>
  <c r="G225" i="7" a="1"/>
  <c r="G225" i="7" s="1"/>
  <c r="G2283" i="7" a="1"/>
  <c r="G2283" i="7" s="1"/>
  <c r="I2283" i="7" a="1"/>
  <c r="I2283" i="7" s="1"/>
  <c r="H2283" i="7" a="1"/>
  <c r="H2283" i="7" s="1"/>
  <c r="H2533" i="7" a="1"/>
  <c r="H2533" i="7" s="1"/>
  <c r="I2533" i="7" a="1"/>
  <c r="I2533" i="7" s="1"/>
  <c r="G2533" i="7" a="1"/>
  <c r="G2533" i="7" s="1"/>
  <c r="H611" i="7" a="1"/>
  <c r="H611" i="7" s="1"/>
  <c r="I611" i="7" a="1"/>
  <c r="I611" i="7" s="1"/>
  <c r="G611" i="7" a="1"/>
  <c r="G611" i="7" s="1"/>
  <c r="I172" i="7" a="1"/>
  <c r="I172" i="7" s="1"/>
  <c r="H172" i="7" a="1"/>
  <c r="H172" i="7" s="1"/>
  <c r="G172" i="7" a="1"/>
  <c r="G172" i="7" s="1"/>
  <c r="I1476" i="7" a="1"/>
  <c r="I1476" i="7" s="1"/>
  <c r="I729" i="7" a="1"/>
  <c r="I729" i="7" s="1"/>
  <c r="H729" i="7" a="1"/>
  <c r="H729" i="7" s="1"/>
  <c r="G729" i="7" a="1"/>
  <c r="G729" i="7" s="1"/>
  <c r="H281" i="7" a="1"/>
  <c r="H281" i="7" s="1"/>
  <c r="I281" i="7" a="1"/>
  <c r="I281" i="7" s="1"/>
  <c r="G281" i="7" a="1"/>
  <c r="G281" i="7" s="1"/>
  <c r="G2077" i="7" a="1"/>
  <c r="G2077" i="7" s="1"/>
  <c r="I2077" i="7" a="1"/>
  <c r="I2077" i="7" s="1"/>
  <c r="H2077" i="7" a="1"/>
  <c r="H2077" i="7" s="1"/>
  <c r="I1872" i="7" a="1"/>
  <c r="I1872" i="7" s="1"/>
  <c r="H1872" i="7" a="1"/>
  <c r="H1872" i="7" s="1"/>
  <c r="G1872" i="7" a="1"/>
  <c r="G1872" i="7" s="1"/>
  <c r="I1355" i="7" a="1"/>
  <c r="I1355" i="7" s="1"/>
  <c r="G1355" i="7" a="1"/>
  <c r="G1355" i="7" s="1"/>
  <c r="H1355" i="7" a="1"/>
  <c r="H1355" i="7" s="1"/>
  <c r="I420" i="7" a="1"/>
  <c r="I420" i="7" s="1"/>
  <c r="H420" i="7" a="1"/>
  <c r="H420" i="7" s="1"/>
  <c r="G420" i="7" a="1"/>
  <c r="G420" i="7" s="1"/>
  <c r="J1323" i="7" a="1"/>
  <c r="J1323" i="7" s="1"/>
  <c r="J1746" i="7" a="1"/>
  <c r="J1746" i="7" s="1"/>
  <c r="J2550" i="7" a="1"/>
  <c r="J2550" i="7" s="1"/>
  <c r="J1389" i="7" a="1"/>
  <c r="J1389" i="7" s="1"/>
  <c r="J1361" i="7" a="1"/>
  <c r="J1361" i="7" s="1"/>
  <c r="J2345" i="7" a="1"/>
  <c r="J2345" i="7" s="1"/>
  <c r="F18" i="7" a="1"/>
  <c r="F18" i="7" s="1"/>
  <c r="I1233" i="7" a="1"/>
  <c r="I1233" i="7" s="1"/>
  <c r="H1233" i="7" a="1"/>
  <c r="H1233" i="7" s="1"/>
  <c r="G1233" i="7" a="1"/>
  <c r="G1233" i="7" s="1"/>
  <c r="I218" i="7" a="1"/>
  <c r="I218" i="7" s="1"/>
  <c r="H218" i="7" a="1"/>
  <c r="H218" i="7" s="1"/>
  <c r="G218" i="7" a="1"/>
  <c r="G218" i="7" s="1"/>
  <c r="F1694" i="7" a="1"/>
  <c r="F1694" i="7" s="1"/>
  <c r="E1694" i="7" a="1"/>
  <c r="E1694" i="7" s="1"/>
  <c r="H1722" i="7" a="1"/>
  <c r="H1722" i="7" s="1"/>
  <c r="I1722" i="7" a="1"/>
  <c r="I1722" i="7" s="1"/>
  <c r="G1722" i="7" a="1"/>
  <c r="G1722" i="7" s="1"/>
  <c r="I695" i="7" a="1"/>
  <c r="I695" i="7" s="1"/>
  <c r="H695" i="7" a="1"/>
  <c r="H695" i="7" s="1"/>
  <c r="G695" i="7" a="1"/>
  <c r="G695" i="7" s="1"/>
  <c r="H1674" i="7" a="1"/>
  <c r="H1674" i="7" s="1"/>
  <c r="G1674" i="7" a="1"/>
  <c r="G1674" i="7" s="1"/>
  <c r="I1674" i="7" a="1"/>
  <c r="I1674" i="7" s="1"/>
  <c r="I1579" i="7" a="1"/>
  <c r="I1579" i="7" s="1"/>
  <c r="H1579" i="7" a="1"/>
  <c r="H1579" i="7" s="1"/>
  <c r="G1579" i="7" a="1"/>
  <c r="G1579" i="7" s="1"/>
  <c r="I1952" i="7" a="1"/>
  <c r="I1952" i="7" s="1"/>
  <c r="H1952" i="7" a="1"/>
  <c r="H1952" i="7" s="1"/>
  <c r="G1952" i="7" a="1"/>
  <c r="G1952" i="7" s="1"/>
  <c r="G1840" i="7" a="1"/>
  <c r="G1840" i="7" s="1"/>
  <c r="I1840" i="7" a="1"/>
  <c r="I1840" i="7" s="1"/>
  <c r="H1840" i="7" a="1"/>
  <c r="H1840" i="7" s="1"/>
  <c r="G2427" i="7" a="1"/>
  <c r="G2427" i="7" s="1"/>
  <c r="I2427" i="7" a="1"/>
  <c r="I2427" i="7" s="1"/>
  <c r="H2427" i="7" a="1"/>
  <c r="H2427" i="7" s="1"/>
  <c r="G2552" i="7" a="1"/>
  <c r="G2552" i="7" s="1"/>
  <c r="H2552" i="7" a="1"/>
  <c r="H2552" i="7" s="1"/>
  <c r="I2552" i="7" a="1"/>
  <c r="I2552" i="7" s="1"/>
  <c r="G2333" i="7" a="1"/>
  <c r="G2333" i="7" s="1"/>
  <c r="I2333" i="7" a="1"/>
  <c r="I2333" i="7" s="1"/>
  <c r="H2333" i="7" a="1"/>
  <c r="H2333" i="7" s="1"/>
  <c r="G2561" i="7" a="1"/>
  <c r="G2561" i="7" s="1"/>
  <c r="H2561" i="7" a="1"/>
  <c r="H2561" i="7" s="1"/>
  <c r="I2561" i="7" a="1"/>
  <c r="I2561" i="7" s="1"/>
  <c r="I240" i="7" a="1"/>
  <c r="I240" i="7" s="1"/>
  <c r="H240" i="7" a="1"/>
  <c r="H240" i="7" s="1"/>
  <c r="G240" i="7" a="1"/>
  <c r="G240" i="7" s="1"/>
  <c r="I682" i="7" a="1"/>
  <c r="I682" i="7" s="1"/>
  <c r="G682" i="7" a="1"/>
  <c r="G682" i="7" s="1"/>
  <c r="H682" i="7" a="1"/>
  <c r="H682" i="7" s="1"/>
  <c r="J2413" i="7" a="1"/>
  <c r="J2413" i="7" s="1"/>
  <c r="F990" i="7" a="1"/>
  <c r="F990" i="7" s="1"/>
  <c r="F1164" i="7" a="1"/>
  <c r="F1164" i="7" s="1"/>
  <c r="F1156" i="7" a="1"/>
  <c r="F1156" i="7" s="1"/>
  <c r="F1578" i="7" a="1"/>
  <c r="F1578" i="7" s="1"/>
  <c r="G1978" i="7" a="1"/>
  <c r="G1978" i="7" s="1"/>
  <c r="H1978" i="7" a="1"/>
  <c r="H1978" i="7" s="1"/>
  <c r="I1978" i="7" a="1"/>
  <c r="I1978" i="7" s="1"/>
  <c r="E1357" i="7" a="1"/>
  <c r="E1357" i="7" s="1"/>
  <c r="F1357" i="7" a="1"/>
  <c r="F1357" i="7" s="1"/>
  <c r="G2270" i="7" a="1"/>
  <c r="G2270" i="7" s="1"/>
  <c r="I2270" i="7" a="1"/>
  <c r="I2270" i="7" s="1"/>
  <c r="H2270" i="7" a="1"/>
  <c r="H2270" i="7" s="1"/>
  <c r="H1633" i="7" a="1"/>
  <c r="H1633" i="7" s="1"/>
  <c r="G1633" i="7" a="1"/>
  <c r="G1633" i="7" s="1"/>
  <c r="I1633" i="7" a="1"/>
  <c r="I1633" i="7" s="1"/>
  <c r="I1158" i="7" a="1"/>
  <c r="I1158" i="7" s="1"/>
  <c r="H1158" i="7" a="1"/>
  <c r="H1158" i="7" s="1"/>
  <c r="G1158" i="7" a="1"/>
  <c r="G1158" i="7" s="1"/>
  <c r="I2094" i="7" a="1"/>
  <c r="I2094" i="7" s="1"/>
  <c r="G2094" i="7" a="1"/>
  <c r="G2094" i="7" s="1"/>
  <c r="H2094" i="7" a="1"/>
  <c r="H2094" i="7" s="1"/>
  <c r="G2294" i="7" a="1"/>
  <c r="G2294" i="7" s="1"/>
  <c r="I2294" i="7" a="1"/>
  <c r="I2294" i="7" s="1"/>
  <c r="H2294" i="7" a="1"/>
  <c r="H2294" i="7" s="1"/>
  <c r="G2195" i="7" a="1"/>
  <c r="G2195" i="7" s="1"/>
  <c r="H2195" i="7" a="1"/>
  <c r="H2195" i="7" s="1"/>
  <c r="I2195" i="7" a="1"/>
  <c r="I2195" i="7" s="1"/>
  <c r="H1811" i="7" a="1"/>
  <c r="H1811" i="7" s="1"/>
  <c r="I1811" i="7" a="1"/>
  <c r="I1811" i="7" s="1"/>
  <c r="G1811" i="7" a="1"/>
  <c r="G1811" i="7" s="1"/>
  <c r="I2403" i="7" a="1"/>
  <c r="I2403" i="7" s="1"/>
  <c r="G2403" i="7" a="1"/>
  <c r="G2403" i="7" s="1"/>
  <c r="H2403" i="7" a="1"/>
  <c r="H2403" i="7" s="1"/>
  <c r="I2014" i="7" a="1"/>
  <c r="I2014" i="7" s="1"/>
  <c r="H2014" i="7" a="1"/>
  <c r="H2014" i="7" s="1"/>
  <c r="G2014" i="7" a="1"/>
  <c r="G2014" i="7" s="1"/>
  <c r="I2553" i="7" a="1"/>
  <c r="I2553" i="7" s="1"/>
  <c r="H2553" i="7" a="1"/>
  <c r="H2553" i="7" s="1"/>
  <c r="G2553" i="7" a="1"/>
  <c r="G2553" i="7" s="1"/>
  <c r="I1900" i="7" a="1"/>
  <c r="I1900" i="7" s="1"/>
  <c r="H1900" i="7" a="1"/>
  <c r="H1900" i="7" s="1"/>
  <c r="G1900" i="7" a="1"/>
  <c r="G1900" i="7" s="1"/>
  <c r="I233" i="7" a="1"/>
  <c r="I233" i="7" s="1"/>
  <c r="G233" i="7" a="1"/>
  <c r="G233" i="7" s="1"/>
  <c r="H233" i="7" a="1"/>
  <c r="H233" i="7" s="1"/>
  <c r="J33" i="7" a="1"/>
  <c r="J33" i="7" s="1"/>
  <c r="I2424" i="7" a="1"/>
  <c r="I2424" i="7" s="1"/>
  <c r="G2424" i="7" a="1"/>
  <c r="G2424" i="7" s="1"/>
  <c r="H2424" i="7" a="1"/>
  <c r="H2424" i="7" s="1"/>
  <c r="G2004" i="7" a="1"/>
  <c r="G2004" i="7" s="1"/>
  <c r="H2004" i="7" a="1"/>
  <c r="H2004" i="7" s="1"/>
  <c r="I2004" i="7" a="1"/>
  <c r="I2004" i="7" s="1"/>
  <c r="I428" i="7" a="1"/>
  <c r="I428" i="7" s="1"/>
  <c r="H428" i="7" a="1"/>
  <c r="H428" i="7" s="1"/>
  <c r="G428" i="7" a="1"/>
  <c r="G428" i="7" s="1"/>
  <c r="I983" i="7" a="1"/>
  <c r="I983" i="7" s="1"/>
  <c r="H983" i="7" a="1"/>
  <c r="H983" i="7" s="1"/>
  <c r="G983" i="7" a="1"/>
  <c r="G983" i="7" s="1"/>
  <c r="I2515" i="7" a="1"/>
  <c r="I2515" i="7" s="1"/>
  <c r="G2515" i="7" a="1"/>
  <c r="G2515" i="7" s="1"/>
  <c r="H2515" i="7" a="1"/>
  <c r="H2515" i="7" s="1"/>
  <c r="H1651" i="7" a="1"/>
  <c r="H1651" i="7" s="1"/>
  <c r="G1651" i="7" a="1"/>
  <c r="G1651" i="7" s="1"/>
  <c r="I1651" i="7" a="1"/>
  <c r="I1651" i="7" s="1"/>
  <c r="I1373" i="7" a="1"/>
  <c r="I1373" i="7" s="1"/>
  <c r="H1373" i="7" a="1"/>
  <c r="H1373" i="7" s="1"/>
  <c r="G1373" i="7" a="1"/>
  <c r="G1373" i="7" s="1"/>
  <c r="H1565" i="7" a="1"/>
  <c r="H1565" i="7" s="1"/>
  <c r="I1565" i="7" a="1"/>
  <c r="I1565" i="7" s="1"/>
  <c r="G1565" i="7" a="1"/>
  <c r="G1565" i="7" s="1"/>
  <c r="I1376" i="7" a="1"/>
  <c r="I1376" i="7" s="1"/>
  <c r="H1376" i="7" a="1"/>
  <c r="H1376" i="7" s="1"/>
  <c r="G1376" i="7" a="1"/>
  <c r="G1376" i="7" s="1"/>
  <c r="I360" i="7" a="1"/>
  <c r="I360" i="7" s="1"/>
  <c r="G360" i="7" a="1"/>
  <c r="G360" i="7" s="1"/>
  <c r="H360" i="7" a="1"/>
  <c r="H360" i="7" s="1"/>
  <c r="I1688" i="7" a="1"/>
  <c r="I1688" i="7" s="1"/>
  <c r="I586" i="7" a="1"/>
  <c r="I586" i="7" s="1"/>
  <c r="G586" i="7" a="1"/>
  <c r="G586" i="7" s="1"/>
  <c r="H586" i="7" a="1"/>
  <c r="H586" i="7" s="1"/>
  <c r="I495" i="7" a="1"/>
  <c r="I495" i="7" s="1"/>
  <c r="G495" i="7" a="1"/>
  <c r="G495" i="7" s="1"/>
  <c r="H495" i="7" a="1"/>
  <c r="H495" i="7" s="1"/>
  <c r="H688" i="7" a="1"/>
  <c r="H688" i="7" s="1"/>
  <c r="G688" i="7" a="1"/>
  <c r="G688" i="7" s="1"/>
  <c r="I688" i="7" a="1"/>
  <c r="I688" i="7" s="1"/>
  <c r="J1926" i="7" a="1"/>
  <c r="J1926" i="7" s="1"/>
  <c r="J1800" i="7" a="1"/>
  <c r="J1800" i="7" s="1"/>
  <c r="J1472" i="7" a="1"/>
  <c r="J1472" i="7" s="1"/>
  <c r="J393" i="7" a="1"/>
  <c r="J393" i="7" s="1"/>
  <c r="J167" i="7" a="1"/>
  <c r="J167" i="7" s="1"/>
  <c r="J2157" i="7" a="1"/>
  <c r="J2157" i="7" s="1"/>
  <c r="J642" i="7" a="1"/>
  <c r="J642" i="7" s="1"/>
  <c r="J1416" i="7" a="1"/>
  <c r="J1416" i="7" s="1"/>
  <c r="J473" i="7" a="1"/>
  <c r="J473" i="7" s="1"/>
  <c r="J484" i="7" a="1"/>
  <c r="J484" i="7" s="1"/>
  <c r="J814" i="7" a="1"/>
  <c r="J814" i="7" s="1"/>
  <c r="J1107" i="7" a="1"/>
  <c r="J1107" i="7" s="1"/>
  <c r="J1106" i="7" a="1"/>
  <c r="J1106" i="7" s="1"/>
  <c r="F834" i="7" a="1"/>
  <c r="F834" i="7" s="1"/>
  <c r="I1602" i="7" a="1"/>
  <c r="I1602" i="7" s="1"/>
  <c r="G1602" i="7" a="1"/>
  <c r="G1602" i="7" s="1"/>
  <c r="H1602" i="7" a="1"/>
  <c r="H1602" i="7" s="1"/>
  <c r="I1464" i="7" a="1"/>
  <c r="I1464" i="7" s="1"/>
  <c r="H1631" i="7" a="1"/>
  <c r="H1631" i="7" s="1"/>
  <c r="G1631" i="7" a="1"/>
  <c r="G1631" i="7" s="1"/>
  <c r="I1631" i="7" a="1"/>
  <c r="I1631" i="7" s="1"/>
  <c r="I479" i="7" a="1"/>
  <c r="I479" i="7" s="1"/>
  <c r="H479" i="7" a="1"/>
  <c r="H479" i="7" s="1"/>
  <c r="G479" i="7" a="1"/>
  <c r="G479" i="7" s="1"/>
  <c r="H504" i="7" a="1"/>
  <c r="H504" i="7" s="1"/>
  <c r="G504" i="7" a="1"/>
  <c r="G504" i="7" s="1"/>
  <c r="I504" i="7" a="1"/>
  <c r="I504" i="7" s="1"/>
  <c r="G2357" i="7" a="1"/>
  <c r="G2357" i="7" s="1"/>
  <c r="I2357" i="7" a="1"/>
  <c r="I2357" i="7" s="1"/>
  <c r="H2357" i="7" a="1"/>
  <c r="H2357" i="7" s="1"/>
  <c r="I774" i="7" a="1"/>
  <c r="I774" i="7" s="1"/>
  <c r="G774" i="7" a="1"/>
  <c r="G774" i="7" s="1"/>
  <c r="H774" i="7" a="1"/>
  <c r="H774" i="7" s="1"/>
  <c r="E208" i="7" a="1"/>
  <c r="E208" i="7" s="1"/>
  <c r="F208" i="7" a="1"/>
  <c r="F208" i="7" s="1"/>
  <c r="I1687" i="7" a="1"/>
  <c r="I1687" i="7" s="1"/>
  <c r="I519" i="7" a="1"/>
  <c r="I519" i="7" s="1"/>
  <c r="H519" i="7" a="1"/>
  <c r="H519" i="7" s="1"/>
  <c r="G519" i="7" a="1"/>
  <c r="G519" i="7" s="1"/>
  <c r="H1664" i="7" a="1"/>
  <c r="H1664" i="7" s="1"/>
  <c r="G1664" i="7" a="1"/>
  <c r="G1664" i="7" s="1"/>
  <c r="I1664" i="7" a="1"/>
  <c r="I1664" i="7" s="1"/>
  <c r="J1266" i="7" a="1"/>
  <c r="J1266" i="7" s="1"/>
  <c r="I2509" i="7" a="1"/>
  <c r="I2509" i="7" s="1"/>
  <c r="H2509" i="7" a="1"/>
  <c r="H2509" i="7" s="1"/>
  <c r="G2509" i="7" a="1"/>
  <c r="G2509" i="7" s="1"/>
  <c r="G1730" i="7" a="1"/>
  <c r="G1730" i="7" s="1"/>
  <c r="I1730" i="7" a="1"/>
  <c r="I1730" i="7" s="1"/>
  <c r="H1730" i="7" a="1"/>
  <c r="H1730" i="7" s="1"/>
  <c r="I1852" i="7" a="1"/>
  <c r="I1852" i="7" s="1"/>
  <c r="H1852" i="7" a="1"/>
  <c r="H1852" i="7" s="1"/>
  <c r="G1852" i="7" a="1"/>
  <c r="G1852" i="7" s="1"/>
  <c r="I824" i="7" a="1"/>
  <c r="I824" i="7" s="1"/>
  <c r="H824" i="7" a="1"/>
  <c r="H824" i="7" s="1"/>
  <c r="G824" i="7" a="1"/>
  <c r="G824" i="7" s="1"/>
  <c r="G2280" i="7" a="1"/>
  <c r="G2280" i="7" s="1"/>
  <c r="I2280" i="7" a="1"/>
  <c r="I2280" i="7" s="1"/>
  <c r="H2280" i="7" a="1"/>
  <c r="H2280" i="7" s="1"/>
  <c r="J1500" i="7" a="1"/>
  <c r="J1500" i="7" s="1"/>
  <c r="F237" i="7" a="1"/>
  <c r="F237" i="7" s="1"/>
  <c r="F1176" i="7" a="1"/>
  <c r="F1176" i="7" s="1"/>
  <c r="J2251" i="7" a="1"/>
  <c r="J2251" i="7" s="1"/>
  <c r="E1564" i="7" a="1"/>
  <c r="E1564" i="7" s="1"/>
  <c r="F1564" i="7" a="1"/>
  <c r="F1564" i="7" s="1"/>
  <c r="J1140" i="7" a="1"/>
  <c r="J1140" i="7" s="1"/>
  <c r="E1371" i="7" a="1"/>
  <c r="E1371" i="7" s="1"/>
  <c r="F1371" i="7" a="1"/>
  <c r="F1371" i="7" s="1"/>
  <c r="I1040" i="7" a="1"/>
  <c r="I1040" i="7" s="1"/>
  <c r="H1040" i="7" a="1"/>
  <c r="H1040" i="7" s="1"/>
  <c r="G1040" i="7" a="1"/>
  <c r="G1040" i="7" s="1"/>
  <c r="H2432" i="7" a="1"/>
  <c r="H2432" i="7" s="1"/>
  <c r="I2432" i="7" a="1"/>
  <c r="I2432" i="7" s="1"/>
  <c r="G2432" i="7" a="1"/>
  <c r="G2432" i="7" s="1"/>
  <c r="I1352" i="7" a="1"/>
  <c r="I1352" i="7" s="1"/>
  <c r="G1352" i="7" a="1"/>
  <c r="G1352" i="7" s="1"/>
  <c r="H1352" i="7" a="1"/>
  <c r="H1352" i="7" s="1"/>
  <c r="J955" i="7" a="1"/>
  <c r="J955" i="7" s="1"/>
  <c r="H2050" i="7" a="1"/>
  <c r="H2050" i="7" s="1"/>
  <c r="G2050" i="7" a="1"/>
  <c r="G2050" i="7" s="1"/>
  <c r="I2050" i="7" a="1"/>
  <c r="I2050" i="7" s="1"/>
  <c r="G2310" i="7" a="1"/>
  <c r="G2310" i="7" s="1"/>
  <c r="H2310" i="7" a="1"/>
  <c r="H2310" i="7" s="1"/>
  <c r="I2310" i="7" a="1"/>
  <c r="I2310" i="7" s="1"/>
  <c r="I1509" i="7" a="1"/>
  <c r="I1509" i="7" s="1"/>
  <c r="G1509" i="7" a="1"/>
  <c r="G1509" i="7" s="1"/>
  <c r="H1509" i="7" a="1"/>
  <c r="H1509" i="7" s="1"/>
  <c r="I1219" i="7" a="1"/>
  <c r="I1219" i="7" s="1"/>
  <c r="G1219" i="7" a="1"/>
  <c r="G1219" i="7" s="1"/>
  <c r="H1219" i="7" a="1"/>
  <c r="H1219" i="7" s="1"/>
  <c r="H1564" i="7" a="1"/>
  <c r="H1564" i="7" s="1"/>
  <c r="I1564" i="7" a="1"/>
  <c r="I1564" i="7" s="1"/>
  <c r="G1564" i="7" a="1"/>
  <c r="G1564" i="7" s="1"/>
  <c r="J1062" i="7" a="1"/>
  <c r="J1062" i="7" s="1"/>
  <c r="J1447" i="7" a="1"/>
  <c r="J1447" i="7" s="1"/>
  <c r="J2390" i="7" a="1"/>
  <c r="J2390" i="7" s="1"/>
  <c r="J1689" i="7" a="1"/>
  <c r="J1689" i="7" s="1"/>
  <c r="J322" i="7" a="1"/>
  <c r="J322" i="7" s="1"/>
  <c r="J967" i="7" a="1"/>
  <c r="J967" i="7" s="1"/>
  <c r="J552" i="7" a="1"/>
  <c r="J552" i="7" s="1"/>
  <c r="J2294" i="7" a="1"/>
  <c r="J2294" i="7" s="1"/>
  <c r="J1469" i="7" a="1"/>
  <c r="J1469" i="7" s="1"/>
  <c r="J311" i="7" a="1"/>
  <c r="J311" i="7" s="1"/>
  <c r="J2221" i="7" a="1"/>
  <c r="J2221" i="7" s="1"/>
  <c r="J1148" i="7" a="1"/>
  <c r="J1148" i="7" s="1"/>
  <c r="J2321" i="7" a="1"/>
  <c r="J2321" i="7" s="1"/>
  <c r="J2065" i="7" a="1"/>
  <c r="J2065" i="7" s="1"/>
  <c r="J844" i="7" a="1"/>
  <c r="J844" i="7" s="1"/>
  <c r="J2255" i="7" a="1"/>
  <c r="J2255" i="7" s="1"/>
  <c r="J2444" i="7" a="1"/>
  <c r="J2444" i="7" s="1"/>
  <c r="J2559" i="7" a="1"/>
  <c r="J2559" i="7" s="1"/>
  <c r="J1040" i="7" a="1"/>
  <c r="J1040" i="7" s="1"/>
  <c r="J658" i="7" a="1"/>
  <c r="J658" i="7" s="1"/>
  <c r="J845" i="7" a="1"/>
  <c r="J845" i="7" s="1"/>
  <c r="J1554" i="7" a="1"/>
  <c r="J1554" i="7" s="1"/>
  <c r="I297" i="7" a="1"/>
  <c r="I297" i="7" s="1"/>
  <c r="G297" i="7" a="1"/>
  <c r="G297" i="7" s="1"/>
  <c r="H297" i="7" a="1"/>
  <c r="H297" i="7" s="1"/>
  <c r="H1577" i="7" a="1"/>
  <c r="H1577" i="7" s="1"/>
  <c r="G1577" i="7" a="1"/>
  <c r="G1577" i="7" s="1"/>
  <c r="I1577" i="7" a="1"/>
  <c r="I1577" i="7" s="1"/>
  <c r="I1041" i="7" a="1"/>
  <c r="I1041" i="7" s="1"/>
  <c r="H1041" i="7" a="1"/>
  <c r="H1041" i="7" s="1"/>
  <c r="G1041" i="7" a="1"/>
  <c r="G1041" i="7" s="1"/>
  <c r="I1307" i="7" a="1"/>
  <c r="I1307" i="7" s="1"/>
  <c r="G1307" i="7" a="1"/>
  <c r="G1307" i="7" s="1"/>
  <c r="H1307" i="7" a="1"/>
  <c r="H1307" i="7" s="1"/>
  <c r="I1663" i="7" a="1"/>
  <c r="I1663" i="7" s="1"/>
  <c r="G1663" i="7" a="1"/>
  <c r="G1663" i="7" s="1"/>
  <c r="H1663" i="7" a="1"/>
  <c r="H1663" i="7" s="1"/>
  <c r="I1358" i="7" a="1"/>
  <c r="I1358" i="7" s="1"/>
  <c r="H1358" i="7" a="1"/>
  <c r="H1358" i="7" s="1"/>
  <c r="G1358" i="7" a="1"/>
  <c r="G1358" i="7" s="1"/>
  <c r="G2259" i="7" a="1"/>
  <c r="G2259" i="7" s="1"/>
  <c r="H2259" i="7" a="1"/>
  <c r="H2259" i="7" s="1"/>
  <c r="I2259" i="7" a="1"/>
  <c r="I2259" i="7" s="1"/>
  <c r="I2421" i="7" a="1"/>
  <c r="I2421" i="7" s="1"/>
  <c r="G2421" i="7" a="1"/>
  <c r="G2421" i="7" s="1"/>
  <c r="H2421" i="7" a="1"/>
  <c r="H2421" i="7" s="1"/>
  <c r="E340" i="7" a="1"/>
  <c r="E340" i="7" s="1"/>
  <c r="F340" i="7" a="1"/>
  <c r="F340" i="7" s="1"/>
  <c r="E1500" i="7" a="1"/>
  <c r="E1500" i="7" s="1"/>
  <c r="F1500" i="7" a="1"/>
  <c r="F1500" i="7" s="1"/>
  <c r="J1717" i="7" a="1"/>
  <c r="J1717" i="7" s="1"/>
  <c r="J294" i="7" a="1"/>
  <c r="J294" i="7" s="1"/>
  <c r="J2210" i="7" a="1"/>
  <c r="J2210" i="7" s="1"/>
  <c r="J792" i="7" a="1"/>
  <c r="J792" i="7" s="1"/>
  <c r="J665" i="7" a="1"/>
  <c r="J665" i="7" s="1"/>
  <c r="J762" i="7" a="1"/>
  <c r="J762" i="7" s="1"/>
  <c r="J676" i="7" a="1"/>
  <c r="J676" i="7" s="1"/>
  <c r="J2114" i="7" a="1"/>
  <c r="J2114" i="7" s="1"/>
  <c r="J2499" i="7" a="1"/>
  <c r="J2499" i="7" s="1"/>
  <c r="J1108" i="7" a="1"/>
  <c r="J1108" i="7" s="1"/>
  <c r="J783" i="7" a="1"/>
  <c r="J783" i="7" s="1"/>
  <c r="J1209" i="7" a="1"/>
  <c r="J1209" i="7" s="1"/>
  <c r="J302" i="7" a="1"/>
  <c r="J302" i="7" s="1"/>
  <c r="H1339" i="7" a="1"/>
  <c r="H1339" i="7" s="1"/>
  <c r="G1339" i="7" a="1"/>
  <c r="G1339" i="7" s="1"/>
  <c r="I1339" i="7" a="1"/>
  <c r="I1339" i="7" s="1"/>
  <c r="E1508" i="7" a="1"/>
  <c r="E1508" i="7" s="1"/>
  <c r="F1508" i="7" a="1"/>
  <c r="F1508" i="7" s="1"/>
  <c r="I418" i="7" a="1"/>
  <c r="I418" i="7" s="1"/>
  <c r="G418" i="7" a="1"/>
  <c r="G418" i="7" s="1"/>
  <c r="H418" i="7" a="1"/>
  <c r="H418" i="7" s="1"/>
  <c r="I1387" i="7" a="1"/>
  <c r="I1387" i="7" s="1"/>
  <c r="H1387" i="7" a="1"/>
  <c r="H1387" i="7" s="1"/>
  <c r="G1387" i="7" a="1"/>
  <c r="G1387" i="7" s="1"/>
  <c r="I2086" i="7" a="1"/>
  <c r="I2086" i="7" s="1"/>
  <c r="H2086" i="7" a="1"/>
  <c r="H2086" i="7" s="1"/>
  <c r="G2086" i="7" a="1"/>
  <c r="G2086" i="7" s="1"/>
  <c r="I1380" i="7" a="1"/>
  <c r="I1380" i="7" s="1"/>
  <c r="H1380" i="7" a="1"/>
  <c r="H1380" i="7" s="1"/>
  <c r="G1380" i="7" a="1"/>
  <c r="G1380" i="7" s="1"/>
  <c r="I1118" i="7" a="1"/>
  <c r="I1118" i="7" s="1"/>
  <c r="G1118" i="7" a="1"/>
  <c r="G1118" i="7" s="1"/>
  <c r="H1118" i="7" a="1"/>
  <c r="H1118" i="7" s="1"/>
  <c r="I1668" i="7" a="1"/>
  <c r="I1668" i="7" s="1"/>
  <c r="H1668" i="7" a="1"/>
  <c r="H1668" i="7" s="1"/>
  <c r="G1668" i="7" a="1"/>
  <c r="G1668" i="7" s="1"/>
  <c r="I2045" i="7" a="1"/>
  <c r="I2045" i="7" s="1"/>
  <c r="H2045" i="7" a="1"/>
  <c r="H2045" i="7" s="1"/>
  <c r="G2045" i="7" a="1"/>
  <c r="G2045" i="7" s="1"/>
  <c r="H1619" i="7" a="1"/>
  <c r="H1619" i="7" s="1"/>
  <c r="G1619" i="7" a="1"/>
  <c r="G1619" i="7" s="1"/>
  <c r="I1619" i="7" a="1"/>
  <c r="I1619" i="7" s="1"/>
  <c r="G2240" i="7" a="1"/>
  <c r="G2240" i="7" s="1"/>
  <c r="H2240" i="7" a="1"/>
  <c r="H2240" i="7" s="1"/>
  <c r="I2240" i="7" a="1"/>
  <c r="I2240" i="7" s="1"/>
  <c r="G545" i="7" a="1"/>
  <c r="G545" i="7" s="1"/>
  <c r="I545" i="7" a="1"/>
  <c r="I545" i="7" s="1"/>
  <c r="H545" i="7" a="1"/>
  <c r="H545" i="7" s="1"/>
  <c r="H2375" i="7" a="1"/>
  <c r="H2375" i="7" s="1"/>
  <c r="G2375" i="7" a="1"/>
  <c r="G2375" i="7" s="1"/>
  <c r="I2375" i="7" a="1"/>
  <c r="I2375" i="7" s="1"/>
  <c r="G2252" i="7" a="1"/>
  <c r="G2252" i="7" s="1"/>
  <c r="H2252" i="7" a="1"/>
  <c r="H2252" i="7" s="1"/>
  <c r="I2252" i="7" a="1"/>
  <c r="I2252" i="7" s="1"/>
  <c r="H2095" i="7" a="1"/>
  <c r="H2095" i="7" s="1"/>
  <c r="G2095" i="7" a="1"/>
  <c r="G2095" i="7" s="1"/>
  <c r="I2095" i="7" a="1"/>
  <c r="I2095" i="7" s="1"/>
  <c r="I1574" i="7" a="1"/>
  <c r="I1574" i="7" s="1"/>
  <c r="H1574" i="7" a="1"/>
  <c r="H1574" i="7" s="1"/>
  <c r="G1574" i="7" a="1"/>
  <c r="G1574" i="7" s="1"/>
  <c r="G2329" i="7" a="1"/>
  <c r="G2329" i="7" s="1"/>
  <c r="H2329" i="7" a="1"/>
  <c r="H2329" i="7" s="1"/>
  <c r="I2329" i="7" a="1"/>
  <c r="I2329" i="7" s="1"/>
  <c r="I1056" i="7" a="1"/>
  <c r="I1056" i="7" s="1"/>
  <c r="H1056" i="7" a="1"/>
  <c r="H1056" i="7" s="1"/>
  <c r="G1056" i="7" a="1"/>
  <c r="G1056" i="7" s="1"/>
  <c r="I704" i="7" a="1"/>
  <c r="I704" i="7" s="1"/>
  <c r="H704" i="7" a="1"/>
  <c r="H704" i="7" s="1"/>
  <c r="G704" i="7" a="1"/>
  <c r="G704" i="7" s="1"/>
  <c r="I355" i="7" a="1"/>
  <c r="I355" i="7" s="1"/>
  <c r="G355" i="7" a="1"/>
  <c r="G355" i="7" s="1"/>
  <c r="H355" i="7" a="1"/>
  <c r="H355" i="7" s="1"/>
  <c r="I19" i="7" a="1"/>
  <c r="I19" i="7" s="1"/>
  <c r="G19" i="7" a="1"/>
  <c r="G19" i="7" s="1"/>
  <c r="H19" i="7" a="1"/>
  <c r="H19" i="7" s="1"/>
  <c r="G2317" i="7" a="1"/>
  <c r="G2317" i="7" s="1"/>
  <c r="I2317" i="7" a="1"/>
  <c r="I2317" i="7" s="1"/>
  <c r="H2317" i="7" a="1"/>
  <c r="H2317" i="7" s="1"/>
  <c r="I1655" i="7" a="1"/>
  <c r="I1655" i="7" s="1"/>
  <c r="H1655" i="7" a="1"/>
  <c r="H1655" i="7" s="1"/>
  <c r="G1655" i="7" a="1"/>
  <c r="G1655" i="7" s="1"/>
  <c r="I703" i="7" a="1"/>
  <c r="I703" i="7" s="1"/>
  <c r="H703" i="7" a="1"/>
  <c r="H703" i="7" s="1"/>
  <c r="G703" i="7" a="1"/>
  <c r="G703" i="7" s="1"/>
  <c r="H2407" i="7" a="1"/>
  <c r="H2407" i="7" s="1"/>
  <c r="G2407" i="7" a="1"/>
  <c r="G2407" i="7" s="1"/>
  <c r="I2407" i="7" a="1"/>
  <c r="I2407" i="7" s="1"/>
  <c r="I1677" i="7" a="1"/>
  <c r="I1677" i="7" s="1"/>
  <c r="H1677" i="7" a="1"/>
  <c r="H1677" i="7" s="1"/>
  <c r="G1677" i="7" a="1"/>
  <c r="G1677" i="7" s="1"/>
  <c r="G1092" i="7" a="1"/>
  <c r="G1092" i="7" s="1"/>
  <c r="H1092" i="7" a="1"/>
  <c r="H1092" i="7" s="1"/>
  <c r="I1092" i="7" a="1"/>
  <c r="I1092" i="7" s="1"/>
  <c r="G1785" i="7" a="1"/>
  <c r="G1785" i="7" s="1"/>
  <c r="H1785" i="7" a="1"/>
  <c r="H1785" i="7" s="1"/>
  <c r="I1785" i="7" a="1"/>
  <c r="I1785" i="7" s="1"/>
  <c r="I1183" i="7" a="1"/>
  <c r="I1183" i="7" s="1"/>
  <c r="J657" i="7" a="1"/>
  <c r="J657" i="7" s="1"/>
  <c r="J488" i="7" a="1"/>
  <c r="J488" i="7" s="1"/>
  <c r="J2192" i="7" a="1"/>
  <c r="J2192" i="7" s="1"/>
  <c r="J1802" i="7" a="1"/>
  <c r="J1802" i="7" s="1"/>
  <c r="J617" i="7" a="1"/>
  <c r="J617" i="7" s="1"/>
  <c r="J2387" i="7" a="1"/>
  <c r="J2387" i="7" s="1"/>
  <c r="J698" i="7" a="1"/>
  <c r="J698" i="7" s="1"/>
  <c r="J282" i="7" a="1"/>
  <c r="J282" i="7" s="1"/>
  <c r="J1478" i="7" a="1"/>
  <c r="J1478" i="7" s="1"/>
  <c r="J1578" i="7" a="1"/>
  <c r="J1578" i="7" s="1"/>
  <c r="J1189" i="7" a="1"/>
  <c r="J1189" i="7" s="1"/>
  <c r="J722" i="7" a="1"/>
  <c r="J722" i="7" s="1"/>
  <c r="J956" i="7" a="1"/>
  <c r="J956" i="7" s="1"/>
  <c r="J2331" i="7" a="1"/>
  <c r="J2331" i="7" s="1"/>
  <c r="J982" i="7" a="1"/>
  <c r="J982" i="7" s="1"/>
  <c r="J2533" i="7" a="1"/>
  <c r="J2533" i="7" s="1"/>
  <c r="J1893" i="7" a="1"/>
  <c r="J1893" i="7" s="1"/>
  <c r="J66" i="7" a="1"/>
  <c r="J66" i="7" s="1"/>
  <c r="J2394" i="7" a="1"/>
  <c r="J2394" i="7" s="1"/>
  <c r="I1462" i="7" a="1"/>
  <c r="I1462" i="7" s="1"/>
  <c r="G2246" i="7" a="1"/>
  <c r="G2246" i="7" s="1"/>
  <c r="H2246" i="7" a="1"/>
  <c r="H2246" i="7" s="1"/>
  <c r="I2246" i="7" a="1"/>
  <c r="I2246" i="7" s="1"/>
  <c r="H2059" i="7" a="1"/>
  <c r="H2059" i="7" s="1"/>
  <c r="G2059" i="7" a="1"/>
  <c r="G2059" i="7" s="1"/>
  <c r="I2059" i="7" a="1"/>
  <c r="I2059" i="7" s="1"/>
  <c r="I1475" i="7" a="1"/>
  <c r="I1475" i="7" s="1"/>
  <c r="I759" i="7" a="1"/>
  <c r="I759" i="7" s="1"/>
  <c r="G759" i="7" a="1"/>
  <c r="G759" i="7" s="1"/>
  <c r="H759" i="7" a="1"/>
  <c r="H759" i="7" s="1"/>
  <c r="I1831" i="7" a="1"/>
  <c r="I1831" i="7" s="1"/>
  <c r="H1831" i="7" a="1"/>
  <c r="H1831" i="7" s="1"/>
  <c r="G1831" i="7" a="1"/>
  <c r="G1831" i="7" s="1"/>
  <c r="G2093" i="7" a="1"/>
  <c r="G2093" i="7" s="1"/>
  <c r="I2093" i="7" a="1"/>
  <c r="I2093" i="7" s="1"/>
  <c r="H2093" i="7" a="1"/>
  <c r="H2093" i="7" s="1"/>
  <c r="H338" i="7" a="1"/>
  <c r="H338" i="7" s="1"/>
  <c r="G338" i="7" a="1"/>
  <c r="G338" i="7" s="1"/>
  <c r="I338" i="7" a="1"/>
  <c r="I338" i="7" s="1"/>
  <c r="I393" i="7" a="1"/>
  <c r="I393" i="7" s="1"/>
  <c r="H393" i="7" a="1"/>
  <c r="H393" i="7" s="1"/>
  <c r="G393" i="7" a="1"/>
  <c r="G393" i="7" s="1"/>
  <c r="G789" i="7" a="1"/>
  <c r="G789" i="7" s="1"/>
  <c r="I789" i="7" a="1"/>
  <c r="I789" i="7" s="1"/>
  <c r="H789" i="7" a="1"/>
  <c r="H789" i="7" s="1"/>
  <c r="G2198" i="7" a="1"/>
  <c r="G2198" i="7" s="1"/>
  <c r="I2198" i="7" a="1"/>
  <c r="I2198" i="7" s="1"/>
  <c r="H2198" i="7" a="1"/>
  <c r="H2198" i="7" s="1"/>
  <c r="J2075" i="7" a="1"/>
  <c r="J2075" i="7" s="1"/>
  <c r="G2355" i="7" a="1"/>
  <c r="G2355" i="7" s="1"/>
  <c r="H2355" i="7" a="1"/>
  <c r="H2355" i="7" s="1"/>
  <c r="I2355" i="7" a="1"/>
  <c r="I2355" i="7" s="1"/>
  <c r="I209" i="7" a="1"/>
  <c r="I209" i="7" s="1"/>
  <c r="H209" i="7" a="1"/>
  <c r="H209" i="7" s="1"/>
  <c r="G209" i="7" a="1"/>
  <c r="G209" i="7" s="1"/>
  <c r="I960" i="7" a="1"/>
  <c r="I960" i="7" s="1"/>
  <c r="G960" i="7" a="1"/>
  <c r="G960" i="7" s="1"/>
  <c r="H960" i="7" a="1"/>
  <c r="H960" i="7" s="1"/>
  <c r="I1731" i="7" a="1"/>
  <c r="I1731" i="7" s="1"/>
  <c r="H1731" i="7" a="1"/>
  <c r="H1731" i="7" s="1"/>
  <c r="G1731" i="7" a="1"/>
  <c r="G1731" i="7" s="1"/>
  <c r="H790" i="7" a="1"/>
  <c r="H790" i="7" s="1"/>
  <c r="G790" i="7" a="1"/>
  <c r="G790" i="7" s="1"/>
  <c r="I790" i="7" a="1"/>
  <c r="I790" i="7" s="1"/>
  <c r="H419" i="7" a="1"/>
  <c r="H419" i="7" s="1"/>
  <c r="G419" i="7" a="1"/>
  <c r="G419" i="7" s="1"/>
  <c r="I419" i="7" a="1"/>
  <c r="I419" i="7" s="1"/>
  <c r="F1496" i="7" a="1"/>
  <c r="F1496" i="7" s="1"/>
  <c r="E1496" i="7" a="1"/>
  <c r="E1496" i="7" s="1"/>
  <c r="I772" i="7" a="1"/>
  <c r="I772" i="7" s="1"/>
  <c r="G772" i="7" a="1"/>
  <c r="G772" i="7" s="1"/>
  <c r="H772" i="7" a="1"/>
  <c r="H772" i="7" s="1"/>
  <c r="I1160" i="7" a="1"/>
  <c r="I1160" i="7" s="1"/>
  <c r="H1160" i="7" a="1"/>
  <c r="H1160" i="7" s="1"/>
  <c r="G1160" i="7" a="1"/>
  <c r="G1160" i="7" s="1"/>
  <c r="I224" i="7" a="1"/>
  <c r="I224" i="7" s="1"/>
  <c r="H224" i="7" a="1"/>
  <c r="H224" i="7" s="1"/>
  <c r="G224" i="7" a="1"/>
  <c r="G224" i="7" s="1"/>
  <c r="G2216" i="7" a="1"/>
  <c r="G2216" i="7" s="1"/>
  <c r="I2216" i="7" a="1"/>
  <c r="I2216" i="7" s="1"/>
  <c r="H2216" i="7" a="1"/>
  <c r="H2216" i="7" s="1"/>
  <c r="H1060" i="7" a="1"/>
  <c r="H1060" i="7" s="1"/>
  <c r="G1060" i="7" a="1"/>
  <c r="G1060" i="7" s="1"/>
  <c r="I1060" i="7" a="1"/>
  <c r="I1060" i="7" s="1"/>
  <c r="I1147" i="7" a="1"/>
  <c r="I1147" i="7" s="1"/>
  <c r="H1147" i="7" a="1"/>
  <c r="H1147" i="7" s="1"/>
  <c r="G1147" i="7" a="1"/>
  <c r="G1147" i="7" s="1"/>
  <c r="F1540" i="7" a="1"/>
  <c r="F1540" i="7" s="1"/>
  <c r="I1155" i="7" a="1"/>
  <c r="I1155" i="7" s="1"/>
  <c r="H1155" i="7" a="1"/>
  <c r="H1155" i="7" s="1"/>
  <c r="G1155" i="7" a="1"/>
  <c r="G1155" i="7" s="1"/>
  <c r="G188" i="7" a="1"/>
  <c r="G188" i="7" s="1"/>
  <c r="I188" i="7" a="1"/>
  <c r="I188" i="7" s="1"/>
  <c r="H188" i="7" a="1"/>
  <c r="H188" i="7" s="1"/>
  <c r="G590" i="7" a="1"/>
  <c r="G590" i="7" s="1"/>
  <c r="H590" i="7" a="1"/>
  <c r="H590" i="7" s="1"/>
  <c r="I590" i="7" a="1"/>
  <c r="I590" i="7" s="1"/>
  <c r="I1782" i="7" a="1"/>
  <c r="I1782" i="7" s="1"/>
  <c r="H1572" i="7" a="1"/>
  <c r="H1572" i="7" s="1"/>
  <c r="I1572" i="7" a="1"/>
  <c r="I1572" i="7" s="1"/>
  <c r="G1572" i="7" a="1"/>
  <c r="G1572" i="7" s="1"/>
  <c r="H1085" i="7" a="1"/>
  <c r="H1085" i="7" s="1"/>
  <c r="G1085" i="7" a="1"/>
  <c r="G1085" i="7" s="1"/>
  <c r="I1085" i="7" a="1"/>
  <c r="I1085" i="7" s="1"/>
  <c r="H2457" i="7" a="1"/>
  <c r="H2457" i="7" s="1"/>
  <c r="G2457" i="7" a="1"/>
  <c r="G2457" i="7" s="1"/>
  <c r="I2457" i="7" a="1"/>
  <c r="I2457" i="7" s="1"/>
  <c r="G2297" i="7" a="1"/>
  <c r="G2297" i="7" s="1"/>
  <c r="I2297" i="7" a="1"/>
  <c r="I2297" i="7" s="1"/>
  <c r="H2297" i="7" a="1"/>
  <c r="H2297" i="7" s="1"/>
  <c r="G1036" i="7" a="1"/>
  <c r="G1036" i="7" s="1"/>
  <c r="H1036" i="7" a="1"/>
  <c r="H1036" i="7" s="1"/>
  <c r="I1036" i="7" a="1"/>
  <c r="I1036" i="7" s="1"/>
  <c r="I1235" i="7" a="1"/>
  <c r="I1235" i="7" s="1"/>
  <c r="H1235" i="7" a="1"/>
  <c r="H1235" i="7" s="1"/>
  <c r="G1235" i="7" a="1"/>
  <c r="G1235" i="7" s="1"/>
  <c r="G954" i="7" a="1"/>
  <c r="G954" i="7" s="1"/>
  <c r="H954" i="7" a="1"/>
  <c r="H954" i="7" s="1"/>
  <c r="I954" i="7" a="1"/>
  <c r="I954" i="7" s="1"/>
  <c r="G2300" i="7" a="1"/>
  <c r="G2300" i="7" s="1"/>
  <c r="I2300" i="7" a="1"/>
  <c r="I2300" i="7" s="1"/>
  <c r="H2300" i="7" a="1"/>
  <c r="H2300" i="7" s="1"/>
  <c r="G2415" i="7" a="1"/>
  <c r="G2415" i="7" s="1"/>
  <c r="I2415" i="7" a="1"/>
  <c r="I2415" i="7" s="1"/>
  <c r="H2415" i="7" a="1"/>
  <c r="H2415" i="7" s="1"/>
  <c r="G1512" i="7" a="1"/>
  <c r="G1512" i="7" s="1"/>
  <c r="I1512" i="7" a="1"/>
  <c r="I1512" i="7" s="1"/>
  <c r="H1512" i="7" a="1"/>
  <c r="H1512" i="7" s="1"/>
  <c r="I786" i="7" a="1"/>
  <c r="I786" i="7" s="1"/>
  <c r="G786" i="7" a="1"/>
  <c r="G786" i="7" s="1"/>
  <c r="H786" i="7" a="1"/>
  <c r="H786" i="7" s="1"/>
  <c r="G576" i="7" a="1"/>
  <c r="G576" i="7" s="1"/>
  <c r="I576" i="7" a="1"/>
  <c r="I576" i="7" s="1"/>
  <c r="H576" i="7" a="1"/>
  <c r="H576" i="7" s="1"/>
  <c r="I1234" i="7" a="1"/>
  <c r="I1234" i="7" s="1"/>
  <c r="H1234" i="7" a="1"/>
  <c r="H1234" i="7" s="1"/>
  <c r="G1234" i="7" a="1"/>
  <c r="G1234" i="7" s="1"/>
  <c r="H1209" i="7" a="1"/>
  <c r="H1209" i="7" s="1"/>
  <c r="G1209" i="7" a="1"/>
  <c r="G1209" i="7" s="1"/>
  <c r="I1209" i="7" a="1"/>
  <c r="I1209" i="7" s="1"/>
  <c r="I1030" i="7" a="1"/>
  <c r="I1030" i="7" s="1"/>
  <c r="H1030" i="7" a="1"/>
  <c r="H1030" i="7" s="1"/>
  <c r="G1030" i="7" a="1"/>
  <c r="G1030" i="7" s="1"/>
  <c r="H2494" i="7" a="1"/>
  <c r="H2494" i="7" s="1"/>
  <c r="I2494" i="7" a="1"/>
  <c r="I2494" i="7" s="1"/>
  <c r="G2494" i="7" a="1"/>
  <c r="G2494" i="7" s="1"/>
  <c r="F1539" i="7" a="1"/>
  <c r="F1539" i="7" s="1"/>
  <c r="I2126" i="7" a="1"/>
  <c r="I2126" i="7" s="1"/>
  <c r="H2126" i="7" a="1"/>
  <c r="H2126" i="7" s="1"/>
  <c r="G2126" i="7" a="1"/>
  <c r="G2126" i="7" s="1"/>
  <c r="G1525" i="7" a="1"/>
  <c r="G1525" i="7" s="1"/>
  <c r="H1525" i="7" a="1"/>
  <c r="H1525" i="7" s="1"/>
  <c r="I1525" i="7" a="1"/>
  <c r="I1525" i="7" s="1"/>
  <c r="I1638" i="7" a="1"/>
  <c r="I1638" i="7" s="1"/>
  <c r="G1638" i="7" a="1"/>
  <c r="G1638" i="7" s="1"/>
  <c r="H1638" i="7" a="1"/>
  <c r="H1638" i="7" s="1"/>
  <c r="J2066" i="7" a="1"/>
  <c r="J2066" i="7" s="1"/>
  <c r="J110" i="7" a="1"/>
  <c r="J110" i="7" s="1"/>
  <c r="J1350" i="7" a="1"/>
  <c r="J1350" i="7" s="1"/>
  <c r="J92" i="7" a="1"/>
  <c r="J92" i="7" s="1"/>
  <c r="J778" i="7" a="1"/>
  <c r="J778" i="7" s="1"/>
  <c r="J1575" i="7" a="1"/>
  <c r="J1575" i="7" s="1"/>
  <c r="J1743" i="7" a="1"/>
  <c r="J1743" i="7" s="1"/>
  <c r="J95" i="7" a="1"/>
  <c r="J95" i="7" s="1"/>
  <c r="J1559" i="7" a="1"/>
  <c r="J1559" i="7" s="1"/>
  <c r="J2153" i="7" a="1"/>
  <c r="J2153" i="7" s="1"/>
  <c r="J1294" i="7" a="1"/>
  <c r="J1294" i="7" s="1"/>
  <c r="J743" i="7" a="1"/>
  <c r="J743" i="7" s="1"/>
  <c r="J598" i="7" a="1"/>
  <c r="J598" i="7" s="1"/>
  <c r="J1219" i="7" a="1"/>
  <c r="J1219" i="7" s="1"/>
  <c r="J180" i="7" a="1"/>
  <c r="J180" i="7" s="1"/>
  <c r="J1939" i="7" a="1"/>
  <c r="J1939" i="7" s="1"/>
  <c r="J1632" i="7" a="1"/>
  <c r="J1632" i="7" s="1"/>
  <c r="J1174" i="7" a="1"/>
  <c r="J1174" i="7" s="1"/>
  <c r="J1866" i="7" a="1"/>
  <c r="J1866" i="7" s="1"/>
  <c r="J1857" i="7" a="1"/>
  <c r="J1857" i="7" s="1"/>
  <c r="J1322" i="7" a="1"/>
  <c r="J1322" i="7" s="1"/>
  <c r="J875" i="7" a="1"/>
  <c r="J875" i="7" s="1"/>
  <c r="J626" i="7" a="1"/>
  <c r="J626" i="7" s="1"/>
  <c r="J865" i="7" a="1"/>
  <c r="J865" i="7" s="1"/>
  <c r="J1754" i="7" a="1"/>
  <c r="J1754" i="7" s="1"/>
  <c r="J1732" i="7" a="1"/>
  <c r="J1732" i="7" s="1"/>
  <c r="J1909" i="7" a="1"/>
  <c r="J1909" i="7" s="1"/>
  <c r="J377" i="7" a="1"/>
  <c r="J377" i="7" s="1"/>
  <c r="J501" i="7" a="1"/>
  <c r="J501" i="7" s="1"/>
  <c r="J153" i="7" a="1"/>
  <c r="J153" i="7" s="1"/>
  <c r="J1087" i="7" a="1"/>
  <c r="J1087" i="7" s="1"/>
  <c r="J198" i="7" a="1"/>
  <c r="J198" i="7" s="1"/>
  <c r="J2431" i="7" a="1"/>
  <c r="J2431" i="7" s="1"/>
  <c r="J1901" i="7" a="1"/>
  <c r="J1901" i="7" s="1"/>
  <c r="J1584" i="7" a="1"/>
  <c r="J1584" i="7" s="1"/>
  <c r="J395" i="7" a="1"/>
  <c r="J395" i="7" s="1"/>
  <c r="J1769" i="7" a="1"/>
  <c r="J1769" i="7" s="1"/>
  <c r="J351" i="7" a="1"/>
  <c r="J351" i="7" s="1"/>
  <c r="J943" i="7" a="1"/>
  <c r="J943" i="7" s="1"/>
  <c r="J605" i="7" a="1"/>
  <c r="J605" i="7" s="1"/>
  <c r="J600" i="7" a="1"/>
  <c r="J600" i="7" s="1"/>
  <c r="J2337" i="7" a="1"/>
  <c r="J2337" i="7" s="1"/>
  <c r="J986" i="7" a="1"/>
  <c r="J986" i="7" s="1"/>
  <c r="J525" i="7" a="1"/>
  <c r="J525" i="7" s="1"/>
  <c r="J880" i="7" a="1"/>
  <c r="J880" i="7" s="1"/>
  <c r="J1791" i="7" a="1"/>
  <c r="J1791" i="7" s="1"/>
  <c r="J1626" i="7" a="1"/>
  <c r="J1626" i="7" s="1"/>
  <c r="J1446" i="7" a="1"/>
  <c r="J1446" i="7" s="1"/>
  <c r="J1589" i="7" a="1"/>
  <c r="J1589" i="7" s="1"/>
  <c r="J522" i="7" a="1"/>
  <c r="J522" i="7" s="1"/>
  <c r="J1437" i="7" a="1"/>
  <c r="J1437" i="7" s="1"/>
  <c r="J2315" i="7" a="1"/>
  <c r="J2315" i="7" s="1"/>
  <c r="J176" i="7" a="1"/>
  <c r="J176" i="7" s="1"/>
  <c r="J230" i="7" a="1"/>
  <c r="J230" i="7" s="1"/>
  <c r="J212" i="7" a="1"/>
  <c r="J212" i="7" s="1"/>
  <c r="J984" i="7" a="1"/>
  <c r="J984" i="7" s="1"/>
  <c r="J25" i="7" a="1"/>
  <c r="J25" i="7" s="1"/>
  <c r="J1286" i="7" a="1"/>
  <c r="J1286" i="7" s="1"/>
  <c r="J1827" i="7" a="1"/>
  <c r="J1827" i="7" s="1"/>
  <c r="J12" i="7" a="1"/>
  <c r="J12" i="7" s="1"/>
  <c r="J127" i="7" a="1"/>
  <c r="J127" i="7" s="1"/>
  <c r="J483" i="7" a="1"/>
  <c r="J483" i="7" s="1"/>
  <c r="J1117" i="7" a="1"/>
  <c r="J1117" i="7" s="1"/>
  <c r="J2096" i="7" a="1"/>
  <c r="J2096" i="7" s="1"/>
  <c r="J2231" i="7" a="1"/>
  <c r="J2231" i="7" s="1"/>
  <c r="J1260" i="7" a="1"/>
  <c r="J1260" i="7" s="1"/>
  <c r="J44" i="7" a="1"/>
  <c r="J44" i="7" s="1"/>
  <c r="J1075" i="7" a="1"/>
  <c r="J1075" i="7" s="1"/>
  <c r="J210" i="7" a="1"/>
  <c r="J210" i="7" s="1"/>
  <c r="J2135" i="7" a="1"/>
  <c r="J2135" i="7" s="1"/>
  <c r="J1567" i="7" a="1"/>
  <c r="J1567" i="7" s="1"/>
  <c r="J851" i="7" a="1"/>
  <c r="J851" i="7" s="1"/>
  <c r="J2069" i="7" a="1"/>
  <c r="J2069" i="7" s="1"/>
  <c r="J2358" i="7" a="1"/>
  <c r="J2358" i="7" s="1"/>
  <c r="J2336" i="7" a="1"/>
  <c r="J2336" i="7" s="1"/>
  <c r="J2005" i="7" a="1"/>
  <c r="J2005" i="7" s="1"/>
  <c r="J2202" i="7" a="1"/>
  <c r="J2202" i="7" s="1"/>
  <c r="E339" i="7" a="1"/>
  <c r="E339" i="7" s="1"/>
  <c r="F339" i="7" a="1"/>
  <c r="F339" i="7" s="1"/>
  <c r="F1167" i="7" a="1"/>
  <c r="F1167" i="7" s="1"/>
  <c r="F981" i="7" a="1"/>
  <c r="F981" i="7" s="1"/>
  <c r="F1391" i="7" a="1"/>
  <c r="F1391" i="7" s="1"/>
  <c r="I1375" i="7" a="1"/>
  <c r="I1375" i="7" s="1"/>
  <c r="G1375" i="7" a="1"/>
  <c r="G1375" i="7" s="1"/>
  <c r="H1375" i="7" a="1"/>
  <c r="H1375" i="7" s="1"/>
  <c r="I1431" i="7" a="1"/>
  <c r="I1431" i="7" s="1"/>
  <c r="H342" i="7" a="1"/>
  <c r="H342" i="7" s="1"/>
  <c r="G342" i="7" a="1"/>
  <c r="G342" i="7" s="1"/>
  <c r="I342" i="7" a="1"/>
  <c r="I342" i="7" s="1"/>
  <c r="G826" i="7" a="1"/>
  <c r="G826" i="7" s="1"/>
  <c r="H826" i="7" a="1"/>
  <c r="H826" i="7" s="1"/>
  <c r="I826" i="7" a="1"/>
  <c r="I826" i="7" s="1"/>
  <c r="G385" i="7" a="1"/>
  <c r="G385" i="7" s="1"/>
  <c r="H385" i="7" a="1"/>
  <c r="H385" i="7" s="1"/>
  <c r="I385" i="7" a="1"/>
  <c r="I385" i="7" s="1"/>
  <c r="H1988" i="7" a="1"/>
  <c r="H1988" i="7" s="1"/>
  <c r="G1988" i="7" a="1"/>
  <c r="G1988" i="7" s="1"/>
  <c r="I1988" i="7" a="1"/>
  <c r="I1988" i="7" s="1"/>
  <c r="F2076" i="7" a="1"/>
  <c r="F2076" i="7" s="1"/>
  <c r="I633" i="7" a="1"/>
  <c r="I633" i="7" s="1"/>
  <c r="H633" i="7" a="1"/>
  <c r="H633" i="7" s="1"/>
  <c r="G633" i="7" a="1"/>
  <c r="G633" i="7" s="1"/>
  <c r="I595" i="7" a="1"/>
  <c r="I595" i="7" s="1"/>
  <c r="G595" i="7" a="1"/>
  <c r="G595" i="7" s="1"/>
  <c r="H595" i="7" a="1"/>
  <c r="H595" i="7" s="1"/>
  <c r="I2013" i="7" a="1"/>
  <c r="I2013" i="7" s="1"/>
  <c r="H2013" i="7" a="1"/>
  <c r="H2013" i="7" s="1"/>
  <c r="G2013" i="7" a="1"/>
  <c r="G2013" i="7" s="1"/>
  <c r="I399" i="7" a="1"/>
  <c r="I399" i="7" s="1"/>
  <c r="H399" i="7" a="1"/>
  <c r="H399" i="7" s="1"/>
  <c r="G399" i="7" a="1"/>
  <c r="G399" i="7" s="1"/>
  <c r="I1516" i="7" a="1"/>
  <c r="I1516" i="7" s="1"/>
  <c r="G1516" i="7" a="1"/>
  <c r="G1516" i="7" s="1"/>
  <c r="H1516" i="7" a="1"/>
  <c r="H1516" i="7" s="1"/>
  <c r="F1380" i="7" a="1"/>
  <c r="F1380" i="7" s="1"/>
  <c r="E1380" i="7" a="1"/>
  <c r="E1380" i="7" s="1"/>
  <c r="H2033" i="7" a="1"/>
  <c r="H2033" i="7" s="1"/>
  <c r="I2033" i="7" a="1"/>
  <c r="I2033" i="7" s="1"/>
  <c r="G2033" i="7" a="1"/>
  <c r="G2033" i="7" s="1"/>
  <c r="I721" i="7" a="1"/>
  <c r="I721" i="7" s="1"/>
  <c r="G721" i="7" a="1"/>
  <c r="G721" i="7" s="1"/>
  <c r="H721" i="7" a="1"/>
  <c r="H721" i="7" s="1"/>
  <c r="F1499" i="7" a="1"/>
  <c r="F1499" i="7" s="1"/>
  <c r="E1499" i="7" a="1"/>
  <c r="E1499" i="7" s="1"/>
  <c r="H467" i="7" a="1"/>
  <c r="H467" i="7" s="1"/>
  <c r="G467" i="7" a="1"/>
  <c r="G467" i="7" s="1"/>
  <c r="I467" i="7" a="1"/>
  <c r="I467" i="7" s="1"/>
  <c r="H1216" i="7" a="1"/>
  <c r="H1216" i="7" s="1"/>
  <c r="G1216" i="7" a="1"/>
  <c r="G1216" i="7" s="1"/>
  <c r="I1216" i="7" a="1"/>
  <c r="I1216" i="7" s="1"/>
  <c r="H674" i="7" a="1"/>
  <c r="H674" i="7" s="1"/>
  <c r="I674" i="7" a="1"/>
  <c r="I674" i="7" s="1"/>
  <c r="G674" i="7" a="1"/>
  <c r="G674" i="7" s="1"/>
  <c r="H464" i="7" a="1"/>
  <c r="H464" i="7" s="1"/>
  <c r="G464" i="7" a="1"/>
  <c r="G464" i="7" s="1"/>
  <c r="I464" i="7" a="1"/>
  <c r="I464" i="7" s="1"/>
  <c r="G2298" i="7" a="1"/>
  <c r="G2298" i="7" s="1"/>
  <c r="I2298" i="7" a="1"/>
  <c r="I2298" i="7" s="1"/>
  <c r="H2298" i="7" a="1"/>
  <c r="H2298" i="7" s="1"/>
  <c r="I2047" i="7" a="1"/>
  <c r="I2047" i="7" s="1"/>
  <c r="H2047" i="7" a="1"/>
  <c r="H2047" i="7" s="1"/>
  <c r="G2047" i="7" a="1"/>
  <c r="G2047" i="7" s="1"/>
  <c r="H1558" i="7" a="1"/>
  <c r="H1558" i="7" s="1"/>
  <c r="I1558" i="7" a="1"/>
  <c r="I1558" i="7" s="1"/>
  <c r="G1558" i="7" a="1"/>
  <c r="G1558" i="7" s="1"/>
  <c r="I1002" i="7" a="1"/>
  <c r="I1002" i="7" s="1"/>
  <c r="G1002" i="7" a="1"/>
  <c r="G1002" i="7" s="1"/>
  <c r="H1002" i="7" a="1"/>
  <c r="H1002" i="7" s="1"/>
  <c r="G1696" i="7" a="1"/>
  <c r="G1696" i="7" s="1"/>
  <c r="H1696" i="7" a="1"/>
  <c r="H1696" i="7" s="1"/>
  <c r="I1696" i="7" a="1"/>
  <c r="I1696" i="7" s="1"/>
  <c r="I1279" i="7" a="1"/>
  <c r="I1279" i="7" s="1"/>
  <c r="H1279" i="7" a="1"/>
  <c r="H1279" i="7" s="1"/>
  <c r="G1279" i="7" a="1"/>
  <c r="G1279" i="7" s="1"/>
  <c r="I2540" i="7" a="1"/>
  <c r="I2540" i="7" s="1"/>
  <c r="H2540" i="7" a="1"/>
  <c r="H2540" i="7" s="1"/>
  <c r="G2540" i="7" a="1"/>
  <c r="G2540" i="7" s="1"/>
  <c r="I1874" i="7" a="1"/>
  <c r="I1874" i="7" s="1"/>
  <c r="G1874" i="7" a="1"/>
  <c r="G1874" i="7" s="1"/>
  <c r="H1874" i="7" a="1"/>
  <c r="H1874" i="7" s="1"/>
  <c r="G2265" i="7" a="1"/>
  <c r="G2265" i="7" s="1"/>
  <c r="I2265" i="7" a="1"/>
  <c r="I2265" i="7" s="1"/>
  <c r="H2265" i="7" a="1"/>
  <c r="H2265" i="7" s="1"/>
  <c r="I2032" i="7" a="1"/>
  <c r="I2032" i="7" s="1"/>
  <c r="G2032" i="7" a="1"/>
  <c r="G2032" i="7" s="1"/>
  <c r="H2032" i="7" a="1"/>
  <c r="H2032" i="7" s="1"/>
  <c r="J1048" i="7" a="1"/>
  <c r="J1048" i="7" s="1"/>
  <c r="J1560" i="7" a="1"/>
  <c r="J1560" i="7" s="1"/>
  <c r="J858" i="7" a="1"/>
  <c r="J858" i="7" s="1"/>
  <c r="J630" i="7" a="1"/>
  <c r="J630" i="7" s="1"/>
  <c r="G176" i="7" a="1"/>
  <c r="G176" i="7" s="1"/>
  <c r="I176" i="7" a="1"/>
  <c r="I176" i="7" s="1"/>
  <c r="H176" i="7" a="1"/>
  <c r="H176" i="7" s="1"/>
  <c r="I2426" i="7" a="1"/>
  <c r="I2426" i="7" s="1"/>
  <c r="H2426" i="7" a="1"/>
  <c r="H2426" i="7" s="1"/>
  <c r="G2426" i="7" a="1"/>
  <c r="G2426" i="7" s="1"/>
  <c r="G1149" i="7" a="1"/>
  <c r="G1149" i="7" s="1"/>
  <c r="H1149" i="7" a="1"/>
  <c r="H1149" i="7" s="1"/>
  <c r="I1149" i="7" a="1"/>
  <c r="I1149" i="7" s="1"/>
  <c r="G1267" i="7" a="1"/>
  <c r="G1267" i="7" s="1"/>
  <c r="I1267" i="7" a="1"/>
  <c r="I1267" i="7" s="1"/>
  <c r="H1267" i="7" a="1"/>
  <c r="H1267" i="7" s="1"/>
  <c r="G1068" i="7" a="1"/>
  <c r="G1068" i="7" s="1"/>
  <c r="H1068" i="7" a="1"/>
  <c r="H1068" i="7" s="1"/>
  <c r="I1068" i="7" a="1"/>
  <c r="I1068" i="7" s="1"/>
  <c r="G1324" i="7" a="1"/>
  <c r="G1324" i="7" s="1"/>
  <c r="H1324" i="7" a="1"/>
  <c r="H1324" i="7" s="1"/>
  <c r="I1324" i="7" a="1"/>
  <c r="I1324" i="7" s="1"/>
  <c r="G2313" i="7" a="1"/>
  <c r="G2313" i="7" s="1"/>
  <c r="H2313" i="7" a="1"/>
  <c r="H2313" i="7" s="1"/>
  <c r="I2313" i="7" a="1"/>
  <c r="I2313" i="7" s="1"/>
  <c r="G2284" i="7" a="1"/>
  <c r="G2284" i="7" s="1"/>
  <c r="I2284" i="7" a="1"/>
  <c r="I2284" i="7" s="1"/>
  <c r="H2284" i="7" a="1"/>
  <c r="H2284" i="7" s="1"/>
  <c r="I1986" i="7" a="1"/>
  <c r="I1986" i="7" s="1"/>
  <c r="H1986" i="7" a="1"/>
  <c r="H1986" i="7" s="1"/>
  <c r="G1986" i="7" a="1"/>
  <c r="G1986" i="7" s="1"/>
  <c r="E22" i="7" a="1"/>
  <c r="E22" i="7" s="1"/>
  <c r="F22" i="7" a="1"/>
  <c r="F22" i="7" s="1"/>
  <c r="G1015" i="7" a="1"/>
  <c r="G1015" i="7" s="1"/>
  <c r="H1015" i="7" a="1"/>
  <c r="H1015" i="7" s="1"/>
  <c r="I1015" i="7" a="1"/>
  <c r="I1015" i="7" s="1"/>
  <c r="I1759" i="7" a="1"/>
  <c r="I1759" i="7" s="1"/>
  <c r="I1361" i="7" a="1"/>
  <c r="I1361" i="7" s="1"/>
  <c r="H1361" i="7" a="1"/>
  <c r="H1361" i="7" s="1"/>
  <c r="G1361" i="7" a="1"/>
  <c r="G1361" i="7" s="1"/>
  <c r="G455" i="7" a="1"/>
  <c r="G455" i="7" s="1"/>
  <c r="I455" i="7" a="1"/>
  <c r="I455" i="7" s="1"/>
  <c r="H455" i="7" a="1"/>
  <c r="H455" i="7" s="1"/>
  <c r="G2414" i="7" a="1"/>
  <c r="G2414" i="7" s="1"/>
  <c r="I2414" i="7" a="1"/>
  <c r="I2414" i="7" s="1"/>
  <c r="H2414" i="7" a="1"/>
  <c r="H2414" i="7" s="1"/>
  <c r="I1484" i="7" a="1"/>
  <c r="I1484" i="7" s="1"/>
  <c r="I1278" i="7" a="1"/>
  <c r="I1278" i="7" s="1"/>
  <c r="H1278" i="7" a="1"/>
  <c r="H1278" i="7" s="1"/>
  <c r="G1278" i="7" a="1"/>
  <c r="G1278" i="7" s="1"/>
  <c r="G2278" i="7" a="1"/>
  <c r="G2278" i="7" s="1"/>
  <c r="H2278" i="7" a="1"/>
  <c r="H2278" i="7" s="1"/>
  <c r="I2278" i="7" a="1"/>
  <c r="I2278" i="7" s="1"/>
  <c r="I1763" i="7" a="1"/>
  <c r="I1763" i="7" s="1"/>
  <c r="G696" i="7" a="1"/>
  <c r="G696" i="7" s="1"/>
  <c r="H696" i="7" a="1"/>
  <c r="H696" i="7" s="1"/>
  <c r="I696" i="7" a="1"/>
  <c r="I696" i="7" s="1"/>
  <c r="I1610" i="7" a="1"/>
  <c r="I1610" i="7" s="1"/>
  <c r="G1610" i="7" a="1"/>
  <c r="G1610" i="7" s="1"/>
  <c r="H1610" i="7" a="1"/>
  <c r="H1610" i="7" s="1"/>
  <c r="H405" i="7" a="1"/>
  <c r="H405" i="7" s="1"/>
  <c r="I405" i="7" a="1"/>
  <c r="I405" i="7" s="1"/>
  <c r="G405" i="7" a="1"/>
  <c r="G405" i="7" s="1"/>
  <c r="I632" i="7" a="1"/>
  <c r="I632" i="7" s="1"/>
  <c r="H632" i="7" a="1"/>
  <c r="H632" i="7" s="1"/>
  <c r="G632" i="7" a="1"/>
  <c r="G632" i="7" s="1"/>
  <c r="G1818" i="7" a="1"/>
  <c r="G1818" i="7" s="1"/>
  <c r="H1818" i="7" a="1"/>
  <c r="H1818" i="7" s="1"/>
  <c r="I1818" i="7" a="1"/>
  <c r="I1818" i="7" s="1"/>
  <c r="I574" i="7" a="1"/>
  <c r="I574" i="7" s="1"/>
  <c r="H574" i="7" a="1"/>
  <c r="H574" i="7" s="1"/>
  <c r="G574" i="7" a="1"/>
  <c r="G574" i="7" s="1"/>
  <c r="G2366" i="7" a="1"/>
  <c r="G2366" i="7" s="1"/>
  <c r="H2366" i="7" a="1"/>
  <c r="H2366" i="7" s="1"/>
  <c r="I2366" i="7" a="1"/>
  <c r="I2366" i="7" s="1"/>
  <c r="I2141" i="7" a="1"/>
  <c r="I2141" i="7" s="1"/>
  <c r="H2141" i="7" a="1"/>
  <c r="H2141" i="7" s="1"/>
  <c r="G2141" i="7" a="1"/>
  <c r="G2141" i="7" s="1"/>
  <c r="G514" i="7" a="1"/>
  <c r="G514" i="7" s="1"/>
  <c r="I514" i="7" a="1"/>
  <c r="I514" i="7" s="1"/>
  <c r="H514" i="7" a="1"/>
  <c r="H514" i="7" s="1"/>
  <c r="G1211" i="7" a="1"/>
  <c r="G1211" i="7" s="1"/>
  <c r="I1211" i="7" a="1"/>
  <c r="I1211" i="7" s="1"/>
  <c r="H1211" i="7" a="1"/>
  <c r="H1211" i="7" s="1"/>
  <c r="I1915" i="7" a="1"/>
  <c r="I1915" i="7" s="1"/>
  <c r="H1915" i="7" a="1"/>
  <c r="H1915" i="7" s="1"/>
  <c r="G1915" i="7" a="1"/>
  <c r="G1915" i="7" s="1"/>
  <c r="H1306" i="7" a="1"/>
  <c r="H1306" i="7" s="1"/>
  <c r="G1306" i="7" a="1"/>
  <c r="G1306" i="7" s="1"/>
  <c r="I1306" i="7" a="1"/>
  <c r="I1306" i="7" s="1"/>
  <c r="I341" i="7" a="1"/>
  <c r="I341" i="7" s="1"/>
  <c r="G341" i="7" a="1"/>
  <c r="G341" i="7" s="1"/>
  <c r="H341" i="7" a="1"/>
  <c r="H341" i="7" s="1"/>
  <c r="H2559" i="7" a="1"/>
  <c r="H2559" i="7" s="1"/>
  <c r="G2559" i="7" a="1"/>
  <c r="G2559" i="7" s="1"/>
  <c r="I2559" i="7" a="1"/>
  <c r="I2559" i="7" s="1"/>
  <c r="J1814" i="7" a="1"/>
  <c r="J1814" i="7" s="1"/>
  <c r="J2399" i="7" a="1"/>
  <c r="J2399" i="7" s="1"/>
  <c r="J690" i="7" a="1"/>
  <c r="J690" i="7" s="1"/>
  <c r="J479" i="7" a="1"/>
  <c r="J479" i="7" s="1"/>
  <c r="J251" i="7" a="1"/>
  <c r="J251" i="7" s="1"/>
  <c r="J729" i="7" a="1"/>
  <c r="J729" i="7" s="1"/>
  <c r="J497" i="7" a="1"/>
  <c r="J497" i="7" s="1"/>
  <c r="J1059" i="7" a="1"/>
  <c r="J1059" i="7" s="1"/>
  <c r="J2415" i="7" a="1"/>
  <c r="J2415" i="7" s="1"/>
  <c r="J368" i="7" a="1"/>
  <c r="J368" i="7" s="1"/>
  <c r="J1050" i="7" a="1"/>
  <c r="J1050" i="7" s="1"/>
  <c r="J410" i="7" a="1"/>
  <c r="J410" i="7" s="1"/>
  <c r="J753" i="7" a="1"/>
  <c r="J753" i="7" s="1"/>
  <c r="J980" i="7" a="1"/>
  <c r="J980" i="7" s="1"/>
  <c r="J822" i="7" a="1"/>
  <c r="J822" i="7" s="1"/>
  <c r="J966" i="7" a="1"/>
  <c r="J966" i="7" s="1"/>
  <c r="J1029" i="7" a="1"/>
  <c r="J1029" i="7" s="1"/>
  <c r="J886" i="7" a="1"/>
  <c r="J886" i="7" s="1"/>
  <c r="J546" i="7" a="1"/>
  <c r="J546" i="7" s="1"/>
  <c r="J15" i="7" a="1"/>
  <c r="J15" i="7" s="1"/>
  <c r="J111" i="7" a="1"/>
  <c r="J111" i="7" s="1"/>
  <c r="J116" i="7" a="1"/>
  <c r="J116" i="7" s="1"/>
  <c r="J2230" i="7" a="1"/>
  <c r="J2230" i="7" s="1"/>
  <c r="J1081" i="7" a="1"/>
  <c r="J1081" i="7" s="1"/>
  <c r="J652" i="7" a="1"/>
  <c r="J652" i="7" s="1"/>
  <c r="J815" i="7" a="1"/>
  <c r="J815" i="7" s="1"/>
  <c r="J898" i="7" a="1"/>
  <c r="J898" i="7" s="1"/>
  <c r="J371" i="7" a="1"/>
  <c r="J371" i="7" s="1"/>
  <c r="J922" i="7" a="1"/>
  <c r="J922" i="7" s="1"/>
  <c r="J62" i="7" a="1"/>
  <c r="J62" i="7" s="1"/>
  <c r="J579" i="7" a="1"/>
  <c r="J579" i="7" s="1"/>
  <c r="J1111" i="7" a="1"/>
  <c r="J1111" i="7" s="1"/>
  <c r="J1835" i="7" a="1"/>
  <c r="J1835" i="7" s="1"/>
  <c r="J1191" i="7" a="1"/>
  <c r="J1191" i="7" s="1"/>
  <c r="J1046" i="7" a="1"/>
  <c r="J1046" i="7" s="1"/>
  <c r="J447" i="7" a="1"/>
  <c r="J447" i="7" s="1"/>
  <c r="J2514" i="7" a="1"/>
  <c r="J2514" i="7" s="1"/>
  <c r="J14" i="7" a="1"/>
  <c r="J14" i="7" s="1"/>
  <c r="J1415" i="7" a="1"/>
  <c r="J1415" i="7" s="1"/>
  <c r="J1745" i="7" a="1"/>
  <c r="J1745" i="7" s="1"/>
  <c r="J526" i="7" a="1"/>
  <c r="J526" i="7" s="1"/>
  <c r="J2297" i="7" a="1"/>
  <c r="J2297" i="7" s="1"/>
  <c r="J1401" i="7" a="1"/>
  <c r="J1401" i="7" s="1"/>
  <c r="J1836" i="7" a="1"/>
  <c r="J1836" i="7" s="1"/>
  <c r="J760" i="7" a="1"/>
  <c r="J760" i="7" s="1"/>
  <c r="J1737" i="7" a="1"/>
  <c r="J1737" i="7" s="1"/>
  <c r="I1964" i="7" a="1"/>
  <c r="I1964" i="7" s="1"/>
  <c r="H1964" i="7" a="1"/>
  <c r="H1964" i="7" s="1"/>
  <c r="G1964" i="7" a="1"/>
  <c r="G1964" i="7" s="1"/>
  <c r="I523" i="7" a="1"/>
  <c r="I523" i="7" s="1"/>
  <c r="H523" i="7" a="1"/>
  <c r="H523" i="7" s="1"/>
  <c r="G523" i="7" a="1"/>
  <c r="G523" i="7" s="1"/>
  <c r="I2443" i="7" a="1"/>
  <c r="I2443" i="7" s="1"/>
  <c r="H2443" i="7" a="1"/>
  <c r="H2443" i="7" s="1"/>
  <c r="G2443" i="7" a="1"/>
  <c r="G2443" i="7" s="1"/>
  <c r="I2516" i="7" a="1"/>
  <c r="I2516" i="7" s="1"/>
  <c r="H2516" i="7" a="1"/>
  <c r="H2516" i="7" s="1"/>
  <c r="G2516" i="7" a="1"/>
  <c r="G2516" i="7" s="1"/>
  <c r="I630" i="7" a="1"/>
  <c r="I630" i="7" s="1"/>
  <c r="H630" i="7" a="1"/>
  <c r="H630" i="7" s="1"/>
  <c r="G630" i="7" a="1"/>
  <c r="G630" i="7" s="1"/>
  <c r="I287" i="7" a="1"/>
  <c r="I287" i="7" s="1"/>
  <c r="G287" i="7" a="1"/>
  <c r="G287" i="7" s="1"/>
  <c r="H287" i="7" a="1"/>
  <c r="H287" i="7" s="1"/>
  <c r="G439" i="7" a="1"/>
  <c r="G439" i="7" s="1"/>
  <c r="I439" i="7" a="1"/>
  <c r="I439" i="7" s="1"/>
  <c r="H439" i="7" a="1"/>
  <c r="H439" i="7" s="1"/>
  <c r="H68" i="7" a="1"/>
  <c r="H68" i="7" s="1"/>
  <c r="I68" i="7" a="1"/>
  <c r="I68" i="7" s="1"/>
  <c r="G68" i="7" a="1"/>
  <c r="G68" i="7" s="1"/>
  <c r="I1269" i="7" a="1"/>
  <c r="I1269" i="7" s="1"/>
  <c r="H1269" i="7" a="1"/>
  <c r="H1269" i="7" s="1"/>
  <c r="G1269" i="7" a="1"/>
  <c r="G1269" i="7" s="1"/>
  <c r="G2358" i="7" a="1"/>
  <c r="G2358" i="7" s="1"/>
  <c r="H2358" i="7" a="1"/>
  <c r="H2358" i="7" s="1"/>
  <c r="I2358" i="7" a="1"/>
  <c r="I2358" i="7" s="1"/>
  <c r="H1372" i="7" a="1"/>
  <c r="H1372" i="7" s="1"/>
  <c r="I1372" i="7" a="1"/>
  <c r="I1372" i="7" s="1"/>
  <c r="G1372" i="7" a="1"/>
  <c r="G1372" i="7" s="1"/>
  <c r="H831" i="7" a="1"/>
  <c r="H831" i="7" s="1"/>
  <c r="I831" i="7" a="1"/>
  <c r="I831" i="7" s="1"/>
  <c r="G831" i="7" a="1"/>
  <c r="G831" i="7" s="1"/>
  <c r="H332" i="7" a="1"/>
  <c r="H332" i="7" s="1"/>
  <c r="I332" i="7" a="1"/>
  <c r="I332" i="7" s="1"/>
  <c r="G332" i="7" a="1"/>
  <c r="G332" i="7" s="1"/>
  <c r="H2492" i="7" a="1"/>
  <c r="H2492" i="7" s="1"/>
  <c r="G2492" i="7" a="1"/>
  <c r="G2492" i="7" s="1"/>
  <c r="I2492" i="7" a="1"/>
  <c r="I2492" i="7" s="1"/>
  <c r="H500" i="7" a="1"/>
  <c r="H500" i="7" s="1"/>
  <c r="I500" i="7" a="1"/>
  <c r="I500" i="7" s="1"/>
  <c r="G500" i="7" a="1"/>
  <c r="G500" i="7" s="1"/>
  <c r="I1044" i="7" a="1"/>
  <c r="I1044" i="7" s="1"/>
  <c r="H1044" i="7" a="1"/>
  <c r="H1044" i="7" s="1"/>
  <c r="G1044" i="7" a="1"/>
  <c r="G1044" i="7" s="1"/>
  <c r="I1465" i="7" a="1"/>
  <c r="I1465" i="7" s="1"/>
  <c r="I2388" i="7" a="1"/>
  <c r="I2388" i="7" s="1"/>
  <c r="H2388" i="7" a="1"/>
  <c r="H2388" i="7" s="1"/>
  <c r="G2388" i="7" a="1"/>
  <c r="G2388" i="7" s="1"/>
  <c r="I799" i="7" a="1"/>
  <c r="I799" i="7" s="1"/>
  <c r="G799" i="7" a="1"/>
  <c r="G799" i="7" s="1"/>
  <c r="H799" i="7" a="1"/>
  <c r="H799" i="7" s="1"/>
  <c r="H1916" i="7" a="1"/>
  <c r="H1916" i="7" s="1"/>
  <c r="G1916" i="7" a="1"/>
  <c r="G1916" i="7" s="1"/>
  <c r="I1916" i="7" a="1"/>
  <c r="I1916" i="7" s="1"/>
  <c r="H525" i="7" a="1"/>
  <c r="H525" i="7" s="1"/>
  <c r="G525" i="7" a="1"/>
  <c r="G525" i="7" s="1"/>
  <c r="I525" i="7" a="1"/>
  <c r="I525" i="7" s="1"/>
  <c r="I771" i="7" a="1"/>
  <c r="I771" i="7" s="1"/>
  <c r="G771" i="7" a="1"/>
  <c r="G771" i="7" s="1"/>
  <c r="H771" i="7" a="1"/>
  <c r="H771" i="7" s="1"/>
  <c r="F27" i="7" a="1"/>
  <c r="F27" i="7" s="1"/>
  <c r="I329" i="7" a="1"/>
  <c r="I329" i="7" s="1"/>
  <c r="H329" i="7" a="1"/>
  <c r="H329" i="7" s="1"/>
  <c r="G329" i="7" a="1"/>
  <c r="G329" i="7" s="1"/>
  <c r="I2067" i="7" a="1"/>
  <c r="I2067" i="7" s="1"/>
  <c r="H2067" i="7" a="1"/>
  <c r="H2067" i="7" s="1"/>
  <c r="G2067" i="7" a="1"/>
  <c r="G2067" i="7" s="1"/>
  <c r="G157" i="7" a="1"/>
  <c r="G157" i="7" s="1"/>
  <c r="I157" i="7" a="1"/>
  <c r="I157" i="7" s="1"/>
  <c r="H157" i="7" a="1"/>
  <c r="H157" i="7" s="1"/>
  <c r="I1548" i="7" a="1"/>
  <c r="I1548" i="7" s="1"/>
  <c r="H1548" i="7" a="1"/>
  <c r="H1548" i="7" s="1"/>
  <c r="G1548" i="7" a="1"/>
  <c r="G1548" i="7" s="1"/>
  <c r="I13" i="7" a="1"/>
  <c r="I13" i="7" s="1"/>
  <c r="G13" i="7" a="1"/>
  <c r="G13" i="7" s="1"/>
  <c r="H13" i="7" a="1"/>
  <c r="H13" i="7" s="1"/>
  <c r="I563" i="7" a="1"/>
  <c r="I563" i="7" s="1"/>
  <c r="H563" i="7" a="1"/>
  <c r="H563" i="7" s="1"/>
  <c r="G563" i="7" a="1"/>
  <c r="G563" i="7" s="1"/>
  <c r="H1298" i="7" a="1"/>
  <c r="H1298" i="7" s="1"/>
  <c r="I1298" i="7" a="1"/>
  <c r="I1298" i="7" s="1"/>
  <c r="G1298" i="7" a="1"/>
  <c r="G1298" i="7" s="1"/>
  <c r="F23" i="7" a="1"/>
  <c r="F23" i="7" s="1"/>
  <c r="G1058" i="7" a="1"/>
  <c r="G1058" i="7" s="1"/>
  <c r="H1058" i="7" a="1"/>
  <c r="H1058" i="7" s="1"/>
  <c r="I1058" i="7" a="1"/>
  <c r="I1058" i="7" s="1"/>
  <c r="I2010" i="7" a="1"/>
  <c r="I2010" i="7" s="1"/>
  <c r="H2010" i="7" a="1"/>
  <c r="H2010" i="7" s="1"/>
  <c r="G2010" i="7" a="1"/>
  <c r="G2010" i="7" s="1"/>
  <c r="I629" i="7" a="1"/>
  <c r="I629" i="7" s="1"/>
  <c r="H629" i="7" a="1"/>
  <c r="H629" i="7" s="1"/>
  <c r="G629" i="7" a="1"/>
  <c r="G629" i="7" s="1"/>
  <c r="I2505" i="7" a="1"/>
  <c r="I2505" i="7" s="1"/>
  <c r="G2505" i="7" a="1"/>
  <c r="G2505" i="7" s="1"/>
  <c r="H2505" i="7" a="1"/>
  <c r="H2505" i="7" s="1"/>
  <c r="G2236" i="7" a="1"/>
  <c r="G2236" i="7" s="1"/>
  <c r="H2236" i="7" a="1"/>
  <c r="H2236" i="7" s="1"/>
  <c r="I2236" i="7" a="1"/>
  <c r="I2236" i="7" s="1"/>
  <c r="H1585" i="7" a="1"/>
  <c r="H1585" i="7" s="1"/>
  <c r="G1585" i="7" a="1"/>
  <c r="G1585" i="7" s="1"/>
  <c r="I1585" i="7" a="1"/>
  <c r="I1585" i="7" s="1"/>
  <c r="G1705" i="7" a="1"/>
  <c r="G1705" i="7" s="1"/>
  <c r="I1705" i="7" a="1"/>
  <c r="I1705" i="7" s="1"/>
  <c r="H1705" i="7" a="1"/>
  <c r="H1705" i="7" s="1"/>
  <c r="I254" i="7" a="1"/>
  <c r="I254" i="7" s="1"/>
  <c r="H254" i="7" a="1"/>
  <c r="H254" i="7" s="1"/>
  <c r="G254" i="7" a="1"/>
  <c r="G254" i="7" s="1"/>
  <c r="G1795" i="7" a="1"/>
  <c r="G1795" i="7" s="1"/>
  <c r="H1795" i="7" a="1"/>
  <c r="H1795" i="7" s="1"/>
  <c r="I1795" i="7" a="1"/>
  <c r="I1795" i="7" s="1"/>
  <c r="I346" i="7" a="1"/>
  <c r="I346" i="7" s="1"/>
  <c r="H346" i="7" a="1"/>
  <c r="H346" i="7" s="1"/>
  <c r="G346" i="7" a="1"/>
  <c r="G346" i="7" s="1"/>
  <c r="H1897" i="7" a="1"/>
  <c r="H1897" i="7" s="1"/>
  <c r="I1897" i="7" a="1"/>
  <c r="I1897" i="7" s="1"/>
  <c r="G1897" i="7" a="1"/>
  <c r="G1897" i="7" s="1"/>
  <c r="I2484" i="7" a="1"/>
  <c r="I2484" i="7" s="1"/>
  <c r="H2484" i="7" a="1"/>
  <c r="H2484" i="7" s="1"/>
  <c r="G2484" i="7" a="1"/>
  <c r="G2484" i="7" s="1"/>
  <c r="I5" i="7" a="1"/>
  <c r="I5" i="7" s="1"/>
  <c r="H5" i="7" a="1"/>
  <c r="H5" i="7" s="1"/>
  <c r="G5" i="7" a="1"/>
  <c r="G5" i="7" s="1"/>
  <c r="I1188" i="7" a="1"/>
  <c r="I1188" i="7" s="1"/>
  <c r="F1696" i="7" a="1"/>
  <c r="F1696" i="7" s="1"/>
  <c r="E1696" i="7" a="1"/>
  <c r="E1696" i="7" s="1"/>
  <c r="I235" i="7" a="1"/>
  <c r="I235" i="7" s="1"/>
  <c r="F1572" i="7" a="1"/>
  <c r="F1572" i="7" s="1"/>
  <c r="E1572" i="7" a="1"/>
  <c r="E1572" i="7" s="1"/>
  <c r="G2320" i="7" a="1"/>
  <c r="G2320" i="7" s="1"/>
  <c r="I2320" i="7" a="1"/>
  <c r="I2320" i="7" s="1"/>
  <c r="H2320" i="7" a="1"/>
  <c r="H2320" i="7" s="1"/>
  <c r="H712" i="7" a="1"/>
  <c r="H712" i="7" s="1"/>
  <c r="G712" i="7" a="1"/>
  <c r="G712" i="7" s="1"/>
  <c r="I712" i="7" a="1"/>
  <c r="I712" i="7" s="1"/>
  <c r="I1200" i="7" a="1"/>
  <c r="I1200" i="7" s="1"/>
  <c r="G1200" i="7" a="1"/>
  <c r="G1200" i="7" s="1"/>
  <c r="H1200" i="7" a="1"/>
  <c r="H1200" i="7" s="1"/>
  <c r="I1114" i="7" a="1"/>
  <c r="I1114" i="7" s="1"/>
  <c r="G1114" i="7" a="1"/>
  <c r="G1114" i="7" s="1"/>
  <c r="H1114" i="7" a="1"/>
  <c r="H1114" i="7" s="1"/>
  <c r="G2477" i="7" a="1"/>
  <c r="G2477" i="7" s="1"/>
  <c r="H2477" i="7" a="1"/>
  <c r="H2477" i="7" s="1"/>
  <c r="I2477" i="7" a="1"/>
  <c r="I2477" i="7" s="1"/>
  <c r="I2150" i="7" a="1"/>
  <c r="I2150" i="7" s="1"/>
  <c r="G2150" i="7" a="1"/>
  <c r="G2150" i="7" s="1"/>
  <c r="H2150" i="7" a="1"/>
  <c r="H2150" i="7" s="1"/>
  <c r="G2365" i="7" a="1"/>
  <c r="G2365" i="7" s="1"/>
  <c r="H2365" i="7" a="1"/>
  <c r="H2365" i="7" s="1"/>
  <c r="I2365" i="7" a="1"/>
  <c r="I2365" i="7" s="1"/>
  <c r="H2076" i="7" a="1"/>
  <c r="H2076" i="7" s="1"/>
  <c r="I2076" i="7" a="1"/>
  <c r="I2076" i="7" s="1"/>
  <c r="G2076" i="7" a="1"/>
  <c r="G2076" i="7" s="1"/>
  <c r="I825" i="7" a="1"/>
  <c r="I825" i="7" s="1"/>
  <c r="G825" i="7" a="1"/>
  <c r="G825" i="7" s="1"/>
  <c r="H825" i="7" a="1"/>
  <c r="H825" i="7" s="1"/>
  <c r="I546" i="7" a="1"/>
  <c r="I546" i="7" s="1"/>
  <c r="G546" i="7" a="1"/>
  <c r="G546" i="7" s="1"/>
  <c r="H546" i="7" a="1"/>
  <c r="H546" i="7" s="1"/>
  <c r="J199" i="7" a="1"/>
  <c r="J199" i="7" s="1"/>
  <c r="J2019" i="7" a="1"/>
  <c r="J2019" i="7" s="1"/>
  <c r="J2181" i="7" a="1"/>
  <c r="J2181" i="7" s="1"/>
  <c r="J1574" i="7" a="1"/>
  <c r="J1574" i="7" s="1"/>
  <c r="J1984" i="7" a="1"/>
  <c r="J1984" i="7" s="1"/>
  <c r="J39" i="7" a="1"/>
  <c r="J39" i="7" s="1"/>
  <c r="J415" i="7" a="1"/>
  <c r="J415" i="7" s="1"/>
  <c r="J467" i="7" a="1"/>
  <c r="J467" i="7" s="1"/>
  <c r="J824" i="7" a="1"/>
  <c r="J824" i="7" s="1"/>
  <c r="J2161" i="7" a="1"/>
  <c r="J2161" i="7" s="1"/>
  <c r="J1930" i="7" a="1"/>
  <c r="J1930" i="7" s="1"/>
  <c r="J1677" i="7" a="1"/>
  <c r="J1677" i="7" s="1"/>
  <c r="J2073" i="7" a="1"/>
  <c r="J2073" i="7" s="1"/>
  <c r="I2062" i="7" a="1"/>
  <c r="I2062" i="7" s="1"/>
  <c r="H2062" i="7" a="1"/>
  <c r="H2062" i="7" s="1"/>
  <c r="G2062" i="7" a="1"/>
  <c r="G2062" i="7" s="1"/>
  <c r="H1344" i="7" a="1"/>
  <c r="H1344" i="7" s="1"/>
  <c r="G1344" i="7" a="1"/>
  <c r="G1344" i="7" s="1"/>
  <c r="I1344" i="7" a="1"/>
  <c r="I1344" i="7" s="1"/>
  <c r="I2055" i="7" a="1"/>
  <c r="I2055" i="7" s="1"/>
  <c r="G2055" i="7" a="1"/>
  <c r="G2055" i="7" s="1"/>
  <c r="H2055" i="7" a="1"/>
  <c r="H2055" i="7" s="1"/>
  <c r="I1822" i="7" a="1"/>
  <c r="I1822" i="7" s="1"/>
  <c r="H2430" i="7" a="1"/>
  <c r="H2430" i="7" s="1"/>
  <c r="I2430" i="7" a="1"/>
  <c r="I2430" i="7" s="1"/>
  <c r="G2430" i="7" a="1"/>
  <c r="G2430" i="7" s="1"/>
  <c r="I24" i="7" a="1"/>
  <c r="I24" i="7" s="1"/>
  <c r="G24" i="7" a="1"/>
  <c r="G24" i="7" s="1"/>
  <c r="H24" i="7" a="1"/>
  <c r="H24" i="7" s="1"/>
  <c r="I1758" i="7" a="1"/>
  <c r="I1758" i="7" s="1"/>
  <c r="I2005" i="7" a="1"/>
  <c r="I2005" i="7" s="1"/>
  <c r="H2005" i="7" a="1"/>
  <c r="H2005" i="7" s="1"/>
  <c r="G2005" i="7" a="1"/>
  <c r="G2005" i="7" s="1"/>
  <c r="I549" i="7" a="1"/>
  <c r="I549" i="7" s="1"/>
  <c r="H549" i="7" a="1"/>
  <c r="H549" i="7" s="1"/>
  <c r="G549" i="7" a="1"/>
  <c r="G549" i="7" s="1"/>
  <c r="I1493" i="7" a="1"/>
  <c r="I1493" i="7" s="1"/>
  <c r="H1493" i="7" a="1"/>
  <c r="H1493" i="7" s="1"/>
  <c r="G1493" i="7" a="1"/>
  <c r="G1493" i="7" s="1"/>
  <c r="G2006" i="7" a="1"/>
  <c r="G2006" i="7" s="1"/>
  <c r="H2006" i="7" a="1"/>
  <c r="H2006" i="7" s="1"/>
  <c r="I2006" i="7" a="1"/>
  <c r="I2006" i="7" s="1"/>
  <c r="I354" i="7" a="1"/>
  <c r="I354" i="7" s="1"/>
  <c r="G354" i="7" a="1"/>
  <c r="G354" i="7" s="1"/>
  <c r="H354" i="7" a="1"/>
  <c r="H354" i="7" s="1"/>
  <c r="I2078" i="7" a="1"/>
  <c r="I2078" i="7" s="1"/>
  <c r="G2078" i="7" a="1"/>
  <c r="G2078" i="7" s="1"/>
  <c r="H2078" i="7" a="1"/>
  <c r="H2078" i="7" s="1"/>
  <c r="I1022" i="7" a="1"/>
  <c r="I1022" i="7" s="1"/>
  <c r="H1022" i="7" a="1"/>
  <c r="H1022" i="7" s="1"/>
  <c r="G1022" i="7" a="1"/>
  <c r="G1022" i="7" s="1"/>
  <c r="J1683" i="7" a="1"/>
  <c r="J1683" i="7" s="1"/>
  <c r="J2558" i="7" a="1"/>
  <c r="J2558" i="7" s="1"/>
  <c r="J2224" i="7" a="1"/>
  <c r="J2224" i="7" s="1"/>
  <c r="J2432" i="7" a="1"/>
  <c r="J2432" i="7" s="1"/>
  <c r="I770" i="7" a="1"/>
  <c r="I770" i="7" s="1"/>
  <c r="G770" i="7" a="1"/>
  <c r="G770" i="7" s="1"/>
  <c r="H770" i="7" a="1"/>
  <c r="H770" i="7" s="1"/>
  <c r="I655" i="7" a="1"/>
  <c r="I655" i="7" s="1"/>
  <c r="H655" i="7" a="1"/>
  <c r="H655" i="7" s="1"/>
  <c r="G655" i="7" a="1"/>
  <c r="G655" i="7" s="1"/>
  <c r="I1683" i="7" a="1"/>
  <c r="I1683" i="7" s="1"/>
  <c r="I737" i="7" a="1"/>
  <c r="I737" i="7" s="1"/>
  <c r="H737" i="7" a="1"/>
  <c r="H737" i="7" s="1"/>
  <c r="G737" i="7" a="1"/>
  <c r="G737" i="7" s="1"/>
  <c r="E1366" i="7" a="1"/>
  <c r="E1366" i="7" s="1"/>
  <c r="F1366" i="7" a="1"/>
  <c r="F1366" i="7" s="1"/>
  <c r="H291" i="7" a="1"/>
  <c r="H291" i="7" s="1"/>
  <c r="G291" i="7" a="1"/>
  <c r="G291" i="7" s="1"/>
  <c r="I291" i="7" a="1"/>
  <c r="I291" i="7" s="1"/>
  <c r="I783" i="7" a="1"/>
  <c r="I783" i="7" s="1"/>
  <c r="H783" i="7" a="1"/>
  <c r="H783" i="7" s="1"/>
  <c r="G783" i="7" a="1"/>
  <c r="G783" i="7" s="1"/>
  <c r="I2397" i="7" a="1"/>
  <c r="I2397" i="7" s="1"/>
  <c r="H2397" i="7" a="1"/>
  <c r="H2397" i="7" s="1"/>
  <c r="G2397" i="7" a="1"/>
  <c r="G2397" i="7" s="1"/>
  <c r="I1084" i="7" a="1"/>
  <c r="I1084" i="7" s="1"/>
  <c r="H1084" i="7" a="1"/>
  <c r="H1084" i="7" s="1"/>
  <c r="G1084" i="7" a="1"/>
  <c r="G1084" i="7" s="1"/>
  <c r="G1972" i="7" a="1"/>
  <c r="G1972" i="7" s="1"/>
  <c r="I1972" i="7" a="1"/>
  <c r="I1972" i="7" s="1"/>
  <c r="H1972" i="7" a="1"/>
  <c r="H1972" i="7" s="1"/>
  <c r="I1004" i="7" a="1"/>
  <c r="I1004" i="7" s="1"/>
  <c r="G1004" i="7" a="1"/>
  <c r="G1004" i="7" s="1"/>
  <c r="H1004" i="7" a="1"/>
  <c r="H1004" i="7" s="1"/>
  <c r="I809" i="7" a="1"/>
  <c r="I809" i="7" s="1"/>
  <c r="H809" i="7" a="1"/>
  <c r="H809" i="7" s="1"/>
  <c r="G809" i="7" a="1"/>
  <c r="G809" i="7" s="1"/>
  <c r="I2251" i="7" a="1"/>
  <c r="I2251" i="7" s="1"/>
  <c r="H2251" i="7" a="1"/>
  <c r="H2251" i="7" s="1"/>
  <c r="G2251" i="7" a="1"/>
  <c r="G2251" i="7" s="1"/>
  <c r="I1413" i="7" a="1"/>
  <c r="I1413" i="7" s="1"/>
  <c r="F1379" i="7" a="1"/>
  <c r="F1379" i="7" s="1"/>
  <c r="E1379" i="7" a="1"/>
  <c r="E1379" i="7" s="1"/>
  <c r="H1334" i="7" a="1"/>
  <c r="H1334" i="7" s="1"/>
  <c r="G1334" i="7" a="1"/>
  <c r="G1334" i="7" s="1"/>
  <c r="I1334" i="7" a="1"/>
  <c r="I1334" i="7" s="1"/>
  <c r="G2171" i="7" a="1"/>
  <c r="G2171" i="7" s="1"/>
  <c r="H2171" i="7" a="1"/>
  <c r="H2171" i="7" s="1"/>
  <c r="I2171" i="7" a="1"/>
  <c r="I2171" i="7" s="1"/>
  <c r="G2306" i="7" a="1"/>
  <c r="G2306" i="7" s="1"/>
  <c r="I2306" i="7" a="1"/>
  <c r="I2306" i="7" s="1"/>
  <c r="H2306" i="7" a="1"/>
  <c r="H2306" i="7" s="1"/>
  <c r="J1158" i="7" a="1"/>
  <c r="J1158" i="7" s="1"/>
  <c r="J2265" i="7" a="1"/>
  <c r="J2265" i="7" s="1"/>
  <c r="J1157" i="7" a="1"/>
  <c r="J1157" i="7" s="1"/>
  <c r="J2392" i="7" a="1"/>
  <c r="J2392" i="7" s="1"/>
  <c r="J1547" i="7" a="1"/>
  <c r="J1547" i="7" s="1"/>
  <c r="J458" i="7" a="1"/>
  <c r="J458" i="7" s="1"/>
  <c r="J298" i="7" a="1"/>
  <c r="J298" i="7" s="1"/>
  <c r="J1543" i="7" a="1"/>
  <c r="J1543" i="7" s="1"/>
  <c r="J1986" i="7" a="1"/>
  <c r="J1986" i="7" s="1"/>
  <c r="J634" i="7" a="1"/>
  <c r="J634" i="7" s="1"/>
  <c r="J934" i="7" a="1"/>
  <c r="J934" i="7" s="1"/>
  <c r="J1625" i="7" a="1"/>
  <c r="J1625" i="7" s="1"/>
  <c r="J1582" i="7" a="1"/>
  <c r="J1582" i="7" s="1"/>
  <c r="J1302" i="7" a="1"/>
  <c r="J1302" i="7" s="1"/>
  <c r="J584" i="7" a="1"/>
  <c r="J584" i="7" s="1"/>
  <c r="J2267" i="7" a="1"/>
  <c r="J2267" i="7" s="1"/>
  <c r="J1913" i="7" a="1"/>
  <c r="J1913" i="7" s="1"/>
  <c r="J1122" i="7" a="1"/>
  <c r="J1122" i="7" s="1"/>
  <c r="J1859" i="7" a="1"/>
  <c r="J1859" i="7" s="1"/>
  <c r="J354" i="7" a="1"/>
  <c r="J354" i="7" s="1"/>
  <c r="J2547" i="7" a="1"/>
  <c r="J2547" i="7" s="1"/>
  <c r="J632" i="7" a="1"/>
  <c r="J632" i="7" s="1"/>
  <c r="J2460" i="7" a="1"/>
  <c r="J2460" i="7" s="1"/>
  <c r="J312" i="7" a="1"/>
  <c r="J312" i="7" s="1"/>
  <c r="J1293" i="7" a="1"/>
  <c r="J1293" i="7" s="1"/>
  <c r="I1257" i="7" a="1"/>
  <c r="I1257" i="7" s="1"/>
  <c r="H1257" i="7" a="1"/>
  <c r="H1257" i="7" s="1"/>
  <c r="G1257" i="7" a="1"/>
  <c r="G1257" i="7" s="1"/>
  <c r="I352" i="7" a="1"/>
  <c r="I352" i="7" s="1"/>
  <c r="H352" i="7" a="1"/>
  <c r="H352" i="7" s="1"/>
  <c r="G352" i="7" a="1"/>
  <c r="G352" i="7" s="1"/>
  <c r="I1178" i="7" a="1"/>
  <c r="I1178" i="7" s="1"/>
  <c r="G1178" i="7" a="1"/>
  <c r="G1178" i="7" s="1"/>
  <c r="H1178" i="7" a="1"/>
  <c r="H1178" i="7" s="1"/>
  <c r="I1129" i="7" a="1"/>
  <c r="I1129" i="7" s="1"/>
  <c r="H1129" i="7" a="1"/>
  <c r="H1129" i="7" s="1"/>
  <c r="G1129" i="7" a="1"/>
  <c r="G1129" i="7" s="1"/>
  <c r="I1123" i="7" a="1"/>
  <c r="I1123" i="7" s="1"/>
  <c r="H1123" i="7" a="1"/>
  <c r="H1123" i="7" s="1"/>
  <c r="G1123" i="7" a="1"/>
  <c r="G1123" i="7" s="1"/>
  <c r="I1172" i="7" a="1"/>
  <c r="I1172" i="7" s="1"/>
  <c r="H1172" i="7" a="1"/>
  <c r="H1172" i="7" s="1"/>
  <c r="G1172" i="7" a="1"/>
  <c r="G1172" i="7" s="1"/>
  <c r="I2555" i="7" a="1"/>
  <c r="I2555" i="7" s="1"/>
  <c r="H2555" i="7" a="1"/>
  <c r="H2555" i="7" s="1"/>
  <c r="G2555" i="7" a="1"/>
  <c r="G2555" i="7" s="1"/>
  <c r="G1263" i="7" a="1"/>
  <c r="G1263" i="7" s="1"/>
  <c r="I1263" i="7" a="1"/>
  <c r="I1263" i="7" s="1"/>
  <c r="H1263" i="7" a="1"/>
  <c r="H1263" i="7" s="1"/>
  <c r="H1821" i="7" a="1"/>
  <c r="H1821" i="7" s="1"/>
  <c r="G1821" i="7" a="1"/>
  <c r="G1821" i="7" s="1"/>
  <c r="I1821" i="7" a="1"/>
  <c r="I1821" i="7" s="1"/>
  <c r="J101" i="7" a="1"/>
  <c r="J101" i="7" s="1"/>
  <c r="J650" i="7" a="1"/>
  <c r="J650" i="7" s="1"/>
  <c r="J1368" i="7" a="1"/>
  <c r="J1368" i="7" s="1"/>
  <c r="J1278" i="7" a="1"/>
  <c r="J1278" i="7" s="1"/>
  <c r="J2024" i="7" a="1"/>
  <c r="J2024" i="7" s="1"/>
  <c r="J267" i="7" a="1"/>
  <c r="J267" i="7" s="1"/>
  <c r="J454" i="7" a="1"/>
  <c r="J454" i="7" s="1"/>
  <c r="J2200" i="7" a="1"/>
  <c r="J2200" i="7" s="1"/>
  <c r="J1592" i="7" a="1"/>
  <c r="J1592" i="7" s="1"/>
  <c r="J1854" i="7" a="1"/>
  <c r="J1854" i="7" s="1"/>
  <c r="J718" i="7" a="1"/>
  <c r="J718" i="7" s="1"/>
  <c r="F191" i="7" a="1"/>
  <c r="F191" i="7" s="1"/>
  <c r="I2044" i="7" a="1"/>
  <c r="I2044" i="7" s="1"/>
  <c r="H2044" i="7" a="1"/>
  <c r="H2044" i="7" s="1"/>
  <c r="G2044" i="7" a="1"/>
  <c r="G2044" i="7" s="1"/>
  <c r="I2012" i="7" a="1"/>
  <c r="I2012" i="7" s="1"/>
  <c r="H2012" i="7" a="1"/>
  <c r="H2012" i="7" s="1"/>
  <c r="G2012" i="7" a="1"/>
  <c r="G2012" i="7" s="1"/>
  <c r="F192" i="7" a="1"/>
  <c r="F192" i="7" s="1"/>
  <c r="I376" i="7" a="1"/>
  <c r="I376" i="7" s="1"/>
  <c r="G376" i="7" a="1"/>
  <c r="G376" i="7" s="1"/>
  <c r="H376" i="7" a="1"/>
  <c r="H376" i="7" s="1"/>
  <c r="J192" i="7" a="1"/>
  <c r="J192" i="7" s="1"/>
  <c r="J2037" i="7" a="1"/>
  <c r="J2037" i="7" s="1"/>
  <c r="J2549" i="7" a="1"/>
  <c r="J2549" i="7" s="1"/>
  <c r="J469" i="7" a="1"/>
  <c r="J469" i="7" s="1"/>
  <c r="J478" i="7" a="1"/>
  <c r="J478" i="7" s="1"/>
  <c r="J1790" i="7" a="1"/>
  <c r="J1790" i="7" s="1"/>
  <c r="J399" i="7" a="1"/>
  <c r="J399" i="7" s="1"/>
  <c r="J2511" i="7" a="1"/>
  <c r="J2511" i="7" s="1"/>
  <c r="J1060" i="7" a="1"/>
  <c r="J1060" i="7" s="1"/>
  <c r="J923" i="7" a="1"/>
  <c r="J923" i="7" s="1"/>
  <c r="J2383" i="7" a="1"/>
  <c r="J2383" i="7" s="1"/>
  <c r="J958" i="7" a="1"/>
  <c r="J958" i="7" s="1"/>
  <c r="J701" i="7" a="1"/>
  <c r="J701" i="7" s="1"/>
  <c r="J1229" i="7" a="1"/>
  <c r="J1229" i="7" s="1"/>
  <c r="J1256" i="7" a="1"/>
  <c r="J1256" i="7" s="1"/>
  <c r="J1741" i="7" a="1"/>
  <c r="J1741" i="7" s="1"/>
  <c r="G2343" i="7" a="1"/>
  <c r="G2343" i="7" s="1"/>
  <c r="I2343" i="7" a="1"/>
  <c r="I2343" i="7" s="1"/>
  <c r="H2343" i="7" a="1"/>
  <c r="H2343" i="7" s="1"/>
  <c r="G2271" i="7" a="1"/>
  <c r="G2271" i="7" s="1"/>
  <c r="I2271" i="7" a="1"/>
  <c r="I2271" i="7" s="1"/>
  <c r="H2271" i="7" a="1"/>
  <c r="H2271" i="7" s="1"/>
  <c r="H2007" i="7" a="1"/>
  <c r="H2007" i="7" s="1"/>
  <c r="I2007" i="7" a="1"/>
  <c r="I2007" i="7" s="1"/>
  <c r="G2007" i="7" a="1"/>
  <c r="G2007" i="7" s="1"/>
  <c r="I260" i="7" a="1"/>
  <c r="I260" i="7" s="1"/>
  <c r="H260" i="7" a="1"/>
  <c r="H260" i="7" s="1"/>
  <c r="G260" i="7" a="1"/>
  <c r="G260" i="7" s="1"/>
  <c r="G1836" i="7" a="1"/>
  <c r="G1836" i="7" s="1"/>
  <c r="I1836" i="7" a="1"/>
  <c r="I1836" i="7" s="1"/>
  <c r="H1836" i="7" a="1"/>
  <c r="H1836" i="7" s="1"/>
  <c r="E1634" i="7" a="1"/>
  <c r="E1634" i="7" s="1"/>
  <c r="F1634" i="7" a="1"/>
  <c r="F1634" i="7" s="1"/>
  <c r="I1832" i="7" a="1"/>
  <c r="I1832" i="7" s="1"/>
  <c r="H1832" i="7" a="1"/>
  <c r="H1832" i="7" s="1"/>
  <c r="G1832" i="7" a="1"/>
  <c r="G1832" i="7" s="1"/>
  <c r="G1137" i="7" a="1"/>
  <c r="G1137" i="7" s="1"/>
  <c r="I1137" i="7" a="1"/>
  <c r="I1137" i="7" s="1"/>
  <c r="H1137" i="7" a="1"/>
  <c r="H1137" i="7" s="1"/>
  <c r="F175" i="7" a="1"/>
  <c r="F175" i="7" s="1"/>
  <c r="H2530" i="7" a="1"/>
  <c r="H2530" i="7" s="1"/>
  <c r="I2530" i="7" a="1"/>
  <c r="I2530" i="7" s="1"/>
  <c r="G2530" i="7" a="1"/>
  <c r="G2530" i="7" s="1"/>
  <c r="I781" i="7" a="1"/>
  <c r="I781" i="7" s="1"/>
  <c r="H781" i="7" a="1"/>
  <c r="H781" i="7" s="1"/>
  <c r="G781" i="7" a="1"/>
  <c r="G781" i="7" s="1"/>
  <c r="J895" i="7" a="1"/>
  <c r="J895" i="7" s="1"/>
  <c r="J1647" i="7" a="1"/>
  <c r="J1647" i="7" s="1"/>
  <c r="J1748" i="7" a="1"/>
  <c r="J1748" i="7" s="1"/>
  <c r="J256" i="7" a="1"/>
  <c r="J256" i="7" s="1"/>
  <c r="J1068" i="7" a="1"/>
  <c r="J1068" i="7" s="1"/>
  <c r="J1622" i="7" a="1"/>
  <c r="J1622" i="7" s="1"/>
  <c r="J664" i="7" a="1"/>
  <c r="J664" i="7" s="1"/>
  <c r="J1274" i="7" a="1"/>
  <c r="J1274" i="7" s="1"/>
  <c r="J2258" i="7" a="1"/>
  <c r="J2258" i="7" s="1"/>
  <c r="J881" i="7" a="1"/>
  <c r="J881" i="7" s="1"/>
  <c r="J655" i="7" a="1"/>
  <c r="J655" i="7" s="1"/>
  <c r="I1199" i="7" a="1"/>
  <c r="I1199" i="7" s="1"/>
  <c r="H1199" i="7" a="1"/>
  <c r="H1199" i="7" s="1"/>
  <c r="G1199" i="7" a="1"/>
  <c r="G1199" i="7" s="1"/>
  <c r="I1466" i="7" a="1"/>
  <c r="I1466" i="7" s="1"/>
  <c r="I637" i="7" a="1"/>
  <c r="I637" i="7" s="1"/>
  <c r="G637" i="7" a="1"/>
  <c r="G637" i="7" s="1"/>
  <c r="H637" i="7" a="1"/>
  <c r="H637" i="7" s="1"/>
  <c r="G2328" i="7" a="1"/>
  <c r="G2328" i="7" s="1"/>
  <c r="I2328" i="7" a="1"/>
  <c r="I2328" i="7" s="1"/>
  <c r="H2328" i="7" a="1"/>
  <c r="H2328" i="7" s="1"/>
  <c r="I1073" i="7" a="1"/>
  <c r="I1073" i="7" s="1"/>
  <c r="H1073" i="7" a="1"/>
  <c r="H1073" i="7" s="1"/>
  <c r="G1073" i="7" a="1"/>
  <c r="G1073" i="7" s="1"/>
  <c r="I1875" i="7" a="1"/>
  <c r="I1875" i="7" s="1"/>
  <c r="H1875" i="7" a="1"/>
  <c r="H1875" i="7" s="1"/>
  <c r="G1875" i="7" a="1"/>
  <c r="G1875" i="7" s="1"/>
  <c r="I1241" i="7" a="1"/>
  <c r="I1241" i="7" s="1"/>
  <c r="G1241" i="7" a="1"/>
  <c r="G1241" i="7" s="1"/>
  <c r="H1241" i="7" a="1"/>
  <c r="H1241" i="7" s="1"/>
  <c r="I566" i="7" a="1"/>
  <c r="I566" i="7" s="1"/>
  <c r="H566" i="7" a="1"/>
  <c r="H566" i="7" s="1"/>
  <c r="G566" i="7" a="1"/>
  <c r="G566" i="7" s="1"/>
  <c r="I664" i="7" a="1"/>
  <c r="I664" i="7" s="1"/>
  <c r="H664" i="7" a="1"/>
  <c r="H664" i="7" s="1"/>
  <c r="G664" i="7" a="1"/>
  <c r="G664" i="7" s="1"/>
  <c r="I1682" i="7" a="1"/>
  <c r="I1682" i="7" s="1"/>
  <c r="G1682" i="7" a="1"/>
  <c r="G1682" i="7" s="1"/>
  <c r="H1682" i="7" a="1"/>
  <c r="H1682" i="7" s="1"/>
  <c r="G2190" i="7" a="1"/>
  <c r="G2190" i="7" s="1"/>
  <c r="I2190" i="7" a="1"/>
  <c r="I2190" i="7" s="1"/>
  <c r="H2190" i="7" a="1"/>
  <c r="H2190" i="7" s="1"/>
  <c r="I961" i="7" a="1"/>
  <c r="I961" i="7" s="1"/>
  <c r="H961" i="7" a="1"/>
  <c r="H961" i="7" s="1"/>
  <c r="G961" i="7" a="1"/>
  <c r="G961" i="7" s="1"/>
  <c r="I194" i="7" a="1"/>
  <c r="I194" i="7" s="1"/>
  <c r="G194" i="7" a="1"/>
  <c r="G194" i="7" s="1"/>
  <c r="H194" i="7" a="1"/>
  <c r="H194" i="7" s="1"/>
  <c r="G1980" i="7" a="1"/>
  <c r="G1980" i="7" s="1"/>
  <c r="I1980" i="7" a="1"/>
  <c r="I1980" i="7" s="1"/>
  <c r="H1980" i="7" a="1"/>
  <c r="H1980" i="7" s="1"/>
  <c r="I1949" i="7" a="1"/>
  <c r="I1949" i="7" s="1"/>
  <c r="G1949" i="7" a="1"/>
  <c r="G1949" i="7" s="1"/>
  <c r="H1949" i="7" a="1"/>
  <c r="H1949" i="7" s="1"/>
  <c r="J1588" i="7" a="1"/>
  <c r="J1588" i="7" s="1"/>
  <c r="J1539" i="7" a="1"/>
  <c r="J1539" i="7" s="1"/>
  <c r="J740" i="7" a="1"/>
  <c r="J740" i="7" s="1"/>
  <c r="J614" i="7" a="1"/>
  <c r="J614" i="7" s="1"/>
  <c r="J738" i="7" a="1"/>
  <c r="J738" i="7" s="1"/>
  <c r="J557" i="7" a="1"/>
  <c r="J557" i="7" s="1"/>
  <c r="J2380" i="7" a="1"/>
  <c r="J2380" i="7" s="1"/>
  <c r="J96" i="7" a="1"/>
  <c r="J96" i="7" s="1"/>
  <c r="J990" i="7" a="1"/>
  <c r="J990" i="7" s="1"/>
  <c r="J468" i="7" a="1"/>
  <c r="J468" i="7" s="1"/>
  <c r="J477" i="7" a="1"/>
  <c r="J477" i="7" s="1"/>
  <c r="J1483" i="7" a="1"/>
  <c r="J1483" i="7" s="1"/>
  <c r="J1404" i="7" a="1"/>
  <c r="J1404" i="7" s="1"/>
  <c r="J537" i="7" a="1"/>
  <c r="J537" i="7" s="1"/>
  <c r="J208" i="7" a="1"/>
  <c r="J208" i="7" s="1"/>
  <c r="J416" i="7" a="1"/>
  <c r="J416" i="7" s="1"/>
  <c r="E1369" i="7" a="1"/>
  <c r="E1369" i="7" s="1"/>
  <c r="F1369" i="7" a="1"/>
  <c r="F1369" i="7" s="1"/>
  <c r="I1416" i="7" a="1"/>
  <c r="I1416" i="7" s="1"/>
  <c r="I996" i="7" a="1"/>
  <c r="I996" i="7" s="1"/>
  <c r="G996" i="7" a="1"/>
  <c r="G996" i="7" s="1"/>
  <c r="H996" i="7" a="1"/>
  <c r="H996" i="7" s="1"/>
  <c r="I1130" i="7" a="1"/>
  <c r="I1130" i="7" s="1"/>
  <c r="H1130" i="7" a="1"/>
  <c r="H1130" i="7" s="1"/>
  <c r="G1130" i="7" a="1"/>
  <c r="G1130" i="7" s="1"/>
  <c r="H1954" i="7" a="1"/>
  <c r="H1954" i="7" s="1"/>
  <c r="G1954" i="7" a="1"/>
  <c r="G1954" i="7" s="1"/>
  <c r="I1954" i="7" a="1"/>
  <c r="I1954" i="7" s="1"/>
  <c r="H2369" i="7" a="1"/>
  <c r="H2369" i="7" s="1"/>
  <c r="G2369" i="7" a="1"/>
  <c r="G2369" i="7" s="1"/>
  <c r="I2369" i="7" a="1"/>
  <c r="I2369" i="7" s="1"/>
  <c r="G2353" i="7" a="1"/>
  <c r="G2353" i="7" s="1"/>
  <c r="I2353" i="7" a="1"/>
  <c r="I2353" i="7" s="1"/>
  <c r="H2353" i="7" a="1"/>
  <c r="H2353" i="7" s="1"/>
  <c r="G1504" i="7" a="1"/>
  <c r="G1504" i="7" s="1"/>
  <c r="I1504" i="7" a="1"/>
  <c r="I1504" i="7" s="1"/>
  <c r="H1504" i="7" a="1"/>
  <c r="H1504" i="7" s="1"/>
  <c r="I2521" i="7" a="1"/>
  <c r="I2521" i="7" s="1"/>
  <c r="H2521" i="7" a="1"/>
  <c r="H2521" i="7" s="1"/>
  <c r="G2521" i="7" a="1"/>
  <c r="G2521" i="7" s="1"/>
  <c r="I1850" i="7" a="1"/>
  <c r="I1850" i="7" s="1"/>
  <c r="H1850" i="7" a="1"/>
  <c r="H1850" i="7" s="1"/>
  <c r="G1850" i="7" a="1"/>
  <c r="G1850" i="7" s="1"/>
  <c r="H359" i="7" a="1"/>
  <c r="H359" i="7" s="1"/>
  <c r="I359" i="7" a="1"/>
  <c r="I359" i="7" s="1"/>
  <c r="G359" i="7" a="1"/>
  <c r="G359" i="7" s="1"/>
  <c r="G229" i="7" a="1"/>
  <c r="G229" i="7" s="1"/>
  <c r="I229" i="7" a="1"/>
  <c r="I229" i="7" s="1"/>
  <c r="H229" i="7" a="1"/>
  <c r="H229" i="7" s="1"/>
  <c r="I1938" i="7" a="1"/>
  <c r="I1938" i="7" s="1"/>
  <c r="H1938" i="7" a="1"/>
  <c r="H1938" i="7" s="1"/>
  <c r="G1938" i="7" a="1"/>
  <c r="G1938" i="7" s="1"/>
  <c r="I1906" i="7" a="1"/>
  <c r="I1906" i="7" s="1"/>
  <c r="H1906" i="7" a="1"/>
  <c r="H1906" i="7" s="1"/>
  <c r="G1906" i="7" a="1"/>
  <c r="G1906" i="7" s="1"/>
  <c r="F179" i="7" a="1"/>
  <c r="F179" i="7" s="1"/>
  <c r="E179" i="7" a="1"/>
  <c r="E179" i="7" s="1"/>
  <c r="I2372" i="7" a="1"/>
  <c r="I2372" i="7" s="1"/>
  <c r="H2372" i="7" a="1"/>
  <c r="H2372" i="7" s="1"/>
  <c r="G2372" i="7" a="1"/>
  <c r="G2372" i="7" s="1"/>
  <c r="G2308" i="7" a="1"/>
  <c r="G2308" i="7" s="1"/>
  <c r="I2308" i="7" a="1"/>
  <c r="I2308" i="7" s="1"/>
  <c r="H2308" i="7" a="1"/>
  <c r="H2308" i="7" s="1"/>
  <c r="G2164" i="7" a="1"/>
  <c r="G2164" i="7" s="1"/>
  <c r="H2164" i="7" a="1"/>
  <c r="H2164" i="7" s="1"/>
  <c r="I2164" i="7" a="1"/>
  <c r="I2164" i="7" s="1"/>
  <c r="J1679" i="7" a="1"/>
  <c r="J1679" i="7" s="1"/>
  <c r="J574" i="7" a="1"/>
  <c r="J574" i="7" s="1"/>
  <c r="J2152" i="7" a="1"/>
  <c r="J2152" i="7" s="1"/>
  <c r="J1269" i="7" a="1"/>
  <c r="J1269" i="7" s="1"/>
  <c r="J1171" i="7" a="1"/>
  <c r="J1171" i="7" s="1"/>
  <c r="J194" i="7" a="1"/>
  <c r="J194" i="7" s="1"/>
  <c r="J144" i="7" a="1"/>
  <c r="J144" i="7" s="1"/>
  <c r="J1587" i="7" a="1"/>
  <c r="J1587" i="7" s="1"/>
  <c r="J1796" i="7" a="1"/>
  <c r="J1796" i="7" s="1"/>
  <c r="J1978" i="7" a="1"/>
  <c r="J1978" i="7" s="1"/>
  <c r="J1126" i="7" a="1"/>
  <c r="J1126" i="7" s="1"/>
  <c r="J335" i="7" a="1"/>
  <c r="J335" i="7" s="1"/>
  <c r="J1644" i="7" a="1"/>
  <c r="J1644" i="7" s="1"/>
  <c r="F993" i="7" a="1"/>
  <c r="F993" i="7" s="1"/>
  <c r="F1009" i="7" a="1"/>
  <c r="F1009" i="7" s="1"/>
  <c r="F1506" i="7" a="1"/>
  <c r="F1506" i="7" s="1"/>
  <c r="E1506" i="7" a="1"/>
  <c r="E1506" i="7" s="1"/>
  <c r="I1692" i="7" a="1"/>
  <c r="I1692" i="7" s="1"/>
  <c r="I1442" i="7" a="1"/>
  <c r="I1442" i="7" s="1"/>
  <c r="I387" i="7" a="1"/>
  <c r="I387" i="7" s="1"/>
  <c r="H387" i="7" a="1"/>
  <c r="H387" i="7" s="1"/>
  <c r="G387" i="7" a="1"/>
  <c r="G387" i="7" s="1"/>
  <c r="I798" i="7" a="1"/>
  <c r="I798" i="7" s="1"/>
  <c r="H798" i="7" a="1"/>
  <c r="H798" i="7" s="1"/>
  <c r="G798" i="7" a="1"/>
  <c r="G798" i="7" s="1"/>
  <c r="I409" i="7" a="1"/>
  <c r="I409" i="7" s="1"/>
  <c r="H409" i="7" a="1"/>
  <c r="H409" i="7" s="1"/>
  <c r="G409" i="7" a="1"/>
  <c r="G409" i="7" s="1"/>
  <c r="I2431" i="7" a="1"/>
  <c r="I2431" i="7" s="1"/>
  <c r="H2431" i="7" a="1"/>
  <c r="H2431" i="7" s="1"/>
  <c r="G2431" i="7" a="1"/>
  <c r="G2431" i="7" s="1"/>
  <c r="G761" i="7" a="1"/>
  <c r="G761" i="7" s="1"/>
  <c r="I761" i="7" a="1"/>
  <c r="I761" i="7" s="1"/>
  <c r="H761" i="7" a="1"/>
  <c r="H761" i="7" s="1"/>
  <c r="I2526" i="7" a="1"/>
  <c r="I2526" i="7" s="1"/>
  <c r="H2526" i="7" a="1"/>
  <c r="H2526" i="7" s="1"/>
  <c r="G2526" i="7" a="1"/>
  <c r="G2526" i="7" s="1"/>
  <c r="H1127" i="7" a="1"/>
  <c r="H1127" i="7" s="1"/>
  <c r="G1127" i="7" a="1"/>
  <c r="G1127" i="7" s="1"/>
  <c r="I1127" i="7" a="1"/>
  <c r="I1127" i="7" s="1"/>
  <c r="G2352" i="7" a="1"/>
  <c r="G2352" i="7" s="1"/>
  <c r="H2352" i="7" a="1"/>
  <c r="H2352" i="7" s="1"/>
  <c r="I2352" i="7" a="1"/>
  <c r="I2352" i="7" s="1"/>
  <c r="J946" i="7" a="1"/>
  <c r="J946" i="7" s="1"/>
  <c r="J1138" i="7" a="1"/>
  <c r="J1138" i="7" s="1"/>
  <c r="J2538" i="7" a="1"/>
  <c r="J2538" i="7" s="1"/>
  <c r="J1210" i="7" a="1"/>
  <c r="J1210" i="7" s="1"/>
  <c r="J1262" i="7" a="1"/>
  <c r="J1262" i="7" s="1"/>
  <c r="J1493" i="7" a="1"/>
  <c r="J1493" i="7" s="1"/>
  <c r="J892" i="7" a="1"/>
  <c r="J892" i="7" s="1"/>
  <c r="J1418" i="7" a="1"/>
  <c r="J1418" i="7" s="1"/>
  <c r="J2440" i="7" a="1"/>
  <c r="J2440" i="7" s="1"/>
  <c r="J974" i="7" a="1"/>
  <c r="J974" i="7" s="1"/>
  <c r="J863" i="7" a="1"/>
  <c r="J863" i="7" s="1"/>
  <c r="J268" i="7" a="1"/>
  <c r="J268" i="7" s="1"/>
  <c r="J1783" i="7" a="1"/>
  <c r="J1783" i="7" s="1"/>
  <c r="J920" i="7" a="1"/>
  <c r="J920" i="7" s="1"/>
  <c r="J349" i="7" a="1"/>
  <c r="J349" i="7" s="1"/>
  <c r="J27" i="7" a="1"/>
  <c r="J27" i="7" s="1"/>
  <c r="J64" i="7" a="1"/>
  <c r="J64" i="7" s="1"/>
  <c r="J2002" i="7" a="1"/>
  <c r="J2002" i="7" s="1"/>
  <c r="J1419" i="7" a="1"/>
  <c r="J1419" i="7" s="1"/>
  <c r="J2455" i="7" a="1"/>
  <c r="J2455" i="7" s="1"/>
  <c r="J861" i="7" a="1"/>
  <c r="J861" i="7" s="1"/>
  <c r="J2408" i="7" a="1"/>
  <c r="J2408" i="7" s="1"/>
  <c r="J274" i="7" a="1"/>
  <c r="J274" i="7" s="1"/>
  <c r="J2467" i="7" a="1"/>
  <c r="J2467" i="7" s="1"/>
  <c r="J992" i="7" a="1"/>
  <c r="J992" i="7" s="1"/>
  <c r="J765" i="7" a="1"/>
  <c r="J765" i="7" s="1"/>
  <c r="J2488" i="7" a="1"/>
  <c r="J2488" i="7" s="1"/>
  <c r="J1684" i="7" a="1"/>
  <c r="J1684" i="7" s="1"/>
  <c r="J610" i="7" a="1"/>
  <c r="J610" i="7" s="1"/>
  <c r="J1668" i="7" a="1"/>
  <c r="J1668" i="7" s="1"/>
  <c r="J554" i="7" a="1"/>
  <c r="J554" i="7" s="1"/>
  <c r="F997" i="7" a="1"/>
  <c r="F997" i="7" s="1"/>
  <c r="I1478" i="7" a="1"/>
  <c r="I1478" i="7" s="1"/>
  <c r="G1369" i="7" a="1"/>
  <c r="G1369" i="7" s="1"/>
  <c r="H1369" i="7" a="1"/>
  <c r="H1369" i="7" s="1"/>
  <c r="I1369" i="7" a="1"/>
  <c r="I1369" i="7" s="1"/>
  <c r="G2266" i="7" a="1"/>
  <c r="G2266" i="7" s="1"/>
  <c r="I2266" i="7" a="1"/>
  <c r="I2266" i="7" s="1"/>
  <c r="H2266" i="7" a="1"/>
  <c r="H2266" i="7" s="1"/>
  <c r="I169" i="7" a="1"/>
  <c r="I169" i="7" s="1"/>
  <c r="G169" i="7" a="1"/>
  <c r="G169" i="7" s="1"/>
  <c r="H169" i="7" a="1"/>
  <c r="H169" i="7" s="1"/>
  <c r="I634" i="7" a="1"/>
  <c r="I634" i="7" s="1"/>
  <c r="H634" i="7" a="1"/>
  <c r="H634" i="7" s="1"/>
  <c r="G634" i="7" a="1"/>
  <c r="G634" i="7" s="1"/>
  <c r="J1537" i="7" a="1"/>
  <c r="J1537" i="7" s="1"/>
  <c r="J2407" i="7" a="1"/>
  <c r="J2407" i="7" s="1"/>
  <c r="J1051" i="7" a="1"/>
  <c r="J1051" i="7" s="1"/>
  <c r="J2068" i="7" a="1"/>
  <c r="J2068" i="7" s="1"/>
  <c r="J34" i="7" a="1"/>
  <c r="J34" i="7" s="1"/>
  <c r="J1661" i="7" a="1"/>
  <c r="J1661" i="7" s="1"/>
  <c r="F991" i="7" a="1"/>
  <c r="F991" i="7" s="1"/>
  <c r="I1318" i="7" a="1"/>
  <c r="I1318" i="7" s="1"/>
  <c r="H1318" i="7" a="1"/>
  <c r="H1318" i="7" s="1"/>
  <c r="G1318" i="7" a="1"/>
  <c r="G1318" i="7" s="1"/>
  <c r="I375" i="7" a="1"/>
  <c r="I375" i="7" s="1"/>
  <c r="H375" i="7" a="1"/>
  <c r="H375" i="7" s="1"/>
  <c r="G375" i="7" a="1"/>
  <c r="G375" i="7" s="1"/>
  <c r="I2410" i="7" a="1"/>
  <c r="I2410" i="7" s="1"/>
  <c r="H2410" i="7" a="1"/>
  <c r="H2410" i="7" s="1"/>
  <c r="G2410" i="7" a="1"/>
  <c r="G2410" i="7" s="1"/>
  <c r="I2482" i="7" a="1"/>
  <c r="I2482" i="7" s="1"/>
  <c r="H2482" i="7" a="1"/>
  <c r="H2482" i="7" s="1"/>
  <c r="G2482" i="7" a="1"/>
  <c r="G2482" i="7" s="1"/>
  <c r="G1061" i="7" a="1"/>
  <c r="G1061" i="7" s="1"/>
  <c r="I1061" i="7" a="1"/>
  <c r="I1061" i="7" s="1"/>
  <c r="H1061" i="7" a="1"/>
  <c r="H1061" i="7" s="1"/>
  <c r="G2281" i="7" a="1"/>
  <c r="G2281" i="7" s="1"/>
  <c r="I2281" i="7" a="1"/>
  <c r="I2281" i="7" s="1"/>
  <c r="H2281" i="7" a="1"/>
  <c r="H2281" i="7" s="1"/>
  <c r="G284" i="7" a="1"/>
  <c r="G284" i="7" s="1"/>
  <c r="I284" i="7" a="1"/>
  <c r="I284" i="7" s="1"/>
  <c r="H284" i="7" a="1"/>
  <c r="H284" i="7" s="1"/>
  <c r="I1440" i="7" a="1"/>
  <c r="I1440" i="7" s="1"/>
  <c r="F2077" i="7" a="1"/>
  <c r="F2077" i="7" s="1"/>
  <c r="I2392" i="7" a="1"/>
  <c r="I2392" i="7" s="1"/>
  <c r="H2392" i="7" a="1"/>
  <c r="H2392" i="7" s="1"/>
  <c r="G2392" i="7" a="1"/>
  <c r="G2392" i="7" s="1"/>
  <c r="G2019" i="7" a="1"/>
  <c r="G2019" i="7" s="1"/>
  <c r="I2019" i="7" a="1"/>
  <c r="I2019" i="7" s="1"/>
  <c r="H2019" i="7" a="1"/>
  <c r="H2019" i="7" s="1"/>
  <c r="H303" i="7" a="1"/>
  <c r="H303" i="7" s="1"/>
  <c r="I303" i="7" a="1"/>
  <c r="I303" i="7" s="1"/>
  <c r="G303" i="7" a="1"/>
  <c r="G303" i="7" s="1"/>
  <c r="I1343" i="7" a="1"/>
  <c r="I1343" i="7" s="1"/>
  <c r="H1343" i="7" a="1"/>
  <c r="H1343" i="7" s="1"/>
  <c r="G1343" i="7" a="1"/>
  <c r="G1343" i="7" s="1"/>
  <c r="I792" i="7" a="1"/>
  <c r="I792" i="7" s="1"/>
  <c r="H792" i="7" a="1"/>
  <c r="H792" i="7" s="1"/>
  <c r="G792" i="7" a="1"/>
  <c r="G792" i="7" s="1"/>
  <c r="G1125" i="7" a="1"/>
  <c r="G1125" i="7" s="1"/>
  <c r="I1125" i="7" a="1"/>
  <c r="I1125" i="7" s="1"/>
  <c r="H1125" i="7" a="1"/>
  <c r="H1125" i="7" s="1"/>
  <c r="I2048" i="7" a="1"/>
  <c r="I2048" i="7" s="1"/>
  <c r="H2048" i="7" a="1"/>
  <c r="H2048" i="7" s="1"/>
  <c r="G2048" i="7" a="1"/>
  <c r="G2048" i="7" s="1"/>
  <c r="J2293" i="7" a="1"/>
  <c r="J2293" i="7" s="1"/>
  <c r="J373" i="7" a="1"/>
  <c r="J373" i="7" s="1"/>
  <c r="J596" i="7" a="1"/>
  <c r="J596" i="7" s="1"/>
  <c r="J1671" i="7" a="1"/>
  <c r="J1671" i="7" s="1"/>
  <c r="J1912" i="7" a="1"/>
  <c r="J1912" i="7" s="1"/>
  <c r="J947" i="7" a="1"/>
  <c r="J947" i="7" s="1"/>
  <c r="G1246" i="7" a="1"/>
  <c r="G1246" i="7" s="1"/>
  <c r="I1246" i="7" a="1"/>
  <c r="I1246" i="7" s="1"/>
  <c r="H1246" i="7" a="1"/>
  <c r="H1246" i="7" s="1"/>
  <c r="G706" i="7" a="1"/>
  <c r="G706" i="7" s="1"/>
  <c r="I706" i="7" a="1"/>
  <c r="I706" i="7" s="1"/>
  <c r="H706" i="7" a="1"/>
  <c r="H706" i="7" s="1"/>
  <c r="H1908" i="7" a="1"/>
  <c r="H1908" i="7" s="1"/>
  <c r="G1908" i="7" a="1"/>
  <c r="G1908" i="7" s="1"/>
  <c r="I1908" i="7" a="1"/>
  <c r="I1908" i="7" s="1"/>
  <c r="I1580" i="7" a="1"/>
  <c r="I1580" i="7" s="1"/>
  <c r="H1580" i="7" a="1"/>
  <c r="H1580" i="7" s="1"/>
  <c r="G1580" i="7" a="1"/>
  <c r="G1580" i="7" s="1"/>
  <c r="I1481" i="7" a="1"/>
  <c r="I1481" i="7" s="1"/>
  <c r="I195" i="7" a="1"/>
  <c r="I195" i="7" s="1"/>
  <c r="G195" i="7" a="1"/>
  <c r="G195" i="7" s="1"/>
  <c r="H195" i="7" a="1"/>
  <c r="H195" i="7" s="1"/>
  <c r="I532" i="7" a="1"/>
  <c r="I532" i="7" s="1"/>
  <c r="H532" i="7" a="1"/>
  <c r="H532" i="7" s="1"/>
  <c r="G532" i="7" a="1"/>
  <c r="G532" i="7" s="1"/>
  <c r="I457" i="7" a="1"/>
  <c r="I457" i="7" s="1"/>
  <c r="H457" i="7" a="1"/>
  <c r="H457" i="7" s="1"/>
  <c r="G457" i="7" a="1"/>
  <c r="G457" i="7" s="1"/>
  <c r="G2212" i="7" a="1"/>
  <c r="G2212" i="7" s="1"/>
  <c r="I2212" i="7" a="1"/>
  <c r="I2212" i="7" s="1"/>
  <c r="H2212" i="7" a="1"/>
  <c r="H2212" i="7" s="1"/>
  <c r="I424" i="7" a="1"/>
  <c r="I424" i="7" s="1"/>
  <c r="G424" i="7" a="1"/>
  <c r="G424" i="7" s="1"/>
  <c r="H424" i="7" a="1"/>
  <c r="H424" i="7" s="1"/>
  <c r="I2091" i="7" a="1"/>
  <c r="I2091" i="7" s="1"/>
  <c r="H2091" i="7" a="1"/>
  <c r="H2091" i="7" s="1"/>
  <c r="G2091" i="7" a="1"/>
  <c r="G2091" i="7" s="1"/>
  <c r="F2100" i="7" a="1"/>
  <c r="F2100" i="7" s="1"/>
  <c r="E2100" i="7" a="1"/>
  <c r="E2100" i="7" s="1"/>
  <c r="J563" i="7" a="1"/>
  <c r="J563" i="7" s="1"/>
  <c r="G640" i="7" a="1"/>
  <c r="G640" i="7" s="1"/>
  <c r="I640" i="7" a="1"/>
  <c r="I640" i="7" s="1"/>
  <c r="H640" i="7" a="1"/>
  <c r="H640" i="7" s="1"/>
  <c r="H1193" i="7" a="1"/>
  <c r="H1193" i="7" s="1"/>
  <c r="G1193" i="7" a="1"/>
  <c r="G1193" i="7" s="1"/>
  <c r="I1193" i="7" a="1"/>
  <c r="I1193" i="7" s="1"/>
  <c r="H1958" i="7" a="1"/>
  <c r="H1958" i="7" s="1"/>
  <c r="G1958" i="7" a="1"/>
  <c r="G1958" i="7" s="1"/>
  <c r="I1958" i="7" a="1"/>
  <c r="I1958" i="7" s="1"/>
  <c r="I1420" i="7" a="1"/>
  <c r="I1420" i="7" s="1"/>
  <c r="H422" i="7" a="1"/>
  <c r="H422" i="7" s="1"/>
  <c r="I422" i="7" a="1"/>
  <c r="I422" i="7" s="1"/>
  <c r="G422" i="7" a="1"/>
  <c r="G422" i="7" s="1"/>
  <c r="H358" i="7" a="1"/>
  <c r="H358" i="7" s="1"/>
  <c r="I358" i="7" a="1"/>
  <c r="I358" i="7" s="1"/>
  <c r="G358" i="7" a="1"/>
  <c r="G358" i="7" s="1"/>
  <c r="I1270" i="7" a="1"/>
  <c r="I1270" i="7" s="1"/>
  <c r="H1270" i="7" a="1"/>
  <c r="H1270" i="7" s="1"/>
  <c r="G1270" i="7" a="1"/>
  <c r="G1270" i="7" s="1"/>
  <c r="E511" i="7" a="1"/>
  <c r="E511" i="7" s="1"/>
  <c r="F511" i="7" a="1"/>
  <c r="F511" i="7" s="1"/>
  <c r="H381" i="7" a="1"/>
  <c r="H381" i="7" s="1"/>
  <c r="G381" i="7" a="1"/>
  <c r="G381" i="7" s="1"/>
  <c r="I381" i="7" a="1"/>
  <c r="I381" i="7" s="1"/>
  <c r="G1921" i="7" a="1"/>
  <c r="G1921" i="7" s="1"/>
  <c r="H1921" i="7" a="1"/>
  <c r="H1921" i="7" s="1"/>
  <c r="I1921" i="7" a="1"/>
  <c r="I1921" i="7" s="1"/>
  <c r="G366" i="7" a="1"/>
  <c r="G366" i="7" s="1"/>
  <c r="I366" i="7" a="1"/>
  <c r="I366" i="7" s="1"/>
  <c r="H366" i="7" a="1"/>
  <c r="H366" i="7" s="1"/>
  <c r="I388" i="7" a="1"/>
  <c r="I388" i="7" s="1"/>
  <c r="G388" i="7" a="1"/>
  <c r="G388" i="7" s="1"/>
  <c r="H388" i="7" a="1"/>
  <c r="H388" i="7" s="1"/>
  <c r="I353" i="7" a="1"/>
  <c r="I353" i="7" s="1"/>
  <c r="H353" i="7" a="1"/>
  <c r="H353" i="7" s="1"/>
  <c r="G353" i="7" a="1"/>
  <c r="G353" i="7" s="1"/>
  <c r="J2521" i="7" a="1"/>
  <c r="J2521" i="7" s="1"/>
  <c r="J1208" i="7" a="1"/>
  <c r="J1208" i="7" s="1"/>
  <c r="J2124" i="7" a="1"/>
  <c r="J2124" i="7" s="1"/>
  <c r="J1603" i="7" a="1"/>
  <c r="J1603" i="7" s="1"/>
  <c r="J808" i="7" a="1"/>
  <c r="J808" i="7" s="1"/>
  <c r="I2023" i="7" a="1"/>
  <c r="I2023" i="7" s="1"/>
  <c r="H2023" i="7" a="1"/>
  <c r="H2023" i="7" s="1"/>
  <c r="G2023" i="7" a="1"/>
  <c r="G2023" i="7" s="1"/>
  <c r="I1847" i="7" a="1"/>
  <c r="I1847" i="7" s="1"/>
  <c r="H1847" i="7" a="1"/>
  <c r="H1847" i="7" s="1"/>
  <c r="G1847" i="7" a="1"/>
  <c r="G1847" i="7" s="1"/>
  <c r="J789" i="7" a="1"/>
  <c r="J789" i="7" s="1"/>
  <c r="J2352" i="7" a="1"/>
  <c r="J2352" i="7" s="1"/>
  <c r="J333" i="7" a="1"/>
  <c r="J333" i="7" s="1"/>
  <c r="I507" i="7" a="1"/>
  <c r="I507" i="7" s="1"/>
  <c r="G507" i="7" a="1"/>
  <c r="G507" i="7" s="1"/>
  <c r="H507" i="7" a="1"/>
  <c r="H507" i="7" s="1"/>
  <c r="I746" i="7" a="1"/>
  <c r="I746" i="7" s="1"/>
  <c r="H746" i="7" a="1"/>
  <c r="H746" i="7" s="1"/>
  <c r="G746" i="7" a="1"/>
  <c r="G746" i="7" s="1"/>
  <c r="I1894" i="7" a="1"/>
  <c r="I1894" i="7" s="1"/>
  <c r="H1894" i="7" a="1"/>
  <c r="H1894" i="7" s="1"/>
  <c r="G1894" i="7" a="1"/>
  <c r="G1894" i="7" s="1"/>
  <c r="I1736" i="7" a="1"/>
  <c r="I1736" i="7" s="1"/>
  <c r="G1649" i="7" a="1"/>
  <c r="G1649" i="7" s="1"/>
  <c r="H1649" i="7" a="1"/>
  <c r="H1649" i="7" s="1"/>
  <c r="I1649" i="7" a="1"/>
  <c r="I1649" i="7" s="1"/>
  <c r="I745" i="7" a="1"/>
  <c r="I745" i="7" s="1"/>
  <c r="G745" i="7" a="1"/>
  <c r="G745" i="7" s="1"/>
  <c r="H745" i="7" a="1"/>
  <c r="H745" i="7" s="1"/>
  <c r="G1121" i="7" a="1"/>
  <c r="G1121" i="7" s="1"/>
  <c r="H1121" i="7" a="1"/>
  <c r="H1121" i="7" s="1"/>
  <c r="I1121" i="7" a="1"/>
  <c r="I1121" i="7" s="1"/>
  <c r="E453" i="7" a="1"/>
  <c r="E453" i="7" s="1"/>
  <c r="F453" i="7" a="1"/>
  <c r="F453" i="7" s="1"/>
  <c r="I1937" i="7" a="1"/>
  <c r="I1937" i="7" s="1"/>
  <c r="H1937" i="7" a="1"/>
  <c r="H1937" i="7" s="1"/>
  <c r="G1937" i="7" a="1"/>
  <c r="G1937" i="7" s="1"/>
  <c r="H709" i="7" a="1"/>
  <c r="H709" i="7" s="1"/>
  <c r="I709" i="7" a="1"/>
  <c r="I709" i="7" s="1"/>
  <c r="G709" i="7" a="1"/>
  <c r="G709" i="7" s="1"/>
  <c r="G1817" i="7" a="1"/>
  <c r="G1817" i="7" s="1"/>
  <c r="I1817" i="7" a="1"/>
  <c r="I1817" i="7" s="1"/>
  <c r="H1817" i="7" a="1"/>
  <c r="H1817" i="7" s="1"/>
  <c r="J750" i="7" a="1"/>
  <c r="J750" i="7" s="1"/>
  <c r="J2011" i="7" a="1"/>
  <c r="J2011" i="7" s="1"/>
  <c r="J1235" i="7" a="1"/>
  <c r="J1235" i="7" s="1"/>
  <c r="J1084" i="7" a="1"/>
  <c r="J1084" i="7" s="1"/>
  <c r="J5" i="7" a="1"/>
  <c r="J5" i="7" s="1"/>
  <c r="J2117" i="7" a="1"/>
  <c r="J2117" i="7" s="1"/>
  <c r="J768" i="7" a="1"/>
  <c r="J768" i="7" s="1"/>
  <c r="J1214" i="7" a="1"/>
  <c r="J1214" i="7" s="1"/>
  <c r="J179" i="7" a="1"/>
  <c r="J179" i="7" s="1"/>
  <c r="J293" i="7" a="1"/>
  <c r="J293" i="7" s="1"/>
  <c r="J1410" i="7" a="1"/>
  <c r="J1410" i="7" s="1"/>
  <c r="I1675" i="7" a="1"/>
  <c r="I1675" i="7" s="1"/>
  <c r="H1675" i="7" a="1"/>
  <c r="H1675" i="7" s="1"/>
  <c r="G1675" i="7" a="1"/>
  <c r="G1675" i="7" s="1"/>
  <c r="I762" i="7" a="1"/>
  <c r="I762" i="7" s="1"/>
  <c r="G762" i="7" a="1"/>
  <c r="G762" i="7" s="1"/>
  <c r="H762" i="7" a="1"/>
  <c r="H762" i="7" s="1"/>
  <c r="G707" i="7" a="1"/>
  <c r="G707" i="7" s="1"/>
  <c r="H707" i="7" a="1"/>
  <c r="H707" i="7" s="1"/>
  <c r="I707" i="7" a="1"/>
  <c r="I707" i="7" s="1"/>
  <c r="I1983" i="7" a="1"/>
  <c r="I1983" i="7" s="1"/>
  <c r="H1983" i="7" a="1"/>
  <c r="H1983" i="7" s="1"/>
  <c r="G1983" i="7" a="1"/>
  <c r="G1983" i="7" s="1"/>
  <c r="I769" i="7" a="1"/>
  <c r="I769" i="7" s="1"/>
  <c r="H769" i="7" a="1"/>
  <c r="H769" i="7" s="1"/>
  <c r="G769" i="7" a="1"/>
  <c r="G769" i="7" s="1"/>
  <c r="I2071" i="7" a="1"/>
  <c r="I2071" i="7" s="1"/>
  <c r="H2071" i="7" a="1"/>
  <c r="H2071" i="7" s="1"/>
  <c r="G2071" i="7" a="1"/>
  <c r="G2071" i="7" s="1"/>
  <c r="I432" i="7" a="1"/>
  <c r="I432" i="7" s="1"/>
  <c r="G432" i="7" a="1"/>
  <c r="G432" i="7" s="1"/>
  <c r="H432" i="7" a="1"/>
  <c r="H432" i="7" s="1"/>
  <c r="G2322" i="7" a="1"/>
  <c r="G2322" i="7" s="1"/>
  <c r="I2322" i="7" a="1"/>
  <c r="I2322" i="7" s="1"/>
  <c r="H2322" i="7" a="1"/>
  <c r="H2322" i="7" s="1"/>
  <c r="I1245" i="7" a="1"/>
  <c r="I1245" i="7" s="1"/>
  <c r="H1245" i="7" a="1"/>
  <c r="H1245" i="7" s="1"/>
  <c r="G1245" i="7" a="1"/>
  <c r="G1245" i="7" s="1"/>
  <c r="I1019" i="7" a="1"/>
  <c r="I1019" i="7" s="1"/>
  <c r="G1019" i="7" a="1"/>
  <c r="G1019" i="7" s="1"/>
  <c r="H1019" i="7" a="1"/>
  <c r="H1019" i="7" s="1"/>
  <c r="H692" i="7" a="1"/>
  <c r="H692" i="7" s="1"/>
  <c r="I692" i="7" a="1"/>
  <c r="I692" i="7" s="1"/>
  <c r="G692" i="7" a="1"/>
  <c r="G692" i="7" s="1"/>
  <c r="H2402" i="7" a="1"/>
  <c r="H2402" i="7" s="1"/>
  <c r="I2402" i="7" a="1"/>
  <c r="I2402" i="7" s="1"/>
  <c r="G2402" i="7" a="1"/>
  <c r="G2402" i="7" s="1"/>
  <c r="I413" i="7" a="1"/>
  <c r="I413" i="7" s="1"/>
  <c r="H413" i="7" a="1"/>
  <c r="H413" i="7" s="1"/>
  <c r="G413" i="7" a="1"/>
  <c r="G413" i="7" s="1"/>
  <c r="J1904" i="7" a="1"/>
  <c r="J1904" i="7" s="1"/>
  <c r="J1082" i="7" a="1"/>
  <c r="J1082" i="7" s="1"/>
  <c r="J1833" i="7" a="1"/>
  <c r="J1833" i="7" s="1"/>
  <c r="J1123" i="7" a="1"/>
  <c r="J1123" i="7" s="1"/>
  <c r="J276" i="7" a="1"/>
  <c r="J276" i="7" s="1"/>
  <c r="J1225" i="7" a="1"/>
  <c r="J1225" i="7" s="1"/>
  <c r="J378" i="7" a="1"/>
  <c r="J378" i="7" s="1"/>
  <c r="J1853" i="7" a="1"/>
  <c r="J1853" i="7" s="1"/>
  <c r="J1327" i="7" a="1"/>
  <c r="J1327" i="7" s="1"/>
  <c r="J1452" i="7" a="1"/>
  <c r="J1452" i="7" s="1"/>
  <c r="J902" i="7" a="1"/>
  <c r="J902" i="7" s="1"/>
  <c r="J1211" i="7" a="1"/>
  <c r="J1211" i="7" s="1"/>
  <c r="J538" i="7" a="1"/>
  <c r="J538" i="7" s="1"/>
  <c r="J1165" i="7" a="1"/>
  <c r="J1165" i="7" s="1"/>
  <c r="I821" i="7" a="1"/>
  <c r="I821" i="7" s="1"/>
  <c r="H821" i="7" a="1"/>
  <c r="H821" i="7" s="1"/>
  <c r="G821" i="7" a="1"/>
  <c r="G821" i="7" s="1"/>
  <c r="F1035" i="7" a="1"/>
  <c r="F1035" i="7" s="1"/>
  <c r="F984" i="7" a="1"/>
  <c r="F984" i="7" s="1"/>
  <c r="F1395" i="7" a="1"/>
  <c r="F1395" i="7" s="1"/>
  <c r="G1879" i="7" a="1"/>
  <c r="G1879" i="7" s="1"/>
  <c r="I1879" i="7" a="1"/>
  <c r="I1879" i="7" s="1"/>
  <c r="H1879" i="7" a="1"/>
  <c r="H1879" i="7" s="1"/>
  <c r="H1973" i="7" a="1"/>
  <c r="H1973" i="7" s="1"/>
  <c r="I1973" i="7" a="1"/>
  <c r="I1973" i="7" s="1"/>
  <c r="G1973" i="7" a="1"/>
  <c r="G1973" i="7" s="1"/>
  <c r="G1090" i="7" a="1"/>
  <c r="G1090" i="7" s="1"/>
  <c r="H1090" i="7" a="1"/>
  <c r="H1090" i="7" s="1"/>
  <c r="I1090" i="7" a="1"/>
  <c r="I1090" i="7" s="1"/>
  <c r="I18" i="7" a="1"/>
  <c r="I18" i="7" s="1"/>
  <c r="H18" i="7" a="1"/>
  <c r="H18" i="7" s="1"/>
  <c r="G18" i="7" a="1"/>
  <c r="G18" i="7" s="1"/>
  <c r="H2107" i="7" a="1"/>
  <c r="H2107" i="7" s="1"/>
  <c r="I2107" i="7" a="1"/>
  <c r="I2107" i="7" s="1"/>
  <c r="G2107" i="7" a="1"/>
  <c r="G2107" i="7" s="1"/>
  <c r="G1295" i="7" a="1"/>
  <c r="G1295" i="7" s="1"/>
  <c r="H1295" i="7" a="1"/>
  <c r="H1295" i="7" s="1"/>
  <c r="I1295" i="7" a="1"/>
  <c r="I1295" i="7" s="1"/>
  <c r="G822" i="7" a="1"/>
  <c r="G822" i="7" s="1"/>
  <c r="I822" i="7" a="1"/>
  <c r="I822" i="7" s="1"/>
  <c r="H822" i="7" a="1"/>
  <c r="H822" i="7" s="1"/>
  <c r="I536" i="7" a="1"/>
  <c r="I536" i="7" s="1"/>
  <c r="H536" i="7" a="1"/>
  <c r="H536" i="7" s="1"/>
  <c r="G536" i="7" a="1"/>
  <c r="G536" i="7" s="1"/>
  <c r="G2024" i="7" a="1"/>
  <c r="G2024" i="7" s="1"/>
  <c r="I2024" i="7" a="1"/>
  <c r="I2024" i="7" s="1"/>
  <c r="H2024" i="7" a="1"/>
  <c r="H2024" i="7" s="1"/>
  <c r="G2348" i="7" a="1"/>
  <c r="G2348" i="7" s="1"/>
  <c r="I2348" i="7" a="1"/>
  <c r="I2348" i="7" s="1"/>
  <c r="H2348" i="7" a="1"/>
  <c r="H2348" i="7" s="1"/>
  <c r="G615" i="7" a="1"/>
  <c r="G615" i="7" s="1"/>
  <c r="I615" i="7" a="1"/>
  <c r="I615" i="7" s="1"/>
  <c r="H615" i="7" a="1"/>
  <c r="H615" i="7" s="1"/>
  <c r="E1523" i="7" a="1"/>
  <c r="E1523" i="7" s="1"/>
  <c r="F1523" i="7" a="1"/>
  <c r="F1523" i="7" s="1"/>
  <c r="I1710" i="7" a="1"/>
  <c r="I1710" i="7" s="1"/>
  <c r="H1710" i="7" a="1"/>
  <c r="H1710" i="7" s="1"/>
  <c r="G1710" i="7" a="1"/>
  <c r="G1710" i="7" s="1"/>
  <c r="H735" i="7" a="1"/>
  <c r="H735" i="7" s="1"/>
  <c r="I735" i="7" a="1"/>
  <c r="I735" i="7" s="1"/>
  <c r="G735" i="7" a="1"/>
  <c r="G735" i="7" s="1"/>
  <c r="H391" i="7" a="1"/>
  <c r="H391" i="7" s="1"/>
  <c r="I391" i="7" a="1"/>
  <c r="I391" i="7" s="1"/>
  <c r="G391" i="7" a="1"/>
  <c r="G391" i="7" s="1"/>
  <c r="G378" i="7" a="1"/>
  <c r="G378" i="7" s="1"/>
  <c r="H378" i="7" a="1"/>
  <c r="H378" i="7" s="1"/>
  <c r="I378" i="7" a="1"/>
  <c r="I378" i="7" s="1"/>
  <c r="I1240" i="7" a="1"/>
  <c r="I1240" i="7" s="1"/>
  <c r="H1240" i="7" a="1"/>
  <c r="H1240" i="7" s="1"/>
  <c r="G1240" i="7" a="1"/>
  <c r="G1240" i="7" s="1"/>
  <c r="G2330" i="7" a="1"/>
  <c r="G2330" i="7" s="1"/>
  <c r="H2330" i="7" a="1"/>
  <c r="H2330" i="7" s="1"/>
  <c r="I2330" i="7" a="1"/>
  <c r="I2330" i="7" s="1"/>
  <c r="G2229" i="7" a="1"/>
  <c r="G2229" i="7" s="1"/>
  <c r="I2229" i="7" a="1"/>
  <c r="I2229" i="7" s="1"/>
  <c r="H2229" i="7" a="1"/>
  <c r="H2229" i="7" s="1"/>
  <c r="J1319" i="7" a="1"/>
  <c r="J1319" i="7" s="1"/>
  <c r="J1056" i="7" a="1"/>
  <c r="J1056" i="7" s="1"/>
  <c r="J1759" i="7" a="1"/>
  <c r="J1759" i="7" s="1"/>
  <c r="J1665" i="7" a="1"/>
  <c r="J1665" i="7" s="1"/>
  <c r="J1807" i="7" a="1"/>
  <c r="J1807" i="7" s="1"/>
  <c r="J1047" i="7" a="1"/>
  <c r="J1047" i="7" s="1"/>
  <c r="J800" i="7" a="1"/>
  <c r="J800" i="7" s="1"/>
  <c r="J224" i="7" a="1"/>
  <c r="J224" i="7" s="1"/>
  <c r="J911" i="7" a="1"/>
  <c r="J911" i="7" s="1"/>
  <c r="J2386" i="7" a="1"/>
  <c r="J2386" i="7" s="1"/>
  <c r="J2474" i="7" a="1"/>
  <c r="J2474" i="7" s="1"/>
  <c r="J215" i="7" a="1"/>
  <c r="J215" i="7" s="1"/>
  <c r="J2373" i="7" a="1"/>
  <c r="J2373" i="7" s="1"/>
  <c r="J1212" i="7" a="1"/>
  <c r="J1212" i="7" s="1"/>
  <c r="J1254" i="7" a="1"/>
  <c r="J1254" i="7" s="1"/>
  <c r="J2154" i="7" a="1"/>
  <c r="J2154" i="7" s="1"/>
  <c r="J1153" i="7" a="1"/>
  <c r="J1153" i="7" s="1"/>
  <c r="J1387" i="7" a="1"/>
  <c r="J1387" i="7" s="1"/>
  <c r="I1251" i="7" a="1"/>
  <c r="I1251" i="7" s="1"/>
  <c r="G1251" i="7" a="1"/>
  <c r="G1251" i="7" s="1"/>
  <c r="H1251" i="7" a="1"/>
  <c r="H1251" i="7" s="1"/>
  <c r="I252" i="7" a="1"/>
  <c r="I252" i="7" s="1"/>
  <c r="H252" i="7" a="1"/>
  <c r="H252" i="7" s="1"/>
  <c r="G252" i="7" a="1"/>
  <c r="G252" i="7" s="1"/>
  <c r="E828" i="7" a="1"/>
  <c r="E828" i="7" s="1"/>
  <c r="F828" i="7" a="1"/>
  <c r="F828" i="7" s="1"/>
  <c r="I505" i="7" a="1"/>
  <c r="I505" i="7" s="1"/>
  <c r="H505" i="7" a="1"/>
  <c r="H505" i="7" s="1"/>
  <c r="G505" i="7" a="1"/>
  <c r="G505" i="7" s="1"/>
  <c r="I417" i="7" a="1"/>
  <c r="I417" i="7" s="1"/>
  <c r="H417" i="7" a="1"/>
  <c r="H417" i="7" s="1"/>
  <c r="G417" i="7" a="1"/>
  <c r="G417" i="7" s="1"/>
  <c r="I407" i="7" a="1"/>
  <c r="I407" i="7" s="1"/>
  <c r="H407" i="7" a="1"/>
  <c r="H407" i="7" s="1"/>
  <c r="G407" i="7" a="1"/>
  <c r="G407" i="7" s="1"/>
  <c r="I2041" i="7" a="1"/>
  <c r="I2041" i="7" s="1"/>
  <c r="G2041" i="7" a="1"/>
  <c r="G2041" i="7" s="1"/>
  <c r="H2041" i="7" a="1"/>
  <c r="H2041" i="7" s="1"/>
  <c r="H1845" i="7" a="1"/>
  <c r="H1845" i="7" s="1"/>
  <c r="G1845" i="7" a="1"/>
  <c r="G1845" i="7" s="1"/>
  <c r="I1845" i="7" a="1"/>
  <c r="I1845" i="7" s="1"/>
  <c r="E517" i="7" a="1"/>
  <c r="E517" i="7" s="1"/>
  <c r="F517" i="7" a="1"/>
  <c r="F517" i="7" s="1"/>
  <c r="I1533" i="7" a="1"/>
  <c r="I1533" i="7" s="1"/>
  <c r="H1533" i="7" a="1"/>
  <c r="H1533" i="7" s="1"/>
  <c r="G1533" i="7" a="1"/>
  <c r="G1533" i="7" s="1"/>
  <c r="I1434" i="7" a="1"/>
  <c r="I1434" i="7" s="1"/>
  <c r="H1716" i="7" a="1"/>
  <c r="H1716" i="7" s="1"/>
  <c r="I1716" i="7" a="1"/>
  <c r="I1716" i="7" s="1"/>
  <c r="G1716" i="7" a="1"/>
  <c r="G1716" i="7" s="1"/>
  <c r="I1725" i="7" a="1"/>
  <c r="I1725" i="7" s="1"/>
  <c r="H1725" i="7" a="1"/>
  <c r="H1725" i="7" s="1"/>
  <c r="G1725" i="7" a="1"/>
  <c r="G1725" i="7" s="1"/>
  <c r="I1500" i="7" a="1"/>
  <c r="I1500" i="7" s="1"/>
  <c r="H1500" i="7" a="1"/>
  <c r="H1500" i="7" s="1"/>
  <c r="G1500" i="7" a="1"/>
  <c r="G1500" i="7" s="1"/>
  <c r="J2023" i="7" a="1"/>
  <c r="J2023" i="7" s="1"/>
  <c r="J2563" i="7" a="1"/>
  <c r="J2563" i="7" s="1"/>
  <c r="J1264" i="7" a="1"/>
  <c r="J1264" i="7" s="1"/>
  <c r="J643" i="7" a="1"/>
  <c r="J643" i="7" s="1"/>
  <c r="J1623" i="7" a="1"/>
  <c r="J1623" i="7" s="1"/>
  <c r="J1339" i="7" a="1"/>
  <c r="J1339" i="7" s="1"/>
  <c r="J1955" i="7" a="1"/>
  <c r="J1955" i="7" s="1"/>
  <c r="J848" i="7" a="1"/>
  <c r="J848" i="7" s="1"/>
  <c r="J749" i="7" a="1"/>
  <c r="J749" i="7" s="1"/>
  <c r="J427" i="7" a="1"/>
  <c r="J427" i="7" s="1"/>
  <c r="J1598" i="7" a="1"/>
  <c r="J1598" i="7" s="1"/>
  <c r="J519" i="7" a="1"/>
  <c r="J519" i="7" s="1"/>
  <c r="J1253" i="7" a="1"/>
  <c r="J1253" i="7" s="1"/>
  <c r="J2159" i="7" a="1"/>
  <c r="J2159" i="7" s="1"/>
  <c r="I1332" i="7" a="1"/>
  <c r="I1332" i="7" s="1"/>
  <c r="G1332" i="7" a="1"/>
  <c r="G1332" i="7" s="1"/>
  <c r="H1332" i="7" a="1"/>
  <c r="H1332" i="7" s="1"/>
  <c r="J1486" i="7" a="1"/>
  <c r="J1486" i="7" s="1"/>
  <c r="J1236" i="7" a="1"/>
  <c r="J1236" i="7" s="1"/>
  <c r="J1849" i="7" a="1"/>
  <c r="J1849" i="7" s="1"/>
  <c r="J429" i="7" a="1"/>
  <c r="J429" i="7" s="1"/>
  <c r="J1515" i="7" a="1"/>
  <c r="J1515" i="7" s="1"/>
  <c r="J1937" i="7" a="1"/>
  <c r="J1937" i="7" s="1"/>
  <c r="J158" i="7" a="1"/>
  <c r="J158" i="7" s="1"/>
  <c r="J417" i="7" a="1"/>
  <c r="J417" i="7" s="1"/>
  <c r="J1687" i="7" a="1"/>
  <c r="J1687" i="7" s="1"/>
  <c r="J648" i="7" a="1"/>
  <c r="J648" i="7" s="1"/>
  <c r="I1110" i="7" a="1"/>
  <c r="I1110" i="7" s="1"/>
  <c r="H1110" i="7" a="1"/>
  <c r="H1110" i="7" s="1"/>
  <c r="G1110" i="7" a="1"/>
  <c r="G1110" i="7" s="1"/>
  <c r="G1214" i="7" a="1"/>
  <c r="G1214" i="7" s="1"/>
  <c r="I1214" i="7" a="1"/>
  <c r="I1214" i="7" s="1"/>
  <c r="H1214" i="7" a="1"/>
  <c r="H1214" i="7" s="1"/>
  <c r="H2473" i="7" a="1"/>
  <c r="H2473" i="7" s="1"/>
  <c r="G2473" i="7" a="1"/>
  <c r="G2473" i="7" s="1"/>
  <c r="I2473" i="7" a="1"/>
  <c r="I2473" i="7" s="1"/>
  <c r="G1783" i="7" a="1"/>
  <c r="G1783" i="7" s="1"/>
  <c r="H1783" i="7" a="1"/>
  <c r="H1783" i="7" s="1"/>
  <c r="I1783" i="7" a="1"/>
  <c r="I1783" i="7" s="1"/>
  <c r="I676" i="7" a="1"/>
  <c r="I676" i="7" s="1"/>
  <c r="G676" i="7" a="1"/>
  <c r="G676" i="7" s="1"/>
  <c r="H676" i="7" a="1"/>
  <c r="H676" i="7" s="1"/>
  <c r="G1505" i="7" a="1"/>
  <c r="G1505" i="7" s="1"/>
  <c r="I1505" i="7" a="1"/>
  <c r="I1505" i="7" s="1"/>
  <c r="H1505" i="7" a="1"/>
  <c r="H1505" i="7" s="1"/>
  <c r="I227" i="7" a="1"/>
  <c r="I227" i="7" s="1"/>
  <c r="H227" i="7" a="1"/>
  <c r="H227" i="7" s="1"/>
  <c r="G227" i="7" a="1"/>
  <c r="G227" i="7" s="1"/>
  <c r="G1038" i="7" a="1"/>
  <c r="G1038" i="7" s="1"/>
  <c r="I1038" i="7" a="1"/>
  <c r="I1038" i="7" s="1"/>
  <c r="H1038" i="7" a="1"/>
  <c r="H1038" i="7" s="1"/>
  <c r="G2475" i="7" a="1"/>
  <c r="G2475" i="7" s="1"/>
  <c r="I2475" i="7" a="1"/>
  <c r="I2475" i="7" s="1"/>
  <c r="H2475" i="7" a="1"/>
  <c r="H2475" i="7" s="1"/>
  <c r="G2169" i="7" a="1"/>
  <c r="G2169" i="7" s="1"/>
  <c r="I2169" i="7" a="1"/>
  <c r="I2169" i="7" s="1"/>
  <c r="H2169" i="7" a="1"/>
  <c r="H2169" i="7" s="1"/>
  <c r="I2125" i="7" a="1"/>
  <c r="I2125" i="7" s="1"/>
  <c r="G2125" i="7" a="1"/>
  <c r="G2125" i="7" s="1"/>
  <c r="H2125" i="7" a="1"/>
  <c r="H2125" i="7" s="1"/>
  <c r="J2248" i="7" a="1"/>
  <c r="J2248" i="7" s="1"/>
  <c r="J1760" i="7" a="1"/>
  <c r="J1760" i="7" s="1"/>
  <c r="J541" i="7" a="1"/>
  <c r="J541" i="7" s="1"/>
  <c r="J1152" i="7" a="1"/>
  <c r="J1152" i="7" s="1"/>
  <c r="J697" i="7" a="1"/>
  <c r="J697" i="7" s="1"/>
  <c r="J1917" i="7" a="1"/>
  <c r="J1917" i="7" s="1"/>
  <c r="J2247" i="7" a="1"/>
  <c r="J2247" i="7" s="1"/>
  <c r="J131" i="7" a="1"/>
  <c r="J131" i="7" s="1"/>
  <c r="J940" i="7" a="1"/>
  <c r="J940" i="7" s="1"/>
  <c r="J1011" i="7" a="1"/>
  <c r="J1011" i="7" s="1"/>
  <c r="J1838" i="7" a="1"/>
  <c r="J1838" i="7" s="1"/>
  <c r="J1726" i="7" a="1"/>
  <c r="J1726" i="7" s="1"/>
  <c r="J1548" i="7" a="1"/>
  <c r="J1548" i="7" s="1"/>
  <c r="J1088" i="7" a="1"/>
  <c r="J1088" i="7" s="1"/>
  <c r="J1799" i="7" a="1"/>
  <c r="J1799" i="7" s="1"/>
  <c r="J699" i="7" a="1"/>
  <c r="J699" i="7" s="1"/>
  <c r="J1879" i="7" a="1"/>
  <c r="J1879" i="7" s="1"/>
  <c r="F1177" i="7" a="1"/>
  <c r="F1177" i="7" s="1"/>
  <c r="I70" i="7" a="1"/>
  <c r="I70" i="7" s="1"/>
  <c r="H70" i="7" a="1"/>
  <c r="H70" i="7" s="1"/>
  <c r="G70" i="7" a="1"/>
  <c r="G70" i="7" s="1"/>
  <c r="I1455" i="7" a="1"/>
  <c r="I1455" i="7" s="1"/>
  <c r="H2549" i="7" a="1"/>
  <c r="H2549" i="7" s="1"/>
  <c r="G2549" i="7" a="1"/>
  <c r="G2549" i="7" s="1"/>
  <c r="I2549" i="7" a="1"/>
  <c r="I2549" i="7" s="1"/>
  <c r="G1790" i="7" a="1"/>
  <c r="G1790" i="7" s="1"/>
  <c r="H1790" i="7" a="1"/>
  <c r="H1790" i="7" s="1"/>
  <c r="I1790" i="7" a="1"/>
  <c r="I1790" i="7" s="1"/>
  <c r="G2359" i="7" a="1"/>
  <c r="G2359" i="7" s="1"/>
  <c r="I2359" i="7" a="1"/>
  <c r="I2359" i="7" s="1"/>
  <c r="H2359" i="7" a="1"/>
  <c r="H2359" i="7" s="1"/>
  <c r="I1555" i="7" a="1"/>
  <c r="I1555" i="7" s="1"/>
  <c r="H1555" i="7" a="1"/>
  <c r="H1555" i="7" s="1"/>
  <c r="G1555" i="7" a="1"/>
  <c r="G1555" i="7" s="1"/>
  <c r="G2260" i="7" a="1"/>
  <c r="G2260" i="7" s="1"/>
  <c r="I2260" i="7" a="1"/>
  <c r="I2260" i="7" s="1"/>
  <c r="H2260" i="7" a="1"/>
  <c r="H2260" i="7" s="1"/>
  <c r="I1136" i="7" a="1"/>
  <c r="I1136" i="7" s="1"/>
  <c r="H1136" i="7" a="1"/>
  <c r="H1136" i="7" s="1"/>
  <c r="G1136" i="7" a="1"/>
  <c r="G1136" i="7" s="1"/>
  <c r="G2360" i="7" a="1"/>
  <c r="G2360" i="7" s="1"/>
  <c r="I2360" i="7" a="1"/>
  <c r="I2360" i="7" s="1"/>
  <c r="H2360" i="7" a="1"/>
  <c r="H2360" i="7" s="1"/>
  <c r="I2138" i="7" a="1"/>
  <c r="I2138" i="7" s="1"/>
  <c r="G2138" i="7" a="1"/>
  <c r="G2138" i="7" s="1"/>
  <c r="H2138" i="7" a="1"/>
  <c r="H2138" i="7" s="1"/>
  <c r="I1618" i="7" a="1"/>
  <c r="I1618" i="7" s="1"/>
  <c r="H1618" i="7" a="1"/>
  <c r="H1618" i="7" s="1"/>
  <c r="G1618" i="7" a="1"/>
  <c r="G1618" i="7" s="1"/>
  <c r="G1739" i="7" a="1"/>
  <c r="G1739" i="7" s="1"/>
  <c r="I1739" i="7" a="1"/>
  <c r="I1739" i="7" s="1"/>
  <c r="H1739" i="7" a="1"/>
  <c r="H1739" i="7" s="1"/>
  <c r="G2287" i="7" a="1"/>
  <c r="G2287" i="7" s="1"/>
  <c r="I2287" i="7" a="1"/>
  <c r="I2287" i="7" s="1"/>
  <c r="H2287" i="7" a="1"/>
  <c r="H2287" i="7" s="1"/>
  <c r="H2000" i="7" a="1"/>
  <c r="H2000" i="7" s="1"/>
  <c r="G2000" i="7" a="1"/>
  <c r="G2000" i="7" s="1"/>
  <c r="I2000" i="7" a="1"/>
  <c r="I2000" i="7" s="1"/>
  <c r="F1530" i="7" a="1"/>
  <c r="F1530" i="7" s="1"/>
  <c r="E1530" i="7" a="1"/>
  <c r="E1530" i="7" s="1"/>
  <c r="I1569" i="7" a="1"/>
  <c r="I1569" i="7" s="1"/>
  <c r="G1569" i="7" a="1"/>
  <c r="G1569" i="7" s="1"/>
  <c r="H1569" i="7" a="1"/>
  <c r="H1569" i="7" s="1"/>
  <c r="I323" i="7" a="1"/>
  <c r="I323" i="7" s="1"/>
  <c r="G323" i="7" a="1"/>
  <c r="G323" i="7" s="1"/>
  <c r="H323" i="7" a="1"/>
  <c r="H323" i="7" s="1"/>
  <c r="H2395" i="7" a="1"/>
  <c r="H2395" i="7" s="1"/>
  <c r="I2395" i="7" a="1"/>
  <c r="I2395" i="7" s="1"/>
  <c r="G2395" i="7" a="1"/>
  <c r="G2395" i="7" s="1"/>
  <c r="I1236" i="7" a="1"/>
  <c r="I1236" i="7" s="1"/>
  <c r="H1236" i="7" a="1"/>
  <c r="H1236" i="7" s="1"/>
  <c r="G1236" i="7" a="1"/>
  <c r="G1236" i="7" s="1"/>
  <c r="H542" i="7" a="1"/>
  <c r="H542" i="7" s="1"/>
  <c r="G542" i="7" a="1"/>
  <c r="G542" i="7" s="1"/>
  <c r="I542" i="7" a="1"/>
  <c r="I542" i="7" s="1"/>
  <c r="J1794" i="7" a="1"/>
  <c r="J1794" i="7" s="1"/>
  <c r="J1680" i="7" a="1"/>
  <c r="J1680" i="7" s="1"/>
  <c r="J23" i="7" a="1"/>
  <c r="J23" i="7" s="1"/>
  <c r="J2109" i="7" a="1"/>
  <c r="J2109" i="7" s="1"/>
  <c r="J2087" i="7" a="1"/>
  <c r="J2087" i="7" s="1"/>
  <c r="J1432" i="7" a="1"/>
  <c r="J1432" i="7" s="1"/>
  <c r="J527" i="7" a="1"/>
  <c r="J527" i="7" s="1"/>
  <c r="J2110" i="7" a="1"/>
  <c r="J2110" i="7" s="1"/>
  <c r="J1938" i="7" a="1"/>
  <c r="J1938" i="7" s="1"/>
  <c r="J2551" i="7" a="1"/>
  <c r="J2551" i="7" s="1"/>
  <c r="J869" i="7" a="1"/>
  <c r="J869" i="7" s="1"/>
  <c r="G1902" i="7" a="1"/>
  <c r="G1902" i="7" s="1"/>
  <c r="I1902" i="7" a="1"/>
  <c r="I1902" i="7" s="1"/>
  <c r="H1902" i="7" a="1"/>
  <c r="H1902" i="7" s="1"/>
  <c r="G1021" i="7" a="1"/>
  <c r="G1021" i="7" s="1"/>
  <c r="H1021" i="7" a="1"/>
  <c r="H1021" i="7" s="1"/>
  <c r="I1021" i="7" a="1"/>
  <c r="I1021" i="7" s="1"/>
  <c r="E2044" i="7" a="1"/>
  <c r="E2044" i="7" s="1"/>
  <c r="F2044" i="7" a="1"/>
  <c r="F2044" i="7" s="1"/>
  <c r="H1813" i="7" a="1"/>
  <c r="H1813" i="7" s="1"/>
  <c r="I1813" i="7" a="1"/>
  <c r="I1813" i="7" s="1"/>
  <c r="G1813" i="7" a="1"/>
  <c r="G1813" i="7" s="1"/>
  <c r="I1666" i="7" a="1"/>
  <c r="I1666" i="7" s="1"/>
  <c r="H1666" i="7" a="1"/>
  <c r="H1666" i="7" s="1"/>
  <c r="G1666" i="7" a="1"/>
  <c r="G1666" i="7" s="1"/>
  <c r="I669" i="7" a="1"/>
  <c r="I669" i="7" s="1"/>
  <c r="H669" i="7" a="1"/>
  <c r="H669" i="7" s="1"/>
  <c r="G669" i="7" a="1"/>
  <c r="G669" i="7" s="1"/>
  <c r="H568" i="7" a="1"/>
  <c r="H568" i="7" s="1"/>
  <c r="I568" i="7" a="1"/>
  <c r="I568" i="7" s="1"/>
  <c r="G568" i="7" a="1"/>
  <c r="G568" i="7" s="1"/>
  <c r="I589" i="7" a="1"/>
  <c r="I589" i="7" s="1"/>
  <c r="H589" i="7" a="1"/>
  <c r="H589" i="7" s="1"/>
  <c r="G589" i="7" a="1"/>
  <c r="G589" i="7" s="1"/>
  <c r="G1010" i="7" a="1"/>
  <c r="G1010" i="7" s="1"/>
  <c r="I1010" i="7" a="1"/>
  <c r="I1010" i="7" s="1"/>
  <c r="H1010" i="7" a="1"/>
  <c r="H1010" i="7" s="1"/>
  <c r="I2470" i="7" a="1"/>
  <c r="I2470" i="7" s="1"/>
  <c r="H2470" i="7" a="1"/>
  <c r="H2470" i="7" s="1"/>
  <c r="G2470" i="7" a="1"/>
  <c r="G2470" i="7" s="1"/>
  <c r="I2519" i="7" a="1"/>
  <c r="I2519" i="7" s="1"/>
  <c r="H2519" i="7" a="1"/>
  <c r="H2519" i="7" s="1"/>
  <c r="G2519" i="7" a="1"/>
  <c r="G2519" i="7" s="1"/>
  <c r="I1083" i="7" a="1"/>
  <c r="I1083" i="7" s="1"/>
  <c r="H1083" i="7" a="1"/>
  <c r="H1083" i="7" s="1"/>
  <c r="G1083" i="7" a="1"/>
  <c r="G1083" i="7" s="1"/>
  <c r="I1956" i="7" a="1"/>
  <c r="I1956" i="7" s="1"/>
  <c r="H1956" i="7" a="1"/>
  <c r="H1956" i="7" s="1"/>
  <c r="G1956" i="7" a="1"/>
  <c r="G1956" i="7" s="1"/>
  <c r="I1802" i="7" a="1"/>
  <c r="I1802" i="7" s="1"/>
  <c r="H1802" i="7" a="1"/>
  <c r="H1802" i="7" s="1"/>
  <c r="G1802" i="7" a="1"/>
  <c r="G1802" i="7" s="1"/>
  <c r="E1514" i="7" a="1"/>
  <c r="E1514" i="7" s="1"/>
  <c r="F1514" i="7" a="1"/>
  <c r="F1514" i="7" s="1"/>
  <c r="G1556" i="7" a="1"/>
  <c r="G1556" i="7" s="1"/>
  <c r="I1556" i="7" a="1"/>
  <c r="I1556" i="7" s="1"/>
  <c r="H1556" i="7" a="1"/>
  <c r="H1556" i="7" s="1"/>
  <c r="J1012" i="7" a="1"/>
  <c r="J1012" i="7" s="1"/>
  <c r="J367" i="7" a="1"/>
  <c r="J367" i="7" s="1"/>
  <c r="J2416" i="7" a="1"/>
  <c r="J2416" i="7" s="1"/>
  <c r="J400" i="7" a="1"/>
  <c r="J400" i="7" s="1"/>
  <c r="J2545" i="7" a="1"/>
  <c r="J2545" i="7" s="1"/>
  <c r="J2553" i="7" a="1"/>
  <c r="J2553" i="7" s="1"/>
  <c r="J211" i="7" a="1"/>
  <c r="J211" i="7" s="1"/>
  <c r="J1845" i="7" a="1"/>
  <c r="J1845" i="7" s="1"/>
  <c r="J969" i="7" a="1"/>
  <c r="J969" i="7" s="1"/>
  <c r="J336" i="7" a="1"/>
  <c r="J336" i="7" s="1"/>
  <c r="J777" i="7" a="1"/>
  <c r="J777" i="7" s="1"/>
  <c r="J856" i="7" a="1"/>
  <c r="J856" i="7" s="1"/>
  <c r="J2552" i="7" a="1"/>
  <c r="J2552" i="7" s="1"/>
  <c r="J1230" i="7" a="1"/>
  <c r="J1230" i="7" s="1"/>
  <c r="J2298" i="7" a="1"/>
  <c r="J2298" i="7" s="1"/>
  <c r="J1602" i="7" a="1"/>
  <c r="J1602" i="7" s="1"/>
  <c r="H813" i="7" a="1"/>
  <c r="H813" i="7" s="1"/>
  <c r="G813" i="7" a="1"/>
  <c r="G813" i="7" s="1"/>
  <c r="I813" i="7" a="1"/>
  <c r="I813" i="7" s="1"/>
  <c r="I249" i="7" a="1"/>
  <c r="I249" i="7" s="1"/>
  <c r="H249" i="7" a="1"/>
  <c r="H249" i="7" s="1"/>
  <c r="G249" i="7" a="1"/>
  <c r="G249" i="7" s="1"/>
  <c r="G2327" i="7" a="1"/>
  <c r="G2327" i="7" s="1"/>
  <c r="I2327" i="7" a="1"/>
  <c r="I2327" i="7" s="1"/>
  <c r="H2327" i="7" a="1"/>
  <c r="H2327" i="7" s="1"/>
  <c r="I2018" i="7" a="1"/>
  <c r="I2018" i="7" s="1"/>
  <c r="H2018" i="7" a="1"/>
  <c r="H2018" i="7" s="1"/>
  <c r="G2018" i="7" a="1"/>
  <c r="G2018" i="7" s="1"/>
  <c r="G183" i="7" a="1"/>
  <c r="G183" i="7" s="1"/>
  <c r="H183" i="7" a="1"/>
  <c r="H183" i="7" s="1"/>
  <c r="I183" i="7" a="1"/>
  <c r="I183" i="7" s="1"/>
  <c r="G2249" i="7" a="1"/>
  <c r="G2249" i="7" s="1"/>
  <c r="I2249" i="7" a="1"/>
  <c r="I2249" i="7" s="1"/>
  <c r="H2249" i="7" a="1"/>
  <c r="H2249" i="7" s="1"/>
  <c r="H1150" i="7" a="1"/>
  <c r="H1150" i="7" s="1"/>
  <c r="G1150" i="7" a="1"/>
  <c r="G1150" i="7" s="1"/>
  <c r="I1150" i="7" a="1"/>
  <c r="I1150" i="7" s="1"/>
  <c r="I1228" i="7" a="1"/>
  <c r="I1228" i="7" s="1"/>
  <c r="G1228" i="7" a="1"/>
  <c r="G1228" i="7" s="1"/>
  <c r="H1228" i="7" a="1"/>
  <c r="H1228" i="7" s="1"/>
  <c r="H1384" i="7" a="1"/>
  <c r="H1384" i="7" s="1"/>
  <c r="I1384" i="7" a="1"/>
  <c r="I1384" i="7" s="1"/>
  <c r="G1384" i="7" a="1"/>
  <c r="G1384" i="7" s="1"/>
  <c r="I2391" i="7" a="1"/>
  <c r="I2391" i="7" s="1"/>
  <c r="H2391" i="7" a="1"/>
  <c r="H2391" i="7" s="1"/>
  <c r="G2391" i="7" a="1"/>
  <c r="G2391" i="7" s="1"/>
  <c r="J711" i="7" a="1"/>
  <c r="J711" i="7" s="1"/>
  <c r="J2163" i="7" a="1"/>
  <c r="J2163" i="7" s="1"/>
  <c r="J2277" i="7" a="1"/>
  <c r="J2277" i="7" s="1"/>
  <c r="J252" i="7" a="1"/>
  <c r="J252" i="7" s="1"/>
  <c r="J1703" i="7" a="1"/>
  <c r="J1703" i="7" s="1"/>
  <c r="J1646" i="7" a="1"/>
  <c r="J1646" i="7" s="1"/>
  <c r="J2228" i="7" a="1"/>
  <c r="J2228" i="7" s="1"/>
  <c r="J1655" i="7" a="1"/>
  <c r="J1655" i="7" s="1"/>
  <c r="J2151" i="7" a="1"/>
  <c r="J2151" i="7" s="1"/>
  <c r="J638" i="7" a="1"/>
  <c r="J638" i="7" s="1"/>
  <c r="J1586" i="7" a="1"/>
  <c r="J1586" i="7" s="1"/>
  <c r="J975" i="7" a="1"/>
  <c r="J975" i="7" s="1"/>
  <c r="J1296" i="7" a="1"/>
  <c r="J1296" i="7" s="1"/>
  <c r="J591" i="7" a="1"/>
  <c r="J591" i="7" s="1"/>
  <c r="J1443" i="7" a="1"/>
  <c r="J1443" i="7" s="1"/>
  <c r="J2128" i="7" a="1"/>
  <c r="J2128" i="7" s="1"/>
  <c r="J1869" i="7" a="1"/>
  <c r="J1869" i="7" s="1"/>
  <c r="J1465" i="7" a="1"/>
  <c r="J1465" i="7" s="1"/>
  <c r="J2497" i="7" a="1"/>
  <c r="J2497" i="7" s="1"/>
  <c r="J48" i="7" a="1"/>
  <c r="J48" i="7" s="1"/>
  <c r="J970" i="7" a="1"/>
  <c r="J970" i="7" s="1"/>
  <c r="J1358" i="7" a="1"/>
  <c r="J1358" i="7" s="1"/>
  <c r="I1883" i="7" a="1"/>
  <c r="I1883" i="7" s="1"/>
  <c r="H1883" i="7" a="1"/>
  <c r="H1883" i="7" s="1"/>
  <c r="G1883" i="7" a="1"/>
  <c r="G1883" i="7" s="1"/>
  <c r="I2433" i="7" a="1"/>
  <c r="I2433" i="7" s="1"/>
  <c r="H2433" i="7" a="1"/>
  <c r="H2433" i="7" s="1"/>
  <c r="G2433" i="7" a="1"/>
  <c r="G2433" i="7" s="1"/>
  <c r="G421" i="7" a="1"/>
  <c r="G421" i="7" s="1"/>
  <c r="I421" i="7" a="1"/>
  <c r="I421" i="7" s="1"/>
  <c r="H421" i="7" a="1"/>
  <c r="H421" i="7" s="1"/>
  <c r="I1408" i="7" a="1"/>
  <c r="I1408" i="7" s="1"/>
  <c r="I1285" i="7" a="1"/>
  <c r="I1285" i="7" s="1"/>
  <c r="G1285" i="7" a="1"/>
  <c r="G1285" i="7" s="1"/>
  <c r="H1285" i="7" a="1"/>
  <c r="H1285" i="7" s="1"/>
  <c r="G2351" i="7" a="1"/>
  <c r="G2351" i="7" s="1"/>
  <c r="H2351" i="7" a="1"/>
  <c r="H2351" i="7" s="1"/>
  <c r="I2351" i="7" a="1"/>
  <c r="I2351" i="7" s="1"/>
  <c r="G2128" i="7" a="1"/>
  <c r="G2128" i="7" s="1"/>
  <c r="I2128" i="7" a="1"/>
  <c r="I2128" i="7" s="1"/>
  <c r="H2128" i="7" a="1"/>
  <c r="H2128" i="7" s="1"/>
  <c r="I482" i="7" a="1"/>
  <c r="I482" i="7" s="1"/>
  <c r="H482" i="7" a="1"/>
  <c r="H482" i="7" s="1"/>
  <c r="G482" i="7" a="1"/>
  <c r="G482" i="7" s="1"/>
  <c r="H185" i="7" a="1"/>
  <c r="H185" i="7" s="1"/>
  <c r="I185" i="7" a="1"/>
  <c r="I185" i="7" s="1"/>
  <c r="G185" i="7" a="1"/>
  <c r="G185" i="7" s="1"/>
  <c r="G2213" i="7" a="1"/>
  <c r="G2213" i="7" s="1"/>
  <c r="H2213" i="7" a="1"/>
  <c r="H2213" i="7" s="1"/>
  <c r="I2213" i="7" a="1"/>
  <c r="I2213" i="7" s="1"/>
  <c r="H1223" i="7" a="1"/>
  <c r="H1223" i="7" s="1"/>
  <c r="G1223" i="7" a="1"/>
  <c r="G1223" i="7" s="1"/>
  <c r="I1223" i="7" a="1"/>
  <c r="I1223" i="7" s="1"/>
  <c r="H610" i="7" a="1"/>
  <c r="H610" i="7" s="1"/>
  <c r="G610" i="7" a="1"/>
  <c r="G610" i="7" s="1"/>
  <c r="I610" i="7" a="1"/>
  <c r="I610" i="7" s="1"/>
  <c r="I1643" i="7" a="1"/>
  <c r="I1643" i="7" s="1"/>
  <c r="H1643" i="7" a="1"/>
  <c r="H1643" i="7" s="1"/>
  <c r="G1643" i="7" a="1"/>
  <c r="G1643" i="7" s="1"/>
  <c r="G255" i="7" a="1"/>
  <c r="G255" i="7" s="1"/>
  <c r="I255" i="7" a="1"/>
  <c r="I255" i="7" s="1"/>
  <c r="H255" i="7" a="1"/>
  <c r="H255" i="7" s="1"/>
  <c r="J1063" i="7" a="1"/>
  <c r="J1063" i="7" s="1"/>
  <c r="J1363" i="7" a="1"/>
  <c r="J1363" i="7" s="1"/>
  <c r="J1669" i="7" a="1"/>
  <c r="J1669" i="7" s="1"/>
  <c r="J482" i="7" a="1"/>
  <c r="J482" i="7" s="1"/>
  <c r="J548" i="7" a="1"/>
  <c r="J548" i="7" s="1"/>
  <c r="J343" i="7" a="1"/>
  <c r="J343" i="7" s="1"/>
  <c r="J2289" i="7" a="1"/>
  <c r="J2289" i="7" s="1"/>
  <c r="J1360" i="7" a="1"/>
  <c r="J1360" i="7" s="1"/>
  <c r="J1941" i="7" a="1"/>
  <c r="J1941" i="7" s="1"/>
  <c r="J1232" i="7" a="1"/>
  <c r="J1232" i="7" s="1"/>
  <c r="J1705" i="7" a="1"/>
  <c r="J1705" i="7" s="1"/>
  <c r="J1558" i="7" a="1"/>
  <c r="J1558" i="7" s="1"/>
  <c r="J489" i="7" a="1"/>
  <c r="J489" i="7" s="1"/>
  <c r="J1778" i="7" a="1"/>
  <c r="J1778" i="7" s="1"/>
  <c r="J2426" i="7" a="1"/>
  <c r="J2426" i="7" s="1"/>
  <c r="J1159" i="7" a="1"/>
  <c r="J1159" i="7" s="1"/>
  <c r="J1786" i="7" a="1"/>
  <c r="J1786" i="7" s="1"/>
  <c r="J883" i="7" a="1"/>
  <c r="J883" i="7" s="1"/>
  <c r="J143" i="7" a="1"/>
  <c r="J143" i="7" s="1"/>
  <c r="J2130" i="7" a="1"/>
  <c r="J2130" i="7" s="1"/>
  <c r="J796" i="7" a="1"/>
  <c r="J796" i="7" s="1"/>
  <c r="J1738" i="7" a="1"/>
  <c r="J1738" i="7" s="1"/>
  <c r="F1343" i="7" a="1"/>
  <c r="F1343" i="7" s="1"/>
  <c r="F1382" i="7" a="1"/>
  <c r="F1382" i="7" s="1"/>
  <c r="I760" i="7" a="1"/>
  <c r="I760" i="7" s="1"/>
  <c r="G760" i="7" a="1"/>
  <c r="G760" i="7" s="1"/>
  <c r="H760" i="7" a="1"/>
  <c r="H760" i="7" s="1"/>
  <c r="I1254" i="7" a="1"/>
  <c r="I1254" i="7" s="1"/>
  <c r="H1254" i="7" a="1"/>
  <c r="H1254" i="7" s="1"/>
  <c r="G1254" i="7" a="1"/>
  <c r="G1254" i="7" s="1"/>
  <c r="I1604" i="7" a="1"/>
  <c r="I1604" i="7" s="1"/>
  <c r="H1604" i="7" a="1"/>
  <c r="H1604" i="7" s="1"/>
  <c r="G1604" i="7" a="1"/>
  <c r="G1604" i="7" s="1"/>
  <c r="H63" i="7" a="1"/>
  <c r="H63" i="7" s="1"/>
  <c r="I63" i="7" a="1"/>
  <c r="I63" i="7" s="1"/>
  <c r="G63" i="7" a="1"/>
  <c r="G63" i="7" s="1"/>
  <c r="E1526" i="7" a="1"/>
  <c r="E1526" i="7" s="1"/>
  <c r="F1526" i="7" a="1"/>
  <c r="F1526" i="7" s="1"/>
  <c r="I14" i="7" a="1"/>
  <c r="I14" i="7" s="1"/>
  <c r="G14" i="7" a="1"/>
  <c r="G14" i="7" s="1"/>
  <c r="H14" i="7" a="1"/>
  <c r="H14" i="7" s="1"/>
  <c r="I1156" i="7" a="1"/>
  <c r="I1156" i="7" s="1"/>
  <c r="G1156" i="7" a="1"/>
  <c r="G1156" i="7" s="1"/>
  <c r="H1156" i="7" a="1"/>
  <c r="H1156" i="7" s="1"/>
  <c r="I411" i="7" a="1"/>
  <c r="I411" i="7" s="1"/>
  <c r="G411" i="7" a="1"/>
  <c r="G411" i="7" s="1"/>
  <c r="H411" i="7" a="1"/>
  <c r="H411" i="7" s="1"/>
  <c r="I992" i="7" a="1"/>
  <c r="I992" i="7" s="1"/>
  <c r="H992" i="7" a="1"/>
  <c r="H992" i="7" s="1"/>
  <c r="G992" i="7" a="1"/>
  <c r="G992" i="7" s="1"/>
  <c r="H314" i="7" a="1"/>
  <c r="H314" i="7" s="1"/>
  <c r="G314" i="7" a="1"/>
  <c r="G314" i="7" s="1"/>
  <c r="I314" i="7" a="1"/>
  <c r="I314" i="7" s="1"/>
  <c r="G1769" i="7" a="1"/>
  <c r="G1769" i="7" s="1"/>
  <c r="I1769" i="7" a="1"/>
  <c r="I1769" i="7" s="1"/>
  <c r="H1769" i="7" a="1"/>
  <c r="H1769" i="7" s="1"/>
  <c r="I2396" i="7" a="1"/>
  <c r="I2396" i="7" s="1"/>
  <c r="H2396" i="7" a="1"/>
  <c r="H2396" i="7" s="1"/>
  <c r="G2396" i="7" a="1"/>
  <c r="G2396" i="7" s="1"/>
  <c r="I1272" i="7" a="1"/>
  <c r="I1272" i="7" s="1"/>
  <c r="H1272" i="7" a="1"/>
  <c r="H1272" i="7" s="1"/>
  <c r="G1272" i="7" a="1"/>
  <c r="G1272" i="7" s="1"/>
  <c r="I402" i="7" a="1"/>
  <c r="I402" i="7" s="1"/>
  <c r="H402" i="7" a="1"/>
  <c r="H402" i="7" s="1"/>
  <c r="G402" i="7" a="1"/>
  <c r="G402" i="7" s="1"/>
  <c r="G228" i="7" a="1"/>
  <c r="G228" i="7" s="1"/>
  <c r="I228" i="7" a="1"/>
  <c r="I228" i="7" s="1"/>
  <c r="H228" i="7" a="1"/>
  <c r="H228" i="7" s="1"/>
  <c r="I1077" i="7" a="1"/>
  <c r="I1077" i="7" s="1"/>
  <c r="H1077" i="7" a="1"/>
  <c r="H1077" i="7" s="1"/>
  <c r="G1077" i="7" a="1"/>
  <c r="G1077" i="7" s="1"/>
  <c r="J300" i="7" a="1"/>
  <c r="J300" i="7" s="1"/>
  <c r="J35" i="7" a="1"/>
  <c r="J35" i="7" s="1"/>
  <c r="J773" i="7" a="1"/>
  <c r="J773" i="7" s="1"/>
  <c r="J1784" i="7" a="1"/>
  <c r="J1784" i="7" s="1"/>
  <c r="J589" i="7" a="1"/>
  <c r="J589" i="7" s="1"/>
  <c r="J1280" i="7" a="1"/>
  <c r="J1280" i="7" s="1"/>
  <c r="J2342" i="7" a="1"/>
  <c r="J2342" i="7" s="1"/>
  <c r="J2534" i="7" a="1"/>
  <c r="J2534" i="7" s="1"/>
  <c r="J550" i="7" a="1"/>
  <c r="J550" i="7" s="1"/>
  <c r="J1013" i="7" a="1"/>
  <c r="J1013" i="7" s="1"/>
  <c r="J2354" i="7" a="1"/>
  <c r="J2354" i="7" s="1"/>
  <c r="J1289" i="7" a="1"/>
  <c r="J1289" i="7" s="1"/>
  <c r="J774" i="7" a="1"/>
  <c r="J774" i="7" s="1"/>
  <c r="J2093" i="7" a="1"/>
  <c r="J2093" i="7" s="1"/>
  <c r="J1043" i="7" a="1"/>
  <c r="J1043" i="7" s="1"/>
  <c r="J436" i="7" a="1"/>
  <c r="J436" i="7" s="1"/>
  <c r="J490" i="7" a="1"/>
  <c r="J490" i="7" s="1"/>
  <c r="J1103" i="7" a="1"/>
  <c r="J1103" i="7" s="1"/>
  <c r="J481" i="7" a="1"/>
  <c r="J481" i="7" s="1"/>
  <c r="J115" i="7" a="1"/>
  <c r="J115" i="7" s="1"/>
  <c r="J87" i="7" a="1"/>
  <c r="J87" i="7" s="1"/>
  <c r="J622" i="7" a="1"/>
  <c r="J622" i="7" s="1"/>
  <c r="J1640" i="7" a="1"/>
  <c r="J1640" i="7" s="1"/>
  <c r="J2116" i="7" a="1"/>
  <c r="J2116" i="7" s="1"/>
  <c r="J1168" i="7" a="1"/>
  <c r="J1168" i="7" s="1"/>
  <c r="G1351" i="7" a="1"/>
  <c r="G1351" i="7" s="1"/>
  <c r="H1351" i="7" a="1"/>
  <c r="H1351" i="7" s="1"/>
  <c r="I1351" i="7" a="1"/>
  <c r="I1351" i="7" s="1"/>
  <c r="I1365" i="7" a="1"/>
  <c r="I1365" i="7" s="1"/>
  <c r="H1365" i="7" a="1"/>
  <c r="H1365" i="7" s="1"/>
  <c r="G1365" i="7" a="1"/>
  <c r="G1365" i="7" s="1"/>
  <c r="I1190" i="7" a="1"/>
  <c r="I1190" i="7" s="1"/>
  <c r="H1190" i="7" a="1"/>
  <c r="H1190" i="7" s="1"/>
  <c r="G1190" i="7" a="1"/>
  <c r="G1190" i="7" s="1"/>
  <c r="G2341" i="7" a="1"/>
  <c r="G2341" i="7" s="1"/>
  <c r="I2341" i="7" a="1"/>
  <c r="I2341" i="7" s="1"/>
  <c r="H2341" i="7" a="1"/>
  <c r="H2341" i="7" s="1"/>
  <c r="H763" i="7" a="1"/>
  <c r="H763" i="7" s="1"/>
  <c r="G763" i="7" a="1"/>
  <c r="G763" i="7" s="1"/>
  <c r="I763" i="7" a="1"/>
  <c r="I763" i="7" s="1"/>
  <c r="I541" i="7" a="1"/>
  <c r="I541" i="7" s="1"/>
  <c r="H541" i="7" a="1"/>
  <c r="H541" i="7" s="1"/>
  <c r="G541" i="7" a="1"/>
  <c r="G541" i="7" s="1"/>
  <c r="I451" i="7" a="1"/>
  <c r="I451" i="7" s="1"/>
  <c r="H451" i="7" a="1"/>
  <c r="H451" i="7" s="1"/>
  <c r="G451" i="7" a="1"/>
  <c r="G451" i="7" s="1"/>
  <c r="I1926" i="7" a="1"/>
  <c r="I1926" i="7" s="1"/>
  <c r="H1926" i="7" a="1"/>
  <c r="H1926" i="7" s="1"/>
  <c r="G1926" i="7" a="1"/>
  <c r="G1926" i="7" s="1"/>
  <c r="I263" i="7" a="1"/>
  <c r="I263" i="7" s="1"/>
  <c r="H263" i="7" a="1"/>
  <c r="H263" i="7" s="1"/>
  <c r="G263" i="7" a="1"/>
  <c r="G263" i="7" s="1"/>
  <c r="J1518" i="7" a="1"/>
  <c r="J1518" i="7" s="1"/>
  <c r="J1285" i="7" a="1"/>
  <c r="J1285" i="7" s="1"/>
  <c r="J544" i="7" a="1"/>
  <c r="J544" i="7" s="1"/>
  <c r="F236" i="7" a="1"/>
  <c r="F236" i="7" s="1"/>
  <c r="G2180" i="7" a="1"/>
  <c r="G2180" i="7" s="1"/>
  <c r="I2180" i="7" a="1"/>
  <c r="I2180" i="7" s="1"/>
  <c r="H2180" i="7" a="1"/>
  <c r="H2180" i="7" s="1"/>
  <c r="I1134" i="7" a="1"/>
  <c r="I1134" i="7" s="1"/>
  <c r="G1134" i="7" a="1"/>
  <c r="G1134" i="7" s="1"/>
  <c r="H1134" i="7" a="1"/>
  <c r="H1134" i="7" s="1"/>
  <c r="I1686" i="7" a="1"/>
  <c r="I1686" i="7" s="1"/>
  <c r="H1686" i="7" a="1"/>
  <c r="H1686" i="7" s="1"/>
  <c r="G1686" i="7" a="1"/>
  <c r="G1686" i="7" s="1"/>
  <c r="H2112" i="7" a="1"/>
  <c r="H2112" i="7" s="1"/>
  <c r="G2112" i="7" a="1"/>
  <c r="G2112" i="7" s="1"/>
  <c r="I2112" i="7" a="1"/>
  <c r="I2112" i="7" s="1"/>
  <c r="I1526" i="7" a="1"/>
  <c r="I1526" i="7" s="1"/>
  <c r="H1526" i="7" a="1"/>
  <c r="H1526" i="7" s="1"/>
  <c r="G1526" i="7" a="1"/>
  <c r="G1526" i="7" s="1"/>
  <c r="I678" i="7" a="1"/>
  <c r="I678" i="7" s="1"/>
  <c r="H678" i="7" a="1"/>
  <c r="H678" i="7" s="1"/>
  <c r="G678" i="7" a="1"/>
  <c r="G678" i="7" s="1"/>
  <c r="I357" i="7" a="1"/>
  <c r="I357" i="7" s="1"/>
  <c r="H357" i="7" a="1"/>
  <c r="H357" i="7" s="1"/>
  <c r="G357" i="7" a="1"/>
  <c r="G357" i="7" s="1"/>
  <c r="I966" i="7" a="1"/>
  <c r="I966" i="7" s="1"/>
  <c r="H966" i="7" a="1"/>
  <c r="H966" i="7" s="1"/>
  <c r="G966" i="7" a="1"/>
  <c r="G966" i="7" s="1"/>
  <c r="I1828" i="7" a="1"/>
  <c r="I1828" i="7" s="1"/>
  <c r="H1828" i="7" a="1"/>
  <c r="H1828" i="7" s="1"/>
  <c r="G1828" i="7" a="1"/>
  <c r="G1828" i="7" s="1"/>
  <c r="H2496" i="7" a="1"/>
  <c r="H2496" i="7" s="1"/>
  <c r="G2496" i="7" a="1"/>
  <c r="G2496" i="7" s="1"/>
  <c r="I2496" i="7" a="1"/>
  <c r="I2496" i="7" s="1"/>
  <c r="I2084" i="7" a="1"/>
  <c r="I2084" i="7" s="1"/>
  <c r="H2084" i="7" a="1"/>
  <c r="H2084" i="7" s="1"/>
  <c r="G2084" i="7" a="1"/>
  <c r="G2084" i="7" s="1"/>
  <c r="E2069" i="7" a="1"/>
  <c r="E2069" i="7" s="1"/>
  <c r="F2069" i="7" a="1"/>
  <c r="F2069" i="7" s="1"/>
  <c r="G2233" i="7" a="1"/>
  <c r="G2233" i="7" s="1"/>
  <c r="I2233" i="7" a="1"/>
  <c r="I2233" i="7" s="1"/>
  <c r="H2233" i="7" a="1"/>
  <c r="H2233" i="7" s="1"/>
  <c r="H158" i="7" a="1"/>
  <c r="H158" i="7" s="1"/>
  <c r="G158" i="7" a="1"/>
  <c r="G158" i="7" s="1"/>
  <c r="I158" i="7" a="1"/>
  <c r="I158" i="7" s="1"/>
  <c r="I2472" i="7" a="1"/>
  <c r="I2472" i="7" s="1"/>
  <c r="G2472" i="7" a="1"/>
  <c r="G2472" i="7" s="1"/>
  <c r="H2472" i="7" a="1"/>
  <c r="H2472" i="7" s="1"/>
  <c r="I1873" i="7" a="1"/>
  <c r="I1873" i="7" s="1"/>
  <c r="H1873" i="7" a="1"/>
  <c r="H1873" i="7" s="1"/>
  <c r="G1873" i="7" a="1"/>
  <c r="G1873" i="7" s="1"/>
  <c r="I219" i="7" a="1"/>
  <c r="I219" i="7" s="1"/>
  <c r="H219" i="7" a="1"/>
  <c r="H219" i="7" s="1"/>
  <c r="G219" i="7" a="1"/>
  <c r="G219" i="7" s="1"/>
  <c r="H1708" i="7" a="1"/>
  <c r="H1708" i="7" s="1"/>
  <c r="I1708" i="7" a="1"/>
  <c r="I1708" i="7" s="1"/>
  <c r="G1708" i="7" a="1"/>
  <c r="G1708" i="7" s="1"/>
  <c r="H1798" i="7" a="1"/>
  <c r="H1798" i="7" s="1"/>
  <c r="I1798" i="7" a="1"/>
  <c r="I1798" i="7" s="1"/>
  <c r="G1798" i="7" a="1"/>
  <c r="G1798" i="7" s="1"/>
  <c r="H511" i="7" a="1"/>
  <c r="H511" i="7" s="1"/>
  <c r="I511" i="7" a="1"/>
  <c r="I511" i="7" s="1"/>
  <c r="G511" i="7" a="1"/>
  <c r="G511" i="7" s="1"/>
  <c r="I1175" i="7" a="1"/>
  <c r="I1175" i="7" s="1"/>
  <c r="H1175" i="7" a="1"/>
  <c r="H1175" i="7" s="1"/>
  <c r="G1175" i="7" a="1"/>
  <c r="G1175" i="7" s="1"/>
  <c r="H2383" i="7" a="1"/>
  <c r="H2383" i="7" s="1"/>
  <c r="G2383" i="7" a="1"/>
  <c r="G2383" i="7" s="1"/>
  <c r="I2383" i="7" a="1"/>
  <c r="I2383" i="7" s="1"/>
  <c r="I1126" i="7" a="1"/>
  <c r="I1126" i="7" s="1"/>
  <c r="H1126" i="7" a="1"/>
  <c r="H1126" i="7" s="1"/>
  <c r="G1126" i="7" a="1"/>
  <c r="G1126" i="7" s="1"/>
  <c r="G513" i="7" a="1"/>
  <c r="G513" i="7" s="1"/>
  <c r="I513" i="7" a="1"/>
  <c r="I513" i="7" s="1"/>
  <c r="H513" i="7" a="1"/>
  <c r="H513" i="7" s="1"/>
  <c r="I1304" i="7" a="1"/>
  <c r="I1304" i="7" s="1"/>
  <c r="G1304" i="7" a="1"/>
  <c r="G1304" i="7" s="1"/>
  <c r="H1304" i="7" a="1"/>
  <c r="H1304" i="7" s="1"/>
  <c r="G2367" i="7" a="1"/>
  <c r="G2367" i="7" s="1"/>
  <c r="I2367" i="7" a="1"/>
  <c r="I2367" i="7" s="1"/>
  <c r="H2367" i="7" a="1"/>
  <c r="H2367" i="7" s="1"/>
  <c r="J420" i="7" a="1"/>
  <c r="J420" i="7" s="1"/>
  <c r="J2220" i="7" a="1"/>
  <c r="J2220" i="7" s="1"/>
  <c r="J288" i="7" a="1"/>
  <c r="J288" i="7" s="1"/>
  <c r="J938" i="7" a="1"/>
  <c r="J938" i="7" s="1"/>
  <c r="J1414" i="7" a="1"/>
  <c r="J1414" i="7" s="1"/>
  <c r="J797" i="7" a="1"/>
  <c r="J797" i="7" s="1"/>
  <c r="J1903" i="7" a="1"/>
  <c r="J1903" i="7" s="1"/>
  <c r="J837" i="7" a="1"/>
  <c r="J837" i="7" s="1"/>
  <c r="J1061" i="7" a="1"/>
  <c r="J1061" i="7" s="1"/>
  <c r="J112" i="7" a="1"/>
  <c r="J112" i="7" s="1"/>
  <c r="J237" i="7" a="1"/>
  <c r="J237" i="7" s="1"/>
  <c r="J41" i="7" a="1"/>
  <c r="J41" i="7" s="1"/>
  <c r="J163" i="7" a="1"/>
  <c r="J163" i="7" s="1"/>
  <c r="J1347" i="7" a="1"/>
  <c r="J1347" i="7" s="1"/>
  <c r="I454" i="7" a="1"/>
  <c r="I454" i="7" s="1"/>
  <c r="G454" i="7" a="1"/>
  <c r="G454" i="7" s="1"/>
  <c r="H454" i="7" a="1"/>
  <c r="H454" i="7" s="1"/>
  <c r="G2261" i="7" a="1"/>
  <c r="G2261" i="7" s="1"/>
  <c r="H2261" i="7" a="1"/>
  <c r="H2261" i="7" s="1"/>
  <c r="I2261" i="7" a="1"/>
  <c r="I2261" i="7" s="1"/>
  <c r="I292" i="7" a="1"/>
  <c r="I292" i="7" s="1"/>
  <c r="H292" i="7" a="1"/>
  <c r="H292" i="7" s="1"/>
  <c r="G292" i="7" a="1"/>
  <c r="G292" i="7" s="1"/>
  <c r="I1557" i="7" a="1"/>
  <c r="I1557" i="7" s="1"/>
  <c r="H1557" i="7" a="1"/>
  <c r="H1557" i="7" s="1"/>
  <c r="G1557" i="7" a="1"/>
  <c r="G1557" i="7" s="1"/>
  <c r="H396" i="7" a="1"/>
  <c r="H396" i="7" s="1"/>
  <c r="I396" i="7" a="1"/>
  <c r="I396" i="7" s="1"/>
  <c r="G396" i="7" a="1"/>
  <c r="G396" i="7" s="1"/>
  <c r="H2420" i="7" a="1"/>
  <c r="H2420" i="7" s="1"/>
  <c r="I2420" i="7" a="1"/>
  <c r="I2420" i="7" s="1"/>
  <c r="G2420" i="7" a="1"/>
  <c r="G2420" i="7" s="1"/>
  <c r="G1009" i="7" a="1"/>
  <c r="G1009" i="7" s="1"/>
  <c r="H1009" i="7" a="1"/>
  <c r="H1009" i="7" s="1"/>
  <c r="I1009" i="7" a="1"/>
  <c r="I1009" i="7" s="1"/>
  <c r="I1943" i="7" a="1"/>
  <c r="I1943" i="7" s="1"/>
  <c r="H1943" i="7" a="1"/>
  <c r="H1943" i="7" s="1"/>
  <c r="G1943" i="7" a="1"/>
  <c r="G1943" i="7" s="1"/>
  <c r="H2028" i="7" a="1"/>
  <c r="H2028" i="7" s="1"/>
  <c r="I2028" i="7" a="1"/>
  <c r="I2028" i="7" s="1"/>
  <c r="G2028" i="7" a="1"/>
  <c r="G2028" i="7" s="1"/>
  <c r="H1719" i="7" a="1"/>
  <c r="H1719" i="7" s="1"/>
  <c r="I1719" i="7" a="1"/>
  <c r="I1719" i="7" s="1"/>
  <c r="G1719" i="7" a="1"/>
  <c r="G1719" i="7" s="1"/>
  <c r="I1436" i="7" a="1"/>
  <c r="I1436" i="7" s="1"/>
  <c r="G2217" i="7" a="1"/>
  <c r="G2217" i="7" s="1"/>
  <c r="I2217" i="7" a="1"/>
  <c r="I2217" i="7" s="1"/>
  <c r="H2217" i="7" a="1"/>
  <c r="H2217" i="7" s="1"/>
  <c r="I2008" i="7" a="1"/>
  <c r="I2008" i="7" s="1"/>
  <c r="H2008" i="7" a="1"/>
  <c r="H2008" i="7" s="1"/>
  <c r="G2008" i="7" a="1"/>
  <c r="G2008" i="7" s="1"/>
  <c r="H1945" i="7" a="1"/>
  <c r="H1945" i="7" s="1"/>
  <c r="I1945" i="7" a="1"/>
  <c r="I1945" i="7" s="1"/>
  <c r="G1945" i="7" a="1"/>
  <c r="G1945" i="7" s="1"/>
  <c r="I2535" i="7" a="1"/>
  <c r="I2535" i="7" s="1"/>
  <c r="H2535" i="7" a="1"/>
  <c r="H2535" i="7" s="1"/>
  <c r="G2535" i="7" a="1"/>
  <c r="G2535" i="7" s="1"/>
  <c r="I2437" i="7" a="1"/>
  <c r="I2437" i="7" s="1"/>
  <c r="H2437" i="7" a="1"/>
  <c r="H2437" i="7" s="1"/>
  <c r="G2437" i="7" a="1"/>
  <c r="G2437" i="7" s="1"/>
  <c r="G990" i="7" a="1"/>
  <c r="G990" i="7" s="1"/>
  <c r="I990" i="7" a="1"/>
  <c r="I990" i="7" s="1"/>
  <c r="H990" i="7" a="1"/>
  <c r="H990" i="7" s="1"/>
  <c r="I1824" i="7" a="1"/>
  <c r="I1824" i="7" s="1"/>
  <c r="J391" i="7" a="1"/>
  <c r="J391" i="7" s="1"/>
  <c r="J1124" i="7" a="1"/>
  <c r="J1124" i="7" s="1"/>
  <c r="J904" i="7" a="1"/>
  <c r="J904" i="7" s="1"/>
  <c r="J291" i="7" a="1"/>
  <c r="J291" i="7" s="1"/>
  <c r="J1427" i="7" a="1"/>
  <c r="J1427" i="7" s="1"/>
  <c r="J1496" i="7" a="1"/>
  <c r="J1496" i="7" s="1"/>
  <c r="J1439" i="7" a="1"/>
  <c r="J1439" i="7" s="1"/>
  <c r="J2557" i="7" a="1"/>
  <c r="J2557" i="7" s="1"/>
  <c r="J450" i="7" a="1"/>
  <c r="J450" i="7" s="1"/>
  <c r="J2040" i="7" a="1"/>
  <c r="J2040" i="7" s="1"/>
  <c r="J1508" i="7" a="1"/>
  <c r="J1508" i="7" s="1"/>
  <c r="J2214" i="7" a="1"/>
  <c r="J2214" i="7" s="1"/>
  <c r="J1054" i="7" a="1"/>
  <c r="J1054" i="7" s="1"/>
  <c r="J1934" i="7" a="1"/>
  <c r="J1934" i="7" s="1"/>
  <c r="J1413" i="7" a="1"/>
  <c r="J1413" i="7" s="1"/>
  <c r="J716" i="7" a="1"/>
  <c r="J716" i="7" s="1"/>
  <c r="J1008" i="7" a="1"/>
  <c r="J1008" i="7" s="1"/>
  <c r="J870" i="7" a="1"/>
  <c r="J870" i="7" s="1"/>
  <c r="J83" i="7" a="1"/>
  <c r="J83" i="7" s="1"/>
  <c r="J60" i="7" a="1"/>
  <c r="J60" i="7" s="1"/>
  <c r="G2237" i="7" a="1"/>
  <c r="G2237" i="7" s="1"/>
  <c r="I2237" i="7" a="1"/>
  <c r="I2237" i="7" s="1"/>
  <c r="H2237" i="7" a="1"/>
  <c r="H2237" i="7" s="1"/>
  <c r="F253" i="7" a="1"/>
  <c r="F253" i="7" s="1"/>
  <c r="E253" i="7" a="1"/>
  <c r="E253" i="7" s="1"/>
  <c r="F982" i="7" a="1"/>
  <c r="F982" i="7" s="1"/>
  <c r="F977" i="7" a="1"/>
  <c r="F977" i="7" s="1"/>
  <c r="F1341" i="7" a="1"/>
  <c r="F1341" i="7" s="1"/>
  <c r="F1392" i="7" a="1"/>
  <c r="F1392" i="7" s="1"/>
  <c r="I2156" i="7" a="1"/>
  <c r="I2156" i="7" s="1"/>
  <c r="H2156" i="7" a="1"/>
  <c r="H2156" i="7" s="1"/>
  <c r="G2156" i="7" a="1"/>
  <c r="G2156" i="7" s="1"/>
  <c r="I685" i="7" a="1"/>
  <c r="I685" i="7" s="1"/>
  <c r="H685" i="7" a="1"/>
  <c r="H685" i="7" s="1"/>
  <c r="G685" i="7" a="1"/>
  <c r="G685" i="7" s="1"/>
  <c r="I2451" i="7" a="1"/>
  <c r="I2451" i="7" s="1"/>
  <c r="H2451" i="7" a="1"/>
  <c r="H2451" i="7" s="1"/>
  <c r="G2451" i="7" a="1"/>
  <c r="G2451" i="7" s="1"/>
  <c r="G2314" i="7" a="1"/>
  <c r="G2314" i="7" s="1"/>
  <c r="H2314" i="7" a="1"/>
  <c r="H2314" i="7" s="1"/>
  <c r="I2314" i="7" a="1"/>
  <c r="I2314" i="7" s="1"/>
  <c r="I2522" i="7" a="1"/>
  <c r="I2522" i="7" s="1"/>
  <c r="G2522" i="7" a="1"/>
  <c r="G2522" i="7" s="1"/>
  <c r="H2522" i="7" a="1"/>
  <c r="H2522" i="7" s="1"/>
  <c r="G241" i="7" a="1"/>
  <c r="G241" i="7" s="1"/>
  <c r="I241" i="7" a="1"/>
  <c r="I241" i="7" s="1"/>
  <c r="H241" i="7" a="1"/>
  <c r="H241" i="7" s="1"/>
  <c r="G2037" i="7" a="1"/>
  <c r="G2037" i="7" s="1"/>
  <c r="I2037" i="7" a="1"/>
  <c r="I2037" i="7" s="1"/>
  <c r="H2037" i="7" a="1"/>
  <c r="H2037" i="7" s="1"/>
  <c r="G1047" i="7" a="1"/>
  <c r="G1047" i="7" s="1"/>
  <c r="I1047" i="7" a="1"/>
  <c r="I1047" i="7" s="1"/>
  <c r="H1047" i="7" a="1"/>
  <c r="H1047" i="7" s="1"/>
  <c r="G2485" i="7" a="1"/>
  <c r="G2485" i="7" s="1"/>
  <c r="I2485" i="7" a="1"/>
  <c r="I2485" i="7" s="1"/>
  <c r="H2485" i="7" a="1"/>
  <c r="H2485" i="7" s="1"/>
  <c r="I12" i="7" a="1"/>
  <c r="I12" i="7" s="1"/>
  <c r="H12" i="7" a="1"/>
  <c r="H12" i="7" s="1"/>
  <c r="G12" i="7" a="1"/>
  <c r="G12" i="7" s="1"/>
  <c r="I191" i="7" a="1"/>
  <c r="I191" i="7" s="1"/>
  <c r="G191" i="7" a="1"/>
  <c r="G191" i="7" s="1"/>
  <c r="H191" i="7" a="1"/>
  <c r="H191" i="7" s="1"/>
  <c r="I950" i="7" a="1"/>
  <c r="I950" i="7" s="1"/>
  <c r="H950" i="7" a="1"/>
  <c r="H950" i="7" s="1"/>
  <c r="G950" i="7" a="1"/>
  <c r="G950" i="7" s="1"/>
  <c r="H827" i="7" a="1"/>
  <c r="H827" i="7" s="1"/>
  <c r="I827" i="7" a="1"/>
  <c r="I827" i="7" s="1"/>
  <c r="G827" i="7" a="1"/>
  <c r="G827" i="7" s="1"/>
  <c r="J320" i="7" a="1"/>
  <c r="J320" i="7" s="1"/>
  <c r="J2119" i="7" a="1"/>
  <c r="J2119" i="7" s="1"/>
  <c r="J1628" i="7" a="1"/>
  <c r="J1628" i="7" s="1"/>
  <c r="J727" i="7" a="1"/>
  <c r="J727" i="7" s="1"/>
  <c r="J2162" i="7" a="1"/>
  <c r="J2162" i="7" s="1"/>
  <c r="J1288" i="7" a="1"/>
  <c r="J1288" i="7" s="1"/>
  <c r="J832" i="7" a="1"/>
  <c r="J832" i="7" s="1"/>
  <c r="J492" i="7" a="1"/>
  <c r="J492" i="7" s="1"/>
  <c r="J890" i="7" a="1"/>
  <c r="J890" i="7" s="1"/>
  <c r="J2027" i="7" a="1"/>
  <c r="J2027" i="7" s="1"/>
  <c r="J149" i="7" a="1"/>
  <c r="J149" i="7" s="1"/>
  <c r="J1597" i="7" a="1"/>
  <c r="J1597" i="7" s="1"/>
  <c r="J1430" i="7" a="1"/>
  <c r="J1430" i="7" s="1"/>
  <c r="J1907" i="7" a="1"/>
  <c r="J1907" i="7" s="1"/>
  <c r="J1495" i="7" a="1"/>
  <c r="J1495" i="7" s="1"/>
  <c r="J1637" i="7" a="1"/>
  <c r="J1637" i="7" s="1"/>
  <c r="J1104" i="7" a="1"/>
  <c r="J1104" i="7" s="1"/>
  <c r="J1817" i="7" a="1"/>
  <c r="J1817" i="7" s="1"/>
  <c r="J137" i="7" a="1"/>
  <c r="J137" i="7" s="1"/>
  <c r="J930" i="7" a="1"/>
  <c r="J930" i="7" s="1"/>
  <c r="J1516" i="7" a="1"/>
  <c r="J1516" i="7" s="1"/>
  <c r="J2314" i="7" a="1"/>
  <c r="J2314" i="7" s="1"/>
  <c r="G1142" i="7" a="1"/>
  <c r="G1142" i="7" s="1"/>
  <c r="I1142" i="7" a="1"/>
  <c r="I1142" i="7" s="1"/>
  <c r="H1142" i="7" a="1"/>
  <c r="H1142" i="7" s="1"/>
  <c r="H477" i="7" a="1"/>
  <c r="H477" i="7" s="1"/>
  <c r="I477" i="7" a="1"/>
  <c r="I477" i="7" s="1"/>
  <c r="G477" i="7" a="1"/>
  <c r="G477" i="7" s="1"/>
  <c r="I1312" i="7" a="1"/>
  <c r="I1312" i="7" s="1"/>
  <c r="G1312" i="7" a="1"/>
  <c r="G1312" i="7" s="1"/>
  <c r="H1312" i="7" a="1"/>
  <c r="H1312" i="7" s="1"/>
  <c r="I1329" i="7" a="1"/>
  <c r="I1329" i="7" s="1"/>
  <c r="G1329" i="7" a="1"/>
  <c r="G1329" i="7" s="1"/>
  <c r="H1329" i="7" a="1"/>
  <c r="H1329" i="7" s="1"/>
  <c r="I1746" i="7" a="1"/>
  <c r="I1746" i="7" s="1"/>
  <c r="I1391" i="7" a="1"/>
  <c r="I1391" i="7" s="1"/>
  <c r="H1391" i="7" a="1"/>
  <c r="H1391" i="7" s="1"/>
  <c r="G1391" i="7" a="1"/>
  <c r="G1391" i="7" s="1"/>
  <c r="I324" i="7" a="1"/>
  <c r="I324" i="7" s="1"/>
  <c r="H324" i="7" a="1"/>
  <c r="H324" i="7" s="1"/>
  <c r="G324" i="7" a="1"/>
  <c r="G324" i="7" s="1"/>
  <c r="H2142" i="7" a="1"/>
  <c r="H2142" i="7" s="1"/>
  <c r="G2142" i="7" a="1"/>
  <c r="G2142" i="7" s="1"/>
  <c r="I2142" i="7" a="1"/>
  <c r="I2142" i="7" s="1"/>
  <c r="G1108" i="7" a="1"/>
  <c r="G1108" i="7" s="1"/>
  <c r="H1108" i="7" a="1"/>
  <c r="H1108" i="7" s="1"/>
  <c r="I1108" i="7" a="1"/>
  <c r="I1108" i="7" s="1"/>
  <c r="I2439" i="7" a="1"/>
  <c r="I2439" i="7" s="1"/>
  <c r="G2439" i="7" a="1"/>
  <c r="G2439" i="7" s="1"/>
  <c r="H2439" i="7" a="1"/>
  <c r="H2439" i="7" s="1"/>
  <c r="G2209" i="7" a="1"/>
  <c r="G2209" i="7" s="1"/>
  <c r="I2209" i="7" a="1"/>
  <c r="I2209" i="7" s="1"/>
  <c r="H2209" i="7" a="1"/>
  <c r="H2209" i="7" s="1"/>
  <c r="H1880" i="7" a="1"/>
  <c r="H1880" i="7" s="1"/>
  <c r="G1880" i="7" a="1"/>
  <c r="G1880" i="7" s="1"/>
  <c r="I1880" i="7" a="1"/>
  <c r="I1880" i="7" s="1"/>
  <c r="H2387" i="7" a="1"/>
  <c r="H2387" i="7" s="1"/>
  <c r="I2387" i="7" a="1"/>
  <c r="I2387" i="7" s="1"/>
  <c r="G2387" i="7" a="1"/>
  <c r="G2387" i="7" s="1"/>
  <c r="I1433" i="7" a="1"/>
  <c r="I1433" i="7" s="1"/>
  <c r="F1541" i="7" a="1"/>
  <c r="F1541" i="7" s="1"/>
  <c r="J2469" i="7" a="1"/>
  <c r="J2469" i="7" s="1"/>
  <c r="J1369" i="7" a="1"/>
  <c r="J1369" i="7" s="1"/>
  <c r="J1295" i="7" a="1"/>
  <c r="J1295" i="7" s="1"/>
  <c r="J2250" i="7" a="1"/>
  <c r="J2250" i="7" s="1"/>
  <c r="J2506" i="7" a="1"/>
  <c r="J2506" i="7" s="1"/>
  <c r="J361" i="7" a="1"/>
  <c r="J361" i="7" s="1"/>
  <c r="J1514" i="7" a="1"/>
  <c r="J1514" i="7" s="1"/>
  <c r="J724" i="7" a="1"/>
  <c r="J724" i="7" s="1"/>
  <c r="J1629" i="7" a="1"/>
  <c r="J1629" i="7" s="1"/>
  <c r="J1634" i="7" a="1"/>
  <c r="J1634" i="7" s="1"/>
  <c r="J2404" i="7" a="1"/>
  <c r="J2404" i="7" s="1"/>
  <c r="J1270" i="7" a="1"/>
  <c r="J1270" i="7" s="1"/>
  <c r="J2300" i="7" a="1"/>
  <c r="J2300" i="7" s="1"/>
  <c r="J1596" i="7" a="1"/>
  <c r="J1596" i="7" s="1"/>
  <c r="J510" i="7" a="1"/>
  <c r="J510" i="7" s="1"/>
  <c r="J56" i="7" a="1"/>
  <c r="J56" i="7" s="1"/>
  <c r="J1581" i="7" a="1"/>
  <c r="J1581" i="7" s="1"/>
  <c r="F969" i="7" a="1"/>
  <c r="F969" i="7" s="1"/>
  <c r="F973" i="7" a="1"/>
  <c r="F973" i="7" s="1"/>
  <c r="H1141" i="7" a="1"/>
  <c r="H1141" i="7" s="1"/>
  <c r="I1141" i="7" a="1"/>
  <c r="I1141" i="7" s="1"/>
  <c r="G1141" i="7" a="1"/>
  <c r="G1141" i="7" s="1"/>
  <c r="I1283" i="7" a="1"/>
  <c r="I1283" i="7" s="1"/>
  <c r="G1283" i="7" a="1"/>
  <c r="G1283" i="7" s="1"/>
  <c r="H1283" i="7" a="1"/>
  <c r="H1283" i="7" s="1"/>
  <c r="J1476" i="7" a="1"/>
  <c r="J1476" i="7" s="1"/>
  <c r="J2098" i="7" a="1"/>
  <c r="J2098" i="7" s="1"/>
  <c r="J2385" i="7" a="1"/>
  <c r="J2385" i="7" s="1"/>
  <c r="E1375" i="7" a="1"/>
  <c r="E1375" i="7" s="1"/>
  <c r="F1375" i="7" a="1"/>
  <c r="F1375" i="7" s="1"/>
  <c r="J1390" i="7" a="1"/>
  <c r="J1390" i="7" s="1"/>
  <c r="I64" i="7" a="1"/>
  <c r="I64" i="7" s="1"/>
  <c r="H64" i="7" a="1"/>
  <c r="H64" i="7" s="1"/>
  <c r="G64" i="7" a="1"/>
  <c r="G64" i="7" s="1"/>
  <c r="G2234" i="7" a="1"/>
  <c r="G2234" i="7" s="1"/>
  <c r="I2234" i="7" a="1"/>
  <c r="I2234" i="7" s="1"/>
  <c r="H2234" i="7" a="1"/>
  <c r="H2234" i="7" s="1"/>
  <c r="I1640" i="7" a="1"/>
  <c r="I1640" i="7" s="1"/>
  <c r="H1640" i="7" a="1"/>
  <c r="H1640" i="7" s="1"/>
  <c r="G1640" i="7" a="1"/>
  <c r="G1640" i="7" s="1"/>
  <c r="J933" i="7" a="1"/>
  <c r="J933" i="7" s="1"/>
  <c r="J2238" i="7" a="1"/>
  <c r="J2238" i="7" s="1"/>
  <c r="J2323" i="7" a="1"/>
  <c r="J2323" i="7" s="1"/>
  <c r="J164" i="7" a="1"/>
  <c r="J164" i="7" s="1"/>
  <c r="J782" i="7" a="1"/>
  <c r="J782" i="7" s="1"/>
  <c r="J1482" i="7" a="1"/>
  <c r="J1482" i="7" s="1"/>
  <c r="J1010" i="7" a="1"/>
  <c r="J1010" i="7" s="1"/>
  <c r="J1055" i="7" a="1"/>
  <c r="J1055" i="7" s="1"/>
  <c r="J133" i="7" a="1"/>
  <c r="J133" i="7" s="1"/>
  <c r="J631" i="7" a="1"/>
  <c r="J631" i="7" s="1"/>
  <c r="J2335" i="7" a="1"/>
  <c r="J2335" i="7" s="1"/>
  <c r="J2036" i="7" a="1"/>
  <c r="J2036" i="7" s="1"/>
  <c r="J1940" i="7" a="1"/>
  <c r="J1940" i="7" s="1"/>
  <c r="J2564" i="7" a="1"/>
  <c r="J2564" i="7" s="1"/>
  <c r="J136" i="7" a="1"/>
  <c r="J136" i="7" s="1"/>
  <c r="F563" i="7" a="1"/>
  <c r="F563" i="7" s="1"/>
  <c r="F1000" i="7" a="1"/>
  <c r="F1000" i="7" s="1"/>
  <c r="F1347" i="7" a="1"/>
  <c r="F1347" i="7" s="1"/>
  <c r="I1494" i="7" a="1"/>
  <c r="I1494" i="7" s="1"/>
  <c r="H1494" i="7" a="1"/>
  <c r="H1494" i="7" s="1"/>
  <c r="G1494" i="7" a="1"/>
  <c r="G1494" i="7" s="1"/>
  <c r="J2013" i="7" a="1"/>
  <c r="J2013" i="7" s="1"/>
  <c r="J899" i="7" a="1"/>
  <c r="J899" i="7" s="1"/>
  <c r="J162" i="7" a="1"/>
  <c r="J162" i="7" s="1"/>
  <c r="J1332" i="7" a="1"/>
  <c r="J1332" i="7" s="1"/>
  <c r="J849" i="7" a="1"/>
  <c r="J849" i="7" s="1"/>
  <c r="J138" i="7" a="1"/>
  <c r="J138" i="7" s="1"/>
  <c r="I1693" i="7" a="1"/>
  <c r="I1693" i="7" s="1"/>
  <c r="I2541" i="7" a="1"/>
  <c r="I2541" i="7" s="1"/>
  <c r="H2541" i="7" a="1"/>
  <c r="H2541" i="7" s="1"/>
  <c r="G2541" i="7" a="1"/>
  <c r="G2541" i="7" s="1"/>
  <c r="G1280" i="7" a="1"/>
  <c r="G1280" i="7" s="1"/>
  <c r="I1280" i="7" a="1"/>
  <c r="I1280" i="7" s="1"/>
  <c r="H1280" i="7" a="1"/>
  <c r="H1280" i="7" s="1"/>
  <c r="G1167" i="7" a="1"/>
  <c r="G1167" i="7" s="1"/>
  <c r="I1167" i="7" a="1"/>
  <c r="I1167" i="7" s="1"/>
  <c r="H1167" i="7" a="1"/>
  <c r="H1167" i="7" s="1"/>
  <c r="J1881" i="7" a="1"/>
  <c r="J1881" i="7" s="1"/>
  <c r="J2034" i="7" a="1"/>
  <c r="J2034" i="7" s="1"/>
  <c r="J2412" i="7" a="1"/>
  <c r="J2412" i="7" s="1"/>
  <c r="J141" i="7" a="1"/>
  <c r="J141" i="7" s="1"/>
  <c r="J135" i="7" a="1"/>
  <c r="J135" i="7" s="1"/>
  <c r="J366" i="7" a="1"/>
  <c r="J366" i="7" s="1"/>
  <c r="J913" i="7" a="1"/>
  <c r="J913" i="7" s="1"/>
  <c r="J1816" i="7" a="1"/>
  <c r="J1816" i="7" s="1"/>
  <c r="I1974" i="7" a="1"/>
  <c r="I1974" i="7" s="1"/>
  <c r="H1974" i="7" a="1"/>
  <c r="H1974" i="7" s="1"/>
  <c r="G1974" i="7" a="1"/>
  <c r="G1974" i="7" s="1"/>
  <c r="F1007" i="7" a="1"/>
  <c r="F1007" i="7" s="1"/>
  <c r="F1396" i="7" a="1"/>
  <c r="F1396" i="7" s="1"/>
  <c r="F1385" i="7" a="1"/>
  <c r="F1385" i="7" s="1"/>
  <c r="I1690" i="7" a="1"/>
  <c r="I1690" i="7" s="1"/>
  <c r="E1599" i="7" a="1"/>
  <c r="E1599" i="7" s="1"/>
  <c r="F1599" i="7" a="1"/>
  <c r="F1599" i="7" s="1"/>
  <c r="J2420" i="7" a="1"/>
  <c r="J2420" i="7" s="1"/>
  <c r="I487" i="7" a="1"/>
  <c r="I487" i="7" s="1"/>
  <c r="H487" i="7" a="1"/>
  <c r="H487" i="7" s="1"/>
  <c r="G487" i="7" a="1"/>
  <c r="G487" i="7" s="1"/>
  <c r="I2064" i="7" a="1"/>
  <c r="I2064" i="7" s="1"/>
  <c r="H2064" i="7" a="1"/>
  <c r="H2064" i="7" s="1"/>
  <c r="G2064" i="7" a="1"/>
  <c r="G2064" i="7" s="1"/>
  <c r="J99" i="7" a="1"/>
  <c r="J99" i="7" s="1"/>
  <c r="H2512" i="7" a="1"/>
  <c r="H2512" i="7" s="1"/>
  <c r="G2512" i="7" a="1"/>
  <c r="G2512" i="7" s="1"/>
  <c r="I2512" i="7" a="1"/>
  <c r="I2512" i="7" s="1"/>
  <c r="G2408" i="7" a="1"/>
  <c r="G2408" i="7" s="1"/>
  <c r="I2408" i="7" a="1"/>
  <c r="I2408" i="7" s="1"/>
  <c r="H2408" i="7" a="1"/>
  <c r="H2408" i="7" s="1"/>
  <c r="J2292" i="7" a="1"/>
  <c r="J2292" i="7" s="1"/>
  <c r="J440" i="7" a="1"/>
  <c r="J440" i="7" s="1"/>
  <c r="J1667" i="7" a="1"/>
  <c r="J1667" i="7" s="1"/>
  <c r="J1882" i="7" a="1"/>
  <c r="J1882" i="7" s="1"/>
  <c r="J685" i="7" a="1"/>
  <c r="J685" i="7" s="1"/>
  <c r="J1544" i="7" a="1"/>
  <c r="J1544" i="7" s="1"/>
  <c r="G2186" i="7" a="1"/>
  <c r="G2186" i="7" s="1"/>
  <c r="I2186" i="7" a="1"/>
  <c r="I2186" i="7" s="1"/>
  <c r="H2186" i="7" a="1"/>
  <c r="H2186" i="7" s="1"/>
  <c r="J637" i="7" a="1"/>
  <c r="J637" i="7" s="1"/>
  <c r="J578" i="7" a="1"/>
  <c r="J578" i="7" s="1"/>
  <c r="J1283" i="7" a="1"/>
  <c r="J1283" i="7" s="1"/>
  <c r="J2324" i="7" a="1"/>
  <c r="J2324" i="7" s="1"/>
  <c r="J38" i="7" a="1"/>
  <c r="J38" i="7" s="1"/>
  <c r="J40" i="7" a="1"/>
  <c r="J40" i="7" s="1"/>
  <c r="J1072" i="7" a="1"/>
  <c r="J1072" i="7" s="1"/>
  <c r="J696" i="7" a="1"/>
  <c r="J696" i="7" s="1"/>
  <c r="J2204" i="7" a="1"/>
  <c r="J2204" i="7" s="1"/>
  <c r="J1255" i="7" a="1"/>
  <c r="J1255" i="7" s="1"/>
  <c r="J977" i="7" a="1"/>
  <c r="J977" i="7" s="1"/>
  <c r="J1458" i="7" a="1"/>
  <c r="J1458" i="7" s="1"/>
  <c r="J1199" i="7" a="1"/>
  <c r="J1199" i="7" s="1"/>
  <c r="J553" i="7" a="1"/>
  <c r="J553" i="7" s="1"/>
  <c r="J73" i="7" a="1"/>
  <c r="J73" i="7" s="1"/>
  <c r="J142" i="7" a="1"/>
  <c r="J142" i="7" s="1"/>
  <c r="J423" i="7" a="1"/>
  <c r="J423" i="7" s="1"/>
  <c r="J1408" i="7" a="1"/>
  <c r="J1408" i="7" s="1"/>
  <c r="J906" i="7" a="1"/>
  <c r="J906" i="7" s="1"/>
  <c r="G2211" i="7" a="1"/>
  <c r="G2211" i="7" s="1"/>
  <c r="I2211" i="7" a="1"/>
  <c r="I2211" i="7" s="1"/>
  <c r="H2211" i="7" a="1"/>
  <c r="H2211" i="7" s="1"/>
  <c r="G622" i="7" a="1"/>
  <c r="G622" i="7" s="1"/>
  <c r="H622" i="7" a="1"/>
  <c r="H622" i="7" s="1"/>
  <c r="I622" i="7" a="1"/>
  <c r="I622" i="7" s="1"/>
  <c r="I1168" i="7" a="1"/>
  <c r="I1168" i="7" s="1"/>
  <c r="H1168" i="7" a="1"/>
  <c r="H1168" i="7" s="1"/>
  <c r="G1168" i="7" a="1"/>
  <c r="G1168" i="7" s="1"/>
  <c r="H1967" i="7" a="1"/>
  <c r="H1967" i="7" s="1"/>
  <c r="I1967" i="7" a="1"/>
  <c r="I1967" i="7" s="1"/>
  <c r="G1967" i="7" a="1"/>
  <c r="G1967" i="7" s="1"/>
  <c r="J228" i="7" a="1"/>
  <c r="J228" i="7" s="1"/>
  <c r="J530" i="7" a="1"/>
  <c r="J530" i="7" s="1"/>
  <c r="G1024" i="7" a="1"/>
  <c r="G1024" i="7" s="1"/>
  <c r="I1024" i="7" a="1"/>
  <c r="I1024" i="7" s="1"/>
  <c r="H1024" i="7" a="1"/>
  <c r="H1024" i="7" s="1"/>
  <c r="H2463" i="7" a="1"/>
  <c r="H2463" i="7" s="1"/>
  <c r="G2463" i="7" a="1"/>
  <c r="G2463" i="7" s="1"/>
  <c r="I2463" i="7" a="1"/>
  <c r="I2463" i="7" s="1"/>
  <c r="G675" i="7" a="1"/>
  <c r="G675" i="7" s="1"/>
  <c r="H675" i="7" a="1"/>
  <c r="H675" i="7" s="1"/>
  <c r="I675" i="7" a="1"/>
  <c r="I675" i="7" s="1"/>
  <c r="H1896" i="7" a="1"/>
  <c r="H1896" i="7" s="1"/>
  <c r="G1896" i="7" a="1"/>
  <c r="G1896" i="7" s="1"/>
  <c r="I1896" i="7" a="1"/>
  <c r="I1896" i="7" s="1"/>
  <c r="I2544" i="7" a="1"/>
  <c r="I2544" i="7" s="1"/>
  <c r="H2544" i="7" a="1"/>
  <c r="H2544" i="7" s="1"/>
  <c r="G2544" i="7" a="1"/>
  <c r="G2544" i="7" s="1"/>
  <c r="J511" i="7" a="1"/>
  <c r="J511" i="7" s="1"/>
  <c r="J2378" i="7" a="1"/>
  <c r="J2378" i="7" s="1"/>
  <c r="J757" i="7" a="1"/>
  <c r="J757" i="7" s="1"/>
  <c r="J707" i="7" a="1"/>
  <c r="J707" i="7" s="1"/>
  <c r="J960" i="7" a="1"/>
  <c r="J960" i="7" s="1"/>
  <c r="J1718" i="7" a="1"/>
  <c r="J1718" i="7" s="1"/>
  <c r="J1521" i="7" a="1"/>
  <c r="J1521" i="7" s="1"/>
  <c r="J218" i="7" a="1"/>
  <c r="J218" i="7" s="1"/>
  <c r="J2329" i="7" a="1"/>
  <c r="J2329" i="7" s="1"/>
  <c r="I403" i="7" a="1"/>
  <c r="I403" i="7" s="1"/>
  <c r="H403" i="7" a="1"/>
  <c r="H403" i="7" s="1"/>
  <c r="G403" i="7" a="1"/>
  <c r="G403" i="7" s="1"/>
  <c r="I2389" i="7" a="1"/>
  <c r="I2389" i="7" s="1"/>
  <c r="H2389" i="7" a="1"/>
  <c r="H2389" i="7" s="1"/>
  <c r="G2389" i="7" a="1"/>
  <c r="G2389" i="7" s="1"/>
  <c r="I164" i="7" a="1"/>
  <c r="I164" i="7" s="1"/>
  <c r="H164" i="7" a="1"/>
  <c r="H164" i="7" s="1"/>
  <c r="G164" i="7" a="1"/>
  <c r="G164" i="7" s="1"/>
  <c r="H1338" i="7" a="1"/>
  <c r="H1338" i="7" s="1"/>
  <c r="G1338" i="7" a="1"/>
  <c r="G1338" i="7" s="1"/>
  <c r="I1338" i="7" a="1"/>
  <c r="I1338" i="7" s="1"/>
  <c r="H1726" i="7" a="1"/>
  <c r="H1726" i="7" s="1"/>
  <c r="I1726" i="7" a="1"/>
  <c r="I1726" i="7" s="1"/>
  <c r="G1726" i="7" a="1"/>
  <c r="G1726" i="7" s="1"/>
  <c r="I547" i="7" a="1"/>
  <c r="I547" i="7" s="1"/>
  <c r="G547" i="7" a="1"/>
  <c r="G547" i="7" s="1"/>
  <c r="H547" i="7" a="1"/>
  <c r="H547" i="7" s="1"/>
  <c r="I636" i="7" a="1"/>
  <c r="I636" i="7" s="1"/>
  <c r="H636" i="7" a="1"/>
  <c r="H636" i="7" s="1"/>
  <c r="G636" i="7" a="1"/>
  <c r="G636" i="7" s="1"/>
  <c r="G2070" i="7" a="1"/>
  <c r="G2070" i="7" s="1"/>
  <c r="I2070" i="7" a="1"/>
  <c r="I2070" i="7" s="1"/>
  <c r="H2070" i="7" a="1"/>
  <c r="H2070" i="7" s="1"/>
  <c r="I569" i="7" a="1"/>
  <c r="I569" i="7" s="1"/>
  <c r="H569" i="7" a="1"/>
  <c r="H569" i="7" s="1"/>
  <c r="G569" i="7" a="1"/>
  <c r="G569" i="7" s="1"/>
  <c r="G1066" i="7" a="1"/>
  <c r="G1066" i="7" s="1"/>
  <c r="I1066" i="7" a="1"/>
  <c r="I1066" i="7" s="1"/>
  <c r="H1066" i="7" a="1"/>
  <c r="H1066" i="7" s="1"/>
  <c r="G1368" i="7" a="1"/>
  <c r="G1368" i="7" s="1"/>
  <c r="H1368" i="7" a="1"/>
  <c r="H1368" i="7" s="1"/>
  <c r="I1368" i="7" a="1"/>
  <c r="I1368" i="7" s="1"/>
  <c r="G425" i="7" a="1"/>
  <c r="G425" i="7" s="1"/>
  <c r="I425" i="7" a="1"/>
  <c r="I425" i="7" s="1"/>
  <c r="H425" i="7" a="1"/>
  <c r="H425" i="7" s="1"/>
  <c r="G1905" i="7" a="1"/>
  <c r="G1905" i="7" s="1"/>
  <c r="I1905" i="7" a="1"/>
  <c r="I1905" i="7" s="1"/>
  <c r="H1905" i="7" a="1"/>
  <c r="H1905" i="7" s="1"/>
  <c r="G1748" i="7" a="1"/>
  <c r="G1748" i="7" s="1"/>
  <c r="I1748" i="7" a="1"/>
  <c r="I1748" i="7" s="1"/>
  <c r="H1748" i="7" a="1"/>
  <c r="H1748" i="7" s="1"/>
  <c r="I271" i="7" a="1"/>
  <c r="I271" i="7" s="1"/>
  <c r="H271" i="7" a="1"/>
  <c r="H271" i="7" s="1"/>
  <c r="G271" i="7" a="1"/>
  <c r="G271" i="7" s="1"/>
  <c r="G2490" i="7" a="1"/>
  <c r="G2490" i="7" s="1"/>
  <c r="I2490" i="7" a="1"/>
  <c r="I2490" i="7" s="1"/>
  <c r="H2490" i="7" a="1"/>
  <c r="H2490" i="7" s="1"/>
  <c r="I1113" i="7" a="1"/>
  <c r="I1113" i="7" s="1"/>
  <c r="H1113" i="7" a="1"/>
  <c r="H1113" i="7" s="1"/>
  <c r="G1113" i="7" a="1"/>
  <c r="G1113" i="7" s="1"/>
  <c r="H1383" i="7" a="1"/>
  <c r="H1383" i="7" s="1"/>
  <c r="I1383" i="7" a="1"/>
  <c r="I1383" i="7" s="1"/>
  <c r="G1383" i="7" a="1"/>
  <c r="G1383" i="7" s="1"/>
  <c r="I1063" i="7" a="1"/>
  <c r="I1063" i="7" s="1"/>
  <c r="G1063" i="7" a="1"/>
  <c r="G1063" i="7" s="1"/>
  <c r="H1063" i="7" a="1"/>
  <c r="H1063" i="7" s="1"/>
  <c r="G605" i="7" a="1"/>
  <c r="G605" i="7" s="1"/>
  <c r="I605" i="7" a="1"/>
  <c r="I605" i="7" s="1"/>
  <c r="H605" i="7" a="1"/>
  <c r="H605" i="7" s="1"/>
  <c r="G1232" i="7" a="1"/>
  <c r="G1232" i="7" s="1"/>
  <c r="H1232" i="7" a="1"/>
  <c r="H1232" i="7" s="1"/>
  <c r="I1232" i="7" a="1"/>
  <c r="I1232" i="7" s="1"/>
  <c r="H1992" i="7" a="1"/>
  <c r="H1992" i="7" s="1"/>
  <c r="G1992" i="7" a="1"/>
  <c r="G1992" i="7" s="1"/>
  <c r="I1992" i="7" a="1"/>
  <c r="I1992" i="7" s="1"/>
  <c r="I2096" i="7" a="1"/>
  <c r="I2096" i="7" s="1"/>
  <c r="H2096" i="7" a="1"/>
  <c r="H2096" i="7" s="1"/>
  <c r="G2096" i="7" a="1"/>
  <c r="G2096" i="7" s="1"/>
  <c r="H1300" i="7" a="1"/>
  <c r="H1300" i="7" s="1"/>
  <c r="I1300" i="7" a="1"/>
  <c r="I1300" i="7" s="1"/>
  <c r="G1300" i="7" a="1"/>
  <c r="G1300" i="7" s="1"/>
  <c r="I277" i="7" a="1"/>
  <c r="I277" i="7" s="1"/>
  <c r="G277" i="7" a="1"/>
  <c r="G277" i="7" s="1"/>
  <c r="H277" i="7" a="1"/>
  <c r="H277" i="7" s="1"/>
  <c r="I1347" i="7" a="1"/>
  <c r="I1347" i="7" s="1"/>
  <c r="G1347" i="7" a="1"/>
  <c r="G1347" i="7" s="1"/>
  <c r="H1347" i="7" a="1"/>
  <c r="H1347" i="7" s="1"/>
  <c r="G2225" i="7" a="1"/>
  <c r="G2225" i="7" s="1"/>
  <c r="I2225" i="7" a="1"/>
  <c r="I2225" i="7" s="1"/>
  <c r="H2225" i="7" a="1"/>
  <c r="H2225" i="7" s="1"/>
  <c r="I1410" i="7" a="1"/>
  <c r="I1410" i="7" s="1"/>
  <c r="I1132" i="7" a="1"/>
  <c r="I1132" i="7" s="1"/>
  <c r="G1132" i="7" a="1"/>
  <c r="G1132" i="7" s="1"/>
  <c r="H1132" i="7" a="1"/>
  <c r="H1132" i="7" s="1"/>
  <c r="I1482" i="7" a="1"/>
  <c r="I1482" i="7" s="1"/>
  <c r="I1239" i="7" a="1"/>
  <c r="I1239" i="7" s="1"/>
  <c r="H1239" i="7" a="1"/>
  <c r="H1239" i="7" s="1"/>
  <c r="G1239" i="7" a="1"/>
  <c r="G1239" i="7" s="1"/>
  <c r="H1333" i="7" a="1"/>
  <c r="H1333" i="7" s="1"/>
  <c r="G1333" i="7" a="1"/>
  <c r="G1333" i="7" s="1"/>
  <c r="I1333" i="7" a="1"/>
  <c r="I1333" i="7" s="1"/>
  <c r="G1215" i="7" a="1"/>
  <c r="G1215" i="7" s="1"/>
  <c r="H1215" i="7" a="1"/>
  <c r="H1215" i="7" s="1"/>
  <c r="I1215" i="7" a="1"/>
  <c r="I1215" i="7" s="1"/>
  <c r="G2425" i="7" a="1"/>
  <c r="G2425" i="7" s="1"/>
  <c r="I2425" i="7" a="1"/>
  <c r="I2425" i="7" s="1"/>
  <c r="H2425" i="7" a="1"/>
  <c r="H2425" i="7" s="1"/>
  <c r="I1330" i="7" a="1"/>
  <c r="I1330" i="7" s="1"/>
  <c r="G1330" i="7" a="1"/>
  <c r="G1330" i="7" s="1"/>
  <c r="H1330" i="7" a="1"/>
  <c r="H1330" i="7" s="1"/>
  <c r="I2152" i="7" a="1"/>
  <c r="I2152" i="7" s="1"/>
  <c r="G2238" i="7" a="1"/>
  <c r="G2238" i="7" s="1"/>
  <c r="H2238" i="7" a="1"/>
  <c r="H2238" i="7" s="1"/>
  <c r="I2238" i="7" a="1"/>
  <c r="I2238" i="7" s="1"/>
  <c r="I604" i="7" a="1"/>
  <c r="I604" i="7" s="1"/>
  <c r="H604" i="7" a="1"/>
  <c r="H604" i="7" s="1"/>
  <c r="G604" i="7" a="1"/>
  <c r="G604" i="7" s="1"/>
  <c r="G1566" i="7" a="1"/>
  <c r="G1566" i="7" s="1"/>
  <c r="I1566" i="7" a="1"/>
  <c r="I1566" i="7" s="1"/>
  <c r="H1566" i="7" a="1"/>
  <c r="H1566" i="7" s="1"/>
  <c r="I2143" i="7" a="1"/>
  <c r="I2143" i="7" s="1"/>
  <c r="H2143" i="7" a="1"/>
  <c r="H2143" i="7" s="1"/>
  <c r="G2143" i="7" a="1"/>
  <c r="G2143" i="7" s="1"/>
  <c r="H1827" i="7" a="1"/>
  <c r="H1827" i="7" s="1"/>
  <c r="I1827" i="7" a="1"/>
  <c r="I1827" i="7" s="1"/>
  <c r="G1827" i="7" a="1"/>
  <c r="G1827" i="7" s="1"/>
  <c r="I2497" i="7" a="1"/>
  <c r="I2497" i="7" s="1"/>
  <c r="G2497" i="7" a="1"/>
  <c r="G2497" i="7" s="1"/>
  <c r="H2497" i="7" a="1"/>
  <c r="H2497" i="7" s="1"/>
  <c r="I526" i="7" a="1"/>
  <c r="I526" i="7" s="1"/>
  <c r="H526" i="7" a="1"/>
  <c r="H526" i="7" s="1"/>
  <c r="G526" i="7" a="1"/>
  <c r="G526" i="7" s="1"/>
  <c r="H705" i="7" a="1"/>
  <c r="H705" i="7" s="1"/>
  <c r="I705" i="7" a="1"/>
  <c r="I705" i="7" s="1"/>
  <c r="G705" i="7" a="1"/>
  <c r="G705" i="7" s="1"/>
  <c r="F2078" i="7" a="1"/>
  <c r="F2078" i="7" s="1"/>
  <c r="I1837" i="7" a="1"/>
  <c r="I1837" i="7" s="1"/>
  <c r="H1837" i="7" a="1"/>
  <c r="H1837" i="7" s="1"/>
  <c r="G1837" i="7" a="1"/>
  <c r="G1837" i="7" s="1"/>
  <c r="I1658" i="7" a="1"/>
  <c r="I1658" i="7" s="1"/>
  <c r="G1658" i="7" a="1"/>
  <c r="G1658" i="7" s="1"/>
  <c r="H1658" i="7" a="1"/>
  <c r="H1658" i="7" s="1"/>
  <c r="H1644" i="7" a="1"/>
  <c r="H1644" i="7" s="1"/>
  <c r="I1644" i="7" a="1"/>
  <c r="I1644" i="7" s="1"/>
  <c r="G1644" i="7" a="1"/>
  <c r="G1644" i="7" s="1"/>
  <c r="H389" i="7" a="1"/>
  <c r="H389" i="7" s="1"/>
  <c r="I389" i="7" a="1"/>
  <c r="I389" i="7" s="1"/>
  <c r="G389" i="7" a="1"/>
  <c r="G389" i="7" s="1"/>
  <c r="J203" i="7" a="1"/>
  <c r="J203" i="7" s="1"/>
  <c r="J459" i="7" a="1"/>
  <c r="J459" i="7" s="1"/>
  <c r="J995" i="7" a="1"/>
  <c r="J995" i="7" s="1"/>
  <c r="J2278" i="7" a="1"/>
  <c r="J2278" i="7" s="1"/>
  <c r="J855" i="7" a="1"/>
  <c r="J855" i="7" s="1"/>
  <c r="J1593" i="7" a="1"/>
  <c r="J1593" i="7" s="1"/>
  <c r="J1090" i="7" a="1"/>
  <c r="J1090" i="7" s="1"/>
  <c r="J2085" i="7" a="1"/>
  <c r="J2085" i="7" s="1"/>
  <c r="J2377" i="7" a="1"/>
  <c r="J2377" i="7" s="1"/>
  <c r="J1806" i="7" a="1"/>
  <c r="J1806" i="7" s="1"/>
  <c r="J827" i="7" a="1"/>
  <c r="J827" i="7" s="1"/>
  <c r="J1456" i="7" a="1"/>
  <c r="J1456" i="7" s="1"/>
  <c r="J1892" i="7" a="1"/>
  <c r="J1892" i="7" s="1"/>
  <c r="J2190" i="7" a="1"/>
  <c r="J2190" i="7" s="1"/>
  <c r="J1897" i="7" a="1"/>
  <c r="J1897" i="7" s="1"/>
  <c r="J872" i="7" a="1"/>
  <c r="J872" i="7" s="1"/>
  <c r="J835" i="7" a="1"/>
  <c r="J835" i="7" s="1"/>
  <c r="J1768" i="7" a="1"/>
  <c r="J1768" i="7" s="1"/>
  <c r="J2147" i="7" a="1"/>
  <c r="J2147" i="7" s="1"/>
  <c r="J2447" i="7" a="1"/>
  <c r="J2447" i="7" s="1"/>
  <c r="J289" i="7" a="1"/>
  <c r="J289" i="7" s="1"/>
  <c r="J487" i="7" a="1"/>
  <c r="J487" i="7" s="1"/>
  <c r="J925" i="7" a="1"/>
  <c r="J925" i="7" s="1"/>
  <c r="J1276" i="7" a="1"/>
  <c r="J1276" i="7" s="1"/>
  <c r="J2084" i="7" a="1"/>
  <c r="J2084" i="7" s="1"/>
  <c r="J528" i="7" a="1"/>
  <c r="J528" i="7" s="1"/>
  <c r="J1474" i="7" a="1"/>
  <c r="J1474" i="7" s="1"/>
  <c r="J28" i="7" a="1"/>
  <c r="J28" i="7" s="1"/>
  <c r="J791" i="7" a="1"/>
  <c r="J791" i="7" s="1"/>
  <c r="J1449" i="7" a="1"/>
  <c r="J1449" i="7" s="1"/>
  <c r="J411" i="7" a="1"/>
  <c r="J411" i="7" s="1"/>
  <c r="J275" i="7" a="1"/>
  <c r="J275" i="7" s="1"/>
  <c r="J2079" i="7" a="1"/>
  <c r="J2079" i="7" s="1"/>
  <c r="J1624" i="7" a="1"/>
  <c r="J1624" i="7" s="1"/>
  <c r="J2438" i="7" a="1"/>
  <c r="J2438" i="7" s="1"/>
  <c r="J533" i="7" a="1"/>
  <c r="J533" i="7" s="1"/>
  <c r="J2264" i="7" a="1"/>
  <c r="J2264" i="7" s="1"/>
  <c r="J1645" i="7" a="1"/>
  <c r="J1645" i="7" s="1"/>
  <c r="J744" i="7" a="1"/>
  <c r="J744" i="7" s="1"/>
  <c r="J1997" i="7" a="1"/>
  <c r="J1997" i="7" s="1"/>
  <c r="J2095" i="7" a="1"/>
  <c r="J2095" i="7" s="1"/>
  <c r="J1180" i="7" a="1"/>
  <c r="J1180" i="7" s="1"/>
  <c r="J443" i="7" a="1"/>
  <c r="J443" i="7" s="1"/>
  <c r="J1929" i="7" a="1"/>
  <c r="J1929" i="7" s="1"/>
  <c r="J2010" i="7" a="1"/>
  <c r="J2010" i="7" s="1"/>
  <c r="J1300" i="7" a="1"/>
  <c r="J1300" i="7" s="1"/>
  <c r="J1021" i="7" a="1"/>
  <c r="J1021" i="7" s="1"/>
  <c r="J2216" i="7" a="1"/>
  <c r="J2216" i="7" s="1"/>
  <c r="J2199" i="7" a="1"/>
  <c r="J2199" i="7" s="1"/>
  <c r="J1176" i="7" a="1"/>
  <c r="J1176" i="7" s="1"/>
  <c r="J1135" i="7" a="1"/>
  <c r="J1135" i="7" s="1"/>
  <c r="J114" i="7" a="1"/>
  <c r="J114" i="7" s="1"/>
  <c r="J94" i="7" a="1"/>
  <c r="J94" i="7" s="1"/>
  <c r="J1014" i="7" a="1"/>
  <c r="J1014" i="7" s="1"/>
  <c r="J893" i="7" a="1"/>
  <c r="J893" i="7" s="1"/>
  <c r="J2083" i="7" a="1"/>
  <c r="J2083" i="7" s="1"/>
  <c r="J2094" i="7" a="1"/>
  <c r="J2094" i="7" s="1"/>
  <c r="J878" i="7" a="1"/>
  <c r="J878" i="7" s="1"/>
  <c r="J1409" i="7" a="1"/>
  <c r="J1409" i="7" s="1"/>
  <c r="J2418" i="7" a="1"/>
  <c r="J2418" i="7" s="1"/>
  <c r="J1005" i="7" a="1"/>
  <c r="J1005" i="7" s="1"/>
  <c r="J493" i="7" a="1"/>
  <c r="J493" i="7" s="1"/>
  <c r="J1371" i="7" a="1"/>
  <c r="J1371" i="7" s="1"/>
  <c r="J1423" i="7" a="1"/>
  <c r="J1423" i="7" s="1"/>
  <c r="J1750" i="7" a="1"/>
  <c r="J1750" i="7" s="1"/>
  <c r="J264" i="7" a="1"/>
  <c r="J264" i="7" s="1"/>
  <c r="J1100" i="7" a="1"/>
  <c r="J1100" i="7" s="1"/>
  <c r="J780" i="7" a="1"/>
  <c r="J780" i="7" s="1"/>
  <c r="J1766" i="7" a="1"/>
  <c r="J1766" i="7" s="1"/>
  <c r="J2477" i="7" a="1"/>
  <c r="J2477" i="7" s="1"/>
  <c r="J623" i="7" a="1"/>
  <c r="J623" i="7" s="1"/>
  <c r="J1715" i="7" a="1"/>
  <c r="J1715" i="7" s="1"/>
  <c r="J287" i="7" a="1"/>
  <c r="J287" i="7" s="1"/>
  <c r="J1699" i="7" a="1"/>
  <c r="J1699" i="7" s="1"/>
  <c r="J1065" i="7" a="1"/>
  <c r="J1065" i="7" s="1"/>
  <c r="J2442" i="7" a="1"/>
  <c r="J2442" i="7" s="1"/>
  <c r="J2256" i="7" a="1"/>
  <c r="J2256" i="7" s="1"/>
  <c r="J1150" i="7" a="1"/>
  <c r="J1150" i="7" s="1"/>
  <c r="J466" i="7" a="1"/>
  <c r="J466" i="7" s="1"/>
  <c r="J72" i="7" a="1"/>
  <c r="J72" i="7" s="1"/>
  <c r="J2219" i="7" a="1"/>
  <c r="J2219" i="7" s="1"/>
  <c r="J1503" i="7" a="1"/>
  <c r="J1503" i="7" s="1"/>
  <c r="J2137" i="7" a="1"/>
  <c r="J2137" i="7" s="1"/>
  <c r="J1034" i="7" a="1"/>
  <c r="J1034" i="7" s="1"/>
  <c r="J1943" i="7" a="1"/>
  <c r="J1943" i="7" s="1"/>
  <c r="J2313" i="7" a="1"/>
  <c r="J2313" i="7" s="1"/>
  <c r="J2234" i="7" a="1"/>
  <c r="J2234" i="7" s="1"/>
  <c r="J2312" i="7" a="1"/>
  <c r="J2312" i="7" s="1"/>
  <c r="J755" i="7" a="1"/>
  <c r="J755" i="7" s="1"/>
  <c r="J381" i="7" a="1"/>
  <c r="J381" i="7" s="1"/>
  <c r="J2241" i="7" a="1"/>
  <c r="J2241" i="7" s="1"/>
  <c r="J978" i="7" a="1"/>
  <c r="J978" i="7" s="1"/>
  <c r="J742" i="7" a="1"/>
  <c r="J742" i="7" s="1"/>
  <c r="J2341" i="7" a="1"/>
  <c r="J2341" i="7" s="1"/>
  <c r="J1321" i="7" a="1"/>
  <c r="J1321" i="7" s="1"/>
  <c r="J460" i="7" a="1"/>
  <c r="J460" i="7" s="1"/>
  <c r="J628" i="7" a="1"/>
  <c r="J628" i="7" s="1"/>
  <c r="J918" i="7" a="1"/>
  <c r="J918" i="7" s="1"/>
  <c r="J1927" i="7" a="1"/>
  <c r="J1927" i="7" s="1"/>
  <c r="J1261" i="7" a="1"/>
  <c r="J1261" i="7" s="1"/>
  <c r="J1089" i="7" a="1"/>
  <c r="J1089" i="7" s="1"/>
  <c r="J1988" i="7" a="1"/>
  <c r="J1988" i="7" s="1"/>
  <c r="J1819" i="7" a="1"/>
  <c r="J1819" i="7" s="1"/>
  <c r="J1847" i="7" a="1"/>
  <c r="J1847" i="7" s="1"/>
  <c r="J2025" i="7" a="1"/>
  <c r="J2025" i="7" s="1"/>
  <c r="J1073" i="7" a="1"/>
  <c r="J1073" i="7" s="1"/>
  <c r="J2536" i="7" a="1"/>
  <c r="J2536" i="7" s="1"/>
  <c r="J2156" i="7" a="1"/>
  <c r="J2156" i="7" s="1"/>
  <c r="J900" i="7" a="1"/>
  <c r="J900" i="7" s="1"/>
  <c r="J1334" i="7" a="1"/>
  <c r="J1334" i="7" s="1"/>
  <c r="J2173" i="7" a="1"/>
  <c r="J2173" i="7" s="1"/>
  <c r="J1590" i="7" a="1"/>
  <c r="J1590" i="7" s="1"/>
  <c r="H2001" i="7" a="1"/>
  <c r="H2001" i="7" s="1"/>
  <c r="I2001" i="7" a="1"/>
  <c r="I2001" i="7" s="1"/>
  <c r="G2001" i="7" a="1"/>
  <c r="G2001" i="7" s="1"/>
  <c r="G608" i="7" a="1"/>
  <c r="G608" i="7" s="1"/>
  <c r="H608" i="7" a="1"/>
  <c r="H608" i="7" s="1"/>
  <c r="I608" i="7" a="1"/>
  <c r="I608" i="7" s="1"/>
  <c r="F367" i="7" a="1"/>
  <c r="F367" i="7" s="1"/>
  <c r="F1024" i="7" a="1"/>
  <c r="F1024" i="7" s="1"/>
  <c r="F1014" i="7" a="1"/>
  <c r="F1014" i="7" s="1"/>
  <c r="F1005" i="7" a="1"/>
  <c r="F1005" i="7" s="1"/>
  <c r="F837" i="7" a="1"/>
  <c r="F837" i="7" s="1"/>
  <c r="I1713" i="7" a="1"/>
  <c r="I1713" i="7" s="1"/>
  <c r="G1713" i="7" a="1"/>
  <c r="G1713" i="7" s="1"/>
  <c r="H1713" i="7" a="1"/>
  <c r="H1713" i="7" s="1"/>
  <c r="H1989" i="7" a="1"/>
  <c r="H1989" i="7" s="1"/>
  <c r="G1989" i="7" a="1"/>
  <c r="G1989" i="7" s="1"/>
  <c r="I1989" i="7" a="1"/>
  <c r="I1989" i="7" s="1"/>
  <c r="H1264" i="7" a="1"/>
  <c r="H1264" i="7" s="1"/>
  <c r="I1264" i="7" a="1"/>
  <c r="I1264" i="7" s="1"/>
  <c r="G1264" i="7" a="1"/>
  <c r="G1264" i="7" s="1"/>
  <c r="G1397" i="7" a="1"/>
  <c r="G1397" i="7" s="1"/>
  <c r="I1397" i="7" a="1"/>
  <c r="I1397" i="7" s="1"/>
  <c r="H1397" i="7" a="1"/>
  <c r="H1397" i="7" s="1"/>
  <c r="G334" i="7" a="1"/>
  <c r="G334" i="7" s="1"/>
  <c r="I334" i="7" a="1"/>
  <c r="I334" i="7" s="1"/>
  <c r="H334" i="7" a="1"/>
  <c r="H334" i="7" s="1"/>
  <c r="G1195" i="7" a="1"/>
  <c r="G1195" i="7" s="1"/>
  <c r="I1195" i="7" a="1"/>
  <c r="I1195" i="7" s="1"/>
  <c r="H1195" i="7" a="1"/>
  <c r="H1195" i="7" s="1"/>
  <c r="H448" i="7" a="1"/>
  <c r="H448" i="7" s="1"/>
  <c r="I448" i="7" a="1"/>
  <c r="I448" i="7" s="1"/>
  <c r="G448" i="7" a="1"/>
  <c r="G448" i="7" s="1"/>
  <c r="I1419" i="7" a="1"/>
  <c r="I1419" i="7" s="1"/>
  <c r="H276" i="7" a="1"/>
  <c r="H276" i="7" s="1"/>
  <c r="I276" i="7" a="1"/>
  <c r="I276" i="7" s="1"/>
  <c r="G276" i="7" a="1"/>
  <c r="G276" i="7" s="1"/>
  <c r="I975" i="7" a="1"/>
  <c r="I975" i="7" s="1"/>
  <c r="G975" i="7" a="1"/>
  <c r="G975" i="7" s="1"/>
  <c r="H975" i="7" a="1"/>
  <c r="H975" i="7" s="1"/>
  <c r="G2193" i="7" a="1"/>
  <c r="G2193" i="7" s="1"/>
  <c r="I2193" i="7" a="1"/>
  <c r="I2193" i="7" s="1"/>
  <c r="H2193" i="7" a="1"/>
  <c r="H2193" i="7" s="1"/>
  <c r="H1662" i="7" a="1"/>
  <c r="H1662" i="7" s="1"/>
  <c r="I1662" i="7" a="1"/>
  <c r="I1662" i="7" s="1"/>
  <c r="G1662" i="7" a="1"/>
  <c r="G1662" i="7" s="1"/>
  <c r="H1106" i="7" a="1"/>
  <c r="H1106" i="7" s="1"/>
  <c r="I1106" i="7" a="1"/>
  <c r="I1106" i="7" s="1"/>
  <c r="G1106" i="7" a="1"/>
  <c r="G1106" i="7" s="1"/>
  <c r="I2462" i="7" a="1"/>
  <c r="I2462" i="7" s="1"/>
  <c r="H2462" i="7" a="1"/>
  <c r="H2462" i="7" s="1"/>
  <c r="G2462" i="7" a="1"/>
  <c r="G2462" i="7" s="1"/>
  <c r="G2210" i="7" a="1"/>
  <c r="G2210" i="7" s="1"/>
  <c r="H2210" i="7" a="1"/>
  <c r="H2210" i="7" s="1"/>
  <c r="I2210" i="7" a="1"/>
  <c r="I2210" i="7" s="1"/>
  <c r="G1327" i="7" a="1"/>
  <c r="G1327" i="7" s="1"/>
  <c r="I1327" i="7" a="1"/>
  <c r="I1327" i="7" s="1"/>
  <c r="H1327" i="7" a="1"/>
  <c r="H1327" i="7" s="1"/>
  <c r="G1570" i="7" a="1"/>
  <c r="G1570" i="7" s="1"/>
  <c r="I1570" i="7" a="1"/>
  <c r="I1570" i="7" s="1"/>
  <c r="H1570" i="7" a="1"/>
  <c r="H1570" i="7" s="1"/>
  <c r="H2493" i="7" a="1"/>
  <c r="H2493" i="7" s="1"/>
  <c r="G2493" i="7" a="1"/>
  <c r="G2493" i="7" s="1"/>
  <c r="I2493" i="7" a="1"/>
  <c r="I2493" i="7" s="1"/>
  <c r="I598" i="7" a="1"/>
  <c r="I598" i="7" s="1"/>
  <c r="G598" i="7" a="1"/>
  <c r="G598" i="7" s="1"/>
  <c r="H598" i="7" a="1"/>
  <c r="H598" i="7" s="1"/>
  <c r="G2282" i="7" a="1"/>
  <c r="G2282" i="7" s="1"/>
  <c r="I2282" i="7" a="1"/>
  <c r="I2282" i="7" s="1"/>
  <c r="H2282" i="7" a="1"/>
  <c r="H2282" i="7" s="1"/>
  <c r="I711" i="7" a="1"/>
  <c r="I711" i="7" s="1"/>
  <c r="G711" i="7" a="1"/>
  <c r="G711" i="7" s="1"/>
  <c r="H711" i="7" a="1"/>
  <c r="H711" i="7" s="1"/>
  <c r="F202" i="7" a="1"/>
  <c r="F202" i="7" s="1"/>
  <c r="E202" i="7" a="1"/>
  <c r="E202" i="7" s="1"/>
  <c r="I1898" i="7" a="1"/>
  <c r="I1898" i="7" s="1"/>
  <c r="H1898" i="7" a="1"/>
  <c r="H1898" i="7" s="1"/>
  <c r="G1898" i="7" a="1"/>
  <c r="G1898" i="7" s="1"/>
  <c r="E1377" i="7" a="1"/>
  <c r="E1377" i="7" s="1"/>
  <c r="F1377" i="7" a="1"/>
  <c r="F1377" i="7" s="1"/>
  <c r="J209" i="7" a="1"/>
  <c r="J209" i="7" s="1"/>
  <c r="J1781" i="7" a="1"/>
  <c r="J1781" i="7" s="1"/>
  <c r="J1659" i="7" a="1"/>
  <c r="J1659" i="7" s="1"/>
  <c r="J1378" i="7" a="1"/>
  <c r="J1378" i="7" s="1"/>
  <c r="J499" i="7" a="1"/>
  <c r="J499" i="7" s="1"/>
  <c r="J1451" i="7" a="1"/>
  <c r="J1451" i="7" s="1"/>
  <c r="J1803" i="7" a="1"/>
  <c r="J1803" i="7" s="1"/>
  <c r="J879" i="7" a="1"/>
  <c r="J879" i="7" s="1"/>
  <c r="J1621" i="7" a="1"/>
  <c r="J1621" i="7" s="1"/>
  <c r="J859" i="7" a="1"/>
  <c r="J859" i="7" s="1"/>
  <c r="J1739" i="7" a="1"/>
  <c r="J1739" i="7" s="1"/>
  <c r="J681" i="7" a="1"/>
  <c r="J681" i="7" s="1"/>
  <c r="J1708" i="7" a="1"/>
  <c r="J1708" i="7" s="1"/>
  <c r="J1895" i="7" a="1"/>
  <c r="J1895" i="7" s="1"/>
  <c r="J1487" i="7" a="1"/>
  <c r="J1487" i="7" s="1"/>
  <c r="G1320" i="7" a="1"/>
  <c r="G1320" i="7" s="1"/>
  <c r="I1320" i="7" a="1"/>
  <c r="I1320" i="7" s="1"/>
  <c r="H1320" i="7" a="1"/>
  <c r="H1320" i="7" s="1"/>
  <c r="I1449" i="7" a="1"/>
  <c r="I1449" i="7" s="1"/>
  <c r="G2274" i="7" a="1"/>
  <c r="G2274" i="7" s="1"/>
  <c r="I2274" i="7" a="1"/>
  <c r="I2274" i="7" s="1"/>
  <c r="H2274" i="7" a="1"/>
  <c r="H2274" i="7" s="1"/>
  <c r="G2267" i="7" a="1"/>
  <c r="G2267" i="7" s="1"/>
  <c r="H2267" i="7" a="1"/>
  <c r="H2267" i="7" s="1"/>
  <c r="I2267" i="7" a="1"/>
  <c r="I2267" i="7" s="1"/>
  <c r="G2099" i="7" a="1"/>
  <c r="G2099" i="7" s="1"/>
  <c r="I2099" i="7" a="1"/>
  <c r="I2099" i="7" s="1"/>
  <c r="H2099" i="7" a="1"/>
  <c r="H2099" i="7" s="1"/>
  <c r="H656" i="7" a="1"/>
  <c r="H656" i="7" s="1"/>
  <c r="G656" i="7" a="1"/>
  <c r="G656" i="7" s="1"/>
  <c r="I656" i="7" a="1"/>
  <c r="I656" i="7" s="1"/>
  <c r="I1543" i="7" a="1"/>
  <c r="I1543" i="7" s="1"/>
  <c r="H1543" i="7" a="1"/>
  <c r="H1543" i="7" s="1"/>
  <c r="G1543" i="7" a="1"/>
  <c r="G1543" i="7" s="1"/>
  <c r="G1750" i="7" a="1"/>
  <c r="G1750" i="7" s="1"/>
  <c r="H1750" i="7" a="1"/>
  <c r="H1750" i="7" s="1"/>
  <c r="I1750" i="7" a="1"/>
  <c r="I1750" i="7" s="1"/>
  <c r="I2517" i="7" a="1"/>
  <c r="I2517" i="7" s="1"/>
  <c r="G2517" i="7" a="1"/>
  <c r="G2517" i="7" s="1"/>
  <c r="H2517" i="7" a="1"/>
  <c r="H2517" i="7" s="1"/>
  <c r="H1948" i="7" a="1"/>
  <c r="H1948" i="7" s="1"/>
  <c r="G1948" i="7" a="1"/>
  <c r="G1948" i="7" s="1"/>
  <c r="I1948" i="7" a="1"/>
  <c r="I1948" i="7" s="1"/>
  <c r="H1081" i="7" a="1"/>
  <c r="H1081" i="7" s="1"/>
  <c r="G1081" i="7" a="1"/>
  <c r="G1081" i="7" s="1"/>
  <c r="I1081" i="7" a="1"/>
  <c r="I1081" i="7" s="1"/>
  <c r="E1512" i="7" a="1"/>
  <c r="E1512" i="7" s="1"/>
  <c r="F1512" i="7" a="1"/>
  <c r="F1512" i="7" s="1"/>
  <c r="G528" i="7" a="1"/>
  <c r="G528" i="7" s="1"/>
  <c r="I528" i="7" a="1"/>
  <c r="I528" i="7" s="1"/>
  <c r="H528" i="7" a="1"/>
  <c r="H528" i="7" s="1"/>
  <c r="F2075" i="7" a="1"/>
  <c r="F2075" i="7" s="1"/>
  <c r="H1969" i="7" a="1"/>
  <c r="H1969" i="7" s="1"/>
  <c r="G1969" i="7" a="1"/>
  <c r="G1969" i="7" s="1"/>
  <c r="I1969" i="7" a="1"/>
  <c r="I1969" i="7" s="1"/>
  <c r="H2025" i="7" a="1"/>
  <c r="H2025" i="7" s="1"/>
  <c r="I2025" i="7" a="1"/>
  <c r="I2025" i="7" s="1"/>
  <c r="G2025" i="7" a="1"/>
  <c r="G2025" i="7" s="1"/>
  <c r="G246" i="7" a="1"/>
  <c r="G246" i="7" s="1"/>
  <c r="I246" i="7" a="1"/>
  <c r="I246" i="7" s="1"/>
  <c r="H246" i="7" a="1"/>
  <c r="H246" i="7" s="1"/>
  <c r="I288" i="7" a="1"/>
  <c r="I288" i="7" s="1"/>
  <c r="H288" i="7" a="1"/>
  <c r="H288" i="7" s="1"/>
  <c r="G288" i="7" a="1"/>
  <c r="G288" i="7" s="1"/>
  <c r="G613" i="7" a="1"/>
  <c r="G613" i="7" s="1"/>
  <c r="I613" i="7" a="1"/>
  <c r="I613" i="7" s="1"/>
  <c r="H613" i="7" a="1"/>
  <c r="H613" i="7" s="1"/>
  <c r="H2151" i="7" a="1"/>
  <c r="H2151" i="7" s="1"/>
  <c r="G2151" i="7" a="1"/>
  <c r="G2151" i="7" s="1"/>
  <c r="I2151" i="7" a="1"/>
  <c r="I2151" i="7" s="1"/>
  <c r="I1230" i="7" a="1"/>
  <c r="I1230" i="7" s="1"/>
  <c r="H1230" i="7" a="1"/>
  <c r="H1230" i="7" s="1"/>
  <c r="G1230" i="7" a="1"/>
  <c r="G1230" i="7" s="1"/>
  <c r="G313" i="7" a="1"/>
  <c r="G313" i="7" s="1"/>
  <c r="I313" i="7" a="1"/>
  <c r="I313" i="7" s="1"/>
  <c r="H313" i="7" a="1"/>
  <c r="H313" i="7" s="1"/>
  <c r="I1225" i="7" a="1"/>
  <c r="I1225" i="7" s="1"/>
  <c r="G1225" i="7" a="1"/>
  <c r="G1225" i="7" s="1"/>
  <c r="H1225" i="7" a="1"/>
  <c r="H1225" i="7" s="1"/>
  <c r="G2170" i="7" a="1"/>
  <c r="G2170" i="7" s="1"/>
  <c r="I2170" i="7" a="1"/>
  <c r="I2170" i="7" s="1"/>
  <c r="H2170" i="7" a="1"/>
  <c r="H2170" i="7" s="1"/>
  <c r="I326" i="7" a="1"/>
  <c r="I326" i="7" s="1"/>
  <c r="G326" i="7" a="1"/>
  <c r="G326" i="7" s="1"/>
  <c r="H326" i="7" a="1"/>
  <c r="H326" i="7" s="1"/>
  <c r="I1791" i="7" a="1"/>
  <c r="I1791" i="7" s="1"/>
  <c r="G1791" i="7" a="1"/>
  <c r="G1791" i="7" s="1"/>
  <c r="H1791" i="7" a="1"/>
  <c r="H1791" i="7" s="1"/>
  <c r="I431" i="7" a="1"/>
  <c r="I431" i="7" s="1"/>
  <c r="H431" i="7" a="1"/>
  <c r="H431" i="7" s="1"/>
  <c r="G431" i="7" a="1"/>
  <c r="G431" i="7" s="1"/>
  <c r="I193" i="7" a="1"/>
  <c r="I193" i="7" s="1"/>
  <c r="H193" i="7" a="1"/>
  <c r="H193" i="7" s="1"/>
  <c r="G193" i="7" a="1"/>
  <c r="G193" i="7" s="1"/>
  <c r="G166" i="7" a="1"/>
  <c r="G166" i="7" s="1"/>
  <c r="H166" i="7" a="1"/>
  <c r="H166" i="7" s="1"/>
  <c r="I166" i="7" a="1"/>
  <c r="I166" i="7" s="1"/>
  <c r="F1597" i="7" a="1"/>
  <c r="F1597" i="7" s="1"/>
  <c r="E1597" i="7" a="1"/>
  <c r="E1597" i="7" s="1"/>
  <c r="G2214" i="7" a="1"/>
  <c r="G2214" i="7" s="1"/>
  <c r="H2214" i="7" a="1"/>
  <c r="H2214" i="7" s="1"/>
  <c r="I2214" i="7" a="1"/>
  <c r="I2214" i="7" s="1"/>
  <c r="I2399" i="7" a="1"/>
  <c r="I2399" i="7" s="1"/>
  <c r="H2399" i="7" a="1"/>
  <c r="H2399" i="7" s="1"/>
  <c r="G2399" i="7" a="1"/>
  <c r="G2399" i="7" s="1"/>
  <c r="I238" i="7" a="1"/>
  <c r="I238" i="7" s="1"/>
  <c r="H238" i="7" a="1"/>
  <c r="H238" i="7" s="1"/>
  <c r="G238" i="7" a="1"/>
  <c r="G238" i="7" s="1"/>
  <c r="G2224" i="7" a="1"/>
  <c r="G2224" i="7" s="1"/>
  <c r="H2224" i="7" a="1"/>
  <c r="H2224" i="7" s="1"/>
  <c r="I2224" i="7" a="1"/>
  <c r="I2224" i="7" s="1"/>
  <c r="I708" i="7" a="1"/>
  <c r="I708" i="7" s="1"/>
  <c r="H708" i="7" a="1"/>
  <c r="H708" i="7" s="1"/>
  <c r="G708" i="7" a="1"/>
  <c r="G708" i="7" s="1"/>
  <c r="G1550" i="7" a="1"/>
  <c r="G1550" i="7" s="1"/>
  <c r="I1550" i="7" a="1"/>
  <c r="I1550" i="7" s="1"/>
  <c r="H1550" i="7" a="1"/>
  <c r="H1550" i="7" s="1"/>
  <c r="I465" i="7" a="1"/>
  <c r="I465" i="7" s="1"/>
  <c r="H465" i="7" a="1"/>
  <c r="H465" i="7" s="1"/>
  <c r="G465" i="7" a="1"/>
  <c r="G465" i="7" s="1"/>
  <c r="I1443" i="7" a="1"/>
  <c r="I1443" i="7" s="1"/>
  <c r="H22" i="7" a="1"/>
  <c r="H22" i="7" s="1"/>
  <c r="G22" i="7" a="1"/>
  <c r="G22" i="7" s="1"/>
  <c r="I22" i="7" a="1"/>
  <c r="I22" i="7" s="1"/>
  <c r="I400" i="7" a="1"/>
  <c r="I400" i="7" s="1"/>
  <c r="G400" i="7" a="1"/>
  <c r="G400" i="7" s="1"/>
  <c r="H400" i="7" a="1"/>
  <c r="H400" i="7" s="1"/>
  <c r="H1335" i="7" a="1"/>
  <c r="H1335" i="7" s="1"/>
  <c r="G1335" i="7" a="1"/>
  <c r="G1335" i="7" s="1"/>
  <c r="I1335" i="7" a="1"/>
  <c r="I1335" i="7" s="1"/>
  <c r="I2030" i="7" a="1"/>
  <c r="I2030" i="7" s="1"/>
  <c r="H2030" i="7" a="1"/>
  <c r="H2030" i="7" s="1"/>
  <c r="G2030" i="7" a="1"/>
  <c r="G2030" i="7" s="1"/>
  <c r="I1198" i="7" a="1"/>
  <c r="I1198" i="7" s="1"/>
  <c r="G1198" i="7" a="1"/>
  <c r="G1198" i="7" s="1"/>
  <c r="H1198" i="7" a="1"/>
  <c r="H1198" i="7" s="1"/>
  <c r="H1076" i="7" a="1"/>
  <c r="H1076" i="7" s="1"/>
  <c r="G1076" i="7" a="1"/>
  <c r="G1076" i="7" s="1"/>
  <c r="I1076" i="7" a="1"/>
  <c r="I1076" i="7" s="1"/>
  <c r="H2547" i="7" a="1"/>
  <c r="H2547" i="7" s="1"/>
  <c r="G2547" i="7" a="1"/>
  <c r="G2547" i="7" s="1"/>
  <c r="I2547" i="7" a="1"/>
  <c r="I2547" i="7" s="1"/>
  <c r="H1884" i="7" a="1"/>
  <c r="H1884" i="7" s="1"/>
  <c r="I1884" i="7" a="1"/>
  <c r="I1884" i="7" s="1"/>
  <c r="G1884" i="7" a="1"/>
  <c r="G1884" i="7" s="1"/>
  <c r="E1546" i="7" a="1"/>
  <c r="E1546" i="7" s="1"/>
  <c r="F1546" i="7" a="1"/>
  <c r="F1546" i="7" s="1"/>
  <c r="I1371" i="7" a="1"/>
  <c r="I1371" i="7" s="1"/>
  <c r="G1371" i="7" a="1"/>
  <c r="G1371" i="7" s="1"/>
  <c r="H1371" i="7" a="1"/>
  <c r="H1371" i="7" s="1"/>
  <c r="H2429" i="7" a="1"/>
  <c r="H2429" i="7" s="1"/>
  <c r="I2429" i="7" a="1"/>
  <c r="I2429" i="7" s="1"/>
  <c r="G2429" i="7" a="1"/>
  <c r="G2429" i="7" s="1"/>
  <c r="G967" i="7" a="1"/>
  <c r="G967" i="7" s="1"/>
  <c r="H967" i="7" a="1"/>
  <c r="H967" i="7" s="1"/>
  <c r="I967" i="7" a="1"/>
  <c r="I967" i="7" s="1"/>
  <c r="I710" i="7" a="1"/>
  <c r="I710" i="7" s="1"/>
  <c r="G710" i="7" a="1"/>
  <c r="G710" i="7" s="1"/>
  <c r="H710" i="7" a="1"/>
  <c r="H710" i="7" s="1"/>
  <c r="I1078" i="7" a="1"/>
  <c r="I1078" i="7" s="1"/>
  <c r="H1078" i="7" a="1"/>
  <c r="H1078" i="7" s="1"/>
  <c r="G1078" i="7" a="1"/>
  <c r="G1078" i="7" s="1"/>
  <c r="G2121" i="7" a="1"/>
  <c r="G2121" i="7" s="1"/>
  <c r="H2121" i="7" a="1"/>
  <c r="H2121" i="7" s="1"/>
  <c r="I2121" i="7" a="1"/>
  <c r="I2121" i="7" s="1"/>
  <c r="I1424" i="7" a="1"/>
  <c r="I1424" i="7" s="1"/>
  <c r="G2499" i="7" a="1"/>
  <c r="G2499" i="7" s="1"/>
  <c r="I2499" i="7" a="1"/>
  <c r="I2499" i="7" s="1"/>
  <c r="H2499" i="7" a="1"/>
  <c r="H2499" i="7" s="1"/>
  <c r="I25" i="7" a="1"/>
  <c r="I25" i="7" s="1"/>
  <c r="G25" i="7" a="1"/>
  <c r="G25" i="7" s="1"/>
  <c r="H25" i="7" a="1"/>
  <c r="H25" i="7" s="1"/>
  <c r="I1524" i="7" a="1"/>
  <c r="I1524" i="7" s="1"/>
  <c r="H1524" i="7" a="1"/>
  <c r="H1524" i="7" s="1"/>
  <c r="G1524" i="7" a="1"/>
  <c r="G1524" i="7" s="1"/>
  <c r="G1622" i="7" a="1"/>
  <c r="G1622" i="7" s="1"/>
  <c r="I1622" i="7" a="1"/>
  <c r="I1622" i="7" s="1"/>
  <c r="H1622" i="7" a="1"/>
  <c r="H1622" i="7" s="1"/>
  <c r="I333" i="7" a="1"/>
  <c r="I333" i="7" s="1"/>
  <c r="H333" i="7" a="1"/>
  <c r="H333" i="7" s="1"/>
  <c r="G333" i="7" a="1"/>
  <c r="G333" i="7" s="1"/>
  <c r="I2506" i="7" a="1"/>
  <c r="I2506" i="7" s="1"/>
  <c r="H2506" i="7" a="1"/>
  <c r="H2506" i="7" s="1"/>
  <c r="G2506" i="7" a="1"/>
  <c r="G2506" i="7" s="1"/>
  <c r="I483" i="7" a="1"/>
  <c r="I483" i="7" s="1"/>
  <c r="H483" i="7" a="1"/>
  <c r="H483" i="7" s="1"/>
  <c r="G483" i="7" a="1"/>
  <c r="G483" i="7" s="1"/>
  <c r="I2471" i="7" a="1"/>
  <c r="I2471" i="7" s="1"/>
  <c r="H2471" i="7" a="1"/>
  <c r="H2471" i="7" s="1"/>
  <c r="G2471" i="7" a="1"/>
  <c r="G2471" i="7" s="1"/>
  <c r="I1709" i="7" a="1"/>
  <c r="I1709" i="7" s="1"/>
  <c r="H1709" i="7" a="1"/>
  <c r="H1709" i="7" s="1"/>
  <c r="G1709" i="7" a="1"/>
  <c r="G1709" i="7" s="1"/>
  <c r="G244" i="7" a="1"/>
  <c r="G244" i="7" s="1"/>
  <c r="H244" i="7" a="1"/>
  <c r="H244" i="7" s="1"/>
  <c r="I244" i="7" a="1"/>
  <c r="I244" i="7" s="1"/>
  <c r="G654" i="7" a="1"/>
  <c r="G654" i="7" s="1"/>
  <c r="I654" i="7" a="1"/>
  <c r="I654" i="7" s="1"/>
  <c r="H654" i="7" a="1"/>
  <c r="H654" i="7" s="1"/>
  <c r="I601" i="7" a="1"/>
  <c r="I601" i="7" s="1"/>
  <c r="G601" i="7" a="1"/>
  <c r="G601" i="7" s="1"/>
  <c r="H601" i="7" a="1"/>
  <c r="H601" i="7" s="1"/>
  <c r="I1426" i="7" a="1"/>
  <c r="I1426" i="7" s="1"/>
  <c r="H1386" i="7" a="1"/>
  <c r="H1386" i="7" s="1"/>
  <c r="G1386" i="7" a="1"/>
  <c r="G1386" i="7" s="1"/>
  <c r="I1386" i="7" a="1"/>
  <c r="I1386" i="7" s="1"/>
  <c r="G1745" i="7" a="1"/>
  <c r="G1745" i="7" s="1"/>
  <c r="I1745" i="7" a="1"/>
  <c r="I1745" i="7" s="1"/>
  <c r="H1745" i="7" a="1"/>
  <c r="H1745" i="7" s="1"/>
  <c r="G1756" i="7" a="1"/>
  <c r="G1756" i="7" s="1"/>
  <c r="H1756" i="7" a="1"/>
  <c r="H1756" i="7" s="1"/>
  <c r="I1756" i="7" a="1"/>
  <c r="I1756" i="7" s="1"/>
  <c r="G2197" i="7" a="1"/>
  <c r="G2197" i="7" s="1"/>
  <c r="I2197" i="7" a="1"/>
  <c r="I2197" i="7" s="1"/>
  <c r="H2197" i="7" a="1"/>
  <c r="H2197" i="7" s="1"/>
  <c r="G2370" i="7" a="1"/>
  <c r="G2370" i="7" s="1"/>
  <c r="I2370" i="7" a="1"/>
  <c r="I2370" i="7" s="1"/>
  <c r="H2370" i="7" a="1"/>
  <c r="H2370" i="7" s="1"/>
  <c r="G72" i="7" a="1"/>
  <c r="G72" i="7" s="1"/>
  <c r="I72" i="7" a="1"/>
  <c r="I72" i="7" s="1"/>
  <c r="H72" i="7" a="1"/>
  <c r="H72" i="7" s="1"/>
  <c r="I2453" i="7" a="1"/>
  <c r="I2453" i="7" s="1"/>
  <c r="H2453" i="7" a="1"/>
  <c r="H2453" i="7" s="1"/>
  <c r="G2453" i="7" a="1"/>
  <c r="G2453" i="7" s="1"/>
  <c r="I1028" i="7" a="1"/>
  <c r="I1028" i="7" s="1"/>
  <c r="H1028" i="7" a="1"/>
  <c r="H1028" i="7" s="1"/>
  <c r="G1028" i="7" a="1"/>
  <c r="G1028" i="7" s="1"/>
  <c r="I1364" i="7" a="1"/>
  <c r="I1364" i="7" s="1"/>
  <c r="H1364" i="7" a="1"/>
  <c r="H1364" i="7" s="1"/>
  <c r="G1364" i="7" a="1"/>
  <c r="G1364" i="7" s="1"/>
  <c r="G662" i="7" a="1"/>
  <c r="G662" i="7" s="1"/>
  <c r="I662" i="7" a="1"/>
  <c r="I662" i="7" s="1"/>
  <c r="H662" i="7" a="1"/>
  <c r="H662" i="7" s="1"/>
  <c r="F1495" i="7" a="1"/>
  <c r="F1495" i="7" s="1"/>
  <c r="E1495" i="7" a="1"/>
  <c r="E1495" i="7" s="1"/>
  <c r="I280" i="7" a="1"/>
  <c r="I280" i="7" s="1"/>
  <c r="G280" i="7" a="1"/>
  <c r="G280" i="7" s="1"/>
  <c r="H280" i="7" a="1"/>
  <c r="H280" i="7" s="1"/>
  <c r="I557" i="7" a="1"/>
  <c r="I557" i="7" s="1"/>
  <c r="H557" i="7" a="1"/>
  <c r="H557" i="7" s="1"/>
  <c r="G557" i="7" a="1"/>
  <c r="G557" i="7" s="1"/>
  <c r="I1842" i="7" a="1"/>
  <c r="I1842" i="7" s="1"/>
  <c r="H1842" i="7" a="1"/>
  <c r="H1842" i="7" s="1"/>
  <c r="G1842" i="7" a="1"/>
  <c r="G1842" i="7" s="1"/>
  <c r="I1823" i="7" a="1"/>
  <c r="I1823" i="7" s="1"/>
  <c r="H1870" i="7" a="1"/>
  <c r="H1870" i="7" s="1"/>
  <c r="G1870" i="7" a="1"/>
  <c r="G1870" i="7" s="1"/>
  <c r="I1870" i="7" a="1"/>
  <c r="I1870" i="7" s="1"/>
  <c r="I2525" i="7" a="1"/>
  <c r="I2525" i="7" s="1"/>
  <c r="H2525" i="7" a="1"/>
  <c r="H2525" i="7" s="1"/>
  <c r="G2525" i="7" a="1"/>
  <c r="G2525" i="7" s="1"/>
  <c r="H2538" i="7" a="1"/>
  <c r="H2538" i="7" s="1"/>
  <c r="I2538" i="7" a="1"/>
  <c r="I2538" i="7" s="1"/>
  <c r="G2538" i="7" a="1"/>
  <c r="G2538" i="7" s="1"/>
  <c r="H644" i="7" a="1"/>
  <c r="H644" i="7" s="1"/>
  <c r="G644" i="7" a="1"/>
  <c r="G644" i="7" s="1"/>
  <c r="I644" i="7" a="1"/>
  <c r="I644" i="7" s="1"/>
  <c r="G266" i="7" a="1"/>
  <c r="G266" i="7" s="1"/>
  <c r="I266" i="7" a="1"/>
  <c r="I266" i="7" s="1"/>
  <c r="H266" i="7" a="1"/>
  <c r="H266" i="7" s="1"/>
  <c r="H1124" i="7" a="1"/>
  <c r="H1124" i="7" s="1"/>
  <c r="I1124" i="7" a="1"/>
  <c r="I1124" i="7" s="1"/>
  <c r="G1124" i="7" a="1"/>
  <c r="G1124" i="7" s="1"/>
  <c r="G2205" i="7" a="1"/>
  <c r="G2205" i="7" s="1"/>
  <c r="I2205" i="7" a="1"/>
  <c r="I2205" i="7" s="1"/>
  <c r="H2205" i="7" a="1"/>
  <c r="H2205" i="7" s="1"/>
  <c r="G2363" i="7" a="1"/>
  <c r="G2363" i="7" s="1"/>
  <c r="I2363" i="7" a="1"/>
  <c r="I2363" i="7" s="1"/>
  <c r="H2363" i="7" a="1"/>
  <c r="H2363" i="7" s="1"/>
  <c r="G1922" i="7" a="1"/>
  <c r="G1922" i="7" s="1"/>
  <c r="I1922" i="7" a="1"/>
  <c r="I1922" i="7" s="1"/>
  <c r="H1922" i="7" a="1"/>
  <c r="H1922" i="7" s="1"/>
  <c r="H2139" i="7" a="1"/>
  <c r="H2139" i="7" s="1"/>
  <c r="G2139" i="7" a="1"/>
  <c r="G2139" i="7" s="1"/>
  <c r="I2139" i="7" a="1"/>
  <c r="I2139" i="7" s="1"/>
  <c r="I253" i="7" a="1"/>
  <c r="I253" i="7" s="1"/>
  <c r="H253" i="7" a="1"/>
  <c r="H253" i="7" s="1"/>
  <c r="G253" i="7" a="1"/>
  <c r="G253" i="7" s="1"/>
  <c r="G2176" i="7" a="1"/>
  <c r="G2176" i="7" s="1"/>
  <c r="H2176" i="7" a="1"/>
  <c r="H2176" i="7" s="1"/>
  <c r="I2176" i="7" a="1"/>
  <c r="I2176" i="7" s="1"/>
  <c r="G1786" i="7" a="1"/>
  <c r="G1786" i="7" s="1"/>
  <c r="I1786" i="7" a="1"/>
  <c r="I1786" i="7" s="1"/>
  <c r="H1786" i="7" a="1"/>
  <c r="H1786" i="7" s="1"/>
  <c r="H1806" i="7" a="1"/>
  <c r="H1806" i="7" s="1"/>
  <c r="G1806" i="7" a="1"/>
  <c r="G1806" i="7" s="1"/>
  <c r="I1806" i="7" a="1"/>
  <c r="I1806" i="7" s="1"/>
  <c r="I1747" i="7" a="1"/>
  <c r="I1747" i="7" s="1"/>
  <c r="H1255" i="7" a="1"/>
  <c r="H1255" i="7" s="1"/>
  <c r="G1255" i="7" a="1"/>
  <c r="G1255" i="7" s="1"/>
  <c r="I1255" i="7" a="1"/>
  <c r="I1255" i="7" s="1"/>
  <c r="I2454" i="7" a="1"/>
  <c r="I2454" i="7" s="1"/>
  <c r="H2454" i="7" a="1"/>
  <c r="H2454" i="7" s="1"/>
  <c r="G2454" i="7" a="1"/>
  <c r="G2454" i="7" s="1"/>
  <c r="I2545" i="7" a="1"/>
  <c r="I2545" i="7" s="1"/>
  <c r="G2545" i="7" a="1"/>
  <c r="G2545" i="7" s="1"/>
  <c r="H2545" i="7" a="1"/>
  <c r="H2545" i="7" s="1"/>
  <c r="I731" i="7" a="1"/>
  <c r="I731" i="7" s="1"/>
  <c r="H731" i="7" a="1"/>
  <c r="H731" i="7" s="1"/>
  <c r="G731" i="7" a="1"/>
  <c r="G731" i="7" s="1"/>
  <c r="E516" i="7" a="1"/>
  <c r="E516" i="7" s="1"/>
  <c r="F516" i="7" a="1"/>
  <c r="F516" i="7" s="1"/>
  <c r="H408" i="7" a="1"/>
  <c r="H408" i="7" s="1"/>
  <c r="I408" i="7" a="1"/>
  <c r="I408" i="7" s="1"/>
  <c r="G408" i="7" a="1"/>
  <c r="G408" i="7" s="1"/>
  <c r="I2460" i="7" a="1"/>
  <c r="I2460" i="7" s="1"/>
  <c r="H2460" i="7" a="1"/>
  <c r="H2460" i="7" s="1"/>
  <c r="G2460" i="7" a="1"/>
  <c r="G2460" i="7" s="1"/>
  <c r="I1982" i="7" a="1"/>
  <c r="I1982" i="7" s="1"/>
  <c r="G1982" i="7" a="1"/>
  <c r="G1982" i="7" s="1"/>
  <c r="H1982" i="7" a="1"/>
  <c r="H1982" i="7" s="1"/>
  <c r="H243" i="7" a="1"/>
  <c r="H243" i="7" s="1"/>
  <c r="I243" i="7" a="1"/>
  <c r="I243" i="7" s="1"/>
  <c r="G243" i="7" a="1"/>
  <c r="G243" i="7" s="1"/>
  <c r="I1414" i="7" a="1"/>
  <c r="I1414" i="7" s="1"/>
  <c r="G232" i="7" a="1"/>
  <c r="G232" i="7" s="1"/>
  <c r="I232" i="7" a="1"/>
  <c r="I232" i="7" s="1"/>
  <c r="H232" i="7" a="1"/>
  <c r="H232" i="7" s="1"/>
  <c r="I1153" i="7" a="1"/>
  <c r="I1153" i="7" s="1"/>
  <c r="H1153" i="7" a="1"/>
  <c r="H1153" i="7" s="1"/>
  <c r="G1153" i="7" a="1"/>
  <c r="G1153" i="7" s="1"/>
  <c r="G1706" i="7" a="1"/>
  <c r="G1706" i="7" s="1"/>
  <c r="I1706" i="7" a="1"/>
  <c r="I1706" i="7" s="1"/>
  <c r="H1706" i="7" a="1"/>
  <c r="H1706" i="7" s="1"/>
  <c r="G2120" i="7" a="1"/>
  <c r="G2120" i="7" s="1"/>
  <c r="H2120" i="7" a="1"/>
  <c r="H2120" i="7" s="1"/>
  <c r="I2120" i="7" a="1"/>
  <c r="I2120" i="7" s="1"/>
  <c r="E1529" i="7" a="1"/>
  <c r="E1529" i="7" s="1"/>
  <c r="F1529" i="7" a="1"/>
  <c r="F1529" i="7" s="1"/>
  <c r="J1712" i="7" a="1"/>
  <c r="J1712" i="7" s="1"/>
  <c r="J2339" i="7" a="1"/>
  <c r="J2339" i="7" s="1"/>
  <c r="J1804" i="7" a="1"/>
  <c r="J1804" i="7" s="1"/>
  <c r="J1744" i="7" a="1"/>
  <c r="J1744" i="7" s="1"/>
  <c r="J1407" i="7" a="1"/>
  <c r="J1407" i="7" s="1"/>
  <c r="J375" i="7" a="1"/>
  <c r="J375" i="7" s="1"/>
  <c r="J402" i="7" a="1"/>
  <c r="J402" i="7" s="1"/>
  <c r="J380" i="7" a="1"/>
  <c r="J380" i="7" s="1"/>
  <c r="J1595" i="7" a="1"/>
  <c r="J1595" i="7" s="1"/>
  <c r="J616" i="7" a="1"/>
  <c r="J616" i="7" s="1"/>
  <c r="J2486" i="7" a="1"/>
  <c r="J2486" i="7" s="1"/>
  <c r="J55" i="7" a="1"/>
  <c r="J55" i="7" s="1"/>
  <c r="J604" i="7" a="1"/>
  <c r="J604" i="7" s="1"/>
  <c r="J1314" i="7" a="1"/>
  <c r="J1314" i="7" s="1"/>
  <c r="J1337" i="7" a="1"/>
  <c r="J1337" i="7" s="1"/>
  <c r="J1227" i="7" a="1"/>
  <c r="J1227" i="7" s="1"/>
  <c r="J1902" i="7" a="1"/>
  <c r="J1902" i="7" s="1"/>
  <c r="J1635" i="7" a="1"/>
  <c r="J1635" i="7" s="1"/>
  <c r="J2414" i="7" a="1"/>
  <c r="J2414" i="7" s="1"/>
  <c r="J1936" i="7" a="1"/>
  <c r="J1936" i="7" s="1"/>
  <c r="J828" i="7" a="1"/>
  <c r="J828" i="7" s="1"/>
  <c r="J2205" i="7" a="1"/>
  <c r="J2205" i="7" s="1"/>
  <c r="J309" i="7" a="1"/>
  <c r="J309" i="7" s="1"/>
  <c r="J214" i="7" a="1"/>
  <c r="J214" i="7" s="1"/>
  <c r="J1115" i="7" a="1"/>
  <c r="J1115" i="7" s="1"/>
  <c r="J2523" i="7" a="1"/>
  <c r="J2523" i="7" s="1"/>
  <c r="J498" i="7" a="1"/>
  <c r="J498" i="7" s="1"/>
  <c r="J2361" i="7" a="1"/>
  <c r="J2361" i="7" s="1"/>
  <c r="J1145" i="7" a="1"/>
  <c r="J1145" i="7" s="1"/>
  <c r="J1510" i="7" a="1"/>
  <c r="J1510" i="7" s="1"/>
  <c r="J398" i="7" a="1"/>
  <c r="J398" i="7" s="1"/>
  <c r="J725" i="7" a="1"/>
  <c r="J725" i="7" s="1"/>
  <c r="J1843" i="7" a="1"/>
  <c r="J1843" i="7" s="1"/>
  <c r="J2086" i="7" a="1"/>
  <c r="J2086" i="7" s="1"/>
  <c r="J494" i="7" a="1"/>
  <c r="J494" i="7" s="1"/>
  <c r="J2319" i="7" a="1"/>
  <c r="J2319" i="7" s="1"/>
  <c r="J801" i="7" a="1"/>
  <c r="J801" i="7" s="1"/>
  <c r="J419" i="7" a="1"/>
  <c r="J419" i="7" s="1"/>
  <c r="J1702" i="7" a="1"/>
  <c r="J1702" i="7" s="1"/>
  <c r="J2299" i="7" a="1"/>
  <c r="J2299" i="7" s="1"/>
  <c r="J677" i="7" a="1"/>
  <c r="J677" i="7" s="1"/>
  <c r="J973" i="7" a="1"/>
  <c r="J973" i="7" s="1"/>
  <c r="J225" i="7" a="1"/>
  <c r="J225" i="7" s="1"/>
  <c r="J1116" i="7" a="1"/>
  <c r="J1116" i="7" s="1"/>
  <c r="J799" i="7" a="1"/>
  <c r="J799" i="7" s="1"/>
  <c r="J957" i="7" a="1"/>
  <c r="J957" i="7" s="1"/>
  <c r="J2021" i="7" a="1"/>
  <c r="J2021" i="7" s="1"/>
  <c r="J69" i="7" a="1"/>
  <c r="J69" i="7" s="1"/>
  <c r="J1550" i="7" a="1"/>
  <c r="J1550" i="7" s="1"/>
  <c r="J2531" i="7" a="1"/>
  <c r="J2531" i="7" s="1"/>
  <c r="J2393" i="7" a="1"/>
  <c r="J2393" i="7" s="1"/>
  <c r="J1175" i="7" a="1"/>
  <c r="J1175" i="7" s="1"/>
  <c r="J317" i="7" a="1"/>
  <c r="J317" i="7" s="1"/>
  <c r="J570" i="7" a="1"/>
  <c r="J570" i="7" s="1"/>
  <c r="J1009" i="7" a="1"/>
  <c r="J1009" i="7" s="1"/>
  <c r="J2072" i="7" a="1"/>
  <c r="J2072" i="7" s="1"/>
  <c r="J927" i="7" a="1"/>
  <c r="J927" i="7" s="1"/>
  <c r="J1899" i="7" a="1"/>
  <c r="J1899" i="7" s="1"/>
  <c r="J1606" i="7" a="1"/>
  <c r="J1606" i="7" s="1"/>
  <c r="J146" i="7" a="1"/>
  <c r="J146" i="7" s="1"/>
  <c r="J2366" i="7" a="1"/>
  <c r="J2366" i="7" s="1"/>
  <c r="J2451" i="7" a="1"/>
  <c r="J2451" i="7" s="1"/>
  <c r="J1545" i="7" a="1"/>
  <c r="J1545" i="7" s="1"/>
  <c r="J1303" i="7" a="1"/>
  <c r="J1303" i="7" s="1"/>
  <c r="J1805" i="7" a="1"/>
  <c r="J1805" i="7" s="1"/>
  <c r="J236" i="7" a="1"/>
  <c r="J236" i="7" s="1"/>
  <c r="J520" i="7" a="1"/>
  <c r="J520" i="7" s="1"/>
  <c r="J874" i="7" a="1"/>
  <c r="J874" i="7" s="1"/>
  <c r="J1305" i="7" a="1"/>
  <c r="J1305" i="7" s="1"/>
  <c r="J1725" i="7" a="1"/>
  <c r="J1725" i="7" s="1"/>
  <c r="J1461" i="7" a="1"/>
  <c r="J1461" i="7" s="1"/>
  <c r="F1025" i="7" a="1"/>
  <c r="F1025" i="7" s="1"/>
  <c r="F1178" i="7" a="1"/>
  <c r="F1178" i="7" s="1"/>
  <c r="F1022" i="7" a="1"/>
  <c r="F1022" i="7" s="1"/>
  <c r="I1507" i="7" a="1"/>
  <c r="I1507" i="7" s="1"/>
  <c r="H1507" i="7" a="1"/>
  <c r="H1507" i="7" s="1"/>
  <c r="G1507" i="7" a="1"/>
  <c r="G1507" i="7" s="1"/>
  <c r="F1383" i="7" a="1"/>
  <c r="F1383" i="7" s="1"/>
  <c r="E1532" i="7" a="1"/>
  <c r="E1532" i="7" s="1"/>
  <c r="F1532" i="7" a="1"/>
  <c r="F1532" i="7" s="1"/>
  <c r="G2222" i="7" a="1"/>
  <c r="G2222" i="7" s="1"/>
  <c r="H2222" i="7" a="1"/>
  <c r="H2222" i="7" s="1"/>
  <c r="I2222" i="7" a="1"/>
  <c r="I2222" i="7" s="1"/>
  <c r="I832" i="7" a="1"/>
  <c r="I832" i="7" s="1"/>
  <c r="H832" i="7" a="1"/>
  <c r="H832" i="7" s="1"/>
  <c r="G832" i="7" a="1"/>
  <c r="G832" i="7" s="1"/>
  <c r="G1910" i="7" a="1"/>
  <c r="G1910" i="7" s="1"/>
  <c r="I1910" i="7" a="1"/>
  <c r="I1910" i="7" s="1"/>
  <c r="H1910" i="7" a="1"/>
  <c r="H1910" i="7" s="1"/>
  <c r="I1052" i="7" a="1"/>
  <c r="I1052" i="7" s="1"/>
  <c r="H1052" i="7" a="1"/>
  <c r="H1052" i="7" s="1"/>
  <c r="G1052" i="7" a="1"/>
  <c r="G1052" i="7" s="1"/>
  <c r="H1293" i="7" a="1"/>
  <c r="H1293" i="7" s="1"/>
  <c r="G1293" i="7" a="1"/>
  <c r="G1293" i="7" s="1"/>
  <c r="I1293" i="7" a="1"/>
  <c r="I1293" i="7" s="1"/>
  <c r="I2124" i="7" a="1"/>
  <c r="I2124" i="7" s="1"/>
  <c r="H2124" i="7" a="1"/>
  <c r="H2124" i="7" s="1"/>
  <c r="G2124" i="7" a="1"/>
  <c r="G2124" i="7" s="1"/>
  <c r="H732" i="7" a="1"/>
  <c r="H732" i="7" s="1"/>
  <c r="I732" i="7" a="1"/>
  <c r="I732" i="7" s="1"/>
  <c r="G732" i="7" a="1"/>
  <c r="G732" i="7" s="1"/>
  <c r="G256" i="7" a="1"/>
  <c r="G256" i="7" s="1"/>
  <c r="I256" i="7" a="1"/>
  <c r="I256" i="7" s="1"/>
  <c r="H256" i="7" a="1"/>
  <c r="H256" i="7" s="1"/>
  <c r="I1048" i="7" a="1"/>
  <c r="I1048" i="7" s="1"/>
  <c r="H1048" i="7" a="1"/>
  <c r="H1048" i="7" s="1"/>
  <c r="G1048" i="7" a="1"/>
  <c r="G1048" i="7" s="1"/>
  <c r="G2168" i="7" a="1"/>
  <c r="G2168" i="7" s="1"/>
  <c r="I2168" i="7" a="1"/>
  <c r="I2168" i="7" s="1"/>
  <c r="H2168" i="7" a="1"/>
  <c r="H2168" i="7" s="1"/>
  <c r="I1859" i="7" a="1"/>
  <c r="I1859" i="7" s="1"/>
  <c r="H1859" i="7" a="1"/>
  <c r="H1859" i="7" s="1"/>
  <c r="G1859" i="7" a="1"/>
  <c r="G1859" i="7" s="1"/>
  <c r="I21" i="7" a="1"/>
  <c r="I21" i="7" s="1"/>
  <c r="H21" i="7" a="1"/>
  <c r="H21" i="7" s="1"/>
  <c r="G21" i="7" a="1"/>
  <c r="G21" i="7" s="1"/>
  <c r="G490" i="7" a="1"/>
  <c r="G490" i="7" s="1"/>
  <c r="H490" i="7" a="1"/>
  <c r="H490" i="7" s="1"/>
  <c r="I490" i="7" a="1"/>
  <c r="I490" i="7" s="1"/>
  <c r="G2244" i="7" a="1"/>
  <c r="G2244" i="7" s="1"/>
  <c r="I2244" i="7" a="1"/>
  <c r="I2244" i="7" s="1"/>
  <c r="H2244" i="7" a="1"/>
  <c r="H2244" i="7" s="1"/>
  <c r="I1438" i="7" a="1"/>
  <c r="I1438" i="7" s="1"/>
  <c r="H666" i="7" a="1"/>
  <c r="H666" i="7" s="1"/>
  <c r="G666" i="7" a="1"/>
  <c r="G666" i="7" s="1"/>
  <c r="I666" i="7" a="1"/>
  <c r="I666" i="7" s="1"/>
  <c r="G1611" i="7" a="1"/>
  <c r="G1611" i="7" s="1"/>
  <c r="I1611" i="7" a="1"/>
  <c r="I1611" i="7" s="1"/>
  <c r="H1611" i="7" a="1"/>
  <c r="H1611" i="7" s="1"/>
  <c r="G1765" i="7" a="1"/>
  <c r="G1765" i="7" s="1"/>
  <c r="H1765" i="7" a="1"/>
  <c r="H1765" i="7" s="1"/>
  <c r="I1765" i="7" a="1"/>
  <c r="I1765" i="7" s="1"/>
  <c r="G2161" i="7" a="1"/>
  <c r="G2161" i="7" s="1"/>
  <c r="H2161" i="7" a="1"/>
  <c r="H2161" i="7" s="1"/>
  <c r="I2161" i="7" a="1"/>
  <c r="I2161" i="7" s="1"/>
  <c r="H658" i="7" a="1"/>
  <c r="H658" i="7" s="1"/>
  <c r="G658" i="7" a="1"/>
  <c r="G658" i="7" s="1"/>
  <c r="I658" i="7" a="1"/>
  <c r="I658" i="7" s="1"/>
  <c r="I614" i="7" a="1"/>
  <c r="I614" i="7" s="1"/>
  <c r="H614" i="7" a="1"/>
  <c r="H614" i="7" s="1"/>
  <c r="G614" i="7" a="1"/>
  <c r="G614" i="7" s="1"/>
  <c r="I392" i="7" a="1"/>
  <c r="I392" i="7" s="1"/>
  <c r="H392" i="7" a="1"/>
  <c r="H392" i="7" s="1"/>
  <c r="G392" i="7" a="1"/>
  <c r="G392" i="7" s="1"/>
  <c r="I395" i="7" a="1"/>
  <c r="I395" i="7" s="1"/>
  <c r="H395" i="7" a="1"/>
  <c r="H395" i="7" s="1"/>
  <c r="G395" i="7" a="1"/>
  <c r="G395" i="7" s="1"/>
  <c r="I491" i="7" a="1"/>
  <c r="I491" i="7" s="1"/>
  <c r="H491" i="7" a="1"/>
  <c r="H491" i="7" s="1"/>
  <c r="G491" i="7" a="1"/>
  <c r="G491" i="7" s="1"/>
  <c r="H1597" i="7" a="1"/>
  <c r="H1597" i="7" s="1"/>
  <c r="G1597" i="7" a="1"/>
  <c r="G1597" i="7" s="1"/>
  <c r="I1597" i="7" a="1"/>
  <c r="I1597" i="7" s="1"/>
  <c r="G2189" i="7" a="1"/>
  <c r="G2189" i="7" s="1"/>
  <c r="I2189" i="7" a="1"/>
  <c r="I2189" i="7" s="1"/>
  <c r="H2189" i="7" a="1"/>
  <c r="H2189" i="7" s="1"/>
  <c r="I1163" i="7" a="1"/>
  <c r="I1163" i="7" s="1"/>
  <c r="G1163" i="7" a="1"/>
  <c r="G1163" i="7" s="1"/>
  <c r="H1163" i="7" a="1"/>
  <c r="H1163" i="7" s="1"/>
  <c r="H69" i="7" a="1"/>
  <c r="H69" i="7" s="1"/>
  <c r="G69" i="7" a="1"/>
  <c r="G69" i="7" s="1"/>
  <c r="I69" i="7" a="1"/>
  <c r="I69" i="7" s="1"/>
  <c r="G510" i="7" a="1"/>
  <c r="G510" i="7" s="1"/>
  <c r="H510" i="7" a="1"/>
  <c r="H510" i="7" s="1"/>
  <c r="I510" i="7" a="1"/>
  <c r="I510" i="7" s="1"/>
  <c r="I371" i="7" a="1"/>
  <c r="I371" i="7" s="1"/>
  <c r="H371" i="7" a="1"/>
  <c r="H371" i="7" s="1"/>
  <c r="G371" i="7" a="1"/>
  <c r="G371" i="7" s="1"/>
  <c r="H2446" i="7" a="1"/>
  <c r="H2446" i="7" s="1"/>
  <c r="I2446" i="7" a="1"/>
  <c r="I2446" i="7" s="1"/>
  <c r="G2446" i="7" a="1"/>
  <c r="G2446" i="7" s="1"/>
  <c r="H283" i="7" a="1"/>
  <c r="H283" i="7" s="1"/>
  <c r="I283" i="7" a="1"/>
  <c r="I283" i="7" s="1"/>
  <c r="G283" i="7" a="1"/>
  <c r="G283" i="7" s="1"/>
  <c r="I1222" i="7" a="1"/>
  <c r="I1222" i="7" s="1"/>
  <c r="G1222" i="7" a="1"/>
  <c r="G1222" i="7" s="1"/>
  <c r="H1222" i="7" a="1"/>
  <c r="H1222" i="7" s="1"/>
  <c r="I1656" i="7" a="1"/>
  <c r="I1656" i="7" s="1"/>
  <c r="H1656" i="7" a="1"/>
  <c r="H1656" i="7" s="1"/>
  <c r="G1656" i="7" a="1"/>
  <c r="G1656" i="7" s="1"/>
  <c r="G2255" i="7" a="1"/>
  <c r="G2255" i="7" s="1"/>
  <c r="H2255" i="7" a="1"/>
  <c r="H2255" i="7" s="1"/>
  <c r="I2255" i="7" a="1"/>
  <c r="I2255" i="7" s="1"/>
  <c r="G2441" i="7" a="1"/>
  <c r="G2441" i="7" s="1"/>
  <c r="I2441" i="7" a="1"/>
  <c r="I2441" i="7" s="1"/>
  <c r="H2441" i="7" a="1"/>
  <c r="H2441" i="7" s="1"/>
  <c r="H236" i="7" a="1"/>
  <c r="H236" i="7" s="1"/>
  <c r="G236" i="7" a="1"/>
  <c r="G236" i="7" s="1"/>
  <c r="I236" i="7" a="1"/>
  <c r="I236" i="7" s="1"/>
  <c r="I1201" i="7" a="1"/>
  <c r="I1201" i="7" s="1"/>
  <c r="G1201" i="7" a="1"/>
  <c r="G1201" i="7" s="1"/>
  <c r="H1201" i="7" a="1"/>
  <c r="H1201" i="7" s="1"/>
  <c r="E174" i="7" a="1"/>
  <c r="E174" i="7" s="1"/>
  <c r="F174" i="7" a="1"/>
  <c r="F174" i="7" s="1"/>
  <c r="I687" i="7" a="1"/>
  <c r="I687" i="7" s="1"/>
  <c r="H687" i="7" a="1"/>
  <c r="H687" i="7" s="1"/>
  <c r="G687" i="7" a="1"/>
  <c r="G687" i="7" s="1"/>
  <c r="G1807" i="7" a="1"/>
  <c r="G1807" i="7" s="1"/>
  <c r="I1807" i="7" a="1"/>
  <c r="I1807" i="7" s="1"/>
  <c r="H1807" i="7" a="1"/>
  <c r="H1807" i="7" s="1"/>
  <c r="I1744" i="7" a="1"/>
  <c r="I1744" i="7" s="1"/>
  <c r="I1718" i="7" a="1"/>
  <c r="I1718" i="7" s="1"/>
  <c r="G1718" i="7" a="1"/>
  <c r="G1718" i="7" s="1"/>
  <c r="H1718" i="7" a="1"/>
  <c r="H1718" i="7" s="1"/>
  <c r="I1135" i="7" a="1"/>
  <c r="I1135" i="7" s="1"/>
  <c r="H1135" i="7" a="1"/>
  <c r="H1135" i="7" s="1"/>
  <c r="G1135" i="7" a="1"/>
  <c r="G1135" i="7" s="1"/>
  <c r="H1661" i="7" a="1"/>
  <c r="H1661" i="7" s="1"/>
  <c r="G1661" i="7" a="1"/>
  <c r="G1661" i="7" s="1"/>
  <c r="I1661" i="7" a="1"/>
  <c r="I1661" i="7" s="1"/>
  <c r="I2551" i="7" a="1"/>
  <c r="I2551" i="7" s="1"/>
  <c r="H2551" i="7" a="1"/>
  <c r="H2551" i="7" s="1"/>
  <c r="G2551" i="7" a="1"/>
  <c r="G2551" i="7" s="1"/>
  <c r="H2054" i="7" a="1"/>
  <c r="H2054" i="7" s="1"/>
  <c r="I2054" i="7" a="1"/>
  <c r="I2054" i="7" s="1"/>
  <c r="G2054" i="7" a="1"/>
  <c r="G2054" i="7" s="1"/>
  <c r="I649" i="7" a="1"/>
  <c r="I649" i="7" s="1"/>
  <c r="H649" i="7" a="1"/>
  <c r="H649" i="7" s="1"/>
  <c r="G649" i="7" a="1"/>
  <c r="G649" i="7" s="1"/>
  <c r="I2042" i="7" a="1"/>
  <c r="I2042" i="7" s="1"/>
  <c r="H2042" i="7" a="1"/>
  <c r="H2042" i="7" s="1"/>
  <c r="G2042" i="7" a="1"/>
  <c r="G2042" i="7" s="1"/>
  <c r="G2177" i="7" a="1"/>
  <c r="G2177" i="7" s="1"/>
  <c r="I2177" i="7" a="1"/>
  <c r="I2177" i="7" s="1"/>
  <c r="H2177" i="7" a="1"/>
  <c r="H2177" i="7" s="1"/>
  <c r="I728" i="7" a="1"/>
  <c r="I728" i="7" s="1"/>
  <c r="H728" i="7" a="1"/>
  <c r="H728" i="7" s="1"/>
  <c r="G728" i="7" a="1"/>
  <c r="G728" i="7" s="1"/>
  <c r="I702" i="7" a="1"/>
  <c r="I702" i="7" s="1"/>
  <c r="H702" i="7" a="1"/>
  <c r="H702" i="7" s="1"/>
  <c r="G702" i="7" a="1"/>
  <c r="G702" i="7" s="1"/>
  <c r="H492" i="7" a="1"/>
  <c r="H492" i="7" s="1"/>
  <c r="G492" i="7" a="1"/>
  <c r="G492" i="7" s="1"/>
  <c r="I492" i="7" a="1"/>
  <c r="I492" i="7" s="1"/>
  <c r="G1848" i="7" a="1"/>
  <c r="G1848" i="7" s="1"/>
  <c r="I1848" i="7" a="1"/>
  <c r="I1848" i="7" s="1"/>
  <c r="H1848" i="7" a="1"/>
  <c r="H1848" i="7" s="1"/>
  <c r="I796" i="7" a="1"/>
  <c r="I796" i="7" s="1"/>
  <c r="H796" i="7" a="1"/>
  <c r="H796" i="7" s="1"/>
  <c r="G796" i="7" a="1"/>
  <c r="G796" i="7" s="1"/>
  <c r="G974" i="7" a="1"/>
  <c r="G974" i="7" s="1"/>
  <c r="I974" i="7" a="1"/>
  <c r="I974" i="7" s="1"/>
  <c r="H974" i="7" a="1"/>
  <c r="H974" i="7" s="1"/>
  <c r="H668" i="7" a="1"/>
  <c r="H668" i="7" s="1"/>
  <c r="G668" i="7" a="1"/>
  <c r="G668" i="7" s="1"/>
  <c r="I668" i="7" a="1"/>
  <c r="I668" i="7" s="1"/>
  <c r="I808" i="7" a="1"/>
  <c r="I808" i="7" s="1"/>
  <c r="H808" i="7" a="1"/>
  <c r="H808" i="7" s="1"/>
  <c r="G808" i="7" a="1"/>
  <c r="G808" i="7" s="1"/>
  <c r="G2250" i="7" a="1"/>
  <c r="G2250" i="7" s="1"/>
  <c r="I2250" i="7" a="1"/>
  <c r="I2250" i="7" s="1"/>
  <c r="H2250" i="7" a="1"/>
  <c r="H2250" i="7" s="1"/>
  <c r="I1099" i="7" a="1"/>
  <c r="I1099" i="7" s="1"/>
  <c r="H1099" i="7" a="1"/>
  <c r="H1099" i="7" s="1"/>
  <c r="G1099" i="7" a="1"/>
  <c r="G1099" i="7" s="1"/>
  <c r="I579" i="7" a="1"/>
  <c r="I579" i="7" s="1"/>
  <c r="G579" i="7" a="1"/>
  <c r="G579" i="7" s="1"/>
  <c r="H579" i="7" a="1"/>
  <c r="H579" i="7" s="1"/>
  <c r="E439" i="7" a="1"/>
  <c r="E439" i="7" s="1"/>
  <c r="F439" i="7" a="1"/>
  <c r="F439" i="7" s="1"/>
  <c r="I331" i="7" a="1"/>
  <c r="I331" i="7" s="1"/>
  <c r="H331" i="7" a="1"/>
  <c r="H331" i="7" s="1"/>
  <c r="G331" i="7" a="1"/>
  <c r="G331" i="7" s="1"/>
  <c r="I2038" i="7" a="1"/>
  <c r="I2038" i="7" s="1"/>
  <c r="H2038" i="7" a="1"/>
  <c r="H2038" i="7" s="1"/>
  <c r="G2038" i="7" a="1"/>
  <c r="G2038" i="7" s="1"/>
  <c r="I1891" i="7" a="1"/>
  <c r="I1891" i="7" s="1"/>
  <c r="H1891" i="7" a="1"/>
  <c r="H1891" i="7" s="1"/>
  <c r="G1891" i="7" a="1"/>
  <c r="G1891" i="7" s="1"/>
  <c r="I335" i="7" a="1"/>
  <c r="I335" i="7" s="1"/>
  <c r="H335" i="7" a="1"/>
  <c r="H335" i="7" s="1"/>
  <c r="G335" i="7" a="1"/>
  <c r="G335" i="7" s="1"/>
  <c r="I1724" i="7" a="1"/>
  <c r="I1724" i="7" s="1"/>
  <c r="G1724" i="7" a="1"/>
  <c r="G1724" i="7" s="1"/>
  <c r="H1724" i="7" a="1"/>
  <c r="H1724" i="7" s="1"/>
  <c r="I2049" i="7" a="1"/>
  <c r="I2049" i="7" s="1"/>
  <c r="G2049" i="7" a="1"/>
  <c r="G2049" i="7" s="1"/>
  <c r="H2049" i="7" a="1"/>
  <c r="H2049" i="7" s="1"/>
  <c r="I558" i="7" a="1"/>
  <c r="I558" i="7" s="1"/>
  <c r="H558" i="7" a="1"/>
  <c r="H558" i="7" s="1"/>
  <c r="G558" i="7" a="1"/>
  <c r="G558" i="7" s="1"/>
  <c r="H384" i="7" a="1"/>
  <c r="H384" i="7" s="1"/>
  <c r="G384" i="7" a="1"/>
  <c r="G384" i="7" s="1"/>
  <c r="I384" i="7" a="1"/>
  <c r="I384" i="7" s="1"/>
  <c r="I1297" i="7" a="1"/>
  <c r="I1297" i="7" s="1"/>
  <c r="H1297" i="7" a="1"/>
  <c r="H1297" i="7" s="1"/>
  <c r="G1297" i="7" a="1"/>
  <c r="G1297" i="7" s="1"/>
  <c r="I307" i="7" a="1"/>
  <c r="I307" i="7" s="1"/>
  <c r="H307" i="7" a="1"/>
  <c r="H307" i="7" s="1"/>
  <c r="G307" i="7" a="1"/>
  <c r="G307" i="7" s="1"/>
  <c r="I651" i="7" a="1"/>
  <c r="I651" i="7" s="1"/>
  <c r="G651" i="7" a="1"/>
  <c r="G651" i="7" s="1"/>
  <c r="H651" i="7" a="1"/>
  <c r="H651" i="7" s="1"/>
  <c r="I2088" i="7" a="1"/>
  <c r="I2088" i="7" s="1"/>
  <c r="H2088" i="7" a="1"/>
  <c r="H2088" i="7" s="1"/>
  <c r="G2088" i="7" a="1"/>
  <c r="G2088" i="7" s="1"/>
  <c r="G1957" i="7" a="1"/>
  <c r="G1957" i="7" s="1"/>
  <c r="I1957" i="7" a="1"/>
  <c r="I1957" i="7" s="1"/>
  <c r="H1957" i="7" a="1"/>
  <c r="H1957" i="7" s="1"/>
  <c r="H2491" i="7" a="1"/>
  <c r="H2491" i="7" s="1"/>
  <c r="I2491" i="7" a="1"/>
  <c r="I2491" i="7" s="1"/>
  <c r="G2491" i="7" a="1"/>
  <c r="G2491" i="7" s="1"/>
  <c r="I1469" i="7" a="1"/>
  <c r="I1469" i="7" s="1"/>
  <c r="I1629" i="7" a="1"/>
  <c r="I1629" i="7" s="1"/>
  <c r="H1629" i="7" a="1"/>
  <c r="H1629" i="7" s="1"/>
  <c r="G1629" i="7" a="1"/>
  <c r="G1629" i="7" s="1"/>
  <c r="H1026" i="7" a="1"/>
  <c r="H1026" i="7" s="1"/>
  <c r="I1026" i="7" a="1"/>
  <c r="I1026" i="7" s="1"/>
  <c r="G1026" i="7" a="1"/>
  <c r="G1026" i="7" s="1"/>
  <c r="H648" i="7" a="1"/>
  <c r="H648" i="7" s="1"/>
  <c r="I648" i="7" a="1"/>
  <c r="I648" i="7" s="1"/>
  <c r="G648" i="7" a="1"/>
  <c r="G648" i="7" s="1"/>
  <c r="H2110" i="7" a="1"/>
  <c r="H2110" i="7" s="1"/>
  <c r="I2110" i="7" a="1"/>
  <c r="I2110" i="7" s="1"/>
  <c r="G2110" i="7" a="1"/>
  <c r="G2110" i="7" s="1"/>
  <c r="G548" i="7" a="1"/>
  <c r="G548" i="7" s="1"/>
  <c r="I548" i="7" a="1"/>
  <c r="I548" i="7" s="1"/>
  <c r="H548" i="7" a="1"/>
  <c r="H548" i="7" s="1"/>
  <c r="G1955" i="7" a="1"/>
  <c r="G1955" i="7" s="1"/>
  <c r="I1955" i="7" a="1"/>
  <c r="I1955" i="7" s="1"/>
  <c r="H1955" i="7" a="1"/>
  <c r="H1955" i="7" s="1"/>
  <c r="G2178" i="7" a="1"/>
  <c r="G2178" i="7" s="1"/>
  <c r="I2178" i="7" a="1"/>
  <c r="I2178" i="7" s="1"/>
  <c r="H2178" i="7" a="1"/>
  <c r="H2178" i="7" s="1"/>
  <c r="G1752" i="7" a="1"/>
  <c r="G1752" i="7" s="1"/>
  <c r="I1752" i="7" a="1"/>
  <c r="I1752" i="7" s="1"/>
  <c r="H1752" i="7" a="1"/>
  <c r="H1752" i="7" s="1"/>
  <c r="I2026" i="7" a="1"/>
  <c r="I2026" i="7" s="1"/>
  <c r="H2026" i="7" a="1"/>
  <c r="H2026" i="7" s="1"/>
  <c r="G2026" i="7" a="1"/>
  <c r="G2026" i="7" s="1"/>
  <c r="I1592" i="7" a="1"/>
  <c r="I1592" i="7" s="1"/>
  <c r="H1592" i="7" a="1"/>
  <c r="H1592" i="7" s="1"/>
  <c r="G1592" i="7" a="1"/>
  <c r="G1592" i="7" s="1"/>
  <c r="G189" i="7" a="1"/>
  <c r="G189" i="7" s="1"/>
  <c r="I189" i="7" a="1"/>
  <c r="I189" i="7" s="1"/>
  <c r="H189" i="7" a="1"/>
  <c r="H189" i="7" s="1"/>
  <c r="G2031" i="7" a="1"/>
  <c r="G2031" i="7" s="1"/>
  <c r="H2031" i="7" a="1"/>
  <c r="H2031" i="7" s="1"/>
  <c r="I2031" i="7" a="1"/>
  <c r="I2031" i="7" s="1"/>
  <c r="I1650" i="7" a="1"/>
  <c r="I1650" i="7" s="1"/>
  <c r="H1650" i="7" a="1"/>
  <c r="H1650" i="7" s="1"/>
  <c r="G1650" i="7" a="1"/>
  <c r="G1650" i="7" s="1"/>
  <c r="G1128" i="7" a="1"/>
  <c r="G1128" i="7" s="1"/>
  <c r="I1128" i="7" a="1"/>
  <c r="I1128" i="7" s="1"/>
  <c r="H1128" i="7" a="1"/>
  <c r="H1128" i="7" s="1"/>
  <c r="I1210" i="7" a="1"/>
  <c r="I1210" i="7" s="1"/>
  <c r="H1210" i="7" a="1"/>
  <c r="H1210" i="7" s="1"/>
  <c r="G1210" i="7" a="1"/>
  <c r="G1210" i="7" s="1"/>
  <c r="I2073" i="7" a="1"/>
  <c r="I2073" i="7" s="1"/>
  <c r="H2073" i="7" a="1"/>
  <c r="H2073" i="7" s="1"/>
  <c r="G2073" i="7" a="1"/>
  <c r="G2073" i="7" s="1"/>
  <c r="G386" i="7" a="1"/>
  <c r="G386" i="7" s="1"/>
  <c r="H386" i="7" a="1"/>
  <c r="H386" i="7" s="1"/>
  <c r="I386" i="7" a="1"/>
  <c r="I386" i="7" s="1"/>
  <c r="I1589" i="7" a="1"/>
  <c r="I1589" i="7" s="1"/>
  <c r="H1589" i="7" a="1"/>
  <c r="H1589" i="7" s="1"/>
  <c r="G1589" i="7" a="1"/>
  <c r="G1589" i="7" s="1"/>
  <c r="G2200" i="7" a="1"/>
  <c r="G2200" i="7" s="1"/>
  <c r="H2200" i="7" a="1"/>
  <c r="H2200" i="7" s="1"/>
  <c r="I2200" i="7" a="1"/>
  <c r="I2200" i="7" s="1"/>
  <c r="E1510" i="7" a="1"/>
  <c r="E1510" i="7" s="1"/>
  <c r="F1510" i="7" a="1"/>
  <c r="F1510" i="7" s="1"/>
  <c r="I587" i="7" a="1"/>
  <c r="I587" i="7" s="1"/>
  <c r="H587" i="7" a="1"/>
  <c r="H587" i="7" s="1"/>
  <c r="G587" i="7" a="1"/>
  <c r="G587" i="7" s="1"/>
  <c r="I1578" i="7" a="1"/>
  <c r="I1578" i="7" s="1"/>
  <c r="H1578" i="7" a="1"/>
  <c r="H1578" i="7" s="1"/>
  <c r="G1578" i="7" a="1"/>
  <c r="G1578" i="7" s="1"/>
  <c r="G1308" i="7" a="1"/>
  <c r="G1308" i="7" s="1"/>
  <c r="I1308" i="7" a="1"/>
  <c r="I1308" i="7" s="1"/>
  <c r="H1308" i="7" a="1"/>
  <c r="H1308" i="7" s="1"/>
  <c r="I1018" i="7" a="1"/>
  <c r="I1018" i="7" s="1"/>
  <c r="H1018" i="7" a="1"/>
  <c r="H1018" i="7" s="1"/>
  <c r="G1018" i="7" a="1"/>
  <c r="G1018" i="7" s="1"/>
  <c r="I2537" i="7" a="1"/>
  <c r="I2537" i="7" s="1"/>
  <c r="H2537" i="7" a="1"/>
  <c r="H2537" i="7" s="1"/>
  <c r="G2537" i="7" a="1"/>
  <c r="G2537" i="7" s="1"/>
  <c r="F1545" i="7" a="1"/>
  <c r="F1545" i="7" s="1"/>
  <c r="E1545" i="7" a="1"/>
  <c r="E1545" i="7" s="1"/>
  <c r="I211" i="7" a="1"/>
  <c r="I211" i="7" s="1"/>
  <c r="I2474" i="7" a="1"/>
  <c r="I2474" i="7" s="1"/>
  <c r="G2474" i="7" a="1"/>
  <c r="G2474" i="7" s="1"/>
  <c r="H2474" i="7" a="1"/>
  <c r="H2474" i="7" s="1"/>
  <c r="H1520" i="7" a="1"/>
  <c r="H1520" i="7" s="1"/>
  <c r="G1520" i="7" a="1"/>
  <c r="G1520" i="7" s="1"/>
  <c r="I1520" i="7" a="1"/>
  <c r="I1520" i="7" s="1"/>
  <c r="G2560" i="7" a="1"/>
  <c r="G2560" i="7" s="1"/>
  <c r="H2560" i="7" a="1"/>
  <c r="H2560" i="7" s="1"/>
  <c r="I2560" i="7" a="1"/>
  <c r="I2560" i="7" s="1"/>
  <c r="H1697" i="7" a="1"/>
  <c r="H1697" i="7" s="1"/>
  <c r="G1697" i="7" a="1"/>
  <c r="G1697" i="7" s="1"/>
  <c r="I1697" i="7" a="1"/>
  <c r="I1697" i="7" s="1"/>
  <c r="G2275" i="7" a="1"/>
  <c r="G2275" i="7" s="1"/>
  <c r="H2275" i="7" a="1"/>
  <c r="H2275" i="7" s="1"/>
  <c r="I2275" i="7" a="1"/>
  <c r="I2275" i="7" s="1"/>
  <c r="G1801" i="7" a="1"/>
  <c r="G1801" i="7" s="1"/>
  <c r="H1801" i="7" a="1"/>
  <c r="H1801" i="7" s="1"/>
  <c r="I1801" i="7" a="1"/>
  <c r="I1801" i="7" s="1"/>
  <c r="I175" i="7" a="1"/>
  <c r="I175" i="7" s="1"/>
  <c r="H175" i="7" a="1"/>
  <c r="H175" i="7" s="1"/>
  <c r="G175" i="7" a="1"/>
  <c r="G175" i="7" s="1"/>
  <c r="H1067" i="7" a="1"/>
  <c r="H1067" i="7" s="1"/>
  <c r="G1067" i="7" a="1"/>
  <c r="G1067" i="7" s="1"/>
  <c r="I1067" i="7" a="1"/>
  <c r="I1067" i="7" s="1"/>
  <c r="I497" i="7" a="1"/>
  <c r="I497" i="7" s="1"/>
  <c r="H497" i="7" a="1"/>
  <c r="H497" i="7" s="1"/>
  <c r="G497" i="7" a="1"/>
  <c r="G497" i="7" s="1"/>
  <c r="G671" i="7" a="1"/>
  <c r="G671" i="7" s="1"/>
  <c r="H671" i="7" a="1"/>
  <c r="H671" i="7" s="1"/>
  <c r="I671" i="7" a="1"/>
  <c r="I671" i="7" s="1"/>
  <c r="H2481" i="7" a="1"/>
  <c r="H2481" i="7" s="1"/>
  <c r="G2481" i="7" a="1"/>
  <c r="G2481" i="7" s="1"/>
  <c r="I2481" i="7" a="1"/>
  <c r="I2481" i="7" s="1"/>
  <c r="E1533" i="7" a="1"/>
  <c r="E1533" i="7" s="1"/>
  <c r="F1533" i="7" a="1"/>
  <c r="F1533" i="7" s="1"/>
  <c r="I1962" i="7" a="1"/>
  <c r="I1962" i="7" s="1"/>
  <c r="H1962" i="7" a="1"/>
  <c r="H1962" i="7" s="1"/>
  <c r="G1962" i="7" a="1"/>
  <c r="G1962" i="7" s="1"/>
  <c r="H1017" i="7" a="1"/>
  <c r="H1017" i="7" s="1"/>
  <c r="G1017" i="7" a="1"/>
  <c r="G1017" i="7" s="1"/>
  <c r="I1017" i="7" a="1"/>
  <c r="I1017" i="7" s="1"/>
  <c r="I427" i="7" a="1"/>
  <c r="I427" i="7" s="1"/>
  <c r="G427" i="7" a="1"/>
  <c r="G427" i="7" s="1"/>
  <c r="H427" i="7" a="1"/>
  <c r="H427" i="7" s="1"/>
  <c r="G1162" i="7" a="1"/>
  <c r="G1162" i="7" s="1"/>
  <c r="I1162" i="7" a="1"/>
  <c r="I1162" i="7" s="1"/>
  <c r="H1162" i="7" a="1"/>
  <c r="H1162" i="7" s="1"/>
  <c r="G1551" i="7" a="1"/>
  <c r="G1551" i="7" s="1"/>
  <c r="I1551" i="7" a="1"/>
  <c r="I1551" i="7" s="1"/>
  <c r="H1551" i="7" a="1"/>
  <c r="H1551" i="7" s="1"/>
  <c r="I302" i="7" a="1"/>
  <c r="I302" i="7" s="1"/>
  <c r="H302" i="7" a="1"/>
  <c r="H302" i="7" s="1"/>
  <c r="G302" i="7" a="1"/>
  <c r="G302" i="7" s="1"/>
  <c r="I1471" i="7" a="1"/>
  <c r="I1471" i="7" s="1"/>
  <c r="H290" i="7" a="1"/>
  <c r="H290" i="7" s="1"/>
  <c r="G290" i="7" a="1"/>
  <c r="G290" i="7" s="1"/>
  <c r="I290" i="7" a="1"/>
  <c r="I290" i="7" s="1"/>
  <c r="I1838" i="7" a="1"/>
  <c r="I1838" i="7" s="1"/>
  <c r="H1838" i="7" a="1"/>
  <c r="H1838" i="7" s="1"/>
  <c r="G1838" i="7" a="1"/>
  <c r="G1838" i="7" s="1"/>
  <c r="G2323" i="7" a="1"/>
  <c r="G2323" i="7" s="1"/>
  <c r="H2323" i="7" a="1"/>
  <c r="H2323" i="7" s="1"/>
  <c r="I2323" i="7" a="1"/>
  <c r="I2323" i="7" s="1"/>
  <c r="G1751" i="7" a="1"/>
  <c r="G1751" i="7" s="1"/>
  <c r="I1751" i="7" a="1"/>
  <c r="I1751" i="7" s="1"/>
  <c r="H1751" i="7" a="1"/>
  <c r="H1751" i="7" s="1"/>
  <c r="G2204" i="7" a="1"/>
  <c r="G2204" i="7" s="1"/>
  <c r="I2204" i="7" a="1"/>
  <c r="I2204" i="7" s="1"/>
  <c r="H2204" i="7" a="1"/>
  <c r="H2204" i="7" s="1"/>
  <c r="I1429" i="7" a="1"/>
  <c r="I1429" i="7" s="1"/>
  <c r="H1680" i="7" a="1"/>
  <c r="H1680" i="7" s="1"/>
  <c r="I1680" i="7" a="1"/>
  <c r="I1680" i="7" s="1"/>
  <c r="G1680" i="7" a="1"/>
  <c r="G1680" i="7" s="1"/>
  <c r="G202" i="7" a="1"/>
  <c r="G202" i="7" s="1"/>
  <c r="I202" i="7" a="1"/>
  <c r="I202" i="7" s="1"/>
  <c r="H202" i="7" a="1"/>
  <c r="H202" i="7" s="1"/>
  <c r="I2532" i="7" a="1"/>
  <c r="I2532" i="7" s="1"/>
  <c r="H2532" i="7" a="1"/>
  <c r="H2532" i="7" s="1"/>
  <c r="G2532" i="7" a="1"/>
  <c r="G2532" i="7" s="1"/>
  <c r="H1315" i="7" a="1"/>
  <c r="H1315" i="7" s="1"/>
  <c r="G1315" i="7" a="1"/>
  <c r="G1315" i="7" s="1"/>
  <c r="I1315" i="7" a="1"/>
  <c r="I1315" i="7" s="1"/>
  <c r="J1977" i="7" a="1"/>
  <c r="J1977" i="7" s="1"/>
  <c r="J609" i="7" a="1"/>
  <c r="J609" i="7" s="1"/>
  <c r="J2270" i="7" a="1"/>
  <c r="J2270" i="7" s="1"/>
  <c r="J1304" i="7" a="1"/>
  <c r="J1304" i="7" s="1"/>
  <c r="J1109" i="7" a="1"/>
  <c r="J1109" i="7" s="1"/>
  <c r="J2430" i="7" a="1"/>
  <c r="J2430" i="7" s="1"/>
  <c r="J529" i="7" a="1"/>
  <c r="J529" i="7" s="1"/>
  <c r="J2305" i="7" a="1"/>
  <c r="J2305" i="7" s="1"/>
  <c r="J1611" i="7" a="1"/>
  <c r="J1611" i="7" s="1"/>
  <c r="J422" i="7" a="1"/>
  <c r="J422" i="7" s="1"/>
  <c r="J2074" i="7" a="1"/>
  <c r="J2074" i="7" s="1"/>
  <c r="J329" i="7" a="1"/>
  <c r="J329" i="7" s="1"/>
  <c r="J1343" i="7" a="1"/>
  <c r="J1343" i="7" s="1"/>
  <c r="J2311" i="7" a="1"/>
  <c r="J2311" i="7" s="1"/>
  <c r="J509" i="7" a="1"/>
  <c r="J509" i="7" s="1"/>
  <c r="J2239" i="7" a="1"/>
  <c r="J2239" i="7" s="1"/>
  <c r="J449" i="7" a="1"/>
  <c r="J449" i="7" s="1"/>
  <c r="J2466" i="7" a="1"/>
  <c r="J2466" i="7" s="1"/>
  <c r="J635" i="7" a="1"/>
  <c r="J635" i="7" s="1"/>
  <c r="J2053" i="7" a="1"/>
  <c r="J2053" i="7" s="1"/>
  <c r="J2353" i="7" a="1"/>
  <c r="J2353" i="7" s="1"/>
  <c r="J1498" i="7" a="1"/>
  <c r="J1498" i="7" s="1"/>
  <c r="J1163" i="7" a="1"/>
  <c r="J1163" i="7" s="1"/>
  <c r="J2175" i="7" a="1"/>
  <c r="J2175" i="7" s="1"/>
  <c r="J475" i="7" a="1"/>
  <c r="J475" i="7" s="1"/>
  <c r="J4" i="7" a="1"/>
  <c r="J4" i="7" s="1"/>
  <c r="J301" i="7" a="1"/>
  <c r="J301" i="7" s="1"/>
  <c r="J45" i="7" a="1"/>
  <c r="J45" i="7" s="1"/>
  <c r="J2565" i="7" a="1"/>
  <c r="J2565" i="7" s="1"/>
  <c r="J1824" i="7" a="1"/>
  <c r="J1824" i="7" s="1"/>
  <c r="J1613" i="7" a="1"/>
  <c r="J1613" i="7" s="1"/>
  <c r="J1995" i="7" a="1"/>
  <c r="J1995" i="7" s="1"/>
  <c r="J1761" i="7" a="1"/>
  <c r="J1761" i="7" s="1"/>
  <c r="J1422" i="7" a="1"/>
  <c r="J1422" i="7" s="1"/>
  <c r="J1202" i="7" a="1"/>
  <c r="J1202" i="7" s="1"/>
  <c r="J1466" i="7" a="1"/>
  <c r="J1466" i="7" s="1"/>
  <c r="J1479" i="7" a="1"/>
  <c r="J1479" i="7" s="1"/>
  <c r="J1228" i="7" a="1"/>
  <c r="J1228" i="7" s="1"/>
  <c r="J272" i="7" a="1"/>
  <c r="J272" i="7" s="1"/>
  <c r="J503" i="7" a="1"/>
  <c r="J503" i="7" s="1"/>
  <c r="J249" i="7" a="1"/>
  <c r="J249" i="7" s="1"/>
  <c r="J223" i="7" a="1"/>
  <c r="J223" i="7" s="1"/>
  <c r="J1454" i="7" a="1"/>
  <c r="J1454" i="7" s="1"/>
  <c r="J2493" i="7" a="1"/>
  <c r="J2493" i="7" s="1"/>
  <c r="J1485" i="7" a="1"/>
  <c r="J1485" i="7" s="1"/>
  <c r="J748" i="7" a="1"/>
  <c r="J748" i="7" s="1"/>
  <c r="J1886" i="7" a="1"/>
  <c r="J1886" i="7" s="1"/>
  <c r="J1035" i="7" a="1"/>
  <c r="J1035" i="7" s="1"/>
  <c r="J170" i="7" a="1"/>
  <c r="J170" i="7" s="1"/>
  <c r="J1206" i="7" a="1"/>
  <c r="J1206" i="7" s="1"/>
  <c r="J1795" i="7" a="1"/>
  <c r="J1795" i="7" s="1"/>
  <c r="J185" i="7" a="1"/>
  <c r="J185" i="7" s="1"/>
  <c r="J1190" i="7" a="1"/>
  <c r="J1190" i="7" s="1"/>
  <c r="J204" i="7" a="1"/>
  <c r="J204" i="7" s="1"/>
  <c r="J907" i="7" a="1"/>
  <c r="J907" i="7" s="1"/>
  <c r="J6" i="7" a="1"/>
  <c r="J6" i="7" s="1"/>
  <c r="J811" i="7" a="1"/>
  <c r="J811" i="7" s="1"/>
  <c r="J1672" i="7" a="1"/>
  <c r="J1672" i="7" s="1"/>
  <c r="J514" i="7" a="1"/>
  <c r="J514" i="7" s="1"/>
  <c r="J2374" i="7" a="1"/>
  <c r="J2374" i="7" s="1"/>
  <c r="J2187" i="7" a="1"/>
  <c r="J2187" i="7" s="1"/>
  <c r="J2495" i="7" a="1"/>
  <c r="J2495" i="7" s="1"/>
  <c r="J1204" i="7" a="1"/>
  <c r="J1204" i="7" s="1"/>
  <c r="J2146" i="7" a="1"/>
  <c r="J2146" i="7" s="1"/>
  <c r="J1132" i="7" a="1"/>
  <c r="J1132" i="7" s="1"/>
  <c r="J242" i="7" a="1"/>
  <c r="J242" i="7" s="1"/>
  <c r="J1450" i="7" a="1"/>
  <c r="J1450" i="7" s="1"/>
  <c r="J1908" i="7" a="1"/>
  <c r="J1908" i="7" s="1"/>
  <c r="J766" i="7" a="1"/>
  <c r="J766" i="7" s="1"/>
  <c r="J767" i="7" a="1"/>
  <c r="J767" i="7" s="1"/>
  <c r="J1967" i="7" a="1"/>
  <c r="J1967" i="7" s="1"/>
  <c r="J1488" i="7" a="1"/>
  <c r="J1488" i="7" s="1"/>
  <c r="J1600" i="7" a="1"/>
  <c r="J1600" i="7" s="1"/>
  <c r="J551" i="7" a="1"/>
  <c r="J551" i="7" s="1"/>
  <c r="I1319" i="7" a="1"/>
  <c r="I1319" i="7" s="1"/>
  <c r="H1319" i="7" a="1"/>
  <c r="H1319" i="7" s="1"/>
  <c r="G1319" i="7" a="1"/>
  <c r="G1319" i="7" s="1"/>
  <c r="F1509" i="7" a="1"/>
  <c r="F1509" i="7" s="1"/>
  <c r="E1509" i="7" a="1"/>
  <c r="E1509" i="7" s="1"/>
  <c r="G2269" i="7" a="1"/>
  <c r="G2269" i="7" s="1"/>
  <c r="H2269" i="7" a="1"/>
  <c r="H2269" i="7" s="1"/>
  <c r="I2269" i="7" a="1"/>
  <c r="I2269" i="7" s="1"/>
  <c r="I2092" i="7" a="1"/>
  <c r="I2092" i="7" s="1"/>
  <c r="H2092" i="7" a="1"/>
  <c r="H2092" i="7" s="1"/>
  <c r="G2092" i="7" a="1"/>
  <c r="G2092" i="7" s="1"/>
  <c r="I1636" i="7" a="1"/>
  <c r="I1636" i="7" s="1"/>
  <c r="G1636" i="7" a="1"/>
  <c r="G1636" i="7" s="1"/>
  <c r="H1636" i="7" a="1"/>
  <c r="H1636" i="7" s="1"/>
  <c r="H1812" i="7" a="1"/>
  <c r="H1812" i="7" s="1"/>
  <c r="I1812" i="7" a="1"/>
  <c r="I1812" i="7" s="1"/>
  <c r="G1812" i="7" a="1"/>
  <c r="G1812" i="7" s="1"/>
  <c r="G71" i="7" a="1"/>
  <c r="G71" i="7" s="1"/>
  <c r="H71" i="7" a="1"/>
  <c r="H71" i="7" s="1"/>
  <c r="I71" i="7" a="1"/>
  <c r="I71" i="7" s="1"/>
  <c r="I663" i="7" a="1"/>
  <c r="I663" i="7" s="1"/>
  <c r="H663" i="7" a="1"/>
  <c r="H663" i="7" s="1"/>
  <c r="G663" i="7" a="1"/>
  <c r="G663" i="7" s="1"/>
  <c r="H2034" i="7" a="1"/>
  <c r="H2034" i="7" s="1"/>
  <c r="I2034" i="7" a="1"/>
  <c r="I2034" i="7" s="1"/>
  <c r="G2034" i="7" a="1"/>
  <c r="G2034" i="7" s="1"/>
  <c r="G2253" i="7" a="1"/>
  <c r="G2253" i="7" s="1"/>
  <c r="H2253" i="7" a="1"/>
  <c r="H2253" i="7" s="1"/>
  <c r="I2253" i="7" a="1"/>
  <c r="I2253" i="7" s="1"/>
  <c r="I27" i="7" a="1"/>
  <c r="I27" i="7" s="1"/>
  <c r="H27" i="7" a="1"/>
  <c r="H27" i="7" s="1"/>
  <c r="G27" i="7" a="1"/>
  <c r="G27" i="7" s="1"/>
  <c r="I1302" i="7" a="1"/>
  <c r="I1302" i="7" s="1"/>
  <c r="G1302" i="7" a="1"/>
  <c r="G1302" i="7" s="1"/>
  <c r="H1302" i="7" a="1"/>
  <c r="H1302" i="7" s="1"/>
  <c r="F187" i="7" a="1"/>
  <c r="F187" i="7" s="1"/>
  <c r="I20" i="7" a="1"/>
  <c r="I20" i="7" s="1"/>
  <c r="H20" i="7" a="1"/>
  <c r="H20" i="7" s="1"/>
  <c r="G20" i="7" a="1"/>
  <c r="G20" i="7" s="1"/>
  <c r="I1345" i="7" a="1"/>
  <c r="I1345" i="7" s="1"/>
  <c r="H1345" i="7" a="1"/>
  <c r="H1345" i="7" s="1"/>
  <c r="G1345" i="7" a="1"/>
  <c r="G1345" i="7" s="1"/>
  <c r="H1277" i="7" a="1"/>
  <c r="H1277" i="7" s="1"/>
  <c r="G1277" i="7" a="1"/>
  <c r="G1277" i="7" s="1"/>
  <c r="I1277" i="7" a="1"/>
  <c r="I1277" i="7" s="1"/>
  <c r="G1258" i="7" a="1"/>
  <c r="G1258" i="7" s="1"/>
  <c r="I1258" i="7" a="1"/>
  <c r="I1258" i="7" s="1"/>
  <c r="H1258" i="7" a="1"/>
  <c r="H1258" i="7" s="1"/>
  <c r="H581" i="7" a="1"/>
  <c r="H581" i="7" s="1"/>
  <c r="I581" i="7" a="1"/>
  <c r="I581" i="7" s="1"/>
  <c r="G581" i="7" a="1"/>
  <c r="G581" i="7" s="1"/>
  <c r="I489" i="7" a="1"/>
  <c r="I489" i="7" s="1"/>
  <c r="G489" i="7" a="1"/>
  <c r="G489" i="7" s="1"/>
  <c r="H489" i="7" a="1"/>
  <c r="H489" i="7" s="1"/>
  <c r="G2220" i="7" a="1"/>
  <c r="G2220" i="7" s="1"/>
  <c r="I2220" i="7" a="1"/>
  <c r="I2220" i="7" s="1"/>
  <c r="H2220" i="7" a="1"/>
  <c r="H2220" i="7" s="1"/>
  <c r="G2556" i="7" a="1"/>
  <c r="G2556" i="7" s="1"/>
  <c r="H2556" i="7" a="1"/>
  <c r="H2556" i="7" s="1"/>
  <c r="I2556" i="7" a="1"/>
  <c r="I2556" i="7" s="1"/>
  <c r="I2021" i="7" a="1"/>
  <c r="I2021" i="7" s="1"/>
  <c r="H2021" i="7" a="1"/>
  <c r="H2021" i="7" s="1"/>
  <c r="G2021" i="7" a="1"/>
  <c r="G2021" i="7" s="1"/>
  <c r="E1600" i="7" a="1"/>
  <c r="E1600" i="7" s="1"/>
  <c r="F1600" i="7" a="1"/>
  <c r="F1600" i="7" s="1"/>
  <c r="G722" i="7" a="1"/>
  <c r="G722" i="7" s="1"/>
  <c r="H722" i="7" a="1"/>
  <c r="H722" i="7" s="1"/>
  <c r="I722" i="7" a="1"/>
  <c r="I722" i="7" s="1"/>
  <c r="I217" i="7" a="1"/>
  <c r="I217" i="7" s="1"/>
  <c r="H217" i="7" a="1"/>
  <c r="H217" i="7" s="1"/>
  <c r="G217" i="7" a="1"/>
  <c r="G217" i="7" s="1"/>
  <c r="G733" i="7" a="1"/>
  <c r="G733" i="7" s="1"/>
  <c r="I733" i="7" a="1"/>
  <c r="I733" i="7" s="1"/>
  <c r="H733" i="7" a="1"/>
  <c r="H733" i="7" s="1"/>
  <c r="H310" i="7" a="1"/>
  <c r="H310" i="7" s="1"/>
  <c r="G310" i="7" a="1"/>
  <c r="G310" i="7" s="1"/>
  <c r="I310" i="7" a="1"/>
  <c r="I310" i="7" s="1"/>
  <c r="H805" i="7" a="1"/>
  <c r="H805" i="7" s="1"/>
  <c r="G805" i="7" a="1"/>
  <c r="G805" i="7" s="1"/>
  <c r="I805" i="7" a="1"/>
  <c r="I805" i="7" s="1"/>
  <c r="H660" i="7" a="1"/>
  <c r="H660" i="7" s="1"/>
  <c r="I660" i="7" a="1"/>
  <c r="I660" i="7" s="1"/>
  <c r="G660" i="7" a="1"/>
  <c r="G660" i="7" s="1"/>
  <c r="H2468" i="7" a="1"/>
  <c r="H2468" i="7" s="1"/>
  <c r="I2468" i="7" a="1"/>
  <c r="I2468" i="7" s="1"/>
  <c r="G2468" i="7" a="1"/>
  <c r="G2468" i="7" s="1"/>
  <c r="G2102" i="7" a="1"/>
  <c r="G2102" i="7" s="1"/>
  <c r="I2102" i="7" a="1"/>
  <c r="I2102" i="7" s="1"/>
  <c r="H2102" i="7" a="1"/>
  <c r="H2102" i="7" s="1"/>
  <c r="H2103" i="7" a="1"/>
  <c r="H2103" i="7" s="1"/>
  <c r="G2103" i="7" a="1"/>
  <c r="G2103" i="7" s="1"/>
  <c r="I2103" i="7" a="1"/>
  <c r="I2103" i="7" s="1"/>
  <c r="I300" i="7" a="1"/>
  <c r="I300" i="7" s="1"/>
  <c r="H300" i="7" a="1"/>
  <c r="H300" i="7" s="1"/>
  <c r="G300" i="7" a="1"/>
  <c r="G300" i="7" s="1"/>
  <c r="H1976" i="7" a="1"/>
  <c r="H1976" i="7" s="1"/>
  <c r="I1976" i="7" a="1"/>
  <c r="I1976" i="7" s="1"/>
  <c r="G1976" i="7" a="1"/>
  <c r="G1976" i="7" s="1"/>
  <c r="I1046" i="7" a="1"/>
  <c r="I1046" i="7" s="1"/>
  <c r="H1046" i="7" a="1"/>
  <c r="H1046" i="7" s="1"/>
  <c r="G1046" i="7" a="1"/>
  <c r="G1046" i="7" s="1"/>
  <c r="G962" i="7" a="1"/>
  <c r="G962" i="7" s="1"/>
  <c r="I962" i="7" a="1"/>
  <c r="I962" i="7" s="1"/>
  <c r="H962" i="7" a="1"/>
  <c r="H962" i="7" s="1"/>
  <c r="I2404" i="7" a="1"/>
  <c r="I2404" i="7" s="1"/>
  <c r="H2404" i="7" a="1"/>
  <c r="H2404" i="7" s="1"/>
  <c r="G2404" i="7" a="1"/>
  <c r="G2404" i="7" s="1"/>
  <c r="I1196" i="7" a="1"/>
  <c r="I1196" i="7" s="1"/>
  <c r="H1196" i="7" a="1"/>
  <c r="H1196" i="7" s="1"/>
  <c r="G1196" i="7" a="1"/>
  <c r="G1196" i="7" s="1"/>
  <c r="G782" i="7" a="1"/>
  <c r="G782" i="7" s="1"/>
  <c r="I782" i="7" a="1"/>
  <c r="I782" i="7" s="1"/>
  <c r="H782" i="7" a="1"/>
  <c r="H782" i="7" s="1"/>
  <c r="G785" i="7" a="1"/>
  <c r="G785" i="7" s="1"/>
  <c r="I785" i="7" a="1"/>
  <c r="I785" i="7" s="1"/>
  <c r="H785" i="7" a="1"/>
  <c r="H785" i="7" s="1"/>
  <c r="G1893" i="7" a="1"/>
  <c r="G1893" i="7" s="1"/>
  <c r="I1893" i="7" a="1"/>
  <c r="I1893" i="7" s="1"/>
  <c r="H1893" i="7" a="1"/>
  <c r="H1893" i="7" s="1"/>
  <c r="I1985" i="7" a="1"/>
  <c r="I1985" i="7" s="1"/>
  <c r="H1985" i="7" a="1"/>
  <c r="H1985" i="7" s="1"/>
  <c r="G1985" i="7" a="1"/>
  <c r="G1985" i="7" s="1"/>
  <c r="I2416" i="7" a="1"/>
  <c r="I2416" i="7" s="1"/>
  <c r="H2416" i="7" a="1"/>
  <c r="H2416" i="7" s="1"/>
  <c r="G2416" i="7" a="1"/>
  <c r="G2416" i="7" s="1"/>
  <c r="I187" i="7" a="1"/>
  <c r="I187" i="7" s="1"/>
  <c r="G187" i="7" a="1"/>
  <c r="G187" i="7" s="1"/>
  <c r="H187" i="7" a="1"/>
  <c r="H187" i="7" s="1"/>
  <c r="I738" i="7" a="1"/>
  <c r="I738" i="7" s="1"/>
  <c r="G738" i="7" a="1"/>
  <c r="G738" i="7" s="1"/>
  <c r="H738" i="7" a="1"/>
  <c r="H738" i="7" s="1"/>
  <c r="E1498" i="7" a="1"/>
  <c r="E1498" i="7" s="1"/>
  <c r="F1498" i="7" a="1"/>
  <c r="F1498" i="7" s="1"/>
  <c r="I1389" i="7" a="1"/>
  <c r="I1389" i="7" s="1"/>
  <c r="H1389" i="7" a="1"/>
  <c r="H1389" i="7" s="1"/>
  <c r="G1389" i="7" a="1"/>
  <c r="G1389" i="7" s="1"/>
  <c r="I2456" i="7" a="1"/>
  <c r="I2456" i="7" s="1"/>
  <c r="H2456" i="7" a="1"/>
  <c r="H2456" i="7" s="1"/>
  <c r="G2456" i="7" a="1"/>
  <c r="G2456" i="7" s="1"/>
  <c r="H296" i="7" a="1"/>
  <c r="H296" i="7" s="1"/>
  <c r="I296" i="7" a="1"/>
  <c r="I296" i="7" s="1"/>
  <c r="G296" i="7" a="1"/>
  <c r="G296" i="7" s="1"/>
  <c r="G257" i="7" a="1"/>
  <c r="G257" i="7" s="1"/>
  <c r="H257" i="7" a="1"/>
  <c r="H257" i="7" s="1"/>
  <c r="I257" i="7" a="1"/>
  <c r="I257" i="7" s="1"/>
  <c r="H2263" i="7" a="1"/>
  <c r="H2263" i="7" s="1"/>
  <c r="I2263" i="7" a="1"/>
  <c r="I2263" i="7" s="1"/>
  <c r="G2263" i="7" a="1"/>
  <c r="G2263" i="7" s="1"/>
  <c r="G755" i="7" a="1"/>
  <c r="G755" i="7" s="1"/>
  <c r="I755" i="7" a="1"/>
  <c r="I755" i="7" s="1"/>
  <c r="H755" i="7" a="1"/>
  <c r="H755" i="7" s="1"/>
  <c r="I1265" i="7" a="1"/>
  <c r="I1265" i="7" s="1"/>
  <c r="H1265" i="7" a="1"/>
  <c r="H1265" i="7" s="1"/>
  <c r="G1265" i="7" a="1"/>
  <c r="G1265" i="7" s="1"/>
  <c r="G1253" i="7" a="1"/>
  <c r="G1253" i="7" s="1"/>
  <c r="H1253" i="7" a="1"/>
  <c r="H1253" i="7" s="1"/>
  <c r="I1253" i="7" a="1"/>
  <c r="I1253" i="7" s="1"/>
  <c r="I239" i="7" a="1"/>
  <c r="I239" i="7" s="1"/>
  <c r="H239" i="7" a="1"/>
  <c r="H239" i="7" s="1"/>
  <c r="G239" i="7" a="1"/>
  <c r="G239" i="7" s="1"/>
  <c r="F170" i="7" a="1"/>
  <c r="F170" i="7" s="1"/>
  <c r="E170" i="7" a="1"/>
  <c r="E170" i="7" s="1"/>
  <c r="I2123" i="7" a="1"/>
  <c r="I2123" i="7" s="1"/>
  <c r="H2123" i="7" a="1"/>
  <c r="H2123" i="7" s="1"/>
  <c r="G2123" i="7" a="1"/>
  <c r="G2123" i="7" s="1"/>
  <c r="I1630" i="7" a="1"/>
  <c r="I1630" i="7" s="1"/>
  <c r="G1630" i="7" a="1"/>
  <c r="G1630" i="7" s="1"/>
  <c r="H1630" i="7" a="1"/>
  <c r="H1630" i="7" s="1"/>
  <c r="I748" i="7" a="1"/>
  <c r="I748" i="7" s="1"/>
  <c r="H748" i="7" a="1"/>
  <c r="H748" i="7" s="1"/>
  <c r="G748" i="7" a="1"/>
  <c r="G748" i="7" s="1"/>
  <c r="H1918" i="7" a="1"/>
  <c r="H1918" i="7" s="1"/>
  <c r="I1918" i="7" a="1"/>
  <c r="I1918" i="7" s="1"/>
  <c r="G1918" i="7" a="1"/>
  <c r="G1918" i="7" s="1"/>
  <c r="H2097" i="7" a="1"/>
  <c r="H2097" i="7" s="1"/>
  <c r="I2097" i="7" a="1"/>
  <c r="I2097" i="7" s="1"/>
  <c r="G2097" i="7" a="1"/>
  <c r="G2097" i="7" s="1"/>
  <c r="G245" i="7" a="1"/>
  <c r="G245" i="7" s="1"/>
  <c r="I245" i="7" a="1"/>
  <c r="I245" i="7" s="1"/>
  <c r="H245" i="7" a="1"/>
  <c r="H245" i="7" s="1"/>
  <c r="I426" i="7" a="1"/>
  <c r="I426" i="7" s="1"/>
  <c r="H426" i="7" a="1"/>
  <c r="H426" i="7" s="1"/>
  <c r="G426" i="7" a="1"/>
  <c r="G426" i="7" s="1"/>
  <c r="I308" i="7" a="1"/>
  <c r="I308" i="7" s="1"/>
  <c r="H308" i="7" a="1"/>
  <c r="H308" i="7" s="1"/>
  <c r="G308" i="7" a="1"/>
  <c r="G308" i="7" s="1"/>
  <c r="I1456" i="7" a="1"/>
  <c r="I1456" i="7" s="1"/>
  <c r="H2500" i="7" a="1"/>
  <c r="H2500" i="7" s="1"/>
  <c r="G2500" i="7" a="1"/>
  <c r="G2500" i="7" s="1"/>
  <c r="I2500" i="7" a="1"/>
  <c r="I2500" i="7" s="1"/>
  <c r="I1485" i="7" a="1"/>
  <c r="I1485" i="7" s="1"/>
  <c r="H715" i="7" a="1"/>
  <c r="H715" i="7" s="1"/>
  <c r="I715" i="7" a="1"/>
  <c r="I715" i="7" s="1"/>
  <c r="G715" i="7" a="1"/>
  <c r="G715" i="7" s="1"/>
  <c r="I499" i="7" a="1"/>
  <c r="I499" i="7" s="1"/>
  <c r="H499" i="7" a="1"/>
  <c r="H499" i="7" s="1"/>
  <c r="G499" i="7" a="1"/>
  <c r="G499" i="7" s="1"/>
  <c r="I2060" i="7" a="1"/>
  <c r="I2060" i="7" s="1"/>
  <c r="H2060" i="7" a="1"/>
  <c r="H2060" i="7" s="1"/>
  <c r="G2060" i="7" a="1"/>
  <c r="G2060" i="7" s="1"/>
  <c r="H1700" i="7" a="1"/>
  <c r="H1700" i="7" s="1"/>
  <c r="G1700" i="7" a="1"/>
  <c r="G1700" i="7" s="1"/>
  <c r="I1700" i="7" a="1"/>
  <c r="I1700" i="7" s="1"/>
  <c r="I2318" i="7" a="1"/>
  <c r="I2318" i="7" s="1"/>
  <c r="H2318" i="7" a="1"/>
  <c r="H2318" i="7" s="1"/>
  <c r="G2318" i="7" a="1"/>
  <c r="G2318" i="7" s="1"/>
  <c r="H670" i="7" a="1"/>
  <c r="H670" i="7" s="1"/>
  <c r="I670" i="7" a="1"/>
  <c r="I670" i="7" s="1"/>
  <c r="G670" i="7" a="1"/>
  <c r="G670" i="7" s="1"/>
  <c r="H1695" i="7" a="1"/>
  <c r="H1695" i="7" s="1"/>
  <c r="I1695" i="7" a="1"/>
  <c r="I1695" i="7" s="1"/>
  <c r="G1695" i="7" a="1"/>
  <c r="G1695" i="7" s="1"/>
  <c r="H456" i="7" a="1"/>
  <c r="H456" i="7" s="1"/>
  <c r="G456" i="7" a="1"/>
  <c r="G456" i="7" s="1"/>
  <c r="I456" i="7" a="1"/>
  <c r="I456" i="7" s="1"/>
  <c r="E1501" i="7" a="1"/>
  <c r="E1501" i="7" s="1"/>
  <c r="F1501" i="7" a="1"/>
  <c r="F1501" i="7" s="1"/>
  <c r="I1632" i="7" a="1"/>
  <c r="I1632" i="7" s="1"/>
  <c r="H1632" i="7" a="1"/>
  <c r="H1632" i="7" s="1"/>
  <c r="G1632" i="7" a="1"/>
  <c r="G1632" i="7" s="1"/>
  <c r="I1205" i="7" a="1"/>
  <c r="I1205" i="7" s="1"/>
  <c r="H1205" i="7" a="1"/>
  <c r="H1205" i="7" s="1"/>
  <c r="G1205" i="7" a="1"/>
  <c r="G1205" i="7" s="1"/>
  <c r="I1020" i="7" a="1"/>
  <c r="I1020" i="7" s="1"/>
  <c r="G1020" i="7" a="1"/>
  <c r="G1020" i="7" s="1"/>
  <c r="H1020" i="7" a="1"/>
  <c r="H1020" i="7" s="1"/>
  <c r="G2245" i="7" a="1"/>
  <c r="G2245" i="7" s="1"/>
  <c r="I2245" i="7" a="1"/>
  <c r="I2245" i="7" s="1"/>
  <c r="H2245" i="7" a="1"/>
  <c r="H2245" i="7" s="1"/>
  <c r="H837" i="7" a="1"/>
  <c r="H837" i="7" s="1"/>
  <c r="I837" i="7" a="1"/>
  <c r="I837" i="7" s="1"/>
  <c r="G837" i="7" a="1"/>
  <c r="G837" i="7" s="1"/>
  <c r="I309" i="7" a="1"/>
  <c r="I309" i="7" s="1"/>
  <c r="H309" i="7" a="1"/>
  <c r="H309" i="7" s="1"/>
  <c r="G309" i="7" a="1"/>
  <c r="G309" i="7" s="1"/>
  <c r="G1515" i="7" a="1"/>
  <c r="G1515" i="7" s="1"/>
  <c r="I1515" i="7" a="1"/>
  <c r="I1515" i="7" s="1"/>
  <c r="H1515" i="7" a="1"/>
  <c r="H1515" i="7" s="1"/>
  <c r="I1487" i="7" a="1"/>
  <c r="I1487" i="7" s="1"/>
  <c r="G1098" i="7" a="1"/>
  <c r="G1098" i="7" s="1"/>
  <c r="I1098" i="7" a="1"/>
  <c r="I1098" i="7" s="1"/>
  <c r="H1098" i="7" a="1"/>
  <c r="H1098" i="7" s="1"/>
  <c r="G1844" i="7" a="1"/>
  <c r="G1844" i="7" s="1"/>
  <c r="H1844" i="7" a="1"/>
  <c r="H1844" i="7" s="1"/>
  <c r="I1844" i="7" a="1"/>
  <c r="I1844" i="7" s="1"/>
  <c r="H1349" i="7" a="1"/>
  <c r="H1349" i="7" s="1"/>
  <c r="I1349" i="7" a="1"/>
  <c r="I1349" i="7" s="1"/>
  <c r="G1349" i="7" a="1"/>
  <c r="G1349" i="7" s="1"/>
  <c r="I1116" i="7" a="1"/>
  <c r="I1116" i="7" s="1"/>
  <c r="H1116" i="7" a="1"/>
  <c r="H1116" i="7" s="1"/>
  <c r="G1116" i="7" a="1"/>
  <c r="G1116" i="7" s="1"/>
  <c r="H1549" i="7" a="1"/>
  <c r="H1549" i="7" s="1"/>
  <c r="I1549" i="7" a="1"/>
  <c r="I1549" i="7" s="1"/>
  <c r="G1549" i="7" a="1"/>
  <c r="G1549" i="7" s="1"/>
  <c r="H1256" i="7" a="1"/>
  <c r="H1256" i="7" s="1"/>
  <c r="I1256" i="7" a="1"/>
  <c r="I1256" i="7" s="1"/>
  <c r="G1256" i="7" a="1"/>
  <c r="G1256" i="7" s="1"/>
  <c r="I1432" i="7" a="1"/>
  <c r="I1432" i="7" s="1"/>
  <c r="I1035" i="7" a="1"/>
  <c r="I1035" i="7" s="1"/>
  <c r="H1035" i="7" a="1"/>
  <c r="H1035" i="7" s="1"/>
  <c r="G1035" i="7" a="1"/>
  <c r="G1035" i="7" s="1"/>
  <c r="H1357" i="7" a="1"/>
  <c r="H1357" i="7" s="1"/>
  <c r="G1357" i="7" a="1"/>
  <c r="G1357" i="7" s="1"/>
  <c r="I1357" i="7" a="1"/>
  <c r="I1357" i="7" s="1"/>
  <c r="G756" i="7" a="1"/>
  <c r="G756" i="7" s="1"/>
  <c r="I756" i="7" a="1"/>
  <c r="I756" i="7" s="1"/>
  <c r="H756" i="7" a="1"/>
  <c r="H756" i="7" s="1"/>
  <c r="H267" i="7" a="1"/>
  <c r="H267" i="7" s="1"/>
  <c r="I267" i="7" a="1"/>
  <c r="I267" i="7" s="1"/>
  <c r="G267" i="7" a="1"/>
  <c r="G267" i="7" s="1"/>
  <c r="I289" i="7" a="1"/>
  <c r="I289" i="7" s="1"/>
  <c r="H289" i="7" a="1"/>
  <c r="H289" i="7" s="1"/>
  <c r="G289" i="7" a="1"/>
  <c r="G289" i="7" s="1"/>
  <c r="I618" i="7" a="1"/>
  <c r="I618" i="7" s="1"/>
  <c r="H618" i="7" a="1"/>
  <c r="H618" i="7" s="1"/>
  <c r="G618" i="7" a="1"/>
  <c r="G618" i="7" s="1"/>
  <c r="G964" i="7" a="1"/>
  <c r="G964" i="7" s="1"/>
  <c r="H964" i="7" a="1"/>
  <c r="H964" i="7" s="1"/>
  <c r="I964" i="7" a="1"/>
  <c r="I964" i="7" s="1"/>
  <c r="I1714" i="7" a="1"/>
  <c r="I1714" i="7" s="1"/>
  <c r="G1714" i="7" a="1"/>
  <c r="G1714" i="7" s="1"/>
  <c r="H1714" i="7" a="1"/>
  <c r="H1714" i="7" s="1"/>
  <c r="I2507" i="7" a="1"/>
  <c r="I2507" i="7" s="1"/>
  <c r="H2507" i="7" a="1"/>
  <c r="H2507" i="7" s="1"/>
  <c r="G2507" i="7" a="1"/>
  <c r="G2507" i="7" s="1"/>
  <c r="H2058" i="7" a="1"/>
  <c r="H2058" i="7" s="1"/>
  <c r="I2058" i="7" a="1"/>
  <c r="I2058" i="7" s="1"/>
  <c r="G2058" i="7" a="1"/>
  <c r="G2058" i="7" s="1"/>
  <c r="I1071" i="7" a="1"/>
  <c r="I1071" i="7" s="1"/>
  <c r="H1071" i="7" a="1"/>
  <c r="H1071" i="7" s="1"/>
  <c r="G1071" i="7" a="1"/>
  <c r="G1071" i="7" s="1"/>
  <c r="I2511" i="7" a="1"/>
  <c r="I2511" i="7" s="1"/>
  <c r="G2511" i="7" a="1"/>
  <c r="G2511" i="7" s="1"/>
  <c r="H2511" i="7" a="1"/>
  <c r="H2511" i="7" s="1"/>
  <c r="G201" i="7" a="1"/>
  <c r="G201" i="7" s="1"/>
  <c r="I201" i="7" a="1"/>
  <c r="I201" i="7" s="1"/>
  <c r="H201" i="7" a="1"/>
  <c r="H201" i="7" s="1"/>
  <c r="H340" i="7" a="1"/>
  <c r="H340" i="7" s="1"/>
  <c r="I340" i="7" a="1"/>
  <c r="I340" i="7" s="1"/>
  <c r="G340" i="7" a="1"/>
  <c r="G340" i="7" s="1"/>
  <c r="I2489" i="7" a="1"/>
  <c r="I2489" i="7" s="1"/>
  <c r="H2489" i="7" a="1"/>
  <c r="H2489" i="7" s="1"/>
  <c r="G2489" i="7" a="1"/>
  <c r="G2489" i="7" s="1"/>
  <c r="I691" i="7" a="1"/>
  <c r="I691" i="7" s="1"/>
  <c r="G691" i="7" a="1"/>
  <c r="G691" i="7" s="1"/>
  <c r="H691" i="7" a="1"/>
  <c r="H691" i="7" s="1"/>
  <c r="I1460" i="7" a="1"/>
  <c r="I1460" i="7" s="1"/>
  <c r="I993" i="7" a="1"/>
  <c r="I993" i="7" s="1"/>
  <c r="H993" i="7" a="1"/>
  <c r="H993" i="7" s="1"/>
  <c r="G993" i="7" a="1"/>
  <c r="G993" i="7" s="1"/>
  <c r="I817" i="7" a="1"/>
  <c r="I817" i="7" s="1"/>
  <c r="H817" i="7" a="1"/>
  <c r="H817" i="7" s="1"/>
  <c r="G817" i="7" a="1"/>
  <c r="G817" i="7" s="1"/>
  <c r="H361" i="7" a="1"/>
  <c r="H361" i="7" s="1"/>
  <c r="I361" i="7" a="1"/>
  <c r="I361" i="7" s="1"/>
  <c r="G361" i="7" a="1"/>
  <c r="G361" i="7" s="1"/>
  <c r="I294" i="7" a="1"/>
  <c r="I294" i="7" s="1"/>
  <c r="H294" i="7" a="1"/>
  <c r="H294" i="7" s="1"/>
  <c r="G294" i="7" a="1"/>
  <c r="G294" i="7" s="1"/>
  <c r="I616" i="7" a="1"/>
  <c r="I616" i="7" s="1"/>
  <c r="G616" i="7" a="1"/>
  <c r="G616" i="7" s="1"/>
  <c r="H616" i="7" a="1"/>
  <c r="H616" i="7" s="1"/>
  <c r="G1294" i="7" a="1"/>
  <c r="G1294" i="7" s="1"/>
  <c r="I1294" i="7" a="1"/>
  <c r="I1294" i="7" s="1"/>
  <c r="H1294" i="7" a="1"/>
  <c r="H1294" i="7" s="1"/>
  <c r="E1513" i="7" a="1"/>
  <c r="E1513" i="7" s="1"/>
  <c r="F1513" i="7" a="1"/>
  <c r="F1513" i="7" s="1"/>
  <c r="G265" i="7" a="1"/>
  <c r="G265" i="7" s="1"/>
  <c r="I265" i="7" a="1"/>
  <c r="I265" i="7" s="1"/>
  <c r="H265" i="7" a="1"/>
  <c r="H265" i="7" s="1"/>
  <c r="I1865" i="7" a="1"/>
  <c r="I1865" i="7" s="1"/>
  <c r="G1865" i="7" a="1"/>
  <c r="G1865" i="7" s="1"/>
  <c r="H1865" i="7" a="1"/>
  <c r="H1865" i="7" s="1"/>
  <c r="I588" i="7" a="1"/>
  <c r="I588" i="7" s="1"/>
  <c r="H588" i="7" a="1"/>
  <c r="H588" i="7" s="1"/>
  <c r="G588" i="7" a="1"/>
  <c r="G588" i="7" s="1"/>
  <c r="G446" i="7" a="1"/>
  <c r="G446" i="7" s="1"/>
  <c r="H446" i="7" a="1"/>
  <c r="H446" i="7" s="1"/>
  <c r="I446" i="7" a="1"/>
  <c r="I446" i="7" s="1"/>
  <c r="H305" i="7" a="1"/>
  <c r="H305" i="7" s="1"/>
  <c r="G305" i="7" a="1"/>
  <c r="G305" i="7" s="1"/>
  <c r="I305" i="7" a="1"/>
  <c r="I305" i="7" s="1"/>
  <c r="I1244" i="7" a="1"/>
  <c r="I1244" i="7" s="1"/>
  <c r="G1244" i="7" a="1"/>
  <c r="G1244" i="7" s="1"/>
  <c r="H1244" i="7" a="1"/>
  <c r="H1244" i="7" s="1"/>
  <c r="H2483" i="7" a="1"/>
  <c r="H2483" i="7" s="1"/>
  <c r="I2483" i="7" a="1"/>
  <c r="I2483" i="7" s="1"/>
  <c r="G2483" i="7" a="1"/>
  <c r="G2483" i="7" s="1"/>
  <c r="G2288" i="7" a="1"/>
  <c r="G2288" i="7" s="1"/>
  <c r="I2288" i="7" a="1"/>
  <c r="I2288" i="7" s="1"/>
  <c r="H2288" i="7" a="1"/>
  <c r="H2288" i="7" s="1"/>
  <c r="G1151" i="7" a="1"/>
  <c r="G1151" i="7" s="1"/>
  <c r="I1151" i="7" a="1"/>
  <c r="I1151" i="7" s="1"/>
  <c r="H1151" i="7" a="1"/>
  <c r="H1151" i="7" s="1"/>
  <c r="I1501" i="7" a="1"/>
  <c r="I1501" i="7" s="1"/>
  <c r="H1501" i="7" a="1"/>
  <c r="H1501" i="7" s="1"/>
  <c r="G1501" i="7" a="1"/>
  <c r="G1501" i="7" s="1"/>
  <c r="G968" i="7" a="1"/>
  <c r="G968" i="7" s="1"/>
  <c r="I968" i="7" a="1"/>
  <c r="I968" i="7" s="1"/>
  <c r="H968" i="7" a="1"/>
  <c r="H968" i="7" s="1"/>
  <c r="H811" i="7" a="1"/>
  <c r="H811" i="7" s="1"/>
  <c r="G811" i="7" a="1"/>
  <c r="G811" i="7" s="1"/>
  <c r="I811" i="7" a="1"/>
  <c r="I811" i="7" s="1"/>
  <c r="H1694" i="7" a="1"/>
  <c r="H1694" i="7" s="1"/>
  <c r="I1694" i="7" a="1"/>
  <c r="I1694" i="7" s="1"/>
  <c r="G1694" i="7" a="1"/>
  <c r="G1694" i="7" s="1"/>
  <c r="H1672" i="7" a="1"/>
  <c r="H1672" i="7" s="1"/>
  <c r="G1672" i="7" a="1"/>
  <c r="G1672" i="7" s="1"/>
  <c r="I1672" i="7" a="1"/>
  <c r="I1672" i="7" s="1"/>
  <c r="I1646" i="7" a="1"/>
  <c r="I1646" i="7" s="1"/>
  <c r="H1646" i="7" a="1"/>
  <c r="H1646" i="7" s="1"/>
  <c r="G1646" i="7" a="1"/>
  <c r="G1646" i="7" s="1"/>
  <c r="I2140" i="7" a="1"/>
  <c r="I2140" i="7" s="1"/>
  <c r="G2140" i="7" a="1"/>
  <c r="G2140" i="7" s="1"/>
  <c r="H2140" i="7" a="1"/>
  <c r="H2140" i="7" s="1"/>
  <c r="I293" i="7" a="1"/>
  <c r="I293" i="7" s="1"/>
  <c r="H293" i="7" a="1"/>
  <c r="H293" i="7" s="1"/>
  <c r="G293" i="7" a="1"/>
  <c r="G293" i="7" s="1"/>
  <c r="H2117" i="7" a="1"/>
  <c r="H2117" i="7" s="1"/>
  <c r="I2117" i="7" a="1"/>
  <c r="I2117" i="7" s="1"/>
  <c r="G2117" i="7" a="1"/>
  <c r="G2117" i="7" s="1"/>
  <c r="H626" i="7" a="1"/>
  <c r="H626" i="7" s="1"/>
  <c r="I626" i="7" a="1"/>
  <c r="I626" i="7" s="1"/>
  <c r="G626" i="7" a="1"/>
  <c r="G626" i="7" s="1"/>
  <c r="I1483" i="7" a="1"/>
  <c r="I1483" i="7" s="1"/>
  <c r="I2130" i="7" a="1"/>
  <c r="I2130" i="7" s="1"/>
  <c r="H2130" i="7" a="1"/>
  <c r="H2130" i="7" s="1"/>
  <c r="G2130" i="7" a="1"/>
  <c r="G2130" i="7" s="1"/>
  <c r="I67" i="7" a="1"/>
  <c r="I67" i="7" s="1"/>
  <c r="H67" i="7" a="1"/>
  <c r="H67" i="7" s="1"/>
  <c r="G67" i="7" a="1"/>
  <c r="G67" i="7" s="1"/>
  <c r="I1698" i="7" a="1"/>
  <c r="I1698" i="7" s="1"/>
  <c r="G1698" i="7" a="1"/>
  <c r="G1698" i="7" s="1"/>
  <c r="H1698" i="7" a="1"/>
  <c r="H1698" i="7" s="1"/>
  <c r="I1953" i="7" a="1"/>
  <c r="I1953" i="7" s="1"/>
  <c r="H1953" i="7" a="1"/>
  <c r="H1953" i="7" s="1"/>
  <c r="G1953" i="7" a="1"/>
  <c r="G1953" i="7" s="1"/>
  <c r="I985" i="7" a="1"/>
  <c r="I985" i="7" s="1"/>
  <c r="G985" i="7" a="1"/>
  <c r="G985" i="7" s="1"/>
  <c r="H985" i="7" a="1"/>
  <c r="H985" i="7" s="1"/>
  <c r="H1703" i="7" a="1"/>
  <c r="H1703" i="7" s="1"/>
  <c r="I1703" i="7" a="1"/>
  <c r="I1703" i="7" s="1"/>
  <c r="G1703" i="7" a="1"/>
  <c r="G1703" i="7" s="1"/>
  <c r="G2304" i="7" a="1"/>
  <c r="G2304" i="7" s="1"/>
  <c r="I2304" i="7" a="1"/>
  <c r="I2304" i="7" s="1"/>
  <c r="H2304" i="7" a="1"/>
  <c r="H2304" i="7" s="1"/>
  <c r="I1441" i="7" a="1"/>
  <c r="I1441" i="7" s="1"/>
  <c r="I724" i="7" a="1"/>
  <c r="I724" i="7" s="1"/>
  <c r="H724" i="7" a="1"/>
  <c r="H724" i="7" s="1"/>
  <c r="G724" i="7" a="1"/>
  <c r="G724" i="7" s="1"/>
  <c r="I397" i="7" a="1"/>
  <c r="I397" i="7" s="1"/>
  <c r="H397" i="7" a="1"/>
  <c r="H397" i="7" s="1"/>
  <c r="G397" i="7" a="1"/>
  <c r="G397" i="7" s="1"/>
  <c r="I1037" i="7" a="1"/>
  <c r="I1037" i="7" s="1"/>
  <c r="G1037" i="7" a="1"/>
  <c r="G1037" i="7" s="1"/>
  <c r="H1037" i="7" a="1"/>
  <c r="H1037" i="7" s="1"/>
  <c r="G2326" i="7" a="1"/>
  <c r="G2326" i="7" s="1"/>
  <c r="H2326" i="7" a="1"/>
  <c r="H2326" i="7" s="1"/>
  <c r="I2326" i="7" a="1"/>
  <c r="I2326" i="7" s="1"/>
  <c r="I1970" i="7" a="1"/>
  <c r="I1970" i="7" s="1"/>
  <c r="H1970" i="7" a="1"/>
  <c r="H1970" i="7" s="1"/>
  <c r="G1970" i="7" a="1"/>
  <c r="G1970" i="7" s="1"/>
  <c r="I1202" i="7" a="1"/>
  <c r="I1202" i="7" s="1"/>
  <c r="H1202" i="7" a="1"/>
  <c r="H1202" i="7" s="1"/>
  <c r="G1202" i="7" a="1"/>
  <c r="G1202" i="7" s="1"/>
  <c r="I553" i="7" a="1"/>
  <c r="I553" i="7" s="1"/>
  <c r="H553" i="7" a="1"/>
  <c r="H553" i="7" s="1"/>
  <c r="G553" i="7" a="1"/>
  <c r="G553" i="7" s="1"/>
  <c r="I544" i="7" a="1"/>
  <c r="I544" i="7" s="1"/>
  <c r="G544" i="7" a="1"/>
  <c r="G544" i="7" s="1"/>
  <c r="H544" i="7" a="1"/>
  <c r="H544" i="7" s="1"/>
  <c r="G1788" i="7" a="1"/>
  <c r="G1788" i="7" s="1"/>
  <c r="H1788" i="7" a="1"/>
  <c r="H1788" i="7" s="1"/>
  <c r="I1788" i="7" a="1"/>
  <c r="I1788" i="7" s="1"/>
  <c r="I430" i="7" a="1"/>
  <c r="I430" i="7" s="1"/>
  <c r="H430" i="7" a="1"/>
  <c r="H430" i="7" s="1"/>
  <c r="G430" i="7" a="1"/>
  <c r="G430" i="7" s="1"/>
  <c r="G2192" i="7" a="1"/>
  <c r="G2192" i="7" s="1"/>
  <c r="I2192" i="7" a="1"/>
  <c r="I2192" i="7" s="1"/>
  <c r="H2192" i="7" a="1"/>
  <c r="H2192" i="7" s="1"/>
  <c r="G1354" i="7" a="1"/>
  <c r="G1354" i="7" s="1"/>
  <c r="H1354" i="7" a="1"/>
  <c r="H1354" i="7" s="1"/>
  <c r="I1354" i="7" a="1"/>
  <c r="I1354" i="7" s="1"/>
  <c r="G2361" i="7" a="1"/>
  <c r="G2361" i="7" s="1"/>
  <c r="I2361" i="7" a="1"/>
  <c r="I2361" i="7" s="1"/>
  <c r="H2361" i="7" a="1"/>
  <c r="H2361" i="7" s="1"/>
  <c r="G2380" i="7" a="1"/>
  <c r="G2380" i="7" s="1"/>
  <c r="H2380" i="7" a="1"/>
  <c r="H2380" i="7" s="1"/>
  <c r="I2380" i="7" a="1"/>
  <c r="I2380" i="7" s="1"/>
  <c r="G2418" i="7" a="1"/>
  <c r="G2418" i="7" s="1"/>
  <c r="I2418" i="7" a="1"/>
  <c r="I2418" i="7" s="1"/>
  <c r="H2418" i="7" a="1"/>
  <c r="H2418" i="7" s="1"/>
  <c r="H1523" i="7" a="1"/>
  <c r="H1523" i="7" s="1"/>
  <c r="G1523" i="7" a="1"/>
  <c r="G1523" i="7" s="1"/>
  <c r="I1523" i="7" a="1"/>
  <c r="I1523" i="7" s="1"/>
  <c r="G2162" i="7" a="1"/>
  <c r="G2162" i="7" s="1"/>
  <c r="I2162" i="7" a="1"/>
  <c r="I2162" i="7" s="1"/>
  <c r="H2162" i="7" a="1"/>
  <c r="H2162" i="7" s="1"/>
  <c r="H562" i="7" a="1"/>
  <c r="H562" i="7" s="1"/>
  <c r="I562" i="7" a="1"/>
  <c r="I562" i="7" s="1"/>
  <c r="G562" i="7" a="1"/>
  <c r="G562" i="7" s="1"/>
  <c r="H315" i="7" a="1"/>
  <c r="H315" i="7" s="1"/>
  <c r="G315" i="7" a="1"/>
  <c r="G315" i="7" s="1"/>
  <c r="I315" i="7" a="1"/>
  <c r="I315" i="7" s="1"/>
  <c r="I1088" i="7" a="1"/>
  <c r="I1088" i="7" s="1"/>
  <c r="H1088" i="7" a="1"/>
  <c r="H1088" i="7" s="1"/>
  <c r="G1088" i="7" a="1"/>
  <c r="G1088" i="7" s="1"/>
  <c r="I177" i="7" a="1"/>
  <c r="I177" i="7" s="1"/>
  <c r="H177" i="7" a="1"/>
  <c r="H177" i="7" s="1"/>
  <c r="G177" i="7" a="1"/>
  <c r="G177" i="7" s="1"/>
  <c r="I1473" i="7" a="1"/>
  <c r="I1473" i="7" s="1"/>
  <c r="G441" i="7" a="1"/>
  <c r="G441" i="7" s="1"/>
  <c r="I441" i="7" a="1"/>
  <c r="I441" i="7" s="1"/>
  <c r="H441" i="7" a="1"/>
  <c r="H441" i="7" s="1"/>
  <c r="H1965" i="7" a="1"/>
  <c r="H1965" i="7" s="1"/>
  <c r="G1965" i="7" a="1"/>
  <c r="G1965" i="7" s="1"/>
  <c r="I1965" i="7" a="1"/>
  <c r="I1965" i="7" s="1"/>
  <c r="H1923" i="7" a="1"/>
  <c r="H1923" i="7" s="1"/>
  <c r="I1923" i="7" a="1"/>
  <c r="I1923" i="7" s="1"/>
  <c r="G1923" i="7" a="1"/>
  <c r="G1923" i="7" s="1"/>
  <c r="I1673" i="7" a="1"/>
  <c r="I1673" i="7" s="1"/>
  <c r="G1673" i="7" a="1"/>
  <c r="G1673" i="7" s="1"/>
  <c r="H1673" i="7" a="1"/>
  <c r="H1673" i="7" s="1"/>
  <c r="G328" i="7" a="1"/>
  <c r="G328" i="7" s="1"/>
  <c r="I328" i="7" a="1"/>
  <c r="I328" i="7" s="1"/>
  <c r="H328" i="7" a="1"/>
  <c r="H328" i="7" s="1"/>
  <c r="I784" i="7" a="1"/>
  <c r="I784" i="7" s="1"/>
  <c r="H784" i="7" a="1"/>
  <c r="H784" i="7" s="1"/>
  <c r="G784" i="7" a="1"/>
  <c r="G784" i="7" s="1"/>
  <c r="I631" i="7" a="1"/>
  <c r="I631" i="7" s="1"/>
  <c r="H631" i="7" a="1"/>
  <c r="H631" i="7" s="1"/>
  <c r="G631" i="7" a="1"/>
  <c r="G631" i="7" s="1"/>
  <c r="H624" i="7" a="1"/>
  <c r="H624" i="7" s="1"/>
  <c r="G624" i="7" a="1"/>
  <c r="G624" i="7" s="1"/>
  <c r="I624" i="7" a="1"/>
  <c r="I624" i="7" s="1"/>
  <c r="I1043" i="7" a="1"/>
  <c r="I1043" i="7" s="1"/>
  <c r="H1043" i="7" a="1"/>
  <c r="H1043" i="7" s="1"/>
  <c r="G1043" i="7" a="1"/>
  <c r="G1043" i="7" s="1"/>
  <c r="G1594" i="7" a="1"/>
  <c r="G1594" i="7" s="1"/>
  <c r="H1594" i="7" a="1"/>
  <c r="H1594" i="7" s="1"/>
  <c r="I1594" i="7" a="1"/>
  <c r="I1594" i="7" s="1"/>
  <c r="I1374" i="7" a="1"/>
  <c r="I1374" i="7" s="1"/>
  <c r="G1374" i="7" a="1"/>
  <c r="G1374" i="7" s="1"/>
  <c r="H1374" i="7" a="1"/>
  <c r="H1374" i="7" s="1"/>
  <c r="H10" i="7" a="1"/>
  <c r="H10" i="7" s="1"/>
  <c r="G10" i="7" a="1"/>
  <c r="G10" i="7" s="1"/>
  <c r="I10" i="7" a="1"/>
  <c r="I10" i="7" s="1"/>
  <c r="G184" i="7" a="1"/>
  <c r="G184" i="7" s="1"/>
  <c r="H184" i="7" a="1"/>
  <c r="H184" i="7" s="1"/>
  <c r="I184" i="7" a="1"/>
  <c r="I184" i="7" s="1"/>
  <c r="G2412" i="7" a="1"/>
  <c r="G2412" i="7" s="1"/>
  <c r="I2412" i="7" a="1"/>
  <c r="I2412" i="7" s="1"/>
  <c r="H2412" i="7" a="1"/>
  <c r="H2412" i="7" s="1"/>
  <c r="I2147" i="7" a="1"/>
  <c r="I2147" i="7" s="1"/>
  <c r="H2147" i="7" a="1"/>
  <c r="H2147" i="7" s="1"/>
  <c r="G2147" i="7" a="1"/>
  <c r="G2147" i="7" s="1"/>
  <c r="I1468" i="7" a="1"/>
  <c r="I1468" i="7" s="1"/>
  <c r="G2338" i="7" a="1"/>
  <c r="G2338" i="7" s="1"/>
  <c r="I2338" i="7" a="1"/>
  <c r="I2338" i="7" s="1"/>
  <c r="H2338" i="7" a="1"/>
  <c r="H2338" i="7" s="1"/>
  <c r="H788" i="7" a="1"/>
  <c r="H788" i="7" s="1"/>
  <c r="G788" i="7" a="1"/>
  <c r="G788" i="7" s="1"/>
  <c r="I788" i="7" a="1"/>
  <c r="I788" i="7" s="1"/>
  <c r="H1271" i="7" a="1"/>
  <c r="H1271" i="7" s="1"/>
  <c r="G1271" i="7" a="1"/>
  <c r="G1271" i="7" s="1"/>
  <c r="I1271" i="7" a="1"/>
  <c r="I1271" i="7" s="1"/>
  <c r="H1927" i="7" a="1"/>
  <c r="H1927" i="7" s="1"/>
  <c r="G1927" i="7" a="1"/>
  <c r="G1927" i="7" s="1"/>
  <c r="I1927" i="7" a="1"/>
  <c r="I1927" i="7" s="1"/>
  <c r="I437" i="7" a="1"/>
  <c r="I437" i="7" s="1"/>
  <c r="G437" i="7" a="1"/>
  <c r="G437" i="7" s="1"/>
  <c r="H437" i="7" a="1"/>
  <c r="H437" i="7" s="1"/>
  <c r="G1679" i="7" a="1"/>
  <c r="G1679" i="7" s="1"/>
  <c r="H1679" i="7" a="1"/>
  <c r="H1679" i="7" s="1"/>
  <c r="I1679" i="7" a="1"/>
  <c r="I1679" i="7" s="1"/>
  <c r="G2311" i="7" a="1"/>
  <c r="G2311" i="7" s="1"/>
  <c r="I2311" i="7" a="1"/>
  <c r="I2311" i="7" s="1"/>
  <c r="H2311" i="7" a="1"/>
  <c r="H2311" i="7" s="1"/>
  <c r="I2053" i="7" a="1"/>
  <c r="I2053" i="7" s="1"/>
  <c r="H2053" i="7" a="1"/>
  <c r="H2053" i="7" s="1"/>
  <c r="G2053" i="7" a="1"/>
  <c r="G2053" i="7" s="1"/>
  <c r="I2531" i="7" a="1"/>
  <c r="I2531" i="7" s="1"/>
  <c r="H2531" i="7" a="1"/>
  <c r="H2531" i="7" s="1"/>
  <c r="G2531" i="7" a="1"/>
  <c r="G2531" i="7" s="1"/>
  <c r="I1316" i="7" a="1"/>
  <c r="I1316" i="7" s="1"/>
  <c r="G1316" i="7" a="1"/>
  <c r="G1316" i="7" s="1"/>
  <c r="H1316" i="7" a="1"/>
  <c r="H1316" i="7" s="1"/>
  <c r="G2231" i="7" a="1"/>
  <c r="G2231" i="7" s="1"/>
  <c r="I2231" i="7" a="1"/>
  <c r="I2231" i="7" s="1"/>
  <c r="H2231" i="7" a="1"/>
  <c r="H2231" i="7" s="1"/>
  <c r="I1301" i="7" a="1"/>
  <c r="I1301" i="7" s="1"/>
  <c r="H1301" i="7" a="1"/>
  <c r="H1301" i="7" s="1"/>
  <c r="G1301" i="7" a="1"/>
  <c r="G1301" i="7" s="1"/>
  <c r="G690" i="7" a="1"/>
  <c r="G690" i="7" s="1"/>
  <c r="I690" i="7" a="1"/>
  <c r="I690" i="7" s="1"/>
  <c r="H690" i="7" a="1"/>
  <c r="H690" i="7" s="1"/>
  <c r="G1229" i="7" a="1"/>
  <c r="G1229" i="7" s="1"/>
  <c r="H1229" i="7" a="1"/>
  <c r="H1229" i="7" s="1"/>
  <c r="I1229" i="7" a="1"/>
  <c r="I1229" i="7" s="1"/>
  <c r="I620" i="7" a="1"/>
  <c r="I620" i="7" s="1"/>
  <c r="H620" i="7" a="1"/>
  <c r="H620" i="7" s="1"/>
  <c r="G620" i="7" a="1"/>
  <c r="G620" i="7" s="1"/>
  <c r="G1095" i="7" a="1"/>
  <c r="G1095" i="7" s="1"/>
  <c r="H1095" i="7" a="1"/>
  <c r="H1095" i="7" s="1"/>
  <c r="I1095" i="7" a="1"/>
  <c r="I1095" i="7" s="1"/>
  <c r="I2101" i="7" a="1"/>
  <c r="I2101" i="7" s="1"/>
  <c r="H2101" i="7" a="1"/>
  <c r="H2101" i="7" s="1"/>
  <c r="G2101" i="7" a="1"/>
  <c r="G2101" i="7" s="1"/>
  <c r="G363" i="7" a="1"/>
  <c r="G363" i="7" s="1"/>
  <c r="H363" i="7" a="1"/>
  <c r="H363" i="7" s="1"/>
  <c r="I363" i="7" a="1"/>
  <c r="I363" i="7" s="1"/>
  <c r="H435" i="7" a="1"/>
  <c r="H435" i="7" s="1"/>
  <c r="G435" i="7" a="1"/>
  <c r="G435" i="7" s="1"/>
  <c r="I435" i="7" a="1"/>
  <c r="I435" i="7" s="1"/>
  <c r="J2525" i="7" a="1"/>
  <c r="J2525" i="7" s="1"/>
  <c r="J1195" i="7" a="1"/>
  <c r="J1195" i="7" s="1"/>
  <c r="J2136" i="7" a="1"/>
  <c r="J2136" i="7" s="1"/>
  <c r="J2259" i="7" a="1"/>
  <c r="J2259" i="7" s="1"/>
  <c r="J1367" i="7" a="1"/>
  <c r="J1367" i="7" s="1"/>
  <c r="J2449" i="7" a="1"/>
  <c r="J2449" i="7" s="1"/>
  <c r="J1142" i="7" a="1"/>
  <c r="J1142" i="7" s="1"/>
  <c r="J915" i="7" a="1"/>
  <c r="J915" i="7" s="1"/>
  <c r="J355" i="7" a="1"/>
  <c r="J355" i="7" s="1"/>
  <c r="J441" i="7" a="1"/>
  <c r="J441" i="7" s="1"/>
  <c r="J1627" i="7" a="1"/>
  <c r="J1627" i="7" s="1"/>
  <c r="J2473" i="7" a="1"/>
  <c r="J2473" i="7" s="1"/>
  <c r="J1119" i="7" a="1"/>
  <c r="J1119" i="7" s="1"/>
  <c r="J1380" i="7" a="1"/>
  <c r="J1380" i="7" s="1"/>
  <c r="J2229" i="7" a="1"/>
  <c r="J2229" i="7" s="1"/>
  <c r="J1239" i="7" a="1"/>
  <c r="J1239" i="7" s="1"/>
  <c r="J636" i="7" a="1"/>
  <c r="J636" i="7" s="1"/>
  <c r="J1758" i="7" a="1"/>
  <c r="J1758" i="7" s="1"/>
  <c r="J260" i="7" a="1"/>
  <c r="J260" i="7" s="1"/>
  <c r="J238" i="7" a="1"/>
  <c r="J238" i="7" s="1"/>
  <c r="J1242" i="7" a="1"/>
  <c r="J1242" i="7" s="1"/>
  <c r="J1187" i="7" a="1"/>
  <c r="J1187" i="7" s="1"/>
  <c r="J161" i="7" a="1"/>
  <c r="J161" i="7" s="1"/>
  <c r="J1874" i="7" a="1"/>
  <c r="J1874" i="7" s="1"/>
  <c r="J1245" i="7" a="1"/>
  <c r="J1245" i="7" s="1"/>
  <c r="J565" i="7" a="1"/>
  <c r="J565" i="7" s="1"/>
  <c r="J2244" i="7" a="1"/>
  <c r="J2244" i="7" s="1"/>
  <c r="J1772" i="7" a="1"/>
  <c r="J1772" i="7" s="1"/>
  <c r="J2115" i="7" a="1"/>
  <c r="J2115" i="7" s="1"/>
  <c r="J891" i="7" a="1"/>
  <c r="J891" i="7" s="1"/>
  <c r="J1052" i="7" a="1"/>
  <c r="J1052" i="7" s="1"/>
  <c r="J2333" i="7" a="1"/>
  <c r="J2333" i="7" s="1"/>
  <c r="J1049" i="7" a="1"/>
  <c r="J1049" i="7" s="1"/>
  <c r="J1263" i="7" a="1"/>
  <c r="J1263" i="7" s="1"/>
  <c r="J793" i="7" a="1"/>
  <c r="J793" i="7" s="1"/>
  <c r="J1277" i="7" a="1"/>
  <c r="J1277" i="7" s="1"/>
  <c r="J2325" i="7" a="1"/>
  <c r="J2325" i="7" s="1"/>
  <c r="J201" i="7" a="1"/>
  <c r="J201" i="7" s="1"/>
  <c r="J935" i="7" a="1"/>
  <c r="J935" i="7" s="1"/>
  <c r="J737" i="7" a="1"/>
  <c r="J737" i="7" s="1"/>
  <c r="J49" i="7" a="1"/>
  <c r="J49" i="7" s="1"/>
  <c r="J2498" i="7" a="1"/>
  <c r="J2498" i="7" s="1"/>
  <c r="J485" i="7" a="1"/>
  <c r="J485" i="7" s="1"/>
  <c r="J952" i="7" a="1"/>
  <c r="J952" i="7" s="1"/>
  <c r="J147" i="7" a="1"/>
  <c r="J147" i="7" s="1"/>
  <c r="J1747" i="7" a="1"/>
  <c r="J1747" i="7" s="1"/>
  <c r="J2441" i="7" a="1"/>
  <c r="J2441" i="7" s="1"/>
  <c r="J2194" i="7" a="1"/>
  <c r="J2194" i="7" s="1"/>
  <c r="J896" i="7" a="1"/>
  <c r="J896" i="7" s="1"/>
  <c r="J1200" i="7" a="1"/>
  <c r="J1200" i="7" s="1"/>
  <c r="J1638" i="7" a="1"/>
  <c r="J1638" i="7" s="1"/>
  <c r="J640" i="7" a="1"/>
  <c r="J640" i="7" s="1"/>
  <c r="J959" i="7" a="1"/>
  <c r="J959" i="7" s="1"/>
  <c r="J1444" i="7" a="1"/>
  <c r="J1444" i="7" s="1"/>
  <c r="J798" i="7" a="1"/>
  <c r="J798" i="7" s="1"/>
  <c r="J997" i="7" a="1"/>
  <c r="J997" i="7" s="1"/>
  <c r="J432" i="7" a="1"/>
  <c r="J432" i="7" s="1"/>
  <c r="J305" i="7" a="1"/>
  <c r="J305" i="7" s="1"/>
  <c r="J1403" i="7" a="1"/>
  <c r="J1403" i="7" s="1"/>
  <c r="J641" i="7" a="1"/>
  <c r="J641" i="7" s="1"/>
  <c r="J1338" i="7" a="1"/>
  <c r="J1338" i="7" s="1"/>
  <c r="J2462" i="7" a="1"/>
  <c r="J2462" i="7" s="1"/>
  <c r="J1975" i="7" a="1"/>
  <c r="J1975" i="7" s="1"/>
  <c r="J615" i="7" a="1"/>
  <c r="J615" i="7" s="1"/>
  <c r="J442" i="7" a="1"/>
  <c r="J442" i="7" s="1"/>
  <c r="J2059" i="7" a="1"/>
  <c r="J2059" i="7" s="1"/>
  <c r="J2554" i="7" a="1"/>
  <c r="J2554" i="7" s="1"/>
  <c r="J2271" i="7" a="1"/>
  <c r="J2271" i="7" s="1"/>
  <c r="J1502" i="7" a="1"/>
  <c r="J1502" i="7" s="1"/>
  <c r="J1676" i="7" a="1"/>
  <c r="J1676" i="7" s="1"/>
  <c r="J226" i="7" a="1"/>
  <c r="J226" i="7" s="1"/>
  <c r="J1370" i="7" a="1"/>
  <c r="J1370" i="7" s="1"/>
  <c r="J2118" i="7" a="1"/>
  <c r="J2118" i="7" s="1"/>
  <c r="J1155" i="7" a="1"/>
  <c r="J1155" i="7" s="1"/>
  <c r="J1774" i="7" a="1"/>
  <c r="J1774" i="7" s="1"/>
  <c r="J1477" i="7" a="1"/>
  <c r="J1477" i="7" s="1"/>
  <c r="J1972" i="7" a="1"/>
  <c r="J1972" i="7" s="1"/>
  <c r="J2524" i="7" a="1"/>
  <c r="J2524" i="7" s="1"/>
  <c r="J353" i="7" a="1"/>
  <c r="J353" i="7" s="1"/>
  <c r="J1762" i="7" a="1"/>
  <c r="J1762" i="7" s="1"/>
  <c r="J1985" i="7" a="1"/>
  <c r="J1985" i="7" s="1"/>
  <c r="J16" i="7" a="1"/>
  <c r="J16" i="7" s="1"/>
  <c r="J1861" i="7" a="1"/>
  <c r="J1861" i="7" s="1"/>
  <c r="J2468" i="7" a="1"/>
  <c r="J2468" i="7" s="1"/>
  <c r="J1130" i="7" a="1"/>
  <c r="J1130" i="7" s="1"/>
  <c r="J2047" i="7" a="1"/>
  <c r="J2047" i="7" s="1"/>
  <c r="J787" i="7" a="1"/>
  <c r="J787" i="7" s="1"/>
  <c r="J2472" i="7" a="1"/>
  <c r="J2472" i="7" s="1"/>
  <c r="J258" i="7" a="1"/>
  <c r="J258" i="7" s="1"/>
  <c r="J1161" i="7" a="1"/>
  <c r="J1161" i="7" s="1"/>
  <c r="J125" i="7" a="1"/>
  <c r="J125" i="7" s="1"/>
  <c r="J991" i="7" a="1"/>
  <c r="J991" i="7" s="1"/>
  <c r="J82" i="7" a="1"/>
  <c r="J82" i="7" s="1"/>
  <c r="J663" i="7" a="1"/>
  <c r="J663" i="7" s="1"/>
  <c r="J2369" i="7" a="1"/>
  <c r="J2369" i="7" s="1"/>
  <c r="J972" i="7" a="1"/>
  <c r="J972" i="7" s="1"/>
  <c r="J1914" i="7" a="1"/>
  <c r="J1914" i="7" s="1"/>
  <c r="J549" i="7" a="1"/>
  <c r="J549" i="7" s="1"/>
  <c r="J1019" i="7" a="1"/>
  <c r="J1019" i="7" s="1"/>
  <c r="G508" i="7" a="1"/>
  <c r="G508" i="7" s="1"/>
  <c r="I508" i="7" a="1"/>
  <c r="I508" i="7" s="1"/>
  <c r="H508" i="7" a="1"/>
  <c r="H508" i="7" s="1"/>
  <c r="E19" i="7" a="1"/>
  <c r="E19" i="7" s="1"/>
  <c r="F19" i="7" a="1"/>
  <c r="F19" i="7" s="1"/>
  <c r="F1012" i="7" a="1"/>
  <c r="F1012" i="7" s="1"/>
  <c r="F983" i="7" a="1"/>
  <c r="F983" i="7" s="1"/>
  <c r="F986" i="7" a="1"/>
  <c r="F986" i="7" s="1"/>
  <c r="F1023" i="7" a="1"/>
  <c r="F1023" i="7" s="1"/>
  <c r="F1028" i="7" a="1"/>
  <c r="F1028" i="7" s="1"/>
  <c r="I1803" i="7" a="1"/>
  <c r="I1803" i="7" s="1"/>
  <c r="H1803" i="7" a="1"/>
  <c r="H1803" i="7" s="1"/>
  <c r="G1803" i="7" a="1"/>
  <c r="G1803" i="7" s="1"/>
  <c r="G2346" i="7" a="1"/>
  <c r="G2346" i="7" s="1"/>
  <c r="H2346" i="7" a="1"/>
  <c r="H2346" i="7" s="1"/>
  <c r="I2346" i="7" a="1"/>
  <c r="I2346" i="7" s="1"/>
  <c r="H1671" i="7" a="1"/>
  <c r="H1671" i="7" s="1"/>
  <c r="G1671" i="7" a="1"/>
  <c r="G1671" i="7" s="1"/>
  <c r="I1671" i="7" a="1"/>
  <c r="I1671" i="7" s="1"/>
  <c r="H1094" i="7" a="1"/>
  <c r="H1094" i="7" s="1"/>
  <c r="G1094" i="7" a="1"/>
  <c r="G1094" i="7" s="1"/>
  <c r="I1094" i="7" a="1"/>
  <c r="I1094" i="7" s="1"/>
  <c r="I1826" i="7" a="1"/>
  <c r="I1826" i="7" s="1"/>
  <c r="H1826" i="7" a="1"/>
  <c r="H1826" i="7" s="1"/>
  <c r="G1826" i="7" a="1"/>
  <c r="G1826" i="7" s="1"/>
  <c r="I659" i="7" a="1"/>
  <c r="I659" i="7" s="1"/>
  <c r="H659" i="7" a="1"/>
  <c r="H659" i="7" s="1"/>
  <c r="G659" i="7" a="1"/>
  <c r="G659" i="7" s="1"/>
  <c r="G554" i="7" a="1"/>
  <c r="G554" i="7" s="1"/>
  <c r="I554" i="7" a="1"/>
  <c r="I554" i="7" s="1"/>
  <c r="H554" i="7" a="1"/>
  <c r="H554" i="7" s="1"/>
  <c r="G2068" i="7" a="1"/>
  <c r="G2068" i="7" s="1"/>
  <c r="I2068" i="7" a="1"/>
  <c r="I2068" i="7" s="1"/>
  <c r="H2068" i="7" a="1"/>
  <c r="H2068" i="7" s="1"/>
  <c r="I2133" i="7" a="1"/>
  <c r="I2133" i="7" s="1"/>
  <c r="G2133" i="7" a="1"/>
  <c r="G2133" i="7" s="1"/>
  <c r="H2133" i="7" a="1"/>
  <c r="H2133" i="7" s="1"/>
  <c r="G348" i="7" a="1"/>
  <c r="G348" i="7" s="1"/>
  <c r="H348" i="7" a="1"/>
  <c r="H348" i="7" s="1"/>
  <c r="I348" i="7" a="1"/>
  <c r="I348" i="7" s="1"/>
  <c r="E1516" i="7" a="1"/>
  <c r="E1516" i="7" s="1"/>
  <c r="F1516" i="7" a="1"/>
  <c r="F1516" i="7" s="1"/>
  <c r="G2393" i="7" a="1"/>
  <c r="G2393" i="7" s="1"/>
  <c r="I2393" i="7" a="1"/>
  <c r="I2393" i="7" s="1"/>
  <c r="H2393" i="7" a="1"/>
  <c r="H2393" i="7" s="1"/>
  <c r="I2422" i="7" a="1"/>
  <c r="I2422" i="7" s="1"/>
  <c r="H2422" i="7" a="1"/>
  <c r="H2422" i="7" s="1"/>
  <c r="G2422" i="7" a="1"/>
  <c r="G2422" i="7" s="1"/>
  <c r="I2134" i="7" a="1"/>
  <c r="I2134" i="7" s="1"/>
  <c r="H2134" i="7" a="1"/>
  <c r="H2134" i="7" s="1"/>
  <c r="G2134" i="7" a="1"/>
  <c r="G2134" i="7" s="1"/>
  <c r="H713" i="7" a="1"/>
  <c r="H713" i="7" s="1"/>
  <c r="I713" i="7" a="1"/>
  <c r="I713" i="7" s="1"/>
  <c r="G713" i="7" a="1"/>
  <c r="G713" i="7" s="1"/>
  <c r="G1583" i="7" a="1"/>
  <c r="G1583" i="7" s="1"/>
  <c r="H1583" i="7" a="1"/>
  <c r="H1583" i="7" s="1"/>
  <c r="I1583" i="7" a="1"/>
  <c r="I1583" i="7" s="1"/>
  <c r="H1711" i="7" a="1"/>
  <c r="H1711" i="7" s="1"/>
  <c r="G1711" i="7" a="1"/>
  <c r="G1711" i="7" s="1"/>
  <c r="I1711" i="7" a="1"/>
  <c r="I1711" i="7" s="1"/>
  <c r="I262" i="7" a="1"/>
  <c r="I262" i="7" s="1"/>
  <c r="H262" i="7" a="1"/>
  <c r="H262" i="7" s="1"/>
  <c r="G262" i="7" a="1"/>
  <c r="G262" i="7" s="1"/>
  <c r="G2325" i="7" a="1"/>
  <c r="G2325" i="7" s="1"/>
  <c r="H2325" i="7" a="1"/>
  <c r="H2325" i="7" s="1"/>
  <c r="I2325" i="7" a="1"/>
  <c r="I2325" i="7" s="1"/>
  <c r="G1282" i="7" a="1"/>
  <c r="G1282" i="7" s="1"/>
  <c r="I1282" i="7" a="1"/>
  <c r="I1282" i="7" s="1"/>
  <c r="H1282" i="7" a="1"/>
  <c r="H1282" i="7" s="1"/>
  <c r="H318" i="7" a="1"/>
  <c r="H318" i="7" s="1"/>
  <c r="I318" i="7" a="1"/>
  <c r="I318" i="7" s="1"/>
  <c r="G318" i="7" a="1"/>
  <c r="G318" i="7" s="1"/>
  <c r="I742" i="7" a="1"/>
  <c r="I742" i="7" s="1"/>
  <c r="H742" i="7" a="1"/>
  <c r="H742" i="7" s="1"/>
  <c r="G742" i="7" a="1"/>
  <c r="G742" i="7" s="1"/>
  <c r="I2083" i="7" a="1"/>
  <c r="I2083" i="7" s="1"/>
  <c r="H2083" i="7" a="1"/>
  <c r="H2083" i="7" s="1"/>
  <c r="G2083" i="7" a="1"/>
  <c r="G2083" i="7" s="1"/>
  <c r="H777" i="7" a="1"/>
  <c r="H777" i="7" s="1"/>
  <c r="I777" i="7" a="1"/>
  <c r="I777" i="7" s="1"/>
  <c r="G777" i="7" a="1"/>
  <c r="G777" i="7" s="1"/>
  <c r="I2114" i="7" a="1"/>
  <c r="I2114" i="7" s="1"/>
  <c r="H2114" i="7" a="1"/>
  <c r="H2114" i="7" s="1"/>
  <c r="G2114" i="7" a="1"/>
  <c r="G2114" i="7" s="1"/>
  <c r="H619" i="7" a="1"/>
  <c r="H619" i="7" s="1"/>
  <c r="G619" i="7" a="1"/>
  <c r="G619" i="7" s="1"/>
  <c r="I619" i="7" a="1"/>
  <c r="I619" i="7" s="1"/>
  <c r="I1608" i="7" a="1"/>
  <c r="I1608" i="7" s="1"/>
  <c r="H1608" i="7" a="1"/>
  <c r="H1608" i="7" s="1"/>
  <c r="G1608" i="7" a="1"/>
  <c r="G1608" i="7" s="1"/>
  <c r="I1653" i="7" a="1"/>
  <c r="I1653" i="7" s="1"/>
  <c r="G1653" i="7" a="1"/>
  <c r="G1653" i="7" s="1"/>
  <c r="H1653" i="7" a="1"/>
  <c r="H1653" i="7" s="1"/>
  <c r="I469" i="7" a="1"/>
  <c r="I469" i="7" s="1"/>
  <c r="H469" i="7" a="1"/>
  <c r="H469" i="7" s="1"/>
  <c r="G469" i="7" a="1"/>
  <c r="G469" i="7" s="1"/>
  <c r="G2129" i="7" a="1"/>
  <c r="G2129" i="7" s="1"/>
  <c r="I2129" i="7" a="1"/>
  <c r="I2129" i="7" s="1"/>
  <c r="H2129" i="7" a="1"/>
  <c r="H2129" i="7" s="1"/>
  <c r="I1513" i="7" a="1"/>
  <c r="I1513" i="7" s="1"/>
  <c r="H1513" i="7" a="1"/>
  <c r="H1513" i="7" s="1"/>
  <c r="G1513" i="7" a="1"/>
  <c r="G1513" i="7" s="1"/>
  <c r="I1187" i="7" a="1"/>
  <c r="I1187" i="7" s="1"/>
  <c r="I1444" i="7" a="1"/>
  <c r="I1444" i="7" s="1"/>
  <c r="H344" i="7" a="1"/>
  <c r="H344" i="7" s="1"/>
  <c r="I344" i="7" a="1"/>
  <c r="I344" i="7" s="1"/>
  <c r="G344" i="7" a="1"/>
  <c r="G344" i="7" s="1"/>
  <c r="I834" i="7" a="1"/>
  <c r="I834" i="7" s="1"/>
  <c r="H834" i="7" a="1"/>
  <c r="H834" i="7" s="1"/>
  <c r="G834" i="7" a="1"/>
  <c r="G834" i="7" s="1"/>
  <c r="I1606" i="7" a="1"/>
  <c r="I1606" i="7" s="1"/>
  <c r="H1606" i="7" a="1"/>
  <c r="H1606" i="7" s="1"/>
  <c r="G1606" i="7" a="1"/>
  <c r="G1606" i="7" s="1"/>
  <c r="I1062" i="7" a="1"/>
  <c r="I1062" i="7" s="1"/>
  <c r="H1062" i="7" a="1"/>
  <c r="H1062" i="7" s="1"/>
  <c r="G1062" i="7" a="1"/>
  <c r="G1062" i="7" s="1"/>
  <c r="H751" i="7" a="1"/>
  <c r="H751" i="7" s="1"/>
  <c r="G751" i="7" a="1"/>
  <c r="G751" i="7" s="1"/>
  <c r="I751" i="7" a="1"/>
  <c r="I751" i="7" s="1"/>
  <c r="I725" i="7" a="1"/>
  <c r="I725" i="7" s="1"/>
  <c r="G725" i="7" a="1"/>
  <c r="G725" i="7" s="1"/>
  <c r="H725" i="7" a="1"/>
  <c r="H725" i="7" s="1"/>
  <c r="H520" i="7" a="1"/>
  <c r="H520" i="7" s="1"/>
  <c r="I520" i="7" a="1"/>
  <c r="I520" i="7" s="1"/>
  <c r="G520" i="7" a="1"/>
  <c r="G520" i="7" s="1"/>
  <c r="I1761" i="7" a="1"/>
  <c r="I1761" i="7" s="1"/>
  <c r="G1559" i="7" a="1"/>
  <c r="G1559" i="7" s="1"/>
  <c r="I1559" i="7" a="1"/>
  <c r="I1559" i="7" s="1"/>
  <c r="H1559" i="7" a="1"/>
  <c r="H1559" i="7" s="1"/>
  <c r="I1772" i="7" a="1"/>
  <c r="I1772" i="7" s="1"/>
  <c r="H1772" i="7" a="1"/>
  <c r="H1772" i="7" s="1"/>
  <c r="G1772" i="7" a="1"/>
  <c r="G1772" i="7" s="1"/>
  <c r="I1109" i="7" a="1"/>
  <c r="I1109" i="7" s="1"/>
  <c r="H1109" i="7" a="1"/>
  <c r="H1109" i="7" s="1"/>
  <c r="G1109" i="7" a="1"/>
  <c r="G1109" i="7" s="1"/>
  <c r="G1276" i="7" a="1"/>
  <c r="G1276" i="7" s="1"/>
  <c r="H1276" i="7" a="1"/>
  <c r="H1276" i="7" s="1"/>
  <c r="I1276" i="7" a="1"/>
  <c r="I1276" i="7" s="1"/>
  <c r="I700" i="7" a="1"/>
  <c r="I700" i="7" s="1"/>
  <c r="G700" i="7" a="1"/>
  <c r="G700" i="7" s="1"/>
  <c r="H700" i="7" a="1"/>
  <c r="H700" i="7" s="1"/>
  <c r="I2385" i="7" a="1"/>
  <c r="I2385" i="7" s="1"/>
  <c r="G2385" i="7" a="1"/>
  <c r="G2385" i="7" s="1"/>
  <c r="H2385" i="7" a="1"/>
  <c r="H2385" i="7" s="1"/>
  <c r="H468" i="7" a="1"/>
  <c r="H468" i="7" s="1"/>
  <c r="I468" i="7" a="1"/>
  <c r="I468" i="7" s="1"/>
  <c r="G468" i="7" a="1"/>
  <c r="G468" i="7" s="1"/>
  <c r="H2461" i="7" a="1"/>
  <c r="H2461" i="7" s="1"/>
  <c r="I2461" i="7" a="1"/>
  <c r="I2461" i="7" s="1"/>
  <c r="G2461" i="7" a="1"/>
  <c r="G2461" i="7" s="1"/>
  <c r="H390" i="7" a="1"/>
  <c r="H390" i="7" s="1"/>
  <c r="G390" i="7" a="1"/>
  <c r="G390" i="7" s="1"/>
  <c r="I390" i="7" a="1"/>
  <c r="I390" i="7" s="1"/>
  <c r="I383" i="7" a="1"/>
  <c r="I383" i="7" s="1"/>
  <c r="G383" i="7" a="1"/>
  <c r="G383" i="7" s="1"/>
  <c r="H383" i="7" a="1"/>
  <c r="H383" i="7" s="1"/>
  <c r="I1843" i="7" a="1"/>
  <c r="I1843" i="7" s="1"/>
  <c r="H1843" i="7" a="1"/>
  <c r="H1843" i="7" s="1"/>
  <c r="G1843" i="7" a="1"/>
  <c r="G1843" i="7" s="1"/>
  <c r="I161" i="7" a="1"/>
  <c r="I161" i="7" s="1"/>
  <c r="G2290" i="7" a="1"/>
  <c r="G2290" i="7" s="1"/>
  <c r="I2290" i="7" a="1"/>
  <c r="I2290" i="7" s="1"/>
  <c r="H2290" i="7" a="1"/>
  <c r="H2290" i="7" s="1"/>
  <c r="I1082" i="7" a="1"/>
  <c r="I1082" i="7" s="1"/>
  <c r="H1082" i="7" a="1"/>
  <c r="H1082" i="7" s="1"/>
  <c r="G1082" i="7" a="1"/>
  <c r="G1082" i="7" s="1"/>
  <c r="I982" i="7" a="1"/>
  <c r="I982" i="7" s="1"/>
  <c r="G982" i="7" a="1"/>
  <c r="G982" i="7" s="1"/>
  <c r="H982" i="7" a="1"/>
  <c r="H982" i="7" s="1"/>
  <c r="I1912" i="7" a="1"/>
  <c r="I1912" i="7" s="1"/>
  <c r="H1912" i="7" a="1"/>
  <c r="H1912" i="7" s="1"/>
  <c r="G1912" i="7" a="1"/>
  <c r="G1912" i="7" s="1"/>
  <c r="I1540" i="7" a="1"/>
  <c r="I1540" i="7" s="1"/>
  <c r="G1540" i="7" a="1"/>
  <c r="G1540" i="7" s="1"/>
  <c r="H1540" i="7" a="1"/>
  <c r="H1540" i="7" s="1"/>
  <c r="I1131" i="7" a="1"/>
  <c r="I1131" i="7" s="1"/>
  <c r="H1131" i="7" a="1"/>
  <c r="H1131" i="7" s="1"/>
  <c r="G1131" i="7" a="1"/>
  <c r="G1131" i="7" s="1"/>
  <c r="I739" i="7" a="1"/>
  <c r="I739" i="7" s="1"/>
  <c r="H739" i="7" a="1"/>
  <c r="H739" i="7" s="1"/>
  <c r="G739" i="7" a="1"/>
  <c r="G739" i="7" s="1"/>
  <c r="G1519" i="7" a="1"/>
  <c r="G1519" i="7" s="1"/>
  <c r="I1519" i="7" a="1"/>
  <c r="I1519" i="7" s="1"/>
  <c r="H1519" i="7" a="1"/>
  <c r="H1519" i="7" s="1"/>
  <c r="E1216" i="7" a="1"/>
  <c r="E1216" i="7" s="1"/>
  <c r="F1216" i="7" a="1"/>
  <c r="F1216" i="7" s="1"/>
  <c r="I667" i="7" a="1"/>
  <c r="I667" i="7" s="1"/>
  <c r="H667" i="7" a="1"/>
  <c r="H667" i="7" s="1"/>
  <c r="G667" i="7" a="1"/>
  <c r="G667" i="7" s="1"/>
  <c r="H2450" i="7" a="1"/>
  <c r="H2450" i="7" s="1"/>
  <c r="G2450" i="7" a="1"/>
  <c r="G2450" i="7" s="1"/>
  <c r="I2450" i="7" a="1"/>
  <c r="I2450" i="7" s="1"/>
  <c r="I1717" i="7" a="1"/>
  <c r="I1717" i="7" s="1"/>
  <c r="H1717" i="7" a="1"/>
  <c r="H1717" i="7" s="1"/>
  <c r="G1717" i="7" a="1"/>
  <c r="G1717" i="7" s="1"/>
  <c r="I319" i="7" a="1"/>
  <c r="I319" i="7" s="1"/>
  <c r="G319" i="7" a="1"/>
  <c r="G319" i="7" s="1"/>
  <c r="H319" i="7" a="1"/>
  <c r="H319" i="7" s="1"/>
  <c r="I2158" i="7" a="1"/>
  <c r="I2158" i="7" s="1"/>
  <c r="G1634" i="7" a="1"/>
  <c r="G1634" i="7" s="1"/>
  <c r="I1634" i="7" a="1"/>
  <c r="I1634" i="7" s="1"/>
  <c r="H1634" i="7" a="1"/>
  <c r="H1634" i="7" s="1"/>
  <c r="I1975" i="7" a="1"/>
  <c r="I1975" i="7" s="1"/>
  <c r="H1975" i="7" a="1"/>
  <c r="H1975" i="7" s="1"/>
  <c r="G1975" i="7" a="1"/>
  <c r="G1975" i="7" s="1"/>
  <c r="H512" i="7" a="1"/>
  <c r="H512" i="7" s="1"/>
  <c r="G512" i="7" a="1"/>
  <c r="G512" i="7" s="1"/>
  <c r="I512" i="7" a="1"/>
  <c r="I512" i="7" s="1"/>
  <c r="G744" i="7" a="1"/>
  <c r="G744" i="7" s="1"/>
  <c r="I744" i="7" a="1"/>
  <c r="I744" i="7" s="1"/>
  <c r="H744" i="7" a="1"/>
  <c r="H744" i="7" s="1"/>
  <c r="H317" i="7" a="1"/>
  <c r="H317" i="7" s="1"/>
  <c r="I317" i="7" a="1"/>
  <c r="I317" i="7" s="1"/>
  <c r="G317" i="7" a="1"/>
  <c r="G317" i="7" s="1"/>
  <c r="G251" i="7" a="1"/>
  <c r="G251" i="7" s="1"/>
  <c r="H251" i="7" a="1"/>
  <c r="H251" i="7" s="1"/>
  <c r="I251" i="7" a="1"/>
  <c r="I251" i="7" s="1"/>
  <c r="I1140" i="7" a="1"/>
  <c r="I1140" i="7" s="1"/>
  <c r="H1140" i="7" a="1"/>
  <c r="H1140" i="7" s="1"/>
  <c r="G1140" i="7" a="1"/>
  <c r="G1140" i="7" s="1"/>
  <c r="I436" i="7" a="1"/>
  <c r="I436" i="7" s="1"/>
  <c r="G436" i="7" a="1"/>
  <c r="G436" i="7" s="1"/>
  <c r="H436" i="7" a="1"/>
  <c r="H436" i="7" s="1"/>
  <c r="G159" i="7" a="1"/>
  <c r="G159" i="7" s="1"/>
  <c r="I159" i="7" a="1"/>
  <c r="I159" i="7" s="1"/>
  <c r="H159" i="7" a="1"/>
  <c r="H159" i="7" s="1"/>
  <c r="G2268" i="7" a="1"/>
  <c r="G2268" i="7" s="1"/>
  <c r="I2268" i="7" a="1"/>
  <c r="I2268" i="7" s="1"/>
  <c r="H2268" i="7" a="1"/>
  <c r="H2268" i="7" s="1"/>
  <c r="I1527" i="7" a="1"/>
  <c r="I1527" i="7" s="1"/>
  <c r="G1527" i="7" a="1"/>
  <c r="G1527" i="7" s="1"/>
  <c r="H1527" i="7" a="1"/>
  <c r="H1527" i="7" s="1"/>
  <c r="G200" i="7" a="1"/>
  <c r="G200" i="7" s="1"/>
  <c r="I200" i="7" a="1"/>
  <c r="I200" i="7" s="1"/>
  <c r="H200" i="7" a="1"/>
  <c r="H200" i="7" s="1"/>
  <c r="H2405" i="7" a="1"/>
  <c r="H2405" i="7" s="1"/>
  <c r="I2405" i="7" a="1"/>
  <c r="I2405" i="7" s="1"/>
  <c r="G2405" i="7" a="1"/>
  <c r="G2405" i="7" s="1"/>
  <c r="I1605" i="7" a="1"/>
  <c r="I1605" i="7" s="1"/>
  <c r="G1605" i="7" a="1"/>
  <c r="G1605" i="7" s="1"/>
  <c r="H1605" i="7" a="1"/>
  <c r="H1605" i="7" s="1"/>
  <c r="I1959" i="7" a="1"/>
  <c r="I1959" i="7" s="1"/>
  <c r="H1959" i="7" a="1"/>
  <c r="H1959" i="7" s="1"/>
  <c r="G1959" i="7" a="1"/>
  <c r="G1959" i="7" s="1"/>
  <c r="I2116" i="7" a="1"/>
  <c r="I2116" i="7" s="1"/>
  <c r="G2116" i="7" a="1"/>
  <c r="G2116" i="7" s="1"/>
  <c r="H2116" i="7" a="1"/>
  <c r="H2116" i="7" s="1"/>
  <c r="I1652" i="7" a="1"/>
  <c r="I1652" i="7" s="1"/>
  <c r="H1652" i="7" a="1"/>
  <c r="H1652" i="7" s="1"/>
  <c r="G1652" i="7" a="1"/>
  <c r="G1652" i="7" s="1"/>
  <c r="G2339" i="7" a="1"/>
  <c r="G2339" i="7" s="1"/>
  <c r="H2339" i="7" a="1"/>
  <c r="H2339" i="7" s="1"/>
  <c r="I2339" i="7" a="1"/>
  <c r="I2339" i="7" s="1"/>
  <c r="I1890" i="7" a="1"/>
  <c r="I1890" i="7" s="1"/>
  <c r="H1890" i="7" a="1"/>
  <c r="H1890" i="7" s="1"/>
  <c r="G1890" i="7" a="1"/>
  <c r="G1890" i="7" s="1"/>
  <c r="I1947" i="7" a="1"/>
  <c r="I1947" i="7" s="1"/>
  <c r="G1947" i="7" a="1"/>
  <c r="G1947" i="7" s="1"/>
  <c r="H1947" i="7" a="1"/>
  <c r="H1947" i="7" s="1"/>
  <c r="G178" i="7" a="1"/>
  <c r="G178" i="7" s="1"/>
  <c r="I178" i="7" a="1"/>
  <c r="I178" i="7" s="1"/>
  <c r="H178" i="7" a="1"/>
  <c r="H178" i="7" s="1"/>
  <c r="G1510" i="7" a="1"/>
  <c r="G1510" i="7" s="1"/>
  <c r="I1510" i="7" a="1"/>
  <c r="I1510" i="7" s="1"/>
  <c r="H1510" i="7" a="1"/>
  <c r="H1510" i="7" s="1"/>
  <c r="G560" i="7" a="1"/>
  <c r="G560" i="7" s="1"/>
  <c r="H560" i="7" a="1"/>
  <c r="H560" i="7" s="1"/>
  <c r="I560" i="7" a="1"/>
  <c r="I560" i="7" s="1"/>
  <c r="H1328" i="7" a="1"/>
  <c r="H1328" i="7" s="1"/>
  <c r="G1328" i="7" a="1"/>
  <c r="G1328" i="7" s="1"/>
  <c r="I1328" i="7" a="1"/>
  <c r="I1328" i="7" s="1"/>
  <c r="I231" i="7" a="1"/>
  <c r="I231" i="7" s="1"/>
  <c r="H231" i="7" a="1"/>
  <c r="H231" i="7" s="1"/>
  <c r="G231" i="7" a="1"/>
  <c r="G231" i="7" s="1"/>
  <c r="G1889" i="7" a="1"/>
  <c r="G1889" i="7" s="1"/>
  <c r="I1889" i="7" a="1"/>
  <c r="I1889" i="7" s="1"/>
  <c r="H1889" i="7" a="1"/>
  <c r="H1889" i="7" s="1"/>
  <c r="I699" i="7" a="1"/>
  <c r="I699" i="7" s="1"/>
  <c r="G699" i="7" a="1"/>
  <c r="G699" i="7" s="1"/>
  <c r="H699" i="7" a="1"/>
  <c r="H699" i="7" s="1"/>
  <c r="H1830" i="7" a="1"/>
  <c r="H1830" i="7" s="1"/>
  <c r="G1830" i="7" a="1"/>
  <c r="G1830" i="7" s="1"/>
  <c r="I1830" i="7" a="1"/>
  <c r="I1830" i="7" s="1"/>
  <c r="I2564" i="7" a="1"/>
  <c r="I2564" i="7" s="1"/>
  <c r="H2564" i="7" a="1"/>
  <c r="H2564" i="7" s="1"/>
  <c r="G2564" i="7" a="1"/>
  <c r="G2564" i="7" s="1"/>
  <c r="G1511" i="7" a="1"/>
  <c r="G1511" i="7" s="1"/>
  <c r="H1511" i="7" a="1"/>
  <c r="H1511" i="7" s="1"/>
  <c r="I1511" i="7" a="1"/>
  <c r="I1511" i="7" s="1"/>
  <c r="I367" i="7" a="1"/>
  <c r="I367" i="7" s="1"/>
  <c r="G367" i="7" a="1"/>
  <c r="G367" i="7" s="1"/>
  <c r="H367" i="7" a="1"/>
  <c r="H367" i="7" s="1"/>
  <c r="H1396" i="7" a="1"/>
  <c r="H1396" i="7" s="1"/>
  <c r="I1396" i="7" a="1"/>
  <c r="I1396" i="7" s="1"/>
  <c r="G1396" i="7" a="1"/>
  <c r="G1396" i="7" s="1"/>
  <c r="F190" i="7" a="1"/>
  <c r="F190" i="7" s="1"/>
  <c r="H1878" i="7" a="1"/>
  <c r="H1878" i="7" s="1"/>
  <c r="G1878" i="7" a="1"/>
  <c r="G1878" i="7" s="1"/>
  <c r="I1878" i="7" a="1"/>
  <c r="I1878" i="7" s="1"/>
  <c r="G2185" i="7" a="1"/>
  <c r="G2185" i="7" s="1"/>
  <c r="I2185" i="7" a="1"/>
  <c r="I2185" i="7" s="1"/>
  <c r="H2185" i="7" a="1"/>
  <c r="H2185" i="7" s="1"/>
  <c r="I1275" i="7" a="1"/>
  <c r="I1275" i="7" s="1"/>
  <c r="H1275" i="7" a="1"/>
  <c r="H1275" i="7" s="1"/>
  <c r="G1275" i="7" a="1"/>
  <c r="G1275" i="7" s="1"/>
  <c r="H197" i="7" a="1"/>
  <c r="H197" i="7" s="1"/>
  <c r="G197" i="7" a="1"/>
  <c r="G197" i="7" s="1"/>
  <c r="I197" i="7" a="1"/>
  <c r="I197" i="7" s="1"/>
  <c r="G2542" i="7" a="1"/>
  <c r="G2542" i="7" s="1"/>
  <c r="I2542" i="7" a="1"/>
  <c r="I2542" i="7" s="1"/>
  <c r="H2542" i="7" a="1"/>
  <c r="H2542" i="7" s="1"/>
  <c r="I1105" i="7" a="1"/>
  <c r="I1105" i="7" s="1"/>
  <c r="H1105" i="7" a="1"/>
  <c r="H1105" i="7" s="1"/>
  <c r="G1105" i="7" a="1"/>
  <c r="G1105" i="7" s="1"/>
  <c r="I2202" i="7" a="1"/>
  <c r="I2202" i="7" s="1"/>
  <c r="H2202" i="7" a="1"/>
  <c r="H2202" i="7" s="1"/>
  <c r="G2202" i="7" a="1"/>
  <c r="G2202" i="7" s="1"/>
  <c r="G2303" i="7" a="1"/>
  <c r="G2303" i="7" s="1"/>
  <c r="H2303" i="7" a="1"/>
  <c r="H2303" i="7" s="1"/>
  <c r="I2303" i="7" a="1"/>
  <c r="I2303" i="7" s="1"/>
  <c r="H1607" i="7" a="1"/>
  <c r="H1607" i="7" s="1"/>
  <c r="G1607" i="7" a="1"/>
  <c r="G1607" i="7" s="1"/>
  <c r="I1607" i="7" a="1"/>
  <c r="I1607" i="7" s="1"/>
  <c r="G810" i="7" a="1"/>
  <c r="G810" i="7" s="1"/>
  <c r="I810" i="7" a="1"/>
  <c r="I810" i="7" s="1"/>
  <c r="H810" i="7" a="1"/>
  <c r="H810" i="7" s="1"/>
  <c r="G2179" i="7" a="1"/>
  <c r="G2179" i="7" s="1"/>
  <c r="H2179" i="7" a="1"/>
  <c r="H2179" i="7" s="1"/>
  <c r="I2179" i="7" a="1"/>
  <c r="I2179" i="7" s="1"/>
  <c r="G2342" i="7" a="1"/>
  <c r="G2342" i="7" s="1"/>
  <c r="I2342" i="7" a="1"/>
  <c r="I2342" i="7" s="1"/>
  <c r="H2342" i="7" a="1"/>
  <c r="H2342" i="7" s="1"/>
  <c r="G1032" i="7" a="1"/>
  <c r="G1032" i="7" s="1"/>
  <c r="H1032" i="7" a="1"/>
  <c r="H1032" i="7" s="1"/>
  <c r="I1032" i="7" a="1"/>
  <c r="I1032" i="7" s="1"/>
  <c r="J949" i="7" a="1"/>
  <c r="J949" i="7" s="1"/>
  <c r="J1714" i="7" a="1"/>
  <c r="J1714" i="7" s="1"/>
  <c r="J1906" i="7" a="1"/>
  <c r="J1906" i="7" s="1"/>
  <c r="J1353" i="7" a="1"/>
  <c r="J1353" i="7" s="1"/>
  <c r="J2494" i="7" a="1"/>
  <c r="J2494" i="7" s="1"/>
  <c r="J1268" i="7" a="1"/>
  <c r="J1268" i="7" s="1"/>
  <c r="J1112" i="7" a="1"/>
  <c r="J1112" i="7" s="1"/>
  <c r="J1192" i="7" a="1"/>
  <c r="J1192" i="7" s="1"/>
  <c r="J1511" i="7" a="1"/>
  <c r="J1511" i="7" s="1"/>
  <c r="J47" i="7" a="1"/>
  <c r="J47" i="7" s="1"/>
  <c r="J407" i="7" a="1"/>
  <c r="J407" i="7" s="1"/>
  <c r="J2212" i="7" a="1"/>
  <c r="J2212" i="7" s="1"/>
  <c r="J573" i="7" a="1"/>
  <c r="J573" i="7" s="1"/>
  <c r="J608" i="7" a="1"/>
  <c r="J608" i="7" s="1"/>
  <c r="J1875" i="7" a="1"/>
  <c r="J1875" i="7" s="1"/>
  <c r="J2502" i="7" a="1"/>
  <c r="J2502" i="7" s="1"/>
  <c r="J2058" i="7" a="1"/>
  <c r="J2058" i="7" s="1"/>
  <c r="J2516" i="7" a="1"/>
  <c r="J2516" i="7" s="1"/>
  <c r="J1910" i="7" a="1"/>
  <c r="J1910" i="7" s="1"/>
  <c r="J759" i="7" a="1"/>
  <c r="J759" i="7" s="1"/>
  <c r="J504" i="7" a="1"/>
  <c r="J504" i="7" s="1"/>
  <c r="J2138" i="7" a="1"/>
  <c r="J2138" i="7" s="1"/>
  <c r="J2282" i="7" a="1"/>
  <c r="J2282" i="7" s="1"/>
  <c r="J2261" i="7" a="1"/>
  <c r="J2261" i="7" s="1"/>
  <c r="J1693" i="7" a="1"/>
  <c r="J1693" i="7" s="1"/>
  <c r="J262" i="7" a="1"/>
  <c r="J262" i="7" s="1"/>
  <c r="J2279" i="7" a="1"/>
  <c r="J2279" i="7" s="1"/>
  <c r="J1136" i="7" a="1"/>
  <c r="J1136" i="7" s="1"/>
  <c r="J1494" i="7" a="1"/>
  <c r="J1494" i="7" s="1"/>
  <c r="J74" i="7" a="1"/>
  <c r="J74" i="7" s="1"/>
  <c r="J656" i="7" a="1"/>
  <c r="J656" i="7" s="1"/>
  <c r="J401" i="7" a="1"/>
  <c r="J401" i="7" s="1"/>
  <c r="J603" i="7" a="1"/>
  <c r="J603" i="7" s="1"/>
  <c r="J52" i="7" a="1"/>
  <c r="J52" i="7" s="1"/>
  <c r="J1809" i="7" a="1"/>
  <c r="J1809" i="7" s="1"/>
  <c r="J976" i="7" a="1"/>
  <c r="J976" i="7" s="1"/>
  <c r="J43" i="7" a="1"/>
  <c r="J43" i="7" s="1"/>
  <c r="J751" i="7" a="1"/>
  <c r="J751" i="7" s="1"/>
  <c r="J396" i="7" a="1"/>
  <c r="J396" i="7" s="1"/>
  <c r="J1711" i="7" a="1"/>
  <c r="J1711" i="7" s="1"/>
  <c r="J2470" i="7" a="1"/>
  <c r="J2470" i="7" s="1"/>
  <c r="J1490" i="7" a="1"/>
  <c r="J1490" i="7" s="1"/>
  <c r="J1064" i="7" a="1"/>
  <c r="J1064" i="7" s="1"/>
  <c r="J998" i="7" a="1"/>
  <c r="J998" i="7" s="1"/>
  <c r="J1666" i="7" a="1"/>
  <c r="J1666" i="7" s="1"/>
  <c r="J216" i="7" a="1"/>
  <c r="J216" i="7" s="1"/>
  <c r="J2022" i="7" a="1"/>
  <c r="J2022" i="7" s="1"/>
  <c r="J1658" i="7" a="1"/>
  <c r="J1658" i="7" s="1"/>
  <c r="J2527" i="7" a="1"/>
  <c r="J2527" i="7" s="1"/>
  <c r="J2464" i="7" a="1"/>
  <c r="J2464" i="7" s="1"/>
  <c r="J682" i="7" a="1"/>
  <c r="J682" i="7" s="1"/>
  <c r="J2104" i="7" a="1"/>
  <c r="J2104" i="7" s="1"/>
  <c r="J1118" i="7" a="1"/>
  <c r="J1118" i="7" s="1"/>
  <c r="J964" i="7" a="1"/>
  <c r="J964" i="7" s="1"/>
  <c r="J445" i="7" a="1"/>
  <c r="J445" i="7" s="1"/>
  <c r="J926" i="7" a="1"/>
  <c r="J926" i="7" s="1"/>
  <c r="J566" i="7" a="1"/>
  <c r="J566" i="7" s="1"/>
  <c r="J2396" i="7" a="1"/>
  <c r="J2396" i="7" s="1"/>
  <c r="J1752" i="7" a="1"/>
  <c r="J1752" i="7" s="1"/>
  <c r="J438" i="7" a="1"/>
  <c r="J438" i="7" s="1"/>
  <c r="J1384" i="7" a="1"/>
  <c r="J1384" i="7" s="1"/>
  <c r="J1921" i="7" a="1"/>
  <c r="J1921" i="7" s="1"/>
  <c r="J273" i="7" a="1"/>
  <c r="J273" i="7" s="1"/>
  <c r="J1499" i="7" a="1"/>
  <c r="J1499" i="7" s="1"/>
  <c r="J2347" i="7" a="1"/>
  <c r="J2347" i="7" s="1"/>
  <c r="J1639" i="7" a="1"/>
  <c r="J1639" i="7" s="1"/>
  <c r="J1379" i="7" a="1"/>
  <c r="J1379" i="7" s="1"/>
  <c r="J1707" i="7" a="1"/>
  <c r="J1707" i="7" s="1"/>
  <c r="J1058" i="7" a="1"/>
  <c r="J1058" i="7" s="1"/>
  <c r="J1828" i="7" a="1"/>
  <c r="J1828" i="7" s="1"/>
  <c r="J928" i="7" a="1"/>
  <c r="J928" i="7" s="1"/>
  <c r="J1240" i="7" a="1"/>
  <c r="J1240" i="7" s="1"/>
  <c r="J1865" i="7" a="1"/>
  <c r="J1865" i="7" s="1"/>
  <c r="J2422" i="7" a="1"/>
  <c r="J2422" i="7" s="1"/>
  <c r="J512" i="7" a="1"/>
  <c r="J512" i="7" s="1"/>
  <c r="J2004" i="7" a="1"/>
  <c r="J2004" i="7" s="1"/>
  <c r="J524" i="7" a="1"/>
  <c r="J524" i="7" s="1"/>
  <c r="J403" i="7" a="1"/>
  <c r="J403" i="7" s="1"/>
  <c r="J452" i="7" a="1"/>
  <c r="J452" i="7" s="1"/>
  <c r="J555" i="7" a="1"/>
  <c r="J555" i="7" s="1"/>
  <c r="J1657" i="7" a="1"/>
  <c r="J1657" i="7" s="1"/>
  <c r="J148" i="7" a="1"/>
  <c r="J148" i="7" s="1"/>
  <c r="J338" i="7" a="1"/>
  <c r="J338" i="7" s="1"/>
  <c r="J1039" i="7" a="1"/>
  <c r="J1039" i="7" s="1"/>
  <c r="J500" i="7" a="1"/>
  <c r="J500" i="7" s="1"/>
  <c r="J1355" i="7" a="1"/>
  <c r="J1355" i="7" s="1"/>
  <c r="J2263" i="7" a="1"/>
  <c r="J2263" i="7" s="1"/>
  <c r="J1951" i="7" a="1"/>
  <c r="J1951" i="7" s="1"/>
  <c r="J232" i="7" a="1"/>
  <c r="J232" i="7" s="1"/>
  <c r="J1442" i="7" a="1"/>
  <c r="J1442" i="7" s="1"/>
  <c r="J265" i="7" a="1"/>
  <c r="J265" i="7" s="1"/>
  <c r="J2326" i="7" a="1"/>
  <c r="J2326" i="7" s="1"/>
  <c r="J996" i="7" a="1"/>
  <c r="J996" i="7" s="1"/>
  <c r="J2257" i="7" a="1"/>
  <c r="J2257" i="7" s="1"/>
  <c r="J1837" i="7" a="1"/>
  <c r="J1837" i="7" s="1"/>
  <c r="J2088" i="7" a="1"/>
  <c r="J2088" i="7" s="1"/>
  <c r="I2390" i="7" a="1"/>
  <c r="I2390" i="7" s="1"/>
  <c r="H2390" i="7" a="1"/>
  <c r="H2390" i="7" s="1"/>
  <c r="G2390" i="7" a="1"/>
  <c r="G2390" i="7" s="1"/>
  <c r="I1259" i="7" a="1"/>
  <c r="I1259" i="7" s="1"/>
  <c r="H1259" i="7" a="1"/>
  <c r="H1259" i="7" s="1"/>
  <c r="G1259" i="7" a="1"/>
  <c r="G1259" i="7" s="1"/>
  <c r="J2405" i="7" a="1"/>
  <c r="J2405" i="7" s="1"/>
  <c r="J1889" i="7" a="1"/>
  <c r="J1889" i="7" s="1"/>
  <c r="J831" i="7" a="1"/>
  <c r="J831" i="7" s="1"/>
  <c r="J672" i="7" a="1"/>
  <c r="J672" i="7" s="1"/>
  <c r="J2535" i="7" a="1"/>
  <c r="J2535" i="7" s="1"/>
  <c r="J1366" i="7" a="1"/>
  <c r="J1366" i="7" s="1"/>
  <c r="J1044" i="7" a="1"/>
  <c r="J1044" i="7" s="1"/>
  <c r="J575" i="7" a="1"/>
  <c r="J575" i="7" s="1"/>
  <c r="J1220" i="7" a="1"/>
  <c r="J1220" i="7" s="1"/>
  <c r="J2496" i="7" a="1"/>
  <c r="J2496" i="7" s="1"/>
  <c r="J397" i="7" a="1"/>
  <c r="J397" i="7" s="1"/>
  <c r="J2107" i="7" a="1"/>
  <c r="J2107" i="7" s="1"/>
  <c r="J2304" i="7" a="1"/>
  <c r="J2304" i="7" s="1"/>
  <c r="J2035" i="7" a="1"/>
  <c r="J2035" i="7" s="1"/>
  <c r="J326" i="7" a="1"/>
  <c r="J326" i="7" s="1"/>
  <c r="J2332" i="7" a="1"/>
  <c r="J2332" i="7" s="1"/>
  <c r="J1481" i="7" a="1"/>
  <c r="J1481" i="7" s="1"/>
  <c r="J124" i="7" a="1"/>
  <c r="J124" i="7" s="1"/>
  <c r="J1184" i="7" a="1"/>
  <c r="J1184" i="7" s="1"/>
  <c r="J932" i="7" a="1"/>
  <c r="J932" i="7" s="1"/>
  <c r="J2382" i="7" a="1"/>
  <c r="J2382" i="7" s="1"/>
  <c r="J543" i="7" a="1"/>
  <c r="J543" i="7" s="1"/>
  <c r="J1954" i="7" a="1"/>
  <c r="J1954" i="7" s="1"/>
  <c r="J365" i="7" a="1"/>
  <c r="J365" i="7" s="1"/>
  <c r="J1003" i="7" a="1"/>
  <c r="J1003" i="7" s="1"/>
  <c r="J1420" i="7" a="1"/>
  <c r="J1420" i="7" s="1"/>
  <c r="J1224" i="7" a="1"/>
  <c r="J1224" i="7" s="1"/>
  <c r="J2262" i="7" a="1"/>
  <c r="J2262" i="7" s="1"/>
  <c r="J1460" i="7" a="1"/>
  <c r="J1460" i="7" s="1"/>
  <c r="J2203" i="7" a="1"/>
  <c r="J2203" i="7" s="1"/>
  <c r="J195" i="7" a="1"/>
  <c r="J195" i="7" s="1"/>
  <c r="J961" i="7" a="1"/>
  <c r="J961" i="7" s="1"/>
  <c r="J564" i="7" a="1"/>
  <c r="J564" i="7" s="1"/>
  <c r="J823" i="7" a="1"/>
  <c r="J823" i="7" s="1"/>
  <c r="J1740" i="7" a="1"/>
  <c r="J1740" i="7" s="1"/>
  <c r="J2338" i="7" a="1"/>
  <c r="J2338" i="7" s="1"/>
  <c r="J2510" i="7" a="1"/>
  <c r="J2510" i="7" s="1"/>
  <c r="J90" i="7" a="1"/>
  <c r="J90" i="7" s="1"/>
  <c r="J1335" i="7" a="1"/>
  <c r="J1335" i="7" s="1"/>
  <c r="J2015" i="7" a="1"/>
  <c r="J2015" i="7" s="1"/>
  <c r="J1990" i="7" a="1"/>
  <c r="J1990" i="7" s="1"/>
  <c r="J247" i="7" a="1"/>
  <c r="J247" i="7" s="1"/>
  <c r="J2060" i="7" a="1"/>
  <c r="J2060" i="7" s="1"/>
  <c r="J1878" i="7" a="1"/>
  <c r="J1878" i="7" s="1"/>
  <c r="J406" i="7" a="1"/>
  <c r="J406" i="7" s="1"/>
  <c r="J2463" i="7" a="1"/>
  <c r="J2463" i="7" s="1"/>
  <c r="J1562" i="7" a="1"/>
  <c r="J1562" i="7" s="1"/>
  <c r="J134" i="7" a="1"/>
  <c r="J134" i="7" s="1"/>
  <c r="J1205" i="7" a="1"/>
  <c r="J1205" i="7" s="1"/>
  <c r="J1617" i="7" a="1"/>
  <c r="J1617" i="7" s="1"/>
  <c r="J2280" i="7" a="1"/>
  <c r="J2280" i="7" s="1"/>
  <c r="J68" i="7" a="1"/>
  <c r="J68" i="7" s="1"/>
  <c r="J155" i="7" a="1"/>
  <c r="J155" i="7" s="1"/>
  <c r="J2504" i="7" a="1"/>
  <c r="J2504" i="7" s="1"/>
  <c r="J1031" i="7" a="1"/>
  <c r="J1031" i="7" s="1"/>
  <c r="J1549" i="7" a="1"/>
  <c r="J1549" i="7" s="1"/>
  <c r="J177" i="7" a="1"/>
  <c r="J177" i="7" s="1"/>
  <c r="J1386" i="7" a="1"/>
  <c r="J1386" i="7" s="1"/>
  <c r="J2376" i="7" a="1"/>
  <c r="J2376" i="7" s="1"/>
  <c r="J159" i="7" a="1"/>
  <c r="J159" i="7" s="1"/>
  <c r="J506" i="7" a="1"/>
  <c r="J506" i="7" s="1"/>
  <c r="J2176" i="7" a="1"/>
  <c r="J2176" i="7" s="1"/>
  <c r="J2330" i="7" a="1"/>
  <c r="J2330" i="7" s="1"/>
  <c r="J1016" i="7" a="1"/>
  <c r="J1016" i="7" s="1"/>
  <c r="J945" i="7" a="1"/>
  <c r="J945" i="7" s="1"/>
  <c r="J257" i="7" a="1"/>
  <c r="J257" i="7" s="1"/>
  <c r="J1894" i="7" a="1"/>
  <c r="J1894" i="7" s="1"/>
  <c r="J770" i="7" a="1"/>
  <c r="J770" i="7" s="1"/>
  <c r="J119" i="7" a="1"/>
  <c r="J119" i="7" s="1"/>
  <c r="J1569" i="7" a="1"/>
  <c r="J1569" i="7" s="1"/>
  <c r="J190" i="7" a="1"/>
  <c r="J190" i="7" s="1"/>
  <c r="J948" i="7" a="1"/>
  <c r="J948" i="7" s="1"/>
  <c r="J1742" i="7" a="1"/>
  <c r="J1742" i="7" s="1"/>
  <c r="J2050" i="7" a="1"/>
  <c r="J2050" i="7" s="1"/>
  <c r="J703" i="7" a="1"/>
  <c r="J703" i="7" s="1"/>
  <c r="J746" i="7" a="1"/>
  <c r="J746" i="7" s="1"/>
  <c r="J1312" i="7" a="1"/>
  <c r="J1312" i="7" s="1"/>
  <c r="J1691" i="7" a="1"/>
  <c r="J1691" i="7" s="1"/>
  <c r="J1573" i="7" a="1"/>
  <c r="J1573" i="7" s="1"/>
  <c r="J2402" i="7" a="1"/>
  <c r="J2402" i="7" s="1"/>
  <c r="J1298" i="7" a="1"/>
  <c r="J1298" i="7" s="1"/>
  <c r="I2113" i="7" a="1"/>
  <c r="I2113" i="7" s="1"/>
  <c r="H2113" i="7" a="1"/>
  <c r="H2113" i="7" s="1"/>
  <c r="G2113" i="7" a="1"/>
  <c r="G2113" i="7" s="1"/>
  <c r="F1174" i="7" a="1"/>
  <c r="F1174" i="7" s="1"/>
  <c r="F1027" i="7" a="1"/>
  <c r="F1027" i="7" s="1"/>
  <c r="F1006" i="7" a="1"/>
  <c r="F1006" i="7" s="1"/>
  <c r="F1387" i="7" a="1"/>
  <c r="F1387" i="7" s="1"/>
  <c r="I1691" i="7" a="1"/>
  <c r="I1691" i="7" s="1"/>
  <c r="F1705" i="7" a="1"/>
  <c r="F1705" i="7" s="1"/>
  <c r="E1705" i="7" a="1"/>
  <c r="E1705" i="7" s="1"/>
  <c r="J1359" i="7" a="1"/>
  <c r="J1359" i="7" s="1"/>
  <c r="I1273" i="7" a="1"/>
  <c r="I1273" i="7" s="1"/>
  <c r="G1273" i="7" a="1"/>
  <c r="G1273" i="7" s="1"/>
  <c r="H1273" i="7" a="1"/>
  <c r="H1273" i="7" s="1"/>
  <c r="I1904" i="7" a="1"/>
  <c r="I1904" i="7" s="1"/>
  <c r="H1904" i="7" a="1"/>
  <c r="H1904" i="7" s="1"/>
  <c r="G1904" i="7" a="1"/>
  <c r="G1904" i="7" s="1"/>
  <c r="I2109" i="7" a="1"/>
  <c r="I2109" i="7" s="1"/>
  <c r="H2109" i="7" a="1"/>
  <c r="H2109" i="7" s="1"/>
  <c r="G2109" i="7" a="1"/>
  <c r="G2109" i="7" s="1"/>
  <c r="I2145" i="7" a="1"/>
  <c r="I2145" i="7" s="1"/>
  <c r="H2145" i="7" a="1"/>
  <c r="H2145" i="7" s="1"/>
  <c r="G2145" i="7" a="1"/>
  <c r="G2145" i="7" s="1"/>
  <c r="I2447" i="7" a="1"/>
  <c r="I2447" i="7" s="1"/>
  <c r="H2447" i="7" a="1"/>
  <c r="H2447" i="7" s="1"/>
  <c r="G2447" i="7" a="1"/>
  <c r="G2447" i="7" s="1"/>
  <c r="I749" i="7" a="1"/>
  <c r="I749" i="7" s="1"/>
  <c r="H749" i="7" a="1"/>
  <c r="H749" i="7" s="1"/>
  <c r="G749" i="7" a="1"/>
  <c r="G749" i="7" s="1"/>
  <c r="H530" i="7" a="1"/>
  <c r="H530" i="7" s="1"/>
  <c r="I530" i="7" a="1"/>
  <c r="I530" i="7" s="1"/>
  <c r="G530" i="7" a="1"/>
  <c r="G530" i="7" s="1"/>
  <c r="I458" i="7" a="1"/>
  <c r="I458" i="7" s="1"/>
  <c r="G458" i="7" a="1"/>
  <c r="G458" i="7" s="1"/>
  <c r="H458" i="7" a="1"/>
  <c r="H458" i="7" s="1"/>
  <c r="I1764" i="7" a="1"/>
  <c r="I1764" i="7" s="1"/>
  <c r="I1435" i="7" a="1"/>
  <c r="I1435" i="7" s="1"/>
  <c r="H1628" i="7" a="1"/>
  <c r="H1628" i="7" s="1"/>
  <c r="G1628" i="7" a="1"/>
  <c r="G1628" i="7" s="1"/>
  <c r="I1628" i="7" a="1"/>
  <c r="I1628" i="7" s="1"/>
  <c r="G1164" i="7" a="1"/>
  <c r="G1164" i="7" s="1"/>
  <c r="I1164" i="7" a="1"/>
  <c r="I1164" i="7" s="1"/>
  <c r="H1164" i="7" a="1"/>
  <c r="H1164" i="7" s="1"/>
  <c r="I584" i="7" a="1"/>
  <c r="I584" i="7" s="1"/>
  <c r="H584" i="7" a="1"/>
  <c r="H584" i="7" s="1"/>
  <c r="G584" i="7" a="1"/>
  <c r="G584" i="7" s="1"/>
  <c r="H1820" i="7" a="1"/>
  <c r="H1820" i="7" s="1"/>
  <c r="G1820" i="7" a="1"/>
  <c r="G1820" i="7" s="1"/>
  <c r="I1820" i="7" a="1"/>
  <c r="I1820" i="7" s="1"/>
  <c r="I2082" i="7" a="1"/>
  <c r="I2082" i="7" s="1"/>
  <c r="G2082" i="7" a="1"/>
  <c r="G2082" i="7" s="1"/>
  <c r="H2082" i="7" a="1"/>
  <c r="H2082" i="7" s="1"/>
  <c r="I168" i="7" a="1"/>
  <c r="I168" i="7" s="1"/>
  <c r="G168" i="7" a="1"/>
  <c r="G168" i="7" s="1"/>
  <c r="H168" i="7" a="1"/>
  <c r="H168" i="7" s="1"/>
  <c r="H1496" i="7" a="1"/>
  <c r="H1496" i="7" s="1"/>
  <c r="G1496" i="7" a="1"/>
  <c r="G1496" i="7" s="1"/>
  <c r="I1496" i="7" a="1"/>
  <c r="I1496" i="7" s="1"/>
  <c r="I1411" i="7" a="1"/>
  <c r="I1411" i="7" s="1"/>
  <c r="I2063" i="7" a="1"/>
  <c r="I2063" i="7" s="1"/>
  <c r="H2063" i="7" a="1"/>
  <c r="H2063" i="7" s="1"/>
  <c r="G2063" i="7" a="1"/>
  <c r="G2063" i="7" s="1"/>
  <c r="I2040" i="7" a="1"/>
  <c r="I2040" i="7" s="1"/>
  <c r="H2040" i="7" a="1"/>
  <c r="H2040" i="7" s="1"/>
  <c r="G2040" i="7" a="1"/>
  <c r="G2040" i="7" s="1"/>
  <c r="G2301" i="7" a="1"/>
  <c r="G2301" i="7" s="1"/>
  <c r="I2301" i="7" a="1"/>
  <c r="I2301" i="7" s="1"/>
  <c r="H2301" i="7" a="1"/>
  <c r="H2301" i="7" s="1"/>
  <c r="H1174" i="7" a="1"/>
  <c r="H1174" i="7" s="1"/>
  <c r="G1174" i="7" a="1"/>
  <c r="G1174" i="7" s="1"/>
  <c r="I1174" i="7" a="1"/>
  <c r="I1174" i="7" s="1"/>
  <c r="I370" i="7" a="1"/>
  <c r="I370" i="7" s="1"/>
  <c r="H370" i="7" a="1"/>
  <c r="H370" i="7" s="1"/>
  <c r="G370" i="7" a="1"/>
  <c r="G370" i="7" s="1"/>
  <c r="I1647" i="7" a="1"/>
  <c r="I1647" i="7" s="1"/>
  <c r="H1647" i="7" a="1"/>
  <c r="H1647" i="7" s="1"/>
  <c r="G1647" i="7" a="1"/>
  <c r="G1647" i="7" s="1"/>
  <c r="G1528" i="7" a="1"/>
  <c r="G1528" i="7" s="1"/>
  <c r="H1528" i="7" a="1"/>
  <c r="H1528" i="7" s="1"/>
  <c r="I1528" i="7" a="1"/>
  <c r="I1528" i="7" s="1"/>
  <c r="I374" i="7" a="1"/>
  <c r="I374" i="7" s="1"/>
  <c r="H374" i="7" a="1"/>
  <c r="H374" i="7" s="1"/>
  <c r="G374" i="7" a="1"/>
  <c r="G374" i="7" s="1"/>
  <c r="I1013" i="7" a="1"/>
  <c r="I1013" i="7" s="1"/>
  <c r="H1013" i="7" a="1"/>
  <c r="H1013" i="7" s="1"/>
  <c r="G1013" i="7" a="1"/>
  <c r="G1013" i="7" s="1"/>
  <c r="H1991" i="7" a="1"/>
  <c r="H1991" i="7" s="1"/>
  <c r="G1991" i="7" a="1"/>
  <c r="G1991" i="7" s="1"/>
  <c r="I1991" i="7" a="1"/>
  <c r="I1991" i="7" s="1"/>
  <c r="G1857" i="7" a="1"/>
  <c r="G1857" i="7" s="1"/>
  <c r="I1857" i="7" a="1"/>
  <c r="I1857" i="7" s="1"/>
  <c r="H1857" i="7" a="1"/>
  <c r="H1857" i="7" s="1"/>
  <c r="G379" i="7" a="1"/>
  <c r="G379" i="7" s="1"/>
  <c r="I379" i="7" a="1"/>
  <c r="I379" i="7" s="1"/>
  <c r="H379" i="7" a="1"/>
  <c r="H379" i="7" s="1"/>
  <c r="J50" i="7" a="1"/>
  <c r="J50" i="7" s="1"/>
  <c r="J2537" i="7" a="1"/>
  <c r="J2537" i="7" s="1"/>
  <c r="J1341" i="7" a="1"/>
  <c r="J1341" i="7" s="1"/>
  <c r="J717" i="7" a="1"/>
  <c r="J717" i="7" s="1"/>
  <c r="J1880" i="7" a="1"/>
  <c r="J1880" i="7" s="1"/>
  <c r="J1026" i="7" a="1"/>
  <c r="J1026" i="7" s="1"/>
  <c r="J18" i="7" a="1"/>
  <c r="J18" i="7" s="1"/>
  <c r="J1551" i="7" a="1"/>
  <c r="J1551" i="7" s="1"/>
  <c r="J612" i="7" a="1"/>
  <c r="J612" i="7" s="1"/>
  <c r="J2306" i="7" a="1"/>
  <c r="J2306" i="7" s="1"/>
  <c r="J2273" i="7" a="1"/>
  <c r="J2273" i="7" s="1"/>
  <c r="I1027" i="7" a="1"/>
  <c r="I1027" i="7" s="1"/>
  <c r="H1027" i="7" a="1"/>
  <c r="H1027" i="7" s="1"/>
  <c r="G1027" i="7" a="1"/>
  <c r="G1027" i="7" s="1"/>
  <c r="H1819" i="7" a="1"/>
  <c r="H1819" i="7" s="1"/>
  <c r="I1819" i="7" a="1"/>
  <c r="I1819" i="7" s="1"/>
  <c r="G1819" i="7" a="1"/>
  <c r="G1819" i="7" s="1"/>
  <c r="I980" i="7" a="1"/>
  <c r="I980" i="7" s="1"/>
  <c r="G980" i="7" a="1"/>
  <c r="G980" i="7" s="1"/>
  <c r="H980" i="7" a="1"/>
  <c r="H980" i="7" s="1"/>
  <c r="H2081" i="7" a="1"/>
  <c r="H2081" i="7" s="1"/>
  <c r="G2081" i="7" a="1"/>
  <c r="G2081" i="7" s="1"/>
  <c r="I2081" i="7" a="1"/>
  <c r="I2081" i="7" s="1"/>
  <c r="I1624" i="7" a="1"/>
  <c r="I1624" i="7" s="1"/>
  <c r="H1624" i="7" a="1"/>
  <c r="H1624" i="7" s="1"/>
  <c r="G1624" i="7" a="1"/>
  <c r="G1624" i="7" s="1"/>
  <c r="H2465" i="7" a="1"/>
  <c r="H2465" i="7" s="1"/>
  <c r="G2465" i="7" a="1"/>
  <c r="G2465" i="7" s="1"/>
  <c r="I2465" i="7" a="1"/>
  <c r="I2465" i="7" s="1"/>
  <c r="G1535" i="7" a="1"/>
  <c r="G1535" i="7" s="1"/>
  <c r="I1535" i="7" a="1"/>
  <c r="I1535" i="7" s="1"/>
  <c r="H1535" i="7" a="1"/>
  <c r="H1535" i="7" s="1"/>
  <c r="I2075" i="7" a="1"/>
  <c r="I2075" i="7" s="1"/>
  <c r="G2075" i="7" a="1"/>
  <c r="G2075" i="7" s="1"/>
  <c r="H2075" i="7" a="1"/>
  <c r="H2075" i="7" s="1"/>
  <c r="I1231" i="7" a="1"/>
  <c r="I1231" i="7" s="1"/>
  <c r="H1231" i="7" a="1"/>
  <c r="H1231" i="7" s="1"/>
  <c r="G1231" i="7" a="1"/>
  <c r="G1231" i="7" s="1"/>
  <c r="G998" i="7" a="1"/>
  <c r="G998" i="7" s="1"/>
  <c r="I998" i="7" a="1"/>
  <c r="I998" i="7" s="1"/>
  <c r="H998" i="7" a="1"/>
  <c r="H998" i="7" s="1"/>
  <c r="G167" i="7" a="1"/>
  <c r="G167" i="7" s="1"/>
  <c r="I167" i="7" a="1"/>
  <c r="I167" i="7" s="1"/>
  <c r="H167" i="7" a="1"/>
  <c r="H167" i="7" s="1"/>
  <c r="G828" i="7" a="1"/>
  <c r="G828" i="7" s="1"/>
  <c r="H828" i="7" a="1"/>
  <c r="H828" i="7" s="1"/>
  <c r="I828" i="7" a="1"/>
  <c r="I828" i="7" s="1"/>
  <c r="I1804" i="7" a="1"/>
  <c r="I1804" i="7" s="1"/>
  <c r="H1804" i="7" a="1"/>
  <c r="H1804" i="7" s="1"/>
  <c r="G1804" i="7" a="1"/>
  <c r="G1804" i="7" s="1"/>
  <c r="I181" i="7" a="1"/>
  <c r="I181" i="7" s="1"/>
  <c r="H181" i="7" a="1"/>
  <c r="H181" i="7" s="1"/>
  <c r="G181" i="7" a="1"/>
  <c r="G181" i="7" s="1"/>
  <c r="I1808" i="7" a="1"/>
  <c r="I1808" i="7" s="1"/>
  <c r="H1808" i="7" a="1"/>
  <c r="H1808" i="7" s="1"/>
  <c r="G1808" i="7" a="1"/>
  <c r="G1808" i="7" s="1"/>
  <c r="I2518" i="7" a="1"/>
  <c r="I2518" i="7" s="1"/>
  <c r="H2518" i="7" a="1"/>
  <c r="H2518" i="7" s="1"/>
  <c r="G2518" i="7" a="1"/>
  <c r="G2518" i="7" s="1"/>
  <c r="I1933" i="7" a="1"/>
  <c r="I1933" i="7" s="1"/>
  <c r="H1933" i="7" a="1"/>
  <c r="H1933" i="7" s="1"/>
  <c r="G1933" i="7" a="1"/>
  <c r="G1933" i="7" s="1"/>
  <c r="G247" i="7" a="1"/>
  <c r="G247" i="7" s="1"/>
  <c r="H247" i="7" a="1"/>
  <c r="H247" i="7" s="1"/>
  <c r="I247" i="7" a="1"/>
  <c r="I247" i="7" s="1"/>
  <c r="I1296" i="7" a="1"/>
  <c r="I1296" i="7" s="1"/>
  <c r="H1296" i="7" a="1"/>
  <c r="H1296" i="7" s="1"/>
  <c r="G1296" i="7" a="1"/>
  <c r="G1296" i="7" s="1"/>
  <c r="I1425" i="7" a="1"/>
  <c r="I1425" i="7" s="1"/>
  <c r="G2336" i="7" a="1"/>
  <c r="G2336" i="7" s="1"/>
  <c r="I2336" i="7" a="1"/>
  <c r="I2336" i="7" s="1"/>
  <c r="H2336" i="7" a="1"/>
  <c r="H2336" i="7" s="1"/>
  <c r="H1593" i="7" a="1"/>
  <c r="H1593" i="7" s="1"/>
  <c r="I1593" i="7" a="1"/>
  <c r="I1593" i="7" s="1"/>
  <c r="G1593" i="7" a="1"/>
  <c r="G1593" i="7" s="1"/>
  <c r="I1928" i="7" a="1"/>
  <c r="I1928" i="7" s="1"/>
  <c r="G1928" i="7" a="1"/>
  <c r="G1928" i="7" s="1"/>
  <c r="H1928" i="7" a="1"/>
  <c r="H1928" i="7" s="1"/>
  <c r="I2022" i="7" a="1"/>
  <c r="I2022" i="7" s="1"/>
  <c r="H2022" i="7" a="1"/>
  <c r="H2022" i="7" s="1"/>
  <c r="G2022" i="7" a="1"/>
  <c r="G2022" i="7" s="1"/>
  <c r="I1139" i="7" a="1"/>
  <c r="I1139" i="7" s="1"/>
  <c r="H1139" i="7" a="1"/>
  <c r="H1139" i="7" s="1"/>
  <c r="G1139" i="7" a="1"/>
  <c r="G1139" i="7" s="1"/>
  <c r="I1899" i="7" a="1"/>
  <c r="I1899" i="7" s="1"/>
  <c r="G1899" i="7" a="1"/>
  <c r="G1899" i="7" s="1"/>
  <c r="H1899" i="7" a="1"/>
  <c r="H1899" i="7" s="1"/>
  <c r="G2257" i="7" a="1"/>
  <c r="G2257" i="7" s="1"/>
  <c r="I2257" i="7" a="1"/>
  <c r="I2257" i="7" s="1"/>
  <c r="H2257" i="7" a="1"/>
  <c r="H2257" i="7" s="1"/>
  <c r="I1003" i="7" a="1"/>
  <c r="I1003" i="7" s="1"/>
  <c r="H1003" i="7" a="1"/>
  <c r="H1003" i="7" s="1"/>
  <c r="G1003" i="7" a="1"/>
  <c r="G1003" i="7" s="1"/>
  <c r="H1554" i="7" a="1"/>
  <c r="H1554" i="7" s="1"/>
  <c r="G1554" i="7" a="1"/>
  <c r="G1554" i="7" s="1"/>
  <c r="I1554" i="7" a="1"/>
  <c r="I1554" i="7" s="1"/>
  <c r="I486" i="7" a="1"/>
  <c r="I486" i="7" s="1"/>
  <c r="H486" i="7" a="1"/>
  <c r="H486" i="7" s="1"/>
  <c r="G486" i="7" a="1"/>
  <c r="G486" i="7" s="1"/>
  <c r="H2563" i="7" a="1"/>
  <c r="H2563" i="7" s="1"/>
  <c r="G2563" i="7" a="1"/>
  <c r="G2563" i="7" s="1"/>
  <c r="I2563" i="7" a="1"/>
  <c r="I2563" i="7" s="1"/>
  <c r="I2069" i="7" a="1"/>
  <c r="I2069" i="7" s="1"/>
  <c r="H2069" i="7" a="1"/>
  <c r="H2069" i="7" s="1"/>
  <c r="G2069" i="7" a="1"/>
  <c r="G2069" i="7" s="1"/>
  <c r="G1023" i="7" a="1"/>
  <c r="G1023" i="7" s="1"/>
  <c r="H1023" i="7" a="1"/>
  <c r="H1023" i="7" s="1"/>
  <c r="I1023" i="7" a="1"/>
  <c r="I1023" i="7" s="1"/>
  <c r="I1447" i="7" a="1"/>
  <c r="I1447" i="7" s="1"/>
  <c r="H716" i="7" a="1"/>
  <c r="H716" i="7" s="1"/>
  <c r="G716" i="7" a="1"/>
  <c r="G716" i="7" s="1"/>
  <c r="I716" i="7" a="1"/>
  <c r="I716" i="7" s="1"/>
  <c r="I179" i="7" a="1"/>
  <c r="I179" i="7" s="1"/>
  <c r="H179" i="7" a="1"/>
  <c r="H179" i="7" s="1"/>
  <c r="G179" i="7" a="1"/>
  <c r="G179" i="7" s="1"/>
  <c r="H1834" i="7" a="1"/>
  <c r="H1834" i="7" s="1"/>
  <c r="I1834" i="7" a="1"/>
  <c r="I1834" i="7" s="1"/>
  <c r="G1834" i="7" a="1"/>
  <c r="G1834" i="7" s="1"/>
  <c r="G1102" i="7" a="1"/>
  <c r="G1102" i="7" s="1"/>
  <c r="H1102" i="7" a="1"/>
  <c r="H1102" i="7" s="1"/>
  <c r="I1102" i="7" a="1"/>
  <c r="I1102" i="7" s="1"/>
  <c r="F173" i="7" a="1"/>
  <c r="F173" i="7" s="1"/>
  <c r="I1146" i="7" a="1"/>
  <c r="I1146" i="7" s="1"/>
  <c r="H1146" i="7" a="1"/>
  <c r="H1146" i="7" s="1"/>
  <c r="G1146" i="7" a="1"/>
  <c r="G1146" i="7" s="1"/>
  <c r="F1521" i="7" a="1"/>
  <c r="F1521" i="7" s="1"/>
  <c r="E1521" i="7" a="1"/>
  <c r="E1521" i="7" s="1"/>
  <c r="I1856" i="7" a="1"/>
  <c r="I1856" i="7" s="1"/>
  <c r="G1856" i="7" a="1"/>
  <c r="G1856" i="7" s="1"/>
  <c r="H1856" i="7" a="1"/>
  <c r="H1856" i="7" s="1"/>
  <c r="I1191" i="7" a="1"/>
  <c r="I1191" i="7" s="1"/>
  <c r="H1191" i="7" a="1"/>
  <c r="H1191" i="7" s="1"/>
  <c r="G1191" i="7" a="1"/>
  <c r="G1191" i="7" s="1"/>
  <c r="I1353" i="7" a="1"/>
  <c r="I1353" i="7" s="1"/>
  <c r="H1353" i="7" a="1"/>
  <c r="H1353" i="7" s="1"/>
  <c r="G1353" i="7" a="1"/>
  <c r="G1353" i="7" s="1"/>
  <c r="I1388" i="7" a="1"/>
  <c r="I1388" i="7" s="1"/>
  <c r="H1388" i="7" a="1"/>
  <c r="H1388" i="7" s="1"/>
  <c r="G1388" i="7" a="1"/>
  <c r="G1388" i="7" s="1"/>
  <c r="G2219" i="7" a="1"/>
  <c r="G2219" i="7" s="1"/>
  <c r="I2219" i="7" a="1"/>
  <c r="I2219" i="7" s="1"/>
  <c r="H2219" i="7" a="1"/>
  <c r="H2219" i="7" s="1"/>
  <c r="I1538" i="7" a="1"/>
  <c r="I1538" i="7" s="1"/>
  <c r="H1538" i="7" a="1"/>
  <c r="H1538" i="7" s="1"/>
  <c r="G1538" i="7" a="1"/>
  <c r="G1538" i="7" s="1"/>
  <c r="I1951" i="7" a="1"/>
  <c r="I1951" i="7" s="1"/>
  <c r="G1951" i="7" a="1"/>
  <c r="G1951" i="7" s="1"/>
  <c r="H1951" i="7" a="1"/>
  <c r="H1951" i="7" s="1"/>
  <c r="H801" i="7" a="1"/>
  <c r="H801" i="7" s="1"/>
  <c r="G801" i="7" a="1"/>
  <c r="G801" i="7" s="1"/>
  <c r="I801" i="7" a="1"/>
  <c r="I801" i="7" s="1"/>
  <c r="H689" i="7" a="1"/>
  <c r="H689" i="7" s="1"/>
  <c r="I689" i="7" a="1"/>
  <c r="I689" i="7" s="1"/>
  <c r="G689" i="7" a="1"/>
  <c r="G689" i="7" s="1"/>
  <c r="G795" i="7" a="1"/>
  <c r="G795" i="7" s="1"/>
  <c r="H795" i="7" a="1"/>
  <c r="H795" i="7" s="1"/>
  <c r="I795" i="7" a="1"/>
  <c r="I795" i="7" s="1"/>
  <c r="I623" i="7" a="1"/>
  <c r="I623" i="7" s="1"/>
  <c r="H623" i="7" a="1"/>
  <c r="H623" i="7" s="1"/>
  <c r="G623" i="7" a="1"/>
  <c r="G623" i="7" s="1"/>
  <c r="I1093" i="7" a="1"/>
  <c r="I1093" i="7" s="1"/>
  <c r="H1093" i="7" a="1"/>
  <c r="H1093" i="7" s="1"/>
  <c r="G1093" i="7" a="1"/>
  <c r="G1093" i="7" s="1"/>
  <c r="I423" i="7" a="1"/>
  <c r="I423" i="7" s="1"/>
  <c r="G423" i="7" a="1"/>
  <c r="G423" i="7" s="1"/>
  <c r="H423" i="7" a="1"/>
  <c r="H423" i="7" s="1"/>
  <c r="I570" i="7" a="1"/>
  <c r="I570" i="7" s="1"/>
  <c r="H570" i="7" a="1"/>
  <c r="H570" i="7" s="1"/>
  <c r="G570" i="7" a="1"/>
  <c r="G570" i="7" s="1"/>
  <c r="I1743" i="7" a="1"/>
  <c r="I1743" i="7" s="1"/>
  <c r="I535" i="7" a="1"/>
  <c r="I535" i="7" s="1"/>
  <c r="G535" i="7" a="1"/>
  <c r="G535" i="7" s="1"/>
  <c r="H535" i="7" a="1"/>
  <c r="H535" i="7" s="1"/>
  <c r="G2221" i="7" a="1"/>
  <c r="G2221" i="7" s="1"/>
  <c r="I2221" i="7" a="1"/>
  <c r="I2221" i="7" s="1"/>
  <c r="H2221" i="7" a="1"/>
  <c r="H2221" i="7" s="1"/>
  <c r="I1596" i="7" a="1"/>
  <c r="I1596" i="7" s="1"/>
  <c r="H1596" i="7" a="1"/>
  <c r="H1596" i="7" s="1"/>
  <c r="G1596" i="7" a="1"/>
  <c r="G1596" i="7" s="1"/>
  <c r="I2111" i="7" a="1"/>
  <c r="I2111" i="7" s="1"/>
  <c r="H2111" i="7" a="1"/>
  <c r="H2111" i="7" s="1"/>
  <c r="G2111" i="7" a="1"/>
  <c r="G2111" i="7" s="1"/>
  <c r="I429" i="7" a="1"/>
  <c r="I429" i="7" s="1"/>
  <c r="G429" i="7" a="1"/>
  <c r="G429" i="7" s="1"/>
  <c r="H429" i="7" a="1"/>
  <c r="H429" i="7" s="1"/>
  <c r="G945" i="7" a="1"/>
  <c r="G945" i="7" s="1"/>
  <c r="I945" i="7" a="1"/>
  <c r="I945" i="7" s="1"/>
  <c r="H945" i="7" a="1"/>
  <c r="H945" i="7" s="1"/>
  <c r="J1701" i="7" a="1"/>
  <c r="J1701" i="7" s="1"/>
  <c r="J2501" i="7" a="1"/>
  <c r="J2501" i="7" s="1"/>
  <c r="J1966" i="7" a="1"/>
  <c r="J1966" i="7" s="1"/>
  <c r="J1036" i="7" a="1"/>
  <c r="J1036" i="7" s="1"/>
  <c r="J105" i="7" a="1"/>
  <c r="J105" i="7" s="1"/>
  <c r="J542" i="7" a="1"/>
  <c r="J542" i="7" s="1"/>
  <c r="J1110" i="7" a="1"/>
  <c r="J1110" i="7" s="1"/>
  <c r="J1438" i="7" a="1"/>
  <c r="J1438" i="7" s="1"/>
  <c r="J804" i="7" a="1"/>
  <c r="J804" i="7" s="1"/>
  <c r="J936" i="7" a="1"/>
  <c r="J936" i="7" s="1"/>
  <c r="J306" i="7" a="1"/>
  <c r="J306" i="7" s="1"/>
  <c r="J1812" i="7" a="1"/>
  <c r="J1812" i="7" s="1"/>
  <c r="I369" i="7" a="1"/>
  <c r="I369" i="7" s="1"/>
  <c r="H369" i="7" a="1"/>
  <c r="H369" i="7" s="1"/>
  <c r="G369" i="7" a="1"/>
  <c r="G369" i="7" s="1"/>
  <c r="G2504" i="7" a="1"/>
  <c r="G2504" i="7" s="1"/>
  <c r="I2504" i="7" a="1"/>
  <c r="I2504" i="7" s="1"/>
  <c r="H2504" i="7" a="1"/>
  <c r="H2504" i="7" s="1"/>
  <c r="I259" i="7" a="1"/>
  <c r="I259" i="7" s="1"/>
  <c r="I1166" i="7" a="1"/>
  <c r="I1166" i="7" s="1"/>
  <c r="G1166" i="7" a="1"/>
  <c r="G1166" i="7" s="1"/>
  <c r="H1166" i="7" a="1"/>
  <c r="H1166" i="7" s="1"/>
  <c r="I509" i="7" a="1"/>
  <c r="I509" i="7" s="1"/>
  <c r="H509" i="7" a="1"/>
  <c r="H509" i="7" s="1"/>
  <c r="G509" i="7" a="1"/>
  <c r="G509" i="7" s="1"/>
  <c r="G2554" i="7" a="1"/>
  <c r="G2554" i="7" s="1"/>
  <c r="H2554" i="7" a="1"/>
  <c r="H2554" i="7" s="1"/>
  <c r="I2554" i="7" a="1"/>
  <c r="I2554" i="7" s="1"/>
  <c r="H1404" i="7" a="1"/>
  <c r="H1404" i="7" s="1"/>
  <c r="G1404" i="7" a="1"/>
  <c r="G1404" i="7" s="1"/>
  <c r="I1404" i="7" a="1"/>
  <c r="I1404" i="7" s="1"/>
  <c r="I6" i="7" a="1"/>
  <c r="I6" i="7" s="1"/>
  <c r="H6" i="7" a="1"/>
  <c r="H6" i="7" s="1"/>
  <c r="G6" i="7" a="1"/>
  <c r="G6" i="7" s="1"/>
  <c r="G2232" i="7" a="1"/>
  <c r="G2232" i="7" s="1"/>
  <c r="I2232" i="7" a="1"/>
  <c r="I2232" i="7" s="1"/>
  <c r="H2232" i="7" a="1"/>
  <c r="H2232" i="7" s="1"/>
  <c r="G2401" i="7" a="1"/>
  <c r="G2401" i="7" s="1"/>
  <c r="I2401" i="7" a="1"/>
  <c r="I2401" i="7" s="1"/>
  <c r="H2401" i="7" a="1"/>
  <c r="H2401" i="7" s="1"/>
  <c r="I1069" i="7" a="1"/>
  <c r="I1069" i="7" s="1"/>
  <c r="H1069" i="7" a="1"/>
  <c r="H1069" i="7" s="1"/>
  <c r="G1069" i="7" a="1"/>
  <c r="G1069" i="7" s="1"/>
  <c r="I1498" i="7" a="1"/>
  <c r="I1498" i="7" s="1"/>
  <c r="H1498" i="7" a="1"/>
  <c r="H1498" i="7" s="1"/>
  <c r="G1498" i="7" a="1"/>
  <c r="G1498" i="7" s="1"/>
  <c r="H2020" i="7" a="1"/>
  <c r="H2020" i="7" s="1"/>
  <c r="I2020" i="7" a="1"/>
  <c r="I2020" i="7" s="1"/>
  <c r="G2020" i="7" a="1"/>
  <c r="G2020" i="7" s="1"/>
  <c r="G1025" i="7" a="1"/>
  <c r="G1025" i="7" s="1"/>
  <c r="I1025" i="7" a="1"/>
  <c r="I1025" i="7" s="1"/>
  <c r="H1025" i="7" a="1"/>
  <c r="H1025" i="7" s="1"/>
  <c r="I1212" i="7" a="1"/>
  <c r="I1212" i="7" s="1"/>
  <c r="G1212" i="7" a="1"/>
  <c r="G1212" i="7" s="1"/>
  <c r="H1212" i="7" a="1"/>
  <c r="H1212" i="7" s="1"/>
  <c r="I1243" i="7" a="1"/>
  <c r="I1243" i="7" s="1"/>
  <c r="H1243" i="7" a="1"/>
  <c r="H1243" i="7" s="1"/>
  <c r="G1243" i="7" a="1"/>
  <c r="G1243" i="7" s="1"/>
  <c r="I1522" i="7" a="1"/>
  <c r="I1522" i="7" s="1"/>
  <c r="H1522" i="7" a="1"/>
  <c r="H1522" i="7" s="1"/>
  <c r="G1522" i="7" a="1"/>
  <c r="G1522" i="7" s="1"/>
  <c r="G2293" i="7" a="1"/>
  <c r="G2293" i="7" s="1"/>
  <c r="I2293" i="7" a="1"/>
  <c r="I2293" i="7" s="1"/>
  <c r="H2293" i="7" a="1"/>
  <c r="H2293" i="7" s="1"/>
  <c r="H1171" i="7" a="1"/>
  <c r="H1171" i="7" s="1"/>
  <c r="G1171" i="7" a="1"/>
  <c r="G1171" i="7" s="1"/>
  <c r="I1171" i="7" a="1"/>
  <c r="I1171" i="7" s="1"/>
  <c r="H406" i="7" a="1"/>
  <c r="H406" i="7" s="1"/>
  <c r="I406" i="7" a="1"/>
  <c r="I406" i="7" s="1"/>
  <c r="G406" i="7" a="1"/>
  <c r="G406" i="7" s="1"/>
  <c r="G473" i="7" a="1"/>
  <c r="G473" i="7" s="1"/>
  <c r="I473" i="7" a="1"/>
  <c r="I473" i="7" s="1"/>
  <c r="H473" i="7" a="1"/>
  <c r="H473" i="7" s="1"/>
  <c r="I1262" i="7" a="1"/>
  <c r="I1262" i="7" s="1"/>
  <c r="H1262" i="7" a="1"/>
  <c r="H1262" i="7" s="1"/>
  <c r="G1262" i="7" a="1"/>
  <c r="G1262" i="7" s="1"/>
  <c r="G2374" i="7" a="1"/>
  <c r="G2374" i="7" s="1"/>
  <c r="I2374" i="7" a="1"/>
  <c r="I2374" i="7" s="1"/>
  <c r="H2374" i="7" a="1"/>
  <c r="H2374" i="7" s="1"/>
  <c r="H1568" i="7" a="1"/>
  <c r="H1568" i="7" s="1"/>
  <c r="G1568" i="7" a="1"/>
  <c r="G1568" i="7" s="1"/>
  <c r="I1568" i="7" a="1"/>
  <c r="I1568" i="7" s="1"/>
  <c r="G2165" i="7" a="1"/>
  <c r="G2165" i="7" s="1"/>
  <c r="H2165" i="7" a="1"/>
  <c r="H2165" i="7" s="1"/>
  <c r="I2165" i="7" a="1"/>
  <c r="I2165" i="7" s="1"/>
  <c r="I1385" i="7" a="1"/>
  <c r="I1385" i="7" s="1"/>
  <c r="H1385" i="7" a="1"/>
  <c r="H1385" i="7" s="1"/>
  <c r="G1385" i="7" a="1"/>
  <c r="G1385" i="7" s="1"/>
  <c r="G804" i="7" a="1"/>
  <c r="G804" i="7" s="1"/>
  <c r="I804" i="7" a="1"/>
  <c r="I804" i="7" s="1"/>
  <c r="H804" i="7" a="1"/>
  <c r="H804" i="7" s="1"/>
  <c r="G203" i="7" a="1"/>
  <c r="G203" i="7" s="1"/>
  <c r="I203" i="7" a="1"/>
  <c r="I203" i="7" s="1"/>
  <c r="H203" i="7" a="1"/>
  <c r="H203" i="7" s="1"/>
  <c r="G1370" i="7" a="1"/>
  <c r="G1370" i="7" s="1"/>
  <c r="I1370" i="7" a="1"/>
  <c r="I1370" i="7" s="1"/>
  <c r="H1370" i="7" a="1"/>
  <c r="H1370" i="7" s="1"/>
  <c r="I1849" i="7" a="1"/>
  <c r="I1849" i="7" s="1"/>
  <c r="H1849" i="7" a="1"/>
  <c r="H1849" i="7" s="1"/>
  <c r="G1849" i="7" a="1"/>
  <c r="G1849" i="7" s="1"/>
  <c r="J594" i="7" a="1"/>
  <c r="J594" i="7" s="1"/>
  <c r="J1813" i="7" a="1"/>
  <c r="J1813" i="7" s="1"/>
  <c r="J304" i="7" a="1"/>
  <c r="J304" i="7" s="1"/>
  <c r="J266" i="7" a="1"/>
  <c r="J266" i="7" s="1"/>
  <c r="F597" i="7" a="1"/>
  <c r="F597" i="7" s="1"/>
  <c r="I1742" i="7" a="1"/>
  <c r="I1742" i="7" s="1"/>
  <c r="G299" i="7" a="1"/>
  <c r="G299" i="7" s="1"/>
  <c r="H299" i="7" a="1"/>
  <c r="H299" i="7" s="1"/>
  <c r="I299" i="7" a="1"/>
  <c r="I299" i="7" s="1"/>
  <c r="H485" i="7" a="1"/>
  <c r="H485" i="7" s="1"/>
  <c r="I485" i="7" a="1"/>
  <c r="I485" i="7" s="1"/>
  <c r="G485" i="7" a="1"/>
  <c r="G485" i="7" s="1"/>
  <c r="I1999" i="7" a="1"/>
  <c r="I1999" i="7" s="1"/>
  <c r="H1999" i="7" a="1"/>
  <c r="H1999" i="7" s="1"/>
  <c r="G1999" i="7" a="1"/>
  <c r="G1999" i="7" s="1"/>
  <c r="I1514" i="7" a="1"/>
  <c r="I1514" i="7" s="1"/>
  <c r="H1514" i="7" a="1"/>
  <c r="H1514" i="7" s="1"/>
  <c r="G1514" i="7" a="1"/>
  <c r="G1514" i="7" s="1"/>
  <c r="G1685" i="7" a="1"/>
  <c r="G1685" i="7" s="1"/>
  <c r="I1685" i="7" a="1"/>
  <c r="I1685" i="7" s="1"/>
  <c r="H1685" i="7" a="1"/>
  <c r="H1685" i="7" s="1"/>
  <c r="H578" i="7" a="1"/>
  <c r="H578" i="7" s="1"/>
  <c r="G578" i="7" a="1"/>
  <c r="G578" i="7" s="1"/>
  <c r="I578" i="7" a="1"/>
  <c r="I578" i="7" s="1"/>
  <c r="I460" i="7" a="1"/>
  <c r="I460" i="7" s="1"/>
  <c r="H460" i="7" a="1"/>
  <c r="H460" i="7" s="1"/>
  <c r="G460" i="7" a="1"/>
  <c r="G460" i="7" s="1"/>
  <c r="I697" i="7" a="1"/>
  <c r="I697" i="7" s="1"/>
  <c r="G697" i="7" a="1"/>
  <c r="G697" i="7" s="1"/>
  <c r="H697" i="7" a="1"/>
  <c r="H697" i="7" s="1"/>
  <c r="E1373" i="7" a="1"/>
  <c r="E1373" i="7" s="1"/>
  <c r="F1373" i="7" a="1"/>
  <c r="F1373" i="7" s="1"/>
  <c r="I1117" i="7" a="1"/>
  <c r="I1117" i="7" s="1"/>
  <c r="H1117" i="7" a="1"/>
  <c r="H1117" i="7" s="1"/>
  <c r="G1117" i="7" a="1"/>
  <c r="G1117" i="7" s="1"/>
  <c r="G2029" i="7" a="1"/>
  <c r="G2029" i="7" s="1"/>
  <c r="H2029" i="7" a="1"/>
  <c r="H2029" i="7" s="1"/>
  <c r="I2029" i="7" a="1"/>
  <c r="I2029" i="7" s="1"/>
  <c r="H2478" i="7" a="1"/>
  <c r="H2478" i="7" s="1"/>
  <c r="I2478" i="7" a="1"/>
  <c r="I2478" i="7" s="1"/>
  <c r="G2478" i="7" a="1"/>
  <c r="G2478" i="7" s="1"/>
  <c r="I1421" i="7" a="1"/>
  <c r="I1421" i="7" s="1"/>
  <c r="E1505" i="7" a="1"/>
  <c r="E1505" i="7" s="1"/>
  <c r="F1505" i="7" a="1"/>
  <c r="F1505" i="7" s="1"/>
  <c r="G1732" i="7" a="1"/>
  <c r="G1732" i="7" s="1"/>
  <c r="I1732" i="7" a="1"/>
  <c r="I1732" i="7" s="1"/>
  <c r="H1732" i="7" a="1"/>
  <c r="H1732" i="7" s="1"/>
  <c r="I165" i="7" a="1"/>
  <c r="I165" i="7" s="1"/>
  <c r="G165" i="7" a="1"/>
  <c r="G165" i="7" s="1"/>
  <c r="H165" i="7" a="1"/>
  <c r="H165" i="7" s="1"/>
  <c r="H1053" i="7" a="1"/>
  <c r="H1053" i="7" s="1"/>
  <c r="I1053" i="7" a="1"/>
  <c r="I1053" i="7" s="1"/>
  <c r="G1053" i="7" a="1"/>
  <c r="G1053" i="7" s="1"/>
  <c r="H2557" i="7" a="1"/>
  <c r="H2557" i="7" s="1"/>
  <c r="G2557" i="7" a="1"/>
  <c r="G2557" i="7" s="1"/>
  <c r="I2557" i="7" a="1"/>
  <c r="I2557" i="7" s="1"/>
  <c r="I1463" i="7" a="1"/>
  <c r="I1463" i="7" s="1"/>
  <c r="I627" i="7" a="1"/>
  <c r="I627" i="7" s="1"/>
  <c r="H627" i="7" a="1"/>
  <c r="H627" i="7" s="1"/>
  <c r="G627" i="7" a="1"/>
  <c r="G627" i="7" s="1"/>
  <c r="I2400" i="7" a="1"/>
  <c r="I2400" i="7" s="1"/>
  <c r="H2400" i="7" a="1"/>
  <c r="H2400" i="7" s="1"/>
  <c r="G2400" i="7" a="1"/>
  <c r="G2400" i="7" s="1"/>
  <c r="I787" i="7" a="1"/>
  <c r="I787" i="7" s="1"/>
  <c r="H787" i="7" a="1"/>
  <c r="H787" i="7" s="1"/>
  <c r="G787" i="7" a="1"/>
  <c r="G787" i="7" s="1"/>
  <c r="G680" i="7" a="1"/>
  <c r="G680" i="7" s="1"/>
  <c r="I680" i="7" a="1"/>
  <c r="I680" i="7" s="1"/>
  <c r="H680" i="7" a="1"/>
  <c r="H680" i="7" s="1"/>
  <c r="I2106" i="7" a="1"/>
  <c r="I2106" i="7" s="1"/>
  <c r="H2106" i="7" a="1"/>
  <c r="H2106" i="7" s="1"/>
  <c r="G2106" i="7" a="1"/>
  <c r="G2106" i="7" s="1"/>
  <c r="I1100" i="7" a="1"/>
  <c r="I1100" i="7" s="1"/>
  <c r="H1100" i="7" a="1"/>
  <c r="H1100" i="7" s="1"/>
  <c r="G1100" i="7" a="1"/>
  <c r="G1100" i="7" s="1"/>
  <c r="I1502" i="7" a="1"/>
  <c r="I1502" i="7" s="1"/>
  <c r="H1502" i="7" a="1"/>
  <c r="H1502" i="7" s="1"/>
  <c r="G1502" i="7" a="1"/>
  <c r="G1502" i="7" s="1"/>
  <c r="G2009" i="7" a="1"/>
  <c r="G2009" i="7" s="1"/>
  <c r="H2009" i="7" a="1"/>
  <c r="H2009" i="7" s="1"/>
  <c r="I2009" i="7" a="1"/>
  <c r="I2009" i="7" s="1"/>
  <c r="H312" i="7" a="1"/>
  <c r="H312" i="7" s="1"/>
  <c r="G312" i="7" a="1"/>
  <c r="G312" i="7" s="1"/>
  <c r="I312" i="7" a="1"/>
  <c r="I312" i="7" s="1"/>
  <c r="I1777" i="7" a="1"/>
  <c r="I1777" i="7" s="1"/>
  <c r="I23" i="7" a="1"/>
  <c r="I23" i="7" s="1"/>
  <c r="G23" i="7" a="1"/>
  <c r="G23" i="7" s="1"/>
  <c r="H23" i="7" a="1"/>
  <c r="H23" i="7" s="1"/>
  <c r="I2419" i="7" a="1"/>
  <c r="I2419" i="7" s="1"/>
  <c r="G2419" i="7" a="1"/>
  <c r="G2419" i="7" s="1"/>
  <c r="H2419" i="7" a="1"/>
  <c r="H2419" i="7" s="1"/>
  <c r="G539" i="7" a="1"/>
  <c r="G539" i="7" s="1"/>
  <c r="I539" i="7" a="1"/>
  <c r="I539" i="7" s="1"/>
  <c r="H539" i="7" a="1"/>
  <c r="H539" i="7" s="1"/>
  <c r="H736" i="7" a="1"/>
  <c r="H736" i="7" s="1"/>
  <c r="I736" i="7" a="1"/>
  <c r="I736" i="7" s="1"/>
  <c r="G736" i="7" a="1"/>
  <c r="G736" i="7" s="1"/>
  <c r="I2074" i="7" a="1"/>
  <c r="I2074" i="7" s="1"/>
  <c r="H2074" i="7" a="1"/>
  <c r="H2074" i="7" s="1"/>
  <c r="G2074" i="7" a="1"/>
  <c r="G2074" i="7" s="1"/>
  <c r="I1097" i="7" a="1"/>
  <c r="I1097" i="7" s="1"/>
  <c r="G1097" i="7" a="1"/>
  <c r="G1097" i="7" s="1"/>
  <c r="H1097" i="7" a="1"/>
  <c r="H1097" i="7" s="1"/>
  <c r="I1676" i="7" a="1"/>
  <c r="I1676" i="7" s="1"/>
  <c r="G1676" i="7" a="1"/>
  <c r="G1676" i="7" s="1"/>
  <c r="H1676" i="7" a="1"/>
  <c r="H1676" i="7" s="1"/>
  <c r="I1427" i="7" a="1"/>
  <c r="I1427" i="7" s="1"/>
  <c r="I2548" i="7" a="1"/>
  <c r="I2548" i="7" s="1"/>
  <c r="H2548" i="7" a="1"/>
  <c r="H2548" i="7" s="1"/>
  <c r="G2548" i="7" a="1"/>
  <c r="G2548" i="7" s="1"/>
  <c r="I1423" i="7" a="1"/>
  <c r="I1423" i="7" s="1"/>
  <c r="I394" i="7" a="1"/>
  <c r="I394" i="7" s="1"/>
  <c r="H394" i="7" a="1"/>
  <c r="H394" i="7" s="1"/>
  <c r="G394" i="7" a="1"/>
  <c r="G394" i="7" s="1"/>
  <c r="G2215" i="7" a="1"/>
  <c r="G2215" i="7" s="1"/>
  <c r="H2215" i="7" a="1"/>
  <c r="H2215" i="7" s="1"/>
  <c r="I2215" i="7" a="1"/>
  <c r="I2215" i="7" s="1"/>
  <c r="I343" i="7" a="1"/>
  <c r="I343" i="7" s="1"/>
  <c r="H343" i="7" a="1"/>
  <c r="H343" i="7" s="1"/>
  <c r="G343" i="7" a="1"/>
  <c r="G343" i="7" s="1"/>
  <c r="I261" i="7" a="1"/>
  <c r="I261" i="7" s="1"/>
  <c r="G261" i="7" a="1"/>
  <c r="G261" i="7" s="1"/>
  <c r="H261" i="7" a="1"/>
  <c r="H261" i="7" s="1"/>
  <c r="H1402" i="7" a="1"/>
  <c r="H1402" i="7" s="1"/>
  <c r="I1402" i="7" a="1"/>
  <c r="I1402" i="7" s="1"/>
  <c r="G1402" i="7" a="1"/>
  <c r="G1402" i="7" s="1"/>
  <c r="H1392" i="7" a="1"/>
  <c r="H1392" i="7" s="1"/>
  <c r="I1392" i="7" a="1"/>
  <c r="I1392" i="7" s="1"/>
  <c r="G1392" i="7" a="1"/>
  <c r="G1392" i="7" s="1"/>
  <c r="G2172" i="7" a="1"/>
  <c r="G2172" i="7" s="1"/>
  <c r="I2172" i="7" a="1"/>
  <c r="I2172" i="7" s="1"/>
  <c r="H2172" i="7" a="1"/>
  <c r="H2172" i="7" s="1"/>
  <c r="I599" i="7" a="1"/>
  <c r="I599" i="7" s="1"/>
  <c r="H599" i="7" a="1"/>
  <c r="H599" i="7" s="1"/>
  <c r="G599" i="7" a="1"/>
  <c r="G599" i="7" s="1"/>
  <c r="I1670" i="7" a="1"/>
  <c r="I1670" i="7" s="1"/>
  <c r="G1670" i="7" a="1"/>
  <c r="G1670" i="7" s="1"/>
  <c r="H1670" i="7" a="1"/>
  <c r="H1670" i="7" s="1"/>
  <c r="F1637" i="7" a="1"/>
  <c r="F1637" i="7" s="1"/>
  <c r="E1637" i="7" a="1"/>
  <c r="E1637" i="7" s="1"/>
  <c r="J1484" i="7" a="1"/>
  <c r="J1484" i="7" s="1"/>
  <c r="G1892" i="7" a="1"/>
  <c r="G1892" i="7" s="1"/>
  <c r="I1892" i="7" a="1"/>
  <c r="I1892" i="7" s="1"/>
  <c r="H1892" i="7" a="1"/>
  <c r="H1892" i="7" s="1"/>
  <c r="G2394" i="7" a="1"/>
  <c r="G2394" i="7" s="1"/>
  <c r="H2394" i="7" a="1"/>
  <c r="H2394" i="7" s="1"/>
  <c r="I2394" i="7" a="1"/>
  <c r="I2394" i="7" s="1"/>
  <c r="I2155" i="7" a="1"/>
  <c r="I2155" i="7" s="1"/>
  <c r="H2155" i="7" a="1"/>
  <c r="H2155" i="7" s="1"/>
  <c r="G2155" i="7" a="1"/>
  <c r="G2155" i="7" s="1"/>
  <c r="I1784" i="7" a="1"/>
  <c r="I1784" i="7" s="1"/>
  <c r="H1016" i="7" a="1"/>
  <c r="H1016" i="7" s="1"/>
  <c r="I1016" i="7" a="1"/>
  <c r="I1016" i="7" s="1"/>
  <c r="G1016" i="7" a="1"/>
  <c r="G1016" i="7" s="1"/>
  <c r="I524" i="7" a="1"/>
  <c r="I524" i="7" s="1"/>
  <c r="H524" i="7" a="1"/>
  <c r="H524" i="7" s="1"/>
  <c r="G524" i="7" a="1"/>
  <c r="G524" i="7" s="1"/>
  <c r="I797" i="7" a="1"/>
  <c r="I797" i="7" s="1"/>
  <c r="H797" i="7" a="1"/>
  <c r="H797" i="7" s="1"/>
  <c r="G797" i="7" a="1"/>
  <c r="G797" i="7" s="1"/>
  <c r="I1070" i="7" a="1"/>
  <c r="I1070" i="7" s="1"/>
  <c r="H1070" i="7" a="1"/>
  <c r="H1070" i="7" s="1"/>
  <c r="G1070" i="7" a="1"/>
  <c r="G1070" i="7" s="1"/>
  <c r="H1115" i="7" a="1"/>
  <c r="H1115" i="7" s="1"/>
  <c r="I1115" i="7" a="1"/>
  <c r="I1115" i="7" s="1"/>
  <c r="G1115" i="7" a="1"/>
  <c r="G1115" i="7" s="1"/>
  <c r="G1576" i="7" a="1"/>
  <c r="G1576" i="7" s="1"/>
  <c r="H1576" i="7" a="1"/>
  <c r="H1576" i="7" s="1"/>
  <c r="I1576" i="7" a="1"/>
  <c r="I1576" i="7" s="1"/>
  <c r="I1853" i="7" a="1"/>
  <c r="I1853" i="7" s="1"/>
  <c r="H1853" i="7" a="1"/>
  <c r="H1853" i="7" s="1"/>
  <c r="G1853" i="7" a="1"/>
  <c r="G1853" i="7" s="1"/>
  <c r="I242" i="7" a="1"/>
  <c r="I242" i="7" s="1"/>
  <c r="H242" i="7" a="1"/>
  <c r="H242" i="7" s="1"/>
  <c r="G242" i="7" a="1"/>
  <c r="G242" i="7" s="1"/>
  <c r="I2027" i="7" a="1"/>
  <c r="I2027" i="7" s="1"/>
  <c r="H2027" i="7" a="1"/>
  <c r="H2027" i="7" s="1"/>
  <c r="G2027" i="7" a="1"/>
  <c r="G2027" i="7" s="1"/>
  <c r="I1467" i="7" a="1"/>
  <c r="I1467" i="7" s="1"/>
  <c r="H2104" i="7" a="1"/>
  <c r="H2104" i="7" s="1"/>
  <c r="G2104" i="7" a="1"/>
  <c r="G2104" i="7" s="1"/>
  <c r="I2104" i="7" a="1"/>
  <c r="I2104" i="7" s="1"/>
  <c r="G2312" i="7" a="1"/>
  <c r="G2312" i="7" s="1"/>
  <c r="I2312" i="7" a="1"/>
  <c r="I2312" i="7" s="1"/>
  <c r="H2312" i="7" a="1"/>
  <c r="H2312" i="7" s="1"/>
  <c r="G2264" i="7" a="1"/>
  <c r="G2264" i="7" s="1"/>
  <c r="I2264" i="7" a="1"/>
  <c r="I2264" i="7" s="1"/>
  <c r="H2264" i="7" a="1"/>
  <c r="H2264" i="7" s="1"/>
  <c r="G2276" i="7" a="1"/>
  <c r="G2276" i="7" s="1"/>
  <c r="H2276" i="7" a="1"/>
  <c r="H2276" i="7" s="1"/>
  <c r="I2276" i="7" a="1"/>
  <c r="I2276" i="7" s="1"/>
  <c r="G2223" i="7" a="1"/>
  <c r="G2223" i="7" s="1"/>
  <c r="I2223" i="7" a="1"/>
  <c r="I2223" i="7" s="1"/>
  <c r="H2223" i="7" a="1"/>
  <c r="H2223" i="7" s="1"/>
  <c r="I1797" i="7" a="1"/>
  <c r="I1797" i="7" s="1"/>
  <c r="H1797" i="7" a="1"/>
  <c r="H1797" i="7" s="1"/>
  <c r="G1797" i="7" a="1"/>
  <c r="G1797" i="7" s="1"/>
  <c r="I1412" i="7" a="1"/>
  <c r="I1412" i="7" s="1"/>
  <c r="I1415" i="7" a="1"/>
  <c r="I1415" i="7" s="1"/>
  <c r="F24" i="7" a="1"/>
  <c r="F24" i="7" s="1"/>
  <c r="G1054" i="7" a="1"/>
  <c r="G1054" i="7" s="1"/>
  <c r="I1054" i="7" a="1"/>
  <c r="I1054" i="7" s="1"/>
  <c r="H1054" i="7" a="1"/>
  <c r="H1054" i="7" s="1"/>
  <c r="H452" i="7" a="1"/>
  <c r="H452" i="7" s="1"/>
  <c r="G452" i="7" a="1"/>
  <c r="G452" i="7" s="1"/>
  <c r="I452" i="7" a="1"/>
  <c r="I452" i="7" s="1"/>
  <c r="G2335" i="7" a="1"/>
  <c r="G2335" i="7" s="1"/>
  <c r="H2335" i="7" a="1"/>
  <c r="H2335" i="7" s="1"/>
  <c r="I2335" i="7" a="1"/>
  <c r="I2335" i="7" s="1"/>
  <c r="H2052" i="7" a="1"/>
  <c r="H2052" i="7" s="1"/>
  <c r="G2052" i="7" a="1"/>
  <c r="G2052" i="7" s="1"/>
  <c r="I2052" i="7" a="1"/>
  <c r="I2052" i="7" s="1"/>
  <c r="I1917" i="7" a="1"/>
  <c r="I1917" i="7" s="1"/>
  <c r="H1917" i="7" a="1"/>
  <c r="H1917" i="7" s="1"/>
  <c r="G1917" i="7" a="1"/>
  <c r="G1917" i="7" s="1"/>
  <c r="I1800" i="7" a="1"/>
  <c r="I1800" i="7" s="1"/>
  <c r="H1800" i="7" a="1"/>
  <c r="H1800" i="7" s="1"/>
  <c r="G1800" i="7" a="1"/>
  <c r="G1800" i="7" s="1"/>
  <c r="I518" i="7" a="1"/>
  <c r="I518" i="7" s="1"/>
  <c r="H518" i="7" a="1"/>
  <c r="H518" i="7" s="1"/>
  <c r="G518" i="7" a="1"/>
  <c r="G518" i="7" s="1"/>
  <c r="I365" i="7" a="1"/>
  <c r="I365" i="7" s="1"/>
  <c r="H365" i="7" a="1"/>
  <c r="H365" i="7" s="1"/>
  <c r="G365" i="7" a="1"/>
  <c r="G365" i="7" s="1"/>
  <c r="H2035" i="7" a="1"/>
  <c r="H2035" i="7" s="1"/>
  <c r="G2035" i="7" a="1"/>
  <c r="G2035" i="7" s="1"/>
  <c r="I2035" i="7" a="1"/>
  <c r="I2035" i="7" s="1"/>
  <c r="F1504" i="7" a="1"/>
  <c r="F1504" i="7" s="1"/>
  <c r="E1504" i="7" a="1"/>
  <c r="E1504" i="7" s="1"/>
  <c r="H450" i="7" a="1"/>
  <c r="H450" i="7" s="1"/>
  <c r="G450" i="7" a="1"/>
  <c r="G450" i="7" s="1"/>
  <c r="I450" i="7" a="1"/>
  <c r="I450" i="7" s="1"/>
  <c r="I1851" i="7" a="1"/>
  <c r="I1851" i="7" s="1"/>
  <c r="G1851" i="7" a="1"/>
  <c r="G1851" i="7" s="1"/>
  <c r="H1851" i="7" a="1"/>
  <c r="H1851" i="7" s="1"/>
  <c r="I1008" i="7" a="1"/>
  <c r="I1008" i="7" s="1"/>
  <c r="G1008" i="7" a="1"/>
  <c r="G1008" i="7" s="1"/>
  <c r="H1008" i="7" a="1"/>
  <c r="H1008" i="7" s="1"/>
  <c r="I502" i="7" a="1"/>
  <c r="I502" i="7" s="1"/>
  <c r="G502" i="7" a="1"/>
  <c r="G502" i="7" s="1"/>
  <c r="H502" i="7" a="1"/>
  <c r="H502" i="7" s="1"/>
  <c r="G1399" i="7" a="1"/>
  <c r="G1399" i="7" s="1"/>
  <c r="H1399" i="7" a="1"/>
  <c r="H1399" i="7" s="1"/>
  <c r="I1399" i="7" a="1"/>
  <c r="I1399" i="7" s="1"/>
  <c r="I1406" i="7" a="1"/>
  <c r="I1406" i="7" s="1"/>
  <c r="E1527" i="7" a="1"/>
  <c r="E1527" i="7" s="1"/>
  <c r="F1527" i="7" a="1"/>
  <c r="F1527" i="7" s="1"/>
  <c r="G672" i="7" a="1"/>
  <c r="G672" i="7" s="1"/>
  <c r="H672" i="7" a="1"/>
  <c r="H672" i="7" s="1"/>
  <c r="I672" i="7" a="1"/>
  <c r="I672" i="7" s="1"/>
  <c r="G780" i="7" a="1"/>
  <c r="G780" i="7" s="1"/>
  <c r="H780" i="7" a="1"/>
  <c r="H780" i="7" s="1"/>
  <c r="I780" i="7" a="1"/>
  <c r="I780" i="7" s="1"/>
  <c r="I1120" i="7" a="1"/>
  <c r="I1120" i="7" s="1"/>
  <c r="H1120" i="7" a="1"/>
  <c r="H1120" i="7" s="1"/>
  <c r="G1120" i="7" a="1"/>
  <c r="G1120" i="7" s="1"/>
  <c r="H327" i="7" a="1"/>
  <c r="H327" i="7" s="1"/>
  <c r="I327" i="7" a="1"/>
  <c r="I327" i="7" s="1"/>
  <c r="G327" i="7" a="1"/>
  <c r="G327" i="7" s="1"/>
  <c r="H1981" i="7" a="1"/>
  <c r="H1981" i="7" s="1"/>
  <c r="G1981" i="7" a="1"/>
  <c r="G1981" i="7" s="1"/>
  <c r="I1981" i="7" a="1"/>
  <c r="I1981" i="7" s="1"/>
  <c r="I2378" i="7" a="1"/>
  <c r="I2378" i="7" s="1"/>
  <c r="H2378" i="7" a="1"/>
  <c r="H2378" i="7" s="1"/>
  <c r="G2378" i="7" a="1"/>
  <c r="G2378" i="7" s="1"/>
  <c r="E513" i="7" a="1"/>
  <c r="E513" i="7" s="1"/>
  <c r="F513" i="7" a="1"/>
  <c r="F513" i="7" s="1"/>
  <c r="G2543" i="7" a="1"/>
  <c r="G2543" i="7" s="1"/>
  <c r="I2543" i="7" a="1"/>
  <c r="I2543" i="7" s="1"/>
  <c r="H2543" i="7" a="1"/>
  <c r="H2543" i="7" s="1"/>
  <c r="G356" i="7" a="1"/>
  <c r="G356" i="7" s="1"/>
  <c r="H356" i="7" a="1"/>
  <c r="H356" i="7" s="1"/>
  <c r="I356" i="7" a="1"/>
  <c r="I356" i="7" s="1"/>
  <c r="I2072" i="7" a="1"/>
  <c r="I2072" i="7" s="1"/>
  <c r="H2072" i="7" a="1"/>
  <c r="H2072" i="7" s="1"/>
  <c r="G2072" i="7" a="1"/>
  <c r="G2072" i="7" s="1"/>
  <c r="H4" i="7" a="1"/>
  <c r="H4" i="7" s="1"/>
  <c r="G4" i="7" a="1"/>
  <c r="G4" i="7" s="1"/>
  <c r="I4" i="7" a="1"/>
  <c r="I4" i="7" s="1"/>
  <c r="I1284" i="7" a="1"/>
  <c r="I1284" i="7" s="1"/>
  <c r="H1284" i="7" a="1"/>
  <c r="H1284" i="7" s="1"/>
  <c r="G1284" i="7" a="1"/>
  <c r="G1284" i="7" s="1"/>
  <c r="J1568" i="7" a="1"/>
  <c r="J1568" i="7" s="1"/>
  <c r="J619" i="7" a="1"/>
  <c r="J619" i="7" s="1"/>
  <c r="J1788" i="7" a="1"/>
  <c r="J1788" i="7" s="1"/>
  <c r="J2287" i="7" a="1"/>
  <c r="J2287" i="7" s="1"/>
  <c r="J1682" i="7" a="1"/>
  <c r="J1682" i="7" s="1"/>
  <c r="J470" i="7" a="1"/>
  <c r="J470" i="7" s="1"/>
  <c r="J363" i="7" a="1"/>
  <c r="J363" i="7" s="1"/>
  <c r="G1111" i="7" a="1"/>
  <c r="G1111" i="7" s="1"/>
  <c r="H1111" i="7" a="1"/>
  <c r="H1111" i="7" s="1"/>
  <c r="I1111" i="7" a="1"/>
  <c r="I1111" i="7" s="1"/>
  <c r="I1039" i="7" a="1"/>
  <c r="I1039" i="7" s="1"/>
  <c r="H1039" i="7" a="1"/>
  <c r="H1039" i="7" s="1"/>
  <c r="G1039" i="7" a="1"/>
  <c r="G1039" i="7" s="1"/>
  <c r="G373" i="7" a="1"/>
  <c r="G373" i="7" s="1"/>
  <c r="I373" i="7" a="1"/>
  <c r="I373" i="7" s="1"/>
  <c r="H373" i="7" a="1"/>
  <c r="H373" i="7" s="1"/>
  <c r="G2098" i="7" a="1"/>
  <c r="G2098" i="7" s="1"/>
  <c r="I2098" i="7" a="1"/>
  <c r="I2098" i="7" s="1"/>
  <c r="H2098" i="7" a="1"/>
  <c r="H2098" i="7" s="1"/>
  <c r="G1835" i="7" a="1"/>
  <c r="G1835" i="7" s="1"/>
  <c r="I1835" i="7" a="1"/>
  <c r="I1835" i="7" s="1"/>
  <c r="H1835" i="7" a="1"/>
  <c r="H1835" i="7" s="1"/>
  <c r="G2331" i="7" a="1"/>
  <c r="G2331" i="7" s="1"/>
  <c r="I2331" i="7" a="1"/>
  <c r="I2331" i="7" s="1"/>
  <c r="H2331" i="7" a="1"/>
  <c r="H2331" i="7" s="1"/>
  <c r="I593" i="7" a="1"/>
  <c r="I593" i="7" s="1"/>
  <c r="G593" i="7" a="1"/>
  <c r="G593" i="7" s="1"/>
  <c r="H593" i="7" a="1"/>
  <c r="H593" i="7" s="1"/>
  <c r="H1059" i="7" a="1"/>
  <c r="H1059" i="7" s="1"/>
  <c r="I1059" i="7" a="1"/>
  <c r="I1059" i="7" s="1"/>
  <c r="G1059" i="7" a="1"/>
  <c r="G1059" i="7" s="1"/>
  <c r="I1479" i="7" a="1"/>
  <c r="I1479" i="7" s="1"/>
  <c r="E1581" i="7" a="1"/>
  <c r="E1581" i="7" s="1"/>
  <c r="F1581" i="7" a="1"/>
  <c r="F1581" i="7" s="1"/>
  <c r="I234" i="7" a="1"/>
  <c r="I234" i="7" s="1"/>
  <c r="G234" i="7" a="1"/>
  <c r="G234" i="7" s="1"/>
  <c r="H234" i="7" a="1"/>
  <c r="H234" i="7" s="1"/>
  <c r="H295" i="7" a="1"/>
  <c r="H295" i="7" s="1"/>
  <c r="I295" i="7" a="1"/>
  <c r="I295" i="7" s="1"/>
  <c r="G295" i="7" a="1"/>
  <c r="G295" i="7" s="1"/>
  <c r="G2340" i="7" a="1"/>
  <c r="G2340" i="7" s="1"/>
  <c r="I2340" i="7" a="1"/>
  <c r="I2340" i="7" s="1"/>
  <c r="H2340" i="7" a="1"/>
  <c r="H2340" i="7" s="1"/>
  <c r="I683" i="7" a="1"/>
  <c r="I683" i="7" s="1"/>
  <c r="H683" i="7" a="1"/>
  <c r="H683" i="7" s="1"/>
  <c r="G683" i="7" a="1"/>
  <c r="G683" i="7" s="1"/>
  <c r="G2187" i="7" a="1"/>
  <c r="G2187" i="7" s="1"/>
  <c r="I2187" i="7" a="1"/>
  <c r="I2187" i="7" s="1"/>
  <c r="H2187" i="7" a="1"/>
  <c r="H2187" i="7" s="1"/>
  <c r="G1531" i="7" a="1"/>
  <c r="G1531" i="7" s="1"/>
  <c r="I1531" i="7" a="1"/>
  <c r="I1531" i="7" s="1"/>
  <c r="H1531" i="7" a="1"/>
  <c r="H1531" i="7" s="1"/>
  <c r="H1340" i="7" a="1"/>
  <c r="H1340" i="7" s="1"/>
  <c r="I1340" i="7" a="1"/>
  <c r="I1340" i="7" s="1"/>
  <c r="G1340" i="7" a="1"/>
  <c r="G1340" i="7" s="1"/>
  <c r="G2163" i="7" a="1"/>
  <c r="G2163" i="7" s="1"/>
  <c r="H2163" i="7" a="1"/>
  <c r="H2163" i="7" s="1"/>
  <c r="I2163" i="7" a="1"/>
  <c r="I2163" i="7" s="1"/>
  <c r="H1657" i="7" a="1"/>
  <c r="H1657" i="7" s="1"/>
  <c r="G1657" i="7" a="1"/>
  <c r="G1657" i="7" s="1"/>
  <c r="I1657" i="7" a="1"/>
  <c r="I1657" i="7" s="1"/>
  <c r="H350" i="7" a="1"/>
  <c r="H350" i="7" s="1"/>
  <c r="G350" i="7" a="1"/>
  <c r="G350" i="7" s="1"/>
  <c r="I350" i="7" a="1"/>
  <c r="I350" i="7" s="1"/>
  <c r="H1242" i="7" a="1"/>
  <c r="H1242" i="7" s="1"/>
  <c r="I1242" i="7" a="1"/>
  <c r="I1242" i="7" s="1"/>
  <c r="G1242" i="7" a="1"/>
  <c r="G1242" i="7" s="1"/>
  <c r="G1961" i="7" a="1"/>
  <c r="G1961" i="7" s="1"/>
  <c r="I1961" i="7" a="1"/>
  <c r="I1961" i="7" s="1"/>
  <c r="H1961" i="7" a="1"/>
  <c r="H1961" i="7" s="1"/>
  <c r="I372" i="7" a="1"/>
  <c r="I372" i="7" s="1"/>
  <c r="H372" i="7" a="1"/>
  <c r="H372" i="7" s="1"/>
  <c r="G372" i="7" a="1"/>
  <c r="G372" i="7" s="1"/>
  <c r="I1984" i="7" a="1"/>
  <c r="I1984" i="7" s="1"/>
  <c r="G1984" i="7" a="1"/>
  <c r="G1984" i="7" s="1"/>
  <c r="H1984" i="7" a="1"/>
  <c r="H1984" i="7" s="1"/>
  <c r="E2149" i="7" a="1"/>
  <c r="E2149" i="7" s="1"/>
  <c r="F2149" i="7" a="1"/>
  <c r="F2149" i="7" s="1"/>
  <c r="I401" i="7" a="1"/>
  <c r="I401" i="7" s="1"/>
  <c r="H401" i="7" a="1"/>
  <c r="H401" i="7" s="1"/>
  <c r="G401" i="7" a="1"/>
  <c r="G401" i="7" s="1"/>
  <c r="I987" i="7" a="1"/>
  <c r="I987" i="7" s="1"/>
  <c r="G987" i="7" a="1"/>
  <c r="G987" i="7" s="1"/>
  <c r="H987" i="7" a="1"/>
  <c r="H987" i="7" s="1"/>
  <c r="H1560" i="7" a="1"/>
  <c r="H1560" i="7" s="1"/>
  <c r="I1560" i="7" a="1"/>
  <c r="I1560" i="7" s="1"/>
  <c r="G1560" i="7" a="1"/>
  <c r="G1560" i="7" s="1"/>
  <c r="E1520" i="7" a="1"/>
  <c r="E1520" i="7" s="1"/>
  <c r="F1520" i="7" a="1"/>
  <c r="F1520" i="7" s="1"/>
  <c r="I2488" i="7" a="1"/>
  <c r="I2488" i="7" s="1"/>
  <c r="H2488" i="7" a="1"/>
  <c r="H2488" i="7" s="1"/>
  <c r="G2488" i="7" a="1"/>
  <c r="G2488" i="7" s="1"/>
  <c r="H2495" i="7" a="1"/>
  <c r="H2495" i="7" s="1"/>
  <c r="I2495" i="7" a="1"/>
  <c r="I2495" i="7" s="1"/>
  <c r="G2495" i="7" a="1"/>
  <c r="G2495" i="7" s="1"/>
  <c r="I273" i="7" a="1"/>
  <c r="I273" i="7" s="1"/>
  <c r="H273" i="7" a="1"/>
  <c r="H273" i="7" s="1"/>
  <c r="G273" i="7" a="1"/>
  <c r="G273" i="7" s="1"/>
  <c r="G2135" i="7" a="1"/>
  <c r="G2135" i="7" s="1"/>
  <c r="I2135" i="7" a="1"/>
  <c r="I2135" i="7" s="1"/>
  <c r="H2135" i="7" a="1"/>
  <c r="H2135" i="7" s="1"/>
  <c r="I186" i="7" a="1"/>
  <c r="I186" i="7" s="1"/>
  <c r="G186" i="7" a="1"/>
  <c r="G186" i="7" s="1"/>
  <c r="H186" i="7" a="1"/>
  <c r="H186" i="7" s="1"/>
  <c r="G2324" i="7" a="1"/>
  <c r="G2324" i="7" s="1"/>
  <c r="I2324" i="7" a="1"/>
  <c r="I2324" i="7" s="1"/>
  <c r="H2324" i="7" a="1"/>
  <c r="H2324" i="7" s="1"/>
  <c r="G1170" i="7" a="1"/>
  <c r="G1170" i="7" s="1"/>
  <c r="H1170" i="7" a="1"/>
  <c r="H1170" i="7" s="1"/>
  <c r="I1170" i="7" a="1"/>
  <c r="I1170" i="7" s="1"/>
  <c r="G199" i="7" a="1"/>
  <c r="G199" i="7" s="1"/>
  <c r="I199" i="7" a="1"/>
  <c r="I199" i="7" s="1"/>
  <c r="H199" i="7" a="1"/>
  <c r="H199" i="7" s="1"/>
  <c r="G2558" i="7" a="1"/>
  <c r="G2558" i="7" s="1"/>
  <c r="I2558" i="7" a="1"/>
  <c r="I2558" i="7" s="1"/>
  <c r="H2558" i="7" a="1"/>
  <c r="H2558" i="7" s="1"/>
  <c r="G2349" i="7" a="1"/>
  <c r="G2349" i="7" s="1"/>
  <c r="H2349" i="7" a="1"/>
  <c r="H2349" i="7" s="1"/>
  <c r="I2349" i="7" a="1"/>
  <c r="I2349" i="7" s="1"/>
  <c r="G1867" i="7" a="1"/>
  <c r="G1867" i="7" s="1"/>
  <c r="H1867" i="7" a="1"/>
  <c r="H1867" i="7" s="1"/>
  <c r="I1867" i="7" a="1"/>
  <c r="I1867" i="7" s="1"/>
  <c r="J1991" i="7" a="1"/>
  <c r="J1991" i="7" s="1"/>
  <c r="J1203" i="7" a="1"/>
  <c r="J1203" i="7" s="1"/>
  <c r="J917" i="7" a="1"/>
  <c r="J917" i="7" s="1"/>
  <c r="J1787" i="7" a="1"/>
  <c r="J1787" i="7" s="1"/>
  <c r="J2206" i="7" a="1"/>
  <c r="J2206" i="7" s="1"/>
  <c r="H2122" i="7" a="1"/>
  <c r="H2122" i="7" s="1"/>
  <c r="I2122" i="7" a="1"/>
  <c r="I2122" i="7" s="1"/>
  <c r="G2122" i="7" a="1"/>
  <c r="G2122" i="7" s="1"/>
  <c r="H2382" i="7" a="1"/>
  <c r="H2382" i="7" s="1"/>
  <c r="I2382" i="7" a="1"/>
  <c r="I2382" i="7" s="1"/>
  <c r="G2382" i="7" a="1"/>
  <c r="G2382" i="7" s="1"/>
  <c r="I2464" i="7" a="1"/>
  <c r="I2464" i="7" s="1"/>
  <c r="G2464" i="7" a="1"/>
  <c r="G2464" i="7" s="1"/>
  <c r="H2464" i="7" a="1"/>
  <c r="H2464" i="7" s="1"/>
  <c r="I2089" i="7" a="1"/>
  <c r="I2089" i="7" s="1"/>
  <c r="H2089" i="7" a="1"/>
  <c r="H2089" i="7" s="1"/>
  <c r="G2089" i="7" a="1"/>
  <c r="G2089" i="7" s="1"/>
  <c r="F1542" i="7" a="1"/>
  <c r="F1542" i="7" s="1"/>
  <c r="G1571" i="7" a="1"/>
  <c r="G1571" i="7" s="1"/>
  <c r="H1571" i="7" a="1"/>
  <c r="H1571" i="7" s="1"/>
  <c r="I1571" i="7" a="1"/>
  <c r="I1571" i="7" s="1"/>
  <c r="H501" i="7" a="1"/>
  <c r="H501" i="7" s="1"/>
  <c r="I501" i="7" a="1"/>
  <c r="I501" i="7" s="1"/>
  <c r="G501" i="7" a="1"/>
  <c r="G501" i="7" s="1"/>
  <c r="I1737" i="7" a="1"/>
  <c r="I1737" i="7" s="1"/>
  <c r="H1727" i="7" a="1"/>
  <c r="H1727" i="7" s="1"/>
  <c r="I1727" i="7" a="1"/>
  <c r="I1727" i="7" s="1"/>
  <c r="G1727" i="7" a="1"/>
  <c r="G1727" i="7" s="1"/>
  <c r="I1103" i="7" a="1"/>
  <c r="I1103" i="7" s="1"/>
  <c r="G1103" i="7" a="1"/>
  <c r="G1103" i="7" s="1"/>
  <c r="H1103" i="7" a="1"/>
  <c r="H1103" i="7" s="1"/>
  <c r="I1192" i="7" a="1"/>
  <c r="I1192" i="7" s="1"/>
  <c r="H1192" i="7" a="1"/>
  <c r="H1192" i="7" s="1"/>
  <c r="G1192" i="7" a="1"/>
  <c r="G1192" i="7" s="1"/>
  <c r="I815" i="7" a="1"/>
  <c r="I815" i="7" s="1"/>
  <c r="H815" i="7" a="1"/>
  <c r="H815" i="7" s="1"/>
  <c r="G815" i="7" a="1"/>
  <c r="G815" i="7" s="1"/>
  <c r="I1766" i="7" a="1"/>
  <c r="I1766" i="7" s="1"/>
  <c r="F829" i="7" a="1"/>
  <c r="F829" i="7" s="1"/>
  <c r="E829" i="7" a="1"/>
  <c r="E829" i="7" s="1"/>
  <c r="G1936" i="7" a="1"/>
  <c r="G1936" i="7" s="1"/>
  <c r="I1936" i="7" a="1"/>
  <c r="I1936" i="7" s="1"/>
  <c r="H1936" i="7" a="1"/>
  <c r="H1936" i="7" s="1"/>
  <c r="G1573" i="7" a="1"/>
  <c r="G1573" i="7" s="1"/>
  <c r="I1573" i="7" a="1"/>
  <c r="I1573" i="7" s="1"/>
  <c r="H1573" i="7" a="1"/>
  <c r="H1573" i="7" s="1"/>
  <c r="H1547" i="7" a="1"/>
  <c r="H1547" i="7" s="1"/>
  <c r="I1547" i="7" a="1"/>
  <c r="I1547" i="7" s="1"/>
  <c r="G1547" i="7" a="1"/>
  <c r="G1547" i="7" s="1"/>
  <c r="I1771" i="7" a="1"/>
  <c r="I1771" i="7" s="1"/>
  <c r="H2105" i="7" a="1"/>
  <c r="H2105" i="7" s="1"/>
  <c r="I2105" i="7" a="1"/>
  <c r="I2105" i="7" s="1"/>
  <c r="G2105" i="7" a="1"/>
  <c r="G2105" i="7" s="1"/>
  <c r="I1181" i="7" a="1"/>
  <c r="I1181" i="7" s="1"/>
  <c r="H1181" i="7" a="1"/>
  <c r="H1181" i="7" s="1"/>
  <c r="G1181" i="7" a="1"/>
  <c r="G1181" i="7" s="1"/>
  <c r="I758" i="7" a="1"/>
  <c r="I758" i="7" s="1"/>
  <c r="H758" i="7" a="1"/>
  <c r="H758" i="7" s="1"/>
  <c r="G758" i="7" a="1"/>
  <c r="G758" i="7" s="1"/>
  <c r="I472" i="7" a="1"/>
  <c r="I472" i="7" s="1"/>
  <c r="H472" i="7" a="1"/>
  <c r="H472" i="7" s="1"/>
  <c r="G472" i="7" a="1"/>
  <c r="G472" i="7" s="1"/>
  <c r="I556" i="7" a="1"/>
  <c r="I556" i="7" s="1"/>
  <c r="H556" i="7" a="1"/>
  <c r="H556" i="7" s="1"/>
  <c r="G556" i="7" a="1"/>
  <c r="G556" i="7" s="1"/>
  <c r="H2398" i="7" a="1"/>
  <c r="H2398" i="7" s="1"/>
  <c r="I2398" i="7" a="1"/>
  <c r="I2398" i="7" s="1"/>
  <c r="G2398" i="7" a="1"/>
  <c r="G2398" i="7" s="1"/>
  <c r="G2277" i="7" a="1"/>
  <c r="G2277" i="7" s="1"/>
  <c r="I2277" i="7" a="1"/>
  <c r="I2277" i="7" s="1"/>
  <c r="H2277" i="7" a="1"/>
  <c r="H2277" i="7" s="1"/>
  <c r="E1367" i="7" a="1"/>
  <c r="E1367" i="7" s="1"/>
  <c r="F1367" i="7" a="1"/>
  <c r="F1367" i="7" s="1"/>
  <c r="G1034" i="7" a="1"/>
  <c r="G1034" i="7" s="1"/>
  <c r="I1034" i="7" a="1"/>
  <c r="I1034" i="7" s="1"/>
  <c r="H1034" i="7" a="1"/>
  <c r="H1034" i="7" s="1"/>
  <c r="I2153" i="7" a="1"/>
  <c r="I2153" i="7" s="1"/>
  <c r="H2435" i="7" a="1"/>
  <c r="H2435" i="7" s="1"/>
  <c r="I2435" i="7" a="1"/>
  <c r="I2435" i="7" s="1"/>
  <c r="G2435" i="7" a="1"/>
  <c r="G2435" i="7" s="1"/>
  <c r="I2409" i="7" a="1"/>
  <c r="I2409" i="7" s="1"/>
  <c r="G2409" i="7" a="1"/>
  <c r="G2409" i="7" s="1"/>
  <c r="H2409" i="7" a="1"/>
  <c r="H2409" i="7" s="1"/>
  <c r="I325" i="7" a="1"/>
  <c r="I325" i="7" s="1"/>
  <c r="H325" i="7" a="1"/>
  <c r="H325" i="7" s="1"/>
  <c r="G325" i="7" a="1"/>
  <c r="G325" i="7" s="1"/>
  <c r="I1623" i="7" a="1"/>
  <c r="I1623" i="7" s="1"/>
  <c r="H1623" i="7" a="1"/>
  <c r="H1623" i="7" s="1"/>
  <c r="G1623" i="7" a="1"/>
  <c r="G1623" i="7" s="1"/>
  <c r="I1871" i="7" a="1"/>
  <c r="I1871" i="7" s="1"/>
  <c r="H1871" i="7" a="1"/>
  <c r="H1871" i="7" s="1"/>
  <c r="G1871" i="7" a="1"/>
  <c r="G1871" i="7" s="1"/>
  <c r="G1665" i="7" a="1"/>
  <c r="G1665" i="7" s="1"/>
  <c r="H1665" i="7" a="1"/>
  <c r="H1665" i="7" s="1"/>
  <c r="I1665" i="7" a="1"/>
  <c r="I1665" i="7" s="1"/>
  <c r="I645" i="7" a="1"/>
  <c r="I645" i="7" s="1"/>
  <c r="H645" i="7" a="1"/>
  <c r="H645" i="7" s="1"/>
  <c r="G645" i="7" a="1"/>
  <c r="G645" i="7" s="1"/>
  <c r="H269" i="7" a="1"/>
  <c r="H269" i="7" s="1"/>
  <c r="G269" i="7" a="1"/>
  <c r="G269" i="7" s="1"/>
  <c r="I269" i="7" a="1"/>
  <c r="I269" i="7" s="1"/>
  <c r="I1119" i="7" a="1"/>
  <c r="I1119" i="7" s="1"/>
  <c r="H1119" i="7" a="1"/>
  <c r="H1119" i="7" s="1"/>
  <c r="G1119" i="7" a="1"/>
  <c r="G1119" i="7" s="1"/>
  <c r="I684" i="7" a="1"/>
  <c r="I684" i="7" s="1"/>
  <c r="H684" i="7" a="1"/>
  <c r="H684" i="7" s="1"/>
  <c r="G684" i="7" a="1"/>
  <c r="G684" i="7" s="1"/>
  <c r="I1220" i="7" a="1"/>
  <c r="I1220" i="7" s="1"/>
  <c r="H1220" i="7" a="1"/>
  <c r="H1220" i="7" s="1"/>
  <c r="G1220" i="7" a="1"/>
  <c r="G1220" i="7" s="1"/>
  <c r="H714" i="7" a="1"/>
  <c r="H714" i="7" s="1"/>
  <c r="I714" i="7" a="1"/>
  <c r="I714" i="7" s="1"/>
  <c r="G714" i="7" a="1"/>
  <c r="G714" i="7" s="1"/>
  <c r="G213" i="7" a="1"/>
  <c r="G213" i="7" s="1"/>
  <c r="I213" i="7" a="1"/>
  <c r="I213" i="7" s="1"/>
  <c r="H213" i="7" a="1"/>
  <c r="H213" i="7" s="1"/>
  <c r="G2305" i="7" a="1"/>
  <c r="G2305" i="7" s="1"/>
  <c r="I2305" i="7" a="1"/>
  <c r="I2305" i="7" s="1"/>
  <c r="H2305" i="7" a="1"/>
  <c r="H2305" i="7" s="1"/>
  <c r="H2476" i="7" a="1"/>
  <c r="H2476" i="7" s="1"/>
  <c r="I2476" i="7" a="1"/>
  <c r="I2476" i="7" s="1"/>
  <c r="G2476" i="7" a="1"/>
  <c r="G2476" i="7" s="1"/>
  <c r="G1775" i="7" a="1"/>
  <c r="G1775" i="7" s="1"/>
  <c r="H1775" i="7" a="1"/>
  <c r="H1775" i="7" s="1"/>
  <c r="I1775" i="7" a="1"/>
  <c r="I1775" i="7" s="1"/>
  <c r="G2510" i="7" a="1"/>
  <c r="G2510" i="7" s="1"/>
  <c r="H2510" i="7" a="1"/>
  <c r="H2510" i="7" s="1"/>
  <c r="I2510" i="7" a="1"/>
  <c r="I2510" i="7" s="1"/>
  <c r="F15" i="7" a="1"/>
  <c r="F15" i="7" s="1"/>
  <c r="H765" i="7" a="1"/>
  <c r="H765" i="7" s="1"/>
  <c r="G765" i="7" a="1"/>
  <c r="G765" i="7" s="1"/>
  <c r="I765" i="7" a="1"/>
  <c r="I765" i="7" s="1"/>
  <c r="I1626" i="7" a="1"/>
  <c r="I1626" i="7" s="1"/>
  <c r="H1626" i="7" a="1"/>
  <c r="H1626" i="7" s="1"/>
  <c r="G1626" i="7" a="1"/>
  <c r="G1626" i="7" s="1"/>
  <c r="I1403" i="7" a="1"/>
  <c r="I1403" i="7" s="1"/>
  <c r="H1403" i="7" a="1"/>
  <c r="H1403" i="7" s="1"/>
  <c r="G1403" i="7" a="1"/>
  <c r="G1403" i="7" s="1"/>
  <c r="H582" i="7" a="1"/>
  <c r="H582" i="7" s="1"/>
  <c r="I582" i="7" a="1"/>
  <c r="I582" i="7" s="1"/>
  <c r="G582" i="7" a="1"/>
  <c r="G582" i="7" s="1"/>
  <c r="H1728" i="7" a="1"/>
  <c r="H1728" i="7" s="1"/>
  <c r="I1728" i="7" a="1"/>
  <c r="I1728" i="7" s="1"/>
  <c r="G1728" i="7" a="1"/>
  <c r="G1728" i="7" s="1"/>
  <c r="H2445" i="7" a="1"/>
  <c r="H2445" i="7" s="1"/>
  <c r="I2445" i="7" a="1"/>
  <c r="I2445" i="7" s="1"/>
  <c r="G2445" i="7" a="1"/>
  <c r="G2445" i="7" s="1"/>
  <c r="I377" i="7" a="1"/>
  <c r="I377" i="7" s="1"/>
  <c r="H377" i="7" a="1"/>
  <c r="H377" i="7" s="1"/>
  <c r="G377" i="7" a="1"/>
  <c r="G377" i="7" s="1"/>
  <c r="I628" i="7" a="1"/>
  <c r="I628" i="7" s="1"/>
  <c r="G628" i="7" a="1"/>
  <c r="G628" i="7" s="1"/>
  <c r="H628" i="7" a="1"/>
  <c r="H628" i="7" s="1"/>
  <c r="I1612" i="7" a="1"/>
  <c r="I1612" i="7" s="1"/>
  <c r="H1612" i="7" a="1"/>
  <c r="H1612" i="7" s="1"/>
  <c r="G1612" i="7" a="1"/>
  <c r="G1612" i="7" s="1"/>
  <c r="H2534" i="7" a="1"/>
  <c r="H2534" i="7" s="1"/>
  <c r="I2534" i="7" a="1"/>
  <c r="I2534" i="7" s="1"/>
  <c r="G2534" i="7" a="1"/>
  <c r="G2534" i="7" s="1"/>
  <c r="I1055" i="7" a="1"/>
  <c r="I1055" i="7" s="1"/>
  <c r="G1055" i="7" a="1"/>
  <c r="G1055" i="7" s="1"/>
  <c r="H1055" i="7" a="1"/>
  <c r="H1055" i="7" s="1"/>
  <c r="I1418" i="7" a="1"/>
  <c r="I1418" i="7" s="1"/>
  <c r="H2434" i="7" a="1"/>
  <c r="H2434" i="7" s="1"/>
  <c r="G2434" i="7" a="1"/>
  <c r="G2434" i="7" s="1"/>
  <c r="I2434" i="7" a="1"/>
  <c r="I2434" i="7" s="1"/>
  <c r="G1401" i="7" a="1"/>
  <c r="G1401" i="7" s="1"/>
  <c r="I1401" i="7" a="1"/>
  <c r="I1401" i="7" s="1"/>
  <c r="H1401" i="7" a="1"/>
  <c r="H1401" i="7" s="1"/>
  <c r="H538" i="7" a="1"/>
  <c r="H538" i="7" s="1"/>
  <c r="G538" i="7" a="1"/>
  <c r="G538" i="7" s="1"/>
  <c r="I538" i="7" a="1"/>
  <c r="I538" i="7" s="1"/>
  <c r="I362" i="7" a="1"/>
  <c r="I362" i="7" s="1"/>
  <c r="G362" i="7" a="1"/>
  <c r="G362" i="7" s="1"/>
  <c r="H362" i="7" a="1"/>
  <c r="H362" i="7" s="1"/>
  <c r="I2003" i="7" a="1"/>
  <c r="I2003" i="7" s="1"/>
  <c r="H2003" i="7" a="1"/>
  <c r="H2003" i="7" s="1"/>
  <c r="G2003" i="7" a="1"/>
  <c r="G2003" i="7" s="1"/>
  <c r="I1997" i="7" a="1"/>
  <c r="I1997" i="7" s="1"/>
  <c r="G1997" i="7" a="1"/>
  <c r="G1997" i="7" s="1"/>
  <c r="H1997" i="7" a="1"/>
  <c r="H1997" i="7" s="1"/>
  <c r="I635" i="7" a="1"/>
  <c r="I635" i="7" s="1"/>
  <c r="H635" i="7" a="1"/>
  <c r="H635" i="7" s="1"/>
  <c r="G635" i="7" a="1"/>
  <c r="G635" i="7" s="1"/>
  <c r="H1944" i="7" a="1"/>
  <c r="H1944" i="7" s="1"/>
  <c r="I1944" i="7" a="1"/>
  <c r="I1944" i="7" s="1"/>
  <c r="G1944" i="7" a="1"/>
  <c r="G1944" i="7" s="1"/>
  <c r="G1314" i="7" a="1"/>
  <c r="G1314" i="7" s="1"/>
  <c r="I1314" i="7" a="1"/>
  <c r="I1314" i="7" s="1"/>
  <c r="H1314" i="7" a="1"/>
  <c r="H1314" i="7" s="1"/>
  <c r="H1252" i="7" a="1"/>
  <c r="H1252" i="7" s="1"/>
  <c r="G1252" i="7" a="1"/>
  <c r="G1252" i="7" s="1"/>
  <c r="I1252" i="7" a="1"/>
  <c r="I1252" i="7" s="1"/>
  <c r="I1490" i="7" a="1"/>
  <c r="I1490" i="7" s="1"/>
  <c r="G718" i="7" a="1"/>
  <c r="G718" i="7" s="1"/>
  <c r="H718" i="7" a="1"/>
  <c r="H718" i="7" s="1"/>
  <c r="I718" i="7" a="1"/>
  <c r="I718" i="7" s="1"/>
  <c r="G1930" i="7" a="1"/>
  <c r="G1930" i="7" s="1"/>
  <c r="H1930" i="7" a="1"/>
  <c r="H1930" i="7" s="1"/>
  <c r="I1930" i="7" a="1"/>
  <c r="I1930" i="7" s="1"/>
  <c r="I773" i="7" a="1"/>
  <c r="I773" i="7" s="1"/>
  <c r="G773" i="7" a="1"/>
  <c r="G773" i="7" s="1"/>
  <c r="H773" i="7" a="1"/>
  <c r="H773" i="7" s="1"/>
  <c r="I543" i="7" a="1"/>
  <c r="I543" i="7" s="1"/>
  <c r="G543" i="7" a="1"/>
  <c r="G543" i="7" s="1"/>
  <c r="H543" i="7" a="1"/>
  <c r="H543" i="7" s="1"/>
  <c r="F1579" i="7" a="1"/>
  <c r="F1579" i="7" s="1"/>
  <c r="H1553" i="7" a="1"/>
  <c r="H1553" i="7" s="1"/>
  <c r="I1553" i="7" a="1"/>
  <c r="I1553" i="7" s="1"/>
  <c r="G1553" i="7" a="1"/>
  <c r="G1553" i="7" s="1"/>
  <c r="G1946" i="7" a="1"/>
  <c r="G1946" i="7" s="1"/>
  <c r="I1946" i="7" a="1"/>
  <c r="I1946" i="7" s="1"/>
  <c r="H1946" i="7" a="1"/>
  <c r="H1946" i="7" s="1"/>
  <c r="I278" i="7" a="1"/>
  <c r="I278" i="7" s="1"/>
  <c r="G278" i="7" a="1"/>
  <c r="G278" i="7" s="1"/>
  <c r="H278" i="7" a="1"/>
  <c r="H278" i="7" s="1"/>
  <c r="I1439" i="7" a="1"/>
  <c r="I1439" i="7" s="1"/>
  <c r="F1695" i="7" a="1"/>
  <c r="F1695" i="7" s="1"/>
  <c r="E1695" i="7" a="1"/>
  <c r="E1695" i="7" s="1"/>
  <c r="G1287" i="7" a="1"/>
  <c r="G1287" i="7" s="1"/>
  <c r="I1287" i="7" a="1"/>
  <c r="I1287" i="7" s="1"/>
  <c r="H1287" i="7" a="1"/>
  <c r="H1287" i="7" s="1"/>
  <c r="H1534" i="7" a="1"/>
  <c r="H1534" i="7" s="1"/>
  <c r="I1534" i="7" a="1"/>
  <c r="I1534" i="7" s="1"/>
  <c r="G1534" i="7" a="1"/>
  <c r="G1534" i="7" s="1"/>
  <c r="E1168" i="7" a="1"/>
  <c r="E1168" i="7" s="1"/>
  <c r="F1168" i="7" a="1"/>
  <c r="F1168" i="7" s="1"/>
  <c r="I445" i="7" a="1"/>
  <c r="I445" i="7" s="1"/>
  <c r="H445" i="7" a="1"/>
  <c r="H445" i="7" s="1"/>
  <c r="G445" i="7" a="1"/>
  <c r="G445" i="7" s="1"/>
  <c r="I494" i="7" a="1"/>
  <c r="I494" i="7" s="1"/>
  <c r="H494" i="7" a="1"/>
  <c r="H494" i="7" s="1"/>
  <c r="G494" i="7" a="1"/>
  <c r="G494" i="7" s="1"/>
  <c r="I2254" i="7" a="1"/>
  <c r="I2254" i="7" s="1"/>
  <c r="H2254" i="7" a="1"/>
  <c r="H2254" i="7" s="1"/>
  <c r="G2254" i="7" a="1"/>
  <c r="G2254" i="7" s="1"/>
  <c r="G2256" i="7" a="1"/>
  <c r="G2256" i="7" s="1"/>
  <c r="I2256" i="7" a="1"/>
  <c r="I2256" i="7" s="1"/>
  <c r="H2256" i="7" a="1"/>
  <c r="H2256" i="7" s="1"/>
  <c r="I1497" i="7" a="1"/>
  <c r="I1497" i="7" s="1"/>
  <c r="H1497" i="7" a="1"/>
  <c r="H1497" i="7" s="1"/>
  <c r="G1497" i="7" a="1"/>
  <c r="G1497" i="7" s="1"/>
  <c r="I1877" i="7" a="1"/>
  <c r="I1877" i="7" s="1"/>
  <c r="G1877" i="7" a="1"/>
  <c r="G1877" i="7" s="1"/>
  <c r="H1877" i="7" a="1"/>
  <c r="H1877" i="7" s="1"/>
  <c r="H1029" i="7" a="1"/>
  <c r="H1029" i="7" s="1"/>
  <c r="G1029" i="7" a="1"/>
  <c r="G1029" i="7" s="1"/>
  <c r="I1029" i="7" a="1"/>
  <c r="I1029" i="7" s="1"/>
  <c r="I778" i="7" a="1"/>
  <c r="I778" i="7" s="1"/>
  <c r="H778" i="7" a="1"/>
  <c r="H778" i="7" s="1"/>
  <c r="G778" i="7" a="1"/>
  <c r="G778" i="7" s="1"/>
  <c r="I330" i="7" a="1"/>
  <c r="I330" i="7" s="1"/>
  <c r="H330" i="7" a="1"/>
  <c r="H330" i="7" s="1"/>
  <c r="G330" i="7" a="1"/>
  <c r="G330" i="7" s="1"/>
  <c r="E1524" i="7" a="1"/>
  <c r="E1524" i="7" s="1"/>
  <c r="F1524" i="7" a="1"/>
  <c r="F1524" i="7" s="1"/>
  <c r="I471" i="7" a="1"/>
  <c r="I471" i="7" s="1"/>
  <c r="H471" i="7" a="1"/>
  <c r="H471" i="7" s="1"/>
  <c r="G471" i="7" a="1"/>
  <c r="G471" i="7" s="1"/>
  <c r="I694" i="7" a="1"/>
  <c r="I694" i="7" s="1"/>
  <c r="G694" i="7" a="1"/>
  <c r="G694" i="7" s="1"/>
  <c r="H694" i="7" a="1"/>
  <c r="H694" i="7" s="1"/>
  <c r="I580" i="7" a="1"/>
  <c r="I580" i="7" s="1"/>
  <c r="H580" i="7" a="1"/>
  <c r="H580" i="7" s="1"/>
  <c r="G580" i="7" a="1"/>
  <c r="G580" i="7" s="1"/>
  <c r="G567" i="7" a="1"/>
  <c r="G567" i="7" s="1"/>
  <c r="I567" i="7" a="1"/>
  <c r="I567" i="7" s="1"/>
  <c r="H567" i="7" a="1"/>
  <c r="H567" i="7" s="1"/>
  <c r="G2166" i="7" a="1"/>
  <c r="G2166" i="7" s="1"/>
  <c r="I2166" i="7" a="1"/>
  <c r="I2166" i="7" s="1"/>
  <c r="H2166" i="7" a="1"/>
  <c r="H2166" i="7" s="1"/>
  <c r="G2334" i="7" a="1"/>
  <c r="G2334" i="7" s="1"/>
  <c r="I2334" i="7" a="1"/>
  <c r="I2334" i="7" s="1"/>
  <c r="H2334" i="7" a="1"/>
  <c r="H2334" i="7" s="1"/>
  <c r="G2289" i="7" a="1"/>
  <c r="G2289" i="7" s="1"/>
  <c r="I2289" i="7" a="1"/>
  <c r="I2289" i="7" s="1"/>
  <c r="H2289" i="7" a="1"/>
  <c r="H2289" i="7" s="1"/>
  <c r="H1995" i="7" a="1"/>
  <c r="H1995" i="7" s="1"/>
  <c r="I1995" i="7" a="1"/>
  <c r="I1995" i="7" s="1"/>
  <c r="G1995" i="7" a="1"/>
  <c r="G1995" i="7" s="1"/>
  <c r="I531" i="7" a="1"/>
  <c r="I531" i="7" s="1"/>
  <c r="G531" i="7" a="1"/>
  <c r="G531" i="7" s="1"/>
  <c r="H531" i="7" a="1"/>
  <c r="H531" i="7" s="1"/>
  <c r="G2356" i="7" a="1"/>
  <c r="G2356" i="7" s="1"/>
  <c r="I2356" i="7" a="1"/>
  <c r="I2356" i="7" s="1"/>
  <c r="H2356" i="7" a="1"/>
  <c r="H2356" i="7" s="1"/>
  <c r="I1863" i="7" a="1"/>
  <c r="I1863" i="7" s="1"/>
  <c r="H1863" i="7" a="1"/>
  <c r="H1863" i="7" s="1"/>
  <c r="G1863" i="7" a="1"/>
  <c r="G1863" i="7" s="1"/>
  <c r="E1522" i="7" a="1"/>
  <c r="E1522" i="7" s="1"/>
  <c r="F1522" i="7" a="1"/>
  <c r="F1522" i="7" s="1"/>
  <c r="I1194" i="7" a="1"/>
  <c r="I1194" i="7" s="1"/>
  <c r="H1194" i="7" a="1"/>
  <c r="H1194" i="7" s="1"/>
  <c r="G1194" i="7" a="1"/>
  <c r="G1194" i="7" s="1"/>
  <c r="I838" i="7" a="1"/>
  <c r="I838" i="7" s="1"/>
  <c r="H1702" i="7" a="1"/>
  <c r="H1702" i="7" s="1"/>
  <c r="I1702" i="7" a="1"/>
  <c r="I1702" i="7" s="1"/>
  <c r="G1702" i="7" a="1"/>
  <c r="G1702" i="7" s="1"/>
  <c r="H1994" i="7" a="1"/>
  <c r="H1994" i="7" s="1"/>
  <c r="I1994" i="7" a="1"/>
  <c r="I1994" i="7" s="1"/>
  <c r="G1994" i="7" a="1"/>
  <c r="G1994" i="7" s="1"/>
  <c r="I1635" i="7" a="1"/>
  <c r="I1635" i="7" s="1"/>
  <c r="H1635" i="7" a="1"/>
  <c r="H1635" i="7" s="1"/>
  <c r="G1635" i="7" a="1"/>
  <c r="G1635" i="7" s="1"/>
  <c r="H155" i="7" a="1"/>
  <c r="H155" i="7" s="1"/>
  <c r="I155" i="7" a="1"/>
  <c r="I155" i="7" s="1"/>
  <c r="G155" i="7" a="1"/>
  <c r="G155" i="7" s="1"/>
  <c r="I2319" i="7" a="1"/>
  <c r="I2319" i="7" s="1"/>
  <c r="H2319" i="7" a="1"/>
  <c r="H2319" i="7" s="1"/>
  <c r="G2319" i="7" a="1"/>
  <c r="G2319" i="7" s="1"/>
  <c r="E1511" i="7" a="1"/>
  <c r="E1511" i="7" s="1"/>
  <c r="F1511" i="7" a="1"/>
  <c r="F1511" i="7" s="1"/>
  <c r="H1012" i="7" a="1"/>
  <c r="H1012" i="7" s="1"/>
  <c r="I1012" i="7" a="1"/>
  <c r="I1012" i="7" s="1"/>
  <c r="G1012" i="7" a="1"/>
  <c r="G1012" i="7" s="1"/>
  <c r="G2364" i="7" a="1"/>
  <c r="G2364" i="7" s="1"/>
  <c r="I2364" i="7" a="1"/>
  <c r="I2364" i="7" s="1"/>
  <c r="H2364" i="7" a="1"/>
  <c r="H2364" i="7" s="1"/>
  <c r="H988" i="7" a="1"/>
  <c r="H988" i="7" s="1"/>
  <c r="I988" i="7" a="1"/>
  <c r="I988" i="7" s="1"/>
  <c r="G988" i="7" a="1"/>
  <c r="G988" i="7" s="1"/>
  <c r="I171" i="7" a="1"/>
  <c r="I171" i="7" s="1"/>
  <c r="H171" i="7" a="1"/>
  <c r="H171" i="7" s="1"/>
  <c r="G171" i="7" a="1"/>
  <c r="G171" i="7" s="1"/>
  <c r="H503" i="7" a="1"/>
  <c r="H503" i="7" s="1"/>
  <c r="I503" i="7" a="1"/>
  <c r="I503" i="7" s="1"/>
  <c r="G503" i="7" a="1"/>
  <c r="G503" i="7" s="1"/>
  <c r="G2428" i="7" a="1"/>
  <c r="G2428" i="7" s="1"/>
  <c r="I2428" i="7" a="1"/>
  <c r="I2428" i="7" s="1"/>
  <c r="H2428" i="7" a="1"/>
  <c r="H2428" i="7" s="1"/>
  <c r="I226" i="7" a="1"/>
  <c r="I226" i="7" s="1"/>
  <c r="H226" i="7" a="1"/>
  <c r="H226" i="7" s="1"/>
  <c r="G226" i="7" a="1"/>
  <c r="G226" i="7" s="1"/>
  <c r="H1042" i="7" a="1"/>
  <c r="H1042" i="7" s="1"/>
  <c r="G1042" i="7" a="1"/>
  <c r="G1042" i="7" s="1"/>
  <c r="I1042" i="7" a="1"/>
  <c r="I1042" i="7" s="1"/>
  <c r="I1185" i="7" a="1"/>
  <c r="I1185" i="7" s="1"/>
  <c r="H1331" i="7" a="1"/>
  <c r="H1331" i="7" s="1"/>
  <c r="G1331" i="7" a="1"/>
  <c r="G1331" i="7" s="1"/>
  <c r="I1331" i="7" a="1"/>
  <c r="I1331" i="7" s="1"/>
  <c r="G2235" i="7" a="1"/>
  <c r="G2235" i="7" s="1"/>
  <c r="I2235" i="7" a="1"/>
  <c r="I2235" i="7" s="1"/>
  <c r="H2235" i="7" a="1"/>
  <c r="H2235" i="7" s="1"/>
  <c r="I1101" i="7" a="1"/>
  <c r="I1101" i="7" s="1"/>
  <c r="H1101" i="7" a="1"/>
  <c r="H1101" i="7" s="1"/>
  <c r="G1101" i="7" a="1"/>
  <c r="G1101" i="7" s="1"/>
  <c r="E2121" i="7" a="1"/>
  <c r="E2121" i="7" s="1"/>
  <c r="F2121" i="7" a="1"/>
  <c r="F2121" i="7" s="1"/>
  <c r="E2300" i="7" a="1"/>
  <c r="E2300" i="7" s="1"/>
  <c r="F2300" i="7" a="1"/>
  <c r="F2300" i="7" s="1"/>
  <c r="H1704" i="7" a="1"/>
  <c r="H1704" i="7" s="1"/>
  <c r="I1704" i="7" a="1"/>
  <c r="I1704" i="7" s="1"/>
  <c r="G1704" i="7" a="1"/>
  <c r="G1704" i="7" s="1"/>
  <c r="G321" i="7" a="1"/>
  <c r="G321" i="7" s="1"/>
  <c r="I321" i="7" a="1"/>
  <c r="I321" i="7" s="1"/>
  <c r="H321" i="7" a="1"/>
  <c r="H321" i="7" s="1"/>
  <c r="G2309" i="7" a="1"/>
  <c r="G2309" i="7" s="1"/>
  <c r="H2309" i="7" a="1"/>
  <c r="H2309" i="7" s="1"/>
  <c r="I2309" i="7" a="1"/>
  <c r="I2309" i="7" s="1"/>
  <c r="F520" i="7" a="1"/>
  <c r="F520" i="7" s="1"/>
  <c r="E520" i="7" a="1"/>
  <c r="E520" i="7" s="1"/>
  <c r="I1207" i="7" a="1"/>
  <c r="I1207" i="7" s="1"/>
  <c r="G1207" i="7" a="1"/>
  <c r="G1207" i="7" s="1"/>
  <c r="H1207" i="7" a="1"/>
  <c r="H1207" i="7" s="1"/>
  <c r="H1227" i="7" a="1"/>
  <c r="H1227" i="7" s="1"/>
  <c r="I1227" i="7" a="1"/>
  <c r="I1227" i="7" s="1"/>
  <c r="G1227" i="7" a="1"/>
  <c r="G1227" i="7" s="1"/>
  <c r="I757" i="7" a="1"/>
  <c r="I757" i="7" s="1"/>
  <c r="G757" i="7" a="1"/>
  <c r="G757" i="7" s="1"/>
  <c r="H757" i="7" a="1"/>
  <c r="H757" i="7" s="1"/>
  <c r="G1143" i="7" a="1"/>
  <c r="G1143" i="7" s="1"/>
  <c r="I1143" i="7" a="1"/>
  <c r="I1143" i="7" s="1"/>
  <c r="H1143" i="7" a="1"/>
  <c r="H1143" i="7" s="1"/>
  <c r="F1370" i="7" a="1"/>
  <c r="F1370" i="7" s="1"/>
  <c r="E1370" i="7" a="1"/>
  <c r="E1370" i="7" s="1"/>
  <c r="G775" i="7" a="1"/>
  <c r="G775" i="7" s="1"/>
  <c r="I775" i="7" a="1"/>
  <c r="I775" i="7" s="1"/>
  <c r="H775" i="7" a="1"/>
  <c r="H775" i="7" s="1"/>
  <c r="I1448" i="7" a="1"/>
  <c r="I1448" i="7" s="1"/>
  <c r="I1299" i="7" a="1"/>
  <c r="I1299" i="7" s="1"/>
  <c r="H1299" i="7" a="1"/>
  <c r="H1299" i="7" s="1"/>
  <c r="G1299" i="7" a="1"/>
  <c r="G1299" i="7" s="1"/>
  <c r="E1525" i="7" a="1"/>
  <c r="E1525" i="7" s="1"/>
  <c r="F1525" i="7" a="1"/>
  <c r="F1525" i="7" s="1"/>
  <c r="I1454" i="7" a="1"/>
  <c r="I1454" i="7" s="1"/>
  <c r="J735" i="7" a="1"/>
  <c r="J735" i="7" s="1"/>
  <c r="J168" i="7" a="1"/>
  <c r="J168" i="7" s="1"/>
  <c r="J1830" i="7" a="1"/>
  <c r="J1830" i="7" s="1"/>
  <c r="J826" i="7" a="1"/>
  <c r="J826" i="7" s="1"/>
  <c r="J1846" i="7" a="1"/>
  <c r="J1846" i="7" s="1"/>
  <c r="J1004" i="7" a="1"/>
  <c r="J1004" i="7" s="1"/>
  <c r="J1728" i="7" a="1"/>
  <c r="J1728" i="7" s="1"/>
  <c r="J502" i="7" a="1"/>
  <c r="J502" i="7" s="1"/>
  <c r="J931" i="7" a="1"/>
  <c r="J931" i="7" s="1"/>
  <c r="J1858" i="7" a="1"/>
  <c r="J1858" i="7" s="1"/>
  <c r="J193" i="7" a="1"/>
  <c r="J193" i="7" s="1"/>
  <c r="J1949" i="7" a="1"/>
  <c r="J1949" i="7" s="1"/>
  <c r="J2046" i="7" a="1"/>
  <c r="J2046" i="7" s="1"/>
  <c r="J2424" i="7" a="1"/>
  <c r="J2424" i="7" s="1"/>
  <c r="J965" i="7" a="1"/>
  <c r="J965" i="7" s="1"/>
  <c r="J645" i="7" a="1"/>
  <c r="J645" i="7" s="1"/>
  <c r="J1956" i="7" a="1"/>
  <c r="J1956" i="7" s="1"/>
  <c r="J1695" i="7" a="1"/>
  <c r="J1695" i="7" s="1"/>
  <c r="J1512" i="7" a="1"/>
  <c r="J1512" i="7" s="1"/>
  <c r="J172" i="7" a="1"/>
  <c r="J172" i="7" s="1"/>
  <c r="J2562" i="7" a="1"/>
  <c r="J2562" i="7" s="1"/>
  <c r="J646" i="7" a="1"/>
  <c r="J646" i="7" s="1"/>
  <c r="J950" i="7" a="1"/>
  <c r="J950" i="7" s="1"/>
  <c r="J1101" i="7" a="1"/>
  <c r="J1101" i="7" s="1"/>
  <c r="J1248" i="7" a="1"/>
  <c r="J1248" i="7" s="1"/>
  <c r="J673" i="7" a="1"/>
  <c r="J673" i="7" s="1"/>
  <c r="J1619" i="7" a="1"/>
  <c r="J1619" i="7" s="1"/>
  <c r="J1382" i="7" a="1"/>
  <c r="J1382" i="7" s="1"/>
  <c r="J651" i="7" a="1"/>
  <c r="J651" i="7" s="1"/>
  <c r="J2434" i="7" a="1"/>
  <c r="J2434" i="7" s="1"/>
  <c r="J2092" i="7" a="1"/>
  <c r="J2092" i="7" s="1"/>
  <c r="J1505" i="7" a="1"/>
  <c r="J1505" i="7" s="1"/>
  <c r="J582" i="7" a="1"/>
  <c r="J582" i="7" s="1"/>
  <c r="J2000" i="7" a="1"/>
  <c r="J2000" i="7" s="1"/>
  <c r="J2411" i="7" a="1"/>
  <c r="J2411" i="7" s="1"/>
  <c r="J1811" i="7" a="1"/>
  <c r="J1811" i="7" s="1"/>
  <c r="J86" i="7" a="1"/>
  <c r="J86" i="7" s="1"/>
  <c r="J471" i="7" a="1"/>
  <c r="J471" i="7" s="1"/>
  <c r="J2183" i="7" a="1"/>
  <c r="J2183" i="7" s="1"/>
  <c r="J559" i="7" a="1"/>
  <c r="J559" i="7" s="1"/>
  <c r="J1098" i="7" a="1"/>
  <c r="J1098" i="7" s="1"/>
  <c r="J2012" i="7" a="1"/>
  <c r="J2012" i="7" s="1"/>
  <c r="J2062" i="7" a="1"/>
  <c r="J2062" i="7" s="1"/>
  <c r="J1987" i="7" a="1"/>
  <c r="J1987" i="7" s="1"/>
  <c r="J1457" i="7" a="1"/>
  <c r="J1457" i="7" s="1"/>
  <c r="J1316" i="7" a="1"/>
  <c r="J1316" i="7" s="1"/>
  <c r="J2327" i="7" a="1"/>
  <c r="J2327" i="7" s="1"/>
  <c r="J2355" i="7" a="1"/>
  <c r="J2355" i="7" s="1"/>
  <c r="J666" i="7" a="1"/>
  <c r="J666" i="7" s="1"/>
  <c r="J2457" i="7" a="1"/>
  <c r="J2457" i="7" s="1"/>
  <c r="J1710" i="7" a="1"/>
  <c r="J1710" i="7" s="1"/>
  <c r="J1166" i="7" a="1"/>
  <c r="J1166" i="7" s="1"/>
  <c r="J1999" i="7" a="1"/>
  <c r="J1999" i="7" s="1"/>
  <c r="J1431" i="7" a="1"/>
  <c r="J1431" i="7" s="1"/>
  <c r="J130" i="7" a="1"/>
  <c r="J130" i="7" s="1"/>
  <c r="J457" i="7" a="1"/>
  <c r="J457" i="7" s="1"/>
  <c r="J1406" i="7" a="1"/>
  <c r="J1406" i="7" s="1"/>
  <c r="J408" i="7" a="1"/>
  <c r="J408" i="7" s="1"/>
  <c r="J888" i="7" a="1"/>
  <c r="J888" i="7" s="1"/>
  <c r="J736" i="7" a="1"/>
  <c r="J736" i="7" s="1"/>
  <c r="J876" i="7" a="1"/>
  <c r="J876" i="7" s="1"/>
  <c r="J2082" i="7" a="1"/>
  <c r="J2082" i="7" s="1"/>
  <c r="J2421" i="7" a="1"/>
  <c r="J2421" i="7" s="1"/>
  <c r="J1169" i="7" a="1"/>
  <c r="J1169" i="7" s="1"/>
  <c r="J370" i="7" a="1"/>
  <c r="J370" i="7" s="1"/>
  <c r="J776" i="7" a="1"/>
  <c r="J776" i="7" s="1"/>
  <c r="J307" i="7" a="1"/>
  <c r="J307" i="7" s="1"/>
  <c r="J921" i="7" a="1"/>
  <c r="J921" i="7" s="1"/>
  <c r="J78" i="7" a="1"/>
  <c r="J78" i="7" s="1"/>
  <c r="J121" i="7" a="1"/>
  <c r="J121" i="7" s="1"/>
  <c r="J1692" i="7" a="1"/>
  <c r="J1692" i="7" s="1"/>
  <c r="J873" i="7" a="1"/>
  <c r="J873" i="7" s="1"/>
  <c r="J281" i="7" a="1"/>
  <c r="J281" i="7" s="1"/>
  <c r="J1440" i="7" a="1"/>
  <c r="J1440" i="7" s="1"/>
  <c r="J590" i="7" a="1"/>
  <c r="J590" i="7" s="1"/>
  <c r="J2340" i="7" a="1"/>
  <c r="J2340" i="7" s="1"/>
  <c r="J667" i="7" a="1"/>
  <c r="J667" i="7" s="1"/>
  <c r="J374" i="7" a="1"/>
  <c r="J374" i="7" s="1"/>
  <c r="J1971" i="7" a="1"/>
  <c r="J1971" i="7" s="1"/>
  <c r="J2178" i="7" a="1"/>
  <c r="J2178" i="7" s="1"/>
  <c r="J248" i="7" a="1"/>
  <c r="J248" i="7" s="1"/>
  <c r="J404" i="7" a="1"/>
  <c r="J404" i="7" s="1"/>
  <c r="J1071" i="7" a="1"/>
  <c r="J1071" i="7" s="1"/>
  <c r="J1085" i="7" a="1"/>
  <c r="J1085" i="7" s="1"/>
  <c r="J61" i="7" a="1"/>
  <c r="J61" i="7" s="1"/>
  <c r="J1467" i="7" a="1"/>
  <c r="J1467" i="7" s="1"/>
  <c r="J2236" i="7" a="1"/>
  <c r="J2236" i="7" s="1"/>
  <c r="J2070" i="7" a="1"/>
  <c r="J2070" i="7" s="1"/>
  <c r="J2328" i="7" a="1"/>
  <c r="J2328" i="7" s="1"/>
  <c r="J2475" i="7" a="1"/>
  <c r="J2475" i="7" s="1"/>
  <c r="J1125" i="7" a="1"/>
  <c r="J1125" i="7" s="1"/>
  <c r="J1609" i="7" a="1"/>
  <c r="J1609" i="7" s="1"/>
  <c r="J1793" i="7" a="1"/>
  <c r="J1793" i="7" s="1"/>
  <c r="J2381" i="7" a="1"/>
  <c r="J2381" i="7" s="1"/>
  <c r="J1763" i="7" a="1"/>
  <c r="J1763" i="7" s="1"/>
  <c r="J887" i="7" a="1"/>
  <c r="J887" i="7" s="1"/>
  <c r="J89" i="7" a="1"/>
  <c r="J89" i="7" s="1"/>
  <c r="J1331" i="7" a="1"/>
  <c r="J1331" i="7" s="1"/>
  <c r="J2039" i="7" a="1"/>
  <c r="J2039" i="7" s="1"/>
  <c r="J1297" i="7" a="1"/>
  <c r="J1297" i="7" s="1"/>
  <c r="J437" i="7" a="1"/>
  <c r="J437" i="7" s="1"/>
  <c r="J1885" i="7" a="1"/>
  <c r="J1885" i="7" s="1"/>
  <c r="J909" i="7" a="1"/>
  <c r="J909" i="7" s="1"/>
  <c r="J1392" i="7" a="1"/>
  <c r="J1392" i="7" s="1"/>
  <c r="J1018" i="7" a="1"/>
  <c r="J1018" i="7" s="1"/>
  <c r="J812" i="7" a="1"/>
  <c r="J812" i="7" s="1"/>
  <c r="G1011" i="7" a="1"/>
  <c r="G1011" i="7" s="1"/>
  <c r="H1011" i="7" a="1"/>
  <c r="H1011" i="7" s="1"/>
  <c r="I1011" i="7" a="1"/>
  <c r="I1011" i="7" s="1"/>
  <c r="F731" i="7" a="1"/>
  <c r="F731" i="7" s="1"/>
  <c r="F970" i="7" a="1"/>
  <c r="F970" i="7" s="1"/>
  <c r="F994" i="7" a="1"/>
  <c r="F994" i="7" s="1"/>
  <c r="F1397" i="7" a="1"/>
  <c r="F1397" i="7" s="1"/>
  <c r="F1732" i="7" a="1"/>
  <c r="F1732" i="7" s="1"/>
  <c r="J1311" i="7" a="1"/>
  <c r="J1311" i="7" s="1"/>
  <c r="J1504" i="7" a="1"/>
  <c r="J1504" i="7" s="1"/>
  <c r="J2172" i="7" a="1"/>
  <c r="J2172" i="7" s="1"/>
  <c r="J1530" i="7" a="1"/>
  <c r="J1530" i="7" s="1"/>
  <c r="J2485" i="7" a="1"/>
  <c r="J2485" i="7" s="1"/>
  <c r="J1536" i="7" a="1"/>
  <c r="J1536" i="7" s="1"/>
  <c r="J1301" i="7" a="1"/>
  <c r="J1301" i="7" s="1"/>
  <c r="J1571" i="7" a="1"/>
  <c r="J1571" i="7" s="1"/>
  <c r="J364" i="7" a="1"/>
  <c r="J364" i="7" s="1"/>
  <c r="J330" i="7" a="1"/>
  <c r="J330" i="7" s="1"/>
  <c r="J1953" i="7" a="1"/>
  <c r="J1953" i="7" s="1"/>
  <c r="J2006" i="7" a="1"/>
  <c r="J2006" i="7" s="1"/>
  <c r="J1121" i="7" a="1"/>
  <c r="J1121" i="7" s="1"/>
  <c r="J98" i="7" a="1"/>
  <c r="J98" i="7" s="1"/>
  <c r="J1217" i="7" a="1"/>
  <c r="J1217" i="7" s="1"/>
  <c r="J802" i="7" a="1"/>
  <c r="J802" i="7" s="1"/>
  <c r="J1149" i="7" a="1"/>
  <c r="J1149" i="7" s="1"/>
  <c r="J1066" i="7" a="1"/>
  <c r="J1066" i="7" s="1"/>
  <c r="J2106" i="7" a="1"/>
  <c r="J2106" i="7" s="1"/>
  <c r="J771" i="7" a="1"/>
  <c r="J771" i="7" s="1"/>
  <c r="J1156" i="7" a="1"/>
  <c r="J1156" i="7" s="1"/>
  <c r="J2479" i="7" a="1"/>
  <c r="J2479" i="7" s="1"/>
  <c r="J2090" i="7" a="1"/>
  <c r="J2090" i="7" s="1"/>
  <c r="J2008" i="7" a="1"/>
  <c r="J2008" i="7" s="1"/>
  <c r="J1194" i="7" a="1"/>
  <c r="J1194" i="7" s="1"/>
  <c r="J1271" i="7" a="1"/>
  <c r="J1271" i="7" s="1"/>
  <c r="J695" i="7" a="1"/>
  <c r="J695" i="7" s="1"/>
  <c r="J1653" i="7" a="1"/>
  <c r="J1653" i="7" s="1"/>
  <c r="J316" i="7" a="1"/>
  <c r="J316" i="7" s="1"/>
  <c r="J279" i="7" a="1"/>
  <c r="J279" i="7" s="1"/>
  <c r="J1275" i="7" a="1"/>
  <c r="J1275" i="7" s="1"/>
  <c r="J2522" i="7" a="1"/>
  <c r="J2522" i="7" s="1"/>
  <c r="J1113" i="7" a="1"/>
  <c r="J1113" i="7" s="1"/>
  <c r="J2344" i="7" a="1"/>
  <c r="J2344" i="7" s="1"/>
  <c r="J1610" i="7" a="1"/>
  <c r="J1610" i="7" s="1"/>
  <c r="J372" i="7" a="1"/>
  <c r="J372" i="7" s="1"/>
  <c r="J1258" i="7" a="1"/>
  <c r="J1258" i="7" s="1"/>
  <c r="J171" i="7" a="1"/>
  <c r="J171" i="7" s="1"/>
  <c r="J1074" i="7" a="1"/>
  <c r="J1074" i="7" s="1"/>
  <c r="J2491" i="7" a="1"/>
  <c r="J2491" i="7" s="1"/>
  <c r="J786" i="7" a="1"/>
  <c r="J786" i="7" s="1"/>
  <c r="J581" i="7" a="1"/>
  <c r="J581" i="7" s="1"/>
  <c r="J1349" i="7" a="1"/>
  <c r="J1349" i="7" s="1"/>
  <c r="J1067" i="7" a="1"/>
  <c r="J1067" i="7" s="1"/>
  <c r="J169" i="7" a="1"/>
  <c r="J169" i="7" s="1"/>
  <c r="J32" i="7" a="1"/>
  <c r="J32" i="7" s="1"/>
  <c r="J269" i="7" a="1"/>
  <c r="J269" i="7" s="1"/>
  <c r="J1649" i="7" a="1"/>
  <c r="J1649" i="7" s="1"/>
  <c r="J394" i="7" a="1"/>
  <c r="J394" i="7" s="1"/>
  <c r="J2334" i="7" a="1"/>
  <c r="J2334" i="7" s="1"/>
  <c r="J234" i="7" a="1"/>
  <c r="J234" i="7" s="1"/>
  <c r="G540" i="7" a="1"/>
  <c r="G540" i="7" s="1"/>
  <c r="H540" i="7" a="1"/>
  <c r="H540" i="7" s="1"/>
  <c r="I540" i="7" a="1"/>
  <c r="I540" i="7" s="1"/>
  <c r="F442" i="7" a="1"/>
  <c r="F442" i="7" s="1"/>
  <c r="E442" i="7" a="1"/>
  <c r="E442" i="7" s="1"/>
  <c r="F252" i="7" a="1"/>
  <c r="F252" i="7" s="1"/>
  <c r="E252" i="7" a="1"/>
  <c r="E252" i="7" s="1"/>
  <c r="J1233" i="7" a="1"/>
  <c r="J1233" i="7" s="1"/>
  <c r="F1033" i="7" a="1"/>
  <c r="F1033" i="7" s="1"/>
  <c r="F1015" i="7" a="1"/>
  <c r="F1015" i="7" s="1"/>
  <c r="F1011" i="7" a="1"/>
  <c r="F1011" i="7" s="1"/>
  <c r="F1004" i="7" a="1"/>
  <c r="F1004" i="7" s="1"/>
  <c r="F1013" i="7" a="1"/>
  <c r="F1013" i="7" s="1"/>
  <c r="E1774" i="7" a="1"/>
  <c r="E1774" i="7" s="1"/>
  <c r="F1774" i="7" a="1"/>
  <c r="F1774" i="7" s="1"/>
  <c r="E1712" i="7" a="1"/>
  <c r="E1712" i="7" s="1"/>
  <c r="F1712" i="7" a="1"/>
  <c r="F1712" i="7" s="1"/>
  <c r="I1480" i="7" a="1"/>
  <c r="I1480" i="7" s="1"/>
  <c r="I814" i="7" a="1"/>
  <c r="I814" i="7" s="1"/>
  <c r="H814" i="7" a="1"/>
  <c r="H814" i="7" s="1"/>
  <c r="G814" i="7" a="1"/>
  <c r="G814" i="7" s="1"/>
  <c r="I527" i="7" a="1"/>
  <c r="I527" i="7" s="1"/>
  <c r="H527" i="7" a="1"/>
  <c r="H527" i="7" s="1"/>
  <c r="G527" i="7" a="1"/>
  <c r="G527" i="7" s="1"/>
  <c r="I665" i="7" a="1"/>
  <c r="I665" i="7" s="1"/>
  <c r="H665" i="7" a="1"/>
  <c r="H665" i="7" s="1"/>
  <c r="G665" i="7" a="1"/>
  <c r="G665" i="7" s="1"/>
  <c r="H606" i="7" a="1"/>
  <c r="H606" i="7" s="1"/>
  <c r="G606" i="7" a="1"/>
  <c r="G606" i="7" s="1"/>
  <c r="I606" i="7" a="1"/>
  <c r="I606" i="7" s="1"/>
  <c r="H1914" i="7" a="1"/>
  <c r="H1914" i="7" s="1"/>
  <c r="G1914" i="7" a="1"/>
  <c r="G1914" i="7" s="1"/>
  <c r="I1914" i="7" a="1"/>
  <c r="I1914" i="7" s="1"/>
  <c r="I1869" i="7" a="1"/>
  <c r="I1869" i="7" s="1"/>
  <c r="H1869" i="7" a="1"/>
  <c r="H1869" i="7" s="1"/>
  <c r="G1869" i="7" a="1"/>
  <c r="G1869" i="7" s="1"/>
  <c r="E1582" i="7" a="1"/>
  <c r="E1582" i="7" s="1"/>
  <c r="F1582" i="7" a="1"/>
  <c r="F1582" i="7" s="1"/>
  <c r="E1567" i="7" a="1"/>
  <c r="E1567" i="7" s="1"/>
  <c r="F1567" i="7" a="1"/>
  <c r="F1567" i="7" s="1"/>
  <c r="I1260" i="7" a="1"/>
  <c r="I1260" i="7" s="1"/>
  <c r="H1260" i="7" a="1"/>
  <c r="H1260" i="7" s="1"/>
  <c r="G1260" i="7" a="1"/>
  <c r="G1260" i="7" s="1"/>
  <c r="H404" i="7" a="1"/>
  <c r="H404" i="7" s="1"/>
  <c r="G404" i="7" a="1"/>
  <c r="G404" i="7" s="1"/>
  <c r="I404" i="7" a="1"/>
  <c r="I404" i="7" s="1"/>
  <c r="G2262" i="7" a="1"/>
  <c r="G2262" i="7" s="1"/>
  <c r="I2262" i="7" a="1"/>
  <c r="I2262" i="7" s="1"/>
  <c r="H2262" i="7" a="1"/>
  <c r="H2262" i="7" s="1"/>
  <c r="G1310" i="7" a="1"/>
  <c r="G1310" i="7" s="1"/>
  <c r="H1310" i="7" a="1"/>
  <c r="H1310" i="7" s="1"/>
  <c r="I1310" i="7" a="1"/>
  <c r="I1310" i="7" s="1"/>
  <c r="I1014" i="7" a="1"/>
  <c r="I1014" i="7" s="1"/>
  <c r="G1014" i="7" a="1"/>
  <c r="G1014" i="7" s="1"/>
  <c r="H1014" i="7" a="1"/>
  <c r="H1014" i="7" s="1"/>
  <c r="H577" i="7" a="1"/>
  <c r="H577" i="7" s="1"/>
  <c r="G577" i="7" a="1"/>
  <c r="G577" i="7" s="1"/>
  <c r="I577" i="7" a="1"/>
  <c r="I577" i="7" s="1"/>
  <c r="F1169" i="7" a="1"/>
  <c r="F1169" i="7" s="1"/>
  <c r="E1169" i="7" a="1"/>
  <c r="E1169" i="7" s="1"/>
  <c r="I462" i="7" a="1"/>
  <c r="I462" i="7" s="1"/>
  <c r="H462" i="7" a="1"/>
  <c r="H462" i="7" s="1"/>
  <c r="G462" i="7" a="1"/>
  <c r="G462" i="7" s="1"/>
  <c r="I1929" i="7" a="1"/>
  <c r="I1929" i="7" s="1"/>
  <c r="H1929" i="7" a="1"/>
  <c r="H1929" i="7" s="1"/>
  <c r="G1929" i="7" a="1"/>
  <c r="G1929" i="7" s="1"/>
  <c r="G551" i="7" a="1"/>
  <c r="G551" i="7" s="1"/>
  <c r="H551" i="7" a="1"/>
  <c r="H551" i="7" s="1"/>
  <c r="I551" i="7" a="1"/>
  <c r="I551" i="7" s="1"/>
  <c r="H1586" i="7" a="1"/>
  <c r="H1586" i="7" s="1"/>
  <c r="I1586" i="7" a="1"/>
  <c r="I1586" i="7" s="1"/>
  <c r="G1586" i="7" a="1"/>
  <c r="G1586" i="7" s="1"/>
  <c r="I1762" i="7" a="1"/>
  <c r="I1762" i="7" s="1"/>
  <c r="H1107" i="7" a="1"/>
  <c r="H1107" i="7" s="1"/>
  <c r="G1107" i="7" a="1"/>
  <c r="G1107" i="7" s="1"/>
  <c r="I1107" i="7" a="1"/>
  <c r="I1107" i="7" s="1"/>
  <c r="H1966" i="7" a="1"/>
  <c r="H1966" i="7" s="1"/>
  <c r="G1966" i="7" a="1"/>
  <c r="G1966" i="7" s="1"/>
  <c r="I1966" i="7" a="1"/>
  <c r="I1966" i="7" s="1"/>
  <c r="I1189" i="7" a="1"/>
  <c r="I1189" i="7" s="1"/>
  <c r="H957" i="7" a="1"/>
  <c r="H957" i="7" s="1"/>
  <c r="I957" i="7" a="1"/>
  <c r="I957" i="7" s="1"/>
  <c r="G957" i="7" a="1"/>
  <c r="G957" i="7" s="1"/>
  <c r="G1247" i="7" a="1"/>
  <c r="G1247" i="7" s="1"/>
  <c r="I1247" i="7" a="1"/>
  <c r="I1247" i="7" s="1"/>
  <c r="H1247" i="7" a="1"/>
  <c r="H1247" i="7" s="1"/>
  <c r="H415" i="7" a="1"/>
  <c r="H415" i="7" s="1"/>
  <c r="I415" i="7" a="1"/>
  <c r="I415" i="7" s="1"/>
  <c r="G415" i="7" a="1"/>
  <c r="G415" i="7" s="1"/>
  <c r="I1488" i="7" a="1"/>
  <c r="I1488" i="7" s="1"/>
  <c r="G2184" i="7" a="1"/>
  <c r="G2184" i="7" s="1"/>
  <c r="I2184" i="7" a="1"/>
  <c r="I2184" i="7" s="1"/>
  <c r="H2184" i="7" a="1"/>
  <c r="H2184" i="7" s="1"/>
  <c r="I1779" i="7" a="1"/>
  <c r="I1779" i="7" s="1"/>
  <c r="G2242" i="7" a="1"/>
  <c r="G2242" i="7" s="1"/>
  <c r="H2242" i="7" a="1"/>
  <c r="H2242" i="7" s="1"/>
  <c r="I2242" i="7" a="1"/>
  <c r="I2242" i="7" s="1"/>
  <c r="I2011" i="7" a="1"/>
  <c r="I2011" i="7" s="1"/>
  <c r="H2011" i="7" a="1"/>
  <c r="H2011" i="7" s="1"/>
  <c r="G2011" i="7" a="1"/>
  <c r="G2011" i="7" s="1"/>
  <c r="G2467" i="7" a="1"/>
  <c r="G2467" i="7" s="1"/>
  <c r="H2467" i="7" a="1"/>
  <c r="H2467" i="7" s="1"/>
  <c r="I2467" i="7" a="1"/>
  <c r="I2467" i="7" s="1"/>
  <c r="H2085" i="7" a="1"/>
  <c r="H2085" i="7" s="1"/>
  <c r="I2085" i="7" a="1"/>
  <c r="I2085" i="7" s="1"/>
  <c r="G2085" i="7" a="1"/>
  <c r="G2085" i="7" s="1"/>
  <c r="G1881" i="7" a="1"/>
  <c r="G1881" i="7" s="1"/>
  <c r="I1881" i="7" a="1"/>
  <c r="I1881" i="7" s="1"/>
  <c r="H1881" i="7" a="1"/>
  <c r="H1881" i="7" s="1"/>
  <c r="G767" i="7" a="1"/>
  <c r="G767" i="7" s="1"/>
  <c r="H767" i="7" a="1"/>
  <c r="H767" i="7" s="1"/>
  <c r="I767" i="7" a="1"/>
  <c r="I767" i="7" s="1"/>
  <c r="I2015" i="7" a="1"/>
  <c r="I2015" i="7" s="1"/>
  <c r="G2015" i="7" a="1"/>
  <c r="G2015" i="7" s="1"/>
  <c r="H2015" i="7" a="1"/>
  <c r="H2015" i="7" s="1"/>
  <c r="G657" i="7" a="1"/>
  <c r="G657" i="7" s="1"/>
  <c r="I657" i="7" a="1"/>
  <c r="I657" i="7" s="1"/>
  <c r="H657" i="7" a="1"/>
  <c r="H657" i="7" s="1"/>
  <c r="I2115" i="7" a="1"/>
  <c r="I2115" i="7" s="1"/>
  <c r="H2115" i="7" a="1"/>
  <c r="H2115" i="7" s="1"/>
  <c r="G2115" i="7" a="1"/>
  <c r="G2115" i="7" s="1"/>
  <c r="I1378" i="7" a="1"/>
  <c r="I1378" i="7" s="1"/>
  <c r="H1378" i="7" a="1"/>
  <c r="H1378" i="7" s="1"/>
  <c r="G1378" i="7" a="1"/>
  <c r="G1378" i="7" s="1"/>
  <c r="I1452" i="7" a="1"/>
  <c r="I1452" i="7" s="1"/>
  <c r="H8" i="7" a="1"/>
  <c r="H8" i="7" s="1"/>
  <c r="G8" i="7" a="1"/>
  <c r="G8" i="7" s="1"/>
  <c r="I8" i="7" a="1"/>
  <c r="I8" i="7" s="1"/>
  <c r="I1075" i="7" a="1"/>
  <c r="I1075" i="7" s="1"/>
  <c r="H1075" i="7" a="1"/>
  <c r="H1075" i="7" s="1"/>
  <c r="G1075" i="7" a="1"/>
  <c r="G1075" i="7" s="1"/>
  <c r="I1346" i="7" a="1"/>
  <c r="I1346" i="7" s="1"/>
  <c r="H1346" i="7" a="1"/>
  <c r="H1346" i="7" s="1"/>
  <c r="G1346" i="7" a="1"/>
  <c r="G1346" i="7" s="1"/>
  <c r="I1091" i="7" a="1"/>
  <c r="I1091" i="7" s="1"/>
  <c r="H1091" i="7" a="1"/>
  <c r="H1091" i="7" s="1"/>
  <c r="G1091" i="7" a="1"/>
  <c r="G1091" i="7" s="1"/>
  <c r="G2230" i="7" a="1"/>
  <c r="G2230" i="7" s="1"/>
  <c r="H2230" i="7" a="1"/>
  <c r="H2230" i="7" s="1"/>
  <c r="I2230" i="7" a="1"/>
  <c r="I2230" i="7" s="1"/>
  <c r="G1805" i="7" a="1"/>
  <c r="G1805" i="7" s="1"/>
  <c r="I1805" i="7" a="1"/>
  <c r="I1805" i="7" s="1"/>
  <c r="H1805" i="7" a="1"/>
  <c r="H1805" i="7" s="1"/>
  <c r="I476" i="7" a="1"/>
  <c r="I476" i="7" s="1"/>
  <c r="G476" i="7" a="1"/>
  <c r="G476" i="7" s="1"/>
  <c r="H476" i="7" a="1"/>
  <c r="H476" i="7" s="1"/>
  <c r="H285" i="7" a="1"/>
  <c r="H285" i="7" s="1"/>
  <c r="I285" i="7" a="1"/>
  <c r="I285" i="7" s="1"/>
  <c r="G285" i="7" a="1"/>
  <c r="G285" i="7" s="1"/>
  <c r="H215" i="7" a="1"/>
  <c r="H215" i="7" s="1"/>
  <c r="I215" i="7" a="1"/>
  <c r="I215" i="7" s="1"/>
  <c r="G215" i="7" a="1"/>
  <c r="G215" i="7" s="1"/>
  <c r="G1773" i="7" a="1"/>
  <c r="G1773" i="7" s="1"/>
  <c r="H1773" i="7" a="1"/>
  <c r="H1773" i="7" s="1"/>
  <c r="I1773" i="7" a="1"/>
  <c r="I1773" i="7" s="1"/>
  <c r="G1735" i="7" a="1"/>
  <c r="G1735" i="7" s="1"/>
  <c r="H1735" i="7" a="1"/>
  <c r="H1735" i="7" s="1"/>
  <c r="I1735" i="7" a="1"/>
  <c r="I1735" i="7" s="1"/>
  <c r="H207" i="7" a="1"/>
  <c r="H207" i="7" s="1"/>
  <c r="I207" i="7" a="1"/>
  <c r="I207" i="7" s="1"/>
  <c r="G207" i="7" a="1"/>
  <c r="G207" i="7" s="1"/>
  <c r="H1518" i="7" a="1"/>
  <c r="H1518" i="7" s="1"/>
  <c r="I1518" i="7" a="1"/>
  <c r="I1518" i="7" s="1"/>
  <c r="G1518" i="7" a="1"/>
  <c r="G1518" i="7" s="1"/>
  <c r="I1495" i="7" a="1"/>
  <c r="I1495" i="7" s="1"/>
  <c r="H1495" i="7" a="1"/>
  <c r="H1495" i="7" s="1"/>
  <c r="G1495" i="7" a="1"/>
  <c r="G1495" i="7" s="1"/>
  <c r="I1792" i="7" a="1"/>
  <c r="I1792" i="7" s="1"/>
  <c r="H1792" i="7" a="1"/>
  <c r="H1792" i="7" s="1"/>
  <c r="G1792" i="7" a="1"/>
  <c r="G1792" i="7" s="1"/>
  <c r="H1005" i="7" a="1"/>
  <c r="H1005" i="7" s="1"/>
  <c r="G1005" i="7" a="1"/>
  <c r="G1005" i="7" s="1"/>
  <c r="I1005" i="7" a="1"/>
  <c r="I1005" i="7" s="1"/>
  <c r="I1148" i="7" a="1"/>
  <c r="I1148" i="7" s="1"/>
  <c r="H1148" i="7" a="1"/>
  <c r="H1148" i="7" s="1"/>
  <c r="G1148" i="7" a="1"/>
  <c r="G1148" i="7" s="1"/>
  <c r="I162" i="7" a="1"/>
  <c r="I162" i="7" s="1"/>
  <c r="H162" i="7" a="1"/>
  <c r="H162" i="7" s="1"/>
  <c r="G162" i="7" a="1"/>
  <c r="G162" i="7" s="1"/>
  <c r="I717" i="7" a="1"/>
  <c r="I717" i="7" s="1"/>
  <c r="H717" i="7" a="1"/>
  <c r="H717" i="7" s="1"/>
  <c r="G717" i="7" a="1"/>
  <c r="G717" i="7" s="1"/>
  <c r="I1600" i="7" a="1"/>
  <c r="I1600" i="7" s="1"/>
  <c r="H1600" i="7" a="1"/>
  <c r="H1600" i="7" s="1"/>
  <c r="G1600" i="7" a="1"/>
  <c r="G1600" i="7" s="1"/>
  <c r="H701" i="7" a="1"/>
  <c r="H701" i="7" s="1"/>
  <c r="G701" i="7" a="1"/>
  <c r="G701" i="7" s="1"/>
  <c r="I701" i="7" a="1"/>
  <c r="I701" i="7" s="1"/>
  <c r="G2167" i="7" a="1"/>
  <c r="G2167" i="7" s="1"/>
  <c r="H2167" i="7" a="1"/>
  <c r="H2167" i="7" s="1"/>
  <c r="I2167" i="7" a="1"/>
  <c r="I2167" i="7" s="1"/>
  <c r="I2368" i="7" a="1"/>
  <c r="I2368" i="7" s="1"/>
  <c r="H2368" i="7" a="1"/>
  <c r="H2368" i="7" s="1"/>
  <c r="G2368" i="7" a="1"/>
  <c r="G2368" i="7" s="1"/>
  <c r="I496" i="7" a="1"/>
  <c r="I496" i="7" s="1"/>
  <c r="H496" i="7" a="1"/>
  <c r="H496" i="7" s="1"/>
  <c r="G496" i="7" a="1"/>
  <c r="G496" i="7" s="1"/>
  <c r="H1720" i="7" a="1"/>
  <c r="H1720" i="7" s="1"/>
  <c r="I1720" i="7" a="1"/>
  <c r="I1720" i="7" s="1"/>
  <c r="G1720" i="7" a="1"/>
  <c r="G1720" i="7" s="1"/>
  <c r="F1376" i="7" a="1"/>
  <c r="F1376" i="7" s="1"/>
  <c r="E1376" i="7" a="1"/>
  <c r="E1376" i="7" s="1"/>
  <c r="G1868" i="7" a="1"/>
  <c r="G1868" i="7" s="1"/>
  <c r="I1868" i="7" a="1"/>
  <c r="I1868" i="7" s="1"/>
  <c r="H1868" i="7" a="1"/>
  <c r="H1868" i="7" s="1"/>
  <c r="G650" i="7" a="1"/>
  <c r="G650" i="7" s="1"/>
  <c r="H650" i="7" a="1"/>
  <c r="H650" i="7" s="1"/>
  <c r="I650" i="7" a="1"/>
  <c r="I650" i="7" s="1"/>
  <c r="I1470" i="7" a="1"/>
  <c r="I1470" i="7" s="1"/>
  <c r="G1669" i="7" a="1"/>
  <c r="G1669" i="7" s="1"/>
  <c r="I1669" i="7" a="1"/>
  <c r="I1669" i="7" s="1"/>
  <c r="H1669" i="7" a="1"/>
  <c r="H1669" i="7" s="1"/>
  <c r="J2125" i="7" a="1"/>
  <c r="J2125" i="7" s="1"/>
  <c r="J77" i="7" a="1"/>
  <c r="J77" i="7" s="1"/>
  <c r="J838" i="7" a="1"/>
  <c r="J838" i="7" s="1"/>
  <c r="J1094" i="7" a="1"/>
  <c r="J1094" i="7" s="1"/>
  <c r="J1782" i="7" a="1"/>
  <c r="J1782" i="7" s="1"/>
  <c r="J425" i="7" a="1"/>
  <c r="J425" i="7" s="1"/>
  <c r="J806" i="7" a="1"/>
  <c r="J806" i="7" s="1"/>
  <c r="J2155" i="7" a="1"/>
  <c r="J2155" i="7" s="1"/>
  <c r="J1979" i="7" a="1"/>
  <c r="J1979" i="7" s="1"/>
  <c r="J1546" i="7" a="1"/>
  <c r="J1546" i="7" s="1"/>
  <c r="J428" i="7" a="1"/>
  <c r="J428" i="7" s="1"/>
  <c r="J1730" i="7" a="1"/>
  <c r="J1730" i="7" s="1"/>
  <c r="J2492" i="7" a="1"/>
  <c r="J2492" i="7" s="1"/>
  <c r="J752" i="7" a="1"/>
  <c r="J752" i="7" s="1"/>
  <c r="J284" i="7" a="1"/>
  <c r="J284" i="7" s="1"/>
  <c r="J67" i="7" a="1"/>
  <c r="J67" i="7" s="1"/>
  <c r="J1434" i="7" a="1"/>
  <c r="J1434" i="7" s="1"/>
  <c r="J1823" i="7" a="1"/>
  <c r="J1823" i="7" s="1"/>
  <c r="J2266" i="7" a="1"/>
  <c r="J2266" i="7" s="1"/>
  <c r="J558" i="7" a="1"/>
  <c r="J558" i="7" s="1"/>
  <c r="J1690" i="7" a="1"/>
  <c r="J1690" i="7" s="1"/>
  <c r="J219" i="7" a="1"/>
  <c r="J219" i="7" s="1"/>
  <c r="J710" i="7" a="1"/>
  <c r="J710" i="7" s="1"/>
  <c r="J599" i="7" a="1"/>
  <c r="J599" i="7" s="1"/>
  <c r="J2030" i="7" a="1"/>
  <c r="J2030" i="7" s="1"/>
  <c r="J435" i="7" a="1"/>
  <c r="J435" i="7" s="1"/>
  <c r="J2091" i="7" a="1"/>
  <c r="J2091" i="7" s="1"/>
  <c r="J2433" i="7" a="1"/>
  <c r="J2433" i="7" s="1"/>
  <c r="J2056" i="7" a="1"/>
  <c r="J2056" i="7" s="1"/>
  <c r="J1877" i="7" a="1"/>
  <c r="J1877" i="7" s="1"/>
  <c r="J346" i="7" a="1"/>
  <c r="J346" i="7" s="1"/>
  <c r="J694" i="7" a="1"/>
  <c r="J694" i="7" s="1"/>
  <c r="J424" i="7" a="1"/>
  <c r="J424" i="7" s="1"/>
  <c r="J1354" i="7" a="1"/>
  <c r="J1354" i="7" s="1"/>
  <c r="J586" i="7" a="1"/>
  <c r="J586" i="7" s="1"/>
  <c r="J1193" i="7" a="1"/>
  <c r="J1193" i="7" s="1"/>
  <c r="J139" i="7" a="1"/>
  <c r="J139" i="7" s="1"/>
  <c r="J2078" i="7" a="1"/>
  <c r="J2078" i="7" s="1"/>
  <c r="J1310" i="7" a="1"/>
  <c r="J1310" i="7" s="1"/>
  <c r="J1577" i="7" a="1"/>
  <c r="J1577" i="7" s="1"/>
  <c r="J937" i="7" a="1"/>
  <c r="J937" i="7" s="1"/>
  <c r="J761" i="7" a="1"/>
  <c r="J761" i="7" s="1"/>
  <c r="J2097" i="7" a="1"/>
  <c r="J2097" i="7" s="1"/>
  <c r="J2515" i="7" a="1"/>
  <c r="J2515" i="7" s="1"/>
  <c r="J683" i="7" a="1"/>
  <c r="J683" i="7" s="1"/>
  <c r="J2397" i="7" a="1"/>
  <c r="J2397" i="7" s="1"/>
  <c r="J235" i="7" a="1"/>
  <c r="J235" i="7" s="1"/>
  <c r="J1704" i="7" a="1"/>
  <c r="J1704" i="7" s="1"/>
  <c r="J2389" i="7" a="1"/>
  <c r="J2389" i="7" s="1"/>
  <c r="J810" i="7" a="1"/>
  <c r="J810" i="7" s="1"/>
  <c r="J1618" i="7" a="1"/>
  <c r="J1618" i="7" s="1"/>
  <c r="J854" i="7" a="1"/>
  <c r="J854" i="7" s="1"/>
  <c r="J944" i="7" a="1"/>
  <c r="J944" i="7" s="1"/>
  <c r="J805" i="7" a="1"/>
  <c r="J805" i="7" s="1"/>
  <c r="J1533" i="7" a="1"/>
  <c r="J1533" i="7" s="1"/>
  <c r="J278" i="7" a="1"/>
  <c r="J278" i="7" s="1"/>
  <c r="J57" i="7" a="1"/>
  <c r="J57" i="7" s="1"/>
  <c r="J156" i="7" a="1"/>
  <c r="J156" i="7" s="1"/>
  <c r="J255" i="7" a="1"/>
  <c r="J255" i="7" s="1"/>
  <c r="J1307" i="7" a="1"/>
  <c r="J1307" i="7" s="1"/>
  <c r="J97" i="7" a="1"/>
  <c r="J97" i="7" s="1"/>
  <c r="J2370" i="7" a="1"/>
  <c r="J2370" i="7" s="1"/>
  <c r="J285" i="7" a="1"/>
  <c r="J285" i="7" s="1"/>
  <c r="J1832" i="7" a="1"/>
  <c r="J1832" i="7" s="1"/>
  <c r="J1196" i="7" a="1"/>
  <c r="J1196" i="7" s="1"/>
  <c r="J2049" i="7" a="1"/>
  <c r="J2049" i="7" s="1"/>
  <c r="J1852" i="7" a="1"/>
  <c r="J1852" i="7" s="1"/>
  <c r="J688" i="7" a="1"/>
  <c r="J688" i="7" s="1"/>
  <c r="J495" i="7" a="1"/>
  <c r="J495" i="7" s="1"/>
  <c r="J84" i="7" a="1"/>
  <c r="J84" i="7" s="1"/>
  <c r="J496" i="7" a="1"/>
  <c r="J496" i="7" s="1"/>
  <c r="J2121" i="7" a="1"/>
  <c r="J2121" i="7" s="1"/>
  <c r="J2302" i="7" a="1"/>
  <c r="J2302" i="7" s="1"/>
  <c r="J846" i="7" a="1"/>
  <c r="J846" i="7" s="1"/>
  <c r="J88" i="7" a="1"/>
  <c r="J88" i="7" s="1"/>
  <c r="J2274" i="7" a="1"/>
  <c r="J2274" i="7" s="1"/>
  <c r="J1468" i="7" a="1"/>
  <c r="J1468" i="7" s="1"/>
  <c r="J1099" i="7" a="1"/>
  <c r="J1099" i="7" s="1"/>
  <c r="J2409" i="7" a="1"/>
  <c r="J2409" i="7" s="1"/>
  <c r="J1785" i="7" a="1"/>
  <c r="J1785" i="7" s="1"/>
  <c r="J2560" i="7" a="1"/>
  <c r="J2560" i="7" s="1"/>
  <c r="J1320" i="7" a="1"/>
  <c r="J1320" i="7" s="1"/>
  <c r="F336" i="7" a="1"/>
  <c r="F336" i="7" s="1"/>
  <c r="E336" i="7" a="1"/>
  <c r="E336" i="7" s="1"/>
  <c r="F1008" i="7" a="1"/>
  <c r="F1008" i="7" s="1"/>
  <c r="F1171" i="7" a="1"/>
  <c r="F1171" i="7" s="1"/>
  <c r="F1020" i="7" a="1"/>
  <c r="F1020" i="7" s="1"/>
  <c r="F992" i="7" a="1"/>
  <c r="F992" i="7" s="1"/>
  <c r="H1517" i="7" a="1"/>
  <c r="H1517" i="7" s="1"/>
  <c r="G1517" i="7" a="1"/>
  <c r="G1517" i="7" s="1"/>
  <c r="I1517" i="7" a="1"/>
  <c r="I1517" i="7" s="1"/>
  <c r="F1021" i="7" a="1"/>
  <c r="F1021" i="7" s="1"/>
  <c r="J1862" i="7" a="1"/>
  <c r="J1862" i="7" s="1"/>
  <c r="J2235" i="7" a="1"/>
  <c r="J2235" i="7" s="1"/>
  <c r="J166" i="7" a="1"/>
  <c r="J166" i="7" s="1"/>
  <c r="J601" i="7" a="1"/>
  <c r="J601" i="7" s="1"/>
  <c r="J941" i="7" a="1"/>
  <c r="J941" i="7" s="1"/>
  <c r="J1471" i="7" a="1"/>
  <c r="J1471" i="7" s="1"/>
  <c r="J331" i="7" a="1"/>
  <c r="J331" i="7" s="1"/>
  <c r="J1650" i="7" a="1"/>
  <c r="J1650" i="7" s="1"/>
  <c r="J671" i="7" a="1"/>
  <c r="J671" i="7" s="1"/>
  <c r="J2160" i="7" a="1"/>
  <c r="J2160" i="7" s="1"/>
  <c r="J1114" i="7" a="1"/>
  <c r="J1114" i="7" s="1"/>
  <c r="J2108" i="7" a="1"/>
  <c r="J2108" i="7" s="1"/>
  <c r="J1325" i="7" a="1"/>
  <c r="J1325" i="7" s="1"/>
  <c r="J1973" i="7" a="1"/>
  <c r="J1973" i="7" s="1"/>
  <c r="J2217" i="7" a="1"/>
  <c r="J2217" i="7" s="1"/>
  <c r="J46" i="7" a="1"/>
  <c r="J46" i="7" s="1"/>
  <c r="J220" i="7" a="1"/>
  <c r="J220" i="7" s="1"/>
  <c r="J314" i="7" a="1"/>
  <c r="J314" i="7" s="1"/>
  <c r="J561" i="7" a="1"/>
  <c r="J561" i="7" s="1"/>
  <c r="J556" i="7" a="1"/>
  <c r="J556" i="7" s="1"/>
  <c r="J388" i="7" a="1"/>
  <c r="J388" i="7" s="1"/>
  <c r="J963" i="7" a="1"/>
  <c r="J963" i="7" s="1"/>
  <c r="J290" i="7" a="1"/>
  <c r="J290" i="7" s="1"/>
  <c r="J2032" i="7" a="1"/>
  <c r="J2032" i="7" s="1"/>
  <c r="J280" i="7" a="1"/>
  <c r="J280" i="7" s="1"/>
  <c r="J1267" i="7" a="1"/>
  <c r="J1267" i="7" s="1"/>
  <c r="J1492" i="7" a="1"/>
  <c r="J1492" i="7" s="1"/>
  <c r="J184" i="7" a="1"/>
  <c r="J184" i="7" s="1"/>
  <c r="J2419" i="7" a="1"/>
  <c r="J2419" i="7" s="1"/>
  <c r="J2360" i="7" a="1"/>
  <c r="J2360" i="7" s="1"/>
  <c r="J2184" i="7" a="1"/>
  <c r="J2184" i="7" s="1"/>
  <c r="J53" i="7" a="1"/>
  <c r="J53" i="7" s="1"/>
  <c r="H592" i="7" a="1"/>
  <c r="H592" i="7" s="1"/>
  <c r="G592" i="7" a="1"/>
  <c r="G592" i="7" s="1"/>
  <c r="I592" i="7" a="1"/>
  <c r="I592" i="7" s="1"/>
  <c r="F1160" i="7" a="1"/>
  <c r="F1160" i="7" s="1"/>
  <c r="F1001" i="7" a="1"/>
  <c r="F1001" i="7" s="1"/>
  <c r="F1029" i="7" a="1"/>
  <c r="F1029" i="7" s="1"/>
  <c r="F1002" i="7" a="1"/>
  <c r="F1002" i="7" s="1"/>
  <c r="E1372" i="7" a="1"/>
  <c r="E1372" i="7" s="1"/>
  <c r="F1372" i="7" a="1"/>
  <c r="F1372" i="7" s="1"/>
  <c r="F1386" i="7" a="1"/>
  <c r="F1386" i="7" s="1"/>
  <c r="F1754" i="7" a="1"/>
  <c r="F1754" i="7" s="1"/>
  <c r="E1754" i="7" a="1"/>
  <c r="E1754" i="7" s="1"/>
  <c r="E1730" i="7" a="1"/>
  <c r="E1730" i="7" s="1"/>
  <c r="F1730" i="7" a="1"/>
  <c r="F1730" i="7" s="1"/>
  <c r="I1179" i="7" a="1"/>
  <c r="I1179" i="7" s="1"/>
  <c r="H1179" i="7" a="1"/>
  <c r="H1179" i="7" s="1"/>
  <c r="G1179" i="7" a="1"/>
  <c r="G1179" i="7" s="1"/>
  <c r="I474" i="7" a="1"/>
  <c r="I474" i="7" s="1"/>
  <c r="H474" i="7" a="1"/>
  <c r="H474" i="7" s="1"/>
  <c r="G474" i="7" a="1"/>
  <c r="G474" i="7" s="1"/>
  <c r="G1503" i="7" a="1"/>
  <c r="G1503" i="7" s="1"/>
  <c r="I1503" i="7" a="1"/>
  <c r="I1503" i="7" s="1"/>
  <c r="H1503" i="7" a="1"/>
  <c r="H1503" i="7" s="1"/>
  <c r="I1409" i="7" a="1"/>
  <c r="I1409" i="7" s="1"/>
  <c r="I1472" i="7" a="1"/>
  <c r="I1472" i="7" s="1"/>
  <c r="I2148" i="7" a="1"/>
  <c r="I2148" i="7" s="1"/>
  <c r="H2148" i="7" a="1"/>
  <c r="H2148" i="7" s="1"/>
  <c r="G2148" i="7" a="1"/>
  <c r="G2148" i="7" s="1"/>
  <c r="I1323" i="7" a="1"/>
  <c r="I1323" i="7" s="1"/>
  <c r="H1323" i="7" a="1"/>
  <c r="H1323" i="7" s="1"/>
  <c r="G1323" i="7" a="1"/>
  <c r="G1323" i="7" s="1"/>
  <c r="G1582" i="7" a="1"/>
  <c r="G1582" i="7" s="1"/>
  <c r="I1582" i="7" a="1"/>
  <c r="I1582" i="7" s="1"/>
  <c r="H1582" i="7" a="1"/>
  <c r="H1582" i="7" s="1"/>
  <c r="I2459" i="7" a="1"/>
  <c r="I2459" i="7" s="1"/>
  <c r="H2459" i="7" a="1"/>
  <c r="H2459" i="7" s="1"/>
  <c r="G2459" i="7" a="1"/>
  <c r="G2459" i="7" s="1"/>
  <c r="H475" i="7" a="1"/>
  <c r="H475" i="7" s="1"/>
  <c r="I475" i="7" a="1"/>
  <c r="I475" i="7" s="1"/>
  <c r="G475" i="7" a="1"/>
  <c r="G475" i="7" s="1"/>
  <c r="H951" i="7" a="1"/>
  <c r="H951" i="7" s="1"/>
  <c r="G951" i="7" a="1"/>
  <c r="G951" i="7" s="1"/>
  <c r="I951" i="7" a="1"/>
  <c r="I951" i="7" s="1"/>
  <c r="H2157" i="7" a="1"/>
  <c r="H2157" i="7" s="1"/>
  <c r="G2157" i="7" a="1"/>
  <c r="G2157" i="7" s="1"/>
  <c r="I2157" i="7" a="1"/>
  <c r="I2157" i="7" s="1"/>
  <c r="H1581" i="7" a="1"/>
  <c r="H1581" i="7" s="1"/>
  <c r="I1581" i="7" a="1"/>
  <c r="I1581" i="7" s="1"/>
  <c r="G1581" i="7" a="1"/>
  <c r="G1581" i="7" s="1"/>
  <c r="I1990" i="7" a="1"/>
  <c r="I1990" i="7" s="1"/>
  <c r="H1990" i="7" a="1"/>
  <c r="H1990" i="7" s="1"/>
  <c r="G1990" i="7" a="1"/>
  <c r="G1990" i="7" s="1"/>
  <c r="G583" i="7" a="1"/>
  <c r="G583" i="7" s="1"/>
  <c r="I583" i="7" a="1"/>
  <c r="I583" i="7" s="1"/>
  <c r="H583" i="7" a="1"/>
  <c r="H583" i="7" s="1"/>
  <c r="I1250" i="7" a="1"/>
  <c r="I1250" i="7" s="1"/>
  <c r="G1250" i="7" a="1"/>
  <c r="G1250" i="7" s="1"/>
  <c r="H1250" i="7" a="1"/>
  <c r="H1250" i="7" s="1"/>
  <c r="H1532" i="7" a="1"/>
  <c r="H1532" i="7" s="1"/>
  <c r="G1532" i="7" a="1"/>
  <c r="G1532" i="7" s="1"/>
  <c r="I1532" i="7" a="1"/>
  <c r="I1532" i="7" s="1"/>
  <c r="I768" i="7" a="1"/>
  <c r="I768" i="7" s="1"/>
  <c r="H768" i="7" a="1"/>
  <c r="H768" i="7" s="1"/>
  <c r="G768" i="7" a="1"/>
  <c r="G768" i="7" s="1"/>
  <c r="H1613" i="7" a="1"/>
  <c r="H1613" i="7" s="1"/>
  <c r="G1613" i="7" a="1"/>
  <c r="G1613" i="7" s="1"/>
  <c r="I1613" i="7" a="1"/>
  <c r="I1613" i="7" s="1"/>
  <c r="G2227" i="7" a="1"/>
  <c r="G2227" i="7" s="1"/>
  <c r="H2227" i="7" a="1"/>
  <c r="H2227" i="7" s="1"/>
  <c r="I2227" i="7" a="1"/>
  <c r="I2227" i="7" s="1"/>
  <c r="H1545" i="7" a="1"/>
  <c r="H1545" i="7" s="1"/>
  <c r="I1545" i="7" a="1"/>
  <c r="I1545" i="7" s="1"/>
  <c r="G1545" i="7" a="1"/>
  <c r="G1545" i="7" s="1"/>
  <c r="I349" i="7" a="1"/>
  <c r="I349" i="7" s="1"/>
  <c r="G349" i="7" a="1"/>
  <c r="G349" i="7" s="1"/>
  <c r="H349" i="7" a="1"/>
  <c r="H349" i="7" s="1"/>
  <c r="I1089" i="7" a="1"/>
  <c r="I1089" i="7" s="1"/>
  <c r="G1089" i="7" a="1"/>
  <c r="G1089" i="7" s="1"/>
  <c r="H1089" i="7" a="1"/>
  <c r="H1089" i="7" s="1"/>
  <c r="G1616" i="7" a="1"/>
  <c r="G1616" i="7" s="1"/>
  <c r="H1616" i="7" a="1"/>
  <c r="H1616" i="7" s="1"/>
  <c r="I1616" i="7" a="1"/>
  <c r="I1616" i="7" s="1"/>
  <c r="H1701" i="7" a="1"/>
  <c r="H1701" i="7" s="1"/>
  <c r="G1701" i="7" a="1"/>
  <c r="G1701" i="7" s="1"/>
  <c r="I1701" i="7" a="1"/>
  <c r="I1701" i="7" s="1"/>
  <c r="G1749" i="7" a="1"/>
  <c r="G1749" i="7" s="1"/>
  <c r="I1749" i="7" a="1"/>
  <c r="I1749" i="7" s="1"/>
  <c r="H1749" i="7" a="1"/>
  <c r="H1749" i="7" s="1"/>
  <c r="G2183" i="7" a="1"/>
  <c r="G2183" i="7" s="1"/>
  <c r="I2183" i="7" a="1"/>
  <c r="I2183" i="7" s="1"/>
  <c r="H2183" i="7" a="1"/>
  <c r="H2183" i="7" s="1"/>
  <c r="G2160" i="7" a="1"/>
  <c r="G2160" i="7" s="1"/>
  <c r="H2160" i="7" a="1"/>
  <c r="H2160" i="7" s="1"/>
  <c r="I2160" i="7" a="1"/>
  <c r="I2160" i="7" s="1"/>
  <c r="G2159" i="7" a="1"/>
  <c r="G2159" i="7" s="1"/>
  <c r="I2159" i="7" a="1"/>
  <c r="I2159" i="7" s="1"/>
  <c r="H2159" i="7" a="1"/>
  <c r="H2159" i="7" s="1"/>
  <c r="I1776" i="7" a="1"/>
  <c r="I1776" i="7" s="1"/>
  <c r="H1925" i="7" a="1"/>
  <c r="H1925" i="7" s="1"/>
  <c r="I1925" i="7" a="1"/>
  <c r="I1925" i="7" s="1"/>
  <c r="G1925" i="7" a="1"/>
  <c r="G1925" i="7" s="1"/>
  <c r="H1609" i="7" a="1"/>
  <c r="H1609" i="7" s="1"/>
  <c r="I1609" i="7" a="1"/>
  <c r="I1609" i="7" s="1"/>
  <c r="G1609" i="7" a="1"/>
  <c r="G1609" i="7" s="1"/>
  <c r="H1584" i="7" a="1"/>
  <c r="H1584" i="7" s="1"/>
  <c r="I1584" i="7" a="1"/>
  <c r="I1584" i="7" s="1"/>
  <c r="G1584" i="7" a="1"/>
  <c r="G1584" i="7" s="1"/>
  <c r="G2273" i="7" a="1"/>
  <c r="G2273" i="7" s="1"/>
  <c r="I2273" i="7" a="1"/>
  <c r="I2273" i="7" s="1"/>
  <c r="H2273" i="7" a="1"/>
  <c r="H2273" i="7" s="1"/>
  <c r="J2134" i="7" a="1"/>
  <c r="J2134" i="7" s="1"/>
  <c r="J2145" i="7" a="1"/>
  <c r="J2145" i="7" s="1"/>
  <c r="J1070" i="7" a="1"/>
  <c r="J1070" i="7" s="1"/>
  <c r="J633" i="7" a="1"/>
  <c r="J633" i="7" s="1"/>
  <c r="J337" i="7" a="1"/>
  <c r="J337" i="7" s="1"/>
  <c r="J1411" i="7" a="1"/>
  <c r="J1411" i="7" s="1"/>
  <c r="J983" i="7" a="1"/>
  <c r="J983" i="7" s="1"/>
  <c r="J1160" i="7" a="1"/>
  <c r="J1160" i="7" s="1"/>
  <c r="J1326" i="7" a="1"/>
  <c r="J1326" i="7" s="1"/>
  <c r="J1037" i="7" a="1"/>
  <c r="J1037" i="7" s="1"/>
  <c r="J434" i="7" a="1"/>
  <c r="J434" i="7" s="1"/>
  <c r="J1042" i="7" a="1"/>
  <c r="J1042" i="7" s="1"/>
  <c r="J1020" i="7" a="1"/>
  <c r="J1020" i="7" s="1"/>
  <c r="J1463" i="7" a="1"/>
  <c r="J1463" i="7" s="1"/>
  <c r="J607" i="7" a="1"/>
  <c r="J607" i="7" s="1"/>
  <c r="J2296" i="7" a="1"/>
  <c r="J2296" i="7" s="1"/>
  <c r="J2406" i="7" a="1"/>
  <c r="J2406" i="7" s="1"/>
  <c r="J689" i="7" a="1"/>
  <c r="J689" i="7" s="1"/>
  <c r="J747" i="7" a="1"/>
  <c r="J747" i="7" s="1"/>
  <c r="J2507" i="7" a="1"/>
  <c r="J2507" i="7" s="1"/>
  <c r="J2076" i="7" a="1"/>
  <c r="J2076" i="7" s="1"/>
  <c r="J2052" i="7" a="1"/>
  <c r="J2052" i="7" s="1"/>
  <c r="J2269" i="7" a="1"/>
  <c r="J2269" i="7" s="1"/>
  <c r="J1186" i="7" a="1"/>
  <c r="J1186" i="7" s="1"/>
  <c r="J1002" i="7" a="1"/>
  <c r="J1002" i="7" s="1"/>
  <c r="J919" i="7" a="1"/>
  <c r="J919" i="7" s="1"/>
  <c r="J313" i="7" a="1"/>
  <c r="J313" i="7" s="1"/>
  <c r="J1981" i="7" a="1"/>
  <c r="J1981" i="7" s="1"/>
  <c r="J2303" i="7" a="1"/>
  <c r="J2303" i="7" s="1"/>
  <c r="J1675" i="7" a="1"/>
  <c r="J1675" i="7" s="1"/>
  <c r="J244" i="7" a="1"/>
  <c r="J244" i="7" s="1"/>
  <c r="J993" i="7" a="1"/>
  <c r="J993" i="7" s="1"/>
  <c r="J1398" i="7" a="1"/>
  <c r="J1398" i="7" s="1"/>
  <c r="J323" i="7" a="1"/>
  <c r="J323" i="7" s="1"/>
  <c r="J205" i="7" a="1"/>
  <c r="J205" i="7" s="1"/>
  <c r="J1557" i="7" a="1"/>
  <c r="J1557" i="7" s="1"/>
  <c r="J1942" i="7" a="1"/>
  <c r="J1942" i="7" s="1"/>
  <c r="J319" i="7" a="1"/>
  <c r="J319" i="7" s="1"/>
  <c r="J1700" i="7" a="1"/>
  <c r="J1700" i="7" s="1"/>
  <c r="J674" i="7" a="1"/>
  <c r="J674" i="7" s="1"/>
  <c r="J1309" i="7" a="1"/>
  <c r="J1309" i="7" s="1"/>
  <c r="J1513" i="7" a="1"/>
  <c r="J1513" i="7" s="1"/>
  <c r="J2487" i="7" a="1"/>
  <c r="J2487" i="7" s="1"/>
  <c r="J2481" i="7" a="1"/>
  <c r="J2481" i="7" s="1"/>
  <c r="J621" i="7" a="1"/>
  <c r="J621" i="7" s="1"/>
  <c r="J1883" i="7" a="1"/>
  <c r="J1883" i="7" s="1"/>
  <c r="J2365" i="7" a="1"/>
  <c r="J2365" i="7" s="1"/>
  <c r="J2448" i="7" a="1"/>
  <c r="J2448" i="7" s="1"/>
  <c r="J588" i="7" a="1"/>
  <c r="J588" i="7" s="1"/>
  <c r="J1980" i="7" a="1"/>
  <c r="J1980" i="7" s="1"/>
  <c r="J318" i="7" a="1"/>
  <c r="J318" i="7" s="1"/>
  <c r="J2556" i="7" a="1"/>
  <c r="J2556" i="7" s="1"/>
  <c r="J2189" i="7" a="1"/>
  <c r="J2189" i="7" s="1"/>
  <c r="J2343" i="7" a="1"/>
  <c r="J2343" i="7" s="1"/>
  <c r="J1736" i="7" a="1"/>
  <c r="J1736" i="7" s="1"/>
  <c r="J1272" i="7" a="1"/>
  <c r="J1272" i="7" s="1"/>
  <c r="J178" i="7" a="1"/>
  <c r="J178" i="7" s="1"/>
  <c r="J2529" i="7" a="1"/>
  <c r="J2529" i="7" s="1"/>
  <c r="J1102" i="7" a="1"/>
  <c r="J1102" i="7" s="1"/>
  <c r="J390" i="7" a="1"/>
  <c r="J390" i="7" s="1"/>
  <c r="J1764" i="7" a="1"/>
  <c r="J1764" i="7" s="1"/>
  <c r="J1425" i="7" a="1"/>
  <c r="J1425" i="7" s="1"/>
  <c r="J988" i="7" a="1"/>
  <c r="J988" i="7" s="1"/>
  <c r="J451" i="7" a="1"/>
  <c r="J451" i="7" s="1"/>
  <c r="J654" i="7" a="1"/>
  <c r="J654" i="7" s="1"/>
  <c r="J2285" i="7" a="1"/>
  <c r="J2285" i="7" s="1"/>
  <c r="J1660" i="7" a="1"/>
  <c r="J1660" i="7" s="1"/>
  <c r="J885" i="7" a="1"/>
  <c r="J885" i="7" s="1"/>
  <c r="J2016" i="7" a="1"/>
  <c r="J2016" i="7" s="1"/>
  <c r="J1421" i="7" a="1"/>
  <c r="J1421" i="7" s="1"/>
  <c r="J1608" i="7" a="1"/>
  <c r="J1608" i="7" s="1"/>
  <c r="J1542" i="7" a="1"/>
  <c r="J1542" i="7" s="1"/>
  <c r="J448" i="7" a="1"/>
  <c r="J448" i="7" s="1"/>
  <c r="J1565" i="7" a="1"/>
  <c r="J1565" i="7" s="1"/>
  <c r="J2348" i="7" a="1"/>
  <c r="J2348" i="7" s="1"/>
  <c r="J2307" i="7" a="1"/>
  <c r="J2307" i="7" s="1"/>
  <c r="J1841" i="7" a="1"/>
  <c r="J1841" i="7" s="1"/>
  <c r="J850" i="7" a="1"/>
  <c r="J850" i="7" s="1"/>
  <c r="J820" i="7" a="1"/>
  <c r="J820" i="7" s="1"/>
  <c r="J1756" i="7" a="1"/>
  <c r="J1756" i="7" s="1"/>
  <c r="J1027" i="7" a="1"/>
  <c r="J1027" i="7" s="1"/>
  <c r="J2372" i="7" a="1"/>
  <c r="J2372" i="7" s="1"/>
  <c r="J1351" i="7" a="1"/>
  <c r="J1351" i="7" s="1"/>
  <c r="J1891" i="7" a="1"/>
  <c r="J1891" i="7" s="1"/>
  <c r="J709" i="7" a="1"/>
  <c r="J709" i="7" s="1"/>
  <c r="J794" i="7" a="1"/>
  <c r="J794" i="7" s="1"/>
  <c r="J63" i="7" a="1"/>
  <c r="J63" i="7" s="1"/>
  <c r="J433" i="7" a="1"/>
  <c r="J433" i="7" s="1"/>
  <c r="J217" i="7" a="1"/>
  <c r="J217" i="7" s="1"/>
  <c r="J2080" i="7" a="1"/>
  <c r="J2080" i="7" s="1"/>
  <c r="J1654" i="7" a="1"/>
  <c r="J1654" i="7" s="1"/>
  <c r="J2028" i="7" a="1"/>
  <c r="J2028" i="7" s="1"/>
  <c r="J1133" i="7" a="1"/>
  <c r="J1133" i="7" s="1"/>
  <c r="J1453" i="7" a="1"/>
  <c r="J1453" i="7" s="1"/>
  <c r="J2403" i="7" a="1"/>
  <c r="J2403" i="7" s="1"/>
  <c r="J1429" i="7" a="1"/>
  <c r="J1429" i="7" s="1"/>
  <c r="J700" i="7" a="1"/>
  <c r="J700" i="7" s="1"/>
  <c r="J531" i="7" a="1"/>
  <c r="J531" i="7" s="1"/>
  <c r="J207" i="7" a="1"/>
  <c r="J207" i="7" s="1"/>
  <c r="J910" i="7" a="1"/>
  <c r="J910" i="7" s="1"/>
  <c r="J1572" i="7" a="1"/>
  <c r="J1572" i="7" s="1"/>
  <c r="J1831" i="7" a="1"/>
  <c r="J1831" i="7" s="1"/>
  <c r="J36" i="7" a="1"/>
  <c r="J36" i="7" s="1"/>
  <c r="J1612" i="7" a="1"/>
  <c r="J1612" i="7" s="1"/>
  <c r="J1028" i="7" a="1"/>
  <c r="J1028" i="7" s="1"/>
  <c r="J360" i="7" a="1"/>
  <c r="J360" i="7" s="1"/>
  <c r="J2483" i="7" a="1"/>
  <c r="J2483" i="7" s="1"/>
  <c r="J1810" i="7" a="1"/>
  <c r="J1810" i="7" s="1"/>
  <c r="J2452" i="7" a="1"/>
  <c r="J2452" i="7" s="1"/>
  <c r="J841" i="7" a="1"/>
  <c r="J841" i="7" s="1"/>
  <c r="J1579" i="7" a="1"/>
  <c r="J1579" i="7" s="1"/>
  <c r="J1182" i="7" a="1"/>
  <c r="J1182" i="7" s="1"/>
  <c r="J1470" i="7" a="1"/>
  <c r="J1470" i="7" s="1"/>
  <c r="J1720" i="7" a="1"/>
  <c r="J1720" i="7" s="1"/>
  <c r="J2317" i="7" a="1"/>
  <c r="J2317" i="7" s="1"/>
  <c r="J1792" i="7" a="1"/>
  <c r="J1792" i="7" s="1"/>
  <c r="J65" i="7" a="1"/>
  <c r="J65" i="7" s="1"/>
  <c r="J1960" i="7" a="1"/>
  <c r="J1960" i="7" s="1"/>
  <c r="J1945" i="7" a="1"/>
  <c r="J1945" i="7" s="1"/>
  <c r="J2171" i="7" a="1"/>
  <c r="J2171" i="7" s="1"/>
  <c r="J1961" i="7" a="1"/>
  <c r="J1961" i="7" s="1"/>
  <c r="J19" i="7" a="1"/>
  <c r="J19" i="7" s="1"/>
  <c r="J2512" i="7" a="1"/>
  <c r="J2512" i="7" s="1"/>
  <c r="J1144" i="7" a="1"/>
  <c r="J1144" i="7" s="1"/>
  <c r="J122" i="7" a="1"/>
  <c r="J122" i="7" s="1"/>
  <c r="J324" i="7" a="1"/>
  <c r="J324" i="7" s="1"/>
  <c r="J1405" i="7" a="1"/>
  <c r="J1405" i="7" s="1"/>
  <c r="J1501" i="7" a="1"/>
  <c r="J1501" i="7" s="1"/>
  <c r="J1383" i="7" a="1"/>
  <c r="J1383" i="7" s="1"/>
  <c r="J882" i="7" a="1"/>
  <c r="J882" i="7" s="1"/>
  <c r="J629" i="7" a="1"/>
  <c r="J629" i="7" s="1"/>
  <c r="F231" i="7" a="1"/>
  <c r="F231" i="7" s="1"/>
  <c r="F624" i="7" a="1"/>
  <c r="F624" i="7" s="1"/>
  <c r="F996" i="7" a="1"/>
  <c r="F996" i="7" s="1"/>
  <c r="F967" i="7" a="1"/>
  <c r="F967" i="7" s="1"/>
  <c r="F1175" i="7" a="1"/>
  <c r="F1175" i="7" s="1"/>
  <c r="F1031" i="7" a="1"/>
  <c r="F1031" i="7" s="1"/>
  <c r="F1016" i="7" a="1"/>
  <c r="F1016" i="7" s="1"/>
  <c r="F999" i="7" a="1"/>
  <c r="F999" i="7" s="1"/>
  <c r="F1032" i="7" a="1"/>
  <c r="F1032" i="7" s="1"/>
  <c r="F1180" i="7" a="1"/>
  <c r="F1180" i="7" s="1"/>
  <c r="F1034" i="7" a="1"/>
  <c r="F1034" i="7" s="1"/>
  <c r="F1356" i="7" a="1"/>
  <c r="F1356" i="7" s="1"/>
  <c r="H1359" i="7" a="1"/>
  <c r="H1359" i="7" s="1"/>
  <c r="I1359" i="7" a="1"/>
  <c r="I1359" i="7" s="1"/>
  <c r="G1359" i="7" a="1"/>
  <c r="G1359" i="7" s="1"/>
  <c r="H1599" i="7" a="1"/>
  <c r="H1599" i="7" s="1"/>
  <c r="I1599" i="7" a="1"/>
  <c r="I1599" i="7" s="1"/>
  <c r="G1599" i="7" a="1"/>
  <c r="G1599" i="7" s="1"/>
  <c r="F1393" i="7" a="1"/>
  <c r="F1393" i="7" s="1"/>
  <c r="I1689" i="7" a="1"/>
  <c r="I1689" i="7" s="1"/>
  <c r="H1715" i="7" a="1"/>
  <c r="H1715" i="7" s="1"/>
  <c r="G1715" i="7" a="1"/>
  <c r="G1715" i="7" s="1"/>
  <c r="I1715" i="7" a="1"/>
  <c r="I1715" i="7" s="1"/>
  <c r="G952" i="7" a="1"/>
  <c r="G952" i="7" s="1"/>
  <c r="I952" i="7" a="1"/>
  <c r="I952" i="7" s="1"/>
  <c r="H952" i="7" a="1"/>
  <c r="H952" i="7" s="1"/>
  <c r="G2149" i="7" a="1"/>
  <c r="G2149" i="7" s="1"/>
  <c r="H2149" i="7" a="1"/>
  <c r="H2149" i="7" s="1"/>
  <c r="I2149" i="7" a="1"/>
  <c r="I2149" i="7" s="1"/>
  <c r="H529" i="7" a="1"/>
  <c r="H529" i="7" s="1"/>
  <c r="I529" i="7" a="1"/>
  <c r="I529" i="7" s="1"/>
  <c r="G529" i="7" a="1"/>
  <c r="G529" i="7" s="1"/>
  <c r="I803" i="7" a="1"/>
  <c r="I803" i="7" s="1"/>
  <c r="H803" i="7" a="1"/>
  <c r="H803" i="7" s="1"/>
  <c r="G803" i="7" a="1"/>
  <c r="G803" i="7" s="1"/>
  <c r="H1625" i="7" a="1"/>
  <c r="H1625" i="7" s="1"/>
  <c r="I1625" i="7" a="1"/>
  <c r="I1625" i="7" s="1"/>
  <c r="G1625" i="7" a="1"/>
  <c r="G1625" i="7" s="1"/>
  <c r="H1621" i="7" a="1"/>
  <c r="H1621" i="7" s="1"/>
  <c r="G1621" i="7" a="1"/>
  <c r="G1621" i="7" s="1"/>
  <c r="I1621" i="7" a="1"/>
  <c r="I1621" i="7" s="1"/>
  <c r="I1407" i="7" a="1"/>
  <c r="I1407" i="7" s="1"/>
  <c r="G1934" i="7" a="1"/>
  <c r="G1934" i="7" s="1"/>
  <c r="I1934" i="7" a="1"/>
  <c r="I1934" i="7" s="1"/>
  <c r="H1934" i="7" a="1"/>
  <c r="H1934" i="7" s="1"/>
  <c r="I414" i="7" a="1"/>
  <c r="I414" i="7" s="1"/>
  <c r="H414" i="7" a="1"/>
  <c r="H414" i="7" s="1"/>
  <c r="G414" i="7" a="1"/>
  <c r="G414" i="7" s="1"/>
  <c r="I2514" i="7" a="1"/>
  <c r="I2514" i="7" s="1"/>
  <c r="H2514" i="7" a="1"/>
  <c r="H2514" i="7" s="1"/>
  <c r="G2514" i="7" a="1"/>
  <c r="G2514" i="7" s="1"/>
  <c r="I1499" i="7" a="1"/>
  <c r="I1499" i="7" s="1"/>
  <c r="H1499" i="7" a="1"/>
  <c r="H1499" i="7" s="1"/>
  <c r="G1499" i="7" a="1"/>
  <c r="G1499" i="7" s="1"/>
  <c r="G2299" i="7" a="1"/>
  <c r="G2299" i="7" s="1"/>
  <c r="I2299" i="7" a="1"/>
  <c r="I2299" i="7" s="1"/>
  <c r="H2299" i="7" a="1"/>
  <c r="H2299" i="7" s="1"/>
  <c r="I1757" i="7" a="1"/>
  <c r="I1757" i="7" s="1"/>
  <c r="I416" i="7" a="1"/>
  <c r="I416" i="7" s="1"/>
  <c r="H416" i="7" a="1"/>
  <c r="H416" i="7" s="1"/>
  <c r="G416" i="7" a="1"/>
  <c r="G416" i="7" s="1"/>
  <c r="G820" i="7" a="1"/>
  <c r="G820" i="7" s="1"/>
  <c r="I820" i="7" a="1"/>
  <c r="I820" i="7" s="1"/>
  <c r="H820" i="7" a="1"/>
  <c r="H820" i="7" s="1"/>
  <c r="I958" i="7" a="1"/>
  <c r="I958" i="7" s="1"/>
  <c r="G958" i="7" a="1"/>
  <c r="G958" i="7" s="1"/>
  <c r="H958" i="7" a="1"/>
  <c r="H958" i="7" s="1"/>
  <c r="G2279" i="7" a="1"/>
  <c r="G2279" i="7" s="1"/>
  <c r="I2279" i="7" a="1"/>
  <c r="I2279" i="7" s="1"/>
  <c r="H2279" i="7" a="1"/>
  <c r="H2279" i="7" s="1"/>
  <c r="G2174" i="7" a="1"/>
  <c r="G2174" i="7" s="1"/>
  <c r="I2174" i="7" a="1"/>
  <c r="I2174" i="7" s="1"/>
  <c r="H2174" i="7" a="1"/>
  <c r="H2174" i="7" s="1"/>
  <c r="I470" i="7" a="1"/>
  <c r="I470" i="7" s="1"/>
  <c r="H470" i="7" a="1"/>
  <c r="H470" i="7" s="1"/>
  <c r="G470" i="7" a="1"/>
  <c r="G470" i="7" s="1"/>
  <c r="H1536" i="7" a="1"/>
  <c r="H1536" i="7" s="1"/>
  <c r="I1536" i="7" a="1"/>
  <c r="I1536" i="7" s="1"/>
  <c r="G1536" i="7" a="1"/>
  <c r="G1536" i="7" s="1"/>
  <c r="I1979" i="7" a="1"/>
  <c r="I1979" i="7" s="1"/>
  <c r="G1979" i="7" a="1"/>
  <c r="G1979" i="7" s="1"/>
  <c r="H1979" i="7" a="1"/>
  <c r="H1979" i="7" s="1"/>
  <c r="G1152" i="7" a="1"/>
  <c r="G1152" i="7" s="1"/>
  <c r="H1152" i="7" a="1"/>
  <c r="H1152" i="7" s="1"/>
  <c r="I1152" i="7" a="1"/>
  <c r="I1152" i="7" s="1"/>
  <c r="H720" i="7" a="1"/>
  <c r="H720" i="7" s="1"/>
  <c r="G720" i="7" a="1"/>
  <c r="G720" i="7" s="1"/>
  <c r="I720" i="7" a="1"/>
  <c r="I720" i="7" s="1"/>
  <c r="H237" i="7" a="1"/>
  <c r="H237" i="7" s="1"/>
  <c r="G237" i="7" a="1"/>
  <c r="G237" i="7" s="1"/>
  <c r="I237" i="7" a="1"/>
  <c r="I237" i="7" s="1"/>
  <c r="G989" i="7" a="1"/>
  <c r="G989" i="7" s="1"/>
  <c r="H989" i="7" a="1"/>
  <c r="H989" i="7" s="1"/>
  <c r="I989" i="7" a="1"/>
  <c r="I989" i="7" s="1"/>
  <c r="I478" i="7" a="1"/>
  <c r="I478" i="7" s="1"/>
  <c r="H478" i="7" a="1"/>
  <c r="H478" i="7" s="1"/>
  <c r="G478" i="7" a="1"/>
  <c r="G478" i="7" s="1"/>
  <c r="G753" i="7" a="1"/>
  <c r="G753" i="7" s="1"/>
  <c r="I753" i="7" a="1"/>
  <c r="I753" i="7" s="1"/>
  <c r="H753" i="7" a="1"/>
  <c r="H753" i="7" s="1"/>
  <c r="I1521" i="7" a="1"/>
  <c r="I1521" i="7" s="1"/>
  <c r="H1521" i="7" a="1"/>
  <c r="H1521" i="7" s="1"/>
  <c r="G1521" i="7" a="1"/>
  <c r="G1521" i="7" s="1"/>
  <c r="I2080" i="7" a="1"/>
  <c r="I2080" i="7" s="1"/>
  <c r="H2080" i="7" a="1"/>
  <c r="H2080" i="7" s="1"/>
  <c r="G2080" i="7" a="1"/>
  <c r="G2080" i="7" s="1"/>
  <c r="I1729" i="7" a="1"/>
  <c r="I1729" i="7" s="1"/>
  <c r="G1729" i="7" a="1"/>
  <c r="G1729" i="7" s="1"/>
  <c r="H1729" i="7" a="1"/>
  <c r="H1729" i="7" s="1"/>
  <c r="I747" i="7" a="1"/>
  <c r="I747" i="7" s="1"/>
  <c r="H747" i="7" a="1"/>
  <c r="H747" i="7" s="1"/>
  <c r="G747" i="7" a="1"/>
  <c r="G747" i="7" s="1"/>
  <c r="H1699" i="7" a="1"/>
  <c r="H1699" i="7" s="1"/>
  <c r="I1699" i="7" a="1"/>
  <c r="I1699" i="7" s="1"/>
  <c r="G1699" i="7" a="1"/>
  <c r="G1699" i="7" s="1"/>
  <c r="G1313" i="7" a="1"/>
  <c r="G1313" i="7" s="1"/>
  <c r="H1313" i="7" a="1"/>
  <c r="H1313" i="7" s="1"/>
  <c r="I1313" i="7" a="1"/>
  <c r="I1313" i="7" s="1"/>
  <c r="I2452" i="7" a="1"/>
  <c r="I2452" i="7" s="1"/>
  <c r="G2452" i="7" a="1"/>
  <c r="G2452" i="7" s="1"/>
  <c r="H2452" i="7" a="1"/>
  <c r="H2452" i="7" s="1"/>
  <c r="I1337" i="7" a="1"/>
  <c r="I1337" i="7" s="1"/>
  <c r="H1337" i="7" a="1"/>
  <c r="H1337" i="7" s="1"/>
  <c r="G1337" i="7" a="1"/>
  <c r="G1337" i="7" s="1"/>
  <c r="H807" i="7" a="1"/>
  <c r="H807" i="7" s="1"/>
  <c r="G807" i="7" a="1"/>
  <c r="G807" i="7" s="1"/>
  <c r="I807" i="7" a="1"/>
  <c r="I807" i="7" s="1"/>
  <c r="G2350" i="7" a="1"/>
  <c r="G2350" i="7" s="1"/>
  <c r="I2350" i="7" a="1"/>
  <c r="I2350" i="7" s="1"/>
  <c r="H2350" i="7" a="1"/>
  <c r="H2350" i="7" s="1"/>
  <c r="H602" i="7" a="1"/>
  <c r="H602" i="7" s="1"/>
  <c r="G602" i="7" a="1"/>
  <c r="G602" i="7" s="1"/>
  <c r="I602" i="7" a="1"/>
  <c r="I602" i="7" s="1"/>
  <c r="I250" i="7" a="1"/>
  <c r="I250" i="7" s="1"/>
  <c r="H250" i="7" a="1"/>
  <c r="H250" i="7" s="1"/>
  <c r="G250" i="7" a="1"/>
  <c r="G250" i="7" s="1"/>
  <c r="G617" i="7" a="1"/>
  <c r="G617" i="7" s="1"/>
  <c r="H617" i="7" a="1"/>
  <c r="H617" i="7" s="1"/>
  <c r="I617" i="7" a="1"/>
  <c r="I617" i="7" s="1"/>
  <c r="G2307" i="7" a="1"/>
  <c r="G2307" i="7" s="1"/>
  <c r="H2307" i="7" a="1"/>
  <c r="H2307" i="7" s="1"/>
  <c r="I2307" i="7" a="1"/>
  <c r="I2307" i="7" s="1"/>
  <c r="H298" i="7" a="1"/>
  <c r="H298" i="7" s="1"/>
  <c r="G298" i="7" a="1"/>
  <c r="G298" i="7" s="1"/>
  <c r="I298" i="7" a="1"/>
  <c r="I298" i="7" s="1"/>
  <c r="I1249" i="7" a="1"/>
  <c r="I1249" i="7" s="1"/>
  <c r="H1249" i="7" a="1"/>
  <c r="H1249" i="7" s="1"/>
  <c r="G1249" i="7" a="1"/>
  <c r="G1249" i="7" s="1"/>
  <c r="G2272" i="7" a="1"/>
  <c r="G2272" i="7" s="1"/>
  <c r="H2272" i="7" a="1"/>
  <c r="H2272" i="7" s="1"/>
  <c r="I2272" i="7" a="1"/>
  <c r="I2272" i="7" s="1"/>
  <c r="H2002" i="7" a="1"/>
  <c r="H2002" i="7" s="1"/>
  <c r="G2002" i="7" a="1"/>
  <c r="G2002" i="7" s="1"/>
  <c r="I2002" i="7" a="1"/>
  <c r="I2002" i="7" s="1"/>
  <c r="G2373" i="7" a="1"/>
  <c r="G2373" i="7" s="1"/>
  <c r="H2373" i="7" a="1"/>
  <c r="H2373" i="7" s="1"/>
  <c r="I2373" i="7" a="1"/>
  <c r="I2373" i="7" s="1"/>
  <c r="I1474" i="7" a="1"/>
  <c r="I1474" i="7" s="1"/>
  <c r="I1684" i="7" a="1"/>
  <c r="I1684" i="7" s="1"/>
  <c r="H1684" i="7" a="1"/>
  <c r="H1684" i="7" s="1"/>
  <c r="G1684" i="7" a="1"/>
  <c r="G1684" i="7" s="1"/>
  <c r="I953" i="7" a="1"/>
  <c r="I953" i="7" s="1"/>
  <c r="H953" i="7" a="1"/>
  <c r="H953" i="7" s="1"/>
  <c r="G953" i="7" a="1"/>
  <c r="G953" i="7" s="1"/>
  <c r="G1866" i="7" a="1"/>
  <c r="G1866" i="7" s="1"/>
  <c r="I1866" i="7" a="1"/>
  <c r="I1866" i="7" s="1"/>
  <c r="H1866" i="7" a="1"/>
  <c r="H1866" i="7" s="1"/>
  <c r="G1248" i="7" a="1"/>
  <c r="G1248" i="7" s="1"/>
  <c r="I1248" i="7" a="1"/>
  <c r="I1248" i="7" s="1"/>
  <c r="H1248" i="7" a="1"/>
  <c r="H1248" i="7" s="1"/>
  <c r="I1204" i="7" a="1"/>
  <c r="I1204" i="7" s="1"/>
  <c r="H1204" i="7" a="1"/>
  <c r="H1204" i="7" s="1"/>
  <c r="G1204" i="7" a="1"/>
  <c r="G1204" i="7" s="1"/>
  <c r="G2508" i="7" a="1"/>
  <c r="G2508" i="7" s="1"/>
  <c r="I2508" i="7" a="1"/>
  <c r="I2508" i="7" s="1"/>
  <c r="H2508" i="7" a="1"/>
  <c r="H2508" i="7" s="1"/>
  <c r="I481" i="7" a="1"/>
  <c r="I481" i="7" s="1"/>
  <c r="G481" i="7" a="1"/>
  <c r="G481" i="7" s="1"/>
  <c r="H481" i="7" a="1"/>
  <c r="H481" i="7" s="1"/>
  <c r="I210" i="7" a="1"/>
  <c r="I210" i="7" s="1"/>
  <c r="G210" i="7" a="1"/>
  <c r="G210" i="7" s="1"/>
  <c r="H210" i="7" a="1"/>
  <c r="H210" i="7" s="1"/>
  <c r="I652" i="7" a="1"/>
  <c r="I652" i="7" s="1"/>
  <c r="G652" i="7" a="1"/>
  <c r="G652" i="7" s="1"/>
  <c r="H652" i="7" a="1"/>
  <c r="H652" i="7" s="1"/>
  <c r="I1971" i="7" a="1"/>
  <c r="I1971" i="7" s="1"/>
  <c r="H1971" i="7" a="1"/>
  <c r="H1971" i="7" s="1"/>
  <c r="G1971" i="7" a="1"/>
  <c r="G1971" i="7" s="1"/>
  <c r="I1778" i="7" a="1"/>
  <c r="I1778" i="7" s="1"/>
  <c r="H1799" i="7" a="1"/>
  <c r="H1799" i="7" s="1"/>
  <c r="I1799" i="7" a="1"/>
  <c r="I1799" i="7" s="1"/>
  <c r="G1799" i="7" a="1"/>
  <c r="G1799" i="7" s="1"/>
  <c r="E1374" i="7" a="1"/>
  <c r="E1374" i="7" s="1"/>
  <c r="F1374" i="7" a="1"/>
  <c r="F1374" i="7" s="1"/>
  <c r="I1336" i="7" a="1"/>
  <c r="I1336" i="7" s="1"/>
  <c r="H1336" i="7" a="1"/>
  <c r="H1336" i="7" s="1"/>
  <c r="G1336" i="7" a="1"/>
  <c r="G1336" i="7" s="1"/>
  <c r="I2199" i="7" a="1"/>
  <c r="I2199" i="7" s="1"/>
  <c r="G2199" i="7" a="1"/>
  <c r="G2199" i="7" s="1"/>
  <c r="H2199" i="7" a="1"/>
  <c r="H2199" i="7" s="1"/>
  <c r="H442" i="7" a="1"/>
  <c r="H442" i="7" s="1"/>
  <c r="I442" i="7" a="1"/>
  <c r="I442" i="7" s="1"/>
  <c r="G442" i="7" a="1"/>
  <c r="G442" i="7" s="1"/>
  <c r="I1767" i="7" a="1"/>
  <c r="I1767" i="7" s="1"/>
  <c r="I1542" i="7" a="1"/>
  <c r="I1542" i="7" s="1"/>
  <c r="H1542" i="7" a="1"/>
  <c r="H1542" i="7" s="1"/>
  <c r="G1542" i="7" a="1"/>
  <c r="G1542" i="7" s="1"/>
  <c r="G1855" i="7" a="1"/>
  <c r="G1855" i="7" s="1"/>
  <c r="H1855" i="7" a="1"/>
  <c r="H1855" i="7" s="1"/>
  <c r="I1855" i="7" a="1"/>
  <c r="I1855" i="7" s="1"/>
  <c r="G1787" i="7" a="1"/>
  <c r="G1787" i="7" s="1"/>
  <c r="H1787" i="7" a="1"/>
  <c r="H1787" i="7" s="1"/>
  <c r="I1787" i="7" a="1"/>
  <c r="I1787" i="7" s="1"/>
  <c r="G174" i="7" a="1"/>
  <c r="G174" i="7" s="1"/>
  <c r="I174" i="7" a="1"/>
  <c r="I174" i="7" s="1"/>
  <c r="H174" i="7" a="1"/>
  <c r="H174" i="7" s="1"/>
  <c r="E1528" i="7" a="1"/>
  <c r="E1528" i="7" s="1"/>
  <c r="F1528" i="7" a="1"/>
  <c r="F1528" i="7" s="1"/>
  <c r="I976" i="7" a="1"/>
  <c r="I976" i="7" s="1"/>
  <c r="H976" i="7" a="1"/>
  <c r="H976" i="7" s="1"/>
  <c r="G976" i="7" a="1"/>
  <c r="G976" i="7" s="1"/>
  <c r="E509" i="7" a="1"/>
  <c r="E509" i="7" s="1"/>
  <c r="F509" i="7" a="1"/>
  <c r="F509" i="7" s="1"/>
  <c r="G1587" i="7" a="1"/>
  <c r="G1587" i="7" s="1"/>
  <c r="I1587" i="7" a="1"/>
  <c r="I1587" i="7" s="1"/>
  <c r="H1587" i="7" a="1"/>
  <c r="H1587" i="7" s="1"/>
  <c r="H1177" i="7" a="1"/>
  <c r="H1177" i="7" s="1"/>
  <c r="G1177" i="7" a="1"/>
  <c r="G1177" i="7" s="1"/>
  <c r="I1177" i="7" a="1"/>
  <c r="I1177" i="7" s="1"/>
  <c r="I493" i="7" a="1"/>
  <c r="I493" i="7" s="1"/>
  <c r="G493" i="7" a="1"/>
  <c r="G493" i="7" s="1"/>
  <c r="H493" i="7" a="1"/>
  <c r="H493" i="7" s="1"/>
  <c r="J2519" i="7" a="1"/>
  <c r="J2519" i="7" s="1"/>
  <c r="J357" i="7" a="1"/>
  <c r="J357" i="7" s="1"/>
  <c r="J728" i="7" a="1"/>
  <c r="J728" i="7" s="1"/>
  <c r="J245" i="7" a="1"/>
  <c r="J245" i="7" s="1"/>
  <c r="J1198" i="7" a="1"/>
  <c r="J1198" i="7" s="1"/>
  <c r="J817" i="7" a="1"/>
  <c r="J817" i="7" s="1"/>
  <c r="J2164" i="7" a="1"/>
  <c r="J2164" i="7" s="1"/>
  <c r="J613" i="7" a="1"/>
  <c r="J613" i="7" s="1"/>
  <c r="J853" i="7" a="1"/>
  <c r="J853" i="7" s="1"/>
  <c r="J126" i="7" a="1"/>
  <c r="J126" i="7" s="1"/>
  <c r="J1473" i="7" a="1"/>
  <c r="J1473" i="7" s="1"/>
  <c r="J2363" i="7" a="1"/>
  <c r="J2363" i="7" s="1"/>
  <c r="J2105" i="7" a="1"/>
  <c r="J2105" i="7" s="1"/>
  <c r="J2391" i="7" a="1"/>
  <c r="J2391" i="7" s="1"/>
  <c r="J929" i="7" a="1"/>
  <c r="J929" i="7" s="1"/>
  <c r="J1489" i="7" a="1"/>
  <c r="J1489" i="7" s="1"/>
  <c r="J1252" i="7" a="1"/>
  <c r="J1252" i="7" s="1"/>
  <c r="J1024" i="7" a="1"/>
  <c r="J1024" i="7" s="1"/>
  <c r="J2122" i="7" a="1"/>
  <c r="J2122" i="7" s="1"/>
  <c r="J191" i="7" a="1"/>
  <c r="J191" i="7" s="1"/>
  <c r="J1215" i="7" a="1"/>
  <c r="J1215" i="7" s="1"/>
  <c r="J292" i="7" a="1"/>
  <c r="J292" i="7" s="1"/>
  <c r="J2140" i="7" a="1"/>
  <c r="J2140" i="7" s="1"/>
  <c r="J1402" i="7" a="1"/>
  <c r="J1402" i="7" s="1"/>
  <c r="J1291" i="7" a="1"/>
  <c r="J1291" i="7" s="1"/>
  <c r="J708" i="7" a="1"/>
  <c r="J708" i="7" s="1"/>
  <c r="J847" i="7" a="1"/>
  <c r="J847" i="7" s="1"/>
  <c r="J2168" i="7" a="1"/>
  <c r="J2168" i="7" s="1"/>
  <c r="J1273" i="7" a="1"/>
  <c r="J1273" i="7" s="1"/>
  <c r="J310" i="7" a="1"/>
  <c r="J310" i="7" s="1"/>
  <c r="J70" i="7" a="1"/>
  <c r="J70" i="7" s="1"/>
  <c r="J1633" i="7" a="1"/>
  <c r="J1633" i="7" s="1"/>
  <c r="J295" i="7" a="1"/>
  <c r="J295" i="7" s="1"/>
  <c r="J1023" i="7" a="1"/>
  <c r="J1023" i="7" s="1"/>
  <c r="J286" i="7" a="1"/>
  <c r="J286" i="7" s="1"/>
  <c r="J1840" i="7" a="1"/>
  <c r="J1840" i="7" s="1"/>
  <c r="J836" i="7" a="1"/>
  <c r="J836" i="7" s="1"/>
  <c r="J1818" i="7" a="1"/>
  <c r="J1818" i="7" s="1"/>
  <c r="J1520" i="7" a="1"/>
  <c r="J1520" i="7" s="1"/>
  <c r="J1057" i="7" a="1"/>
  <c r="J1057" i="7" s="1"/>
  <c r="J345" i="7" a="1"/>
  <c r="J345" i="7" s="1"/>
  <c r="J2544" i="7" a="1"/>
  <c r="J2544" i="7" s="1"/>
  <c r="J321" i="7" a="1"/>
  <c r="J321" i="7" s="1"/>
  <c r="J989" i="7" a="1"/>
  <c r="J989" i="7" s="1"/>
  <c r="J1694" i="7" a="1"/>
  <c r="J1694" i="7" s="1"/>
  <c r="J491" i="7" a="1"/>
  <c r="J491" i="7" s="1"/>
  <c r="J1552" i="7" a="1"/>
  <c r="J1552" i="7" s="1"/>
  <c r="J816" i="7" a="1"/>
  <c r="J816" i="7" s="1"/>
  <c r="J1528" i="7" a="1"/>
  <c r="J1528" i="7" s="1"/>
  <c r="J2131" i="7" a="1"/>
  <c r="J2131" i="7" s="1"/>
  <c r="J2213" i="7" a="1"/>
  <c r="J2213" i="7" s="1"/>
  <c r="J1662" i="7" a="1"/>
  <c r="J1662" i="7" s="1"/>
  <c r="J2476" i="7" a="1"/>
  <c r="J2476" i="7" s="1"/>
  <c r="J462" i="7" a="1"/>
  <c r="J462" i="7" s="1"/>
  <c r="J2461" i="7" a="1"/>
  <c r="J2461" i="7" s="1"/>
  <c r="J662" i="7" a="1"/>
  <c r="J662" i="7" s="1"/>
  <c r="J2436" i="7" a="1"/>
  <c r="J2436" i="7" s="1"/>
  <c r="J2290" i="7" a="1"/>
  <c r="J2290" i="7" s="1"/>
  <c r="J1517" i="7" a="1"/>
  <c r="J1517" i="7" s="1"/>
  <c r="J1616" i="7" a="1"/>
  <c r="J1616" i="7" s="1"/>
  <c r="J1134" i="7" a="1"/>
  <c r="J1134" i="7" s="1"/>
  <c r="J2443" i="7" a="1"/>
  <c r="J2443" i="7" s="1"/>
  <c r="J1923" i="7" a="1"/>
  <c r="J1923" i="7" s="1"/>
  <c r="J1076" i="7" a="1"/>
  <c r="J1076" i="7" s="1"/>
  <c r="J480" i="7" a="1"/>
  <c r="J480" i="7" s="1"/>
  <c r="J568" i="7" a="1"/>
  <c r="J568" i="7" s="1"/>
  <c r="J2400" i="7" a="1"/>
  <c r="J2400" i="7" s="1"/>
  <c r="J999" i="7" a="1"/>
  <c r="J999" i="7" s="1"/>
  <c r="J644" i="7" a="1"/>
  <c r="J644" i="7" s="1"/>
  <c r="J270" i="7" a="1"/>
  <c r="J270" i="7" s="1"/>
  <c r="J1605" i="7" a="1"/>
  <c r="J1605" i="7" s="1"/>
  <c r="J1328" i="7" a="1"/>
  <c r="J1328" i="7" s="1"/>
  <c r="J2286" i="7" a="1"/>
  <c r="J2286" i="7" s="1"/>
  <c r="J985" i="7" a="1"/>
  <c r="J985" i="7" s="1"/>
  <c r="J1576" i="7" a="1"/>
  <c r="J1576" i="7" s="1"/>
  <c r="J639" i="7" a="1"/>
  <c r="J639" i="7" s="1"/>
  <c r="J1127" i="7" a="1"/>
  <c r="J1127" i="7" s="1"/>
  <c r="J1998" i="7" a="1"/>
  <c r="J1998" i="7" s="1"/>
  <c r="J1911" i="7" a="1"/>
  <c r="J1911" i="7" s="1"/>
  <c r="J334" i="7" a="1"/>
  <c r="J334" i="7" s="1"/>
  <c r="J1594" i="7" a="1"/>
  <c r="J1594" i="7" s="1"/>
  <c r="J2478" i="7" a="1"/>
  <c r="J2478" i="7" s="1"/>
  <c r="J1776" i="7" a="1"/>
  <c r="J1776" i="7" s="1"/>
  <c r="J325" i="7" a="1"/>
  <c r="J325" i="7" s="1"/>
  <c r="J2165" i="7" a="1"/>
  <c r="J2165" i="7" s="1"/>
  <c r="J2057" i="7" a="1"/>
  <c r="J2057" i="7" s="1"/>
  <c r="J679" i="7" a="1"/>
  <c r="J679" i="7" s="1"/>
  <c r="J954" i="7" a="1"/>
  <c r="J954" i="7" s="1"/>
  <c r="J2196" i="7" a="1"/>
  <c r="J2196" i="7" s="1"/>
  <c r="J576" i="7" a="1"/>
  <c r="J576" i="7" s="1"/>
  <c r="J1399" i="7" a="1"/>
  <c r="J1399" i="7" s="1"/>
  <c r="J2054" i="7" a="1"/>
  <c r="J2054" i="7" s="1"/>
  <c r="J1856" i="7" a="1"/>
  <c r="J1856" i="7" s="1"/>
  <c r="J2188" i="7" a="1"/>
  <c r="J2188" i="7" s="1"/>
  <c r="J775" i="7" a="1"/>
  <c r="J775" i="7" s="1"/>
  <c r="J444" i="7" a="1"/>
  <c r="J444" i="7" s="1"/>
  <c r="J157" i="7" a="1"/>
  <c r="J157" i="7" s="1"/>
  <c r="J908" i="7" a="1"/>
  <c r="J908" i="7" s="1"/>
  <c r="J10" i="7" a="1"/>
  <c r="J10" i="7" s="1"/>
  <c r="J1860" i="7" a="1"/>
  <c r="J1860" i="7" s="1"/>
  <c r="J1250" i="7" a="1"/>
  <c r="J1250" i="7" s="1"/>
  <c r="J508" i="7" a="1"/>
  <c r="J508" i="7" s="1"/>
  <c r="J942" i="7" a="1"/>
  <c r="J942" i="7" s="1"/>
  <c r="J1765" i="7" a="1"/>
  <c r="J1765" i="7" s="1"/>
  <c r="J1757" i="7" a="1"/>
  <c r="J1757" i="7" s="1"/>
  <c r="J173" i="7" a="1"/>
  <c r="J173" i="7" s="1"/>
  <c r="J102" i="7" a="1"/>
  <c r="J102" i="7" s="1"/>
  <c r="J1374" i="7" a="1"/>
  <c r="J1374" i="7" s="1"/>
  <c r="J181" i="7" a="1"/>
  <c r="J181" i="7" s="1"/>
  <c r="J790" i="7" a="1"/>
  <c r="J790" i="7" s="1"/>
  <c r="J165" i="7" a="1"/>
  <c r="J165" i="7" s="1"/>
  <c r="J1915" i="7" a="1"/>
  <c r="J1915" i="7" s="1"/>
  <c r="J1685" i="7" a="1"/>
  <c r="J1685" i="7" s="1"/>
  <c r="J585" i="7" a="1"/>
  <c r="J585" i="7" s="1"/>
  <c r="J200" i="7" a="1"/>
  <c r="J200" i="7" s="1"/>
  <c r="J1905" i="7" a="1"/>
  <c r="J1905" i="7" s="1"/>
  <c r="J76" i="7" a="1"/>
  <c r="J76" i="7" s="1"/>
  <c r="J1329" i="7" a="1"/>
  <c r="J1329" i="7" s="1"/>
  <c r="J840" i="7" a="1"/>
  <c r="J840" i="7" s="1"/>
  <c r="J1097" i="7" a="1"/>
  <c r="J1097" i="7" s="1"/>
  <c r="J2346" i="7" a="1"/>
  <c r="J2346" i="7" s="1"/>
  <c r="J2179" i="7" a="1"/>
  <c r="J2179" i="7" s="1"/>
  <c r="J2003" i="7" a="1"/>
  <c r="J2003" i="7" s="1"/>
  <c r="J758" i="7" a="1"/>
  <c r="J758" i="7" s="1"/>
  <c r="J2071" i="7" a="1"/>
  <c r="J2071" i="7" s="1"/>
  <c r="J259" i="7" a="1"/>
  <c r="J259" i="7" s="1"/>
  <c r="J413" i="7" a="1"/>
  <c r="J413" i="7" s="1"/>
  <c r="J1388" i="7" a="1"/>
  <c r="J1388" i="7" s="1"/>
  <c r="J611" i="7" a="1"/>
  <c r="J611" i="7" s="1"/>
  <c r="J2555" i="7" a="1"/>
  <c r="J2555" i="7" s="1"/>
  <c r="J1723" i="7" a="1"/>
  <c r="J1723" i="7" s="1"/>
  <c r="J733" i="7" a="1"/>
  <c r="J733" i="7" s="1"/>
  <c r="J2149" i="7" a="1"/>
  <c r="J2149" i="7" s="1"/>
  <c r="J1535" i="7" a="1"/>
  <c r="J1535" i="7" s="1"/>
  <c r="H1377" i="7" a="1"/>
  <c r="H1377" i="7" s="1"/>
  <c r="I1377" i="7" a="1"/>
  <c r="I1377" i="7" s="1"/>
  <c r="G1377" i="7" a="1"/>
  <c r="G1377" i="7" s="1"/>
  <c r="G1590" i="7" a="1"/>
  <c r="G1590" i="7" s="1"/>
  <c r="H1590" i="7" a="1"/>
  <c r="H1590" i="7" s="1"/>
  <c r="I1590" i="7" a="1"/>
  <c r="I1590" i="7" s="1"/>
  <c r="E1517" i="7" a="1"/>
  <c r="E1517" i="7" s="1"/>
  <c r="F1517" i="7" a="1"/>
  <c r="F1517" i="7" s="1"/>
  <c r="F574" i="7" a="1"/>
  <c r="F574" i="7" s="1"/>
  <c r="F1170" i="7" a="1"/>
  <c r="F1170" i="7" s="1"/>
  <c r="E827" i="7" a="1"/>
  <c r="E827" i="7" s="1"/>
  <c r="F827" i="7" a="1"/>
  <c r="F827" i="7" s="1"/>
  <c r="F1389" i="7" a="1"/>
  <c r="F1389" i="7" s="1"/>
  <c r="I1459" i="7" a="1"/>
  <c r="I1459" i="7" s="1"/>
  <c r="J2177" i="7" a="1"/>
  <c r="J2177" i="7" s="1"/>
  <c r="J1564" i="7" a="1"/>
  <c r="J1564" i="7" s="1"/>
  <c r="J1855" i="7" a="1"/>
  <c r="J1855" i="7" s="1"/>
  <c r="J2055" i="7" a="1"/>
  <c r="J2055" i="7" s="1"/>
  <c r="J2425" i="7" a="1"/>
  <c r="J2425" i="7" s="1"/>
  <c r="J2284" i="7" a="1"/>
  <c r="J2284" i="7" s="1"/>
  <c r="J889" i="7" a="1"/>
  <c r="J889" i="7" s="1"/>
  <c r="J54" i="7" a="1"/>
  <c r="J54" i="7" s="1"/>
  <c r="J1919" i="7" a="1"/>
  <c r="J1919" i="7" s="1"/>
  <c r="J1356" i="7" a="1"/>
  <c r="J1356" i="7" s="1"/>
  <c r="J202" i="7" a="1"/>
  <c r="J202" i="7" s="1"/>
  <c r="J571" i="7" a="1"/>
  <c r="J571" i="7" s="1"/>
  <c r="J560" i="7" a="1"/>
  <c r="J560" i="7" s="1"/>
  <c r="J532" i="7" a="1"/>
  <c r="J532" i="7" s="1"/>
  <c r="J754" i="7" a="1"/>
  <c r="J754" i="7" s="1"/>
  <c r="J2318" i="7" a="1"/>
  <c r="J2318" i="7" s="1"/>
  <c r="J2148" i="7" a="1"/>
  <c r="J2148" i="7" s="1"/>
  <c r="J1867" i="7" a="1"/>
  <c r="J1867" i="7" s="1"/>
  <c r="J254" i="7" a="1"/>
  <c r="J254" i="7" s="1"/>
  <c r="J1771" i="7" a="1"/>
  <c r="J1771" i="7" s="1"/>
  <c r="J2043" i="7" a="1"/>
  <c r="J2043" i="7" s="1"/>
  <c r="J1017" i="7" a="1"/>
  <c r="J1017" i="7" s="1"/>
  <c r="J2143" i="7" a="1"/>
  <c r="J2143" i="7" s="1"/>
  <c r="J1872" i="7" a="1"/>
  <c r="J1872" i="7" s="1"/>
  <c r="J1820" i="7" a="1"/>
  <c r="J1820" i="7" s="1"/>
  <c r="J2142" i="7" a="1"/>
  <c r="J2142" i="7" s="1"/>
  <c r="J1336" i="7" a="1"/>
  <c r="J1336" i="7" s="1"/>
  <c r="J2020" i="7" a="1"/>
  <c r="J2020" i="7" s="1"/>
  <c r="J1428" i="7" a="1"/>
  <c r="J1428" i="7" s="1"/>
  <c r="F176" i="7" a="1"/>
  <c r="F176" i="7" s="1"/>
  <c r="E176" i="7" a="1"/>
  <c r="E176" i="7" s="1"/>
  <c r="I1620" i="7" a="1"/>
  <c r="I1620" i="7" s="1"/>
  <c r="H1620" i="7" a="1"/>
  <c r="H1620" i="7" s="1"/>
  <c r="G1620" i="7" a="1"/>
  <c r="G1620" i="7" s="1"/>
  <c r="F598" i="7" a="1"/>
  <c r="F598" i="7" s="1"/>
  <c r="F623" i="7" a="1"/>
  <c r="F623" i="7" s="1"/>
  <c r="F989" i="7" a="1"/>
  <c r="F989" i="7" s="1"/>
  <c r="F980" i="7" a="1"/>
  <c r="F980" i="7" s="1"/>
  <c r="F1162" i="7" a="1"/>
  <c r="F1162" i="7" s="1"/>
  <c r="F987" i="7" a="1"/>
  <c r="F987" i="7" s="1"/>
  <c r="F1390" i="7" a="1"/>
  <c r="F1390" i="7" s="1"/>
  <c r="J1375" i="7" a="1"/>
  <c r="J1375" i="7" s="1"/>
  <c r="I484" i="7" a="1"/>
  <c r="I484" i="7" s="1"/>
  <c r="H484" i="7" a="1"/>
  <c r="H484" i="7" s="1"/>
  <c r="G484" i="7" a="1"/>
  <c r="G484" i="7" s="1"/>
  <c r="I2136" i="7" a="1"/>
  <c r="I2136" i="7" s="1"/>
  <c r="H2136" i="7" a="1"/>
  <c r="H2136" i="7" s="1"/>
  <c r="G2136" i="7" a="1"/>
  <c r="G2136" i="7" s="1"/>
  <c r="I1322" i="7" a="1"/>
  <c r="I1322" i="7" s="1"/>
  <c r="H1322" i="7" a="1"/>
  <c r="H1322" i="7" s="1"/>
  <c r="G1322" i="7" a="1"/>
  <c r="G1322" i="7" s="1"/>
  <c r="H1814" i="7" a="1"/>
  <c r="H1814" i="7" s="1"/>
  <c r="I1814" i="7" a="1"/>
  <c r="I1814" i="7" s="1"/>
  <c r="G1814" i="7" a="1"/>
  <c r="G1814" i="7" s="1"/>
  <c r="I1045" i="7" a="1"/>
  <c r="I1045" i="7" s="1"/>
  <c r="H1045" i="7" a="1"/>
  <c r="H1045" i="7" s="1"/>
  <c r="G1045" i="7" a="1"/>
  <c r="G1045" i="7" s="1"/>
  <c r="H686" i="7" a="1"/>
  <c r="H686" i="7" s="1"/>
  <c r="G686" i="7" a="1"/>
  <c r="G686" i="7" s="1"/>
  <c r="I686" i="7" a="1"/>
  <c r="I686" i="7" s="1"/>
  <c r="H304" i="7" a="1"/>
  <c r="H304" i="7" s="1"/>
  <c r="G304" i="7" a="1"/>
  <c r="G304" i="7" s="1"/>
  <c r="I304" i="7" a="1"/>
  <c r="I304" i="7" s="1"/>
  <c r="I2046" i="7" a="1"/>
  <c r="I2046" i="7" s="1"/>
  <c r="G2046" i="7" a="1"/>
  <c r="G2046" i="7" s="1"/>
  <c r="H2046" i="7" a="1"/>
  <c r="H2046" i="7" s="1"/>
  <c r="H2442" i="7" a="1"/>
  <c r="H2442" i="7" s="1"/>
  <c r="I2442" i="7" a="1"/>
  <c r="I2442" i="7" s="1"/>
  <c r="G2442" i="7" a="1"/>
  <c r="G2442" i="7" s="1"/>
  <c r="G643" i="7" a="1"/>
  <c r="G643" i="7" s="1"/>
  <c r="I643" i="7" a="1"/>
  <c r="I643" i="7" s="1"/>
  <c r="H643" i="7" a="1"/>
  <c r="H643" i="7" s="1"/>
  <c r="H2520" i="7" a="1"/>
  <c r="H2520" i="7" s="1"/>
  <c r="I2520" i="7" a="1"/>
  <c r="I2520" i="7" s="1"/>
  <c r="G2520" i="7" a="1"/>
  <c r="G2520" i="7" s="1"/>
  <c r="G766" i="7" a="1"/>
  <c r="G766" i="7" s="1"/>
  <c r="H766" i="7" a="1"/>
  <c r="H766" i="7" s="1"/>
  <c r="I766" i="7" a="1"/>
  <c r="I766" i="7" s="1"/>
  <c r="G2362" i="7" a="1"/>
  <c r="G2362" i="7" s="1"/>
  <c r="I2362" i="7" a="1"/>
  <c r="I2362" i="7" s="1"/>
  <c r="H2362" i="7" a="1"/>
  <c r="H2362" i="7" s="1"/>
  <c r="I1660" i="7" a="1"/>
  <c r="I1660" i="7" s="1"/>
  <c r="G1660" i="7" a="1"/>
  <c r="G1660" i="7" s="1"/>
  <c r="H1660" i="7" a="1"/>
  <c r="H1660" i="7" s="1"/>
  <c r="I1681" i="7" a="1"/>
  <c r="I1681" i="7" s="1"/>
  <c r="G1681" i="7" a="1"/>
  <c r="G1681" i="7" s="1"/>
  <c r="H1681" i="7" a="1"/>
  <c r="H1681" i="7" s="1"/>
  <c r="G2181" i="7" a="1"/>
  <c r="G2181" i="7" s="1"/>
  <c r="I2181" i="7" a="1"/>
  <c r="I2181" i="7" s="1"/>
  <c r="H2181" i="7" a="1"/>
  <c r="H2181" i="7" s="1"/>
  <c r="I2137" i="7" a="1"/>
  <c r="I2137" i="7" s="1"/>
  <c r="H2137" i="7" a="1"/>
  <c r="H2137" i="7" s="1"/>
  <c r="G2137" i="7" a="1"/>
  <c r="G2137" i="7" s="1"/>
  <c r="H779" i="7" a="1"/>
  <c r="H779" i="7" s="1"/>
  <c r="I779" i="7" a="1"/>
  <c r="I779" i="7" s="1"/>
  <c r="G779" i="7" a="1"/>
  <c r="G779" i="7" s="1"/>
  <c r="I1667" i="7" a="1"/>
  <c r="I1667" i="7" s="1"/>
  <c r="H1667" i="7" a="1"/>
  <c r="H1667" i="7" s="1"/>
  <c r="G1667" i="7" a="1"/>
  <c r="G1667" i="7" s="1"/>
  <c r="G1367" i="7" a="1"/>
  <c r="G1367" i="7" s="1"/>
  <c r="I1367" i="7" a="1"/>
  <c r="I1367" i="7" s="1"/>
  <c r="H1367" i="7" a="1"/>
  <c r="H1367" i="7" s="1"/>
  <c r="I1508" i="7" a="1"/>
  <c r="I1508" i="7" s="1"/>
  <c r="H1508" i="7" a="1"/>
  <c r="H1508" i="7" s="1"/>
  <c r="G1508" i="7" a="1"/>
  <c r="G1508" i="7" s="1"/>
  <c r="G170" i="7" a="1"/>
  <c r="G170" i="7" s="1"/>
  <c r="I170" i="7" a="1"/>
  <c r="I170" i="7" s="1"/>
  <c r="H170" i="7" a="1"/>
  <c r="H170" i="7" s="1"/>
  <c r="G673" i="7" a="1"/>
  <c r="G673" i="7" s="1"/>
  <c r="I673" i="7" a="1"/>
  <c r="I673" i="7" s="1"/>
  <c r="H673" i="7" a="1"/>
  <c r="H673" i="7" s="1"/>
  <c r="G1197" i="7" a="1"/>
  <c r="G1197" i="7" s="1"/>
  <c r="H1197" i="7" a="1"/>
  <c r="H1197" i="7" s="1"/>
  <c r="I1197" i="7" a="1"/>
  <c r="I1197" i="7" s="1"/>
  <c r="H2503" i="7" a="1"/>
  <c r="H2503" i="7" s="1"/>
  <c r="I2503" i="7" a="1"/>
  <c r="I2503" i="7" s="1"/>
  <c r="G2503" i="7" a="1"/>
  <c r="G2503" i="7" s="1"/>
  <c r="I1794" i="7" a="1"/>
  <c r="I1794" i="7" s="1"/>
  <c r="H1794" i="7" a="1"/>
  <c r="H1794" i="7" s="1"/>
  <c r="G1794" i="7" a="1"/>
  <c r="G1794" i="7" s="1"/>
  <c r="E1519" i="7" a="1"/>
  <c r="E1519" i="7" s="1"/>
  <c r="F1519" i="7" a="1"/>
  <c r="F1519" i="7" s="1"/>
  <c r="I1641" i="7" a="1"/>
  <c r="I1641" i="7" s="1"/>
  <c r="G1641" i="7" a="1"/>
  <c r="G1641" i="7" s="1"/>
  <c r="H1641" i="7" a="1"/>
  <c r="H1641" i="7" s="1"/>
  <c r="G2241" i="7" a="1"/>
  <c r="G2241" i="7" s="1"/>
  <c r="I2241" i="7" a="1"/>
  <c r="I2241" i="7" s="1"/>
  <c r="H2241" i="7" a="1"/>
  <c r="H2241" i="7" s="1"/>
  <c r="I2108" i="7" a="1"/>
  <c r="I2108" i="7" s="1"/>
  <c r="H2108" i="7" a="1"/>
  <c r="H2108" i="7" s="1"/>
  <c r="G2108" i="7" a="1"/>
  <c r="G2108" i="7" s="1"/>
  <c r="I1430" i="7" a="1"/>
  <c r="I1430" i="7" s="1"/>
  <c r="G1648" i="7" a="1"/>
  <c r="G1648" i="7" s="1"/>
  <c r="H1648" i="7" a="1"/>
  <c r="H1648" i="7" s="1"/>
  <c r="I1648" i="7" a="1"/>
  <c r="I1648" i="7" s="1"/>
  <c r="G173" i="7" a="1"/>
  <c r="G173" i="7" s="1"/>
  <c r="I173" i="7" a="1"/>
  <c r="I173" i="7" s="1"/>
  <c r="H173" i="7" a="1"/>
  <c r="H173" i="7" s="1"/>
  <c r="H1924" i="7" a="1"/>
  <c r="H1924" i="7" s="1"/>
  <c r="I1924" i="7" a="1"/>
  <c r="I1924" i="7" s="1"/>
  <c r="G1924" i="7" a="1"/>
  <c r="G1924" i="7" s="1"/>
  <c r="G2296" i="7" a="1"/>
  <c r="G2296" i="7" s="1"/>
  <c r="I2296" i="7" a="1"/>
  <c r="I2296" i="7" s="1"/>
  <c r="H2296" i="7" a="1"/>
  <c r="H2296" i="7" s="1"/>
  <c r="G1919" i="7" a="1"/>
  <c r="G1919" i="7" s="1"/>
  <c r="I1919" i="7" a="1"/>
  <c r="I1919" i="7" s="1"/>
  <c r="H1919" i="7" a="1"/>
  <c r="H1919" i="7" s="1"/>
  <c r="H1203" i="7" a="1"/>
  <c r="H1203" i="7" s="1"/>
  <c r="I1203" i="7" a="1"/>
  <c r="I1203" i="7" s="1"/>
  <c r="G1203" i="7" a="1"/>
  <c r="G1203" i="7" s="1"/>
  <c r="H969" i="7" a="1"/>
  <c r="H969" i="7" s="1"/>
  <c r="I969" i="7" a="1"/>
  <c r="I969" i="7" s="1"/>
  <c r="G969" i="7" a="1"/>
  <c r="G969" i="7" s="1"/>
  <c r="H970" i="7" a="1"/>
  <c r="H970" i="7" s="1"/>
  <c r="G970" i="7" a="1"/>
  <c r="G970" i="7" s="1"/>
  <c r="I970" i="7" a="1"/>
  <c r="I970" i="7" s="1"/>
  <c r="G978" i="7" a="1"/>
  <c r="G978" i="7" s="1"/>
  <c r="H978" i="7" a="1"/>
  <c r="H978" i="7" s="1"/>
  <c r="I978" i="7" a="1"/>
  <c r="I978" i="7" s="1"/>
  <c r="I1288" i="7" a="1"/>
  <c r="I1288" i="7" s="1"/>
  <c r="G1288" i="7" a="1"/>
  <c r="G1288" i="7" s="1"/>
  <c r="H1288" i="7" a="1"/>
  <c r="H1288" i="7" s="1"/>
  <c r="I1033" i="7" a="1"/>
  <c r="I1033" i="7" s="1"/>
  <c r="H1033" i="7" a="1"/>
  <c r="H1033" i="7" s="1"/>
  <c r="G1033" i="7" a="1"/>
  <c r="G1033" i="7" s="1"/>
  <c r="I679" i="7" a="1"/>
  <c r="I679" i="7" s="1"/>
  <c r="H679" i="7" a="1"/>
  <c r="H679" i="7" s="1"/>
  <c r="G679" i="7" a="1"/>
  <c r="G679" i="7" s="1"/>
  <c r="I1486" i="7" a="1"/>
  <c r="I1486" i="7" s="1"/>
  <c r="I1342" i="7" a="1"/>
  <c r="I1342" i="7" s="1"/>
  <c r="H1342" i="7" a="1"/>
  <c r="H1342" i="7" s="1"/>
  <c r="G1342" i="7" a="1"/>
  <c r="G1342" i="7" s="1"/>
  <c r="I986" i="7" a="1"/>
  <c r="I986" i="7" s="1"/>
  <c r="G986" i="7" a="1"/>
  <c r="G986" i="7" s="1"/>
  <c r="H986" i="7" a="1"/>
  <c r="H986" i="7" s="1"/>
  <c r="G2146" i="7" a="1"/>
  <c r="G2146" i="7" s="1"/>
  <c r="H2146" i="7" a="1"/>
  <c r="H2146" i="7" s="1"/>
  <c r="I2146" i="7" a="1"/>
  <c r="I2146" i="7" s="1"/>
  <c r="H776" i="7" a="1"/>
  <c r="H776" i="7" s="1"/>
  <c r="G776" i="7" a="1"/>
  <c r="G776" i="7" s="1"/>
  <c r="I776" i="7" a="1"/>
  <c r="I776" i="7" s="1"/>
  <c r="I1627" i="7" a="1"/>
  <c r="I1627" i="7" s="1"/>
  <c r="H1627" i="7" a="1"/>
  <c r="H1627" i="7" s="1"/>
  <c r="G1627" i="7" a="1"/>
  <c r="G1627" i="7" s="1"/>
  <c r="I1382" i="7" a="1"/>
  <c r="I1382" i="7" s="1"/>
  <c r="H1382" i="7" a="1"/>
  <c r="H1382" i="7" s="1"/>
  <c r="G1382" i="7" a="1"/>
  <c r="G1382" i="7" s="1"/>
  <c r="H1080" i="7" a="1"/>
  <c r="H1080" i="7" s="1"/>
  <c r="G1080" i="7" a="1"/>
  <c r="G1080" i="7" s="1"/>
  <c r="I1080" i="7" a="1"/>
  <c r="I1080" i="7" s="1"/>
  <c r="E832" i="7" a="1"/>
  <c r="E832" i="7" s="1"/>
  <c r="F832" i="7" a="1"/>
  <c r="F832" i="7" s="1"/>
  <c r="G1932" i="7" a="1"/>
  <c r="G1932" i="7" s="1"/>
  <c r="I1932" i="7" a="1"/>
  <c r="I1932" i="7" s="1"/>
  <c r="H1932" i="7" a="1"/>
  <c r="H1932" i="7" s="1"/>
  <c r="G1637" i="7" a="1"/>
  <c r="G1637" i="7" s="1"/>
  <c r="I1637" i="7" a="1"/>
  <c r="I1637" i="7" s="1"/>
  <c r="H1637" i="7" a="1"/>
  <c r="H1637" i="7" s="1"/>
  <c r="I1237" i="7" a="1"/>
  <c r="I1237" i="7" s="1"/>
  <c r="G1237" i="7" a="1"/>
  <c r="G1237" i="7" s="1"/>
  <c r="H1237" i="7" a="1"/>
  <c r="H1237" i="7" s="1"/>
  <c r="I1217" i="7" a="1"/>
  <c r="I1217" i="7" s="1"/>
  <c r="H1217" i="7" a="1"/>
  <c r="H1217" i="7" s="1"/>
  <c r="G1217" i="7" a="1"/>
  <c r="G1217" i="7" s="1"/>
  <c r="H1963" i="7" a="1"/>
  <c r="H1963" i="7" s="1"/>
  <c r="I1963" i="7" a="1"/>
  <c r="I1963" i="7" s="1"/>
  <c r="G1963" i="7" a="1"/>
  <c r="G1963" i="7" s="1"/>
  <c r="I311" i="7" a="1"/>
  <c r="I311" i="7" s="1"/>
  <c r="H311" i="7" a="1"/>
  <c r="H311" i="7" s="1"/>
  <c r="G311" i="7" a="1"/>
  <c r="G311" i="7" s="1"/>
  <c r="I1360" i="7" a="1"/>
  <c r="I1360" i="7" s="1"/>
  <c r="H1360" i="7" a="1"/>
  <c r="H1360" i="7" s="1"/>
  <c r="G1360" i="7" a="1"/>
  <c r="G1360" i="7" s="1"/>
  <c r="I1907" i="7" a="1"/>
  <c r="I1907" i="7" s="1"/>
  <c r="H1907" i="7" a="1"/>
  <c r="H1907" i="7" s="1"/>
  <c r="G1907" i="7" a="1"/>
  <c r="G1907" i="7" s="1"/>
  <c r="I764" i="7" a="1"/>
  <c r="I764" i="7" s="1"/>
  <c r="H764" i="7" a="1"/>
  <c r="H764" i="7" s="1"/>
  <c r="G764" i="7" a="1"/>
  <c r="G764" i="7" s="1"/>
  <c r="I412" i="7" a="1"/>
  <c r="I412" i="7" s="1"/>
  <c r="H412" i="7" a="1"/>
  <c r="H412" i="7" s="1"/>
  <c r="G412" i="7" a="1"/>
  <c r="G412" i="7" s="1"/>
  <c r="I2066" i="7" a="1"/>
  <c r="I2066" i="7" s="1"/>
  <c r="H2066" i="7" a="1"/>
  <c r="H2066" i="7" s="1"/>
  <c r="G2066" i="7" a="1"/>
  <c r="G2066" i="7" s="1"/>
  <c r="H1862" i="7" a="1"/>
  <c r="H1862" i="7" s="1"/>
  <c r="I1862" i="7" a="1"/>
  <c r="I1862" i="7" s="1"/>
  <c r="G1862" i="7" a="1"/>
  <c r="G1862" i="7" s="1"/>
  <c r="J692" i="7" a="1"/>
  <c r="J692" i="7" s="1"/>
  <c r="J625" i="7" a="1"/>
  <c r="J625" i="7" s="1"/>
  <c r="J2490" i="7" a="1"/>
  <c r="J2490" i="7" s="1"/>
  <c r="J1789" i="7" a="1"/>
  <c r="J1789" i="7" s="1"/>
  <c r="J1362" i="7" a="1"/>
  <c r="J1362" i="7" s="1"/>
  <c r="J1523" i="7" a="1"/>
  <c r="J1523" i="7" s="1"/>
  <c r="J1241" i="7" a="1"/>
  <c r="J1241" i="7" s="1"/>
  <c r="J1555" i="7" a="1"/>
  <c r="J1555" i="7" s="1"/>
  <c r="J1146" i="7" a="1"/>
  <c r="J1146" i="7" s="1"/>
  <c r="J1526" i="7" a="1"/>
  <c r="J1526" i="7" s="1"/>
  <c r="J842" i="7" a="1"/>
  <c r="J842" i="7" s="1"/>
  <c r="J1844" i="7" a="1"/>
  <c r="J1844" i="7" s="1"/>
  <c r="J2249" i="7" a="1"/>
  <c r="J2249" i="7" s="1"/>
  <c r="J721" i="7" a="1"/>
  <c r="J721" i="7" s="1"/>
  <c r="J103" i="7" a="1"/>
  <c r="J103" i="7" s="1"/>
  <c r="J1462" i="7" a="1"/>
  <c r="J1462" i="7" s="1"/>
  <c r="J1928" i="7" a="1"/>
  <c r="J1928" i="7" s="1"/>
  <c r="J296" i="7" a="1"/>
  <c r="J296" i="7" s="1"/>
  <c r="J154" i="7" a="1"/>
  <c r="J154" i="7" s="1"/>
  <c r="J618" i="7" a="1"/>
  <c r="J618" i="7" s="1"/>
  <c r="J1896" i="7" a="1"/>
  <c r="J1896" i="7" s="1"/>
  <c r="J347" i="7" a="1"/>
  <c r="J347" i="7" s="1"/>
  <c r="J2064" i="7" a="1"/>
  <c r="J2064" i="7" s="1"/>
  <c r="J1871" i="7" a="1"/>
  <c r="J1871" i="7" s="1"/>
  <c r="J1243" i="7" a="1"/>
  <c r="J1243" i="7" s="1"/>
  <c r="J1992" i="7" a="1"/>
  <c r="J1992" i="7" s="1"/>
  <c r="J1887" i="7" a="1"/>
  <c r="J1887" i="7" s="1"/>
  <c r="J1377" i="7" a="1"/>
  <c r="J1377" i="7" s="1"/>
  <c r="J2471" i="7" a="1"/>
  <c r="J2471" i="7" s="1"/>
  <c r="J1958" i="7" a="1"/>
  <c r="J1958" i="7" s="1"/>
  <c r="J2530" i="7" a="1"/>
  <c r="J2530" i="7" s="1"/>
  <c r="J860" i="7" a="1"/>
  <c r="J860" i="7" s="1"/>
  <c r="J2031" i="7" a="1"/>
  <c r="J2031" i="7" s="1"/>
  <c r="J1519" i="7" a="1"/>
  <c r="J1519" i="7" s="1"/>
  <c r="J788" i="7" a="1"/>
  <c r="J788" i="7" s="1"/>
  <c r="J1749" i="7" a="1"/>
  <c r="J1749" i="7" s="1"/>
  <c r="J1822" i="7" a="1"/>
  <c r="J1822" i="7" s="1"/>
  <c r="J713" i="7" a="1"/>
  <c r="J713" i="7" s="1"/>
  <c r="J426" i="7" a="1"/>
  <c r="J426" i="7" s="1"/>
  <c r="J1030" i="7" a="1"/>
  <c r="J1030" i="7" s="1"/>
  <c r="J545" i="7" a="1"/>
  <c r="J545" i="7" s="1"/>
  <c r="J1491" i="7" a="1"/>
  <c r="J1491" i="7" s="1"/>
  <c r="J1238" i="7" a="1"/>
  <c r="J1238" i="7" s="1"/>
  <c r="J1959" i="7" a="1"/>
  <c r="J1959" i="7" s="1"/>
  <c r="J1534" i="7" a="1"/>
  <c r="J1534" i="7" s="1"/>
  <c r="J1509" i="7" a="1"/>
  <c r="J1509" i="7" s="1"/>
  <c r="J678" i="7" a="1"/>
  <c r="J678" i="7" s="1"/>
  <c r="J1983" i="7" a="1"/>
  <c r="J1983" i="7" s="1"/>
  <c r="J2445" i="7" a="1"/>
  <c r="J2445" i="7" s="1"/>
  <c r="J1091" i="7" a="1"/>
  <c r="J1091" i="7" s="1"/>
  <c r="J580" i="7" a="1"/>
  <c r="J580" i="7" s="1"/>
  <c r="J2489" i="7" a="1"/>
  <c r="J2489" i="7" s="1"/>
  <c r="J2276" i="7" a="1"/>
  <c r="J2276" i="7" s="1"/>
  <c r="J430" i="7" a="1"/>
  <c r="J430" i="7" s="1"/>
  <c r="J518" i="7" a="1"/>
  <c r="J518" i="7" s="1"/>
  <c r="J2237" i="7" a="1"/>
  <c r="J2237" i="7" s="1"/>
  <c r="J1724" i="7" a="1"/>
  <c r="J1724" i="7" s="1"/>
  <c r="J1678" i="7" a="1"/>
  <c r="J1678" i="7" s="1"/>
  <c r="J472" i="7" a="1"/>
  <c r="J472" i="7" s="1"/>
  <c r="J2042" i="7" a="1"/>
  <c r="J2042" i="7" s="1"/>
  <c r="J175" i="7" a="1"/>
  <c r="J175" i="7" s="1"/>
  <c r="J2048" i="7" a="1"/>
  <c r="J2048" i="7" s="1"/>
  <c r="J971" i="7" a="1"/>
  <c r="J971" i="7" s="1"/>
  <c r="J21" i="7" a="1"/>
  <c r="J21" i="7" s="1"/>
  <c r="J253" i="7" a="1"/>
  <c r="J253" i="7" s="1"/>
  <c r="J1585" i="7" a="1"/>
  <c r="J1585" i="7" s="1"/>
  <c r="J1105" i="7" a="1"/>
  <c r="J1105" i="7" s="1"/>
  <c r="J1376" i="7" a="1"/>
  <c r="J1376" i="7" s="1"/>
  <c r="J1391" i="7" a="1"/>
  <c r="J1391" i="7" s="1"/>
  <c r="J104" i="7" a="1"/>
  <c r="J104" i="7" s="1"/>
  <c r="J1721" i="7" a="1"/>
  <c r="J1721" i="7" s="1"/>
  <c r="J714" i="7" a="1"/>
  <c r="J714" i="7" s="1"/>
  <c r="J1601" i="7" a="1"/>
  <c r="J1601" i="7" s="1"/>
  <c r="J24" i="7" a="1"/>
  <c r="J24" i="7" s="1"/>
  <c r="J825" i="7" a="1"/>
  <c r="J825" i="7" s="1"/>
  <c r="J834" i="7" a="1"/>
  <c r="J834" i="7" s="1"/>
  <c r="J1131" i="7" a="1"/>
  <c r="J1131" i="7" s="1"/>
  <c r="J341" i="7" a="1"/>
  <c r="J341" i="7" s="1"/>
  <c r="J1022" i="7" a="1"/>
  <c r="J1022" i="7" s="1"/>
  <c r="J2029" i="7" a="1"/>
  <c r="J2029" i="7" s="1"/>
  <c r="J1435" i="7" a="1"/>
  <c r="J1435" i="7" s="1"/>
  <c r="J1344" i="7" a="1"/>
  <c r="J1344" i="7" s="1"/>
  <c r="J446" i="7" a="1"/>
  <c r="J446" i="7" s="1"/>
  <c r="J2127" i="7" a="1"/>
  <c r="J2127" i="7" s="1"/>
  <c r="J1147" i="7" a="1"/>
  <c r="J1147" i="7" s="1"/>
  <c r="J871" i="7" a="1"/>
  <c r="J871" i="7" s="1"/>
  <c r="J11" i="7" a="1"/>
  <c r="J11" i="7" s="1"/>
  <c r="J453" i="7" a="1"/>
  <c r="J453" i="7" s="1"/>
  <c r="J188" i="7" a="1"/>
  <c r="J188" i="7" s="1"/>
  <c r="J1656" i="7" a="1"/>
  <c r="J1656" i="7" s="1"/>
  <c r="J795" i="7" a="1"/>
  <c r="J795" i="7" s="1"/>
  <c r="J1982" i="7" a="1"/>
  <c r="J1982" i="7" s="1"/>
  <c r="J1834" i="7" a="1"/>
  <c r="J1834" i="7" s="1"/>
  <c r="J684" i="7" a="1"/>
  <c r="J684" i="7" s="1"/>
  <c r="J1686" i="7" a="1"/>
  <c r="J1686" i="7" s="1"/>
  <c r="J2456" i="7" a="1"/>
  <c r="J2456" i="7" s="1"/>
  <c r="J2480" i="7" a="1"/>
  <c r="J2480" i="7" s="1"/>
  <c r="J1207" i="7" a="1"/>
  <c r="J1207" i="7" s="1"/>
  <c r="J2167" i="7" a="1"/>
  <c r="J2167" i="7" s="1"/>
  <c r="J962" i="7" a="1"/>
  <c r="J962" i="7" s="1"/>
  <c r="J31" i="7" a="1"/>
  <c r="J31" i="7" s="1"/>
  <c r="J2351" i="7" a="1"/>
  <c r="J2351" i="7" s="1"/>
  <c r="J2427" i="7" a="1"/>
  <c r="J2427" i="7" s="1"/>
  <c r="J2132" i="7" a="1"/>
  <c r="J2132" i="7" s="1"/>
  <c r="J2520" i="7" a="1"/>
  <c r="J2520" i="7" s="1"/>
  <c r="J2435" i="7" a="1"/>
  <c r="J2435" i="7" s="1"/>
  <c r="J1246" i="7" a="1"/>
  <c r="J1246" i="7" s="1"/>
  <c r="E294" i="7" a="1"/>
  <c r="E294" i="7" s="1"/>
  <c r="F294" i="7" a="1"/>
  <c r="F294" i="7" s="1"/>
  <c r="I66" i="7" a="1"/>
  <c r="I66" i="7" s="1"/>
  <c r="H66" i="7" a="1"/>
  <c r="H66" i="7" s="1"/>
  <c r="G66" i="7" a="1"/>
  <c r="G66" i="7" s="1"/>
  <c r="F230" i="7" a="1"/>
  <c r="F230" i="7" s="1"/>
  <c r="F1163" i="7" a="1"/>
  <c r="F1163" i="7" s="1"/>
  <c r="F1158" i="7" a="1"/>
  <c r="F1158" i="7" s="1"/>
  <c r="F1181" i="7" a="1"/>
  <c r="F1181" i="7" s="1"/>
  <c r="F978" i="7" a="1"/>
  <c r="F978" i="7" s="1"/>
  <c r="F1166" i="7" a="1"/>
  <c r="F1166" i="7" s="1"/>
  <c r="F998" i="7" a="1"/>
  <c r="F998" i="7" s="1"/>
  <c r="F988" i="7" a="1"/>
  <c r="F988" i="7" s="1"/>
  <c r="F1772" i="7" a="1"/>
  <c r="F1772" i="7" s="1"/>
  <c r="E1772" i="7" a="1"/>
  <c r="E1772" i="7" s="1"/>
  <c r="F1359" i="7" a="1"/>
  <c r="F1359" i="7" s="1"/>
  <c r="G1977" i="7" a="1"/>
  <c r="G1977" i="7" s="1"/>
  <c r="I1977" i="7" a="1"/>
  <c r="I1977" i="7" s="1"/>
  <c r="H1977" i="7" a="1"/>
  <c r="H1977" i="7" s="1"/>
  <c r="I1450" i="7" a="1"/>
  <c r="I1450" i="7" s="1"/>
  <c r="G2285" i="7" a="1"/>
  <c r="G2285" i="7" s="1"/>
  <c r="H2285" i="7" a="1"/>
  <c r="H2285" i="7" s="1"/>
  <c r="I2285" i="7" a="1"/>
  <c r="I2285" i="7" s="1"/>
  <c r="H1654" i="7" a="1"/>
  <c r="H1654" i="7" s="1"/>
  <c r="G1654" i="7" a="1"/>
  <c r="G1654" i="7" s="1"/>
  <c r="I1654" i="7" a="1"/>
  <c r="I1654" i="7" s="1"/>
  <c r="I1858" i="7" a="1"/>
  <c r="I1858" i="7" s="1"/>
  <c r="G1858" i="7" a="1"/>
  <c r="G1858" i="7" s="1"/>
  <c r="H1858" i="7" a="1"/>
  <c r="H1858" i="7" s="1"/>
  <c r="H1552" i="7" a="1"/>
  <c r="H1552" i="7" s="1"/>
  <c r="I1552" i="7" a="1"/>
  <c r="I1552" i="7" s="1"/>
  <c r="G1552" i="7" a="1"/>
  <c r="G1552" i="7" s="1"/>
  <c r="H800" i="7" a="1"/>
  <c r="H800" i="7" s="1"/>
  <c r="G800" i="7" a="1"/>
  <c r="G800" i="7" s="1"/>
  <c r="I800" i="7" a="1"/>
  <c r="I800" i="7" s="1"/>
  <c r="H979" i="7" a="1"/>
  <c r="H979" i="7" s="1"/>
  <c r="G979" i="7" a="1"/>
  <c r="G979" i="7" s="1"/>
  <c r="I979" i="7" a="1"/>
  <c r="I979" i="7" s="1"/>
  <c r="I206" i="7" a="1"/>
  <c r="I206" i="7" s="1"/>
  <c r="G206" i="7" a="1"/>
  <c r="G206" i="7" s="1"/>
  <c r="H206" i="7" a="1"/>
  <c r="H206" i="7" s="1"/>
  <c r="I306" i="7" a="1"/>
  <c r="I306" i="7" s="1"/>
  <c r="H306" i="7" a="1"/>
  <c r="H306" i="7" s="1"/>
  <c r="G306" i="7" a="1"/>
  <c r="G306" i="7" s="1"/>
  <c r="I398" i="7" a="1"/>
  <c r="I398" i="7" s="1"/>
  <c r="H398" i="7" a="1"/>
  <c r="H398" i="7" s="1"/>
  <c r="G398" i="7" a="1"/>
  <c r="G398" i="7" s="1"/>
  <c r="I522" i="7" a="1"/>
  <c r="I522" i="7" s="1"/>
  <c r="H522" i="7" a="1"/>
  <c r="H522" i="7" s="1"/>
  <c r="G522" i="7" a="1"/>
  <c r="G522" i="7" s="1"/>
  <c r="I1913" i="7" a="1"/>
  <c r="I1913" i="7" s="1"/>
  <c r="H1913" i="7" a="1"/>
  <c r="H1913" i="7" s="1"/>
  <c r="G1913" i="7" a="1"/>
  <c r="G1913" i="7" s="1"/>
  <c r="H794" i="7" a="1"/>
  <c r="H794" i="7" s="1"/>
  <c r="I794" i="7" a="1"/>
  <c r="I794" i="7" s="1"/>
  <c r="G794" i="7" a="1"/>
  <c r="G794" i="7" s="1"/>
  <c r="I320" i="7" a="1"/>
  <c r="I320" i="7" s="1"/>
  <c r="G320" i="7" a="1"/>
  <c r="G320" i="7" s="1"/>
  <c r="H320" i="7" a="1"/>
  <c r="H320" i="7" s="1"/>
  <c r="H1546" i="7" a="1"/>
  <c r="H1546" i="7" s="1"/>
  <c r="G1546" i="7" a="1"/>
  <c r="G1546" i="7" s="1"/>
  <c r="I1546" i="7" a="1"/>
  <c r="I1546" i="7" s="1"/>
  <c r="I1208" i="7" a="1"/>
  <c r="I1208" i="7" s="1"/>
  <c r="H1208" i="7" a="1"/>
  <c r="H1208" i="7" s="1"/>
  <c r="G1208" i="7" a="1"/>
  <c r="G1208" i="7" s="1"/>
  <c r="I1601" i="7" a="1"/>
  <c r="I1601" i="7" s="1"/>
  <c r="H1601" i="7" a="1"/>
  <c r="H1601" i="7" s="1"/>
  <c r="G1601" i="7" a="1"/>
  <c r="G1601" i="7" s="1"/>
  <c r="H1567" i="7" a="1"/>
  <c r="H1567" i="7" s="1"/>
  <c r="G1567" i="7" a="1"/>
  <c r="G1567" i="7" s="1"/>
  <c r="I1567" i="7" a="1"/>
  <c r="I1567" i="7" s="1"/>
  <c r="I1395" i="7" a="1"/>
  <c r="I1395" i="7" s="1"/>
  <c r="H1395" i="7" a="1"/>
  <c r="H1395" i="7" s="1"/>
  <c r="G1395" i="7" a="1"/>
  <c r="G1395" i="7" s="1"/>
  <c r="I1261" i="7" a="1"/>
  <c r="I1261" i="7" s="1"/>
  <c r="H1261" i="7" a="1"/>
  <c r="H1261" i="7" s="1"/>
  <c r="G1261" i="7" a="1"/>
  <c r="G1261" i="7" s="1"/>
  <c r="H1987" i="7" a="1"/>
  <c r="H1987" i="7" s="1"/>
  <c r="I1987" i="7" a="1"/>
  <c r="I1987" i="7" s="1"/>
  <c r="G1987" i="7" a="1"/>
  <c r="G1987" i="7" s="1"/>
  <c r="H793" i="7" a="1"/>
  <c r="H793" i="7" s="1"/>
  <c r="I793" i="7" a="1"/>
  <c r="I793" i="7" s="1"/>
  <c r="G793" i="7" a="1"/>
  <c r="G793" i="7" s="1"/>
  <c r="I336" i="7" a="1"/>
  <c r="I336" i="7" s="1"/>
  <c r="G336" i="7" a="1"/>
  <c r="G336" i="7" s="1"/>
  <c r="H336" i="7" a="1"/>
  <c r="H336" i="7" s="1"/>
  <c r="I836" i="7" a="1"/>
  <c r="I836" i="7" s="1"/>
  <c r="I1341" i="7" a="1"/>
  <c r="I1341" i="7" s="1"/>
  <c r="H1341" i="7" a="1"/>
  <c r="H1341" i="7" s="1"/>
  <c r="G1341" i="7" a="1"/>
  <c r="G1341" i="7" s="1"/>
  <c r="G1206" i="7" a="1"/>
  <c r="G1206" i="7" s="1"/>
  <c r="I1206" i="7" a="1"/>
  <c r="I1206" i="7" s="1"/>
  <c r="H1206" i="7" a="1"/>
  <c r="H1206" i="7" s="1"/>
  <c r="I754" i="7" a="1"/>
  <c r="I754" i="7" s="1"/>
  <c r="G754" i="7" a="1"/>
  <c r="G754" i="7" s="1"/>
  <c r="H754" i="7" a="1"/>
  <c r="H754" i="7" s="1"/>
  <c r="G268" i="7" a="1"/>
  <c r="G268" i="7" s="1"/>
  <c r="H268" i="7" a="1"/>
  <c r="H268" i="7" s="1"/>
  <c r="I268" i="7" a="1"/>
  <c r="I268" i="7" s="1"/>
  <c r="I1173" i="7" a="1"/>
  <c r="I1173" i="7" s="1"/>
  <c r="H1173" i="7" a="1"/>
  <c r="H1173" i="7" s="1"/>
  <c r="G1173" i="7" a="1"/>
  <c r="G1173" i="7" s="1"/>
  <c r="H555" i="7" a="1"/>
  <c r="H555" i="7" s="1"/>
  <c r="G555" i="7" a="1"/>
  <c r="G555" i="7" s="1"/>
  <c r="I555" i="7" a="1"/>
  <c r="I555" i="7" s="1"/>
  <c r="H585" i="7" a="1"/>
  <c r="H585" i="7" s="1"/>
  <c r="I585" i="7" a="1"/>
  <c r="I585" i="7" s="1"/>
  <c r="G585" i="7" a="1"/>
  <c r="G585" i="7" s="1"/>
  <c r="I646" i="7" a="1"/>
  <c r="I646" i="7" s="1"/>
  <c r="H646" i="7" a="1"/>
  <c r="H646" i="7" s="1"/>
  <c r="G646" i="7" a="1"/>
  <c r="G646" i="7" s="1"/>
  <c r="H2017" i="7" a="1"/>
  <c r="H2017" i="7" s="1"/>
  <c r="G2017" i="7" a="1"/>
  <c r="G2017" i="7" s="1"/>
  <c r="I2017" i="7" a="1"/>
  <c r="I2017" i="7" s="1"/>
  <c r="G565" i="7" a="1"/>
  <c r="G565" i="7" s="1"/>
  <c r="I565" i="7" a="1"/>
  <c r="I565" i="7" s="1"/>
  <c r="H565" i="7" a="1"/>
  <c r="H565" i="7" s="1"/>
  <c r="G2194" i="7" a="1"/>
  <c r="G2194" i="7" s="1"/>
  <c r="I2194" i="7" a="1"/>
  <c r="I2194" i="7" s="1"/>
  <c r="H2194" i="7" a="1"/>
  <c r="H2194" i="7" s="1"/>
  <c r="E448" i="7" a="1"/>
  <c r="E448" i="7" s="1"/>
  <c r="F448" i="7" a="1"/>
  <c r="F448" i="7" s="1"/>
  <c r="I275" i="7" a="1"/>
  <c r="I275" i="7" s="1"/>
  <c r="H275" i="7" a="1"/>
  <c r="H275" i="7" s="1"/>
  <c r="G275" i="7" a="1"/>
  <c r="G275" i="7" s="1"/>
  <c r="H971" i="7" a="1"/>
  <c r="H971" i="7" s="1"/>
  <c r="I971" i="7" a="1"/>
  <c r="I971" i="7" s="1"/>
  <c r="G971" i="7" a="1"/>
  <c r="G971" i="7" s="1"/>
  <c r="G991" i="7" a="1"/>
  <c r="G991" i="7" s="1"/>
  <c r="I991" i="7" a="1"/>
  <c r="I991" i="7" s="1"/>
  <c r="H991" i="7" a="1"/>
  <c r="H991" i="7" s="1"/>
  <c r="G2258" i="7" a="1"/>
  <c r="G2258" i="7" s="1"/>
  <c r="I2258" i="7" a="1"/>
  <c r="I2258" i="7" s="1"/>
  <c r="H2258" i="7" a="1"/>
  <c r="H2258" i="7" s="1"/>
  <c r="G1789" i="7" a="1"/>
  <c r="G1789" i="7" s="1"/>
  <c r="I1789" i="7" a="1"/>
  <c r="I1789" i="7" s="1"/>
  <c r="H1789" i="7" a="1"/>
  <c r="H1789" i="7" s="1"/>
  <c r="I2562" i="7" a="1"/>
  <c r="I2562" i="7" s="1"/>
  <c r="H2562" i="7" a="1"/>
  <c r="H2562" i="7" s="1"/>
  <c r="G2562" i="7" a="1"/>
  <c r="G2562" i="7" s="1"/>
  <c r="I571" i="7" a="1"/>
  <c r="I571" i="7" s="1"/>
  <c r="H571" i="7" a="1"/>
  <c r="H571" i="7" s="1"/>
  <c r="G571" i="7" a="1"/>
  <c r="G571" i="7" s="1"/>
  <c r="I1422" i="7" a="1"/>
  <c r="I1422" i="7" s="1"/>
  <c r="I163" i="7" a="1"/>
  <c r="I163" i="7" s="1"/>
  <c r="H163" i="7" a="1"/>
  <c r="H163" i="7" s="1"/>
  <c r="G163" i="7" a="1"/>
  <c r="G163" i="7" s="1"/>
  <c r="I1226" i="7" a="1"/>
  <c r="I1226" i="7" s="1"/>
  <c r="H1226" i="7" a="1"/>
  <c r="H1226" i="7" s="1"/>
  <c r="G1226" i="7" a="1"/>
  <c r="G1226" i="7" s="1"/>
  <c r="I575" i="7" a="1"/>
  <c r="I575" i="7" s="1"/>
  <c r="H575" i="7" a="1"/>
  <c r="H575" i="7" s="1"/>
  <c r="G575" i="7" a="1"/>
  <c r="G575" i="7" s="1"/>
  <c r="H2539" i="7" a="1"/>
  <c r="H2539" i="7" s="1"/>
  <c r="G2539" i="7" a="1"/>
  <c r="G2539" i="7" s="1"/>
  <c r="I2539" i="7" a="1"/>
  <c r="I2539" i="7" s="1"/>
  <c r="F2073" i="7" a="1"/>
  <c r="F2073" i="7" s="1"/>
  <c r="E2115" i="7" a="1"/>
  <c r="E2115" i="7" s="1"/>
  <c r="F2115" i="7" a="1"/>
  <c r="F2115" i="7" s="1"/>
  <c r="I647" i="7" a="1"/>
  <c r="I647" i="7" s="1"/>
  <c r="H647" i="7" a="1"/>
  <c r="H647" i="7" s="1"/>
  <c r="G647" i="7" a="1"/>
  <c r="G647" i="7" s="1"/>
  <c r="G2286" i="7" a="1"/>
  <c r="G2286" i="7" s="1"/>
  <c r="H2286" i="7" a="1"/>
  <c r="H2286" i="7" s="1"/>
  <c r="I2286" i="7" a="1"/>
  <c r="I2286" i="7" s="1"/>
  <c r="I948" i="7" a="1"/>
  <c r="I948" i="7" s="1"/>
  <c r="G948" i="7" a="1"/>
  <c r="G948" i="7" s="1"/>
  <c r="H948" i="7" a="1"/>
  <c r="H948" i="7" s="1"/>
  <c r="I1457" i="7" a="1"/>
  <c r="I1457" i="7" s="1"/>
  <c r="I221" i="7" a="1"/>
  <c r="I221" i="7" s="1"/>
  <c r="H221" i="7" a="1"/>
  <c r="H221" i="7" s="1"/>
  <c r="G221" i="7" a="1"/>
  <c r="G221" i="7" s="1"/>
  <c r="I1815" i="7" a="1"/>
  <c r="I1815" i="7" s="1"/>
  <c r="H1815" i="7" a="1"/>
  <c r="H1815" i="7" s="1"/>
  <c r="G1815" i="7" a="1"/>
  <c r="G1815" i="7" s="1"/>
  <c r="I959" i="7" a="1"/>
  <c r="I959" i="7" s="1"/>
  <c r="H959" i="7" a="1"/>
  <c r="H959" i="7" s="1"/>
  <c r="G959" i="7" a="1"/>
  <c r="G959" i="7" s="1"/>
  <c r="E1497" i="7" a="1"/>
  <c r="E1497" i="7" s="1"/>
  <c r="F1497" i="7" a="1"/>
  <c r="F1497" i="7" s="1"/>
  <c r="I1588" i="7" a="1"/>
  <c r="I1588" i="7" s="1"/>
  <c r="H1588" i="7" a="1"/>
  <c r="H1588" i="7" s="1"/>
  <c r="G1588" i="7" a="1"/>
  <c r="G1588" i="7" s="1"/>
  <c r="G564" i="7" a="1"/>
  <c r="G564" i="7" s="1"/>
  <c r="H564" i="7" a="1"/>
  <c r="H564" i="7" s="1"/>
  <c r="I564" i="7" a="1"/>
  <c r="I564" i="7" s="1"/>
  <c r="G2345" i="7" a="1"/>
  <c r="G2345" i="7" s="1"/>
  <c r="I2345" i="7" a="1"/>
  <c r="I2345" i="7" s="1"/>
  <c r="H2345" i="7" a="1"/>
  <c r="H2345" i="7" s="1"/>
  <c r="I2480" i="7" a="1"/>
  <c r="I2480" i="7" s="1"/>
  <c r="H2480" i="7" a="1"/>
  <c r="H2480" i="7" s="1"/>
  <c r="G2480" i="7" a="1"/>
  <c r="G2480" i="7" s="1"/>
  <c r="I2036" i="7" a="1"/>
  <c r="I2036" i="7" s="1"/>
  <c r="H2036" i="7" a="1"/>
  <c r="H2036" i="7" s="1"/>
  <c r="G2036" i="7" a="1"/>
  <c r="G2036" i="7" s="1"/>
  <c r="H230" i="7" a="1"/>
  <c r="H230" i="7" s="1"/>
  <c r="I230" i="7" a="1"/>
  <c r="I230" i="7" s="1"/>
  <c r="G230" i="7" a="1"/>
  <c r="G230" i="7" s="1"/>
  <c r="I2065" i="7" a="1"/>
  <c r="I2065" i="7" s="1"/>
  <c r="H2065" i="7" a="1"/>
  <c r="H2065" i="7" s="1"/>
  <c r="G2065" i="7" a="1"/>
  <c r="G2065" i="7" s="1"/>
  <c r="I1289" i="7" a="1"/>
  <c r="I1289" i="7" s="1"/>
  <c r="G1289" i="7" a="1"/>
  <c r="G1289" i="7" s="1"/>
  <c r="H1289" i="7" a="1"/>
  <c r="H1289" i="7" s="1"/>
  <c r="I561" i="7" a="1"/>
  <c r="I561" i="7" s="1"/>
  <c r="H561" i="7" a="1"/>
  <c r="H561" i="7" s="1"/>
  <c r="G561" i="7" a="1"/>
  <c r="G561" i="7" s="1"/>
  <c r="J595" i="7" a="1"/>
  <c r="J595" i="7" s="1"/>
  <c r="J1767" i="7" a="1"/>
  <c r="J1767" i="7" s="1"/>
  <c r="J916" i="7" a="1"/>
  <c r="J916" i="7" s="1"/>
  <c r="J567" i="7" a="1"/>
  <c r="J567" i="7" s="1"/>
  <c r="J668" i="7" a="1"/>
  <c r="J668" i="7" s="1"/>
  <c r="J1259" i="7" a="1"/>
  <c r="J1259" i="7" s="1"/>
  <c r="J348" i="7" a="1"/>
  <c r="J348" i="7" s="1"/>
  <c r="J843" i="7" a="1"/>
  <c r="J843" i="7" s="1"/>
  <c r="J2371" i="7" a="1"/>
  <c r="J2371" i="7" s="1"/>
  <c r="J606" i="7" a="1"/>
  <c r="J606" i="7" s="1"/>
  <c r="J1566" i="7" a="1"/>
  <c r="J1566" i="7" s="1"/>
  <c r="J1636" i="7" a="1"/>
  <c r="J1636" i="7" s="1"/>
  <c r="J1716" i="7" a="1"/>
  <c r="J1716" i="7" s="1"/>
  <c r="J277" i="7" a="1"/>
  <c r="J277" i="7" s="1"/>
  <c r="J2301" i="7" a="1"/>
  <c r="J2301" i="7" s="1"/>
  <c r="J465" i="7" a="1"/>
  <c r="J465" i="7" s="1"/>
  <c r="J1346" i="7" a="1"/>
  <c r="J1346" i="7" s="1"/>
  <c r="J764" i="7" a="1"/>
  <c r="J764" i="7" s="1"/>
  <c r="J2113" i="7" a="1"/>
  <c r="J2113" i="7" s="1"/>
  <c r="J2359" i="7" a="1"/>
  <c r="J2359" i="7" s="1"/>
  <c r="J732" i="7" a="1"/>
  <c r="J732" i="7" s="1"/>
  <c r="J75" i="7" a="1"/>
  <c r="J75" i="7" s="1"/>
  <c r="J1372" i="7" a="1"/>
  <c r="J1372" i="7" s="1"/>
  <c r="J174" i="7" a="1"/>
  <c r="J174" i="7" s="1"/>
  <c r="J1976" i="7" a="1"/>
  <c r="J1976" i="7" s="1"/>
  <c r="J739" i="7" a="1"/>
  <c r="J739" i="7" s="1"/>
  <c r="J2099" i="7" a="1"/>
  <c r="J2099" i="7" s="1"/>
  <c r="J1993" i="7" a="1"/>
  <c r="J1993" i="7" s="1"/>
  <c r="J1583" i="7" a="1"/>
  <c r="J1583" i="7" s="1"/>
  <c r="J1412" i="7" a="1"/>
  <c r="J1412" i="7" s="1"/>
  <c r="J2112" i="7" a="1"/>
  <c r="J2112" i="7" s="1"/>
  <c r="J1282" i="7" a="1"/>
  <c r="J1282" i="7" s="1"/>
  <c r="J1529" i="7" a="1"/>
  <c r="J1529" i="7" s="1"/>
  <c r="J1218" i="7" a="1"/>
  <c r="J1218" i="7" s="1"/>
  <c r="J2063" i="7" a="1"/>
  <c r="J2063" i="7" s="1"/>
  <c r="J1348" i="7" a="1"/>
  <c r="J1348" i="7" s="1"/>
  <c r="J1265" i="7" a="1"/>
  <c r="J1265" i="7" s="1"/>
  <c r="J987" i="7" a="1"/>
  <c r="J987" i="7" s="1"/>
  <c r="J1842" i="7" a="1"/>
  <c r="J1842" i="7" s="1"/>
  <c r="J951" i="7" a="1"/>
  <c r="J951" i="7" s="1"/>
  <c r="J2225" i="7" a="1"/>
  <c r="J2225" i="7" s="1"/>
  <c r="J2014" i="7" a="1"/>
  <c r="J2014" i="7" s="1"/>
  <c r="J821" i="7" a="1"/>
  <c r="J821" i="7" s="1"/>
  <c r="J1172" i="7" a="1"/>
  <c r="J1172" i="7" s="1"/>
  <c r="J1950" i="7" a="1"/>
  <c r="J1950" i="7" s="1"/>
  <c r="J1989" i="7" a="1"/>
  <c r="J1989" i="7" s="1"/>
  <c r="J2222" i="7" a="1"/>
  <c r="J2222" i="7" s="1"/>
  <c r="J653" i="7" a="1"/>
  <c r="J653" i="7" s="1"/>
  <c r="J2044" i="7" a="1"/>
  <c r="J2044" i="7" s="1"/>
  <c r="J1952" i="7" a="1"/>
  <c r="J1952" i="7" s="1"/>
  <c r="J2223" i="7" a="1"/>
  <c r="J2223" i="7" s="1"/>
  <c r="J222" i="7" a="1"/>
  <c r="J222" i="7" s="1"/>
  <c r="J1306" i="7" a="1"/>
  <c r="J1306" i="7" s="1"/>
  <c r="J197" i="7" a="1"/>
  <c r="J197" i="7" s="1"/>
  <c r="J2561" i="7" a="1"/>
  <c r="J2561" i="7" s="1"/>
  <c r="J2026" i="7" a="1"/>
  <c r="J2026" i="7" s="1"/>
  <c r="J1385" i="7" a="1"/>
  <c r="J1385" i="7" s="1"/>
  <c r="J809" i="7" a="1"/>
  <c r="J809" i="7" s="1"/>
  <c r="J1249" i="7" a="1"/>
  <c r="J1249" i="7" s="1"/>
  <c r="J2215" i="7" a="1"/>
  <c r="J2215" i="7" s="1"/>
  <c r="J1290" i="7" a="1"/>
  <c r="J1290" i="7" s="1"/>
  <c r="J2245" i="7" a="1"/>
  <c r="J2245" i="7" s="1"/>
  <c r="J1630" i="7" a="1"/>
  <c r="J1630" i="7" s="1"/>
  <c r="J1244" i="7" a="1"/>
  <c r="J1244" i="7" s="1"/>
  <c r="J1226" i="7" a="1"/>
  <c r="J1226" i="7" s="1"/>
  <c r="J1173" i="7" a="1"/>
  <c r="J1173" i="7" s="1"/>
  <c r="J1924" i="7" a="1"/>
  <c r="J1924" i="7" s="1"/>
  <c r="J2102" i="7" a="1"/>
  <c r="J2102" i="7" s="1"/>
  <c r="J160" i="7" a="1"/>
  <c r="J160" i="7" s="1"/>
  <c r="J781" i="7" a="1"/>
  <c r="J781" i="7" s="1"/>
  <c r="J1287" i="7" a="1"/>
  <c r="J1287" i="7" s="1"/>
  <c r="J505" i="7" a="1"/>
  <c r="J505" i="7" s="1"/>
  <c r="J2017" i="7" a="1"/>
  <c r="J2017" i="7" s="1"/>
  <c r="J356" i="7" a="1"/>
  <c r="J356" i="7" s="1"/>
  <c r="J91" i="7" a="1"/>
  <c r="J91" i="7" s="1"/>
  <c r="J1364" i="7" a="1"/>
  <c r="J1364" i="7" s="1"/>
  <c r="J867" i="7" a="1"/>
  <c r="J867" i="7" s="1"/>
  <c r="J1826" i="7" a="1"/>
  <c r="J1826" i="7" s="1"/>
  <c r="J1615" i="7" a="1"/>
  <c r="J1615" i="7" s="1"/>
  <c r="J2233" i="7" a="1"/>
  <c r="J2233" i="7" s="1"/>
  <c r="J1162" i="7" a="1"/>
  <c r="J1162" i="7" s="1"/>
  <c r="J13" i="7" a="1"/>
  <c r="J13" i="7" s="1"/>
  <c r="J756" i="7" a="1"/>
  <c r="J756" i="7" s="1"/>
  <c r="J382" i="7" a="1"/>
  <c r="J382" i="7" s="1"/>
  <c r="J2417" i="7" a="1"/>
  <c r="J2417" i="7" s="1"/>
  <c r="J2310" i="7" a="1"/>
  <c r="J2310" i="7" s="1"/>
  <c r="J675" i="7" a="1"/>
  <c r="J675" i="7" s="1"/>
  <c r="J1531" i="7" a="1"/>
  <c r="J1531" i="7" s="1"/>
  <c r="J1221" i="7" a="1"/>
  <c r="J1221" i="7" s="1"/>
  <c r="J1237" i="7" a="1"/>
  <c r="J1237" i="7" s="1"/>
  <c r="J2410" i="7" a="1"/>
  <c r="J2410" i="7" s="1"/>
  <c r="J106" i="7" a="1"/>
  <c r="J106" i="7" s="1"/>
  <c r="J1324" i="7" a="1"/>
  <c r="J1324" i="7" s="1"/>
  <c r="J2428" i="7" a="1"/>
  <c r="J2428" i="7" s="1"/>
  <c r="J352" i="7" a="1"/>
  <c r="J352" i="7" s="1"/>
  <c r="J196" i="7" a="1"/>
  <c r="J196" i="7" s="1"/>
  <c r="J1798" i="7" a="1"/>
  <c r="J1798" i="7" s="1"/>
  <c r="J463" i="7" a="1"/>
  <c r="J463" i="7" s="1"/>
  <c r="J328" i="7" a="1"/>
  <c r="J328" i="7" s="1"/>
  <c r="J1345" i="7" a="1"/>
  <c r="J1345" i="7" s="1"/>
  <c r="J109" i="7" a="1"/>
  <c r="J109" i="7" s="1"/>
  <c r="J649" i="7" a="1"/>
  <c r="J649" i="7" s="1"/>
  <c r="J1400" i="7" a="1"/>
  <c r="J1400" i="7" s="1"/>
  <c r="J2356" i="7" a="1"/>
  <c r="J2356" i="7" s="1"/>
  <c r="J1216" i="7" a="1"/>
  <c r="J1216" i="7" s="1"/>
  <c r="J1863" i="7" a="1"/>
  <c r="J1863" i="7" s="1"/>
  <c r="J1222" i="7" a="1"/>
  <c r="J1222" i="7" s="1"/>
  <c r="J1722" i="7" a="1"/>
  <c r="J1722" i="7" s="1"/>
  <c r="J1015" i="7" a="1"/>
  <c r="J1015" i="7" s="1"/>
  <c r="J521" i="7" a="1"/>
  <c r="J521" i="7" s="1"/>
  <c r="J905" i="7" a="1"/>
  <c r="J905" i="7" s="1"/>
  <c r="J2459" i="7" a="1"/>
  <c r="J2459" i="7" s="1"/>
  <c r="J271" i="7" a="1"/>
  <c r="J271" i="7" s="1"/>
  <c r="J807" i="7" a="1"/>
  <c r="J807" i="7" s="1"/>
  <c r="J1045" i="7" a="1"/>
  <c r="J1045" i="7" s="1"/>
  <c r="J979" i="7" a="1"/>
  <c r="J979" i="7" s="1"/>
  <c r="J2038" i="7" a="1"/>
  <c r="J2038" i="7" s="1"/>
  <c r="J129" i="7" a="1"/>
  <c r="J129" i="7" s="1"/>
  <c r="J2198" i="7" a="1"/>
  <c r="J2198" i="7" s="1"/>
  <c r="J456" i="7" a="1"/>
  <c r="J456" i="7" s="1"/>
  <c r="J1808" i="7" a="1"/>
  <c r="J1808" i="7" s="1"/>
  <c r="J1607" i="7" a="1"/>
  <c r="J1607" i="7" s="1"/>
  <c r="J1292" i="7" a="1"/>
  <c r="J1292" i="7" s="1"/>
  <c r="J1201" i="7" a="1"/>
  <c r="J1201" i="7" s="1"/>
  <c r="J1231" i="7" a="1"/>
  <c r="J1231" i="7" s="1"/>
  <c r="J1890" i="7" a="1"/>
  <c r="J1890" i="7" s="1"/>
  <c r="J183" i="7" a="1"/>
  <c r="J183" i="7" s="1"/>
  <c r="G2332" i="7" a="1"/>
  <c r="G2332" i="7" s="1"/>
  <c r="H2332" i="7" a="1"/>
  <c r="H2332" i="7" s="1"/>
  <c r="I2332" i="7" a="1"/>
  <c r="I2332" i="7" s="1"/>
  <c r="J866" i="7" a="1"/>
  <c r="J866" i="7" s="1"/>
  <c r="J1996" i="7" a="1"/>
  <c r="J1996" i="7" s="1"/>
  <c r="E594" i="7" a="1"/>
  <c r="E594" i="7" s="1"/>
  <c r="F594" i="7" a="1"/>
  <c r="F594" i="7" s="1"/>
  <c r="F976" i="7" a="1"/>
  <c r="F976" i="7" s="1"/>
  <c r="F968" i="7" a="1"/>
  <c r="F968" i="7" s="1"/>
  <c r="F1003" i="7" a="1"/>
  <c r="F1003" i="7" s="1"/>
  <c r="F1019" i="7" a="1"/>
  <c r="F1019" i="7" s="1"/>
  <c r="F1157" i="7" a="1"/>
  <c r="F1157" i="7" s="1"/>
  <c r="F1017" i="7" a="1"/>
  <c r="F1017" i="7" s="1"/>
  <c r="F1352" i="7" a="1"/>
  <c r="F1352" i="7" s="1"/>
  <c r="I1161" i="7" a="1"/>
  <c r="I1161" i="7" s="1"/>
  <c r="H1161" i="7" a="1"/>
  <c r="H1161" i="7" s="1"/>
  <c r="G1161" i="7" a="1"/>
  <c r="G1161" i="7" s="1"/>
  <c r="H1882" i="7" a="1"/>
  <c r="H1882" i="7" s="1"/>
  <c r="I1882" i="7" a="1"/>
  <c r="I1882" i="7" s="1"/>
  <c r="G1882" i="7" a="1"/>
  <c r="G1882" i="7" s="1"/>
  <c r="I1405" i="7" a="1"/>
  <c r="I1405" i="7" s="1"/>
  <c r="G204" i="7" a="1"/>
  <c r="G204" i="7" s="1"/>
  <c r="I204" i="7" a="1"/>
  <c r="I204" i="7" s="1"/>
  <c r="H204" i="7" a="1"/>
  <c r="H204" i="7" s="1"/>
  <c r="I603" i="7" a="1"/>
  <c r="I603" i="7" s="1"/>
  <c r="G603" i="7" a="1"/>
  <c r="G603" i="7" s="1"/>
  <c r="H603" i="7" a="1"/>
  <c r="H603" i="7" s="1"/>
  <c r="I1366" i="7" a="1"/>
  <c r="I1366" i="7" s="1"/>
  <c r="H1366" i="7" a="1"/>
  <c r="H1366" i="7" s="1"/>
  <c r="G1366" i="7" a="1"/>
  <c r="G1366" i="7" s="1"/>
  <c r="H1539" i="7" a="1"/>
  <c r="H1539" i="7" s="1"/>
  <c r="I1539" i="7" a="1"/>
  <c r="I1539" i="7" s="1"/>
  <c r="G1539" i="7" a="1"/>
  <c r="G1539" i="7" s="1"/>
  <c r="H965" i="7" a="1"/>
  <c r="H965" i="7" s="1"/>
  <c r="I965" i="7" a="1"/>
  <c r="I965" i="7" s="1"/>
  <c r="G965" i="7" a="1"/>
  <c r="G965" i="7" s="1"/>
  <c r="I1362" i="7" a="1"/>
  <c r="I1362" i="7" s="1"/>
  <c r="G1362" i="7" a="1"/>
  <c r="G1362" i="7" s="1"/>
  <c r="H1362" i="7" a="1"/>
  <c r="H1362" i="7" s="1"/>
  <c r="I1417" i="7" a="1"/>
  <c r="I1417" i="7" s="1"/>
  <c r="G1770" i="7" a="1"/>
  <c r="G1770" i="7" s="1"/>
  <c r="I1770" i="7" a="1"/>
  <c r="I1770" i="7" s="1"/>
  <c r="H1770" i="7" a="1"/>
  <c r="H1770" i="7" s="1"/>
  <c r="H190" i="7" a="1"/>
  <c r="H190" i="7" s="1"/>
  <c r="I190" i="7" a="1"/>
  <c r="I190" i="7" s="1"/>
  <c r="G190" i="7" a="1"/>
  <c r="G190" i="7" s="1"/>
  <c r="G727" i="7" a="1"/>
  <c r="G727" i="7" s="1"/>
  <c r="H727" i="7" a="1"/>
  <c r="H727" i="7" s="1"/>
  <c r="I727" i="7" a="1"/>
  <c r="I727" i="7" s="1"/>
  <c r="G719" i="7" a="1"/>
  <c r="G719" i="7" s="1"/>
  <c r="H719" i="7" a="1"/>
  <c r="H719" i="7" s="1"/>
  <c r="I719" i="7" a="1"/>
  <c r="I719" i="7" s="1"/>
  <c r="I1050" i="7" a="1"/>
  <c r="I1050" i="7" s="1"/>
  <c r="G1050" i="7" a="1"/>
  <c r="G1050" i="7" s="1"/>
  <c r="H1050" i="7" a="1"/>
  <c r="H1050" i="7" s="1"/>
  <c r="H65" i="7" a="1"/>
  <c r="H65" i="7" s="1"/>
  <c r="G65" i="7" a="1"/>
  <c r="G65" i="7" s="1"/>
  <c r="I65" i="7" a="1"/>
  <c r="I65" i="7" s="1"/>
  <c r="I1051" i="7" a="1"/>
  <c r="I1051" i="7" s="1"/>
  <c r="H1051" i="7" a="1"/>
  <c r="H1051" i="7" s="1"/>
  <c r="G1051" i="7" a="1"/>
  <c r="G1051" i="7" s="1"/>
  <c r="I1996" i="7" a="1"/>
  <c r="I1996" i="7" s="1"/>
  <c r="H1996" i="7" a="1"/>
  <c r="H1996" i="7" s="1"/>
  <c r="G1996" i="7" a="1"/>
  <c r="G1996" i="7" s="1"/>
  <c r="G2144" i="7" a="1"/>
  <c r="G2144" i="7" s="1"/>
  <c r="H2144" i="7" a="1"/>
  <c r="H2144" i="7" s="1"/>
  <c r="I2144" i="7" a="1"/>
  <c r="I2144" i="7" s="1"/>
  <c r="I946" i="7" a="1"/>
  <c r="I946" i="7" s="1"/>
  <c r="G946" i="7" a="1"/>
  <c r="G946" i="7" s="1"/>
  <c r="H946" i="7" a="1"/>
  <c r="H946" i="7" s="1"/>
  <c r="I1266" i="7" a="1"/>
  <c r="I1266" i="7" s="1"/>
  <c r="G1266" i="7" a="1"/>
  <c r="G1266" i="7" s="1"/>
  <c r="H1266" i="7" a="1"/>
  <c r="H1266" i="7" s="1"/>
  <c r="I2523" i="7" a="1"/>
  <c r="I2523" i="7" s="1"/>
  <c r="H2523" i="7" a="1"/>
  <c r="H2523" i="7" s="1"/>
  <c r="G2523" i="7" a="1"/>
  <c r="G2523" i="7" s="1"/>
  <c r="H1809" i="7" a="1"/>
  <c r="H1809" i="7" s="1"/>
  <c r="I1809" i="7" a="1"/>
  <c r="I1809" i="7" s="1"/>
  <c r="G1809" i="7" a="1"/>
  <c r="G1809" i="7" s="1"/>
  <c r="I410" i="7" a="1"/>
  <c r="I410" i="7" s="1"/>
  <c r="G410" i="7" a="1"/>
  <c r="G410" i="7" s="1"/>
  <c r="H410" i="7" a="1"/>
  <c r="H410" i="7" s="1"/>
  <c r="H339" i="7" a="1"/>
  <c r="H339" i="7" s="1"/>
  <c r="I339" i="7" a="1"/>
  <c r="I339" i="7" s="1"/>
  <c r="G339" i="7" a="1"/>
  <c r="G339" i="7" s="1"/>
  <c r="I2039" i="7" a="1"/>
  <c r="I2039" i="7" s="1"/>
  <c r="H2039" i="7" a="1"/>
  <c r="H2039" i="7" s="1"/>
  <c r="G2039" i="7" a="1"/>
  <c r="G2039" i="7" s="1"/>
  <c r="I955" i="7" a="1"/>
  <c r="I955" i="7" s="1"/>
  <c r="G955" i="7" a="1"/>
  <c r="G955" i="7" s="1"/>
  <c r="H955" i="7" a="1"/>
  <c r="H955" i="7" s="1"/>
  <c r="H15" i="7" a="1"/>
  <c r="H15" i="7" s="1"/>
  <c r="G15" i="7" a="1"/>
  <c r="G15" i="7" s="1"/>
  <c r="I15" i="7" a="1"/>
  <c r="I15" i="7" s="1"/>
  <c r="I1645" i="7" a="1"/>
  <c r="I1645" i="7" s="1"/>
  <c r="H1645" i="7" a="1"/>
  <c r="H1645" i="7" s="1"/>
  <c r="G1645" i="7" a="1"/>
  <c r="G1645" i="7" s="1"/>
  <c r="G216" i="7" a="1"/>
  <c r="G216" i="7" s="1"/>
  <c r="I216" i="7" a="1"/>
  <c r="I216" i="7" s="1"/>
  <c r="H216" i="7" a="1"/>
  <c r="H216" i="7" s="1"/>
  <c r="I2498" i="7" a="1"/>
  <c r="I2498" i="7" s="1"/>
  <c r="H2498" i="7" a="1"/>
  <c r="H2498" i="7" s="1"/>
  <c r="G2498" i="7" a="1"/>
  <c r="G2498" i="7" s="1"/>
  <c r="H2413" i="7" a="1"/>
  <c r="H2413" i="7" s="1"/>
  <c r="G2413" i="7" a="1"/>
  <c r="G2413" i="7" s="1"/>
  <c r="I2413" i="7" a="1"/>
  <c r="I2413" i="7" s="1"/>
  <c r="I380" i="7" a="1"/>
  <c r="I380" i="7" s="1"/>
  <c r="H380" i="7" a="1"/>
  <c r="H380" i="7" s="1"/>
  <c r="G380" i="7" a="1"/>
  <c r="G380" i="7" s="1"/>
  <c r="G196" i="7" a="1"/>
  <c r="G196" i="7" s="1"/>
  <c r="I196" i="7" a="1"/>
  <c r="I196" i="7" s="1"/>
  <c r="H196" i="7" a="1"/>
  <c r="H196" i="7" s="1"/>
  <c r="I156" i="7" a="1"/>
  <c r="I156" i="7" s="1"/>
  <c r="G156" i="7" a="1"/>
  <c r="G156" i="7" s="1"/>
  <c r="H156" i="7" a="1"/>
  <c r="H156" i="7" s="1"/>
  <c r="H607" i="7" a="1"/>
  <c r="H607" i="7" s="1"/>
  <c r="I607" i="7" a="1"/>
  <c r="I607" i="7" s="1"/>
  <c r="G607" i="7" a="1"/>
  <c r="G607" i="7" s="1"/>
  <c r="G2536" i="7" a="1"/>
  <c r="G2536" i="7" s="1"/>
  <c r="I2536" i="7" a="1"/>
  <c r="I2536" i="7" s="1"/>
  <c r="H2536" i="7" a="1"/>
  <c r="H2536" i="7" s="1"/>
  <c r="G248" i="7" a="1"/>
  <c r="G248" i="7" s="1"/>
  <c r="I248" i="7" a="1"/>
  <c r="I248" i="7" s="1"/>
  <c r="H248" i="7" a="1"/>
  <c r="H248" i="7" s="1"/>
  <c r="H2444" i="7" a="1"/>
  <c r="H2444" i="7" s="1"/>
  <c r="I2444" i="7" a="1"/>
  <c r="I2444" i="7" s="1"/>
  <c r="G2444" i="7" a="1"/>
  <c r="G2444" i="7" s="1"/>
  <c r="H1615" i="7" a="1"/>
  <c r="H1615" i="7" s="1"/>
  <c r="I1615" i="7" a="1"/>
  <c r="I1615" i="7" s="1"/>
  <c r="G1615" i="7" a="1"/>
  <c r="G1615" i="7" s="1"/>
  <c r="H1854" i="7" a="1"/>
  <c r="H1854" i="7" s="1"/>
  <c r="I1854" i="7" a="1"/>
  <c r="I1854" i="7" s="1"/>
  <c r="G1854" i="7" a="1"/>
  <c r="G1854" i="7" s="1"/>
  <c r="G642" i="7" a="1"/>
  <c r="G642" i="7" s="1"/>
  <c r="H642" i="7" a="1"/>
  <c r="H642" i="7" s="1"/>
  <c r="I642" i="7" a="1"/>
  <c r="I642" i="7" s="1"/>
  <c r="I1841" i="7" a="1"/>
  <c r="I1841" i="7" s="1"/>
  <c r="G1841" i="7" a="1"/>
  <c r="G1841" i="7" s="1"/>
  <c r="H1841" i="7" a="1"/>
  <c r="H1841" i="7" s="1"/>
  <c r="I750" i="7" a="1"/>
  <c r="I750" i="7" s="1"/>
  <c r="G750" i="7" a="1"/>
  <c r="G750" i="7" s="1"/>
  <c r="H750" i="7" a="1"/>
  <c r="H750" i="7" s="1"/>
  <c r="I2423" i="7" a="1"/>
  <c r="I2423" i="7" s="1"/>
  <c r="H2423" i="7" a="1"/>
  <c r="H2423" i="7" s="1"/>
  <c r="G2423" i="7" a="1"/>
  <c r="G2423" i="7" s="1"/>
  <c r="G2228" i="7" a="1"/>
  <c r="G2228" i="7" s="1"/>
  <c r="I2228" i="7" a="1"/>
  <c r="I2228" i="7" s="1"/>
  <c r="H2228" i="7" a="1"/>
  <c r="H2228" i="7" s="1"/>
  <c r="H463" i="7" a="1"/>
  <c r="H463" i="7" s="1"/>
  <c r="I463" i="7" a="1"/>
  <c r="I463" i="7" s="1"/>
  <c r="G463" i="7" a="1"/>
  <c r="G463" i="7" s="1"/>
  <c r="F2074" i="7" a="1"/>
  <c r="F2074" i="7" s="1"/>
  <c r="H1876" i="7" a="1"/>
  <c r="H1876" i="7" s="1"/>
  <c r="I1876" i="7" a="1"/>
  <c r="I1876" i="7" s="1"/>
  <c r="G1876" i="7" a="1"/>
  <c r="G1876" i="7" s="1"/>
  <c r="I2524" i="7" a="1"/>
  <c r="I2524" i="7" s="1"/>
  <c r="H2524" i="7" a="1"/>
  <c r="H2524" i="7" s="1"/>
  <c r="G2524" i="7" a="1"/>
  <c r="G2524" i="7" s="1"/>
  <c r="G2344" i="7" a="1"/>
  <c r="G2344" i="7" s="1"/>
  <c r="I2344" i="7" a="1"/>
  <c r="I2344" i="7" s="1"/>
  <c r="H2344" i="7" a="1"/>
  <c r="H2344" i="7" s="1"/>
  <c r="H1398" i="7" a="1"/>
  <c r="H1398" i="7" s="1"/>
  <c r="I1398" i="7" a="1"/>
  <c r="I1398" i="7" s="1"/>
  <c r="G1398" i="7" a="1"/>
  <c r="G1398" i="7" s="1"/>
  <c r="I1941" i="7" a="1"/>
  <c r="I1941" i="7" s="1"/>
  <c r="H1941" i="7" a="1"/>
  <c r="H1941" i="7" s="1"/>
  <c r="G1941" i="7" a="1"/>
  <c r="G1941" i="7" s="1"/>
  <c r="G572" i="7" a="1"/>
  <c r="G572" i="7" s="1"/>
  <c r="I572" i="7" a="1"/>
  <c r="I572" i="7" s="1"/>
  <c r="H572" i="7" a="1"/>
  <c r="H572" i="7" s="1"/>
  <c r="I981" i="7" a="1"/>
  <c r="I981" i="7" s="1"/>
  <c r="H981" i="7" a="1"/>
  <c r="H981" i="7" s="1"/>
  <c r="G981" i="7" a="1"/>
  <c r="G981" i="7" s="1"/>
  <c r="I364" i="7" a="1"/>
  <c r="I364" i="7" s="1"/>
  <c r="H364" i="7" a="1"/>
  <c r="H364" i="7" s="1"/>
  <c r="G364" i="7" a="1"/>
  <c r="G364" i="7" s="1"/>
  <c r="G600" i="7" a="1"/>
  <c r="G600" i="7" s="1"/>
  <c r="I600" i="7" a="1"/>
  <c r="I600" i="7" s="1"/>
  <c r="H600" i="7" a="1"/>
  <c r="H600" i="7" s="1"/>
  <c r="I1321" i="7" a="1"/>
  <c r="I1321" i="7" s="1"/>
  <c r="G1321" i="7" a="1"/>
  <c r="G1321" i="7" s="1"/>
  <c r="H1321" i="7" a="1"/>
  <c r="H1321" i="7" s="1"/>
  <c r="I1159" i="7" a="1"/>
  <c r="I1159" i="7" s="1"/>
  <c r="H1159" i="7" a="1"/>
  <c r="H1159" i="7" s="1"/>
  <c r="G1159" i="7" a="1"/>
  <c r="G1159" i="7" s="1"/>
  <c r="G2247" i="7" a="1"/>
  <c r="G2247" i="7" s="1"/>
  <c r="I2247" i="7" a="1"/>
  <c r="I2247" i="7" s="1"/>
  <c r="H2247" i="7" a="1"/>
  <c r="H2247" i="7" s="1"/>
  <c r="I963" i="7" a="1"/>
  <c r="I963" i="7" s="1"/>
  <c r="H963" i="7" a="1"/>
  <c r="H963" i="7" s="1"/>
  <c r="G963" i="7" a="1"/>
  <c r="G963" i="7" s="1"/>
  <c r="I1595" i="7" a="1"/>
  <c r="I1595" i="7" s="1"/>
  <c r="H1595" i="7" a="1"/>
  <c r="H1595" i="7" s="1"/>
  <c r="G1595" i="7" a="1"/>
  <c r="G1595" i="7" s="1"/>
  <c r="I2384" i="7" a="1"/>
  <c r="I2384" i="7" s="1"/>
  <c r="G2384" i="7" a="1"/>
  <c r="G2384" i="7" s="1"/>
  <c r="H2384" i="7" a="1"/>
  <c r="H2384" i="7" s="1"/>
  <c r="I1145" i="7" a="1"/>
  <c r="I1145" i="7" s="1"/>
  <c r="G1145" i="7" a="1"/>
  <c r="G1145" i="7" s="1"/>
  <c r="H1145" i="7" a="1"/>
  <c r="H1145" i="7" s="1"/>
  <c r="H1911" i="7" a="1"/>
  <c r="H1911" i="7" s="1"/>
  <c r="I1911" i="7" a="1"/>
  <c r="I1911" i="7" s="1"/>
  <c r="G1911" i="7" a="1"/>
  <c r="G1911" i="7" s="1"/>
  <c r="I345" i="7" a="1"/>
  <c r="I345" i="7" s="1"/>
  <c r="H345" i="7" a="1"/>
  <c r="H345" i="7" s="1"/>
  <c r="G345" i="7" a="1"/>
  <c r="G345" i="7" s="1"/>
  <c r="I597" i="7" a="1"/>
  <c r="I597" i="7" s="1"/>
  <c r="G597" i="7" a="1"/>
  <c r="G597" i="7" s="1"/>
  <c r="H597" i="7" a="1"/>
  <c r="H597" i="7" s="1"/>
  <c r="G1755" i="7" a="1"/>
  <c r="G1755" i="7" s="1"/>
  <c r="I1755" i="7" a="1"/>
  <c r="I1755" i="7" s="1"/>
  <c r="H1755" i="7" a="1"/>
  <c r="H1755" i="7" s="1"/>
  <c r="I1888" i="7" a="1"/>
  <c r="I1888" i="7" s="1"/>
  <c r="H1888" i="7" a="1"/>
  <c r="H1888" i="7" s="1"/>
  <c r="G1888" i="7" a="1"/>
  <c r="G1888" i="7" s="1"/>
  <c r="G2376" i="7" a="1"/>
  <c r="G2376" i="7" s="1"/>
  <c r="H2376" i="7" a="1"/>
  <c r="H2376" i="7" s="1"/>
  <c r="I2376" i="7" a="1"/>
  <c r="I2376" i="7" s="1"/>
  <c r="I205" i="7" a="1"/>
  <c r="I205" i="7" s="1"/>
  <c r="H205" i="7" a="1"/>
  <c r="H205" i="7" s="1"/>
  <c r="G205" i="7" a="1"/>
  <c r="G205" i="7" s="1"/>
  <c r="F172" i="7" a="1"/>
  <c r="F172" i="7" s="1"/>
  <c r="I506" i="7" a="1"/>
  <c r="I506" i="7" s="1"/>
  <c r="H506" i="7" a="1"/>
  <c r="H506" i="7" s="1"/>
  <c r="G506" i="7" a="1"/>
  <c r="G506" i="7" s="1"/>
  <c r="I1780" i="7" a="1"/>
  <c r="I1780" i="7" s="1"/>
  <c r="I1886" i="7" a="1"/>
  <c r="I1886" i="7" s="1"/>
  <c r="H1886" i="7" a="1"/>
  <c r="H1886" i="7" s="1"/>
  <c r="G1886" i="7" a="1"/>
  <c r="G1886" i="7" s="1"/>
  <c r="I2079" i="7" a="1"/>
  <c r="I2079" i="7" s="1"/>
  <c r="H2079" i="7" a="1"/>
  <c r="H2079" i="7" s="1"/>
  <c r="G2079" i="7" a="1"/>
  <c r="G2079" i="7" s="1"/>
  <c r="H1563" i="7" a="1"/>
  <c r="H1563" i="7" s="1"/>
  <c r="I1563" i="7" a="1"/>
  <c r="I1563" i="7" s="1"/>
  <c r="G1563" i="7" a="1"/>
  <c r="G1563" i="7" s="1"/>
  <c r="I447" i="7" a="1"/>
  <c r="I447" i="7" s="1"/>
  <c r="H447" i="7" a="1"/>
  <c r="H447" i="7" s="1"/>
  <c r="G447" i="7" a="1"/>
  <c r="G447" i="7" s="1"/>
  <c r="G444" i="7" a="1"/>
  <c r="G444" i="7" s="1"/>
  <c r="H444" i="7" a="1"/>
  <c r="H444" i="7" s="1"/>
  <c r="I444" i="7" a="1"/>
  <c r="I444" i="7" s="1"/>
  <c r="I1781" i="7" a="1"/>
  <c r="I1781" i="7" s="1"/>
  <c r="I208" i="7" a="1"/>
  <c r="I208" i="7" s="1"/>
  <c r="H208" i="7" a="1"/>
  <c r="H208" i="7" s="1"/>
  <c r="G208" i="7" a="1"/>
  <c r="G208" i="7" s="1"/>
  <c r="H1064" i="7" a="1"/>
  <c r="H1064" i="7" s="1"/>
  <c r="I1064" i="7" a="1"/>
  <c r="I1064" i="7" s="1"/>
  <c r="G1064" i="7" a="1"/>
  <c r="G1064" i="7" s="1"/>
  <c r="G2381" i="7" a="1"/>
  <c r="G2381" i="7" s="1"/>
  <c r="H2381" i="7" a="1"/>
  <c r="H2381" i="7" s="1"/>
  <c r="I2381" i="7" a="1"/>
  <c r="I2381" i="7" s="1"/>
  <c r="I466" i="7" a="1"/>
  <c r="I466" i="7" s="1"/>
  <c r="G466" i="7" a="1"/>
  <c r="G466" i="7" s="1"/>
  <c r="H466" i="7" a="1"/>
  <c r="H466" i="7" s="1"/>
  <c r="I459" i="7" a="1"/>
  <c r="I459" i="7" s="1"/>
  <c r="G459" i="7" a="1"/>
  <c r="G459" i="7" s="1"/>
  <c r="H459" i="7" a="1"/>
  <c r="H459" i="7" s="1"/>
  <c r="H1379" i="7" a="1"/>
  <c r="H1379" i="7" s="1"/>
  <c r="I1379" i="7" a="1"/>
  <c r="I1379" i="7" s="1"/>
  <c r="G1379" i="7" a="1"/>
  <c r="G1379" i="7" s="1"/>
  <c r="I2501" i="7" a="1"/>
  <c r="I2501" i="7" s="1"/>
  <c r="H2501" i="7" a="1"/>
  <c r="H2501" i="7" s="1"/>
  <c r="G2501" i="7" a="1"/>
  <c r="G2501" i="7" s="1"/>
  <c r="I537" i="7" a="1"/>
  <c r="I537" i="7" s="1"/>
  <c r="G537" i="7" a="1"/>
  <c r="G537" i="7" s="1"/>
  <c r="H537" i="7" a="1"/>
  <c r="H537" i="7" s="1"/>
  <c r="F447" i="7" a="1"/>
  <c r="F447" i="7" s="1"/>
  <c r="E447" i="7" a="1"/>
  <c r="E447" i="7" s="1"/>
  <c r="I802" i="7" a="1"/>
  <c r="I802" i="7" s="1"/>
  <c r="G802" i="7" a="1"/>
  <c r="G802" i="7" s="1"/>
  <c r="H802" i="7" a="1"/>
  <c r="H802" i="7" s="1"/>
  <c r="F169" i="7" a="1"/>
  <c r="F169" i="7" s="1"/>
  <c r="E169" i="7" a="1"/>
  <c r="E169" i="7" s="1"/>
  <c r="G2206" i="7" a="1"/>
  <c r="G2206" i="7" s="1"/>
  <c r="H2206" i="7" a="1"/>
  <c r="H2206" i="7" s="1"/>
  <c r="I2206" i="7" a="1"/>
  <c r="I2206" i="7" s="1"/>
  <c r="I999" i="7" a="1"/>
  <c r="I999" i="7" s="1"/>
  <c r="G999" i="7" a="1"/>
  <c r="G999" i="7" s="1"/>
  <c r="H999" i="7" a="1"/>
  <c r="H999" i="7" s="1"/>
  <c r="I461" i="7" a="1"/>
  <c r="I461" i="7" s="1"/>
  <c r="H461" i="7" a="1"/>
  <c r="H461" i="7" s="1"/>
  <c r="G461" i="7" a="1"/>
  <c r="G461" i="7" s="1"/>
  <c r="I2440" i="7" a="1"/>
  <c r="I2440" i="7" s="1"/>
  <c r="H2440" i="7" a="1"/>
  <c r="H2440" i="7" s="1"/>
  <c r="G2440" i="7" a="1"/>
  <c r="G2440" i="7" s="1"/>
  <c r="F178" i="7" a="1"/>
  <c r="F178" i="7" s="1"/>
  <c r="I2449" i="7" a="1"/>
  <c r="I2449" i="7" s="1"/>
  <c r="H2449" i="7" a="1"/>
  <c r="H2449" i="7" s="1"/>
  <c r="G2449" i="7" a="1"/>
  <c r="G2449" i="7" s="1"/>
  <c r="I1825" i="7" a="1"/>
  <c r="I1825" i="7" s="1"/>
  <c r="G984" i="7" a="1"/>
  <c r="G984" i="7" s="1"/>
  <c r="H984" i="7" a="1"/>
  <c r="H984" i="7" s="1"/>
  <c r="I984" i="7" a="1"/>
  <c r="I984" i="7" s="1"/>
  <c r="I192" i="7" a="1"/>
  <c r="I192" i="7" s="1"/>
  <c r="H192" i="7" a="1"/>
  <c r="H192" i="7" s="1"/>
  <c r="G192" i="7" a="1"/>
  <c r="G192" i="7" s="1"/>
  <c r="I2487" i="7" a="1"/>
  <c r="I2487" i="7" s="1"/>
  <c r="G2487" i="7" a="1"/>
  <c r="G2487" i="7" s="1"/>
  <c r="H2487" i="7" a="1"/>
  <c r="H2487" i="7" s="1"/>
  <c r="G1760" i="7" a="1"/>
  <c r="G1760" i="7" s="1"/>
  <c r="I1760" i="7" a="1"/>
  <c r="I1760" i="7" s="1"/>
  <c r="H1760" i="7" a="1"/>
  <c r="H1760" i="7" s="1"/>
  <c r="G1291" i="7" a="1"/>
  <c r="G1291" i="7" s="1"/>
  <c r="I1291" i="7" a="1"/>
  <c r="I1291" i="7" s="1"/>
  <c r="H1291" i="7" a="1"/>
  <c r="H1291" i="7" s="1"/>
  <c r="H2527" i="7" a="1"/>
  <c r="H2527" i="7" s="1"/>
  <c r="I2527" i="7" a="1"/>
  <c r="I2527" i="7" s="1"/>
  <c r="G2527" i="7" a="1"/>
  <c r="G2527" i="7" s="1"/>
  <c r="I639" i="7" a="1"/>
  <c r="I639" i="7" s="1"/>
  <c r="H639" i="7" a="1"/>
  <c r="H639" i="7" s="1"/>
  <c r="G639" i="7" a="1"/>
  <c r="G639" i="7" s="1"/>
  <c r="G2292" i="7" a="1"/>
  <c r="G2292" i="7" s="1"/>
  <c r="I2292" i="7" a="1"/>
  <c r="I2292" i="7" s="1"/>
  <c r="H2292" i="7" a="1"/>
  <c r="H2292" i="7" s="1"/>
  <c r="I1506" i="7" a="1"/>
  <c r="I1506" i="7" s="1"/>
  <c r="H1506" i="7" a="1"/>
  <c r="H1506" i="7" s="1"/>
  <c r="G1506" i="7" a="1"/>
  <c r="G1506" i="7" s="1"/>
  <c r="I180" i="7" a="1"/>
  <c r="I180" i="7" s="1"/>
  <c r="H180" i="7" a="1"/>
  <c r="H180" i="7" s="1"/>
  <c r="G180" i="7" a="1"/>
  <c r="G180" i="7" s="1"/>
  <c r="F26" i="7" a="1"/>
  <c r="F26" i="7" s="1"/>
  <c r="I1931" i="7" a="1"/>
  <c r="I1931" i="7" s="1"/>
  <c r="H1931" i="7" a="1"/>
  <c r="H1931" i="7" s="1"/>
  <c r="G1931" i="7" a="1"/>
  <c r="G1931" i="7" s="1"/>
  <c r="I830" i="7" a="1"/>
  <c r="I830" i="7" s="1"/>
  <c r="H830" i="7" a="1"/>
  <c r="H830" i="7" s="1"/>
  <c r="G830" i="7" a="1"/>
  <c r="G830" i="7" s="1"/>
  <c r="G977" i="7" a="1"/>
  <c r="G977" i="7" s="1"/>
  <c r="H977" i="7" a="1"/>
  <c r="H977" i="7" s="1"/>
  <c r="I977" i="7" a="1"/>
  <c r="I977" i="7" s="1"/>
  <c r="G1712" i="7" a="1"/>
  <c r="G1712" i="7" s="1"/>
  <c r="I1712" i="7" a="1"/>
  <c r="I1712" i="7" s="1"/>
  <c r="H1712" i="7" a="1"/>
  <c r="H1712" i="7" s="1"/>
  <c r="J1755" i="7" a="1"/>
  <c r="J1755" i="7" s="1"/>
  <c r="J1448" i="7" a="1"/>
  <c r="J1448" i="7" s="1"/>
  <c r="J145" i="7" a="1"/>
  <c r="J145" i="7" s="1"/>
  <c r="J1848" i="7" a="1"/>
  <c r="J1848" i="7" s="1"/>
  <c r="J1868" i="7" a="1"/>
  <c r="J1868" i="7" s="1"/>
  <c r="J569" i="7" a="1"/>
  <c r="J569" i="7" s="1"/>
  <c r="J1041" i="7" a="1"/>
  <c r="J1041" i="7" s="1"/>
  <c r="J231" i="7" a="1"/>
  <c r="J231" i="7" s="1"/>
  <c r="J2453" i="7" a="1"/>
  <c r="J2453" i="7" s="1"/>
  <c r="J1884" i="7" a="1"/>
  <c r="J1884" i="7" s="1"/>
  <c r="J409" i="7" a="1"/>
  <c r="J409" i="7" s="1"/>
  <c r="J723" i="7" a="1"/>
  <c r="J723" i="7" s="1"/>
  <c r="J151" i="7" a="1"/>
  <c r="J151" i="7" s="1"/>
  <c r="J661" i="7" a="1"/>
  <c r="J661" i="7" s="1"/>
  <c r="J953" i="7" a="1"/>
  <c r="J953" i="7" s="1"/>
  <c r="J385" i="7" a="1"/>
  <c r="J385" i="7" s="1"/>
  <c r="J1541" i="7" a="1"/>
  <c r="J1541" i="7" s="1"/>
  <c r="J587" i="7" a="1"/>
  <c r="J587" i="7" s="1"/>
  <c r="J108" i="7" a="1"/>
  <c r="J108" i="7" s="1"/>
  <c r="J1580" i="7" a="1"/>
  <c r="J1580" i="7" s="1"/>
  <c r="J1706" i="7" a="1"/>
  <c r="J1706" i="7" s="1"/>
  <c r="J1522" i="7" a="1"/>
  <c r="J1522" i="7" s="1"/>
  <c r="J227" i="7" a="1"/>
  <c r="J227" i="7" s="1"/>
  <c r="J2543" i="7" a="1"/>
  <c r="J2543" i="7" s="1"/>
  <c r="J705" i="7" a="1"/>
  <c r="J705" i="7" s="1"/>
  <c r="J30" i="7" a="1"/>
  <c r="J30" i="7" s="1"/>
  <c r="J2288" i="7" a="1"/>
  <c r="J2288" i="7" s="1"/>
  <c r="J383" i="7" a="1"/>
  <c r="J383" i="7" s="1"/>
  <c r="J1247" i="7" a="1"/>
  <c r="J1247" i="7" s="1"/>
  <c r="J2375" i="7" a="1"/>
  <c r="J2375" i="7" s="1"/>
  <c r="J2242" i="7" a="1"/>
  <c r="J2242" i="7" s="1"/>
  <c r="J2283" i="7" a="1"/>
  <c r="J2283" i="7" s="1"/>
  <c r="J187" i="7" a="1"/>
  <c r="J187" i="7" s="1"/>
  <c r="J2246" i="7" a="1"/>
  <c r="J2246" i="7" s="1"/>
  <c r="J2349" i="7" a="1"/>
  <c r="J2349" i="7" s="1"/>
  <c r="J1900" i="7" a="1"/>
  <c r="J1900" i="7" s="1"/>
  <c r="J1396" i="7" a="1"/>
  <c r="J1396" i="7" s="1"/>
  <c r="J1553" i="7" a="1"/>
  <c r="J1553" i="7" s="1"/>
  <c r="J1393" i="7" a="1"/>
  <c r="J1393" i="7" s="1"/>
  <c r="J1141" i="7" a="1"/>
  <c r="J1141" i="7" s="1"/>
  <c r="J9" i="7" a="1"/>
  <c r="J9" i="7" s="1"/>
  <c r="J540" i="7" a="1"/>
  <c r="J540" i="7" s="1"/>
  <c r="J1932" i="7" a="1"/>
  <c r="J1932" i="7" s="1"/>
  <c r="J2243" i="7" a="1"/>
  <c r="J2243" i="7" s="1"/>
  <c r="J2081" i="7" a="1"/>
  <c r="J2081" i="7" s="1"/>
  <c r="J2357" i="7" a="1"/>
  <c r="J2357" i="7" s="1"/>
  <c r="J924" i="7" a="1"/>
  <c r="J924" i="7" s="1"/>
  <c r="J117" i="7" a="1"/>
  <c r="J117" i="7" s="1"/>
  <c r="J1773" i="7" a="1"/>
  <c r="J1773" i="7" s="1"/>
  <c r="J455" i="7" a="1"/>
  <c r="J455" i="7" s="1"/>
  <c r="J1777" i="7" a="1"/>
  <c r="J1777" i="7" s="1"/>
  <c r="J852" i="7" a="1"/>
  <c r="J852" i="7" s="1"/>
  <c r="J1839" i="7" a="1"/>
  <c r="J1839" i="7" s="1"/>
  <c r="J2379" i="7" a="1"/>
  <c r="J2379" i="7" s="1"/>
  <c r="J1342" i="7" a="1"/>
  <c r="J1342" i="7" s="1"/>
  <c r="J1185" i="7" a="1"/>
  <c r="J1185" i="7" s="1"/>
  <c r="J539" i="7" a="1"/>
  <c r="J539" i="7" s="1"/>
  <c r="J719" i="7" a="1"/>
  <c r="J719" i="7" s="1"/>
  <c r="J414" i="7" a="1"/>
  <c r="J414" i="7" s="1"/>
  <c r="J2166" i="7" a="1"/>
  <c r="J2166" i="7" s="1"/>
  <c r="J2045" i="7" a="1"/>
  <c r="J2045" i="7" s="1"/>
  <c r="J2540" i="7" a="1"/>
  <c r="J2540" i="7" s="1"/>
  <c r="J1093" i="7" a="1"/>
  <c r="J1093" i="7" s="1"/>
  <c r="J704" i="7" a="1"/>
  <c r="J704" i="7" s="1"/>
  <c r="J342" i="7" a="1"/>
  <c r="J342" i="7" s="1"/>
  <c r="J1614" i="7" a="1"/>
  <c r="J1614" i="7" s="1"/>
  <c r="J2364" i="7" a="1"/>
  <c r="J2364" i="7" s="1"/>
  <c r="J421" i="7" a="1"/>
  <c r="J421" i="7" s="1"/>
  <c r="J1497" i="7" a="1"/>
  <c r="J1497" i="7" s="1"/>
  <c r="J2362" i="7" a="1"/>
  <c r="J2362" i="7" s="1"/>
  <c r="J118" i="7" a="1"/>
  <c r="J118" i="7" s="1"/>
  <c r="J2209" i="7" a="1"/>
  <c r="J2209" i="7" s="1"/>
  <c r="J669" i="7" a="1"/>
  <c r="J669" i="7" s="1"/>
  <c r="J1078" i="7" a="1"/>
  <c r="J1078" i="7" s="1"/>
  <c r="J464" i="7" a="1"/>
  <c r="J464" i="7" s="1"/>
  <c r="J1670" i="7" a="1"/>
  <c r="J1670" i="7" s="1"/>
  <c r="J2018" i="7" a="1"/>
  <c r="J2018" i="7" s="1"/>
  <c r="J229" i="7" a="1"/>
  <c r="J229" i="7" s="1"/>
  <c r="J243" i="7" a="1"/>
  <c r="J243" i="7" s="1"/>
  <c r="J79" i="7" a="1"/>
  <c r="J79" i="7" s="1"/>
  <c r="J968" i="7" a="1"/>
  <c r="J968" i="7" s="1"/>
  <c r="J1257" i="7" a="1"/>
  <c r="J1257" i="7" s="1"/>
  <c r="J572" i="7" a="1"/>
  <c r="J572" i="7" s="1"/>
  <c r="J29" i="7" a="1"/>
  <c r="J29" i="7" s="1"/>
  <c r="J1129" i="7" a="1"/>
  <c r="J1129" i="7" s="1"/>
  <c r="J2260" i="7" a="1"/>
  <c r="J2260" i="7" s="1"/>
  <c r="J2367" i="7" a="1"/>
  <c r="J2367" i="7" s="1"/>
  <c r="J731" i="7" a="1"/>
  <c r="J731" i="7" s="1"/>
  <c r="J1815" i="7" a="1"/>
  <c r="J1815" i="7" s="1"/>
  <c r="J2226" i="7" a="1"/>
  <c r="J2226" i="7" s="1"/>
  <c r="J100" i="7" a="1"/>
  <c r="J100" i="7" s="1"/>
  <c r="J1727" i="7" a="1"/>
  <c r="J1727" i="7" s="1"/>
  <c r="J1352" i="7" a="1"/>
  <c r="J1352" i="7" s="1"/>
  <c r="J686" i="7" a="1"/>
  <c r="J686" i="7" s="1"/>
  <c r="J2144" i="7" a="1"/>
  <c r="J2144" i="7" s="1"/>
  <c r="H995" i="7" a="1"/>
  <c r="H995" i="7" s="1"/>
  <c r="I995" i="7" a="1"/>
  <c r="I995" i="7" s="1"/>
  <c r="G995" i="7" a="1"/>
  <c r="G995" i="7" s="1"/>
  <c r="I301" i="7" a="1"/>
  <c r="I301" i="7" s="1"/>
  <c r="G301" i="7" a="1"/>
  <c r="G301" i="7" s="1"/>
  <c r="H301" i="7" a="1"/>
  <c r="H301" i="7" s="1"/>
  <c r="H272" i="7" a="1"/>
  <c r="H272" i="7" s="1"/>
  <c r="G272" i="7" a="1"/>
  <c r="G272" i="7" s="1"/>
  <c r="I272" i="7" a="1"/>
  <c r="I272" i="7" s="1"/>
  <c r="I621" i="7" a="1"/>
  <c r="I621" i="7" s="1"/>
  <c r="G621" i="7" a="1"/>
  <c r="G621" i="7" s="1"/>
  <c r="H621" i="7" a="1"/>
  <c r="H621" i="7" s="1"/>
  <c r="F1172" i="7" a="1"/>
  <c r="F1172" i="7" s="1"/>
  <c r="F1173" i="7" a="1"/>
  <c r="F1173" i="7" s="1"/>
  <c r="F1384" i="7" a="1"/>
  <c r="F1384" i="7" s="1"/>
  <c r="J1459" i="7" a="1"/>
  <c r="J1459" i="7" s="1"/>
  <c r="G2191" i="7" a="1"/>
  <c r="G2191" i="7" s="1"/>
  <c r="I2191" i="7" a="1"/>
  <c r="I2191" i="7" s="1"/>
  <c r="H2191" i="7" a="1"/>
  <c r="H2191" i="7" s="1"/>
  <c r="G1734" i="7" a="1"/>
  <c r="G1734" i="7" s="1"/>
  <c r="H1734" i="7" a="1"/>
  <c r="H1734" i="7" s="1"/>
  <c r="I1734" i="7" a="1"/>
  <c r="I1734" i="7" s="1"/>
  <c r="I1935" i="7" a="1"/>
  <c r="I1935" i="7" s="1"/>
  <c r="G1935" i="7" a="1"/>
  <c r="G1935" i="7" s="1"/>
  <c r="H1935" i="7" a="1"/>
  <c r="H1935" i="7" s="1"/>
  <c r="H2406" i="7" a="1"/>
  <c r="H2406" i="7" s="1"/>
  <c r="I2406" i="7" a="1"/>
  <c r="I2406" i="7" s="1"/>
  <c r="G2406" i="7" a="1"/>
  <c r="G2406" i="7" s="1"/>
  <c r="G1642" i="7" a="1"/>
  <c r="G1642" i="7" s="1"/>
  <c r="I1642" i="7" a="1"/>
  <c r="I1642" i="7" s="1"/>
  <c r="H1642" i="7" a="1"/>
  <c r="H1642" i="7" s="1"/>
  <c r="I2154" i="7" a="1"/>
  <c r="I2154" i="7" s="1"/>
  <c r="I1445" i="7" a="1"/>
  <c r="I1445" i="7" s="1"/>
  <c r="H322" i="7" a="1"/>
  <c r="H322" i="7" s="1"/>
  <c r="I322" i="7" a="1"/>
  <c r="I322" i="7" s="1"/>
  <c r="G322" i="7" a="1"/>
  <c r="G322" i="7" s="1"/>
  <c r="H2479" i="7" a="1"/>
  <c r="H2479" i="7" s="1"/>
  <c r="G2479" i="7" a="1"/>
  <c r="G2479" i="7" s="1"/>
  <c r="I2479" i="7" a="1"/>
  <c r="I2479" i="7" s="1"/>
  <c r="I1793" i="7" a="1"/>
  <c r="I1793" i="7" s="1"/>
  <c r="H1793" i="7" a="1"/>
  <c r="H1793" i="7" s="1"/>
  <c r="G1793" i="7" a="1"/>
  <c r="G1793" i="7" s="1"/>
  <c r="G1861" i="7" a="1"/>
  <c r="G1861" i="7" s="1"/>
  <c r="I1861" i="7" a="1"/>
  <c r="I1861" i="7" s="1"/>
  <c r="H1861" i="7" a="1"/>
  <c r="H1861" i="7" s="1"/>
  <c r="I743" i="7" a="1"/>
  <c r="I743" i="7" s="1"/>
  <c r="H743" i="7" a="1"/>
  <c r="H743" i="7" s="1"/>
  <c r="G743" i="7" a="1"/>
  <c r="G743" i="7" s="1"/>
  <c r="I1348" i="7" a="1"/>
  <c r="I1348" i="7" s="1"/>
  <c r="H1348" i="7" a="1"/>
  <c r="H1348" i="7" s="1"/>
  <c r="G1348" i="7" a="1"/>
  <c r="G1348" i="7" s="1"/>
  <c r="H2486" i="7" a="1"/>
  <c r="H2486" i="7" s="1"/>
  <c r="G2486" i="7" a="1"/>
  <c r="G2486" i="7" s="1"/>
  <c r="I2486" i="7" a="1"/>
  <c r="I2486" i="7" s="1"/>
  <c r="H2379" i="7" a="1"/>
  <c r="H2379" i="7" s="1"/>
  <c r="G2379" i="7" a="1"/>
  <c r="G2379" i="7" s="1"/>
  <c r="I2379" i="7" a="1"/>
  <c r="I2379" i="7" s="1"/>
  <c r="H453" i="7" a="1"/>
  <c r="H453" i="7" s="1"/>
  <c r="I453" i="7" a="1"/>
  <c r="I453" i="7" s="1"/>
  <c r="G453" i="7" a="1"/>
  <c r="G453" i="7" s="1"/>
  <c r="H1707" i="7" a="1"/>
  <c r="H1707" i="7" s="1"/>
  <c r="G1707" i="7" a="1"/>
  <c r="G1707" i="7" s="1"/>
  <c r="I1707" i="7" a="1"/>
  <c r="I1707" i="7" s="1"/>
  <c r="I2057" i="7" a="1"/>
  <c r="I2057" i="7" s="1"/>
  <c r="H2057" i="7" a="1"/>
  <c r="H2057" i="7" s="1"/>
  <c r="G2057" i="7" a="1"/>
  <c r="G2057" i="7" s="1"/>
  <c r="I1960" i="7" a="1"/>
  <c r="I1960" i="7" s="1"/>
  <c r="H1960" i="7" a="1"/>
  <c r="H1960" i="7" s="1"/>
  <c r="G1960" i="7" a="1"/>
  <c r="G1960" i="7" s="1"/>
  <c r="G212" i="7" a="1"/>
  <c r="G212" i="7" s="1"/>
  <c r="I212" i="7" a="1"/>
  <c r="I212" i="7" s="1"/>
  <c r="H212" i="7" a="1"/>
  <c r="H212" i="7" s="1"/>
  <c r="G1274" i="7" a="1"/>
  <c r="G1274" i="7" s="1"/>
  <c r="I1274" i="7" a="1"/>
  <c r="I1274" i="7" s="1"/>
  <c r="H1274" i="7" a="1"/>
  <c r="H1274" i="7" s="1"/>
  <c r="I1833" i="7" a="1"/>
  <c r="I1833" i="7" s="1"/>
  <c r="G1833" i="7" a="1"/>
  <c r="G1833" i="7" s="1"/>
  <c r="H1833" i="7" a="1"/>
  <c r="H1833" i="7" s="1"/>
  <c r="I997" i="7" a="1"/>
  <c r="I997" i="7" s="1"/>
  <c r="H997" i="7" a="1"/>
  <c r="H997" i="7" s="1"/>
  <c r="G997" i="7" a="1"/>
  <c r="G997" i="7" s="1"/>
  <c r="H282" i="7" a="1"/>
  <c r="H282" i="7" s="1"/>
  <c r="I282" i="7" a="1"/>
  <c r="I282" i="7" s="1"/>
  <c r="G282" i="7" a="1"/>
  <c r="G282" i="7" s="1"/>
  <c r="G2315" i="7" a="1"/>
  <c r="G2315" i="7" s="1"/>
  <c r="I2315" i="7" a="1"/>
  <c r="I2315" i="7" s="1"/>
  <c r="H2315" i="7" a="1"/>
  <c r="H2315" i="7" s="1"/>
  <c r="G2529" i="7" a="1"/>
  <c r="G2529" i="7" s="1"/>
  <c r="I2529" i="7" a="1"/>
  <c r="I2529" i="7" s="1"/>
  <c r="H2529" i="7" a="1"/>
  <c r="H2529" i="7" s="1"/>
  <c r="G274" i="7" a="1"/>
  <c r="G274" i="7" s="1"/>
  <c r="H274" i="7" a="1"/>
  <c r="H274" i="7" s="1"/>
  <c r="I274" i="7" a="1"/>
  <c r="I274" i="7" s="1"/>
  <c r="G220" i="7" a="1"/>
  <c r="G220" i="7" s="1"/>
  <c r="I220" i="7" a="1"/>
  <c r="I220" i="7" s="1"/>
  <c r="H220" i="7" a="1"/>
  <c r="H220" i="7" s="1"/>
  <c r="I449" i="7" a="1"/>
  <c r="I449" i="7" s="1"/>
  <c r="G449" i="7" a="1"/>
  <c r="G449" i="7" s="1"/>
  <c r="H449" i="7" a="1"/>
  <c r="H449" i="7" s="1"/>
  <c r="H1292" i="7" a="1"/>
  <c r="H1292" i="7" s="1"/>
  <c r="I1292" i="7" a="1"/>
  <c r="I1292" i="7" s="1"/>
  <c r="G1292" i="7" a="1"/>
  <c r="G1292" i="7" s="1"/>
  <c r="H1000" i="7" a="1"/>
  <c r="H1000" i="7" s="1"/>
  <c r="I1000" i="7" a="1"/>
  <c r="I1000" i="7" s="1"/>
  <c r="G1000" i="7" a="1"/>
  <c r="G1000" i="7" s="1"/>
  <c r="G740" i="7" a="1"/>
  <c r="G740" i="7" s="1"/>
  <c r="H740" i="7" a="1"/>
  <c r="H740" i="7" s="1"/>
  <c r="I740" i="7" a="1"/>
  <c r="I740" i="7" s="1"/>
  <c r="H2377" i="7" a="1"/>
  <c r="H2377" i="7" s="1"/>
  <c r="I2377" i="7" a="1"/>
  <c r="I2377" i="7" s="1"/>
  <c r="G2377" i="7" a="1"/>
  <c r="G2377" i="7" s="1"/>
  <c r="G1753" i="7" a="1"/>
  <c r="G1753" i="7" s="1"/>
  <c r="I1753" i="7" a="1"/>
  <c r="I1753" i="7" s="1"/>
  <c r="H1753" i="7" a="1"/>
  <c r="H1753" i="7" s="1"/>
  <c r="I2090" i="7" a="1"/>
  <c r="I2090" i="7" s="1"/>
  <c r="H2090" i="7" a="1"/>
  <c r="H2090" i="7" s="1"/>
  <c r="G2090" i="7" a="1"/>
  <c r="G2090" i="7" s="1"/>
  <c r="I1723" i="7" a="1"/>
  <c r="I1723" i="7" s="1"/>
  <c r="H1723" i="7" a="1"/>
  <c r="H1723" i="7" s="1"/>
  <c r="G1723" i="7" a="1"/>
  <c r="G1723" i="7" s="1"/>
  <c r="I1122" i="7" a="1"/>
  <c r="I1122" i="7" s="1"/>
  <c r="G1122" i="7" a="1"/>
  <c r="G1122" i="7" s="1"/>
  <c r="H1122" i="7" a="1"/>
  <c r="H1122" i="7" s="1"/>
  <c r="H279" i="7" a="1"/>
  <c r="H279" i="7" s="1"/>
  <c r="I279" i="7" a="1"/>
  <c r="I279" i="7" s="1"/>
  <c r="G279" i="7" a="1"/>
  <c r="G279" i="7" s="1"/>
  <c r="H1721" i="7" a="1"/>
  <c r="H1721" i="7" s="1"/>
  <c r="I1721" i="7" a="1"/>
  <c r="I1721" i="7" s="1"/>
  <c r="G1721" i="7" a="1"/>
  <c r="G1721" i="7" s="1"/>
  <c r="H1829" i="7" a="1"/>
  <c r="H1829" i="7" s="1"/>
  <c r="I1829" i="7" a="1"/>
  <c r="I1829" i="7" s="1"/>
  <c r="G1829" i="7" a="1"/>
  <c r="G1829" i="7" s="1"/>
  <c r="I835" i="7" a="1"/>
  <c r="I835" i="7" s="1"/>
  <c r="I26" i="7" a="1"/>
  <c r="I26" i="7" s="1"/>
  <c r="G26" i="7" a="1"/>
  <c r="G26" i="7" s="1"/>
  <c r="H26" i="7" a="1"/>
  <c r="H26" i="7" s="1"/>
  <c r="H591" i="7" a="1"/>
  <c r="H591" i="7" s="1"/>
  <c r="G591" i="7" a="1"/>
  <c r="G591" i="7" s="1"/>
  <c r="I591" i="7" a="1"/>
  <c r="I591" i="7" s="1"/>
  <c r="I1529" i="7" a="1"/>
  <c r="I1529" i="7" s="1"/>
  <c r="H1529" i="7" a="1"/>
  <c r="H1529" i="7" s="1"/>
  <c r="G1529" i="7" a="1"/>
  <c r="G1529" i="7" s="1"/>
  <c r="J1188" i="7" a="1"/>
  <c r="J1188" i="7" s="1"/>
  <c r="J1538" i="7" a="1"/>
  <c r="J1538" i="7" s="1"/>
  <c r="J17" i="7" a="1"/>
  <c r="J17" i="7" s="1"/>
  <c r="J864" i="7" a="1"/>
  <c r="J864" i="7" s="1"/>
  <c r="J2309" i="7" a="1"/>
  <c r="J2309" i="7" s="1"/>
  <c r="J1299" i="7" a="1"/>
  <c r="J1299" i="7" s="1"/>
  <c r="J1591" i="7" a="1"/>
  <c r="J1591" i="7" s="1"/>
  <c r="J1025" i="7" a="1"/>
  <c r="J1025" i="7" s="1"/>
  <c r="J418" i="7" a="1"/>
  <c r="J418" i="7" s="1"/>
  <c r="J894" i="7" a="1"/>
  <c r="J894" i="7" s="1"/>
  <c r="J741" i="7" a="1"/>
  <c r="J741" i="7" s="1"/>
  <c r="J1080" i="7" a="1"/>
  <c r="J1080" i="7" s="1"/>
  <c r="J186" i="7" a="1"/>
  <c r="J186" i="7" s="1"/>
  <c r="J1663" i="7" a="1"/>
  <c r="J1663" i="7" s="1"/>
  <c r="J693" i="7" a="1"/>
  <c r="J693" i="7" s="1"/>
  <c r="J2508" i="7" a="1"/>
  <c r="J2508" i="7" s="1"/>
  <c r="J1948" i="7" a="1"/>
  <c r="J1948" i="7" s="1"/>
  <c r="J1888" i="7" a="1"/>
  <c r="J1888" i="7" s="1"/>
  <c r="J246" i="7" a="1"/>
  <c r="J246" i="7" s="1"/>
  <c r="J1825" i="7" a="1"/>
  <c r="J1825" i="7" s="1"/>
  <c r="J513" i="7" a="1"/>
  <c r="J513" i="7" s="1"/>
  <c r="J1751" i="7" a="1"/>
  <c r="J1751" i="7" s="1"/>
  <c r="J829" i="7" a="1"/>
  <c r="J829" i="7" s="1"/>
  <c r="J1281" i="7" a="1"/>
  <c r="J1281" i="7" s="1"/>
  <c r="J2218" i="7" a="1"/>
  <c r="J2218" i="7" s="1"/>
  <c r="J1734" i="7" a="1"/>
  <c r="J1734" i="7" s="1"/>
  <c r="J2174" i="7" a="1"/>
  <c r="J2174" i="7" s="1"/>
  <c r="J1340" i="7" a="1"/>
  <c r="J1340" i="7" s="1"/>
  <c r="J1870" i="7" a="1"/>
  <c r="J1870" i="7" s="1"/>
  <c r="J1038" i="7" a="1"/>
  <c r="J1038" i="7" s="1"/>
  <c r="J914" i="7" a="1"/>
  <c r="J914" i="7" s="1"/>
  <c r="J189" i="7" a="1"/>
  <c r="J189" i="7" s="1"/>
  <c r="J534" i="7" a="1"/>
  <c r="J534" i="7" s="1"/>
  <c r="J1719" i="7" a="1"/>
  <c r="J1719" i="7" s="1"/>
  <c r="J1475" i="7" a="1"/>
  <c r="J1475" i="7" s="1"/>
  <c r="J358" i="7" a="1"/>
  <c r="J358" i="7" s="1"/>
  <c r="J2322" i="7" a="1"/>
  <c r="J2322" i="7" s="1"/>
  <c r="J706" i="7" a="1"/>
  <c r="J706" i="7" s="1"/>
  <c r="J2395" i="7" a="1"/>
  <c r="J2395" i="7" s="1"/>
  <c r="J1709" i="7" a="1"/>
  <c r="J1709" i="7" s="1"/>
  <c r="J2227" i="7" a="1"/>
  <c r="J2227" i="7" s="1"/>
  <c r="J2541" i="7" a="1"/>
  <c r="J2541" i="7" s="1"/>
  <c r="J2033" i="7" a="1"/>
  <c r="J2033" i="7" s="1"/>
  <c r="J2185" i="7" a="1"/>
  <c r="J2185" i="7" s="1"/>
  <c r="J583" i="7" a="1"/>
  <c r="J583" i="7" s="1"/>
  <c r="J2186" i="7" a="1"/>
  <c r="J2186" i="7" s="1"/>
  <c r="J1527" i="7" a="1"/>
  <c r="J1527" i="7" s="1"/>
  <c r="J1480" i="7" a="1"/>
  <c r="J1480" i="7" s="1"/>
  <c r="J1681" i="7" a="1"/>
  <c r="J1681" i="7" s="1"/>
  <c r="J726" i="7" a="1"/>
  <c r="J726" i="7" s="1"/>
  <c r="J1506" i="7" a="1"/>
  <c r="J1506" i="7" s="1"/>
  <c r="J412" i="7" a="1"/>
  <c r="J412" i="7" s="1"/>
  <c r="J2254" i="7" a="1"/>
  <c r="J2254" i="7" s="1"/>
  <c r="J2281" i="7" a="1"/>
  <c r="J2281" i="7" s="1"/>
  <c r="J1641" i="7" a="1"/>
  <c r="J1641" i="7" s="1"/>
  <c r="J939" i="7" a="1"/>
  <c r="J939" i="7" s="1"/>
  <c r="J1698" i="7" a="1"/>
  <c r="J1698" i="7" s="1"/>
  <c r="J51" i="7" a="1"/>
  <c r="J51" i="7" s="1"/>
  <c r="J1651" i="7" a="1"/>
  <c r="J1651" i="7" s="1"/>
  <c r="J1563" i="7" a="1"/>
  <c r="J1563" i="7" s="1"/>
  <c r="J670" i="7" a="1"/>
  <c r="J670" i="7" s="1"/>
  <c r="J283" i="7" a="1"/>
  <c r="J283" i="7" s="1"/>
  <c r="J884" i="7" a="1"/>
  <c r="J884" i="7" s="1"/>
  <c r="J1395" i="7" a="1"/>
  <c r="J1395" i="7" s="1"/>
  <c r="J93" i="7" a="1"/>
  <c r="J93" i="7" s="1"/>
  <c r="J1664" i="7" a="1"/>
  <c r="J1664" i="7" s="1"/>
  <c r="J1935" i="7" a="1"/>
  <c r="J1935" i="7" s="1"/>
  <c r="J1308" i="7" a="1"/>
  <c r="J1308" i="7" s="1"/>
  <c r="J547" i="7" a="1"/>
  <c r="J547" i="7" s="1"/>
  <c r="J1426" i="7" a="1"/>
  <c r="J1426" i="7" s="1"/>
  <c r="J1779" i="7" a="1"/>
  <c r="J1779" i="7" s="1"/>
  <c r="J2518" i="7" a="1"/>
  <c r="J2518" i="7" s="1"/>
  <c r="J1177" i="7" a="1"/>
  <c r="J1177" i="7" s="1"/>
  <c r="J1968" i="7" a="1"/>
  <c r="J1968" i="7" s="1"/>
  <c r="J1318" i="7" a="1"/>
  <c r="J1318" i="7" s="1"/>
  <c r="J2513" i="7" a="1"/>
  <c r="J2513" i="7" s="1"/>
  <c r="J1540" i="7" a="1"/>
  <c r="J1540" i="7" s="1"/>
  <c r="J315" i="7" a="1"/>
  <c r="J315" i="7" s="1"/>
  <c r="J2067" i="7" a="1"/>
  <c r="J2067" i="7" s="1"/>
  <c r="J1445" i="7" a="1"/>
  <c r="J1445" i="7" s="1"/>
  <c r="J830" i="7" a="1"/>
  <c r="J830" i="7" s="1"/>
  <c r="J1436" i="7" a="1"/>
  <c r="J1436" i="7" s="1"/>
  <c r="J1729" i="7" a="1"/>
  <c r="J1729" i="7" s="1"/>
  <c r="J120" i="7" a="1"/>
  <c r="J120" i="7" s="1"/>
  <c r="J1197" i="7" a="1"/>
  <c r="J1197" i="7" s="1"/>
  <c r="J476" i="7" a="1"/>
  <c r="J476" i="7" s="1"/>
  <c r="J233" i="7" a="1"/>
  <c r="J233" i="7" s="1"/>
  <c r="J26" i="7" a="1"/>
  <c r="J26" i="7" s="1"/>
  <c r="J1922" i="7" a="1"/>
  <c r="J1922" i="7" s="1"/>
  <c r="J769" i="7" a="1"/>
  <c r="J769" i="7" s="1"/>
  <c r="J240" i="7" a="1"/>
  <c r="J240" i="7" s="1"/>
  <c r="J897" i="7" a="1"/>
  <c r="J897" i="7" s="1"/>
  <c r="J1417" i="7" a="1"/>
  <c r="J1417" i="7" s="1"/>
  <c r="J2126" i="7" a="1"/>
  <c r="J2126" i="7" s="1"/>
  <c r="J627" i="7" a="1"/>
  <c r="J627" i="7" s="1"/>
  <c r="J2439" i="7" a="1"/>
  <c r="J2439" i="7" s="1"/>
  <c r="J387" i="7" a="1"/>
  <c r="J387" i="7" s="1"/>
  <c r="J2546" i="7" a="1"/>
  <c r="J2546" i="7" s="1"/>
  <c r="J2139" i="7" a="1"/>
  <c r="J2139" i="7" s="1"/>
  <c r="J1873" i="7" a="1"/>
  <c r="J1873" i="7" s="1"/>
  <c r="J263" i="7" a="1"/>
  <c r="J263" i="7" s="1"/>
  <c r="J250" i="7" a="1"/>
  <c r="J250" i="7" s="1"/>
  <c r="J1969" i="7" a="1"/>
  <c r="J1969" i="7" s="1"/>
  <c r="J2539" i="7" a="1"/>
  <c r="J2539" i="7" s="1"/>
  <c r="J2077" i="7" a="1"/>
  <c r="J2077" i="7" s="1"/>
  <c r="J2384" i="7" a="1"/>
  <c r="J2384" i="7" s="1"/>
  <c r="J1944" i="7" a="1"/>
  <c r="J1944" i="7" s="1"/>
  <c r="J299" i="7" a="1"/>
  <c r="J299" i="7" s="1"/>
  <c r="J1604" i="7" a="1"/>
  <c r="J1604" i="7" s="1"/>
  <c r="J332" i="7" a="1"/>
  <c r="J332" i="7" s="1"/>
  <c r="J1735" i="7" a="1"/>
  <c r="J1735" i="7" s="1"/>
  <c r="J1083" i="7" a="1"/>
  <c r="J1083" i="7" s="1"/>
  <c r="J80" i="7" a="1"/>
  <c r="J80" i="7" s="1"/>
  <c r="J405" i="7" a="1"/>
  <c r="J405" i="7" s="1"/>
  <c r="J745" i="7" a="1"/>
  <c r="J745" i="7" s="1"/>
  <c r="J1570" i="7" a="1"/>
  <c r="J1570" i="7" s="1"/>
  <c r="J2272" i="7" a="1"/>
  <c r="J2272" i="7" s="1"/>
  <c r="J2398" i="7" a="1"/>
  <c r="J2398" i="7" s="1"/>
  <c r="J2208" i="7" a="1"/>
  <c r="J2208" i="7" s="1"/>
  <c r="J2401" i="7" a="1"/>
  <c r="J2401" i="7" s="1"/>
  <c r="J359" i="7" a="1"/>
  <c r="J359" i="7" s="1"/>
  <c r="J2484" i="7" a="1"/>
  <c r="J2484" i="7" s="1"/>
  <c r="J862" i="7" a="1"/>
  <c r="J862" i="7" s="1"/>
  <c r="J720" i="7" a="1"/>
  <c r="J720" i="7" s="1"/>
  <c r="J1086" i="7" a="1"/>
  <c r="J1086" i="7" s="1"/>
  <c r="J2193" i="7" a="1"/>
  <c r="J2193" i="7" s="1"/>
  <c r="J461" i="7" a="1"/>
  <c r="J461" i="7" s="1"/>
  <c r="J901" i="7" a="1"/>
  <c r="J901" i="7" s="1"/>
  <c r="J1053" i="7" a="1"/>
  <c r="J1053" i="7" s="1"/>
  <c r="J344" i="7" a="1"/>
  <c r="J344" i="7" s="1"/>
  <c r="F1018" i="7" a="1"/>
  <c r="F1018" i="7" s="1"/>
  <c r="F985" i="7" a="1"/>
  <c r="F985" i="7" s="1"/>
  <c r="F1030" i="7" a="1"/>
  <c r="F1030" i="7" s="1"/>
  <c r="F974" i="7" a="1"/>
  <c r="F974" i="7" s="1"/>
  <c r="F979" i="7" a="1"/>
  <c r="F979" i="7" s="1"/>
  <c r="F971" i="7" a="1"/>
  <c r="F971" i="7" s="1"/>
  <c r="F975" i="7" a="1"/>
  <c r="F975" i="7" s="1"/>
  <c r="F1342" i="7" a="1"/>
  <c r="F1342" i="7" s="1"/>
  <c r="F1388" i="7" a="1"/>
  <c r="F1388" i="7" s="1"/>
  <c r="F1515" i="7" a="1"/>
  <c r="F1515" i="7" s="1"/>
  <c r="E1515" i="7" a="1"/>
  <c r="E1515" i="7" s="1"/>
  <c r="E1503" i="7" a="1"/>
  <c r="E1503" i="7" s="1"/>
  <c r="F1503" i="7" a="1"/>
  <c r="F1503" i="7" s="1"/>
  <c r="I819" i="7" a="1"/>
  <c r="I819" i="7" s="1"/>
  <c r="H819" i="7" a="1"/>
  <c r="H819" i="7" s="1"/>
  <c r="G819" i="7" a="1"/>
  <c r="G819" i="7" s="1"/>
  <c r="F1179" i="7" a="1"/>
  <c r="F1179" i="7" s="1"/>
  <c r="H347" i="7" a="1"/>
  <c r="H347" i="7" s="1"/>
  <c r="I347" i="7" a="1"/>
  <c r="I347" i="7" s="1"/>
  <c r="G347" i="7" a="1"/>
  <c r="G347" i="7" s="1"/>
  <c r="H2118" i="7" a="1"/>
  <c r="H2118" i="7" s="1"/>
  <c r="I2118" i="7" a="1"/>
  <c r="I2118" i="7" s="1"/>
  <c r="G2118" i="7" a="1"/>
  <c r="G2118" i="7" s="1"/>
  <c r="H1007" i="7" a="1"/>
  <c r="H1007" i="7" s="1"/>
  <c r="G1007" i="7" a="1"/>
  <c r="G1007" i="7" s="1"/>
  <c r="I1007" i="7" a="1"/>
  <c r="I1007" i="7" s="1"/>
  <c r="G2203" i="7" a="1"/>
  <c r="G2203" i="7" s="1"/>
  <c r="I2203" i="7" a="1"/>
  <c r="I2203" i="7" s="1"/>
  <c r="H2203" i="7" a="1"/>
  <c r="H2203" i="7" s="1"/>
  <c r="I2513" i="7" a="1"/>
  <c r="I2513" i="7" s="1"/>
  <c r="H2513" i="7" a="1"/>
  <c r="H2513" i="7" s="1"/>
  <c r="G2513" i="7" a="1"/>
  <c r="G2513" i="7" s="1"/>
  <c r="G316" i="7" a="1"/>
  <c r="G316" i="7" s="1"/>
  <c r="I316" i="7" a="1"/>
  <c r="I316" i="7" s="1"/>
  <c r="H316" i="7" a="1"/>
  <c r="H316" i="7" s="1"/>
  <c r="G1940" i="7" a="1"/>
  <c r="G1940" i="7" s="1"/>
  <c r="I1940" i="7" a="1"/>
  <c r="I1940" i="7" s="1"/>
  <c r="H1940" i="7" a="1"/>
  <c r="H1940" i="7" s="1"/>
  <c r="G2347" i="7" a="1"/>
  <c r="G2347" i="7" s="1"/>
  <c r="I2347" i="7" a="1"/>
  <c r="I2347" i="7" s="1"/>
  <c r="H2347" i="7" a="1"/>
  <c r="H2347" i="7" s="1"/>
  <c r="I1238" i="7" a="1"/>
  <c r="I1238" i="7" s="1"/>
  <c r="G1238" i="7" a="1"/>
  <c r="G1238" i="7" s="1"/>
  <c r="H1238" i="7" a="1"/>
  <c r="H1238" i="7" s="1"/>
  <c r="H1169" i="7" a="1"/>
  <c r="H1169" i="7" s="1"/>
  <c r="G1169" i="7" a="1"/>
  <c r="G1169" i="7" s="1"/>
  <c r="I1169" i="7" a="1"/>
  <c r="I1169" i="7" s="1"/>
  <c r="I1810" i="7" a="1"/>
  <c r="I1810" i="7" s="1"/>
  <c r="G1810" i="7" a="1"/>
  <c r="G1810" i="7" s="1"/>
  <c r="H1810" i="7" a="1"/>
  <c r="H1810" i="7" s="1"/>
  <c r="I1575" i="7" a="1"/>
  <c r="I1575" i="7" s="1"/>
  <c r="G1575" i="7" a="1"/>
  <c r="G1575" i="7" s="1"/>
  <c r="H1575" i="7" a="1"/>
  <c r="H1575" i="7" s="1"/>
  <c r="I596" i="7" a="1"/>
  <c r="I596" i="7" s="1"/>
  <c r="G596" i="7" a="1"/>
  <c r="G596" i="7" s="1"/>
  <c r="H596" i="7" a="1"/>
  <c r="H596" i="7" s="1"/>
  <c r="I1326" i="7" a="1"/>
  <c r="I1326" i="7" s="1"/>
  <c r="H1326" i="7" a="1"/>
  <c r="H1326" i="7" s="1"/>
  <c r="G1326" i="7" a="1"/>
  <c r="G1326" i="7" s="1"/>
  <c r="G1530" i="7" a="1"/>
  <c r="G1530" i="7" s="1"/>
  <c r="I1530" i="7" a="1"/>
  <c r="I1530" i="7" s="1"/>
  <c r="H1530" i="7" a="1"/>
  <c r="H1530" i="7" s="1"/>
  <c r="G2188" i="7" a="1"/>
  <c r="G2188" i="7" s="1"/>
  <c r="H2188" i="7" a="1"/>
  <c r="H2188" i="7" s="1"/>
  <c r="I2188" i="7" a="1"/>
  <c r="I2188" i="7" s="1"/>
  <c r="I1678" i="7" a="1"/>
  <c r="I1678" i="7" s="1"/>
  <c r="G1678" i="7" a="1"/>
  <c r="G1678" i="7" s="1"/>
  <c r="H1678" i="7" a="1"/>
  <c r="H1678" i="7" s="1"/>
  <c r="G2337" i="7" a="1"/>
  <c r="G2337" i="7" s="1"/>
  <c r="I2337" i="7" a="1"/>
  <c r="I2337" i="7" s="1"/>
  <c r="H2337" i="7" a="1"/>
  <c r="H2337" i="7" s="1"/>
  <c r="I1309" i="7" a="1"/>
  <c r="I1309" i="7" s="1"/>
  <c r="H1309" i="7" a="1"/>
  <c r="H1309" i="7" s="1"/>
  <c r="G1309" i="7" a="1"/>
  <c r="G1309" i="7" s="1"/>
  <c r="I2448" i="7" a="1"/>
  <c r="I2448" i="7" s="1"/>
  <c r="H2448" i="7" a="1"/>
  <c r="H2448" i="7" s="1"/>
  <c r="G2448" i="7" a="1"/>
  <c r="G2448" i="7" s="1"/>
  <c r="I677" i="7" a="1"/>
  <c r="I677" i="7" s="1"/>
  <c r="H677" i="7" a="1"/>
  <c r="H677" i="7" s="1"/>
  <c r="G677" i="7" a="1"/>
  <c r="G677" i="7" s="1"/>
  <c r="G1740" i="7" a="1"/>
  <c r="G1740" i="7" s="1"/>
  <c r="I1740" i="7" a="1"/>
  <c r="I1740" i="7" s="1"/>
  <c r="H1740" i="7" a="1"/>
  <c r="H1740" i="7" s="1"/>
  <c r="I1451" i="7" a="1"/>
  <c r="I1451" i="7" s="1"/>
  <c r="G1087" i="7" a="1"/>
  <c r="G1087" i="7" s="1"/>
  <c r="I1087" i="7" a="1"/>
  <c r="I1087" i="7" s="1"/>
  <c r="H1087" i="7" a="1"/>
  <c r="H1087" i="7" s="1"/>
  <c r="I653" i="7" a="1"/>
  <c r="I653" i="7" s="1"/>
  <c r="H653" i="7" a="1"/>
  <c r="H653" i="7" s="1"/>
  <c r="G653" i="7" a="1"/>
  <c r="G653" i="7" s="1"/>
  <c r="I1154" i="7" a="1"/>
  <c r="I1154" i="7" s="1"/>
  <c r="H1154" i="7" a="1"/>
  <c r="H1154" i="7" s="1"/>
  <c r="G1154" i="7" a="1"/>
  <c r="G1154" i="7" s="1"/>
  <c r="I1437" i="7" a="1"/>
  <c r="I1437" i="7" s="1"/>
  <c r="H1006" i="7" a="1"/>
  <c r="H1006" i="7" s="1"/>
  <c r="G1006" i="7" a="1"/>
  <c r="G1006" i="7" s="1"/>
  <c r="I1006" i="7" a="1"/>
  <c r="I1006" i="7" s="1"/>
  <c r="H443" i="7" a="1"/>
  <c r="H443" i="7" s="1"/>
  <c r="I443" i="7" a="1"/>
  <c r="I443" i="7" s="1"/>
  <c r="G443" i="7" a="1"/>
  <c r="G443" i="7" s="1"/>
  <c r="I433" i="7" a="1"/>
  <c r="I433" i="7" s="1"/>
  <c r="H433" i="7" a="1"/>
  <c r="H433" i="7" s="1"/>
  <c r="G433" i="7" a="1"/>
  <c r="G433" i="7" s="1"/>
  <c r="I1074" i="7" a="1"/>
  <c r="I1074" i="7" s="1"/>
  <c r="H1074" i="7" a="1"/>
  <c r="H1074" i="7" s="1"/>
  <c r="G1074" i="7" a="1"/>
  <c r="G1074" i="7" s="1"/>
  <c r="E1502" i="7" a="1"/>
  <c r="E1502" i="7" s="1"/>
  <c r="F1502" i="7" a="1"/>
  <c r="F1502" i="7" s="1"/>
  <c r="H791" i="7" a="1"/>
  <c r="H791" i="7" s="1"/>
  <c r="G791" i="7" a="1"/>
  <c r="G791" i="7" s="1"/>
  <c r="I791" i="7" a="1"/>
  <c r="I791" i="7" s="1"/>
  <c r="I2550" i="7" a="1"/>
  <c r="I2550" i="7" s="1"/>
  <c r="H2550" i="7" a="1"/>
  <c r="H2550" i="7" s="1"/>
  <c r="G2550" i="7" a="1"/>
  <c r="G2550" i="7" s="1"/>
  <c r="E1518" i="7" a="1"/>
  <c r="E1518" i="7" s="1"/>
  <c r="F1518" i="7" a="1"/>
  <c r="F1518" i="7" s="1"/>
  <c r="I1895" i="7" a="1"/>
  <c r="I1895" i="7" s="1"/>
  <c r="G1895" i="7" a="1"/>
  <c r="G1895" i="7" s="1"/>
  <c r="H1895" i="7" a="1"/>
  <c r="H1895" i="7" s="1"/>
  <c r="E2150" i="7" a="1"/>
  <c r="E2150" i="7" s="1"/>
  <c r="F2150" i="7" a="1"/>
  <c r="F2150" i="7" s="1"/>
  <c r="H382" i="7" a="1"/>
  <c r="H382" i="7" s="1"/>
  <c r="G382" i="7" a="1"/>
  <c r="G382" i="7" s="1"/>
  <c r="I382" i="7" a="1"/>
  <c r="I382" i="7" s="1"/>
  <c r="I1390" i="7" a="1"/>
  <c r="I1390" i="7" s="1"/>
  <c r="G1390" i="7" a="1"/>
  <c r="G1390" i="7" s="1"/>
  <c r="H1390" i="7" a="1"/>
  <c r="H1390" i="7" s="1"/>
  <c r="H2371" i="7" a="1"/>
  <c r="H2371" i="7" s="1"/>
  <c r="I2371" i="7" a="1"/>
  <c r="I2371" i="7" s="1"/>
  <c r="G2371" i="7" a="1"/>
  <c r="G2371" i="7" s="1"/>
  <c r="I573" i="7" a="1"/>
  <c r="I573" i="7" s="1"/>
  <c r="H573" i="7" a="1"/>
  <c r="H573" i="7" s="1"/>
  <c r="G573" i="7" a="1"/>
  <c r="G573" i="7" s="1"/>
  <c r="H2127" i="7" a="1"/>
  <c r="H2127" i="7" s="1"/>
  <c r="G2127" i="7" a="1"/>
  <c r="G2127" i="7" s="1"/>
  <c r="I2127" i="7" a="1"/>
  <c r="I2127" i="7" s="1"/>
  <c r="G488" i="7" a="1"/>
  <c r="G488" i="7" s="1"/>
  <c r="H488" i="7" a="1"/>
  <c r="H488" i="7" s="1"/>
  <c r="I488" i="7" a="1"/>
  <c r="I488" i="7" s="1"/>
  <c r="I2502" i="7" a="1"/>
  <c r="I2502" i="7" s="1"/>
  <c r="H2502" i="7" a="1"/>
  <c r="H2502" i="7" s="1"/>
  <c r="G2502" i="7" a="1"/>
  <c r="G2502" i="7" s="1"/>
  <c r="I11" i="7" a="1"/>
  <c r="I11" i="7" s="1"/>
  <c r="H11" i="7" a="1"/>
  <c r="H11" i="7" s="1"/>
  <c r="G11" i="7" a="1"/>
  <c r="G11" i="7" s="1"/>
  <c r="I1998" i="7" a="1"/>
  <c r="I1998" i="7" s="1"/>
  <c r="H1998" i="7" a="1"/>
  <c r="H1998" i="7" s="1"/>
  <c r="G1998" i="7" a="1"/>
  <c r="G1998" i="7" s="1"/>
  <c r="H1920" i="7" a="1"/>
  <c r="H1920" i="7" s="1"/>
  <c r="I1920" i="7" a="1"/>
  <c r="I1920" i="7" s="1"/>
  <c r="G1920" i="7" a="1"/>
  <c r="G1920" i="7" s="1"/>
  <c r="I612" i="7" a="1"/>
  <c r="I612" i="7" s="1"/>
  <c r="H612" i="7" a="1"/>
  <c r="H612" i="7" s="1"/>
  <c r="G612" i="7" a="1"/>
  <c r="G612" i="7" s="1"/>
  <c r="H956" i="7" a="1"/>
  <c r="H956" i="7" s="1"/>
  <c r="I956" i="7" a="1"/>
  <c r="I956" i="7" s="1"/>
  <c r="G956" i="7" a="1"/>
  <c r="G956" i="7" s="1"/>
  <c r="I1477" i="7" a="1"/>
  <c r="I1477" i="7" s="1"/>
  <c r="H2436" i="7" a="1"/>
  <c r="H2436" i="7" s="1"/>
  <c r="G2436" i="7" a="1"/>
  <c r="G2436" i="7" s="1"/>
  <c r="I2436" i="7" a="1"/>
  <c r="I2436" i="7" s="1"/>
  <c r="I1768" i="7" a="1"/>
  <c r="I1768" i="7" s="1"/>
  <c r="G1350" i="7" a="1"/>
  <c r="G1350" i="7" s="1"/>
  <c r="H1350" i="7" a="1"/>
  <c r="H1350" i="7" s="1"/>
  <c r="I1350" i="7" a="1"/>
  <c r="I1350" i="7" s="1"/>
  <c r="G2291" i="7" a="1"/>
  <c r="G2291" i="7" s="1"/>
  <c r="I2291" i="7" a="1"/>
  <c r="I2291" i="7" s="1"/>
  <c r="H2291" i="7" a="1"/>
  <c r="H2291" i="7" s="1"/>
  <c r="F1368" i="7" a="1"/>
  <c r="F1368" i="7" s="1"/>
  <c r="E1368" i="7" a="1"/>
  <c r="E1368" i="7" s="1"/>
  <c r="H1901" i="7" a="1"/>
  <c r="H1901" i="7" s="1"/>
  <c r="I1901" i="7" a="1"/>
  <c r="I1901" i="7" s="1"/>
  <c r="G1901" i="7" a="1"/>
  <c r="G1901" i="7" s="1"/>
  <c r="G1356" i="7" a="1"/>
  <c r="G1356" i="7" s="1"/>
  <c r="H1356" i="7" a="1"/>
  <c r="H1356" i="7" s="1"/>
  <c r="I1356" i="7" a="1"/>
  <c r="I1356" i="7" s="1"/>
  <c r="I2131" i="7" a="1"/>
  <c r="I2131" i="7" s="1"/>
  <c r="H2131" i="7" a="1"/>
  <c r="H2131" i="7" s="1"/>
  <c r="G2131" i="7" a="1"/>
  <c r="G2131" i="7" s="1"/>
  <c r="I1733" i="7" a="1"/>
  <c r="I1733" i="7" s="1"/>
  <c r="H1733" i="7" a="1"/>
  <c r="H1733" i="7" s="1"/>
  <c r="G1733" i="7" a="1"/>
  <c r="G1733" i="7" s="1"/>
  <c r="I818" i="7" a="1"/>
  <c r="I818" i="7" s="1"/>
  <c r="H818" i="7" a="1"/>
  <c r="H818" i="7" s="1"/>
  <c r="G818" i="7" a="1"/>
  <c r="G818" i="7" s="1"/>
  <c r="I1157" i="7" a="1"/>
  <c r="I1157" i="7" s="1"/>
  <c r="G1157" i="7" a="1"/>
  <c r="G1157" i="7" s="1"/>
  <c r="H1157" i="7" a="1"/>
  <c r="H1157" i="7" s="1"/>
  <c r="J2123" i="7" a="1"/>
  <c r="J2123" i="7" s="1"/>
  <c r="J1397" i="7" a="1"/>
  <c r="J1397" i="7" s="1"/>
  <c r="J712" i="7" a="1"/>
  <c r="J712" i="7" s="1"/>
  <c r="J523" i="7" a="1"/>
  <c r="J523" i="7" s="1"/>
  <c r="J1753" i="7" a="1"/>
  <c r="J1753" i="7" s="1"/>
  <c r="J1033" i="7" a="1"/>
  <c r="J1033" i="7" s="1"/>
  <c r="J431" i="7" a="1"/>
  <c r="J431" i="7" s="1"/>
  <c r="J1964" i="7" a="1"/>
  <c r="J1964" i="7" s="1"/>
  <c r="J1946" i="7" a="1"/>
  <c r="J1946" i="7" s="1"/>
  <c r="J2500" i="7" a="1"/>
  <c r="J2500" i="7" s="1"/>
  <c r="J507" i="7" a="1"/>
  <c r="J507" i="7" s="1"/>
  <c r="J1317" i="7" a="1"/>
  <c r="J1317" i="7" s="1"/>
  <c r="J1561" i="7" a="1"/>
  <c r="J1561" i="7" s="1"/>
  <c r="J1918" i="7" a="1"/>
  <c r="J1918" i="7" s="1"/>
  <c r="J85" i="7" a="1"/>
  <c r="J85" i="7" s="1"/>
  <c r="J2180" i="7" a="1"/>
  <c r="J2180" i="7" s="1"/>
  <c r="J687" i="7" a="1"/>
  <c r="J687" i="7" s="1"/>
  <c r="J1223" i="7" a="1"/>
  <c r="J1223" i="7" s="1"/>
  <c r="J1464" i="7" a="1"/>
  <c r="J1464" i="7" s="1"/>
  <c r="J2169" i="7" a="1"/>
  <c r="J2169" i="7" s="1"/>
  <c r="J1373" i="7" a="1"/>
  <c r="J1373" i="7" s="1"/>
  <c r="J2454" i="7" a="1"/>
  <c r="J2454" i="7" s="1"/>
  <c r="J2007" i="7" a="1"/>
  <c r="J2007" i="7" s="1"/>
  <c r="J2505" i="7" a="1"/>
  <c r="J2505" i="7" s="1"/>
  <c r="J7" i="7" a="1"/>
  <c r="J7" i="7" s="1"/>
  <c r="J562" i="7" a="1"/>
  <c r="J562" i="7" s="1"/>
  <c r="J659" i="7" a="1"/>
  <c r="J659" i="7" s="1"/>
  <c r="J1631" i="7" a="1"/>
  <c r="J1631" i="7" s="1"/>
  <c r="J123" i="7" a="1"/>
  <c r="J123" i="7" s="1"/>
  <c r="J1850" i="7" a="1"/>
  <c r="J1850" i="7" s="1"/>
  <c r="J297" i="7" a="1"/>
  <c r="J297" i="7" s="1"/>
  <c r="J1851" i="7" a="1"/>
  <c r="J1851" i="7" s="1"/>
  <c r="J379" i="7" a="1"/>
  <c r="J379" i="7" s="1"/>
  <c r="J59" i="7" a="1"/>
  <c r="J59" i="7" s="1"/>
  <c r="J241" i="7" a="1"/>
  <c r="J241" i="7" s="1"/>
  <c r="J779" i="7" a="1"/>
  <c r="J779" i="7" s="1"/>
  <c r="J221" i="7" a="1"/>
  <c r="J221" i="7" s="1"/>
  <c r="J2295" i="7" a="1"/>
  <c r="J2295" i="7" s="1"/>
  <c r="J2509" i="7" a="1"/>
  <c r="J2509" i="7" s="1"/>
  <c r="J1916" i="7" a="1"/>
  <c r="J1916" i="7" s="1"/>
  <c r="J1006" i="7" a="1"/>
  <c r="J1006" i="7" s="1"/>
  <c r="J1652" i="7" a="1"/>
  <c r="J1652" i="7" s="1"/>
  <c r="J1674" i="7" a="1"/>
  <c r="J1674" i="7" s="1"/>
  <c r="J2182" i="7" a="1"/>
  <c r="J2182" i="7" s="1"/>
  <c r="J239" i="7" a="1"/>
  <c r="J239" i="7" s="1"/>
  <c r="J1688" i="7" a="1"/>
  <c r="J1688" i="7" s="1"/>
  <c r="J2089" i="7" a="1"/>
  <c r="J2089" i="7" s="1"/>
  <c r="J2232" i="7" a="1"/>
  <c r="J2232" i="7" s="1"/>
  <c r="J2503" i="7" a="1"/>
  <c r="J2503" i="7" s="1"/>
  <c r="J1181" i="7" a="1"/>
  <c r="J1181" i="7" s="1"/>
  <c r="J1251" i="7" a="1"/>
  <c r="J1251" i="7" s="1"/>
  <c r="J2423" i="7" a="1"/>
  <c r="J2423" i="7" s="1"/>
  <c r="J2437" i="7" a="1"/>
  <c r="J2437" i="7" s="1"/>
  <c r="J1164" i="7" a="1"/>
  <c r="J1164" i="7" s="1"/>
  <c r="J2368" i="7" a="1"/>
  <c r="J2368" i="7" s="1"/>
  <c r="J2197" i="7" a="1"/>
  <c r="J2197" i="7" s="1"/>
  <c r="J1797" i="7" a="1"/>
  <c r="J1797" i="7" s="1"/>
  <c r="J2061" i="7" a="1"/>
  <c r="J2061" i="7" s="1"/>
  <c r="J1095" i="7" a="1"/>
  <c r="J1095" i="7" s="1"/>
  <c r="J2041" i="7" a="1"/>
  <c r="J2041" i="7" s="1"/>
  <c r="J107" i="7" a="1"/>
  <c r="J107" i="7" s="1"/>
  <c r="J1532" i="7" a="1"/>
  <c r="J1532" i="7" s="1"/>
  <c r="J1178" i="7" a="1"/>
  <c r="J1178" i="7" s="1"/>
  <c r="J2291" i="7" a="1"/>
  <c r="J2291" i="7" s="1"/>
  <c r="J2548" i="7" a="1"/>
  <c r="J2548" i="7" s="1"/>
  <c r="J8" i="7" a="1"/>
  <c r="J8" i="7" s="1"/>
  <c r="J2275" i="7" a="1"/>
  <c r="J2275" i="7" s="1"/>
  <c r="J1994" i="7" a="1"/>
  <c r="J1994" i="7" s="1"/>
  <c r="J1139" i="7" a="1"/>
  <c r="J1139" i="7" s="1"/>
  <c r="J1733" i="7" a="1"/>
  <c r="J1733" i="7" s="1"/>
  <c r="J1330" i="7" a="1"/>
  <c r="J1330" i="7" s="1"/>
  <c r="J912" i="7" a="1"/>
  <c r="J912" i="7" s="1"/>
  <c r="J868" i="7" a="1"/>
  <c r="J868" i="7" s="1"/>
  <c r="J1455" i="7" a="1"/>
  <c r="J1455" i="7" s="1"/>
  <c r="J1365" i="7" a="1"/>
  <c r="J1365" i="7" s="1"/>
  <c r="J386" i="7" a="1"/>
  <c r="J386" i="7" s="1"/>
  <c r="J150" i="7" a="1"/>
  <c r="J150" i="7" s="1"/>
  <c r="J2253" i="7" a="1"/>
  <c r="J2253" i="7" s="1"/>
  <c r="J1284" i="7" a="1"/>
  <c r="J1284" i="7" s="1"/>
  <c r="J2195" i="7" a="1"/>
  <c r="J2195" i="7" s="1"/>
  <c r="J691" i="7" a="1"/>
  <c r="J691" i="7" s="1"/>
  <c r="J1167" i="7" a="1"/>
  <c r="J1167" i="7" s="1"/>
  <c r="J340" i="7" a="1"/>
  <c r="J340" i="7" s="1"/>
  <c r="J1154" i="7" a="1"/>
  <c r="J1154" i="7" s="1"/>
  <c r="J1697" i="7" a="1"/>
  <c r="J1697" i="7" s="1"/>
  <c r="J303" i="7" a="1"/>
  <c r="J303" i="7" s="1"/>
  <c r="J339" i="7" a="1"/>
  <c r="J339" i="7" s="1"/>
  <c r="J994" i="7" a="1"/>
  <c r="J994" i="7" s="1"/>
  <c r="J2482" i="7" a="1"/>
  <c r="J2482" i="7" s="1"/>
  <c r="J206" i="7" a="1"/>
  <c r="J206" i="7" s="1"/>
  <c r="J803" i="7" a="1"/>
  <c r="J803" i="7" s="1"/>
  <c r="J350" i="7" a="1"/>
  <c r="J350" i="7" s="1"/>
  <c r="J81" i="7" a="1"/>
  <c r="J81" i="7" s="1"/>
  <c r="J2170" i="7" a="1"/>
  <c r="J2170" i="7" s="1"/>
  <c r="J2350" i="7" a="1"/>
  <c r="J2350" i="7" s="1"/>
  <c r="J1933" i="7" a="1"/>
  <c r="J1933" i="7" s="1"/>
  <c r="J384" i="7" a="1"/>
  <c r="J384" i="7" s="1"/>
  <c r="J2252" i="7" a="1"/>
  <c r="J2252" i="7" s="1"/>
  <c r="J981" i="7" a="1"/>
  <c r="J981" i="7" s="1"/>
  <c r="J1925" i="7" a="1"/>
  <c r="J1925" i="7" s="1"/>
  <c r="J1333" i="7" a="1"/>
  <c r="J1333" i="7" s="1"/>
  <c r="J2388" i="7" a="1"/>
  <c r="J2388" i="7" s="1"/>
  <c r="J903" i="7" a="1"/>
  <c r="J903" i="7" s="1"/>
  <c r="J1696" i="7" a="1"/>
  <c r="J1696" i="7" s="1"/>
  <c r="J785" i="7" a="1"/>
  <c r="J785" i="7" s="1"/>
  <c r="J1770" i="7" a="1"/>
  <c r="J1770" i="7" s="1"/>
  <c r="J2458" i="7" a="1"/>
  <c r="J2458" i="7" s="1"/>
  <c r="J1801" i="7" a="1"/>
  <c r="J1801" i="7" s="1"/>
  <c r="J1069" i="7" a="1"/>
  <c r="J1069" i="7" s="1"/>
  <c r="J647" i="7" a="1"/>
  <c r="J647" i="7" s="1"/>
  <c r="J152" i="7" a="1"/>
  <c r="J152" i="7" s="1"/>
  <c r="J1170" i="7" a="1"/>
  <c r="J1170" i="7" s="1"/>
  <c r="J1234" i="7" a="1"/>
  <c r="J1234" i="7" s="1"/>
  <c r="J2207" i="7" a="1"/>
  <c r="J2207" i="7" s="1"/>
  <c r="J2320" i="7" a="1"/>
  <c r="J2320" i="7" s="1"/>
  <c r="J1441" i="7" a="1"/>
  <c r="J1441" i="7" s="1"/>
  <c r="J1151" i="7" a="1"/>
  <c r="J1151" i="7" s="1"/>
  <c r="J2158" i="7" a="1"/>
  <c r="J2158" i="7" s="1"/>
  <c r="J624" i="7" a="1"/>
  <c r="J624" i="7" s="1"/>
  <c r="G812" i="7" a="1"/>
  <c r="G812" i="7" s="1"/>
  <c r="H812" i="7" a="1"/>
  <c r="H812" i="7" s="1"/>
  <c r="I812" i="7" a="1"/>
  <c r="I812" i="7" s="1"/>
  <c r="F1155" i="7" a="1"/>
  <c r="F1155" i="7" s="1"/>
  <c r="F972" i="7" a="1"/>
  <c r="F972" i="7" s="1"/>
  <c r="F1351" i="7" a="1"/>
  <c r="F1351" i="7" s="1"/>
  <c r="E1709" i="7" a="1"/>
  <c r="E1709" i="7" s="1"/>
  <c r="F1709" i="7" a="1"/>
  <c r="F1709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<sst xmlns="http://schemas.openxmlformats.org/spreadsheetml/2006/main" count="74627" uniqueCount="8120">
  <si>
    <t>ICHI CODE</t>
  </si>
  <si>
    <t>RHIC-ANES-001</t>
  </si>
  <si>
    <t>ACA.DC.AE</t>
  </si>
  <si>
    <t>Bier block for chronic pain/surgery</t>
  </si>
  <si>
    <t>RHIC-ANES-002</t>
  </si>
  <si>
    <t>ABG.DC.AE</t>
  </si>
  <si>
    <t>Caudal block for analgesia</t>
  </si>
  <si>
    <t>RHIC-ANES-003</t>
  </si>
  <si>
    <t>Combined epidural and spinal anaesthesia</t>
  </si>
  <si>
    <t>RHIC-ANES-004</t>
  </si>
  <si>
    <t>Epidural anaesthesia</t>
  </si>
  <si>
    <t>RHIC-ANES-005</t>
  </si>
  <si>
    <t>Epidural anaesthesia and postop analgesia</t>
  </si>
  <si>
    <t>RHIC-ANES-006</t>
  </si>
  <si>
    <t>Epidural analgesia ( continuous or intermittent)</t>
  </si>
  <si>
    <t>RHIC-ANES-007</t>
  </si>
  <si>
    <t>Epidural analgesia for labor (induction &amp; monitoring)</t>
  </si>
  <si>
    <t>RHIC-ANES-008</t>
  </si>
  <si>
    <t>PZA.DC.AC</t>
  </si>
  <si>
    <t>General anaesthesia + tap block</t>
  </si>
  <si>
    <t>RHIC-ANES-009</t>
  </si>
  <si>
    <t>General anaesthesia for cardiac surgery</t>
  </si>
  <si>
    <t>RHIC-ANES-010</t>
  </si>
  <si>
    <t>General anaesthesia for neurosurgery</t>
  </si>
  <si>
    <t>RHIC-ANES-011</t>
  </si>
  <si>
    <t>General anaesthesia for pediatric routine use</t>
  </si>
  <si>
    <t>RHIC-ANES-012</t>
  </si>
  <si>
    <t>General anaesthesia for routine use</t>
  </si>
  <si>
    <t>RHIC-ANES-013</t>
  </si>
  <si>
    <t>General anaesthesia for thoracic surgery</t>
  </si>
  <si>
    <t>RHIC-ANES-014</t>
  </si>
  <si>
    <t>Lumbar plexus block for chronic pain</t>
  </si>
  <si>
    <t>RHIC-ANES-015</t>
  </si>
  <si>
    <t>Peripheral nerve block (continuous )</t>
  </si>
  <si>
    <t>RHIC-ANES-016</t>
  </si>
  <si>
    <t>Peripheral nerve block (single short )</t>
  </si>
  <si>
    <t>RHIC-ANES-017</t>
  </si>
  <si>
    <t>Peripheral nerve block + general anaesthesia</t>
  </si>
  <si>
    <t>RHIC-ANES-018</t>
  </si>
  <si>
    <t>MKJ.DB.AE</t>
  </si>
  <si>
    <t>Sacro-iliac joint injections for chronic pain</t>
  </si>
  <si>
    <t>RHIC-ANES-019</t>
  </si>
  <si>
    <t>Sedation and analgesia</t>
  </si>
  <si>
    <t>RHIC-ANES-020</t>
  </si>
  <si>
    <t>Single short spinal for labor analgesia</t>
  </si>
  <si>
    <t>RHIC-ANES-021</t>
  </si>
  <si>
    <t>Spinal anaesthesia + general anaesthesia</t>
  </si>
  <si>
    <t>RHIC-ANES-022</t>
  </si>
  <si>
    <t>Spinal anaesthesia + sedation</t>
  </si>
  <si>
    <t>RHIC-ANES-023</t>
  </si>
  <si>
    <t>Spinal anaesthesia for routine use</t>
  </si>
  <si>
    <t>RHIC-ANES-024</t>
  </si>
  <si>
    <t>LAE.DC.AE</t>
  </si>
  <si>
    <t>Wide awake local anaesthesia no tourniquet (WALAT)</t>
  </si>
  <si>
    <t>RHIC-CARD-011</t>
  </si>
  <si>
    <t>HZZ.JD.AE</t>
  </si>
  <si>
    <t>Percutaneous removal of device or foreign body from pericardium</t>
  </si>
  <si>
    <t>RHIC-CARD-012</t>
  </si>
  <si>
    <t>HDF.LG.AF</t>
  </si>
  <si>
    <t>Percutaneous transluminal balloon dilatation of mitral valve</t>
  </si>
  <si>
    <t>RHIC-CARD-013</t>
  </si>
  <si>
    <t>HDH.LG.AF</t>
  </si>
  <si>
    <t>Percutaneous transluminal balloon dilatation of tricuspid valve</t>
  </si>
  <si>
    <t>RHIC-CARD-014</t>
  </si>
  <si>
    <t>HZZ.DN.AA</t>
  </si>
  <si>
    <t>Implantation of Cardiac Resynchronization Therapy</t>
  </si>
  <si>
    <t>RHIC-CARD-015</t>
  </si>
  <si>
    <t>HIA.BA.BB</t>
  </si>
  <si>
    <t>Coronary angiogram</t>
  </si>
  <si>
    <t>RHIC-CARD-016</t>
  </si>
  <si>
    <t>HIA.LG.AF</t>
  </si>
  <si>
    <t>Percutaneous Coronary Intervention</t>
  </si>
  <si>
    <t>RHIC-CARD-017</t>
  </si>
  <si>
    <t>Replacement of CRT-P or CRT-D battery</t>
  </si>
  <si>
    <t>RHIC-CARD-018</t>
  </si>
  <si>
    <t>HFC.GA.AA</t>
  </si>
  <si>
    <t>Ablation of cardiac conduction system</t>
  </si>
  <si>
    <t>RHIC-CARD-019</t>
  </si>
  <si>
    <t>HFC.AF.AF</t>
  </si>
  <si>
    <t>Electrophysiological study of heart</t>
  </si>
  <si>
    <t>RHIC-CARD-020</t>
  </si>
  <si>
    <t>HFC.DN.AA</t>
  </si>
  <si>
    <t>Implantation of permanent epicardial pacemaker or defibrillator system</t>
  </si>
  <si>
    <t>RHIC-CARD-021</t>
  </si>
  <si>
    <t>HFC.DN.AF</t>
  </si>
  <si>
    <t>Percutaneous transluminal implantation of permanent endocardial pacemaker or defibrillator system</t>
  </si>
  <si>
    <t>RHIC-CARD-022</t>
  </si>
  <si>
    <t>HFC.KA.AF</t>
  </si>
  <si>
    <t>Percutaneous transluminal replacement of pacemaker or defibrillator system</t>
  </si>
  <si>
    <t>RHIC-CARD-023</t>
  </si>
  <si>
    <t>HFD.AD.AA</t>
  </si>
  <si>
    <t>Biopsy of myocardium</t>
  </si>
  <si>
    <t>RHIC-CARD-024</t>
  </si>
  <si>
    <t>HFD.AD.AF</t>
  </si>
  <si>
    <t>Percutaneous transluminal biopsy of myocardium</t>
  </si>
  <si>
    <t>RHIC-CARD-025</t>
  </si>
  <si>
    <t>Percutaneous transluminal coronary angioplasty</t>
  </si>
  <si>
    <t>RHIC-CARD-026</t>
  </si>
  <si>
    <t>HIH.LG.AF</t>
  </si>
  <si>
    <t>Percutaneous transluminal balloon dilatation of abdominal aorta</t>
  </si>
  <si>
    <t>RHIC-CARD-027</t>
  </si>
  <si>
    <t>HAD.ML.AF</t>
  </si>
  <si>
    <t>Percutaneous transluminal closure of interatrial communication with device</t>
  </si>
  <si>
    <t>RHIC-CARD-028</t>
  </si>
  <si>
    <t>HDF.LG.AA</t>
  </si>
  <si>
    <t>RHIC-CARD-029</t>
  </si>
  <si>
    <t>HIJ.LA.AF</t>
  </si>
  <si>
    <t>RHIC-CARD-030</t>
  </si>
  <si>
    <t>HZB.AB.AF</t>
  </si>
  <si>
    <t>RHIC-CARD-031</t>
  </si>
  <si>
    <t>HZZ.AB.AF</t>
  </si>
  <si>
    <t>RHIC-CARD-032</t>
  </si>
  <si>
    <t>HZA.AB.AF</t>
  </si>
  <si>
    <t>RHIC-CARD-033</t>
  </si>
  <si>
    <t>HFC.SC.AH</t>
  </si>
  <si>
    <t>Conversion of cardiac arrhythmia</t>
  </si>
  <si>
    <t>RHIC-CARD-034</t>
  </si>
  <si>
    <t>HFC.KA.AA</t>
  </si>
  <si>
    <t>RHIC-CARD-035</t>
  </si>
  <si>
    <t>HFC.SN.AH</t>
  </si>
  <si>
    <t>RHIC-CARD-036</t>
  </si>
  <si>
    <t>HDG.LG.AA</t>
  </si>
  <si>
    <t>RHIC-CARD-037</t>
  </si>
  <si>
    <t>HFC.JD.AA</t>
  </si>
  <si>
    <t>RHIC-CARD-038</t>
  </si>
  <si>
    <t>HDG.LG.AF</t>
  </si>
  <si>
    <t>Percutaneous transluminal balloon dilatation of pulmonary valve</t>
  </si>
  <si>
    <t>RHIC-CARD-039</t>
  </si>
  <si>
    <t>HDE.LG.AF</t>
  </si>
  <si>
    <t>Percutaneous transluminal balloon dilatation of aortic valve</t>
  </si>
  <si>
    <t>RHIC-CARD-040</t>
  </si>
  <si>
    <t>HAD.LG.AF</t>
  </si>
  <si>
    <t>Percutaneous transluminal dilatation of interatrial communication</t>
  </si>
  <si>
    <t>RHIC-CARD-041</t>
  </si>
  <si>
    <t>HZZ.BA.BJ</t>
  </si>
  <si>
    <t xml:space="preserve">Transthoracic echocardiography with contrast </t>
  </si>
  <si>
    <t>RHIC-CARD-042</t>
  </si>
  <si>
    <t>IEA.LG.AF</t>
  </si>
  <si>
    <t>RHIC-CARD-043</t>
  </si>
  <si>
    <t>RHIC-CARD-044</t>
  </si>
  <si>
    <t>IBB.LG.AF</t>
  </si>
  <si>
    <t>RHIC-CARD-045</t>
  </si>
  <si>
    <t>RHIC-CARD-001</t>
  </si>
  <si>
    <t>HT2.AB.AH</t>
  </si>
  <si>
    <t>Tilt table test</t>
  </si>
  <si>
    <t>RHIC-CARD-002</t>
  </si>
  <si>
    <t>HFC.AI.AH</t>
  </si>
  <si>
    <t>ECG holter (24 hours)</t>
  </si>
  <si>
    <t>RHIC-CARD-003</t>
  </si>
  <si>
    <t>ITA.AI.AH</t>
  </si>
  <si>
    <t>Blood pressure holter</t>
  </si>
  <si>
    <t>RHIC-CARD-004</t>
  </si>
  <si>
    <t>Adult echocardiography</t>
  </si>
  <si>
    <t>RHIC-CARD-005</t>
  </si>
  <si>
    <t>Pediatric echocardiography</t>
  </si>
  <si>
    <t>RHIC-CARD-006</t>
  </si>
  <si>
    <t>HTB.AC.AH</t>
  </si>
  <si>
    <t>Adult electrocardiography</t>
  </si>
  <si>
    <t>RHIC-CARD-007</t>
  </si>
  <si>
    <t>Pediatric electrocardiography</t>
  </si>
  <si>
    <t>RHIC-CARD-008</t>
  </si>
  <si>
    <t>HTM.AF.AH</t>
  </si>
  <si>
    <t>Treadmill stress test</t>
  </si>
  <si>
    <t>RHIC-CARD-009</t>
  </si>
  <si>
    <t>HZZ.BA.AC</t>
  </si>
  <si>
    <t>Transesophageal echocardiograph</t>
  </si>
  <si>
    <t>RHIC-CARD-010</t>
  </si>
  <si>
    <t>HT2.AC.ZZ</t>
  </si>
  <si>
    <t>Dobutamine stress echocardiogram</t>
  </si>
  <si>
    <t>RHIC-CTHS-001</t>
  </si>
  <si>
    <t>HDE.DN.AA</t>
  </si>
  <si>
    <t>Tripple valve replacement</t>
  </si>
  <si>
    <t>RHIC-CTHS-002</t>
  </si>
  <si>
    <t>HDH.LB.AA</t>
  </si>
  <si>
    <t>Tricuspid valve repositioning</t>
  </si>
  <si>
    <t>RHIC-CTHS-003</t>
  </si>
  <si>
    <t>HDH.MK.AA</t>
  </si>
  <si>
    <t>Tricuspid valve repair</t>
  </si>
  <si>
    <t>RHIC-CTHS-004</t>
  </si>
  <si>
    <t>HIK.MK.AA</t>
  </si>
  <si>
    <t>Total arch replacement</t>
  </si>
  <si>
    <t>RHIC-CTHS-005</t>
  </si>
  <si>
    <t>HIH.ML.AA</t>
  </si>
  <si>
    <t>Thoracoabdominal aneurysm repair with graft</t>
  </si>
  <si>
    <t>RHIC-CTHS-006</t>
  </si>
  <si>
    <t>IZE.MK.AA</t>
  </si>
  <si>
    <t>Suture repair of great vessels</t>
  </si>
  <si>
    <t>RHIC-CTHS-007</t>
  </si>
  <si>
    <t>HFF.JI.AA</t>
  </si>
  <si>
    <t>Resection of pericardial cyst or tumor</t>
  </si>
  <si>
    <t>RHIC-CTHS-008</t>
  </si>
  <si>
    <t>Repair of great vessel with graft</t>
  </si>
  <si>
    <t>RHIC-CTHS-009</t>
  </si>
  <si>
    <t>HIM.LB.AA</t>
  </si>
  <si>
    <t>Reimplantation of anomalous coronary arterry</t>
  </si>
  <si>
    <t>RHIC-CTHS-010</t>
  </si>
  <si>
    <t>HDE.MK.AA</t>
  </si>
  <si>
    <t>Redo vlave replacement</t>
  </si>
  <si>
    <t>RHIC-CTHS-011</t>
  </si>
  <si>
    <t>HDG.DN.AA</t>
  </si>
  <si>
    <t>Pulmonary valve replacement</t>
  </si>
  <si>
    <t>RHIC-CTHS-012</t>
  </si>
  <si>
    <t>HFF.JK.AA</t>
  </si>
  <si>
    <t>Pericardiectomy</t>
  </si>
  <si>
    <t>RHIC-CTHS-013</t>
  </si>
  <si>
    <t>HIJ.LA.AA</t>
  </si>
  <si>
    <t>Patent ductus ligation /division/</t>
  </si>
  <si>
    <t>RHIC-CTHS-014</t>
  </si>
  <si>
    <t>RWA.NMR.LG.AA</t>
  </si>
  <si>
    <t>Open valvulotomy</t>
  </si>
  <si>
    <t>RHIC-CTHS-015</t>
  </si>
  <si>
    <t>HDF.MK.AA</t>
  </si>
  <si>
    <t>Mitral valve surgery</t>
  </si>
  <si>
    <t>RHIC-CTHS-016</t>
  </si>
  <si>
    <t>HDF.DN.AA</t>
  </si>
  <si>
    <t>Mitral valve replacement</t>
  </si>
  <si>
    <t>RHIC-CTHS-017</t>
  </si>
  <si>
    <t>RWA.HFC.DL.AA</t>
  </si>
  <si>
    <t>Insertion of permanent epicardial leads</t>
  </si>
  <si>
    <t>RHIC-CTHS-018</t>
  </si>
  <si>
    <t>RWA.NMR.DN.AA</t>
  </si>
  <si>
    <t>Double replacement</t>
  </si>
  <si>
    <t>RHIC-CTHS-019</t>
  </si>
  <si>
    <t>HIA.JE.AA</t>
  </si>
  <si>
    <t>Coronary endarterectomy</t>
  </si>
  <si>
    <t>RHIC-CTHS-020</t>
  </si>
  <si>
    <t>HIA.LI.AA</t>
  </si>
  <si>
    <t>Coronary bypass surgery</t>
  </si>
  <si>
    <t>RHIC-CTHS-021</t>
  </si>
  <si>
    <t>HIA.MK.AA</t>
  </si>
  <si>
    <t>Coronary artery repair</t>
  </si>
  <si>
    <t>RHIC-CTHS-022</t>
  </si>
  <si>
    <t>Coronary artery bypass single vessel</t>
  </si>
  <si>
    <t>RHIC-CTHS-023</t>
  </si>
  <si>
    <t>HBA.LI.AA</t>
  </si>
  <si>
    <t>Construction apico-aortic conduit</t>
  </si>
  <si>
    <t>RHIC-CTHS-024</t>
  </si>
  <si>
    <t>HIF.ML.AA</t>
  </si>
  <si>
    <t>Ascending aorta interposition graft</t>
  </si>
  <si>
    <t>RHIC-CTHS-025</t>
  </si>
  <si>
    <t>Ascending aorta graft(bental)</t>
  </si>
  <si>
    <t>RHIC-CTHS-026</t>
  </si>
  <si>
    <t>HIK.ML.AA</t>
  </si>
  <si>
    <t>Aortoplasty</t>
  </si>
  <si>
    <t>RHIC-CTHS-027</t>
  </si>
  <si>
    <t>Aortic valve surgery</t>
  </si>
  <si>
    <t>RHIC-CTHS-028</t>
  </si>
  <si>
    <t>Aortic valve replacement</t>
  </si>
  <si>
    <t>RHIC-CTHS-029</t>
  </si>
  <si>
    <t>HIL.ML.AA</t>
  </si>
  <si>
    <t>Aortic root remodelling(yacooub)</t>
  </si>
  <si>
    <t>RHIC-CTHS-030</t>
  </si>
  <si>
    <t>Aortic root reimplantation(davids)</t>
  </si>
  <si>
    <t>RHIC-CTHS-031</t>
  </si>
  <si>
    <t>RWA.HDF.MK.AA</t>
  </si>
  <si>
    <t>Waden procedure</t>
  </si>
  <si>
    <t>RHIC-CTHS-032</t>
  </si>
  <si>
    <t>HBD.MK.AA</t>
  </si>
  <si>
    <t>Ventricular septal defect repair</t>
  </si>
  <si>
    <t>RHIC-CTHS-033</t>
  </si>
  <si>
    <t>HIN.ML.AA</t>
  </si>
  <si>
    <t>Total repair of truncus(rastelli)</t>
  </si>
  <si>
    <t>RHIC-CTHS-034</t>
  </si>
  <si>
    <t>Ross procedure</t>
  </si>
  <si>
    <t>RHIC-CTHS-035</t>
  </si>
  <si>
    <t>Repair of interrupted aortic arch</t>
  </si>
  <si>
    <t>RHIC-CTHS-036</t>
  </si>
  <si>
    <t>Repair of hypoplastic arch</t>
  </si>
  <si>
    <t>RHIC-CTHS-037</t>
  </si>
  <si>
    <t>RWA.IEA.MK.AA</t>
  </si>
  <si>
    <t>Reanastomosis of aberrant vessel</t>
  </si>
  <si>
    <t>RHIC-CTHS-038</t>
  </si>
  <si>
    <t>HID.LL.AA</t>
  </si>
  <si>
    <t>Pulmonary atetry banding</t>
  </si>
  <si>
    <t>RHIC-CTHS-039</t>
  </si>
  <si>
    <t>Patent ductus arteriousus ligation</t>
  </si>
  <si>
    <t>RHIC-CTHS-040</t>
  </si>
  <si>
    <t>HID.ML.AA</t>
  </si>
  <si>
    <t>Pa band removal and pa reconstruction</t>
  </si>
  <si>
    <t>RHIC-CTHS-041</t>
  </si>
  <si>
    <t>HIN.MK.AA</t>
  </si>
  <si>
    <t>Obliteraation of aortopulmonary window</t>
  </si>
  <si>
    <t>RHIC-CTHS-042</t>
  </si>
  <si>
    <t>HZZ.ML.AA</t>
  </si>
  <si>
    <t>Hemifontan</t>
  </si>
  <si>
    <t>RHIC-CTHS-043</t>
  </si>
  <si>
    <t>Completion fontan</t>
  </si>
  <si>
    <t>RHIC-CTHS-044</t>
  </si>
  <si>
    <t>HIF.JJ.AA</t>
  </si>
  <si>
    <t>Coarctation resection and subclavian flap</t>
  </si>
  <si>
    <t>RHIC-CTHS-045</t>
  </si>
  <si>
    <t>IZA.ML.AA</t>
  </si>
  <si>
    <t>Coarctation resection and graft/patch repair</t>
  </si>
  <si>
    <t>RHIC-CTHS-046</t>
  </si>
  <si>
    <t>Coarctation resection and extended end-end anastomosis</t>
  </si>
  <si>
    <t>RHIC-CTHS-047</t>
  </si>
  <si>
    <t>HIH.JJ.AA</t>
  </si>
  <si>
    <t>Coarctation resection and end-end anastomosis</t>
  </si>
  <si>
    <t>RHIC-CTHS-048</t>
  </si>
  <si>
    <t>HIB.LI.AA</t>
  </si>
  <si>
    <t>Bidirectional glenn shunt</t>
  </si>
  <si>
    <t>RHIC-CTHS-049</t>
  </si>
  <si>
    <t>HFB.MK.AA</t>
  </si>
  <si>
    <t>Atrioventricular canal defect repair</t>
  </si>
  <si>
    <t>RHIC-CTHS-050</t>
  </si>
  <si>
    <t>Atrial septostomy</t>
  </si>
  <si>
    <t>RHIC-CTHS-051</t>
  </si>
  <si>
    <t>HAD.MK.AA</t>
  </si>
  <si>
    <t>Atrial septal defect repair</t>
  </si>
  <si>
    <t>RHIC-CTHS-052</t>
  </si>
  <si>
    <t>HAM.ML.AA</t>
  </si>
  <si>
    <t>Atrial septal defect closure</t>
  </si>
  <si>
    <t>RHIC-CTHS-053</t>
  </si>
  <si>
    <t>HIN.LJ.AA</t>
  </si>
  <si>
    <t>Arterial swicth procedure</t>
  </si>
  <si>
    <t>RHIC-CTHS-054</t>
  </si>
  <si>
    <t>HZA.ML.AA</t>
  </si>
  <si>
    <t>Aortopulmonary shunt</t>
  </si>
  <si>
    <t>RHIC-CTHS-055</t>
  </si>
  <si>
    <t>HIK.LJ.AA</t>
  </si>
  <si>
    <t>Aortopexy</t>
  </si>
  <si>
    <t>RHIC-CTHS-056</t>
  </si>
  <si>
    <t>DBA.JK.AA</t>
  </si>
  <si>
    <t>Thymectomy</t>
  </si>
  <si>
    <t>RHIC-CTHS-057</t>
  </si>
  <si>
    <t>RWA.PAE.DL.FA</t>
  </si>
  <si>
    <t>Thoracostomy</t>
  </si>
  <si>
    <t>RHIC-CTHS-058</t>
  </si>
  <si>
    <t>MCB.JG.AA</t>
  </si>
  <si>
    <t>Sternal debridement</t>
  </si>
  <si>
    <t>RHIC-CTHS-059</t>
  </si>
  <si>
    <t>JBF.JJ.AA</t>
  </si>
  <si>
    <t>Segmentectomy</t>
  </si>
  <si>
    <t>RHIC-CTHS-060</t>
  </si>
  <si>
    <t>MCB.JJ.AA</t>
  </si>
  <si>
    <t>Rib resection</t>
  </si>
  <si>
    <t>RHIC-CTHS-061</t>
  </si>
  <si>
    <t>EBA.JJ.AA</t>
  </si>
  <si>
    <t>Retrosternal goiter excision</t>
  </si>
  <si>
    <t>RHIC-CTHS-062</t>
  </si>
  <si>
    <t>JCG.JI.AA</t>
  </si>
  <si>
    <t>Resection of mediastinal tumor</t>
  </si>
  <si>
    <t>RHIC-CTHS-063</t>
  </si>
  <si>
    <t>MCB.ML.AA</t>
  </si>
  <si>
    <t>Repair of pectus(nuss)</t>
  </si>
  <si>
    <t>RHIC-CTHS-064</t>
  </si>
  <si>
    <t>RWA.JBF.JB.AA</t>
  </si>
  <si>
    <t>Pneumonostomy, with open drainage of abscess or cyst</t>
  </si>
  <si>
    <t>RHIC-CTHS-065</t>
  </si>
  <si>
    <t>JBF.JL.AA</t>
  </si>
  <si>
    <t>Pneumonectomy; with resection of segment of trachea and broncho-tracheal anastomosis (sleeve pneumonectomy)</t>
  </si>
  <si>
    <t>RHIC-CTHS-066</t>
  </si>
  <si>
    <t>Pneumonectomy; single lobe (lobectomy)</t>
  </si>
  <si>
    <t>RHIC-CTHS-067</t>
  </si>
  <si>
    <t>JBF.JK.AA</t>
  </si>
  <si>
    <t>Pneumonectomy; 2 lobes (bilobectomy)</t>
  </si>
  <si>
    <t>RHIC-CTHS-068</t>
  </si>
  <si>
    <t>JBF.JK.AB</t>
  </si>
  <si>
    <t>Pneumonectomy right or left</t>
  </si>
  <si>
    <t>RHIC-CTHS-069</t>
  </si>
  <si>
    <t>Pneumonectomy completion ( removal of remaining lung following previous removal of a portion of lung)</t>
  </si>
  <si>
    <t>RHIC-CTHS-070</t>
  </si>
  <si>
    <t>CA.JK.AA</t>
  </si>
  <si>
    <t>Pleurectomy, parietal</t>
  </si>
  <si>
    <t>RHIC-CTHS-071</t>
  </si>
  <si>
    <t>JCA.GA.AA</t>
  </si>
  <si>
    <t>Pleural scarification for recurrent pneumothorax</t>
  </si>
  <si>
    <t>RHIC-CTHS-072</t>
  </si>
  <si>
    <t>Open repair of pectus(ravitch)</t>
  </si>
  <si>
    <t>RHIC-CTHS-073</t>
  </si>
  <si>
    <t>JBF.AD.AA</t>
  </si>
  <si>
    <t>Open lung biopsy</t>
  </si>
  <si>
    <t>RHIC-CTHS-074</t>
  </si>
  <si>
    <t>RWA.JCG.AE.AA</t>
  </si>
  <si>
    <t>Mediastinotomy with exploration, drainage, removal of foreign body, or biopsy; transthoracic approach</t>
  </si>
  <si>
    <t>RHIC-CTHS-075</t>
  </si>
  <si>
    <t>JCH.JI.AA</t>
  </si>
  <si>
    <t>Intra-thoracic masses excision</t>
  </si>
  <si>
    <t>RHIC-CTHS-076</t>
  </si>
  <si>
    <t>KBA.JK.AA</t>
  </si>
  <si>
    <t>Esophagectomy</t>
  </si>
  <si>
    <t>RHIC-CTHS-077</t>
  </si>
  <si>
    <t>KBA.ML.AA</t>
  </si>
  <si>
    <t>Esophageal reconstruction with colon interposition</t>
  </si>
  <si>
    <t>RHIC-CTHS-078</t>
  </si>
  <si>
    <t>MCX.MK.AA</t>
  </si>
  <si>
    <t>Diaphragmatic hernia repair/reconstruction</t>
  </si>
  <si>
    <t>RHIC-CTHS-079</t>
  </si>
  <si>
    <t>Decortication</t>
  </si>
  <si>
    <t>RHIC-CTHS-080</t>
  </si>
  <si>
    <t>HFF.FA.AA</t>
  </si>
  <si>
    <t>Creation of pericardial window or partial resection for drainage</t>
  </si>
  <si>
    <t>RHIC-CTHS-081</t>
  </si>
  <si>
    <t>RWA.MCB.MK.AA</t>
  </si>
  <si>
    <t>Closure of median sternotomy separation</t>
  </si>
  <si>
    <t>RHIC-CTHS-082</t>
  </si>
  <si>
    <t>PAF.MK.AA</t>
  </si>
  <si>
    <t>Chest wall major reconstruction (post-traumatic)</t>
  </si>
  <si>
    <t>RHIC-DENT-001</t>
  </si>
  <si>
    <t>KAE.JJ.AC</t>
  </si>
  <si>
    <t>Apexification</t>
  </si>
  <si>
    <t>RHIC-DENT-002</t>
  </si>
  <si>
    <t>Apexinogenesis</t>
  </si>
  <si>
    <t>RHIC-DENT-003</t>
  </si>
  <si>
    <t>Apicectomy</t>
  </si>
  <si>
    <t>RHIC-DENT-004</t>
  </si>
  <si>
    <t>KAE.DN.AC</t>
  </si>
  <si>
    <t>Retentive post</t>
  </si>
  <si>
    <t>RHIC-DENT-005</t>
  </si>
  <si>
    <t>KAE.MK.AC</t>
  </si>
  <si>
    <t>Core build up</t>
  </si>
  <si>
    <t>RHIC-DENT-006</t>
  </si>
  <si>
    <t>Composite veneers</t>
  </si>
  <si>
    <t>RHIC-DENT-007</t>
  </si>
  <si>
    <t>Coronal radicular dental reconstruction</t>
  </si>
  <si>
    <t>RHIC-DENT-008</t>
  </si>
  <si>
    <t>Crown and bridge (per unit)</t>
  </si>
  <si>
    <t>RHIC-DENT-009</t>
  </si>
  <si>
    <t>KAG.JJ.AC</t>
  </si>
  <si>
    <t>Curetage of periodontal pocket per quadrant</t>
  </si>
  <si>
    <t>RHIC-DENT-010</t>
  </si>
  <si>
    <t xml:space="preserve">MAG.JI.AA </t>
  </si>
  <si>
    <t>Curretage of alveolar socket per quadrant</t>
  </si>
  <si>
    <t>RHIC-DENT-011</t>
  </si>
  <si>
    <t>Cyst enucleation per quadrant</t>
  </si>
  <si>
    <t>RHIC-DENT-012</t>
  </si>
  <si>
    <t>Debridement of dry sockets</t>
  </si>
  <si>
    <t>RHIC-DENT-013</t>
  </si>
  <si>
    <t>KAE.DB.AC</t>
  </si>
  <si>
    <t>Direct pulp capping</t>
  </si>
  <si>
    <t>RHIC-DENT-014</t>
  </si>
  <si>
    <t xml:space="preserve">KAE.JG.AC </t>
  </si>
  <si>
    <t>Enameloplasty per tooth</t>
  </si>
  <si>
    <t>RHIC-DENT-015</t>
  </si>
  <si>
    <t>External bleaching - full tray per arch</t>
  </si>
  <si>
    <t>RHIC-DENT-016</t>
  </si>
  <si>
    <t>External bleaching - chairside per arch</t>
  </si>
  <si>
    <t>RHIC-DENT-017</t>
  </si>
  <si>
    <t>KAE.JE.AC</t>
  </si>
  <si>
    <t>Extraction adult</t>
  </si>
  <si>
    <t>RHIC-DENT-018</t>
  </si>
  <si>
    <t>Extraction of an ectopic tooth</t>
  </si>
  <si>
    <t>RHIC-DENT-019</t>
  </si>
  <si>
    <t>Extraction of ankylosed tooth</t>
  </si>
  <si>
    <t>RHIC-DENT-020</t>
  </si>
  <si>
    <t>Extraction of decidous tooth</t>
  </si>
  <si>
    <t>RHIC-DENT-021</t>
  </si>
  <si>
    <t>KAE.JK.AC</t>
  </si>
  <si>
    <t>Extraction of fully impacted tooth</t>
  </si>
  <si>
    <t>RHIC-DENT-022</t>
  </si>
  <si>
    <t>Extraction of retained root/s</t>
  </si>
  <si>
    <t>RHIC-DENT-023</t>
  </si>
  <si>
    <t>KAE.LC.AC</t>
  </si>
  <si>
    <t>Fixed orthodontic appliance per arch</t>
  </si>
  <si>
    <t>RHIC-DENT-024</t>
  </si>
  <si>
    <t>Flouride application</t>
  </si>
  <si>
    <t>RHIC-DENT-025</t>
  </si>
  <si>
    <t>KAB.JJ.AC</t>
  </si>
  <si>
    <t>Frenectomy</t>
  </si>
  <si>
    <t>RHIC-DENT-026</t>
  </si>
  <si>
    <t>Gingivectomy per quadrant</t>
  </si>
  <si>
    <t>RHIC-DENT-027</t>
  </si>
  <si>
    <t>KAG.ML.AC</t>
  </si>
  <si>
    <t>Gingivoplasty per quadrant</t>
  </si>
  <si>
    <t>RHIC-DENT-028</t>
  </si>
  <si>
    <t>KAE.JG.AC</t>
  </si>
  <si>
    <t>Gross scaling and polishing per quadrant</t>
  </si>
  <si>
    <t>RHIC-DENT-029</t>
  </si>
  <si>
    <t>KAE.AE.AC</t>
  </si>
  <si>
    <t>Impression taking and casting, silicone based, per arch</t>
  </si>
  <si>
    <t>RHIC-DENT-030</t>
  </si>
  <si>
    <t>Impression taking and casting, arginate, per arch</t>
  </si>
  <si>
    <t>RHIC-DENT-031</t>
  </si>
  <si>
    <t xml:space="preserve">KAG.JJ.AC
</t>
  </si>
  <si>
    <t>Incision and drainage of dento alveolar abscess</t>
  </si>
  <si>
    <t>RHIC-DENT-032</t>
  </si>
  <si>
    <t>Indirect pulp caping</t>
  </si>
  <si>
    <t>RHIC-DENT-033</t>
  </si>
  <si>
    <t xml:space="preserve">KAE.DB.AC
</t>
  </si>
  <si>
    <t>Internal bleaching</t>
  </si>
  <si>
    <t>RHIC-DENT-034</t>
  </si>
  <si>
    <t>Operculectomy</t>
  </si>
  <si>
    <t>RHIC-DENT-035</t>
  </si>
  <si>
    <t>KAE.SM.AC</t>
  </si>
  <si>
    <t>Orthodontic wires adjustment per arch</t>
  </si>
  <si>
    <t>RHIC-DENT-036</t>
  </si>
  <si>
    <t>Permanent filling with composite-large</t>
  </si>
  <si>
    <t>RHIC-DENT-037</t>
  </si>
  <si>
    <t>Permanent filling with composite-medium</t>
  </si>
  <si>
    <t>RHIC-DENT-038</t>
  </si>
  <si>
    <t>Permanent filling with composite-small</t>
  </si>
  <si>
    <t>RHIC-DENT-039</t>
  </si>
  <si>
    <t>Filling with glass ionomer cement (GIC)-large</t>
  </si>
  <si>
    <t>RHIC-DENT-040</t>
  </si>
  <si>
    <t>Filling with glass ionomer cement (GIC)-medium</t>
  </si>
  <si>
    <t>RHIC-DENT-041</t>
  </si>
  <si>
    <t>Filling with glass ionomer cement (GIC)-small</t>
  </si>
  <si>
    <t>RHIC-DENT-042</t>
  </si>
  <si>
    <t>Pulpotomy</t>
  </si>
  <si>
    <t>RHIC-DENT-043</t>
  </si>
  <si>
    <t>Reconstruction of fractured crown</t>
  </si>
  <si>
    <t>RHIC-DENT-044</t>
  </si>
  <si>
    <t>KAE.LD.AC</t>
  </si>
  <si>
    <t>Reimplantation of avulsed tooth</t>
  </si>
  <si>
    <t>RHIC-DENT-045</t>
  </si>
  <si>
    <t>KAE.ML.AC</t>
  </si>
  <si>
    <t>Root canal therapy-single canal</t>
  </si>
  <si>
    <t>RHIC-DENT-046</t>
  </si>
  <si>
    <t>Root canal therapy-three or more canals</t>
  </si>
  <si>
    <t>RHIC-DENT-047</t>
  </si>
  <si>
    <t>Root canal therapy-two canals</t>
  </si>
  <si>
    <t>RHIC-DENT-048</t>
  </si>
  <si>
    <t>Temporary filling with zoe</t>
  </si>
  <si>
    <t>RHIC-DENT-049</t>
  </si>
  <si>
    <t>Tooth desensitisation</t>
  </si>
  <si>
    <t>RHIC-DENT-050</t>
  </si>
  <si>
    <t>Wire splinting per quadrant</t>
  </si>
  <si>
    <t>RHIC-DENT-051</t>
  </si>
  <si>
    <t>KAE.BA.BA</t>
  </si>
  <si>
    <t>Panoramic dental radiography</t>
  </si>
  <si>
    <t>RHIC-DENT-052</t>
  </si>
  <si>
    <t>KAE.BA.BC</t>
  </si>
  <si>
    <t>CBCT</t>
  </si>
  <si>
    <t>RHIC-DENT-053</t>
  </si>
  <si>
    <t>Intra oral peri apical x-ray</t>
  </si>
  <si>
    <t>RHIC-DERM-001</t>
  </si>
  <si>
    <t>LBF.JK.AA</t>
  </si>
  <si>
    <t>Ablation of ingrowing nail</t>
  </si>
  <si>
    <t>RHIC-DERM-002</t>
  </si>
  <si>
    <t>LZZ.AC.AE</t>
  </si>
  <si>
    <t>Allergy skin prick test , standard battery : preparation, application, removal and test reading</t>
  </si>
  <si>
    <t>RHIC-DERM-003</t>
  </si>
  <si>
    <t>LZZ.AC.AH</t>
  </si>
  <si>
    <t>Allergy: patch test , standard battery allergy:preparation, application, removal and test reading</t>
  </si>
  <si>
    <t>RHIC-DERM-004</t>
  </si>
  <si>
    <t>Allergy: patch tests: first patch</t>
  </si>
  <si>
    <t>RHIC-DERM-005</t>
  </si>
  <si>
    <t>Allergy: patch tests: with isolated of an allergenic component /each additional patch.</t>
  </si>
  <si>
    <t>RHIC-DERM-006</t>
  </si>
  <si>
    <t>Allergy: prick tests: with isolated of an allergenic component /each additional prick.</t>
  </si>
  <si>
    <t>RHIC-DERM-007</t>
  </si>
  <si>
    <t>Allergy: skin-prick tests: first prick</t>
  </si>
  <si>
    <t>RHIC-DERM-008</t>
  </si>
  <si>
    <t>LZZ.AD.AE</t>
  </si>
  <si>
    <t>Excisional biopsy</t>
  </si>
  <si>
    <t>RHIC-DERM-009</t>
  </si>
  <si>
    <t>LBD.JJ.AA</t>
  </si>
  <si>
    <t>Chemical nail avulsion</t>
  </si>
  <si>
    <t>RHIC-DERM-010</t>
  </si>
  <si>
    <t>LZZ.GA.BA</t>
  </si>
  <si>
    <t>Cryotherapy for destruction of tissue, 1-5 lesions</t>
  </si>
  <si>
    <t>RHIC-DERM-011</t>
  </si>
  <si>
    <t>Cryotherapy for destruction of tissue, more than 5 lesions</t>
  </si>
  <si>
    <t>RHIC-DERM-012</t>
  </si>
  <si>
    <t>LZZ.JJ.AA</t>
  </si>
  <si>
    <t>Curettage of skin lesions (1-5)</t>
  </si>
  <si>
    <t>RHIC-DERM-013</t>
  </si>
  <si>
    <t>Curettage of skin lesions (more than 5)</t>
  </si>
  <si>
    <t>RHIC-DERM-014</t>
  </si>
  <si>
    <t>MRM.AD.AA</t>
  </si>
  <si>
    <t>Dermal-epidermal biopsy with suture</t>
  </si>
  <si>
    <t>RHIC-DERM-015</t>
  </si>
  <si>
    <t>Dermatopathology examination of a skin /mucous punch biopsy : 1-3 samples, with special coloration/staining</t>
  </si>
  <si>
    <t>RHIC-DERM-016</t>
  </si>
  <si>
    <t>Dermatopathology examination of a skin /mucous punch biopsy 1-3 sample</t>
  </si>
  <si>
    <t>RHIC-DERM-017</t>
  </si>
  <si>
    <t>Dermatopathology of incision biopsy : 1-3 samples, with special coloration/stainging</t>
  </si>
  <si>
    <t>RHIC-DERM-018</t>
  </si>
  <si>
    <t>Dermatopathology of incision biopsy 1-3 samples</t>
  </si>
  <si>
    <t>RHIC-DERM-019</t>
  </si>
  <si>
    <t>RWA.LZZ.AB.AH</t>
  </si>
  <si>
    <t>Direct microscopic examination of the skin</t>
  </si>
  <si>
    <t>RHIC-DERM-020</t>
  </si>
  <si>
    <t>CAC.MK.AA</t>
  </si>
  <si>
    <t>Ear lobe keloid exision and plasty</t>
  </si>
  <si>
    <t>RHIC-DERM-021</t>
  </si>
  <si>
    <t>LZZ.GA.AH</t>
  </si>
  <si>
    <t>Electrosurgery of more than 5 lesions</t>
  </si>
  <si>
    <t>RHIC-DERM-022</t>
  </si>
  <si>
    <t>Electrosurgery of 1-5 lesions</t>
  </si>
  <si>
    <t>RHIC-DERM-023</t>
  </si>
  <si>
    <t>LBD.MK.AA</t>
  </si>
  <si>
    <t>Repair of traumatized nail: one nail</t>
  </si>
  <si>
    <t>RHIC-DERM-024</t>
  </si>
  <si>
    <t>Repair of traumatized nails: multiple</t>
  </si>
  <si>
    <t>RHIC-DERM-025</t>
  </si>
  <si>
    <t>RWA.LBD.JI.AA</t>
  </si>
  <si>
    <t>Excision of a benign or malignant  tumors of the nail</t>
  </si>
  <si>
    <t>RHIC-DERM-026</t>
  </si>
  <si>
    <t>LZZ.JI.AA</t>
  </si>
  <si>
    <t>Excision of a tumor with secondary healing</t>
  </si>
  <si>
    <t>RHIC-DERM-027</t>
  </si>
  <si>
    <t>Excision of acral melanoma</t>
  </si>
  <si>
    <t>RHIC-DERM-028</t>
  </si>
  <si>
    <t>Excision of skin lesion larger than 5cm without sutures</t>
  </si>
  <si>
    <t>RHIC-DERM-029</t>
  </si>
  <si>
    <t>LZZ.JK.AA</t>
  </si>
  <si>
    <t>Excision of skin lesion less than 5cm with sutures</t>
  </si>
  <si>
    <t>RHIC-DERM-030</t>
  </si>
  <si>
    <t>Excision of skin lesion less than 5cm without suture</t>
  </si>
  <si>
    <t>RHIC-DERM-031</t>
  </si>
  <si>
    <t>Excision of skin lesions more than 5 cm with sutures</t>
  </si>
  <si>
    <t>RHIC-DERM-032</t>
  </si>
  <si>
    <t>RWA.RDA.AD.AA</t>
  </si>
  <si>
    <t>Extemporaneous biopsy examination</t>
  </si>
  <si>
    <t>RHIC-DERM-033</t>
  </si>
  <si>
    <t>Incisional biopsy</t>
  </si>
  <si>
    <t>RHIC-DERM-034</t>
  </si>
  <si>
    <t>LZZ.DB.AE</t>
  </si>
  <si>
    <t>Intralesional injection into areas of pathology (more than 3 lesions)</t>
  </si>
  <si>
    <t>RHIC-DERM-035</t>
  </si>
  <si>
    <t>Intralesional injection into areas of pathology (1-3 lesions)</t>
  </si>
  <si>
    <t>RHIC-DERM-036</t>
  </si>
  <si>
    <t>LZZ.SC.BP</t>
  </si>
  <si>
    <t>Ionophoresis</t>
  </si>
  <si>
    <t>RHIC-DERM-037</t>
  </si>
  <si>
    <t>RWA.LZZ.GA.AH</t>
  </si>
  <si>
    <t>Laser therapy of skin lesions (1-3 lesions)</t>
  </si>
  <si>
    <t>RHIC-DERM-038</t>
  </si>
  <si>
    <t>Laser therapy of skin lesions (more than 5 lesions)</t>
  </si>
  <si>
    <t>RHIC-DERM-039</t>
  </si>
  <si>
    <t>Muscle biopsy</t>
  </si>
  <si>
    <t>RHIC-DERM-040</t>
  </si>
  <si>
    <t>LBD.AD.AA</t>
  </si>
  <si>
    <t>Nail punch biopsy</t>
  </si>
  <si>
    <t>RHIC-DERM-041</t>
  </si>
  <si>
    <t>LZZ.SC.AH</t>
  </si>
  <si>
    <t>Partial phototherapy uva/uvb per session</t>
  </si>
  <si>
    <t>RHIC-DERM-042</t>
  </si>
  <si>
    <t>Targeted phototherapy uva/uvb per session</t>
  </si>
  <si>
    <t>RHIC-DERM-043</t>
  </si>
  <si>
    <t>PZA.SC.AH</t>
  </si>
  <si>
    <t>Phototherapy uva/uvb per session</t>
  </si>
  <si>
    <t>RHIC-DERM-044</t>
  </si>
  <si>
    <t>Punch biopsy</t>
  </si>
  <si>
    <t>RHIC-DERM-045</t>
  </si>
  <si>
    <t>LZZ.JD.AA</t>
  </si>
  <si>
    <t>Extraction of foreign body of skin and subcutaneous tissue</t>
  </si>
  <si>
    <t>RHIC-DERM-046</t>
  </si>
  <si>
    <t>LBD.JK.AA</t>
  </si>
  <si>
    <t>Nail avulsion</t>
  </si>
  <si>
    <t>RHIC-DERM-047</t>
  </si>
  <si>
    <t>Shave biopsy</t>
  </si>
  <si>
    <t>RHIC-DERM-048</t>
  </si>
  <si>
    <t>NMF.AH.XH</t>
  </si>
  <si>
    <t>Skin/mucus scrap</t>
  </si>
  <si>
    <t>RHIC-DERM-049</t>
  </si>
  <si>
    <t>Slit skin smear</t>
  </si>
  <si>
    <t>RHIC-DERM-050</t>
  </si>
  <si>
    <t>Superficial smears</t>
  </si>
  <si>
    <t>RHIC-DERM-051</t>
  </si>
  <si>
    <t>LZZ.AE.AH</t>
  </si>
  <si>
    <t>Dermoscopy</t>
  </si>
  <si>
    <t>RHIC-DERM-052</t>
  </si>
  <si>
    <t>Electrolysis hair removal</t>
  </si>
  <si>
    <t>RHIC-OTHR-001</t>
  </si>
  <si>
    <t>AAN.JJ.AA</t>
  </si>
  <si>
    <t xml:space="preserve">Acoustic neuroma excision </t>
  </si>
  <si>
    <t>RHIC-OTHR-002</t>
  </si>
  <si>
    <t>DAB.JK.AC</t>
  </si>
  <si>
    <t>Adeneidoctomy</t>
  </si>
  <si>
    <t>RHIC-OTHR-003</t>
  </si>
  <si>
    <t>DAA.JK.AC</t>
  </si>
  <si>
    <t>Adenotonsillectomy</t>
  </si>
  <si>
    <t>RHIC-OTHR-004</t>
  </si>
  <si>
    <t>JAA.LA.AC</t>
  </si>
  <si>
    <t>Anterior nasal packing by ent surgeon</t>
  </si>
  <si>
    <t>RHIC-OTHR-005</t>
  </si>
  <si>
    <t>JAF.FA.AA</t>
  </si>
  <si>
    <t>Antrotomy</t>
  </si>
  <si>
    <t>RHIC-OTHR-006</t>
  </si>
  <si>
    <t>CTB.AF.ZZ</t>
  </si>
  <si>
    <t>Audiometry - auditory brainstem response</t>
  </si>
  <si>
    <t>RHIC-OTHR-007</t>
  </si>
  <si>
    <t>CTB.AB.ZZ</t>
  </si>
  <si>
    <t>Audiometry - auditory steady state response</t>
  </si>
  <si>
    <t>RHIC-OTHR-008</t>
  </si>
  <si>
    <t>Audiometry - play audiometry</t>
  </si>
  <si>
    <t>RHIC-OTHR-009</t>
  </si>
  <si>
    <t>Audiometry - pure tone audiometry</t>
  </si>
  <si>
    <t>RHIC-OTHR-010</t>
  </si>
  <si>
    <t>Audiometry - speech audiometry</t>
  </si>
  <si>
    <t>RHIC-OTHR-011</t>
  </si>
  <si>
    <t>Audiometry - visual reinforcement audiometry</t>
  </si>
  <si>
    <t>RHIC-OTHR-012</t>
  </si>
  <si>
    <t>JBA.LG.AD</t>
  </si>
  <si>
    <t>Balloon dilatation of laryngeal-tracheal stenosis</t>
  </si>
  <si>
    <t>RHIC-OTHR-013</t>
  </si>
  <si>
    <t>KAB.JI.AC</t>
  </si>
  <si>
    <t>Base of tongue tumor excision</t>
  </si>
  <si>
    <t>RHIC-OTHR-014</t>
  </si>
  <si>
    <t>CAA.AD.AA</t>
  </si>
  <si>
    <t>Biopsy of aural mass</t>
  </si>
  <si>
    <t>RHIC-OTHR-015</t>
  </si>
  <si>
    <t>LAA.JI.AA</t>
  </si>
  <si>
    <t>Branchial sinus/fistula excision and repair</t>
  </si>
  <si>
    <t>RHIC-OTHR-016</t>
  </si>
  <si>
    <t>KAA.ML.AA</t>
  </si>
  <si>
    <t>Buccal fat pad flap</t>
  </si>
  <si>
    <t>RHIC-OTHR-017</t>
  </si>
  <si>
    <t>Buccal mucosa flap</t>
  </si>
  <si>
    <t>RHIC-OTHR-018</t>
  </si>
  <si>
    <t>MRM.ML.AA</t>
  </si>
  <si>
    <t>Buccinator flap</t>
  </si>
  <si>
    <t>RHIC-OTHR-019</t>
  </si>
  <si>
    <t>JAF.JI.AC</t>
  </si>
  <si>
    <t>Caldwel-luc operation</t>
  </si>
  <si>
    <t>RHIC-OTHR-020</t>
  </si>
  <si>
    <t>CTE.AC.ZZ</t>
  </si>
  <si>
    <t>Caloric testing</t>
  </si>
  <si>
    <t>RHIC-OTHR-021</t>
  </si>
  <si>
    <t>IBB.MK.AA</t>
  </si>
  <si>
    <t>Carotid artery ligation</t>
  </si>
  <si>
    <t>RHIC-OTHR-022</t>
  </si>
  <si>
    <t>Carotid-cavernous fistula operation</t>
  </si>
  <si>
    <t>RHIC-OTHR-023</t>
  </si>
  <si>
    <t>JAM.ML.AD</t>
  </si>
  <si>
    <t>Endoscopic correction of choanal atresia</t>
  </si>
  <si>
    <t>RHIC-OTHR-024</t>
  </si>
  <si>
    <t>JAM.ML.AA</t>
  </si>
  <si>
    <t>Surgical correction of choanal atresia</t>
  </si>
  <si>
    <t>RHIC-OTHR-025</t>
  </si>
  <si>
    <t>DFO.MK.AA</t>
  </si>
  <si>
    <t>Chyle leak repair</t>
  </si>
  <si>
    <t>RHIC-OTHR-026</t>
  </si>
  <si>
    <t>JAF.MK.AA</t>
  </si>
  <si>
    <t>Closure of oroantral fistula</t>
  </si>
  <si>
    <t>RHIC-OTHR-027</t>
  </si>
  <si>
    <t>KAZ.MK.AC</t>
  </si>
  <si>
    <t>Closure of orocutaneous</t>
  </si>
  <si>
    <t>RHIC-OTHR-028</t>
  </si>
  <si>
    <t>CCB.DN.AA</t>
  </si>
  <si>
    <t>Cochlear implantation</t>
  </si>
  <si>
    <t>RHIC-OTHR-029</t>
  </si>
  <si>
    <t>DFO.JI.AA</t>
  </si>
  <si>
    <t>Cystic hygroma ( neck) excision</t>
  </si>
  <si>
    <t>RHIC-OTHR-030</t>
  </si>
  <si>
    <t>BAD.LI.AA</t>
  </si>
  <si>
    <t>Dacryocystorhinostomy</t>
  </si>
  <si>
    <t>RHIC-OTHR-031</t>
  </si>
  <si>
    <t>LAA.JB.AA</t>
  </si>
  <si>
    <t>Deep neck abcess drainage</t>
  </si>
  <si>
    <t>RHIC-OTHR-032</t>
  </si>
  <si>
    <t>CAA.JB.AA</t>
  </si>
  <si>
    <t>Drainage: haematoma or abscess of external ear</t>
  </si>
  <si>
    <t>RHIC-OTHR-033</t>
  </si>
  <si>
    <t>CAC.JI.AA</t>
  </si>
  <si>
    <t>Ear keloid excision</t>
  </si>
  <si>
    <t>RHIC-OTHR-034</t>
  </si>
  <si>
    <t>Ear malignant tumor removal</t>
  </si>
  <si>
    <t>RHIC-OTHR-035</t>
  </si>
  <si>
    <t>CAE.DK.AC</t>
  </si>
  <si>
    <t>Ear packing</t>
  </si>
  <si>
    <t>RHIC-OTHR-036</t>
  </si>
  <si>
    <t>Electronystagmography</t>
  </si>
  <si>
    <t>RHIC-OTHR-037</t>
  </si>
  <si>
    <t>AAC.MK.AD</t>
  </si>
  <si>
    <t>Endoscopic csf leak repair</t>
  </si>
  <si>
    <t>RHIC-OTHR-038</t>
  </si>
  <si>
    <t>CTE.AA.ZZ</t>
  </si>
  <si>
    <t>Epley's manoever</t>
  </si>
  <si>
    <t>RHIC-OTHR-039</t>
  </si>
  <si>
    <t>CBA.AE.AC</t>
  </si>
  <si>
    <t>Examination under microscope</t>
  </si>
  <si>
    <t>RHIC-OTHR-040</t>
  </si>
  <si>
    <t>KAZ.JI.AA</t>
  </si>
  <si>
    <t>Excision and marsupialization of sublingual cyst</t>
  </si>
  <si>
    <t>RHIC-OTHR-041</t>
  </si>
  <si>
    <t>Excision of branchial cyst</t>
  </si>
  <si>
    <t>RHIC-OTHR-042</t>
  </si>
  <si>
    <t>KAR.MK.AA</t>
  </si>
  <si>
    <t>Excision of cervico-pharyngeal fistula</t>
  </si>
  <si>
    <t>RHIC-OTHR-043</t>
  </si>
  <si>
    <t>Excision of cheek tumor</t>
  </si>
  <si>
    <t>RHIC-OTHR-044</t>
  </si>
  <si>
    <t>CAC.JJ.AA</t>
  </si>
  <si>
    <t>Excision of complicated pre-auricular fistula</t>
  </si>
  <si>
    <t>RHIC-OTHR-045</t>
  </si>
  <si>
    <t>RWA.MAM.JJ.AA</t>
  </si>
  <si>
    <t>Excision of congenital neck sinus/fistula</t>
  </si>
  <si>
    <t>RHIC-OTHR-046</t>
  </si>
  <si>
    <t>Excision of deep cervical cyst</t>
  </si>
  <si>
    <t>RHIC-OTHR-047</t>
  </si>
  <si>
    <t>Excision of dermoid cyst neck</t>
  </si>
  <si>
    <t>RHIC-OTHR-048</t>
  </si>
  <si>
    <t>CAE.JI.AC</t>
  </si>
  <si>
    <t>Excision of external auditory canal osteoma</t>
  </si>
  <si>
    <t>RHIC-OTHR-049</t>
  </si>
  <si>
    <t>Excision of floor of the mouth tumor</t>
  </si>
  <si>
    <t>RHIC-OTHR-050</t>
  </si>
  <si>
    <t>RWA.RDA.JJ.AA</t>
  </si>
  <si>
    <t>Excision of granulation tissue</t>
  </si>
  <si>
    <t>RHIC-OTHR-051</t>
  </si>
  <si>
    <t>JAN.JI.AC</t>
  </si>
  <si>
    <t>Excision of laryngocele</t>
  </si>
  <si>
    <t>RHIC-OTHR-052</t>
  </si>
  <si>
    <t>EBA.JK.AA</t>
  </si>
  <si>
    <t>Excision of lingual thyroid</t>
  </si>
  <si>
    <t>RHIC-OTHR-053</t>
  </si>
  <si>
    <t>JAA.MK.AA</t>
  </si>
  <si>
    <t>Excision of nasolabial cyst</t>
  </si>
  <si>
    <t>RHIC-OTHR-054</t>
  </si>
  <si>
    <t>KAR.JI.AA</t>
  </si>
  <si>
    <t>Excision of oropharyngeal tumor</t>
  </si>
  <si>
    <t>RHIC-OTHR-055</t>
  </si>
  <si>
    <t>Excision of parapharyngeal tumor</t>
  </si>
  <si>
    <t>RHIC-OTHR-056</t>
  </si>
  <si>
    <t>Excision of pinna tumor</t>
  </si>
  <si>
    <t>RHIC-OTHR-057</t>
  </si>
  <si>
    <t>Excision of ranula</t>
  </si>
  <si>
    <t>RHIC-OTHR-058</t>
  </si>
  <si>
    <t>MAA.JI.AA</t>
  </si>
  <si>
    <t>Excision of scalp tumor</t>
  </si>
  <si>
    <t>RHIC-OTHR-059</t>
  </si>
  <si>
    <t>Excision of sublingual gland tumor</t>
  </si>
  <si>
    <t>RHIC-OTHR-060</t>
  </si>
  <si>
    <t>Excision of superficial pre-auricular fistula</t>
  </si>
  <si>
    <t>RHIC-OTHR-061</t>
  </si>
  <si>
    <t>Excision of vallecular cyst</t>
  </si>
  <si>
    <t>RHIC-OTHR-062</t>
  </si>
  <si>
    <t>RWA.MAM.MK.AA</t>
  </si>
  <si>
    <t>Exploration and repair of deep neck trauma</t>
  </si>
  <si>
    <t>RHIC-OTHR-063</t>
  </si>
  <si>
    <t>Exploration and repair of deep neck trauma vascular injuries</t>
  </si>
  <si>
    <t>RHIC-OTHR-064</t>
  </si>
  <si>
    <t>Exploration and repair of deep neck trauma with visceral injuries</t>
  </si>
  <si>
    <t>RHIC-OTHR-065</t>
  </si>
  <si>
    <t>CBB.FA.AC</t>
  </si>
  <si>
    <t>Exploratory tympanotomy</t>
  </si>
  <si>
    <t>RHIC-OTHR-066</t>
  </si>
  <si>
    <t>KAL.JL.AA</t>
  </si>
  <si>
    <t>Radical excision of parotid gland</t>
  </si>
  <si>
    <t>RHIC-OTHR-067</t>
  </si>
  <si>
    <t>External auditory canal exostoses excision</t>
  </si>
  <si>
    <t>RHIC-OTHR-068</t>
  </si>
  <si>
    <t>JAH.JJ.AA</t>
  </si>
  <si>
    <t>External frontoethmoidectomy</t>
  </si>
  <si>
    <t>RHIC-OTHR-069</t>
  </si>
  <si>
    <t>JAA.JI.AA</t>
  </si>
  <si>
    <t>Extraction of the choanal polyp</t>
  </si>
  <si>
    <t>RHIC-OTHR-070</t>
  </si>
  <si>
    <t>CCA.FA.AC</t>
  </si>
  <si>
    <t>Facial nerve - exploration of the labyrintine segment</t>
  </si>
  <si>
    <t>RHIC-OTHR-071</t>
  </si>
  <si>
    <t>Facial nerve surgery inside the internal auditory canal</t>
  </si>
  <si>
    <t>RHIC-OTHR-072</t>
  </si>
  <si>
    <t>JAE.JJ.AD</t>
  </si>
  <si>
    <t>Fess/endoscopic sinus surgery: one sinus</t>
  </si>
  <si>
    <t>RHIC-OTHR-073</t>
  </si>
  <si>
    <t>Fess/endoscopic sinus surgery: unilateral, 2 sinuses</t>
  </si>
  <si>
    <t>RHIC-OTHR-074</t>
  </si>
  <si>
    <t>Fess/endoscopic sinus surgery: unilateral, 3 or 4 sinuses</t>
  </si>
  <si>
    <t>RHIC-OTHR-075</t>
  </si>
  <si>
    <t>JAN.AE.AC</t>
  </si>
  <si>
    <t>Diagnostic laryngoscopy</t>
  </si>
  <si>
    <t>RHIC-OTHR-076</t>
  </si>
  <si>
    <t>JAM.AE.AD</t>
  </si>
  <si>
    <t>Flexible nasopharyngoscopy</t>
  </si>
  <si>
    <t>RHIC-OTHR-077</t>
  </si>
  <si>
    <t>CAA.JD.AA</t>
  </si>
  <si>
    <t>Removal of foreign body from external ear</t>
  </si>
  <si>
    <t>RHIC-OTHR-078</t>
  </si>
  <si>
    <t>CBA.JD.AC</t>
  </si>
  <si>
    <t>Removal of foreign body from middle ear</t>
  </si>
  <si>
    <t>RHIC-OTHR-079</t>
  </si>
  <si>
    <t>KBA.JD.AD</t>
  </si>
  <si>
    <t>Foreign body removal, esophagus</t>
  </si>
  <si>
    <t>RHIC-OTHR-080</t>
  </si>
  <si>
    <t>JAA.JD.AA</t>
  </si>
  <si>
    <t>Foreign body removal, nose</t>
  </si>
  <si>
    <t>RHIC-OTHR-081</t>
  </si>
  <si>
    <t>KAR.JD.AC</t>
  </si>
  <si>
    <t>Foreign body removal, throat</t>
  </si>
  <si>
    <t>RHIC-OTHR-082</t>
  </si>
  <si>
    <t>JBA.JD.AD</t>
  </si>
  <si>
    <t>Foreign body removal, trachea/bronchus</t>
  </si>
  <si>
    <t>RHIC-OTHR-083</t>
  </si>
  <si>
    <t>RWA.RDA.ML.AA</t>
  </si>
  <si>
    <t>Free flap reconstruction</t>
  </si>
  <si>
    <t>RHIC-OTHR-084</t>
  </si>
  <si>
    <t>JAG.LA.AA</t>
  </si>
  <si>
    <t>Frontal sinus fat obliteration</t>
  </si>
  <si>
    <t>RHIC-OTHR-085</t>
  </si>
  <si>
    <t>Glomus tumor excision</t>
  </si>
  <si>
    <t>RHIC-OTHR-086</t>
  </si>
  <si>
    <t>KAB.JL.AC</t>
  </si>
  <si>
    <t>Glossectomy – near total</t>
  </si>
  <si>
    <t>RHIC-OTHR-087</t>
  </si>
  <si>
    <t>Glossectomy – partial</t>
  </si>
  <si>
    <t>RHIC-OTHR-088</t>
  </si>
  <si>
    <t>KAB.JK.AC</t>
  </si>
  <si>
    <t>Glossectomy – total</t>
  </si>
  <si>
    <t>RHIC-OTHR-089</t>
  </si>
  <si>
    <t>UAF.DP.ZZ</t>
  </si>
  <si>
    <t>Hearing aids fitting</t>
  </si>
  <si>
    <t>RHIC-OTHR-090</t>
  </si>
  <si>
    <t>Hearing aids follow up</t>
  </si>
  <si>
    <t>RHIC-OTHR-091</t>
  </si>
  <si>
    <t>RWA.JAB.JB.AA</t>
  </si>
  <si>
    <t>Incision and drainage of septal hematoma/abscess</t>
  </si>
  <si>
    <t>RHIC-OTHR-092</t>
  </si>
  <si>
    <t>KAM.JE.AA</t>
  </si>
  <si>
    <t>Intraoral removal of salivary gland duct calculus</t>
  </si>
  <si>
    <t>RHIC-OTHR-093</t>
  </si>
  <si>
    <t>JAM.JI.AC</t>
  </si>
  <si>
    <t>Juvenile angiofibroma excision</t>
  </si>
  <si>
    <t>RHIC-OTHR-094</t>
  </si>
  <si>
    <t>Laryngeal papilloma removal</t>
  </si>
  <si>
    <t>RHIC-OTHR-095</t>
  </si>
  <si>
    <t>JAN.ML.AA</t>
  </si>
  <si>
    <t>Laryngeal reconstruction</t>
  </si>
  <si>
    <t>RHIC-OTHR-096</t>
  </si>
  <si>
    <t>JAN.LH.AD</t>
  </si>
  <si>
    <t>Laryngeal stenting</t>
  </si>
  <si>
    <t>RHIC-OTHR-097</t>
  </si>
  <si>
    <t>JAN.JK.AA</t>
  </si>
  <si>
    <t>Laryngectomy</t>
  </si>
  <si>
    <t>RHIC-OTHR-098</t>
  </si>
  <si>
    <t>BAA.FA.AA</t>
  </si>
  <si>
    <t>Lateral canthotomy and cantholysis</t>
  </si>
  <si>
    <t>RHIC-OTHR-099</t>
  </si>
  <si>
    <t>Lateralisation laryngoplasty</t>
  </si>
  <si>
    <t>RHIC-OTHR-100</t>
  </si>
  <si>
    <t>RWA.IZE.LA.AA</t>
  </si>
  <si>
    <t>Ligation major blood vessel neck</t>
  </si>
  <si>
    <t>RHIC-OTHR-101</t>
  </si>
  <si>
    <t>RWA.LZZ.FC.AA</t>
  </si>
  <si>
    <t>Local flap pedicle release</t>
  </si>
  <si>
    <t>RHIC-OTHR-102</t>
  </si>
  <si>
    <t>DFA.AD.AA</t>
  </si>
  <si>
    <t>Lymphnode biopsy</t>
  </si>
  <si>
    <t>RHIC-OTHR-103</t>
  </si>
  <si>
    <t>CDA.JK.AC</t>
  </si>
  <si>
    <t>Mastoidectomy</t>
  </si>
  <si>
    <t>RHIC-OTHR-104</t>
  </si>
  <si>
    <t>JAF.JB.AC</t>
  </si>
  <si>
    <t>Maxillary sinus lavage (inferior meatal antrostomy)</t>
  </si>
  <si>
    <t>RHIC-OTHR-105</t>
  </si>
  <si>
    <t>CAE.ML.AA</t>
  </si>
  <si>
    <t>Meatoplasty external ear canal</t>
  </si>
  <si>
    <t>RHIC-OTHR-106</t>
  </si>
  <si>
    <t>Medialisation laryngoplasty</t>
  </si>
  <si>
    <t>RHIC-OTHR-107</t>
  </si>
  <si>
    <t>JAN.MK.AA</t>
  </si>
  <si>
    <t>Microlaryngeal surgery</t>
  </si>
  <si>
    <t>RHIC-OTHR-108</t>
  </si>
  <si>
    <t>CBA.JB.AC</t>
  </si>
  <si>
    <t>Middle ear suctioning</t>
  </si>
  <si>
    <t>RHIC-OTHR-109</t>
  </si>
  <si>
    <t>RWA.LAA.LA.AA</t>
  </si>
  <si>
    <t>Midfacial degloving approach</t>
  </si>
  <si>
    <t>RHIC-OTHR-110</t>
  </si>
  <si>
    <t>CBB.MK.AC</t>
  </si>
  <si>
    <t>Myringoplasty</t>
  </si>
  <si>
    <t>RHIC-OTHR-111</t>
  </si>
  <si>
    <t>CBB.JB.AD</t>
  </si>
  <si>
    <t>Myringotomy with insertion of ventilation tube</t>
  </si>
  <si>
    <t>RHIC-OTHR-112</t>
  </si>
  <si>
    <t>RWA.JAA.GA.AA</t>
  </si>
  <si>
    <t>Nasal cautery</t>
  </si>
  <si>
    <t>RHIC-OTHR-113</t>
  </si>
  <si>
    <t>MAM.JK.AA</t>
  </si>
  <si>
    <t>Neck mass excision ( deep)</t>
  </si>
  <si>
    <t>RHIC-OTHR-114</t>
  </si>
  <si>
    <t>KBA.LG.AC</t>
  </si>
  <si>
    <t>Oesophageal dilatation</t>
  </si>
  <si>
    <t>RHIC-OTHR-115</t>
  </si>
  <si>
    <t>Oral cavity laceration repair</t>
  </si>
  <si>
    <t>RHIC-OTHR-116</t>
  </si>
  <si>
    <t>Oral cavity lesion excision( benign)</t>
  </si>
  <si>
    <t>RHIC-OTHR-117</t>
  </si>
  <si>
    <t>Oral cavity lesion excision( malignant)</t>
  </si>
  <si>
    <t>RHIC-OTHR-118</t>
  </si>
  <si>
    <t>CBA.DN.AC</t>
  </si>
  <si>
    <t>Osseointergrated hearing device implantation</t>
  </si>
  <si>
    <t>RHIC-OTHR-119</t>
  </si>
  <si>
    <t>CBF.ML.AC</t>
  </si>
  <si>
    <t>Ossiculoplasty</t>
  </si>
  <si>
    <t>RHIC-OTHR-120</t>
  </si>
  <si>
    <t>CTB.AC.ZZ</t>
  </si>
  <si>
    <t>Otoacoustic emissions testing</t>
  </si>
  <si>
    <t>RHIC-OTHR-121</t>
  </si>
  <si>
    <t>KAT.JI.AA</t>
  </si>
  <si>
    <t>Palatal tumor excision</t>
  </si>
  <si>
    <t>RHIC-OTHR-122</t>
  </si>
  <si>
    <t xml:space="preserve">KAL.JK.AA        </t>
  </si>
  <si>
    <t>Total excision of parotid gland</t>
  </si>
  <si>
    <t>RHIC-OTHR-123</t>
  </si>
  <si>
    <t>RWA.PAF.ML.AA</t>
  </si>
  <si>
    <t>Pectoralis major flap</t>
  </si>
  <si>
    <t>RHIC-OTHR-124</t>
  </si>
  <si>
    <t>DAA.JB.AC</t>
  </si>
  <si>
    <t>Peritonsillar abscess</t>
  </si>
  <si>
    <t>RHIC-OTHR-125</t>
  </si>
  <si>
    <t>KAR.JJ.AA</t>
  </si>
  <si>
    <t>Pharyngeal pouch surgery</t>
  </si>
  <si>
    <t>RHIC-OTHR-126</t>
  </si>
  <si>
    <t>KAR.ML.AA</t>
  </si>
  <si>
    <t>Pharyngeal reconstruction</t>
  </si>
  <si>
    <t>RHIC-OTHR-127</t>
  </si>
  <si>
    <t>Pinna hematoma drainage</t>
  </si>
  <si>
    <t>RHIC-OTHR-128</t>
  </si>
  <si>
    <t>RWA.DAA.LA.AD</t>
  </si>
  <si>
    <t>Post tonsillectomy relook and hemostasis</t>
  </si>
  <si>
    <t>RHIC-OTHR-129</t>
  </si>
  <si>
    <t>Posterior nasal packing</t>
  </si>
  <si>
    <t>RHIC-OTHR-130</t>
  </si>
  <si>
    <t>Pre auricular sinus excision</t>
  </si>
  <si>
    <t>RHIC-OTHR-131</t>
  </si>
  <si>
    <t>RWA.DFB.JJ.AA</t>
  </si>
  <si>
    <t>Selective neck dissection</t>
  </si>
  <si>
    <t>RHIC-OTHR-132</t>
  </si>
  <si>
    <t>Modified radical neck dissection</t>
  </si>
  <si>
    <t>RHIC-OTHR-133</t>
  </si>
  <si>
    <t>ACA.MK.AA</t>
  </si>
  <si>
    <t>Recurrent laryngeal nerve repair</t>
  </si>
  <si>
    <t>RHIC-OTHR-134</t>
  </si>
  <si>
    <t>JAN.JD.AD/RWA.JAN.JD.AA</t>
  </si>
  <si>
    <t>Removal of laryngeal/tracheal stent</t>
  </si>
  <si>
    <t>RHIC-OTHR-135</t>
  </si>
  <si>
    <t>Repair of cut throat/laryngeal trauma</t>
  </si>
  <si>
    <t>RHIC-OTHR-136</t>
  </si>
  <si>
    <t>LAA.MK.AA</t>
  </si>
  <si>
    <t>Repair of facial lacerations</t>
  </si>
  <si>
    <t>RHIC-OTHR-137</t>
  </si>
  <si>
    <t>Repair of nasolabial fistula</t>
  </si>
  <si>
    <t>RHIC-OTHR-138</t>
  </si>
  <si>
    <t>RWA.LAA.MK.AA</t>
  </si>
  <si>
    <t>Repair of neck lacerations</t>
  </si>
  <si>
    <t>RHIC-OTHR-139</t>
  </si>
  <si>
    <t>KAL.MK.AA</t>
  </si>
  <si>
    <t>Repair of parotid duct</t>
  </si>
  <si>
    <t>RHIC-OTHR-140</t>
  </si>
  <si>
    <t>KAB.MK.AC</t>
  </si>
  <si>
    <t>Repair of the multiple laceration of the tongue</t>
  </si>
  <si>
    <t>RHIC-OTHR-141</t>
  </si>
  <si>
    <t>Repair of the tongue &lt;2cm</t>
  </si>
  <si>
    <t>RHIC-OTHR-142</t>
  </si>
  <si>
    <t>Repair of the tongue &gt;2cm</t>
  </si>
  <si>
    <t>RHIC-OTHR-143</t>
  </si>
  <si>
    <t>JBA.MK.AA</t>
  </si>
  <si>
    <t>Revision of tracheostomy scar</t>
  </si>
  <si>
    <t>RHIC-OTHR-144</t>
  </si>
  <si>
    <t>LZZ.ML.AA</t>
  </si>
  <si>
    <t>Rotational flap</t>
  </si>
  <si>
    <t>RHIC-OTHR-145</t>
  </si>
  <si>
    <t>EBA.GA.AE</t>
  </si>
  <si>
    <t>Sclerotherapy</t>
  </si>
  <si>
    <t>MAG.JJ.AA</t>
  </si>
  <si>
    <t>Segmental mandibulectomy</t>
  </si>
  <si>
    <t>RHIC-OTHR-147</t>
  </si>
  <si>
    <t>DFB.JL.AA</t>
  </si>
  <si>
    <t>Radical neck dissection</t>
  </si>
  <si>
    <t>RHIC-OTHR-148</t>
  </si>
  <si>
    <t>JAB.ML.AC</t>
  </si>
  <si>
    <t>Septoplasty</t>
  </si>
  <si>
    <t>RHIC-OTHR-149</t>
  </si>
  <si>
    <t>Sialolithotomy excision of calculus from salivary gland duct (superficial) / dilatation of duct opening</t>
  </si>
  <si>
    <t>RHIC-OTHR-150</t>
  </si>
  <si>
    <t>Sialolithotomy open extraction of calculus from salivary duct ( deep )</t>
  </si>
  <si>
    <t>RHIC-OTHR-151</t>
  </si>
  <si>
    <t xml:space="preserve">JAE.AE.AD
</t>
  </si>
  <si>
    <t>Sinusoscopy</t>
  </si>
  <si>
    <t>RHIC-OTHR-152</t>
  </si>
  <si>
    <t>EBA.JI.AA</t>
  </si>
  <si>
    <t>Sistrunk operation ( thyroglossal duct cyst excision)</t>
  </si>
  <si>
    <t>RHIC-OTHR-153</t>
  </si>
  <si>
    <t>CBF.JJ.AC</t>
  </si>
  <si>
    <t>Stapedectomy</t>
  </si>
  <si>
    <t>RHIC-OTHR-154</t>
  </si>
  <si>
    <t>Sublingual gland excision / excision of ranula or other floor of mouth excision</t>
  </si>
  <si>
    <t>RHIC-OTHR-155</t>
  </si>
  <si>
    <t>KAM.JJ.AA</t>
  </si>
  <si>
    <t>Submandibular gland excision</t>
  </si>
  <si>
    <t>RHIC-OTHR-156</t>
  </si>
  <si>
    <t>Submandibular salivary gland excision</t>
  </si>
  <si>
    <t>RHIC-OTHR-157</t>
  </si>
  <si>
    <t>Submandibular tumor excision</t>
  </si>
  <si>
    <t>RHIC-OTHR-158</t>
  </si>
  <si>
    <t>Submucosal diathermy (smd) of inferior turbinates</t>
  </si>
  <si>
    <t>RHIC-OTHR-159</t>
  </si>
  <si>
    <t>CBA.JJ.AA</t>
  </si>
  <si>
    <t>Subtotal petrosectomy</t>
  </si>
  <si>
    <t>RHIC-OTHR-160</t>
  </si>
  <si>
    <t>Superficial neck abcess drainage</t>
  </si>
  <si>
    <t>RHIC-OTHR-161</t>
  </si>
  <si>
    <t>KAL.JJ.AA</t>
  </si>
  <si>
    <t>Partial excision of parotid gland</t>
  </si>
  <si>
    <t>RHIC-OTHR-162</t>
  </si>
  <si>
    <t>KAB.AD.AC</t>
  </si>
  <si>
    <t>Surgical biopsy of tongue or palate</t>
  </si>
  <si>
    <t>RHIC-OTHR-163</t>
  </si>
  <si>
    <t>Temporal bone resection</t>
  </si>
  <si>
    <t>RHIC-OTHR-164</t>
  </si>
  <si>
    <t>RWA.XA01H9.JH.AA</t>
  </si>
  <si>
    <t>Temporalis flap</t>
  </si>
  <si>
    <t>RHIC-OTHR-165</t>
  </si>
  <si>
    <t>Temporalis graft</t>
  </si>
  <si>
    <t>RHIC-OTHR-166</t>
  </si>
  <si>
    <t>Thyroid lobectomy</t>
  </si>
  <si>
    <t>RHIC-OTHR-167</t>
  </si>
  <si>
    <t>RWA.CCA.AA.ZZ</t>
  </si>
  <si>
    <t>Tinnitus matching</t>
  </si>
  <si>
    <t>RHIC-OTHR-168</t>
  </si>
  <si>
    <t>Tonsilectomy</t>
  </si>
  <si>
    <t>RHIC-OTHR-169</t>
  </si>
  <si>
    <t>DAA.JI.AC</t>
  </si>
  <si>
    <t>Tonsillar tumor excision</t>
  </si>
  <si>
    <t>RHIC-OTHR-170</t>
  </si>
  <si>
    <t>Total pharyngectomy</t>
  </si>
  <si>
    <t>RHIC-OTHR-171</t>
  </si>
  <si>
    <t>Total thyroidectomy</t>
  </si>
  <si>
    <t>RHIC-OTHR-172</t>
  </si>
  <si>
    <t>JBA.ML.AA</t>
  </si>
  <si>
    <t>Tracheal reconstruction</t>
  </si>
  <si>
    <t>RHIC-OTHR-173</t>
  </si>
  <si>
    <t>RWA.PTC.MK.AA</t>
  </si>
  <si>
    <t>Tracheostoma revision (stomaplasty)</t>
  </si>
  <si>
    <t>RHIC-OTHR-174</t>
  </si>
  <si>
    <t>JBA.LI.AA</t>
  </si>
  <si>
    <t>Tracheostomy</t>
  </si>
  <si>
    <t>RHIC-OTHR-175</t>
  </si>
  <si>
    <t>PTC.LA.AC</t>
  </si>
  <si>
    <t>Tracheostomy decanulation</t>
  </si>
  <si>
    <t>RHIC-OTHR-176</t>
  </si>
  <si>
    <t>CBB.DB.AC</t>
  </si>
  <si>
    <t>Transtympanic  steroid infiltration</t>
  </si>
  <si>
    <t>RHIC-OTHR-177</t>
  </si>
  <si>
    <t>KAS.JJ.AA</t>
  </si>
  <si>
    <t>Trimming of uvula</t>
  </si>
  <si>
    <t>RHIC-OTHR-178</t>
  </si>
  <si>
    <t>RWA.JAC.LL.AA</t>
  </si>
  <si>
    <t>Turbinoplasty</t>
  </si>
  <si>
    <t>RHIC-OTHR-179</t>
  </si>
  <si>
    <t>CBB.AC.AC</t>
  </si>
  <si>
    <t>Tympanometry</t>
  </si>
  <si>
    <t>RHIC-OTHR-180</t>
  </si>
  <si>
    <t>KAS.ML.AA</t>
  </si>
  <si>
    <t>Uvulopalatopharyngoplasty (UPPP)</t>
  </si>
  <si>
    <t>RHIC-EMCC-001</t>
  </si>
  <si>
    <t>LBD.JD.AA</t>
  </si>
  <si>
    <t>Trapped external device removal</t>
  </si>
  <si>
    <t>RHIC-EMCC-002</t>
  </si>
  <si>
    <t>HT2.MC.AH</t>
  </si>
  <si>
    <t>Basic life support (BLS) resuscitation</t>
  </si>
  <si>
    <t>RHIC-EMCC-003</t>
  </si>
  <si>
    <t>KAR.DL.AC</t>
  </si>
  <si>
    <t>Percutaneous cricothyrodotomy</t>
  </si>
  <si>
    <t>RHIC-EMCC-004</t>
  </si>
  <si>
    <t>JTB.DE.AC</t>
  </si>
  <si>
    <t>Bag-valve mask (BMV) ventilation</t>
  </si>
  <si>
    <t>RHIC-EMCC-005</t>
  </si>
  <si>
    <t>Non-invasive ventilation</t>
  </si>
  <si>
    <t>RHIC-EMCC-006</t>
  </si>
  <si>
    <t>HT2.RB.ZZ</t>
  </si>
  <si>
    <t>Post-resuscitation care</t>
  </si>
  <si>
    <t>RHIC-EMCC-007</t>
  </si>
  <si>
    <t>JAM.DL.AC</t>
  </si>
  <si>
    <t>Nasopharyngeal airway placement</t>
  </si>
  <si>
    <t>RHIC-EMCC-008</t>
  </si>
  <si>
    <t>Laryngeal mask ventilation</t>
  </si>
  <si>
    <t>RHIC-EMCC-009</t>
  </si>
  <si>
    <t>MRS.JG.AA</t>
  </si>
  <si>
    <t>Initial burn debridment and dressing</t>
  </si>
  <si>
    <t>RHIC-EMCC-010</t>
  </si>
  <si>
    <t>JTB.ZY.ZY</t>
  </si>
  <si>
    <t>Haeimlich maneuver</t>
  </si>
  <si>
    <t>RHIC-EMCC-011</t>
  </si>
  <si>
    <t>JBA.JD.AC</t>
  </si>
  <si>
    <t>Removal of endotracheal tube</t>
  </si>
  <si>
    <t>RHIC-EMCC-012</t>
  </si>
  <si>
    <t>Insertion of endotracheal tube - elective</t>
  </si>
  <si>
    <t>RHIC-EMCC-013</t>
  </si>
  <si>
    <t>Insertion of endotracheal tube - pediatric</t>
  </si>
  <si>
    <t>RHIC-EMCC-014</t>
  </si>
  <si>
    <t>Insertion of endotracheal tube - emergency</t>
  </si>
  <si>
    <t>RHIC-EMCC-015</t>
  </si>
  <si>
    <t>LZZ.DK.AH</t>
  </si>
  <si>
    <t>Compression bandage</t>
  </si>
  <si>
    <t>RHIC-EMCC-016</t>
  </si>
  <si>
    <t>Advanced life support (ALS) resuscitation</t>
  </si>
  <si>
    <t>RHIC-EMCC-017</t>
  </si>
  <si>
    <t xml:space="preserve">HFC.SC.AH </t>
  </si>
  <si>
    <t>Percutaneous conversion of cardiac arrhythmia</t>
  </si>
  <si>
    <t>RHIC-GASTR-001</t>
  </si>
  <si>
    <t>KBP.AE.AD</t>
  </si>
  <si>
    <t>Pediatric ileo-colonoscopy</t>
  </si>
  <si>
    <t>RHIC-GASTR-002</t>
  </si>
  <si>
    <t>KBI.AE.AD</t>
  </si>
  <si>
    <t>Pediatric EGD (esophago-gastro-duodenoscopy)</t>
  </si>
  <si>
    <t>RHIC-GASTR-003</t>
  </si>
  <si>
    <t>Pediatric colonoscopy</t>
  </si>
  <si>
    <t>RHIC-GASTR-004</t>
  </si>
  <si>
    <t>Naso-fribro esophago-gastro-duodenoscopy</t>
  </si>
  <si>
    <t>RHIC-GASTR-005</t>
  </si>
  <si>
    <t>KBP.JI.AD</t>
  </si>
  <si>
    <t>Mucosectomy, 1-2 polyps</t>
  </si>
  <si>
    <t>RHIC-GASTR-006</t>
  </si>
  <si>
    <t>KCA.BA.BJ</t>
  </si>
  <si>
    <t>Liver fibroscan</t>
  </si>
  <si>
    <t>RHIC-GASTR-007</t>
  </si>
  <si>
    <t>KBX.LA.AC</t>
  </si>
  <si>
    <t>Internal hemorroids ligation</t>
  </si>
  <si>
    <t>RHIC-GASTR-008</t>
  </si>
  <si>
    <t>Ileo-colonoscopy</t>
  </si>
  <si>
    <t>RHIC-GASTR-009</t>
  </si>
  <si>
    <t>KBF.JI.AA</t>
  </si>
  <si>
    <t>Gi - polypectomy, more than 5 polyps</t>
  </si>
  <si>
    <t>RHIC-GASTR-010</t>
  </si>
  <si>
    <t>Gi - polypectomy, 3-5 polyps</t>
  </si>
  <si>
    <t>RHIC-GASTR-011</t>
  </si>
  <si>
    <t>Gi - polypectomy, 1-2 polyps</t>
  </si>
  <si>
    <t>RHIC-GASTR-012</t>
  </si>
  <si>
    <t>Gi - mucosectomy, more than 5 polyps</t>
  </si>
  <si>
    <t>RHIC-GASTR-013</t>
  </si>
  <si>
    <t>Gi - mucosectomy, 3-5 polyps</t>
  </si>
  <si>
    <t>RHIC-GASTR-014</t>
  </si>
  <si>
    <t>KBI.AD.AD</t>
  </si>
  <si>
    <t>Gi - biopsy, one site</t>
  </si>
  <si>
    <t>RHIC-GASTR-015</t>
  </si>
  <si>
    <t>RWA.KZZ.AD.AD</t>
  </si>
  <si>
    <t>Gi - biopsy, multiple site</t>
  </si>
  <si>
    <t>RHIC-GASTR-016</t>
  </si>
  <si>
    <t>KBF.JD.AC</t>
  </si>
  <si>
    <t>Gastrostomy tube removal</t>
  </si>
  <si>
    <t>RHIC-GASTR-017</t>
  </si>
  <si>
    <t>KCO.BA.AD</t>
  </si>
  <si>
    <t>EUS (endoscopic ultrasound) + necrosectomy</t>
  </si>
  <si>
    <t>RHIC-GASTR-018</t>
  </si>
  <si>
    <t>EUS (endoscopic ultrasound) + fna</t>
  </si>
  <si>
    <t>RHIC-GASTR-019</t>
  </si>
  <si>
    <t>KCO.JE.AD</t>
  </si>
  <si>
    <t>ERCP+ stones extraction</t>
  </si>
  <si>
    <t>RHIC-GASTR-020</t>
  </si>
  <si>
    <t>KCO.KA.AD</t>
  </si>
  <si>
    <t>ERCP + pancreatic stent</t>
  </si>
  <si>
    <t>RHIC-GASTR-021</t>
  </si>
  <si>
    <t>KCO.BA.BB</t>
  </si>
  <si>
    <t>ERCP + biopsy (brossage)</t>
  </si>
  <si>
    <t>RHIC-GASTR-022</t>
  </si>
  <si>
    <t>ERCP + biliary stent</t>
  </si>
  <si>
    <t>RHIC-GASTR-023</t>
  </si>
  <si>
    <t>ERCP (endoscopic retrograde cholangiopancreatography)</t>
  </si>
  <si>
    <t>RHIC-GASTR-024</t>
  </si>
  <si>
    <t>RWA.RDA.BA.AD</t>
  </si>
  <si>
    <t>Endoscopic ultrasonography (EUS)</t>
  </si>
  <si>
    <t>RHIC-GASTR-025</t>
  </si>
  <si>
    <t>EGD + sengstaken - blackmore tube insertion</t>
  </si>
  <si>
    <t>RHIC-GASTR-026</t>
  </si>
  <si>
    <t>EGD + pyrolic dilation</t>
  </si>
  <si>
    <t>RHIC-GASTR-027</t>
  </si>
  <si>
    <t>KBA.LG.AD</t>
  </si>
  <si>
    <t>EGD + pneumatic esophageal dilation</t>
  </si>
  <si>
    <t>RHIC-GASTR-028</t>
  </si>
  <si>
    <t>KBF.LI.AJ</t>
  </si>
  <si>
    <t>EGD + per cutaneous gastrostomy (peg) renewal</t>
  </si>
  <si>
    <t>RHIC-GASTR-029</t>
  </si>
  <si>
    <t>EGD + per cutaneous gastrostomy (peg) placement</t>
  </si>
  <si>
    <t>RHIC-GASTR-030</t>
  </si>
  <si>
    <t>KBF.GA.AD</t>
  </si>
  <si>
    <t>EGD + gastric varices sclerotherapy</t>
  </si>
  <si>
    <t>RHIC-GASTR-031</t>
  </si>
  <si>
    <t>EGD + foreign body removal</t>
  </si>
  <si>
    <t>RHIC-GASTR-032</t>
  </si>
  <si>
    <t>KBA.LA.AD</t>
  </si>
  <si>
    <t>EGD + esophageal varices band and ligation</t>
  </si>
  <si>
    <t>RHIC-GASTR-033</t>
  </si>
  <si>
    <t>KBA.LH.AD</t>
  </si>
  <si>
    <t>EGD + esophageal stenting</t>
  </si>
  <si>
    <t>RHIC-GASTR-034</t>
  </si>
  <si>
    <t>EGD + esophageal dilation with savary bougie</t>
  </si>
  <si>
    <t>RHIC-GASTR-035</t>
  </si>
  <si>
    <t>EGD + esophageal dilatation for achalasia</t>
  </si>
  <si>
    <t>RHIC-GASTR-036</t>
  </si>
  <si>
    <t>KBI.LH.AD</t>
  </si>
  <si>
    <t>EGD + duodenal stenting</t>
  </si>
  <si>
    <t>RHIC-GASTR-037</t>
  </si>
  <si>
    <t>EGD +  stent removal</t>
  </si>
  <si>
    <t>RHIC-GASTR-038</t>
  </si>
  <si>
    <t>EGD (esophago-gastro-duodenoscopy)</t>
  </si>
  <si>
    <t>RHIC-GASTR-039</t>
  </si>
  <si>
    <t>Colonoscopy via stomy</t>
  </si>
  <si>
    <t>RHIC-GASTR-040</t>
  </si>
  <si>
    <t>KBP.LD.AD</t>
  </si>
  <si>
    <t>Colonoscopy and devolvulation</t>
  </si>
  <si>
    <t>RHIC-GASTR-041</t>
  </si>
  <si>
    <t>Colonoscopy + stent removal</t>
  </si>
  <si>
    <t>RHIC-GASTR-042</t>
  </si>
  <si>
    <t>Colonoscopy + removal of foreign body</t>
  </si>
  <si>
    <t>RHIC-GASTR-043</t>
  </si>
  <si>
    <t>Colonoscopy + exsufflation</t>
  </si>
  <si>
    <t>RHIC-GASTR-044</t>
  </si>
  <si>
    <t>KBP.LH.AD</t>
  </si>
  <si>
    <t>Colonoscopy + colonic stent placement</t>
  </si>
  <si>
    <t>RHIC-GASTR-045</t>
  </si>
  <si>
    <t>Colonoscopy + colon dilatation</t>
  </si>
  <si>
    <t>RHIC-GASTR-046</t>
  </si>
  <si>
    <t>Colonoscopy</t>
  </si>
  <si>
    <t>RHIC-GASTR-047</t>
  </si>
  <si>
    <t>KBF.LA.AD</t>
  </si>
  <si>
    <t>Bleeding control by injection (GI endoscopy)</t>
  </si>
  <si>
    <t>RHIC-GASTR-048</t>
  </si>
  <si>
    <t>Bleeding control by haemospray (GI endoscopy)</t>
  </si>
  <si>
    <t>RHIC-GASTR-049</t>
  </si>
  <si>
    <t>Bleeding control by cryotherapy (GI endoscopy)</t>
  </si>
  <si>
    <t>RHIC-GASTR-050</t>
  </si>
  <si>
    <t>Bleeding control by clipping (GI endoscopy)</t>
  </si>
  <si>
    <t>RHIC-GASTR-051</t>
  </si>
  <si>
    <t>Bleeding control by cauterization (GI endoscopy)</t>
  </si>
  <si>
    <t>RHIC-GASTR-052</t>
  </si>
  <si>
    <t>Bleeding control argon plasm coagulation (GI endoscopy)</t>
  </si>
  <si>
    <t>RHIC-CONS-001</t>
  </si>
  <si>
    <t>PZB.AA.ZZ</t>
  </si>
  <si>
    <t>Ward visit by specialist</t>
  </si>
  <si>
    <t>RHIC-CONS-002</t>
  </si>
  <si>
    <t>Ward visit by GP</t>
  </si>
  <si>
    <t>RHIC-CONS-003</t>
  </si>
  <si>
    <t>Follow up consultations by specialist</t>
  </si>
  <si>
    <t>RHIC-CONS-004</t>
  </si>
  <si>
    <t>Follow up consultations by GP</t>
  </si>
  <si>
    <t>RHIC-CONS-005</t>
  </si>
  <si>
    <t>Consultation paramedical masters and above</t>
  </si>
  <si>
    <t>RHIC-CONS-006</t>
  </si>
  <si>
    <t>Consultation paramedical A1</t>
  </si>
  <si>
    <t>RHIC-CONS-007</t>
  </si>
  <si>
    <t>Consultation paramedical A0</t>
  </si>
  <si>
    <t>RHIC-CONS-009</t>
  </si>
  <si>
    <t>Consultation by nurse A1</t>
  </si>
  <si>
    <t>RHIC-CONS-010</t>
  </si>
  <si>
    <t>Consultation by nurse A0</t>
  </si>
  <si>
    <t>RHIC-CONS-011</t>
  </si>
  <si>
    <t>Consultation by a specialist, senior consultant</t>
  </si>
  <si>
    <t>RHIC-CONS-012</t>
  </si>
  <si>
    <t>Consultation by a specialist</t>
  </si>
  <si>
    <t>RHIC-CONS-013</t>
  </si>
  <si>
    <t>Consultation by a general practioner</t>
  </si>
  <si>
    <t>RHIC-CONS-014</t>
  </si>
  <si>
    <t>Consultation by psychiatric, senior consultant</t>
  </si>
  <si>
    <t>RHIC-CONS-015</t>
  </si>
  <si>
    <t>Consultation by psychiatric</t>
  </si>
  <si>
    <t>RHIC-CONS-016</t>
  </si>
  <si>
    <t>Consultation by ophthalmologist, senior consultant</t>
  </si>
  <si>
    <t>RHIC-CONS-017</t>
  </si>
  <si>
    <t>Consultation by ophthalmologist</t>
  </si>
  <si>
    <t>RHIC-GENS-001</t>
  </si>
  <si>
    <t>KBW.JK.AA</t>
  </si>
  <si>
    <t>Abdominal perineal resection of rectum</t>
  </si>
  <si>
    <t>RHIC-GENS-002</t>
  </si>
  <si>
    <t>KBX.JB.AA</t>
  </si>
  <si>
    <t>Anal fistula - readjustment of seton</t>
  </si>
  <si>
    <t>RHIC-GENS-003</t>
  </si>
  <si>
    <t>KBX.MK.AA</t>
  </si>
  <si>
    <t>Anal fistula/ insertion of seton</t>
  </si>
  <si>
    <t>RHIC-GENS-004</t>
  </si>
  <si>
    <t>Anal fistulotomy</t>
  </si>
  <si>
    <t>RHIC-GENS-005</t>
  </si>
  <si>
    <t>Anal sphincteroplasty for incontinence</t>
  </si>
  <si>
    <t>RHIC-GENS-006</t>
  </si>
  <si>
    <t>KCM.LI.AA</t>
  </si>
  <si>
    <t>Anastomosis, roux-en-y, of extrahepatic biliary ducts and gastrointestinal tract</t>
  </si>
  <si>
    <t>RHIC-GENS-007</t>
  </si>
  <si>
    <t>KBW.AD.AD</t>
  </si>
  <si>
    <t>Anorectocolic wall biopsy, anal approach</t>
  </si>
  <si>
    <t>RHIC-GENS-008</t>
  </si>
  <si>
    <t>KBF.JJ.AA</t>
  </si>
  <si>
    <t>Antrectomy</t>
  </si>
  <si>
    <t>RHIC-GENS-009</t>
  </si>
  <si>
    <t>DFC.JK.AA/DFC.JJ.AA</t>
  </si>
  <si>
    <t>Axillary clearence</t>
  </si>
  <si>
    <t>RHIC-GENS-010</t>
  </si>
  <si>
    <t>KCA.JI.AA</t>
  </si>
  <si>
    <t>Benign liver tumor enucleation</t>
  </si>
  <si>
    <t>RHIC-GENS-011</t>
  </si>
  <si>
    <t>KCO.JI.AA</t>
  </si>
  <si>
    <t>Benign pancreatic tumor enucleation</t>
  </si>
  <si>
    <t>RHIC-GENS-012</t>
  </si>
  <si>
    <t>LCA.AD.AA</t>
  </si>
  <si>
    <t>Biopsy of breast; open, incisional</t>
  </si>
  <si>
    <t>RHIC-GENS-013</t>
  </si>
  <si>
    <t>Biopsy, soft tissue deep subfascial or intramuscular (anywhere)</t>
  </si>
  <si>
    <t>RHIC-GENS-014</t>
  </si>
  <si>
    <t>KBX.DB.AE</t>
  </si>
  <si>
    <t>Botulinum infiltration for anal fissure</t>
  </si>
  <si>
    <t>RHIC-GENS-015</t>
  </si>
  <si>
    <t>LCA.JJ.AA</t>
  </si>
  <si>
    <t>Breast conserving surgery for breast cancer</t>
  </si>
  <si>
    <t>RHIC-GENS-016</t>
  </si>
  <si>
    <t>Breast lumpectomy</t>
  </si>
  <si>
    <t>RHIC-GENS-017</t>
  </si>
  <si>
    <t>KBZ.JJ.AA</t>
  </si>
  <si>
    <t>Caecectomy</t>
  </si>
  <si>
    <t>RHIC-GENS-018</t>
  </si>
  <si>
    <t>KCO.JL.AA</t>
  </si>
  <si>
    <t>Cephalic duodenopancreatectomy ( whipple procedure)</t>
  </si>
  <si>
    <t>RHIC-GENS-019</t>
  </si>
  <si>
    <t>DFB.JK.AA</t>
  </si>
  <si>
    <t>Cervical lymph node excision</t>
  </si>
  <si>
    <t>RHIC-GENS-020</t>
  </si>
  <si>
    <t>KCF.JK.AA</t>
  </si>
  <si>
    <t>Cholecystectomy</t>
  </si>
  <si>
    <t>RHIC-GENS-021</t>
  </si>
  <si>
    <t>Cholecystectomy + common bile duct exploration + t-tube insertion</t>
  </si>
  <si>
    <t>RHIC-GENS-022</t>
  </si>
  <si>
    <t>Cholecystectomy + hepatico-jejunostomy</t>
  </si>
  <si>
    <t>RHIC-GENS-023</t>
  </si>
  <si>
    <t>KCF.JB.AA</t>
  </si>
  <si>
    <t>Cholecystostomy</t>
  </si>
  <si>
    <t>RHIC-GENS-024</t>
  </si>
  <si>
    <t>KBF.MK.AA</t>
  </si>
  <si>
    <t>Closure of gastrocolic fistula</t>
  </si>
  <si>
    <t>RHIC-GENS-025</t>
  </si>
  <si>
    <t>PTA.LA.AC</t>
  </si>
  <si>
    <t>Closure of gastrostomy, surgical</t>
  </si>
  <si>
    <t>RHIC-GENS-026</t>
  </si>
  <si>
    <t>KZZ.MK.AA</t>
  </si>
  <si>
    <t>Closure of intestinal cutaneous fistula</t>
  </si>
  <si>
    <t>RHIC-GENS-027</t>
  </si>
  <si>
    <t>KBX.GA.AC</t>
  </si>
  <si>
    <t>Coagulation therapy of hemorroids</t>
  </si>
  <si>
    <t>RHIC-GENS-028</t>
  </si>
  <si>
    <t>KBP.JJ.AA</t>
  </si>
  <si>
    <t>Colectomy, partial with colostomy or ileostomy and creation of mucofistula</t>
  </si>
  <si>
    <t>RHIC-GENS-029</t>
  </si>
  <si>
    <t>KBP.FA.AA</t>
  </si>
  <si>
    <t>Colomyotomy reilly operation</t>
  </si>
  <si>
    <t>RHIC-GENS-030</t>
  </si>
  <si>
    <t>Colon resection on tumor, volvulus or colon diverticulosis</t>
  </si>
  <si>
    <t>RHIC-GENS-031</t>
  </si>
  <si>
    <t>KBP.LI.AA</t>
  </si>
  <si>
    <t>Colostomy or ileostomy (isolated procedure)</t>
  </si>
  <si>
    <t>RHIC-GENS-032</t>
  </si>
  <si>
    <t>KBP.MK.AA</t>
  </si>
  <si>
    <t>Colostomy revision</t>
  </si>
  <si>
    <t>RHIC-GENS-033</t>
  </si>
  <si>
    <t>PTB.LA.AC</t>
  </si>
  <si>
    <t>Colostomy/ileostomy closure</t>
  </si>
  <si>
    <t>RHIC-GENS-034</t>
  </si>
  <si>
    <t>KCM.ML.AA</t>
  </si>
  <si>
    <t>Common bile duct reconstruction (end to end anastomosis)</t>
  </si>
  <si>
    <t>RHIC-GENS-035</t>
  </si>
  <si>
    <t>Common bile duct reconstruction (roux-en-y)</t>
  </si>
  <si>
    <t>RHIC-GENS-036</t>
  </si>
  <si>
    <t>KCM.AE.AA</t>
  </si>
  <si>
    <t>Common hepatic/bile duct exploration/drainage/removal of calculus</t>
  </si>
  <si>
    <t>RHIC-GENS-037</t>
  </si>
  <si>
    <t>LZZ.MK.AA</t>
  </si>
  <si>
    <t>Complexe suture of wound in theatre</t>
  </si>
  <si>
    <t>RHIC-GENS-038</t>
  </si>
  <si>
    <t>KCA.JG.AA</t>
  </si>
  <si>
    <t>Debridement and/or hemostasis on liver trauma</t>
  </si>
  <si>
    <t>RHIC-GENS-039</t>
  </si>
  <si>
    <t>Debridement of necrotizing soft tissue infections</t>
  </si>
  <si>
    <t>RHIC-GENS-040</t>
  </si>
  <si>
    <t>KCO.JG.AA</t>
  </si>
  <si>
    <t>Debridement of pancreatic necrosis</t>
  </si>
  <si>
    <t>RHIC-GENS-041</t>
  </si>
  <si>
    <t>KBW.JJ.AA</t>
  </si>
  <si>
    <t>Delorme procedure for rectal prolapse</t>
  </si>
  <si>
    <t>RHIC-GENS-042</t>
  </si>
  <si>
    <t>KMA.JA.AA</t>
  </si>
  <si>
    <t>Diagnostic peritoneal lavage</t>
  </si>
  <si>
    <t>RHIC-GENS-043</t>
  </si>
  <si>
    <t>Diaphragm laceration repair.</t>
  </si>
  <si>
    <t>RHIC-GENS-044</t>
  </si>
  <si>
    <t>KBW.LG.AC</t>
  </si>
  <si>
    <t>Dilation of anorectal stricture</t>
  </si>
  <si>
    <t>RHIC-GENS-045</t>
  </si>
  <si>
    <t>KCO.JJ.AA</t>
  </si>
  <si>
    <t>Distal pancreatectomy</t>
  </si>
  <si>
    <t>RHIC-GENS-046</t>
  </si>
  <si>
    <t>Diverticulectomy of hypopharynx or esophagus</t>
  </si>
  <si>
    <t>RHIC-GENS-047</t>
  </si>
  <si>
    <t>KBK.LK.AA</t>
  </si>
  <si>
    <t>Double barrel enterostomy/colostomy</t>
  </si>
  <si>
    <t>RHIC-GENS-048</t>
  </si>
  <si>
    <t>PAK.JB.AA</t>
  </si>
  <si>
    <t>Drainage of intrabdominal abcess</t>
  </si>
  <si>
    <t>RHIC-GENS-049</t>
  </si>
  <si>
    <t>KCO.JB.AA</t>
  </si>
  <si>
    <t>Drainage of pancreatic abscess</t>
  </si>
  <si>
    <t>RHIC-GENS-050</t>
  </si>
  <si>
    <t>LZZ.JG.AA</t>
  </si>
  <si>
    <t>Dressing under anaesthesia</t>
  </si>
  <si>
    <t>RHIC-GENS-051</t>
  </si>
  <si>
    <t>KCO.LI.AA</t>
  </si>
  <si>
    <t>Duodenal exclusion with gastrojejunostomy for pancreatic injury</t>
  </si>
  <si>
    <t>RHIC-GENS-052</t>
  </si>
  <si>
    <t>KBK.JJ.AA</t>
  </si>
  <si>
    <t>Duodenectomy, total</t>
  </si>
  <si>
    <t>RHIC-GENS-053</t>
  </si>
  <si>
    <t>Enterectomy, resection of small intestine and anastomosis</t>
  </si>
  <si>
    <t>RHIC-GENS-054</t>
  </si>
  <si>
    <t>Enterectomy, resection of small intestine; with enterostomy</t>
  </si>
  <si>
    <t>RHIC-GENS-055</t>
  </si>
  <si>
    <t>KBK.MK.AA</t>
  </si>
  <si>
    <t>Enteroenteric or enterocolic fistula closure</t>
  </si>
  <si>
    <t>RHIC-GENS-056</t>
  </si>
  <si>
    <t>KBK.LI.AA</t>
  </si>
  <si>
    <t>Enterostomy (ileostomy/jejunostomy)</t>
  </si>
  <si>
    <t>RHIC-GENS-057</t>
  </si>
  <si>
    <t>KBK.JD.AA</t>
  </si>
  <si>
    <t>Enterotomy including removal of benin tumor or foreign body</t>
  </si>
  <si>
    <t>RHIC-GENS-058</t>
  </si>
  <si>
    <t>NAI.MK.AA</t>
  </si>
  <si>
    <t>Enterovesical fistula closure</t>
  </si>
  <si>
    <t>RHIC-GENS-059</t>
  </si>
  <si>
    <t xml:space="preserve">KBA.MK.AA
</t>
  </si>
  <si>
    <t>Esophageal perforation repair</t>
  </si>
  <si>
    <t>RHIC-GENS-060</t>
  </si>
  <si>
    <t>Esophagogastric fundoplasty partial or complete transabdominal or thoracic</t>
  </si>
  <si>
    <t>RHIC-GENS-061</t>
  </si>
  <si>
    <t>KBA.FC.AA</t>
  </si>
  <si>
    <t>Esophagomyotomy (heller type); abdominal/thoracic</t>
  </si>
  <si>
    <t>RHIC-GENS-062</t>
  </si>
  <si>
    <t>KBA.MK.AA</t>
  </si>
  <si>
    <t>Esophagostomy or fistula closure trans-cervical</t>
  </si>
  <si>
    <t>RHIC-GENS-063</t>
  </si>
  <si>
    <t>Esophagostomy or fistula closure trans-thoracic or trans-abdominal</t>
  </si>
  <si>
    <t>RHIC-GENS-064</t>
  </si>
  <si>
    <t>KBA.JD.AA</t>
  </si>
  <si>
    <t>Esophagotomy, with removal of foreign body cervical/thoracic approach</t>
  </si>
  <si>
    <t>RHIC-GENS-065</t>
  </si>
  <si>
    <t>KBA.JI.AA</t>
  </si>
  <si>
    <t>Esophagus lesion excision, with primary repair; cervical/thoracic approach</t>
  </si>
  <si>
    <t>RHIC-GENS-066</t>
  </si>
  <si>
    <t>PZA.AE.AH</t>
  </si>
  <si>
    <t>Examination under anaesthesia</t>
  </si>
  <si>
    <t>RHIC-GENS-067</t>
  </si>
  <si>
    <t>MRT.JI.AA</t>
  </si>
  <si>
    <t>Excision ganglion</t>
  </si>
  <si>
    <t>RHIC-GENS-068</t>
  </si>
  <si>
    <t>PAF.JI.AA</t>
  </si>
  <si>
    <t>Excision of chest wall tumor involving ribs, with plastic reconstruction.</t>
  </si>
  <si>
    <t>RHIC-GENS-069</t>
  </si>
  <si>
    <t>Excision of chest wall tumor involving ribs, with plastic reconstruction; with mediastinal lymphadenectomy</t>
  </si>
  <si>
    <t>RHIC-GENS-070</t>
  </si>
  <si>
    <t>Excision of epidermoid/sebaceous cyst</t>
  </si>
  <si>
    <t>RHIC-GENS-071</t>
  </si>
  <si>
    <t>MRS.JJ.AA</t>
  </si>
  <si>
    <t>Excision of large/deep soft tissue tumors</t>
  </si>
  <si>
    <t>RHIC-GENS-072</t>
  </si>
  <si>
    <t>Excision of metastatic liver tumor</t>
  </si>
  <si>
    <t>RHIC-GENS-073</t>
  </si>
  <si>
    <t>LAB.JJ.AA</t>
  </si>
  <si>
    <t>Excision of pilonidal sinus</t>
  </si>
  <si>
    <t>RHIC-GENS-074</t>
  </si>
  <si>
    <t>MMJ.JI.AA</t>
  </si>
  <si>
    <t>Excision of popliteal cyst/baker</t>
  </si>
  <si>
    <t>RHIC-GENS-075</t>
  </si>
  <si>
    <t>MBR.JI.AA</t>
  </si>
  <si>
    <t>Excision of presacral or sacrococcygeal tumor</t>
  </si>
  <si>
    <t>RHIC-GENS-076</t>
  </si>
  <si>
    <t>Excision of superficial soft tissue tumors</t>
  </si>
  <si>
    <t>RHIC-GENS-077</t>
  </si>
  <si>
    <t>KMA.JB.AA</t>
  </si>
  <si>
    <t>Exploration, repair, and presacral drainage for rectal injury;</t>
  </si>
  <si>
    <t>RHIC-GENS-078</t>
  </si>
  <si>
    <t>Exploration, repair, and presacral drainage for rectal injury; with colostomy</t>
  </si>
  <si>
    <t>RHIC-GENS-079</t>
  </si>
  <si>
    <t>PAK.AE.AA</t>
  </si>
  <si>
    <t>Exploration, retroperitoneal area</t>
  </si>
  <si>
    <t>RHIC-GENS-080</t>
  </si>
  <si>
    <t>Explorative laparotomy</t>
  </si>
  <si>
    <t>RHIC-GENS-081</t>
  </si>
  <si>
    <t>Extended left hemi-colectomy with anastomosis (oncologic resection)</t>
  </si>
  <si>
    <t>RHIC-GENS-082</t>
  </si>
  <si>
    <t>MFL.FC.AA</t>
  </si>
  <si>
    <t>Fasciotomy decompression, arm/forearm and/or wrist with debridement of nonviable tissues</t>
  </si>
  <si>
    <t>RHIC-GENS-083</t>
  </si>
  <si>
    <t>MNL.FA.AA</t>
  </si>
  <si>
    <t>Fasciotomy decompression, lower limb with debridement of nonviable tissues</t>
  </si>
  <si>
    <t>RHIC-GENS-084</t>
  </si>
  <si>
    <t>Gastro-esophageal reconstruction</t>
  </si>
  <si>
    <t>RHIC-GENS-085</t>
  </si>
  <si>
    <t>Gastrointestinal reconstruction post esophagectomy</t>
  </si>
  <si>
    <t>RHIC-GENS-086</t>
  </si>
  <si>
    <t xml:space="preserve">KBF.LI.AA
</t>
  </si>
  <si>
    <t>Gastrojejunostomy</t>
  </si>
  <si>
    <t>RHIC-GENS-087</t>
  </si>
  <si>
    <t>KBF.LC.AA</t>
  </si>
  <si>
    <t>Gastropexy</t>
  </si>
  <si>
    <t>RHIC-GENS-088</t>
  </si>
  <si>
    <t>KBF.DL.AC</t>
  </si>
  <si>
    <t>Gastrostomy feeding</t>
  </si>
  <si>
    <t>RHIC-GENS-089</t>
  </si>
  <si>
    <t>Gastrotomy + hemostasis of a bleeding ulcer</t>
  </si>
  <si>
    <t>RHIC-GENS-090</t>
  </si>
  <si>
    <t>Gastrotomy for removing benign tumor</t>
  </si>
  <si>
    <t>RHIC-GENS-091</t>
  </si>
  <si>
    <t>KBW.MK.AA</t>
  </si>
  <si>
    <t>Graft repair for rectal incontinence and/or prolapse</t>
  </si>
  <si>
    <t>RHIC-GENS-092</t>
  </si>
  <si>
    <t>KBX.JJ.AC</t>
  </si>
  <si>
    <t>Hemorrohoidectomy</t>
  </si>
  <si>
    <t>RHIC-GENS-093</t>
  </si>
  <si>
    <t>KCA.JJ.AA</t>
  </si>
  <si>
    <t>Hepatectomy left/right</t>
  </si>
  <si>
    <t>RHIC-GENS-094</t>
  </si>
  <si>
    <t>Hepatic bile duct exploration</t>
  </si>
  <si>
    <t>RHIC-GENS-095</t>
  </si>
  <si>
    <t>Hepatic bile duct exploration + t-tube insertion</t>
  </si>
  <si>
    <t>RHIC-GENS-096</t>
  </si>
  <si>
    <t>Hepatic bile duct reconstruction (end to end anastomosis)</t>
  </si>
  <si>
    <t>RHIC-GENS-097</t>
  </si>
  <si>
    <t>PAK.MK.AA</t>
  </si>
  <si>
    <t>Hiatal hernia repair, abdominal approach</t>
  </si>
  <si>
    <t>RHIC-GENS-098</t>
  </si>
  <si>
    <t>Hiatal hernia repair, thoracic approach</t>
  </si>
  <si>
    <t>RHIC-GENS-099</t>
  </si>
  <si>
    <t>LCA.JB.AE</t>
  </si>
  <si>
    <t>Incision and drainage of a breast abscess</t>
  </si>
  <si>
    <t>RHIC-GENS-100</t>
  </si>
  <si>
    <t>KBX.JB.AE</t>
  </si>
  <si>
    <t>Incision and dranage of peri- anal abcess</t>
  </si>
  <si>
    <t>RHIC-GENS-101</t>
  </si>
  <si>
    <t>Intestinal stricturoplasty (enterotomy and enterorrhaphy)</t>
  </si>
  <si>
    <t>RHIC-GENS-102</t>
  </si>
  <si>
    <t>KBW.JB.AA</t>
  </si>
  <si>
    <t>Ischio rectal abcess drainage</t>
  </si>
  <si>
    <t>RHIC-GENS-103</t>
  </si>
  <si>
    <t>PAK.FA.AA</t>
  </si>
  <si>
    <t>Laparatomy for adhesiolysis</t>
  </si>
  <si>
    <t>RHIC-GENS-104</t>
  </si>
  <si>
    <t>PAK.FC.AB</t>
  </si>
  <si>
    <t>Laparoscopic adhesiolysis</t>
  </si>
  <si>
    <t>RHIC-GENS-105</t>
  </si>
  <si>
    <t>Laparoscopic anastomosis, roux-en-y, of intrahepatic biliary ducts and gastrointestinal tract</t>
  </si>
  <si>
    <t>RHIC-GENS-106</t>
  </si>
  <si>
    <t>KBO.JK.AB</t>
  </si>
  <si>
    <t>Laparoscopic appendicectomy</t>
  </si>
  <si>
    <t>RHIC-GENS-107</t>
  </si>
  <si>
    <t>PAK.AE.AB</t>
  </si>
  <si>
    <t>Laparoscopic assisted percutaneous drainage</t>
  </si>
  <si>
    <t>RHIC-GENS-108</t>
  </si>
  <si>
    <t>Laparoscopic assisted placement of drain</t>
  </si>
  <si>
    <t>RHIC-GENS-109</t>
  </si>
  <si>
    <t>KBW.LC.AB</t>
  </si>
  <si>
    <t>Laparoscopic assisted rectopexy</t>
  </si>
  <si>
    <t>RHIC-GENS-110</t>
  </si>
  <si>
    <t>KCO.FA.AA</t>
  </si>
  <si>
    <t>Laparoscopic assisted transduodenal sphincterotomy or sphincteroplasty</t>
  </si>
  <si>
    <t>RHIC-GENS-111</t>
  </si>
  <si>
    <t>KCA.AD.AB</t>
  </si>
  <si>
    <t>Laparoscopic biopsy of liver</t>
  </si>
  <si>
    <t>RHIC-GENS-112</t>
  </si>
  <si>
    <t>KCO.AD.AB</t>
  </si>
  <si>
    <t>Laparoscopic biopsy of pancreas</t>
  </si>
  <si>
    <t>RHIC-GENS-113</t>
  </si>
  <si>
    <t>KCF.JK.AB</t>
  </si>
  <si>
    <t>Laparoscopic cholecystectomy</t>
  </si>
  <si>
    <t>RHIC-GENS-114</t>
  </si>
  <si>
    <t>KCF.JB.AB</t>
  </si>
  <si>
    <t>Laparoscopic cholecystotomy or cholecystostomy</t>
  </si>
  <si>
    <t>RHIC-GENS-115</t>
  </si>
  <si>
    <t>KCM.LI.AB</t>
  </si>
  <si>
    <t>Laparoscopic choledochoenterostomy</t>
  </si>
  <si>
    <t>RHIC-GENS-116</t>
  </si>
  <si>
    <t>KCM.FA.AB</t>
  </si>
  <si>
    <t>Laparoscopic choledochotomy or choledochostomy with exploration, drainage, or removal of calculus</t>
  </si>
  <si>
    <t>RHIC-GENS-117</t>
  </si>
  <si>
    <t>KBK.MK.AB</t>
  </si>
  <si>
    <t>Laparoscopic closure of enterocutaneous/enteroenteric/enterovesical or enterocolic fistula</t>
  </si>
  <si>
    <t>RHIC-GENS-118</t>
  </si>
  <si>
    <t>RWA.RDA.MK.AB</t>
  </si>
  <si>
    <t>Laparoscopic closure of fistula</t>
  </si>
  <si>
    <t>RHIC-GENS-119</t>
  </si>
  <si>
    <t>KCM.AE.AB</t>
  </si>
  <si>
    <t>Laparoscopic common hepatic/bile duct exploration</t>
  </si>
  <si>
    <t>RHIC-GENS-120</t>
  </si>
  <si>
    <t>KMA.JB.AB</t>
  </si>
  <si>
    <t>Laparoscopic drainage of retroperitoneal abscess, open</t>
  </si>
  <si>
    <t>RHIC-GENS-121</t>
  </si>
  <si>
    <t>Laparoscopic drainage open of peritoneal abscess or localized peritonitis, other than appendiceal abscess,</t>
  </si>
  <si>
    <t>RHIC-GENS-122</t>
  </si>
  <si>
    <t xml:space="preserve">KBI.JJ.AB </t>
  </si>
  <si>
    <t>Laparoscopic duodenectomy, total</t>
  </si>
  <si>
    <t>RHIC-GENS-123</t>
  </si>
  <si>
    <t>KBK.JJ.AB</t>
  </si>
  <si>
    <t>Laparoscopic enterectomy, resection of small intestine; each additional resection and anastomosis</t>
  </si>
  <si>
    <t>RHIC-GENS-124</t>
  </si>
  <si>
    <t>KBK.LI.AB</t>
  </si>
  <si>
    <t>Laparoscopic enterostomy</t>
  </si>
  <si>
    <t>RHIC-GENS-125</t>
  </si>
  <si>
    <t>KBK.FA.AB</t>
  </si>
  <si>
    <t>Laparoscopic enterotomy including removal of bening tumor or foreign body</t>
  </si>
  <si>
    <t>RHIC-GENS-126</t>
  </si>
  <si>
    <t>KBF.MK.AB</t>
  </si>
  <si>
    <t>Laparoscopic esophagogastric fundoplasty partial or complete</t>
  </si>
  <si>
    <t>RHIC-GENS-127</t>
  </si>
  <si>
    <t>KMA.JI.AB</t>
  </si>
  <si>
    <t>Laparoscopic excision of lesion of mesentery/mesocolon</t>
  </si>
  <si>
    <t>RHIC-GENS-128</t>
  </si>
  <si>
    <t>Laparoscopic exploration for congenital atresia of bile ducts</t>
  </si>
  <si>
    <t>RHIC-GENS-129</t>
  </si>
  <si>
    <t>KMA.AE.AB</t>
  </si>
  <si>
    <t>Laparoscopic exploration, retroperitoneal area</t>
  </si>
  <si>
    <t>RHIC-GENS-130</t>
  </si>
  <si>
    <t>Laparoscopic exploratory, surgical, diagnostic</t>
  </si>
  <si>
    <t>RHIC-GENS-131</t>
  </si>
  <si>
    <t>KCO.JB.AB</t>
  </si>
  <si>
    <t>Laparoscopic external drainage, pseudocyst of pancreas</t>
  </si>
  <si>
    <t>RHIC-GENS-132</t>
  </si>
  <si>
    <t>KBW.ML.AB</t>
  </si>
  <si>
    <t>Laparoscopic formation of intestinal pouch</t>
  </si>
  <si>
    <t>RHIC-GENS-133</t>
  </si>
  <si>
    <t>KBF.JK.AB</t>
  </si>
  <si>
    <t>Laparoscopic gastrectomy</t>
  </si>
  <si>
    <t>RHIC-GENS-134</t>
  </si>
  <si>
    <t>Laparoscopic gastrocolic fistula closure</t>
  </si>
  <si>
    <t>RHIC-GENS-135</t>
  </si>
  <si>
    <t>KBF.LI.AB</t>
  </si>
  <si>
    <t>Laparoscopic gastroduodenostomy</t>
  </si>
  <si>
    <t>RHIC-GENS-136</t>
  </si>
  <si>
    <t>Laparoscopic gastrojejunostomy</t>
  </si>
  <si>
    <t>RHIC-GENS-137</t>
  </si>
  <si>
    <t>Laparoscopic gastrorrhaphy</t>
  </si>
  <si>
    <t>RHIC-GENS-138</t>
  </si>
  <si>
    <t>Laparoscopic gastrostomy</t>
  </si>
  <si>
    <t>RHIC-GENS-139</t>
  </si>
  <si>
    <t>Laparoscopic gastrostomy closure</t>
  </si>
  <si>
    <t>RHIC-GENS-140</t>
  </si>
  <si>
    <t>PAM.MK.AB</t>
  </si>
  <si>
    <t>Laparoscopic hernioplasty inguinal reducible/incarcerated/strangulated</t>
  </si>
  <si>
    <t>RHIC-GENS-141</t>
  </si>
  <si>
    <t>Laparoscopic hernioplasty recurrent inguinal reducible/incarcerated/strangulated</t>
  </si>
  <si>
    <t>RHIC-GENS-142</t>
  </si>
  <si>
    <t>PAN.MK.AB</t>
  </si>
  <si>
    <t>Laparoscopic herniorrhaphy femoral reducible/incarcerated/strangulated</t>
  </si>
  <si>
    <t>RHIC-GENS-143</t>
  </si>
  <si>
    <t>Laparoscopic herniorrhaphy inguinal reducible/incarcerated/strangulated</t>
  </si>
  <si>
    <t>RHIC-GENS-144</t>
  </si>
  <si>
    <t>Laparoscopic herniorrhaphy recurrent inguinal reducible/incarcerated/strangulated</t>
  </si>
  <si>
    <t>RHIC-GENS-145</t>
  </si>
  <si>
    <t>MCX.MK.AB</t>
  </si>
  <si>
    <t>Laparoscopic imbrication of diaphragm for eventration, transthoracic or transabdominal, paralytic or non-paralytic</t>
  </si>
  <si>
    <t>RHIC-GENS-146</t>
  </si>
  <si>
    <t>PAK.MK.AB</t>
  </si>
  <si>
    <t>Laparoscopic incisional hernia repair with mesh and without mesh</t>
  </si>
  <si>
    <t>RHIC-GENS-147</t>
  </si>
  <si>
    <t>KCO.LB.AB</t>
  </si>
  <si>
    <t>Laparoscopic internal anastomosis of pancreatic cyst to gastrointestinal tract; direct or roux-en-y</t>
  </si>
  <si>
    <t>RHIC-GENS-148</t>
  </si>
  <si>
    <t>KBK.LC.AB</t>
  </si>
  <si>
    <t>Laparoscopic intestinal plication</t>
  </si>
  <si>
    <t>RHIC-GENS-149</t>
  </si>
  <si>
    <t>Laparoscopic intestinal stricturoplasty (enterotomy and enterorrhaphy)</t>
  </si>
  <si>
    <t>RHIC-GENS-150</t>
  </si>
  <si>
    <t>Laparoscopic intraoperative cholangiography</t>
  </si>
  <si>
    <t>RHIC-GENS-151</t>
  </si>
  <si>
    <t>KBE.MK.AB</t>
  </si>
  <si>
    <t>Laparoscopic ligation or stapling at gastroesophageal junction for pre-existing esophageal perforation</t>
  </si>
  <si>
    <t>RHIC-GENS-152</t>
  </si>
  <si>
    <t>Laparoscopic liver biopsy</t>
  </si>
  <si>
    <t>RHIC-GENS-153</t>
  </si>
  <si>
    <t>KCA.JB.AB</t>
  </si>
  <si>
    <t>Laparoscopic marsupialization of cyst or abscess of liver</t>
  </si>
  <si>
    <t>RHIC-GENS-154</t>
  </si>
  <si>
    <t>Laparoscopic marsupialization of pancreatic cyst</t>
  </si>
  <si>
    <t>RHIC-GENS-155</t>
  </si>
  <si>
    <t>KCO.JJ.AB</t>
  </si>
  <si>
    <t>Laparoscopic pancreatectomy</t>
  </si>
  <si>
    <t>RHIC-GENS-156</t>
  </si>
  <si>
    <t>Laparoscopic pancreaticoenterostomy</t>
  </si>
  <si>
    <t>RHIC-GENS-157</t>
  </si>
  <si>
    <t>Laparoscopic paraesophageal hiatal hernia with or without mesh repair</t>
  </si>
  <si>
    <t>RHIC-GENS-158</t>
  </si>
  <si>
    <t xml:space="preserve">KCM.LI.AB </t>
  </si>
  <si>
    <t>Laparoscopic portoenterostomy (e.g., kasai procedure)</t>
  </si>
  <si>
    <t>RHIC-GENS-159</t>
  </si>
  <si>
    <t>KBF.LG.AB</t>
  </si>
  <si>
    <t>Laparoscopic pyloroplasty</t>
  </si>
  <si>
    <t>RHIC-GENS-160</t>
  </si>
  <si>
    <t>KCM.ML.AB</t>
  </si>
  <si>
    <t>Laparoscopic reconstruction, of extrahepatic biliary ducts with end-to-end anastomosis</t>
  </si>
  <si>
    <t>RHIC-GENS-161</t>
  </si>
  <si>
    <t>Laparoscopic reconstruction, plastic, of intrahepatic biliary ducts with end-to-end anastomosis</t>
  </si>
  <si>
    <t>RHIC-GENS-162</t>
  </si>
  <si>
    <t>KBZ.LD.AB</t>
  </si>
  <si>
    <t>Laparoscopic reduction of volvulus, intussusception or internal hernia</t>
  </si>
  <si>
    <t>RHIC-GENS-163</t>
  </si>
  <si>
    <t>PAL.MK.AB</t>
  </si>
  <si>
    <t>Laparoscopic repair initial/recurrent incisional or ventral hernia</t>
  </si>
  <si>
    <t>RHIC-GENS-164</t>
  </si>
  <si>
    <t>Laparoscopic repair of congenital atresia of bile ducts</t>
  </si>
  <si>
    <t>RHIC-GENS-165</t>
  </si>
  <si>
    <t>Laparoscopic repair recurrent incisional or ventral hernia</t>
  </si>
  <si>
    <t>RHIC-GENS-166</t>
  </si>
  <si>
    <t>KMA.JJ.AB</t>
  </si>
  <si>
    <t>Laparoscopic resection of omentum</t>
  </si>
  <si>
    <t>RHIC-GENS-167</t>
  </si>
  <si>
    <t>KCO.JG.AB</t>
  </si>
  <si>
    <t>Laparoscopic resection or debridement of pancreas and peripancreatic tissue</t>
  </si>
  <si>
    <t>RHIC-GENS-168</t>
  </si>
  <si>
    <t>KBF.LB.AA</t>
  </si>
  <si>
    <t>Laparoscopic revision of gastroenteric anastomosis</t>
  </si>
  <si>
    <t>RHIC-GENS-169</t>
  </si>
  <si>
    <t>Laparoscopic roux-en-y reconstruction</t>
  </si>
  <si>
    <t>RHIC-GENS-170</t>
  </si>
  <si>
    <t>RWA.AAN.FB.AB</t>
  </si>
  <si>
    <t>Laparoscopic selective vagotomy</t>
  </si>
  <si>
    <t>RHIC-GENS-171</t>
  </si>
  <si>
    <t>KBF.JJ.AB</t>
  </si>
  <si>
    <t>Laparoscopic sleeve gastrectomy and gastric bypass for obesity</t>
  </si>
  <si>
    <t>RHIC-GENS-172</t>
  </si>
  <si>
    <t>DJA.JJ.AB</t>
  </si>
  <si>
    <t>Laparoscopic splenectomy; partial</t>
  </si>
  <si>
    <t>RHIC-GENS-173</t>
  </si>
  <si>
    <t>DJA.JK.AB</t>
  </si>
  <si>
    <t>Laparoscopic splenectomy</t>
  </si>
  <si>
    <t>RHIC-GENS-174</t>
  </si>
  <si>
    <t>DFP.LA.AB</t>
  </si>
  <si>
    <t>Laparoscopic suture and/or ligation of thoracic duct</t>
  </si>
  <si>
    <t>RHIC-GENS-175</t>
  </si>
  <si>
    <t>Laparoscopic truncal vagotomy</t>
  </si>
  <si>
    <t>RHIC-GENS-176</t>
  </si>
  <si>
    <t>KBP.LI.AB</t>
  </si>
  <si>
    <t>Laparoscopic, surgical, colostomy or skin level cecostomy</t>
  </si>
  <si>
    <t>RHIC-GENS-177</t>
  </si>
  <si>
    <t>KBE.FC.AB</t>
  </si>
  <si>
    <t>Laparoscopic, surgical, esophagomyotomy (heller type), with fundoplasty, when performed</t>
  </si>
  <si>
    <t>RHIC-GENS-178</t>
  </si>
  <si>
    <t>NGL.JK.AB</t>
  </si>
  <si>
    <t>Laparoscopic, surgical; orchiectomy</t>
  </si>
  <si>
    <t>RHIC-GENS-179</t>
  </si>
  <si>
    <t>NGL.LC.AB</t>
  </si>
  <si>
    <t>Laparoscopic, surgical; orchiopexy for intra-abdominal testis</t>
  </si>
  <si>
    <t>RHIC-GENS-180</t>
  </si>
  <si>
    <t>NMC.FC.AB</t>
  </si>
  <si>
    <t>Laparoscopic, surgical; with lysis of adhesions (salpingolysis, ovariolysis) (separate procedure)</t>
  </si>
  <si>
    <t>RHIC-GENS-181</t>
  </si>
  <si>
    <t>Laparoscopy approach diagnostic explorative</t>
  </si>
  <si>
    <t>RHIC-GENS-182</t>
  </si>
  <si>
    <t>DFF.AD.AB</t>
  </si>
  <si>
    <t>Laparoscopy retroperitoneal lymph node sampling (biopsy)</t>
  </si>
  <si>
    <t>RHIC-GENS-183</t>
  </si>
  <si>
    <t>KBP.JJ.AB</t>
  </si>
  <si>
    <t>Laparoscopy, surgical; colectomy, partial, with anastomosis</t>
  </si>
  <si>
    <t>RHIC-GENS-184</t>
  </si>
  <si>
    <t>Laparoscopy, surgical; colectomy, partial, with end colostomy and closure of distal segment (hartmann type procedure)</t>
  </si>
  <si>
    <t>RHIC-GENS-185</t>
  </si>
  <si>
    <t>Laparoscopy, surgical; enterectomy, resection of small intestine, single resection and anastomosis</t>
  </si>
  <si>
    <t>RHIC-GENS-186</t>
  </si>
  <si>
    <t>KBO.JB.AB</t>
  </si>
  <si>
    <t>Laparotomy for appendicular abcess drainage</t>
  </si>
  <si>
    <t>RHIC-GENS-187</t>
  </si>
  <si>
    <t>Laparotomy for damage control</t>
  </si>
  <si>
    <t>RHIC-GENS-188</t>
  </si>
  <si>
    <t>KBX.FA.AA</t>
  </si>
  <si>
    <t>Lateral internal sphincterotomy</t>
  </si>
  <si>
    <t>RHIC-GENS-189</t>
  </si>
  <si>
    <t>Left/right hemi-colectomy with anastomosis</t>
  </si>
  <si>
    <t>RHIC-GENS-190</t>
  </si>
  <si>
    <t>DFF.JJ.AA</t>
  </si>
  <si>
    <t>Limited lymphadenectomy for staging; intraabdominal</t>
  </si>
  <si>
    <t>RHIC-GENS-191</t>
  </si>
  <si>
    <t>Limited lymphadenectomy for staging; retroperitoneal</t>
  </si>
  <si>
    <t>RHIC-GENS-192</t>
  </si>
  <si>
    <t>KCA.AD.AA</t>
  </si>
  <si>
    <t>Liver biopsy open procedure</t>
  </si>
  <si>
    <t>RHIC-GENS-193</t>
  </si>
  <si>
    <t>IEA.LA.AA</t>
  </si>
  <si>
    <t>Liver laceration: ligation of hepatic artery</t>
  </si>
  <si>
    <t>RHIC-GENS-194</t>
  </si>
  <si>
    <t>Lower anterior resection</t>
  </si>
  <si>
    <t>RHIC-GENS-195</t>
  </si>
  <si>
    <t>DFB.JJ.AA</t>
  </si>
  <si>
    <t>Partial excision of cervical lymph node</t>
  </si>
  <si>
    <t>RHIC-GENS-196</t>
  </si>
  <si>
    <t>Total excision of cervical lymph node</t>
  </si>
  <si>
    <t>RHIC-GENS-198</t>
  </si>
  <si>
    <t>DFC.JJ.AA</t>
  </si>
  <si>
    <t>Partial excision of axillary lymph node</t>
  </si>
  <si>
    <t>RHIC-GENS-199</t>
  </si>
  <si>
    <t>DFC.JK.AA</t>
  </si>
  <si>
    <t>Total excision of axillary lymph node</t>
  </si>
  <si>
    <t>RHIC-GENS-200</t>
  </si>
  <si>
    <t>DFC.JL.AA</t>
  </si>
  <si>
    <t>Radical excision of axillary lymph node</t>
  </si>
  <si>
    <t>RHIC-GENS-201</t>
  </si>
  <si>
    <t>DFM.JJ.AA</t>
  </si>
  <si>
    <t>Partial excision of inguinal lymph node</t>
  </si>
  <si>
    <t>RHIC-GENS-202</t>
  </si>
  <si>
    <t>DFM.JK.AA</t>
  </si>
  <si>
    <t>Total excision of inguinal lymph node</t>
  </si>
  <si>
    <t>RHIC-GENS-203</t>
  </si>
  <si>
    <t>DFM.JL.AA</t>
  </si>
  <si>
    <t>Radical excision of inguinal lymph node</t>
  </si>
  <si>
    <t>RHIC-GENS-204</t>
  </si>
  <si>
    <t>RWA.MRM.FC.AA</t>
  </si>
  <si>
    <t>Major compartmental decompression</t>
  </si>
  <si>
    <t>RHIC-GENS-205</t>
  </si>
  <si>
    <t>KCA.JB.AA</t>
  </si>
  <si>
    <t>Marsupialization of cyst or abscess of liver</t>
  </si>
  <si>
    <t>RHIC-GENS-206</t>
  </si>
  <si>
    <t>Marsupialization of pancreatic cyst</t>
  </si>
  <si>
    <t>RHIC-GENS-207</t>
  </si>
  <si>
    <t>LCA.JK.AA</t>
  </si>
  <si>
    <t>Mastectomy</t>
  </si>
  <si>
    <t>RHIC-GENS-208</t>
  </si>
  <si>
    <t>Matricectomy for ingrowing nail</t>
  </si>
  <si>
    <t>RHIC-GENS-209</t>
  </si>
  <si>
    <t>JCG.JB.AA</t>
  </si>
  <si>
    <t>Mediastinal collection drainage</t>
  </si>
  <si>
    <t>RHIC-GENS-210</t>
  </si>
  <si>
    <t>JCG.AD.AA</t>
  </si>
  <si>
    <t>Mediastinal tumor biopsy</t>
  </si>
  <si>
    <t>RHIC-GENS-211</t>
  </si>
  <si>
    <t>KMA.JJ.AA</t>
  </si>
  <si>
    <t>Mesenteric tumor excision + intestinal resection</t>
  </si>
  <si>
    <t>RHIC-GENS-212</t>
  </si>
  <si>
    <t>Mesenteric tumor excision without intestinal resection</t>
  </si>
  <si>
    <t>RHIC-GENS-213</t>
  </si>
  <si>
    <t>KMA.MK.AA</t>
  </si>
  <si>
    <t>Mesentery/mesocolon laceration repair</t>
  </si>
  <si>
    <t>RHIC-GENS-214</t>
  </si>
  <si>
    <t>Middle segmental pancreatectomy</t>
  </si>
  <si>
    <t>RHIC-GENS-215</t>
  </si>
  <si>
    <t>LCA.JL.AA</t>
  </si>
  <si>
    <t>Modified radical mastectomy</t>
  </si>
  <si>
    <t>RHIC-GENS-216</t>
  </si>
  <si>
    <t>Omentum resection</t>
  </si>
  <si>
    <t>RHIC-GENS-217</t>
  </si>
  <si>
    <t>KBO.JK.AA</t>
  </si>
  <si>
    <t>Open appendectomy</t>
  </si>
  <si>
    <t>RHIC-GENS-218</t>
  </si>
  <si>
    <t>Open appendectomy+caecectomy</t>
  </si>
  <si>
    <t>RHIC-GENS-219</t>
  </si>
  <si>
    <t>KMA.AD.AA</t>
  </si>
  <si>
    <t>Open biopsy of intraperitoneal tumor or lymph node</t>
  </si>
  <si>
    <t>RHIC-GENS-220</t>
  </si>
  <si>
    <t>KCO.AD.AA</t>
  </si>
  <si>
    <t>Open biopsy of pancreas</t>
  </si>
  <si>
    <t>RHIC-GENS-221</t>
  </si>
  <si>
    <t>Open drainage of liver abcess</t>
  </si>
  <si>
    <t>RHIC-GENS-222</t>
  </si>
  <si>
    <t>KBW.JI.AA</t>
  </si>
  <si>
    <t>Open rectal or colon polyp resection</t>
  </si>
  <si>
    <t>RHIC-GENS-223</t>
  </si>
  <si>
    <t>Pancreas pseudocyst external drainage open</t>
  </si>
  <si>
    <t>RHIC-GENS-224</t>
  </si>
  <si>
    <t>Pancreatectomy, distal subtotal, with pancreaticojejunostomy</t>
  </si>
  <si>
    <t>RHIC-GENS-225</t>
  </si>
  <si>
    <t>Pancreatectomy, total or subtotal, with autologous transplantation of pancreas or pancreatic islet cells</t>
  </si>
  <si>
    <t>RHIC-GENS-226</t>
  </si>
  <si>
    <t>KCO.LB.AA</t>
  </si>
  <si>
    <t>Pancreatic cyst internal direct or roux-en-y anastomosis to gastrointestinal tract</t>
  </si>
  <si>
    <t>RHIC-GENS-227</t>
  </si>
  <si>
    <t>Pancreatic debridement (abscess, necrosis)</t>
  </si>
  <si>
    <t>RHIC-GENS-228</t>
  </si>
  <si>
    <t>Pancreatic pseudocyst drainage(cystogastrostomy)</t>
  </si>
  <si>
    <t>RHIC-GENS-229</t>
  </si>
  <si>
    <t>KCO.MK.AA</t>
  </si>
  <si>
    <t>Pancreatorrhaphy for injury</t>
  </si>
  <si>
    <t>RHIC-GENS-230</t>
  </si>
  <si>
    <t>Partial gastrectomy</t>
  </si>
  <si>
    <t>RHIC-GENS-231</t>
  </si>
  <si>
    <t>Partial gastrectomy with lymph node dissection</t>
  </si>
  <si>
    <t>RHIC-GENS-232</t>
  </si>
  <si>
    <t>KBO.JB.AA</t>
  </si>
  <si>
    <t>Pericutaneous drainage of appendicular abcess</t>
  </si>
  <si>
    <t>RHIC-GENS-233</t>
  </si>
  <si>
    <t>Pericutaneous drainage of liver abcess</t>
  </si>
  <si>
    <t>RHIC-GENS-234</t>
  </si>
  <si>
    <t>PAW.MK.AA</t>
  </si>
  <si>
    <t>Perineoplasty, repair of perineum, nonobstetrical</t>
  </si>
  <si>
    <t>RHIC-GENS-235</t>
  </si>
  <si>
    <t>KBW.AE.AD</t>
  </si>
  <si>
    <t>Proctosigmoidoscopy, rigid and decompression of volvulus</t>
  </si>
  <si>
    <t>RHIC-GENS-236</t>
  </si>
  <si>
    <t>Proctosigmoidoscopy, rigid and removal of foreign body</t>
  </si>
  <si>
    <t>RHIC-GENS-237</t>
  </si>
  <si>
    <t>Proctosigmoidoscopy, rigid and removal of multiple tumors/polyps</t>
  </si>
  <si>
    <t>RHIC-GENS-238</t>
  </si>
  <si>
    <t>Proctosigmoidoscopy, rigid diagnostic</t>
  </si>
  <si>
    <t>RHIC-GENS-239</t>
  </si>
  <si>
    <t>Psoas abcess drainage</t>
  </si>
  <si>
    <t>RHIC-GENS-240</t>
  </si>
  <si>
    <t>KBF.LG.AA</t>
  </si>
  <si>
    <t>Pyloroplasty</t>
  </si>
  <si>
    <t>RHIC-GENS-241</t>
  </si>
  <si>
    <t>MRS.JI.AA</t>
  </si>
  <si>
    <t>Radical resection of tumor (e.g., sarcoma), soft tissue/intramuscular</t>
  </si>
  <si>
    <t>RHIC-GENS-242</t>
  </si>
  <si>
    <t>IZD.GA.AF</t>
  </si>
  <si>
    <t>Radiofrequence ablation of vein</t>
  </si>
  <si>
    <t>RHIC-GENS-243</t>
  </si>
  <si>
    <t xml:space="preserve">KBW.AD.AA
</t>
  </si>
  <si>
    <t>Rectal biopsy</t>
  </si>
  <si>
    <t>RHIC-GENS-244</t>
  </si>
  <si>
    <t>KBW.LC.AA</t>
  </si>
  <si>
    <t>Rectopexy abdominal approach with mesh</t>
  </si>
  <si>
    <t>RHIC-GENS-245</t>
  </si>
  <si>
    <t>Rectopexy for rectal prolapse without mesh</t>
  </si>
  <si>
    <t>RHIC-GENS-246</t>
  </si>
  <si>
    <t>KBZ.LD.AA</t>
  </si>
  <si>
    <t>Reduction of volvulus, intussusception, internal hernia</t>
  </si>
  <si>
    <t>RHIC-GENS-247</t>
  </si>
  <si>
    <t>Re-exploration liver hemorrhage</t>
  </si>
  <si>
    <t>RHIC-GENS-248</t>
  </si>
  <si>
    <t>Removal of benign stomach tumor</t>
  </si>
  <si>
    <t>RHIC-GENS-249</t>
  </si>
  <si>
    <t>Repair of anal sphincter</t>
  </si>
  <si>
    <t>RHIC-GENS-250</t>
  </si>
  <si>
    <t>AL.ML.AA</t>
  </si>
  <si>
    <t>Repair of epigastric hernia with mesh</t>
  </si>
  <si>
    <t>RHIC-GENS-251</t>
  </si>
  <si>
    <t>PAL.MK.AA</t>
  </si>
  <si>
    <t>Repair of epigastric hernia without mesh</t>
  </si>
  <si>
    <t>RHIC-GENS-252</t>
  </si>
  <si>
    <t>PAN.ML.AA</t>
  </si>
  <si>
    <t>Repair of femoral hernia with mesh - bilateral</t>
  </si>
  <si>
    <t>RHIC-GENS-253</t>
  </si>
  <si>
    <t>Repair of femoral hernia with mesh - unilateral</t>
  </si>
  <si>
    <t>RHIC-GENS-254</t>
  </si>
  <si>
    <t>PAN.MK.AA</t>
  </si>
  <si>
    <t>Repair of femoral hernia without mesh - bilateral</t>
  </si>
  <si>
    <t>RHIC-GENS-255</t>
  </si>
  <si>
    <t>Repair of femoral hernia without mesh - unilateral</t>
  </si>
  <si>
    <t>RHIC-GENS-256</t>
  </si>
  <si>
    <t>Repair of incisional hernia with mesh</t>
  </si>
  <si>
    <t>RHIC-GENS-257</t>
  </si>
  <si>
    <t>Repair of incisional hernia without mesh</t>
  </si>
  <si>
    <t>RHIC-GENS-258</t>
  </si>
  <si>
    <t>PAM.ML.AA</t>
  </si>
  <si>
    <t>Repair of inguinal hernia with mesh - bilateral</t>
  </si>
  <si>
    <t>RHIC-GENS-259</t>
  </si>
  <si>
    <t>Repair of inguinal hernia with mesh - unilateral</t>
  </si>
  <si>
    <t>RHIC-GENS-260</t>
  </si>
  <si>
    <t>PAM.MK.AA</t>
  </si>
  <si>
    <t>Repair of inguinal hernia without mesh - bilateral</t>
  </si>
  <si>
    <t>RHIC-GENS-261</t>
  </si>
  <si>
    <t>Repair of inguinal hernia without mesh - unilateral</t>
  </si>
  <si>
    <t>RHIC-GENS-262</t>
  </si>
  <si>
    <t>PAL.ML.AA</t>
  </si>
  <si>
    <t>Repair of internal abdominal hernia with mesh</t>
  </si>
  <si>
    <t>RHIC-GENS-263</t>
  </si>
  <si>
    <t>Repair of internal abdominal hernia without mesh</t>
  </si>
  <si>
    <t>RHIC-GENS-264</t>
  </si>
  <si>
    <t>Repair of perforated peptic gastro-duodenal ulcer</t>
  </si>
  <si>
    <t>RHIC-GENS-265</t>
  </si>
  <si>
    <t>Repair of spigelian hernia with mesh</t>
  </si>
  <si>
    <t>RHIC-GENS-266</t>
  </si>
  <si>
    <t>Repair of spigelian hernia without mesh</t>
  </si>
  <si>
    <t>RHIC-GENS-267</t>
  </si>
  <si>
    <t>Repair of strangulated epigastric hernia</t>
  </si>
  <si>
    <t>RHIC-GENS-268</t>
  </si>
  <si>
    <t>Repair of strangulated femoral hernia - bilateral</t>
  </si>
  <si>
    <t>RHIC-GENS-269</t>
  </si>
  <si>
    <t>Repair of strangulated femoral hernia - unilateral</t>
  </si>
  <si>
    <t>RHIC-GENS-270</t>
  </si>
  <si>
    <t>Repair of strangulated incisional hernia</t>
  </si>
  <si>
    <t>RHIC-GENS-271</t>
  </si>
  <si>
    <t>Repair of strangulated inguinal hernia - bilateral</t>
  </si>
  <si>
    <t>RHIC-GENS-272</t>
  </si>
  <si>
    <t>Repair of strangulated inguinal hernia - unilateral</t>
  </si>
  <si>
    <t>RHIC-GENS-273</t>
  </si>
  <si>
    <t>Repair of strangulated internal abdominal hernia</t>
  </si>
  <si>
    <t>RHIC-GENS-274</t>
  </si>
  <si>
    <t>Repair of strangulated spigelian hernia</t>
  </si>
  <si>
    <t>RHIC-GENS-275</t>
  </si>
  <si>
    <t>PAO.MK.AA</t>
  </si>
  <si>
    <t>Repair of strangulated umbilical hernia</t>
  </si>
  <si>
    <t>RHIC-GENS-276</t>
  </si>
  <si>
    <t>Repair of traumatic gastric perforation</t>
  </si>
  <si>
    <t>RHIC-GENS-277</t>
  </si>
  <si>
    <t>Repair of traumatic intestinal perforation</t>
  </si>
  <si>
    <t>RHIC-GENS-278</t>
  </si>
  <si>
    <t>PAO.ML.AA</t>
  </si>
  <si>
    <t>Repair of umbilical hernia with mesh</t>
  </si>
  <si>
    <t>RHIC-GENS-279</t>
  </si>
  <si>
    <t>Repair of umbilical hernia without mesh</t>
  </si>
  <si>
    <t>RHIC-GENS-280</t>
  </si>
  <si>
    <t>Resection (with or without lymphadenopathy dissection) on intestinal tumor</t>
  </si>
  <si>
    <t>RHIC-GENS-281</t>
  </si>
  <si>
    <t>KCM.JI.AA</t>
  </si>
  <si>
    <t>Resection of choledochal cyst</t>
  </si>
  <si>
    <t>RHIC-GENS-282</t>
  </si>
  <si>
    <t>MCX.ML.AA</t>
  </si>
  <si>
    <t>Resection, diaphragm; with complex repair (e.g., prosthetic material, local muscle flap)</t>
  </si>
  <si>
    <t>RHIC-GENS-283</t>
  </si>
  <si>
    <t>Revision of enterostomy</t>
  </si>
  <si>
    <t>RHIC-GENS-284</t>
  </si>
  <si>
    <t>Revision of gastroenteric anastomosis with reconstruction</t>
  </si>
  <si>
    <t>RHIC-GENS-285</t>
  </si>
  <si>
    <t>Right or left colectomy with end colostomy (hartmann type procedure)</t>
  </si>
  <si>
    <t>RHIC-GENS-286</t>
  </si>
  <si>
    <t>IZD.LA.AA</t>
  </si>
  <si>
    <t>Saphenectomy + avulsion phlebectomy</t>
  </si>
  <si>
    <t>RHIC-GENS-287</t>
  </si>
  <si>
    <t xml:space="preserve">HIA.LI.AA
</t>
  </si>
  <si>
    <t>Saphenous vein graft</t>
  </si>
  <si>
    <t>RHIC-GENS-288</t>
  </si>
  <si>
    <t>KBX.GA.AF</t>
  </si>
  <si>
    <t>Sclerotherapy of hemorroids</t>
  </si>
  <si>
    <t>RHIC-GENS-289</t>
  </si>
  <si>
    <t>IFD.GA.AF</t>
  </si>
  <si>
    <t>Sclerotherapy of veins</t>
  </si>
  <si>
    <t>RHIC-GENS-290</t>
  </si>
  <si>
    <t>Delayed closure of open abdomen</t>
  </si>
  <si>
    <t>RHIC-GENS-291</t>
  </si>
  <si>
    <t>Segmental hepatectomy</t>
  </si>
  <si>
    <t>RHIC-GENS-292</t>
  </si>
  <si>
    <t>AAN.FB.AA</t>
  </si>
  <si>
    <t>Selective vagotomy</t>
  </si>
  <si>
    <t>RHIC-GENS-293</t>
  </si>
  <si>
    <t>MRS.JB.AA</t>
  </si>
  <si>
    <t>Soft tissue hematoma drainage</t>
  </si>
  <si>
    <t>RHIC-GENS-294</t>
  </si>
  <si>
    <t>DJA.JK.AA</t>
  </si>
  <si>
    <t>Open splenectomy</t>
  </si>
  <si>
    <t>RHIC-GENS-295</t>
  </si>
  <si>
    <t>MOB.JN.AA</t>
  </si>
  <si>
    <t>Surnumerary toe digital excision</t>
  </si>
  <si>
    <t>RHIC-GENS-296</t>
  </si>
  <si>
    <t>KBF.JK.AA</t>
  </si>
  <si>
    <t>Total gastrectomy</t>
  </si>
  <si>
    <t>RHIC-GENS-297</t>
  </si>
  <si>
    <t>Total gastrectomy with lymph node dissection</t>
  </si>
  <si>
    <t>RHIC-GENS-298</t>
  </si>
  <si>
    <t>KBE.FC.AA</t>
  </si>
  <si>
    <t>Transthoracic esophago-cardiomyotomy</t>
  </si>
  <si>
    <t>RHIC-GENS-299</t>
  </si>
  <si>
    <t>KBA.LI.AA</t>
  </si>
  <si>
    <t>Transthoracic esophagogastrostomy</t>
  </si>
  <si>
    <t>RHIC-GENS-300</t>
  </si>
  <si>
    <t>Unilateral subcutaneous mastectomy</t>
  </si>
  <si>
    <t>RHIC-GENS-301</t>
  </si>
  <si>
    <t>KBF.JJ.AA/AAN.FB.AA</t>
  </si>
  <si>
    <t>Vagotomy antrectomy</t>
  </si>
  <si>
    <t>RHIC-GENS-302</t>
  </si>
  <si>
    <t>RWA.RDA.JG.AA</t>
  </si>
  <si>
    <t>Wound debridement in theatre</t>
  </si>
  <si>
    <t>RHIC-HOSP-001</t>
  </si>
  <si>
    <t>HDU bed per day</t>
  </si>
  <si>
    <t>RHIC-HOSP-002</t>
  </si>
  <si>
    <t>Hospitalization - room with one bed</t>
  </si>
  <si>
    <t>RHIC-HOSP-003</t>
  </si>
  <si>
    <t>Hospitalization - room with 4 beds</t>
  </si>
  <si>
    <t>RHIC-HOSP-004</t>
  </si>
  <si>
    <t>Hospitalization - room with 3 beds</t>
  </si>
  <si>
    <t>RHIC-HOSP-005</t>
  </si>
  <si>
    <t>Hospitalization - room with 2 beds</t>
  </si>
  <si>
    <t>RHIC-HOSP-006</t>
  </si>
  <si>
    <t>Hospitalisation stay - psychiatric services</t>
  </si>
  <si>
    <t>RHIC-HOSP-007</t>
  </si>
  <si>
    <t>Hospital ward (more than 4 beds)</t>
  </si>
  <si>
    <t>RHIC-HOSP-008</t>
  </si>
  <si>
    <t>Observation in emergency room</t>
  </si>
  <si>
    <t>RHIC-HOSP-009</t>
  </si>
  <si>
    <t>Post-Anesthesia Recovery Ward (PACU)</t>
  </si>
  <si>
    <t>RHIC-HOSP-010</t>
  </si>
  <si>
    <t>ICU bed per day</t>
  </si>
  <si>
    <t>RHIC-HOSP-011</t>
  </si>
  <si>
    <t>NICU bed per day - without invasive ventilation</t>
  </si>
  <si>
    <t>RHIC-HOSP-012</t>
  </si>
  <si>
    <t>UEP.RG.ZZ</t>
  </si>
  <si>
    <t>Neonatology bed per day</t>
  </si>
  <si>
    <t>RHIC-HOSP-013</t>
  </si>
  <si>
    <t>NICU bed per day - with invasive ventilation</t>
  </si>
  <si>
    <t>RHIC-MRSC-001</t>
  </si>
  <si>
    <t>AS1.BA.BH</t>
  </si>
  <si>
    <t>Functional MRI</t>
  </si>
  <si>
    <t>RHIC-MRSC-002</t>
  </si>
  <si>
    <t>KCO.BA.BH</t>
  </si>
  <si>
    <t>Magnetic resonance cholangiopancreatography</t>
  </si>
  <si>
    <t>RHIC-MRSC-003</t>
  </si>
  <si>
    <t>ACA.BA.BH</t>
  </si>
  <si>
    <t>Magnetic resonance neurography</t>
  </si>
  <si>
    <t>RHIC-MRSC-004</t>
  </si>
  <si>
    <t>ACA.BA.BI</t>
  </si>
  <si>
    <t>Magnetic resonance neurography with contrast</t>
  </si>
  <si>
    <t>RHIC-MRSC-005</t>
  </si>
  <si>
    <t>IEA.BA.BH</t>
  </si>
  <si>
    <t>MRA of abdominal or pelvic artery</t>
  </si>
  <si>
    <t>RHIC-MRSC-006</t>
  </si>
  <si>
    <t>IEA.BA.BI</t>
  </si>
  <si>
    <t>MRA of abdominal or pelvic artery with contrast</t>
  </si>
  <si>
    <t>RHIC-MRSC-007</t>
  </si>
  <si>
    <t>IBA.BA.BH</t>
  </si>
  <si>
    <t>MRA of artery of head and neck</t>
  </si>
  <si>
    <t>RHIC-MRSC-008</t>
  </si>
  <si>
    <t>IBA.BA.BI</t>
  </si>
  <si>
    <t>MRA of artery of head and neck with contrast</t>
  </si>
  <si>
    <t>RHIC-MRSC-009</t>
  </si>
  <si>
    <t>IFA.BA.BH</t>
  </si>
  <si>
    <t>MRA of artery of lower limb</t>
  </si>
  <si>
    <t>RHIC-MRSC-010</t>
  </si>
  <si>
    <t>IFA.BA.BI</t>
  </si>
  <si>
    <t>MRA of artery of lower limb with contrast</t>
  </si>
  <si>
    <t>RHIC-MRSC-011</t>
  </si>
  <si>
    <t>IDA.BA.BH</t>
  </si>
  <si>
    <t>MRA of artery of thorax</t>
  </si>
  <si>
    <t>RHIC-MRSC-012</t>
  </si>
  <si>
    <t>IDA.BA.BI</t>
  </si>
  <si>
    <t>MRA of artery of thorax with contrast</t>
  </si>
  <si>
    <t>RHIC-MRSC-013</t>
  </si>
  <si>
    <t>ICA.BA.BH</t>
  </si>
  <si>
    <t>MRA of artery of upper limb</t>
  </si>
  <si>
    <t>RHIC-MRSC-014</t>
  </si>
  <si>
    <t>ICA.BA.BI</t>
  </si>
  <si>
    <t>MRA of artery of upper limb with contrast</t>
  </si>
  <si>
    <t>RHIC-MRSC-015</t>
  </si>
  <si>
    <t>IBB.BA.BH</t>
  </si>
  <si>
    <t>MRA of carotid artery, extracranial</t>
  </si>
  <si>
    <t>RHIC-MRSC-016</t>
  </si>
  <si>
    <t>IBB.BA.BI</t>
  </si>
  <si>
    <t>MRA of carotid artery, extracranial, with contrast</t>
  </si>
  <si>
    <t>RHIC-MRSC-017</t>
  </si>
  <si>
    <t>IAD.BA.BH</t>
  </si>
  <si>
    <t>MRA of intracranial artery</t>
  </si>
  <si>
    <t>RHIC-MRSC-018</t>
  </si>
  <si>
    <t>IAD.BA.BI</t>
  </si>
  <si>
    <t>MRA of intracranial artery with contrast</t>
  </si>
  <si>
    <t>RHIC-MRSC-019</t>
  </si>
  <si>
    <t>PAK.BA.BH</t>
  </si>
  <si>
    <t>MRI of abdomen</t>
  </si>
  <si>
    <t>RHIC-MRSC-020</t>
  </si>
  <si>
    <t>MRI of abdomen and pelvis</t>
  </si>
  <si>
    <t>RHIC-MRSC-021</t>
  </si>
  <si>
    <t>PAK.BA.BI</t>
  </si>
  <si>
    <t>MRI of abdomen and pelvis with contrast</t>
  </si>
  <si>
    <t>RHIC-MRSC-022</t>
  </si>
  <si>
    <t>MRI of abdomen with contrast</t>
  </si>
  <si>
    <t>RHIC-MRSC-023</t>
  </si>
  <si>
    <t>MNJ.BA.BH</t>
  </si>
  <si>
    <t>MRI of ankle joint</t>
  </si>
  <si>
    <t>RHIC-MRSC-024</t>
  </si>
  <si>
    <t>MNJ.BA.BI</t>
  </si>
  <si>
    <t>MRI of ankle joint with contrast</t>
  </si>
  <si>
    <t>RHIC-MRSC-025</t>
  </si>
  <si>
    <t>NAI.BA.BH</t>
  </si>
  <si>
    <t>MRI of bladder</t>
  </si>
  <si>
    <t>RHIC-MRSC-026</t>
  </si>
  <si>
    <t>AAA.BA.BH</t>
  </si>
  <si>
    <t>MRI of brain</t>
  </si>
  <si>
    <t>RHIC-MRSC-027</t>
  </si>
  <si>
    <t>AAA.BA.BI</t>
  </si>
  <si>
    <t>MRI of brain with contrast</t>
  </si>
  <si>
    <t>RHIC-MRSC-028</t>
  </si>
  <si>
    <t>LCA.BA.BH</t>
  </si>
  <si>
    <t>MRI of breast</t>
  </si>
  <si>
    <t>RHIC-MRSC-029</t>
  </si>
  <si>
    <t>LCA.BA.BI</t>
  </si>
  <si>
    <t>MRI of breast with contrast</t>
  </si>
  <si>
    <t>RHIC-MRSC-030</t>
  </si>
  <si>
    <t>MBA.BA.BH</t>
  </si>
  <si>
    <t>MRI of cervical spine</t>
  </si>
  <si>
    <t>RHIC-MRSC-031</t>
  </si>
  <si>
    <t>MBA.BA.BI</t>
  </si>
  <si>
    <t>MRI of cervical spine with contrast</t>
  </si>
  <si>
    <t>RHIC-MRSC-032</t>
  </si>
  <si>
    <t>MBU.BA.BH</t>
  </si>
  <si>
    <t>MRI of coccyx</t>
  </si>
  <si>
    <t>RHIC-MRSC-033</t>
  </si>
  <si>
    <t>MBU.BA.BI</t>
  </si>
  <si>
    <t>MRI of coccyx with contrast</t>
  </si>
  <si>
    <t>RHIC-MRSC-034</t>
  </si>
  <si>
    <t>MAA.BA.BH</t>
  </si>
  <si>
    <t>MRI of cranium</t>
  </si>
  <si>
    <t>RHIC-MRSC-035</t>
  </si>
  <si>
    <t>MAA.BA.BI</t>
  </si>
  <si>
    <t>MRI of cranium with contrast</t>
  </si>
  <si>
    <t>RHIC-MRSC-036</t>
  </si>
  <si>
    <t>MEJ.BA.BH</t>
  </si>
  <si>
    <t>MRI of elbow joint</t>
  </si>
  <si>
    <t>RHIC-MRSC-037</t>
  </si>
  <si>
    <t>MEJ.BA.BI</t>
  </si>
  <si>
    <t>MRI of elbow joint with contrast</t>
  </si>
  <si>
    <t>RHIC-MRSC-038</t>
  </si>
  <si>
    <t>MAB.BA.BH</t>
  </si>
  <si>
    <t>MRI of facial bone</t>
  </si>
  <si>
    <t>RHIC-MRSC-039</t>
  </si>
  <si>
    <t>MAB.BA.BI</t>
  </si>
  <si>
    <t>MRI of facial bone with contrast</t>
  </si>
  <si>
    <t>RHIC-MRSC-040</t>
  </si>
  <si>
    <t>MRB.BA.BH</t>
  </si>
  <si>
    <t>MRI of femur</t>
  </si>
  <si>
    <t>RHIC-MRSC-041</t>
  </si>
  <si>
    <t>MRJ.BA.BH</t>
  </si>
  <si>
    <t>MRI of femur with contrast</t>
  </si>
  <si>
    <t>RHIC-MRSC-042</t>
  </si>
  <si>
    <t>NMR.BA.BH</t>
  </si>
  <si>
    <t>MRI of fetal struCTures</t>
  </si>
  <si>
    <t>RHIC-MRSC-043</t>
  </si>
  <si>
    <t>PAB.BA.BH</t>
  </si>
  <si>
    <t>MRI of head or neck</t>
  </si>
  <si>
    <t>RHIC-MRSC-044</t>
  </si>
  <si>
    <t>MAJ.BA.BH</t>
  </si>
  <si>
    <t>MRI of head or neck joint</t>
  </si>
  <si>
    <t>RHIC-MRSC-045</t>
  </si>
  <si>
    <t>MAJ.BA.BI</t>
  </si>
  <si>
    <t>MRI of head or neck joint with contrast</t>
  </si>
  <si>
    <t>RHIC-MRSC-046</t>
  </si>
  <si>
    <t>PAB.BA.BI</t>
  </si>
  <si>
    <t>MRI of head or neck, with contrast</t>
  </si>
  <si>
    <t>RHIC-MRSC-047</t>
  </si>
  <si>
    <t>HZZ.BA.BH</t>
  </si>
  <si>
    <t>MRI of heart</t>
  </si>
  <si>
    <t>RHIC-MRSC-048</t>
  </si>
  <si>
    <t>HZZ.BA.BI</t>
  </si>
  <si>
    <t>MRI of heart with contrast</t>
  </si>
  <si>
    <t>RHIC-MRSC-049</t>
  </si>
  <si>
    <t>MRI of humerus</t>
  </si>
  <si>
    <t>RHIC-MRSC-050</t>
  </si>
  <si>
    <t>MRI of humerus with contrast</t>
  </si>
  <si>
    <t>RHIC-MRSC-051</t>
  </si>
  <si>
    <t>MOJ.BA.BH</t>
  </si>
  <si>
    <t>MRI of joint of foot or toe</t>
  </si>
  <si>
    <t>RHIC-MRSC-052</t>
  </si>
  <si>
    <t>MOJ.BA.BI</t>
  </si>
  <si>
    <t>MRI of joint of foot or toe with contrast</t>
  </si>
  <si>
    <t>RHIC-MRSC-053</t>
  </si>
  <si>
    <t>MRI of joint of hand or fingers</t>
  </si>
  <si>
    <t>RHIC-MRSC-054</t>
  </si>
  <si>
    <t>MRI of joint of hand or fingers with contrast</t>
  </si>
  <si>
    <t>RHIC-MRSC-055</t>
  </si>
  <si>
    <t>MRI of joint of hip</t>
  </si>
  <si>
    <t>RHIC-MRSC-056</t>
  </si>
  <si>
    <t>MRJ.BA.BI</t>
  </si>
  <si>
    <t>MRI of joint of hip with contrast</t>
  </si>
  <si>
    <t>RHIC-MRSC-057</t>
  </si>
  <si>
    <t>MRI of joint of knee</t>
  </si>
  <si>
    <t>RHIC-MRSC-058</t>
  </si>
  <si>
    <t>MRI of joint of knee with contrast</t>
  </si>
  <si>
    <t>RHIC-MRSC-059</t>
  </si>
  <si>
    <t>MRI of joint of shoulder</t>
  </si>
  <si>
    <t>RHIC-MRSC-060</t>
  </si>
  <si>
    <t>MRI of joint of shoulder with contrast</t>
  </si>
  <si>
    <t>RHIC-MRSC-061</t>
  </si>
  <si>
    <t>MBO.BA.BH</t>
  </si>
  <si>
    <t>MRI of lumbosacral spine</t>
  </si>
  <si>
    <t>RHIC-MRSC-062</t>
  </si>
  <si>
    <t>PZA.BA.BI</t>
  </si>
  <si>
    <t>MRI of whole body with contrast</t>
  </si>
  <si>
    <t>RHIC-MRSC-063</t>
  </si>
  <si>
    <t>PZA.BA.BH</t>
  </si>
  <si>
    <t>MRI of whole body</t>
  </si>
  <si>
    <t>RHIC-MRSC-064</t>
  </si>
  <si>
    <t>MBZ.BA.BH</t>
  </si>
  <si>
    <t>MRI of whole spine with contrast</t>
  </si>
  <si>
    <t>RHIC-MRSC-065</t>
  </si>
  <si>
    <t>MRI of whole spine</t>
  </si>
  <si>
    <t>RHIC-MRSC-066</t>
  </si>
  <si>
    <t>MBO.BA.BI</t>
  </si>
  <si>
    <t>MRI of lumbosacral spine with contrast</t>
  </si>
  <si>
    <t>RHIC-MRSC-067</t>
  </si>
  <si>
    <t>BAM.BA.BH</t>
  </si>
  <si>
    <t>MRI of orbit</t>
  </si>
  <si>
    <t>RHIC-MRSC-068</t>
  </si>
  <si>
    <t>BAM.BA.BI</t>
  </si>
  <si>
    <t>MRI of orbit with contrast</t>
  </si>
  <si>
    <t>RHIC-MRSC-069</t>
  </si>
  <si>
    <t>MKB.BA.BH</t>
  </si>
  <si>
    <t>MRI of pelvis</t>
  </si>
  <si>
    <t>RHIC-MRSC-070</t>
  </si>
  <si>
    <t>MKB.BA.BI</t>
  </si>
  <si>
    <t>MRI of pelvis with contrast</t>
  </si>
  <si>
    <t>RHIC-MRSC-071</t>
  </si>
  <si>
    <t>EAA.BA.BH</t>
  </si>
  <si>
    <t>MRI of pituitary gland</t>
  </si>
  <si>
    <t>RHIC-MRSC-072</t>
  </si>
  <si>
    <t>EAA.BA.BI</t>
  </si>
  <si>
    <t>MRI of pituitary gland with contrast</t>
  </si>
  <si>
    <t>RHIC-MRSC-073</t>
  </si>
  <si>
    <t>NGA.BA.BH</t>
  </si>
  <si>
    <t>MRI of prostate</t>
  </si>
  <si>
    <t>RHIC-MRSC-074</t>
  </si>
  <si>
    <t>MBR.BA.BH</t>
  </si>
  <si>
    <t>MRI of sacral spine</t>
  </si>
  <si>
    <t>RHIC-MRSC-075</t>
  </si>
  <si>
    <t>MBR.BA.BI</t>
  </si>
  <si>
    <t>MRI of sacral spine with contrast</t>
  </si>
  <si>
    <t>RHIC-MRSC-076</t>
  </si>
  <si>
    <t>ABG.BA.BH</t>
  </si>
  <si>
    <t>MRI of spinal canal</t>
  </si>
  <si>
    <t>RHIC-MRSC-077</t>
  </si>
  <si>
    <t>ABA.BA.BH</t>
  </si>
  <si>
    <t>MRI of spinal cord</t>
  </si>
  <si>
    <t>RHIC-MRSC-078</t>
  </si>
  <si>
    <t>MRI of the forearm</t>
  </si>
  <si>
    <t>RHIC-MRSC-079</t>
  </si>
  <si>
    <t>MRI of the forearm with contrast</t>
  </si>
  <si>
    <t>RHIC-MRSC-080</t>
  </si>
  <si>
    <t>MBG.BA.BH</t>
  </si>
  <si>
    <t>MRI of thoracic spine</t>
  </si>
  <si>
    <t>RHIC-MRSC-081</t>
  </si>
  <si>
    <t>MBG.BA.BI</t>
  </si>
  <si>
    <t>MRI of thoracic spine with contrast</t>
  </si>
  <si>
    <t>RHIC-MRSC-082</t>
  </si>
  <si>
    <t>MBI.BA.BH</t>
  </si>
  <si>
    <t>MRI of thoracolumbar spine</t>
  </si>
  <si>
    <t>RHIC-MRSC-083</t>
  </si>
  <si>
    <t>MBI.BA.BI</t>
  </si>
  <si>
    <t>MRI of thoracolumbar spine with contrast</t>
  </si>
  <si>
    <t>RHIC-MRSC-084</t>
  </si>
  <si>
    <t>PAE.BA.BH</t>
  </si>
  <si>
    <t>MRI of thorax</t>
  </si>
  <si>
    <t>RHIC-MRSC-085</t>
  </si>
  <si>
    <t>PAE.BA.BI</t>
  </si>
  <si>
    <t>MRI of thorax with contrast</t>
  </si>
  <si>
    <t>RHIC-MRSC-086</t>
  </si>
  <si>
    <t>MRI of tibia/fibula</t>
  </si>
  <si>
    <t>RHIC-MRSC-087</t>
  </si>
  <si>
    <t>MRI of tibia/fibula with contrast</t>
  </si>
  <si>
    <t>RHIC-MRSC-088</t>
  </si>
  <si>
    <t>MRS.BA.BH</t>
  </si>
  <si>
    <t>MRI of tongue/mouth</t>
  </si>
  <si>
    <t>RHIC-MRSC-089</t>
  </si>
  <si>
    <t>MRI of tongue/mouth with contrast</t>
  </si>
  <si>
    <t>RHIC-MRSC-090</t>
  </si>
  <si>
    <t>MRI speCTroscopy</t>
  </si>
  <si>
    <t>RHIC-MRSC-091</t>
  </si>
  <si>
    <t>MRI urogram</t>
  </si>
  <si>
    <t>RHIC-MRSC-092</t>
  </si>
  <si>
    <t>MRI urogram with contrast</t>
  </si>
  <si>
    <t>RHIC-MRSC-093</t>
  </si>
  <si>
    <t>IED.BA.BH</t>
  </si>
  <si>
    <t>MRV of abdominal or pelvic vein</t>
  </si>
  <si>
    <t>RHIC-MRSC-094</t>
  </si>
  <si>
    <t>IED.BA.BI</t>
  </si>
  <si>
    <t>MRV of abdominal or pelvic vein with contrast</t>
  </si>
  <si>
    <t>RHIC-MRSC-095</t>
  </si>
  <si>
    <t>MRV of intracranial vein</t>
  </si>
  <si>
    <t>RHIC-MRSC-096</t>
  </si>
  <si>
    <t>MRV of intracranial vein with contrast</t>
  </si>
  <si>
    <t>RHIC-MRSC-097</t>
  </si>
  <si>
    <t>IEF.BA.BH</t>
  </si>
  <si>
    <t>MRV of portal vein and branches</t>
  </si>
  <si>
    <t>RHIC-MRSC-098</t>
  </si>
  <si>
    <t>IEF.BA.BI</t>
  </si>
  <si>
    <t>MRV of portal vein and branches with contrast</t>
  </si>
  <si>
    <t>RHIC-MRSC-099</t>
  </si>
  <si>
    <t>IBD.BA.BH</t>
  </si>
  <si>
    <t>MRV of vein of head and neck</t>
  </si>
  <si>
    <t>RHIC-MRSC-100</t>
  </si>
  <si>
    <t>IBD.BA.BI</t>
  </si>
  <si>
    <t>MRV of vein of head and neck with contrast</t>
  </si>
  <si>
    <t>RHIC-MRSC-101</t>
  </si>
  <si>
    <t>IFD.BA.BH</t>
  </si>
  <si>
    <t>MRV of vein of lower limb</t>
  </si>
  <si>
    <t>RHIC-MRSC-102</t>
  </si>
  <si>
    <t>IFD.BA.BI</t>
  </si>
  <si>
    <t>MRV of vein of lower limb with contrast</t>
  </si>
  <si>
    <t>RHIC-MRSC-103</t>
  </si>
  <si>
    <t>IDB.BA.BH</t>
  </si>
  <si>
    <t>MRV of vein of thorax</t>
  </si>
  <si>
    <t>RHIC-MRSC-104</t>
  </si>
  <si>
    <t>IDB.BA.BI</t>
  </si>
  <si>
    <t>MRV of vein of thorax with contrast</t>
  </si>
  <si>
    <t>RHIC-MRSC-105</t>
  </si>
  <si>
    <t>ICD.BA.BH</t>
  </si>
  <si>
    <t>MRV of vein of upper limb</t>
  </si>
  <si>
    <t>RHIC-MRSC-106</t>
  </si>
  <si>
    <t>ICD.BA.BI</t>
  </si>
  <si>
    <t>MRV of vein of upper limb with contrast</t>
  </si>
  <si>
    <t>RHIC-XRAY-001</t>
  </si>
  <si>
    <t>KBA.BA.BB</t>
  </si>
  <si>
    <t>Swallow - barium solution</t>
  </si>
  <si>
    <t>RHIC-XRAY-002</t>
  </si>
  <si>
    <t>Swallow - gastrografin solution</t>
  </si>
  <si>
    <t>RHIC-XRAY-003</t>
  </si>
  <si>
    <t>NAM.BA.BB</t>
  </si>
  <si>
    <t>Retrograde uretrography</t>
  </si>
  <si>
    <t>RHIC-XRAY-004</t>
  </si>
  <si>
    <t>LCA.BA.BA</t>
  </si>
  <si>
    <t>Mammography</t>
  </si>
  <si>
    <t>RHIC-XRAY-005</t>
  </si>
  <si>
    <t>NAB.BA.BB</t>
  </si>
  <si>
    <t>Intravenous urography</t>
  </si>
  <si>
    <t>RHIC-XRAY-006</t>
  </si>
  <si>
    <t>NME.BA.BB</t>
  </si>
  <si>
    <t>Hysterosalpingography</t>
  </si>
  <si>
    <t>RHIC-XRAY-007</t>
  </si>
  <si>
    <t>KBK.BA.BB</t>
  </si>
  <si>
    <t>Follow through - barium solution</t>
  </si>
  <si>
    <t>RHIC-XRAY-008</t>
  </si>
  <si>
    <t>Follow through - gastrografin solution</t>
  </si>
  <si>
    <t>RHIC-XRAY-009</t>
  </si>
  <si>
    <t>PAK.BA.BB</t>
  </si>
  <si>
    <t>Fistulography</t>
  </si>
  <si>
    <t>RHIC-XRAY-010</t>
  </si>
  <si>
    <t>KBZ.BA.BB</t>
  </si>
  <si>
    <t>Enema - barium solution</t>
  </si>
  <si>
    <t>RHIC-XRAY-011</t>
  </si>
  <si>
    <t>Enema - gastrografin solution</t>
  </si>
  <si>
    <t>RHIC-XRAY-012</t>
  </si>
  <si>
    <t>NAI.BA.BB</t>
  </si>
  <si>
    <t xml:space="preserve">Cysto-urethrogramm (CUG)                         </t>
  </si>
  <si>
    <t>RHIC-XRAY-013</t>
  </si>
  <si>
    <t>KCF.BA.BB</t>
  </si>
  <si>
    <t>Cholecystography</t>
  </si>
  <si>
    <t>RHIC-XRAY-014</t>
  </si>
  <si>
    <t>KCM.BA.BB</t>
  </si>
  <si>
    <t>Cholangiography</t>
  </si>
  <si>
    <t>RHIC-XRAY-015</t>
  </si>
  <si>
    <t>JBB.BA.BB</t>
  </si>
  <si>
    <t>Bronchography</t>
  </si>
  <si>
    <t>RHIC-XRAY-016</t>
  </si>
  <si>
    <t>Breast tomosynthesis</t>
  </si>
  <si>
    <t>RHIC-XRAY-017</t>
  </si>
  <si>
    <t>Barium meal - barium solution</t>
  </si>
  <si>
    <t>RHIC-XRAY-018</t>
  </si>
  <si>
    <t>Barium meal - gastrografin solution</t>
  </si>
  <si>
    <t>RHIC-XRAY-019</t>
  </si>
  <si>
    <t>Antegrade uretrography</t>
  </si>
  <si>
    <t>RHIC-XRAY-020</t>
  </si>
  <si>
    <t>Clostogram - barium solution</t>
  </si>
  <si>
    <t>RHIC-XRAY-021</t>
  </si>
  <si>
    <t>Clostogram - gastrografin solution</t>
  </si>
  <si>
    <t>RHIC-XRAY-022</t>
  </si>
  <si>
    <t>PZA.BA.BA</t>
  </si>
  <si>
    <t>Babygram</t>
  </si>
  <si>
    <t>RHIC-XRAY-023</t>
  </si>
  <si>
    <t>MZZ.BA.BA</t>
  </si>
  <si>
    <t>X-ray weight bearing: child under 5 years</t>
  </si>
  <si>
    <t>RHIC-XRAY-024</t>
  </si>
  <si>
    <t>X-ray weight bearing: child above 5years</t>
  </si>
  <si>
    <t>RHIC-XRAY-025</t>
  </si>
  <si>
    <t>X-ray weight bearing: adult</t>
  </si>
  <si>
    <t>RHIC-XRAY-026</t>
  </si>
  <si>
    <t>MKJ.BA.BA</t>
  </si>
  <si>
    <t>X-ray saccro-coccygeal spine ap&amp; lateral</t>
  </si>
  <si>
    <t>RHIC-XRAY-027</t>
  </si>
  <si>
    <t>JAE.BA.BA</t>
  </si>
  <si>
    <t>X-ray pns - submental vertex view ( hirtz view)</t>
  </si>
  <si>
    <t>RHIC-XRAY-028</t>
  </si>
  <si>
    <t>PAK.BA.BA</t>
  </si>
  <si>
    <t>X-ray plain abdomen (AP) - upright</t>
  </si>
  <si>
    <t>RHIC-XRAY-029</t>
  </si>
  <si>
    <t>X-ray plain abdomen (AP) - supine</t>
  </si>
  <si>
    <t>RHIC-XRAY-030</t>
  </si>
  <si>
    <t>X-ray plain abdomen - lateral decubitus</t>
  </si>
  <si>
    <t>RHIC-XRAY-031</t>
  </si>
  <si>
    <t>MGJ.BA.BA</t>
  </si>
  <si>
    <t>X-ray of the wrist unilateral (AP &amp; lateral)</t>
  </si>
  <si>
    <t>RHIC-XRAY-032</t>
  </si>
  <si>
    <t>MOB.BA.BA</t>
  </si>
  <si>
    <t>X-ray of the toe (AP &amp; lateral )</t>
  </si>
  <si>
    <t>RHIC-XRAY-033</t>
  </si>
  <si>
    <t>MBG.BA.BA</t>
  </si>
  <si>
    <t>X-ray of the thoracic spine (oblique )</t>
  </si>
  <si>
    <t>RHIC-XRAY-034</t>
  </si>
  <si>
    <t>X-ray of the thoracic spine (AP &amp; lateral)</t>
  </si>
  <si>
    <t>RHIC-XRAY-035</t>
  </si>
  <si>
    <t>PAB.BA.BA</t>
  </si>
  <si>
    <t>X-ray of the temporo-mendibular joint - TMJ  (open mouth)</t>
  </si>
  <si>
    <t>RHIC-XRAY-036</t>
  </si>
  <si>
    <t>X-ray of the temporo-mendibular joint - TMJ  (closed mouth)</t>
  </si>
  <si>
    <t>RHIC-XRAY-037</t>
  </si>
  <si>
    <t>X-ray of the talus-calcaneus (AP &amp; lateral)</t>
  </si>
  <si>
    <t>RHIC-XRAY-038</t>
  </si>
  <si>
    <t>MCB.BA.BA</t>
  </si>
  <si>
    <t>X-ray of the sternum (AP &amp; lateral)</t>
  </si>
  <si>
    <t>RHIC-XRAY-039</t>
  </si>
  <si>
    <t>MAA.BA.BA</t>
  </si>
  <si>
    <t>X-ray of the skull (AP &amp; lateral)</t>
  </si>
  <si>
    <t>RHIC-XRAY-040</t>
  </si>
  <si>
    <t>MDB.BA.BA</t>
  </si>
  <si>
    <t>X-ray of the shoulder unilateral (Y view)</t>
  </si>
  <si>
    <t>RHIC-XRAY-041</t>
  </si>
  <si>
    <t>X-ray of the shoulder unilateral (AP &amp; lateral)</t>
  </si>
  <si>
    <t>RHIC-XRAY-042</t>
  </si>
  <si>
    <t>X-ray of the scapula (AP &amp; lateral)</t>
  </si>
  <si>
    <t>RHIC-XRAY-043</t>
  </si>
  <si>
    <t>MKB.BA.BA</t>
  </si>
  <si>
    <t>X-ray of the pelvis (AP)</t>
  </si>
  <si>
    <t>RHIC-XRAY-044</t>
  </si>
  <si>
    <t>MMP.BA.BA</t>
  </si>
  <si>
    <t>X-ray of the patella (AP &amp; lateral)</t>
  </si>
  <si>
    <t>RHIC-XRAY-045</t>
  </si>
  <si>
    <t>X-ray of the paranasal sinuses (AP &amp; lateral)</t>
  </si>
  <si>
    <t>RHIC-XRAY-046</t>
  </si>
  <si>
    <t>BAM.BA.BA</t>
  </si>
  <si>
    <t>X-ray of the orbits</t>
  </si>
  <si>
    <t>RHIC-XRAY-047</t>
  </si>
  <si>
    <t>MBA.BA.BA</t>
  </si>
  <si>
    <t>X-ray of the odontoid process</t>
  </si>
  <si>
    <t>RHIC-XRAY-048</t>
  </si>
  <si>
    <t>MAE.BA.BA</t>
  </si>
  <si>
    <t>X-ray of the nasal bone (AP &amp; lateral)</t>
  </si>
  <si>
    <t>RHIC-XRAY-049</t>
  </si>
  <si>
    <t>MAF.BA.BA</t>
  </si>
  <si>
    <t>X-ray of the maxilla</t>
  </si>
  <si>
    <t>RHIC-XRAY-050</t>
  </si>
  <si>
    <t>MAG.BA.BA</t>
  </si>
  <si>
    <t xml:space="preserve">X-ray of the mandible </t>
  </si>
  <si>
    <t>RHIC-XRAY-051</t>
  </si>
  <si>
    <t>MNB.BA.BA</t>
  </si>
  <si>
    <t>X-ray of the leg (tibia and fibula) unilateral (AP &amp; lateral)</t>
  </si>
  <si>
    <t>RHIC-XRAY-052</t>
  </si>
  <si>
    <t>X-ray of the knee unilateral (AP &amp; lateral)</t>
  </si>
  <si>
    <t>RHIC-XRAY-053</t>
  </si>
  <si>
    <t>X-ray of the knee skyline view unilateral</t>
  </si>
  <si>
    <t>RHIC-XRAY-054</t>
  </si>
  <si>
    <t>X-ray of the hip unilateral (AP &amp; lateral)</t>
  </si>
  <si>
    <t>RHIC-XRAY-055</t>
  </si>
  <si>
    <t>MGB.BA.BA</t>
  </si>
  <si>
    <t>X-ray of the hand unilateral (AP &amp; lateral)</t>
  </si>
  <si>
    <t>RHIC-XRAY-056</t>
  </si>
  <si>
    <t>MFB.BA.BA</t>
  </si>
  <si>
    <t>X-ray of the forearm unilateral (AP &amp; lateral)</t>
  </si>
  <si>
    <t>RHIC-XRAY-057</t>
  </si>
  <si>
    <t>X-ray of the foot unilateral (AP &amp; lateral)</t>
  </si>
  <si>
    <t>RHIC-XRAY-058</t>
  </si>
  <si>
    <t>X-ray of the finger (PA &amp; lateral)</t>
  </si>
  <si>
    <t>RHIC-XRAY-059</t>
  </si>
  <si>
    <t>MLB.BA.BA</t>
  </si>
  <si>
    <t>X-ray of the femur unilateral (AP &amp; lateral)</t>
  </si>
  <si>
    <t>RHIC-XRAY-060</t>
  </si>
  <si>
    <t>MEJ.BA.BA</t>
  </si>
  <si>
    <t>X-ray of the elbow unilateral (AP &amp; lateral)</t>
  </si>
  <si>
    <t>RHIC-XRAY-061</t>
  </si>
  <si>
    <t>X-ray of the clavicle (AP &amp; lateral)</t>
  </si>
  <si>
    <t>RHIC-XRAY-062</t>
  </si>
  <si>
    <t>PAE.BA.BA</t>
  </si>
  <si>
    <t>X-ray of the chest( AP|PA &amp; lateral)</t>
  </si>
  <si>
    <t>RHIC-XRAY-063</t>
  </si>
  <si>
    <t>X-ray of the chest (reverse lordotic view)</t>
  </si>
  <si>
    <t>RHIC-XRAY-064</t>
  </si>
  <si>
    <t>X-ray of the chest (lordotic view)</t>
  </si>
  <si>
    <t>RHIC-XRAY-065</t>
  </si>
  <si>
    <t>X-ray of the chest (lateral decubitus)</t>
  </si>
  <si>
    <t>RHIC-XRAY-066</t>
  </si>
  <si>
    <t>X-ray of the chest ( lateral)</t>
  </si>
  <si>
    <t>RHIC-XRAY-067</t>
  </si>
  <si>
    <t>X-ray of the chest ( AP or PA )</t>
  </si>
  <si>
    <t>RHIC-XRAY-068</t>
  </si>
  <si>
    <t>X-ray of the cervical spine (swimmer's view)</t>
  </si>
  <si>
    <t>RHIC-XRAY-069</t>
  </si>
  <si>
    <t>X-ray of the cervical spine (hyperflexion)</t>
  </si>
  <si>
    <t>RHIC-XRAY-070</t>
  </si>
  <si>
    <t>X-ray of the cervical spine (hyperextension)</t>
  </si>
  <si>
    <t>RHIC-XRAY-071</t>
  </si>
  <si>
    <t>X-ray of the cervical spine (flexion &amp; extension)</t>
  </si>
  <si>
    <t>RHIC-XRAY-072</t>
  </si>
  <si>
    <t>X-ray of the cervical spine (AP&amp; lateral)</t>
  </si>
  <si>
    <t>RHIC-XRAY-073</t>
  </si>
  <si>
    <t>X-ray of the cervical spine - oblique (foramina view)</t>
  </si>
  <si>
    <t>RHIC-XRAY-074</t>
  </si>
  <si>
    <t>MEB.BA.BA</t>
  </si>
  <si>
    <t>X-ray of the arm (humerus) unilateral (AP &amp; lateral)</t>
  </si>
  <si>
    <t>RHIC-XRAY-075</t>
  </si>
  <si>
    <t>MNJ.BA.BA</t>
  </si>
  <si>
    <t>X-ray of the ankle unilateral (AP &amp; lateral)</t>
  </si>
  <si>
    <t>RHIC-XRAY-076</t>
  </si>
  <si>
    <t>X-ray of the ankle mortise view unilateral</t>
  </si>
  <si>
    <t>RHIC-XRAY-077</t>
  </si>
  <si>
    <t>MBR.BA.BA</t>
  </si>
  <si>
    <t>X-ray of sacrum AP&amp; lateral</t>
  </si>
  <si>
    <t>RHIC-XRAY-078</t>
  </si>
  <si>
    <t>X-ray of rib cage</t>
  </si>
  <si>
    <t>RHIC-XRAY-079</t>
  </si>
  <si>
    <t>X-ray of pns (blondeau)</t>
  </si>
  <si>
    <t>RHIC-XRAY-080</t>
  </si>
  <si>
    <t>X-ray of nasopharyngeal - PNS (lateral)</t>
  </si>
  <si>
    <t>RHIC-XRAY-081</t>
  </si>
  <si>
    <t>MAI.BA.BA</t>
  </si>
  <si>
    <t>X-ray of mastoid cells</t>
  </si>
  <si>
    <t>RHIC-XRAY-082</t>
  </si>
  <si>
    <t>MBO.BA.BA</t>
  </si>
  <si>
    <t>X-ray of lumbosacral spine (AP&amp;lateral)</t>
  </si>
  <si>
    <t>RHIC-XRAY-083</t>
  </si>
  <si>
    <t>MBM.BA.BA</t>
  </si>
  <si>
    <t>X-ray of lumbar spine (oblique )</t>
  </si>
  <si>
    <t>RHIC-XRAY-084</t>
  </si>
  <si>
    <t>X-ray of lumbar spine (hyperflexion )</t>
  </si>
  <si>
    <t>RHIC-XRAY-085</t>
  </si>
  <si>
    <t>X-ray of lumbar spine (hyperextension)</t>
  </si>
  <si>
    <t>RHIC-XRAY-086</t>
  </si>
  <si>
    <t>X-ray of lumbar spine (AP&amp; lateral)</t>
  </si>
  <si>
    <t>RHIC-XRAY-087</t>
  </si>
  <si>
    <t>X-ray of cella turcica</t>
  </si>
  <si>
    <t>RHIC-XRAY-088</t>
  </si>
  <si>
    <t>X-ray of both hips (AP &amp; lateral)</t>
  </si>
  <si>
    <t>RHIC-XRAY-089</t>
  </si>
  <si>
    <t xml:space="preserve">PAK.BA.BA </t>
  </si>
  <si>
    <t>X-ray invertogram</t>
  </si>
  <si>
    <t>RHIC-XRAY-090</t>
  </si>
  <si>
    <t>MBU.BA.BA</t>
  </si>
  <si>
    <t>X-ray coccyx ap&amp; lateral</t>
  </si>
  <si>
    <t>RHIC-XRAY-091</t>
  </si>
  <si>
    <t>Cavum x-ray</t>
  </si>
  <si>
    <t>RHIC-CTSC-001</t>
  </si>
  <si>
    <t>AAA.BA.BC</t>
  </si>
  <si>
    <t>CT brain perfusion</t>
  </si>
  <si>
    <t>RHIC-CTSC-002</t>
  </si>
  <si>
    <t>HZZ.BA.BC</t>
  </si>
  <si>
    <t>CT cardiac calcium score</t>
  </si>
  <si>
    <t>RHIC-CTSC-003</t>
  </si>
  <si>
    <t>KBF.BA.BD</t>
  </si>
  <si>
    <t>CT enterography</t>
  </si>
  <si>
    <t>RHIC-CTSC-004</t>
  </si>
  <si>
    <t>RWA.NAN.BA.BC</t>
  </si>
  <si>
    <t>CT intravenous urography</t>
  </si>
  <si>
    <t>RHIC-CTSC-005</t>
  </si>
  <si>
    <t>ABA.BA.BF</t>
  </si>
  <si>
    <t>CT myelogram</t>
  </si>
  <si>
    <t>RHIC-CTSC-006</t>
  </si>
  <si>
    <t>PAK.BA.BC</t>
  </si>
  <si>
    <t>CT of abdomen</t>
  </si>
  <si>
    <t>RHIC-CTSC-007</t>
  </si>
  <si>
    <t>PAK.BA.BD</t>
  </si>
  <si>
    <t>CT of abdomen with contrast, multiphase</t>
  </si>
  <si>
    <t>RHIC-CTSC-008</t>
  </si>
  <si>
    <t>CT of abdomen with contrast, single phase</t>
  </si>
  <si>
    <t>RHIC-CTSC-009</t>
  </si>
  <si>
    <t>CT of abdomen with contrast, triphasic</t>
  </si>
  <si>
    <t>RHIC-CTSC-010</t>
  </si>
  <si>
    <t>CT of abdominal and pelvis</t>
  </si>
  <si>
    <t>RHIC-CTSC-011</t>
  </si>
  <si>
    <t>CT of abdominal and pelvis  with contrast</t>
  </si>
  <si>
    <t>RHIC-CTSC-012</t>
  </si>
  <si>
    <t>MNJ.BA.BC</t>
  </si>
  <si>
    <t>CT of ankle joint</t>
  </si>
  <si>
    <t>RHIC-CTSC-013</t>
  </si>
  <si>
    <t>MNJ.BA.BD</t>
  </si>
  <si>
    <t>CT of ankle joint with contrast</t>
  </si>
  <si>
    <t>RHIC-CTSC-014</t>
  </si>
  <si>
    <t>CT of brain</t>
  </si>
  <si>
    <t>RHIC-CTSC-015</t>
  </si>
  <si>
    <t>AAA.BA.BD</t>
  </si>
  <si>
    <t>CT of brain with contrast</t>
  </si>
  <si>
    <t>RHIC-CTSC-016</t>
  </si>
  <si>
    <t>MBA.BA.BC</t>
  </si>
  <si>
    <t>CT of cervical spine</t>
  </si>
  <si>
    <t>RHIC-CTSC-017</t>
  </si>
  <si>
    <t>MBA.BA.BD</t>
  </si>
  <si>
    <t>CT of cervical spine with contrast</t>
  </si>
  <si>
    <t>RHIC-CTSC-018</t>
  </si>
  <si>
    <t>KBP.BA.BC</t>
  </si>
  <si>
    <t>CT of colon</t>
  </si>
  <si>
    <t>RHIC-CTSC-019</t>
  </si>
  <si>
    <t>KBP.BA.BD</t>
  </si>
  <si>
    <t>CT of colon with contrast</t>
  </si>
  <si>
    <t>RHIC-CTSC-020</t>
  </si>
  <si>
    <t>MAA.BA.BC</t>
  </si>
  <si>
    <t>CT of cranium</t>
  </si>
  <si>
    <t>RHIC-CTSC-021</t>
  </si>
  <si>
    <t>MAA.BA.BD</t>
  </si>
  <si>
    <t>CT of cranium with contrast</t>
  </si>
  <si>
    <t>RHIC-CTSC-022</t>
  </si>
  <si>
    <t>MRJ.BA.BD</t>
  </si>
  <si>
    <t>CT of elbow joint</t>
  </si>
  <si>
    <t>RHIC-CTSC-023</t>
  </si>
  <si>
    <t>MRJ.BA.BC</t>
  </si>
  <si>
    <t>CT of elbow joint with contrast</t>
  </si>
  <si>
    <t>RHIC-CTSC-024</t>
  </si>
  <si>
    <t>MAB.BA.BC</t>
  </si>
  <si>
    <t>CT of facial bone</t>
  </si>
  <si>
    <t>RHIC-CTSC-025</t>
  </si>
  <si>
    <t>MAB.BA.BD</t>
  </si>
  <si>
    <t>CT of facial bone with contrast</t>
  </si>
  <si>
    <t>RHIC-CTSC-026</t>
  </si>
  <si>
    <t>MRB.BA.BC</t>
  </si>
  <si>
    <t>CT of forearm</t>
  </si>
  <si>
    <t>RHIC-CTSC-027</t>
  </si>
  <si>
    <t>CT of forearm with contrast</t>
  </si>
  <si>
    <t>RHIC-CTSC-028</t>
  </si>
  <si>
    <t>MAJ.BA.BC</t>
  </si>
  <si>
    <t>CT of head or neck joint</t>
  </si>
  <si>
    <t>RHIC-CTSC-029</t>
  </si>
  <si>
    <t>MAJ.BA.BD</t>
  </si>
  <si>
    <t>CT of head or neck joint with contrast</t>
  </si>
  <si>
    <t>RHIC-CTSC-030</t>
  </si>
  <si>
    <t>CT of hip joint</t>
  </si>
  <si>
    <t>RHIC-CTSC-031</t>
  </si>
  <si>
    <t>CT of hip joint with contrast</t>
  </si>
  <si>
    <t>RHIC-CTSC-032</t>
  </si>
  <si>
    <t>CT of humerus</t>
  </si>
  <si>
    <t>RHIC-CTSC-033</t>
  </si>
  <si>
    <t>CT of humerus with contrast</t>
  </si>
  <si>
    <t>RHIC-CTSC-034</t>
  </si>
  <si>
    <t>CT of joint of foot or toe</t>
  </si>
  <si>
    <t>RHIC-CTSC-035</t>
  </si>
  <si>
    <t>CT of joint of foot or toe with contrast</t>
  </si>
  <si>
    <t>RHIC-CTSC-036</t>
  </si>
  <si>
    <t>CT of joint of hand or finger</t>
  </si>
  <si>
    <t>RHIC-CTSC-037</t>
  </si>
  <si>
    <t>CT of joint of hand or finger with contrast</t>
  </si>
  <si>
    <t>RHIC-CTSC-038</t>
  </si>
  <si>
    <t>CT of knee joint</t>
  </si>
  <si>
    <t>RHIC-CTSC-039</t>
  </si>
  <si>
    <t>CT of knee joint with contrast</t>
  </si>
  <si>
    <t>RHIC-CTSC-040</t>
  </si>
  <si>
    <t>JAN.BA.BC</t>
  </si>
  <si>
    <t>CT of larynx</t>
  </si>
  <si>
    <t>RHIC-CTSC-041</t>
  </si>
  <si>
    <t>JAN.BA.BD</t>
  </si>
  <si>
    <t>CT of larynx with contrast</t>
  </si>
  <si>
    <t>RHIC-CTSC-042</t>
  </si>
  <si>
    <t>MBM.BA.BC</t>
  </si>
  <si>
    <t>CT of lumbar spine</t>
  </si>
  <si>
    <t>RHIC-CTSC-043</t>
  </si>
  <si>
    <t>MBM.BA.BD</t>
  </si>
  <si>
    <t>CT of lumbar spine with contrast</t>
  </si>
  <si>
    <t>RHIC-CTSC-044</t>
  </si>
  <si>
    <t>MBO.BA.BC</t>
  </si>
  <si>
    <t>CT of lumbarsacral spine</t>
  </si>
  <si>
    <t>RHIC-CTSC-045</t>
  </si>
  <si>
    <t>MBO.BA.BD</t>
  </si>
  <si>
    <t>CT of lumbarsacral spine with contrast</t>
  </si>
  <si>
    <t>RHIC-CTSC-046</t>
  </si>
  <si>
    <t>MAG.BA.BC</t>
  </si>
  <si>
    <t>CT of mandible</t>
  </si>
  <si>
    <t>RHIC-CTSC-047</t>
  </si>
  <si>
    <t>MAG.BA.BD</t>
  </si>
  <si>
    <t>CT of mandible with contrast</t>
  </si>
  <si>
    <t>RHIC-CTSC-048</t>
  </si>
  <si>
    <t>BAM.BA.BC</t>
  </si>
  <si>
    <t>CT of orbit</t>
  </si>
  <si>
    <t>RHIC-CTSC-049</t>
  </si>
  <si>
    <t>BAM.BA.BD</t>
  </si>
  <si>
    <t>CT of orbit with contrast</t>
  </si>
  <si>
    <t>RHIC-CTSC-050</t>
  </si>
  <si>
    <t>JAE.BA.BC</t>
  </si>
  <si>
    <t>CT of paranasal sinuses</t>
  </si>
  <si>
    <t>RHIC-CTSC-051</t>
  </si>
  <si>
    <t>JAE.BA.BD</t>
  </si>
  <si>
    <t>CT of paranasal sinuses with contrast</t>
  </si>
  <si>
    <t>RHIC-CTSC-052</t>
  </si>
  <si>
    <t>KAL.BA.BC</t>
  </si>
  <si>
    <t>CT of parotid gland</t>
  </si>
  <si>
    <t>RHIC-CTSC-053</t>
  </si>
  <si>
    <t>KAL.BA.BD</t>
  </si>
  <si>
    <t>CT of parotid gland with contrast</t>
  </si>
  <si>
    <t>RHIC-CTSC-054</t>
  </si>
  <si>
    <t>MKB.BA.BC</t>
  </si>
  <si>
    <t>CT of pelvis</t>
  </si>
  <si>
    <t>RHIC-CTSC-055</t>
  </si>
  <si>
    <t>MKB.BA.BD</t>
  </si>
  <si>
    <t>CT of pelvis with contrast</t>
  </si>
  <si>
    <t>RHIC-CTSC-056</t>
  </si>
  <si>
    <t>MBR.BA.BC</t>
  </si>
  <si>
    <t>CT of sacral spine</t>
  </si>
  <si>
    <t>RHIC-CTSC-057</t>
  </si>
  <si>
    <t>MBR.BA.BD</t>
  </si>
  <si>
    <t>CT of sacral spine with contrast</t>
  </si>
  <si>
    <t>RHIC-CTSC-058</t>
  </si>
  <si>
    <t>CT of shoulder joint</t>
  </si>
  <si>
    <t>RHIC-CTSC-059</t>
  </si>
  <si>
    <t>CT of shoulder joint with contrast</t>
  </si>
  <si>
    <t>RHIC-CTSC-060</t>
  </si>
  <si>
    <t>MAS.BA.BC</t>
  </si>
  <si>
    <t>CT of soft tissue of head or neck</t>
  </si>
  <si>
    <t>RHIC-CTSC-061</t>
  </si>
  <si>
    <t>MAS.BA.BD</t>
  </si>
  <si>
    <t>CT of soft tissue of head or neck with contrast</t>
  </si>
  <si>
    <t>RHIC-CTSC-062</t>
  </si>
  <si>
    <t>CT of thigh</t>
  </si>
  <si>
    <t>RHIC-CTSC-063</t>
  </si>
  <si>
    <t>CT of thigh with contrast</t>
  </si>
  <si>
    <t>RHIC-CTSC-064</t>
  </si>
  <si>
    <t>MBZ.BA.BC</t>
  </si>
  <si>
    <t>CT of whole spine</t>
  </si>
  <si>
    <t>RHIC-CTSC-065</t>
  </si>
  <si>
    <t>MBZ.BA.BD</t>
  </si>
  <si>
    <t>CT of whole spine with contrast</t>
  </si>
  <si>
    <t>RHIC-CTSC-066</t>
  </si>
  <si>
    <t>PZA.BA.BC</t>
  </si>
  <si>
    <t>CT of whole body</t>
  </si>
  <si>
    <t>RHIC-CTSC-067</t>
  </si>
  <si>
    <t>PZA.BA.BD</t>
  </si>
  <si>
    <t>CT of whole body with contrast</t>
  </si>
  <si>
    <t>RHIC-CTSC-068</t>
  </si>
  <si>
    <t>MBG.BA.BC</t>
  </si>
  <si>
    <t>CT of thoracic spine</t>
  </si>
  <si>
    <t>RHIC-CTSC-069</t>
  </si>
  <si>
    <t>MBG.BA.BD</t>
  </si>
  <si>
    <t>CT of thoracic spine with contrast</t>
  </si>
  <si>
    <t>RHIC-CTSC-070</t>
  </si>
  <si>
    <t>MBI.BA.BC</t>
  </si>
  <si>
    <t>CT of thoracolumbar spine</t>
  </si>
  <si>
    <t>RHIC-CTSC-071</t>
  </si>
  <si>
    <t>MBI.BA.BD</t>
  </si>
  <si>
    <t>CT of thoracolumbar spine with contrast</t>
  </si>
  <si>
    <t>RHIC-CTSC-072</t>
  </si>
  <si>
    <t>PAE.BA.BC</t>
  </si>
  <si>
    <t>CT of thorax</t>
  </si>
  <si>
    <t>RHIC-CTSC-073</t>
  </si>
  <si>
    <t>PAE.BA.BD</t>
  </si>
  <si>
    <t>CT of thorax with contrast</t>
  </si>
  <si>
    <t>RHIC-CTSC-074</t>
  </si>
  <si>
    <t>CT of tibia/fibula</t>
  </si>
  <si>
    <t>RHIC-CTSC-075</t>
  </si>
  <si>
    <t>CT of tibia/fibula with contrast</t>
  </si>
  <si>
    <t>RHIC-CTSC-076</t>
  </si>
  <si>
    <t>HTC.BA.BE</t>
  </si>
  <si>
    <t>CT perfusion pbv</t>
  </si>
  <si>
    <t>RHIC-CTSC-077</t>
  </si>
  <si>
    <t>CT virtual bronchoscopy</t>
  </si>
  <si>
    <t>RHIC-CTSC-078</t>
  </si>
  <si>
    <t>HIH.BA.BC</t>
  </si>
  <si>
    <t>CTA of abdominal aorta</t>
  </si>
  <si>
    <t>RHIC-CTSC-079</t>
  </si>
  <si>
    <t>HIH.BA.BD</t>
  </si>
  <si>
    <t>CTA of abdominal aorta with contrast</t>
  </si>
  <si>
    <t>RHIC-CTSC-080</t>
  </si>
  <si>
    <t>IEA.BA.BC</t>
  </si>
  <si>
    <t>CTA of abdominal or pelvic artery</t>
  </si>
  <si>
    <t>RHIC-CTSC-081</t>
  </si>
  <si>
    <t>IEA.BA.BD</t>
  </si>
  <si>
    <t>CTA of abdominal or pelvic artery with contrast</t>
  </si>
  <si>
    <t>RHIC-CTSC-082</t>
  </si>
  <si>
    <t>IED.BA.BC</t>
  </si>
  <si>
    <t>CTA of abdominal or pelvic vein</t>
  </si>
  <si>
    <t>RHIC-CTSC-083</t>
  </si>
  <si>
    <t>IED.BA.BD</t>
  </si>
  <si>
    <t>CTA of abdominal or pelvic vein with contrast</t>
  </si>
  <si>
    <t>RHIC-CTSC-084</t>
  </si>
  <si>
    <t>IBA.BA.BC</t>
  </si>
  <si>
    <t>CTA of artery of head and neck</t>
  </si>
  <si>
    <t>RHIC-CTSC-085</t>
  </si>
  <si>
    <t>IBA.BA.BD</t>
  </si>
  <si>
    <t>CTA of artery of head and neck with contrast</t>
  </si>
  <si>
    <t>RHIC-CTSC-086</t>
  </si>
  <si>
    <t>IFA.BA.BC</t>
  </si>
  <si>
    <t>CTA of artery of lower limb</t>
  </si>
  <si>
    <t>RHIC-CTSC-087</t>
  </si>
  <si>
    <t>IFA.BA.BD</t>
  </si>
  <si>
    <t>CTA of artery of lower limb with contrast</t>
  </si>
  <si>
    <t>RHIC-CTSC-088</t>
  </si>
  <si>
    <t>IDA.BA.BC</t>
  </si>
  <si>
    <t>CTA of artery of thorax</t>
  </si>
  <si>
    <t>RHIC-CTSC-089</t>
  </si>
  <si>
    <t>IDA.BA.BD</t>
  </si>
  <si>
    <t>CTA of artery of thorax with contrast</t>
  </si>
  <si>
    <t>RHIC-CTSC-090</t>
  </si>
  <si>
    <t>ICA.BA.BC</t>
  </si>
  <si>
    <t>CTA of artery of upper limb</t>
  </si>
  <si>
    <t>RHIC-CTSC-091</t>
  </si>
  <si>
    <t>ICA.BA.BD</t>
  </si>
  <si>
    <t>CTA of artery of upper limb with contrast</t>
  </si>
  <si>
    <t>RHIC-CTSC-092</t>
  </si>
  <si>
    <t>IBB.BA.BC</t>
  </si>
  <si>
    <t>CTA of carotid artery, extracranial</t>
  </si>
  <si>
    <t>RHIC-CTSC-093</t>
  </si>
  <si>
    <t>IBB.BA.BD</t>
  </si>
  <si>
    <t>CTA of carotid artery, extracranial, with contrast</t>
  </si>
  <si>
    <t>RHIC-CTSC-094</t>
  </si>
  <si>
    <t>CTA of coronary artery</t>
  </si>
  <si>
    <t>RHIC-CTSC-095</t>
  </si>
  <si>
    <t>CTA of coronary artery with contrast</t>
  </si>
  <si>
    <t>RHIC-CTSC-096</t>
  </si>
  <si>
    <t>HIC.BA.BC</t>
  </si>
  <si>
    <t>CTA of inferior vena cava</t>
  </si>
  <si>
    <t>RHIC-CTSC-097</t>
  </si>
  <si>
    <t>HIC.BA.BD</t>
  </si>
  <si>
    <t>CTA of inferior vena cava with contrast</t>
  </si>
  <si>
    <t>RHIC-CTSC-098</t>
  </si>
  <si>
    <t>IAD.BA.BC</t>
  </si>
  <si>
    <t>CTA of intracranial artery</t>
  </si>
  <si>
    <t>RHIC-CTSC-099</t>
  </si>
  <si>
    <t>IAD.BA.BD</t>
  </si>
  <si>
    <t>CTA of intracranial artery with contrast</t>
  </si>
  <si>
    <t>RHIC-CTSC-100</t>
  </si>
  <si>
    <t>CTA of intracranial veins</t>
  </si>
  <si>
    <t>RHIC-CTSC-101</t>
  </si>
  <si>
    <t>CTA of intracranial veins with contrast</t>
  </si>
  <si>
    <t>RHIC-CTSC-102</t>
  </si>
  <si>
    <t>HID.BA.BC</t>
  </si>
  <si>
    <t>CTA of pulmonary artery</t>
  </si>
  <si>
    <t>RHIC-CTSC-103</t>
  </si>
  <si>
    <t>HID.BA.BD</t>
  </si>
  <si>
    <t>CTA of pulmonary artery with contrast</t>
  </si>
  <si>
    <t>RHIC-CTSC-104</t>
  </si>
  <si>
    <t>HIB.BA.BC</t>
  </si>
  <si>
    <t>CTA of superior vena cava</t>
  </si>
  <si>
    <t>RHIC-CTSC-105</t>
  </si>
  <si>
    <t>HIB.BA.BD</t>
  </si>
  <si>
    <t>CTA of superior vena cava with contrast</t>
  </si>
  <si>
    <t>RHIC-CTSC-106</t>
  </si>
  <si>
    <t>IFD.BA.BC</t>
  </si>
  <si>
    <t>CTA of vein of lower limb</t>
  </si>
  <si>
    <t>RHIC-CTSC-107</t>
  </si>
  <si>
    <t>IFD.BA.BD</t>
  </si>
  <si>
    <t>CTA of vein of lower limb with contrast</t>
  </si>
  <si>
    <t>RHIC-CTSC-108</t>
  </si>
  <si>
    <t>IDB.BA.BC</t>
  </si>
  <si>
    <t>CTA of vein of thorax</t>
  </si>
  <si>
    <t>RHIC-CTSC-109</t>
  </si>
  <si>
    <t>IDB.BA.BD</t>
  </si>
  <si>
    <t>CTA of vein of thorax with contrast</t>
  </si>
  <si>
    <t>RHIC-CTSC-110</t>
  </si>
  <si>
    <t>ICD.BA.BC</t>
  </si>
  <si>
    <t>CTA of vein of upper limb</t>
  </si>
  <si>
    <t>RHIC-CTSC-111</t>
  </si>
  <si>
    <t>ICD.BA.BD</t>
  </si>
  <si>
    <t>CTA of vein of upper limb with contrast</t>
  </si>
  <si>
    <t>RHIC-CTSC-112</t>
  </si>
  <si>
    <t>IBD.BA.BC</t>
  </si>
  <si>
    <t>CTA of veins of head and neck</t>
  </si>
  <si>
    <t>RHIC-CTSC-113</t>
  </si>
  <si>
    <t>IBD.BA.BD</t>
  </si>
  <si>
    <t>CTA of veins of head and neck with contrast</t>
  </si>
  <si>
    <t>RHIC-CTSC-114</t>
  </si>
  <si>
    <t>High-resolution CT of the chest</t>
  </si>
  <si>
    <t>RHIC-CTSC-115</t>
  </si>
  <si>
    <t>High-resolution CT of the chest with contrast</t>
  </si>
  <si>
    <t>RHIC-IVRD-001</t>
  </si>
  <si>
    <t>RWA.RDA.AD.BC</t>
  </si>
  <si>
    <t>Ct guided biopsies</t>
  </si>
  <si>
    <t>RHIC-IVRD-002</t>
  </si>
  <si>
    <t>RWA.RDA.JB.BC</t>
  </si>
  <si>
    <t>Ct guided aspiration</t>
  </si>
  <si>
    <t>RHIC-IVRD-003</t>
  </si>
  <si>
    <t>RWA.RDA.AD.BJ</t>
  </si>
  <si>
    <t>Us guided biopsies</t>
  </si>
  <si>
    <t>RHIC-IVRD-004</t>
  </si>
  <si>
    <t>RWA.RDA.JB.BJ</t>
  </si>
  <si>
    <t>Us guided aspiration</t>
  </si>
  <si>
    <t>RHIC-SONO-001</t>
  </si>
  <si>
    <t>NMS.BA.AC</t>
  </si>
  <si>
    <t>Transvaginal ultrasound</t>
  </si>
  <si>
    <t>RHIC-SONO-002</t>
  </si>
  <si>
    <t>NGA.BA.BK</t>
  </si>
  <si>
    <t>Transrectal prostate ultrasound</t>
  </si>
  <si>
    <t>RHIC-SONO-003</t>
  </si>
  <si>
    <t>AAA.BA.BJ</t>
  </si>
  <si>
    <t>Transfrontanelle ultrasound</t>
  </si>
  <si>
    <t>RHIC-SONO-004</t>
  </si>
  <si>
    <t>EBA.BA.BJ</t>
  </si>
  <si>
    <t>Thyroid ultrasound</t>
  </si>
  <si>
    <t>RHIC-SONO-005</t>
  </si>
  <si>
    <t>NGL.BA.BJ</t>
  </si>
  <si>
    <t>Testicular ultrasound</t>
  </si>
  <si>
    <t>RHIC-SONO-006</t>
  </si>
  <si>
    <t>MRS.BA.BJ</t>
  </si>
  <si>
    <t>Soft tissue ultrasound</t>
  </si>
  <si>
    <t>RHIC-SONO-007</t>
  </si>
  <si>
    <t>NGG.BA.BJ</t>
  </si>
  <si>
    <t>Scrotal ultrasound</t>
  </si>
  <si>
    <t>RHIC-SONO-008</t>
  </si>
  <si>
    <t>IEA.BA.BJ</t>
  </si>
  <si>
    <t>Renal artery doppler</t>
  </si>
  <si>
    <t>RHIC-SONO-009</t>
  </si>
  <si>
    <t>NGA.BA.BJ</t>
  </si>
  <si>
    <t>Prostate ultrasound with PVR</t>
  </si>
  <si>
    <t>RHIC-SONO-010</t>
  </si>
  <si>
    <t>PAK.BA.BJ</t>
  </si>
  <si>
    <t>Pelvic ultrasound with PVR</t>
  </si>
  <si>
    <t>RHIC-SONO-011</t>
  </si>
  <si>
    <t>Pelvic ultrasound</t>
  </si>
  <si>
    <t>RHIC-SONO-012</t>
  </si>
  <si>
    <t>BAM.BA.BJ</t>
  </si>
  <si>
    <t>Orbital ultrasound</t>
  </si>
  <si>
    <t>RHIC-SONO-013</t>
  </si>
  <si>
    <t>NMR.BA.BJ</t>
  </si>
  <si>
    <t>Obstetric ultrasound by specialist</t>
  </si>
  <si>
    <t>RHIC-SONO-014</t>
  </si>
  <si>
    <t>Obstetric ultrasound by midwife</t>
  </si>
  <si>
    <t>RHIC-SONO-015</t>
  </si>
  <si>
    <t>Obstetric ultrasound by GP</t>
  </si>
  <si>
    <t>RHIC-SONO-016</t>
  </si>
  <si>
    <t>PAB.BA.BJ</t>
  </si>
  <si>
    <t>Neck ultrasound</t>
  </si>
  <si>
    <t>RHIC-SONO-017</t>
  </si>
  <si>
    <t>MZZ.BA.BJ</t>
  </si>
  <si>
    <t>Musculoskeletal ultrasound (muscles or joints)</t>
  </si>
  <si>
    <t>RHIC-SONO-018</t>
  </si>
  <si>
    <t>LCA.BA.BJ</t>
  </si>
  <si>
    <t>Breast ultrasound</t>
  </si>
  <si>
    <t>RHIC-SONO-019</t>
  </si>
  <si>
    <t>Liver elastography ultrasound</t>
  </si>
  <si>
    <t>RHIC-SONO-020</t>
  </si>
  <si>
    <t>Nuchal translucency scan</t>
  </si>
  <si>
    <t>RHIC-SONO-021</t>
  </si>
  <si>
    <t>Fetal anomaly scan</t>
  </si>
  <si>
    <t>RHIC-SONO-022</t>
  </si>
  <si>
    <t>Focused assessment with sonography in trauma</t>
  </si>
  <si>
    <t>RHIC-SONO-023</t>
  </si>
  <si>
    <t>IFD.BA.BJ</t>
  </si>
  <si>
    <t>Doppler ultrasound of lower limb</t>
  </si>
  <si>
    <t>RHIC-SONO-024</t>
  </si>
  <si>
    <t>ICD.BA.BJ</t>
  </si>
  <si>
    <t>Doppler ultrasound of upper limb</t>
  </si>
  <si>
    <t>RHIC-SONO-025</t>
  </si>
  <si>
    <t>PAF.BA.BJ</t>
  </si>
  <si>
    <t>Chest ultrasound</t>
  </si>
  <si>
    <t>RHIC-SONO-026</t>
  </si>
  <si>
    <t>IZE.BA.BJ</t>
  </si>
  <si>
    <t>Carotid doppler ultrasound</t>
  </si>
  <si>
    <t>RHIC-SONO-027</t>
  </si>
  <si>
    <t>Abdominopelvic ultrasound</t>
  </si>
  <si>
    <t>RHIC-SONO-028</t>
  </si>
  <si>
    <t>Abdominal utrasound</t>
  </si>
  <si>
    <t>RHIC-MFEM-001</t>
  </si>
  <si>
    <t>NMM.GA.AB</t>
  </si>
  <si>
    <t>RHIC-MFEM-002</t>
  </si>
  <si>
    <t>NMR.DG.AE</t>
  </si>
  <si>
    <t>Fetal transfusion</t>
  </si>
  <si>
    <t>RHIC-MFEM-003</t>
  </si>
  <si>
    <t>NMM.DB.AE</t>
  </si>
  <si>
    <t>Fetal reduction</t>
  </si>
  <si>
    <t>RHIC-MFEM-004</t>
  </si>
  <si>
    <t>NMM.JH.AF</t>
  </si>
  <si>
    <t>Cord sampling</t>
  </si>
  <si>
    <t>RHIC-MFEM-005</t>
  </si>
  <si>
    <t>NMM.AH.XH</t>
  </si>
  <si>
    <t>Chorionic villous sampling</t>
  </si>
  <si>
    <t>RHIC-MFEM-006</t>
  </si>
  <si>
    <t>NMM.JB.ZZ</t>
  </si>
  <si>
    <t>Amnioreduction</t>
  </si>
  <si>
    <t>RHIC-MFEM-007</t>
  </si>
  <si>
    <t>NMM.AH.AE</t>
  </si>
  <si>
    <t>Amniocentesis</t>
  </si>
  <si>
    <t>RHIC-MXFS-079</t>
  </si>
  <si>
    <t>MAE.LD.AA</t>
  </si>
  <si>
    <t>Open reduction of the nasal bone fracture</t>
  </si>
  <si>
    <t>RHIC-MXFS-001</t>
  </si>
  <si>
    <t>MAC.LD.AH</t>
  </si>
  <si>
    <t>Zygomatic arch closed reduction</t>
  </si>
  <si>
    <t>RHIC-MXFS-002</t>
  </si>
  <si>
    <t>Vestibuloplasty of mouth &amp; other preprosthetic procedures</t>
  </si>
  <si>
    <t>RHIC-MXFS-003</t>
  </si>
  <si>
    <t>MAG.LD.AA</t>
  </si>
  <si>
    <t>Unilateral open reduction+ fixation mandible condyle fracture</t>
  </si>
  <si>
    <t>RHIC-MXFS-004</t>
  </si>
  <si>
    <t>KBW.JB.AC</t>
  </si>
  <si>
    <t>Unilateral dissimpaction</t>
  </si>
  <si>
    <t>RHIC-MXFS-005</t>
  </si>
  <si>
    <t>MAJ.ML.AA</t>
  </si>
  <si>
    <t>Unilateral condylectomy with coronoidectomy</t>
  </si>
  <si>
    <t>RHIC-MXFS-006</t>
  </si>
  <si>
    <t>Unilateral condylectomy</t>
  </si>
  <si>
    <t>RHIC-MXFS-007</t>
  </si>
  <si>
    <t>KAM.LJ.AA</t>
  </si>
  <si>
    <t>Transposition of salivary duct</t>
  </si>
  <si>
    <t>RHIC-MXFS-008</t>
  </si>
  <si>
    <t>MAB.FA.AA</t>
  </si>
  <si>
    <t>Transorbital subcranial osteotomy of bone of face</t>
  </si>
  <si>
    <t>RHIC-MXFS-009</t>
  </si>
  <si>
    <t>MAF.JK.AA</t>
  </si>
  <si>
    <t>Total maxillectomy</t>
  </si>
  <si>
    <t>RHIC-MXFS-010</t>
  </si>
  <si>
    <t>MAG.ML.AA</t>
  </si>
  <si>
    <t>Total mandibulectomy with reconstruction</t>
  </si>
  <si>
    <t>RHIC-MXFS-011</t>
  </si>
  <si>
    <t>MAG.JK.AA</t>
  </si>
  <si>
    <t>Total mandibulectomy</t>
  </si>
  <si>
    <t>RHIC-MXFS-012</t>
  </si>
  <si>
    <t>MAJ.JB.AE</t>
  </si>
  <si>
    <t>Tmj arthrocentesis</t>
  </si>
  <si>
    <t>RHIC-MXFS-013</t>
  </si>
  <si>
    <t>Temporo-mandibular joint: reconstruction for dysfunction</t>
  </si>
  <si>
    <t>RHIC-MXFS-014</t>
  </si>
  <si>
    <t>Temporomandibular joint reconstruction</t>
  </si>
  <si>
    <t>RHIC-MXFS-015</t>
  </si>
  <si>
    <t>RWA.JAF.LC.AA</t>
  </si>
  <si>
    <t>Sinus lift</t>
  </si>
  <si>
    <t>RHIC-MXFS-016</t>
  </si>
  <si>
    <t>MRB.JJ.AA</t>
  </si>
  <si>
    <t>Sequestrectomy of the alveolar bone</t>
  </si>
  <si>
    <t>RHIC-MXFS-017</t>
  </si>
  <si>
    <t>MAF.JJ.AA</t>
  </si>
  <si>
    <t>Sequestrectomy of maxilla</t>
  </si>
  <si>
    <t>RHIC-MXFS-018</t>
  </si>
  <si>
    <t>Sequestrectomy of mandible</t>
  </si>
  <si>
    <t>RHIC-MXFS-019</t>
  </si>
  <si>
    <t>RHIC-MXFS-020</t>
  </si>
  <si>
    <t>BAM.MK.AA</t>
  </si>
  <si>
    <t>Repair of orbital floor (blow-out fracture)</t>
  </si>
  <si>
    <t>RHIC-MXFS-021</t>
  </si>
  <si>
    <t>KAM.MK.AA</t>
  </si>
  <si>
    <t>Repair of cutaneous fistula of a salivary gland</t>
  </si>
  <si>
    <t>RHIC-MXFS-022</t>
  </si>
  <si>
    <t>MAG.JD.AA</t>
  </si>
  <si>
    <t>Removal of plate 1 or more for internal fixation for maxilla or mandible or zygoma</t>
  </si>
  <si>
    <t>RHIC-MXFS-023</t>
  </si>
  <si>
    <t>PZX.SO.AH</t>
  </si>
  <si>
    <t>Removal of metal implant (plates)</t>
  </si>
  <si>
    <t>RHIC-MXFS-024</t>
  </si>
  <si>
    <t>KAE.JD.AC</t>
  </si>
  <si>
    <t>Removal of arch bars to the maxilla or mandible</t>
  </si>
  <si>
    <t>RHIC-MXFS-025</t>
  </si>
  <si>
    <t>RWA.KAM.ML.AA</t>
  </si>
  <si>
    <t>Relocation of submandibular gland duct to control drooling</t>
  </si>
  <si>
    <t>RHIC-MXFS-026</t>
  </si>
  <si>
    <t>MRJ.LD.AH</t>
  </si>
  <si>
    <t>RHIC-MXFS-027</t>
  </si>
  <si>
    <t>MRB.LD.AA</t>
  </si>
  <si>
    <t>Reduction &amp; fixation of fracture of nasoethmoid complex of bones through existing wound</t>
  </si>
  <si>
    <t>RHIC-MXFS-028</t>
  </si>
  <si>
    <t>MAB.LD.AA</t>
  </si>
  <si>
    <t>Reduction &amp; fixation of facial fracture using hemicoronal / bicoronal access</t>
  </si>
  <si>
    <t>RHIC-MXFS-029</t>
  </si>
  <si>
    <t>Reduction &amp; fixation of comminuted fracture of nasoethmoid complex of bones</t>
  </si>
  <si>
    <t>RHIC-MXFS-030</t>
  </si>
  <si>
    <t>MAB.ML.AA</t>
  </si>
  <si>
    <t>Reconstruction, entire or majority of forehead and/or supraorbital rims; with grafts (allograft or prosthetic material)</t>
  </si>
  <si>
    <t>RHIC-MXFS-031</t>
  </si>
  <si>
    <t>Reconstruction, bifrontal, superior-lateral orbital rims and lower forehead, advancement or alteration (eg, plagiocephaly, trigonocephaly, brachycephaly), with or without grafts (includes obtaining autografts)</t>
  </si>
  <si>
    <t>RHIC-MXFS-032</t>
  </si>
  <si>
    <t>Reconstruction superior-lateral orbital rim and lower forehead, advancement or alteration, with or without grafts (includes obtaining autografts)</t>
  </si>
  <si>
    <t>RHIC-MXFS-033</t>
  </si>
  <si>
    <t>MAC.ML.AA</t>
  </si>
  <si>
    <t>Reconstruction of zygomatic arch and glenoid fossa with bone and cartilage (includes obtaining autografts)</t>
  </si>
  <si>
    <t>RHIC-MXFS-034</t>
  </si>
  <si>
    <t>Reconstruction of mandibular rami, horizontal, vertical, c, or l osteotomy; without bone graft</t>
  </si>
  <si>
    <t>RHIC-MXFS-035</t>
  </si>
  <si>
    <t>Reconstruction of mandibular rami, horizontal, vertical, c, or l osteotomy; with bone graft (includes obtaining graft)</t>
  </si>
  <si>
    <t>RHIC-MXFS-036</t>
  </si>
  <si>
    <t>Reconstruction of mandibular rami and/or body, sagittal split; without internal rigid fixation</t>
  </si>
  <si>
    <t>RHIC-MXFS-037</t>
  </si>
  <si>
    <t>Reconstruction of mandibular rami and/or body, sagittal split; with internal rigid fixation</t>
  </si>
  <si>
    <t>RHIC-MXFS-038</t>
  </si>
  <si>
    <t>Reconstruction of mandibular condyle with bone and cartilage autografts (includes obtaining grafts)</t>
  </si>
  <si>
    <t>RHIC-MXFS-039</t>
  </si>
  <si>
    <t>Reconstruction midface, osteotomies (other than lefort type) and bone grafts (includes obtaining autografts)</t>
  </si>
  <si>
    <t>RHIC-MXFS-040</t>
  </si>
  <si>
    <t>Reconstruction midface, lefort iii (extracranial), any type, requiring bone grafts (includes obtaining autografts); without lefort i</t>
  </si>
  <si>
    <t>RHIC-MXFS-041</t>
  </si>
  <si>
    <t>Reconstruction midface, lefort iii (extracranial), any type, requiring bone grafts (includes obtaining autografts); with lefort i</t>
  </si>
  <si>
    <t>RHIC-MXFS-042</t>
  </si>
  <si>
    <t>Reconstruction midface, lefort iii (extra and intracranial) with forehead advancement (eg, mono bloc), requiring bone grafts (includes obtaining autografts); with lefort i</t>
  </si>
  <si>
    <t>RHIC-MXFS-043</t>
  </si>
  <si>
    <t>Reconstruction midface, lefort ii; anterior intrusion (eg, treacher-collins syndrome)</t>
  </si>
  <si>
    <t>RHIC-MXFS-044</t>
  </si>
  <si>
    <t>Reconstruction midface, lefort i; single piece, segment movement in any direction, without bone grafts</t>
  </si>
  <si>
    <t>RHIC-MXFS-045</t>
  </si>
  <si>
    <t>Reconstruction midface, lefort i; single piece, segment movement in any direction, requiring bone grafts ( includes obtaining autografts)</t>
  </si>
  <si>
    <t>RHIC-MXFS-046</t>
  </si>
  <si>
    <t>Reconstruction midface, lefort i; 3 or more pieces, segment movement in any direction, without bone graft</t>
  </si>
  <si>
    <t>RHIC-MXFS-047</t>
  </si>
  <si>
    <t>Reconstruction midface, lefort i; 3 or more pieces, segment movement in any direction, requiring bone grafts (includes obtaining autografts)</t>
  </si>
  <si>
    <t>RHIC-MXFS-048</t>
  </si>
  <si>
    <t>Reconstruction midface, lefort i; 2 pieces, segment movement in any direction, without bone graft</t>
  </si>
  <si>
    <t>RHIC-MXFS-049</t>
  </si>
  <si>
    <t>Reconstruction midface, lefort i; 2 pieces, segment movement in any direction, requiring bone grafts</t>
  </si>
  <si>
    <t>RHIC-MXFS-050</t>
  </si>
  <si>
    <t>MAA.ML.AA</t>
  </si>
  <si>
    <t>Reconstruction by contouring of benign tumor of cranial bones (eg, fibrous dysplasia), extracranial</t>
  </si>
  <si>
    <t>RHIC-MXFS-051</t>
  </si>
  <si>
    <t>Partial maxillectomy</t>
  </si>
  <si>
    <t>RHIC-MXFS-052</t>
  </si>
  <si>
    <t>Partial mandibulectomy</t>
  </si>
  <si>
    <t>RHIC-MXFS-053</t>
  </si>
  <si>
    <t>MAF.FA.AA</t>
  </si>
  <si>
    <t>Osteotomy, maxilla, segmental (eg, wassmund or schuchard)</t>
  </si>
  <si>
    <t>RHIC-MXFS-054</t>
  </si>
  <si>
    <t>Osteotomy, mandible, segmental;</t>
  </si>
  <si>
    <t>RHIC-MXFS-055</t>
  </si>
  <si>
    <t>Osteotomy of maxilla for access or correction of occlusion ) le fort i / ii / iii</t>
  </si>
  <si>
    <t>RHIC-MXFS-056</t>
  </si>
  <si>
    <t>MAG.FA.AA</t>
  </si>
  <si>
    <t>Osteotomy – mandibular rami with bone graft; includes obtaining the graft</t>
  </si>
  <si>
    <t>RHIC-MXFS-057</t>
  </si>
  <si>
    <t>Osteotomy – mandibular rami</t>
  </si>
  <si>
    <t>RHIC-MXFS-058</t>
  </si>
  <si>
    <t>Osteotomy – body of mandible</t>
  </si>
  <si>
    <t>RHIC-MXFS-059</t>
  </si>
  <si>
    <t>Osteoplasty, facial bones; reduction</t>
  </si>
  <si>
    <t>RHIC-MXFS-060</t>
  </si>
  <si>
    <t>Osteoplasty, facial bones; augmentation (autograft, allograft, or prosthetic implant)</t>
  </si>
  <si>
    <t>RHIC-MXFS-061</t>
  </si>
  <si>
    <t>Osteoplasty – for orthognathic deformities</t>
  </si>
  <si>
    <t>RHIC-MXFS-062</t>
  </si>
  <si>
    <t>MAG.ML.AE</t>
  </si>
  <si>
    <t>Osseous, osteoperiosteal, or cartilage graft of the mandible or maxilla</t>
  </si>
  <si>
    <t>RHIC-MXFS-063</t>
  </si>
  <si>
    <t>MRB.DN.AA</t>
  </si>
  <si>
    <t>Osseo-integration procedure: plate fixation following excision of a tumor</t>
  </si>
  <si>
    <t>RHIC-MXFS-064</t>
  </si>
  <si>
    <t>Orthognathic surgery</t>
  </si>
  <si>
    <t>RHIC-MXFS-065</t>
  </si>
  <si>
    <t>JAE.MK.AA</t>
  </si>
  <si>
    <t>Oro-antral fistula clossure</t>
  </si>
  <si>
    <t>RHIC-MXFS-066</t>
  </si>
  <si>
    <t>MAB.LD.AH</t>
  </si>
  <si>
    <t>Orbital wall or floor treatment including reduction of prolapsed or entrapped orbital contents</t>
  </si>
  <si>
    <t>RHIC-MXFS-067</t>
  </si>
  <si>
    <t>Orbital cavity wall or floor reconstruction with or without foreign implants</t>
  </si>
  <si>
    <t>RHIC-MXFS-068</t>
  </si>
  <si>
    <t>MAJ.LD.AA</t>
  </si>
  <si>
    <t>Open surgical exploration with meniscus, capsular or condylar head surgery</t>
  </si>
  <si>
    <t>RHIC-MXFS-069</t>
  </si>
  <si>
    <t>Open reduction zygomaticomaxillary complex fracture</t>
  </si>
  <si>
    <t>RHIC-MXFS-070</t>
  </si>
  <si>
    <t>Open reduction of mandibular dislocation</t>
  </si>
  <si>
    <t>RHIC-MXFS-071</t>
  </si>
  <si>
    <t>MAF.LD.AA</t>
  </si>
  <si>
    <t>Open reduction of comminuted fractures of maxilla &amp; mandible</t>
  </si>
  <si>
    <t>RHIC-MXFS-072</t>
  </si>
  <si>
    <t>Open reduction maxilla-lefort 3</t>
  </si>
  <si>
    <t>RHIC-MXFS-073</t>
  </si>
  <si>
    <t>Open reduction maxilla-lefort 2</t>
  </si>
  <si>
    <t>RHIC-MXFS-074</t>
  </si>
  <si>
    <t>Open reduction maxilla-lefort 1</t>
  </si>
  <si>
    <t>RHIC-MXFS-075</t>
  </si>
  <si>
    <t>Open reduction for maxilla fracture (no plates)</t>
  </si>
  <si>
    <t>RHIC-MXFS-076</t>
  </si>
  <si>
    <t>Open reduction and internal fixation of nose/septum fracture</t>
  </si>
  <si>
    <t>RHIC-MXFS-077</t>
  </si>
  <si>
    <t>Open reduction and fixation of orbital fracture including floor</t>
  </si>
  <si>
    <t>RHIC-MXFS-078</t>
  </si>
  <si>
    <t>Open reduction + internal fixation of mandible fracture</t>
  </si>
  <si>
    <t>RHIC-MXFS-080</t>
  </si>
  <si>
    <t>Onlay</t>
  </si>
  <si>
    <t>RHIC-MXFS-081</t>
  </si>
  <si>
    <t>Oac closure by a loco-regional flap</t>
  </si>
  <si>
    <t>RHIC-MXFS-082</t>
  </si>
  <si>
    <t>Mucosa advancement flap : reconstruction of oral mucosal defect with local flap</t>
  </si>
  <si>
    <t>RHIC-MXFS-083</t>
  </si>
  <si>
    <t>MAF.JI.AA</t>
  </si>
  <si>
    <t>Maxillo-facial cystectomy (below 10 cm)</t>
  </si>
  <si>
    <t>RHIC-MXFS-084</t>
  </si>
  <si>
    <t>Maxillo-facial cystectomy (above 10 cm)</t>
  </si>
  <si>
    <t>RHIC-MXFS-085</t>
  </si>
  <si>
    <t>Maxillo mandibular fixation</t>
  </si>
  <si>
    <t>RHIC-MXFS-086</t>
  </si>
  <si>
    <t>MAF.ML.AA</t>
  </si>
  <si>
    <t>Maxillectomy and reconstruction</t>
  </si>
  <si>
    <t>RHIC-MXFS-087</t>
  </si>
  <si>
    <t>MAF.DN.AA</t>
  </si>
  <si>
    <t>Maxillary fixation</t>
  </si>
  <si>
    <t>RHIC-MXFS-088</t>
  </si>
  <si>
    <t>IZA.LA.AA</t>
  </si>
  <si>
    <t>Maxillary artery ligation</t>
  </si>
  <si>
    <t>RHIC-MXFS-089</t>
  </si>
  <si>
    <t>Marginal mandibulectomy</t>
  </si>
  <si>
    <t>RHIC-MXFS-090</t>
  </si>
  <si>
    <t>MAG.LD.AH</t>
  </si>
  <si>
    <t>Mandibular fracture treatment using splinting, wiring of teeth or circumosseous fixation</t>
  </si>
  <si>
    <t>RHIC-MXFS-091</t>
  </si>
  <si>
    <t>MAG.DN.AA</t>
  </si>
  <si>
    <t>Mandibular fixation</t>
  </si>
  <si>
    <t>RHIC-MXFS-092</t>
  </si>
  <si>
    <t>Mandible reconstruction with vascularised bone graft</t>
  </si>
  <si>
    <t>RHIC-MXFS-093</t>
  </si>
  <si>
    <t>Mandible reconstruction with non vascularised bone graft</t>
  </si>
  <si>
    <t>RHIC-MXFS-094</t>
  </si>
  <si>
    <t>LAA.LK.AA</t>
  </si>
  <si>
    <t>Malar augmentation, prosthetic material</t>
  </si>
  <si>
    <t>RHIC-MXFS-095</t>
  </si>
  <si>
    <t>Ligation of facial, mandibular or lingual artery or vein</t>
  </si>
  <si>
    <t>RHIC-MXFS-096</t>
  </si>
  <si>
    <t>KAS.MK.AA</t>
  </si>
  <si>
    <t>Lengthening of palate, with island flap</t>
  </si>
  <si>
    <t>RHIC-MXFS-097</t>
  </si>
  <si>
    <t>Lengthening of palate, and pharyngeal flap</t>
  </si>
  <si>
    <t>RHIC-MXFS-098</t>
  </si>
  <si>
    <t>Intraosseous wiring</t>
  </si>
  <si>
    <t>RHIC-MXFS-099</t>
  </si>
  <si>
    <t>Intracranial osteotomy of bone of face</t>
  </si>
  <si>
    <t>RHIC-MXFS-100</t>
  </si>
  <si>
    <t>Intermaxillary fixation &amp; reduction - fixation of dentoalveolar fracture of maxilla / mandible</t>
  </si>
  <si>
    <t>RHIC-MXFS-101</t>
  </si>
  <si>
    <t>KAZ.ML.AA</t>
  </si>
  <si>
    <t>Insertion of pin-retained palatal prosthesis</t>
  </si>
  <si>
    <t>RHIC-MXFS-102</t>
  </si>
  <si>
    <t>Insertion of pin or wire or screw into maxilla or mandible or zygoma independent procedure</t>
  </si>
  <si>
    <t>RHIC-MXFS-103</t>
  </si>
  <si>
    <t>RWA.KAM.GA.AD</t>
  </si>
  <si>
    <t>Injection of therapeutic substance into pathologic lesion or salivary gland (sclerotherapy)</t>
  </si>
  <si>
    <t>RHIC-MXFS-104</t>
  </si>
  <si>
    <t>Incision and drainage fascial spaces abscess of neck region</t>
  </si>
  <si>
    <t>RHIC-MXFS-105</t>
  </si>
  <si>
    <t>Incision and drainage fascial spaces abscess of head region</t>
  </si>
  <si>
    <t>RHIC-MXFS-106</t>
  </si>
  <si>
    <t>Hemimaxillectomy</t>
  </si>
  <si>
    <t>RHIC-MXFS-107</t>
  </si>
  <si>
    <t>Hemimandibulectomy with reconstruction</t>
  </si>
  <si>
    <t>RHIC-MXFS-108</t>
  </si>
  <si>
    <t>Hemimandibulectomy</t>
  </si>
  <si>
    <t>RHIC-MXFS-109</t>
  </si>
  <si>
    <t>KAB.ML.AC</t>
  </si>
  <si>
    <t>Hemiglosectomy and reconstruction</t>
  </si>
  <si>
    <t>RHIC-MXFS-110</t>
  </si>
  <si>
    <t>RWA.LAA.ML.AA</t>
  </si>
  <si>
    <t>Graft; rib cartilage, autogenous, to face, chin, nose or ear (includes obtaining graft)</t>
  </si>
  <si>
    <t>RHIC-MXFS-111</t>
  </si>
  <si>
    <t>Graft; ear cartilage, autogenous, to nose or ear (includes obtaining graft)</t>
  </si>
  <si>
    <t>RHIC-MXFS-112</t>
  </si>
  <si>
    <t>Facial tissue defect reconstruction using local regional flaps</t>
  </si>
  <si>
    <t>RHIC-MXFS-113</t>
  </si>
  <si>
    <t>Facial tissue defect reconstruction using free flap</t>
  </si>
  <si>
    <t>RHIC-MXFS-114</t>
  </si>
  <si>
    <t>Facial nerve palsy correction with local regional muscle flap</t>
  </si>
  <si>
    <t>RHIC-MXFS-115</t>
  </si>
  <si>
    <t>Facial nerve palsy correction with free flap</t>
  </si>
  <si>
    <t>RHIC-MXFS-116</t>
  </si>
  <si>
    <t>AAN.FC.AA</t>
  </si>
  <si>
    <t>Facial nerve decompression</t>
  </si>
  <si>
    <t>RHIC-MXFS-117</t>
  </si>
  <si>
    <t>AZZ.ML.AA</t>
  </si>
  <si>
    <t>Facial nerve – grafting</t>
  </si>
  <si>
    <t>RHIC-MXFS-118</t>
  </si>
  <si>
    <t>Extraoral fixation of maxilla / mandible</t>
  </si>
  <si>
    <t>RHIC-MXFS-119</t>
  </si>
  <si>
    <t>MAG.JI.AA</t>
  </si>
  <si>
    <t>Excision of small bony pathology of palate / mandible ( tosus / exostoses )/ bone biopsy</t>
  </si>
  <si>
    <t>RHIC-MXFS-120</t>
  </si>
  <si>
    <t>Excision of maxillary tumor &gt;4 cm</t>
  </si>
  <si>
    <t>RHIC-MXFS-121</t>
  </si>
  <si>
    <t>Excision of maxillary tumor &lt;4 cm</t>
  </si>
  <si>
    <t>RHIC-MXFS-122</t>
  </si>
  <si>
    <t>Excision of mandibular tumor &gt; 10 cm</t>
  </si>
  <si>
    <t>RHIC-MXFS-123</t>
  </si>
  <si>
    <t>Excision of mandibular tumor  &lt; 10 cm</t>
  </si>
  <si>
    <t>RHIC-MXFS-124</t>
  </si>
  <si>
    <t>Excision of lesion of infratemporal fossa</t>
  </si>
  <si>
    <t>RHIC-MXFS-125</t>
  </si>
  <si>
    <t>Excision of a tumor involving soft tissues, head &amp; neck</t>
  </si>
  <si>
    <t>RHIC-MXFS-126</t>
  </si>
  <si>
    <t>Endosseous / subperiosteal implantation into jaw</t>
  </si>
  <si>
    <t>RHIC-MXFS-127</t>
  </si>
  <si>
    <t>Dental clearance upper or lower jaw or total ( prosthetic / pre radiation therapy )</t>
  </si>
  <si>
    <t>RHIC-MXFS-128</t>
  </si>
  <si>
    <t>LAA.JG.AH</t>
  </si>
  <si>
    <t>Debridement of deep wound of soft tissue, head &amp; neck region</t>
  </si>
  <si>
    <t>RHIC-MXFS-129</t>
  </si>
  <si>
    <t>AAN.ML.AA</t>
  </si>
  <si>
    <t>Cross facial nerve graft (each stage)</t>
  </si>
  <si>
    <t>RHIC-MXFS-130</t>
  </si>
  <si>
    <t>Correction of occlusion / osteotomy of the ramus or body</t>
  </si>
  <si>
    <t>RHIC-MXFS-131</t>
  </si>
  <si>
    <t>Correction of malunion of maxilla / mandible</t>
  </si>
  <si>
    <t>RHIC-MXFS-132</t>
  </si>
  <si>
    <t>Comando operation</t>
  </si>
  <si>
    <t>RHIC-MXFS-133</t>
  </si>
  <si>
    <t>MAE.LD.AH</t>
  </si>
  <si>
    <t>Closed reduction of nasal bone fracture</t>
  </si>
  <si>
    <t>RHIC-MXFS-134</t>
  </si>
  <si>
    <t>Closed reduction of mandible involving a joint surface</t>
  </si>
  <si>
    <t>RHIC-MXFS-135</t>
  </si>
  <si>
    <t>Caldwell luc operation of maxillary antrum for lavage / drainage / biopsy</t>
  </si>
  <si>
    <t>RHIC-MXFS-136</t>
  </si>
  <si>
    <t>Bone replacement graft for ridge preservation – per site</t>
  </si>
  <si>
    <t>RHIC-MXFS-137</t>
  </si>
  <si>
    <t>Bilateral open reduction+ fixation mandible condyle fracture</t>
  </si>
  <si>
    <t>RHIC-MXFS-138</t>
  </si>
  <si>
    <t>Bilateral condylectomy with coronoidectomy</t>
  </si>
  <si>
    <t>RHIC-MXFS-139</t>
  </si>
  <si>
    <t>Bilateral condylectomy</t>
  </si>
  <si>
    <t>RHIC-MXFS-140</t>
  </si>
  <si>
    <t>Augmentation of alveolar ridge incuding alveolar bone grafting in cleft palate patients</t>
  </si>
  <si>
    <t>RHIC-MXFS-141</t>
  </si>
  <si>
    <t>Arthroplasty, temporomandibular joint, without graft</t>
  </si>
  <si>
    <t>RHIC-MXFS-142</t>
  </si>
  <si>
    <t>Arthroplasty, temporomandibular joint, with prosthetic joint replacement</t>
  </si>
  <si>
    <t>RHIC-MXFS-143</t>
  </si>
  <si>
    <t>Arthroplasty, temporomandibular joint, with graft (includes obtaining graft)</t>
  </si>
  <si>
    <t>RHIC-MXFS-144</t>
  </si>
  <si>
    <t>Alveoloplasty</t>
  </si>
  <si>
    <t>RHIC-MXFS-145</t>
  </si>
  <si>
    <t>Adjustment of occlusion by ramisection</t>
  </si>
  <si>
    <t>RHIC-MXFS-146</t>
  </si>
  <si>
    <t>AAN.MK.AA</t>
  </si>
  <si>
    <t>Acute facial nerve exploration and repair</t>
  </si>
  <si>
    <t>RHIC-PROC-008</t>
  </si>
  <si>
    <t>HFF.JB.AE</t>
  </si>
  <si>
    <t>Pericardiocentesis</t>
  </si>
  <si>
    <t>RHIC-PROC-021</t>
  </si>
  <si>
    <t>RWA.HIC.AH.AF</t>
  </si>
  <si>
    <t>Inferior petrosal sinus and inferior vena cava sampling for acth measurement</t>
  </si>
  <si>
    <t>RHIC-PROC-001</t>
  </si>
  <si>
    <t>IED.DL.AF</t>
  </si>
  <si>
    <t>Umbilical catheter insertion</t>
  </si>
  <si>
    <t>RHIC-PROC-002</t>
  </si>
  <si>
    <t>Transcutaneous bilirubin monitoring</t>
  </si>
  <si>
    <t>RHIC-PROC-003</t>
  </si>
  <si>
    <t>JZZ.DB.AC</t>
  </si>
  <si>
    <t>Surfactant administration</t>
  </si>
  <si>
    <t>RHIC-PROC-004</t>
  </si>
  <si>
    <t>RWA.PAE.JD.AC</t>
  </si>
  <si>
    <t>Removal of chest tube drain</t>
  </si>
  <si>
    <t>RHIC-PROC-005</t>
  </si>
  <si>
    <t>JCB.JB.AA</t>
  </si>
  <si>
    <t>Pneumothorax drainage with needle</t>
  </si>
  <si>
    <t>RHIC-PROC-006</t>
  </si>
  <si>
    <t>JCA.JB.AE</t>
  </si>
  <si>
    <t>Pleural tap</t>
  </si>
  <si>
    <t>RHIC-PROC-007</t>
  </si>
  <si>
    <t>IZD.DL.AF</t>
  </si>
  <si>
    <t>Peripheral inserted central catheter (picc)</t>
  </si>
  <si>
    <t>RHIC-PROC-009</t>
  </si>
  <si>
    <t>Pediatric central iv insertion</t>
  </si>
  <si>
    <t>RHIC-PROC-010</t>
  </si>
  <si>
    <t>ABG.JB.AE</t>
  </si>
  <si>
    <t>Lumbar puncture for hydrocephalus treatment</t>
  </si>
  <si>
    <t>RHIC-PROC-011</t>
  </si>
  <si>
    <t>ABG.AH.AE</t>
  </si>
  <si>
    <t>Lumbar puncture</t>
  </si>
  <si>
    <t>RHIC-PROC-012</t>
  </si>
  <si>
    <t>Intraosseous insertion (neonates)</t>
  </si>
  <si>
    <t>RHIC-PROC-013</t>
  </si>
  <si>
    <t>DIA.DG.AF</t>
  </si>
  <si>
    <t>Exchange transfusion</t>
  </si>
  <si>
    <t>RHIC-PROC-014</t>
  </si>
  <si>
    <t>JCB.JB.AE</t>
  </si>
  <si>
    <t>Chest tube insertion</t>
  </si>
  <si>
    <t>RHIC-PROC-015</t>
  </si>
  <si>
    <t>PZA.DB.AZ</t>
  </si>
  <si>
    <t>Medical infiltration of drug</t>
  </si>
  <si>
    <t>RHIC-PROC-016</t>
  </si>
  <si>
    <t>MRJ.JB.AE</t>
  </si>
  <si>
    <t>Arthrocentesis</t>
  </si>
  <si>
    <t>RHIC-PROC-017</t>
  </si>
  <si>
    <t>IZA.DL.AF</t>
  </si>
  <si>
    <t>Arterial line insertion</t>
  </si>
  <si>
    <t>RHIC-PROC-018</t>
  </si>
  <si>
    <t>DIA.AH.XA</t>
  </si>
  <si>
    <t>Arterial blood sampling</t>
  </si>
  <si>
    <t>RHIC-PROC-019</t>
  </si>
  <si>
    <t>Adult central iv insertion</t>
  </si>
  <si>
    <t>RHIC-PROC-020</t>
  </si>
  <si>
    <t>PAK.JB.AE</t>
  </si>
  <si>
    <t>Abdominal tap (paracentesis)</t>
  </si>
  <si>
    <t>RHIC-PROC-022</t>
  </si>
  <si>
    <t>NTC.AB.ZZ</t>
  </si>
  <si>
    <t>Urine dipstick</t>
  </si>
  <si>
    <t>RHIC-PROC-023</t>
  </si>
  <si>
    <t>DTB.DB.AF</t>
  </si>
  <si>
    <t>Factor administration</t>
  </si>
  <si>
    <t>RHIC-PROC-024</t>
  </si>
  <si>
    <t>MRJ.DB.AE</t>
  </si>
  <si>
    <t>Injection into joint of unspecified site</t>
  </si>
  <si>
    <t>RHIC-MENT-001</t>
  </si>
  <si>
    <t>AAA.SC.BP</t>
  </si>
  <si>
    <t>Electroconvulsive therapy (ECT)</t>
  </si>
  <si>
    <t>RHIC-MENT-002</t>
  </si>
  <si>
    <t>AAA.SC.BO</t>
  </si>
  <si>
    <t>Transcranial magnetic stimulation (TMS)</t>
  </si>
  <si>
    <t>RHIC-MENT-003</t>
  </si>
  <si>
    <t>MRM.DB.AE</t>
  </si>
  <si>
    <t>Intramuscular antipsychotic injection</t>
  </si>
  <si>
    <t>RHIC-MENT-004</t>
  </si>
  <si>
    <t>PZA.TE.ZZ</t>
  </si>
  <si>
    <t>Outpatient detoxification services per session</t>
  </si>
  <si>
    <t>RHIC-MENT-005</t>
  </si>
  <si>
    <t>Inpatient detoxification services per day</t>
  </si>
  <si>
    <t>RHIC-MENT-006</t>
  </si>
  <si>
    <t>Psychiatric crisis intervention services</t>
  </si>
  <si>
    <t>RHIC-MENT-007</t>
  </si>
  <si>
    <t>Psychologist evaluation and testing</t>
  </si>
  <si>
    <t>RHIC-MENT-008</t>
  </si>
  <si>
    <t>Individual counseling/therapy session</t>
  </si>
  <si>
    <t>RHIC-MENT-009</t>
  </si>
  <si>
    <t>Pediatric counseling/therapy session</t>
  </si>
  <si>
    <t>RHIC-MENT-010</t>
  </si>
  <si>
    <t>Group therapy session</t>
  </si>
  <si>
    <t>RHIC-MENT-011</t>
  </si>
  <si>
    <t>Family therapy session</t>
  </si>
  <si>
    <t>RHIC-MENT-012</t>
  </si>
  <si>
    <t>Couples therapy session</t>
  </si>
  <si>
    <t>RHIC-MINS-001</t>
  </si>
  <si>
    <t>NGM.JJ.AA</t>
  </si>
  <si>
    <t>Pediatric circumcision</t>
  </si>
  <si>
    <t>RHIC-MINS-002</t>
  </si>
  <si>
    <t>Adult circumcision</t>
  </si>
  <si>
    <t>RHIC-MINS-003</t>
  </si>
  <si>
    <t>LZZ.JA.AH</t>
  </si>
  <si>
    <t>Wound cleaning without dressing</t>
  </si>
  <si>
    <t>RHIC-MINS-004</t>
  </si>
  <si>
    <t>Simple wound dressing</t>
  </si>
  <si>
    <t>RHIC-MINS-005</t>
  </si>
  <si>
    <t>Simple suture</t>
  </si>
  <si>
    <t>RHIC-MINS-006</t>
  </si>
  <si>
    <t>LZZ.JB.AA</t>
  </si>
  <si>
    <t>Incision and drainage of superficial abscess</t>
  </si>
  <si>
    <t>RHIC-MINS-007</t>
  </si>
  <si>
    <t>Incision and drainage of deep abcess</t>
  </si>
  <si>
    <t>RHIC-MINS-008</t>
  </si>
  <si>
    <t>Complex dressing</t>
  </si>
  <si>
    <t>RHIC-MINS-009</t>
  </si>
  <si>
    <t>AAE.JD.AA</t>
  </si>
  <si>
    <t xml:space="preserve">Drain removal </t>
  </si>
  <si>
    <t>RHIC-MINS-010</t>
  </si>
  <si>
    <t>LZZ.JD.AH</t>
  </si>
  <si>
    <t>Suture/staples removal + dressing</t>
  </si>
  <si>
    <t>RHIC-MINS-011</t>
  </si>
  <si>
    <t>PMB.LC.AH</t>
  </si>
  <si>
    <t>Above elbow backslab</t>
  </si>
  <si>
    <t>RHIC-MINS-012</t>
  </si>
  <si>
    <t>Above elbow cast</t>
  </si>
  <si>
    <t>RHIC-MINS-013</t>
  </si>
  <si>
    <t>PNA.LC.AH</t>
  </si>
  <si>
    <t>Above knee backslab</t>
  </si>
  <si>
    <t>RHIC-MINS-014</t>
  </si>
  <si>
    <t>Above knee cast</t>
  </si>
  <si>
    <t>RHIC-MINS-015</t>
  </si>
  <si>
    <t>MDB.LC.AH</t>
  </si>
  <si>
    <t>Figure-8 clavicle splint</t>
  </si>
  <si>
    <t>RHIC-MINS-016</t>
  </si>
  <si>
    <t>MKB.LC.AH</t>
  </si>
  <si>
    <t>Unilateral hip spica cast</t>
  </si>
  <si>
    <t>RHIC-MINS-017</t>
  </si>
  <si>
    <t>Bilateral hip spica cast</t>
  </si>
  <si>
    <t>RHIC-MINS-018</t>
  </si>
  <si>
    <t>PMA.LC.AH</t>
  </si>
  <si>
    <t>Plastic splint: upper limb</t>
  </si>
  <si>
    <t>RHIC-MINS-019</t>
  </si>
  <si>
    <t>Plastic splint: lower limb</t>
  </si>
  <si>
    <t>RHIC-MINS-020</t>
  </si>
  <si>
    <t>Plaster removal</t>
  </si>
  <si>
    <t>RHIC-MINS-021</t>
  </si>
  <si>
    <t>MGJ.LC.AH</t>
  </si>
  <si>
    <t>Thumb spica</t>
  </si>
  <si>
    <t>RHIC-MINS-022</t>
  </si>
  <si>
    <t>PAA.LC.AH</t>
  </si>
  <si>
    <t>Corset cast</t>
  </si>
  <si>
    <t>RHIC-MINS-023</t>
  </si>
  <si>
    <t>MNB.LC.AH</t>
  </si>
  <si>
    <t>Below knee cast</t>
  </si>
  <si>
    <t>RHIC-MINS-024</t>
  </si>
  <si>
    <t>Below knee backslab</t>
  </si>
  <si>
    <t>RHIC-MINS-025</t>
  </si>
  <si>
    <t>PMC.LC.AH</t>
  </si>
  <si>
    <t>Below elbow cast</t>
  </si>
  <si>
    <t>RHIC-MINS-026</t>
  </si>
  <si>
    <t>Below elbow backslab</t>
  </si>
  <si>
    <t>RHIC-NEPH-001</t>
  </si>
  <si>
    <t>KMA.DN.AA</t>
  </si>
  <si>
    <t>Tenckhoff catheter insertion</t>
  </si>
  <si>
    <t>RHIC-NEPH-002</t>
  </si>
  <si>
    <t>PZX.JD.AE</t>
  </si>
  <si>
    <t>Permanent of tunneled catheter ( PAM CAT) removal</t>
  </si>
  <si>
    <t>RHIC-NEPH-003</t>
  </si>
  <si>
    <t>NAB.AD.AE</t>
  </si>
  <si>
    <t>Kidney biopsy</t>
  </si>
  <si>
    <t>RHIC-NEPH-004</t>
  </si>
  <si>
    <t>Acute hd catheters removal</t>
  </si>
  <si>
    <t>RHIC-NEPH-005</t>
  </si>
  <si>
    <t>Insertion of permanent of tunneled catheter ( PAM CAT)</t>
  </si>
  <si>
    <t>RHIC-NEPH-006</t>
  </si>
  <si>
    <t>IBD.DL.AF</t>
  </si>
  <si>
    <t>Insertion of acute HD catheters</t>
  </si>
  <si>
    <t>RHIC-NEPH-007</t>
  </si>
  <si>
    <t>NAA.JC.AF</t>
  </si>
  <si>
    <t>Hemodialysis session</t>
  </si>
  <si>
    <t>RHIC-NEUS-001</t>
  </si>
  <si>
    <t>AAE.KA.AA</t>
  </si>
  <si>
    <t>Vp shunt revision</t>
  </si>
  <si>
    <t>RHIC-NEUS-002</t>
  </si>
  <si>
    <t>AAE.LI.AA</t>
  </si>
  <si>
    <t>Ventriculoperitoneal shunt insertion</t>
  </si>
  <si>
    <t>RHIC-NEUS-003</t>
  </si>
  <si>
    <t>MAA.FA.AA</t>
  </si>
  <si>
    <t>Transvermian appraoch</t>
  </si>
  <si>
    <t>RHIC-NEUS-004</t>
  </si>
  <si>
    <t>Trans-sylvian approach</t>
  </si>
  <si>
    <t>RHIC-NEUS-005</t>
  </si>
  <si>
    <t>Translabyrinthine approach</t>
  </si>
  <si>
    <t>RHIC-NEUS-006</t>
  </si>
  <si>
    <t>Transcortical approach</t>
  </si>
  <si>
    <t>RHIC-NEUS-007</t>
  </si>
  <si>
    <t>Transcondylar approach</t>
  </si>
  <si>
    <t>RHIC-NEUS-008</t>
  </si>
  <si>
    <t>Telo-velar approach</t>
  </si>
  <si>
    <t>RHIC-NEUS-009</t>
  </si>
  <si>
    <t>AAA.MK.AA</t>
  </si>
  <si>
    <t>Syncipital encephalocele repair</t>
  </si>
  <si>
    <t>RHIC-NEUS-010</t>
  </si>
  <si>
    <t>MAA.JJ.AA</t>
  </si>
  <si>
    <t>Suboccipital craniectomy</t>
  </si>
  <si>
    <t>RHIC-NEUS-011</t>
  </si>
  <si>
    <t>Subfrontal approach</t>
  </si>
  <si>
    <t>RHIC-NEUS-012</t>
  </si>
  <si>
    <t>Strip craniectomy</t>
  </si>
  <si>
    <t>RHIC-NEUS-013</t>
  </si>
  <si>
    <t>AAA.AD.AA</t>
  </si>
  <si>
    <t>Stereotatic tumor biopsy</t>
  </si>
  <si>
    <t>RHIC-NEUS-014</t>
  </si>
  <si>
    <t>Skull base craniotomy</t>
  </si>
  <si>
    <t>Simple ventriculostomy (ventricular taping)</t>
  </si>
  <si>
    <t>RHIC-NEUS-016</t>
  </si>
  <si>
    <t>RHIC-NEUS-017</t>
  </si>
  <si>
    <t>Scalp wound debridement repair</t>
  </si>
  <si>
    <t>RHIC-NEUS-018</t>
  </si>
  <si>
    <t>Scalp foreign body removal</t>
  </si>
  <si>
    <t>RHIC-NEUS-019</t>
  </si>
  <si>
    <t>Retrosigmoid approach</t>
  </si>
  <si>
    <t>RHIC-NEUS-020</t>
  </si>
  <si>
    <t>AAA.JI.AA</t>
  </si>
  <si>
    <t>Resection of cerebellar tumors</t>
  </si>
  <si>
    <t>RHIC-NEUS-021</t>
  </si>
  <si>
    <t>Resection of brain arachnoid cysts</t>
  </si>
  <si>
    <t>RHIC-NEUS-022</t>
  </si>
  <si>
    <t>AAE.JI.AA</t>
  </si>
  <si>
    <t>Removal of ventriclular and basal cistern cysterci</t>
  </si>
  <si>
    <t>RHIC-NEUS-023</t>
  </si>
  <si>
    <t>AAA.JD.AA</t>
  </si>
  <si>
    <t>Removal of cranial drain</t>
  </si>
  <si>
    <t>RHIC-NEUS-024</t>
  </si>
  <si>
    <t>Posterior transcallosal approach</t>
  </si>
  <si>
    <t>RHIC-NEUS-025</t>
  </si>
  <si>
    <t>Posterior petrosectomy</t>
  </si>
  <si>
    <t>RHIC-NEUS-026</t>
  </si>
  <si>
    <t>AAA.FC.AA</t>
  </si>
  <si>
    <t>Posterior fossa decompression</t>
  </si>
  <si>
    <t>RHIC-NEUS-027</t>
  </si>
  <si>
    <t>ABG.FC.AA</t>
  </si>
  <si>
    <t>Posterior cervical decompression +fixation multiple levels</t>
  </si>
  <si>
    <t>RHIC-NEUS-028</t>
  </si>
  <si>
    <t>Posterior cervical decompression +fixation 1 level</t>
  </si>
  <si>
    <t>RHIC-NEUS-029</t>
  </si>
  <si>
    <t>Pineal region tumor resection</t>
  </si>
  <si>
    <t>RHIC-NEUS-030</t>
  </si>
  <si>
    <t>Orbitozygomatic approach</t>
  </si>
  <si>
    <t>RHIC-NEUS-031</t>
  </si>
  <si>
    <t>Optic nerve sheet decompression</t>
  </si>
  <si>
    <t>RHIC-NEUS-032</t>
  </si>
  <si>
    <t>MBZ.LE.AA</t>
  </si>
  <si>
    <t>Occipitocervial (oc) fusion</t>
  </si>
  <si>
    <t>RHIC-NEUS-033</t>
  </si>
  <si>
    <t>AAC.MK.AA</t>
  </si>
  <si>
    <t>Myelo-meningocele repair</t>
  </si>
  <si>
    <t>RHIC-NEUS-034</t>
  </si>
  <si>
    <t>Multiple subpial transection</t>
  </si>
  <si>
    <t>RHIC-NEUS-035</t>
  </si>
  <si>
    <t>Multiple levels transthoracic approach for decompression and fixation</t>
  </si>
  <si>
    <t>RHIC-NEUS-036</t>
  </si>
  <si>
    <t>Multiple levels thoraco-lumbar decompression and fixation</t>
  </si>
  <si>
    <t>RHIC-NEUS-037</t>
  </si>
  <si>
    <t>Multiple levels laminectomy and fusion multiple</t>
  </si>
  <si>
    <t>RHIC-NEUS-038</t>
  </si>
  <si>
    <t>MBH.JJ.AA</t>
  </si>
  <si>
    <t>Multiple levels laminectomy and discectomy</t>
  </si>
  <si>
    <t>RHIC-NEUS-039</t>
  </si>
  <si>
    <t>MBA.DN.AA</t>
  </si>
  <si>
    <t>Multiple levels anterior cervical fixation</t>
  </si>
  <si>
    <t>RHIC-NEUS-040</t>
  </si>
  <si>
    <t>MBB.JJ.AA</t>
  </si>
  <si>
    <t>Multiple levels anterior cervical discectomy (decompression) and fusion</t>
  </si>
  <si>
    <t>RHIC-NEUS-041</t>
  </si>
  <si>
    <t>Multiple levels anterior cervical discectomy (decompression)</t>
  </si>
  <si>
    <t>RHIC-NEUS-042</t>
  </si>
  <si>
    <t>Minimally invasive spine surgery (miss)</t>
  </si>
  <si>
    <t>RHIC-NEUS-043</t>
  </si>
  <si>
    <t>RWA.PAK.DL.AF</t>
  </si>
  <si>
    <t>Minilaparatomy + tunneling catheter</t>
  </si>
  <si>
    <t>RHIC-NEUS-044</t>
  </si>
  <si>
    <t>Microvascular decompression</t>
  </si>
  <si>
    <t>RHIC-NEUS-045</t>
  </si>
  <si>
    <t>ABA.MK.AA</t>
  </si>
  <si>
    <t>Meningocele repair</t>
  </si>
  <si>
    <t>RHIC-NEUS-046</t>
  </si>
  <si>
    <t>Laminectomy for drainage of spinal epidural abcess</t>
  </si>
  <si>
    <t>RHIC-NEUS-047</t>
  </si>
  <si>
    <t>MBZ.ML.AE</t>
  </si>
  <si>
    <t>Kyphoplasty</t>
  </si>
  <si>
    <t>RHIC-NEUS-048</t>
  </si>
  <si>
    <t>Glomus jugular tumor excision</t>
  </si>
  <si>
    <t>RHIC-NEUS-049</t>
  </si>
  <si>
    <t>IAA.LA.AF</t>
  </si>
  <si>
    <t>Giant intracranial aneurism aneurismoplasty</t>
  </si>
  <si>
    <t>RHIC-NEUS-050</t>
  </si>
  <si>
    <t>Far lateral approach</t>
  </si>
  <si>
    <t>RHIC-NEUS-051</t>
  </si>
  <si>
    <t>AAE.JB.AA</t>
  </si>
  <si>
    <t>External ventricular drain insertion</t>
  </si>
  <si>
    <t>RHIC-NEUS-052</t>
  </si>
  <si>
    <t>RWA.MAA.LI.AD</t>
  </si>
  <si>
    <t>Extended endoscopic endonasal approach</t>
  </si>
  <si>
    <t>RHIC-NEUS-053</t>
  </si>
  <si>
    <t>Excision of skull tumour</t>
  </si>
  <si>
    <t>RHIC-NEUS-054</t>
  </si>
  <si>
    <t>AAA.JB.AA</t>
  </si>
  <si>
    <t>Evacuation of intracerebral hematoma</t>
  </si>
  <si>
    <t>RHIC-NEUS-055</t>
  </si>
  <si>
    <t>Evacuation of intracerebellar hematoma</t>
  </si>
  <si>
    <t>RHIC-NEUS-056</t>
  </si>
  <si>
    <t>Epidural hematoma evacuation (trauma)</t>
  </si>
  <si>
    <t>RHIC-NEUS-057</t>
  </si>
  <si>
    <t>AAE.JI.AB</t>
  </si>
  <si>
    <t>Endoscopic transventricular tumor resection</t>
  </si>
  <si>
    <t>RHIC-NEUS-058</t>
  </si>
  <si>
    <t>AAE.AD.AB</t>
  </si>
  <si>
    <t>Endoscopic transventricular tumor biopsy</t>
  </si>
  <si>
    <t>RHIC-NEUS-059</t>
  </si>
  <si>
    <t>AAE.LI.AB</t>
  </si>
  <si>
    <t>Endoscopic third ventriculostomy</t>
  </si>
  <si>
    <t>RHIC-NEUS-060</t>
  </si>
  <si>
    <t>Endonasal transphenoidal approach</t>
  </si>
  <si>
    <t>RHIC-NEUS-061</t>
  </si>
  <si>
    <t>Encephalocele repair</t>
  </si>
  <si>
    <t>RHIC-NEUS-062</t>
  </si>
  <si>
    <t>Dural sinus repair</t>
  </si>
  <si>
    <t>RHIC-NEUS-063</t>
  </si>
  <si>
    <t>Decompressive craniectomy</t>
  </si>
  <si>
    <t>RHIC-NEUS-064</t>
  </si>
  <si>
    <t>Csf leak repair</t>
  </si>
  <si>
    <t>RHIC-NEUS-065</t>
  </si>
  <si>
    <t>Craniotomy for drainage of brain abscess</t>
  </si>
  <si>
    <t>RHIC-NEUS-066</t>
  </si>
  <si>
    <t>Corpus callosotomy</t>
  </si>
  <si>
    <t>RHIC-NEUS-067</t>
  </si>
  <si>
    <t>Convexity craniotomy</t>
  </si>
  <si>
    <t>RHIC-NEUS-068</t>
  </si>
  <si>
    <t>Complex cranioplasty</t>
  </si>
  <si>
    <t>RHIC-NEUS-069</t>
  </si>
  <si>
    <t>Combined petrosectomy</t>
  </si>
  <si>
    <t>RHIC-NEUS-070</t>
  </si>
  <si>
    <t>Chronic subdural hematoma evacuation (burr holes)</t>
  </si>
  <si>
    <t>RHIC-NEUS-071</t>
  </si>
  <si>
    <t>Cerebral covernoma resection</t>
  </si>
  <si>
    <t>RHIC-NEUS-072</t>
  </si>
  <si>
    <t>Cerebellopontine angle tumor removal</t>
  </si>
  <si>
    <t>RHIC-NEUS-073</t>
  </si>
  <si>
    <t>Burr holes for drainage of brain abscess</t>
  </si>
  <si>
    <t>RHIC-NEUS-074</t>
  </si>
  <si>
    <t>Burr hole +ventriculostomy</t>
  </si>
  <si>
    <t>RHIC-NEUS-075</t>
  </si>
  <si>
    <t>Brain tumor microsurgical resection</t>
  </si>
  <si>
    <t>RHIC-NEUS-076</t>
  </si>
  <si>
    <t>Bilateral chronic subdural hematoma evacuation (burr holes)</t>
  </si>
  <si>
    <t>RHIC-NEUS-077</t>
  </si>
  <si>
    <t>Base of skull brain tumour excision</t>
  </si>
  <si>
    <t>RHIC-NEUS-078</t>
  </si>
  <si>
    <t>AAC.ML.AA</t>
  </si>
  <si>
    <t>Autologous duroplasty</t>
  </si>
  <si>
    <t>RHIC-NEUS-079</t>
  </si>
  <si>
    <t>Artificial duroplasty</t>
  </si>
  <si>
    <t>RHIC-NEUS-080</t>
  </si>
  <si>
    <t>IZA.MK.AA</t>
  </si>
  <si>
    <t>Arterio-venous malformation excision</t>
  </si>
  <si>
    <t>RHIC-NEUS-081</t>
  </si>
  <si>
    <t>AAA.JJ.AA</t>
  </si>
  <si>
    <t>Anteromesial temporal lobectomy</t>
  </si>
  <si>
    <t>RHIC-NEUS-082</t>
  </si>
  <si>
    <t>Antero-lateral approach to the craniocervical junction</t>
  </si>
  <si>
    <t>RHIC-NEUS-083</t>
  </si>
  <si>
    <t>Anterior transcallosal approach</t>
  </si>
  <si>
    <t>RHIC-NEUS-084</t>
  </si>
  <si>
    <t>Anterior petrosectomy</t>
  </si>
  <si>
    <t>RHIC-NEUS-085</t>
  </si>
  <si>
    <t>Anterior clinoidectomy</t>
  </si>
  <si>
    <t>RHIC-NEUS-086</t>
  </si>
  <si>
    <t>Aneurysm clipping</t>
  </si>
  <si>
    <t>RHIC-NEUS-087</t>
  </si>
  <si>
    <t>Acute subdural hematoma evacuation (trauma)</t>
  </si>
  <si>
    <t>RHIC-NEUR-001</t>
  </si>
  <si>
    <t>AAA.AF.AH</t>
  </si>
  <si>
    <t>Routine eeg</t>
  </si>
  <si>
    <t>RHIC-NEUR-002</t>
  </si>
  <si>
    <t>MRM.AB.AE</t>
  </si>
  <si>
    <t>Enmg</t>
  </si>
  <si>
    <t>RHIC-NEUR-003</t>
  </si>
  <si>
    <t>AAA.AI.AH</t>
  </si>
  <si>
    <t>Prolonged eeg</t>
  </si>
  <si>
    <t>RHIC-NEUR-004</t>
  </si>
  <si>
    <t>ATK.AI.AH</t>
  </si>
  <si>
    <t>Polysomnography</t>
  </si>
  <si>
    <t>RHIC-NURS-001</t>
  </si>
  <si>
    <t>Anterior nasal packing</t>
  </si>
  <si>
    <t>RHIC-NURS-002</t>
  </si>
  <si>
    <t>SMB.RA.ZZ</t>
  </si>
  <si>
    <t xml:space="preserve">Bed bathing care </t>
  </si>
  <si>
    <t>RHIC-NURS-003</t>
  </si>
  <si>
    <t>NAI.JA.AC</t>
  </si>
  <si>
    <t>Bladder irrigation</t>
  </si>
  <si>
    <t>RHIC-NURS-004</t>
  </si>
  <si>
    <t>Blood transfusion</t>
  </si>
  <si>
    <t>RHIC-NURS-005</t>
  </si>
  <si>
    <t>Capillary blood sugar</t>
  </si>
  <si>
    <t>RHIC-NURS-006</t>
  </si>
  <si>
    <t>Change of perfusion</t>
  </si>
  <si>
    <t>RHIC-NURS-007</t>
  </si>
  <si>
    <t>PTB.SN.AC</t>
  </si>
  <si>
    <t>Colostomy care /ileostomy change</t>
  </si>
  <si>
    <t>RHIC-NURS-008</t>
  </si>
  <si>
    <t xml:space="preserve">Colostomy care /ileostomy care </t>
  </si>
  <si>
    <t>RHIC-NURS-009</t>
  </si>
  <si>
    <t>PZA.DA.AC</t>
  </si>
  <si>
    <t>Continuous enteral feeding</t>
  </si>
  <si>
    <t>RHIC-NURS-010</t>
  </si>
  <si>
    <t>CAE.JA.AC</t>
  </si>
  <si>
    <t xml:space="preserve">Ear irrigation </t>
  </si>
  <si>
    <t>RHIC-NURS-011</t>
  </si>
  <si>
    <t>KBW.JA.AC</t>
  </si>
  <si>
    <t>Enema</t>
  </si>
  <si>
    <t>RHIC-NURS-012</t>
  </si>
  <si>
    <t>Enteral feeding</t>
  </si>
  <si>
    <t>RHIC-NURS-013</t>
  </si>
  <si>
    <t>KBF.JA.AC</t>
  </si>
  <si>
    <t>Gastric irrigation</t>
  </si>
  <si>
    <t>RHIC-NURS-014</t>
  </si>
  <si>
    <t>UA1.RB.ZZ</t>
  </si>
  <si>
    <t xml:space="preserve">Non occupied bed making </t>
  </si>
  <si>
    <t>RHIC-NURS-015</t>
  </si>
  <si>
    <t xml:space="preserve">Occupied bed making </t>
  </si>
  <si>
    <t>RHIC-NURS-016</t>
  </si>
  <si>
    <t>PZA.DB.AE</t>
  </si>
  <si>
    <t>Admnistration of Medication (IV, IM, SC, IR, ID)  - Pediatric</t>
  </si>
  <si>
    <t>RHIC-NURS-017</t>
  </si>
  <si>
    <t>Admnistration of Medication (IV, IM, SC, IR, ID)  - Adult</t>
  </si>
  <si>
    <t>RHIC-NURS-018</t>
  </si>
  <si>
    <t>JAA.JA.AC</t>
  </si>
  <si>
    <t xml:space="preserve">Nasal douching </t>
  </si>
  <si>
    <t>RHIC-NURS-019</t>
  </si>
  <si>
    <t>Naso/orogastric tube insertion</t>
  </si>
  <si>
    <t>RHIC-NURS-020</t>
  </si>
  <si>
    <t>Nebulization</t>
  </si>
  <si>
    <t>RHIC-NURS-021</t>
  </si>
  <si>
    <t>PZA.DA.AF</t>
  </si>
  <si>
    <t>Parenteral feeding</t>
  </si>
  <si>
    <t>RHIC-NURS-022</t>
  </si>
  <si>
    <t>PZX.SE.ZZ</t>
  </si>
  <si>
    <t>Patient external warming/cooling</t>
  </si>
  <si>
    <t>RHIC-NURS-023</t>
  </si>
  <si>
    <t>Peripheral line insertion - adult</t>
  </si>
  <si>
    <t>RHIC-NURS-024</t>
  </si>
  <si>
    <t>Peripheral line insertion - ped/neo</t>
  </si>
  <si>
    <t>RHIC-NURS-025</t>
  </si>
  <si>
    <t>PZA.TH.ZZ</t>
  </si>
  <si>
    <t>Post mortem care</t>
  </si>
  <si>
    <t>RHIC-NURS-026</t>
  </si>
  <si>
    <t>Post mortem care and dead body formolization</t>
  </si>
  <si>
    <t>RHIC-NURS-027</t>
  </si>
  <si>
    <t xml:space="preserve">Post partum care to the mother  </t>
  </si>
  <si>
    <t>RHIC-NURS-028</t>
  </si>
  <si>
    <t xml:space="preserve">Post partum care to the newborn </t>
  </si>
  <si>
    <t>RHIC-NURS-029</t>
  </si>
  <si>
    <t>RWA.RDA.JB.AC</t>
  </si>
  <si>
    <t>Suctioning</t>
  </si>
  <si>
    <t>RHIC-NURS-030</t>
  </si>
  <si>
    <t>Adult blood sampling</t>
  </si>
  <si>
    <t>RHIC-NURS-031</t>
  </si>
  <si>
    <t>Pediatric blood sampling</t>
  </si>
  <si>
    <t>RHIC-NURS-032</t>
  </si>
  <si>
    <t>PZX.AH.ZZ</t>
  </si>
  <si>
    <t>Swab taking</t>
  </si>
  <si>
    <t>RHIC-NURS-033</t>
  </si>
  <si>
    <t>PTC.SN.AC</t>
  </si>
  <si>
    <t xml:space="preserve">Tracheostomy care </t>
  </si>
  <si>
    <t>RHIC-NURS-034</t>
  </si>
  <si>
    <t>PZA.DD.AC</t>
  </si>
  <si>
    <t>Oxygen admnistration</t>
  </si>
  <si>
    <t>RHIC-NURS-036</t>
  </si>
  <si>
    <t>NAI.JB.AC</t>
  </si>
  <si>
    <t>Urinary catheter insertion</t>
  </si>
  <si>
    <t>RHIC-OBGY-001</t>
  </si>
  <si>
    <t>Neonatal ressuscitation</t>
  </si>
  <si>
    <t>RHIC-OBGY-002</t>
  </si>
  <si>
    <t>NME.LD.AA</t>
  </si>
  <si>
    <t>Acute inversion of the uterus, surgical correction</t>
  </si>
  <si>
    <t>RHIC-OBGY-003</t>
  </si>
  <si>
    <t>Acute inversion of the uterus, vaginal correction</t>
  </si>
  <si>
    <t>RHIC-OBGY-004</t>
  </si>
  <si>
    <t>NME.JF.AC</t>
  </si>
  <si>
    <t>Assisted vaginal delivery</t>
  </si>
  <si>
    <t>RHIC-OBGY-005</t>
  </si>
  <si>
    <t>NMH.JB.AA</t>
  </si>
  <si>
    <t>Bartholin abscess incision</t>
  </si>
  <si>
    <t>RHIC-OBGY-006</t>
  </si>
  <si>
    <t>Bartholin abscess marsupialisation</t>
  </si>
  <si>
    <t>RHIC-OBGY-007</t>
  </si>
  <si>
    <t>NMH.JI.AA</t>
  </si>
  <si>
    <t>Bartholin gland excision</t>
  </si>
  <si>
    <t>RHIC-OBGY-008</t>
  </si>
  <si>
    <t>NMC.JK.AA/NMA.JK.AA</t>
  </si>
  <si>
    <t>Bilateral salpingo-oophorectomy</t>
  </si>
  <si>
    <t>RHIC-OBGY-009</t>
  </si>
  <si>
    <t>NMC.LA.AB</t>
  </si>
  <si>
    <t>Bilateral tube ligation by laparoscopy</t>
  </si>
  <si>
    <t>RHIC-OBGY-010</t>
  </si>
  <si>
    <t>NMC.LA.AA</t>
  </si>
  <si>
    <t>Bilateral tube ligation by laparotomy</t>
  </si>
  <si>
    <t>RHIC-OBGY-011</t>
  </si>
  <si>
    <t>NME.JK.AA</t>
  </si>
  <si>
    <t>Caesarean hysterectomy</t>
  </si>
  <si>
    <t>RHIC-OBGY-012</t>
  </si>
  <si>
    <t>NME.JF.AA</t>
  </si>
  <si>
    <t>Caesarian section</t>
  </si>
  <si>
    <t>RHIC-OBGY-013</t>
  </si>
  <si>
    <t>Caesarian section and BTL</t>
  </si>
  <si>
    <t>RHIC-OBGY-014</t>
  </si>
  <si>
    <t>Caesarian section and BTL by specialist</t>
  </si>
  <si>
    <t>RHIC-OBGY-015</t>
  </si>
  <si>
    <t>Caesarian section by specialist</t>
  </si>
  <si>
    <t>RHIC-OBGY-016</t>
  </si>
  <si>
    <t>RWA.PZA.AA.ZZ</t>
  </si>
  <si>
    <t>Care of newborn (delivered elsewhere)</t>
  </si>
  <si>
    <t>RHIC-OBGY-017</t>
  </si>
  <si>
    <t>NMF.MK.AC</t>
  </si>
  <si>
    <t>Cervical tear repair</t>
  </si>
  <si>
    <t>RHIC-OBGY-018</t>
  </si>
  <si>
    <t>NMF.JK.AA</t>
  </si>
  <si>
    <t>Cervix amputation</t>
  </si>
  <si>
    <t>RHIC-OBGY-019</t>
  </si>
  <si>
    <t>RWA.NMF.LG.AC</t>
  </si>
  <si>
    <t>Cervix stenosis dilatation</t>
  </si>
  <si>
    <t>RHIC-OBGY-020</t>
  </si>
  <si>
    <t>NMI.ML.AA</t>
  </si>
  <si>
    <t>Clitoral reduction</t>
  </si>
  <si>
    <t>RHIC-OBGY-021</t>
  </si>
  <si>
    <t>Clitoris repair</t>
  </si>
  <si>
    <t>RHIC-OBGY-022</t>
  </si>
  <si>
    <t>NMF.AD.AC</t>
  </si>
  <si>
    <t>Cold knife conization of the cervix</t>
  </si>
  <si>
    <t>RHIC-OBGY-023</t>
  </si>
  <si>
    <t>RWA.NMH.MK.AA</t>
  </si>
  <si>
    <t>Colpocleisis (le fort )</t>
  </si>
  <si>
    <t>RHIC-OBGY-024</t>
  </si>
  <si>
    <t>NMH.LC.AA</t>
  </si>
  <si>
    <t>Colpopexy: vaginal approach</t>
  </si>
  <si>
    <t>RHIC-OBGY-025</t>
  </si>
  <si>
    <t>NMH.MK.AA</t>
  </si>
  <si>
    <t>Colporraphy( anterior)</t>
  </si>
  <si>
    <t>RHIC-OBGY-026</t>
  </si>
  <si>
    <t>Colporraphy( posterior)</t>
  </si>
  <si>
    <t>RHIC-OBGY-027</t>
  </si>
  <si>
    <t>Condyloma electrocauterization</t>
  </si>
  <si>
    <t>RHIC-OBGY-028</t>
  </si>
  <si>
    <t>Cone biopsy</t>
  </si>
  <si>
    <t>RHIC-OBGY-029</t>
  </si>
  <si>
    <t>NMH.MA.AA</t>
  </si>
  <si>
    <t>Construction of artificial vagina</t>
  </si>
  <si>
    <t>RHIC-OBGY-030</t>
  </si>
  <si>
    <t>Construction of vagina: bowel pull-through operation: two surgeons each</t>
  </si>
  <si>
    <t>RHIC-OBGY-031</t>
  </si>
  <si>
    <t>RWA.NGM.MK.AA</t>
  </si>
  <si>
    <t>Corporhaphy</t>
  </si>
  <si>
    <t>RHIC-OBGY-032</t>
  </si>
  <si>
    <t>Cystectomy of any cyst in the perineal region</t>
  </si>
  <si>
    <t>RHIC-OBGY-033</t>
  </si>
  <si>
    <t>RWA.NMB.JI.AA</t>
  </si>
  <si>
    <t>Debulking ovarian tumor (omentectomy and lymphadenectomy)</t>
  </si>
  <si>
    <t>RHIC-OBGY-034</t>
  </si>
  <si>
    <t>Debulking ovarian tumor without omentectomy or lymphadenectomy</t>
  </si>
  <si>
    <t>RHIC-OBGY-035</t>
  </si>
  <si>
    <t>NME.JE.AC</t>
  </si>
  <si>
    <t>Dilatation &amp; curetage</t>
  </si>
  <si>
    <t>RHIC-OBGY-036</t>
  </si>
  <si>
    <t>NMI.JB.AA</t>
  </si>
  <si>
    <t>Drainage of vulva hematoma</t>
  </si>
  <si>
    <t>RHIC-OBGY-037</t>
  </si>
  <si>
    <t>NME.AD.AA</t>
  </si>
  <si>
    <t>Endometrial biopsy</t>
  </si>
  <si>
    <t>RHIC-OBGY-038</t>
  </si>
  <si>
    <t>PAW.FA.AA</t>
  </si>
  <si>
    <t>Episiotomy suture without perineal tear</t>
  </si>
  <si>
    <t>RHIC-OBGY-039</t>
  </si>
  <si>
    <t>NME.JD.AA</t>
  </si>
  <si>
    <t>Evacuation hydatidiform mole</t>
  </si>
  <si>
    <t>RHIC-OBGY-040</t>
  </si>
  <si>
    <t>Excision of vaginal cyst or tumor</t>
  </si>
  <si>
    <t>RHIC-OBGY-041</t>
  </si>
  <si>
    <t>NMR.LD.AH</t>
  </si>
  <si>
    <t>External cephalic version</t>
  </si>
  <si>
    <t>RHIC-OBGY-042</t>
  </si>
  <si>
    <t>Extirpation of cervical stump</t>
  </si>
  <si>
    <t>RHIC-OBGY-043</t>
  </si>
  <si>
    <t>First /second degree perineal tear suturing</t>
  </si>
  <si>
    <t>RHIC-OBGY-044</t>
  </si>
  <si>
    <t>NMH.DL.AC</t>
  </si>
  <si>
    <t>Fitting/insertion of pessary or other intravaginal support device</t>
  </si>
  <si>
    <t>RHIC-OBGY-045</t>
  </si>
  <si>
    <t>Haematocolpos drainage</t>
  </si>
  <si>
    <t>RHIC-OBGY-046</t>
  </si>
  <si>
    <t>NMH.JJ.AC</t>
  </si>
  <si>
    <t>Hymenectomy</t>
  </si>
  <si>
    <t>RHIC-OBGY-047</t>
  </si>
  <si>
    <t>NMH.MK.AC</t>
  </si>
  <si>
    <t>Hymenorrhaphy</t>
  </si>
  <si>
    <t>RHIC-OBGY-048</t>
  </si>
  <si>
    <t>NMC.LA.AD</t>
  </si>
  <si>
    <t>Hysteroscopic sterilization</t>
  </si>
  <si>
    <t>RHIC-OBGY-049</t>
  </si>
  <si>
    <t>NMH.JB.AE</t>
  </si>
  <si>
    <t>Incision of bartholin's cyst</t>
  </si>
  <si>
    <t>RHIC-OBGY-050</t>
  </si>
  <si>
    <t>NMM.FA.AC</t>
  </si>
  <si>
    <t>Induction of labor with foley catheter</t>
  </si>
  <si>
    <t>RHIC-OBGY-051</t>
  </si>
  <si>
    <t>Initial laparotomy for peritonitis</t>
  </si>
  <si>
    <t>RHIC-OBGY-052</t>
  </si>
  <si>
    <t>NME.DL.AC</t>
  </si>
  <si>
    <t>Insertion of intrauterine contraceptive device</t>
  </si>
  <si>
    <t>RHIC-OBGY-053</t>
  </si>
  <si>
    <t>Removal of intrauterine contraceptive device</t>
  </si>
  <si>
    <t>RHIC-OBGY-054</t>
  </si>
  <si>
    <t>Labiaplasty</t>
  </si>
  <si>
    <t>RHIC-OBGY-055</t>
  </si>
  <si>
    <t>NME.AI.AH</t>
  </si>
  <si>
    <t>Labor monitoring</t>
  </si>
  <si>
    <t>RHIC-OBGY-056</t>
  </si>
  <si>
    <t>NME.JI.AB</t>
  </si>
  <si>
    <t>Laparoscopy for myomectomy</t>
  </si>
  <si>
    <t>RHIC-OBGY-057</t>
  </si>
  <si>
    <t>Laparoscopy for endometriosis</t>
  </si>
  <si>
    <t>RHIC-OBGY-058</t>
  </si>
  <si>
    <t>NME.JK.AB</t>
  </si>
  <si>
    <t>Laparoscopic wertheim’s hysterectomy</t>
  </si>
  <si>
    <t>RHIC-OBGY-059</t>
  </si>
  <si>
    <t>NAK.LC.AB</t>
  </si>
  <si>
    <t>Laparoscopic burch procedure</t>
  </si>
  <si>
    <t>RHIC-OBGY-060</t>
  </si>
  <si>
    <t>NME.JK.AI</t>
  </si>
  <si>
    <t>Laparoscopic assisted vaginal hysterectomy ( lavh)</t>
  </si>
  <si>
    <t>RHIC-OBGY-061</t>
  </si>
  <si>
    <t>Laparoscopic adhesiolysis/ tubal plasty</t>
  </si>
  <si>
    <t>RHIC-OBGY-062</t>
  </si>
  <si>
    <t>NMC.JB.AB/NMA.JB.AB</t>
  </si>
  <si>
    <t>Laparoscopic drainage of tuboovarian abcess</t>
  </si>
  <si>
    <t>RHIC-OBGY-063</t>
  </si>
  <si>
    <t>NME.JJ.AB</t>
  </si>
  <si>
    <t>Laparoscopic supracervical hysterectomy ( lsh)</t>
  </si>
  <si>
    <t>RHIC-OBGY-064</t>
  </si>
  <si>
    <t>NMR.JF.AB</t>
  </si>
  <si>
    <t>Laparoscopy for ectopic pregnancy</t>
  </si>
  <si>
    <t>RHIC-OBGY-065</t>
  </si>
  <si>
    <t>NMA.JK.AB</t>
  </si>
  <si>
    <t>Laparoscopy, involving oophorectomy, salpingectomy, salpingooophorectomy, removal of ovarian, paraovarian, fimbrial or broad ligament cyst - 2 or more such procedures, unilateral or bilateral</t>
  </si>
  <si>
    <t>RHIC-OBGY-066</t>
  </si>
  <si>
    <t>NMR.JF.AA</t>
  </si>
  <si>
    <t>Laparotomy for ectopic pregnancy</t>
  </si>
  <si>
    <t>RHIC-OBGY-067</t>
  </si>
  <si>
    <t>NMM.JE.AC</t>
  </si>
  <si>
    <t>Manual removal of retaining placenta</t>
  </si>
  <si>
    <t>RHIC-OBGY-068</t>
  </si>
  <si>
    <t>NME.JB.AC</t>
  </si>
  <si>
    <t>Manual vacuum aspiration</t>
  </si>
  <si>
    <t>RHIC-OBGY-069</t>
  </si>
  <si>
    <t>NME.JI.AA</t>
  </si>
  <si>
    <t>Myomectomy</t>
  </si>
  <si>
    <t>RHIC-OBGY-070</t>
  </si>
  <si>
    <t>LAE.JD.AE</t>
  </si>
  <si>
    <t>Insertion of subdermal contraceptive implant</t>
  </si>
  <si>
    <t>RHIC-OBGY-071</t>
  </si>
  <si>
    <t>Removal of subdermal contraceptive implant</t>
  </si>
  <si>
    <t>RHIC-OBGY-072</t>
  </si>
  <si>
    <t>NMA.JB.AA</t>
  </si>
  <si>
    <t>Open drainage of tuboovarian abcess</t>
  </si>
  <si>
    <t>RHIC-OBGY-073</t>
  </si>
  <si>
    <t>NMA.GA.AA</t>
  </si>
  <si>
    <t>Ovarian drilling</t>
  </si>
  <si>
    <t>RHIC-OBGY-074</t>
  </si>
  <si>
    <t>NMA.JI.AA</t>
  </si>
  <si>
    <t>Ovarian tumor excision</t>
  </si>
  <si>
    <t>RHIC-OBGY-075</t>
  </si>
  <si>
    <t>PAK.JB.AB</t>
  </si>
  <si>
    <t>Pelvic abscess drainage through laparoscopy</t>
  </si>
  <si>
    <t>RHIC-OBGY-076</t>
  </si>
  <si>
    <t>Pelvic abscess drainage through laparotomy</t>
  </si>
  <si>
    <t>RHIC-OBGY-077</t>
  </si>
  <si>
    <t>Pelvic abscess drainage through vagina</t>
  </si>
  <si>
    <t>RHIC-OBGY-078</t>
  </si>
  <si>
    <t>RWA.PAK.FC.AC</t>
  </si>
  <si>
    <t>Pelvic adhesiolysis</t>
  </si>
  <si>
    <t>RHIC-OBGY-079</t>
  </si>
  <si>
    <t>NMA.JB.AE</t>
  </si>
  <si>
    <t>Percutaneous drainage of tuboovarian abcess</t>
  </si>
  <si>
    <t>RHIC-OBGY-080</t>
  </si>
  <si>
    <t>NMH.MK.AA/PAW.MK.AA</t>
  </si>
  <si>
    <t>Perineal rejuvenation(vaginoplasty and perineoplasty)</t>
  </si>
  <si>
    <t>RHIC-OBGY-081</t>
  </si>
  <si>
    <t>Perineoplasty, non-obstetrical</t>
  </si>
  <si>
    <t>RHIC-OBGY-082</t>
  </si>
  <si>
    <t>NME.JL.AA</t>
  </si>
  <si>
    <t>Radical abdominal hysterectomy</t>
  </si>
  <si>
    <t>RHIC-OBGY-083</t>
  </si>
  <si>
    <t>NMF.JL.AA</t>
  </si>
  <si>
    <t>Radical abdominal trachelectomy for cervical cancer</t>
  </si>
  <si>
    <t>RHIC-OBGY-084</t>
  </si>
  <si>
    <t>Radical trachelectomy with bilateral pelvic lymphnodes dissection</t>
  </si>
  <si>
    <t>RHIC-OBGY-085</t>
  </si>
  <si>
    <t>NMI.JL.AA</t>
  </si>
  <si>
    <t>Radical vulvectomy with bilateral lymphadenectomy</t>
  </si>
  <si>
    <t>RHIC-OBGY-086</t>
  </si>
  <si>
    <t>Recto-vaginal fistula, closure of, by vaginal approach</t>
  </si>
  <si>
    <t>RHIC-OBGY-087</t>
  </si>
  <si>
    <t>Reduction labial hypertrophy</t>
  </si>
  <si>
    <t>RHIC-OBGY-088</t>
  </si>
  <si>
    <t>NMF.JI.AC</t>
  </si>
  <si>
    <t>Removal of cervical myomate</t>
  </si>
  <si>
    <t>RHIC-OBGY-089</t>
  </si>
  <si>
    <t>Removal of cervical polyps</t>
  </si>
  <si>
    <t>RHIC-OBGY-090</t>
  </si>
  <si>
    <t>NME.FC.AD</t>
  </si>
  <si>
    <t>Hysteroscopic lysis of intra uterine synechiae</t>
  </si>
  <si>
    <t>RHIC-OBGY-091</t>
  </si>
  <si>
    <t>NME.JI.AD</t>
  </si>
  <si>
    <t>Hysteroscopic myomectomy</t>
  </si>
  <si>
    <t>RHIC-OBGY-092</t>
  </si>
  <si>
    <t>Hysteroscopic polypectomy</t>
  </si>
  <si>
    <t>RHIC-OBGY-093</t>
  </si>
  <si>
    <t>NME.JJ.AD</t>
  </si>
  <si>
    <t>Hysteroscopic repair of uterine septum</t>
  </si>
  <si>
    <t>RHIC-OBGY-094</t>
  </si>
  <si>
    <t>NME.AE.AD</t>
  </si>
  <si>
    <t>Hysteroscopy diagnostic</t>
  </si>
  <si>
    <t>RHIC-OBGY-095</t>
  </si>
  <si>
    <t>RWA.PAK.JD.AB</t>
  </si>
  <si>
    <t>Removal of lost iucd (intraabdominal iucd) by laparoscopy</t>
  </si>
  <si>
    <t>RHIC-OBGY-096</t>
  </si>
  <si>
    <t>PAK.JD.AA</t>
  </si>
  <si>
    <t>Removal of lost iucd (intraabdominal iucd) by laparotomy</t>
  </si>
  <si>
    <t>RHIC-OBGY-097</t>
  </si>
  <si>
    <t>Removal of ovarian, paraovarian, fimbrial or broad ligament cyst</t>
  </si>
  <si>
    <t>RHIC-OBGY-098</t>
  </si>
  <si>
    <t>NME.MK.AA</t>
  </si>
  <si>
    <t>Repair of complicated uterine rupture( involving bladder, cervix and adnexa)</t>
  </si>
  <si>
    <t>RHIC-OBGY-099</t>
  </si>
  <si>
    <t>Repair of old third/fourth degree perineal tear</t>
  </si>
  <si>
    <t>RHIC-OBGY-100</t>
  </si>
  <si>
    <t>NMH.MK.AA/NMH.LC.AA</t>
  </si>
  <si>
    <t>Repair of recurrent enterocele or vault prolapse</t>
  </si>
  <si>
    <t>RHIC-OBGY-101</t>
  </si>
  <si>
    <t>Repair of uterine rupture</t>
  </si>
  <si>
    <t>RHIC-OBGY-102</t>
  </si>
  <si>
    <t>Repair of v.v.f. obstetrics or radiation</t>
  </si>
  <si>
    <t>RHIC-OBGY-103</t>
  </si>
  <si>
    <t>Repair of vaginal laceration</t>
  </si>
  <si>
    <t>RHIC-OBGY-104</t>
  </si>
  <si>
    <t>Repair third/fourth degree perineal tear</t>
  </si>
  <si>
    <t>RHIC-OBGY-105</t>
  </si>
  <si>
    <t>RWA.PZA.MC.AH</t>
  </si>
  <si>
    <t>Resuscitation of newborn</t>
  </si>
  <si>
    <t>RHIC-OBGY-106</t>
  </si>
  <si>
    <t>NME.LC.AA</t>
  </si>
  <si>
    <t>Sacro-colposuspension for uterine prolapse</t>
  </si>
  <si>
    <t>RHIC-OBGY-107</t>
  </si>
  <si>
    <t>NMC.JK.AA</t>
  </si>
  <si>
    <t>Salpingectomy</t>
  </si>
  <si>
    <t>RHIC-OBGY-108</t>
  </si>
  <si>
    <t>Spontaneous vaginal delivery</t>
  </si>
  <si>
    <t>RHIC-OBGY-109</t>
  </si>
  <si>
    <t>RWA.OB.WY</t>
  </si>
  <si>
    <t>Subsquent abdominal washout post peritonitis</t>
  </si>
  <si>
    <t>RHIC-OBGY-110</t>
  </si>
  <si>
    <t>NME.JJ.AA</t>
  </si>
  <si>
    <t>Subtotal abdominal hysterectomy</t>
  </si>
  <si>
    <t>RHIC-OBGY-111</t>
  </si>
  <si>
    <t>RWA.NMD.JI.AA</t>
  </si>
  <si>
    <t>Surgery for extensive endometriosis</t>
  </si>
  <si>
    <t>RHIC-OBGY-112</t>
  </si>
  <si>
    <t>MKB.FA.AC</t>
  </si>
  <si>
    <t>Symphisiotomy</t>
  </si>
  <si>
    <t>RHIC-OBGY-113</t>
  </si>
  <si>
    <t>Total abdominal hysterectomy</t>
  </si>
  <si>
    <t>RHIC-OBGY-114</t>
  </si>
  <si>
    <t>NMF.LL.AA</t>
  </si>
  <si>
    <t>Transabdominal cervical cerclage suture</t>
  </si>
  <si>
    <t>RHIC-OBGY-115</t>
  </si>
  <si>
    <t>NMF.LL.AC</t>
  </si>
  <si>
    <t>Transvaginal cervical cerclage suture</t>
  </si>
  <si>
    <t>RHIC-OBGY-116</t>
  </si>
  <si>
    <t>NMF.JD.AC</t>
  </si>
  <si>
    <t>Transvaginal cervical cerclage suture removal</t>
  </si>
  <si>
    <t>RHIC-OBGY-117</t>
  </si>
  <si>
    <t>NMC.ML.AA</t>
  </si>
  <si>
    <t>Tuboplasty tubal anastamosis or reimplantation</t>
  </si>
  <si>
    <t>RHIC-OBGY-118</t>
  </si>
  <si>
    <t>Unilateral salpingo-oophorectomy</t>
  </si>
  <si>
    <t>RHIC-OBGY-119</t>
  </si>
  <si>
    <t>NAK.LC.AA</t>
  </si>
  <si>
    <t>Urethro-vesicopexy: abdominal approach</t>
  </si>
  <si>
    <t>RHIC-OBGY-120</t>
  </si>
  <si>
    <t>NME.ML.AA</t>
  </si>
  <si>
    <t>Uteroplasty-strassman</t>
  </si>
  <si>
    <t>RHIC-OBGY-121</t>
  </si>
  <si>
    <t>Uteroplasty-tompkins</t>
  </si>
  <si>
    <t>RHIC-OBGY-122</t>
  </si>
  <si>
    <t>Uterovesical fistula</t>
  </si>
  <si>
    <t>RHIC-OBGY-123</t>
  </si>
  <si>
    <t>NME.JK.AC</t>
  </si>
  <si>
    <t>Vaginal hysterectomy</t>
  </si>
  <si>
    <t>RHIC-OBGY-124</t>
  </si>
  <si>
    <t>Vaginal hysterectomy and repair for total prolapse</t>
  </si>
  <si>
    <t>RHIC-OBGY-125</t>
  </si>
  <si>
    <t>Vaginal repair: fothergill / manchester</t>
  </si>
  <si>
    <t>RHIC-OBGY-126</t>
  </si>
  <si>
    <t>Vesico-urethropexy with rectus sling</t>
  </si>
  <si>
    <t>RHIC-OBGY-127</t>
  </si>
  <si>
    <t>Vulva and introctus: drainage of abscess</t>
  </si>
  <si>
    <t>RHIC-OBGY-128</t>
  </si>
  <si>
    <t>NMI.JI.AA</t>
  </si>
  <si>
    <t>Vulva: removal of small superficial benign lesions</t>
  </si>
  <si>
    <t>RHIC-OBGY-129</t>
  </si>
  <si>
    <t>RWA.NMI.FA.AA</t>
  </si>
  <si>
    <t>Vulva: undercutting skin (ball)</t>
  </si>
  <si>
    <t>RHIC-OBGY-130</t>
  </si>
  <si>
    <t>NMI.JJ.AA</t>
  </si>
  <si>
    <t>Vulvectomy (partial)</t>
  </si>
  <si>
    <t>RHIC-OBGY-131</t>
  </si>
  <si>
    <t>NMI.JK.AA</t>
  </si>
  <si>
    <t>Vulvectomy(total)</t>
  </si>
  <si>
    <t>RHIC-OBGY-132</t>
  </si>
  <si>
    <t>Wedge biopsy: cervix</t>
  </si>
  <si>
    <t>RHIC-OCCU-001</t>
  </si>
  <si>
    <t>AUE.PH.ZZ</t>
  </si>
  <si>
    <t>Visual perception therapy</t>
  </si>
  <si>
    <t>RHIC-OCCU-002</t>
  </si>
  <si>
    <t>SDA.RB.ZZ</t>
  </si>
  <si>
    <t>Sequencing therapy</t>
  </si>
  <si>
    <t>RHIC-OCCU-003</t>
  </si>
  <si>
    <t>AUE.SC.ZZ</t>
  </si>
  <si>
    <t>Sensory integration and stimulation therapy</t>
  </si>
  <si>
    <t>RHIC-OCCU-004</t>
  </si>
  <si>
    <t>UE1.AA.ZZ</t>
  </si>
  <si>
    <t>School visits for assessment</t>
  </si>
  <si>
    <t>RHIC-OCCU-005</t>
  </si>
  <si>
    <t>MVD.PH.ZZ</t>
  </si>
  <si>
    <t>Rood's inhibitory and facilitatory techniques</t>
  </si>
  <si>
    <t>RHIC-OCCU-006</t>
  </si>
  <si>
    <t>MVC.PH.ZZ</t>
  </si>
  <si>
    <t>Reflex inhibitory techniques</t>
  </si>
  <si>
    <t>RHIC-OCCU-007</t>
  </si>
  <si>
    <t>SU2.PH.ZZ</t>
  </si>
  <si>
    <t>Professional/vocational productivity training</t>
  </si>
  <si>
    <t>RHIC-OCCU-008</t>
  </si>
  <si>
    <t>SDG.PH.ZZ</t>
  </si>
  <si>
    <t>Activities of daily living (ADL) training</t>
  </si>
  <si>
    <t>RHIC-OCCU-009</t>
  </si>
  <si>
    <t>LT2.ZZ.ZZ</t>
  </si>
  <si>
    <t>Burns and scars rehabilitation</t>
  </si>
  <si>
    <t>RHIC-OCCU-010</t>
  </si>
  <si>
    <t>AS1.PH.ZZ</t>
  </si>
  <si>
    <t>Cognitive rehabilitation</t>
  </si>
  <si>
    <t>RHIC-OCCU-011</t>
  </si>
  <si>
    <t>AS1.PG.ZZ</t>
  </si>
  <si>
    <t>Neurodevelopmental therapy (NDT)</t>
  </si>
  <si>
    <t>RHIC-OCCU-012</t>
  </si>
  <si>
    <t>SIJ.PH.ZZ</t>
  </si>
  <si>
    <t>Hand and finger rehabilitation</t>
  </si>
  <si>
    <t>RHIC-OCCU-013</t>
  </si>
  <si>
    <t>UAD.SJ.ZZ</t>
  </si>
  <si>
    <t>Pressure garment design for burns clients</t>
  </si>
  <si>
    <t>RHIC-OCCU-014</t>
  </si>
  <si>
    <t>STF.RB.ZZ</t>
  </si>
  <si>
    <t>Vocational and pre-vocational rehabilitation</t>
  </si>
  <si>
    <t>RHIC-OCCU-015</t>
  </si>
  <si>
    <t>SH1.PH.ZZ</t>
  </si>
  <si>
    <t>Functional mobility and bed mobility training</t>
  </si>
  <si>
    <t>RHIC-OCCU-016</t>
  </si>
  <si>
    <t>KTB.PG.ZZ</t>
  </si>
  <si>
    <t>Oral-motor functions and rehabilitation</t>
  </si>
  <si>
    <t>RHIC-OCCU-017</t>
  </si>
  <si>
    <t>Balance and coordination retraining</t>
  </si>
  <si>
    <t>RHIC-OCCU-018</t>
  </si>
  <si>
    <t>SXD.AA.ZZ</t>
  </si>
  <si>
    <t>Play activities for children</t>
  </si>
  <si>
    <t>RHIC-OCCU-019</t>
  </si>
  <si>
    <t>SMD.RA.ZZ</t>
  </si>
  <si>
    <t>Toileting</t>
  </si>
  <si>
    <t>RHIC-ONCO-011</t>
  </si>
  <si>
    <t>RWA.RDA.AD.AE</t>
  </si>
  <si>
    <t>Core needle biopsy</t>
  </si>
  <si>
    <t>RHIC-ONCO-012</t>
  </si>
  <si>
    <t>Fine needle aspiration biopsy</t>
  </si>
  <si>
    <t>RHIC-ONCO-013</t>
  </si>
  <si>
    <t>ABG.DB.AE</t>
  </si>
  <si>
    <t>Intrathecal chemotherapy administration</t>
  </si>
  <si>
    <t>RHIC-ONCO-014</t>
  </si>
  <si>
    <t>Lymph node biopsy</t>
  </si>
  <si>
    <t>RHIC-ONCO-015</t>
  </si>
  <si>
    <t>DGA.AD.AE</t>
  </si>
  <si>
    <t>Bone marrow aspiration</t>
  </si>
  <si>
    <t>RHIC-ONCO-016</t>
  </si>
  <si>
    <t>Bone marrow aspiration and trephine biopsy</t>
  </si>
  <si>
    <t>RHIC-ONCO-001</t>
  </si>
  <si>
    <t>PZA.DB.AF</t>
  </si>
  <si>
    <t>Chemo administration</t>
  </si>
  <si>
    <t>RHIC-ONCO-002</t>
  </si>
  <si>
    <t>RWA.RDA.GA.BA</t>
  </si>
  <si>
    <t>Brachytherapy</t>
  </si>
  <si>
    <t>RHIC-ONCO-003</t>
  </si>
  <si>
    <t>Chemo port insertion</t>
  </si>
  <si>
    <t>RHIC-ONCO-004</t>
  </si>
  <si>
    <t>PZA.BA.BG</t>
  </si>
  <si>
    <t>Positron emission tomography (PET) scan</t>
  </si>
  <si>
    <t>RHIC-ONCO-005</t>
  </si>
  <si>
    <t>Prostate-specific membrane antigen (PSMA) positron emission tomography (PET) scan</t>
  </si>
  <si>
    <t>RHIC-ONCO-006</t>
  </si>
  <si>
    <t>PZA.BA.BE</t>
  </si>
  <si>
    <t>Radio nucleoid scan</t>
  </si>
  <si>
    <t>RHIC-ONCO-007</t>
  </si>
  <si>
    <t>PZA.GA.BA</t>
  </si>
  <si>
    <t>Radiotherapy session</t>
  </si>
  <si>
    <t>RHIC-ONCO-008</t>
  </si>
  <si>
    <t>NMF.GA.AC</t>
  </si>
  <si>
    <t>Loop electrosurgical excision procedure</t>
  </si>
  <si>
    <t>RHIC-ONCO-009</t>
  </si>
  <si>
    <t>Thermal ablation therapy</t>
  </si>
  <si>
    <t>RHIC-ONCO-010</t>
  </si>
  <si>
    <t>RWA.NMF.AE.AH</t>
  </si>
  <si>
    <t>Visual inspection with acetic acid</t>
  </si>
  <si>
    <t>RHIC-OPTH-001</t>
  </si>
  <si>
    <t>BCC.BA.BE</t>
  </si>
  <si>
    <t>Angiography/icg</t>
  </si>
  <si>
    <t>RHIC-OPTH-002</t>
  </si>
  <si>
    <t>BBE.JB.AA</t>
  </si>
  <si>
    <t>Anterior chamber washout (hyphema)</t>
  </si>
  <si>
    <t>RHIC-OPTH-003</t>
  </si>
  <si>
    <t>BBE.AA.AH</t>
  </si>
  <si>
    <t>Anterior segment oct</t>
  </si>
  <si>
    <t>RHIC-OPTH-004</t>
  </si>
  <si>
    <t>BCD.JK.AA</t>
  </si>
  <si>
    <t>Anterior vitrectomy</t>
  </si>
  <si>
    <t>RHIC-OPTH-005</t>
  </si>
  <si>
    <t>BCC.GA.AA</t>
  </si>
  <si>
    <t>Argon laser prp/sitting/eye</t>
  </si>
  <si>
    <t>RHIC-OPTH-006</t>
  </si>
  <si>
    <t>Selective laser trabeculoplasty</t>
  </si>
  <si>
    <t>RHIC-OPTH-007</t>
  </si>
  <si>
    <t>Argon laser trabeculoplasty</t>
  </si>
  <si>
    <t>RHIC-OPTH-008</t>
  </si>
  <si>
    <t>A-scan ultrasound</t>
  </si>
  <si>
    <t>RHIC-OPTH-009</t>
  </si>
  <si>
    <t>BTB.AB.ZZ</t>
  </si>
  <si>
    <t>Automatic perimetry</t>
  </si>
  <si>
    <t>RHIC-OPTH-010</t>
  </si>
  <si>
    <t>B-scan ultrasound</t>
  </si>
  <si>
    <t>RHIC-OPTH-011</t>
  </si>
  <si>
    <t>BCB.ML.AA</t>
  </si>
  <si>
    <t>Buckling procedures</t>
  </si>
  <si>
    <t>RHIC-OPTH-012</t>
  </si>
  <si>
    <t>BBF.JK.AA</t>
  </si>
  <si>
    <t>Manual small-incision cataract surgery</t>
  </si>
  <si>
    <t>RHIC-OPTH-013</t>
  </si>
  <si>
    <t>BAA.JI.AA</t>
  </si>
  <si>
    <t>Chalazion drainage</t>
  </si>
  <si>
    <t>RHIC-OPTH-014</t>
  </si>
  <si>
    <t>Chalazion intralesion injections</t>
  </si>
  <si>
    <t>RHIC-OPTH-015</t>
  </si>
  <si>
    <t>BBB.MK.AA</t>
  </si>
  <si>
    <t>Collagen crosslinking</t>
  </si>
  <si>
    <t>RHIC-OPTH-016</t>
  </si>
  <si>
    <t>BTB.AC.ZZ</t>
  </si>
  <si>
    <t>Colour vision testing</t>
  </si>
  <si>
    <t>RHIC-OPTH-017</t>
  </si>
  <si>
    <t>BBA.ML.AA</t>
  </si>
  <si>
    <t>Conjuctival flaps</t>
  </si>
  <si>
    <t>RHIC-OPTH-018</t>
  </si>
  <si>
    <t>BBA.JI.AA</t>
  </si>
  <si>
    <t>Conjunctiva growth excision</t>
  </si>
  <si>
    <t>RHIC-OPTH-019</t>
  </si>
  <si>
    <t>Conjunctival tumor excision</t>
  </si>
  <si>
    <t>RHIC-OPTH-020</t>
  </si>
  <si>
    <t>RWA.BBB.JG.AA</t>
  </si>
  <si>
    <t>Corneal debridement(excision)</t>
  </si>
  <si>
    <t>RHIC-OPTH-021</t>
  </si>
  <si>
    <t>BBB.KD.AA</t>
  </si>
  <si>
    <t>Corneal transplant</t>
  </si>
  <si>
    <t>RHIC-OPTH-022</t>
  </si>
  <si>
    <t>BZZ.AA.AH</t>
  </si>
  <si>
    <t>Cycloplegic refraction</t>
  </si>
  <si>
    <t>RHIC-OPTH-023</t>
  </si>
  <si>
    <t>Dacryocystorhinostomy (DCR)</t>
  </si>
  <si>
    <t>RHIC-OPTH-024</t>
  </si>
  <si>
    <t>BAA.MK.AA</t>
  </si>
  <si>
    <t>Ectropion/ entropion correction with graft</t>
  </si>
  <si>
    <t>RHIC-OPTH-025</t>
  </si>
  <si>
    <t>Ectropion/entropion correction/lid rotation</t>
  </si>
  <si>
    <t>RHIC-OPTH-026</t>
  </si>
  <si>
    <t>Electrolysis</t>
  </si>
  <si>
    <t>RHIC-OPTH-027</t>
  </si>
  <si>
    <t>BZA.JK.AA</t>
  </si>
  <si>
    <t>Enucleation</t>
  </si>
  <si>
    <t>RHIC-OPTH-028</t>
  </si>
  <si>
    <t>BAA.GA.AH</t>
  </si>
  <si>
    <t>Epilation</t>
  </si>
  <si>
    <t>RHIC-OPTH-029</t>
  </si>
  <si>
    <t>BAM.JK.AC</t>
  </si>
  <si>
    <t>Evisceration</t>
  </si>
  <si>
    <t>RHIC-OPTH-030</t>
  </si>
  <si>
    <t>BBB.JJ.AA</t>
  </si>
  <si>
    <t>Excision of pterygium, pinguecula with autograft</t>
  </si>
  <si>
    <t>RHIC-OPTH-031</t>
  </si>
  <si>
    <t>Excision of pterygium, pinguecula</t>
  </si>
  <si>
    <t>RHIC-OPTH-032</t>
  </si>
  <si>
    <t>Exenteration</t>
  </si>
  <si>
    <t>RHIC-OPTH-033</t>
  </si>
  <si>
    <t>RWA.BBB.AC.AH</t>
  </si>
  <si>
    <t>Fluorescein staining test</t>
  </si>
  <si>
    <t>RHIC-OPTH-034</t>
  </si>
  <si>
    <t>BZZ.JD.AH</t>
  </si>
  <si>
    <t>Removal of superficial foreign body from the eye</t>
  </si>
  <si>
    <t>RHIC-OPTH-035</t>
  </si>
  <si>
    <t>BZZ.JD.AA</t>
  </si>
  <si>
    <t>Removal of foreign body from the anterior segment of the eye</t>
  </si>
  <si>
    <t>RHIC-OPTH-036</t>
  </si>
  <si>
    <t>BCC.BA.BL</t>
  </si>
  <si>
    <t>Fundus photo</t>
  </si>
  <si>
    <t>RHIC-OPTH-037</t>
  </si>
  <si>
    <t>BBE.LI.AA</t>
  </si>
  <si>
    <t>Glaucoma filtering surgery with antimetabolites</t>
  </si>
  <si>
    <t>RHIC-OPTH-038</t>
  </si>
  <si>
    <t>Glaucoma filtering surgery with shunts</t>
  </si>
  <si>
    <t>RHIC-OPTH-039</t>
  </si>
  <si>
    <t>Goldman visual field exam</t>
  </si>
  <si>
    <t>RHIC-OPTH-040</t>
  </si>
  <si>
    <t>Goniotomy/trabeculotomy</t>
  </si>
  <si>
    <t>RHIC-OPTH-041</t>
  </si>
  <si>
    <t>Grid laser/focal</t>
  </si>
  <si>
    <t>RHIC-OPTH-042</t>
  </si>
  <si>
    <t>Hertel exophthalmometry</t>
  </si>
  <si>
    <t>RHIC-OPTH-043</t>
  </si>
  <si>
    <t>BDA.LD.AA</t>
  </si>
  <si>
    <t>Horizontal extraocular muscle surgery (two muscles)</t>
  </si>
  <si>
    <t>RHIC-OPTH-044</t>
  </si>
  <si>
    <t>BAA.DL.AA</t>
  </si>
  <si>
    <t>Insertion of punctal plugs</t>
  </si>
  <si>
    <t>RHIC-OPTH-045</t>
  </si>
  <si>
    <t>BCD.DB.AE</t>
  </si>
  <si>
    <t>Intravitreal injection</t>
  </si>
  <si>
    <t>RHIC-OPTH-046</t>
  </si>
  <si>
    <t>BBF.ML.AA</t>
  </si>
  <si>
    <t>Iol master</t>
  </si>
  <si>
    <t>RHIC-OPTH-047</t>
  </si>
  <si>
    <t>BBC.MK.AA</t>
  </si>
  <si>
    <t>Iris repair</t>
  </si>
  <si>
    <t>RHIC-OPTH-048</t>
  </si>
  <si>
    <t>BBB.AB.BA</t>
  </si>
  <si>
    <t>Keratometry</t>
  </si>
  <si>
    <t>RHIC-OPTH-049</t>
  </si>
  <si>
    <t>BBC.FA.AA</t>
  </si>
  <si>
    <t>Laser iridotomy/iridectomy</t>
  </si>
  <si>
    <t>RHIC-OPTH-050</t>
  </si>
  <si>
    <t>Laser photo-ablation</t>
  </si>
  <si>
    <t>RHIC-OPTH-051</t>
  </si>
  <si>
    <t>Lens washout and anterior vitrectomy</t>
  </si>
  <si>
    <t>RHIC-OPTH-052</t>
  </si>
  <si>
    <t>Lid concretions removal</t>
  </si>
  <si>
    <t>RHIC-OPTH-053</t>
  </si>
  <si>
    <t>Lid growth major excision and skin graft</t>
  </si>
  <si>
    <t>RHIC-OPTH-054</t>
  </si>
  <si>
    <t>Lid growth minor excision</t>
  </si>
  <si>
    <t>RHIC-OPTH-055</t>
  </si>
  <si>
    <t>Lid laceration major repair (tissue loss)</t>
  </si>
  <si>
    <t>RHIC-OPTH-056</t>
  </si>
  <si>
    <t xml:space="preserve">RWA.BAA&amp;BAD.MK.AA </t>
  </si>
  <si>
    <t>Lid laceration with lacrimal involvement repair</t>
  </si>
  <si>
    <t>RHIC-OPTH-057</t>
  </si>
  <si>
    <t xml:space="preserve">BAA.MK.AA </t>
  </si>
  <si>
    <t>Repair of lid laceration not involving the margins</t>
  </si>
  <si>
    <t>RHIC-OPTH-058</t>
  </si>
  <si>
    <t>BTB.AA.ZZ</t>
  </si>
  <si>
    <t>Low vision assesment</t>
  </si>
  <si>
    <t>RHIC-OPTH-059</t>
  </si>
  <si>
    <t>Scleral-cornea repair beyond equator muscle</t>
  </si>
  <si>
    <t>RHIC-OPTH-060</t>
  </si>
  <si>
    <t>Molluscum curratage</t>
  </si>
  <si>
    <t>RHIC-OPTH-061</t>
  </si>
  <si>
    <t>Oblique muscle surgery</t>
  </si>
  <si>
    <t>RHIC-OPTH-062</t>
  </si>
  <si>
    <t>Ptosis repair with sling suspension</t>
  </si>
  <si>
    <t>RHIC-OPTH-063</t>
  </si>
  <si>
    <t>Ptosis repair with levetor resection</t>
  </si>
  <si>
    <t>RHIC-OPTH-064</t>
  </si>
  <si>
    <t>Mild ptosis repair</t>
  </si>
  <si>
    <t>RHIC-OPTH-065</t>
  </si>
  <si>
    <t>BAM.ML.AA</t>
  </si>
  <si>
    <t>Orbit reconstruction</t>
  </si>
  <si>
    <t>RHIC-OPTH-066</t>
  </si>
  <si>
    <t>BAM.FC.AA</t>
  </si>
  <si>
    <t>Orbital decompression</t>
  </si>
  <si>
    <t>RHIC-OPTH-067</t>
  </si>
  <si>
    <t>BAM.FA.AA</t>
  </si>
  <si>
    <t>Orbitotomy</t>
  </si>
  <si>
    <t>RHIC-OPTH-068</t>
  </si>
  <si>
    <t>Orthoptist exam</t>
  </si>
  <si>
    <t>RHIC-OPTH-069</t>
  </si>
  <si>
    <t>Pachymetry</t>
  </si>
  <si>
    <t>RHIC-OPTH-070</t>
  </si>
  <si>
    <t>Pars plana vitrectomy (ppv) with membrane peeling, endolaser, and tamponade</t>
  </si>
  <si>
    <t>RHIC-OPTH-071</t>
  </si>
  <si>
    <t>Pediatric posterior vitrectomy</t>
  </si>
  <si>
    <t>RHIC-OPTH-072</t>
  </si>
  <si>
    <t>Pediatrics collagen crosslinking</t>
  </si>
  <si>
    <t>RHIC-OPTH-073</t>
  </si>
  <si>
    <t>BBF.JK.AE</t>
  </si>
  <si>
    <t>Phaco-emulsification</t>
  </si>
  <si>
    <t>RHIC-OPTH-074</t>
  </si>
  <si>
    <t>BCC.BA.BC</t>
  </si>
  <si>
    <t>Posterior segment oct</t>
  </si>
  <si>
    <t>RHIC-OPTH-075</t>
  </si>
  <si>
    <t>Posterior vitrectomy</t>
  </si>
  <si>
    <t>RHIC-OPTH-076</t>
  </si>
  <si>
    <t>Probing and syringing</t>
  </si>
  <si>
    <t>RHIC-OPTH-077</t>
  </si>
  <si>
    <t>PZX.DP.AH</t>
  </si>
  <si>
    <t>Prosthesis fitting</t>
  </si>
  <si>
    <t>RHIC-OPTH-078</t>
  </si>
  <si>
    <t>Refraction</t>
  </si>
  <si>
    <t>RHIC-OPTH-079</t>
  </si>
  <si>
    <t>BTB.AF.BP</t>
  </si>
  <si>
    <t>Retina and brain electrophysiology</t>
  </si>
  <si>
    <t>RHIC-OPTH-080</t>
  </si>
  <si>
    <t>Retinopathy of prematurity (rop) screening</t>
  </si>
  <si>
    <t>RHIC-OPTH-081</t>
  </si>
  <si>
    <t>Sclera fixated intra-ocular lens/iris claw</t>
  </si>
  <si>
    <t>RHIC-OPTH-082</t>
  </si>
  <si>
    <t>BBB.MK.AA/BCB.ML.AA</t>
  </si>
  <si>
    <t>Scleral-cornea repair of laceration</t>
  </si>
  <si>
    <t>RHIC-OPTH-083</t>
  </si>
  <si>
    <t>AUE.AA.ZZ</t>
  </si>
  <si>
    <t>Stereopsis tests</t>
  </si>
  <si>
    <t>RHIC-OPTH-084</t>
  </si>
  <si>
    <t>BCA.DB.AE</t>
  </si>
  <si>
    <t>Subtenon/subconjuctival/supratarsal injection</t>
  </si>
  <si>
    <t>RHIC-OPTH-085</t>
  </si>
  <si>
    <t>Surgical iridotomy</t>
  </si>
  <si>
    <t>RHIC-OPTH-086</t>
  </si>
  <si>
    <t>Symblepharon major reconstruction (with graft)</t>
  </si>
  <si>
    <t>RHIC-OPTH-087</t>
  </si>
  <si>
    <t>BBA.MK.AA</t>
  </si>
  <si>
    <t>Symblepharon minor reconstruction</t>
  </si>
  <si>
    <t>RHIC-OPTH-088</t>
  </si>
  <si>
    <t>RWA.BAA.GA.AH</t>
  </si>
  <si>
    <t>Tarsal cryotherapies</t>
  </si>
  <si>
    <t>RHIC-OPTH-089</t>
  </si>
  <si>
    <t>Tarsorraphy</t>
  </si>
  <si>
    <t>RHIC-OPTH-090</t>
  </si>
  <si>
    <t>Therapeutic contact lens fitting</t>
  </si>
  <si>
    <t>RHIC-OPTH-091</t>
  </si>
  <si>
    <t>Indirect ophthalmoscopy</t>
  </si>
  <si>
    <t>RHIC-OPTH-092</t>
  </si>
  <si>
    <t>BBE.AE.AH</t>
  </si>
  <si>
    <t>Gonioscopy</t>
  </si>
  <si>
    <t>RHIC-OPTH-093</t>
  </si>
  <si>
    <t>BZA.AB.AH</t>
  </si>
  <si>
    <t>Tonometry:</t>
  </si>
  <si>
    <t>RHIC-OPTH-094</t>
  </si>
  <si>
    <t>BBF.FA.AA</t>
  </si>
  <si>
    <t>Yag laser capsulotomy</t>
  </si>
  <si>
    <t>RHIC-ORTH-001</t>
  </si>
  <si>
    <t>MLJ.MK.AA</t>
  </si>
  <si>
    <t>Acetubulum fracture reconstruction</t>
  </si>
  <si>
    <t>RHIC-ORTH-002</t>
  </si>
  <si>
    <t>MNT.ML.AA</t>
  </si>
  <si>
    <t>Achilles tendon reinsertion + haglund deformity osteotomy</t>
  </si>
  <si>
    <t>RHIC-ORTH-003</t>
  </si>
  <si>
    <t>MNT.MK.AA</t>
  </si>
  <si>
    <t>Achilles tendon repair</t>
  </si>
  <si>
    <t>RHIC-ORTH-004</t>
  </si>
  <si>
    <t>RWA.RDA.SM.AC</t>
  </si>
  <si>
    <t>Adjustement of external fixator</t>
  </si>
  <si>
    <t>RHIC-ORTH-005</t>
  </si>
  <si>
    <t>MZZ.JN.AA</t>
  </si>
  <si>
    <t>Stump amputation refashioning</t>
  </si>
  <si>
    <t>RHIC-ORTH-006</t>
  </si>
  <si>
    <t>MLB.JN.AA</t>
  </si>
  <si>
    <t>Amputation above knee</t>
  </si>
  <si>
    <t>RHIC-ORTH-007</t>
  </si>
  <si>
    <t>MNB.JN.AA</t>
  </si>
  <si>
    <t>Amputation below knee</t>
  </si>
  <si>
    <t>RHIC-ORTH-008</t>
  </si>
  <si>
    <t>Amputation chopart</t>
  </si>
  <si>
    <t>RHIC-ORTH-009</t>
  </si>
  <si>
    <t>Amputation lisfranc</t>
  </si>
  <si>
    <t>RHIC-ORTH-010</t>
  </si>
  <si>
    <t>MGB.JN.AA</t>
  </si>
  <si>
    <t>Amputation of part of finger</t>
  </si>
  <si>
    <t>RHIC-ORTH-011</t>
  </si>
  <si>
    <t>Amputation of the hand</t>
  </si>
  <si>
    <t>RHIC-ORTH-012</t>
  </si>
  <si>
    <t>Amputation syme/pirigoff</t>
  </si>
  <si>
    <t>RHIC-ORTH-013</t>
  </si>
  <si>
    <t>Amputation: foot: one ray</t>
  </si>
  <si>
    <t>RHIC-ORTH-014</t>
  </si>
  <si>
    <t>MDJ.JN.AA</t>
  </si>
  <si>
    <t>Amputation: fore quarter amputation</t>
  </si>
  <si>
    <t>RHIC-ORTH-015</t>
  </si>
  <si>
    <t>MKJ.JN.AA</t>
  </si>
  <si>
    <t>Amputation: hindquarter amputation</t>
  </si>
  <si>
    <t>RHIC-ORTH-016</t>
  </si>
  <si>
    <t>Amputation: part of toe</t>
  </si>
  <si>
    <t>RHIC-ORTH-017</t>
  </si>
  <si>
    <t>MMJ.JN.AA</t>
  </si>
  <si>
    <t>Amputation: through knee or syme</t>
  </si>
  <si>
    <t>RHIC-ORTH-018</t>
  </si>
  <si>
    <t>Amputation: through shoulder</t>
  </si>
  <si>
    <t>RHIC-ORTH-019</t>
  </si>
  <si>
    <t>MEB.JN.AA</t>
  </si>
  <si>
    <t>Amputation: upper arm or forearm</t>
  </si>
  <si>
    <t>RHIC-ORTH-020</t>
  </si>
  <si>
    <t>Anterior cervical decompression</t>
  </si>
  <si>
    <t>RHIC-ORTH-021</t>
  </si>
  <si>
    <t>Anterior thoracic decompression</t>
  </si>
  <si>
    <t>RHIC-ORTH-022</t>
  </si>
  <si>
    <t>MEJ.LE.AA</t>
  </si>
  <si>
    <t>Arthrodesis elbow</t>
  </si>
  <si>
    <t>RHIC-ORTH-023</t>
  </si>
  <si>
    <t>MLJ.LE.AA</t>
  </si>
  <si>
    <t>Arthrodesis of hip joints</t>
  </si>
  <si>
    <t>RHIC-ORTH-024</t>
  </si>
  <si>
    <t>MDJ.LE.AA</t>
  </si>
  <si>
    <t>Arthrodesis of shoulder joints</t>
  </si>
  <si>
    <t>RHIC-ORTH-025</t>
  </si>
  <si>
    <t>MNJ.LE.AA</t>
  </si>
  <si>
    <t>Arthrodesis: ankle</t>
  </si>
  <si>
    <t>RHIC-ORTH-026</t>
  </si>
  <si>
    <t>MFJ.LE.AA</t>
  </si>
  <si>
    <t>Arthrodesis: wrist joint</t>
  </si>
  <si>
    <t>RHIC-ORTH-027</t>
  </si>
  <si>
    <t>MGJ.LE.AA</t>
  </si>
  <si>
    <t>Arthrodesis: digital joint</t>
  </si>
  <si>
    <t>RHIC-ORTH-028</t>
  </si>
  <si>
    <t>MMJ.LE.AA</t>
  </si>
  <si>
    <t>Arthrodesis: knee</t>
  </si>
  <si>
    <t>RHIC-ORTH-029</t>
  </si>
  <si>
    <t>Arthrodesis: stabilization of foot (triple arthrodesis)</t>
  </si>
  <si>
    <t>RHIC-ORTH-030</t>
  </si>
  <si>
    <t>MRJ.JG.AA</t>
  </si>
  <si>
    <t>Arthroplasty: debridement small joints</t>
  </si>
  <si>
    <t>RHIC-ORTH-031</t>
  </si>
  <si>
    <t>Arthroplasty: debridement large joints</t>
  </si>
  <si>
    <t>RHIC-ORTH-032</t>
  </si>
  <si>
    <t>MRT.FC.AB</t>
  </si>
  <si>
    <t>Arthroscopic release for arthrofibrosis</t>
  </si>
  <si>
    <t>RHIC-ORTH-033</t>
  </si>
  <si>
    <t>MDB.JJ.AB</t>
  </si>
  <si>
    <t>Arthroscopic acromioplasty</t>
  </si>
  <si>
    <t>RHIC-ORTH-034</t>
  </si>
  <si>
    <t>MMJ.AE.AB</t>
  </si>
  <si>
    <t>Arthroscopy knee+acl/pcl repair</t>
  </si>
  <si>
    <t>RHIC-ORTH-035</t>
  </si>
  <si>
    <t>MMD.JK.AB</t>
  </si>
  <si>
    <t>Arthroscopy knee+meniscectomy or repair</t>
  </si>
  <si>
    <t>RHIC-ORTH-036</t>
  </si>
  <si>
    <t>MGJ.LD.AH</t>
  </si>
  <si>
    <t>Bennett fracture-dislocation, reduction and fixation</t>
  </si>
  <si>
    <t>RHIC-ORTH-037</t>
  </si>
  <si>
    <t>MRB.AD.AA</t>
  </si>
  <si>
    <t>Bone biopsy less readily accessible</t>
  </si>
  <si>
    <t>RHIC-ORTH-038</t>
  </si>
  <si>
    <t>MRJ.DN.AA</t>
  </si>
  <si>
    <t>Bone cement spacer insertion</t>
  </si>
  <si>
    <t>RHIC-ORTH-039</t>
  </si>
  <si>
    <t>MNB.JH.AA</t>
  </si>
  <si>
    <t>Bone grafting/internal fixation: femur, tibia</t>
  </si>
  <si>
    <t>RHIC-ORTH-040</t>
  </si>
  <si>
    <t>MFB.JH.AA</t>
  </si>
  <si>
    <t>Bone grafting/internal fixation: humerus, radius, ulna</t>
  </si>
  <si>
    <t>RHIC-ORTH-041</t>
  </si>
  <si>
    <t>ACA.FC.AA</t>
  </si>
  <si>
    <t>Carpal tunnel release</t>
  </si>
  <si>
    <t>RHIC-ORTH-042</t>
  </si>
  <si>
    <t>MMP.LD.AA</t>
  </si>
  <si>
    <t>Cerclage wiring for a patella fracture</t>
  </si>
  <si>
    <t>RHIC-ORTH-043</t>
  </si>
  <si>
    <t>MGB.LD.AH</t>
  </si>
  <si>
    <t>Closed reduction carpal bone fracture</t>
  </si>
  <si>
    <t>RHIC-ORTH-044</t>
  </si>
  <si>
    <t>Closed reduction large joint dislocations (hip,knee, shoulder, elbow)</t>
  </si>
  <si>
    <t>RHIC-ORTH-045</t>
  </si>
  <si>
    <t>PZX.BA.BL</t>
  </si>
  <si>
    <t>C-arm imaging for orthopedic reduction</t>
  </si>
  <si>
    <t>RHIC-ORTH-046</t>
  </si>
  <si>
    <t>Closed reduction small joint dislocations (wrist, hand, fingers , toes)</t>
  </si>
  <si>
    <t>RHIC-ORTH-047</t>
  </si>
  <si>
    <t>MLJ.LD.AA</t>
  </si>
  <si>
    <t>Congenital dislocation hips, open reduction and casting</t>
  </si>
  <si>
    <t>RHIC-ORTH-048</t>
  </si>
  <si>
    <t>MLJ.LD.AH</t>
  </si>
  <si>
    <t>Congenital dislocation of hip: closed reduction and spica cast</t>
  </si>
  <si>
    <t>RHIC-ORTH-049</t>
  </si>
  <si>
    <t>MRJ.AE.AB</t>
  </si>
  <si>
    <t>Diagnostic arthroscopy</t>
  </si>
  <si>
    <t>RHIC-ORTH-050</t>
  </si>
  <si>
    <t>KBK.LB.AA</t>
  </si>
  <si>
    <t>Drainage reaming and irrigation(lautenbach procedure)</t>
  </si>
  <si>
    <t>RHIC-ORTH-051</t>
  </si>
  <si>
    <t>MLB.LE.AA</t>
  </si>
  <si>
    <t>Epiphysiodesis at one level</t>
  </si>
  <si>
    <t>RHIC-ORTH-052</t>
  </si>
  <si>
    <t>RWA.RDA.LE.AA</t>
  </si>
  <si>
    <t>Epiphysiodesis at two levels</t>
  </si>
  <si>
    <t>RHIC-ORTH-053</t>
  </si>
  <si>
    <t>MBU.JK.AA</t>
  </si>
  <si>
    <t>Excision of coccyx</t>
  </si>
  <si>
    <t>RHIC-ORTH-054</t>
  </si>
  <si>
    <t>RWA.RDA.JI.AA</t>
  </si>
  <si>
    <t>Exostosis excision</t>
  </si>
  <si>
    <t>RHIC-ORTH-055</t>
  </si>
  <si>
    <t>MKJ.LD.AH</t>
  </si>
  <si>
    <t>External fixation for pelvic fracture or pubic diastasis</t>
  </si>
  <si>
    <t>RHIC-ORTH-056</t>
  </si>
  <si>
    <t>MDB.LD.AH</t>
  </si>
  <si>
    <t>External fixator for clavicle fracture</t>
  </si>
  <si>
    <t>RHIC-ORTH-057</t>
  </si>
  <si>
    <t>MNJ.LD.AH</t>
  </si>
  <si>
    <t>External fixator for dislocated ankle fracture</t>
  </si>
  <si>
    <t>RHIC-ORTH-058</t>
  </si>
  <si>
    <t>MLB.LD.AH</t>
  </si>
  <si>
    <t>External fixator for femoral fracture</t>
  </si>
  <si>
    <t>RHIC-ORTH-059</t>
  </si>
  <si>
    <t>MNB.LD.AH</t>
  </si>
  <si>
    <t>External fixator for tibia fracture</t>
  </si>
  <si>
    <t>RHIC-ORTH-060</t>
  </si>
  <si>
    <t>MFB.LD.AH</t>
  </si>
  <si>
    <t>External fixator: radius/ulnar</t>
  </si>
  <si>
    <t>RHIC-ORTH-061</t>
  </si>
  <si>
    <t>MBA.LE.AA</t>
  </si>
  <si>
    <t>Fixation and fusion cervical/anterior</t>
  </si>
  <si>
    <t>RHIC-ORTH-062</t>
  </si>
  <si>
    <t>Fixation and fusion cervical/posterior</t>
  </si>
  <si>
    <t>RHIC-ORTH-063</t>
  </si>
  <si>
    <t>MBG.LE.AA</t>
  </si>
  <si>
    <t>Fixation and fusion thoracic /anterior</t>
  </si>
  <si>
    <t>RHIC-ORTH-064</t>
  </si>
  <si>
    <t>MBI.LE.AA</t>
  </si>
  <si>
    <t>Fixation and fusion thoracolumbar</t>
  </si>
  <si>
    <t>RHIC-ORTH-065</t>
  </si>
  <si>
    <t>MLB.LD.AA</t>
  </si>
  <si>
    <t>Fixation of slipped upper femoral epiphysis</t>
  </si>
  <si>
    <t>RHIC-ORTH-066</t>
  </si>
  <si>
    <t>RWA.MRB.LC.AA</t>
  </si>
  <si>
    <t>Fixation post osteotomy (long bone)</t>
  </si>
  <si>
    <t>RHIC-ORTH-067</t>
  </si>
  <si>
    <t>Fixation post osteotomy (short bones)</t>
  </si>
  <si>
    <t>RHIC-ORTH-068</t>
  </si>
  <si>
    <t>MRB.JD.AA</t>
  </si>
  <si>
    <t>Flexible nails removal</t>
  </si>
  <si>
    <t>RHIC-ORTH-069</t>
  </si>
  <si>
    <t>MOL.FA.AA</t>
  </si>
  <si>
    <t>Foot: plantar fasciotomy</t>
  </si>
  <si>
    <t>RHIC-ORTH-070</t>
  </si>
  <si>
    <t>PND.ML.AA</t>
  </si>
  <si>
    <t>Foot: postero-medial release for club-foot</t>
  </si>
  <si>
    <t>RHIC-ORTH-071</t>
  </si>
  <si>
    <t>MOT.ML.AA</t>
  </si>
  <si>
    <t>Hallux valgus repair</t>
  </si>
  <si>
    <t>RHIC-ORTH-072</t>
  </si>
  <si>
    <t>MRB.ML.AA</t>
  </si>
  <si>
    <t>Harvesting of bone graft</t>
  </si>
  <si>
    <t>RHIC-ORTH-073</t>
  </si>
  <si>
    <t>MLJ.DN.AA</t>
  </si>
  <si>
    <t>Hemi-arthroplasty of the hip</t>
  </si>
  <si>
    <t>RHIC-ORTH-074</t>
  </si>
  <si>
    <t>Total hip replacement</t>
  </si>
  <si>
    <t>RHIC-ORTH-075</t>
  </si>
  <si>
    <t>MLJ.FC.AA</t>
  </si>
  <si>
    <t>Hip: open muscle release</t>
  </si>
  <si>
    <t>RHIC-ORTH-076</t>
  </si>
  <si>
    <t>Infrapatellar or quadriceps tendon repair</t>
  </si>
  <si>
    <t>RHIC-ORTH-077</t>
  </si>
  <si>
    <t>MGT.FC.AA</t>
  </si>
  <si>
    <t>Intrinsic tendon release per finger</t>
  </si>
  <si>
    <t>RHIC-ORTH-078</t>
  </si>
  <si>
    <t>MRJ.FA.AA</t>
  </si>
  <si>
    <t>Arthrotomy of large joints</t>
  </si>
  <si>
    <t>RHIC-ORTH-079</t>
  </si>
  <si>
    <t>Arthrotomy of small joints</t>
  </si>
  <si>
    <t>RHIC-ORTH-080</t>
  </si>
  <si>
    <t>MRJ.LC.AA</t>
  </si>
  <si>
    <t>Joint ligament reconstruction</t>
  </si>
  <si>
    <t>RHIC-ORTH-081</t>
  </si>
  <si>
    <t>MLM.ML.AA</t>
  </si>
  <si>
    <t>Knee: quadricepsplasty</t>
  </si>
  <si>
    <t>RHIC-ORTH-082</t>
  </si>
  <si>
    <t>MMJ.DN.AA</t>
  </si>
  <si>
    <t>Knee: total replacement</t>
  </si>
  <si>
    <t>RHIC-ORTH-083</t>
  </si>
  <si>
    <t>MDJ.DN.AA</t>
  </si>
  <si>
    <t>Shoulder hemiarthroplasty</t>
  </si>
  <si>
    <t>RHIC-ORTH-084</t>
  </si>
  <si>
    <t>Total shoulder replacement</t>
  </si>
  <si>
    <t>RHIC-ORTH-085</t>
  </si>
  <si>
    <t>Reverse total shoulder replacement</t>
  </si>
  <si>
    <t>RHIC-ORTH-086</t>
  </si>
  <si>
    <t>MRB.LK.AA</t>
  </si>
  <si>
    <t>Limb lengthening procedure</t>
  </si>
  <si>
    <t>RHIC-ORTH-087</t>
  </si>
  <si>
    <t>Limb salvage tumor resection - lower limb</t>
  </si>
  <si>
    <t>RHIC-ORTH-088</t>
  </si>
  <si>
    <t>Limb salvage tumor resection - upper limb</t>
  </si>
  <si>
    <t>RHIC-ORTH-089</t>
  </si>
  <si>
    <t>MRB.LL.AA</t>
  </si>
  <si>
    <t>Limb shortening procedure</t>
  </si>
  <si>
    <t>RHIC-ORTH-090</t>
  </si>
  <si>
    <t>MBM.LE.AA</t>
  </si>
  <si>
    <t>Lumbar posterior fusion</t>
  </si>
  <si>
    <t>RHIC-ORTH-091</t>
  </si>
  <si>
    <t>Material removal: screws</t>
  </si>
  <si>
    <t>RHIC-ORTH-092</t>
  </si>
  <si>
    <t>MML.ML.AA</t>
  </si>
  <si>
    <t>Medial patello femoral ligament reconstruction</t>
  </si>
  <si>
    <t>RHIC-ORTH-093</t>
  </si>
  <si>
    <t>MRT.MK.AA</t>
  </si>
  <si>
    <t>Muscle and tendon repair: biceps humeri</t>
  </si>
  <si>
    <t>RHIC-ORTH-094</t>
  </si>
  <si>
    <t>Nail removal humerus, femur / tibia</t>
  </si>
  <si>
    <t>RHIC-ORTH-095</t>
  </si>
  <si>
    <t>Open anterior cruciate ligament(acl) reconstruction</t>
  </si>
  <si>
    <t>RHIC-ORTH-096</t>
  </si>
  <si>
    <t>Open fracture washout</t>
  </si>
  <si>
    <t>RHIC-ORTH-097</t>
  </si>
  <si>
    <t>MMD.MK.AA</t>
  </si>
  <si>
    <t>Open meniscus repair or meniscectomy</t>
  </si>
  <si>
    <t>RHIC-ORTH-098</t>
  </si>
  <si>
    <t>MDB.LD.AA</t>
  </si>
  <si>
    <t>Open reduction and fixation acrmio-clavicular dislocation</t>
  </si>
  <si>
    <t>RHIC-ORTH-099</t>
  </si>
  <si>
    <t>Open reduction and fixation femur: shaft</t>
  </si>
  <si>
    <t>RHIC-ORTH-100</t>
  </si>
  <si>
    <t>MGB.LD.AA</t>
  </si>
  <si>
    <t>Open reduction and fixation fracture of carpal bones</t>
  </si>
  <si>
    <t>RHIC-ORTH-101</t>
  </si>
  <si>
    <t>Open reduction and fixation fracture of clavicular fracture</t>
  </si>
  <si>
    <t>RHIC-ORTH-102</t>
  </si>
  <si>
    <t>MEB.LD.AA</t>
  </si>
  <si>
    <t>Open reduction and fixation fracture of humerus head</t>
  </si>
  <si>
    <t>RHIC-ORTH-103</t>
  </si>
  <si>
    <t>Open reduction and fixation fracture of humerus shaft</t>
  </si>
  <si>
    <t>RHIC-ORTH-104</t>
  </si>
  <si>
    <t>MFB.LD.AA</t>
  </si>
  <si>
    <t>Open reduction and fixation fracture of olecraneum</t>
  </si>
  <si>
    <t>RHIC-ORTH-105</t>
  </si>
  <si>
    <t>MKB.LD.AA</t>
  </si>
  <si>
    <t>Open reduction and fixation fracture of pelvis</t>
  </si>
  <si>
    <t>RHIC-ORTH-106</t>
  </si>
  <si>
    <t>Open reduction and fixation fracture of scapho-lunate dislocation</t>
  </si>
  <si>
    <t>RHIC-ORTH-107</t>
  </si>
  <si>
    <t>Open reduction and fixation fracture of scapula</t>
  </si>
  <si>
    <t>RHIC-ORTH-108</t>
  </si>
  <si>
    <t>Open reduction and fixation fracture of sterno-clavicular dislocation</t>
  </si>
  <si>
    <t>RHIC-ORTH-109</t>
  </si>
  <si>
    <t>Open reduction and fixation fracture of supra-condylar fracture of the humerus</t>
  </si>
  <si>
    <t>RHIC-ORTH-110</t>
  </si>
  <si>
    <t>Open reduction and fixation fracture of the distal extremity of the radius</t>
  </si>
  <si>
    <t>RHIC-ORTH-111</t>
  </si>
  <si>
    <t>MNB.LD.AA</t>
  </si>
  <si>
    <t>Open reduction and fixation tracture tibial plateau</t>
  </si>
  <si>
    <t>RHIC-ORTH-112</t>
  </si>
  <si>
    <t>MDJ.LD.AA</t>
  </si>
  <si>
    <t>Open reduction and fixation(orf) shoulder dislocation</t>
  </si>
  <si>
    <t>RHIC-ORTH-113</t>
  </si>
  <si>
    <t>Open reduction and internal fixation tibial shaft</t>
  </si>
  <si>
    <t>RHIC-ORTH-114</t>
  </si>
  <si>
    <t>MNJ.LD.AA</t>
  </si>
  <si>
    <t>Open reduction and internal fixation: ankle dislocation</t>
  </si>
  <si>
    <t>RHIC-ORTH-115</t>
  </si>
  <si>
    <t>Open reduction and internal fixation of radius and ulna</t>
  </si>
  <si>
    <t>RHIC-ORTH-116</t>
  </si>
  <si>
    <t>Open reduction and internal fixation: radius</t>
  </si>
  <si>
    <t>RHIC-ORTH-117</t>
  </si>
  <si>
    <t>Open reduction and internal fixation: radius head</t>
  </si>
  <si>
    <t>RHIC-ORTH-118</t>
  </si>
  <si>
    <t>Open reduction and internal fixation: tibial pilon</t>
  </si>
  <si>
    <t>RHIC-ORTH-119</t>
  </si>
  <si>
    <t>Open reduction and internal fixation: ulna</t>
  </si>
  <si>
    <t>RHIC-ORTH-120</t>
  </si>
  <si>
    <t>MEJ.LD.AA</t>
  </si>
  <si>
    <t>Open reduction elbow dislocation</t>
  </si>
  <si>
    <t>RHIC-ORTH-121</t>
  </si>
  <si>
    <t>Open reduction  and fixation femur: neck</t>
  </si>
  <si>
    <t>RHIC-ORTH-122</t>
  </si>
  <si>
    <t>Open reduction and fixation fracture femur: supra or intra condylar</t>
  </si>
  <si>
    <t>RHIC-ORTH-123</t>
  </si>
  <si>
    <t>Open reduction hip dislocation</t>
  </si>
  <si>
    <t>RHIC-ORTH-124</t>
  </si>
  <si>
    <t>MFJ.LD.AA</t>
  </si>
  <si>
    <t>Open reduction of a dislocation (hand)</t>
  </si>
  <si>
    <t>RHIC-ORTH-125</t>
  </si>
  <si>
    <t>Open reduction and fixation pubic diastasis</t>
  </si>
  <si>
    <t>RHIC-ORTH-126</t>
  </si>
  <si>
    <t>MEJ.DN.AA</t>
  </si>
  <si>
    <t>Elbow arthroplasty</t>
  </si>
  <si>
    <t>RHIC-ORTH-127</t>
  </si>
  <si>
    <t>MEL.FC.AA</t>
  </si>
  <si>
    <t>Open release elbow (mitals) - stand alone procedure</t>
  </si>
  <si>
    <t>RHIC-ORTH-128</t>
  </si>
  <si>
    <t>MOB.LD.AA</t>
  </si>
  <si>
    <t>Open reduction and internal fixation of calcaneus fracture</t>
  </si>
  <si>
    <t>RHIC-ORTH-129</t>
  </si>
  <si>
    <t>Open reduction and internal fixation of unimalleolar ankle fracture</t>
  </si>
  <si>
    <t>RHIC-ORTH-130</t>
  </si>
  <si>
    <t>Open reduction and internal fixation of bimalleolar ankle fracture</t>
  </si>
  <si>
    <t>RHIC-ORTH-131</t>
  </si>
  <si>
    <t>Open reduction and internal fixation of trimalleolar ankle fracture</t>
  </si>
  <si>
    <t>RHIC-ORTH-132</t>
  </si>
  <si>
    <t>Open reduction and internal fixation of fracture-dislocation of ankle</t>
  </si>
  <si>
    <t>RHIC-ORTH-133</t>
  </si>
  <si>
    <t>Open reduction and internal fixation of other tarsal bones</t>
  </si>
  <si>
    <t>RHIC-ORTH-134</t>
  </si>
  <si>
    <t>MOJ.LD.AA</t>
  </si>
  <si>
    <t>Open reduction and internal fixation of tarso-metatars dislocation (lisfranc)</t>
  </si>
  <si>
    <t>RHIC-ORTH-135</t>
  </si>
  <si>
    <t>Open reduction and internal fixation of jones fracture</t>
  </si>
  <si>
    <t>RHIC-ORTH-136</t>
  </si>
  <si>
    <t xml:space="preserve">MGB.JJ.AA </t>
  </si>
  <si>
    <t>Proximal row carpectomy</t>
  </si>
  <si>
    <t>RHIC-ORTH-137</t>
  </si>
  <si>
    <t>Open reduction and internal fixation of metacarpal, multiple fractures</t>
  </si>
  <si>
    <t>RHIC-ORTH-138</t>
  </si>
  <si>
    <t>Open reduction and internal fixation of metacarpal, single fracture</t>
  </si>
  <si>
    <t>RHIC-ORTH-139</t>
  </si>
  <si>
    <t>MRB.LC.AE</t>
  </si>
  <si>
    <t>Orthopedic skeletal traction</t>
  </si>
  <si>
    <t>RHIC-ORTH-140</t>
  </si>
  <si>
    <t>Orthopedic skin traction</t>
  </si>
  <si>
    <t>RHIC-ORTH-141</t>
  </si>
  <si>
    <t>MLB.FA.AA</t>
  </si>
  <si>
    <t>Osteotomy femoral: proximal</t>
  </si>
  <si>
    <t>RHIC-ORTH-142</t>
  </si>
  <si>
    <t>MNB.FA.AA</t>
  </si>
  <si>
    <t>Osteotomy knee region: adults</t>
  </si>
  <si>
    <t>RHIC-ORTH-143</t>
  </si>
  <si>
    <t>MEB.FA.AA</t>
  </si>
  <si>
    <t>Osteotomy of the radius, ulna, humerus</t>
  </si>
  <si>
    <t>RHIC-ORTH-144</t>
  </si>
  <si>
    <t>MGB.FA.AA</t>
  </si>
  <si>
    <t>Osteotomy: metacarpal and phalanx: corrective for malunion or rotation</t>
  </si>
  <si>
    <t>RHIC-ORTH-145</t>
  </si>
  <si>
    <t>MKB.FA.AA</t>
  </si>
  <si>
    <t>Pelvic osteotomy</t>
  </si>
  <si>
    <t>RHIC-ORTH-146</t>
  </si>
  <si>
    <t>MRB.DN.AE</t>
  </si>
  <si>
    <t>Percutaneous insertion of kirschner wires/pins</t>
  </si>
  <si>
    <t>RHIC-ORTH-147</t>
  </si>
  <si>
    <t>RWA.MOJ.LL.AE</t>
  </si>
  <si>
    <t>Percutaneous reduction and screw fixation of subtalar dislocation</t>
  </si>
  <si>
    <t>RHIC-ORTH-148</t>
  </si>
  <si>
    <t>MNB.JD.AA</t>
  </si>
  <si>
    <t>Plate removal humerus / tibia / femur</t>
  </si>
  <si>
    <t>RHIC-ORTH-149</t>
  </si>
  <si>
    <t>MFB.JD.AA</t>
  </si>
  <si>
    <t>Plate removal radius</t>
  </si>
  <si>
    <t>RHIC-ORTH-150</t>
  </si>
  <si>
    <t>Plate removal ulna</t>
  </si>
  <si>
    <t>RHIC-ORTH-151</t>
  </si>
  <si>
    <t>Posterior cruciate ligament(pcl) reconstruction</t>
  </si>
  <si>
    <t>RHIC-ORTH-152</t>
  </si>
  <si>
    <t>Posterior lumbar decompression</t>
  </si>
  <si>
    <t>RHIC-ORTH-153</t>
  </si>
  <si>
    <t>Posterior lumbarsacral decompression</t>
  </si>
  <si>
    <t>RHIC-ORTH-154</t>
  </si>
  <si>
    <t>Posterior thoracic decompression</t>
  </si>
  <si>
    <t>RHIC-ORTH-155</t>
  </si>
  <si>
    <t>Posterir thoracolumbar decompression</t>
  </si>
  <si>
    <t>RHIC-ORTH-156</t>
  </si>
  <si>
    <t>RWA.MFB.MK.AA</t>
  </si>
  <si>
    <t>Radial club hand repair - stand alone procedure</t>
  </si>
  <si>
    <t>RHIC-ORTH-157</t>
  </si>
  <si>
    <t>MFB.JI.AA</t>
  </si>
  <si>
    <t>Radius head excision</t>
  </si>
  <si>
    <t>RHIC-ORTH-158</t>
  </si>
  <si>
    <t>MFB.FA.AA</t>
  </si>
  <si>
    <t>Ration osteotomies of the radius, ulna, humerus</t>
  </si>
  <si>
    <t>RHIC-ORTH-159</t>
  </si>
  <si>
    <t>MDL.LC.AA</t>
  </si>
  <si>
    <t>Reconstruction of recurrent shoulder dislocation</t>
  </si>
  <si>
    <t>RHIC-ORTH-160</t>
  </si>
  <si>
    <t>RWA.MFB.ML.AA</t>
  </si>
  <si>
    <t>Reconstruction of the radial head</t>
  </si>
  <si>
    <t>RHIC-ORTH-161</t>
  </si>
  <si>
    <t>MMP.DN.AA</t>
  </si>
  <si>
    <t>Reconstruction patella (comminutted)</t>
  </si>
  <si>
    <t>RHIC-ORTH-162</t>
  </si>
  <si>
    <t>MLJ.JG.AA</t>
  </si>
  <si>
    <t>Relook debridement-hip joints</t>
  </si>
  <si>
    <t>RHIC-ORTH-163</t>
  </si>
  <si>
    <t>MRB.JD.AH</t>
  </si>
  <si>
    <t>Removal external fixator</t>
  </si>
  <si>
    <t>RHIC-ORTH-164</t>
  </si>
  <si>
    <t>Removal of foreign bodies in deep bones</t>
  </si>
  <si>
    <t>RHIC-ORTH-165</t>
  </si>
  <si>
    <t>Removal of k-wire</t>
  </si>
  <si>
    <t>RHIC-ORTH-166</t>
  </si>
  <si>
    <t>Removal of superficial foreign body in bones</t>
  </si>
  <si>
    <t>RHIC-ORTH-167</t>
  </si>
  <si>
    <t>MGT.ML.AA</t>
  </si>
  <si>
    <t>Repair of boutonniere deformity or mallet finger</t>
  </si>
  <si>
    <t>RHIC-ORTH-168</t>
  </si>
  <si>
    <t>MMJ.KA.AA</t>
  </si>
  <si>
    <t>Revision of femoral component for tkr</t>
  </si>
  <si>
    <t>RHIC-ORTH-169</t>
  </si>
  <si>
    <t>Revision of the cup for thr</t>
  </si>
  <si>
    <t>RHIC-ORTH-170</t>
  </si>
  <si>
    <t>Revision of the stem for thr</t>
  </si>
  <si>
    <t>RHIC-ORTH-171</t>
  </si>
  <si>
    <t>Revision of tibial component for tkr</t>
  </si>
  <si>
    <t>RHIC-ORTH-172</t>
  </si>
  <si>
    <t>Revision tkr: polyethylene liner only</t>
  </si>
  <si>
    <t>RHIC-ORTH-173</t>
  </si>
  <si>
    <t>MLB.LC.AE</t>
  </si>
  <si>
    <t>Ring external fixator - lower limb</t>
  </si>
  <si>
    <t>RHIC-ORTH-174</t>
  </si>
  <si>
    <t>MFB.LC.AE</t>
  </si>
  <si>
    <t>Ring external fixator - upper limb</t>
  </si>
  <si>
    <t>RHIC-ORTH-175</t>
  </si>
  <si>
    <t>MDT.MK.AA</t>
  </si>
  <si>
    <t>Rotator cuff repair</t>
  </si>
  <si>
    <t>RHIC-ORTH-176</t>
  </si>
  <si>
    <t>Sequestrectomy large bones (femur, tibia, humerus, and other large bones</t>
  </si>
  <si>
    <t>RHIC-ORTH-177</t>
  </si>
  <si>
    <t>Sequestrectomy small bones</t>
  </si>
  <si>
    <t>RHIC-ORTH-178</t>
  </si>
  <si>
    <t>Spanning external fixators - lower limb</t>
  </si>
  <si>
    <t>RHIC-ORTH-179</t>
  </si>
  <si>
    <t>Spanning external fixators - upper limb</t>
  </si>
  <si>
    <t>RHIC-ORTH-180</t>
  </si>
  <si>
    <t>MRJ.JJ.AA</t>
  </si>
  <si>
    <t>Synovectomy of large joint</t>
  </si>
  <si>
    <t>RHIC-ORTH-181</t>
  </si>
  <si>
    <t>Synovectomy of small joint</t>
  </si>
  <si>
    <t>RHIC-ORTH-182</t>
  </si>
  <si>
    <t>Synovectomy: tendon</t>
  </si>
  <si>
    <t>RHIC-ORTH-183</t>
  </si>
  <si>
    <t>Tumors: nodular synovitis</t>
  </si>
  <si>
    <t>RHIC-ORTH-184</t>
  </si>
  <si>
    <t>MRB.LD.AH</t>
  </si>
  <si>
    <t>Closed reduction of fracture</t>
  </si>
  <si>
    <t>RHIC-PEDS-001</t>
  </si>
  <si>
    <t>Thoracotomy for repair of esophageal stricture</t>
  </si>
  <si>
    <t>RHIC-PEDS-002</t>
  </si>
  <si>
    <t>Thoracotomy for repair of esophageal atresia</t>
  </si>
  <si>
    <t>RHIC-PEDS-003</t>
  </si>
  <si>
    <t>Thoracotomy for diaphragmatic hernia repair</t>
  </si>
  <si>
    <t>RHIC-PEDS-004</t>
  </si>
  <si>
    <t>JBF.MK.AA</t>
  </si>
  <si>
    <t>Thoracotomy for congenital lung malformations</t>
  </si>
  <si>
    <t>RHIC-PEDS-005</t>
  </si>
  <si>
    <t>Silo bag placement</t>
  </si>
  <si>
    <t>RHIC-PEDS-006</t>
  </si>
  <si>
    <t>Secondary operation for gastroschisis or exomphalos, with or without removal of silo</t>
  </si>
  <si>
    <t>RHIC-PEDS-008</t>
  </si>
  <si>
    <t>Repair of umbilical hernia on a person under 10 years of age</t>
  </si>
  <si>
    <t>RHIC-PEDS-009</t>
  </si>
  <si>
    <t>Repair of tracheo-oesophageal fistula without atresia</t>
  </si>
  <si>
    <t>RHIC-PEDS-010</t>
  </si>
  <si>
    <t>Repair of linea alba hernia on a person under 10 years of age</t>
  </si>
  <si>
    <t>RHIC-PEDS-011</t>
  </si>
  <si>
    <t>Repair of inguinal hernia or on a person under 10 years of age</t>
  </si>
  <si>
    <t>RHIC-PEDS-012</t>
  </si>
  <si>
    <t>Repair of femoral hernia on a person under 10 years of age</t>
  </si>
  <si>
    <t>RHIC-PEDS-013</t>
  </si>
  <si>
    <t>Repair of epigastric hernia on a person under 10 years of age</t>
  </si>
  <si>
    <t>RHIC-PEDS-014</t>
  </si>
  <si>
    <t>Repair of an incarcerated,obstructed hernia on a person under 10 years</t>
  </si>
  <si>
    <t>RHIC-PEDS-015</t>
  </si>
  <si>
    <t>Repair of a ventral hernia following neonatal closure of exomphalos or gastroschisis</t>
  </si>
  <si>
    <t>RHIC-PEDS-016</t>
  </si>
  <si>
    <t>Repair of a strangulated hernia on a person under 10 years of age</t>
  </si>
  <si>
    <t>RHIC-PEDS-017</t>
  </si>
  <si>
    <t>NGL.JI.AA</t>
  </si>
  <si>
    <t>Repair of a hydrocele on a person under 10 years of age</t>
  </si>
  <si>
    <t>RHIC-PEDS-018</t>
  </si>
  <si>
    <t>Removal of a branchial fistula, on a person under 10 years of age</t>
  </si>
  <si>
    <t>RHIC-PEDS-019</t>
  </si>
  <si>
    <t xml:space="preserve">KBX.GA.AF
</t>
  </si>
  <si>
    <t>Rectal sclerotherapy</t>
  </si>
  <si>
    <t>RHIC-PEDS-020</t>
  </si>
  <si>
    <t>Rectal prolapse repair</t>
  </si>
  <si>
    <t>RHIC-PEDS-021</t>
  </si>
  <si>
    <t>AZZ.JI.AA</t>
  </si>
  <si>
    <t>Radical excision of neuroblastoma</t>
  </si>
  <si>
    <t>RHIC-PEDS-022</t>
  </si>
  <si>
    <t>KBF.FA.AA</t>
  </si>
  <si>
    <t>Pyloromyotomy for hypertrophic pyloric stenosis</t>
  </si>
  <si>
    <t>RHIC-PEDS-023</t>
  </si>
  <si>
    <t>KBW.JJ.AC</t>
  </si>
  <si>
    <t>Primary trans-anal pull-through</t>
  </si>
  <si>
    <t>RHIC-PEDS-024</t>
  </si>
  <si>
    <t>Primary abdominal pull-through</t>
  </si>
  <si>
    <t>RHIC-PEDS-025</t>
  </si>
  <si>
    <t>KBX.ML.AA</t>
  </si>
  <si>
    <t>Posterior sagittal anorectoplasty for anorectal malformation</t>
  </si>
  <si>
    <t>RHIC-PEDS-026</t>
  </si>
  <si>
    <t>Posterior sagittal anorectoplasty and laparotomy for anorectal malformation</t>
  </si>
  <si>
    <t>RHIC-PEDS-027</t>
  </si>
  <si>
    <t>Portoenterostomy for biliary atresia</t>
  </si>
  <si>
    <t>RHIC-PEDS-028</t>
  </si>
  <si>
    <t>Plication of diaphragm for eventration</t>
  </si>
  <si>
    <t>RHIC-PEDS-029</t>
  </si>
  <si>
    <t>Perineal anoplasty for anorectal malformation</t>
  </si>
  <si>
    <t>RHIC-PEDS-030</t>
  </si>
  <si>
    <t>Operation for exomphalos containing small bowel only</t>
  </si>
  <si>
    <t>RHIC-PEDS-031</t>
  </si>
  <si>
    <t>Operation for cloacal exstrophy</t>
  </si>
  <si>
    <t>RHIC-PEDS-032</t>
  </si>
  <si>
    <t>MAM.FC.AA</t>
  </si>
  <si>
    <t>Open division of sternomastoid muscle for torticollis</t>
  </si>
  <si>
    <t>RHIC-PEDS-033</t>
  </si>
  <si>
    <t>Oesophageal replacement for oesophageal atresia or corrosive oesophageal stricture, utilizing gastric tube.</t>
  </si>
  <si>
    <t>RHIC-PEDS-034</t>
  </si>
  <si>
    <t>Oesophageal replacement for oesophageal atresia or corrosive oesophageal stricture, utilizing colon</t>
  </si>
  <si>
    <t>RHIC-PEDS-035</t>
  </si>
  <si>
    <t>Oesophageal replacement for oesophageal atresia or corrosive oesophageal stricture utilizing jejunum.</t>
  </si>
  <si>
    <t>RHIC-PEDS-036</t>
  </si>
  <si>
    <t>KBU.LD.AA</t>
  </si>
  <si>
    <t>Laparotomy with sigmoid volvulus detorsion</t>
  </si>
  <si>
    <t>RHIC-PEDS-037</t>
  </si>
  <si>
    <t>PAK.JI.AA</t>
  </si>
  <si>
    <t>Laparotomy for other malignant tumour</t>
  </si>
  <si>
    <t>RHIC-PEDS-038</t>
  </si>
  <si>
    <t>Laparotomy for neuroblastoma</t>
  </si>
  <si>
    <t>RHIC-PEDS-039</t>
  </si>
  <si>
    <t>NAA.JI.AA</t>
  </si>
  <si>
    <t>Laparotomy for nephroblastoma</t>
  </si>
  <si>
    <t>RHIC-PEDS-040</t>
  </si>
  <si>
    <t>Laparotomy for neonatal intestinal obstruction</t>
  </si>
  <si>
    <t>RHIC-PEDS-041</t>
  </si>
  <si>
    <t>Laparotomy for meconium ileus</t>
  </si>
  <si>
    <t>RHIC-PEDS-042</t>
  </si>
  <si>
    <t>Laparotomy for jejuno-ileal atresia</t>
  </si>
  <si>
    <t>RHIC-PEDS-043</t>
  </si>
  <si>
    <t>Laparotomy for duodenal atresia</t>
  </si>
  <si>
    <t>RHIC-PEDS-044</t>
  </si>
  <si>
    <t>Laparotomy for diverting colostomy</t>
  </si>
  <si>
    <t>RHIC-PEDS-045</t>
  </si>
  <si>
    <t>Laparotomy for colonic atresia</t>
  </si>
  <si>
    <t>RHIC-PEDS-046</t>
  </si>
  <si>
    <t>Laparotomy and resection with anastomosis intussusception</t>
  </si>
  <si>
    <t>RHIC-PEDS-047</t>
  </si>
  <si>
    <t>Laparotomy and manipulative reduction of an idiopathic intussusception</t>
  </si>
  <si>
    <t>RHIC-PEDS-048</t>
  </si>
  <si>
    <t>Laparotomy and fundoplication for gastro-oesophageal reflux with or without hiatus hernia without gastrostomy</t>
  </si>
  <si>
    <t>RHIC-PEDS-049</t>
  </si>
  <si>
    <t>Laparotomy and fundoplication for gastro-oesophageal reflux with or without hiatus hernia with gastrostomy</t>
  </si>
  <si>
    <t>RHIC-PEDS-050</t>
  </si>
  <si>
    <t>Laparotomy and colostomy for anorectal malformation</t>
  </si>
  <si>
    <t>RHIC-PEDS-051</t>
  </si>
  <si>
    <t>Laparatomy for necrotizing enterocolitis</t>
  </si>
  <si>
    <t>RHIC-PEDS-052</t>
  </si>
  <si>
    <t>Laparatomy for intestinal malrotation</t>
  </si>
  <si>
    <t>RHIC-PEDS-053</t>
  </si>
  <si>
    <t>Laparatomy for diaphragmatic hernia repair</t>
  </si>
  <si>
    <t>RHIC-PEDS-054</t>
  </si>
  <si>
    <t>KBK.LD.AC</t>
  </si>
  <si>
    <t>Intussusception, pneumatic reduction</t>
  </si>
  <si>
    <t>RHIC-PEDS-055</t>
  </si>
  <si>
    <t>Intussusception, hydrostatic reduction</t>
  </si>
  <si>
    <t>RHIC-PEDS-056</t>
  </si>
  <si>
    <t>Inguinal hernia repair at age less than 12 months</t>
  </si>
  <si>
    <t>RHIC-PEDS-057</t>
  </si>
  <si>
    <t>Ingrown toe nail under general anaesthesia</t>
  </si>
  <si>
    <t>RHIC-PEDS-058</t>
  </si>
  <si>
    <t>KBW.FC.AA</t>
  </si>
  <si>
    <t>Imperforated anus without fistula</t>
  </si>
  <si>
    <t>RHIC-PEDS-059</t>
  </si>
  <si>
    <t>KBF.LI.AA</t>
  </si>
  <si>
    <t>Gastrostomy for esophageal atresia</t>
  </si>
  <si>
    <t>RHIC-PEDS-060</t>
  </si>
  <si>
    <t>RWA.RDA.AD.AA/RWA.RDA.JI.AC</t>
  </si>
  <si>
    <t>Full thickness biopsy or removal of polyp</t>
  </si>
  <si>
    <t>RHIC-PEDS-061</t>
  </si>
  <si>
    <t>PAO.JI.AA</t>
  </si>
  <si>
    <t>Excision of umbilical granuloma</t>
  </si>
  <si>
    <t>RHIC-PEDS-062</t>
  </si>
  <si>
    <t>MBZ.JI.AA</t>
  </si>
  <si>
    <t>Excision of sacrococcygeal teratoma by posterior approach</t>
  </si>
  <si>
    <t>RHIC-PEDS-063</t>
  </si>
  <si>
    <t>Excision of sacrococcygeal teratoma by combined posterior and abdominal approach</t>
  </si>
  <si>
    <t>RHIC-PEDS-064</t>
  </si>
  <si>
    <t>Excision of sacrococcygeal teratoma by abdominal approach</t>
  </si>
  <si>
    <t>RHIC-PEDS-065</t>
  </si>
  <si>
    <t>Excision of abdominal wall vitello-intestinal remnant</t>
  </si>
  <si>
    <t>RHIC-PEDS-066</t>
  </si>
  <si>
    <t>Examination under anesthesia</t>
  </si>
  <si>
    <t>RHIC-PEDS-067</t>
  </si>
  <si>
    <t>Colostomy pull-through</t>
  </si>
  <si>
    <t>RHIC-PEDS-068</t>
  </si>
  <si>
    <t>RWA.RDD.MK.AA</t>
  </si>
  <si>
    <t>Cloacal malformation repair</t>
  </si>
  <si>
    <t>RHIC-PEDS-069</t>
  </si>
  <si>
    <t>Cervical esophagostomy for esophageal atresia</t>
  </si>
  <si>
    <t>RHIC-PEDS-070</t>
  </si>
  <si>
    <t>Anal sphincterotomy</t>
  </si>
  <si>
    <t>RHIC-PHYS-001</t>
  </si>
  <si>
    <t>HTM.PG.ZZ</t>
  </si>
  <si>
    <t>Aerobic exercises</t>
  </si>
  <si>
    <t>RHIC-PHYS-002</t>
  </si>
  <si>
    <t>MCS.PC.ZZ</t>
  </si>
  <si>
    <t>Back massage</t>
  </si>
  <si>
    <t>RHIC-PHYS-003</t>
  </si>
  <si>
    <t>SHD.PH.ZZ</t>
  </si>
  <si>
    <t>Balance training</t>
  </si>
  <si>
    <t>RHIC-PHYS-004</t>
  </si>
  <si>
    <t>RWA.MZZ.JB.ZZ</t>
  </si>
  <si>
    <t>Cerebral palsy physiotherapy</t>
  </si>
  <si>
    <t>RHIC-PHYS-005</t>
  </si>
  <si>
    <t>PND.LC.AH</t>
  </si>
  <si>
    <t>Club foot correction (1 foot)</t>
  </si>
  <si>
    <t>RHIC-PHYS-006</t>
  </si>
  <si>
    <t>Club foot correction (2 feet)</t>
  </si>
  <si>
    <t>RHIC-PHYS-007</t>
  </si>
  <si>
    <t>Core stabilisation exercise of the spine</t>
  </si>
  <si>
    <t>RHIC-PHYS-008</t>
  </si>
  <si>
    <t>AXA.SE.AH</t>
  </si>
  <si>
    <t>Cryotherapy</t>
  </si>
  <si>
    <t>RHIC-PHYS-009</t>
  </si>
  <si>
    <t>Genu valgum correction, bilateral</t>
  </si>
  <si>
    <t>RHIC-PHYS-010</t>
  </si>
  <si>
    <t>Genu varus correction, bilateral</t>
  </si>
  <si>
    <t>RHIC-PHYS-011</t>
  </si>
  <si>
    <t>Genu valgum correction, unilateral</t>
  </si>
  <si>
    <t>RHIC-PHYS-012</t>
  </si>
  <si>
    <t>Genu varus correction, unilateral</t>
  </si>
  <si>
    <t>RHIC-PHYS-013</t>
  </si>
  <si>
    <t>MBI.PA.AH</t>
  </si>
  <si>
    <t>Deformity correction: scoliosis</t>
  </si>
  <si>
    <t>RHIC-PHYS-014</t>
  </si>
  <si>
    <t>Deformity correction:kyphosis</t>
  </si>
  <si>
    <t>RHIC-PHYS-015</t>
  </si>
  <si>
    <t>MBI.LC.AH</t>
  </si>
  <si>
    <t>Bed thoracolumbar traction pull</t>
  </si>
  <si>
    <t>RHIC-PHYS-016</t>
  </si>
  <si>
    <t>MBA.PB.AH</t>
  </si>
  <si>
    <t>Bed neck traction pull</t>
  </si>
  <si>
    <t>RHIC-PHYS-017</t>
  </si>
  <si>
    <t>MU2.SC.BP</t>
  </si>
  <si>
    <t>Electrotherapy: diadynamic</t>
  </si>
  <si>
    <t>RHIC-PHYS-018</t>
  </si>
  <si>
    <t>Electrotherapy: electrical stimulation</t>
  </si>
  <si>
    <t>RHIC-PHYS-019</t>
  </si>
  <si>
    <t>Electrotherapy: galvanisation</t>
  </si>
  <si>
    <t>RHIC-PHYS-020</t>
  </si>
  <si>
    <t>RWA.PT.YB</t>
  </si>
  <si>
    <t>Electrotherapy: hotpacks</t>
  </si>
  <si>
    <t>RHIC-PHYS-021</t>
  </si>
  <si>
    <t>AXA.SC.BP</t>
  </si>
  <si>
    <t>Electrotherapy: interferential</t>
  </si>
  <si>
    <t>RHIC-PHYS-022</t>
  </si>
  <si>
    <t>MRM.SD.BQ</t>
  </si>
  <si>
    <t>Electrotherapy: infrared (ir)</t>
  </si>
  <si>
    <t>RHIC-PHYS-023</t>
  </si>
  <si>
    <t>Electrotherapy: ionisation</t>
  </si>
  <si>
    <t>RHIC-PHYS-024</t>
  </si>
  <si>
    <t>RWA.RDA.GA.AH</t>
  </si>
  <si>
    <t>Electrotherapy: lazer</t>
  </si>
  <si>
    <t>RHIC-PHYS-025</t>
  </si>
  <si>
    <t>Electrotherapy: shortwave diathermy</t>
  </si>
  <si>
    <t>RHIC-PHYS-026</t>
  </si>
  <si>
    <t>Electrotherapy: tens/ pain relief</t>
  </si>
  <si>
    <t>RHIC-PHYS-027</t>
  </si>
  <si>
    <t>RWA.RDA.SC.AH</t>
  </si>
  <si>
    <t>Electrotherapy: ultraviolate</t>
  </si>
  <si>
    <t>RHIC-PHYS-028</t>
  </si>
  <si>
    <t>RWA.RDA.BA.BJ</t>
  </si>
  <si>
    <t>Electrotherapy: utrasound therapy</t>
  </si>
  <si>
    <t>RHIC-PHYS-029</t>
  </si>
  <si>
    <t>AAN.SC.BP</t>
  </si>
  <si>
    <t>Facial palsy stimulation</t>
  </si>
  <si>
    <t>RHIC-PHYS-030</t>
  </si>
  <si>
    <t>MAS.PC.ZZ</t>
  </si>
  <si>
    <t>Facial soft tissue manipulation</t>
  </si>
  <si>
    <t>RHIC-PHYS-031</t>
  </si>
  <si>
    <t>MU2.PG.ZZ</t>
  </si>
  <si>
    <t>Quadriplegia rehabilitation</t>
  </si>
  <si>
    <t>RHIC-PHYS-032</t>
  </si>
  <si>
    <t>Paraplegia rehabilitation</t>
  </si>
  <si>
    <t>RHIC-PHYS-033</t>
  </si>
  <si>
    <t>Hemiplegia rehabilitation</t>
  </si>
  <si>
    <t>RHIC-PHYS-034</t>
  </si>
  <si>
    <t>MBZ.PA.AH</t>
  </si>
  <si>
    <t>Coccyx manipulation</t>
  </si>
  <si>
    <t>RHIC-PHYS-035</t>
  </si>
  <si>
    <t>Stroke rehabilitation</t>
  </si>
  <si>
    <t>RHIC-PHYS-036</t>
  </si>
  <si>
    <t>SH2.PH.ZZ</t>
  </si>
  <si>
    <t>Facilitatory and inhibitoroy techniques: agonist reversal</t>
  </si>
  <si>
    <t>RHIC-PHYS-037</t>
  </si>
  <si>
    <t>Facilitatory and inhibitoroy techniques: alternating isometrics</t>
  </si>
  <si>
    <t>RHIC-PHYS-038</t>
  </si>
  <si>
    <t>Facilitatory and inhibitoroy techniques: balance training</t>
  </si>
  <si>
    <t>RHIC-PHYS-039</t>
  </si>
  <si>
    <t>Facilitatory and inhibitoroy techniques: brisk touch/ tapping</t>
  </si>
  <si>
    <t>RHIC-PHYS-040</t>
  </si>
  <si>
    <t>Facilitatory and inhibitoroy techniques: coordination training</t>
  </si>
  <si>
    <t>RHIC-PHYS-041</t>
  </si>
  <si>
    <t>Facilitatory and inhibitoroy techniques: hold relax</t>
  </si>
  <si>
    <t>RHIC-PHYS-042</t>
  </si>
  <si>
    <t>Facilitatory and inhibitoroy techniques: joint approximation</t>
  </si>
  <si>
    <t>RHIC-PHYS-043</t>
  </si>
  <si>
    <t>Facilitatory and inhibitoroy techniques: mat rehabilitation exercises</t>
  </si>
  <si>
    <t>RHIC-PHYS-044</t>
  </si>
  <si>
    <t>Facilitatory and inhibitoroy techniques: neuro developmental techniques</t>
  </si>
  <si>
    <t>RHIC-PHYS-045</t>
  </si>
  <si>
    <t>Facilitatory and inhibitoroy techniques: positioning</t>
  </si>
  <si>
    <t>RHIC-PHYS-046</t>
  </si>
  <si>
    <t>Facilitatory and inhibitoroy techniques: prolonged stretch</t>
  </si>
  <si>
    <t>RHIC-PHYS-047</t>
  </si>
  <si>
    <t>Facilitatory and inhibitoroy techniques: proprioceptive</t>
  </si>
  <si>
    <t>RHIC-PHYS-048</t>
  </si>
  <si>
    <t>Facilitatory and inhibitoroy techniques: quick stretch</t>
  </si>
  <si>
    <t>RHIC-PHYS-049</t>
  </si>
  <si>
    <t>Facilitatory and inhibitoroy techniques: quick strokes/ quick icing</t>
  </si>
  <si>
    <t>RHIC-PHYS-050</t>
  </si>
  <si>
    <t>Facilitatory and inhibitoroy techniques: resisted progression</t>
  </si>
  <si>
    <t>RHIC-PHYS-051</t>
  </si>
  <si>
    <t>Facilitatory and inhibitoroy techniques: rythmic initiation</t>
  </si>
  <si>
    <t>RHIC-PHYS-052</t>
  </si>
  <si>
    <t>Facilitatory and inhibitoroy techniques: rythmic stabilisation</t>
  </si>
  <si>
    <t>RHIC-PHYS-053</t>
  </si>
  <si>
    <t>Facilitatory and inhibitoroy techniques: slow reversal</t>
  </si>
  <si>
    <t>RHIC-PHYS-054</t>
  </si>
  <si>
    <t>Fitness training: cycling</t>
  </si>
  <si>
    <t>RHIC-PHYS-055</t>
  </si>
  <si>
    <t>Fitness training: endurance training</t>
  </si>
  <si>
    <t>RHIC-PHYS-056</t>
  </si>
  <si>
    <t>Fitness training: treadmill walk</t>
  </si>
  <si>
    <t>RHIC-PHYS-057</t>
  </si>
  <si>
    <t>JTB.JB.ZZ</t>
  </si>
  <si>
    <t>Chest physiotherapy</t>
  </si>
  <si>
    <t>RHIC-PHYS-058</t>
  </si>
  <si>
    <t>NTD.PH.ZZ</t>
  </si>
  <si>
    <t>Functional reeducation</t>
  </si>
  <si>
    <t>RHIC-PHYS-059</t>
  </si>
  <si>
    <t>AV2.PH.ZZ</t>
  </si>
  <si>
    <t>Gait reeducation</t>
  </si>
  <si>
    <t>RHIC-PHYS-060</t>
  </si>
  <si>
    <t>PZA.ZZ.BS</t>
  </si>
  <si>
    <t>Hydrotherapy</t>
  </si>
  <si>
    <t>RHIC-PHYS-061</t>
  </si>
  <si>
    <t>Ionophoresis (lower limbs)</t>
  </si>
  <si>
    <t>RHIC-PHYS-062</t>
  </si>
  <si>
    <t>Ionophoresis (upper limbs)</t>
  </si>
  <si>
    <t>RHIC-PHYS-063</t>
  </si>
  <si>
    <t>MRJ.PB.AH</t>
  </si>
  <si>
    <t>Joint mobilisation- inner range</t>
  </si>
  <si>
    <t>RHIC-PHYS-064</t>
  </si>
  <si>
    <t>Joint mobilisation -middle range</t>
  </si>
  <si>
    <t>RHIC-PHYS-065</t>
  </si>
  <si>
    <t>Joint mobilisation -outer range</t>
  </si>
  <si>
    <t>RHIC-PHYS-066</t>
  </si>
  <si>
    <t>PAW.SC.BP</t>
  </si>
  <si>
    <t>Kegel exercises</t>
  </si>
  <si>
    <t>RHIC-PHYS-067</t>
  </si>
  <si>
    <t>MMJ.PB.AH</t>
  </si>
  <si>
    <t>Knee flexum correction</t>
  </si>
  <si>
    <t>RHIC-PHYS-068</t>
  </si>
  <si>
    <t>MMJ.MK.AA</t>
  </si>
  <si>
    <t>Knee recurvatun correction</t>
  </si>
  <si>
    <t>RHIC-PHYS-069</t>
  </si>
  <si>
    <t>VEB.TI.ZZ</t>
  </si>
  <si>
    <t>Makenzie exercises</t>
  </si>
  <si>
    <t>RHIC-PHYS-070</t>
  </si>
  <si>
    <t>MIS.PC.ZZ</t>
  </si>
  <si>
    <t>Soft tissue manipulation of 1 upper limb</t>
  </si>
  <si>
    <t>RHIC-PHYS-071</t>
  </si>
  <si>
    <t>Soft tissue manipulation of 2 upper limbs</t>
  </si>
  <si>
    <t>RHIC-PHYS-072</t>
  </si>
  <si>
    <t>Soft tissue manipulation of 1 lower limb</t>
  </si>
  <si>
    <t>RHIC-PHYS-073</t>
  </si>
  <si>
    <t>Soft tissue manipulation of 2 lower limbs</t>
  </si>
  <si>
    <t>RHIC-PHYS-074</t>
  </si>
  <si>
    <t>DFA.JB.AA</t>
  </si>
  <si>
    <t>Mechanical lymph drainage</t>
  </si>
  <si>
    <t>RHIC-PHYS-075</t>
  </si>
  <si>
    <t>Mechanotherapy-pulley system</t>
  </si>
  <si>
    <t>RHIC-PHYS-076</t>
  </si>
  <si>
    <t>AXA.PG.ZZ</t>
  </si>
  <si>
    <t>Mirror therapy</t>
  </si>
  <si>
    <t>RHIC-PHYS-077</t>
  </si>
  <si>
    <t>Cervical spine mobilization</t>
  </si>
  <si>
    <t>RHIC-PHYS-078</t>
  </si>
  <si>
    <t>Neck soft tissue manipulation</t>
  </si>
  <si>
    <t>RHIC-PHYS-079</t>
  </si>
  <si>
    <t>RWA.ACA.PB.AH</t>
  </si>
  <si>
    <t>Lower limb neural tissue mobilisation</t>
  </si>
  <si>
    <t>RHIC-PHYS-080</t>
  </si>
  <si>
    <t>Upper limb neural tissue mobilisation</t>
  </si>
  <si>
    <t>RHIC-PHYS-081</t>
  </si>
  <si>
    <t>Oscillatory mobilization: one joint</t>
  </si>
  <si>
    <t>RHIC-PHYS-082</t>
  </si>
  <si>
    <t>Oscillatory mobilization: three or more joints</t>
  </si>
  <si>
    <t>RHIC-PHYS-083</t>
  </si>
  <si>
    <t>Oscillatory mobilization: two joints</t>
  </si>
  <si>
    <t>RHIC-PHYS-084</t>
  </si>
  <si>
    <t>Special techniques: bandaging</t>
  </si>
  <si>
    <t>RHIC-PHYS-085</t>
  </si>
  <si>
    <t>Special techniques: cast removal</t>
  </si>
  <si>
    <t>RHIC-PHYS-086</t>
  </si>
  <si>
    <t>PZX.TI.ZZ</t>
  </si>
  <si>
    <t>Special techniques: fungotherapy</t>
  </si>
  <si>
    <t>RHIC-PHYS-087</t>
  </si>
  <si>
    <t>RWA.MRS.FC.AA</t>
  </si>
  <si>
    <t>Special techniques: myofacial release</t>
  </si>
  <si>
    <t>RHIC-PHYS-088</t>
  </si>
  <si>
    <t>PZX.LC.AH</t>
  </si>
  <si>
    <t>Special techniques: splinting</t>
  </si>
  <si>
    <t>RHIC-PHYS-089</t>
  </si>
  <si>
    <t>MZZ.DP.AH</t>
  </si>
  <si>
    <t>Special techniques: strapping</t>
  </si>
  <si>
    <t>RHIC-PHYS-090</t>
  </si>
  <si>
    <t>Special techniques: tapping</t>
  </si>
  <si>
    <t>RHIC-PHYS-091</t>
  </si>
  <si>
    <t>Special techniques: wax bath</t>
  </si>
  <si>
    <t>RHIC-PHYS-092</t>
  </si>
  <si>
    <t>MUB.PG.ZZ</t>
  </si>
  <si>
    <t>Strengthening: active assisted</t>
  </si>
  <si>
    <t>RHIC-PHYS-093</t>
  </si>
  <si>
    <t>Strengthening: active resisted</t>
  </si>
  <si>
    <t>RHIC-PHYS-094</t>
  </si>
  <si>
    <t>Strengthening: isometrics</t>
  </si>
  <si>
    <t>RHIC-PHYS-095</t>
  </si>
  <si>
    <t>Strengthening: mechanical</t>
  </si>
  <si>
    <t>RHIC-PHYS-096</t>
  </si>
  <si>
    <t>Strengthening: passive</t>
  </si>
  <si>
    <t>RHIC-PHYS-097</t>
  </si>
  <si>
    <t>Strengthening: supervised active</t>
  </si>
  <si>
    <t>RHIC-PHYS-098</t>
  </si>
  <si>
    <t>Strengthening: supervised body weight resisted</t>
  </si>
  <si>
    <t>RHIC-PHYS-099</t>
  </si>
  <si>
    <t>MRM.PD.ZZ</t>
  </si>
  <si>
    <t>Stretching: mechanical</t>
  </si>
  <si>
    <t>RHIC-PHYS-100</t>
  </si>
  <si>
    <t>Stretching: more than two groups of muscles</t>
  </si>
  <si>
    <t>RHIC-PHYS-101</t>
  </si>
  <si>
    <t>MRS.PD.ZZ</t>
  </si>
  <si>
    <t>Stretching: myofascial release</t>
  </si>
  <si>
    <t>RHIC-PHYS-102</t>
  </si>
  <si>
    <t>Stretching: one group of muscles</t>
  </si>
  <si>
    <t>RHIC-PHYS-103</t>
  </si>
  <si>
    <t>RWA.LZZ.PD.ZZ</t>
  </si>
  <si>
    <t>Stretching: skin stretching</t>
  </si>
  <si>
    <t>RHIC-PHYS-104</t>
  </si>
  <si>
    <t>Stretching: two groups of muscles</t>
  </si>
  <si>
    <t>RHIC-PHYS-105</t>
  </si>
  <si>
    <t>Translatory mobilization (traction): mechanotherapy</t>
  </si>
  <si>
    <t>RHIC-PHYS-106</t>
  </si>
  <si>
    <t>Translatory mobilization (traction): one joint</t>
  </si>
  <si>
    <t>RHIC-PHYS-107</t>
  </si>
  <si>
    <t xml:space="preserve">Translatory mobilization (traction): three or more joints </t>
  </si>
  <si>
    <t>RHIC-PHYS-108</t>
  </si>
  <si>
    <t>Translatory mobilization (traction): two joints</t>
  </si>
  <si>
    <t>RHIC-PLAS-126</t>
  </si>
  <si>
    <t>JAA.ML.AA</t>
  </si>
  <si>
    <t>Open rhinoplasty</t>
  </si>
  <si>
    <t>RHIC-PLAS-168</t>
  </si>
  <si>
    <t>Rhinoplasty with autologous / alloplastic graft</t>
  </si>
  <si>
    <t>RHIC-PLAS-169</t>
  </si>
  <si>
    <t>Closed rhinoplasty</t>
  </si>
  <si>
    <t>RHIC-PLAS-001</t>
  </si>
  <si>
    <t>Abdominal wall reconstruction with distant flap</t>
  </si>
  <si>
    <t>RHIC-PLAS-002</t>
  </si>
  <si>
    <t>Abdominal wall reconstruction with local flap</t>
  </si>
  <si>
    <t>RHIC-PLAS-003</t>
  </si>
  <si>
    <t>Abdominal wall reconstruction with skin graft</t>
  </si>
  <si>
    <t>RHIC-PLAS-004</t>
  </si>
  <si>
    <t>LAB.LL.AA</t>
  </si>
  <si>
    <t>Abdominoplasty with liposuction</t>
  </si>
  <si>
    <t>RHIC-PLAS-005</t>
  </si>
  <si>
    <t>Acelular dermal allograft of the face, neck, ears, genitalia, hands, feet and/or multiple digits &lt;= 100 cm2</t>
  </si>
  <si>
    <t>RHIC-PLAS-006</t>
  </si>
  <si>
    <t>Acelular dermal allograft of the face, neck, ears, genitalia, hands, feet and/or multiple digits; each additional 100 cm2 or part thereof</t>
  </si>
  <si>
    <t>RHIC-PLAS-007</t>
  </si>
  <si>
    <t>Acelular dermal allograft of the trunk, arms and or legs &lt;= 100 cm2</t>
  </si>
  <si>
    <t>RHIC-PLAS-008</t>
  </si>
  <si>
    <t>Acelular dermal allograft of the trunk, arms and or legs; &gt; 100 cm2</t>
  </si>
  <si>
    <t>RHIC-PLAS-009</t>
  </si>
  <si>
    <t>MRT.LJ.AA</t>
  </si>
  <si>
    <t>Addition tendon transfer</t>
  </si>
  <si>
    <t>RHIC-PLAS-010</t>
  </si>
  <si>
    <t>Alveolar periosteal or other flaps for arch closure</t>
  </si>
  <si>
    <t>RHIC-PLAS-011</t>
  </si>
  <si>
    <t>LCA.LL.AA</t>
  </si>
  <si>
    <t>Bilateral breast reduction</t>
  </si>
  <si>
    <t>RHIC-PLAS-012</t>
  </si>
  <si>
    <t>Brachial plexus exploration and repair</t>
  </si>
  <si>
    <t>RHIC-PLAS-013</t>
  </si>
  <si>
    <t>LCA.ML.AA</t>
  </si>
  <si>
    <t>Breast reconstruction with free flap: double pedicle</t>
  </si>
  <si>
    <t>RHIC-PLAS-014</t>
  </si>
  <si>
    <t>Breast reconstruction with free flap: single pedicle</t>
  </si>
  <si>
    <t>RHIC-PLAS-015</t>
  </si>
  <si>
    <t>LCA.DN.AA</t>
  </si>
  <si>
    <t>Breast reconstruction with implants</t>
  </si>
  <si>
    <t>RHIC-PLAS-016</t>
  </si>
  <si>
    <t>Breast reconstruction with pedicled flap</t>
  </si>
  <si>
    <t>RHIC-PLAS-017</t>
  </si>
  <si>
    <t>Breast reconstruction: touch up</t>
  </si>
  <si>
    <t>RHIC-PLAS-018</t>
  </si>
  <si>
    <t>Burns complex dressing adult &lt;15%</t>
  </si>
  <si>
    <t>RHIC-PLAS-019</t>
  </si>
  <si>
    <t>Burns complex dressing adult 15% -30%</t>
  </si>
  <si>
    <t>RHIC-PLAS-020</t>
  </si>
  <si>
    <t>Burns complex dressing adult&gt;30%</t>
  </si>
  <si>
    <t>RHIC-PLAS-021</t>
  </si>
  <si>
    <t>Clean wound skin graft</t>
  </si>
  <si>
    <t>RHIC-PLAS-022</t>
  </si>
  <si>
    <t>KAA.MK.AA</t>
  </si>
  <si>
    <t>Cleft lip repair: bilateral cleft lip</t>
  </si>
  <si>
    <t>RHIC-PLAS-023</t>
  </si>
  <si>
    <t>Cleft lip repair: revision of secondary cleft lip deformities</t>
  </si>
  <si>
    <t>RHIC-PLAS-024</t>
  </si>
  <si>
    <t>Cleft lip repair: unilateral cleft lip</t>
  </si>
  <si>
    <t>RHIC-PLAS-025</t>
  </si>
  <si>
    <t>Cleft lip subsequent touch ups</t>
  </si>
  <si>
    <t>RHIC-PLAS-026</t>
  </si>
  <si>
    <t>Cleft palate: primary repair</t>
  </si>
  <si>
    <t>RHIC-PLAS-027</t>
  </si>
  <si>
    <t>Cleft palate: secondary repair</t>
  </si>
  <si>
    <t>RHIC-PLAS-028</t>
  </si>
  <si>
    <t>RWA.JAD.MK.AA</t>
  </si>
  <si>
    <t>Closure of anterior nasal floor</t>
  </si>
  <si>
    <t>RHIC-PLAS-029</t>
  </si>
  <si>
    <t>Columella reconstruction or lengthening</t>
  </si>
  <si>
    <t>RHIC-PLAS-030</t>
  </si>
  <si>
    <t>MGB.JG.AA</t>
  </si>
  <si>
    <t>Complex debridement (hand or involving excision of tendons, muscles, bones...)</t>
  </si>
  <si>
    <t>RHIC-PLAS-031</t>
  </si>
  <si>
    <t>Complex pedicled or perforator flaps</t>
  </si>
  <si>
    <t>RHIC-PLAS-032</t>
  </si>
  <si>
    <t>Contour grafts</t>
  </si>
  <si>
    <t>RHIC-PLAS-033</t>
  </si>
  <si>
    <t>LZZ.JH.AA</t>
  </si>
  <si>
    <t>Cross finger flap (1st stage)</t>
  </si>
  <si>
    <t>RHIC-PLAS-034</t>
  </si>
  <si>
    <t>LZZ.JG.AH</t>
  </si>
  <si>
    <t>Crushed hand injuries: initial extensive soft tissue toilet</t>
  </si>
  <si>
    <t>RHIC-PLAS-035</t>
  </si>
  <si>
    <t>Crushed hand injuries: subsequent dressing changes</t>
  </si>
  <si>
    <t>RHIC-PLAS-036</t>
  </si>
  <si>
    <t>Debridement (&lt;2% bsa)</t>
  </si>
  <si>
    <t>RHIC-PLAS-037</t>
  </si>
  <si>
    <t>Debridement (&gt;2% but &lt;5% bsa)</t>
  </si>
  <si>
    <t>RHIC-PLAS-038</t>
  </si>
  <si>
    <t>Debridement (&gt;5% bsa)</t>
  </si>
  <si>
    <t>RHIC-PLAS-039</t>
  </si>
  <si>
    <t>Debridement and skin graft (&lt;2% bsa)</t>
  </si>
  <si>
    <t>RHIC-PLAS-040</t>
  </si>
  <si>
    <t>Debridement and skin graft (&gt;2% but &lt;5% bsa)</t>
  </si>
  <si>
    <t>RHIC-PLAS-041</t>
  </si>
  <si>
    <t>Debridement and skin graft (&gt;5% bsa)</t>
  </si>
  <si>
    <t>RHIC-PLAS-042</t>
  </si>
  <si>
    <t>Deep skin biopsy by surgical incision with local anesthetic/suturing</t>
  </si>
  <si>
    <t>RHIC-PLAS-043</t>
  </si>
  <si>
    <t>Distant flap like groin flap: first stage</t>
  </si>
  <si>
    <t>RHIC-PLAS-044</t>
  </si>
  <si>
    <t>Distant flap: subsequent stage</t>
  </si>
  <si>
    <t>RHIC-PLAS-045</t>
  </si>
  <si>
    <t>Dressings and/or debridement of full-thickness burns less 10% total body surface area)</t>
  </si>
  <si>
    <t>RHIC-PLAS-046</t>
  </si>
  <si>
    <t>Dressings and/or debridement of full-thickness burns, (above 10 % total body surface area)</t>
  </si>
  <si>
    <t>RHIC-PLAS-047</t>
  </si>
  <si>
    <t>Dressings and/or debridement of partial-thickness burns less 10% total body surface area)</t>
  </si>
  <si>
    <t>RHIC-PLAS-048</t>
  </si>
  <si>
    <t>Dressings and/or debridement of partial-thickness burns, (above 10 % total body surface area)</t>
  </si>
  <si>
    <t>RHIC-PLAS-049</t>
  </si>
  <si>
    <t>MGL.JJ.AA</t>
  </si>
  <si>
    <t>Dupuytren's contracture: fasciectomy</t>
  </si>
  <si>
    <t>RHIC-PLAS-050</t>
  </si>
  <si>
    <t>MGL.FC.AA</t>
  </si>
  <si>
    <t>Dupuytren's contracture: fasciotomy</t>
  </si>
  <si>
    <t>RHIC-PLAS-051</t>
  </si>
  <si>
    <t>Entropion or ectropion by free skin, mucosal grafting or flap</t>
  </si>
  <si>
    <t>RHIC-PLAS-052</t>
  </si>
  <si>
    <t>Entropion or ectropion by free skin, mucosal grafting or flap: multiple lids, same operation</t>
  </si>
  <si>
    <t>RHIC-PLAS-053</t>
  </si>
  <si>
    <t>Epicanthal folds correction</t>
  </si>
  <si>
    <t>RHIC-PLAS-054</t>
  </si>
  <si>
    <t>LZZ.FA.AA</t>
  </si>
  <si>
    <t>Escharotomy; initial incision</t>
  </si>
  <si>
    <t>RHIC-PLAS-055</t>
  </si>
  <si>
    <t>Excision malignant lesions: face/ears/eyelids/nose/lips &lt; 2 cm</t>
  </si>
  <si>
    <t>RHIC-PLAS-056</t>
  </si>
  <si>
    <t>Excision malignant lesions: face/ears/eyelids/nose/lips &gt; 2 cm</t>
  </si>
  <si>
    <t>RHIC-PLAS-057</t>
  </si>
  <si>
    <t>Excision malignant lesions: face/ears/eyelids/nose/lips &gt; 2 cm involving underlying muscles and or bones</t>
  </si>
  <si>
    <t>RHIC-PLAS-058</t>
  </si>
  <si>
    <t>Excision of a tumour involving the skin of &lt; 5 cm</t>
  </si>
  <si>
    <t>RHIC-PLAS-059</t>
  </si>
  <si>
    <t>Excision of large tumour involving the skin of &gt; 5 cm</t>
  </si>
  <si>
    <t>RHIC-PLAS-060</t>
  </si>
  <si>
    <t>Excision of massive malignant tumor (&gt; 10cm) head and neck</t>
  </si>
  <si>
    <t>RHIC-PLAS-061</t>
  </si>
  <si>
    <t>MRM.JJ.AA</t>
  </si>
  <si>
    <t>Excision or slide for volkmann's contracture</t>
  </si>
  <si>
    <t>RHIC-PLAS-062</t>
  </si>
  <si>
    <t>ACA.JJ.AA</t>
  </si>
  <si>
    <t>Excision: neuroma: peripheral</t>
  </si>
  <si>
    <t>RHIC-PLAS-063</t>
  </si>
  <si>
    <t>ACA.AE.AA</t>
  </si>
  <si>
    <t>Exploration of facial nerve: extratemporal exploration and repair of the facial nerve</t>
  </si>
  <si>
    <t>RHIC-PLAS-064</t>
  </si>
  <si>
    <t>Exploration of facial nerve: grafting of the tympanomastoid section</t>
  </si>
  <si>
    <t>RHIC-PLAS-065</t>
  </si>
  <si>
    <t>RWA.MRS.JK.AA</t>
  </si>
  <si>
    <t>Extensive resection for malignant soft tissue tumour including muscle</t>
  </si>
  <si>
    <t>RHIC-PLAS-066</t>
  </si>
  <si>
    <t>Eyelid blepharoplasty</t>
  </si>
  <si>
    <t>RHIC-PLAS-067</t>
  </si>
  <si>
    <t>BAA.FC.AA</t>
  </si>
  <si>
    <t>Eyelid contracture release and full thickness skin graft: each lid</t>
  </si>
  <si>
    <t>RHIC-PLAS-068</t>
  </si>
  <si>
    <t>Eyelid laceration repair, &lt; 25% tissue loss</t>
  </si>
  <si>
    <t>RHIC-PLAS-069</t>
  </si>
  <si>
    <t>Eyelid laceration repair, &gt; 60% tissue loss</t>
  </si>
  <si>
    <t>RHIC-PLAS-070</t>
  </si>
  <si>
    <t>Eyelid laceration repair, 25 to 60% tissue loss</t>
  </si>
  <si>
    <t>RHIC-PLAS-071</t>
  </si>
  <si>
    <t>Eyelid laceration repair, full thickness no tissue loss</t>
  </si>
  <si>
    <t>RHIC-PLAS-072</t>
  </si>
  <si>
    <t>Facial laceration exploration and repair</t>
  </si>
  <si>
    <t>RHIC-PLAS-073</t>
  </si>
  <si>
    <t>Facial nerve palsy correction with free muscle flap</t>
  </si>
  <si>
    <t>RHIC-PLAS-074</t>
  </si>
  <si>
    <t>Facial nerve palsy correction with local-regional muscle flap</t>
  </si>
  <si>
    <t>RHIC-PLAS-075</t>
  </si>
  <si>
    <t>Fat grafting</t>
  </si>
  <si>
    <t>RHIC-PLAS-076</t>
  </si>
  <si>
    <t>MRT.ML.AA</t>
  </si>
  <si>
    <t>First stage flexor tendon graft using silastic rod, 2-5 tendons</t>
  </si>
  <si>
    <t>RHIC-PLAS-077</t>
  </si>
  <si>
    <t>First stage flexor tendon graft using silastic rod, more than 5 tendons</t>
  </si>
  <si>
    <t>RHIC-PLAS-078</t>
  </si>
  <si>
    <t>First stage flexor tendon graft using silastic rod, one tendon</t>
  </si>
  <si>
    <t>RHIC-PLAS-079</t>
  </si>
  <si>
    <t>Flap division and inset or any subsequent stage in flap reconstruction</t>
  </si>
  <si>
    <t>RHIC-PLAS-080</t>
  </si>
  <si>
    <t>MRT.FC.AA</t>
  </si>
  <si>
    <t>Flexor tendon freeing operation following free tendon graft or suture, 2-5 tendons</t>
  </si>
  <si>
    <t>RHIC-PLAS-081</t>
  </si>
  <si>
    <t>Flexor tendon freeing operation following free tendon graft or suture, more than 5 tendons</t>
  </si>
  <si>
    <t>RHIC-PLAS-082</t>
  </si>
  <si>
    <t>Flexor tendon freeing operation following free tendon graft or suture, one tendon</t>
  </si>
  <si>
    <t>RHIC-PLAS-083</t>
  </si>
  <si>
    <t>Floor of the mouth reconstruction with distant pedicled flap</t>
  </si>
  <si>
    <t>RHIC-PLAS-084</t>
  </si>
  <si>
    <t>Floor of the mouth reconstruction with free flap</t>
  </si>
  <si>
    <t>RHIC-PLAS-085</t>
  </si>
  <si>
    <t>Floor of the mouth reconstruction with free flap: excluding harvesting</t>
  </si>
  <si>
    <t>RHIC-PLAS-086</t>
  </si>
  <si>
    <t>Full thickness autograft, free, including direct closure of donor site.</t>
  </si>
  <si>
    <t>RHIC-PLAS-087</t>
  </si>
  <si>
    <t>Full thickness lip laceration repair: &lt; 25% tissue loss</t>
  </si>
  <si>
    <t>RHIC-PLAS-088</t>
  </si>
  <si>
    <t>Full thickness lip laceration repair: &gt; 60% tissue loss</t>
  </si>
  <si>
    <t>RHIC-PLAS-089</t>
  </si>
  <si>
    <t>Full thickness lip laceration repair: 25 to 60% tissue loss</t>
  </si>
  <si>
    <t>RHIC-PLAS-090</t>
  </si>
  <si>
    <t>Full thickness lip laceration repair: no tissue loss</t>
  </si>
  <si>
    <t>RHIC-PLAS-091</t>
  </si>
  <si>
    <t>Full thickness nose reconstruction 1st stage</t>
  </si>
  <si>
    <t>RHIC-PLAS-092</t>
  </si>
  <si>
    <t>Full thickness skin graft including direct closure of donor site, &gt; 20 cm2</t>
  </si>
  <si>
    <t>RHIC-PLAS-093</t>
  </si>
  <si>
    <t>Full thickness skin graft, including direct closure of donor site &lt;= 20 cm2</t>
  </si>
  <si>
    <t>RHIC-PLAS-094</t>
  </si>
  <si>
    <t>MAG.LL.AA</t>
  </si>
  <si>
    <t>Genioplasty</t>
  </si>
  <si>
    <t>RHIC-PLAS-095</t>
  </si>
  <si>
    <t>Gynaecomastia correction: bilateral</t>
  </si>
  <si>
    <t>RHIC-PLAS-096</t>
  </si>
  <si>
    <t>Gynaecomastia correction: unilateral</t>
  </si>
  <si>
    <t>RHIC-PLAS-097</t>
  </si>
  <si>
    <t>MMT.LJ.AA</t>
  </si>
  <si>
    <t>Hamstring to quadriceps transfer</t>
  </si>
  <si>
    <t>RHIC-PLAS-098</t>
  </si>
  <si>
    <t>MGT.LJ.AA</t>
  </si>
  <si>
    <t>Hand tendons: opponens tendon transfer</t>
  </si>
  <si>
    <t>RHIC-PLAS-099</t>
  </si>
  <si>
    <t>Harmstrings release</t>
  </si>
  <si>
    <t>RHIC-PLAS-100</t>
  </si>
  <si>
    <t>Harvest of skin for tissue skin autograft</t>
  </si>
  <si>
    <t>RHIC-PLAS-101</t>
  </si>
  <si>
    <t>MCB.JH.AA</t>
  </si>
  <si>
    <t>Harvesting of cartilage graft, costochondral</t>
  </si>
  <si>
    <t>RHIC-PLAS-102</t>
  </si>
  <si>
    <t>MRS.ML.AA</t>
  </si>
  <si>
    <t>Haversting of fascia lata graft</t>
  </si>
  <si>
    <t>RHIC-PLAS-103</t>
  </si>
  <si>
    <t>Haversting of tendon graft (each)</t>
  </si>
  <si>
    <t>RHIC-PLAS-104</t>
  </si>
  <si>
    <t>Haversting of vascularised bone graft with or without soft tissue</t>
  </si>
  <si>
    <t>RHIC-PLAS-105</t>
  </si>
  <si>
    <t>Implantation of internal subpectoral mammary prosthesis in post mastectomy patients: each breast</t>
  </si>
  <si>
    <t>RHIC-PLAS-106</t>
  </si>
  <si>
    <t>Joint ligament reconstruction or suture: digital joint ligament</t>
  </si>
  <si>
    <t>RHIC-PLAS-107</t>
  </si>
  <si>
    <t>RWA.BAD.MK.AA</t>
  </si>
  <si>
    <t>Lacrimal duct repair</t>
  </si>
  <si>
    <t>RHIC-PLAS-108</t>
  </si>
  <si>
    <t>LZZ.AE.AA</t>
  </si>
  <si>
    <t>Large laceration exploration and skin closure</t>
  </si>
  <si>
    <t>RHIC-PLAS-109</t>
  </si>
  <si>
    <t>RWA.RDB.LK.AA</t>
  </si>
  <si>
    <t>Ligament augmentation procedure</t>
  </si>
  <si>
    <t>RHIC-PLAS-110</t>
  </si>
  <si>
    <t>Lip contracture release and full thickness skin grafting</t>
  </si>
  <si>
    <t>RHIC-PLAS-111</t>
  </si>
  <si>
    <t>Lip reconstruction with abbe flap</t>
  </si>
  <si>
    <t>RHIC-PLAS-112</t>
  </si>
  <si>
    <t>LZZ.LL.AE</t>
  </si>
  <si>
    <t>Liposuction for gynecomastia</t>
  </si>
  <si>
    <t>RHIC-PLAS-113</t>
  </si>
  <si>
    <t>KAA.JI.AA</t>
  </si>
  <si>
    <t>Local excision of benign lesion of lip</t>
  </si>
  <si>
    <t>RHIC-PLAS-114</t>
  </si>
  <si>
    <t>Local excision of mucosal lesion of oral cavity</t>
  </si>
  <si>
    <t>RHIC-PLAS-115</t>
  </si>
  <si>
    <t>LAE.ML.AA</t>
  </si>
  <si>
    <t>Local flap and skin graft (hand)</t>
  </si>
  <si>
    <t>RHIC-PLAS-116</t>
  </si>
  <si>
    <t>Lower abdominal dermo-lipectomy without repositioning of umbilicus</t>
  </si>
  <si>
    <t>RHIC-PLAS-117</t>
  </si>
  <si>
    <t>Major abdominal lipectomy with repositioning of umbilicus</t>
  </si>
  <si>
    <t>RHIC-PLAS-118</t>
  </si>
  <si>
    <t>Multiple large lacerations exploration and skin closure</t>
  </si>
  <si>
    <t>RHIC-PLAS-119</t>
  </si>
  <si>
    <t>AZZ.MK.AA</t>
  </si>
  <si>
    <t>Nerve repair with nerve flap</t>
  </si>
  <si>
    <t>RHIC-PLAS-120</t>
  </si>
  <si>
    <t>Nerve repair with nerve graft</t>
  </si>
  <si>
    <t>RHIC-PLAS-121</t>
  </si>
  <si>
    <t>Neurolysis: digital</t>
  </si>
  <si>
    <t>RHIC-PLAS-122</t>
  </si>
  <si>
    <t>Neurolysis: major</t>
  </si>
  <si>
    <t>RHIC-PLAS-123</t>
  </si>
  <si>
    <t>Obliteration of frontal sinus</t>
  </si>
  <si>
    <t>RHIC-PLAS-124</t>
  </si>
  <si>
    <t>Oncoplastic breast conserving surgery</t>
  </si>
  <si>
    <t>RHIC-PLAS-125</t>
  </si>
  <si>
    <t>MNT.LK.AA</t>
  </si>
  <si>
    <t>Open elongation achilles tendon</t>
  </si>
  <si>
    <t>RHIC-PLAS-127</t>
  </si>
  <si>
    <t>Palmar flap (1st stage)</t>
  </si>
  <si>
    <t>RHIC-PLAS-128</t>
  </si>
  <si>
    <t>CAA.ML.AA</t>
  </si>
  <si>
    <t>Partial ear reconstruction: 1st stage</t>
  </si>
  <si>
    <t>RHIC-PLAS-129</t>
  </si>
  <si>
    <t>Partial ear reconstruction: subsequent stages</t>
  </si>
  <si>
    <t>RHIC-PLAS-130</t>
  </si>
  <si>
    <t>Partial thickness nose reconstruction 1st stage</t>
  </si>
  <si>
    <t>RHIC-PLAS-131</t>
  </si>
  <si>
    <t>NGM.ML.AA</t>
  </si>
  <si>
    <t>Penis reconstruction with free flap</t>
  </si>
  <si>
    <t>RHIC-PLAS-132</t>
  </si>
  <si>
    <t>Percutaneous "hoke" elongation tendon achilles</t>
  </si>
  <si>
    <t>RHIC-PLAS-133</t>
  </si>
  <si>
    <t>MNT.FA.AE</t>
  </si>
  <si>
    <t>Percutaneous tenotomy: all sites</t>
  </si>
  <si>
    <t>RHIC-PLAS-134</t>
  </si>
  <si>
    <t>RWA.PAW.ML.AA/RWA.NGG.ML.AA</t>
  </si>
  <si>
    <t>Perineal/scrotal reconstruction</t>
  </si>
  <si>
    <t>RHIC-PLAS-135</t>
  </si>
  <si>
    <t>ACA.JK.AA</t>
  </si>
  <si>
    <t>Peripheral nerve section for pain</t>
  </si>
  <si>
    <t>RHIC-PLAS-136</t>
  </si>
  <si>
    <t>PME.ML.AA</t>
  </si>
  <si>
    <t>Pollicisation of the fingerpost amputation reconstruction: skin flap taken from a site</t>
  </si>
  <si>
    <t>RHIC-PLAS-137</t>
  </si>
  <si>
    <t>Primary cleft rhinoplasty</t>
  </si>
  <si>
    <t>RHIC-PLAS-138</t>
  </si>
  <si>
    <t>Primary extensor tendon repair, 2-5 tendons</t>
  </si>
  <si>
    <t>RHIC-PLAS-139</t>
  </si>
  <si>
    <t>Primary extensor tendon repair, more than 5 tendons</t>
  </si>
  <si>
    <t>RHIC-PLAS-140</t>
  </si>
  <si>
    <t>Primary extensor tendon repair, one tendon</t>
  </si>
  <si>
    <t>RHIC-PLAS-141</t>
  </si>
  <si>
    <t>Primary flexor tendon repair, 2-5 tendons</t>
  </si>
  <si>
    <t>RHIC-PLAS-142</t>
  </si>
  <si>
    <t>Primary flexor tendon repair, more than 5 tendons</t>
  </si>
  <si>
    <t>RHIC-PLAS-143</t>
  </si>
  <si>
    <t>Primary flexor tendon repair, one tendon</t>
  </si>
  <si>
    <t>RHIC-PLAS-144</t>
  </si>
  <si>
    <t>Ptosis correction: bilateral</t>
  </si>
  <si>
    <t>RHIC-PLAS-145</t>
  </si>
  <si>
    <t>Ptosis correction: unilateral</t>
  </si>
  <si>
    <t>RHIC-PLAS-146</t>
  </si>
  <si>
    <t>Radical excision of nailbed</t>
  </si>
  <si>
    <t>RHIC-PLAS-147</t>
  </si>
  <si>
    <t>Ray amputation one finger</t>
  </si>
  <si>
    <t>RHIC-PLAS-148</t>
  </si>
  <si>
    <t>Reconstruction of pulley for flexor tendon</t>
  </si>
  <si>
    <t>RHIC-PLAS-149</t>
  </si>
  <si>
    <t>Reconstruction with local flaps</t>
  </si>
  <si>
    <t>RHIC-PLAS-150</t>
  </si>
  <si>
    <t>Reconstruction with local regional flaps</t>
  </si>
  <si>
    <t>RHIC-PLAS-151</t>
  </si>
  <si>
    <t>Reduction: mammoplasty for pathological hypertrophy: bilateral</t>
  </si>
  <si>
    <t>RHIC-PLAS-152</t>
  </si>
  <si>
    <t>LCA.JD.AA</t>
  </si>
  <si>
    <t>Removal of breast implant by means of capsulectomy: bilateral</t>
  </si>
  <si>
    <t>RHIC-PLAS-153</t>
  </si>
  <si>
    <t>Removal of breast implant by means of capsulectomy: unilateral</t>
  </si>
  <si>
    <t>RHIC-PLAS-154</t>
  </si>
  <si>
    <t>MRS.JD.AH</t>
  </si>
  <si>
    <t>Removal of foreign body superficial to deep fascia</t>
  </si>
  <si>
    <t>RHIC-PLAS-155</t>
  </si>
  <si>
    <t>Removal of foreign body under the deep fascia</t>
  </si>
  <si>
    <t>RHIC-PLAS-156</t>
  </si>
  <si>
    <t>Repair of boutonnière deformity or mallet finger with graft</t>
  </si>
  <si>
    <t>RHIC-PLAS-157</t>
  </si>
  <si>
    <t>Repair of conjunctiva by grafting</t>
  </si>
  <si>
    <t>RHIC-PLAS-158</t>
  </si>
  <si>
    <t>MRM.MK.AA</t>
  </si>
  <si>
    <t>Repair of deep laceration involving extensive muscle damage</t>
  </si>
  <si>
    <t>RHIC-PLAS-159</t>
  </si>
  <si>
    <t>Repair of lacerated conjunctiva</t>
  </si>
  <si>
    <t>RHIC-PLAS-160</t>
  </si>
  <si>
    <t>Repair of nail bed (first lesion)</t>
  </si>
  <si>
    <t>RHIC-PLAS-161</t>
  </si>
  <si>
    <t>Repair of nail bed (multiple)</t>
  </si>
  <si>
    <t>RHIC-PLAS-162</t>
  </si>
  <si>
    <t>KAT.MK.AA</t>
  </si>
  <si>
    <t>Repair of oronasal fistula (large) second stage</t>
  </si>
  <si>
    <t>RHIC-PLAS-163</t>
  </si>
  <si>
    <t>Repair of oronasal fistula (large), distant flap</t>
  </si>
  <si>
    <t>RHIC-PLAS-164</t>
  </si>
  <si>
    <t>Repair of oronasal fistula (small), one stage or first stage</t>
  </si>
  <si>
    <t>RHIC-PLAS-165</t>
  </si>
  <si>
    <t>RWA.PMA.LB.AA</t>
  </si>
  <si>
    <t>Replantation of amputated upper limb</t>
  </si>
  <si>
    <t>RHIC-PLAS-166</t>
  </si>
  <si>
    <t>PME.LB.AA</t>
  </si>
  <si>
    <t>Replantation of finger (per finger)</t>
  </si>
  <si>
    <t>RHIC-PLAS-167</t>
  </si>
  <si>
    <t>Resection for lip malignancy</t>
  </si>
  <si>
    <t>RHIC-PLAS-170</t>
  </si>
  <si>
    <t>RWA.RDC.MK.AA</t>
  </si>
  <si>
    <t>Scar revision: multiple scars</t>
  </si>
  <si>
    <t>RHIC-PLAS-171</t>
  </si>
  <si>
    <t>Secondary cleft rhinoplasty</t>
  </si>
  <si>
    <t>RHIC-PLAS-172</t>
  </si>
  <si>
    <t>Secondary extensor tendon repair, &gt; 5 tendons</t>
  </si>
  <si>
    <t>RHIC-PLAS-173</t>
  </si>
  <si>
    <t>Secondary extensor tendon repair, 2 to 5 tendons</t>
  </si>
  <si>
    <t>RHIC-PLAS-174</t>
  </si>
  <si>
    <t>Secondary extensor tendon repair, one tendon</t>
  </si>
  <si>
    <t>RHIC-PLAS-175</t>
  </si>
  <si>
    <t>Secondary flexor tendon repair, &gt; 5 tendons</t>
  </si>
  <si>
    <t>RHIC-PLAS-176</t>
  </si>
  <si>
    <t>Secondary flexor tendon repair, 2 to 5 tendons</t>
  </si>
  <si>
    <t>RHIC-PLAS-177</t>
  </si>
  <si>
    <t>Secondary flexor tendon repair, one tendon</t>
  </si>
  <si>
    <t>RHIC-PLAS-178</t>
  </si>
  <si>
    <t>Septorhinoplasty</t>
  </si>
  <si>
    <t>RHIC-PLAS-179</t>
  </si>
  <si>
    <t>Simple z-plasty</t>
  </si>
  <si>
    <t>RHIC-PLAS-180</t>
  </si>
  <si>
    <t>Single tendon transfers</t>
  </si>
  <si>
    <t>RHIC-PLAS-181</t>
  </si>
  <si>
    <t>MRJ.FC.AA</t>
  </si>
  <si>
    <t>Skin contracture release multiple fingers and or webspaces and ftsg</t>
  </si>
  <si>
    <t>RHIC-PLAS-182</t>
  </si>
  <si>
    <t>Skin contracture release of a big joint or neck</t>
  </si>
  <si>
    <t>RHIC-PLAS-183</t>
  </si>
  <si>
    <t>Skin contracture release of a joint with z-plasty</t>
  </si>
  <si>
    <t>RHIC-PLAS-184</t>
  </si>
  <si>
    <t>Skin contracture release of one finger and ftsg</t>
  </si>
  <si>
    <t>RHIC-PLAS-185</t>
  </si>
  <si>
    <t>Skin flap in hand injuries</t>
  </si>
  <si>
    <t>RHIC-PLAS-186</t>
  </si>
  <si>
    <t>LAA.ML.AA</t>
  </si>
  <si>
    <t xml:space="preserve">Split thickness skin graft of the face, neck, ears, genitalia, hands, feet and/or multiple 
digits; &amp;gt; 100 cm2 or part thereof
</t>
  </si>
  <si>
    <t>RHIC-PLAS-187</t>
  </si>
  <si>
    <t>LAB.ML.AA</t>
  </si>
  <si>
    <t>Split thickness skin graft of the trunk, arms and or legs &lt;= 100 cm2</t>
  </si>
  <si>
    <t>RHIC-PLAS-188</t>
  </si>
  <si>
    <t>Split thickness skin graft of the trunk, arms and or legs &gt; 100 cm2</t>
  </si>
  <si>
    <t>RHIC-PLAS-189</t>
  </si>
  <si>
    <t>Standard abdominoplasty</t>
  </si>
  <si>
    <t>RHIC-PLAS-190</t>
  </si>
  <si>
    <t>LCA.JJ.AA/LCA.MK.AA</t>
  </si>
  <si>
    <t>Sub-areolar cone excision of ducts or wedge excision of breast repair by superior rectus, levator or frontalis muscle operation</t>
  </si>
  <si>
    <t>RHIC-PLAS-191</t>
  </si>
  <si>
    <t>Suture: digital nerve: primary</t>
  </si>
  <si>
    <t>RHIC-PLAS-192</t>
  </si>
  <si>
    <t>Suture: digital nerve: secondary</t>
  </si>
  <si>
    <t>RHIC-PLAS-193</t>
  </si>
  <si>
    <t>Suture: large nerve: primary</t>
  </si>
  <si>
    <t>RHIC-PLAS-194</t>
  </si>
  <si>
    <t>Suture: large nerve: secondary</t>
  </si>
  <si>
    <t>RHIC-PLAS-195</t>
  </si>
  <si>
    <t>RWA.PME.FC.AA/RWA.PNE.FC.AA</t>
  </si>
  <si>
    <t>Syndactyly release, one webspace</t>
  </si>
  <si>
    <t>RHIC-PLAS-196</t>
  </si>
  <si>
    <t>Syndactyly release, two webspaces</t>
  </si>
  <si>
    <t>RHIC-PLAS-197</t>
  </si>
  <si>
    <t>Tendon freeing operation &lt; 5 tendons</t>
  </si>
  <si>
    <t>RHIC-PLAS-198</t>
  </si>
  <si>
    <t>Tendon freeing operation &gt; 5 tendons</t>
  </si>
  <si>
    <t>RHIC-PLAS-199</t>
  </si>
  <si>
    <t>MGJ.JN.AA</t>
  </si>
  <si>
    <t>Thumb duplication correction</t>
  </si>
  <si>
    <t>RHIC-PLAS-200</t>
  </si>
  <si>
    <t>LZZ.DL.AE</t>
  </si>
  <si>
    <t>Tissue expander insertion</t>
  </si>
  <si>
    <t>RHIC-PLAS-201</t>
  </si>
  <si>
    <t>Tissue expander insertion: multiple expanders</t>
  </si>
  <si>
    <t>RHIC-PLAS-202</t>
  </si>
  <si>
    <t>RWA.LZZ.JD.AA/LZZ.JI.AA</t>
  </si>
  <si>
    <t>Tissue expander removal, excision of lesion and cover</t>
  </si>
  <si>
    <t>RHIC-PLAS-203</t>
  </si>
  <si>
    <t>Toe to thumb transfer</t>
  </si>
  <si>
    <t>RHIC-PLAS-204</t>
  </si>
  <si>
    <t>Total ear reconstruction -first stage</t>
  </si>
  <si>
    <t>RHIC-PLAS-205</t>
  </si>
  <si>
    <t>Total ear reconstruction -subsequent stage(each)</t>
  </si>
  <si>
    <t>RHIC-PLAS-206</t>
  </si>
  <si>
    <t>Transfer neurovascular island flaps</t>
  </si>
  <si>
    <t>RHIC-PLAS-207</t>
  </si>
  <si>
    <t>ACA.LJ.AA</t>
  </si>
  <si>
    <t>Transposition of ulnar nerve</t>
  </si>
  <si>
    <t>RHIC-PLAS-208</t>
  </si>
  <si>
    <t>RWA.AAN.GA.AE</t>
  </si>
  <si>
    <t>Trigeminal ganglion: coagulation through high frequency</t>
  </si>
  <si>
    <t>RHIC-PLAS-209</t>
  </si>
  <si>
    <t>Tumours: nodular synovitis (giant cell tumour of tendon sheath)</t>
  </si>
  <si>
    <t>RHIC-PLAS-210</t>
  </si>
  <si>
    <t>Unilateral breast reduction</t>
  </si>
  <si>
    <t>RHIC-PLAS-211</t>
  </si>
  <si>
    <t>Velopharyngeal reconstruction with myoneuro-vascular transfer (dynamc repair)</t>
  </si>
  <si>
    <t>RHIC-PLAS-212</t>
  </si>
  <si>
    <t>Velopharyngeal reconstruction with or without pharyngeal flap</t>
  </si>
  <si>
    <t>RHIC-PLAS-213</t>
  </si>
  <si>
    <t>KAA.JJ.AA</t>
  </si>
  <si>
    <t>Vermilionectomy</t>
  </si>
  <si>
    <t>RHIC-PLAS-214</t>
  </si>
  <si>
    <t>Eyelid laceration repair with cartilage graft</t>
  </si>
  <si>
    <t>RHIC-PLAS-215</t>
  </si>
  <si>
    <t>Penis reconstruction with pedicled flap</t>
  </si>
  <si>
    <t>RHIC-PLAS-216</t>
  </si>
  <si>
    <t>Scar revision: one scar</t>
  </si>
  <si>
    <t>RHIC-PULM-005</t>
  </si>
  <si>
    <t>JBB.AE.AD</t>
  </si>
  <si>
    <t>Bronchoscopy</t>
  </si>
  <si>
    <t>RHIC-PULM-006</t>
  </si>
  <si>
    <t>JBB.AD.AD</t>
  </si>
  <si>
    <t>Bronchoscopy + biopsy</t>
  </si>
  <si>
    <t>RHIC-PULM-007</t>
  </si>
  <si>
    <t>Bronchoscopy + foreign body removal</t>
  </si>
  <si>
    <t>RHIC-PULM-008</t>
  </si>
  <si>
    <t>JBB.JA.AD</t>
  </si>
  <si>
    <t>Bronchoscopy + alveolar lavage</t>
  </si>
  <si>
    <t>RHIC-PULM-001</t>
  </si>
  <si>
    <t>JTB.AC.ZZ</t>
  </si>
  <si>
    <t>Spirometry - reversibility</t>
  </si>
  <si>
    <t>RHIC-PULM-002</t>
  </si>
  <si>
    <t>Spirometry - flow volume loop</t>
  </si>
  <si>
    <t>RHIC-PULM-003</t>
  </si>
  <si>
    <t>JCA.GA.AE</t>
  </si>
  <si>
    <t>Pleurodesis</t>
  </si>
  <si>
    <t>RHIC-PULM-004</t>
  </si>
  <si>
    <t>JCA.AD.AE</t>
  </si>
  <si>
    <t>Pleural biopsy</t>
  </si>
  <si>
    <t>RHIC-UROL-062</t>
  </si>
  <si>
    <t>NAA.JJ.AB</t>
  </si>
  <si>
    <t>Laparoscopic partial nephrectomy</t>
  </si>
  <si>
    <t>RHIC-UROL-063</t>
  </si>
  <si>
    <t>NAA.JL.AB</t>
  </si>
  <si>
    <t>Laparoscopic radical nephrectomy</t>
  </si>
  <si>
    <t>RHIC-UROL-064</t>
  </si>
  <si>
    <t>NAA.JK.AB</t>
  </si>
  <si>
    <t>Laparoscopic simple nephrectomy</t>
  </si>
  <si>
    <t>RHIC-UROL-001</t>
  </si>
  <si>
    <t>EBC.JL.AA</t>
  </si>
  <si>
    <t>Adrenalectomy radical</t>
  </si>
  <si>
    <t>RHIC-UROL-002</t>
  </si>
  <si>
    <t>Urodynamic study</t>
  </si>
  <si>
    <t>RHIC-UROL-003</t>
  </si>
  <si>
    <t>NAE.AE.AD</t>
  </si>
  <si>
    <t>Ureteroscopy</t>
  </si>
  <si>
    <t>RHIC-UROL-004</t>
  </si>
  <si>
    <t>NAI.AE.AD</t>
  </si>
  <si>
    <t>Cystoscopy</t>
  </si>
  <si>
    <t>RHIC-UROL-005</t>
  </si>
  <si>
    <t>Qmax</t>
  </si>
  <si>
    <t>RHIC-UROL-006</t>
  </si>
  <si>
    <t>Cystometrogram</t>
  </si>
  <si>
    <t>RHIC-UROL-007</t>
  </si>
  <si>
    <t>EBC.JK.AA</t>
  </si>
  <si>
    <t>Adrenalectomy simple</t>
  </si>
  <si>
    <t>RHIC-UROL-008</t>
  </si>
  <si>
    <t>NGM.JN.AA</t>
  </si>
  <si>
    <t>Amputation of penis (partial)</t>
  </si>
  <si>
    <t>RHIC-UROL-009</t>
  </si>
  <si>
    <t>Amputation of penis (total)</t>
  </si>
  <si>
    <t>RHIC-UROL-010</t>
  </si>
  <si>
    <t>NGD.AD.AA</t>
  </si>
  <si>
    <t>Biopsy of epididymis</t>
  </si>
  <si>
    <t>RHIC-UROL-011</t>
  </si>
  <si>
    <t>NAI.JE.AD</t>
  </si>
  <si>
    <t>Bladder calculi endoscopic removal</t>
  </si>
  <si>
    <t>RHIC-UROL-012</t>
  </si>
  <si>
    <t>NAI.JI.AD</t>
  </si>
  <si>
    <t>Bladder diverticulum resection</t>
  </si>
  <si>
    <t>RHIC-UROL-013</t>
  </si>
  <si>
    <t>NAI.MK.AA/NAM.MK.AA</t>
  </si>
  <si>
    <t>Bladder exstrophy epispadias complex repair</t>
  </si>
  <si>
    <t>RHIC-UROL-014</t>
  </si>
  <si>
    <t>Bladder exstrophy primary bladder repair</t>
  </si>
  <si>
    <t>RHIC-UROL-015</t>
  </si>
  <si>
    <t>Bladder exstrophy primary bladder repair with osteotomies</t>
  </si>
  <si>
    <t>RHIC-UROL-016</t>
  </si>
  <si>
    <t>NAK.ML.AA</t>
  </si>
  <si>
    <t>Bladder neck reconstruction</t>
  </si>
  <si>
    <t>RHIC-UROL-017</t>
  </si>
  <si>
    <t>Bladder perforation repair</t>
  </si>
  <si>
    <t>RHIC-UROL-018</t>
  </si>
  <si>
    <t>Burch colposuspension</t>
  </si>
  <si>
    <t>RHIC-UROL-019</t>
  </si>
  <si>
    <t>NAM.JI.AA</t>
  </si>
  <si>
    <t>Caruncle excision</t>
  </si>
  <si>
    <t>RHIC-UROL-020</t>
  </si>
  <si>
    <t>HIC.JE.AA</t>
  </si>
  <si>
    <t>Cava thrombectomy</t>
  </si>
  <si>
    <t>RHIC-UROL-021</t>
  </si>
  <si>
    <t>NGM.FC.AA</t>
  </si>
  <si>
    <t>Chordee release</t>
  </si>
  <si>
    <t>RHIC-UROL-022</t>
  </si>
  <si>
    <t>NAE.MK.AA</t>
  </si>
  <si>
    <t>Closure of cutaneous ureterostomy</t>
  </si>
  <si>
    <t>RHIC-UROL-023</t>
  </si>
  <si>
    <t>NAI.JL.AA</t>
  </si>
  <si>
    <t>Complete pelvic exenteration for malignancy</t>
  </si>
  <si>
    <t>RHIC-UROL-024</t>
  </si>
  <si>
    <t>NAM.MK.AA</t>
  </si>
  <si>
    <t>Congenital urethral duplication repair</t>
  </si>
  <si>
    <t>RHIC-UROL-025</t>
  </si>
  <si>
    <t>NAE.LI.AA</t>
  </si>
  <si>
    <t>Cutaneous ureterostomy</t>
  </si>
  <si>
    <t>RHIC-UROL-026</t>
  </si>
  <si>
    <t>NAI.JJ.AA</t>
  </si>
  <si>
    <t>Cystectomy partial</t>
  </si>
  <si>
    <t>RHIC-UROL-027</t>
  </si>
  <si>
    <t>NAI.JE.AA</t>
  </si>
  <si>
    <t>Cystolithotomy</t>
  </si>
  <si>
    <t>RHIC-UROL-028</t>
  </si>
  <si>
    <t>NAI.LI.AA</t>
  </si>
  <si>
    <t>Cystoplasty ileo/coloplasty</t>
  </si>
  <si>
    <t>RHIC-UROL-029</t>
  </si>
  <si>
    <t>Cystoprostatectomy</t>
  </si>
  <si>
    <t>RHIC-UROL-030</t>
  </si>
  <si>
    <t>NAI.LI.AE</t>
  </si>
  <si>
    <t>Cystostomy (puncture)/suprapubic catheterization</t>
  </si>
  <si>
    <t>RHIC-UROL-031</t>
  </si>
  <si>
    <t>NAI.FA.AA</t>
  </si>
  <si>
    <t>Cystostomy open</t>
  </si>
  <si>
    <t>RHIC-UROL-032</t>
  </si>
  <si>
    <t>NGM.JG.AA</t>
  </si>
  <si>
    <t>Debridement for fourniers gangrene</t>
  </si>
  <si>
    <t>RHIC-UROL-033</t>
  </si>
  <si>
    <t>NGA.JB.AE</t>
  </si>
  <si>
    <t>Drainage of prostatic abscess (perineal)</t>
  </si>
  <si>
    <t>RHIC-UROL-034</t>
  </si>
  <si>
    <t>NGA.JB.AA</t>
  </si>
  <si>
    <t>Drainage of prostatic abscess (transurethral)</t>
  </si>
  <si>
    <t>RHIC-UROL-035</t>
  </si>
  <si>
    <t>NAK.FA.AD</t>
  </si>
  <si>
    <t>Endoscopic bladder neck incision</t>
  </si>
  <si>
    <t>RHIC-UROL-036</t>
  </si>
  <si>
    <t>Endoscopic cystolitholapaxy</t>
  </si>
  <si>
    <t>RHIC-UROL-037</t>
  </si>
  <si>
    <t>NAI.GA.BJ</t>
  </si>
  <si>
    <t>Endoscopic cystolithotripsy</t>
  </si>
  <si>
    <t>RHIC-UROL-038</t>
  </si>
  <si>
    <t>Epididymal cyst excision</t>
  </si>
  <si>
    <t>RHIC-UROL-039</t>
  </si>
  <si>
    <t>NGD.JK.AA</t>
  </si>
  <si>
    <t>Epididymectomy</t>
  </si>
  <si>
    <t>RHIC-UROL-040</t>
  </si>
  <si>
    <t>Epispadias repair</t>
  </si>
  <si>
    <t>RHIC-UROL-041</t>
  </si>
  <si>
    <t>NGD.JI.AA</t>
  </si>
  <si>
    <t>Excision of lesion of spermatic cord</t>
  </si>
  <si>
    <t>RHIC-UROL-042</t>
  </si>
  <si>
    <t>NGA.JI.AA</t>
  </si>
  <si>
    <t>Excision of mullerian duct cyst</t>
  </si>
  <si>
    <t>RHIC-UROL-043</t>
  </si>
  <si>
    <t>Excision of urachus and repair of bladder</t>
  </si>
  <si>
    <t>RHIC-UROL-044</t>
  </si>
  <si>
    <t>Excision retroperitoneal primary or secondary tumours</t>
  </si>
  <si>
    <t>RHIC-UROL-045</t>
  </si>
  <si>
    <t>Frenulotomy</t>
  </si>
  <si>
    <t>RHIC-UROL-046</t>
  </si>
  <si>
    <t>NGM.MK.AA</t>
  </si>
  <si>
    <t>Frenuloplasty</t>
  </si>
  <si>
    <t>RHIC-UROL-047</t>
  </si>
  <si>
    <t>Glansplasty</t>
  </si>
  <si>
    <t>RHIC-UROL-048</t>
  </si>
  <si>
    <t>Hydrocelectomy</t>
  </si>
  <si>
    <t>RHIC-UROL-049</t>
  </si>
  <si>
    <t>Hypospadias repair complex fisrt stage</t>
  </si>
  <si>
    <t>RHIC-UROL-050</t>
  </si>
  <si>
    <t>Hypospadias repair complex second stage</t>
  </si>
  <si>
    <t>RHIC-UROL-051</t>
  </si>
  <si>
    <t>Hypospadias repair simple</t>
  </si>
  <si>
    <t>RHIC-UROL-052</t>
  </si>
  <si>
    <t>NAE.ML.AA</t>
  </si>
  <si>
    <t>Ileoureteral substitution</t>
  </si>
  <si>
    <t>RHIC-UROL-053</t>
  </si>
  <si>
    <t>NAM.FA.AA</t>
  </si>
  <si>
    <t>Internal urethrotomy</t>
  </si>
  <si>
    <t>RHIC-UROL-054</t>
  </si>
  <si>
    <t>Extra peritoneal bladder repair</t>
  </si>
  <si>
    <t>RHIC-UROL-055</t>
  </si>
  <si>
    <t>Intra peritoneal bladder repair</t>
  </si>
  <si>
    <t>RHIC-UROL-056</t>
  </si>
  <si>
    <t>NAA.JB.AA</t>
  </si>
  <si>
    <t>Pericutaneous kidney cyst sclerosing agent instillation</t>
  </si>
  <si>
    <t>RHIC-UROL-057</t>
  </si>
  <si>
    <t>Laparoscopic kidney cyst resection</t>
  </si>
  <si>
    <t>RHIC-UROL-058</t>
  </si>
  <si>
    <t>Kidney cyst resection</t>
  </si>
  <si>
    <t>RHIC-UROL-059</t>
  </si>
  <si>
    <t>EBC.JK.AB</t>
  </si>
  <si>
    <t>Laparoscopy for partial adrenalectomy</t>
  </si>
  <si>
    <t>RHIC-UROL-060</t>
  </si>
  <si>
    <t>Laparoscopy for radical adrenalectomy</t>
  </si>
  <si>
    <t>RHIC-UROL-061</t>
  </si>
  <si>
    <t>Laparoscopy for simple adrenalectomy</t>
  </si>
  <si>
    <t>RHIC-UROL-065</t>
  </si>
  <si>
    <t>Lymphadenectomy (inguinal)</t>
  </si>
  <si>
    <t>RHIC-UROL-066</t>
  </si>
  <si>
    <t>Lymphadenectomy (pelvic)</t>
  </si>
  <si>
    <t>RHIC-UROL-067</t>
  </si>
  <si>
    <t>DFF.JL.AA</t>
  </si>
  <si>
    <t>Lymphadenectomy (retroperitoneal)</t>
  </si>
  <si>
    <t>RHIC-UROL-068</t>
  </si>
  <si>
    <t>NAM.ML.AA</t>
  </si>
  <si>
    <t>Meatoplasty</t>
  </si>
  <si>
    <t>RHIC-UROL-069</t>
  </si>
  <si>
    <t>Meatotomy</t>
  </si>
  <si>
    <t>RHIC-UROL-070</t>
  </si>
  <si>
    <t>NAA.JJ.AA</t>
  </si>
  <si>
    <t>Nephrectomy partial</t>
  </si>
  <si>
    <t>RHIC-UROL-071</t>
  </si>
  <si>
    <t>NAA.JL.AA</t>
  </si>
  <si>
    <t>Nephrectomy radical</t>
  </si>
  <si>
    <t>RHIC-UROL-072</t>
  </si>
  <si>
    <t>NAA.JK.AA</t>
  </si>
  <si>
    <t>Nephrectomy simple</t>
  </si>
  <si>
    <t>RHIC-UROL-073</t>
  </si>
  <si>
    <t>NAA.JB.AE</t>
  </si>
  <si>
    <t>Nephrolithotomy</t>
  </si>
  <si>
    <t>RHIC-UROL-074</t>
  </si>
  <si>
    <t>NAA.MK.AA</t>
  </si>
  <si>
    <t>Nephrorrhaphy, suture of kidney wound or injury</t>
  </si>
  <si>
    <t>RHIC-UROL-075</t>
  </si>
  <si>
    <t>NAA.LI.AA</t>
  </si>
  <si>
    <t>Nephrostomy open</t>
  </si>
  <si>
    <t>RHIC-UROL-076</t>
  </si>
  <si>
    <t>NAA.LI.AE</t>
  </si>
  <si>
    <t>Nephrostomy percutaneous</t>
  </si>
  <si>
    <t>RHIC-UROL-077</t>
  </si>
  <si>
    <t>Nephroureterectomy</t>
  </si>
  <si>
    <t>RHIC-UROL-078</t>
  </si>
  <si>
    <t>Nephroureterectomy and bladder cuff excision</t>
  </si>
  <si>
    <t>RHIC-UROL-079</t>
  </si>
  <si>
    <t>NGL.JL.AA</t>
  </si>
  <si>
    <t>Orchidectomy radical</t>
  </si>
  <si>
    <t>RHIC-UROL-080</t>
  </si>
  <si>
    <t>NGL.JJ.AA</t>
  </si>
  <si>
    <t>Orchidectomy simple</t>
  </si>
  <si>
    <t>RHIC-UROL-081</t>
  </si>
  <si>
    <t>NGL.LC.AA</t>
  </si>
  <si>
    <t>Orchidopexy bilateral</t>
  </si>
  <si>
    <t>RHIC-UROL-082</t>
  </si>
  <si>
    <t>Orchidopexy first stage</t>
  </si>
  <si>
    <t>RHIC-UROL-083</t>
  </si>
  <si>
    <t>Orchidopexy second stage</t>
  </si>
  <si>
    <t>RHIC-UROL-084</t>
  </si>
  <si>
    <t>Orchidopexy unilateral</t>
  </si>
  <si>
    <t>RHIC-UROL-085</t>
  </si>
  <si>
    <t>NGM.LL.AA</t>
  </si>
  <si>
    <t>Paraphimosis reduction</t>
  </si>
  <si>
    <t>RHIC-UROL-086</t>
  </si>
  <si>
    <t>EBC.JJ.AA</t>
  </si>
  <si>
    <t>Partial adrenalectomy</t>
  </si>
  <si>
    <t>RHIC-UROL-087</t>
  </si>
  <si>
    <t>NGM.AD.AA</t>
  </si>
  <si>
    <t>Penile biopsy</t>
  </si>
  <si>
    <t>RHIC-UROL-088</t>
  </si>
  <si>
    <t>Penile fracture repair</t>
  </si>
  <si>
    <t>RHIC-UROL-089</t>
  </si>
  <si>
    <t>Penile skin reconstruction</t>
  </si>
  <si>
    <t>RHIC-UROL-090</t>
  </si>
  <si>
    <t>NAB.JE.AA</t>
  </si>
  <si>
    <t>Percutaneous nephrolithotripsy (pcnl)</t>
  </si>
  <si>
    <t>RHIC-UROL-091</t>
  </si>
  <si>
    <t>RWA.NAA.JB.AE</t>
  </si>
  <si>
    <t>Percutaneous renal access</t>
  </si>
  <si>
    <t>RHIC-UROL-092</t>
  </si>
  <si>
    <t>Perineal cyst removal</t>
  </si>
  <si>
    <t>RHIC-UROL-093</t>
  </si>
  <si>
    <t>RWA.PAW.MA.AA</t>
  </si>
  <si>
    <t>Perineostomy</t>
  </si>
  <si>
    <t>RHIC-UROL-094</t>
  </si>
  <si>
    <t>Perinephric abscess drainage open</t>
  </si>
  <si>
    <t>RHIC-UROL-095</t>
  </si>
  <si>
    <t>Perinephric abscess drainage percutaneous</t>
  </si>
  <si>
    <t>RHIC-UROL-096</t>
  </si>
  <si>
    <t>NAM.DB.AD</t>
  </si>
  <si>
    <t>Peri-urethral collagen injection for incontinence</t>
  </si>
  <si>
    <t>RHIC-UROL-097</t>
  </si>
  <si>
    <t>NGM.JB.AE</t>
  </si>
  <si>
    <t>Priapism operation (aspiration)</t>
  </si>
  <si>
    <t>RHIC-UROL-098</t>
  </si>
  <si>
    <t>NGM.LI.AE</t>
  </si>
  <si>
    <t>Priapism operation (distal shunts)</t>
  </si>
  <si>
    <t>RHIC-UROL-099</t>
  </si>
  <si>
    <t>Priapism operation (proximal shunts)</t>
  </si>
  <si>
    <t>RHIC-UROL-100</t>
  </si>
  <si>
    <t>Prostate adenomectomy</t>
  </si>
  <si>
    <t>RHIC-UROL-101</t>
  </si>
  <si>
    <t>NGA.AD.AA</t>
  </si>
  <si>
    <t>Prostate biopsy</t>
  </si>
  <si>
    <t>RHIC-UROL-102</t>
  </si>
  <si>
    <t>NGA.JL.AA</t>
  </si>
  <si>
    <t>Prostatectomy (radical)</t>
  </si>
  <si>
    <t>RHIC-UROL-103</t>
  </si>
  <si>
    <t>NGA.DL.AC</t>
  </si>
  <si>
    <t>Prostatic stenting</t>
  </si>
  <si>
    <t>RHIC-UROL-104</t>
  </si>
  <si>
    <t>MRB.JK.AA</t>
  </si>
  <si>
    <t>Pubectomy</t>
  </si>
  <si>
    <t>RHIC-UROL-105</t>
  </si>
  <si>
    <t>NAK.LC.AC</t>
  </si>
  <si>
    <t>Pubovaginal sling</t>
  </si>
  <si>
    <t>RHIC-UROL-106</t>
  </si>
  <si>
    <t>RWA.NAA.LB.AE</t>
  </si>
  <si>
    <t>Laparoscopic pyelocalicostomy</t>
  </si>
  <si>
    <t>RHIC-UROL-107</t>
  </si>
  <si>
    <t>NAB.JE.AB</t>
  </si>
  <si>
    <t>Laparoscopic pyelolithotomy</t>
  </si>
  <si>
    <t>RHIC-UROL-108</t>
  </si>
  <si>
    <t>NAB.MK.AB</t>
  </si>
  <si>
    <t>Laparoscopic pyeloplasty</t>
  </si>
  <si>
    <t>RHIC-UROL-109</t>
  </si>
  <si>
    <t>NAA.LB.AA</t>
  </si>
  <si>
    <t>Pyelocalicostomy</t>
  </si>
  <si>
    <t>RHIC-UROL-110</t>
  </si>
  <si>
    <t>Pyelolithotomy</t>
  </si>
  <si>
    <t>RHIC-UROL-111</t>
  </si>
  <si>
    <t>NAB.MK.AA</t>
  </si>
  <si>
    <t>Pyeloplasty</t>
  </si>
  <si>
    <t>RHIC-UROL-112</t>
  </si>
  <si>
    <t>NGM.JI.AA</t>
  </si>
  <si>
    <t>Pyeronie disease plaque excision and graft repair</t>
  </si>
  <si>
    <t>RHIC-UROL-113</t>
  </si>
  <si>
    <t>Pyeronie disease plication</t>
  </si>
  <si>
    <t>RHIC-UROL-114</t>
  </si>
  <si>
    <t>Radical cystectomy with urinary diversion</t>
  </si>
  <si>
    <t>RHIC-UROL-115</t>
  </si>
  <si>
    <t>Renal abcess drainage open</t>
  </si>
  <si>
    <t>RHIC-UROL-116</t>
  </si>
  <si>
    <t>Renal abcess drainage percutaneous</t>
  </si>
  <si>
    <t>RHIC-UROL-117</t>
  </si>
  <si>
    <t>NGG.ML.AA</t>
  </si>
  <si>
    <t>Scrotoplasty</t>
  </si>
  <si>
    <t>RHIC-UROL-118</t>
  </si>
  <si>
    <t>NGG.JB.AA</t>
  </si>
  <si>
    <t>Scrotum abscess incision and drainage</t>
  </si>
  <si>
    <t>RHIC-UROL-119</t>
  </si>
  <si>
    <t>NGA.JJ.AA</t>
  </si>
  <si>
    <t>Seminal vesiculectomy</t>
  </si>
  <si>
    <t>RHIC-UROL-120</t>
  </si>
  <si>
    <t>NGL.AD.AA</t>
  </si>
  <si>
    <t>Testis biopsy</t>
  </si>
  <si>
    <t>RHIC-UROL-121</t>
  </si>
  <si>
    <t>NAI.AD.AD</t>
  </si>
  <si>
    <t>Transurethral bladder tumor biopsy</t>
  </si>
  <si>
    <t>RHIC-UROL-122</t>
  </si>
  <si>
    <t>Transurethral bladder tumor resection (turbt)</t>
  </si>
  <si>
    <t>RHIC-UROL-123</t>
  </si>
  <si>
    <t>NGA.FA.AD</t>
  </si>
  <si>
    <t>Transurethral incision of the prostate (tuip)</t>
  </si>
  <si>
    <t>RHIC-UROL-124</t>
  </si>
  <si>
    <t>RWA.RDE.JJ.AD</t>
  </si>
  <si>
    <t>Transurethral resection of ejaculatory duct (tured)</t>
  </si>
  <si>
    <t>RHIC-UROL-125</t>
  </si>
  <si>
    <t>NGA.JJ.AD</t>
  </si>
  <si>
    <t>Transurethral resection of the prostate (turp)</t>
  </si>
  <si>
    <t>RHIC-UROL-126</t>
  </si>
  <si>
    <t>NAE.LG.AD</t>
  </si>
  <si>
    <t>Ureteral dilatation</t>
  </si>
  <si>
    <t>RHIC-UROL-127</t>
  </si>
  <si>
    <t>NAE.LB.AA</t>
  </si>
  <si>
    <t>Ureteric reimplantation (ureteroneocystostomy)</t>
  </si>
  <si>
    <t>RHIC-UROL-128</t>
  </si>
  <si>
    <t>Ureteric reimplantation with boari flap</t>
  </si>
  <si>
    <t>RHIC-UROL-129</t>
  </si>
  <si>
    <t>Ureteric reimplantation with psoas hitch</t>
  </si>
  <si>
    <t>RHIC-UROL-130</t>
  </si>
  <si>
    <t>NAE.JD.AD</t>
  </si>
  <si>
    <t>Ureteric stent removal</t>
  </si>
  <si>
    <t>RHIC-UROL-131</t>
  </si>
  <si>
    <t>NAE.LH.AF</t>
  </si>
  <si>
    <t>Ureteric stenting percutaneous antegrade</t>
  </si>
  <si>
    <t>RHIC-UROL-132</t>
  </si>
  <si>
    <t>NAE.LH.AD</t>
  </si>
  <si>
    <t>Ureteric stenting retrograde</t>
  </si>
  <si>
    <t>RHIC-UROL-133</t>
  </si>
  <si>
    <t>NAB.LB.AA</t>
  </si>
  <si>
    <t>Ureterocalicostomy</t>
  </si>
  <si>
    <t>RHIC-UROL-134</t>
  </si>
  <si>
    <t>NAE.JJ.AA</t>
  </si>
  <si>
    <t>Ureterocele excision</t>
  </si>
  <si>
    <t>RHIC-UROL-135</t>
  </si>
  <si>
    <t>NAE.JJ.AD</t>
  </si>
  <si>
    <t>Ureterocele incision</t>
  </si>
  <si>
    <t>RHIC-UROL-136</t>
  </si>
  <si>
    <t>Ureterocele puncture</t>
  </si>
  <si>
    <t>RHIC-UROL-137</t>
  </si>
  <si>
    <t>Ureterocolic anastomosis</t>
  </si>
  <si>
    <t>RHIC-UROL-138</t>
  </si>
  <si>
    <t>NAE.JE.AA</t>
  </si>
  <si>
    <t>Ureterolithotomy</t>
  </si>
  <si>
    <t>RHIC-UROL-139</t>
  </si>
  <si>
    <t>NAE.FC.AA</t>
  </si>
  <si>
    <t>Ureterolysis</t>
  </si>
  <si>
    <t>RHIC-UROL-140</t>
  </si>
  <si>
    <t>Ureteroplasty</t>
  </si>
  <si>
    <t>RHIC-UROL-141</t>
  </si>
  <si>
    <t>NAE.JE.AD</t>
  </si>
  <si>
    <t>Ureteropyelolitotripsy</t>
  </si>
  <si>
    <t>RHIC-UROL-142</t>
  </si>
  <si>
    <t>Ureterorrhaphy</t>
  </si>
  <si>
    <t>RHIC-UROL-143</t>
  </si>
  <si>
    <t>NAE.GA.AD</t>
  </si>
  <si>
    <t>Ureteroscopic lithotripsy</t>
  </si>
  <si>
    <t>RHIC-UROL-144</t>
  </si>
  <si>
    <t>Ureterostomy</t>
  </si>
  <si>
    <t>RHIC-UROL-145</t>
  </si>
  <si>
    <t>Ureteroureterostomy</t>
  </si>
  <si>
    <t>RHIC-UROL-146</t>
  </si>
  <si>
    <t>Ureterovaginal fistula repair</t>
  </si>
  <si>
    <t>RHIC-UROL-147</t>
  </si>
  <si>
    <t>NAM.LG.AA</t>
  </si>
  <si>
    <t>Urethral dilatation</t>
  </si>
  <si>
    <t>RHIC-UROL-148</t>
  </si>
  <si>
    <t>Urethral diverticulectomy</t>
  </si>
  <si>
    <t>RHIC-UROL-149</t>
  </si>
  <si>
    <t>NAM.GA.AD</t>
  </si>
  <si>
    <t>Urethral valve filguration</t>
  </si>
  <si>
    <t>RHIC-UROL-150</t>
  </si>
  <si>
    <t>Urethral valves ablation</t>
  </si>
  <si>
    <t>RHIC-UROL-151</t>
  </si>
  <si>
    <t>Urethral warts fulguration</t>
  </si>
  <si>
    <t>RHIC-UROL-152</t>
  </si>
  <si>
    <t>Urethral warts excision</t>
  </si>
  <si>
    <t>RHIC-UROL-153</t>
  </si>
  <si>
    <t>NAM.JK.AA</t>
  </si>
  <si>
    <t>Urethrectomy</t>
  </si>
  <si>
    <t>RHIC-UROL-154</t>
  </si>
  <si>
    <t>Urethrocutaneous fistula repair</t>
  </si>
  <si>
    <t>RHIC-UROL-155</t>
  </si>
  <si>
    <t>NAM.JE.AA</t>
  </si>
  <si>
    <t>Urethrolithotomy</t>
  </si>
  <si>
    <t>RHIC-UROL-156</t>
  </si>
  <si>
    <t>Urethroplasty first stage</t>
  </si>
  <si>
    <t>RHIC-UROL-157</t>
  </si>
  <si>
    <t>Urethroplasty first stage with substitute tissue</t>
  </si>
  <si>
    <t>RHIC-UROL-158</t>
  </si>
  <si>
    <t>Urethroplasty one stage</t>
  </si>
  <si>
    <t>RHIC-UROL-159</t>
  </si>
  <si>
    <t>Urethroplasty second stage</t>
  </si>
  <si>
    <t>RHIC-UROL-160</t>
  </si>
  <si>
    <t>Urethroplasty with substitution tissue</t>
  </si>
  <si>
    <t>RHIC-UROL-161</t>
  </si>
  <si>
    <t>Urethrorectal fistula repair</t>
  </si>
  <si>
    <t>RHIC-UROL-162</t>
  </si>
  <si>
    <t>Urethrorraphy: anterior</t>
  </si>
  <si>
    <t>RHIC-UROL-163</t>
  </si>
  <si>
    <t>Urethrorraphy: posterior</t>
  </si>
  <si>
    <t>RHIC-UROL-164</t>
  </si>
  <si>
    <t>NAM.LI.AF</t>
  </si>
  <si>
    <t>Urethrostomy</t>
  </si>
  <si>
    <t>RHIC-UROL-165</t>
  </si>
  <si>
    <t>RWA.NGD.JI.AB</t>
  </si>
  <si>
    <t>Laparoscopic varicocelectomy</t>
  </si>
  <si>
    <t>RHIC-UROL-166</t>
  </si>
  <si>
    <t>Varicocelectomy inguinal</t>
  </si>
  <si>
    <t>RHIC-UROL-167</t>
  </si>
  <si>
    <t>Varicocelectomy retroperitoneal</t>
  </si>
  <si>
    <t>RHIC-UROL-168</t>
  </si>
  <si>
    <t>Varicocelectomy subinguinal</t>
  </si>
  <si>
    <t>RHIC-UROL-169</t>
  </si>
  <si>
    <t>NGD.JJ.AA</t>
  </si>
  <si>
    <t>Vasectomy</t>
  </si>
  <si>
    <t>RHIC-UROL-170</t>
  </si>
  <si>
    <t>NGD.LB.AA</t>
  </si>
  <si>
    <t>Vaso epididymostomy</t>
  </si>
  <si>
    <t>RHIC-UROL-171</t>
  </si>
  <si>
    <t>Vaso-vasostomy</t>
  </si>
  <si>
    <t>RHIC-UROL-172</t>
  </si>
  <si>
    <t>Vesicocutaneous fistula repair</t>
  </si>
  <si>
    <t>RHIC-UROL-173</t>
  </si>
  <si>
    <t>Vesicoenteric fistula repair</t>
  </si>
  <si>
    <t>RHIC-UROL-174</t>
  </si>
  <si>
    <t>Vesicorectal fistula repair</t>
  </si>
  <si>
    <t>RHIC-UROL-175</t>
  </si>
  <si>
    <t>Vesicostomy</t>
  </si>
  <si>
    <t>RHIC-UROL-176</t>
  </si>
  <si>
    <t>Vesicostomy closure</t>
  </si>
  <si>
    <t>RHIC-UROL-177</t>
  </si>
  <si>
    <t>Vesico-vaginal fistula repair complex</t>
  </si>
  <si>
    <t>RHIC-UROL-178</t>
  </si>
  <si>
    <t>Vesico-vaginal fistula repair simple</t>
  </si>
  <si>
    <t>RHIC-VASC-012</t>
  </si>
  <si>
    <t>HIK.FC.AA</t>
  </si>
  <si>
    <t>Division of vascular ring</t>
  </si>
  <si>
    <t>RHIC-VASC-001</t>
  </si>
  <si>
    <t>Revision, open, arteriovenous fistula; without thrombectomy, autogenous or nonautogenous dialysis graft</t>
  </si>
  <si>
    <t>RHIC-VASC-002</t>
  </si>
  <si>
    <t>Revision, open, arteriovenous fistula; with thrombectomy, autogenous or nonautogenous dialysis graft</t>
  </si>
  <si>
    <t>RHIC-VASC-003</t>
  </si>
  <si>
    <t>Repair, congenital fistula arteriovenous</t>
  </si>
  <si>
    <t>RHIC-VASC-004</t>
  </si>
  <si>
    <t>Repair, acquired or traumatic arteriovenous fistula</t>
  </si>
  <si>
    <t>RHIC-VASC-005</t>
  </si>
  <si>
    <t>IZA.LI.AF</t>
  </si>
  <si>
    <t>Arteriovenous fistula</t>
  </si>
  <si>
    <t>RHIC-VASC-006</t>
  </si>
  <si>
    <t>IZA.LI.AA</t>
  </si>
  <si>
    <t>Arteriovenous anastomosis, open; direct, any site</t>
  </si>
  <si>
    <t>RHIC-VASC-007</t>
  </si>
  <si>
    <t>Arteriovenous anastomosis, open; by any vein transposition</t>
  </si>
  <si>
    <t>RHIC-VASC-008</t>
  </si>
  <si>
    <t>IZA.LB.AA</t>
  </si>
  <si>
    <t>Arterial anastomosis, open; arterioarterial</t>
  </si>
  <si>
    <t>RHIC-VASC-009</t>
  </si>
  <si>
    <t>Arterial anastomosis, open; aortoiliac</t>
  </si>
  <si>
    <t>RHIC-VASC-010</t>
  </si>
  <si>
    <t>Arterial anastomosis, open; aortoaortic</t>
  </si>
  <si>
    <t>RHIC-VASC-011</t>
  </si>
  <si>
    <t>Arteial anastomosis, open; iliacoiliac</t>
  </si>
  <si>
    <t>Speciality</t>
  </si>
  <si>
    <t>RHIC</t>
  </si>
  <si>
    <t>Procedure name</t>
  </si>
  <si>
    <t>Health Posts</t>
  </si>
  <si>
    <t>Health Centers</t>
  </si>
  <si>
    <t>Specialized and UTH Hospitals</t>
  </si>
  <si>
    <t xml:space="preserve">RWANDA HEALTH SERVICES TARIFF IN PUBLIC FACILITIES 2025-2027
COMMUNITY HEALTH INSURANCE </t>
  </si>
  <si>
    <t>Medicalized Health Centers</t>
  </si>
  <si>
    <t>L2TH</t>
  </si>
  <si>
    <t>District Hospitals</t>
  </si>
  <si>
    <t>Anaesthesia</t>
  </si>
  <si>
    <t>Cardiology</t>
  </si>
  <si>
    <t>CT Surgery</t>
  </si>
  <si>
    <t>Dentistry</t>
  </si>
  <si>
    <t>Dermatology</t>
  </si>
  <si>
    <t>ENT</t>
  </si>
  <si>
    <t>Emergency/Critical Care</t>
  </si>
  <si>
    <t>Gastroenterology</t>
  </si>
  <si>
    <t>Consultation</t>
  </si>
  <si>
    <t>Consultation by nurse A2</t>
  </si>
  <si>
    <t>General Surgery</t>
  </si>
  <si>
    <t>Hospitalization</t>
  </si>
  <si>
    <t>Imaging  - MRI</t>
  </si>
  <si>
    <t>Imaging - X ray</t>
  </si>
  <si>
    <t>Imaging - CT Scan</t>
  </si>
  <si>
    <t>Imaging - Interventional</t>
  </si>
  <si>
    <t>Imaging - Ultrasound</t>
  </si>
  <si>
    <t>Ob/Gyn</t>
  </si>
  <si>
    <t>Laser ablation of TTTS anastomosis</t>
  </si>
  <si>
    <t>Maxillofacial Surgery</t>
  </si>
  <si>
    <t>Reduction of TMJ dislocation</t>
  </si>
  <si>
    <t>Medical Procedures</t>
  </si>
  <si>
    <t>Mental Health</t>
  </si>
  <si>
    <t>Minor Surgery</t>
  </si>
  <si>
    <t>Nephrology</t>
  </si>
  <si>
    <t>Neurosurgery</t>
  </si>
  <si>
    <t>Neurology</t>
  </si>
  <si>
    <t>Nursing</t>
  </si>
  <si>
    <t>Occupational Therapy</t>
  </si>
  <si>
    <t>Oncology</t>
  </si>
  <si>
    <t>Ophthalmology</t>
  </si>
  <si>
    <t xml:space="preserve">Orthopedics </t>
  </si>
  <si>
    <t>Pediatric Surgery</t>
  </si>
  <si>
    <t>Physiotherapy</t>
  </si>
  <si>
    <t>Plastic Surgery</t>
  </si>
  <si>
    <t>Pulmonology</t>
  </si>
  <si>
    <t>Urology</t>
  </si>
  <si>
    <t>Vascular Surgery</t>
  </si>
  <si>
    <t>RHIC-CONS-008</t>
  </si>
  <si>
    <r>
      <t>Closed </t>
    </r>
    <r>
      <rPr>
        <sz val="11"/>
        <rFont val="Segoe UI"/>
        <family val="2"/>
      </rPr>
      <t>mitral valvotomy</t>
    </r>
  </si>
  <si>
    <r>
      <t>Percutaneous transluminal arterial </t>
    </r>
    <r>
      <rPr>
        <sz val="11"/>
        <rFont val="Segoe UI"/>
        <family val="2"/>
      </rPr>
      <t>duct closure with transluminal device</t>
    </r>
  </si>
  <si>
    <r>
      <t>Right</t>
    </r>
    <r>
      <rPr>
        <sz val="11"/>
        <rFont val="Segoe UI"/>
        <family val="2"/>
      </rPr>
      <t> heart cardiac catheterisation</t>
    </r>
  </si>
  <si>
    <r>
      <t>Combined </t>
    </r>
    <r>
      <rPr>
        <sz val="11"/>
        <rFont val="Segoe UI"/>
        <family val="2"/>
      </rPr>
      <t>right and left heart cardiac catheterisation</t>
    </r>
  </si>
  <si>
    <r>
      <t>Left </t>
    </r>
    <r>
      <rPr>
        <sz val="11"/>
        <rFont val="Segoe UI"/>
        <family val="2"/>
      </rPr>
      <t>heart cardiac catheterisation</t>
    </r>
  </si>
  <si>
    <r>
      <t>Replacement of </t>
    </r>
    <r>
      <rPr>
        <sz val="11"/>
        <rFont val="Segoe UI"/>
        <family val="2"/>
      </rPr>
      <t>pacemaker or defibrillator system</t>
    </r>
  </si>
  <si>
    <r>
      <t>Pacemaker</t>
    </r>
    <r>
      <rPr>
        <sz val="11"/>
        <rFont val="Segoe UI"/>
        <family val="2"/>
      </rPr>
      <t> or cardioverter defibrillator function check</t>
    </r>
  </si>
  <si>
    <r>
      <t>Closed</t>
    </r>
    <r>
      <rPr>
        <sz val="11"/>
        <rFont val="Segoe UI"/>
        <family val="2"/>
      </rPr>
      <t> pulmonary valvotomy</t>
    </r>
  </si>
  <si>
    <r>
      <t>Removal</t>
    </r>
    <r>
      <rPr>
        <sz val="11"/>
        <rFont val="Segoe UI"/>
        <family val="2"/>
      </rPr>
      <t> of pacemaker or defibrillator system</t>
    </r>
  </si>
  <si>
    <r>
      <t>Percutaneous transluminal angiography of abdominal or pelvic </t>
    </r>
    <r>
      <rPr>
        <sz val="11"/>
        <rFont val="Segoe UI"/>
        <family val="2"/>
      </rPr>
      <t>artery</t>
    </r>
  </si>
  <si>
    <r>
      <t>Percutaneous transluminal dilatation of abdominal or pelvic </t>
    </r>
    <r>
      <rPr>
        <sz val="11"/>
        <rFont val="Segoe UI"/>
        <family val="2"/>
      </rPr>
      <t>artery</t>
    </r>
  </si>
  <si>
    <r>
      <t>Percutaneous</t>
    </r>
    <r>
      <rPr>
        <sz val="11"/>
        <rFont val="Segoe UI"/>
        <family val="2"/>
      </rPr>
      <t> transluminal angiography of carotid artery</t>
    </r>
  </si>
  <si>
    <r>
      <t>Percutaneous</t>
    </r>
    <r>
      <rPr>
        <sz val="11"/>
        <rFont val="Segoe UI"/>
        <family val="2"/>
      </rPr>
      <t> transluminal dilatation of carotid artery</t>
    </r>
  </si>
  <si>
    <t>Provincial Hospitals</t>
  </si>
  <si>
    <t>RWANDA HEALTH SERVICES TARIFF IN PUBLIC FACILITIES 2025-2027
FOR CITIZENS OF THE REST OF THE WORLD</t>
  </si>
  <si>
    <t>RWANDA HEALTH SERVICES TARIFF IN PUBLIC FACILITIES 2025-2027
FOR CITIZENS OF OTHER AFRICAN CITIZENS</t>
  </si>
  <si>
    <t>RWANDA HEALTH SERVICES TARIFF IN PUBLIC FACILITIES 2025-2027
FOR RAMA, MMI, MIS/UR</t>
  </si>
  <si>
    <t>RLTC-ANPA-001</t>
  </si>
  <si>
    <t>Anatomical Pathology</t>
  </si>
  <si>
    <t>IHC BRCA 2</t>
  </si>
  <si>
    <t>RLTC-ANPA-002</t>
  </si>
  <si>
    <t>ALCIAN BLUE STAIN</t>
  </si>
  <si>
    <t>RLTC-ANPA-003</t>
  </si>
  <si>
    <t>CARYOTYPE</t>
  </si>
  <si>
    <t>RLTC-ANPA-004</t>
  </si>
  <si>
    <t>CHLAMYDIA ANTIGEN DETECTION</t>
  </si>
  <si>
    <t>RLTC-ANPA-005</t>
  </si>
  <si>
    <t xml:space="preserve">COLLOIDAL IRON STAIN </t>
  </si>
  <si>
    <t>RLTC-ANPA-006</t>
  </si>
  <si>
    <t>CONGO RED</t>
  </si>
  <si>
    <t>RLTC-ANPA-007</t>
  </si>
  <si>
    <t>Cytopathology of body fluids</t>
  </si>
  <si>
    <t>RLTC-ANPA-008</t>
  </si>
  <si>
    <t>Cytopathology of Pap smear (FNA)</t>
  </si>
  <si>
    <t>RLTC-ANPA-009</t>
  </si>
  <si>
    <t>DIFF QUICK STAIN</t>
  </si>
  <si>
    <t>RLTC-ANPA-010</t>
  </si>
  <si>
    <t>DIRECT COOMBS TEST</t>
  </si>
  <si>
    <t>RLTC-ANPA-011</t>
  </si>
  <si>
    <t>ELASTIC STAIN  (MODIFIED VERHOFF’S</t>
  </si>
  <si>
    <t>RLTC-ANPA-012</t>
  </si>
  <si>
    <t>Examination of a biopsy</t>
  </si>
  <si>
    <t>RLTC-ANPA-013</t>
  </si>
  <si>
    <t xml:space="preserve">FISH HER2/Ne Breast </t>
  </si>
  <si>
    <t>RLTC-ANPA-014</t>
  </si>
  <si>
    <t>FONTANA MASSON</t>
  </si>
  <si>
    <t>RLTC-ANPA-015</t>
  </si>
  <si>
    <t>Free Beta HCG</t>
  </si>
  <si>
    <t>RLTC-ANPA-016</t>
  </si>
  <si>
    <t>GRIMELIUS</t>
  </si>
  <si>
    <t>RLTC-ANPA-017</t>
  </si>
  <si>
    <t xml:space="preserve">GROCOTT METHANAMINE  SYLVER STAIN </t>
  </si>
  <si>
    <t>RLTC-ANPA-018</t>
  </si>
  <si>
    <t>Histopathology - Renal Immunofluourescence Only</t>
  </si>
  <si>
    <t>RLTC-ANPA-019</t>
  </si>
  <si>
    <t>Histopathology for large biopsy &gt; 2cm, Frozen section</t>
  </si>
  <si>
    <t>RLTC-ANPA-020</t>
  </si>
  <si>
    <t>HMB 45</t>
  </si>
  <si>
    <t>RLTC-ANPA-021</t>
  </si>
  <si>
    <t>IHC  HER2 (Human epidermal growth factor receptor 2 )</t>
  </si>
  <si>
    <t>RLTC-ANPA-022</t>
  </si>
  <si>
    <t xml:space="preserve">IHC  P16 </t>
  </si>
  <si>
    <t>RLTC-ANPA-023</t>
  </si>
  <si>
    <t>IHC AE1/AE3</t>
  </si>
  <si>
    <t>RLTC-ANPA-024</t>
  </si>
  <si>
    <t xml:space="preserve">IHC AFP </t>
  </si>
  <si>
    <t>RLTC-ANPA-025</t>
  </si>
  <si>
    <t xml:space="preserve">IHC AMACER </t>
  </si>
  <si>
    <t>RLTC-ANPA-026</t>
  </si>
  <si>
    <t>IHC ANTI-TDT</t>
  </si>
  <si>
    <t>RLTC-ANPA-027</t>
  </si>
  <si>
    <t>IHC Bcl-2</t>
  </si>
  <si>
    <t>RLTC-ANPA-028</t>
  </si>
  <si>
    <t xml:space="preserve">IHC Calcitonin </t>
  </si>
  <si>
    <t>RLTC-ANPA-029</t>
  </si>
  <si>
    <t>IHC Calretinin</t>
  </si>
  <si>
    <t>RLTC-ANPA-030</t>
  </si>
  <si>
    <t xml:space="preserve">IHC CALRETININ  </t>
  </si>
  <si>
    <t>RLTC-ANPA-031</t>
  </si>
  <si>
    <t>IHC CD 117</t>
  </si>
  <si>
    <t>RLTC-ANPA-032</t>
  </si>
  <si>
    <t>IHC CD 45</t>
  </si>
  <si>
    <t>RLTC-ANPA-033</t>
  </si>
  <si>
    <t>IHC CD 68</t>
  </si>
  <si>
    <t>RLTC-ANPA-034</t>
  </si>
  <si>
    <t>IHC CD10</t>
  </si>
  <si>
    <t>RLTC-ANPA-035</t>
  </si>
  <si>
    <t>IHC CD11b</t>
  </si>
  <si>
    <t>RLTC-ANPA-036</t>
  </si>
  <si>
    <t>IHC CD13</t>
  </si>
  <si>
    <t>RLTC-ANPA-037</t>
  </si>
  <si>
    <t>IHC CD138</t>
  </si>
  <si>
    <t>RLTC-ANPA-038</t>
  </si>
  <si>
    <t>IHC CD14</t>
  </si>
  <si>
    <t>RLTC-ANPA-039</t>
  </si>
  <si>
    <t xml:space="preserve">IHC CD15 </t>
  </si>
  <si>
    <t>RLTC-ANPA-040</t>
  </si>
  <si>
    <t>IHC CD16</t>
  </si>
  <si>
    <t>RLTC-ANPA-041</t>
  </si>
  <si>
    <t>IHC CD17</t>
  </si>
  <si>
    <t>RLTC-ANPA-042</t>
  </si>
  <si>
    <t>IHC CD19</t>
  </si>
  <si>
    <t>RLTC-ANPA-043</t>
  </si>
  <si>
    <t>IHC CD2</t>
  </si>
  <si>
    <t>RLTC-ANPA-044</t>
  </si>
  <si>
    <t>IHC CD20</t>
  </si>
  <si>
    <t>RLTC-ANPA-045</t>
  </si>
  <si>
    <t>IHC CD21</t>
  </si>
  <si>
    <t>RLTC-ANPA-046</t>
  </si>
  <si>
    <t>IHC CD22</t>
  </si>
  <si>
    <t>RLTC-ANPA-047</t>
  </si>
  <si>
    <t>IHC CD23</t>
  </si>
  <si>
    <t>RLTC-ANPA-048</t>
  </si>
  <si>
    <t>IHC CD24</t>
  </si>
  <si>
    <t>RLTC-ANPA-049</t>
  </si>
  <si>
    <t>IHC CD3</t>
  </si>
  <si>
    <t>RLTC-ANPA-050</t>
  </si>
  <si>
    <t>IHC CD30</t>
  </si>
  <si>
    <t>RLTC-ANPA-051</t>
  </si>
  <si>
    <t xml:space="preserve">IHC CD31  </t>
  </si>
  <si>
    <t>RLTC-ANPA-052</t>
  </si>
  <si>
    <t>IHC CD33</t>
  </si>
  <si>
    <t>RLTC-ANPA-053</t>
  </si>
  <si>
    <t>IHC CD34</t>
  </si>
  <si>
    <t>RLTC-ANPA-054</t>
  </si>
  <si>
    <t>IHC CD36</t>
  </si>
  <si>
    <t>RLTC-ANPA-055</t>
  </si>
  <si>
    <t>IHC CD38</t>
  </si>
  <si>
    <t>RLTC-ANPA-056</t>
  </si>
  <si>
    <t>IHC CD4</t>
  </si>
  <si>
    <t>RLTC-ANPA-057</t>
  </si>
  <si>
    <t xml:space="preserve">IHC CD4 </t>
  </si>
  <si>
    <t>RLTC-ANPA-058</t>
  </si>
  <si>
    <t>IHC CD41</t>
  </si>
  <si>
    <t>RLTC-ANPA-059</t>
  </si>
  <si>
    <t>IHC CD45a</t>
  </si>
  <si>
    <t>RLTC-ANPA-060</t>
  </si>
  <si>
    <t>IHC CD5</t>
  </si>
  <si>
    <t>RLTC-ANPA-061</t>
  </si>
  <si>
    <t>IHC CD52</t>
  </si>
  <si>
    <t>RLTC-ANPA-062</t>
  </si>
  <si>
    <t>IHC CD55</t>
  </si>
  <si>
    <t>RLTC-ANPA-063</t>
  </si>
  <si>
    <t>IHC CD56</t>
  </si>
  <si>
    <t>RLTC-ANPA-064</t>
  </si>
  <si>
    <t>IHC CD57</t>
  </si>
  <si>
    <t>RLTC-ANPA-065</t>
  </si>
  <si>
    <t>IHC CD59</t>
  </si>
  <si>
    <t>RLTC-ANPA-066</t>
  </si>
  <si>
    <t>IHC CD61</t>
  </si>
  <si>
    <t>RLTC-ANPA-067</t>
  </si>
  <si>
    <t>IHC CD64</t>
  </si>
  <si>
    <t>RLTC-ANPA-068</t>
  </si>
  <si>
    <t>IHC CD66c</t>
  </si>
  <si>
    <t>RLTC-ANPA-069</t>
  </si>
  <si>
    <t>IHC CD7</t>
  </si>
  <si>
    <t>RLTC-ANPA-070</t>
  </si>
  <si>
    <t>IHC CD71</t>
  </si>
  <si>
    <t>RLTC-ANPA-071</t>
  </si>
  <si>
    <t>IHC CD79a</t>
  </si>
  <si>
    <t>RLTC-ANPA-072</t>
  </si>
  <si>
    <t>IHC CD79b</t>
  </si>
  <si>
    <t>RLTC-ANPA-073</t>
  </si>
  <si>
    <t>IHC CD8</t>
  </si>
  <si>
    <t>RLTC-ANPA-074</t>
  </si>
  <si>
    <t xml:space="preserve">IHC CD8 </t>
  </si>
  <si>
    <t>RLTC-ANPA-075</t>
  </si>
  <si>
    <t>IHC CD81</t>
  </si>
  <si>
    <t>RLTC-ANPA-076</t>
  </si>
  <si>
    <t>IHC CD99</t>
  </si>
  <si>
    <t>RLTC-ANPA-077</t>
  </si>
  <si>
    <t xml:space="preserve">IHC CDX2  </t>
  </si>
  <si>
    <t>RLTC-ANPA-078</t>
  </si>
  <si>
    <t>IHC CEA</t>
  </si>
  <si>
    <t>RLTC-ANPA-079</t>
  </si>
  <si>
    <t>IHC Chromogranin</t>
  </si>
  <si>
    <t>RLTC-ANPA-080</t>
  </si>
  <si>
    <t>IHC Cintec P16 ff</t>
  </si>
  <si>
    <t>RLTC-ANPA-081</t>
  </si>
  <si>
    <t>IHC CK20</t>
  </si>
  <si>
    <t>RLTC-ANPA-082</t>
  </si>
  <si>
    <t xml:space="preserve">IHC CK20  </t>
  </si>
  <si>
    <t>RLTC-ANPA-083</t>
  </si>
  <si>
    <t>IHC CK7</t>
  </si>
  <si>
    <t>RLTC-ANPA-084</t>
  </si>
  <si>
    <t xml:space="preserve">IHC CK7  </t>
  </si>
  <si>
    <t>RLTC-ANPA-085</t>
  </si>
  <si>
    <t>IHC Desmin</t>
  </si>
  <si>
    <t>RLTC-ANPA-086</t>
  </si>
  <si>
    <t>IHC DOG-1</t>
  </si>
  <si>
    <t>RLTC-ANPA-087</t>
  </si>
  <si>
    <t>IHC EGFR</t>
  </si>
  <si>
    <t>RLTC-ANPA-088</t>
  </si>
  <si>
    <t>IHC Epithelium membrane Antigen (EMA)</t>
  </si>
  <si>
    <t>RLTC-ANPA-089</t>
  </si>
  <si>
    <t>IHC Epstein Bar Virus</t>
  </si>
  <si>
    <t>RLTC-ANPA-090</t>
  </si>
  <si>
    <t>IHC ER</t>
  </si>
  <si>
    <t>RLTC-ANPA-091</t>
  </si>
  <si>
    <t>IHC GFAP</t>
  </si>
  <si>
    <t>RLTC-ANPA-092</t>
  </si>
  <si>
    <t>IHC hCG</t>
  </si>
  <si>
    <t>RLTC-ANPA-093</t>
  </si>
  <si>
    <t>IHC Helicobactor Pyroli</t>
  </si>
  <si>
    <t>RLTC-ANPA-094</t>
  </si>
  <si>
    <t>IHC INHIBIN</t>
  </si>
  <si>
    <t>RLTC-ANPA-095</t>
  </si>
  <si>
    <t>IHC JAK2 V617F</t>
  </si>
  <si>
    <t>RLTC-ANPA-096</t>
  </si>
  <si>
    <t>IHC Kappa Low Chain</t>
  </si>
  <si>
    <t>RLTC-ANPA-097</t>
  </si>
  <si>
    <t>IHC Lambda high Chain</t>
  </si>
  <si>
    <t>RLTC-ANPA-098</t>
  </si>
  <si>
    <t>IHC Mammaglobin</t>
  </si>
  <si>
    <t>RLTC-ANPA-099</t>
  </si>
  <si>
    <t>IHC MUC1</t>
  </si>
  <si>
    <t>RLTC-ANPA-100</t>
  </si>
  <si>
    <t>IHC Mum1</t>
  </si>
  <si>
    <t>RLTC-ANPA-101</t>
  </si>
  <si>
    <t>IHC Muscle-Specific Actin</t>
  </si>
  <si>
    <t>RLTC-ANPA-102</t>
  </si>
  <si>
    <t>IHC MYELOPEROXIDASE ( MPO)</t>
  </si>
  <si>
    <t>RLTC-ANPA-103</t>
  </si>
  <si>
    <t>IHC Myogenin</t>
  </si>
  <si>
    <t>RLTC-ANPA-104</t>
  </si>
  <si>
    <t>IHC Neuron Specific Enalase</t>
  </si>
  <si>
    <t>RLTC-ANPA-105</t>
  </si>
  <si>
    <t>IHC NEURON SPECIFIC ENOLASE (NSE)</t>
  </si>
  <si>
    <t>RLTC-ANPA-106</t>
  </si>
  <si>
    <t>IHC P53</t>
  </si>
  <si>
    <t>RLTC-ANPA-107</t>
  </si>
  <si>
    <t>IHC P55</t>
  </si>
  <si>
    <t>RLTC-ANPA-108</t>
  </si>
  <si>
    <t>IHC P63</t>
  </si>
  <si>
    <t>RLTC-ANPA-109</t>
  </si>
  <si>
    <t>IHC pancytokeratin (pan)</t>
  </si>
  <si>
    <t>RLTC-ANPA-110</t>
  </si>
  <si>
    <t>IHC PAX-5</t>
  </si>
  <si>
    <t>RLTC-ANPA-111</t>
  </si>
  <si>
    <t>IHC PR</t>
  </si>
  <si>
    <t>RLTC-ANPA-112</t>
  </si>
  <si>
    <t>IHC PSA</t>
  </si>
  <si>
    <t>RLTC-ANPA-113</t>
  </si>
  <si>
    <t>IHC S100</t>
  </si>
  <si>
    <t>RLTC-ANPA-114</t>
  </si>
  <si>
    <t>IHC SMA (Smooth Muscle Actin)</t>
  </si>
  <si>
    <t>RLTC-ANPA-115</t>
  </si>
  <si>
    <t>IHC Synaptophysin</t>
  </si>
  <si>
    <t>RLTC-ANPA-116</t>
  </si>
  <si>
    <t>IHC THYROGLOBILIN</t>
  </si>
  <si>
    <t>RLTC-ANPA-117</t>
  </si>
  <si>
    <t>IHC TTF-1</t>
  </si>
  <si>
    <t>RLTC-ANPA-118</t>
  </si>
  <si>
    <t>IHC Vimentin</t>
  </si>
  <si>
    <t>RLTC-ANPA-119</t>
  </si>
  <si>
    <t>IHC WILMS´ Tumor 1</t>
  </si>
  <si>
    <t>RLTC-ANPA-120</t>
  </si>
  <si>
    <t>INDIRECT COOMBS TEST</t>
  </si>
  <si>
    <t>RLTC-ANPA-121</t>
  </si>
  <si>
    <t>Ki67</t>
  </si>
  <si>
    <t>RLTC-ANPA-122</t>
  </si>
  <si>
    <t xml:space="preserve">LACTOPHENOL COTTON BLUE STAINING </t>
  </si>
  <si>
    <t>RLTC-ANPA-123</t>
  </si>
  <si>
    <t>Lambda Marker</t>
  </si>
  <si>
    <t>RLTC-ANPA-124</t>
  </si>
  <si>
    <t>MASSON TRICHROME</t>
  </si>
  <si>
    <t>RLTC-ANPA-125</t>
  </si>
  <si>
    <t>MODIFIED GIEMSA 2% TEST</t>
  </si>
  <si>
    <t>RLTC-ANPA-126</t>
  </si>
  <si>
    <t>Molybdenum</t>
  </si>
  <si>
    <t>RLTC-ANPA-127</t>
  </si>
  <si>
    <t xml:space="preserve">MPO Special stain </t>
  </si>
  <si>
    <t>RLTC-ANPA-128</t>
  </si>
  <si>
    <t xml:space="preserve">MUC1 special stain </t>
  </si>
  <si>
    <t>RLTC-ANPA-129</t>
  </si>
  <si>
    <t xml:space="preserve">Mucopolysaccharide spcial stain </t>
  </si>
  <si>
    <t>RLTC-ANPA-130</t>
  </si>
  <si>
    <t>Mycelial-Histoplasma</t>
  </si>
  <si>
    <t>RLTC-ANPA-131</t>
  </si>
  <si>
    <t>OIL RED O Special stain</t>
  </si>
  <si>
    <t>RLTC-ANPA-132</t>
  </si>
  <si>
    <t xml:space="preserve">Ovomucoid Ngal D 1 special stain </t>
  </si>
  <si>
    <t>RLTC-ANPA-133</t>
  </si>
  <si>
    <t>PAX-8</t>
  </si>
  <si>
    <t>RLTC-ANPA-134</t>
  </si>
  <si>
    <t xml:space="preserve">PERIODIC ACID SCHIFF (PAS) special stain </t>
  </si>
  <si>
    <t>RLTC-ANPA-135</t>
  </si>
  <si>
    <t xml:space="preserve">POTASSIUM HYDROXIDE (KOH) special stain </t>
  </si>
  <si>
    <t>RLTC-ANPA-136</t>
  </si>
  <si>
    <t xml:space="preserve">PRUSSIAN BLUE special stain </t>
  </si>
  <si>
    <t>RLTC-ANPA-137</t>
  </si>
  <si>
    <t>PTAH STAIN (PHOSPHOTUNGSTIC ACID HEMATOXYLIN)</t>
  </si>
  <si>
    <t>RLTC-ANPA-138</t>
  </si>
  <si>
    <t>RETICULIN STAIN</t>
  </si>
  <si>
    <t>RLTC-ANPA-139</t>
  </si>
  <si>
    <t>SILVER STAIN</t>
  </si>
  <si>
    <t>RLTC-ANPA-140</t>
  </si>
  <si>
    <t>Special Stain -CRESYLFAST</t>
  </si>
  <si>
    <t>RLTC-ANPA-141</t>
  </si>
  <si>
    <t xml:space="preserve">Special Stain -Elastic Stain </t>
  </si>
  <si>
    <t>RLTC-ANPA-142</t>
  </si>
  <si>
    <t xml:space="preserve">Special Stain -GOMORI TRICHROME </t>
  </si>
  <si>
    <t>RLTC-ANPA-143</t>
  </si>
  <si>
    <t>Special Stain -Masson Trichrome</t>
  </si>
  <si>
    <t>RLTC-ANPA-144</t>
  </si>
  <si>
    <t>Special Stain -ORCEIN</t>
  </si>
  <si>
    <t>RLTC-ANPA-145</t>
  </si>
  <si>
    <t>Special Stain -P.A.S.M/JONES</t>
  </si>
  <si>
    <t>RLTC-ANPA-146</t>
  </si>
  <si>
    <t xml:space="preserve">Special Stain -von Kossa Stain </t>
  </si>
  <si>
    <t>RLTC-ANPA-147</t>
  </si>
  <si>
    <t>Special Stain -WADE FITE</t>
  </si>
  <si>
    <t>RLTC-ANPA-148</t>
  </si>
  <si>
    <t>Special Stain- Colloidal Iron Stain</t>
  </si>
  <si>
    <t>RLTC-ANPA-149</t>
  </si>
  <si>
    <t>Special Stain- Hema-Diff Stain</t>
  </si>
  <si>
    <t>RLTC-ANPA-150</t>
  </si>
  <si>
    <t>Special Stain- TOLUIDINE BLUE</t>
  </si>
  <si>
    <t>RLTC-ANPA-151</t>
  </si>
  <si>
    <t>Special Stain- VAN GIESON</t>
  </si>
  <si>
    <t>RLTC-ANPA-152</t>
  </si>
  <si>
    <t>Special Stain- VERHOEFF</t>
  </si>
  <si>
    <t>RLTC-ANPA-153</t>
  </si>
  <si>
    <t>Special Stain- WARTHIN STARRY</t>
  </si>
  <si>
    <t>RLTC-ANPA-154</t>
  </si>
  <si>
    <t xml:space="preserve">Special Stain-Alcian blue stain </t>
  </si>
  <si>
    <t>RLTC-ANPA-155</t>
  </si>
  <si>
    <t xml:space="preserve">Special Stain-Cong red </t>
  </si>
  <si>
    <t>RLTC-ANPA-156</t>
  </si>
  <si>
    <t>Special Stain-Fontana masson</t>
  </si>
  <si>
    <t>RLTC-ANPA-157</t>
  </si>
  <si>
    <t xml:space="preserve">Special Stain-Gram Stain </t>
  </si>
  <si>
    <t>RLTC-ANPA-158</t>
  </si>
  <si>
    <t xml:space="preserve">Special Stain-Grimelius </t>
  </si>
  <si>
    <t>RLTC-ANPA-159</t>
  </si>
  <si>
    <t xml:space="preserve">Special Stain-Grocott </t>
  </si>
  <si>
    <t>RLTC-ANPA-160</t>
  </si>
  <si>
    <t xml:space="preserve">Special Stain-Modified Gomori </t>
  </si>
  <si>
    <t>RLTC-ANPA-161</t>
  </si>
  <si>
    <t xml:space="preserve">Special Stain-Southgate´s Muscarnine </t>
  </si>
  <si>
    <t>RLTC-ANPA-162</t>
  </si>
  <si>
    <t>Stain For Neutral Fats</t>
  </si>
  <si>
    <t>RLTC-ANPA-163</t>
  </si>
  <si>
    <t>Sudan Black</t>
  </si>
  <si>
    <t>RLTC-ANPA-164</t>
  </si>
  <si>
    <t>VON KOSSA</t>
  </si>
  <si>
    <t>RLTC-BACT-001</t>
  </si>
  <si>
    <t>Bacteriology</t>
  </si>
  <si>
    <t>AURAMINE RHODAMINE STAIN</t>
  </si>
  <si>
    <t>RLTC-BACT-002</t>
  </si>
  <si>
    <t>Antibiogram</t>
  </si>
  <si>
    <t>RLTC-BACT-003</t>
  </si>
  <si>
    <t>BLOOD CULTURE</t>
  </si>
  <si>
    <t>RLTC-BACT-004</t>
  </si>
  <si>
    <t>Cervical smear collection</t>
  </si>
  <si>
    <t>RLTC-BACT-005</t>
  </si>
  <si>
    <t>CULTURE OF OTHER FLUID AND AST</t>
  </si>
  <si>
    <t>RLTC-BACT-006</t>
  </si>
  <si>
    <t>CULTURE OF OTHER SAMPLES</t>
  </si>
  <si>
    <t>RLTC-BACT-007</t>
  </si>
  <si>
    <t>Cytopathology of Pap smear</t>
  </si>
  <si>
    <t>RLTC-BACT-008</t>
  </si>
  <si>
    <t>Gram stain</t>
  </si>
  <si>
    <t>RLTC-BACT-009</t>
  </si>
  <si>
    <t>INDIAN INK STAIN</t>
  </si>
  <si>
    <t>RLTC-BACT-010</t>
  </si>
  <si>
    <t>Cervical/vaginal/urethral swab</t>
  </si>
  <si>
    <t>RLTC-BACT-011</t>
  </si>
  <si>
    <t>Microscopic examination of fluid (Pleural, Peritoneal or CSF)</t>
  </si>
  <si>
    <t>RLTC-BACT-012</t>
  </si>
  <si>
    <t>Microscopic examination of fluid (Pleural, Peritoneal or CSF) with Staining</t>
  </si>
  <si>
    <t>RLTC-BACT-013</t>
  </si>
  <si>
    <t>Microscopic examination with or without simple staining</t>
  </si>
  <si>
    <t>RLTC-BACT-014</t>
  </si>
  <si>
    <t>Cervical/vaginal/urethral swab with staining</t>
  </si>
  <si>
    <t>RLTC-BACT-015</t>
  </si>
  <si>
    <t>MYCOPLASMA PNEUMONIA PCR</t>
  </si>
  <si>
    <t>RLTC-BACT-016</t>
  </si>
  <si>
    <t xml:space="preserve">PAP SMEAR </t>
  </si>
  <si>
    <t>RLTC-BACT-017</t>
  </si>
  <si>
    <t>PNEUMONICYTIS CARNI IDENTIFICATION</t>
  </si>
  <si>
    <t>RLTC-BACT-018</t>
  </si>
  <si>
    <t>Sputum for AFB (Ziehl-Neelsen stain)</t>
  </si>
  <si>
    <t>RLTC-BACT-019</t>
  </si>
  <si>
    <t>Sabouraud Dextrose Agar (SDA)</t>
  </si>
  <si>
    <t>RLTC-BACT-020</t>
  </si>
  <si>
    <t xml:space="preserve">SPERMOGRAMME </t>
  </si>
  <si>
    <t>RLTC-BACT-021</t>
  </si>
  <si>
    <t>STOOL CULTURE AND AST</t>
  </si>
  <si>
    <t>RLTC-BACT-022</t>
  </si>
  <si>
    <t>Urinalysis microscopic panel (Urine sed)</t>
  </si>
  <si>
    <t>RLTC-BACT-023</t>
  </si>
  <si>
    <t xml:space="preserve">URINALYSIS </t>
  </si>
  <si>
    <t>RLTC-BACT-024</t>
  </si>
  <si>
    <t>URINE CULTURE AND AST</t>
  </si>
  <si>
    <t>RLTC-CHEM-001</t>
  </si>
  <si>
    <t xml:space="preserve">BIOCHEMISTRY </t>
  </si>
  <si>
    <t> (CRP High Sensitivity) Ceruloplasmin  </t>
  </si>
  <si>
    <t>RLTC-CHEM-002</t>
  </si>
  <si>
    <t xml:space="preserve"> AT III </t>
  </si>
  <si>
    <t>RLTC-CHEM-003</t>
  </si>
  <si>
    <t> Chagas  </t>
  </si>
  <si>
    <t>RLTC-CHEM-004</t>
  </si>
  <si>
    <t> Complement C3  </t>
  </si>
  <si>
    <t>RLTC-CHEM-005</t>
  </si>
  <si>
    <t xml:space="preserve"> PTH STAT( Parathormone ) </t>
  </si>
  <si>
    <t>RLTC-CHEM-006</t>
  </si>
  <si>
    <t xml:space="preserve">a1-Acid Glycoprotein • •
</t>
  </si>
  <si>
    <t>RLTC-CHEM-007</t>
  </si>
  <si>
    <t>a1-Antitrypsin</t>
  </si>
  <si>
    <t>RLTC-CHEM-008</t>
  </si>
  <si>
    <t>ACE (ANTIGEN CARCINO EMBRYONIC)</t>
  </si>
  <si>
    <t>RLTC-CHEM-009</t>
  </si>
  <si>
    <t>acetaminophen  </t>
  </si>
  <si>
    <t>RLTC-CHEM-010</t>
  </si>
  <si>
    <t>ACID PHOSPHATASE GEN 2</t>
  </si>
  <si>
    <t>RLTC-CHEM-011</t>
  </si>
  <si>
    <t xml:space="preserve">ACTH ( Adrenocorticotropic Hormones </t>
  </si>
  <si>
    <t>RLTC-CHEM-012</t>
  </si>
  <si>
    <t>Active-B12 (HoloTC)  </t>
  </si>
  <si>
    <t>RLTC-CHEM-013</t>
  </si>
  <si>
    <t>AFP [ALPHA FOETO-PROTEIN]</t>
  </si>
  <si>
    <t>RLTC-CHEM-014</t>
  </si>
  <si>
    <t>Urine glucose concentration</t>
  </si>
  <si>
    <t>RLTC-CHEM-015</t>
  </si>
  <si>
    <t>Qualitative dipstick glucose</t>
  </si>
  <si>
    <t>RLTC-CHEM-016</t>
  </si>
  <si>
    <t>Urine albumin concentration</t>
  </si>
  <si>
    <t>RLTC-CHEM-017</t>
  </si>
  <si>
    <t>Qualitative dipstick albumin/protein</t>
  </si>
  <si>
    <t>RLTC-CHEM-018</t>
  </si>
  <si>
    <t>ALBUMIN</t>
  </si>
  <si>
    <t>RLTC-CHEM-019</t>
  </si>
  <si>
    <t>ALCALINE PHOSPHATASE</t>
  </si>
  <si>
    <t>RLTC-CHEM-020</t>
  </si>
  <si>
    <t>alpha 1  microglobulin</t>
  </si>
  <si>
    <t>RLTC-CHEM-021</t>
  </si>
  <si>
    <t>Alpha-1 Antitrypsin  </t>
  </si>
  <si>
    <t>RLTC-CHEM-022</t>
  </si>
  <si>
    <t>Alpha-1 Glycoprotein  </t>
  </si>
  <si>
    <t>RLTC-CHEM-023</t>
  </si>
  <si>
    <t>Ammonia  </t>
  </si>
  <si>
    <t>RLTC-CHEM-024</t>
  </si>
  <si>
    <t>Amphetamine/Methamphetamine  Barbiturates  </t>
  </si>
  <si>
    <t>RLTC-CHEM-025</t>
  </si>
  <si>
    <t>AMYLASE-SERUM/URINE</t>
  </si>
  <si>
    <t>RLTC-CHEM-026</t>
  </si>
  <si>
    <t>Anion Gapc</t>
  </si>
  <si>
    <t>RLTC-CHEM-027</t>
  </si>
  <si>
    <t>Anti Muellerian Hormone</t>
  </si>
  <si>
    <t>RLTC-CHEM-028</t>
  </si>
  <si>
    <t>ANTI- TSHR (Anti- Thyroid Stimulating Hormone Receptor)</t>
  </si>
  <si>
    <t>RLTC-CHEM-029</t>
  </si>
  <si>
    <t>Anti-CCP (cyclic citrullinated peptide)</t>
  </si>
  <si>
    <t>RLTC-CHEM-030</t>
  </si>
  <si>
    <t>Anti-HAV IgG  ELISA</t>
  </si>
  <si>
    <t>RLTC-CHEM-031</t>
  </si>
  <si>
    <t>Anti-HAV IgM ELISA</t>
  </si>
  <si>
    <t>RLTC-CHEM-032</t>
  </si>
  <si>
    <t>Anti-HTLV-I/HTLV-II  </t>
  </si>
  <si>
    <t>RLTC-CHEM-033</t>
  </si>
  <si>
    <t>Anti-Tg  </t>
  </si>
  <si>
    <t>RLTC-CHEM-034</t>
  </si>
  <si>
    <t>Anti-TPO  </t>
  </si>
  <si>
    <t>RLTC-CHEM-035</t>
  </si>
  <si>
    <t>Apolipoprotein A1  </t>
  </si>
  <si>
    <t>RLTC-CHEM-036</t>
  </si>
  <si>
    <t>Apolipoprotein B  </t>
  </si>
  <si>
    <t>RLTC-CHEM-037</t>
  </si>
  <si>
    <t>ARTERIAL BLOOD GAS ANALYSIS(ABG)</t>
  </si>
  <si>
    <t>RLTC-CHEM-038</t>
  </si>
  <si>
    <t>ARTERIAL BLOOD HCO3</t>
  </si>
  <si>
    <t>RLTC-CHEM-039</t>
  </si>
  <si>
    <t>b-CrossLaps</t>
  </si>
  <si>
    <t>RLTC-CHEM-040</t>
  </si>
  <si>
    <t>Benzodiazepines  </t>
  </si>
  <si>
    <t>RLTC-CHEM-041</t>
  </si>
  <si>
    <t>Benzodiazepines-Serum  </t>
  </si>
  <si>
    <t>RLTC-CHEM-042</t>
  </si>
  <si>
    <t>BETA HCG (QUALITATIVE)</t>
  </si>
  <si>
    <t>RLTC-CHEM-043</t>
  </si>
  <si>
    <t>Beta2 Microglobulin  </t>
  </si>
  <si>
    <t>RLTC-CHEM-044</t>
  </si>
  <si>
    <t xml:space="preserve">BLOOD OSMOLALITY </t>
  </si>
  <si>
    <t>RLTC-CHEM-045</t>
  </si>
  <si>
    <t xml:space="preserve">BNP  ( Brain Natriuretic Peptide ) </t>
  </si>
  <si>
    <t>RLTC-CHEM-046</t>
  </si>
  <si>
    <t xml:space="preserve">Brahms PCT( procalcitonin ) </t>
  </si>
  <si>
    <t>RLTC-CHEM-047</t>
  </si>
  <si>
    <t>C-Peptide  </t>
  </si>
  <si>
    <t>RLTC-CHEM-048</t>
  </si>
  <si>
    <t>CA 19-9 [FOR GASTRO-INTESTINAL TRACT CANCER]</t>
  </si>
  <si>
    <t>RLTC-CHEM-049</t>
  </si>
  <si>
    <t xml:space="preserve">CA 72-4  marker </t>
  </si>
  <si>
    <t>RLTC-CHEM-050</t>
  </si>
  <si>
    <t>CA+</t>
  </si>
  <si>
    <t>RLTC-CHEM-051</t>
  </si>
  <si>
    <t>CA125 :CANCER ANTIGEN 125[FOR OVARIAN CANCER]</t>
  </si>
  <si>
    <t>RLTC-CHEM-052</t>
  </si>
  <si>
    <t>CA15-3 [FOR BREAST CANCER]</t>
  </si>
  <si>
    <t>RLTC-CHEM-053</t>
  </si>
  <si>
    <t>Calcitonin</t>
  </si>
  <si>
    <t>RLTC-CHEM-054</t>
  </si>
  <si>
    <t>CALCIUM TOTAL</t>
  </si>
  <si>
    <t>RLTC-CHEM-055</t>
  </si>
  <si>
    <t>Cannabinoids  </t>
  </si>
  <si>
    <t>RLTC-CHEM-056</t>
  </si>
  <si>
    <t>Carbamazepine  </t>
  </si>
  <si>
    <t>RLTC-CHEM-057</t>
  </si>
  <si>
    <t>Carbon Dioxide (CO2) </t>
  </si>
  <si>
    <t>RLTC-CHEM-058</t>
  </si>
  <si>
    <t>cBase(B)c</t>
  </si>
  <si>
    <t>RLTC-CHEM-059</t>
  </si>
  <si>
    <t>cBase(Ecf)c</t>
  </si>
  <si>
    <t>RLTC-CHEM-060</t>
  </si>
  <si>
    <t xml:space="preserve">cCa2+( ionized) </t>
  </si>
  <si>
    <t>RLTC-CHEM-061</t>
  </si>
  <si>
    <t>cHCO3-(P,st)c</t>
  </si>
  <si>
    <t>RLTC-CHEM-062</t>
  </si>
  <si>
    <t>Cholinsterase </t>
  </si>
  <si>
    <t>RLTC-CHEM-063</t>
  </si>
  <si>
    <t>Cholinsterase/Dibucain </t>
  </si>
  <si>
    <t>RLTC-CHEM-064</t>
  </si>
  <si>
    <t>CL -(CHLORURE)</t>
  </si>
  <si>
    <t>RLTC-CHEM-065</t>
  </si>
  <si>
    <t>CMV IgG </t>
  </si>
  <si>
    <t>RLTC-CHEM-066</t>
  </si>
  <si>
    <t>CMV IgG Avidity </t>
  </si>
  <si>
    <t>RLTC-CHEM-067</t>
  </si>
  <si>
    <t>CMV IgM </t>
  </si>
  <si>
    <t>RLTC-CHEM-068</t>
  </si>
  <si>
    <t>Cocaine  </t>
  </si>
  <si>
    <t>RLTC-CHEM-069</t>
  </si>
  <si>
    <t>Complement C4  </t>
  </si>
  <si>
    <t>RLTC-CHEM-070</t>
  </si>
  <si>
    <t xml:space="preserve">Copper </t>
  </si>
  <si>
    <t>RLTC-CHEM-071</t>
  </si>
  <si>
    <t>Cortisol</t>
  </si>
  <si>
    <t>RLTC-CHEM-072</t>
  </si>
  <si>
    <t>CREATINE PHOSPHO KINASE(CPK)</t>
  </si>
  <si>
    <t>RLTC-CHEM-073</t>
  </si>
  <si>
    <t>CREATININE</t>
  </si>
  <si>
    <t>RLTC-CHEM-074</t>
  </si>
  <si>
    <t>CREATININE CLEARANCE</t>
  </si>
  <si>
    <t>RLTC-CHEM-075</t>
  </si>
  <si>
    <t>ctHb</t>
  </si>
  <si>
    <t>RLTC-CHEM-076</t>
  </si>
  <si>
    <t>ctO2c</t>
  </si>
  <si>
    <t>RLTC-CHEM-077</t>
  </si>
  <si>
    <t>Cyclosporine  </t>
  </si>
  <si>
    <t>RLTC-CHEM-078</t>
  </si>
  <si>
    <t xml:space="preserve">CYFRA 21-1  marker </t>
  </si>
  <si>
    <t>RLTC-CHEM-079</t>
  </si>
  <si>
    <t>Cystatin-C</t>
  </si>
  <si>
    <t>RLTC-CHEM-080</t>
  </si>
  <si>
    <t>D-Dimer</t>
  </si>
  <si>
    <t>RLTC-CHEM-081</t>
  </si>
  <si>
    <t xml:space="preserve">DHEA-S  ( DehydroEpiandrosterone Sulfate) </t>
  </si>
  <si>
    <t>RLTC-CHEM-082</t>
  </si>
  <si>
    <t>Digoxin  </t>
  </si>
  <si>
    <t>RLTC-CHEM-083</t>
  </si>
  <si>
    <t>DIRECT BILIRUBIN*</t>
  </si>
  <si>
    <t>RLTC-CHEM-084</t>
  </si>
  <si>
    <t>EBV EBNA-1-IgG </t>
  </si>
  <si>
    <t>RLTC-CHEM-085</t>
  </si>
  <si>
    <t>EBV VCA IgG</t>
  </si>
  <si>
    <t>RLTC-CHEM-086</t>
  </si>
  <si>
    <t>EBV VCA IgM </t>
  </si>
  <si>
    <t>RLTC-CHEM-087</t>
  </si>
  <si>
    <t>Ecstasy  </t>
  </si>
  <si>
    <t>RLTC-CHEM-088</t>
  </si>
  <si>
    <t xml:space="preserve">Ethanol </t>
  </si>
  <si>
    <t>RLTC-CHEM-089</t>
  </si>
  <si>
    <t>Everolimus</t>
  </si>
  <si>
    <t>RLTC-CHEM-090</t>
  </si>
  <si>
    <t>FCOHb</t>
  </si>
  <si>
    <t>RLTC-CHEM-091</t>
  </si>
  <si>
    <t>FERRITIN</t>
  </si>
  <si>
    <t>RLTC-CHEM-092</t>
  </si>
  <si>
    <t>FHHb</t>
  </si>
  <si>
    <t>RLTC-CHEM-093</t>
  </si>
  <si>
    <t>FMetHb</t>
  </si>
  <si>
    <t>RLTC-CHEM-094</t>
  </si>
  <si>
    <t>FO2Hb</t>
  </si>
  <si>
    <t>RLTC-CHEM-095</t>
  </si>
  <si>
    <t>FOLIC ACID (INTRAERYTHROCYTE )</t>
  </si>
  <si>
    <t>RLTC-CHEM-096</t>
  </si>
  <si>
    <t>FOLIC ACID (PLASMA)</t>
  </si>
  <si>
    <t>RLTC-CHEM-097</t>
  </si>
  <si>
    <t>Fructosamine</t>
  </si>
  <si>
    <t>RLTC-CHEM-098</t>
  </si>
  <si>
    <t>FSH</t>
  </si>
  <si>
    <t>RLTC-CHEM-099</t>
  </si>
  <si>
    <t xml:space="preserve">Galectin-3  </t>
  </si>
  <si>
    <t>RLTC-CHEM-100</t>
  </si>
  <si>
    <t>GAMMA  GT</t>
  </si>
  <si>
    <t>RLTC-CHEM-101</t>
  </si>
  <si>
    <t>Gentamicin  </t>
  </si>
  <si>
    <t>RLTC-CHEM-102</t>
  </si>
  <si>
    <t>GLUCOSE GEN 3</t>
  </si>
  <si>
    <t>RLTC-CHEM-103</t>
  </si>
  <si>
    <t xml:space="preserve">Growth Hormones </t>
  </si>
  <si>
    <t>RLTC-CHEM-104</t>
  </si>
  <si>
    <t>HAPTOGLOBIN</t>
  </si>
  <si>
    <t>RLTC-CHEM-105</t>
  </si>
  <si>
    <t>HDL-CHOLESTEROL</t>
  </si>
  <si>
    <t>RLTC-CHEM-106</t>
  </si>
  <si>
    <t xml:space="preserve">HE-4  marker </t>
  </si>
  <si>
    <t>RLTC-CHEM-107</t>
  </si>
  <si>
    <t>HEMOGLOBIN A1C</t>
  </si>
  <si>
    <t>RLTC-CHEM-108</t>
  </si>
  <si>
    <t>HEMOGLOBIN A1C total</t>
  </si>
  <si>
    <t>RLTC-CHEM-109</t>
  </si>
  <si>
    <t>High Sensitive Troponin-I  MPO  </t>
  </si>
  <si>
    <t>RLTC-CHEM-110</t>
  </si>
  <si>
    <t xml:space="preserve">HIV Ag/Ab Combo  ELISA </t>
  </si>
  <si>
    <t>RLTC-CHEM-111</t>
  </si>
  <si>
    <t>HTLV 1 &amp; 24</t>
  </si>
  <si>
    <t>RLTC-CHEM-112</t>
  </si>
  <si>
    <t>HYDROXCYCORTICOSTEROID</t>
  </si>
  <si>
    <t>RLTC-CHEM-113</t>
  </si>
  <si>
    <t>Hydroxybutyrat Dehydrogenase</t>
  </si>
  <si>
    <t>RLTC-CHEM-114</t>
  </si>
  <si>
    <t>Immunoglobulin A (IgA) </t>
  </si>
  <si>
    <t>RLTC-CHEM-115</t>
  </si>
  <si>
    <t xml:space="preserve">Immunoglobulin E (IgE) </t>
  </si>
  <si>
    <t>RLTC-CHEM-116</t>
  </si>
  <si>
    <t>Immunoglobulin G (IgG) Immunoglobulin M (IgM) Kappa Light Chain  </t>
  </si>
  <si>
    <t>RLTC-CHEM-117</t>
  </si>
  <si>
    <t>Insulin  </t>
  </si>
  <si>
    <t>RLTC-CHEM-118</t>
  </si>
  <si>
    <t xml:space="preserve">Insulin like growth factor </t>
  </si>
  <si>
    <t>RLTC-CHEM-119</t>
  </si>
  <si>
    <t xml:space="preserve">Insulin Tolerance test </t>
  </si>
  <si>
    <t>RLTC-CHEM-120</t>
  </si>
  <si>
    <t>Intact PTH  </t>
  </si>
  <si>
    <t>RLTC-CHEM-121</t>
  </si>
  <si>
    <t>Interleukin 6</t>
  </si>
  <si>
    <t>RLTC-CHEM-122</t>
  </si>
  <si>
    <t>IRON</t>
  </si>
  <si>
    <t>RLTC-CHEM-123</t>
  </si>
  <si>
    <t>K + (POTASSIUM)</t>
  </si>
  <si>
    <t>RLTC-CHEM-124</t>
  </si>
  <si>
    <t>KETOSTEROIDS</t>
  </si>
  <si>
    <t>RLTC-CHEM-125</t>
  </si>
  <si>
    <t>LACTATE DEHYDROGENASE(LDH)</t>
  </si>
  <si>
    <t>RLTC-CHEM-126</t>
  </si>
  <si>
    <t>LACTATES</t>
  </si>
  <si>
    <t>RLTC-CHEM-127</t>
  </si>
  <si>
    <t>Lambda Light Chain  </t>
  </si>
  <si>
    <t>RLTC-CHEM-128</t>
  </si>
  <si>
    <t>LDL-CHOLESTEROL</t>
  </si>
  <si>
    <t>RLTC-CHEM-129</t>
  </si>
  <si>
    <t>LH</t>
  </si>
  <si>
    <t>RLTC-CHEM-130</t>
  </si>
  <si>
    <t>LIPASE</t>
  </si>
  <si>
    <t>RLTC-CHEM-131</t>
  </si>
  <si>
    <t>LIPOPROTEIN A (LP A)</t>
  </si>
  <si>
    <t>RLTC-CHEM-132</t>
  </si>
  <si>
    <t xml:space="preserve">lithium </t>
  </si>
  <si>
    <t>RLTC-CHEM-133</t>
  </si>
  <si>
    <t xml:space="preserve">LSD , Urine
</t>
  </si>
  <si>
    <t>RLTC-CHEM-134</t>
  </si>
  <si>
    <t>MAGNESIUM</t>
  </si>
  <si>
    <t>RLTC-CHEM-135</t>
  </si>
  <si>
    <t>Metamphetamine</t>
  </si>
  <si>
    <t>RLTC-CHEM-136</t>
  </si>
  <si>
    <t>Metamphetamine ( Amphetamine )</t>
  </si>
  <si>
    <t>RLTC-CHEM-137</t>
  </si>
  <si>
    <t>Methadone  </t>
  </si>
  <si>
    <t>RLTC-CHEM-138</t>
  </si>
  <si>
    <t xml:space="preserve">Methotrexate </t>
  </si>
  <si>
    <t>RLTC-CHEM-139</t>
  </si>
  <si>
    <t>Microalbumin (u) </t>
  </si>
  <si>
    <t>RLTC-CHEM-140</t>
  </si>
  <si>
    <t xml:space="preserve">Myoglobin </t>
  </si>
  <si>
    <t>RLTC-CHEM-141</t>
  </si>
  <si>
    <t>Myoglobin STAT</t>
  </si>
  <si>
    <t>RLTC-CHEM-142</t>
  </si>
  <si>
    <t xml:space="preserve">N-MID Osteocalcin  </t>
  </si>
  <si>
    <t>RLTC-CHEM-143</t>
  </si>
  <si>
    <t>NA +  (SODIUM)</t>
  </si>
  <si>
    <t>RLTC-CHEM-144</t>
  </si>
  <si>
    <t>NGAL( Neutrophil gelatinased associated lipocalin )</t>
  </si>
  <si>
    <t>RLTC-CHEM-145</t>
  </si>
  <si>
    <t>NSE ( neuron specific enolase )</t>
  </si>
  <si>
    <t>RLTC-CHEM-146</t>
  </si>
  <si>
    <t>NT-proBNP</t>
  </si>
  <si>
    <t>RLTC-CHEM-147</t>
  </si>
  <si>
    <t>OESTRADIOL</t>
  </si>
  <si>
    <t>RLTC-CHEM-148</t>
  </si>
  <si>
    <t>OESTRIOL</t>
  </si>
  <si>
    <t>RLTC-CHEM-149</t>
  </si>
  <si>
    <t>Opiates  </t>
  </si>
  <si>
    <t>RLTC-CHEM-150</t>
  </si>
  <si>
    <t xml:space="preserve">Oral glucose tolerance  </t>
  </si>
  <si>
    <t>RLTC-CHEM-151</t>
  </si>
  <si>
    <t xml:space="preserve">P1NP </t>
  </si>
  <si>
    <t>RLTC-CHEM-152</t>
  </si>
  <si>
    <t>p5O2c</t>
  </si>
  <si>
    <t>RLTC-CHEM-153</t>
  </si>
  <si>
    <t>PAPP-A( SERUM Pregnancy associated plasma protein-A )</t>
  </si>
  <si>
    <t>RLTC-CHEM-154</t>
  </si>
  <si>
    <t>pco2</t>
  </si>
  <si>
    <t>RLTC-CHEM-155</t>
  </si>
  <si>
    <t>pCO2(T)</t>
  </si>
  <si>
    <t>RLTC-CHEM-156</t>
  </si>
  <si>
    <t>Pepsinogen I </t>
  </si>
  <si>
    <t>RLTC-CHEM-157</t>
  </si>
  <si>
    <t>Pepsinogen II </t>
  </si>
  <si>
    <t>RLTC-CHEM-158</t>
  </si>
  <si>
    <t>pH</t>
  </si>
  <si>
    <t>RLTC-CHEM-159</t>
  </si>
  <si>
    <t>Phencyclidine (PCP)  </t>
  </si>
  <si>
    <t>RLTC-CHEM-160</t>
  </si>
  <si>
    <t>Phenobarbital  </t>
  </si>
  <si>
    <t>RLTC-CHEM-161</t>
  </si>
  <si>
    <t>Phenytoin  </t>
  </si>
  <si>
    <t>RLTC-CHEM-162</t>
  </si>
  <si>
    <t>PHOSPHORUS</t>
  </si>
  <si>
    <t>RLTC-CHEM-163</t>
  </si>
  <si>
    <t xml:space="preserve">Pivka  ( protein induced by vit K absence </t>
  </si>
  <si>
    <t>RLTC-CHEM-164</t>
  </si>
  <si>
    <t xml:space="preserve">PlGF( Placenta growth factoe 
</t>
  </si>
  <si>
    <t>RLTC-CHEM-165</t>
  </si>
  <si>
    <t>Po2</t>
  </si>
  <si>
    <t>RLTC-CHEM-166</t>
  </si>
  <si>
    <t>Po2(T)</t>
  </si>
  <si>
    <t>RLTC-CHEM-167</t>
  </si>
  <si>
    <t>Prealbumin  </t>
  </si>
  <si>
    <t>RLTC-CHEM-168</t>
  </si>
  <si>
    <t>PRICK TEST</t>
  </si>
  <si>
    <t>RLTC-CHEM-169</t>
  </si>
  <si>
    <t>PROGESTERONE</t>
  </si>
  <si>
    <t>RLTC-CHEM-170</t>
  </si>
  <si>
    <t xml:space="preserve">ProGRP  marker </t>
  </si>
  <si>
    <t>RLTC-CHEM-171</t>
  </si>
  <si>
    <t>PROLACTIN</t>
  </si>
  <si>
    <t>RLTC-CHEM-172</t>
  </si>
  <si>
    <t>Propoxyphene  </t>
  </si>
  <si>
    <t>RLTC-CHEM-173</t>
  </si>
  <si>
    <t>PROSTATIC SPECIFIC ANTIGEN</t>
  </si>
  <si>
    <t>RLTC-CHEM-174</t>
  </si>
  <si>
    <t xml:space="preserve">PTH (1-84) ( Parathormone) </t>
  </si>
  <si>
    <t>RLTC-CHEM-175</t>
  </si>
  <si>
    <t xml:space="preserve">quinidine </t>
  </si>
  <si>
    <t>RLTC-CHEM-176</t>
  </si>
  <si>
    <t>Salicylate  </t>
  </si>
  <si>
    <t>RLTC-CHEM-177</t>
  </si>
  <si>
    <t xml:space="preserve">SCC  marker </t>
  </si>
  <si>
    <t>RLTC-CHEM-178</t>
  </si>
  <si>
    <t>SERUM PROTEIN ELECTOPHORESIS</t>
  </si>
  <si>
    <t>RLTC-CHEM-179</t>
  </si>
  <si>
    <t>sFIt-1( soluble fms-like tyrosin kinase -1</t>
  </si>
  <si>
    <t>RLTC-CHEM-180</t>
  </si>
  <si>
    <t>SGOT – ASAT*</t>
  </si>
  <si>
    <t>RLTC-CHEM-181</t>
  </si>
  <si>
    <t>SGPT –ALAT*</t>
  </si>
  <si>
    <t>RLTC-CHEM-182</t>
  </si>
  <si>
    <t xml:space="preserve">SHBG ( Sex Hormone Binding Globulin)  </t>
  </si>
  <si>
    <t>RLTC-CHEM-183</t>
  </si>
  <si>
    <t>Sirolimus  </t>
  </si>
  <si>
    <t>RLTC-CHEM-184</t>
  </si>
  <si>
    <t>SO2</t>
  </si>
  <si>
    <t>RLTC-CHEM-185</t>
  </si>
  <si>
    <t>Soluble transferrin receptor</t>
  </si>
  <si>
    <t>RLTC-CHEM-186</t>
  </si>
  <si>
    <t>T-Uptake  </t>
  </si>
  <si>
    <t>RLTC-CHEM-187</t>
  </si>
  <si>
    <t>Free T3</t>
  </si>
  <si>
    <t>RLTC-CHEM-188</t>
  </si>
  <si>
    <t>Free T4</t>
  </si>
  <si>
    <t>RLTC-CHEM-189</t>
  </si>
  <si>
    <t>T3 TOTAL</t>
  </si>
  <si>
    <t>RLTC-CHEM-190</t>
  </si>
  <si>
    <t>T4 TOTAL</t>
  </si>
  <si>
    <t>RLTC-CHEM-191</t>
  </si>
  <si>
    <t xml:space="preserve">Tacrolimus </t>
  </si>
  <si>
    <t>RLTC-CHEM-192</t>
  </si>
  <si>
    <t>TESTOSTERONE</t>
  </si>
  <si>
    <t>RLTC-CHEM-193</t>
  </si>
  <si>
    <t xml:space="preserve">TG ( Thyroglobulin) </t>
  </si>
  <si>
    <t>RLTC-CHEM-194</t>
  </si>
  <si>
    <t>Theophylline  </t>
  </si>
  <si>
    <t>RLTC-CHEM-195</t>
  </si>
  <si>
    <t>TOTAL BETA HCG (QUANTITATIVE)</t>
  </si>
  <si>
    <t>RLTC-CHEM-196</t>
  </si>
  <si>
    <t>TOTAL BILIRUBIN*</t>
  </si>
  <si>
    <t>RLTC-CHEM-197</t>
  </si>
  <si>
    <t>TOTAL CHOLESTEROL</t>
  </si>
  <si>
    <t>RLTC-CHEM-198</t>
  </si>
  <si>
    <t>TOTAL IRON BINDING CAPACITY(TIBC)</t>
  </si>
  <si>
    <t>RLTC-CHEM-199</t>
  </si>
  <si>
    <t>TOTAL OESTROGEN</t>
  </si>
  <si>
    <t>RLTC-CHEM-200</t>
  </si>
  <si>
    <t>TOTAL PROTEINS (SERUM/URIN/OTHER BODY FLUIDS)</t>
  </si>
  <si>
    <t>RLTC-CHEM-201</t>
  </si>
  <si>
    <t>TRANSFERRIN/SIDEROPHILLINE</t>
  </si>
  <si>
    <t>RLTC-CHEM-202</t>
  </si>
  <si>
    <t xml:space="preserve">Tricyclic Antidepressants </t>
  </si>
  <si>
    <t>RLTC-CHEM-203</t>
  </si>
  <si>
    <t xml:space="preserve">TRIGLYCERIDES </t>
  </si>
  <si>
    <t>RLTC-CHEM-204</t>
  </si>
  <si>
    <t>Triglycerides Glycerol blanked</t>
  </si>
  <si>
    <t>RLTC-CHEM-205</t>
  </si>
  <si>
    <t>Troponin I STAT</t>
  </si>
  <si>
    <t>RLTC-CHEM-206</t>
  </si>
  <si>
    <t xml:space="preserve">Troponin T hs </t>
  </si>
  <si>
    <t>RLTC-CHEM-207</t>
  </si>
  <si>
    <t>Troponin T hs STAT</t>
  </si>
  <si>
    <t>RLTC-CHEM-208</t>
  </si>
  <si>
    <t>Troponin T, High Sensitivity</t>
  </si>
  <si>
    <t>RLTC-CHEM-209</t>
  </si>
  <si>
    <t>TROPONIN T/I</t>
  </si>
  <si>
    <t>RLTC-CHEM-210</t>
  </si>
  <si>
    <t>TSH</t>
  </si>
  <si>
    <t>RLTC-CHEM-211</t>
  </si>
  <si>
    <t>UIBC ( unsaturated iron binding capacity)  ,  serum</t>
  </si>
  <si>
    <t>RLTC-CHEM-212</t>
  </si>
  <si>
    <t>UREA</t>
  </si>
  <si>
    <t>RLTC-CHEM-213</t>
  </si>
  <si>
    <t>Urea clearance</t>
  </si>
  <si>
    <t>RLTC-CHEM-214</t>
  </si>
  <si>
    <t>URIC ACID</t>
  </si>
  <si>
    <t>RLTC-CHEM-215</t>
  </si>
  <si>
    <t xml:space="preserve">valproic acid </t>
  </si>
  <si>
    <t>RLTC-CHEM-216</t>
  </si>
  <si>
    <t xml:space="preserve">Valproic Acid  </t>
  </si>
  <si>
    <t>RLTC-CHEM-217</t>
  </si>
  <si>
    <t>vancomycin</t>
  </si>
  <si>
    <t>RLTC-CHEM-218</t>
  </si>
  <si>
    <t>Vancomycin </t>
  </si>
  <si>
    <t>RLTC-CHEM-219</t>
  </si>
  <si>
    <t>VANILLYLMANDELIC ACID (VMA) - Urine 24hr</t>
  </si>
  <si>
    <t>RLTC-CHEM-220</t>
  </si>
  <si>
    <t>Vit A</t>
  </si>
  <si>
    <t>RLTC-HEMA-001</t>
  </si>
  <si>
    <t>VIT B12</t>
  </si>
  <si>
    <t>RLTC-HEMA-002</t>
  </si>
  <si>
    <t>Vitamin D</t>
  </si>
  <si>
    <t>RLTC-HEMA-003</t>
  </si>
  <si>
    <t>D-dimer</t>
  </si>
  <si>
    <t>RLTC-HEMA-004</t>
  </si>
  <si>
    <t xml:space="preserve">Blood Transfusion </t>
  </si>
  <si>
    <t xml:space="preserve">Cross Matching </t>
  </si>
  <si>
    <t>RLTC-HEMA-005</t>
  </si>
  <si>
    <t xml:space="preserve">Hematology </t>
  </si>
  <si>
    <t xml:space="preserve"> platelate Aggregation Test </t>
  </si>
  <si>
    <t>RLTC-HEMA-006</t>
  </si>
  <si>
    <t>ACTIVATED PARTIAL THROMBOPLASTIN TIME (APTT)</t>
  </si>
  <si>
    <t>RLTC-HEMA-007</t>
  </si>
  <si>
    <t xml:space="preserve">Antibody titering </t>
  </si>
  <si>
    <t>RLTC-HEMA-008</t>
  </si>
  <si>
    <t>antithrombin</t>
  </si>
  <si>
    <t>RLTC-HEMA-009</t>
  </si>
  <si>
    <t>ABO and Rh Blood Group Test</t>
  </si>
  <si>
    <t>RLTC-HEMA-010</t>
  </si>
  <si>
    <t xml:space="preserve">BLOOD THIN SMEAR </t>
  </si>
  <si>
    <t>RLTC-HEMA-011</t>
  </si>
  <si>
    <t xml:space="preserve">Bone marrow aspirate </t>
  </si>
  <si>
    <t>RLTC-HEMA-012</t>
  </si>
  <si>
    <t>COAGULATION FACTORS</t>
  </si>
  <si>
    <t>RLTC-HEMA-013</t>
  </si>
  <si>
    <t>BLEEDING TIME</t>
  </si>
  <si>
    <t>RLTC-HEMA-014</t>
  </si>
  <si>
    <t>COAGULATION TIME</t>
  </si>
  <si>
    <t>RLTC-HEMA-015</t>
  </si>
  <si>
    <t xml:space="preserve">ERYTHROCYTE SEDIMENTATION RATE </t>
  </si>
  <si>
    <t>RLTC-HEMA-016</t>
  </si>
  <si>
    <t xml:space="preserve">ERYTHROCYTE SEDIMENTATION RATE/SEDIMENTATION TIME </t>
  </si>
  <si>
    <t>RLTC-HEMA-017</t>
  </si>
  <si>
    <t>Factor II</t>
  </si>
  <si>
    <t>RLTC-HEMA-018</t>
  </si>
  <si>
    <t>Factor IX Assay</t>
  </si>
  <si>
    <t>RLTC-HEMA-019</t>
  </si>
  <si>
    <t>FACTOR V LEIDEN</t>
  </si>
  <si>
    <t>RLTC-HEMA-020</t>
  </si>
  <si>
    <t>factor V leiden gene mutation</t>
  </si>
  <si>
    <t>RLTC-HEMA-021</t>
  </si>
  <si>
    <t>Factor VII</t>
  </si>
  <si>
    <t>RLTC-HEMA-022</t>
  </si>
  <si>
    <t>Factor VIII Assay</t>
  </si>
  <si>
    <t>RLTC-HEMA-023</t>
  </si>
  <si>
    <t>Factor VIII Inhibitors</t>
  </si>
  <si>
    <t>RLTC-HEMA-024</t>
  </si>
  <si>
    <t>Factor X</t>
  </si>
  <si>
    <t>RLTC-HEMA-025</t>
  </si>
  <si>
    <t>Factor XI</t>
  </si>
  <si>
    <t>RLTC-HEMA-026</t>
  </si>
  <si>
    <t>Factor XII</t>
  </si>
  <si>
    <t>RLTC-HEMA-027</t>
  </si>
  <si>
    <t>Factor XIII</t>
  </si>
  <si>
    <t>RLTC-HEMA-028</t>
  </si>
  <si>
    <t>FIBRINOGEN</t>
  </si>
  <si>
    <t>RLTC-HEMA-029</t>
  </si>
  <si>
    <t>Flow CD10</t>
  </si>
  <si>
    <t>RLTC-HEMA-030</t>
  </si>
  <si>
    <t>Flow CD117</t>
  </si>
  <si>
    <t>RLTC-HEMA-031</t>
  </si>
  <si>
    <t>Flow CD11b</t>
  </si>
  <si>
    <t>RLTC-HEMA-032</t>
  </si>
  <si>
    <t>Flow CD123</t>
  </si>
  <si>
    <t>RLTC-HEMA-033</t>
  </si>
  <si>
    <t>Flow CD13</t>
  </si>
  <si>
    <t>RLTC-HEMA-034</t>
  </si>
  <si>
    <t>Flow CD138</t>
  </si>
  <si>
    <t>RLTC-HEMA-035</t>
  </si>
  <si>
    <t>Flow CD14</t>
  </si>
  <si>
    <t>RLTC-HEMA-036</t>
  </si>
  <si>
    <t>Flow CD15</t>
  </si>
  <si>
    <t>RLTC-HEMA-037</t>
  </si>
  <si>
    <t>Flow CD16</t>
  </si>
  <si>
    <t>RLTC-HEMA-038</t>
  </si>
  <si>
    <t>Flow CD19</t>
  </si>
  <si>
    <t>RLTC-HEMA-039</t>
  </si>
  <si>
    <t>Flow CD1a</t>
  </si>
  <si>
    <t>RLTC-HEMA-040</t>
  </si>
  <si>
    <t>Flow CD2</t>
  </si>
  <si>
    <t>RLTC-HEMA-041</t>
  </si>
  <si>
    <t>Flow CD20</t>
  </si>
  <si>
    <t>RLTC-HEMA-042</t>
  </si>
  <si>
    <t>Flow CD21</t>
  </si>
  <si>
    <t>RLTC-HEMA-043</t>
  </si>
  <si>
    <t>Flow CD22</t>
  </si>
  <si>
    <t>RLTC-HEMA-044</t>
  </si>
  <si>
    <t>Flow CD22 Cytoplasmic</t>
  </si>
  <si>
    <t>RLTC-HEMA-045</t>
  </si>
  <si>
    <t>Flow CD23</t>
  </si>
  <si>
    <t>RLTC-HEMA-046</t>
  </si>
  <si>
    <t>Flow CD24</t>
  </si>
  <si>
    <t>RLTC-HEMA-047</t>
  </si>
  <si>
    <t>Flow CD25</t>
  </si>
  <si>
    <t>RLTC-HEMA-048</t>
  </si>
  <si>
    <t>Flow CD3 Cytoplasmic</t>
  </si>
  <si>
    <t>RLTC-HEMA-049</t>
  </si>
  <si>
    <t xml:space="preserve">Flow CD3 surface </t>
  </si>
  <si>
    <t>RLTC-HEMA-050</t>
  </si>
  <si>
    <t>Flow CD30</t>
  </si>
  <si>
    <t>RLTC-HEMA-051</t>
  </si>
  <si>
    <t>Flow CD33</t>
  </si>
  <si>
    <t>RLTC-HEMA-052</t>
  </si>
  <si>
    <t>Flow CD34</t>
  </si>
  <si>
    <t>RLTC-HEMA-053</t>
  </si>
  <si>
    <t>Flow CD36</t>
  </si>
  <si>
    <t>RLTC-HEMA-054</t>
  </si>
  <si>
    <t>Flow CD38</t>
  </si>
  <si>
    <t>RLTC-HEMA-055</t>
  </si>
  <si>
    <t>Flow CD4</t>
  </si>
  <si>
    <t>RLTC-HEMA-056</t>
  </si>
  <si>
    <t>Flow CD41</t>
  </si>
  <si>
    <t>RLTC-HEMA-057</t>
  </si>
  <si>
    <t>Flow CD41a</t>
  </si>
  <si>
    <t>RLTC-HEMA-058</t>
  </si>
  <si>
    <t>Flow CD42a</t>
  </si>
  <si>
    <t>RLTC-HEMA-059</t>
  </si>
  <si>
    <t>Flow CD42b</t>
  </si>
  <si>
    <t>RLTC-HEMA-060</t>
  </si>
  <si>
    <t>Flow CD43</t>
  </si>
  <si>
    <t>RLTC-HEMA-061</t>
  </si>
  <si>
    <t>Flow CD44</t>
  </si>
  <si>
    <t>RLTC-HEMA-062</t>
  </si>
  <si>
    <t>Flow CD45ra</t>
  </si>
  <si>
    <t>RLTC-HEMA-063</t>
  </si>
  <si>
    <t>Flow CD45ro</t>
  </si>
  <si>
    <t>RLTC-HEMA-064</t>
  </si>
  <si>
    <t>Flow CD5</t>
  </si>
  <si>
    <t>RLTC-HEMA-065</t>
  </si>
  <si>
    <t>Flow CD52</t>
  </si>
  <si>
    <t>RLTC-HEMA-066</t>
  </si>
  <si>
    <t>Flow CD55</t>
  </si>
  <si>
    <t>RLTC-HEMA-067</t>
  </si>
  <si>
    <t>Flow CD55 Red Cell Gating</t>
  </si>
  <si>
    <t>RLTC-HEMA-068</t>
  </si>
  <si>
    <t>Flow CD57</t>
  </si>
  <si>
    <t>RLTC-HEMA-069</t>
  </si>
  <si>
    <t>Flow CD58</t>
  </si>
  <si>
    <t>RLTC-HEMA-070</t>
  </si>
  <si>
    <t>Flow CD59 Red Cell Gating</t>
  </si>
  <si>
    <t>RLTC-HEMA-071</t>
  </si>
  <si>
    <t>Flow CD61</t>
  </si>
  <si>
    <t>RLTC-HEMA-072</t>
  </si>
  <si>
    <t>Flow CD64</t>
  </si>
  <si>
    <t>RLTC-HEMA-073</t>
  </si>
  <si>
    <t>Flow CD66c</t>
  </si>
  <si>
    <t>RLTC-HEMA-074</t>
  </si>
  <si>
    <t>Flow CD7</t>
  </si>
  <si>
    <t>RLTC-HEMA-075</t>
  </si>
  <si>
    <t>Flow CD79a Cytoplasmic</t>
  </si>
  <si>
    <t>RLTC-HEMA-076</t>
  </si>
  <si>
    <t>Flow CD79b</t>
  </si>
  <si>
    <t>RLTC-HEMA-077</t>
  </si>
  <si>
    <t>Flow CD8</t>
  </si>
  <si>
    <t>RLTC-HEMA-078</t>
  </si>
  <si>
    <t>Flow CD81</t>
  </si>
  <si>
    <t>RLTC-HEMA-079</t>
  </si>
  <si>
    <t>Flow CD99</t>
  </si>
  <si>
    <t>RLTC-HEMA-080</t>
  </si>
  <si>
    <t>Flow Cytoplasmic Kappa</t>
  </si>
  <si>
    <t>RLTC-HEMA-081</t>
  </si>
  <si>
    <t>Flow Cytoplasmic MPO</t>
  </si>
  <si>
    <t>RLTC-HEMA-082</t>
  </si>
  <si>
    <t>Flow Flaer</t>
  </si>
  <si>
    <t>RLTC-HEMA-083</t>
  </si>
  <si>
    <t>Flow Fmc7</t>
  </si>
  <si>
    <t>RLTC-HEMA-084</t>
  </si>
  <si>
    <t>Flow Glycophorin A</t>
  </si>
  <si>
    <t>RLTC-HEMA-085</t>
  </si>
  <si>
    <t>Flow HLA-DR</t>
  </si>
  <si>
    <t>RLTC-HEMA-086</t>
  </si>
  <si>
    <t>Flow Kappa Marker</t>
  </si>
  <si>
    <t>RLTC-HEMA-087</t>
  </si>
  <si>
    <t>Flow TDT</t>
  </si>
  <si>
    <t>RLTC-HEMA-088</t>
  </si>
  <si>
    <t>Fluorescent.Trepon Ab [FTA]</t>
  </si>
  <si>
    <t>RLTC-HEMA-089</t>
  </si>
  <si>
    <t>HEMATOCRIT</t>
  </si>
  <si>
    <t>RLTC-HEMA-090</t>
  </si>
  <si>
    <t>Hemoglobin</t>
  </si>
  <si>
    <t>RLTC-HEMA-091</t>
  </si>
  <si>
    <t>PLATELETS</t>
  </si>
  <si>
    <t>RLTC-HEMA-092</t>
  </si>
  <si>
    <t>WHITE BLOOD CELL COUNT</t>
  </si>
  <si>
    <t>RLTC-HEMA-093</t>
  </si>
  <si>
    <t>RETICULOCYTE</t>
  </si>
  <si>
    <t>RLTC-HEMA-094</t>
  </si>
  <si>
    <t>Red Blood Cell</t>
  </si>
  <si>
    <t>RLTC-HEMA-095</t>
  </si>
  <si>
    <t xml:space="preserve">FULL BLOOD COUNT </t>
  </si>
  <si>
    <t>RLTC-HEMA-096</t>
  </si>
  <si>
    <t>GLOBULINES (IGG, M, A)</t>
  </si>
  <si>
    <t>RLTC-HEMA-097</t>
  </si>
  <si>
    <t xml:space="preserve">Ham's test </t>
  </si>
  <si>
    <t>RLTC-HEMA-098</t>
  </si>
  <si>
    <t>Heparin Concentration (International Unit)</t>
  </si>
  <si>
    <t>RLTC-HEMA-099</t>
  </si>
  <si>
    <t>HOWEL TEST: PLASMA RECALCIFICATION TIME</t>
  </si>
  <si>
    <t>RLTC-HEMA-100</t>
  </si>
  <si>
    <t>IFE Electrophoresis, Urine</t>
  </si>
  <si>
    <t>RLTC-HEMA-101</t>
  </si>
  <si>
    <t>INR / PTI (Prothrombin Time Patient)</t>
  </si>
  <si>
    <t>RLTC-HEMA-102</t>
  </si>
  <si>
    <t>Lamellar [Amniotic Platelet Count</t>
  </si>
  <si>
    <t>RLTC-HEMA-103</t>
  </si>
  <si>
    <t>Lupus Anticoagulant / Inhibitor</t>
  </si>
  <si>
    <t>RLTC-HEMA-104</t>
  </si>
  <si>
    <t>Lymphocytotoxic Cross Match</t>
  </si>
  <si>
    <t>RLTC-HEMA-105</t>
  </si>
  <si>
    <t xml:space="preserve">MALARIA  RAPID TEST </t>
  </si>
  <si>
    <t>RLTC-HEMA-106</t>
  </si>
  <si>
    <t>MALARIA  SMEAR + QUANTIFICATION</t>
  </si>
  <si>
    <t>RLTC-HEMA-107</t>
  </si>
  <si>
    <t>Mixing test ( APTT*3)</t>
  </si>
  <si>
    <t>RLTC-HEMA-108</t>
  </si>
  <si>
    <t>PREGNANCY TEST</t>
  </si>
  <si>
    <t>RLTC-HEMA-109</t>
  </si>
  <si>
    <t>Properdin Factor B</t>
  </si>
  <si>
    <t>RLTC-HEMA-110</t>
  </si>
  <si>
    <t>Protein C chromogenic Absorbance change</t>
  </si>
  <si>
    <t>RLTC-HEMA-111</t>
  </si>
  <si>
    <t>Protein C chromogenic Active percent</t>
  </si>
  <si>
    <t>RLTC-HEMA-112</t>
  </si>
  <si>
    <t>PROTEIN S (PS)</t>
  </si>
  <si>
    <t>RLTC-HEMA-113</t>
  </si>
  <si>
    <t>PROTHROMBINE TIME/INR</t>
  </si>
  <si>
    <t>RLTC-HEMA-114</t>
  </si>
  <si>
    <t>RETICULOCYTE COUNT</t>
  </si>
  <si>
    <t>RLTC-HEMA-115</t>
  </si>
  <si>
    <t>SICKLE CELL TEST (EMMEL'S TEST)</t>
  </si>
  <si>
    <t>RLTC-HEMA-116</t>
  </si>
  <si>
    <t>Sickling - Hb Electrophoresis</t>
  </si>
  <si>
    <t>RLTC-HEMA-117</t>
  </si>
  <si>
    <t>SPECIAL  COLORATION FOR STOOL ANALYSIS</t>
  </si>
  <si>
    <t>RLTC-HEMA-118</t>
  </si>
  <si>
    <t>STOOL WET SMEAR</t>
  </si>
  <si>
    <t>RLTC-HEMA-119</t>
  </si>
  <si>
    <t>Von Willebrands Factor [VWF]</t>
  </si>
  <si>
    <t>RLTC-SERO-001</t>
  </si>
  <si>
    <t>vWF antigen (quantity)</t>
  </si>
  <si>
    <t>RLTC-SERO-002</t>
  </si>
  <si>
    <t>vWF qualitative</t>
  </si>
  <si>
    <t>RLTC-SERO-003</t>
  </si>
  <si>
    <t>Immuno-Serology</t>
  </si>
  <si>
    <t>AC. AG SOLUBLE NUCLEAR</t>
  </si>
  <si>
    <t>RLTC-SERO-004</t>
  </si>
  <si>
    <t>Hepatitis B – HBsAg (EIA/ELISA, Quantitative Immunoassay)</t>
  </si>
  <si>
    <t>RLTC-SERO-005</t>
  </si>
  <si>
    <t>Ag HBS</t>
  </si>
  <si>
    <t>RLTC-SERO-006</t>
  </si>
  <si>
    <t xml:space="preserve">ANCA (Antineutrophil cytoplasmic antibody ) </t>
  </si>
  <si>
    <t>RLTC-SERO-007</t>
  </si>
  <si>
    <t>ANF (Anti Nuclear Factor)</t>
  </si>
  <si>
    <t>RLTC-SERO-008</t>
  </si>
  <si>
    <t>Anti - Nuclear Antibody (ANA )</t>
  </si>
  <si>
    <t>RLTC-SERO-009</t>
  </si>
  <si>
    <t>Anti - Ribo</t>
  </si>
  <si>
    <t>RLTC-SERO-010</t>
  </si>
  <si>
    <t>Anti GAD Antibody</t>
  </si>
  <si>
    <t>RLTC-SERO-011</t>
  </si>
  <si>
    <t>Anti Gliadin IgA [Gluten] Ab</t>
  </si>
  <si>
    <t>RLTC-SERO-012</t>
  </si>
  <si>
    <t>Anti Gliadin IgG [Gluten] Ab</t>
  </si>
  <si>
    <t>RLTC-SERO-013</t>
  </si>
  <si>
    <t>Anti IA2 Antibodies</t>
  </si>
  <si>
    <t>RLTC-SERO-014</t>
  </si>
  <si>
    <t>Hepatitis C Virus Antibody (anti-HCV), Quantitative</t>
  </si>
  <si>
    <t>RLTC-SERO-015</t>
  </si>
  <si>
    <t>ANTI-HBC</t>
  </si>
  <si>
    <t>RLTC-SERO-016</t>
  </si>
  <si>
    <t>anti-Hbe Ac</t>
  </si>
  <si>
    <t>RLTC-SERO-017</t>
  </si>
  <si>
    <t>Hepatitis B Surface Antibody (anti-HBs), Quantitative</t>
  </si>
  <si>
    <t>RLTC-SERO-018</t>
  </si>
  <si>
    <t>Anti-HBs antibody</t>
  </si>
  <si>
    <t>RLTC-SERO-019</t>
  </si>
  <si>
    <t>ANTISTREPTOLYSINE O</t>
  </si>
  <si>
    <t>RLTC-SERO-020</t>
  </si>
  <si>
    <t>ARTHRITEST -WAALER ROSE (RHUMATOID FACTOR)</t>
  </si>
  <si>
    <t>RLTC-SERO-021</t>
  </si>
  <si>
    <t>BILHARZIA</t>
  </si>
  <si>
    <t>RLTC-SERO-022</t>
  </si>
  <si>
    <t>BRUCELLA  AGGLUTINATION TEST /ROSE BENGAL AGGLUTINATION</t>
  </si>
  <si>
    <t>RLTC-SERO-023</t>
  </si>
  <si>
    <t>C Albicans Total Ab</t>
  </si>
  <si>
    <t>RLTC-SERO-024</t>
  </si>
  <si>
    <t>C-reactive protein (CRP)</t>
  </si>
  <si>
    <t>RLTC-SERO-025</t>
  </si>
  <si>
    <t>Candida Albicans Ag</t>
  </si>
  <si>
    <t>RLTC-SERO-026</t>
  </si>
  <si>
    <t>CD 4( pima)</t>
  </si>
  <si>
    <t>RLTC-SERO-027</t>
  </si>
  <si>
    <t>CD 8 pima</t>
  </si>
  <si>
    <t>RLTC-SERO-028</t>
  </si>
  <si>
    <t>Cryptococcus Antigen Test – CSF</t>
  </si>
  <si>
    <t>RLTC-SERO-029</t>
  </si>
  <si>
    <t>CRYPTOCOCCUS NEOFORMANS RT-PCR (BLOOD AND OTHER LIQUIDES)</t>
  </si>
  <si>
    <t>RLTC-SERO-030</t>
  </si>
  <si>
    <t>CRYPTOCOCCUS NEOFORMANS RT-PCR (CSF)</t>
  </si>
  <si>
    <t>RLTC-SERO-031</t>
  </si>
  <si>
    <t>E. HISTOLYTICA ELISA</t>
  </si>
  <si>
    <t>RLTC-SERO-032</t>
  </si>
  <si>
    <t>FECAL FAT TEST</t>
  </si>
  <si>
    <t>RLTC-SERO-033</t>
  </si>
  <si>
    <t>FECAL OCCULT BLOOD</t>
  </si>
  <si>
    <t>RLTC-SERO-034</t>
  </si>
  <si>
    <t>GROUP B STREPTOCOCCUS (S. AGALACTIAE) ANTIBODY</t>
  </si>
  <si>
    <t>RLTC-SERO-035</t>
  </si>
  <si>
    <t>Hepatitis B e Antigen (HBeAg)</t>
  </si>
  <si>
    <t>RLTC-SERO-036</t>
  </si>
  <si>
    <t>Hbe antigen</t>
  </si>
  <si>
    <t>RLTC-SERO-037</t>
  </si>
  <si>
    <t>HEPATITIS C ANTIBODY</t>
  </si>
  <si>
    <t>RLTC-SERO-038</t>
  </si>
  <si>
    <t>HEPATITIS D ELISA</t>
  </si>
  <si>
    <t>RLTC-SERO-039</t>
  </si>
  <si>
    <t>Herpes 1 IgG</t>
  </si>
  <si>
    <t>RLTC-SERO-040</t>
  </si>
  <si>
    <t>Herpes 1 IgM</t>
  </si>
  <si>
    <t>RLTC-SERO-041</t>
  </si>
  <si>
    <t xml:space="preserve">Herpes 2 IgG </t>
  </si>
  <si>
    <t>RLTC-SERO-042</t>
  </si>
  <si>
    <t>Herpes 2 IgM</t>
  </si>
  <si>
    <t>RLTC-SERO-043</t>
  </si>
  <si>
    <t>HHV8</t>
  </si>
  <si>
    <t>RLTC-SERO-044</t>
  </si>
  <si>
    <t>HIV 1 &amp; 2 RAPID TESTING</t>
  </si>
  <si>
    <t>RLTC-SERO-045</t>
  </si>
  <si>
    <t>HIV ELISA TEST</t>
  </si>
  <si>
    <t>RLTC-SERO-046</t>
  </si>
  <si>
    <t>HSV 1&amp;2 IgM</t>
  </si>
  <si>
    <t>RLTC-SERO-047</t>
  </si>
  <si>
    <t>IGF-1</t>
  </si>
  <si>
    <t>RLTC-SERO-048</t>
  </si>
  <si>
    <t>IGFBP3</t>
  </si>
  <si>
    <t>RLTC-SERO-049</t>
  </si>
  <si>
    <t>Infectious Mononucleosis test (MNI)</t>
  </si>
  <si>
    <t>RLTC-SERO-050</t>
  </si>
  <si>
    <t>Latex Agglut Mening B/Ecoli K1</t>
  </si>
  <si>
    <t>RLTC-SERO-051</t>
  </si>
  <si>
    <t>Latex Agglutination H.Influenza B</t>
  </si>
  <si>
    <t>RLTC-SERO-052</t>
  </si>
  <si>
    <t>Latex Agglutination N.Meningitidis Strains A,C,Y, W135</t>
  </si>
  <si>
    <t>RLTC-SERO-053</t>
  </si>
  <si>
    <t>Latex Agglutination Strep. Pneumoniae</t>
  </si>
  <si>
    <t>RLTC-SERO-054</t>
  </si>
  <si>
    <t>Latex Agglutination Streptococcus Type B</t>
  </si>
  <si>
    <t>RLTC-SERO-055</t>
  </si>
  <si>
    <t>Legionnaires IFA [Antibodies]</t>
  </si>
  <si>
    <t>RLTC-SERO-056</t>
  </si>
  <si>
    <t>LISTERIA MONOCYTOGENES ANTIBODY</t>
  </si>
  <si>
    <t>RLTC-SERO-057</t>
  </si>
  <si>
    <t>Lyme Disease Antibodies</t>
  </si>
  <si>
    <t>RLTC-SERO-058</t>
  </si>
  <si>
    <t>Malaria Antibody</t>
  </si>
  <si>
    <t>RLTC-SERO-059</t>
  </si>
  <si>
    <t>MANTOUX TEST</t>
  </si>
  <si>
    <t>RLTC-SERO-060</t>
  </si>
  <si>
    <t>PATCH TEST</t>
  </si>
  <si>
    <t>RLTC-SERO-061</t>
  </si>
  <si>
    <t>Rubella IgM / IgG – Quantitative Testing</t>
  </si>
  <si>
    <t>RLTC-SERO-062</t>
  </si>
  <si>
    <t>RUBELLA IGM/IGG</t>
  </si>
  <si>
    <t>RLTC-SERO-063</t>
  </si>
  <si>
    <t>SEROLOGY OF H. PYLORI BACTERIA Stool</t>
  </si>
  <si>
    <t>RLTC-SERO-064</t>
  </si>
  <si>
    <t xml:space="preserve">SEROLOGY OF H. PYLORI BACTERIA </t>
  </si>
  <si>
    <t>RLTC-SERO-065</t>
  </si>
  <si>
    <t>SYPHILIS (VDRL/RPR)</t>
  </si>
  <si>
    <t>RLTC-SERO-066</t>
  </si>
  <si>
    <t>SYPHILIS (VDRL/TPHA)</t>
  </si>
  <si>
    <t>RLTC-SERO-067</t>
  </si>
  <si>
    <t>TOXOPLASMOSIS RAPID TEST (IGG AND IGM)</t>
  </si>
  <si>
    <t>RLTC-SERO-068</t>
  </si>
  <si>
    <t>Trypsin</t>
  </si>
  <si>
    <t>RLTC-SERO-069</t>
  </si>
  <si>
    <t>TSH Cord Blood</t>
  </si>
  <si>
    <t>RLTC-SERO-070</t>
  </si>
  <si>
    <t>VARICELLA ZOSTER VIRUS ANTIBODY</t>
  </si>
  <si>
    <t>RLTC-SERO-071</t>
  </si>
  <si>
    <t>WIDAL</t>
  </si>
  <si>
    <t>RLTC-MOLE-001</t>
  </si>
  <si>
    <t>Molecular</t>
  </si>
  <si>
    <t>BCR-ABL1/ABL1 (RT-PCR)</t>
  </si>
  <si>
    <t>RLTC-MOLE-002</t>
  </si>
  <si>
    <t>DNA Bank</t>
  </si>
  <si>
    <t>RLTC-MOLE-003</t>
  </si>
  <si>
    <t>DNA PCR FOR HIV</t>
  </si>
  <si>
    <t>RLTC-MOLE-004</t>
  </si>
  <si>
    <t xml:space="preserve">GEN-XPERT COVID-19 </t>
  </si>
  <si>
    <t>RLTC-MOLE-005</t>
  </si>
  <si>
    <t>Gene Probe - Gonococcal</t>
  </si>
  <si>
    <t>RLTC-MOLE-006</t>
  </si>
  <si>
    <t xml:space="preserve">GENE-XPERT TB </t>
  </si>
  <si>
    <t>RLTC-MOLE-007</t>
  </si>
  <si>
    <t>GENOTYPAGE FOR HEPATITIS C</t>
  </si>
  <si>
    <t>RLTC-MOLE-008</t>
  </si>
  <si>
    <t xml:space="preserve">HBV VIRAL LOAD </t>
  </si>
  <si>
    <t>RLTC-MOLE-009</t>
  </si>
  <si>
    <t xml:space="preserve">HCV VIRAL LOAD </t>
  </si>
  <si>
    <t>RLTC-MOLE-010</t>
  </si>
  <si>
    <t>HPV Genotyping</t>
  </si>
  <si>
    <t>RLTC-MOLE-011</t>
  </si>
  <si>
    <t>HPV RT-PCR</t>
  </si>
  <si>
    <t>RLTC-MOLE-012</t>
  </si>
  <si>
    <t>HSV1 AND HSV2 RT-PCR</t>
  </si>
  <si>
    <t>RLTC-MOLE-013</t>
  </si>
  <si>
    <t>HUMAN HERPES VIRUS 7 RT-PCR</t>
  </si>
  <si>
    <t>RLTC-MOLE-014</t>
  </si>
  <si>
    <t>INFLUENZA RT PCR</t>
  </si>
  <si>
    <t>RLTC-MOLE-015</t>
  </si>
  <si>
    <t>LISTERIA MONOCYTOGENES RT-PCR</t>
  </si>
  <si>
    <t>RLTC-MOLE-016</t>
  </si>
  <si>
    <t>MEASLES PCR</t>
  </si>
  <si>
    <t>RLTC-MOLE-017</t>
  </si>
  <si>
    <t>PCR - HIV Viral Load</t>
  </si>
  <si>
    <t>RLTC-MOLE-018</t>
  </si>
  <si>
    <t>PCR CMV Qualitative</t>
  </si>
  <si>
    <t>RLTC-MOLE-019</t>
  </si>
  <si>
    <t>PCR CMV Quantitative (V Load)</t>
  </si>
  <si>
    <t>RLTC-MOLE-020</t>
  </si>
  <si>
    <t>PCR HCV Genotyping</t>
  </si>
  <si>
    <t>RLTC-MOLE-021</t>
  </si>
  <si>
    <t>PCR RT-COVID 19</t>
  </si>
  <si>
    <t>RLTC-MOLE-022</t>
  </si>
  <si>
    <t>PCR RT-Rift Valley Fever</t>
  </si>
  <si>
    <t>RLTC-MOLE-023</t>
  </si>
  <si>
    <t>PML RARA(Promyelocytic leukemia/retinoic acid receptor alpha)</t>
  </si>
  <si>
    <t>RLTC-MOLE-024</t>
  </si>
  <si>
    <t>PROTHROMBIN GENE 20210A</t>
  </si>
  <si>
    <t>RLTC-PARA-001</t>
  </si>
  <si>
    <t>Parasitology</t>
  </si>
  <si>
    <t>BLOOD CONCENTRATION TECHNIC/KNOT TECHNIC</t>
  </si>
  <si>
    <t>RLTC-PARA-002</t>
  </si>
  <si>
    <t>Concentrated stool</t>
  </si>
  <si>
    <t>RLTC-PARA-003</t>
  </si>
  <si>
    <t>Direct microscopic examination with or without staining: search for parasites or skin fungus</t>
  </si>
  <si>
    <t>RLTC-PARA-004</t>
  </si>
  <si>
    <t>ENRICHIS  STOOL</t>
  </si>
  <si>
    <t>RLTC-PARA-005</t>
  </si>
  <si>
    <t>MALARIA  SMEAR + QUANTIFICATION (OTHER PARASITES)</t>
  </si>
  <si>
    <t>RLTC-PARA-006</t>
  </si>
  <si>
    <t>SCHISTOSOMIASIS/CCA TECHNIC/KATO KATZ TECHNIC</t>
  </si>
  <si>
    <t>RLTC-PARA-007</t>
  </si>
  <si>
    <t>Stercobilinogen, Faecal</t>
  </si>
  <si>
    <t>RLTC-PARA-008</t>
  </si>
  <si>
    <t>STOOL  DIRECT EXAM</t>
  </si>
  <si>
    <t>20755-5</t>
  </si>
  <si>
    <t>47523-6</t>
  </si>
  <si>
    <t>1007-4</t>
  </si>
  <si>
    <t>10487-7</t>
  </si>
  <si>
    <t>40552-2</t>
  </si>
  <si>
    <t>40554-8</t>
  </si>
  <si>
    <t>47017-9</t>
  </si>
  <si>
    <t>51021-4</t>
  </si>
  <si>
    <t>10445-5</t>
  </si>
  <si>
    <t>49464-1</t>
  </si>
  <si>
    <t>50309-4</t>
  </si>
  <si>
    <t>49465-8</t>
  </si>
  <si>
    <t>10436-4</t>
  </si>
  <si>
    <t>10437-2</t>
  </si>
  <si>
    <t>40553-0</t>
  </si>
  <si>
    <t>10438-0</t>
  </si>
  <si>
    <t>47014-6</t>
  </si>
  <si>
    <t>49467-4</t>
  </si>
  <si>
    <t>29617-8</t>
  </si>
  <si>
    <t>10439-8</t>
  </si>
  <si>
    <t>10440-6</t>
  </si>
  <si>
    <t>47015-3</t>
  </si>
  <si>
    <t>49469-0</t>
  </si>
  <si>
    <t>10441-4</t>
  </si>
  <si>
    <t>56127-4</t>
  </si>
  <si>
    <t>47016-1</t>
  </si>
  <si>
    <t>49475-7</t>
  </si>
  <si>
    <t>29603-8</t>
  </si>
  <si>
    <t>53639-1</t>
  </si>
  <si>
    <t>10442-2</t>
  </si>
  <si>
    <t>10444-8</t>
  </si>
  <si>
    <t>40555-5</t>
  </si>
  <si>
    <t>50310-2</t>
  </si>
  <si>
    <t>47018-7</t>
  </si>
  <si>
    <t>47019-5</t>
  </si>
  <si>
    <t>47020-3</t>
  </si>
  <si>
    <t>47021-1</t>
  </si>
  <si>
    <t>10472-9</t>
  </si>
  <si>
    <t>10476-0</t>
  </si>
  <si>
    <t>73912-8</t>
  </si>
  <si>
    <t>10480-2</t>
  </si>
  <si>
    <t>50320-1</t>
  </si>
  <si>
    <t>42514-0</t>
  </si>
  <si>
    <t>10496-8</t>
  </si>
  <si>
    <t>10499-2</t>
  </si>
  <si>
    <t>49472-4</t>
  </si>
  <si>
    <t>40562-1</t>
  </si>
  <si>
    <t>47033-6</t>
  </si>
  <si>
    <t>10477-8</t>
  </si>
  <si>
    <t>14229-9</t>
  </si>
  <si>
    <t>74488-8</t>
  </si>
  <si>
    <t>48679-5</t>
  </si>
  <si>
    <t>48680-3</t>
  </si>
  <si>
    <t>42795-5</t>
  </si>
  <si>
    <t>40563-9</t>
  </si>
  <si>
    <t>10514-8</t>
  </si>
  <si>
    <t>10515-5</t>
  </si>
  <si>
    <t>10519-7</t>
  </si>
  <si>
    <t>101671-6</t>
  </si>
  <si>
    <t>1003-3</t>
  </si>
  <si>
    <t>74489-6</t>
  </si>
  <si>
    <t>10823-3</t>
  </si>
  <si>
    <t>73910-2</t>
  </si>
  <si>
    <t>10748-2</t>
  </si>
  <si>
    <t>676-7</t>
  </si>
  <si>
    <t>600-7</t>
  </si>
  <si>
    <t>43409-2</t>
  </si>
  <si>
    <t>94540-2</t>
  </si>
  <si>
    <t>86662-4</t>
  </si>
  <si>
    <t>664-3</t>
  </si>
  <si>
    <t>666-8</t>
  </si>
  <si>
    <t>13326-4</t>
  </si>
  <si>
    <t>98406-2</t>
  </si>
  <si>
    <t>10595-7</t>
  </si>
  <si>
    <t>625-4</t>
  </si>
  <si>
    <t>24356-8</t>
  </si>
  <si>
    <t>14320-6</t>
  </si>
  <si>
    <t>50669-1</t>
  </si>
  <si>
    <t>10731-8</t>
  </si>
  <si>
    <t>38388-5</t>
  </si>
  <si>
    <t>100744-2</t>
  </si>
  <si>
    <t>102082-5</t>
  </si>
  <si>
    <t>10469-5</t>
  </si>
  <si>
    <t>1715-2</t>
  </si>
  <si>
    <t>77607-0</t>
  </si>
  <si>
    <t>48802-3</t>
  </si>
  <si>
    <t>1751-7</t>
  </si>
  <si>
    <t>1783-0</t>
  </si>
  <si>
    <t>48413-9</t>
  </si>
  <si>
    <t>1825-9</t>
  </si>
  <si>
    <t>33781-6</t>
  </si>
  <si>
    <t>1839-0</t>
  </si>
  <si>
    <t>1798-8</t>
  </si>
  <si>
    <t>41276-7</t>
  </si>
  <si>
    <t>38476-8</t>
  </si>
  <si>
    <t>53027-9</t>
  </si>
  <si>
    <t>29901-6</t>
  </si>
  <si>
    <t>76483-7</t>
  </si>
  <si>
    <t>76482-9</t>
  </si>
  <si>
    <t>52484-3</t>
  </si>
  <si>
    <t>24338-6</t>
  </si>
  <si>
    <t>39458-5</t>
  </si>
  <si>
    <t>99099-4</t>
  </si>
  <si>
    <t>14633-2</t>
  </si>
  <si>
    <t>26924-1</t>
  </si>
  <si>
    <t>17843-4</t>
  </si>
  <si>
    <t>38230-9</t>
  </si>
  <si>
    <t>10334-1</t>
  </si>
  <si>
    <t>15035-9</t>
  </si>
  <si>
    <t>49765-1</t>
  </si>
  <si>
    <t>11557-6</t>
  </si>
  <si>
    <t>72720-6</t>
  </si>
  <si>
    <t>17863-2</t>
  </si>
  <si>
    <t>11154-2</t>
  </si>
  <si>
    <t>77367-1</t>
  </si>
  <si>
    <t>13949-3</t>
  </si>
  <si>
    <t>45326-6</t>
  </si>
  <si>
    <t>24119-0</t>
  </si>
  <si>
    <t>26931-6</t>
  </si>
  <si>
    <t>101586-6</t>
  </si>
  <si>
    <t>32673-6</t>
  </si>
  <si>
    <t>38483-4</t>
  </si>
  <si>
    <t>48163-0</t>
  </si>
  <si>
    <t>33863-2</t>
  </si>
  <si>
    <t>15054-0</t>
  </si>
  <si>
    <t>20490-9</t>
  </si>
  <si>
    <t>20491-7</t>
  </si>
  <si>
    <t>32160-4</t>
  </si>
  <si>
    <t>56040-9</t>
  </si>
  <si>
    <t>27088-4</t>
  </si>
  <si>
    <t>15069-8</t>
  </si>
  <si>
    <t>15067-2</t>
  </si>
  <si>
    <t>62419-7</t>
  </si>
  <si>
    <t>2339-0</t>
  </si>
  <si>
    <t>12284-6</t>
  </si>
  <si>
    <t>55180-4</t>
  </si>
  <si>
    <t>41995-2</t>
  </si>
  <si>
    <t>17856-6</t>
  </si>
  <si>
    <t>76488-6</t>
  </si>
  <si>
    <t>14796-7</t>
  </si>
  <si>
    <t>25528-1</t>
  </si>
  <si>
    <t>14866-8</t>
  </si>
  <si>
    <t>26881-3</t>
  </si>
  <si>
    <t>6298-4</t>
  </si>
  <si>
    <t>1667-5</t>
  </si>
  <si>
    <t>42929-0</t>
  </si>
  <si>
    <t>59032-3</t>
  </si>
  <si>
    <t>10501-5</t>
  </si>
  <si>
    <t>100743-4</t>
  </si>
  <si>
    <t>10835-7</t>
  </si>
  <si>
    <t>74806-1</t>
  </si>
  <si>
    <t>2593-2</t>
  </si>
  <si>
    <t>58431-8</t>
  </si>
  <si>
    <t>56887-3</t>
  </si>
  <si>
    <t>2947-0</t>
  </si>
  <si>
    <t>48164-8</t>
  </si>
  <si>
    <t>33763-4</t>
  </si>
  <si>
    <t>77370-5</t>
  </si>
  <si>
    <t>32046-5</t>
  </si>
  <si>
    <t>19254-2</t>
  </si>
  <si>
    <t>77192-3</t>
  </si>
  <si>
    <t>99102-6</t>
  </si>
  <si>
    <t>10886-0</t>
  </si>
  <si>
    <t>14865-0</t>
  </si>
  <si>
    <t>19207-0</t>
  </si>
  <si>
    <t>24351-9</t>
  </si>
  <si>
    <t>74756-8</t>
  </si>
  <si>
    <t>27344-1</t>
  </si>
  <si>
    <t>1742-6</t>
  </si>
  <si>
    <t>13967-5</t>
  </si>
  <si>
    <t>96462-7</t>
  </si>
  <si>
    <t>74807-9</t>
  </si>
  <si>
    <t>31144-9</t>
  </si>
  <si>
    <t>76494-4</t>
  </si>
  <si>
    <t>14918-7</t>
  </si>
  <si>
    <t>14915-3</t>
  </si>
  <si>
    <t>43799-6</t>
  </si>
  <si>
    <t>14800-7</t>
  </si>
  <si>
    <t>19312-8</t>
  </si>
  <si>
    <t>94865-3</t>
  </si>
  <si>
    <t>30166-3</t>
  </si>
  <si>
    <t>22753-8</t>
  </si>
  <si>
    <t>22738-9</t>
  </si>
  <si>
    <t>32343-6</t>
  </si>
  <si>
    <t>14947-6</t>
  </si>
  <si>
    <t>21027-8</t>
  </si>
  <si>
    <t>53570-8</t>
  </si>
  <si>
    <t>50401-9</t>
  </si>
  <si>
    <t>20991-6</t>
  </si>
  <si>
    <t>882-1</t>
  </si>
  <si>
    <t>33271-8</t>
  </si>
  <si>
    <t>3184-9</t>
  </si>
  <si>
    <t>30341-2</t>
  </si>
  <si>
    <t>32635-5</t>
  </si>
  <si>
    <t>3230-0</t>
  </si>
  <si>
    <t>16859-1</t>
  </si>
  <si>
    <t>51443-0</t>
  </si>
  <si>
    <t>5427-0</t>
  </si>
  <si>
    <t>51047-9</t>
  </si>
  <si>
    <t>51113-9</t>
  </si>
  <si>
    <t>5465-0</t>
  </si>
  <si>
    <t>5470-0</t>
  </si>
  <si>
    <t>51445-5</t>
  </si>
  <si>
    <t>13288-6</t>
  </si>
  <si>
    <t>58410-2</t>
  </si>
  <si>
    <t>12217-6</t>
  </si>
  <si>
    <t>29585-7</t>
  </si>
  <si>
    <t>46418-0</t>
  </si>
  <si>
    <t>19114-8</t>
  </si>
  <si>
    <t>637-9</t>
  </si>
  <si>
    <t>97024-4</t>
  </si>
  <si>
    <t>27818-4</t>
  </si>
  <si>
    <t>94538-6</t>
  </si>
  <si>
    <t>32701-5</t>
  </si>
  <si>
    <t>47531-9</t>
  </si>
  <si>
    <t>48593-8</t>
  </si>
  <si>
    <t>101231-9</t>
  </si>
  <si>
    <t>56513-5</t>
  </si>
  <si>
    <t>10900-9</t>
  </si>
  <si>
    <t>11571-7</t>
  </si>
  <si>
    <t>11085-8</t>
  </si>
  <si>
    <t>40614-0</t>
  </si>
  <si>
    <t>5074-0</t>
  </si>
  <si>
    <t>11039-5</t>
  </si>
  <si>
    <t>6337-0</t>
  </si>
  <si>
    <t>65758-5</t>
  </si>
  <si>
    <t>65759-3</t>
  </si>
  <si>
    <t>22237-2</t>
  </si>
  <si>
    <t>16123-2</t>
  </si>
  <si>
    <t>57795-7</t>
  </si>
  <si>
    <t>57803-9</t>
  </si>
  <si>
    <t>102104-7</t>
  </si>
  <si>
    <t>31844-4</t>
  </si>
  <si>
    <t>13955-0</t>
  </si>
  <si>
    <t>5210-0</t>
  </si>
  <si>
    <t>89365-1</t>
  </si>
  <si>
    <t>95523-7</t>
  </si>
  <si>
    <t>22406-3</t>
  </si>
  <si>
    <t>73897-1</t>
  </si>
  <si>
    <t>24116-6</t>
  </si>
  <si>
    <t>100113-0</t>
  </si>
  <si>
    <t>21030-2</t>
  </si>
  <si>
    <t>47236-5</t>
  </si>
  <si>
    <t>11598-0</t>
  </si>
  <si>
    <t>12271-3</t>
  </si>
  <si>
    <t>53956-9</t>
  </si>
  <si>
    <t>49496-3</t>
  </si>
  <si>
    <t>32286-7</t>
  </si>
  <si>
    <t>29610-3</t>
  </si>
  <si>
    <t>10676-5</t>
  </si>
  <si>
    <t>91073-7</t>
  </si>
  <si>
    <t>34947-2</t>
  </si>
  <si>
    <t>48574-8</t>
  </si>
  <si>
    <t>10715-1</t>
  </si>
  <si>
    <t>RWANDA HEALTH SERVICES TARIFF IN PUBLIC FACILITIES 2025-2027
FOR CITIZENS OF EAST AFRICA</t>
  </si>
  <si>
    <t>RWANDA HEALTH SERVICES TARIFF IN PUBLIC FACILITIES 2025-2027
PRIVATE INSURANCE AND NON INSURED RWANDANS</t>
  </si>
  <si>
    <t>RHIC-ADMN-002</t>
  </si>
  <si>
    <t>ADMINISTRATION</t>
  </si>
  <si>
    <t>Ambulance per 1km</t>
  </si>
  <si>
    <t>RHIC-ADMN-003</t>
  </si>
  <si>
    <t>Oxygen per hour</t>
  </si>
  <si>
    <t>RHIC-ADMN-004</t>
  </si>
  <si>
    <t>MEDICAL EXPERTISE</t>
  </si>
  <si>
    <t>RHIC-ADMN-005</t>
  </si>
  <si>
    <t>MEDICAL REPORT</t>
  </si>
  <si>
    <t>RHIC-ADMN-006</t>
  </si>
  <si>
    <t>MORGUE PER DAY</t>
  </si>
  <si>
    <t>RHIC-ADMN-007</t>
  </si>
  <si>
    <t>COMPLETE AUTOPSY ACT</t>
  </si>
  <si>
    <t>Closed mitral valvotomy</t>
  </si>
  <si>
    <t>Percutaneous transluminal arterial duct closure with transluminal device</t>
  </si>
  <si>
    <t>Right heart cardiac catheterisation</t>
  </si>
  <si>
    <t>Combined right and left heart cardiac catheterisation</t>
  </si>
  <si>
    <t>Left heart cardiac catheterisation</t>
  </si>
  <si>
    <t>Replacement of pacemaker or defibrillator system</t>
  </si>
  <si>
    <t>Pacemaker or cardioverter defibrillator function check</t>
  </si>
  <si>
    <t>Closed pulmonary valvotomy</t>
  </si>
  <si>
    <t>Removal of pacemaker or defibrillator system</t>
  </si>
  <si>
    <t>Percutaneous transluminal angiography of abdominal or pelvic artery</t>
  </si>
  <si>
    <t>Percutaneous transluminal dilatation of abdominal or pelvic artery</t>
  </si>
  <si>
    <t>Percutaneous transluminal angiography of carotid artery</t>
  </si>
  <si>
    <t>Percutaneous transluminal dilatation of carotid artery</t>
  </si>
  <si>
    <t>Administration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</si>
</sst>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Aptos Narrow"/>
      <family val="2"/>
    </font>
    <font>
      <b/>
      <sz val="10"/>
      <color rgb="FFFFFFFF"/>
      <name val="Arial"/>
      <family val="2"/>
    </font>
    <font>
      <sz val="10"/>
      <name val="Aptos"/>
      <family val="2"/>
    </font>
    <font>
      <b/>
      <sz val="12"/>
      <color rgb="FF000000"/>
      <name val="Aptos"/>
      <family val="2"/>
    </font>
    <font>
      <sz val="11"/>
      <name val="Calibri"/>
      <family val="2"/>
      <scheme val="minor"/>
    </font>
    <font>
      <sz val="11"/>
      <color theme="1"/>
      <name val="Aptos"/>
      <family val="2"/>
    </font>
    <font>
      <sz val="11"/>
      <name val="Segoe UI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ptos"/>
      <family val="2"/>
    </font>
    <font>
      <sz val="11"/>
      <name val="Aptos"/>
      <family val="2"/>
    </font>
    <font>
      <sz val="11"/>
      <color rgb="FF555555"/>
      <name val="Aptos"/>
      <family val="2"/>
    </font>
    <font>
      <sz val="12"/>
      <name val="Aptos"/>
      <family val="2"/>
    </font>
    <font>
      <sz val="11"/>
      <color rgb="FF000000"/>
      <name val="Aptos"/>
      <family val="2"/>
    </font>
    <font>
      <sz val="12"/>
      <color rgb="FFFF0000"/>
      <name val="Aptos"/>
      <family val="2"/>
    </font>
    <font>
      <sz val="11"/>
      <name val="Times New Roman"/>
      <family val="1"/>
    </font>
    <font>
      <sz val="11"/>
      <name val="Calibri"/>
      <family val="2"/>
    </font>
    <font>
      <sz val="11"/>
      <name val="Aptos Narrow"/>
      <family val="2"/>
    </font>
    <font>
      <sz val="11"/>
      <name val="Gill Sans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43" fontId="10" fillId="0" borderId="0" applyFont="0" applyFill="0" applyBorder="0" applyAlignment="0" applyProtection="0"/>
  </cellStyleXfs>
  <cellXfs count="6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164" fontId="7" fillId="0" borderId="1" xfId="1" applyNumberFormat="1" applyFont="1" applyFill="1" applyBorder="1"/>
    <xf numFmtId="0" fontId="4" fillId="0" borderId="1" xfId="0" applyFont="1" applyBorder="1"/>
    <xf numFmtId="164" fontId="7" fillId="0" borderId="1" xfId="1" applyNumberFormat="1" applyFont="1" applyFill="1" applyBorder="1" applyAlignment="1">
      <alignment horizontal="right"/>
    </xf>
    <xf numFmtId="164" fontId="0" fillId="0" borderId="1" xfId="1" applyNumberFormat="1" applyFont="1" applyFill="1" applyBorder="1" applyAlignment="1">
      <alignment horizontal="right"/>
    </xf>
    <xf numFmtId="0" fontId="12" fillId="0" borderId="1" xfId="0" applyFont="1" applyBorder="1"/>
    <xf numFmtId="0" fontId="12" fillId="0" borderId="1" xfId="0" applyFont="1" applyBorder="1" applyAlignment="1">
      <alignment wrapText="1"/>
    </xf>
    <xf numFmtId="0" fontId="7" fillId="0" borderId="1" xfId="0" applyFont="1" applyBorder="1"/>
    <xf numFmtId="0" fontId="13" fillId="0" borderId="1" xfId="0" applyFont="1" applyBorder="1"/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164" fontId="7" fillId="0" borderId="1" xfId="1" applyNumberFormat="1" applyFont="1" applyBorder="1"/>
    <xf numFmtId="0" fontId="7" fillId="0" borderId="1" xfId="0" applyFont="1" applyBorder="1" applyAlignment="1">
      <alignment wrapText="1"/>
    </xf>
    <xf numFmtId="3" fontId="14" fillId="0" borderId="1" xfId="0" applyNumberFormat="1" applyFont="1" applyBorder="1" applyAlignment="1">
      <alignment vertical="top" wrapText="1"/>
    </xf>
    <xf numFmtId="0" fontId="15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vertical="top" wrapText="1"/>
    </xf>
    <xf numFmtId="0" fontId="7" fillId="3" borderId="1" xfId="2" applyFont="1" applyFill="1" applyBorder="1"/>
    <xf numFmtId="0" fontId="14" fillId="3" borderId="1" xfId="3" applyFont="1" applyFill="1" applyBorder="1"/>
    <xf numFmtId="3" fontId="12" fillId="0" borderId="1" xfId="0" applyNumberFormat="1" applyFont="1" applyBorder="1" applyAlignment="1">
      <alignment vertical="top" wrapText="1"/>
    </xf>
    <xf numFmtId="0" fontId="12" fillId="3" borderId="1" xfId="3" applyFont="1" applyFill="1" applyBorder="1"/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49" fontId="7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7" fillId="0" borderId="1" xfId="2" applyFont="1" applyBorder="1" applyAlignment="1">
      <alignment vertical="center"/>
    </xf>
    <xf numFmtId="49" fontId="7" fillId="0" borderId="1" xfId="0" applyNumberFormat="1" applyFont="1" applyBorder="1" applyAlignment="1">
      <alignment vertical="center"/>
    </xf>
    <xf numFmtId="0" fontId="12" fillId="0" borderId="1" xfId="3" applyFont="1" applyBorder="1" applyAlignment="1">
      <alignment vertical="center" wrapText="1"/>
    </xf>
    <xf numFmtId="0" fontId="7" fillId="0" borderId="1" xfId="2" applyFont="1" applyBorder="1" applyAlignment="1">
      <alignment vertical="center" wrapText="1"/>
    </xf>
    <xf numFmtId="0" fontId="12" fillId="0" borderId="1" xfId="0" applyFont="1" applyBorder="1" applyAlignment="1">
      <alignment vertical="top" wrapText="1"/>
    </xf>
    <xf numFmtId="3" fontId="17" fillId="0" borderId="1" xfId="0" applyNumberFormat="1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6" fillId="3" borderId="1" xfId="3" applyFont="1" applyFill="1" applyBorder="1"/>
    <xf numFmtId="164" fontId="12" fillId="0" borderId="1" xfId="1" applyNumberFormat="1" applyFont="1" applyFill="1" applyBorder="1"/>
    <xf numFmtId="0" fontId="8" fillId="0" borderId="1" xfId="0" applyFont="1" applyBorder="1"/>
    <xf numFmtId="0" fontId="6" fillId="0" borderId="1" xfId="0" applyFont="1" applyBorder="1" applyAlignment="1">
      <alignment vertical="top"/>
    </xf>
    <xf numFmtId="0" fontId="18" fillId="0" borderId="1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 wrapText="1"/>
    </xf>
    <xf numFmtId="164" fontId="6" fillId="0" borderId="1" xfId="1" applyNumberFormat="1" applyFont="1" applyBorder="1"/>
    <xf numFmtId="0" fontId="18" fillId="0" borderId="1" xfId="0" applyFont="1" applyBorder="1" applyAlignment="1">
      <alignment wrapText="1"/>
    </xf>
    <xf numFmtId="0" fontId="19" fillId="3" borderId="1" xfId="2" applyFont="1" applyFill="1" applyBorder="1"/>
    <xf numFmtId="0" fontId="20" fillId="3" borderId="1" xfId="2" applyFont="1" applyFill="1" applyBorder="1"/>
    <xf numFmtId="0" fontId="12" fillId="0" borderId="1" xfId="0" applyFont="1" applyBorder="1" applyAlignment="1">
      <alignment vertical="top"/>
    </xf>
    <xf numFmtId="0" fontId="12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 vertical="top" wrapText="1"/>
    </xf>
    <xf numFmtId="164" fontId="12" fillId="0" borderId="1" xfId="1" applyNumberFormat="1" applyFont="1" applyBorder="1"/>
    <xf numFmtId="0" fontId="4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vertical="top" wrapText="1"/>
    </xf>
    <xf numFmtId="0" fontId="12" fillId="3" borderId="1" xfId="2" applyFont="1" applyFill="1" applyBorder="1"/>
    <xf numFmtId="0" fontId="5" fillId="0" borderId="0" xfId="0" applyFont="1" applyAlignment="1">
      <alignment horizontal="center" vertical="center" wrapText="1"/>
    </xf>
  </cellXfs>
  <cellStyles count="5">
    <cellStyle name="Comma" xfId="1" builtinId="3"/>
    <cellStyle name="Comma 2" xfId="4" xr:uid="{F6F21C5A-22DC-4B64-9729-02B43617B97E}"/>
    <cellStyle name="Normal" xfId="0" builtinId="0"/>
    <cellStyle name="Normal 2" xfId="2" xr:uid="{B4671BEC-115A-49CE-8976-E9F64FFBCA06}"/>
    <cellStyle name="Normal 3" xfId="3" xr:uid="{0964713A-0424-4AA1-A131-19DEBDA228E4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2611</xdr:row>
      <xdr:rowOff>0</xdr:rowOff>
    </xdr:from>
    <xdr:ext cx="1781175" cy="0"/>
    <xdr:pic>
      <xdr:nvPicPr>
        <xdr:cNvPr id="2" name="image2.png">
          <a:extLst>
            <a:ext uri="{FF2B5EF4-FFF2-40B4-BE49-F238E27FC236}">
              <a16:creationId xmlns:a16="http://schemas.microsoft.com/office/drawing/2014/main" id="{7741B47E-1A86-4F20-88DC-93F813876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726488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2610</xdr:row>
      <xdr:rowOff>0</xdr:rowOff>
    </xdr:from>
    <xdr:ext cx="1781175" cy="0"/>
    <xdr:pic>
      <xdr:nvPicPr>
        <xdr:cNvPr id="3" name="image2.png">
          <a:extLst>
            <a:ext uri="{FF2B5EF4-FFF2-40B4-BE49-F238E27FC236}">
              <a16:creationId xmlns:a16="http://schemas.microsoft.com/office/drawing/2014/main" id="{5ABF82B9-89CB-48B1-A62F-11E76C5079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2610</xdr:row>
      <xdr:rowOff>0</xdr:rowOff>
    </xdr:from>
    <xdr:ext cx="1781175" cy="0"/>
    <xdr:pic>
      <xdr:nvPicPr>
        <xdr:cNvPr id="4" name="image2.png">
          <a:extLst>
            <a:ext uri="{FF2B5EF4-FFF2-40B4-BE49-F238E27FC236}">
              <a16:creationId xmlns:a16="http://schemas.microsoft.com/office/drawing/2014/main" id="{15E761A9-98F5-46C3-AF08-E5DBE337F3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2610</xdr:row>
      <xdr:rowOff>0</xdr:rowOff>
    </xdr:from>
    <xdr:ext cx="1781175" cy="0"/>
    <xdr:pic>
      <xdr:nvPicPr>
        <xdr:cNvPr id="5" name="image2.png">
          <a:extLst>
            <a:ext uri="{FF2B5EF4-FFF2-40B4-BE49-F238E27FC236}">
              <a16:creationId xmlns:a16="http://schemas.microsoft.com/office/drawing/2014/main" id="{7FD0195A-C592-4206-9FA5-05711525E4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2610</xdr:row>
      <xdr:rowOff>0</xdr:rowOff>
    </xdr:from>
    <xdr:ext cx="1781175" cy="0"/>
    <xdr:pic>
      <xdr:nvPicPr>
        <xdr:cNvPr id="6" name="image2.png">
          <a:extLst>
            <a:ext uri="{FF2B5EF4-FFF2-40B4-BE49-F238E27FC236}">
              <a16:creationId xmlns:a16="http://schemas.microsoft.com/office/drawing/2014/main" id="{917392A0-C881-44F6-BB21-D66BDF5BA2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2610</xdr:row>
      <xdr:rowOff>0</xdr:rowOff>
    </xdr:from>
    <xdr:ext cx="1781175" cy="0"/>
    <xdr:pic>
      <xdr:nvPicPr>
        <xdr:cNvPr id="7" name="image2.png">
          <a:extLst>
            <a:ext uri="{FF2B5EF4-FFF2-40B4-BE49-F238E27FC236}">
              <a16:creationId xmlns:a16="http://schemas.microsoft.com/office/drawing/2014/main" id="{DA3AF9A0-13F9-47D8-8C31-4C3D7D8AC5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2613</xdr:row>
      <xdr:rowOff>0</xdr:rowOff>
    </xdr:from>
    <xdr:ext cx="1781175" cy="0"/>
    <xdr:pic>
      <xdr:nvPicPr>
        <xdr:cNvPr id="2" name="image2.png">
          <a:extLst>
            <a:ext uri="{FF2B5EF4-FFF2-40B4-BE49-F238E27FC236}">
              <a16:creationId xmlns:a16="http://schemas.microsoft.com/office/drawing/2014/main" id="{3D57627F-A4A7-4914-A9C6-F1A0BA333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0475" y="10753725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3" name="image2.png">
          <a:extLst>
            <a:ext uri="{FF2B5EF4-FFF2-40B4-BE49-F238E27FC236}">
              <a16:creationId xmlns:a16="http://schemas.microsoft.com/office/drawing/2014/main" id="{A0DE9AA3-27EF-4D73-BF4A-7F27F8CB2C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0475" y="10572750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4" name="image2.png">
          <a:extLst>
            <a:ext uri="{FF2B5EF4-FFF2-40B4-BE49-F238E27FC236}">
              <a16:creationId xmlns:a16="http://schemas.microsoft.com/office/drawing/2014/main" id="{85C90B32-9C37-4BF6-A6F5-7BA960C220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0475" y="10572750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5" name="image2.png">
          <a:extLst>
            <a:ext uri="{FF2B5EF4-FFF2-40B4-BE49-F238E27FC236}">
              <a16:creationId xmlns:a16="http://schemas.microsoft.com/office/drawing/2014/main" id="{928B9957-230E-472A-9ACC-277B6BD178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0475" y="10572750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6" name="image2.png">
          <a:extLst>
            <a:ext uri="{FF2B5EF4-FFF2-40B4-BE49-F238E27FC236}">
              <a16:creationId xmlns:a16="http://schemas.microsoft.com/office/drawing/2014/main" id="{66DCCEAF-7152-4DE3-BCCF-FC4EC8575D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0475" y="10572750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7" name="image2.png">
          <a:extLst>
            <a:ext uri="{FF2B5EF4-FFF2-40B4-BE49-F238E27FC236}">
              <a16:creationId xmlns:a16="http://schemas.microsoft.com/office/drawing/2014/main" id="{8DE0DA00-7B61-460C-9C44-A5A26A1496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0475" y="10572750"/>
          <a:ext cx="1781175" cy="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2613</xdr:row>
      <xdr:rowOff>0</xdr:rowOff>
    </xdr:from>
    <xdr:ext cx="1781175" cy="0"/>
    <xdr:pic>
      <xdr:nvPicPr>
        <xdr:cNvPr id="2" name="image2.png">
          <a:extLst>
            <a:ext uri="{FF2B5EF4-FFF2-40B4-BE49-F238E27FC236}">
              <a16:creationId xmlns:a16="http://schemas.microsoft.com/office/drawing/2014/main" id="{E750D215-F9C1-4203-83F8-A761189405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726488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3" name="image2.png">
          <a:extLst>
            <a:ext uri="{FF2B5EF4-FFF2-40B4-BE49-F238E27FC236}">
              <a16:creationId xmlns:a16="http://schemas.microsoft.com/office/drawing/2014/main" id="{B70B59C1-21B4-4259-863A-FC18012E81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4" name="image2.png">
          <a:extLst>
            <a:ext uri="{FF2B5EF4-FFF2-40B4-BE49-F238E27FC236}">
              <a16:creationId xmlns:a16="http://schemas.microsoft.com/office/drawing/2014/main" id="{B308028C-95B3-4567-86ED-556F80E45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5" name="image2.png">
          <a:extLst>
            <a:ext uri="{FF2B5EF4-FFF2-40B4-BE49-F238E27FC236}">
              <a16:creationId xmlns:a16="http://schemas.microsoft.com/office/drawing/2014/main" id="{C7346F35-A428-42C3-8AA8-176178325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6" name="image2.png">
          <a:extLst>
            <a:ext uri="{FF2B5EF4-FFF2-40B4-BE49-F238E27FC236}">
              <a16:creationId xmlns:a16="http://schemas.microsoft.com/office/drawing/2014/main" id="{7C82EEB1-D458-4509-BDB4-1D2EB65D20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7" name="image2.png">
          <a:extLst>
            <a:ext uri="{FF2B5EF4-FFF2-40B4-BE49-F238E27FC236}">
              <a16:creationId xmlns:a16="http://schemas.microsoft.com/office/drawing/2014/main" id="{4F7AAD98-DE7E-4337-98BD-507C602673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1300" y="516545513"/>
          <a:ext cx="1781175" cy="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2613</xdr:row>
      <xdr:rowOff>0</xdr:rowOff>
    </xdr:from>
    <xdr:ext cx="1781175" cy="0"/>
    <xdr:pic>
      <xdr:nvPicPr>
        <xdr:cNvPr id="2" name="image2.png">
          <a:extLst>
            <a:ext uri="{FF2B5EF4-FFF2-40B4-BE49-F238E27FC236}">
              <a16:creationId xmlns:a16="http://schemas.microsoft.com/office/drawing/2014/main" id="{2C478625-110A-4F79-AAF2-F2E516159D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726488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3" name="image2.png">
          <a:extLst>
            <a:ext uri="{FF2B5EF4-FFF2-40B4-BE49-F238E27FC236}">
              <a16:creationId xmlns:a16="http://schemas.microsoft.com/office/drawing/2014/main" id="{03E9EAB2-F609-4BB9-8396-1BA8E0341A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4" name="image2.png">
          <a:extLst>
            <a:ext uri="{FF2B5EF4-FFF2-40B4-BE49-F238E27FC236}">
              <a16:creationId xmlns:a16="http://schemas.microsoft.com/office/drawing/2014/main" id="{9339965C-8D27-4BBB-AAFB-D1187AA3E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5" name="image2.png">
          <a:extLst>
            <a:ext uri="{FF2B5EF4-FFF2-40B4-BE49-F238E27FC236}">
              <a16:creationId xmlns:a16="http://schemas.microsoft.com/office/drawing/2014/main" id="{F34913BC-03DB-42BA-A2A9-4F3484A57C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6" name="image2.png">
          <a:extLst>
            <a:ext uri="{FF2B5EF4-FFF2-40B4-BE49-F238E27FC236}">
              <a16:creationId xmlns:a16="http://schemas.microsoft.com/office/drawing/2014/main" id="{AAA80180-6F46-4909-BD70-4669A3D631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7" name="image2.png">
          <a:extLst>
            <a:ext uri="{FF2B5EF4-FFF2-40B4-BE49-F238E27FC236}">
              <a16:creationId xmlns:a16="http://schemas.microsoft.com/office/drawing/2014/main" id="{DFBF1F60-2F42-4B48-A54E-D37DA2BF5B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2613</xdr:row>
      <xdr:rowOff>0</xdr:rowOff>
    </xdr:from>
    <xdr:ext cx="1781175" cy="0"/>
    <xdr:pic>
      <xdr:nvPicPr>
        <xdr:cNvPr id="2" name="image2.png">
          <a:extLst>
            <a:ext uri="{FF2B5EF4-FFF2-40B4-BE49-F238E27FC236}">
              <a16:creationId xmlns:a16="http://schemas.microsoft.com/office/drawing/2014/main" id="{F617C968-24A9-47BC-9C98-F5F9A1E48A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726488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3" name="image2.png">
          <a:extLst>
            <a:ext uri="{FF2B5EF4-FFF2-40B4-BE49-F238E27FC236}">
              <a16:creationId xmlns:a16="http://schemas.microsoft.com/office/drawing/2014/main" id="{DB01BFDF-9515-4D12-84B1-1F8157FBCA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4" name="image2.png">
          <a:extLst>
            <a:ext uri="{FF2B5EF4-FFF2-40B4-BE49-F238E27FC236}">
              <a16:creationId xmlns:a16="http://schemas.microsoft.com/office/drawing/2014/main" id="{8DC8F2EA-584A-45A5-913B-A12B27A0A9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5" name="image2.png">
          <a:extLst>
            <a:ext uri="{FF2B5EF4-FFF2-40B4-BE49-F238E27FC236}">
              <a16:creationId xmlns:a16="http://schemas.microsoft.com/office/drawing/2014/main" id="{09F11384-A8F3-4F4C-A64D-F8E93F519E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6" name="image2.png">
          <a:extLst>
            <a:ext uri="{FF2B5EF4-FFF2-40B4-BE49-F238E27FC236}">
              <a16:creationId xmlns:a16="http://schemas.microsoft.com/office/drawing/2014/main" id="{033ABE09-8D43-4472-8373-CA0AE9D12F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7" name="image2.png">
          <a:extLst>
            <a:ext uri="{FF2B5EF4-FFF2-40B4-BE49-F238E27FC236}">
              <a16:creationId xmlns:a16="http://schemas.microsoft.com/office/drawing/2014/main" id="{0077986C-79E2-4BDB-903B-776768A59D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545513"/>
          <a:ext cx="1781175" cy="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2613</xdr:row>
      <xdr:rowOff>0</xdr:rowOff>
    </xdr:from>
    <xdr:ext cx="1781175" cy="0"/>
    <xdr:pic>
      <xdr:nvPicPr>
        <xdr:cNvPr id="2" name="image2.png">
          <a:extLst>
            <a:ext uri="{FF2B5EF4-FFF2-40B4-BE49-F238E27FC236}">
              <a16:creationId xmlns:a16="http://schemas.microsoft.com/office/drawing/2014/main" id="{5668DC3F-4DF2-4396-A026-AE2559D05F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907463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3" name="image2.png">
          <a:extLst>
            <a:ext uri="{FF2B5EF4-FFF2-40B4-BE49-F238E27FC236}">
              <a16:creationId xmlns:a16="http://schemas.microsoft.com/office/drawing/2014/main" id="{CD50049E-8E0C-4BCB-A35A-BFB039A1A6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726488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4" name="image2.png">
          <a:extLst>
            <a:ext uri="{FF2B5EF4-FFF2-40B4-BE49-F238E27FC236}">
              <a16:creationId xmlns:a16="http://schemas.microsoft.com/office/drawing/2014/main" id="{DD6FB579-7F90-4437-B171-7BE8B5BE39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726488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5" name="image2.png">
          <a:extLst>
            <a:ext uri="{FF2B5EF4-FFF2-40B4-BE49-F238E27FC236}">
              <a16:creationId xmlns:a16="http://schemas.microsoft.com/office/drawing/2014/main" id="{9ACB1C17-6D3A-470A-9522-09C086E64F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726488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6" name="image2.png">
          <a:extLst>
            <a:ext uri="{FF2B5EF4-FFF2-40B4-BE49-F238E27FC236}">
              <a16:creationId xmlns:a16="http://schemas.microsoft.com/office/drawing/2014/main" id="{5695CFAA-D998-4A79-8848-266C74F797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726488"/>
          <a:ext cx="1781175" cy="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2612</xdr:row>
      <xdr:rowOff>0</xdr:rowOff>
    </xdr:from>
    <xdr:ext cx="1781175" cy="0"/>
    <xdr:pic>
      <xdr:nvPicPr>
        <xdr:cNvPr id="7" name="image2.png">
          <a:extLst>
            <a:ext uri="{FF2B5EF4-FFF2-40B4-BE49-F238E27FC236}">
              <a16:creationId xmlns:a16="http://schemas.microsoft.com/office/drawing/2014/main" id="{0C2203EF-3EBA-44CE-9651-6ABF5C501A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9863" y="516726488"/>
          <a:ext cx="1781175" cy="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uzungu%20Hirwa\Work\Tariff_files\September%2022\Main%20Tariff.xlsx" TargetMode="External"/><Relationship Id="rId1" Type="http://schemas.openxmlformats.org/officeDocument/2006/relationships/externalLinkPath" Target="/Users/Muzungu%20Hirwa/Work/Tariff_files/September%2022/Main%20Tariff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uzungu%20Hirwa\Work\Tariff_files\Laboratory\Labs%20Tariffs.xlsx" TargetMode="External"/><Relationship Id="rId1" Type="http://schemas.openxmlformats.org/officeDocument/2006/relationships/externalLinkPath" Target="/Users/Muzungu%20Hirwa/Work/Tariff_files/Laboratory/Labs%20Tariff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uzungu%20Hirwa\Work\Tariff_files\September%2022\Admnistration_06_21.xlsx" TargetMode="External"/><Relationship Id="rId1" Type="http://schemas.openxmlformats.org/officeDocument/2006/relationships/externalLinkPath" Target="/Users/Muzungu%20Hirwa/Work/Tariff_files/September%2022/Admnistration_06_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ecial"/>
      <sheetName val="Database"/>
      <sheetName val="HR"/>
      <sheetName val="Indirect Cost 2"/>
      <sheetName val="Indirect cost"/>
      <sheetName val="Subsidies"/>
      <sheetName val="HR Source"/>
      <sheetName val="Coding"/>
    </sheetNames>
    <sheetDataSet>
      <sheetData sheetId="0"/>
      <sheetData sheetId="1">
        <row r="2">
          <cell r="E2" t="str">
            <v>Procedure/Intervention Name</v>
          </cell>
          <cell r="I2" t="str">
            <v>Provided By HC</v>
          </cell>
          <cell r="J2" t="str">
            <v>Provided By MHC</v>
          </cell>
          <cell r="K2" t="str">
            <v>Provided by DH</v>
          </cell>
          <cell r="L2" t="str">
            <v>Provided by PH</v>
          </cell>
          <cell r="M2" t="str">
            <v>Provided by 2LTH</v>
          </cell>
          <cell r="N2" t="str">
            <v>Provided by NTH</v>
          </cell>
          <cell r="AS2" t="str">
            <v>PP_Tariff B</v>
          </cell>
          <cell r="AY2" t="str">
            <v>SP_Tariff B</v>
          </cell>
          <cell r="BE2" t="str">
            <v>TP_Tariff B</v>
          </cell>
        </row>
        <row r="3">
          <cell r="E3" t="str">
            <v>Bier block for chronic pain/surgery</v>
          </cell>
          <cell r="I3" t="str">
            <v>No</v>
          </cell>
          <cell r="J3" t="str">
            <v>No</v>
          </cell>
          <cell r="K3" t="str">
            <v>Yes</v>
          </cell>
          <cell r="L3" t="str">
            <v>Yes</v>
          </cell>
          <cell r="M3" t="str">
            <v>Yes</v>
          </cell>
          <cell r="N3" t="str">
            <v>Yes</v>
          </cell>
          <cell r="AS3">
            <v>0</v>
          </cell>
          <cell r="AY3">
            <v>23182.188854894175</v>
          </cell>
          <cell r="BE3">
            <v>24465.250583610738</v>
          </cell>
        </row>
        <row r="4">
          <cell r="E4" t="str">
            <v>Caudal block for analgesia</v>
          </cell>
          <cell r="I4" t="str">
            <v>No</v>
          </cell>
          <cell r="J4" t="str">
            <v>No</v>
          </cell>
          <cell r="K4" t="str">
            <v>Yes</v>
          </cell>
          <cell r="L4" t="str">
            <v>Yes</v>
          </cell>
          <cell r="M4" t="str">
            <v>Yes</v>
          </cell>
          <cell r="N4" t="str">
            <v>Yes</v>
          </cell>
          <cell r="AS4">
            <v>0</v>
          </cell>
          <cell r="AY4">
            <v>25409.350683597877</v>
          </cell>
          <cell r="BE4">
            <v>27975.474141031005</v>
          </cell>
        </row>
        <row r="5">
          <cell r="E5" t="str">
            <v>Combined epidural and spinal anaesthesia</v>
          </cell>
          <cell r="I5" t="str">
            <v>No</v>
          </cell>
          <cell r="J5" t="str">
            <v>No</v>
          </cell>
          <cell r="K5" t="str">
            <v>Yes</v>
          </cell>
          <cell r="L5" t="str">
            <v>Yes</v>
          </cell>
          <cell r="M5" t="str">
            <v>Yes</v>
          </cell>
          <cell r="N5" t="str">
            <v>Yes</v>
          </cell>
          <cell r="AS5">
            <v>0</v>
          </cell>
          <cell r="AY5">
            <v>78139.11275227071</v>
          </cell>
          <cell r="BE5">
            <v>87480.472424231441</v>
          </cell>
        </row>
        <row r="6">
          <cell r="E6" t="str">
            <v>Epidural anaesthesia</v>
          </cell>
          <cell r="I6" t="str">
            <v>No</v>
          </cell>
          <cell r="J6" t="str">
            <v>No</v>
          </cell>
          <cell r="K6" t="str">
            <v>Yes</v>
          </cell>
          <cell r="L6" t="str">
            <v>Yes</v>
          </cell>
          <cell r="M6" t="str">
            <v>Yes</v>
          </cell>
          <cell r="N6" t="str">
            <v>Yes</v>
          </cell>
          <cell r="AS6">
            <v>0</v>
          </cell>
          <cell r="AY6">
            <v>76654.338199801568</v>
          </cell>
          <cell r="BE6">
            <v>85140.323385951269</v>
          </cell>
        </row>
        <row r="7">
          <cell r="E7" t="str">
            <v>Epidural anaesthesia and postop analgesia</v>
          </cell>
          <cell r="I7" t="str">
            <v>No</v>
          </cell>
          <cell r="J7" t="str">
            <v>No</v>
          </cell>
          <cell r="K7" t="str">
            <v>Yes</v>
          </cell>
          <cell r="L7" t="str">
            <v>Yes</v>
          </cell>
          <cell r="M7" t="str">
            <v>Yes</v>
          </cell>
          <cell r="N7" t="str">
            <v>Yes</v>
          </cell>
          <cell r="AS7">
            <v>0</v>
          </cell>
          <cell r="AY7">
            <v>77396.725476036139</v>
          </cell>
          <cell r="BE7">
            <v>86310.397905091348</v>
          </cell>
        </row>
        <row r="8">
          <cell r="E8" t="str">
            <v>Epidural analgesia ( continuous or intermittent)</v>
          </cell>
          <cell r="I8" t="str">
            <v>No</v>
          </cell>
          <cell r="J8" t="str">
            <v>No</v>
          </cell>
          <cell r="K8" t="str">
            <v>Yes</v>
          </cell>
          <cell r="L8" t="str">
            <v>Yes</v>
          </cell>
          <cell r="M8" t="str">
            <v>Yes</v>
          </cell>
          <cell r="N8" t="str">
            <v>Yes</v>
          </cell>
          <cell r="AS8">
            <v>0</v>
          </cell>
          <cell r="AY8">
            <v>76654.338199801568</v>
          </cell>
          <cell r="BE8">
            <v>85140.323385951269</v>
          </cell>
        </row>
        <row r="9">
          <cell r="E9" t="str">
            <v>Epidural analgesia for labor (induction &amp; monitoring)</v>
          </cell>
          <cell r="I9" t="str">
            <v>No</v>
          </cell>
          <cell r="J9" t="str">
            <v>No</v>
          </cell>
          <cell r="K9" t="str">
            <v>Yes</v>
          </cell>
          <cell r="L9" t="str">
            <v>Yes</v>
          </cell>
          <cell r="M9" t="str">
            <v>Yes</v>
          </cell>
          <cell r="N9" t="str">
            <v>Yes</v>
          </cell>
          <cell r="AS9">
            <v>0</v>
          </cell>
          <cell r="AY9">
            <v>95995.320121097873</v>
          </cell>
          <cell r="BE9">
            <v>119188.71519311432</v>
          </cell>
        </row>
        <row r="10">
          <cell r="E10" t="str">
            <v>General anaesthesia + tap block</v>
          </cell>
          <cell r="I10" t="str">
            <v>No</v>
          </cell>
          <cell r="J10" t="str">
            <v>No</v>
          </cell>
          <cell r="K10" t="str">
            <v>Yes</v>
          </cell>
          <cell r="L10" t="str">
            <v>Yes</v>
          </cell>
          <cell r="M10" t="str">
            <v>Yes</v>
          </cell>
          <cell r="N10" t="str">
            <v>Yes</v>
          </cell>
          <cell r="AS10">
            <v>0</v>
          </cell>
          <cell r="AY10">
            <v>47826.240216005281</v>
          </cell>
          <cell r="BE10">
            <v>53187.992630871537</v>
          </cell>
        </row>
        <row r="11">
          <cell r="E11" t="str">
            <v>General anaesthesia for cardiac surgery</v>
          </cell>
          <cell r="I11" t="str">
            <v>No</v>
          </cell>
          <cell r="J11" t="str">
            <v>No</v>
          </cell>
          <cell r="K11" t="str">
            <v>Yes</v>
          </cell>
          <cell r="L11" t="str">
            <v>Yes</v>
          </cell>
          <cell r="M11" t="str">
            <v>Yes</v>
          </cell>
          <cell r="N11" t="str">
            <v>Yes</v>
          </cell>
          <cell r="AS11">
            <v>0</v>
          </cell>
          <cell r="AY11">
            <v>199166.11707341278</v>
          </cell>
          <cell r="BE11">
            <v>211960.29844571213</v>
          </cell>
        </row>
        <row r="12">
          <cell r="E12" t="str">
            <v>General anaesthesia for neurosurgery</v>
          </cell>
          <cell r="I12" t="str">
            <v>No</v>
          </cell>
          <cell r="J12" t="str">
            <v>No</v>
          </cell>
          <cell r="K12" t="str">
            <v>Yes</v>
          </cell>
          <cell r="L12" t="str">
            <v>Yes</v>
          </cell>
          <cell r="M12" t="str">
            <v>Yes</v>
          </cell>
          <cell r="N12" t="str">
            <v>Yes</v>
          </cell>
          <cell r="AS12">
            <v>0</v>
          </cell>
          <cell r="AY12">
            <v>96996.149573412709</v>
          </cell>
          <cell r="BE12">
            <v>109790.33094571208</v>
          </cell>
        </row>
        <row r="13">
          <cell r="E13" t="str">
            <v>General anaesthesia for pediatric routine use</v>
          </cell>
          <cell r="I13" t="str">
            <v>No</v>
          </cell>
          <cell r="J13" t="str">
            <v>No</v>
          </cell>
          <cell r="K13" t="str">
            <v>Yes</v>
          </cell>
          <cell r="L13" t="str">
            <v>Yes</v>
          </cell>
          <cell r="M13" t="str">
            <v>Yes</v>
          </cell>
          <cell r="N13" t="str">
            <v>Yes</v>
          </cell>
          <cell r="AS13">
            <v>0</v>
          </cell>
          <cell r="AY13">
            <v>47826.240216005281</v>
          </cell>
          <cell r="BE13">
            <v>53187.992630871537</v>
          </cell>
        </row>
        <row r="14">
          <cell r="E14" t="str">
            <v>General anaesthesia for routine use</v>
          </cell>
          <cell r="I14" t="str">
            <v>No</v>
          </cell>
          <cell r="J14" t="str">
            <v>Yes</v>
          </cell>
          <cell r="K14" t="str">
            <v>Yes</v>
          </cell>
          <cell r="L14" t="str">
            <v>Yes</v>
          </cell>
          <cell r="M14" t="str">
            <v>Yes</v>
          </cell>
          <cell r="N14" t="str">
            <v>Yes</v>
          </cell>
          <cell r="AS14">
            <v>50137.854858597901</v>
          </cell>
          <cell r="AY14">
            <v>52230.1646873016</v>
          </cell>
          <cell r="BE14">
            <v>56538.360873451289</v>
          </cell>
        </row>
        <row r="15">
          <cell r="E15" t="str">
            <v>General anaesthesia for thoracic surgery</v>
          </cell>
          <cell r="I15" t="str">
            <v>No</v>
          </cell>
          <cell r="J15" t="str">
            <v>No</v>
          </cell>
          <cell r="K15" t="str">
            <v>Yes</v>
          </cell>
          <cell r="L15" t="str">
            <v>Yes</v>
          </cell>
          <cell r="M15" t="str">
            <v>Yes</v>
          </cell>
          <cell r="N15" t="str">
            <v>Yes</v>
          </cell>
          <cell r="AS15">
            <v>0</v>
          </cell>
          <cell r="AY15">
            <v>154483.12544332011</v>
          </cell>
          <cell r="BE15">
            <v>169843.43027305263</v>
          </cell>
        </row>
        <row r="16">
          <cell r="E16" t="str">
            <v>Lumbar plexus block for chronic pain</v>
          </cell>
          <cell r="I16" t="str">
            <v>No</v>
          </cell>
          <cell r="J16" t="str">
            <v>No</v>
          </cell>
          <cell r="K16" t="str">
            <v>Yes</v>
          </cell>
          <cell r="L16" t="str">
            <v>Yes</v>
          </cell>
          <cell r="M16" t="str">
            <v>Yes</v>
          </cell>
          <cell r="N16" t="str">
            <v>Yes</v>
          </cell>
          <cell r="AS16">
            <v>0</v>
          </cell>
          <cell r="AY16">
            <v>23182.188854894175</v>
          </cell>
          <cell r="BE16">
            <v>24465.250583610738</v>
          </cell>
        </row>
        <row r="17">
          <cell r="E17" t="str">
            <v>Peripheral nerve block (continuous )</v>
          </cell>
          <cell r="I17" t="str">
            <v>No</v>
          </cell>
          <cell r="J17" t="str">
            <v>Yes</v>
          </cell>
          <cell r="K17" t="str">
            <v>Yes</v>
          </cell>
          <cell r="L17" t="str">
            <v>Yes</v>
          </cell>
          <cell r="M17" t="str">
            <v>Yes</v>
          </cell>
          <cell r="N17" t="str">
            <v>Yes</v>
          </cell>
          <cell r="AS17">
            <v>27073.927902733682</v>
          </cell>
          <cell r="AY17">
            <v>29863.674341005284</v>
          </cell>
          <cell r="BE17">
            <v>34995.921255871537</v>
          </cell>
        </row>
        <row r="18">
          <cell r="E18" t="str">
            <v>Peripheral nerve block (single short )</v>
          </cell>
          <cell r="I18" t="str">
            <v>No</v>
          </cell>
          <cell r="J18" t="str">
            <v>Yes</v>
          </cell>
          <cell r="K18" t="str">
            <v>Yes</v>
          </cell>
          <cell r="L18" t="str">
            <v>Yes</v>
          </cell>
          <cell r="M18" t="str">
            <v>Yes</v>
          </cell>
          <cell r="N18" t="str">
            <v>Yes</v>
          </cell>
          <cell r="AS18">
            <v>22906.39177721928</v>
          </cell>
          <cell r="AY18">
            <v>24766.222736067019</v>
          </cell>
          <cell r="BE18">
            <v>28187.720679311187</v>
          </cell>
        </row>
        <row r="19">
          <cell r="E19" t="str">
            <v>Peripheral nerve block + general anaesthesia</v>
          </cell>
          <cell r="I19" t="str">
            <v>No</v>
          </cell>
          <cell r="J19" t="str">
            <v>No</v>
          </cell>
          <cell r="K19" t="str">
            <v>Yes</v>
          </cell>
          <cell r="L19" t="str">
            <v>Yes</v>
          </cell>
          <cell r="M19" t="str">
            <v>Yes</v>
          </cell>
          <cell r="N19" t="str">
            <v>Yes</v>
          </cell>
          <cell r="AS19">
            <v>0</v>
          </cell>
          <cell r="AY19">
            <v>27305.231966005293</v>
          </cell>
          <cell r="BE19">
            <v>32437.478880871546</v>
          </cell>
        </row>
        <row r="20">
          <cell r="E20" t="str">
            <v>Sacro-iliac joint injections for chronic pain</v>
          </cell>
          <cell r="I20" t="str">
            <v>No</v>
          </cell>
          <cell r="J20" t="str">
            <v>No</v>
          </cell>
          <cell r="K20" t="str">
            <v>Yes</v>
          </cell>
          <cell r="L20" t="str">
            <v>Yes</v>
          </cell>
          <cell r="M20" t="str">
            <v>Yes</v>
          </cell>
          <cell r="N20" t="str">
            <v>Yes</v>
          </cell>
          <cell r="AS20">
            <v>0</v>
          </cell>
          <cell r="AY20">
            <v>27437.993854894175</v>
          </cell>
          <cell r="BE20">
            <v>28721.055583610741</v>
          </cell>
        </row>
        <row r="21">
          <cell r="E21" t="str">
            <v>Sedation and analgesia</v>
          </cell>
          <cell r="I21" t="str">
            <v>Yes</v>
          </cell>
          <cell r="J21" t="str">
            <v>Yes</v>
          </cell>
          <cell r="K21" t="str">
            <v>Yes</v>
          </cell>
          <cell r="L21" t="str">
            <v>Yes</v>
          </cell>
          <cell r="M21" t="str">
            <v>Yes</v>
          </cell>
          <cell r="N21" t="str">
            <v>Yes</v>
          </cell>
          <cell r="AS21">
            <v>16114.68106785714</v>
          </cell>
          <cell r="AY21">
            <v>16528.268734523808</v>
          </cell>
          <cell r="BE21">
            <v>17844.043989153437</v>
          </cell>
        </row>
        <row r="22">
          <cell r="E22" t="str">
            <v>Single short spinal for labor analgesia</v>
          </cell>
          <cell r="I22" t="str">
            <v>No</v>
          </cell>
          <cell r="J22" t="str">
            <v>Yes</v>
          </cell>
          <cell r="K22" t="str">
            <v>Yes</v>
          </cell>
          <cell r="L22" t="str">
            <v>Yes</v>
          </cell>
          <cell r="M22" t="str">
            <v>Yes</v>
          </cell>
          <cell r="N22" t="str">
            <v>Yes</v>
          </cell>
          <cell r="AS22">
            <v>23352.303151962078</v>
          </cell>
          <cell r="AY22">
            <v>24747.176371097881</v>
          </cell>
          <cell r="BE22">
            <v>31950.09982853102</v>
          </cell>
        </row>
        <row r="23">
          <cell r="E23" t="str">
            <v>Spinal anaesthesia + general anaesthesia</v>
          </cell>
          <cell r="I23" t="str">
            <v>No</v>
          </cell>
          <cell r="J23" t="str">
            <v>Yes</v>
          </cell>
          <cell r="K23" t="str">
            <v>Yes</v>
          </cell>
          <cell r="L23" t="str">
            <v>Yes</v>
          </cell>
          <cell r="M23" t="str">
            <v>Yes</v>
          </cell>
          <cell r="N23" t="str">
            <v>Yes</v>
          </cell>
          <cell r="AS23">
            <v>24515.48552773369</v>
          </cell>
          <cell r="AY23">
            <v>27305.231966005293</v>
          </cell>
          <cell r="BE23">
            <v>32437.478880871546</v>
          </cell>
        </row>
        <row r="24">
          <cell r="E24" t="str">
            <v>Spinal anaesthesia + sedation</v>
          </cell>
          <cell r="I24" t="str">
            <v>No</v>
          </cell>
          <cell r="J24" t="str">
            <v>Yes</v>
          </cell>
          <cell r="K24" t="str">
            <v>Yes</v>
          </cell>
          <cell r="L24" t="str">
            <v>Yes</v>
          </cell>
          <cell r="M24" t="str">
            <v>Yes</v>
          </cell>
          <cell r="N24" t="str">
            <v>Yes</v>
          </cell>
          <cell r="AS24">
            <v>22475.851902219285</v>
          </cell>
          <cell r="AY24">
            <v>24335.682861067024</v>
          </cell>
          <cell r="BE24">
            <v>27757.180804311192</v>
          </cell>
        </row>
        <row r="25">
          <cell r="E25" t="str">
            <v>Spinal anaesthesia for routine use</v>
          </cell>
          <cell r="I25" t="str">
            <v>No</v>
          </cell>
          <cell r="J25" t="str">
            <v>Yes</v>
          </cell>
          <cell r="K25" t="str">
            <v>Yes</v>
          </cell>
          <cell r="L25" t="str">
            <v>Yes</v>
          </cell>
          <cell r="M25" t="str">
            <v>Yes</v>
          </cell>
          <cell r="N25" t="str">
            <v>Yes</v>
          </cell>
          <cell r="AS25">
            <v>22711.341739462081</v>
          </cell>
          <cell r="AY25">
            <v>24106.214958597884</v>
          </cell>
          <cell r="BE25">
            <v>26672.338416031012</v>
          </cell>
        </row>
        <row r="26">
          <cell r="E26" t="str">
            <v>Wide awake local anaesthesia no tourniquet (WALAT)</v>
          </cell>
          <cell r="I26" t="str">
            <v>No</v>
          </cell>
          <cell r="J26" t="str">
            <v>Yes</v>
          </cell>
          <cell r="K26" t="str">
            <v>Yes</v>
          </cell>
          <cell r="L26" t="str">
            <v>Yes</v>
          </cell>
          <cell r="M26" t="str">
            <v>Yes</v>
          </cell>
          <cell r="N26" t="str">
            <v>Yes</v>
          </cell>
          <cell r="AS26">
            <v>10932.30315196208</v>
          </cell>
          <cell r="AY26">
            <v>12327.176371097883</v>
          </cell>
          <cell r="BE26">
            <v>19530.099828531009</v>
          </cell>
        </row>
        <row r="27">
          <cell r="E27" t="str">
            <v>Percutaneous removal of device or foreign body from pericardium</v>
          </cell>
          <cell r="I27" t="str">
            <v>No</v>
          </cell>
          <cell r="J27" t="str">
            <v>No</v>
          </cell>
          <cell r="K27" t="str">
            <v>No</v>
          </cell>
          <cell r="L27" t="str">
            <v>No</v>
          </cell>
          <cell r="M27" t="str">
            <v>No</v>
          </cell>
          <cell r="N27" t="str">
            <v>Yes</v>
          </cell>
          <cell r="AS27">
            <v>0</v>
          </cell>
          <cell r="AY27">
            <v>0</v>
          </cell>
          <cell r="BE27">
            <v>59120.075034201815</v>
          </cell>
        </row>
        <row r="28">
          <cell r="E28" t="str">
            <v>Percutaneous transluminal balloon dilatation of mitral valve</v>
          </cell>
          <cell r="I28" t="str">
            <v>No</v>
          </cell>
          <cell r="J28" t="str">
            <v>No</v>
          </cell>
          <cell r="K28" t="str">
            <v>No</v>
          </cell>
          <cell r="L28" t="str">
            <v>No</v>
          </cell>
          <cell r="M28" t="str">
            <v>No</v>
          </cell>
          <cell r="N28" t="str">
            <v>Yes</v>
          </cell>
          <cell r="AS28">
            <v>0</v>
          </cell>
          <cell r="AY28">
            <v>0</v>
          </cell>
          <cell r="BE28">
            <v>360648.90491872432</v>
          </cell>
        </row>
        <row r="29">
          <cell r="E29" t="str">
            <v>Percutaneous transluminal balloon dilatation of tricuspid valve</v>
          </cell>
          <cell r="I29" t="str">
            <v>No</v>
          </cell>
          <cell r="J29" t="str">
            <v>No</v>
          </cell>
          <cell r="K29" t="str">
            <v>No</v>
          </cell>
          <cell r="L29" t="str">
            <v>No</v>
          </cell>
          <cell r="M29" t="str">
            <v>No</v>
          </cell>
          <cell r="N29" t="str">
            <v>Yes</v>
          </cell>
          <cell r="AS29">
            <v>0</v>
          </cell>
          <cell r="AY29">
            <v>0</v>
          </cell>
          <cell r="BE29">
            <v>360648.90491872432</v>
          </cell>
        </row>
        <row r="30">
          <cell r="E30" t="str">
            <v>Implantation of Cardiac Resynchronization Therapy</v>
          </cell>
          <cell r="I30" t="str">
            <v>No</v>
          </cell>
          <cell r="J30" t="str">
            <v>No</v>
          </cell>
          <cell r="K30" t="str">
            <v>No</v>
          </cell>
          <cell r="L30" t="str">
            <v>No</v>
          </cell>
          <cell r="M30" t="str">
            <v>No</v>
          </cell>
          <cell r="N30" t="str">
            <v>Yes</v>
          </cell>
          <cell r="AS30">
            <v>0</v>
          </cell>
          <cell r="AY30">
            <v>0</v>
          </cell>
          <cell r="BE30">
            <v>375777.71123173868</v>
          </cell>
        </row>
        <row r="31">
          <cell r="E31" t="str">
            <v>Coronary angiogram</v>
          </cell>
          <cell r="I31" t="str">
            <v>No</v>
          </cell>
          <cell r="J31" t="str">
            <v>No</v>
          </cell>
          <cell r="K31" t="str">
            <v>No</v>
          </cell>
          <cell r="L31" t="str">
            <v>No</v>
          </cell>
          <cell r="M31" t="str">
            <v>No</v>
          </cell>
          <cell r="N31" t="str">
            <v>Yes</v>
          </cell>
          <cell r="AS31">
            <v>0</v>
          </cell>
          <cell r="AY31">
            <v>0</v>
          </cell>
          <cell r="BE31">
            <v>345520.09860570991</v>
          </cell>
        </row>
        <row r="32">
          <cell r="E32" t="str">
            <v>Percutaneous Coronary Intervention</v>
          </cell>
          <cell r="I32" t="str">
            <v>No</v>
          </cell>
          <cell r="J32" t="str">
            <v>No</v>
          </cell>
          <cell r="K32" t="str">
            <v>No</v>
          </cell>
          <cell r="L32" t="str">
            <v>No</v>
          </cell>
          <cell r="M32" t="str">
            <v>No</v>
          </cell>
          <cell r="N32" t="str">
            <v>Yes</v>
          </cell>
          <cell r="AS32">
            <v>0</v>
          </cell>
          <cell r="AY32">
            <v>0</v>
          </cell>
          <cell r="BE32">
            <v>360648.90491872432</v>
          </cell>
        </row>
        <row r="33">
          <cell r="E33" t="str">
            <v>Replacement of CRT-P or CRT-D battery</v>
          </cell>
          <cell r="I33" t="str">
            <v>No</v>
          </cell>
          <cell r="J33" t="str">
            <v>No</v>
          </cell>
          <cell r="K33" t="str">
            <v>No</v>
          </cell>
          <cell r="L33" t="str">
            <v>No</v>
          </cell>
          <cell r="M33" t="str">
            <v>No</v>
          </cell>
          <cell r="N33" t="str">
            <v>Yes</v>
          </cell>
          <cell r="AS33">
            <v>0</v>
          </cell>
          <cell r="AY33">
            <v>0</v>
          </cell>
          <cell r="BE33">
            <v>345520.09860570991</v>
          </cell>
        </row>
        <row r="34">
          <cell r="E34" t="str">
            <v>Ablation of cardiac conduction system</v>
          </cell>
          <cell r="I34" t="str">
            <v>No</v>
          </cell>
          <cell r="J34" t="str">
            <v>No</v>
          </cell>
          <cell r="K34" t="str">
            <v>No</v>
          </cell>
          <cell r="L34" t="str">
            <v>No</v>
          </cell>
          <cell r="M34" t="str">
            <v>No</v>
          </cell>
          <cell r="N34" t="str">
            <v>Yes</v>
          </cell>
          <cell r="AS34">
            <v>0</v>
          </cell>
          <cell r="AY34">
            <v>0</v>
          </cell>
          <cell r="BE34">
            <v>375777.71123173868</v>
          </cell>
        </row>
        <row r="35">
          <cell r="E35" t="str">
            <v>Electrophysiological study of heart</v>
          </cell>
          <cell r="I35" t="str">
            <v>No</v>
          </cell>
          <cell r="J35" t="str">
            <v>No</v>
          </cell>
          <cell r="K35" t="str">
            <v>No</v>
          </cell>
          <cell r="L35" t="str">
            <v>No</v>
          </cell>
          <cell r="M35" t="str">
            <v>No</v>
          </cell>
          <cell r="N35" t="str">
            <v>Yes</v>
          </cell>
          <cell r="AS35">
            <v>0</v>
          </cell>
          <cell r="AY35">
            <v>0</v>
          </cell>
          <cell r="BE35">
            <v>359698.5049187243</v>
          </cell>
        </row>
        <row r="36">
          <cell r="E36" t="str">
            <v>Implantation of permanent epicardial pacemaker or defibrillator system</v>
          </cell>
          <cell r="I36" t="str">
            <v>No</v>
          </cell>
          <cell r="J36" t="str">
            <v>No</v>
          </cell>
          <cell r="K36" t="str">
            <v>No</v>
          </cell>
          <cell r="L36" t="str">
            <v>No</v>
          </cell>
          <cell r="M36" t="str">
            <v>No</v>
          </cell>
          <cell r="N36" t="str">
            <v>Yes</v>
          </cell>
          <cell r="AS36">
            <v>0</v>
          </cell>
          <cell r="AY36">
            <v>0</v>
          </cell>
          <cell r="BE36">
            <v>345520.09860570991</v>
          </cell>
        </row>
        <row r="37">
          <cell r="E37" t="str">
            <v>Percutaneous transluminal implantation of permanent endocardial pacemaker or defibrillator system</v>
          </cell>
          <cell r="I37" t="str">
            <v>No</v>
          </cell>
          <cell r="J37" t="str">
            <v>No</v>
          </cell>
          <cell r="K37" t="str">
            <v>No</v>
          </cell>
          <cell r="L37" t="str">
            <v>No</v>
          </cell>
          <cell r="M37" t="str">
            <v>No</v>
          </cell>
          <cell r="N37" t="str">
            <v>Yes</v>
          </cell>
          <cell r="AS37">
            <v>0</v>
          </cell>
          <cell r="AY37">
            <v>0</v>
          </cell>
          <cell r="BE37">
            <v>345520.09860570991</v>
          </cell>
        </row>
        <row r="38">
          <cell r="E38" t="str">
            <v>Percutaneous transluminal replacement of pacemaker or defibrillator system</v>
          </cell>
          <cell r="I38" t="str">
            <v>No</v>
          </cell>
          <cell r="J38" t="str">
            <v>No</v>
          </cell>
          <cell r="K38" t="str">
            <v>No</v>
          </cell>
          <cell r="L38" t="str">
            <v>No</v>
          </cell>
          <cell r="M38" t="str">
            <v>No</v>
          </cell>
          <cell r="N38" t="str">
            <v>Yes</v>
          </cell>
          <cell r="AS38">
            <v>0</v>
          </cell>
          <cell r="AY38">
            <v>0</v>
          </cell>
          <cell r="BE38">
            <v>345520.09860570991</v>
          </cell>
        </row>
        <row r="39">
          <cell r="E39" t="str">
            <v>Biopsy of myocardium</v>
          </cell>
          <cell r="I39" t="str">
            <v>No</v>
          </cell>
          <cell r="J39" t="str">
            <v>No</v>
          </cell>
          <cell r="K39" t="str">
            <v>No</v>
          </cell>
          <cell r="L39" t="str">
            <v>No</v>
          </cell>
          <cell r="M39" t="str">
            <v>No</v>
          </cell>
          <cell r="N39" t="str">
            <v>Yes</v>
          </cell>
          <cell r="AS39">
            <v>0</v>
          </cell>
          <cell r="AY39">
            <v>0</v>
          </cell>
          <cell r="BE39">
            <v>345520.09860570991</v>
          </cell>
        </row>
        <row r="40">
          <cell r="E40" t="str">
            <v>Percutaneous transluminal biopsy of myocardium</v>
          </cell>
          <cell r="I40" t="str">
            <v>No</v>
          </cell>
          <cell r="J40" t="str">
            <v>No</v>
          </cell>
          <cell r="K40" t="str">
            <v>No</v>
          </cell>
          <cell r="L40" t="str">
            <v>No</v>
          </cell>
          <cell r="M40" t="str">
            <v>No</v>
          </cell>
          <cell r="N40" t="str">
            <v>Yes</v>
          </cell>
          <cell r="AS40">
            <v>0</v>
          </cell>
          <cell r="AY40">
            <v>0</v>
          </cell>
          <cell r="BE40">
            <v>345520.09860570991</v>
          </cell>
        </row>
        <row r="41">
          <cell r="E41" t="str">
            <v>Percutaneous transluminal coronary angioplasty</v>
          </cell>
          <cell r="I41" t="str">
            <v>No</v>
          </cell>
          <cell r="J41" t="str">
            <v>No</v>
          </cell>
          <cell r="K41" t="str">
            <v>No</v>
          </cell>
          <cell r="L41" t="str">
            <v>No</v>
          </cell>
          <cell r="M41" t="str">
            <v>No</v>
          </cell>
          <cell r="N41" t="str">
            <v>Yes</v>
          </cell>
          <cell r="AS41">
            <v>0</v>
          </cell>
          <cell r="AY41">
            <v>0</v>
          </cell>
          <cell r="BE41">
            <v>375777.71123173868</v>
          </cell>
        </row>
        <row r="42">
          <cell r="E42" t="str">
            <v>Percutaneous transluminal balloon dilatation of abdominal aorta</v>
          </cell>
          <cell r="I42" t="str">
            <v>No</v>
          </cell>
          <cell r="J42" t="str">
            <v>No</v>
          </cell>
          <cell r="K42" t="str">
            <v>No</v>
          </cell>
          <cell r="L42" t="str">
            <v>No</v>
          </cell>
          <cell r="M42" t="str">
            <v>No</v>
          </cell>
          <cell r="N42" t="str">
            <v>Yes</v>
          </cell>
          <cell r="AS42">
            <v>0</v>
          </cell>
          <cell r="AY42">
            <v>0</v>
          </cell>
          <cell r="BE42">
            <v>375777.71123173868</v>
          </cell>
        </row>
        <row r="43">
          <cell r="E43" t="str">
            <v>Percutaneous transluminal closure of interatrial communication with device</v>
          </cell>
          <cell r="I43" t="str">
            <v>No</v>
          </cell>
          <cell r="J43" t="str">
            <v>No</v>
          </cell>
          <cell r="K43" t="str">
            <v>No</v>
          </cell>
          <cell r="L43" t="str">
            <v>No</v>
          </cell>
          <cell r="M43" t="str">
            <v>No</v>
          </cell>
          <cell r="N43" t="str">
            <v>Yes</v>
          </cell>
          <cell r="AS43">
            <v>0</v>
          </cell>
          <cell r="AY43">
            <v>0</v>
          </cell>
          <cell r="BE43">
            <v>375777.71123173868</v>
          </cell>
        </row>
        <row r="44">
          <cell r="E44" t="str">
            <v>Closed mitral valvotomy</v>
          </cell>
          <cell r="I44" t="str">
            <v>No</v>
          </cell>
          <cell r="J44" t="str">
            <v>No</v>
          </cell>
          <cell r="K44" t="str">
            <v>No</v>
          </cell>
          <cell r="L44" t="str">
            <v>No</v>
          </cell>
          <cell r="M44" t="str">
            <v>No</v>
          </cell>
          <cell r="N44" t="str">
            <v>Yes</v>
          </cell>
          <cell r="AS44">
            <v>0</v>
          </cell>
          <cell r="AY44">
            <v>0</v>
          </cell>
          <cell r="BE44">
            <v>360648.90491872432</v>
          </cell>
        </row>
        <row r="45">
          <cell r="E45" t="str">
            <v>Percutaneous transluminal arterial duct closure with transluminal device</v>
          </cell>
          <cell r="I45" t="str">
            <v>No</v>
          </cell>
          <cell r="J45" t="str">
            <v>No</v>
          </cell>
          <cell r="K45" t="str">
            <v>No</v>
          </cell>
          <cell r="L45" t="str">
            <v>No</v>
          </cell>
          <cell r="M45" t="str">
            <v>No</v>
          </cell>
          <cell r="N45" t="str">
            <v>Yes</v>
          </cell>
          <cell r="AS45">
            <v>0</v>
          </cell>
          <cell r="AY45">
            <v>0</v>
          </cell>
          <cell r="BE45">
            <v>350563.03404338134</v>
          </cell>
        </row>
        <row r="46">
          <cell r="E46" t="str">
            <v>Right heart cardiac catheterisation</v>
          </cell>
          <cell r="I46" t="str">
            <v>No</v>
          </cell>
          <cell r="J46" t="str">
            <v>No</v>
          </cell>
          <cell r="K46" t="str">
            <v>No</v>
          </cell>
          <cell r="L46" t="str">
            <v>No</v>
          </cell>
          <cell r="M46" t="str">
            <v>No</v>
          </cell>
          <cell r="N46" t="str">
            <v>Yes</v>
          </cell>
          <cell r="AS46">
            <v>0</v>
          </cell>
          <cell r="AY46">
            <v>0</v>
          </cell>
          <cell r="BE46">
            <v>345520.09860570991</v>
          </cell>
        </row>
        <row r="47">
          <cell r="E47" t="str">
            <v>Combined right and left heart cardiac catheterisation</v>
          </cell>
          <cell r="I47" t="str">
            <v>No</v>
          </cell>
          <cell r="J47" t="str">
            <v>No</v>
          </cell>
          <cell r="K47" t="str">
            <v>No</v>
          </cell>
          <cell r="L47" t="str">
            <v>No</v>
          </cell>
          <cell r="M47" t="str">
            <v>No</v>
          </cell>
          <cell r="N47" t="str">
            <v>Yes</v>
          </cell>
          <cell r="AS47">
            <v>0</v>
          </cell>
          <cell r="AY47">
            <v>0</v>
          </cell>
          <cell r="BE47">
            <v>345520.09860570991</v>
          </cell>
        </row>
        <row r="48">
          <cell r="E48" t="str">
            <v>Left heart cardiac catheterisation</v>
          </cell>
          <cell r="I48" t="str">
            <v>No</v>
          </cell>
          <cell r="J48" t="str">
            <v>No</v>
          </cell>
          <cell r="K48" t="str">
            <v>No</v>
          </cell>
          <cell r="L48" t="str">
            <v>No</v>
          </cell>
          <cell r="M48" t="str">
            <v>No</v>
          </cell>
          <cell r="N48" t="str">
            <v>Yes</v>
          </cell>
          <cell r="AS48">
            <v>0</v>
          </cell>
          <cell r="AY48">
            <v>0</v>
          </cell>
          <cell r="BE48">
            <v>345520.09860570991</v>
          </cell>
        </row>
        <row r="49">
          <cell r="E49" t="str">
            <v>Conversion of cardiac arrhythmia</v>
          </cell>
          <cell r="I49" t="str">
            <v>No</v>
          </cell>
          <cell r="J49" t="str">
            <v>No</v>
          </cell>
          <cell r="K49" t="str">
            <v>No</v>
          </cell>
          <cell r="L49" t="str">
            <v>No</v>
          </cell>
          <cell r="M49" t="str">
            <v>No</v>
          </cell>
          <cell r="N49" t="str">
            <v>Yes</v>
          </cell>
          <cell r="AS49">
            <v>0</v>
          </cell>
          <cell r="AY49">
            <v>0</v>
          </cell>
          <cell r="BE49">
            <v>104608.20358058381</v>
          </cell>
        </row>
        <row r="50">
          <cell r="E50" t="str">
            <v>Replacement of pacemaker or defibrillator system</v>
          </cell>
          <cell r="I50" t="str">
            <v>No</v>
          </cell>
          <cell r="J50" t="str">
            <v>No</v>
          </cell>
          <cell r="K50" t="str">
            <v>No</v>
          </cell>
          <cell r="L50" t="str">
            <v>No</v>
          </cell>
          <cell r="M50" t="str">
            <v>No</v>
          </cell>
          <cell r="N50" t="str">
            <v>Yes</v>
          </cell>
          <cell r="AS50">
            <v>0</v>
          </cell>
          <cell r="AY50">
            <v>0</v>
          </cell>
          <cell r="BE50">
            <v>232531.44146972997</v>
          </cell>
        </row>
        <row r="51">
          <cell r="E51" t="str">
            <v>Pacemaker or cardioverter defibrillator function check</v>
          </cell>
          <cell r="I51" t="str">
            <v>No</v>
          </cell>
          <cell r="J51" t="str">
            <v>No</v>
          </cell>
          <cell r="K51" t="str">
            <v>No</v>
          </cell>
          <cell r="L51" t="str">
            <v>No</v>
          </cell>
          <cell r="M51" t="str">
            <v>No</v>
          </cell>
          <cell r="N51" t="str">
            <v>Yes</v>
          </cell>
          <cell r="AS51">
            <v>0</v>
          </cell>
          <cell r="AY51">
            <v>0</v>
          </cell>
          <cell r="BE51">
            <v>81158.446775842734</v>
          </cell>
        </row>
        <row r="52">
          <cell r="E52" t="str">
            <v>Closed pulmonary valvotomy</v>
          </cell>
          <cell r="I52" t="str">
            <v>No</v>
          </cell>
          <cell r="J52" t="str">
            <v>No</v>
          </cell>
          <cell r="K52" t="str">
            <v>No</v>
          </cell>
          <cell r="L52" t="str">
            <v>No</v>
          </cell>
          <cell r="M52" t="str">
            <v>No</v>
          </cell>
          <cell r="N52" t="str">
            <v>Yes</v>
          </cell>
          <cell r="AS52">
            <v>0</v>
          </cell>
          <cell r="AY52">
            <v>0</v>
          </cell>
          <cell r="BE52">
            <v>360648.90491872432</v>
          </cell>
        </row>
        <row r="53">
          <cell r="E53" t="str">
            <v>Removal of pacemaker or defibrillator system</v>
          </cell>
          <cell r="I53" t="str">
            <v>No</v>
          </cell>
          <cell r="J53" t="str">
            <v>No</v>
          </cell>
          <cell r="K53" t="str">
            <v>No</v>
          </cell>
          <cell r="L53" t="str">
            <v>No</v>
          </cell>
          <cell r="M53" t="str">
            <v>No</v>
          </cell>
          <cell r="N53" t="str">
            <v>Yes</v>
          </cell>
          <cell r="AS53">
            <v>0</v>
          </cell>
          <cell r="AY53">
            <v>0</v>
          </cell>
          <cell r="BE53">
            <v>345520.09860570991</v>
          </cell>
        </row>
        <row r="54">
          <cell r="E54" t="str">
            <v>Percutaneous transluminal balloon dilatation of pulmonary valve</v>
          </cell>
          <cell r="I54" t="str">
            <v>No</v>
          </cell>
          <cell r="J54" t="str">
            <v>No</v>
          </cell>
          <cell r="K54" t="str">
            <v>No</v>
          </cell>
          <cell r="L54" t="str">
            <v>No</v>
          </cell>
          <cell r="M54" t="str">
            <v>No</v>
          </cell>
          <cell r="N54" t="str">
            <v>Yes</v>
          </cell>
          <cell r="AS54">
            <v>0</v>
          </cell>
          <cell r="AY54">
            <v>0</v>
          </cell>
          <cell r="BE54">
            <v>375777.71123173868</v>
          </cell>
        </row>
        <row r="55">
          <cell r="E55" t="str">
            <v>Percutaneous transluminal balloon dilatation of aortic valve</v>
          </cell>
          <cell r="I55" t="str">
            <v>No</v>
          </cell>
          <cell r="J55" t="str">
            <v>No</v>
          </cell>
          <cell r="K55" t="str">
            <v>No</v>
          </cell>
          <cell r="L55" t="str">
            <v>No</v>
          </cell>
          <cell r="M55" t="str">
            <v>No</v>
          </cell>
          <cell r="N55" t="str">
            <v>Yes</v>
          </cell>
          <cell r="AS55">
            <v>0</v>
          </cell>
          <cell r="AY55">
            <v>0</v>
          </cell>
          <cell r="BE55">
            <v>375777.71123173868</v>
          </cell>
        </row>
        <row r="56">
          <cell r="E56" t="str">
            <v>Percutaneous transluminal dilatation of interatrial communication</v>
          </cell>
          <cell r="I56" t="str">
            <v>No</v>
          </cell>
          <cell r="J56" t="str">
            <v>No</v>
          </cell>
          <cell r="K56" t="str">
            <v>No</v>
          </cell>
          <cell r="L56" t="str">
            <v>No</v>
          </cell>
          <cell r="M56" t="str">
            <v>No</v>
          </cell>
          <cell r="N56" t="str">
            <v>Yes</v>
          </cell>
          <cell r="AS56">
            <v>0</v>
          </cell>
          <cell r="AY56">
            <v>0</v>
          </cell>
          <cell r="BE56">
            <v>360648.90491872432</v>
          </cell>
        </row>
        <row r="57">
          <cell r="E57" t="str">
            <v xml:space="preserve">Transthoracic echocardiography with contrast </v>
          </cell>
          <cell r="I57" t="str">
            <v>No</v>
          </cell>
          <cell r="J57" t="str">
            <v>No</v>
          </cell>
          <cell r="K57" t="str">
            <v>No</v>
          </cell>
          <cell r="L57" t="str">
            <v>No</v>
          </cell>
          <cell r="M57" t="str">
            <v>No</v>
          </cell>
          <cell r="N57" t="str">
            <v>Yes</v>
          </cell>
          <cell r="AS57">
            <v>0</v>
          </cell>
          <cell r="AY57">
            <v>0</v>
          </cell>
          <cell r="BE57">
            <v>98772.295979681046</v>
          </cell>
        </row>
        <row r="58">
          <cell r="E58" t="str">
            <v>Percutaneous transluminal angiography of abdominal or pelvic artery</v>
          </cell>
          <cell r="I58" t="str">
            <v>No</v>
          </cell>
          <cell r="J58" t="str">
            <v>No</v>
          </cell>
          <cell r="K58" t="str">
            <v>No</v>
          </cell>
          <cell r="L58" t="str">
            <v>No</v>
          </cell>
          <cell r="M58" t="str">
            <v>No</v>
          </cell>
          <cell r="N58" t="str">
            <v>Yes</v>
          </cell>
          <cell r="AS58">
            <v>0</v>
          </cell>
          <cell r="AY58">
            <v>0</v>
          </cell>
          <cell r="BE58">
            <v>345520.09860570991</v>
          </cell>
        </row>
        <row r="59">
          <cell r="E59" t="str">
            <v>Percutaneous transluminal dilatation of abdominal or pelvic artery</v>
          </cell>
          <cell r="I59" t="str">
            <v>No</v>
          </cell>
          <cell r="J59" t="str">
            <v>No</v>
          </cell>
          <cell r="K59" t="str">
            <v>No</v>
          </cell>
          <cell r="L59" t="str">
            <v>No</v>
          </cell>
          <cell r="M59" t="str">
            <v>No</v>
          </cell>
          <cell r="N59" t="str">
            <v>Yes</v>
          </cell>
          <cell r="AS59">
            <v>0</v>
          </cell>
          <cell r="AY59">
            <v>0</v>
          </cell>
          <cell r="BE59">
            <v>360648.90491872432</v>
          </cell>
        </row>
        <row r="60">
          <cell r="E60" t="str">
            <v>Percutaneous transluminal angiography of carotid artery</v>
          </cell>
          <cell r="I60" t="str">
            <v>No</v>
          </cell>
          <cell r="J60" t="str">
            <v>No</v>
          </cell>
          <cell r="K60" t="str">
            <v>No</v>
          </cell>
          <cell r="L60" t="str">
            <v>No</v>
          </cell>
          <cell r="M60" t="str">
            <v>No</v>
          </cell>
          <cell r="N60" t="str">
            <v>Yes</v>
          </cell>
          <cell r="AS60">
            <v>0</v>
          </cell>
          <cell r="AY60">
            <v>0</v>
          </cell>
          <cell r="BE60">
            <v>345520.09860570991</v>
          </cell>
        </row>
        <row r="61">
          <cell r="E61" t="str">
            <v>Percutaneous transluminal dilatation of carotid artery</v>
          </cell>
          <cell r="I61" t="str">
            <v>No</v>
          </cell>
          <cell r="J61" t="str">
            <v>No</v>
          </cell>
          <cell r="K61" t="str">
            <v>No</v>
          </cell>
          <cell r="L61" t="str">
            <v>No</v>
          </cell>
          <cell r="M61" t="str">
            <v>No</v>
          </cell>
          <cell r="N61" t="str">
            <v>Yes</v>
          </cell>
          <cell r="AS61">
            <v>0</v>
          </cell>
          <cell r="AY61">
            <v>0</v>
          </cell>
          <cell r="BE61">
            <v>360648.90491872432</v>
          </cell>
        </row>
        <row r="62">
          <cell r="E62" t="str">
            <v>Tilt table test</v>
          </cell>
          <cell r="I62" t="str">
            <v>No</v>
          </cell>
          <cell r="J62" t="str">
            <v>No</v>
          </cell>
          <cell r="K62" t="str">
            <v>Yes</v>
          </cell>
          <cell r="L62" t="str">
            <v>Yes</v>
          </cell>
          <cell r="M62" t="str">
            <v>Yes</v>
          </cell>
          <cell r="N62" t="str">
            <v>Yes</v>
          </cell>
          <cell r="AS62">
            <v>0</v>
          </cell>
          <cell r="AY62">
            <v>4925.8133143287041</v>
          </cell>
          <cell r="BE62">
            <v>6295.1790100591552</v>
          </cell>
        </row>
        <row r="63">
          <cell r="E63" t="str">
            <v>ECG holter (24 hours)</v>
          </cell>
          <cell r="I63" t="str">
            <v>No</v>
          </cell>
          <cell r="J63" t="str">
            <v>No</v>
          </cell>
          <cell r="K63" t="str">
            <v>Yes</v>
          </cell>
          <cell r="L63" t="str">
            <v>Yes</v>
          </cell>
          <cell r="M63" t="str">
            <v>Yes</v>
          </cell>
          <cell r="N63" t="str">
            <v>Yes</v>
          </cell>
          <cell r="AS63">
            <v>0</v>
          </cell>
          <cell r="AY63">
            <v>4548.4520537037042</v>
          </cell>
          <cell r="BE63">
            <v>6364.5295029063782</v>
          </cell>
        </row>
        <row r="64">
          <cell r="E64" t="str">
            <v>Blood pressure holter</v>
          </cell>
          <cell r="I64" t="str">
            <v>No</v>
          </cell>
          <cell r="J64" t="str">
            <v>No</v>
          </cell>
          <cell r="K64" t="str">
            <v>Yes</v>
          </cell>
          <cell r="L64" t="str">
            <v>Yes</v>
          </cell>
          <cell r="M64" t="str">
            <v>Yes</v>
          </cell>
          <cell r="N64" t="str">
            <v>Yes</v>
          </cell>
          <cell r="AS64">
            <v>0</v>
          </cell>
          <cell r="AY64">
            <v>4045.7108191358025</v>
          </cell>
          <cell r="BE64">
            <v>5611.7729322616597</v>
          </cell>
        </row>
        <row r="65">
          <cell r="E65" t="str">
            <v>Adult echocardiography</v>
          </cell>
          <cell r="I65" t="str">
            <v>No</v>
          </cell>
          <cell r="J65" t="str">
            <v>No</v>
          </cell>
          <cell r="K65" t="str">
            <v>Yes</v>
          </cell>
          <cell r="L65" t="str">
            <v>Yes</v>
          </cell>
          <cell r="M65" t="str">
            <v>Yes</v>
          </cell>
          <cell r="N65" t="str">
            <v>Yes</v>
          </cell>
          <cell r="AS65">
            <v>0</v>
          </cell>
          <cell r="AY65">
            <v>5410.7995074074079</v>
          </cell>
          <cell r="BE65">
            <v>7069.2915238683108</v>
          </cell>
        </row>
        <row r="66">
          <cell r="E66" t="str">
            <v>Pediatric echocardiography</v>
          </cell>
          <cell r="I66" t="str">
            <v>No</v>
          </cell>
          <cell r="J66" t="str">
            <v>No</v>
          </cell>
          <cell r="K66" t="str">
            <v>Yes</v>
          </cell>
          <cell r="L66" t="str">
            <v>Yes</v>
          </cell>
          <cell r="M66" t="str">
            <v>Yes</v>
          </cell>
          <cell r="N66" t="str">
            <v>Yes</v>
          </cell>
          <cell r="AS66">
            <v>0</v>
          </cell>
          <cell r="AY66">
            <v>5918.5924950617282</v>
          </cell>
          <cell r="BE66">
            <v>7798.2167803840866</v>
          </cell>
        </row>
        <row r="67">
          <cell r="E67" t="str">
            <v>Adult electrocardiography</v>
          </cell>
          <cell r="I67" t="str">
            <v>No</v>
          </cell>
          <cell r="J67" t="str">
            <v>No</v>
          </cell>
          <cell r="K67" t="str">
            <v>Yes</v>
          </cell>
          <cell r="L67" t="str">
            <v>Yes</v>
          </cell>
          <cell r="M67" t="str">
            <v>Yes</v>
          </cell>
          <cell r="N67" t="str">
            <v>Yes</v>
          </cell>
          <cell r="AS67">
            <v>0</v>
          </cell>
          <cell r="AY67">
            <v>4548.4520537037042</v>
          </cell>
          <cell r="BE67">
            <v>6364.5295029063782</v>
          </cell>
        </row>
        <row r="68">
          <cell r="E68" t="str">
            <v>Pediatric electrocardiography</v>
          </cell>
          <cell r="I68" t="str">
            <v>No</v>
          </cell>
          <cell r="J68" t="str">
            <v>No</v>
          </cell>
          <cell r="K68" t="str">
            <v>Yes</v>
          </cell>
          <cell r="L68" t="str">
            <v>Yes</v>
          </cell>
          <cell r="M68" t="str">
            <v>Yes</v>
          </cell>
          <cell r="N68" t="str">
            <v>Yes</v>
          </cell>
          <cell r="AS68">
            <v>0</v>
          </cell>
          <cell r="AY68">
            <v>5228.840630864197</v>
          </cell>
          <cell r="BE68">
            <v>7500.2680281550065</v>
          </cell>
        </row>
        <row r="69">
          <cell r="E69" t="str">
            <v>Treadmill stress test</v>
          </cell>
          <cell r="I69" t="str">
            <v>No</v>
          </cell>
          <cell r="J69" t="str">
            <v>No</v>
          </cell>
          <cell r="K69" t="str">
            <v>Yes</v>
          </cell>
          <cell r="L69" t="str">
            <v>Yes</v>
          </cell>
          <cell r="M69" t="str">
            <v>Yes</v>
          </cell>
          <cell r="N69" t="str">
            <v>Yes</v>
          </cell>
          <cell r="AS69">
            <v>0</v>
          </cell>
          <cell r="AY69">
            <v>5267.3901787037039</v>
          </cell>
          <cell r="BE69">
            <v>6636.7558744341568</v>
          </cell>
        </row>
        <row r="70">
          <cell r="E70" t="str">
            <v>Transesophageal echocardiograph</v>
          </cell>
          <cell r="I70" t="str">
            <v>No</v>
          </cell>
          <cell r="J70" t="str">
            <v>No</v>
          </cell>
          <cell r="K70" t="str">
            <v>Yes</v>
          </cell>
          <cell r="L70" t="str">
            <v>Yes</v>
          </cell>
          <cell r="M70" t="str">
            <v>Yes</v>
          </cell>
          <cell r="N70" t="str">
            <v>Yes</v>
          </cell>
          <cell r="AS70">
            <v>0</v>
          </cell>
          <cell r="AY70">
            <v>9700.0486432098769</v>
          </cell>
          <cell r="BE70">
            <v>22381.721841083676</v>
          </cell>
        </row>
        <row r="71">
          <cell r="E71" t="str">
            <v>Dobutamine stress echocardiogram</v>
          </cell>
          <cell r="I71" t="str">
            <v>No</v>
          </cell>
          <cell r="J71" t="str">
            <v>No</v>
          </cell>
          <cell r="K71" t="str">
            <v>Yes</v>
          </cell>
          <cell r="L71" t="str">
            <v>Yes</v>
          </cell>
          <cell r="M71" t="str">
            <v>Yes</v>
          </cell>
          <cell r="N71" t="str">
            <v>Yes</v>
          </cell>
          <cell r="AS71">
            <v>0</v>
          </cell>
          <cell r="AY71">
            <v>7541.4503098765435</v>
          </cell>
          <cell r="BE71">
            <v>10962.948253120714</v>
          </cell>
        </row>
        <row r="72">
          <cell r="E72" t="str">
            <v>Tripple valve replacement</v>
          </cell>
          <cell r="I72" t="str">
            <v>No</v>
          </cell>
          <cell r="J72" t="str">
            <v>No</v>
          </cell>
          <cell r="K72" t="str">
            <v>No</v>
          </cell>
          <cell r="L72" t="str">
            <v>No</v>
          </cell>
          <cell r="M72" t="str">
            <v>No</v>
          </cell>
          <cell r="N72" t="str">
            <v>Yes</v>
          </cell>
          <cell r="AS72">
            <v>0</v>
          </cell>
          <cell r="AY72">
            <v>0</v>
          </cell>
          <cell r="BE72">
            <v>2452078.0164735797</v>
          </cell>
        </row>
        <row r="73">
          <cell r="E73" t="str">
            <v>Tricuspid valve repositioning</v>
          </cell>
          <cell r="I73" t="str">
            <v>No</v>
          </cell>
          <cell r="J73" t="str">
            <v>No</v>
          </cell>
          <cell r="K73" t="str">
            <v>No</v>
          </cell>
          <cell r="L73" t="str">
            <v>No</v>
          </cell>
          <cell r="M73" t="str">
            <v>No</v>
          </cell>
          <cell r="N73" t="str">
            <v>Yes</v>
          </cell>
          <cell r="AS73">
            <v>0</v>
          </cell>
          <cell r="AY73">
            <v>0</v>
          </cell>
          <cell r="BE73">
            <v>2097505.8247606168</v>
          </cell>
        </row>
        <row r="74">
          <cell r="E74" t="str">
            <v>Tricuspid valve repair</v>
          </cell>
          <cell r="I74" t="str">
            <v>No</v>
          </cell>
          <cell r="J74" t="str">
            <v>No</v>
          </cell>
          <cell r="K74" t="str">
            <v>No</v>
          </cell>
          <cell r="L74" t="str">
            <v>No</v>
          </cell>
          <cell r="M74" t="str">
            <v>No</v>
          </cell>
          <cell r="N74" t="str">
            <v>Yes</v>
          </cell>
          <cell r="AS74">
            <v>0</v>
          </cell>
          <cell r="AY74">
            <v>0</v>
          </cell>
          <cell r="BE74">
            <v>2097505.8247606168</v>
          </cell>
        </row>
        <row r="75">
          <cell r="E75" t="str">
            <v>Total arch replacement</v>
          </cell>
          <cell r="I75" t="str">
            <v>No</v>
          </cell>
          <cell r="J75" t="str">
            <v>No</v>
          </cell>
          <cell r="K75" t="str">
            <v>No</v>
          </cell>
          <cell r="L75" t="str">
            <v>No</v>
          </cell>
          <cell r="M75" t="str">
            <v>No</v>
          </cell>
          <cell r="N75" t="str">
            <v>Yes</v>
          </cell>
          <cell r="AS75">
            <v>0</v>
          </cell>
          <cell r="AY75">
            <v>0</v>
          </cell>
          <cell r="BE75">
            <v>2292767.5773192598</v>
          </cell>
        </row>
        <row r="76">
          <cell r="E76" t="str">
            <v>Thoracoabdominal aneurysm repair with graft</v>
          </cell>
          <cell r="I76" t="str">
            <v>No</v>
          </cell>
          <cell r="J76" t="str">
            <v>No</v>
          </cell>
          <cell r="K76" t="str">
            <v>No</v>
          </cell>
          <cell r="L76" t="str">
            <v>No</v>
          </cell>
          <cell r="M76" t="str">
            <v>No</v>
          </cell>
          <cell r="N76" t="str">
            <v>Yes</v>
          </cell>
          <cell r="AS76">
            <v>0</v>
          </cell>
          <cell r="AY76">
            <v>0</v>
          </cell>
          <cell r="BE76">
            <v>2184149.4467482716</v>
          </cell>
        </row>
        <row r="77">
          <cell r="E77" t="str">
            <v>Suture repair of great vessels</v>
          </cell>
          <cell r="I77" t="str">
            <v>No</v>
          </cell>
          <cell r="J77" t="str">
            <v>No</v>
          </cell>
          <cell r="K77" t="str">
            <v>No</v>
          </cell>
          <cell r="L77" t="str">
            <v>No</v>
          </cell>
          <cell r="M77" t="str">
            <v>No</v>
          </cell>
          <cell r="N77" t="str">
            <v>Yes</v>
          </cell>
          <cell r="AS77">
            <v>0</v>
          </cell>
          <cell r="AY77">
            <v>0</v>
          </cell>
          <cell r="BE77">
            <v>2248102.096748272</v>
          </cell>
        </row>
        <row r="78">
          <cell r="E78" t="str">
            <v>Resection of pericardial cyst or tumor</v>
          </cell>
          <cell r="I78" t="str">
            <v>No</v>
          </cell>
          <cell r="J78" t="str">
            <v>No</v>
          </cell>
          <cell r="K78" t="str">
            <v>No</v>
          </cell>
          <cell r="L78" t="str">
            <v>No</v>
          </cell>
          <cell r="M78" t="str">
            <v>No</v>
          </cell>
          <cell r="N78" t="str">
            <v>Yes</v>
          </cell>
          <cell r="AS78">
            <v>0</v>
          </cell>
          <cell r="AY78">
            <v>0</v>
          </cell>
          <cell r="BE78">
            <v>389050.20452378591</v>
          </cell>
        </row>
        <row r="79">
          <cell r="E79" t="str">
            <v>Repair of great vessel with graft</v>
          </cell>
          <cell r="I79" t="str">
            <v>No</v>
          </cell>
          <cell r="J79" t="str">
            <v>No</v>
          </cell>
          <cell r="K79" t="str">
            <v>No</v>
          </cell>
          <cell r="L79" t="str">
            <v>No</v>
          </cell>
          <cell r="M79" t="str">
            <v>No</v>
          </cell>
          <cell r="N79" t="str">
            <v>Yes</v>
          </cell>
          <cell r="AS79">
            <v>0</v>
          </cell>
          <cell r="AY79">
            <v>0</v>
          </cell>
          <cell r="BE79">
            <v>2281963.3048192593</v>
          </cell>
        </row>
        <row r="80">
          <cell r="E80" t="str">
            <v>Reimplantation of anomalous coronary arterry</v>
          </cell>
          <cell r="I80" t="str">
            <v>No</v>
          </cell>
          <cell r="J80" t="str">
            <v>No</v>
          </cell>
          <cell r="K80" t="str">
            <v>No</v>
          </cell>
          <cell r="L80" t="str">
            <v>No</v>
          </cell>
          <cell r="M80" t="str">
            <v>No</v>
          </cell>
          <cell r="N80" t="str">
            <v>Yes</v>
          </cell>
          <cell r="AS80">
            <v>0</v>
          </cell>
          <cell r="AY80">
            <v>0</v>
          </cell>
          <cell r="BE80">
            <v>2236652.7471109261</v>
          </cell>
        </row>
        <row r="81">
          <cell r="E81" t="str">
            <v>Redo vlave replacement</v>
          </cell>
          <cell r="I81" t="str">
            <v>No</v>
          </cell>
          <cell r="J81" t="str">
            <v>No</v>
          </cell>
          <cell r="K81" t="str">
            <v>No</v>
          </cell>
          <cell r="L81" t="str">
            <v>No</v>
          </cell>
          <cell r="M81" t="str">
            <v>No</v>
          </cell>
          <cell r="N81" t="str">
            <v>Yes</v>
          </cell>
          <cell r="AS81">
            <v>0</v>
          </cell>
          <cell r="AY81">
            <v>0</v>
          </cell>
          <cell r="BE81">
            <v>2176032.5134025919</v>
          </cell>
        </row>
        <row r="82">
          <cell r="E82" t="str">
            <v>Pulmonary valve replacement</v>
          </cell>
          <cell r="I82" t="str">
            <v>No</v>
          </cell>
          <cell r="J82" t="str">
            <v>No</v>
          </cell>
          <cell r="K82" t="str">
            <v>No</v>
          </cell>
          <cell r="L82" t="str">
            <v>No</v>
          </cell>
          <cell r="M82" t="str">
            <v>No</v>
          </cell>
          <cell r="N82" t="str">
            <v>Yes</v>
          </cell>
          <cell r="AS82">
            <v>0</v>
          </cell>
          <cell r="AY82">
            <v>0</v>
          </cell>
          <cell r="BE82">
            <v>2102731.0379550611</v>
          </cell>
        </row>
        <row r="83">
          <cell r="E83" t="str">
            <v>Pericardiectomy</v>
          </cell>
          <cell r="I83" t="str">
            <v>No</v>
          </cell>
          <cell r="J83" t="str">
            <v>No</v>
          </cell>
          <cell r="K83" t="str">
            <v>No</v>
          </cell>
          <cell r="L83" t="str">
            <v>No</v>
          </cell>
          <cell r="M83" t="str">
            <v>No</v>
          </cell>
          <cell r="N83" t="str">
            <v>Yes</v>
          </cell>
          <cell r="AS83">
            <v>0</v>
          </cell>
          <cell r="AY83">
            <v>0</v>
          </cell>
          <cell r="BE83">
            <v>510217.38003561721</v>
          </cell>
        </row>
        <row r="84">
          <cell r="E84" t="str">
            <v>Patent ductus ligation /division/</v>
          </cell>
          <cell r="I84" t="str">
            <v>No</v>
          </cell>
          <cell r="J84" t="str">
            <v>No</v>
          </cell>
          <cell r="K84" t="str">
            <v>No</v>
          </cell>
          <cell r="L84" t="str">
            <v>No</v>
          </cell>
          <cell r="M84" t="str">
            <v>No</v>
          </cell>
          <cell r="N84" t="str">
            <v>Yes</v>
          </cell>
          <cell r="AS84">
            <v>0</v>
          </cell>
          <cell r="AY84">
            <v>0</v>
          </cell>
          <cell r="BE84">
            <v>765258.93040452141</v>
          </cell>
        </row>
        <row r="85">
          <cell r="E85" t="str">
            <v>Open valvulotomy</v>
          </cell>
          <cell r="I85" t="str">
            <v>No</v>
          </cell>
          <cell r="J85" t="str">
            <v>No</v>
          </cell>
          <cell r="K85" t="str">
            <v>No</v>
          </cell>
          <cell r="L85" t="str">
            <v>No</v>
          </cell>
          <cell r="M85" t="str">
            <v>No</v>
          </cell>
          <cell r="N85" t="str">
            <v>Yes</v>
          </cell>
          <cell r="AS85">
            <v>0</v>
          </cell>
          <cell r="AY85">
            <v>0</v>
          </cell>
          <cell r="BE85">
            <v>2318081.5747606168</v>
          </cell>
        </row>
        <row r="86">
          <cell r="E86" t="str">
            <v>Mitral valve surgery</v>
          </cell>
          <cell r="I86" t="str">
            <v>No</v>
          </cell>
          <cell r="J86" t="str">
            <v>No</v>
          </cell>
          <cell r="K86" t="str">
            <v>No</v>
          </cell>
          <cell r="L86" t="str">
            <v>No</v>
          </cell>
          <cell r="M86" t="str">
            <v>No</v>
          </cell>
          <cell r="N86" t="str">
            <v>Yes</v>
          </cell>
          <cell r="AS86">
            <v>0</v>
          </cell>
          <cell r="AY86">
            <v>0</v>
          </cell>
          <cell r="BE86">
            <v>2109902.971978724</v>
          </cell>
        </row>
        <row r="87">
          <cell r="E87" t="str">
            <v>Mitral valve replacement</v>
          </cell>
          <cell r="I87" t="str">
            <v>No</v>
          </cell>
          <cell r="J87" t="str">
            <v>No</v>
          </cell>
          <cell r="K87" t="str">
            <v>No</v>
          </cell>
          <cell r="L87" t="str">
            <v>No</v>
          </cell>
          <cell r="M87" t="str">
            <v>No</v>
          </cell>
          <cell r="N87" t="str">
            <v>Yes</v>
          </cell>
          <cell r="AS87">
            <v>0</v>
          </cell>
          <cell r="AY87">
            <v>0</v>
          </cell>
          <cell r="BE87">
            <v>2098240.8242606167</v>
          </cell>
        </row>
        <row r="88">
          <cell r="E88" t="str">
            <v>Insertion of permanent epicardial leads</v>
          </cell>
          <cell r="I88" t="str">
            <v>No</v>
          </cell>
          <cell r="J88" t="str">
            <v>No</v>
          </cell>
          <cell r="K88" t="str">
            <v>No</v>
          </cell>
          <cell r="L88" t="str">
            <v>No</v>
          </cell>
          <cell r="M88" t="str">
            <v>No</v>
          </cell>
          <cell r="N88" t="str">
            <v>Yes</v>
          </cell>
          <cell r="AS88">
            <v>0</v>
          </cell>
          <cell r="AY88">
            <v>0</v>
          </cell>
          <cell r="BE88">
            <v>411070.96396308637</v>
          </cell>
        </row>
        <row r="89">
          <cell r="E89" t="str">
            <v>Double replacement</v>
          </cell>
          <cell r="I89" t="str">
            <v>No</v>
          </cell>
          <cell r="J89" t="str">
            <v>No</v>
          </cell>
          <cell r="K89" t="str">
            <v>No</v>
          </cell>
          <cell r="L89" t="str">
            <v>No</v>
          </cell>
          <cell r="M89" t="str">
            <v>No</v>
          </cell>
          <cell r="N89" t="str">
            <v>Yes</v>
          </cell>
          <cell r="AS89">
            <v>0</v>
          </cell>
          <cell r="AY89">
            <v>0</v>
          </cell>
          <cell r="BE89">
            <v>2369278.5718246601</v>
          </cell>
        </row>
        <row r="90">
          <cell r="E90" t="str">
            <v>Coronary endarterectomy</v>
          </cell>
          <cell r="I90" t="str">
            <v>No</v>
          </cell>
          <cell r="J90" t="str">
            <v>No</v>
          </cell>
          <cell r="K90" t="str">
            <v>No</v>
          </cell>
          <cell r="L90" t="str">
            <v>No</v>
          </cell>
          <cell r="M90" t="str">
            <v>No</v>
          </cell>
          <cell r="N90" t="str">
            <v>Yes</v>
          </cell>
          <cell r="AS90">
            <v>0</v>
          </cell>
          <cell r="AY90">
            <v>0</v>
          </cell>
          <cell r="BE90">
            <v>2190680.9632413271</v>
          </cell>
        </row>
        <row r="91">
          <cell r="E91" t="str">
            <v>Coronary bypass surgery</v>
          </cell>
          <cell r="I91" t="str">
            <v>No</v>
          </cell>
          <cell r="J91" t="str">
            <v>No</v>
          </cell>
          <cell r="K91" t="str">
            <v>No</v>
          </cell>
          <cell r="L91" t="str">
            <v>No</v>
          </cell>
          <cell r="M91" t="str">
            <v>No</v>
          </cell>
          <cell r="N91" t="str">
            <v>Yes</v>
          </cell>
          <cell r="AS91">
            <v>0</v>
          </cell>
          <cell r="AY91">
            <v>0</v>
          </cell>
          <cell r="BE91">
            <v>2081248.2628953909</v>
          </cell>
        </row>
        <row r="92">
          <cell r="E92" t="str">
            <v>Coronary artery repair</v>
          </cell>
          <cell r="I92" t="str">
            <v>No</v>
          </cell>
          <cell r="J92" t="str">
            <v>No</v>
          </cell>
          <cell r="K92" t="str">
            <v>No</v>
          </cell>
          <cell r="L92" t="str">
            <v>No</v>
          </cell>
          <cell r="M92" t="str">
            <v>No</v>
          </cell>
          <cell r="N92" t="str">
            <v>Yes</v>
          </cell>
          <cell r="AS92">
            <v>0</v>
          </cell>
          <cell r="AY92">
            <v>0</v>
          </cell>
          <cell r="BE92">
            <v>2184149.4467482716</v>
          </cell>
        </row>
        <row r="93">
          <cell r="E93" t="str">
            <v>Coronary artery bypass single vessel</v>
          </cell>
          <cell r="I93" t="str">
            <v>No</v>
          </cell>
          <cell r="J93" t="str">
            <v>No</v>
          </cell>
          <cell r="K93" t="str">
            <v>No</v>
          </cell>
          <cell r="L93" t="str">
            <v>No</v>
          </cell>
          <cell r="M93" t="str">
            <v>No</v>
          </cell>
          <cell r="N93" t="str">
            <v>Yes</v>
          </cell>
          <cell r="AS93">
            <v>0</v>
          </cell>
          <cell r="AY93">
            <v>0</v>
          </cell>
          <cell r="BE93">
            <v>2184149.4467482716</v>
          </cell>
        </row>
        <row r="94">
          <cell r="E94" t="str">
            <v>Construction apico-aortic conduit</v>
          </cell>
          <cell r="I94" t="str">
            <v>No</v>
          </cell>
          <cell r="J94" t="str">
            <v>No</v>
          </cell>
          <cell r="K94" t="str">
            <v>No</v>
          </cell>
          <cell r="L94" t="str">
            <v>No</v>
          </cell>
          <cell r="M94" t="str">
            <v>No</v>
          </cell>
          <cell r="N94" t="str">
            <v>Yes</v>
          </cell>
          <cell r="AS94">
            <v>0</v>
          </cell>
          <cell r="AY94">
            <v>0</v>
          </cell>
          <cell r="BE94">
            <v>2292767.5773192598</v>
          </cell>
        </row>
        <row r="95">
          <cell r="E95" t="str">
            <v>Ascending aorta interposition graft</v>
          </cell>
          <cell r="I95" t="str">
            <v>No</v>
          </cell>
          <cell r="J95" t="str">
            <v>No</v>
          </cell>
          <cell r="K95" t="str">
            <v>No</v>
          </cell>
          <cell r="L95" t="str">
            <v>No</v>
          </cell>
          <cell r="M95" t="str">
            <v>No</v>
          </cell>
          <cell r="N95" t="str">
            <v>Yes</v>
          </cell>
          <cell r="AS95">
            <v>0</v>
          </cell>
          <cell r="AY95">
            <v>0</v>
          </cell>
          <cell r="BE95">
            <v>2292767.5773192598</v>
          </cell>
        </row>
        <row r="96">
          <cell r="E96" t="str">
            <v>Ascending aorta graft(bental)</v>
          </cell>
          <cell r="I96" t="str">
            <v>No</v>
          </cell>
          <cell r="J96" t="str">
            <v>No</v>
          </cell>
          <cell r="K96" t="str">
            <v>No</v>
          </cell>
          <cell r="L96" t="str">
            <v>No</v>
          </cell>
          <cell r="M96" t="str">
            <v>No</v>
          </cell>
          <cell r="N96" t="str">
            <v>Yes</v>
          </cell>
          <cell r="AS96">
            <v>0</v>
          </cell>
          <cell r="AY96">
            <v>0</v>
          </cell>
          <cell r="BE96">
            <v>2292767.5773192598</v>
          </cell>
        </row>
        <row r="97">
          <cell r="E97" t="str">
            <v>Aortoplasty</v>
          </cell>
          <cell r="I97" t="str">
            <v>No</v>
          </cell>
          <cell r="J97" t="str">
            <v>No</v>
          </cell>
          <cell r="K97" t="str">
            <v>No</v>
          </cell>
          <cell r="L97" t="str">
            <v>No</v>
          </cell>
          <cell r="M97" t="str">
            <v>No</v>
          </cell>
          <cell r="N97" t="str">
            <v>Yes</v>
          </cell>
          <cell r="AS97">
            <v>0</v>
          </cell>
          <cell r="AY97">
            <v>0</v>
          </cell>
          <cell r="BE97">
            <v>2292767.5773192598</v>
          </cell>
        </row>
        <row r="98">
          <cell r="E98" t="str">
            <v>Aortic valve surgery</v>
          </cell>
          <cell r="I98" t="str">
            <v>No</v>
          </cell>
          <cell r="J98" t="str">
            <v>No</v>
          </cell>
          <cell r="K98" t="str">
            <v>No</v>
          </cell>
          <cell r="L98" t="str">
            <v>No</v>
          </cell>
          <cell r="M98" t="str">
            <v>No</v>
          </cell>
          <cell r="N98" t="str">
            <v>Yes</v>
          </cell>
          <cell r="AS98">
            <v>0</v>
          </cell>
          <cell r="AY98">
            <v>0</v>
          </cell>
          <cell r="BE98">
            <v>2259845.8714787238</v>
          </cell>
        </row>
        <row r="99">
          <cell r="E99" t="str">
            <v>Aortic valve replacement</v>
          </cell>
          <cell r="I99" t="str">
            <v>No</v>
          </cell>
          <cell r="J99" t="str">
            <v>No</v>
          </cell>
          <cell r="K99" t="str">
            <v>No</v>
          </cell>
          <cell r="L99" t="str">
            <v>No</v>
          </cell>
          <cell r="M99" t="str">
            <v>No</v>
          </cell>
          <cell r="N99" t="str">
            <v>Yes</v>
          </cell>
          <cell r="AS99">
            <v>0</v>
          </cell>
          <cell r="AY99">
            <v>0</v>
          </cell>
          <cell r="BE99">
            <v>2318081.5747606168</v>
          </cell>
        </row>
        <row r="100">
          <cell r="E100" t="str">
            <v>Aortic root remodelling(yacooub)</v>
          </cell>
          <cell r="I100" t="str">
            <v>No</v>
          </cell>
          <cell r="J100" t="str">
            <v>No</v>
          </cell>
          <cell r="K100" t="str">
            <v>No</v>
          </cell>
          <cell r="L100" t="str">
            <v>No</v>
          </cell>
          <cell r="M100" t="str">
            <v>No</v>
          </cell>
          <cell r="N100" t="str">
            <v>Yes</v>
          </cell>
          <cell r="AS100">
            <v>0</v>
          </cell>
          <cell r="AY100">
            <v>0</v>
          </cell>
          <cell r="BE100">
            <v>2423088.1754859253</v>
          </cell>
        </row>
        <row r="101">
          <cell r="E101" t="str">
            <v>Aortic root reimplantation(davids)</v>
          </cell>
          <cell r="I101" t="str">
            <v>No</v>
          </cell>
          <cell r="J101" t="str">
            <v>No</v>
          </cell>
          <cell r="K101" t="str">
            <v>No</v>
          </cell>
          <cell r="L101" t="str">
            <v>No</v>
          </cell>
          <cell r="M101" t="str">
            <v>No</v>
          </cell>
          <cell r="N101" t="str">
            <v>Yes</v>
          </cell>
          <cell r="AS101">
            <v>0</v>
          </cell>
          <cell r="AY101">
            <v>0</v>
          </cell>
          <cell r="BE101">
            <v>2423088.1754859253</v>
          </cell>
        </row>
        <row r="102">
          <cell r="E102" t="str">
            <v>Waden procedure</v>
          </cell>
          <cell r="I102" t="str">
            <v>No</v>
          </cell>
          <cell r="J102" t="str">
            <v>No</v>
          </cell>
          <cell r="K102" t="str">
            <v>No</v>
          </cell>
          <cell r="L102" t="str">
            <v>No</v>
          </cell>
          <cell r="M102" t="str">
            <v>No</v>
          </cell>
          <cell r="N102" t="str">
            <v>Yes</v>
          </cell>
          <cell r="AS102">
            <v>0</v>
          </cell>
          <cell r="AY102">
            <v>0</v>
          </cell>
          <cell r="BE102">
            <v>2228814.9273192594</v>
          </cell>
        </row>
        <row r="103">
          <cell r="E103" t="str">
            <v>Ventricular septal defect repair</v>
          </cell>
          <cell r="I103" t="str">
            <v>No</v>
          </cell>
          <cell r="J103" t="str">
            <v>No</v>
          </cell>
          <cell r="K103" t="str">
            <v>No</v>
          </cell>
          <cell r="L103" t="str">
            <v>No</v>
          </cell>
          <cell r="M103" t="str">
            <v>No</v>
          </cell>
          <cell r="N103" t="str">
            <v>Yes</v>
          </cell>
          <cell r="AS103">
            <v>0</v>
          </cell>
          <cell r="AY103">
            <v>0</v>
          </cell>
          <cell r="BE103">
            <v>2293544.8170661726</v>
          </cell>
        </row>
        <row r="104">
          <cell r="E104" t="str">
            <v>Total repair of truncus(rastelli)</v>
          </cell>
          <cell r="I104" t="str">
            <v>No</v>
          </cell>
          <cell r="J104" t="str">
            <v>No</v>
          </cell>
          <cell r="K104" t="str">
            <v>No</v>
          </cell>
          <cell r="L104" t="str">
            <v>No</v>
          </cell>
          <cell r="M104" t="str">
            <v>No</v>
          </cell>
          <cell r="N104" t="str">
            <v>Yes</v>
          </cell>
          <cell r="AS104">
            <v>0</v>
          </cell>
          <cell r="AY104">
            <v>0</v>
          </cell>
          <cell r="BE104">
            <v>2292767.5773192598</v>
          </cell>
        </row>
        <row r="105">
          <cell r="E105" t="str">
            <v>Ross procedure</v>
          </cell>
          <cell r="I105" t="str">
            <v>No</v>
          </cell>
          <cell r="J105" t="str">
            <v>No</v>
          </cell>
          <cell r="K105" t="str">
            <v>No</v>
          </cell>
          <cell r="L105" t="str">
            <v>No</v>
          </cell>
          <cell r="M105" t="str">
            <v>No</v>
          </cell>
          <cell r="N105" t="str">
            <v>Yes</v>
          </cell>
          <cell r="AS105">
            <v>0</v>
          </cell>
          <cell r="AY105">
            <v>0</v>
          </cell>
          <cell r="BE105">
            <v>2407412.5359025919</v>
          </cell>
        </row>
        <row r="106">
          <cell r="E106" t="str">
            <v>Repair of interrupted aortic arch</v>
          </cell>
          <cell r="I106" t="str">
            <v>No</v>
          </cell>
          <cell r="J106" t="str">
            <v>No</v>
          </cell>
          <cell r="K106" t="str">
            <v>No</v>
          </cell>
          <cell r="L106" t="str">
            <v>No</v>
          </cell>
          <cell r="M106" t="str">
            <v>No</v>
          </cell>
          <cell r="N106" t="str">
            <v>Yes</v>
          </cell>
          <cell r="AS106">
            <v>0</v>
          </cell>
          <cell r="AY106">
            <v>0</v>
          </cell>
          <cell r="BE106">
            <v>2248102.096748272</v>
          </cell>
        </row>
        <row r="107">
          <cell r="E107" t="str">
            <v>Repair of hypoplastic arch</v>
          </cell>
          <cell r="I107" t="str">
            <v>No</v>
          </cell>
          <cell r="J107" t="str">
            <v>No</v>
          </cell>
          <cell r="K107" t="str">
            <v>No</v>
          </cell>
          <cell r="L107" t="str">
            <v>No</v>
          </cell>
          <cell r="M107" t="str">
            <v>No</v>
          </cell>
          <cell r="N107" t="str">
            <v>Yes</v>
          </cell>
          <cell r="AS107">
            <v>0</v>
          </cell>
          <cell r="AY107">
            <v>0</v>
          </cell>
          <cell r="BE107">
            <v>2254633.6132413275</v>
          </cell>
        </row>
        <row r="108">
          <cell r="E108" t="str">
            <v>Reanastomosis of aberrant vessel</v>
          </cell>
          <cell r="I108" t="str">
            <v>No</v>
          </cell>
          <cell r="J108" t="str">
            <v>No</v>
          </cell>
          <cell r="K108" t="str">
            <v>No</v>
          </cell>
          <cell r="L108" t="str">
            <v>No</v>
          </cell>
          <cell r="M108" t="str">
            <v>No</v>
          </cell>
          <cell r="N108" t="str">
            <v>Yes</v>
          </cell>
          <cell r="AS108">
            <v>0</v>
          </cell>
          <cell r="AY108">
            <v>0</v>
          </cell>
          <cell r="BE108">
            <v>2137506.3310383954</v>
          </cell>
        </row>
        <row r="109">
          <cell r="E109" t="str">
            <v>Pulmonary atetry banding</v>
          </cell>
          <cell r="I109" t="str">
            <v>No</v>
          </cell>
          <cell r="J109" t="str">
            <v>No</v>
          </cell>
          <cell r="K109" t="str">
            <v>No</v>
          </cell>
          <cell r="L109" t="str">
            <v>No</v>
          </cell>
          <cell r="M109" t="str">
            <v>No</v>
          </cell>
          <cell r="N109" t="str">
            <v>Yes</v>
          </cell>
          <cell r="AS109">
            <v>0</v>
          </cell>
          <cell r="AY109">
            <v>0</v>
          </cell>
          <cell r="BE109">
            <v>2126295.3489820682</v>
          </cell>
        </row>
        <row r="110">
          <cell r="E110" t="str">
            <v>Patent ductus arteriousus ligation</v>
          </cell>
          <cell r="I110" t="str">
            <v>No</v>
          </cell>
          <cell r="J110" t="str">
            <v>No</v>
          </cell>
          <cell r="K110" t="str">
            <v>No</v>
          </cell>
          <cell r="L110" t="str">
            <v>No</v>
          </cell>
          <cell r="M110" t="str">
            <v>No</v>
          </cell>
          <cell r="N110" t="str">
            <v>Yes</v>
          </cell>
          <cell r="AS110">
            <v>0</v>
          </cell>
          <cell r="AY110">
            <v>0</v>
          </cell>
          <cell r="BE110">
            <v>813101.76492419734</v>
          </cell>
        </row>
        <row r="111">
          <cell r="E111" t="str">
            <v>Pa band removal and pa reconstruction</v>
          </cell>
          <cell r="I111" t="str">
            <v>No</v>
          </cell>
          <cell r="J111" t="str">
            <v>No</v>
          </cell>
          <cell r="K111" t="str">
            <v>No</v>
          </cell>
          <cell r="L111" t="str">
            <v>No</v>
          </cell>
          <cell r="M111" t="str">
            <v>No</v>
          </cell>
          <cell r="N111" t="str">
            <v>Yes</v>
          </cell>
          <cell r="AS111">
            <v>0</v>
          </cell>
          <cell r="AY111">
            <v>0</v>
          </cell>
          <cell r="BE111">
            <v>2184149.4467482716</v>
          </cell>
        </row>
        <row r="112">
          <cell r="E112" t="str">
            <v>Obliteraation of aortopulmonary window</v>
          </cell>
          <cell r="I112" t="str">
            <v>No</v>
          </cell>
          <cell r="J112" t="str">
            <v>No</v>
          </cell>
          <cell r="K112" t="str">
            <v>No</v>
          </cell>
          <cell r="L112" t="str">
            <v>No</v>
          </cell>
          <cell r="M112" t="str">
            <v>No</v>
          </cell>
          <cell r="N112" t="str">
            <v>Yes</v>
          </cell>
          <cell r="AS112">
            <v>0</v>
          </cell>
          <cell r="AY112">
            <v>0</v>
          </cell>
          <cell r="BE112">
            <v>2190680.9632413271</v>
          </cell>
        </row>
        <row r="113">
          <cell r="E113" t="str">
            <v>Hemifontan</v>
          </cell>
          <cell r="I113" t="str">
            <v>No</v>
          </cell>
          <cell r="J113" t="str">
            <v>No</v>
          </cell>
          <cell r="K113" t="str">
            <v>No</v>
          </cell>
          <cell r="L113" t="str">
            <v>No</v>
          </cell>
          <cell r="M113" t="str">
            <v>No</v>
          </cell>
          <cell r="N113" t="str">
            <v>Yes</v>
          </cell>
          <cell r="AS113">
            <v>0</v>
          </cell>
          <cell r="AY113">
            <v>0</v>
          </cell>
          <cell r="BE113">
            <v>2254633.6132413275</v>
          </cell>
        </row>
        <row r="114">
          <cell r="E114" t="str">
            <v>Completion fontan</v>
          </cell>
          <cell r="I114" t="str">
            <v>No</v>
          </cell>
          <cell r="J114" t="str">
            <v>No</v>
          </cell>
          <cell r="K114" t="str">
            <v>No</v>
          </cell>
          <cell r="L114" t="str">
            <v>No</v>
          </cell>
          <cell r="M114" t="str">
            <v>No</v>
          </cell>
          <cell r="N114" t="str">
            <v>Yes</v>
          </cell>
          <cell r="AS114">
            <v>0</v>
          </cell>
          <cell r="AY114">
            <v>0</v>
          </cell>
          <cell r="BE114">
            <v>2263637.1736579943</v>
          </cell>
        </row>
        <row r="115">
          <cell r="E115" t="str">
            <v>Coarctation resection and subclavian flap</v>
          </cell>
          <cell r="I115" t="str">
            <v>No</v>
          </cell>
          <cell r="J115" t="str">
            <v>No</v>
          </cell>
          <cell r="K115" t="str">
            <v>No</v>
          </cell>
          <cell r="L115" t="str">
            <v>No</v>
          </cell>
          <cell r="M115" t="str">
            <v>No</v>
          </cell>
          <cell r="N115" t="str">
            <v>Yes</v>
          </cell>
          <cell r="AS115">
            <v>0</v>
          </cell>
          <cell r="AY115">
            <v>0</v>
          </cell>
          <cell r="BE115">
            <v>2263637.1736579943</v>
          </cell>
        </row>
        <row r="116">
          <cell r="E116" t="str">
            <v>Coarctation resection and graft/patch repair</v>
          </cell>
          <cell r="I116" t="str">
            <v>No</v>
          </cell>
          <cell r="J116" t="str">
            <v>No</v>
          </cell>
          <cell r="K116" t="str">
            <v>No</v>
          </cell>
          <cell r="L116" t="str">
            <v>No</v>
          </cell>
          <cell r="M116" t="str">
            <v>No</v>
          </cell>
          <cell r="N116" t="str">
            <v>Yes</v>
          </cell>
          <cell r="AS116">
            <v>0</v>
          </cell>
          <cell r="AY116">
            <v>0</v>
          </cell>
          <cell r="BE116">
            <v>2263637.1736579943</v>
          </cell>
        </row>
        <row r="117">
          <cell r="E117" t="str">
            <v>Coarctation resection and extended end-end anastomosis</v>
          </cell>
          <cell r="I117" t="str">
            <v>No</v>
          </cell>
          <cell r="J117" t="str">
            <v>No</v>
          </cell>
          <cell r="K117" t="str">
            <v>No</v>
          </cell>
          <cell r="L117" t="str">
            <v>No</v>
          </cell>
          <cell r="M117" t="str">
            <v>No</v>
          </cell>
          <cell r="N117" t="str">
            <v>Yes</v>
          </cell>
          <cell r="AS117">
            <v>0</v>
          </cell>
          <cell r="AY117">
            <v>0</v>
          </cell>
          <cell r="BE117">
            <v>2263637.1736579943</v>
          </cell>
        </row>
        <row r="118">
          <cell r="E118" t="str">
            <v>Coarctation resection and end-end anastomosis</v>
          </cell>
          <cell r="I118" t="str">
            <v>No</v>
          </cell>
          <cell r="J118" t="str">
            <v>No</v>
          </cell>
          <cell r="K118" t="str">
            <v>No</v>
          </cell>
          <cell r="L118" t="str">
            <v>No</v>
          </cell>
          <cell r="M118" t="str">
            <v>No</v>
          </cell>
          <cell r="N118" t="str">
            <v>Yes</v>
          </cell>
          <cell r="AS118">
            <v>0</v>
          </cell>
          <cell r="AY118">
            <v>0</v>
          </cell>
          <cell r="BE118">
            <v>2263637.1736579943</v>
          </cell>
        </row>
        <row r="119">
          <cell r="E119" t="str">
            <v>Bidirectional glenn shunt</v>
          </cell>
          <cell r="I119" t="str">
            <v>No</v>
          </cell>
          <cell r="J119" t="str">
            <v>No</v>
          </cell>
          <cell r="K119" t="str">
            <v>No</v>
          </cell>
          <cell r="L119" t="str">
            <v>No</v>
          </cell>
          <cell r="M119" t="str">
            <v>No</v>
          </cell>
          <cell r="N119" t="str">
            <v>Yes</v>
          </cell>
          <cell r="AS119">
            <v>0</v>
          </cell>
          <cell r="AY119">
            <v>0</v>
          </cell>
          <cell r="BE119">
            <v>2013344.5030383945</v>
          </cell>
        </row>
        <row r="120">
          <cell r="E120" t="str">
            <v>Atrioventricular canal defect repair</v>
          </cell>
          <cell r="I120" t="str">
            <v>No</v>
          </cell>
          <cell r="J120" t="str">
            <v>No</v>
          </cell>
          <cell r="K120" t="str">
            <v>No</v>
          </cell>
          <cell r="L120" t="str">
            <v>No</v>
          </cell>
          <cell r="M120" t="str">
            <v>No</v>
          </cell>
          <cell r="N120" t="str">
            <v>Yes</v>
          </cell>
          <cell r="AS120">
            <v>0</v>
          </cell>
          <cell r="AY120">
            <v>0</v>
          </cell>
          <cell r="BE120">
            <v>2050449.4622552155</v>
          </cell>
        </row>
        <row r="121">
          <cell r="E121" t="str">
            <v>Atrial septostomy</v>
          </cell>
          <cell r="I121" t="str">
            <v>No</v>
          </cell>
          <cell r="J121" t="str">
            <v>No</v>
          </cell>
          <cell r="K121" t="str">
            <v>No</v>
          </cell>
          <cell r="L121" t="str">
            <v>No</v>
          </cell>
          <cell r="M121" t="str">
            <v>No</v>
          </cell>
          <cell r="N121" t="str">
            <v>Yes</v>
          </cell>
          <cell r="AS121">
            <v>0</v>
          </cell>
          <cell r="AY121">
            <v>0</v>
          </cell>
          <cell r="BE121">
            <v>2008119.2898439502</v>
          </cell>
        </row>
        <row r="122">
          <cell r="E122" t="str">
            <v>Atrial septal defect repair</v>
          </cell>
          <cell r="I122" t="str">
            <v>No</v>
          </cell>
          <cell r="J122" t="str">
            <v>No</v>
          </cell>
          <cell r="K122" t="str">
            <v>No</v>
          </cell>
          <cell r="L122" t="str">
            <v>No</v>
          </cell>
          <cell r="M122" t="str">
            <v>No</v>
          </cell>
          <cell r="N122" t="str">
            <v>Yes</v>
          </cell>
          <cell r="AS122">
            <v>0</v>
          </cell>
          <cell r="AY122">
            <v>0</v>
          </cell>
          <cell r="BE122">
            <v>1919777.0318115426</v>
          </cell>
        </row>
        <row r="123">
          <cell r="E123" t="str">
            <v>Atrial septal defect closure</v>
          </cell>
          <cell r="I123" t="str">
            <v>No</v>
          </cell>
          <cell r="J123" t="str">
            <v>No</v>
          </cell>
          <cell r="K123" t="str">
            <v>No</v>
          </cell>
          <cell r="L123" t="str">
            <v>No</v>
          </cell>
          <cell r="M123" t="str">
            <v>No</v>
          </cell>
          <cell r="N123" t="str">
            <v>Yes</v>
          </cell>
          <cell r="AS123">
            <v>0</v>
          </cell>
          <cell r="AY123">
            <v>0</v>
          </cell>
          <cell r="BE123">
            <v>1928651.8107287236</v>
          </cell>
        </row>
        <row r="124">
          <cell r="E124" t="str">
            <v>Arterial swicth procedure</v>
          </cell>
          <cell r="I124" t="str">
            <v>No</v>
          </cell>
          <cell r="J124" t="str">
            <v>No</v>
          </cell>
          <cell r="K124" t="str">
            <v>No</v>
          </cell>
          <cell r="L124" t="str">
            <v>No</v>
          </cell>
          <cell r="M124" t="str">
            <v>No</v>
          </cell>
          <cell r="N124" t="str">
            <v>Yes</v>
          </cell>
          <cell r="AS124">
            <v>0</v>
          </cell>
          <cell r="AY124">
            <v>0</v>
          </cell>
          <cell r="BE124">
            <v>2513992.2287775921</v>
          </cell>
        </row>
        <row r="125">
          <cell r="E125" t="str">
            <v>Aortopulmonary shunt</v>
          </cell>
          <cell r="I125" t="str">
            <v>No</v>
          </cell>
          <cell r="J125" t="str">
            <v>No</v>
          </cell>
          <cell r="K125" t="str">
            <v>No</v>
          </cell>
          <cell r="L125" t="str">
            <v>No</v>
          </cell>
          <cell r="M125" t="str">
            <v>No</v>
          </cell>
          <cell r="N125" t="str">
            <v>Yes</v>
          </cell>
          <cell r="AS125">
            <v>0</v>
          </cell>
          <cell r="AY125">
            <v>0</v>
          </cell>
          <cell r="BE125">
            <v>2208661.8293717285</v>
          </cell>
        </row>
        <row r="126">
          <cell r="E126" t="str">
            <v>Aortopexy</v>
          </cell>
          <cell r="I126" t="str">
            <v>No</v>
          </cell>
          <cell r="J126" t="str">
            <v>No</v>
          </cell>
          <cell r="K126" t="str">
            <v>No</v>
          </cell>
          <cell r="L126" t="str">
            <v>No</v>
          </cell>
          <cell r="M126" t="str">
            <v>No</v>
          </cell>
          <cell r="N126" t="str">
            <v>Yes</v>
          </cell>
          <cell r="AS126">
            <v>0</v>
          </cell>
          <cell r="AY126">
            <v>0</v>
          </cell>
          <cell r="BE126">
            <v>2213887.0425661732</v>
          </cell>
        </row>
        <row r="127">
          <cell r="E127" t="str">
            <v>Thymectomy</v>
          </cell>
          <cell r="I127" t="str">
            <v>No</v>
          </cell>
          <cell r="J127" t="str">
            <v>No</v>
          </cell>
          <cell r="K127" t="str">
            <v>No</v>
          </cell>
          <cell r="L127" t="str">
            <v>No</v>
          </cell>
          <cell r="M127" t="str">
            <v>No</v>
          </cell>
          <cell r="N127" t="str">
            <v>Yes</v>
          </cell>
          <cell r="AS127">
            <v>0</v>
          </cell>
          <cell r="AY127">
            <v>0</v>
          </cell>
          <cell r="BE127">
            <v>326176.44476555556</v>
          </cell>
        </row>
        <row r="128">
          <cell r="E128" t="str">
            <v>Thoracostomy</v>
          </cell>
          <cell r="I128" t="str">
            <v>No</v>
          </cell>
          <cell r="J128" t="str">
            <v>No</v>
          </cell>
          <cell r="K128" t="str">
            <v>No</v>
          </cell>
          <cell r="L128" t="str">
            <v>No</v>
          </cell>
          <cell r="M128" t="str">
            <v>No</v>
          </cell>
          <cell r="N128" t="str">
            <v>Yes</v>
          </cell>
          <cell r="AS128">
            <v>0</v>
          </cell>
          <cell r="AY128">
            <v>0</v>
          </cell>
          <cell r="BE128">
            <v>273723.26172414608</v>
          </cell>
        </row>
        <row r="129">
          <cell r="E129" t="str">
            <v>Sternal debridement</v>
          </cell>
          <cell r="I129" t="str">
            <v>No</v>
          </cell>
          <cell r="J129" t="str">
            <v>No</v>
          </cell>
          <cell r="K129" t="str">
            <v>No</v>
          </cell>
          <cell r="L129" t="str">
            <v>No</v>
          </cell>
          <cell r="M129" t="str">
            <v>No</v>
          </cell>
          <cell r="N129" t="str">
            <v>Yes</v>
          </cell>
          <cell r="AS129">
            <v>0</v>
          </cell>
          <cell r="AY129">
            <v>0</v>
          </cell>
          <cell r="BE129">
            <v>363586.43530825095</v>
          </cell>
        </row>
        <row r="130">
          <cell r="E130" t="str">
            <v>Segmentectomy</v>
          </cell>
          <cell r="I130" t="str">
            <v>No</v>
          </cell>
          <cell r="J130" t="str">
            <v>No</v>
          </cell>
          <cell r="K130" t="str">
            <v>No</v>
          </cell>
          <cell r="L130" t="str">
            <v>No</v>
          </cell>
          <cell r="M130" t="str">
            <v>No</v>
          </cell>
          <cell r="N130" t="str">
            <v>Yes</v>
          </cell>
          <cell r="AS130">
            <v>0</v>
          </cell>
          <cell r="AY130">
            <v>0</v>
          </cell>
          <cell r="BE130">
            <v>334325.02387820987</v>
          </cell>
        </row>
        <row r="131">
          <cell r="E131" t="str">
            <v>Rib resection</v>
          </cell>
          <cell r="I131" t="str">
            <v>No</v>
          </cell>
          <cell r="J131" t="str">
            <v>No</v>
          </cell>
          <cell r="K131" t="str">
            <v>No</v>
          </cell>
          <cell r="L131" t="str">
            <v>No</v>
          </cell>
          <cell r="M131" t="str">
            <v>No</v>
          </cell>
          <cell r="N131" t="str">
            <v>Yes</v>
          </cell>
          <cell r="AS131">
            <v>0</v>
          </cell>
          <cell r="AY131">
            <v>0</v>
          </cell>
          <cell r="BE131">
            <v>374938.64857213985</v>
          </cell>
        </row>
        <row r="132">
          <cell r="E132" t="str">
            <v>Retrosternal goiter excision</v>
          </cell>
          <cell r="I132" t="str">
            <v>No</v>
          </cell>
          <cell r="J132" t="str">
            <v>No</v>
          </cell>
          <cell r="K132" t="str">
            <v>No</v>
          </cell>
          <cell r="L132" t="str">
            <v>No</v>
          </cell>
          <cell r="M132" t="str">
            <v>No</v>
          </cell>
          <cell r="N132" t="str">
            <v>Yes</v>
          </cell>
          <cell r="AS132">
            <v>0</v>
          </cell>
          <cell r="AY132">
            <v>0</v>
          </cell>
          <cell r="BE132">
            <v>454747.62696462957</v>
          </cell>
        </row>
        <row r="133">
          <cell r="E133" t="str">
            <v>Resection of mediastinal tumor</v>
          </cell>
          <cell r="I133" t="str">
            <v>No</v>
          </cell>
          <cell r="J133" t="str">
            <v>No</v>
          </cell>
          <cell r="K133" t="str">
            <v>No</v>
          </cell>
          <cell r="L133" t="str">
            <v>No</v>
          </cell>
          <cell r="M133" t="str">
            <v>No</v>
          </cell>
          <cell r="N133" t="str">
            <v>Yes</v>
          </cell>
          <cell r="AS133">
            <v>0</v>
          </cell>
          <cell r="AY133">
            <v>0</v>
          </cell>
          <cell r="BE133">
            <v>334325.02387820987</v>
          </cell>
        </row>
        <row r="134">
          <cell r="E134" t="str">
            <v>Repair of pectus(nuss)</v>
          </cell>
          <cell r="I134" t="str">
            <v>No</v>
          </cell>
          <cell r="J134" t="str">
            <v>No</v>
          </cell>
          <cell r="K134" t="str">
            <v>No</v>
          </cell>
          <cell r="L134" t="str">
            <v>No</v>
          </cell>
          <cell r="M134" t="str">
            <v>No</v>
          </cell>
          <cell r="N134" t="str">
            <v>Yes</v>
          </cell>
          <cell r="AS134">
            <v>0</v>
          </cell>
          <cell r="AY134">
            <v>0</v>
          </cell>
          <cell r="BE134">
            <v>377551.25516936206</v>
          </cell>
        </row>
        <row r="135">
          <cell r="E135" t="str">
            <v>Pneumonostomy, with open drainage of abscess or cyst</v>
          </cell>
          <cell r="I135" t="str">
            <v>No</v>
          </cell>
          <cell r="J135" t="str">
            <v>No</v>
          </cell>
          <cell r="K135" t="str">
            <v>No</v>
          </cell>
          <cell r="L135" t="str">
            <v>No</v>
          </cell>
          <cell r="M135" t="str">
            <v>No</v>
          </cell>
          <cell r="N135" t="str">
            <v>Yes</v>
          </cell>
          <cell r="AS135">
            <v>0</v>
          </cell>
          <cell r="AY135">
            <v>0</v>
          </cell>
          <cell r="BE135">
            <v>329952.94035583333</v>
          </cell>
        </row>
        <row r="136">
          <cell r="E136" t="str">
            <v>Pneumonectomy; with resection of segment of trachea and broncho-tracheal anastomosis (sleeve pneumonectomy)</v>
          </cell>
          <cell r="I136" t="str">
            <v>No</v>
          </cell>
          <cell r="J136" t="str">
            <v>No</v>
          </cell>
          <cell r="K136" t="str">
            <v>No</v>
          </cell>
          <cell r="L136" t="str">
            <v>No</v>
          </cell>
          <cell r="M136" t="str">
            <v>No</v>
          </cell>
          <cell r="N136" t="str">
            <v>Yes</v>
          </cell>
          <cell r="AS136">
            <v>0</v>
          </cell>
          <cell r="AY136">
            <v>0</v>
          </cell>
          <cell r="BE136">
            <v>464120.09328021604</v>
          </cell>
        </row>
        <row r="137">
          <cell r="E137" t="str">
            <v>Pneumonectomy; single lobe (lobectomy)</v>
          </cell>
          <cell r="I137" t="str">
            <v>No</v>
          </cell>
          <cell r="J137" t="str">
            <v>No</v>
          </cell>
          <cell r="K137" t="str">
            <v>No</v>
          </cell>
          <cell r="L137" t="str">
            <v>No</v>
          </cell>
          <cell r="M137" t="str">
            <v>No</v>
          </cell>
          <cell r="N137" t="str">
            <v>Yes</v>
          </cell>
          <cell r="AS137">
            <v>0</v>
          </cell>
          <cell r="AY137">
            <v>0</v>
          </cell>
          <cell r="BE137">
            <v>409055.52516679012</v>
          </cell>
        </row>
        <row r="138">
          <cell r="E138" t="str">
            <v>Pneumonectomy; 2 lobes (bilobectomy)</v>
          </cell>
          <cell r="I138" t="str">
            <v>No</v>
          </cell>
          <cell r="J138" t="str">
            <v>No</v>
          </cell>
          <cell r="K138" t="str">
            <v>No</v>
          </cell>
          <cell r="L138" t="str">
            <v>No</v>
          </cell>
          <cell r="M138" t="str">
            <v>No</v>
          </cell>
          <cell r="N138" t="str">
            <v>Yes</v>
          </cell>
          <cell r="AS138">
            <v>0</v>
          </cell>
          <cell r="AY138">
            <v>0</v>
          </cell>
          <cell r="BE138">
            <v>444241.21672736108</v>
          </cell>
        </row>
        <row r="139">
          <cell r="E139" t="str">
            <v>Pneumonectomy right or left</v>
          </cell>
          <cell r="I139" t="str">
            <v>No</v>
          </cell>
          <cell r="J139" t="str">
            <v>No</v>
          </cell>
          <cell r="K139" t="str">
            <v>No</v>
          </cell>
          <cell r="L139" t="str">
            <v>No</v>
          </cell>
          <cell r="M139" t="str">
            <v>No</v>
          </cell>
          <cell r="N139" t="str">
            <v>Yes</v>
          </cell>
          <cell r="AS139">
            <v>0</v>
          </cell>
          <cell r="AY139">
            <v>0</v>
          </cell>
          <cell r="BE139">
            <v>470651.6097732716</v>
          </cell>
        </row>
        <row r="140">
          <cell r="E140" t="str">
            <v>Pneumonectomy completion ( removal of remaining lung following previous removal of a portion of lung)</v>
          </cell>
          <cell r="I140" t="str">
            <v>No</v>
          </cell>
          <cell r="J140" t="str">
            <v>No</v>
          </cell>
          <cell r="K140" t="str">
            <v>No</v>
          </cell>
          <cell r="L140" t="str">
            <v>No</v>
          </cell>
          <cell r="M140" t="str">
            <v>No</v>
          </cell>
          <cell r="N140" t="str">
            <v>Yes</v>
          </cell>
          <cell r="AS140">
            <v>0</v>
          </cell>
          <cell r="AY140">
            <v>0</v>
          </cell>
          <cell r="BE140">
            <v>429587.55336895055</v>
          </cell>
        </row>
        <row r="141">
          <cell r="E141" t="str">
            <v>Pleurectomy, parietal</v>
          </cell>
          <cell r="I141" t="str">
            <v>No</v>
          </cell>
          <cell r="J141" t="str">
            <v>No</v>
          </cell>
          <cell r="K141" t="str">
            <v>No</v>
          </cell>
          <cell r="L141" t="str">
            <v>No</v>
          </cell>
          <cell r="M141" t="str">
            <v>No</v>
          </cell>
          <cell r="N141" t="str">
            <v>Yes</v>
          </cell>
          <cell r="AS141">
            <v>0</v>
          </cell>
          <cell r="AY141">
            <v>0</v>
          </cell>
          <cell r="BE141">
            <v>395617.41286483529</v>
          </cell>
        </row>
        <row r="142">
          <cell r="E142" t="str">
            <v>Pleural scarification for recurrent pneumothorax</v>
          </cell>
          <cell r="I142" t="str">
            <v>No</v>
          </cell>
          <cell r="J142" t="str">
            <v>No</v>
          </cell>
          <cell r="K142" t="str">
            <v>No</v>
          </cell>
          <cell r="L142" t="str">
            <v>No</v>
          </cell>
          <cell r="M142" t="str">
            <v>No</v>
          </cell>
          <cell r="N142" t="str">
            <v>Yes</v>
          </cell>
          <cell r="AS142">
            <v>0</v>
          </cell>
          <cell r="AY142">
            <v>0</v>
          </cell>
          <cell r="BE142">
            <v>351446.34107856988</v>
          </cell>
        </row>
        <row r="143">
          <cell r="E143" t="str">
            <v>Open repair of pectus(ravitch)</v>
          </cell>
          <cell r="I143" t="str">
            <v>No</v>
          </cell>
          <cell r="J143" t="str">
            <v>No</v>
          </cell>
          <cell r="K143" t="str">
            <v>No</v>
          </cell>
          <cell r="L143" t="str">
            <v>No</v>
          </cell>
          <cell r="M143" t="str">
            <v>No</v>
          </cell>
          <cell r="N143" t="str">
            <v>Yes</v>
          </cell>
          <cell r="AS143">
            <v>0</v>
          </cell>
          <cell r="AY143">
            <v>0</v>
          </cell>
          <cell r="BE143">
            <v>395617.41286483529</v>
          </cell>
        </row>
        <row r="144">
          <cell r="E144" t="str">
            <v>Open lung biopsy</v>
          </cell>
          <cell r="I144" t="str">
            <v>No</v>
          </cell>
          <cell r="J144" t="str">
            <v>No</v>
          </cell>
          <cell r="K144" t="str">
            <v>No</v>
          </cell>
          <cell r="L144" t="str">
            <v>No</v>
          </cell>
          <cell r="M144" t="str">
            <v>No</v>
          </cell>
          <cell r="N144" t="str">
            <v>Yes</v>
          </cell>
          <cell r="AS144">
            <v>0</v>
          </cell>
          <cell r="AY144">
            <v>0</v>
          </cell>
          <cell r="BE144">
            <v>386790.77550372423</v>
          </cell>
        </row>
        <row r="145">
          <cell r="E145" t="str">
            <v>Mediastinotomy with exploration, drainage, removal of foreign body, or biopsy; transthoracic approach</v>
          </cell>
          <cell r="I145" t="str">
            <v>No</v>
          </cell>
          <cell r="J145" t="str">
            <v>No</v>
          </cell>
          <cell r="K145" t="str">
            <v>No</v>
          </cell>
          <cell r="L145" t="str">
            <v>No</v>
          </cell>
          <cell r="M145" t="str">
            <v>No</v>
          </cell>
          <cell r="N145" t="str">
            <v>Yes</v>
          </cell>
          <cell r="AS145">
            <v>0</v>
          </cell>
          <cell r="AY145">
            <v>0</v>
          </cell>
          <cell r="BE145">
            <v>361424.26042141975</v>
          </cell>
        </row>
        <row r="146">
          <cell r="E146" t="str">
            <v>Intra-thoracic masses excision</v>
          </cell>
          <cell r="I146" t="str">
            <v>No</v>
          </cell>
          <cell r="J146" t="str">
            <v>No</v>
          </cell>
          <cell r="K146" t="str">
            <v>No</v>
          </cell>
          <cell r="L146" t="str">
            <v>No</v>
          </cell>
          <cell r="M146" t="str">
            <v>No</v>
          </cell>
          <cell r="N146" t="str">
            <v>Yes</v>
          </cell>
          <cell r="AS146">
            <v>0</v>
          </cell>
          <cell r="AY146">
            <v>0</v>
          </cell>
          <cell r="BE146">
            <v>454747.62696462957</v>
          </cell>
        </row>
        <row r="147">
          <cell r="E147" t="str">
            <v>Esophagectomy</v>
          </cell>
          <cell r="I147" t="str">
            <v>No</v>
          </cell>
          <cell r="J147" t="str">
            <v>No</v>
          </cell>
          <cell r="K147" t="str">
            <v>No</v>
          </cell>
          <cell r="L147" t="str">
            <v>No</v>
          </cell>
          <cell r="M147" t="str">
            <v>No</v>
          </cell>
          <cell r="N147" t="str">
            <v>Yes</v>
          </cell>
          <cell r="AS147">
            <v>0</v>
          </cell>
          <cell r="AY147">
            <v>0</v>
          </cell>
          <cell r="BE147">
            <v>454747.62696462957</v>
          </cell>
        </row>
        <row r="148">
          <cell r="E148" t="str">
            <v>Esophageal reconstruction with colon interposition</v>
          </cell>
          <cell r="I148" t="str">
            <v>No</v>
          </cell>
          <cell r="J148" t="str">
            <v>No</v>
          </cell>
          <cell r="K148" t="str">
            <v>No</v>
          </cell>
          <cell r="L148" t="str">
            <v>No</v>
          </cell>
          <cell r="M148" t="str">
            <v>No</v>
          </cell>
          <cell r="N148" t="str">
            <v>Yes</v>
          </cell>
          <cell r="AS148">
            <v>0</v>
          </cell>
          <cell r="AY148">
            <v>0</v>
          </cell>
          <cell r="BE148">
            <v>536875.73977327161</v>
          </cell>
        </row>
        <row r="149">
          <cell r="E149" t="str">
            <v>Diaphragmatic hernia repair/reconstruction</v>
          </cell>
          <cell r="I149" t="str">
            <v>No</v>
          </cell>
          <cell r="J149" t="str">
            <v>No</v>
          </cell>
          <cell r="K149" t="str">
            <v>No</v>
          </cell>
          <cell r="L149" t="str">
            <v>No</v>
          </cell>
          <cell r="M149" t="str">
            <v>No</v>
          </cell>
          <cell r="N149" t="str">
            <v>Yes</v>
          </cell>
          <cell r="AS149">
            <v>0</v>
          </cell>
          <cell r="AY149">
            <v>0</v>
          </cell>
          <cell r="BE149">
            <v>450828.71706879622</v>
          </cell>
        </row>
        <row r="150">
          <cell r="E150" t="str">
            <v>Decortication</v>
          </cell>
          <cell r="I150" t="str">
            <v>No</v>
          </cell>
          <cell r="J150" t="str">
            <v>No</v>
          </cell>
          <cell r="K150" t="str">
            <v>No</v>
          </cell>
          <cell r="L150" t="str">
            <v>No</v>
          </cell>
          <cell r="M150" t="str">
            <v>No</v>
          </cell>
          <cell r="N150" t="str">
            <v>Yes</v>
          </cell>
          <cell r="AS150">
            <v>0</v>
          </cell>
          <cell r="AY150">
            <v>0</v>
          </cell>
          <cell r="BE150">
            <v>393004.80626761308</v>
          </cell>
        </row>
        <row r="151">
          <cell r="E151" t="str">
            <v>Creation of pericardial window or partial resection for drainage</v>
          </cell>
          <cell r="I151" t="str">
            <v>No</v>
          </cell>
          <cell r="J151" t="str">
            <v>No</v>
          </cell>
          <cell r="K151" t="str">
            <v>No</v>
          </cell>
          <cell r="L151" t="str">
            <v>No</v>
          </cell>
          <cell r="M151" t="str">
            <v>No</v>
          </cell>
          <cell r="N151" t="str">
            <v>Yes</v>
          </cell>
          <cell r="AS151">
            <v>0</v>
          </cell>
          <cell r="AY151">
            <v>0</v>
          </cell>
          <cell r="BE151">
            <v>358706.05499575095</v>
          </cell>
        </row>
        <row r="152">
          <cell r="E152" t="str">
            <v>Closure of median sternotomy separation</v>
          </cell>
          <cell r="I152" t="str">
            <v>No</v>
          </cell>
          <cell r="J152" t="str">
            <v>No</v>
          </cell>
          <cell r="K152" t="str">
            <v>No</v>
          </cell>
          <cell r="L152" t="str">
            <v>No</v>
          </cell>
          <cell r="M152" t="str">
            <v>No</v>
          </cell>
          <cell r="N152" t="str">
            <v>Yes</v>
          </cell>
          <cell r="AS152">
            <v>0</v>
          </cell>
          <cell r="AY152">
            <v>0</v>
          </cell>
          <cell r="BE152">
            <v>282579.75178330246</v>
          </cell>
        </row>
        <row r="153">
          <cell r="E153" t="str">
            <v>Chest wall major reconstruction (post-traumatic)</v>
          </cell>
          <cell r="I153" t="str">
            <v>No</v>
          </cell>
          <cell r="J153" t="str">
            <v>No</v>
          </cell>
          <cell r="K153" t="str">
            <v>No</v>
          </cell>
          <cell r="L153" t="str">
            <v>No</v>
          </cell>
          <cell r="M153" t="str">
            <v>No</v>
          </cell>
          <cell r="N153" t="str">
            <v>Yes</v>
          </cell>
          <cell r="AS153">
            <v>0</v>
          </cell>
          <cell r="AY153">
            <v>0</v>
          </cell>
          <cell r="BE153">
            <v>470651.6097732716</v>
          </cell>
        </row>
        <row r="154">
          <cell r="E154" t="str">
            <v>Apexification</v>
          </cell>
          <cell r="I154" t="str">
            <v>No</v>
          </cell>
          <cell r="J154" t="str">
            <v>No</v>
          </cell>
          <cell r="K154" t="str">
            <v>Yes</v>
          </cell>
          <cell r="L154" t="str">
            <v>Yes</v>
          </cell>
          <cell r="M154" t="str">
            <v>Yes</v>
          </cell>
          <cell r="N154" t="str">
            <v>Yes</v>
          </cell>
          <cell r="AS154">
            <v>0</v>
          </cell>
          <cell r="AY154">
            <v>11498.43969125</v>
          </cell>
          <cell r="BE154">
            <v>14663.427437777778</v>
          </cell>
        </row>
        <row r="155">
          <cell r="E155" t="str">
            <v>Apexinogenesis</v>
          </cell>
          <cell r="I155" t="str">
            <v>No</v>
          </cell>
          <cell r="J155" t="str">
            <v>No</v>
          </cell>
          <cell r="K155" t="str">
            <v>Yes</v>
          </cell>
          <cell r="L155" t="str">
            <v>Yes</v>
          </cell>
          <cell r="M155" t="str">
            <v>Yes</v>
          </cell>
          <cell r="N155" t="str">
            <v>Yes</v>
          </cell>
          <cell r="AS155">
            <v>0</v>
          </cell>
          <cell r="AY155">
            <v>11498.43969125</v>
          </cell>
          <cell r="BE155">
            <v>14663.427437777778</v>
          </cell>
        </row>
        <row r="156">
          <cell r="E156" t="str">
            <v>Apicectomy</v>
          </cell>
          <cell r="I156" t="str">
            <v>No</v>
          </cell>
          <cell r="J156" t="str">
            <v>No</v>
          </cell>
          <cell r="K156" t="str">
            <v>Yes</v>
          </cell>
          <cell r="L156" t="str">
            <v>Yes</v>
          </cell>
          <cell r="M156" t="str">
            <v>Yes</v>
          </cell>
          <cell r="N156" t="str">
            <v>Yes</v>
          </cell>
          <cell r="AS156">
            <v>0</v>
          </cell>
          <cell r="AY156">
            <v>11465.339756249998</v>
          </cell>
          <cell r="BE156">
            <v>13299.896353472219</v>
          </cell>
        </row>
        <row r="157">
          <cell r="E157" t="str">
            <v>Retentive post</v>
          </cell>
          <cell r="I157" t="str">
            <v>No</v>
          </cell>
          <cell r="J157" t="str">
            <v>No</v>
          </cell>
          <cell r="K157" t="str">
            <v>Yes</v>
          </cell>
          <cell r="L157" t="str">
            <v>Yes</v>
          </cell>
          <cell r="M157" t="str">
            <v>Yes</v>
          </cell>
          <cell r="N157" t="str">
            <v>Yes</v>
          </cell>
          <cell r="AS157">
            <v>0</v>
          </cell>
          <cell r="AY157">
            <v>21329.365506249997</v>
          </cell>
          <cell r="BE157">
            <v>22682.53980486111</v>
          </cell>
        </row>
        <row r="158">
          <cell r="E158" t="str">
            <v>Core build up</v>
          </cell>
          <cell r="I158" t="str">
            <v>No</v>
          </cell>
          <cell r="J158" t="str">
            <v>No</v>
          </cell>
          <cell r="K158" t="str">
            <v>Yes</v>
          </cell>
          <cell r="L158" t="str">
            <v>Yes</v>
          </cell>
          <cell r="M158" t="str">
            <v>Yes</v>
          </cell>
          <cell r="N158" t="str">
            <v>Yes</v>
          </cell>
          <cell r="AS158">
            <v>0</v>
          </cell>
          <cell r="AY158">
            <v>16632.586756249999</v>
          </cell>
          <cell r="BE158">
            <v>17680.001621990737</v>
          </cell>
        </row>
        <row r="159">
          <cell r="E159" t="str">
            <v>Composite veneers</v>
          </cell>
          <cell r="I159" t="str">
            <v>No</v>
          </cell>
          <cell r="J159" t="str">
            <v>No</v>
          </cell>
          <cell r="K159" t="str">
            <v>Yes</v>
          </cell>
          <cell r="L159" t="str">
            <v>Yes</v>
          </cell>
          <cell r="M159" t="str">
            <v>Yes</v>
          </cell>
          <cell r="N159" t="str">
            <v>Yes</v>
          </cell>
          <cell r="AS159">
            <v>0</v>
          </cell>
          <cell r="AY159">
            <v>10582.906631249998</v>
          </cell>
          <cell r="BE159">
            <v>12394.720079166666</v>
          </cell>
        </row>
        <row r="160">
          <cell r="E160" t="str">
            <v>Coronal radicular dental reconstruction</v>
          </cell>
          <cell r="I160" t="str">
            <v>No</v>
          </cell>
          <cell r="J160" t="str">
            <v>No</v>
          </cell>
          <cell r="K160" t="str">
            <v>No</v>
          </cell>
          <cell r="L160" t="str">
            <v>No</v>
          </cell>
          <cell r="M160" t="str">
            <v>Yes</v>
          </cell>
          <cell r="N160" t="str">
            <v>Yes</v>
          </cell>
          <cell r="AS160">
            <v>0</v>
          </cell>
          <cell r="AY160">
            <v>12905.619506249999</v>
          </cell>
          <cell r="BE160">
            <v>15954.770047916665</v>
          </cell>
        </row>
        <row r="161">
          <cell r="E161" t="str">
            <v>Crown and bridge (per unit)</v>
          </cell>
          <cell r="I161" t="str">
            <v>No</v>
          </cell>
          <cell r="J161" t="str">
            <v>No</v>
          </cell>
          <cell r="K161" t="str">
            <v>Yes</v>
          </cell>
          <cell r="L161" t="str">
            <v>Yes</v>
          </cell>
          <cell r="M161" t="str">
            <v>Yes</v>
          </cell>
          <cell r="N161" t="str">
            <v>Yes</v>
          </cell>
          <cell r="AS161">
            <v>0</v>
          </cell>
          <cell r="AY161">
            <v>144840.58325624999</v>
          </cell>
          <cell r="BE161">
            <v>148945.59245069444</v>
          </cell>
        </row>
        <row r="162">
          <cell r="E162" t="str">
            <v>Curetage of periodontal pocket per quadrant</v>
          </cell>
          <cell r="I162" t="str">
            <v>No</v>
          </cell>
          <cell r="J162" t="str">
            <v>No</v>
          </cell>
          <cell r="K162" t="str">
            <v>Yes</v>
          </cell>
          <cell r="L162" t="str">
            <v>Yes</v>
          </cell>
          <cell r="M162" t="str">
            <v>Yes</v>
          </cell>
          <cell r="N162" t="str">
            <v>Yes</v>
          </cell>
          <cell r="AS162">
            <v>0</v>
          </cell>
          <cell r="AY162">
            <v>5567.9610062499996</v>
          </cell>
          <cell r="BE162">
            <v>5980.8407979166659</v>
          </cell>
        </row>
        <row r="163">
          <cell r="E163" t="str">
            <v>Curretage of alveolar socket per quadrant</v>
          </cell>
          <cell r="I163" t="str">
            <v>No</v>
          </cell>
          <cell r="J163" t="str">
            <v>No</v>
          </cell>
          <cell r="K163" t="str">
            <v>Yes</v>
          </cell>
          <cell r="L163" t="str">
            <v>Yes</v>
          </cell>
          <cell r="M163" t="str">
            <v>Yes</v>
          </cell>
          <cell r="N163" t="str">
            <v>Yes</v>
          </cell>
          <cell r="AS163">
            <v>0</v>
          </cell>
          <cell r="AY163">
            <v>5809.3164229166669</v>
          </cell>
          <cell r="BE163">
            <v>6084.5696173611104</v>
          </cell>
        </row>
        <row r="164">
          <cell r="E164" t="str">
            <v>Cyst enucleation per quadrant</v>
          </cell>
          <cell r="I164" t="str">
            <v>No</v>
          </cell>
          <cell r="J164" t="str">
            <v>No</v>
          </cell>
          <cell r="K164" t="str">
            <v>Yes</v>
          </cell>
          <cell r="L164" t="str">
            <v>Yes</v>
          </cell>
          <cell r="M164" t="str">
            <v>Yes</v>
          </cell>
          <cell r="N164" t="str">
            <v>Yes</v>
          </cell>
          <cell r="AS164">
            <v>0</v>
          </cell>
          <cell r="AY164">
            <v>12252.03538125</v>
          </cell>
          <cell r="BE164">
            <v>14545.231127777779</v>
          </cell>
        </row>
        <row r="165">
          <cell r="E165" t="str">
            <v>Debridement of dry sockets</v>
          </cell>
          <cell r="I165" t="str">
            <v>No</v>
          </cell>
          <cell r="J165" t="str">
            <v>No</v>
          </cell>
          <cell r="K165" t="str">
            <v>Yes</v>
          </cell>
          <cell r="L165" t="str">
            <v>Yes</v>
          </cell>
          <cell r="M165" t="str">
            <v>Yes</v>
          </cell>
          <cell r="N165" t="str">
            <v>Yes</v>
          </cell>
          <cell r="AS165">
            <v>0</v>
          </cell>
          <cell r="AY165">
            <v>6561.1293395833327</v>
          </cell>
          <cell r="BE165">
            <v>7339.7155201388887</v>
          </cell>
        </row>
        <row r="166">
          <cell r="E166" t="str">
            <v>Direct pulp capping</v>
          </cell>
          <cell r="I166" t="str">
            <v>No</v>
          </cell>
          <cell r="J166" t="str">
            <v>No</v>
          </cell>
          <cell r="K166" t="str">
            <v>Yes</v>
          </cell>
          <cell r="L166" t="str">
            <v>Yes</v>
          </cell>
          <cell r="M166" t="str">
            <v>Yes</v>
          </cell>
          <cell r="N166" t="str">
            <v>Yes</v>
          </cell>
          <cell r="AS166">
            <v>0</v>
          </cell>
          <cell r="AY166">
            <v>6264.6859229166666</v>
          </cell>
          <cell r="BE166">
            <v>7590.3947006944445</v>
          </cell>
        </row>
        <row r="167">
          <cell r="E167" t="str">
            <v>Enameloplasty per tooth</v>
          </cell>
          <cell r="I167" t="str">
            <v>No</v>
          </cell>
          <cell r="J167" t="str">
            <v>No</v>
          </cell>
          <cell r="K167" t="str">
            <v>Yes</v>
          </cell>
          <cell r="L167" t="str">
            <v>Yes</v>
          </cell>
          <cell r="M167" t="str">
            <v>Yes</v>
          </cell>
          <cell r="N167" t="str">
            <v>Yes</v>
          </cell>
          <cell r="AS167">
            <v>0</v>
          </cell>
          <cell r="AY167">
            <v>4171.7089229166668</v>
          </cell>
          <cell r="BE167">
            <v>4392.6417585648142</v>
          </cell>
        </row>
        <row r="168">
          <cell r="E168" t="str">
            <v>External bleaching - full tray per arch</v>
          </cell>
          <cell r="I168" t="str">
            <v>No</v>
          </cell>
          <cell r="J168" t="str">
            <v>Yes</v>
          </cell>
          <cell r="K168" t="str">
            <v>Yes</v>
          </cell>
          <cell r="L168" t="str">
            <v>Yes</v>
          </cell>
          <cell r="M168" t="str">
            <v>Yes</v>
          </cell>
          <cell r="N168" t="str">
            <v>Yes</v>
          </cell>
          <cell r="AS168">
            <v>78829.404089583346</v>
          </cell>
          <cell r="AY168">
            <v>79446.430756250003</v>
          </cell>
          <cell r="BE168">
            <v>80545.125263194437</v>
          </cell>
        </row>
        <row r="169">
          <cell r="E169" t="str">
            <v>External bleaching - chairside per arch</v>
          </cell>
          <cell r="I169" t="str">
            <v>No</v>
          </cell>
          <cell r="J169" t="str">
            <v>Yes</v>
          </cell>
          <cell r="K169" t="str">
            <v>Yes</v>
          </cell>
          <cell r="L169" t="str">
            <v>Yes</v>
          </cell>
          <cell r="M169" t="str">
            <v>Yes</v>
          </cell>
          <cell r="N169" t="str">
            <v>Yes</v>
          </cell>
          <cell r="AS169">
            <v>70549.404089583346</v>
          </cell>
          <cell r="AY169">
            <v>71166.430756250003</v>
          </cell>
          <cell r="BE169">
            <v>72265.125263194437</v>
          </cell>
        </row>
        <row r="170">
          <cell r="E170" t="str">
            <v>Extraction adult</v>
          </cell>
          <cell r="I170" t="str">
            <v>Yes</v>
          </cell>
          <cell r="J170" t="str">
            <v>Yes</v>
          </cell>
          <cell r="K170" t="str">
            <v>Yes</v>
          </cell>
          <cell r="L170" t="str">
            <v>Yes</v>
          </cell>
          <cell r="M170" t="str">
            <v>Yes</v>
          </cell>
          <cell r="N170" t="str">
            <v>Yes</v>
          </cell>
          <cell r="AS170">
            <v>5111.1687562500001</v>
          </cell>
          <cell r="AY170">
            <v>5731.5502562499996</v>
          </cell>
          <cell r="BE170">
            <v>6398.9098395833325</v>
          </cell>
        </row>
        <row r="171">
          <cell r="E171" t="str">
            <v>Extraction of an ectopic tooth</v>
          </cell>
          <cell r="I171" t="str">
            <v>No</v>
          </cell>
          <cell r="J171" t="str">
            <v>Yes</v>
          </cell>
          <cell r="K171" t="str">
            <v>Yes</v>
          </cell>
          <cell r="L171" t="str">
            <v>Yes</v>
          </cell>
          <cell r="M171" t="str">
            <v>Yes</v>
          </cell>
          <cell r="N171" t="str">
            <v>Yes</v>
          </cell>
          <cell r="AS171">
            <v>8896.5355062500003</v>
          </cell>
          <cell r="AY171">
            <v>10168.561631250001</v>
          </cell>
          <cell r="BE171">
            <v>11544.479079166667</v>
          </cell>
        </row>
        <row r="172">
          <cell r="E172" t="str">
            <v>Extraction of ankylosed tooth</v>
          </cell>
          <cell r="I172" t="str">
            <v>No</v>
          </cell>
          <cell r="J172" t="str">
            <v>Yes</v>
          </cell>
          <cell r="K172" t="str">
            <v>Yes</v>
          </cell>
          <cell r="L172" t="str">
            <v>Yes</v>
          </cell>
          <cell r="M172" t="str">
            <v>Yes</v>
          </cell>
          <cell r="N172" t="str">
            <v>Yes</v>
          </cell>
          <cell r="AS172">
            <v>9626.727922916667</v>
          </cell>
          <cell r="AY172">
            <v>11322.76275625</v>
          </cell>
          <cell r="BE172">
            <v>13157.319353472221</v>
          </cell>
        </row>
        <row r="173">
          <cell r="E173" t="str">
            <v>Extraction of decidous tooth</v>
          </cell>
          <cell r="I173" t="str">
            <v>Yes</v>
          </cell>
          <cell r="J173" t="str">
            <v>Yes</v>
          </cell>
          <cell r="K173" t="str">
            <v>Yes</v>
          </cell>
          <cell r="L173" t="str">
            <v>Yes</v>
          </cell>
          <cell r="M173" t="str">
            <v>Yes</v>
          </cell>
          <cell r="N173" t="str">
            <v>Yes</v>
          </cell>
          <cell r="AS173">
            <v>4619.8510895833333</v>
          </cell>
          <cell r="AY173">
            <v>5136.8356729166662</v>
          </cell>
          <cell r="BE173">
            <v>5692.968659027777</v>
          </cell>
        </row>
        <row r="174">
          <cell r="E174" t="str">
            <v>Extraction of fully impacted tooth</v>
          </cell>
          <cell r="I174" t="str">
            <v>No</v>
          </cell>
          <cell r="J174" t="str">
            <v>Yes</v>
          </cell>
          <cell r="K174" t="str">
            <v>Yes</v>
          </cell>
          <cell r="L174" t="str">
            <v>Yes</v>
          </cell>
          <cell r="M174" t="str">
            <v>Yes</v>
          </cell>
          <cell r="N174" t="str">
            <v>Yes</v>
          </cell>
          <cell r="AS174">
            <v>12228.441756250002</v>
          </cell>
          <cell r="AY174">
            <v>14772.494006249999</v>
          </cell>
          <cell r="BE174">
            <v>17524.328902083333</v>
          </cell>
        </row>
        <row r="175">
          <cell r="E175" t="str">
            <v>Extraction of retained root/s</v>
          </cell>
          <cell r="I175" t="str">
            <v>Yes</v>
          </cell>
          <cell r="J175" t="str">
            <v>Yes</v>
          </cell>
          <cell r="K175" t="str">
            <v>Yes</v>
          </cell>
          <cell r="L175" t="str">
            <v>Yes</v>
          </cell>
          <cell r="M175" t="str">
            <v>Yes</v>
          </cell>
          <cell r="N175" t="str">
            <v>Yes</v>
          </cell>
          <cell r="AS175">
            <v>7471.9614229166664</v>
          </cell>
          <cell r="AY175">
            <v>9167.9962562500004</v>
          </cell>
          <cell r="BE175">
            <v>11002.552853472222</v>
          </cell>
        </row>
        <row r="176">
          <cell r="E176" t="str">
            <v>Fixed orthodontic appliance per arch</v>
          </cell>
          <cell r="I176" t="str">
            <v>No</v>
          </cell>
          <cell r="J176" t="str">
            <v>No</v>
          </cell>
          <cell r="K176" t="str">
            <v>Yes</v>
          </cell>
          <cell r="L176" t="str">
            <v>Yes</v>
          </cell>
          <cell r="M176" t="str">
            <v>Yes</v>
          </cell>
          <cell r="N176" t="str">
            <v>Yes</v>
          </cell>
          <cell r="AS176">
            <v>0</v>
          </cell>
          <cell r="AY176">
            <v>365065.91994760802</v>
          </cell>
          <cell r="BE176">
            <v>370594.22666914435</v>
          </cell>
        </row>
        <row r="177">
          <cell r="E177" t="str">
            <v>Flouride application</v>
          </cell>
          <cell r="I177" t="str">
            <v>No</v>
          </cell>
          <cell r="J177" t="str">
            <v>Yes</v>
          </cell>
          <cell r="K177" t="str">
            <v>Yes</v>
          </cell>
          <cell r="L177" t="str">
            <v>Yes</v>
          </cell>
          <cell r="M177" t="str">
            <v>Yes</v>
          </cell>
          <cell r="N177" t="str">
            <v>Yes</v>
          </cell>
          <cell r="AS177">
            <v>4403.3968673611116</v>
          </cell>
          <cell r="AY177">
            <v>4635.4724229166668</v>
          </cell>
          <cell r="BE177">
            <v>5754.5972585648142</v>
          </cell>
        </row>
        <row r="178">
          <cell r="E178" t="str">
            <v>Frenectomy</v>
          </cell>
          <cell r="I178" t="str">
            <v>Yes</v>
          </cell>
          <cell r="J178" t="str">
            <v>Yes</v>
          </cell>
          <cell r="K178" t="str">
            <v>Yes</v>
          </cell>
          <cell r="L178" t="str">
            <v>Yes</v>
          </cell>
          <cell r="M178" t="str">
            <v>Yes</v>
          </cell>
          <cell r="N178" t="str">
            <v>Yes</v>
          </cell>
          <cell r="AS178">
            <v>4209.5700895833324</v>
          </cell>
          <cell r="AY178">
            <v>4469.1639229166667</v>
          </cell>
          <cell r="BE178">
            <v>4744.4171173611103</v>
          </cell>
        </row>
        <row r="179">
          <cell r="E179" t="str">
            <v>Gingivectomy per quadrant</v>
          </cell>
          <cell r="I179" t="str">
            <v>No</v>
          </cell>
          <cell r="J179" t="str">
            <v>No</v>
          </cell>
          <cell r="K179" t="str">
            <v>Yes</v>
          </cell>
          <cell r="L179" t="str">
            <v>Yes</v>
          </cell>
          <cell r="M179" t="str">
            <v>Yes</v>
          </cell>
          <cell r="N179" t="str">
            <v>Yes</v>
          </cell>
          <cell r="AS179">
            <v>0</v>
          </cell>
          <cell r="AY179">
            <v>7084.4430895833339</v>
          </cell>
          <cell r="BE179">
            <v>7857.7080143518524</v>
          </cell>
        </row>
        <row r="180">
          <cell r="E180" t="str">
            <v>Gingivoplasty per quadrant</v>
          </cell>
          <cell r="I180" t="str">
            <v>No</v>
          </cell>
          <cell r="J180" t="str">
            <v>No</v>
          </cell>
          <cell r="K180" t="str">
            <v>Yes</v>
          </cell>
          <cell r="L180" t="str">
            <v>Yes</v>
          </cell>
          <cell r="M180" t="str">
            <v>Yes</v>
          </cell>
          <cell r="N180" t="str">
            <v>Yes</v>
          </cell>
          <cell r="AS180">
            <v>0</v>
          </cell>
          <cell r="AY180">
            <v>12148.705931250001</v>
          </cell>
          <cell r="BE180">
            <v>13474.302945138888</v>
          </cell>
        </row>
        <row r="181">
          <cell r="E181" t="str">
            <v>Gross scaling and polishing per quadrant</v>
          </cell>
          <cell r="I181" t="str">
            <v>Yes</v>
          </cell>
          <cell r="J181" t="str">
            <v>Yes</v>
          </cell>
          <cell r="K181" t="str">
            <v>Yes</v>
          </cell>
          <cell r="L181" t="str">
            <v>Yes</v>
          </cell>
          <cell r="M181" t="str">
            <v>Yes</v>
          </cell>
          <cell r="N181" t="str">
            <v>Yes</v>
          </cell>
          <cell r="AS181">
            <v>8496.6526062499997</v>
          </cell>
          <cell r="AY181">
            <v>8886.0433562500002</v>
          </cell>
          <cell r="BE181">
            <v>9298.9231479166665</v>
          </cell>
        </row>
        <row r="182">
          <cell r="E182" t="str">
            <v>Impression taking and casting, silicone based, per arch</v>
          </cell>
          <cell r="I182" t="str">
            <v>No</v>
          </cell>
          <cell r="J182" t="str">
            <v>No</v>
          </cell>
          <cell r="K182" t="str">
            <v>Yes</v>
          </cell>
          <cell r="L182" t="str">
            <v>Yes</v>
          </cell>
          <cell r="M182" t="str">
            <v>Yes</v>
          </cell>
          <cell r="N182" t="str">
            <v>Yes</v>
          </cell>
          <cell r="AS182">
            <v>0</v>
          </cell>
          <cell r="AY182">
            <v>5157.6845479166659</v>
          </cell>
          <cell r="BE182">
            <v>5639.3776381944444</v>
          </cell>
        </row>
        <row r="183">
          <cell r="E183" t="str">
            <v>Impression taking and casting, arginate, per arch</v>
          </cell>
          <cell r="I183" t="str">
            <v>No</v>
          </cell>
          <cell r="J183" t="str">
            <v>No</v>
          </cell>
          <cell r="K183" t="str">
            <v>Yes</v>
          </cell>
          <cell r="L183" t="str">
            <v>Yes</v>
          </cell>
          <cell r="M183" t="str">
            <v>Yes</v>
          </cell>
          <cell r="N183" t="str">
            <v>Yes</v>
          </cell>
          <cell r="AS183">
            <v>0</v>
          </cell>
          <cell r="AY183">
            <v>4438.7464229166662</v>
          </cell>
          <cell r="BE183">
            <v>4713.9996173611107</v>
          </cell>
        </row>
        <row r="184">
          <cell r="E184" t="str">
            <v>Incision and drainage of dento alveolar abscess</v>
          </cell>
          <cell r="I184" t="str">
            <v>No</v>
          </cell>
          <cell r="J184" t="str">
            <v>No</v>
          </cell>
          <cell r="K184" t="str">
            <v>Yes</v>
          </cell>
          <cell r="L184" t="str">
            <v>Yes</v>
          </cell>
          <cell r="M184" t="str">
            <v>Yes</v>
          </cell>
          <cell r="N184" t="str">
            <v>Yes</v>
          </cell>
          <cell r="AS184">
            <v>0</v>
          </cell>
          <cell r="AY184">
            <v>8365.3810062499997</v>
          </cell>
          <cell r="BE184">
            <v>9282.6593048611103</v>
          </cell>
        </row>
        <row r="185">
          <cell r="E185" t="str">
            <v>Indirect pulp caping</v>
          </cell>
          <cell r="I185" t="str">
            <v>No</v>
          </cell>
          <cell r="J185" t="str">
            <v>No</v>
          </cell>
          <cell r="K185" t="str">
            <v>Yes</v>
          </cell>
          <cell r="L185" t="str">
            <v>Yes</v>
          </cell>
          <cell r="M185" t="str">
            <v>Yes</v>
          </cell>
          <cell r="N185" t="str">
            <v>Yes</v>
          </cell>
          <cell r="AS185">
            <v>0</v>
          </cell>
          <cell r="AY185">
            <v>6065.9357562499999</v>
          </cell>
          <cell r="BE185">
            <v>7169.1913395833326</v>
          </cell>
        </row>
        <row r="186">
          <cell r="E186" t="str">
            <v>Internal bleaching</v>
          </cell>
          <cell r="I186" t="str">
            <v>No</v>
          </cell>
          <cell r="J186" t="str">
            <v>Yes</v>
          </cell>
          <cell r="K186" t="str">
            <v>Yes</v>
          </cell>
          <cell r="L186" t="str">
            <v>Yes</v>
          </cell>
          <cell r="M186" t="str">
            <v>Yes</v>
          </cell>
          <cell r="N186" t="str">
            <v>Yes</v>
          </cell>
          <cell r="AS186">
            <v>6313.5665895833336</v>
          </cell>
          <cell r="AY186">
            <v>7161.5840062500001</v>
          </cell>
          <cell r="BE186">
            <v>8514.7583048611104</v>
          </cell>
        </row>
        <row r="187">
          <cell r="E187" t="str">
            <v>Operculectomy</v>
          </cell>
          <cell r="I187" t="str">
            <v>No</v>
          </cell>
          <cell r="J187" t="str">
            <v>No</v>
          </cell>
          <cell r="K187" t="str">
            <v>Yes</v>
          </cell>
          <cell r="L187" t="str">
            <v>Yes</v>
          </cell>
          <cell r="M187" t="str">
            <v>Yes</v>
          </cell>
          <cell r="N187" t="str">
            <v>Yes</v>
          </cell>
          <cell r="AS187">
            <v>0</v>
          </cell>
          <cell r="AY187">
            <v>4860.7314229166668</v>
          </cell>
          <cell r="BE187">
            <v>5081.6642585648151</v>
          </cell>
        </row>
        <row r="188">
          <cell r="E188" t="str">
            <v>Orthodontic wires adjustment per arch</v>
          </cell>
          <cell r="I188" t="str">
            <v>No</v>
          </cell>
          <cell r="J188" t="str">
            <v>No</v>
          </cell>
          <cell r="K188" t="str">
            <v>Yes</v>
          </cell>
          <cell r="L188" t="str">
            <v>Yes</v>
          </cell>
          <cell r="M188" t="str">
            <v>Yes</v>
          </cell>
          <cell r="N188" t="str">
            <v>Yes</v>
          </cell>
          <cell r="AS188">
            <v>0</v>
          </cell>
          <cell r="AY188">
            <v>9242.6930062499978</v>
          </cell>
          <cell r="BE188">
            <v>10159.97130486111</v>
          </cell>
        </row>
        <row r="189">
          <cell r="E189" t="str">
            <v>Permanent filling with composite-large</v>
          </cell>
          <cell r="I189" t="str">
            <v>No</v>
          </cell>
          <cell r="J189" t="str">
            <v>Yes</v>
          </cell>
          <cell r="K189" t="str">
            <v>Yes</v>
          </cell>
          <cell r="L189" t="str">
            <v>Yes</v>
          </cell>
          <cell r="M189" t="str">
            <v>Yes</v>
          </cell>
          <cell r="N189" t="str">
            <v>Yes</v>
          </cell>
          <cell r="AS189">
            <v>9732.6775062499983</v>
          </cell>
          <cell r="AY189">
            <v>11004.703631249999</v>
          </cell>
          <cell r="BE189">
            <v>12816.517079166668</v>
          </cell>
        </row>
        <row r="190">
          <cell r="E190" t="str">
            <v>Permanent filling with composite-medium</v>
          </cell>
          <cell r="I190" t="str">
            <v>No</v>
          </cell>
          <cell r="J190" t="str">
            <v>Yes</v>
          </cell>
          <cell r="K190" t="str">
            <v>Yes</v>
          </cell>
          <cell r="L190" t="str">
            <v>Yes</v>
          </cell>
          <cell r="M190" t="str">
            <v>Yes</v>
          </cell>
          <cell r="N190" t="str">
            <v>Yes</v>
          </cell>
          <cell r="AS190">
            <v>6700.3510895833333</v>
          </cell>
          <cell r="AY190">
            <v>7349.3356729166662</v>
          </cell>
          <cell r="BE190">
            <v>8473.3646590277767</v>
          </cell>
        </row>
        <row r="191">
          <cell r="E191" t="str">
            <v>Permanent filling with composite-small</v>
          </cell>
          <cell r="I191" t="str">
            <v>No</v>
          </cell>
          <cell r="J191" t="str">
            <v>Yes</v>
          </cell>
          <cell r="K191" t="str">
            <v>Yes</v>
          </cell>
          <cell r="L191" t="str">
            <v>Yes</v>
          </cell>
          <cell r="M191" t="str">
            <v>Yes</v>
          </cell>
          <cell r="N191" t="str">
            <v>Yes</v>
          </cell>
          <cell r="AS191">
            <v>5957.1023395833336</v>
          </cell>
          <cell r="AY191">
            <v>6411.3915479166662</v>
          </cell>
          <cell r="BE191">
            <v>7328.9806381944445</v>
          </cell>
        </row>
        <row r="192">
          <cell r="E192" t="str">
            <v>Filling with glass ionomer cement (GIC)-large</v>
          </cell>
          <cell r="I192" t="str">
            <v>No</v>
          </cell>
          <cell r="J192" t="str">
            <v>No</v>
          </cell>
          <cell r="K192" t="str">
            <v>Yes</v>
          </cell>
          <cell r="L192" t="str">
            <v>Yes</v>
          </cell>
          <cell r="M192" t="str">
            <v>Yes</v>
          </cell>
          <cell r="N192" t="str">
            <v>Yes</v>
          </cell>
          <cell r="AS192">
            <v>0</v>
          </cell>
          <cell r="AY192">
            <v>7115.8092562499996</v>
          </cell>
          <cell r="BE192">
            <v>8545.9030166666671</v>
          </cell>
        </row>
        <row r="193">
          <cell r="E193" t="str">
            <v>Filling with glass ionomer cement (GIC)-medium</v>
          </cell>
          <cell r="I193" t="str">
            <v>No</v>
          </cell>
          <cell r="J193" t="str">
            <v>No</v>
          </cell>
          <cell r="K193" t="str">
            <v>Yes</v>
          </cell>
          <cell r="L193" t="str">
            <v>Yes</v>
          </cell>
          <cell r="M193" t="str">
            <v>Yes</v>
          </cell>
          <cell r="N193" t="str">
            <v>Yes</v>
          </cell>
          <cell r="AS193">
            <v>0</v>
          </cell>
          <cell r="AY193">
            <v>6400.3096729166664</v>
          </cell>
          <cell r="BE193">
            <v>7524.3386590277778</v>
          </cell>
        </row>
        <row r="194">
          <cell r="E194" t="str">
            <v>Filling with glass ionomer cement (GIC)-small</v>
          </cell>
          <cell r="I194" t="str">
            <v>No</v>
          </cell>
          <cell r="J194" t="str">
            <v>No</v>
          </cell>
          <cell r="K194" t="str">
            <v>Yes</v>
          </cell>
          <cell r="L194" t="str">
            <v>Yes</v>
          </cell>
          <cell r="M194" t="str">
            <v>Yes</v>
          </cell>
          <cell r="N194" t="str">
            <v>Yes</v>
          </cell>
          <cell r="AS194">
            <v>0</v>
          </cell>
          <cell r="AY194">
            <v>5681.3715479166667</v>
          </cell>
          <cell r="BE194">
            <v>6598.960638194445</v>
          </cell>
        </row>
        <row r="195">
          <cell r="E195" t="str">
            <v>Pulpotomy</v>
          </cell>
          <cell r="I195" t="str">
            <v>No</v>
          </cell>
          <cell r="J195" t="str">
            <v>No</v>
          </cell>
          <cell r="K195" t="str">
            <v>Yes</v>
          </cell>
          <cell r="L195" t="str">
            <v>Yes</v>
          </cell>
          <cell r="M195" t="str">
            <v>Yes</v>
          </cell>
          <cell r="N195" t="str">
            <v>Yes</v>
          </cell>
          <cell r="AS195">
            <v>0</v>
          </cell>
          <cell r="AY195">
            <v>11810.379431249999</v>
          </cell>
          <cell r="BE195">
            <v>14516.728028472222</v>
          </cell>
        </row>
        <row r="196">
          <cell r="E196" t="str">
            <v>Reconstruction of fractured crown</v>
          </cell>
          <cell r="I196" t="str">
            <v>No</v>
          </cell>
          <cell r="J196" t="str">
            <v>No</v>
          </cell>
          <cell r="K196" t="str">
            <v>Yes</v>
          </cell>
          <cell r="L196" t="str">
            <v>Yes</v>
          </cell>
          <cell r="M196" t="str">
            <v>Yes</v>
          </cell>
          <cell r="N196" t="str">
            <v>Yes</v>
          </cell>
          <cell r="AS196">
            <v>0</v>
          </cell>
          <cell r="AY196">
            <v>13205.77638125</v>
          </cell>
          <cell r="BE196">
            <v>16370.764127777778</v>
          </cell>
        </row>
        <row r="197">
          <cell r="E197" t="str">
            <v>Reimplantation of avulsed tooth</v>
          </cell>
          <cell r="I197" t="str">
            <v>No</v>
          </cell>
          <cell r="J197" t="str">
            <v>No</v>
          </cell>
          <cell r="K197" t="str">
            <v>Yes</v>
          </cell>
          <cell r="L197" t="str">
            <v>Yes</v>
          </cell>
          <cell r="M197" t="str">
            <v>Yes</v>
          </cell>
          <cell r="N197" t="str">
            <v>Yes</v>
          </cell>
          <cell r="AS197">
            <v>0</v>
          </cell>
          <cell r="AY197">
            <v>15290.35775625</v>
          </cell>
          <cell r="BE197">
            <v>19831.262950694443</v>
          </cell>
        </row>
        <row r="198">
          <cell r="E198" t="str">
            <v>Root canal therapy-single canal</v>
          </cell>
          <cell r="I198" t="str">
            <v>No</v>
          </cell>
          <cell r="J198" t="str">
            <v>No</v>
          </cell>
          <cell r="K198" t="str">
            <v>Yes</v>
          </cell>
          <cell r="L198" t="str">
            <v>Yes</v>
          </cell>
          <cell r="M198" t="str">
            <v>Yes</v>
          </cell>
          <cell r="N198" t="str">
            <v>Yes</v>
          </cell>
          <cell r="AS198">
            <v>0</v>
          </cell>
          <cell r="AY198">
            <v>84233.800066250013</v>
          </cell>
          <cell r="BE198">
            <v>88774.705260694464</v>
          </cell>
        </row>
        <row r="199">
          <cell r="E199" t="str">
            <v>Root canal therapy-three or more canals</v>
          </cell>
          <cell r="I199" t="str">
            <v>No</v>
          </cell>
          <cell r="J199" t="str">
            <v>No</v>
          </cell>
          <cell r="K199" t="str">
            <v>Yes</v>
          </cell>
          <cell r="L199" t="str">
            <v>Yes</v>
          </cell>
          <cell r="M199" t="str">
            <v>Yes</v>
          </cell>
          <cell r="N199" t="str">
            <v>Yes</v>
          </cell>
          <cell r="AS199">
            <v>0</v>
          </cell>
          <cell r="AY199">
            <v>110596.02633625001</v>
          </cell>
          <cell r="BE199">
            <v>118806.0447251389</v>
          </cell>
        </row>
        <row r="200">
          <cell r="E200" t="str">
            <v>Root canal therapy-two canals</v>
          </cell>
          <cell r="I200" t="str">
            <v>No</v>
          </cell>
          <cell r="J200" t="str">
            <v>No</v>
          </cell>
          <cell r="K200" t="str">
            <v>Yes</v>
          </cell>
          <cell r="L200" t="str">
            <v>Yes</v>
          </cell>
          <cell r="M200" t="str">
            <v>Yes</v>
          </cell>
          <cell r="N200" t="str">
            <v>Yes</v>
          </cell>
          <cell r="AS200">
            <v>0</v>
          </cell>
          <cell r="AY200">
            <v>103164.91320125</v>
          </cell>
          <cell r="BE200">
            <v>109540.37499291667</v>
          </cell>
        </row>
        <row r="201">
          <cell r="E201" t="str">
            <v>Temporary filling with zoe</v>
          </cell>
          <cell r="I201" t="str">
            <v>Yes</v>
          </cell>
          <cell r="J201" t="str">
            <v>Yes</v>
          </cell>
          <cell r="K201" t="str">
            <v>Yes</v>
          </cell>
          <cell r="L201" t="str">
            <v>Yes</v>
          </cell>
          <cell r="M201" t="str">
            <v>Yes</v>
          </cell>
          <cell r="N201" t="str">
            <v>Yes</v>
          </cell>
          <cell r="AS201">
            <v>5052.3347562500003</v>
          </cell>
          <cell r="AY201">
            <v>5441.7255062499999</v>
          </cell>
          <cell r="BE201">
            <v>6290.5012979166668</v>
          </cell>
        </row>
        <row r="202">
          <cell r="E202" t="str">
            <v>Tooth desensitisation</v>
          </cell>
          <cell r="I202" t="str">
            <v>No</v>
          </cell>
          <cell r="J202" t="str">
            <v>No</v>
          </cell>
          <cell r="K202" t="str">
            <v>Yes</v>
          </cell>
          <cell r="L202" t="str">
            <v>Yes</v>
          </cell>
          <cell r="M202" t="str">
            <v>Yes</v>
          </cell>
          <cell r="N202" t="str">
            <v>Yes</v>
          </cell>
          <cell r="AS202">
            <v>0</v>
          </cell>
          <cell r="AY202">
            <v>8979.3456312500002</v>
          </cell>
          <cell r="BE202">
            <v>9743.7442134259254</v>
          </cell>
        </row>
        <row r="203">
          <cell r="E203" t="str">
            <v>Wire splinting per quadrant</v>
          </cell>
          <cell r="I203" t="str">
            <v>No</v>
          </cell>
          <cell r="J203" t="str">
            <v>No</v>
          </cell>
          <cell r="K203" t="str">
            <v>Yes</v>
          </cell>
          <cell r="L203" t="str">
            <v>Yes</v>
          </cell>
          <cell r="M203" t="str">
            <v>Yes</v>
          </cell>
          <cell r="N203" t="str">
            <v>Yes</v>
          </cell>
          <cell r="AS203">
            <v>0</v>
          </cell>
          <cell r="AY203">
            <v>8347.9391312499993</v>
          </cell>
          <cell r="BE203">
            <v>9723.8565791666661</v>
          </cell>
        </row>
        <row r="204">
          <cell r="E204" t="str">
            <v>Panoramic dental radiography</v>
          </cell>
          <cell r="I204" t="str">
            <v>No</v>
          </cell>
          <cell r="J204" t="str">
            <v>No</v>
          </cell>
          <cell r="K204" t="str">
            <v>Yes</v>
          </cell>
          <cell r="L204" t="str">
            <v>Yes</v>
          </cell>
          <cell r="M204" t="str">
            <v>Yes</v>
          </cell>
          <cell r="N204" t="str">
            <v>Yes</v>
          </cell>
          <cell r="AS204">
            <v>0</v>
          </cell>
          <cell r="AY204">
            <v>4670.8264920599995</v>
          </cell>
          <cell r="BE204">
            <v>5588.1047906711101</v>
          </cell>
        </row>
        <row r="205">
          <cell r="E205" t="str">
            <v>CBCT</v>
          </cell>
          <cell r="I205" t="str">
            <v>No</v>
          </cell>
          <cell r="J205" t="str">
            <v>No</v>
          </cell>
          <cell r="K205" t="str">
            <v>Yes</v>
          </cell>
          <cell r="L205" t="str">
            <v>Yes</v>
          </cell>
          <cell r="M205" t="str">
            <v>Yes</v>
          </cell>
          <cell r="N205" t="str">
            <v>Yes</v>
          </cell>
          <cell r="AS205">
            <v>0</v>
          </cell>
          <cell r="AY205">
            <v>19641.366196510833</v>
          </cell>
          <cell r="BE205">
            <v>20431.404599288613</v>
          </cell>
        </row>
        <row r="206">
          <cell r="E206" t="str">
            <v>Intra oral peri apical x-ray</v>
          </cell>
          <cell r="I206" t="str">
            <v>No</v>
          </cell>
          <cell r="J206" t="str">
            <v>No</v>
          </cell>
          <cell r="K206" t="str">
            <v>Yes</v>
          </cell>
          <cell r="L206" t="str">
            <v>Yes</v>
          </cell>
          <cell r="M206" t="str">
            <v>Yes</v>
          </cell>
          <cell r="N206" t="str">
            <v>Yes</v>
          </cell>
          <cell r="AS206">
            <v>0</v>
          </cell>
          <cell r="AY206">
            <v>3672.2548670599999</v>
          </cell>
          <cell r="BE206">
            <v>4130.8940163655552</v>
          </cell>
        </row>
        <row r="207">
          <cell r="E207" t="str">
            <v>Ablation of ingrowing nail</v>
          </cell>
          <cell r="I207" t="str">
            <v>Yes</v>
          </cell>
          <cell r="J207" t="str">
            <v>Yes</v>
          </cell>
          <cell r="K207" t="str">
            <v>Yes</v>
          </cell>
          <cell r="L207" t="str">
            <v>Yes</v>
          </cell>
          <cell r="M207" t="str">
            <v>Yes</v>
          </cell>
          <cell r="N207" t="str">
            <v>Yes</v>
          </cell>
          <cell r="AS207">
            <v>11839.265946599999</v>
          </cell>
          <cell r="AY207">
            <v>13695.9158216</v>
          </cell>
          <cell r="BE207">
            <v>28900.589467433329</v>
          </cell>
        </row>
        <row r="208">
          <cell r="E208" t="str">
            <v>Allergy skin prick test , standard battery : preparation, application, removal and test reading</v>
          </cell>
          <cell r="I208" t="str">
            <v>No</v>
          </cell>
          <cell r="J208" t="str">
            <v>No</v>
          </cell>
          <cell r="K208" t="str">
            <v>Yes</v>
          </cell>
          <cell r="L208" t="str">
            <v>Yes</v>
          </cell>
          <cell r="M208" t="str">
            <v>Yes</v>
          </cell>
          <cell r="N208" t="str">
            <v>Yes</v>
          </cell>
          <cell r="AS208">
            <v>0</v>
          </cell>
          <cell r="AY208">
            <v>13495.502171600001</v>
          </cell>
          <cell r="BE208">
            <v>18158.97033132222</v>
          </cell>
        </row>
        <row r="209">
          <cell r="E209" t="str">
            <v>Allergy: patch test , standard battery allergy:preparation, application, removal and test reading</v>
          </cell>
          <cell r="I209" t="str">
            <v>No</v>
          </cell>
          <cell r="J209" t="str">
            <v>No</v>
          </cell>
          <cell r="K209" t="str">
            <v>Yes</v>
          </cell>
          <cell r="L209" t="str">
            <v>Yes</v>
          </cell>
          <cell r="M209" t="str">
            <v>Yes</v>
          </cell>
          <cell r="N209" t="str">
            <v>Yes</v>
          </cell>
          <cell r="AS209">
            <v>0</v>
          </cell>
          <cell r="AY209">
            <v>16186.753421599999</v>
          </cell>
          <cell r="BE209">
            <v>21366.692779238892</v>
          </cell>
        </row>
        <row r="210">
          <cell r="E210" t="str">
            <v>Allergy: patch tests: first patch</v>
          </cell>
          <cell r="I210" t="str">
            <v>No</v>
          </cell>
          <cell r="J210" t="str">
            <v>No</v>
          </cell>
          <cell r="K210" t="str">
            <v>No</v>
          </cell>
          <cell r="L210" t="str">
            <v>No</v>
          </cell>
          <cell r="M210" t="str">
            <v>Yes</v>
          </cell>
          <cell r="N210" t="str">
            <v>Yes</v>
          </cell>
          <cell r="AS210">
            <v>0</v>
          </cell>
          <cell r="AY210">
            <v>8866.6221716</v>
          </cell>
          <cell r="BE210">
            <v>10290.724810488888</v>
          </cell>
        </row>
        <row r="211">
          <cell r="E211" t="str">
            <v>Allergy: patch tests: with isolated of an allergenic component /each additional patch.</v>
          </cell>
          <cell r="I211" t="str">
            <v>No</v>
          </cell>
          <cell r="J211" t="str">
            <v>No</v>
          </cell>
          <cell r="K211" t="str">
            <v>Yes</v>
          </cell>
          <cell r="L211" t="str">
            <v>Yes</v>
          </cell>
          <cell r="M211" t="str">
            <v>Yes</v>
          </cell>
          <cell r="N211" t="str">
            <v>Yes</v>
          </cell>
          <cell r="AS211">
            <v>0</v>
          </cell>
          <cell r="AY211">
            <v>7198.0584216000007</v>
          </cell>
          <cell r="BE211">
            <v>7910.1097410444445</v>
          </cell>
        </row>
        <row r="212">
          <cell r="E212" t="str">
            <v>Allergy: prick tests: with isolated of an allergenic component /each additional prick.</v>
          </cell>
          <cell r="I212" t="str">
            <v>No</v>
          </cell>
          <cell r="J212" t="str">
            <v>No</v>
          </cell>
          <cell r="K212" t="str">
            <v>Yes</v>
          </cell>
          <cell r="L212" t="str">
            <v>Yes</v>
          </cell>
          <cell r="M212" t="str">
            <v>Yes</v>
          </cell>
          <cell r="N212" t="str">
            <v>Yes</v>
          </cell>
          <cell r="AS212">
            <v>0</v>
          </cell>
          <cell r="AY212">
            <v>7198.0584216000007</v>
          </cell>
          <cell r="BE212">
            <v>7910.1097410444445</v>
          </cell>
        </row>
        <row r="213">
          <cell r="E213" t="str">
            <v>Allergy: skin-prick tests: first prick</v>
          </cell>
          <cell r="I213" t="str">
            <v>No</v>
          </cell>
          <cell r="J213" t="str">
            <v>No</v>
          </cell>
          <cell r="K213" t="str">
            <v>Yes</v>
          </cell>
          <cell r="L213" t="str">
            <v>Yes</v>
          </cell>
          <cell r="M213" t="str">
            <v>Yes</v>
          </cell>
          <cell r="N213" t="str">
            <v>Yes</v>
          </cell>
          <cell r="AS213">
            <v>0</v>
          </cell>
          <cell r="AY213">
            <v>8866.6221716</v>
          </cell>
          <cell r="BE213">
            <v>10290.724810488888</v>
          </cell>
        </row>
        <row r="214">
          <cell r="E214" t="str">
            <v>Excisional biopsy</v>
          </cell>
          <cell r="I214" t="str">
            <v>No</v>
          </cell>
          <cell r="J214" t="str">
            <v>No</v>
          </cell>
          <cell r="K214" t="str">
            <v>Yes</v>
          </cell>
          <cell r="L214" t="str">
            <v>Yes</v>
          </cell>
          <cell r="M214" t="str">
            <v>Yes</v>
          </cell>
          <cell r="N214" t="str">
            <v>Yes</v>
          </cell>
          <cell r="AS214">
            <v>0</v>
          </cell>
          <cell r="AY214">
            <v>25817.118213266665</v>
          </cell>
          <cell r="BE214">
            <v>44011.188132248149</v>
          </cell>
        </row>
        <row r="215">
          <cell r="E215" t="str">
            <v>Chemical nail avulsion</v>
          </cell>
          <cell r="I215" t="str">
            <v>No</v>
          </cell>
          <cell r="J215" t="str">
            <v>No</v>
          </cell>
          <cell r="K215" t="str">
            <v>Yes</v>
          </cell>
          <cell r="L215" t="str">
            <v>Yes</v>
          </cell>
          <cell r="M215" t="str">
            <v>Yes</v>
          </cell>
          <cell r="N215" t="str">
            <v>Yes</v>
          </cell>
          <cell r="AS215">
            <v>0</v>
          </cell>
          <cell r="AY215">
            <v>11704.4139466</v>
          </cell>
          <cell r="BE215">
            <v>26069.796377155555</v>
          </cell>
        </row>
        <row r="216">
          <cell r="E216" t="str">
            <v>Cryotherapy for destruction of tissue, 1-5 lesions</v>
          </cell>
          <cell r="I216" t="str">
            <v>No</v>
          </cell>
          <cell r="J216" t="str">
            <v>No</v>
          </cell>
          <cell r="K216" t="str">
            <v>Yes</v>
          </cell>
          <cell r="L216" t="str">
            <v>Yes</v>
          </cell>
          <cell r="M216" t="str">
            <v>Yes</v>
          </cell>
          <cell r="N216" t="str">
            <v>Yes</v>
          </cell>
          <cell r="AS216">
            <v>0</v>
          </cell>
          <cell r="AY216">
            <v>13938.439321599999</v>
          </cell>
          <cell r="BE216">
            <v>21093.112967433332</v>
          </cell>
        </row>
        <row r="217">
          <cell r="E217" t="str">
            <v>Cryotherapy for destruction of tissue, more than 5 lesions</v>
          </cell>
          <cell r="I217" t="str">
            <v>No</v>
          </cell>
          <cell r="J217" t="str">
            <v>No</v>
          </cell>
          <cell r="K217" t="str">
            <v>Yes</v>
          </cell>
          <cell r="L217" t="str">
            <v>Yes</v>
          </cell>
          <cell r="M217" t="str">
            <v>Yes</v>
          </cell>
          <cell r="N217" t="str">
            <v>Yes</v>
          </cell>
          <cell r="AS217">
            <v>0</v>
          </cell>
          <cell r="AY217">
            <v>19912.944946600001</v>
          </cell>
          <cell r="BE217">
            <v>29585.492238266666</v>
          </cell>
        </row>
        <row r="218">
          <cell r="E218" t="str">
            <v>Curettage of skin lesions (1-5)</v>
          </cell>
          <cell r="I218" t="str">
            <v>No</v>
          </cell>
          <cell r="J218" t="str">
            <v>No</v>
          </cell>
          <cell r="K218" t="str">
            <v>Yes</v>
          </cell>
          <cell r="L218" t="str">
            <v>Yes</v>
          </cell>
          <cell r="M218" t="str">
            <v>Yes</v>
          </cell>
          <cell r="N218" t="str">
            <v>Yes</v>
          </cell>
          <cell r="AS218">
            <v>0</v>
          </cell>
          <cell r="AY218">
            <v>14826.091246600001</v>
          </cell>
          <cell r="BE218">
            <v>21141.473677155554</v>
          </cell>
        </row>
        <row r="219">
          <cell r="E219" t="str">
            <v>Curettage of skin lesions (more than 5)</v>
          </cell>
          <cell r="I219" t="str">
            <v>No</v>
          </cell>
          <cell r="J219" t="str">
            <v>No</v>
          </cell>
          <cell r="K219" t="str">
            <v>Yes</v>
          </cell>
          <cell r="L219" t="str">
            <v>Yes</v>
          </cell>
          <cell r="M219" t="str">
            <v>Yes</v>
          </cell>
          <cell r="N219" t="str">
            <v>Yes</v>
          </cell>
          <cell r="AS219">
            <v>0</v>
          </cell>
          <cell r="AY219">
            <v>16817.593121599999</v>
          </cell>
          <cell r="BE219">
            <v>23972.266767433332</v>
          </cell>
        </row>
        <row r="220">
          <cell r="E220" t="str">
            <v>Dermal-epidermal biopsy with suture</v>
          </cell>
          <cell r="I220" t="str">
            <v>No</v>
          </cell>
          <cell r="J220" t="str">
            <v>No</v>
          </cell>
          <cell r="K220" t="str">
            <v>Yes</v>
          </cell>
          <cell r="L220" t="str">
            <v>Yes</v>
          </cell>
          <cell r="M220" t="str">
            <v>Yes</v>
          </cell>
          <cell r="N220" t="str">
            <v>Yes</v>
          </cell>
          <cell r="AS220">
            <v>0</v>
          </cell>
          <cell r="AY220">
            <v>16761.852329933336</v>
          </cell>
          <cell r="BE220">
            <v>31686.762237340743</v>
          </cell>
        </row>
        <row r="221">
          <cell r="E221" t="str">
            <v>Dermatopathology examination of a skin /mucous punch biopsy : 1-3 samples, with special coloration/staining</v>
          </cell>
          <cell r="I221" t="str">
            <v>No</v>
          </cell>
          <cell r="J221" t="str">
            <v>No</v>
          </cell>
          <cell r="K221" t="str">
            <v>Yes</v>
          </cell>
          <cell r="L221" t="str">
            <v>Yes</v>
          </cell>
          <cell r="M221" t="str">
            <v>Yes</v>
          </cell>
          <cell r="N221" t="str">
            <v>Yes</v>
          </cell>
          <cell r="AS221">
            <v>0</v>
          </cell>
          <cell r="AY221">
            <v>30052.5295716</v>
          </cell>
          <cell r="BE221">
            <v>44248.258807711114</v>
          </cell>
        </row>
        <row r="222">
          <cell r="E222" t="str">
            <v>Dermatopathology examination of a skin /mucous punch biopsy 1-3 sample</v>
          </cell>
          <cell r="I222" t="str">
            <v>No</v>
          </cell>
          <cell r="J222" t="str">
            <v>No</v>
          </cell>
          <cell r="K222" t="str">
            <v>Yes</v>
          </cell>
          <cell r="L222" t="str">
            <v>Yes</v>
          </cell>
          <cell r="M222" t="str">
            <v>Yes</v>
          </cell>
          <cell r="N222" t="str">
            <v>Yes</v>
          </cell>
          <cell r="AS222">
            <v>0</v>
          </cell>
          <cell r="AY222">
            <v>28940.153738266668</v>
          </cell>
          <cell r="BE222">
            <v>42661.182094748154</v>
          </cell>
        </row>
        <row r="223">
          <cell r="E223" t="str">
            <v>Dermatopathology of incision biopsy : 1-3 samples, with special coloration/stainging</v>
          </cell>
          <cell r="I223" t="str">
            <v>No</v>
          </cell>
          <cell r="J223" t="str">
            <v>No</v>
          </cell>
          <cell r="K223" t="str">
            <v>Yes</v>
          </cell>
          <cell r="L223" t="str">
            <v>Yes</v>
          </cell>
          <cell r="M223" t="str">
            <v>Yes</v>
          </cell>
          <cell r="N223" t="str">
            <v>Yes</v>
          </cell>
          <cell r="AS223">
            <v>0</v>
          </cell>
          <cell r="AY223">
            <v>29496.341654933334</v>
          </cell>
          <cell r="BE223">
            <v>43454.72045122963</v>
          </cell>
        </row>
        <row r="224">
          <cell r="E224" t="str">
            <v>Dermatopathology of incision biopsy 1-3 samples</v>
          </cell>
          <cell r="I224" t="str">
            <v>No</v>
          </cell>
          <cell r="J224" t="str">
            <v>No</v>
          </cell>
          <cell r="K224" t="str">
            <v>Yes</v>
          </cell>
          <cell r="L224" t="str">
            <v>Yes</v>
          </cell>
          <cell r="M224" t="str">
            <v>Yes</v>
          </cell>
          <cell r="N224" t="str">
            <v>Yes</v>
          </cell>
          <cell r="AS224">
            <v>0</v>
          </cell>
          <cell r="AY224">
            <v>28940.153738266668</v>
          </cell>
          <cell r="BE224">
            <v>42661.182094748154</v>
          </cell>
        </row>
        <row r="225">
          <cell r="E225" t="str">
            <v>Direct microscopic examination of the skin</v>
          </cell>
          <cell r="I225" t="str">
            <v>No</v>
          </cell>
          <cell r="J225" t="str">
            <v>No</v>
          </cell>
          <cell r="K225" t="str">
            <v>Yes</v>
          </cell>
          <cell r="L225" t="str">
            <v>Yes</v>
          </cell>
          <cell r="M225" t="str">
            <v>Yes</v>
          </cell>
          <cell r="N225" t="str">
            <v>Yes</v>
          </cell>
          <cell r="AS225">
            <v>0</v>
          </cell>
          <cell r="AY225">
            <v>20967.573588266667</v>
          </cell>
          <cell r="BE225">
            <v>36172.247234100003</v>
          </cell>
        </row>
        <row r="226">
          <cell r="E226" t="str">
            <v>Ear lobe keloid exision and plasty</v>
          </cell>
          <cell r="I226" t="str">
            <v>No</v>
          </cell>
          <cell r="J226" t="str">
            <v>No</v>
          </cell>
          <cell r="K226" t="str">
            <v>Yes</v>
          </cell>
          <cell r="L226" t="str">
            <v>Yes</v>
          </cell>
          <cell r="M226" t="str">
            <v>Yes</v>
          </cell>
          <cell r="N226" t="str">
            <v>Yes</v>
          </cell>
          <cell r="AS226">
            <v>0</v>
          </cell>
          <cell r="AY226">
            <v>32086.374046599998</v>
          </cell>
          <cell r="BE226">
            <v>51487.503768822222</v>
          </cell>
        </row>
        <row r="227">
          <cell r="E227" t="str">
            <v>Electrosurgery of more than 5 lesions</v>
          </cell>
          <cell r="I227" t="str">
            <v>No</v>
          </cell>
          <cell r="J227" t="str">
            <v>No</v>
          </cell>
          <cell r="K227" t="str">
            <v>Yes</v>
          </cell>
          <cell r="L227" t="str">
            <v>Yes</v>
          </cell>
          <cell r="M227" t="str">
            <v>Yes</v>
          </cell>
          <cell r="N227" t="str">
            <v>Yes</v>
          </cell>
          <cell r="AS227">
            <v>0</v>
          </cell>
          <cell r="AY227">
            <v>24639.834988266663</v>
          </cell>
          <cell r="BE227">
            <v>52942.382279933328</v>
          </cell>
        </row>
        <row r="228">
          <cell r="E228" t="str">
            <v>Electrosurgery of 1-5 lesions</v>
          </cell>
          <cell r="I228" t="str">
            <v>No</v>
          </cell>
          <cell r="J228" t="str">
            <v>No</v>
          </cell>
          <cell r="K228" t="str">
            <v>Yes</v>
          </cell>
          <cell r="L228" t="str">
            <v>Yes</v>
          </cell>
          <cell r="M228" t="str">
            <v>Yes</v>
          </cell>
          <cell r="N228" t="str">
            <v>Yes</v>
          </cell>
          <cell r="AS228">
            <v>0</v>
          </cell>
          <cell r="AY228">
            <v>18665.329363266665</v>
          </cell>
          <cell r="BE228">
            <v>44450.003009099994</v>
          </cell>
        </row>
        <row r="229">
          <cell r="E229" t="str">
            <v>Repair of traumatized nail: one nail</v>
          </cell>
          <cell r="I229" t="str">
            <v>No</v>
          </cell>
          <cell r="J229" t="str">
            <v>Yes</v>
          </cell>
          <cell r="K229" t="str">
            <v>Yes</v>
          </cell>
          <cell r="L229" t="str">
            <v>Yes</v>
          </cell>
          <cell r="M229" t="str">
            <v>Yes</v>
          </cell>
          <cell r="N229" t="str">
            <v>Yes</v>
          </cell>
          <cell r="AS229">
            <v>16427.480029933333</v>
          </cell>
          <cell r="AY229">
            <v>18903.013196600001</v>
          </cell>
          <cell r="BE229">
            <v>34946.978057711116</v>
          </cell>
        </row>
        <row r="230">
          <cell r="E230" t="str">
            <v>Repair of traumatized nails: multiple</v>
          </cell>
          <cell r="I230" t="str">
            <v>No</v>
          </cell>
          <cell r="J230" t="str">
            <v>Yes</v>
          </cell>
          <cell r="K230" t="str">
            <v>Yes</v>
          </cell>
          <cell r="L230" t="str">
            <v>Yes</v>
          </cell>
          <cell r="M230" t="str">
            <v>Yes</v>
          </cell>
          <cell r="N230" t="str">
            <v>Yes</v>
          </cell>
          <cell r="AS230">
            <v>19959.432196599999</v>
          </cell>
          <cell r="AY230">
            <v>23672.731946600001</v>
          </cell>
          <cell r="BE230">
            <v>41395.279238266667</v>
          </cell>
        </row>
        <row r="231">
          <cell r="E231" t="str">
            <v>Excision of a benign or malignant  tumors of the nail</v>
          </cell>
          <cell r="I231" t="str">
            <v>No</v>
          </cell>
          <cell r="J231" t="str">
            <v>No</v>
          </cell>
          <cell r="K231" t="str">
            <v>Yes</v>
          </cell>
          <cell r="L231" t="str">
            <v>Yes</v>
          </cell>
          <cell r="M231" t="str">
            <v>Yes</v>
          </cell>
          <cell r="N231" t="str">
            <v>Yes</v>
          </cell>
          <cell r="AS231">
            <v>0</v>
          </cell>
          <cell r="AY231">
            <v>23672.731946600001</v>
          </cell>
          <cell r="BE231">
            <v>41395.279238266667</v>
          </cell>
        </row>
        <row r="232">
          <cell r="E232" t="str">
            <v>Excision of a tumor with secondary healing</v>
          </cell>
          <cell r="I232" t="str">
            <v>No</v>
          </cell>
          <cell r="J232" t="str">
            <v>No</v>
          </cell>
          <cell r="K232" t="str">
            <v>Yes</v>
          </cell>
          <cell r="L232" t="str">
            <v>Yes</v>
          </cell>
          <cell r="M232" t="str">
            <v>Yes</v>
          </cell>
          <cell r="N232" t="str">
            <v>Yes</v>
          </cell>
          <cell r="AS232">
            <v>0</v>
          </cell>
          <cell r="AY232">
            <v>14920.009446600001</v>
          </cell>
          <cell r="BE232">
            <v>29285.391877155555</v>
          </cell>
        </row>
        <row r="233">
          <cell r="E233" t="str">
            <v>Excision of acral melanoma</v>
          </cell>
          <cell r="I233" t="str">
            <v>No</v>
          </cell>
          <cell r="J233" t="str">
            <v>No</v>
          </cell>
          <cell r="K233" t="str">
            <v>Yes</v>
          </cell>
          <cell r="L233" t="str">
            <v>Yes</v>
          </cell>
          <cell r="M233" t="str">
            <v>Yes</v>
          </cell>
          <cell r="N233" t="str">
            <v>Yes</v>
          </cell>
          <cell r="AS233">
            <v>0</v>
          </cell>
          <cell r="AY233">
            <v>18903.013196600001</v>
          </cell>
          <cell r="BE233">
            <v>34946.978057711116</v>
          </cell>
        </row>
        <row r="234">
          <cell r="E234" t="str">
            <v>Excision of skin lesion larger than 5cm without sutures</v>
          </cell>
          <cell r="I234" t="str">
            <v>No</v>
          </cell>
          <cell r="J234" t="str">
            <v>No</v>
          </cell>
          <cell r="K234" t="str">
            <v>No</v>
          </cell>
          <cell r="L234" t="str">
            <v>No</v>
          </cell>
          <cell r="M234" t="str">
            <v>Yes</v>
          </cell>
          <cell r="N234" t="str">
            <v>Yes</v>
          </cell>
          <cell r="AS234">
            <v>0</v>
          </cell>
          <cell r="AY234">
            <v>15338.081321599999</v>
          </cell>
          <cell r="BE234">
            <v>30542.754967433331</v>
          </cell>
        </row>
        <row r="235">
          <cell r="E235" t="str">
            <v>Excision of skin lesion less than 5cm with sutures</v>
          </cell>
          <cell r="I235" t="str">
            <v>No</v>
          </cell>
          <cell r="J235" t="str">
            <v>Yes</v>
          </cell>
          <cell r="K235" t="str">
            <v>Yes</v>
          </cell>
          <cell r="L235" t="str">
            <v>Yes</v>
          </cell>
          <cell r="M235" t="str">
            <v>Yes</v>
          </cell>
          <cell r="N235" t="str">
            <v>Yes</v>
          </cell>
          <cell r="AS235">
            <v>15640.765029933336</v>
          </cell>
          <cell r="AY235">
            <v>18116.298196600001</v>
          </cell>
          <cell r="BE235">
            <v>34160.263057711112</v>
          </cell>
        </row>
        <row r="236">
          <cell r="E236" t="str">
            <v>Excision of skin lesion less than 5cm without suture</v>
          </cell>
          <cell r="I236" t="str">
            <v>No</v>
          </cell>
          <cell r="J236" t="str">
            <v>Yes</v>
          </cell>
          <cell r="K236" t="str">
            <v>Yes</v>
          </cell>
          <cell r="L236" t="str">
            <v>Yes</v>
          </cell>
          <cell r="M236" t="str">
            <v>Yes</v>
          </cell>
          <cell r="N236" t="str">
            <v>Yes</v>
          </cell>
          <cell r="AS236">
            <v>12108.812863266669</v>
          </cell>
          <cell r="AY236">
            <v>13346.579446600001</v>
          </cell>
          <cell r="BE236">
            <v>27711.961877155558</v>
          </cell>
        </row>
        <row r="237">
          <cell r="E237" t="str">
            <v>Excision of skin lesions more than 5 cm with sutures</v>
          </cell>
          <cell r="I237" t="str">
            <v>No</v>
          </cell>
          <cell r="J237" t="str">
            <v>No</v>
          </cell>
          <cell r="K237" t="str">
            <v>Yes</v>
          </cell>
          <cell r="L237" t="str">
            <v>Yes</v>
          </cell>
          <cell r="M237" t="str">
            <v>Yes</v>
          </cell>
          <cell r="N237" t="str">
            <v>Yes</v>
          </cell>
          <cell r="AS237">
            <v>0</v>
          </cell>
          <cell r="AY237">
            <v>22886.016946600001</v>
          </cell>
          <cell r="BE237">
            <v>40608.564238266663</v>
          </cell>
        </row>
        <row r="238">
          <cell r="E238" t="str">
            <v>Extemporaneous biopsy examination</v>
          </cell>
          <cell r="I238" t="str">
            <v>No</v>
          </cell>
          <cell r="J238" t="str">
            <v>No</v>
          </cell>
          <cell r="K238" t="str">
            <v>Yes</v>
          </cell>
          <cell r="L238" t="str">
            <v>Yes</v>
          </cell>
          <cell r="M238" t="str">
            <v>Yes</v>
          </cell>
          <cell r="N238" t="str">
            <v>Yes</v>
          </cell>
          <cell r="AS238">
            <v>0</v>
          </cell>
          <cell r="AY238">
            <v>17433.111713266666</v>
          </cell>
          <cell r="BE238">
            <v>31154.140069748148</v>
          </cell>
        </row>
        <row r="239">
          <cell r="E239" t="str">
            <v>Incisional biopsy</v>
          </cell>
          <cell r="I239" t="str">
            <v>No</v>
          </cell>
          <cell r="J239" t="str">
            <v>No</v>
          </cell>
          <cell r="K239" t="str">
            <v>Yes</v>
          </cell>
          <cell r="L239" t="str">
            <v>Yes</v>
          </cell>
          <cell r="M239" t="str">
            <v>Yes</v>
          </cell>
          <cell r="N239" t="str">
            <v>Yes</v>
          </cell>
          <cell r="AS239">
            <v>0</v>
          </cell>
          <cell r="AY239">
            <v>19355.136829933334</v>
          </cell>
          <cell r="BE239">
            <v>34280.046737340737</v>
          </cell>
        </row>
        <row r="240">
          <cell r="E240" t="str">
            <v>Intralesional injection into areas of pathology (more than 3 lesions)</v>
          </cell>
          <cell r="I240" t="str">
            <v>No</v>
          </cell>
          <cell r="J240" t="str">
            <v>No</v>
          </cell>
          <cell r="K240" t="str">
            <v>Yes</v>
          </cell>
          <cell r="L240" t="str">
            <v>Yes</v>
          </cell>
          <cell r="M240" t="str">
            <v>Yes</v>
          </cell>
          <cell r="N240" t="str">
            <v>Yes</v>
          </cell>
          <cell r="AS240">
            <v>0</v>
          </cell>
          <cell r="AY240">
            <v>11789.652821600001</v>
          </cell>
          <cell r="BE240">
            <v>14307.526467433332</v>
          </cell>
        </row>
        <row r="241">
          <cell r="E241" t="str">
            <v>Intralesional injection into areas of pathology (1-3 lesions)</v>
          </cell>
          <cell r="I241" t="str">
            <v>No</v>
          </cell>
          <cell r="J241" t="str">
            <v>No</v>
          </cell>
          <cell r="K241" t="str">
            <v>Yes</v>
          </cell>
          <cell r="L241" t="str">
            <v>Yes</v>
          </cell>
          <cell r="M241" t="str">
            <v>Yes</v>
          </cell>
          <cell r="N241" t="str">
            <v>Yes</v>
          </cell>
          <cell r="AS241">
            <v>0</v>
          </cell>
          <cell r="AY241">
            <v>9798.1509465999989</v>
          </cell>
          <cell r="BE241">
            <v>11476.733377155555</v>
          </cell>
        </row>
        <row r="242">
          <cell r="E242" t="str">
            <v>Ionophoresis</v>
          </cell>
          <cell r="I242" t="str">
            <v>No</v>
          </cell>
          <cell r="J242" t="str">
            <v>No</v>
          </cell>
          <cell r="K242" t="str">
            <v>Yes</v>
          </cell>
          <cell r="L242" t="str">
            <v>Yes</v>
          </cell>
          <cell r="M242" t="str">
            <v>Yes</v>
          </cell>
          <cell r="N242" t="str">
            <v>Yes</v>
          </cell>
          <cell r="AS242">
            <v>0</v>
          </cell>
          <cell r="AY242">
            <v>9054.1041966000012</v>
          </cell>
          <cell r="BE242">
            <v>9879.8637799333337</v>
          </cell>
        </row>
        <row r="243">
          <cell r="E243" t="str">
            <v>Laser therapy of skin lesions (1-3 lesions)</v>
          </cell>
          <cell r="I243" t="str">
            <v>No</v>
          </cell>
          <cell r="J243" t="str">
            <v>No</v>
          </cell>
          <cell r="K243" t="str">
            <v>Yes</v>
          </cell>
          <cell r="L243" t="str">
            <v>Yes</v>
          </cell>
          <cell r="M243" t="str">
            <v>Yes</v>
          </cell>
          <cell r="N243" t="str">
            <v>Yes</v>
          </cell>
          <cell r="AS243">
            <v>0</v>
          </cell>
          <cell r="AY243">
            <v>13097.137363266665</v>
          </cell>
          <cell r="BE243">
            <v>19972.047270674073</v>
          </cell>
        </row>
        <row r="244">
          <cell r="E244" t="str">
            <v>Laser therapy of skin lesions (more than 5 lesions)</v>
          </cell>
          <cell r="I244" t="str">
            <v>No</v>
          </cell>
          <cell r="J244" t="str">
            <v>No</v>
          </cell>
          <cell r="K244" t="str">
            <v>Yes</v>
          </cell>
          <cell r="L244" t="str">
            <v>Yes</v>
          </cell>
          <cell r="M244" t="str">
            <v>Yes</v>
          </cell>
          <cell r="N244" t="str">
            <v>Yes</v>
          </cell>
          <cell r="AS244">
            <v>0</v>
          </cell>
          <cell r="AY244">
            <v>15752.4731966</v>
          </cell>
          <cell r="BE244">
            <v>23746.438057711108</v>
          </cell>
        </row>
        <row r="245">
          <cell r="E245" t="str">
            <v>Muscle biopsy</v>
          </cell>
          <cell r="I245" t="str">
            <v>No</v>
          </cell>
          <cell r="J245" t="str">
            <v>No</v>
          </cell>
          <cell r="K245" t="str">
            <v>Yes</v>
          </cell>
          <cell r="L245" t="str">
            <v>Yes</v>
          </cell>
          <cell r="M245" t="str">
            <v>Yes</v>
          </cell>
          <cell r="N245" t="str">
            <v>Yes</v>
          </cell>
          <cell r="AS245">
            <v>0</v>
          </cell>
          <cell r="AY245">
            <v>22010.472663266668</v>
          </cell>
          <cell r="BE245">
            <v>38054.437524377783</v>
          </cell>
        </row>
        <row r="246">
          <cell r="E246" t="str">
            <v>Nail punch biopsy</v>
          </cell>
          <cell r="I246" t="str">
            <v>No</v>
          </cell>
          <cell r="J246" t="str">
            <v>No</v>
          </cell>
          <cell r="K246" t="str">
            <v>Yes</v>
          </cell>
          <cell r="L246" t="str">
            <v>Yes</v>
          </cell>
          <cell r="M246" t="str">
            <v>Yes</v>
          </cell>
          <cell r="N246" t="str">
            <v>Yes</v>
          </cell>
          <cell r="AS246">
            <v>0</v>
          </cell>
          <cell r="AY246">
            <v>14275.505454933333</v>
          </cell>
          <cell r="BE246">
            <v>28361.124147062961</v>
          </cell>
        </row>
        <row r="247">
          <cell r="E247" t="str">
            <v>Partial phototherapy uva/uvb per session</v>
          </cell>
          <cell r="I247" t="str">
            <v>No</v>
          </cell>
          <cell r="J247" t="str">
            <v>No</v>
          </cell>
          <cell r="K247" t="str">
            <v>Yes</v>
          </cell>
          <cell r="L247" t="str">
            <v>Yes</v>
          </cell>
          <cell r="M247" t="str">
            <v>Yes</v>
          </cell>
          <cell r="N247" t="str">
            <v>Yes</v>
          </cell>
          <cell r="AS247">
            <v>0</v>
          </cell>
          <cell r="AY247">
            <v>11510.594029933334</v>
          </cell>
          <cell r="BE247">
            <v>17395.054492896295</v>
          </cell>
        </row>
        <row r="248">
          <cell r="E248" t="str">
            <v>Targeted phototherapy uva/uvb per session</v>
          </cell>
          <cell r="I248" t="str">
            <v>No</v>
          </cell>
          <cell r="J248" t="str">
            <v>No</v>
          </cell>
          <cell r="K248" t="str">
            <v>Yes</v>
          </cell>
          <cell r="L248" t="str">
            <v>Yes</v>
          </cell>
          <cell r="M248" t="str">
            <v>Yes</v>
          </cell>
          <cell r="N248" t="str">
            <v>Yes</v>
          </cell>
          <cell r="AS248">
            <v>0</v>
          </cell>
          <cell r="AY248">
            <v>11510.594029933334</v>
          </cell>
          <cell r="BE248">
            <v>17395.054492896295</v>
          </cell>
        </row>
        <row r="249">
          <cell r="E249" t="str">
            <v>Phototherapy uva/uvb per session</v>
          </cell>
          <cell r="I249" t="str">
            <v>No</v>
          </cell>
          <cell r="J249" t="str">
            <v>No</v>
          </cell>
          <cell r="K249" t="str">
            <v>Yes</v>
          </cell>
          <cell r="L249" t="str">
            <v>Yes</v>
          </cell>
          <cell r="M249" t="str">
            <v>Yes</v>
          </cell>
          <cell r="N249" t="str">
            <v>Yes</v>
          </cell>
          <cell r="AS249">
            <v>0</v>
          </cell>
          <cell r="AY249">
            <v>11510.594029933334</v>
          </cell>
          <cell r="BE249">
            <v>17395.054492896295</v>
          </cell>
        </row>
        <row r="250">
          <cell r="E250" t="str">
            <v>Punch biopsy</v>
          </cell>
          <cell r="I250" t="str">
            <v>No</v>
          </cell>
          <cell r="J250" t="str">
            <v>No</v>
          </cell>
          <cell r="K250" t="str">
            <v>Yes</v>
          </cell>
          <cell r="L250" t="str">
            <v>Yes</v>
          </cell>
          <cell r="M250" t="str">
            <v>Yes</v>
          </cell>
          <cell r="N250" t="str">
            <v>Yes</v>
          </cell>
          <cell r="AS250">
            <v>0</v>
          </cell>
          <cell r="AY250">
            <v>14275.505454933333</v>
          </cell>
          <cell r="BE250">
            <v>28361.124147062961</v>
          </cell>
        </row>
        <row r="251">
          <cell r="E251" t="str">
            <v>Extraction of foreign body of skin and subcutaneous tissue</v>
          </cell>
          <cell r="I251" t="str">
            <v>Yes</v>
          </cell>
          <cell r="J251" t="str">
            <v>Yes</v>
          </cell>
          <cell r="K251" t="str">
            <v>Yes</v>
          </cell>
          <cell r="L251" t="str">
            <v>Yes</v>
          </cell>
          <cell r="M251" t="str">
            <v>Yes</v>
          </cell>
          <cell r="N251" t="str">
            <v>Yes</v>
          </cell>
          <cell r="AS251">
            <v>8541.5358632666666</v>
          </cell>
          <cell r="AY251">
            <v>9779.3024465999988</v>
          </cell>
          <cell r="BE251">
            <v>11457.884877155555</v>
          </cell>
        </row>
        <row r="252">
          <cell r="E252" t="str">
            <v>Nail avulsion</v>
          </cell>
          <cell r="I252" t="str">
            <v>Yes</v>
          </cell>
          <cell r="J252" t="str">
            <v>Yes</v>
          </cell>
          <cell r="K252" t="str">
            <v>Yes</v>
          </cell>
          <cell r="L252" t="str">
            <v>Yes</v>
          </cell>
          <cell r="M252" t="str">
            <v>Yes</v>
          </cell>
          <cell r="N252" t="str">
            <v>Yes</v>
          </cell>
          <cell r="AS252">
            <v>10466.647363266666</v>
          </cell>
          <cell r="AY252">
            <v>11704.4139466</v>
          </cell>
          <cell r="BE252">
            <v>26069.796377155555</v>
          </cell>
        </row>
        <row r="253">
          <cell r="E253" t="str">
            <v>Shave biopsy</v>
          </cell>
          <cell r="I253" t="str">
            <v>No</v>
          </cell>
          <cell r="J253" t="str">
            <v>No</v>
          </cell>
          <cell r="K253" t="str">
            <v>Yes</v>
          </cell>
          <cell r="L253" t="str">
            <v>Yes</v>
          </cell>
          <cell r="M253" t="str">
            <v>Yes</v>
          </cell>
          <cell r="N253" t="str">
            <v>Yes</v>
          </cell>
          <cell r="AS253">
            <v>0</v>
          </cell>
          <cell r="AY253">
            <v>12477.230996599999</v>
          </cell>
          <cell r="BE253">
            <v>18668.520383174069</v>
          </cell>
        </row>
        <row r="254">
          <cell r="E254" t="str">
            <v>Skin/mucus scrap</v>
          </cell>
          <cell r="I254" t="str">
            <v>No</v>
          </cell>
          <cell r="J254" t="str">
            <v>No</v>
          </cell>
          <cell r="K254" t="str">
            <v>Yes</v>
          </cell>
          <cell r="L254" t="str">
            <v>Yes</v>
          </cell>
          <cell r="M254" t="str">
            <v>Yes</v>
          </cell>
          <cell r="N254" t="str">
            <v>Yes</v>
          </cell>
          <cell r="AS254">
            <v>0</v>
          </cell>
          <cell r="AY254">
            <v>10934.2709966</v>
          </cell>
          <cell r="BE254">
            <v>16045.771876229628</v>
          </cell>
        </row>
        <row r="255">
          <cell r="E255" t="str">
            <v>Slit skin smear</v>
          </cell>
          <cell r="I255" t="str">
            <v>No</v>
          </cell>
          <cell r="J255" t="str">
            <v>No</v>
          </cell>
          <cell r="K255" t="str">
            <v>Yes</v>
          </cell>
          <cell r="L255" t="str">
            <v>Yes</v>
          </cell>
          <cell r="M255" t="str">
            <v>Yes</v>
          </cell>
          <cell r="N255" t="str">
            <v>Yes</v>
          </cell>
          <cell r="AS255">
            <v>0</v>
          </cell>
          <cell r="AY255">
            <v>13159.022663266667</v>
          </cell>
          <cell r="BE255">
            <v>19219.925302155556</v>
          </cell>
        </row>
        <row r="256">
          <cell r="E256" t="str">
            <v>Superficial smears</v>
          </cell>
          <cell r="I256" t="str">
            <v>No</v>
          </cell>
          <cell r="J256" t="str">
            <v>No</v>
          </cell>
          <cell r="K256" t="str">
            <v>Yes</v>
          </cell>
          <cell r="L256" t="str">
            <v>Yes</v>
          </cell>
          <cell r="M256" t="str">
            <v>Yes</v>
          </cell>
          <cell r="N256" t="str">
            <v>Yes</v>
          </cell>
          <cell r="AS256">
            <v>0</v>
          </cell>
          <cell r="AY256">
            <v>11149.563079933334</v>
          </cell>
          <cell r="BE256">
            <v>16345.890556785183</v>
          </cell>
        </row>
        <row r="257">
          <cell r="E257" t="str">
            <v>Dermoscopy</v>
          </cell>
          <cell r="I257" t="str">
            <v>No</v>
          </cell>
          <cell r="J257" t="str">
            <v>No</v>
          </cell>
          <cell r="K257" t="str">
            <v>No</v>
          </cell>
          <cell r="L257" t="str">
            <v>No</v>
          </cell>
          <cell r="M257" t="str">
            <v>Yes</v>
          </cell>
          <cell r="N257" t="str">
            <v>Yes</v>
          </cell>
          <cell r="AS257">
            <v>0</v>
          </cell>
          <cell r="AY257">
            <v>13804.898913266665</v>
          </cell>
          <cell r="BE257">
            <v>20120.281343822222</v>
          </cell>
        </row>
        <row r="258">
          <cell r="E258" t="str">
            <v>Electrolysis hair removal</v>
          </cell>
          <cell r="I258" t="str">
            <v>No</v>
          </cell>
          <cell r="J258" t="str">
            <v>No</v>
          </cell>
          <cell r="K258" t="str">
            <v>No</v>
          </cell>
          <cell r="L258" t="str">
            <v>No</v>
          </cell>
          <cell r="M258" t="str">
            <v>Yes</v>
          </cell>
          <cell r="N258" t="str">
            <v>Yes</v>
          </cell>
          <cell r="AS258">
            <v>0</v>
          </cell>
          <cell r="AY258">
            <v>16930.841288266667</v>
          </cell>
          <cell r="BE258">
            <v>32135.514934099996</v>
          </cell>
        </row>
        <row r="259">
          <cell r="E259" t="str">
            <v xml:space="preserve">Acoustic neuroma excision </v>
          </cell>
          <cell r="I259" t="str">
            <v>No</v>
          </cell>
          <cell r="J259" t="str">
            <v>No</v>
          </cell>
          <cell r="K259" t="str">
            <v>Yes</v>
          </cell>
          <cell r="L259" t="str">
            <v>Yes</v>
          </cell>
          <cell r="M259" t="str">
            <v>Yes</v>
          </cell>
          <cell r="N259" t="str">
            <v>Yes</v>
          </cell>
          <cell r="AS259">
            <v>0</v>
          </cell>
          <cell r="AY259">
            <v>108885.57687210731</v>
          </cell>
          <cell r="BE259">
            <v>194504.57857992622</v>
          </cell>
        </row>
        <row r="260">
          <cell r="E260" t="str">
            <v>Adeneidoctomy</v>
          </cell>
          <cell r="I260" t="str">
            <v>No</v>
          </cell>
          <cell r="J260" t="str">
            <v>No</v>
          </cell>
          <cell r="K260" t="str">
            <v>Yes</v>
          </cell>
          <cell r="L260" t="str">
            <v>Yes</v>
          </cell>
          <cell r="M260" t="str">
            <v>Yes</v>
          </cell>
          <cell r="N260" t="str">
            <v>Yes</v>
          </cell>
          <cell r="AS260">
            <v>0</v>
          </cell>
          <cell r="AY260">
            <v>30557.131128280147</v>
          </cell>
          <cell r="BE260">
            <v>63246.687068566491</v>
          </cell>
        </row>
        <row r="261">
          <cell r="E261" t="str">
            <v>Adenotonsillectomy</v>
          </cell>
          <cell r="I261" t="str">
            <v>No</v>
          </cell>
          <cell r="J261" t="str">
            <v>No</v>
          </cell>
          <cell r="K261" t="str">
            <v>Yes</v>
          </cell>
          <cell r="L261" t="str">
            <v>Yes</v>
          </cell>
          <cell r="M261" t="str">
            <v>Yes</v>
          </cell>
          <cell r="N261" t="str">
            <v>Yes</v>
          </cell>
          <cell r="AS261">
            <v>0</v>
          </cell>
          <cell r="AY261">
            <v>43950.682548033226</v>
          </cell>
          <cell r="BE261">
            <v>81453.548292631996</v>
          </cell>
        </row>
        <row r="262">
          <cell r="E262" t="str">
            <v>Anterior nasal packing by ent surgeon</v>
          </cell>
          <cell r="I262" t="str">
            <v>No</v>
          </cell>
          <cell r="J262" t="str">
            <v>No</v>
          </cell>
          <cell r="K262" t="str">
            <v>Yes</v>
          </cell>
          <cell r="L262" t="str">
            <v>Yes</v>
          </cell>
          <cell r="M262" t="str">
            <v>Yes</v>
          </cell>
          <cell r="N262" t="str">
            <v>Yes</v>
          </cell>
          <cell r="AS262">
            <v>0</v>
          </cell>
          <cell r="AY262">
            <v>19413.305510996193</v>
          </cell>
          <cell r="BE262">
            <v>21979.428968429322</v>
          </cell>
        </row>
        <row r="263">
          <cell r="E263" t="str">
            <v>Antrotomy</v>
          </cell>
          <cell r="I263" t="str">
            <v>No</v>
          </cell>
          <cell r="J263" t="str">
            <v>No</v>
          </cell>
          <cell r="K263" t="str">
            <v>Yes</v>
          </cell>
          <cell r="L263" t="str">
            <v>Yes</v>
          </cell>
          <cell r="M263" t="str">
            <v>Yes</v>
          </cell>
          <cell r="N263" t="str">
            <v>Yes</v>
          </cell>
          <cell r="AS263">
            <v>0</v>
          </cell>
          <cell r="AY263">
            <v>28349.76894000854</v>
          </cell>
          <cell r="BE263">
            <v>72804.253067237616</v>
          </cell>
        </row>
        <row r="264">
          <cell r="E264" t="str">
            <v>Audiometry - auditory brainstem response</v>
          </cell>
          <cell r="I264" t="str">
            <v>No</v>
          </cell>
          <cell r="J264" t="str">
            <v>No</v>
          </cell>
          <cell r="K264" t="str">
            <v>Yes</v>
          </cell>
          <cell r="L264" t="str">
            <v>Yes</v>
          </cell>
          <cell r="M264" t="str">
            <v>Yes</v>
          </cell>
          <cell r="N264" t="str">
            <v>Yes</v>
          </cell>
          <cell r="AS264">
            <v>0</v>
          </cell>
          <cell r="AY264">
            <v>11474.780291860396</v>
          </cell>
          <cell r="BE264">
            <v>14606.904518112109</v>
          </cell>
        </row>
        <row r="265">
          <cell r="E265" t="str">
            <v>Audiometry - auditory steady state response</v>
          </cell>
          <cell r="I265" t="str">
            <v>No</v>
          </cell>
          <cell r="J265" t="str">
            <v>No</v>
          </cell>
          <cell r="K265" t="str">
            <v>Yes</v>
          </cell>
          <cell r="L265" t="str">
            <v>Yes</v>
          </cell>
          <cell r="M265" t="str">
            <v>Yes</v>
          </cell>
          <cell r="N265" t="str">
            <v>Yes</v>
          </cell>
          <cell r="AS265">
            <v>0</v>
          </cell>
          <cell r="AY265">
            <v>10755.842166860395</v>
          </cell>
          <cell r="BE265">
            <v>13354.950672625999</v>
          </cell>
        </row>
        <row r="266">
          <cell r="E266" t="str">
            <v>Audiometry - play audiometry</v>
          </cell>
          <cell r="I266" t="str">
            <v>No</v>
          </cell>
          <cell r="J266" t="str">
            <v>No</v>
          </cell>
          <cell r="K266" t="str">
            <v>Yes</v>
          </cell>
          <cell r="L266" t="str">
            <v>Yes</v>
          </cell>
          <cell r="M266" t="str">
            <v>Yes</v>
          </cell>
          <cell r="N266" t="str">
            <v>Yes</v>
          </cell>
          <cell r="AS266">
            <v>0</v>
          </cell>
          <cell r="AY266">
            <v>10755.842166860395</v>
          </cell>
          <cell r="BE266">
            <v>13354.950672625999</v>
          </cell>
        </row>
        <row r="267">
          <cell r="E267" t="str">
            <v>Audiometry - pure tone audiometry</v>
          </cell>
          <cell r="I267" t="str">
            <v>No</v>
          </cell>
          <cell r="J267" t="str">
            <v>No</v>
          </cell>
          <cell r="K267" t="str">
            <v>Yes</v>
          </cell>
          <cell r="L267" t="str">
            <v>Yes</v>
          </cell>
          <cell r="M267" t="str">
            <v>Yes</v>
          </cell>
          <cell r="N267" t="str">
            <v>Yes</v>
          </cell>
          <cell r="AS267">
            <v>0</v>
          </cell>
          <cell r="AY267">
            <v>9557.6119585270608</v>
          </cell>
          <cell r="BE267">
            <v>11268.360930149147</v>
          </cell>
        </row>
        <row r="268">
          <cell r="E268" t="str">
            <v>Audiometry - speech audiometry</v>
          </cell>
          <cell r="I268" t="str">
            <v>No</v>
          </cell>
          <cell r="J268" t="str">
            <v>No</v>
          </cell>
          <cell r="K268" t="str">
            <v>Yes</v>
          </cell>
          <cell r="L268" t="str">
            <v>Yes</v>
          </cell>
          <cell r="M268" t="str">
            <v>Yes</v>
          </cell>
          <cell r="N268" t="str">
            <v>Yes</v>
          </cell>
          <cell r="AS268">
            <v>0</v>
          </cell>
          <cell r="AY268">
            <v>9557.6119585270608</v>
          </cell>
          <cell r="BE268">
            <v>11268.360930149147</v>
          </cell>
        </row>
        <row r="269">
          <cell r="E269" t="str">
            <v>Audiometry - visual reinforcement audiometry</v>
          </cell>
          <cell r="I269" t="str">
            <v>No</v>
          </cell>
          <cell r="J269" t="str">
            <v>No</v>
          </cell>
          <cell r="K269" t="str">
            <v>Yes</v>
          </cell>
          <cell r="L269" t="str">
            <v>Yes</v>
          </cell>
          <cell r="M269" t="str">
            <v>Yes</v>
          </cell>
          <cell r="N269" t="str">
            <v>Yes</v>
          </cell>
          <cell r="AS269">
            <v>0</v>
          </cell>
          <cell r="AY269">
            <v>10755.842166860395</v>
          </cell>
          <cell r="BE269">
            <v>13354.950672625999</v>
          </cell>
        </row>
        <row r="270">
          <cell r="E270" t="str">
            <v>Balloon dilatation of laryngeal-tracheal stenosis</v>
          </cell>
          <cell r="I270" t="str">
            <v>No</v>
          </cell>
          <cell r="J270" t="str">
            <v>No</v>
          </cell>
          <cell r="K270" t="str">
            <v>Yes</v>
          </cell>
          <cell r="L270" t="str">
            <v>Yes</v>
          </cell>
          <cell r="M270" t="str">
            <v>Yes</v>
          </cell>
          <cell r="N270" t="str">
            <v>Yes</v>
          </cell>
          <cell r="AS270">
            <v>0</v>
          </cell>
          <cell r="AY270">
            <v>40941.48379803323</v>
          </cell>
          <cell r="BE270">
            <v>101904.51016763199</v>
          </cell>
        </row>
        <row r="271">
          <cell r="E271" t="str">
            <v>Base of tongue tumor excision</v>
          </cell>
          <cell r="I271" t="str">
            <v>No</v>
          </cell>
          <cell r="J271" t="str">
            <v>No</v>
          </cell>
          <cell r="K271" t="str">
            <v>Yes</v>
          </cell>
          <cell r="L271" t="str">
            <v>Yes</v>
          </cell>
          <cell r="M271" t="str">
            <v>Yes</v>
          </cell>
          <cell r="N271" t="str">
            <v>Yes</v>
          </cell>
          <cell r="AS271">
            <v>0</v>
          </cell>
          <cell r="AY271">
            <v>63654.233455440641</v>
          </cell>
          <cell r="BE271">
            <v>123791.40428941697</v>
          </cell>
        </row>
        <row r="272">
          <cell r="E272" t="str">
            <v>Biopsy of aural mass</v>
          </cell>
          <cell r="I272" t="str">
            <v>No</v>
          </cell>
          <cell r="J272" t="str">
            <v>No</v>
          </cell>
          <cell r="K272" t="str">
            <v>Yes</v>
          </cell>
          <cell r="L272" t="str">
            <v>Yes</v>
          </cell>
          <cell r="M272" t="str">
            <v>Yes</v>
          </cell>
          <cell r="N272" t="str">
            <v>Yes</v>
          </cell>
          <cell r="AS272">
            <v>0</v>
          </cell>
          <cell r="AY272">
            <v>22642.376589699896</v>
          </cell>
          <cell r="BE272">
            <v>67789.801150849584</v>
          </cell>
        </row>
        <row r="273">
          <cell r="E273" t="str">
            <v>Branchial sinus/fistula excision and repair</v>
          </cell>
          <cell r="I273" t="str">
            <v>No</v>
          </cell>
          <cell r="J273" t="str">
            <v>No</v>
          </cell>
          <cell r="K273" t="str">
            <v>Yes</v>
          </cell>
          <cell r="L273" t="str">
            <v>Yes</v>
          </cell>
          <cell r="M273" t="str">
            <v>Yes</v>
          </cell>
          <cell r="N273" t="str">
            <v>Yes</v>
          </cell>
          <cell r="AS273">
            <v>0</v>
          </cell>
          <cell r="AY273">
            <v>49197.947404514714</v>
          </cell>
          <cell r="BE273">
            <v>139429.76359407234</v>
          </cell>
        </row>
        <row r="274">
          <cell r="E274" t="str">
            <v>Buccal fat pad flap</v>
          </cell>
          <cell r="I274" t="str">
            <v>No</v>
          </cell>
          <cell r="J274" t="str">
            <v>No</v>
          </cell>
          <cell r="K274" t="str">
            <v>Yes</v>
          </cell>
          <cell r="L274" t="str">
            <v>Yes</v>
          </cell>
          <cell r="M274" t="str">
            <v>Yes</v>
          </cell>
          <cell r="N274" t="str">
            <v>Yes</v>
          </cell>
          <cell r="AS274">
            <v>0</v>
          </cell>
          <cell r="AY274">
            <v>41974.084983218418</v>
          </cell>
          <cell r="BE274">
            <v>91254.011174062034</v>
          </cell>
        </row>
        <row r="275">
          <cell r="E275" t="str">
            <v>Buccal mucosa flap</v>
          </cell>
          <cell r="I275" t="str">
            <v>No</v>
          </cell>
          <cell r="J275" t="str">
            <v>No</v>
          </cell>
          <cell r="K275" t="str">
            <v>Yes</v>
          </cell>
          <cell r="L275" t="str">
            <v>Yes</v>
          </cell>
          <cell r="M275" t="str">
            <v>Yes</v>
          </cell>
          <cell r="N275" t="str">
            <v>Yes</v>
          </cell>
          <cell r="AS275">
            <v>0</v>
          </cell>
          <cell r="AY275">
            <v>44671.674483218412</v>
          </cell>
          <cell r="BE275">
            <v>99623.400674062039</v>
          </cell>
        </row>
        <row r="276">
          <cell r="E276" t="str">
            <v>Buccinator flap</v>
          </cell>
          <cell r="I276" t="str">
            <v>No</v>
          </cell>
          <cell r="J276" t="str">
            <v>No</v>
          </cell>
          <cell r="K276" t="str">
            <v>Yes</v>
          </cell>
          <cell r="L276" t="str">
            <v>Yes</v>
          </cell>
          <cell r="M276" t="str">
            <v>Yes</v>
          </cell>
          <cell r="N276" t="str">
            <v>Yes</v>
          </cell>
          <cell r="AS276">
            <v>0</v>
          </cell>
          <cell r="AY276">
            <v>44266.598483218411</v>
          </cell>
          <cell r="BE276">
            <v>100795.93127128427</v>
          </cell>
        </row>
        <row r="277">
          <cell r="E277" t="str">
            <v>Caldwel-luc operation</v>
          </cell>
          <cell r="I277" t="str">
            <v>No</v>
          </cell>
          <cell r="J277" t="str">
            <v>No</v>
          </cell>
          <cell r="K277" t="str">
            <v>Yes</v>
          </cell>
          <cell r="L277" t="str">
            <v>Yes</v>
          </cell>
          <cell r="M277" t="str">
            <v>Yes</v>
          </cell>
          <cell r="N277" t="str">
            <v>Yes</v>
          </cell>
          <cell r="AS277">
            <v>0</v>
          </cell>
          <cell r="AY277">
            <v>36366.373325811008</v>
          </cell>
          <cell r="BE277">
            <v>85222.063021027061</v>
          </cell>
        </row>
        <row r="278">
          <cell r="E278" t="str">
            <v>Caloric testing</v>
          </cell>
          <cell r="I278" t="str">
            <v>No</v>
          </cell>
          <cell r="J278" t="str">
            <v>No</v>
          </cell>
          <cell r="K278" t="str">
            <v>Yes</v>
          </cell>
          <cell r="L278" t="str">
            <v>Yes</v>
          </cell>
          <cell r="M278" t="str">
            <v>Yes</v>
          </cell>
          <cell r="N278" t="str">
            <v>Yes</v>
          </cell>
          <cell r="AS278">
            <v>0</v>
          </cell>
          <cell r="AY278">
            <v>10396.510260996198</v>
          </cell>
          <cell r="BE278">
            <v>12055.002277457101</v>
          </cell>
        </row>
        <row r="279">
          <cell r="E279" t="str">
            <v>Carotid artery ligation</v>
          </cell>
          <cell r="I279" t="str">
            <v>No</v>
          </cell>
          <cell r="J279" t="str">
            <v>No</v>
          </cell>
          <cell r="K279" t="str">
            <v>Yes</v>
          </cell>
          <cell r="L279" t="str">
            <v>Yes</v>
          </cell>
          <cell r="M279" t="str">
            <v>Yes</v>
          </cell>
          <cell r="N279" t="str">
            <v>Yes</v>
          </cell>
          <cell r="AS279">
            <v>0</v>
          </cell>
          <cell r="AY279">
            <v>70854.152552662868</v>
          </cell>
          <cell r="BE279">
            <v>127987.86212699414</v>
          </cell>
        </row>
        <row r="280">
          <cell r="E280" t="str">
            <v>Carotid-cavernous fistula operation</v>
          </cell>
          <cell r="I280" t="str">
            <v>No</v>
          </cell>
          <cell r="J280" t="str">
            <v>No</v>
          </cell>
          <cell r="K280" t="str">
            <v>Yes</v>
          </cell>
          <cell r="L280" t="str">
            <v>Yes</v>
          </cell>
          <cell r="M280" t="str">
            <v>Yes</v>
          </cell>
          <cell r="N280" t="str">
            <v>Yes</v>
          </cell>
          <cell r="AS280">
            <v>0</v>
          </cell>
          <cell r="AY280">
            <v>72595.801242477668</v>
          </cell>
          <cell r="BE280">
            <v>126007.56387750854</v>
          </cell>
        </row>
        <row r="281">
          <cell r="E281" t="str">
            <v>Endoscopic correction of choanal atresia</v>
          </cell>
          <cell r="I281" t="str">
            <v>No</v>
          </cell>
          <cell r="J281" t="str">
            <v>No</v>
          </cell>
          <cell r="K281" t="str">
            <v>Yes</v>
          </cell>
          <cell r="L281" t="str">
            <v>Yes</v>
          </cell>
          <cell r="M281" t="str">
            <v>Yes</v>
          </cell>
          <cell r="N281" t="str">
            <v>Yes</v>
          </cell>
          <cell r="AS281">
            <v>0</v>
          </cell>
          <cell r="AY281">
            <v>45007.058747107309</v>
          </cell>
          <cell r="BE281">
            <v>95128.041739648455</v>
          </cell>
        </row>
        <row r="282">
          <cell r="E282" t="str">
            <v>Surgical correction of choanal atresia</v>
          </cell>
          <cell r="I282" t="str">
            <v>No</v>
          </cell>
          <cell r="J282" t="str">
            <v>No</v>
          </cell>
          <cell r="K282" t="str">
            <v>Yes</v>
          </cell>
          <cell r="L282" t="str">
            <v>Yes</v>
          </cell>
          <cell r="M282" t="str">
            <v>Yes</v>
          </cell>
          <cell r="N282" t="str">
            <v>Yes</v>
          </cell>
          <cell r="AS282">
            <v>0</v>
          </cell>
          <cell r="AY282">
            <v>48620.416825811015</v>
          </cell>
          <cell r="BE282">
            <v>100877.5164168604</v>
          </cell>
        </row>
        <row r="283">
          <cell r="E283" t="str">
            <v>Chyle leak repair</v>
          </cell>
          <cell r="I283" t="str">
            <v>No</v>
          </cell>
          <cell r="J283" t="str">
            <v>No</v>
          </cell>
          <cell r="K283" t="str">
            <v>Yes</v>
          </cell>
          <cell r="L283" t="str">
            <v>Yes</v>
          </cell>
          <cell r="M283" t="str">
            <v>Yes</v>
          </cell>
          <cell r="N283" t="str">
            <v>Yes</v>
          </cell>
          <cell r="AS283">
            <v>0</v>
          </cell>
          <cell r="AY283">
            <v>67912.922612848051</v>
          </cell>
          <cell r="BE283">
            <v>130442.6234667575</v>
          </cell>
        </row>
        <row r="284">
          <cell r="E284" t="str">
            <v>Closure of oroantral fistula</v>
          </cell>
          <cell r="I284" t="str">
            <v>No</v>
          </cell>
          <cell r="J284" t="str">
            <v>No</v>
          </cell>
          <cell r="K284" t="str">
            <v>Yes</v>
          </cell>
          <cell r="L284" t="str">
            <v>Yes</v>
          </cell>
          <cell r="M284" t="str">
            <v>Yes</v>
          </cell>
          <cell r="N284" t="str">
            <v>Yes</v>
          </cell>
          <cell r="AS284">
            <v>0</v>
          </cell>
          <cell r="AY284">
            <v>36692.225825811009</v>
          </cell>
          <cell r="BE284">
            <v>71773.070468943741</v>
          </cell>
        </row>
        <row r="285">
          <cell r="E285" t="str">
            <v>Closure of orocutaneous</v>
          </cell>
          <cell r="I285" t="str">
            <v>No</v>
          </cell>
          <cell r="J285" t="str">
            <v>No</v>
          </cell>
          <cell r="K285" t="str">
            <v>Yes</v>
          </cell>
          <cell r="L285" t="str">
            <v>Yes</v>
          </cell>
          <cell r="M285" t="str">
            <v>Yes</v>
          </cell>
          <cell r="N285" t="str">
            <v>Yes</v>
          </cell>
          <cell r="AS285">
            <v>0</v>
          </cell>
          <cell r="AY285">
            <v>36692.225825811009</v>
          </cell>
          <cell r="BE285">
            <v>69813.615521027066</v>
          </cell>
        </row>
        <row r="286">
          <cell r="E286" t="str">
            <v>Cochlear implantation</v>
          </cell>
          <cell r="I286" t="str">
            <v>No</v>
          </cell>
          <cell r="J286" t="str">
            <v>No</v>
          </cell>
          <cell r="K286" t="str">
            <v>Yes</v>
          </cell>
          <cell r="L286" t="str">
            <v>Yes</v>
          </cell>
          <cell r="M286" t="str">
            <v>Yes</v>
          </cell>
          <cell r="N286" t="str">
            <v>Yes</v>
          </cell>
          <cell r="AS286">
            <v>0</v>
          </cell>
          <cell r="AY286">
            <v>99405.33965914436</v>
          </cell>
          <cell r="BE286">
            <v>150312.26026871227</v>
          </cell>
        </row>
        <row r="287">
          <cell r="E287" t="str">
            <v>Cystic hygroma ( neck) excision</v>
          </cell>
          <cell r="I287" t="str">
            <v>No</v>
          </cell>
          <cell r="J287" t="str">
            <v>No</v>
          </cell>
          <cell r="K287" t="str">
            <v>Yes</v>
          </cell>
          <cell r="L287" t="str">
            <v>Yes</v>
          </cell>
          <cell r="M287" t="str">
            <v>Yes</v>
          </cell>
          <cell r="N287" t="str">
            <v>Yes</v>
          </cell>
          <cell r="AS287">
            <v>0</v>
          </cell>
          <cell r="AY287">
            <v>56420.095756366565</v>
          </cell>
          <cell r="BE287">
            <v>111489.57707388198</v>
          </cell>
        </row>
        <row r="288">
          <cell r="E288" t="str">
            <v>Dacryocystorhinostomy</v>
          </cell>
          <cell r="I288" t="str">
            <v>No</v>
          </cell>
          <cell r="J288" t="str">
            <v>No</v>
          </cell>
          <cell r="K288" t="str">
            <v>Yes</v>
          </cell>
          <cell r="L288" t="str">
            <v>Yes</v>
          </cell>
          <cell r="M288" t="str">
            <v>Yes</v>
          </cell>
          <cell r="N288" t="str">
            <v>Yes</v>
          </cell>
          <cell r="AS288">
            <v>0</v>
          </cell>
          <cell r="AY288">
            <v>59899.972168403612</v>
          </cell>
          <cell r="BE288">
            <v>162040.73526382539</v>
          </cell>
        </row>
        <row r="289">
          <cell r="E289" t="str">
            <v>Deep neck abcess drainage</v>
          </cell>
          <cell r="I289" t="str">
            <v>No</v>
          </cell>
          <cell r="J289" t="str">
            <v>No</v>
          </cell>
          <cell r="K289" t="str">
            <v>Yes</v>
          </cell>
          <cell r="L289" t="str">
            <v>Yes</v>
          </cell>
          <cell r="M289" t="str">
            <v>Yes</v>
          </cell>
          <cell r="N289" t="str">
            <v>Yes</v>
          </cell>
          <cell r="AS289">
            <v>0</v>
          </cell>
          <cell r="AY289">
            <v>43157.284325811015</v>
          </cell>
          <cell r="BE289">
            <v>94489.928968943728</v>
          </cell>
        </row>
        <row r="290">
          <cell r="E290" t="str">
            <v>Drainage: haematoma or abscess of external ear</v>
          </cell>
          <cell r="I290" t="str">
            <v>No</v>
          </cell>
          <cell r="J290" t="str">
            <v>No</v>
          </cell>
          <cell r="K290" t="str">
            <v>Yes</v>
          </cell>
          <cell r="L290" t="str">
            <v>Yes</v>
          </cell>
          <cell r="M290" t="str">
            <v>Yes</v>
          </cell>
          <cell r="N290" t="str">
            <v>Yes</v>
          </cell>
          <cell r="AS290">
            <v>0</v>
          </cell>
          <cell r="AY290">
            <v>19101.321714699898</v>
          </cell>
          <cell r="BE290">
            <v>57156.099114391247</v>
          </cell>
        </row>
        <row r="291">
          <cell r="E291" t="str">
            <v>Ear keloid excision</v>
          </cell>
          <cell r="I291" t="str">
            <v>No</v>
          </cell>
          <cell r="J291" t="str">
            <v>No</v>
          </cell>
          <cell r="K291" t="str">
            <v>Yes</v>
          </cell>
          <cell r="L291" t="str">
            <v>Yes</v>
          </cell>
          <cell r="M291" t="str">
            <v>Yes</v>
          </cell>
          <cell r="N291" t="str">
            <v>Yes</v>
          </cell>
          <cell r="AS291">
            <v>0</v>
          </cell>
          <cell r="AY291">
            <v>26344.287896798662</v>
          </cell>
          <cell r="BE291">
            <v>49832.861094672458</v>
          </cell>
        </row>
        <row r="292">
          <cell r="E292" t="str">
            <v>Ear malignant tumor removal</v>
          </cell>
          <cell r="I292" t="str">
            <v>No</v>
          </cell>
          <cell r="J292" t="str">
            <v>No</v>
          </cell>
          <cell r="K292" t="str">
            <v>Yes</v>
          </cell>
          <cell r="L292" t="str">
            <v>Yes</v>
          </cell>
          <cell r="M292" t="str">
            <v>Yes</v>
          </cell>
          <cell r="N292" t="str">
            <v>Yes</v>
          </cell>
          <cell r="AS292">
            <v>0</v>
          </cell>
          <cell r="AY292">
            <v>41974.084983218418</v>
          </cell>
          <cell r="BE292">
            <v>88641.404576839806</v>
          </cell>
        </row>
        <row r="293">
          <cell r="E293" t="str">
            <v>Ear packing</v>
          </cell>
          <cell r="I293" t="str">
            <v>Yes</v>
          </cell>
          <cell r="J293" t="str">
            <v>Yes</v>
          </cell>
          <cell r="K293" t="str">
            <v>Yes</v>
          </cell>
          <cell r="L293" t="str">
            <v>Yes</v>
          </cell>
          <cell r="M293" t="str">
            <v>Yes</v>
          </cell>
          <cell r="N293" t="str">
            <v>Yes</v>
          </cell>
          <cell r="AS293">
            <v>12703.917479103193</v>
          </cell>
          <cell r="AY293">
            <v>13633.83295852706</v>
          </cell>
          <cell r="BE293">
            <v>14909.147497278776</v>
          </cell>
        </row>
        <row r="294">
          <cell r="E294" t="str">
            <v>Electronystagmography</v>
          </cell>
          <cell r="I294" t="str">
            <v>No</v>
          </cell>
          <cell r="J294" t="str">
            <v>No</v>
          </cell>
          <cell r="K294" t="str">
            <v>Yes</v>
          </cell>
          <cell r="L294" t="str">
            <v>Yes</v>
          </cell>
          <cell r="M294" t="str">
            <v>Yes</v>
          </cell>
          <cell r="N294" t="str">
            <v>Yes</v>
          </cell>
          <cell r="AS294">
            <v>0</v>
          </cell>
          <cell r="AY294">
            <v>18013.40507581101</v>
          </cell>
          <cell r="BE294">
            <v>22988.881125193726</v>
          </cell>
        </row>
        <row r="295">
          <cell r="E295" t="str">
            <v>Endoscopic csf leak repair</v>
          </cell>
          <cell r="I295" t="str">
            <v>No</v>
          </cell>
          <cell r="J295" t="str">
            <v>No</v>
          </cell>
          <cell r="K295" t="str">
            <v>Yes</v>
          </cell>
          <cell r="L295" t="str">
            <v>Yes</v>
          </cell>
          <cell r="M295" t="str">
            <v>Yes</v>
          </cell>
          <cell r="N295" t="str">
            <v>Yes</v>
          </cell>
          <cell r="AS295">
            <v>0</v>
          </cell>
          <cell r="AY295">
            <v>67912.922612848051</v>
          </cell>
          <cell r="BE295">
            <v>130442.6234667575</v>
          </cell>
        </row>
        <row r="296">
          <cell r="E296" t="str">
            <v>Epley's manoever</v>
          </cell>
          <cell r="I296" t="str">
            <v>No</v>
          </cell>
          <cell r="J296" t="str">
            <v>No</v>
          </cell>
          <cell r="K296" t="str">
            <v>Yes</v>
          </cell>
          <cell r="L296" t="str">
            <v>Yes</v>
          </cell>
          <cell r="M296" t="str">
            <v>Yes</v>
          </cell>
          <cell r="N296" t="str">
            <v>Yes</v>
          </cell>
          <cell r="AS296">
            <v>0</v>
          </cell>
          <cell r="AY296">
            <v>11240.386510996197</v>
          </cell>
          <cell r="BE296">
            <v>13192.958319123769</v>
          </cell>
        </row>
        <row r="297">
          <cell r="E297" t="str">
            <v>Examination under microscope</v>
          </cell>
          <cell r="I297" t="str">
            <v>No</v>
          </cell>
          <cell r="J297" t="str">
            <v>No</v>
          </cell>
          <cell r="K297" t="str">
            <v>Yes</v>
          </cell>
          <cell r="L297" t="str">
            <v>Yes</v>
          </cell>
          <cell r="M297" t="str">
            <v>Yes</v>
          </cell>
          <cell r="N297" t="str">
            <v>Yes</v>
          </cell>
          <cell r="AS297">
            <v>0</v>
          </cell>
          <cell r="AY297">
            <v>7857.5453227245916</v>
          </cell>
          <cell r="BE297">
            <v>8410.3759948782263</v>
          </cell>
        </row>
        <row r="298">
          <cell r="E298" t="str">
            <v>Excision and marsupialization of sublingual cyst</v>
          </cell>
          <cell r="I298" t="str">
            <v>No</v>
          </cell>
          <cell r="J298" t="str">
            <v>No</v>
          </cell>
          <cell r="K298" t="str">
            <v>Yes</v>
          </cell>
          <cell r="L298" t="str">
            <v>Yes</v>
          </cell>
          <cell r="M298" t="str">
            <v>Yes</v>
          </cell>
          <cell r="N298" t="str">
            <v>Yes</v>
          </cell>
          <cell r="AS298">
            <v>0</v>
          </cell>
          <cell r="AY298">
            <v>33029.855325811011</v>
          </cell>
          <cell r="BE298">
            <v>76731.245021027062</v>
          </cell>
        </row>
        <row r="299">
          <cell r="E299" t="str">
            <v>Excision of branchial cyst</v>
          </cell>
          <cell r="I299" t="str">
            <v>No</v>
          </cell>
          <cell r="J299" t="str">
            <v>No</v>
          </cell>
          <cell r="K299" t="str">
            <v>Yes</v>
          </cell>
          <cell r="L299" t="str">
            <v>Yes</v>
          </cell>
          <cell r="M299" t="str">
            <v>Yes</v>
          </cell>
          <cell r="N299" t="str">
            <v>Yes</v>
          </cell>
          <cell r="AS299">
            <v>0</v>
          </cell>
          <cell r="AY299">
            <v>48545.199358218415</v>
          </cell>
          <cell r="BE299">
            <v>102461.92554906204</v>
          </cell>
        </row>
        <row r="300">
          <cell r="E300" t="str">
            <v>Excision of cervico-pharyngeal fistula</v>
          </cell>
          <cell r="I300" t="str">
            <v>No</v>
          </cell>
          <cell r="J300" t="str">
            <v>No</v>
          </cell>
          <cell r="K300" t="str">
            <v>Yes</v>
          </cell>
          <cell r="L300" t="str">
            <v>Yes</v>
          </cell>
          <cell r="M300" t="str">
            <v>Yes</v>
          </cell>
          <cell r="N300" t="str">
            <v>Yes</v>
          </cell>
          <cell r="AS300">
            <v>0</v>
          </cell>
          <cell r="AY300">
            <v>38732.153904514715</v>
          </cell>
          <cell r="BE300">
            <v>75622.539321502874</v>
          </cell>
        </row>
        <row r="301">
          <cell r="E301" t="str">
            <v>Excision of cheek tumor</v>
          </cell>
          <cell r="I301" t="str">
            <v>No</v>
          </cell>
          <cell r="J301" t="str">
            <v>No</v>
          </cell>
          <cell r="K301" t="str">
            <v>Yes</v>
          </cell>
          <cell r="L301" t="str">
            <v>Yes</v>
          </cell>
          <cell r="M301" t="str">
            <v>Yes</v>
          </cell>
          <cell r="N301" t="str">
            <v>Yes</v>
          </cell>
          <cell r="AS301">
            <v>0</v>
          </cell>
          <cell r="AY301">
            <v>32960.901325811006</v>
          </cell>
          <cell r="BE301">
            <v>79656.745968943724</v>
          </cell>
        </row>
        <row r="302">
          <cell r="E302" t="str">
            <v>Excision of complicated pre-auricular fistula</v>
          </cell>
          <cell r="I302" t="str">
            <v>No</v>
          </cell>
          <cell r="J302" t="str">
            <v>No</v>
          </cell>
          <cell r="K302" t="str">
            <v>Yes</v>
          </cell>
          <cell r="L302" t="str">
            <v>Yes</v>
          </cell>
          <cell r="M302" t="str">
            <v>Yes</v>
          </cell>
          <cell r="N302" t="str">
            <v>Yes</v>
          </cell>
          <cell r="AS302">
            <v>0</v>
          </cell>
          <cell r="AY302">
            <v>36658.24332581101</v>
          </cell>
          <cell r="BE302">
            <v>87990.887968943731</v>
          </cell>
        </row>
        <row r="303">
          <cell r="E303" t="str">
            <v>Excision of congenital neck sinus/fistula</v>
          </cell>
          <cell r="I303" t="str">
            <v>No</v>
          </cell>
          <cell r="J303" t="str">
            <v>No</v>
          </cell>
          <cell r="K303" t="str">
            <v>Yes</v>
          </cell>
          <cell r="L303" t="str">
            <v>Yes</v>
          </cell>
          <cell r="M303" t="str">
            <v>Yes</v>
          </cell>
          <cell r="N303" t="str">
            <v>Yes</v>
          </cell>
          <cell r="AS303">
            <v>0</v>
          </cell>
          <cell r="AY303">
            <v>43164.208483218412</v>
          </cell>
          <cell r="BE303">
            <v>90866.528076839808</v>
          </cell>
        </row>
        <row r="304">
          <cell r="E304" t="str">
            <v>Excision of deep cervical cyst</v>
          </cell>
          <cell r="I304" t="str">
            <v>No</v>
          </cell>
          <cell r="J304" t="str">
            <v>No</v>
          </cell>
          <cell r="K304" t="str">
            <v>Yes</v>
          </cell>
          <cell r="L304" t="str">
            <v>Yes</v>
          </cell>
          <cell r="M304" t="str">
            <v>Yes</v>
          </cell>
          <cell r="N304" t="str">
            <v>Yes</v>
          </cell>
          <cell r="AS304">
            <v>0</v>
          </cell>
          <cell r="AY304">
            <v>48545.199358218415</v>
          </cell>
          <cell r="BE304">
            <v>97825.125549062039</v>
          </cell>
        </row>
        <row r="305">
          <cell r="E305" t="str">
            <v>Excision of dermoid cyst neck</v>
          </cell>
          <cell r="I305" t="str">
            <v>No</v>
          </cell>
          <cell r="J305" t="str">
            <v>No</v>
          </cell>
          <cell r="K305" t="str">
            <v>Yes</v>
          </cell>
          <cell r="L305" t="str">
            <v>Yes</v>
          </cell>
          <cell r="M305" t="str">
            <v>Yes</v>
          </cell>
          <cell r="N305" t="str">
            <v>Yes</v>
          </cell>
          <cell r="AS305">
            <v>0</v>
          </cell>
          <cell r="AY305">
            <v>25117.739168403601</v>
          </cell>
          <cell r="BE305">
            <v>65853.198965214309</v>
          </cell>
        </row>
        <row r="306">
          <cell r="E306" t="str">
            <v>Excision of external auditory canal osteoma</v>
          </cell>
          <cell r="I306" t="str">
            <v>No</v>
          </cell>
          <cell r="J306" t="str">
            <v>No</v>
          </cell>
          <cell r="K306" t="str">
            <v>Yes</v>
          </cell>
          <cell r="L306" t="str">
            <v>Yes</v>
          </cell>
          <cell r="M306" t="str">
            <v>Yes</v>
          </cell>
          <cell r="N306" t="str">
            <v>Yes</v>
          </cell>
          <cell r="AS306">
            <v>0</v>
          </cell>
          <cell r="AY306">
            <v>42434.038983218416</v>
          </cell>
          <cell r="BE306">
            <v>94773.158576839822</v>
          </cell>
        </row>
        <row r="307">
          <cell r="E307" t="str">
            <v>Excision of floor of the mouth tumor</v>
          </cell>
          <cell r="I307" t="str">
            <v>No</v>
          </cell>
          <cell r="J307" t="str">
            <v>No</v>
          </cell>
          <cell r="K307" t="str">
            <v>Yes</v>
          </cell>
          <cell r="L307" t="str">
            <v>Yes</v>
          </cell>
          <cell r="M307" t="str">
            <v>Yes</v>
          </cell>
          <cell r="N307" t="str">
            <v>Yes</v>
          </cell>
          <cell r="AS307">
            <v>0</v>
          </cell>
          <cell r="AY307">
            <v>44816.378983218419</v>
          </cell>
          <cell r="BE307">
            <v>94096.305174062058</v>
          </cell>
        </row>
        <row r="308">
          <cell r="E308" t="str">
            <v>Excision of granulation tissue</v>
          </cell>
          <cell r="I308" t="str">
            <v>No</v>
          </cell>
          <cell r="J308" t="str">
            <v>No</v>
          </cell>
          <cell r="K308" t="str">
            <v>Yes</v>
          </cell>
          <cell r="L308" t="str">
            <v>Yes</v>
          </cell>
          <cell r="M308" t="str">
            <v>Yes</v>
          </cell>
          <cell r="N308" t="str">
            <v>Yes</v>
          </cell>
          <cell r="AS308">
            <v>0</v>
          </cell>
          <cell r="AY308">
            <v>31192.150075811012</v>
          </cell>
          <cell r="BE308">
            <v>69493.300396027058</v>
          </cell>
        </row>
        <row r="309">
          <cell r="E309" t="str">
            <v>Excision of laryngocele</v>
          </cell>
          <cell r="I309" t="str">
            <v>No</v>
          </cell>
          <cell r="J309" t="str">
            <v>No</v>
          </cell>
          <cell r="K309" t="str">
            <v>Yes</v>
          </cell>
          <cell r="L309" t="str">
            <v>Yes</v>
          </cell>
          <cell r="M309" t="str">
            <v>Yes</v>
          </cell>
          <cell r="N309" t="str">
            <v>Yes</v>
          </cell>
          <cell r="AS309">
            <v>0</v>
          </cell>
          <cell r="AY309">
            <v>47353.748566551752</v>
          </cell>
          <cell r="BE309">
            <v>99692.868160173151</v>
          </cell>
        </row>
        <row r="310">
          <cell r="E310" t="str">
            <v>Excision of lingual thyroid</v>
          </cell>
          <cell r="I310" t="str">
            <v>No</v>
          </cell>
          <cell r="J310" t="str">
            <v>No</v>
          </cell>
          <cell r="K310" t="str">
            <v>Yes</v>
          </cell>
          <cell r="L310" t="str">
            <v>Yes</v>
          </cell>
          <cell r="M310" t="str">
            <v>Yes</v>
          </cell>
          <cell r="N310" t="str">
            <v>Yes</v>
          </cell>
          <cell r="AS310">
            <v>0</v>
          </cell>
          <cell r="AY310">
            <v>48314.946358218418</v>
          </cell>
          <cell r="BE310">
            <v>118754.67914628427</v>
          </cell>
        </row>
        <row r="311">
          <cell r="E311" t="str">
            <v>Excision of nasolabial cyst</v>
          </cell>
          <cell r="I311" t="str">
            <v>No</v>
          </cell>
          <cell r="J311" t="str">
            <v>No</v>
          </cell>
          <cell r="K311" t="str">
            <v>Yes</v>
          </cell>
          <cell r="L311" t="str">
            <v>Yes</v>
          </cell>
          <cell r="M311" t="str">
            <v>Yes</v>
          </cell>
          <cell r="N311" t="str">
            <v>Yes</v>
          </cell>
          <cell r="AS311">
            <v>0</v>
          </cell>
          <cell r="AY311">
            <v>30406.82657581101</v>
          </cell>
          <cell r="BE311">
            <v>73344.776896027062</v>
          </cell>
        </row>
        <row r="312">
          <cell r="E312" t="str">
            <v>Excision of oropharyngeal tumor</v>
          </cell>
          <cell r="I312" t="str">
            <v>No</v>
          </cell>
          <cell r="J312" t="str">
            <v>No</v>
          </cell>
          <cell r="K312" t="str">
            <v>Yes</v>
          </cell>
          <cell r="L312" t="str">
            <v>Yes</v>
          </cell>
          <cell r="M312" t="str">
            <v>Yes</v>
          </cell>
          <cell r="N312" t="str">
            <v>Yes</v>
          </cell>
          <cell r="AS312">
            <v>0</v>
          </cell>
          <cell r="AY312">
            <v>75145.404330440651</v>
          </cell>
          <cell r="BE312">
            <v>144491.43670955588</v>
          </cell>
        </row>
        <row r="313">
          <cell r="E313" t="str">
            <v>Excision of parapharyngeal tumor</v>
          </cell>
          <cell r="I313" t="str">
            <v>No</v>
          </cell>
          <cell r="J313" t="str">
            <v>No</v>
          </cell>
          <cell r="K313" t="str">
            <v>Yes</v>
          </cell>
          <cell r="L313" t="str">
            <v>Yes</v>
          </cell>
          <cell r="M313" t="str">
            <v>Yes</v>
          </cell>
          <cell r="N313" t="str">
            <v>Yes</v>
          </cell>
          <cell r="AS313">
            <v>0</v>
          </cell>
          <cell r="AY313">
            <v>72944.394413773975</v>
          </cell>
          <cell r="BE313">
            <v>143325.42679288919</v>
          </cell>
        </row>
        <row r="314">
          <cell r="E314" t="str">
            <v>Excision of pinna tumor</v>
          </cell>
          <cell r="I314" t="str">
            <v>No</v>
          </cell>
          <cell r="J314" t="str">
            <v>No</v>
          </cell>
          <cell r="K314" t="str">
            <v>Yes</v>
          </cell>
          <cell r="L314" t="str">
            <v>Yes</v>
          </cell>
          <cell r="M314" t="str">
            <v>Yes</v>
          </cell>
          <cell r="N314" t="str">
            <v>Yes</v>
          </cell>
          <cell r="AS314">
            <v>0</v>
          </cell>
          <cell r="AY314">
            <v>43672.151983218413</v>
          </cell>
          <cell r="BE314">
            <v>89350.278174062041</v>
          </cell>
        </row>
        <row r="315">
          <cell r="E315" t="str">
            <v>Excision of ranula</v>
          </cell>
          <cell r="I315" t="str">
            <v>No</v>
          </cell>
          <cell r="J315" t="str">
            <v>No</v>
          </cell>
          <cell r="K315" t="str">
            <v>Yes</v>
          </cell>
          <cell r="L315" t="str">
            <v>Yes</v>
          </cell>
          <cell r="M315" t="str">
            <v>Yes</v>
          </cell>
          <cell r="N315" t="str">
            <v>Yes</v>
          </cell>
          <cell r="AS315">
            <v>0</v>
          </cell>
          <cell r="AY315">
            <v>55607.592015625822</v>
          </cell>
          <cell r="BE315">
            <v>110912.64150765259</v>
          </cell>
        </row>
        <row r="316">
          <cell r="E316" t="str">
            <v>Excision of scalp tumor</v>
          </cell>
          <cell r="I316" t="str">
            <v>No</v>
          </cell>
          <cell r="J316" t="str">
            <v>No</v>
          </cell>
          <cell r="K316" t="str">
            <v>Yes</v>
          </cell>
          <cell r="L316" t="str">
            <v>Yes</v>
          </cell>
          <cell r="M316" t="str">
            <v>Yes</v>
          </cell>
          <cell r="N316" t="str">
            <v>Yes</v>
          </cell>
          <cell r="AS316">
            <v>0</v>
          </cell>
          <cell r="AY316">
            <v>49200.801140625823</v>
          </cell>
          <cell r="BE316">
            <v>102099.80887918035</v>
          </cell>
        </row>
        <row r="317">
          <cell r="E317" t="str">
            <v>Excision of sublingual gland tumor</v>
          </cell>
          <cell r="I317" t="str">
            <v>No</v>
          </cell>
          <cell r="J317" t="str">
            <v>No</v>
          </cell>
          <cell r="K317" t="str">
            <v>Yes</v>
          </cell>
          <cell r="L317" t="str">
            <v>Yes</v>
          </cell>
          <cell r="M317" t="str">
            <v>Yes</v>
          </cell>
          <cell r="N317" t="str">
            <v>Yes</v>
          </cell>
          <cell r="AS317">
            <v>0</v>
          </cell>
          <cell r="AY317">
            <v>48545.199358218415</v>
          </cell>
          <cell r="BE317">
            <v>105074.53214628427</v>
          </cell>
        </row>
        <row r="318">
          <cell r="E318" t="str">
            <v>Excision of superficial pre-auricular fistula</v>
          </cell>
          <cell r="I318" t="str">
            <v>No</v>
          </cell>
          <cell r="J318" t="str">
            <v>No</v>
          </cell>
          <cell r="K318" t="str">
            <v>Yes</v>
          </cell>
          <cell r="L318" t="str">
            <v>Yes</v>
          </cell>
          <cell r="M318" t="str">
            <v>Yes</v>
          </cell>
          <cell r="N318" t="str">
            <v>Yes</v>
          </cell>
          <cell r="AS318">
            <v>0</v>
          </cell>
          <cell r="AY318">
            <v>26553.9936684036</v>
          </cell>
          <cell r="BE318">
            <v>72452.293881880978</v>
          </cell>
        </row>
        <row r="319">
          <cell r="E319" t="str">
            <v>Excision of vallecular cyst</v>
          </cell>
          <cell r="I319" t="str">
            <v>No</v>
          </cell>
          <cell r="J319" t="str">
            <v>No</v>
          </cell>
          <cell r="K319" t="str">
            <v>Yes</v>
          </cell>
          <cell r="L319" t="str">
            <v>Yes</v>
          </cell>
          <cell r="M319" t="str">
            <v>Yes</v>
          </cell>
          <cell r="N319" t="str">
            <v>Yes</v>
          </cell>
          <cell r="AS319">
            <v>0</v>
          </cell>
          <cell r="AY319">
            <v>36532.990117477675</v>
          </cell>
          <cell r="BE319">
            <v>85906.179812693736</v>
          </cell>
        </row>
        <row r="320">
          <cell r="E320" t="str">
            <v>Exploration and repair of deep neck trauma</v>
          </cell>
          <cell r="I320" t="str">
            <v>No</v>
          </cell>
          <cell r="J320" t="str">
            <v>No</v>
          </cell>
          <cell r="K320" t="str">
            <v>Yes</v>
          </cell>
          <cell r="L320" t="str">
            <v>Yes</v>
          </cell>
          <cell r="M320" t="str">
            <v>Yes</v>
          </cell>
          <cell r="N320" t="str">
            <v>Yes</v>
          </cell>
          <cell r="AS320">
            <v>0</v>
          </cell>
          <cell r="AY320">
            <v>52542.534265625822</v>
          </cell>
          <cell r="BE320">
            <v>112071.7012923748</v>
          </cell>
        </row>
        <row r="321">
          <cell r="E321" t="str">
            <v>Exploration and repair of deep neck trauma vascular injuries</v>
          </cell>
          <cell r="I321" t="str">
            <v>No</v>
          </cell>
          <cell r="J321" t="str">
            <v>No</v>
          </cell>
          <cell r="K321" t="str">
            <v>Yes</v>
          </cell>
          <cell r="L321" t="str">
            <v>Yes</v>
          </cell>
          <cell r="M321" t="str">
            <v>Yes</v>
          </cell>
          <cell r="N321" t="str">
            <v>Yes</v>
          </cell>
          <cell r="AS321">
            <v>0</v>
          </cell>
          <cell r="AY321">
            <v>70225.347830440645</v>
          </cell>
          <cell r="BE321">
            <v>139571.38020955585</v>
          </cell>
        </row>
        <row r="322">
          <cell r="E322" t="str">
            <v>Exploration and repair of deep neck trauma with visceral injuries</v>
          </cell>
          <cell r="I322" t="str">
            <v>No</v>
          </cell>
          <cell r="J322" t="str">
            <v>No</v>
          </cell>
          <cell r="K322" t="str">
            <v>Yes</v>
          </cell>
          <cell r="L322" t="str">
            <v>Yes</v>
          </cell>
          <cell r="M322" t="str">
            <v>Yes</v>
          </cell>
          <cell r="N322" t="str">
            <v>Yes</v>
          </cell>
          <cell r="AS322">
            <v>0</v>
          </cell>
          <cell r="AY322">
            <v>70225.347830440645</v>
          </cell>
          <cell r="BE322">
            <v>139571.38020955585</v>
          </cell>
        </row>
        <row r="323">
          <cell r="E323" t="str">
            <v>Exploratory tympanotomy</v>
          </cell>
          <cell r="I323" t="str">
            <v>No</v>
          </cell>
          <cell r="J323" t="str">
            <v>No</v>
          </cell>
          <cell r="K323" t="str">
            <v>Yes</v>
          </cell>
          <cell r="L323" t="str">
            <v>Yes</v>
          </cell>
          <cell r="M323" t="str">
            <v>Yes</v>
          </cell>
          <cell r="N323" t="str">
            <v>Yes</v>
          </cell>
          <cell r="AS323">
            <v>0</v>
          </cell>
          <cell r="AY323">
            <v>44926.445483218413</v>
          </cell>
          <cell r="BE323">
            <v>97265.565076839819</v>
          </cell>
        </row>
        <row r="324">
          <cell r="E324" t="str">
            <v>Radical excision of parotid gland</v>
          </cell>
          <cell r="I324" t="str">
            <v>No</v>
          </cell>
          <cell r="J324" t="str">
            <v>No</v>
          </cell>
          <cell r="K324" t="str">
            <v>Yes</v>
          </cell>
          <cell r="L324" t="str">
            <v>Yes</v>
          </cell>
          <cell r="M324" t="str">
            <v>Yes</v>
          </cell>
          <cell r="N324" t="str">
            <v>Yes</v>
          </cell>
          <cell r="AS324">
            <v>0</v>
          </cell>
          <cell r="AY324">
            <v>90338.436705440661</v>
          </cell>
          <cell r="BE324">
            <v>165291.53062969472</v>
          </cell>
        </row>
        <row r="325">
          <cell r="E325" t="str">
            <v>External auditory canal exostoses excision</v>
          </cell>
          <cell r="I325" t="str">
            <v>No</v>
          </cell>
          <cell r="J325" t="str">
            <v>No</v>
          </cell>
          <cell r="K325" t="str">
            <v>Yes</v>
          </cell>
          <cell r="L325" t="str">
            <v>Yes</v>
          </cell>
          <cell r="M325" t="str">
            <v>Yes</v>
          </cell>
          <cell r="N325" t="str">
            <v>Yes</v>
          </cell>
          <cell r="AS325">
            <v>0</v>
          </cell>
          <cell r="AY325">
            <v>44414.46548321841</v>
          </cell>
          <cell r="BE325">
            <v>99366.191674062051</v>
          </cell>
        </row>
        <row r="326">
          <cell r="E326" t="str">
            <v>External frontoethmoidectomy</v>
          </cell>
          <cell r="I326" t="str">
            <v>No</v>
          </cell>
          <cell r="J326" t="str">
            <v>No</v>
          </cell>
          <cell r="K326" t="str">
            <v>Yes</v>
          </cell>
          <cell r="L326" t="str">
            <v>Yes</v>
          </cell>
          <cell r="M326" t="str">
            <v>Yes</v>
          </cell>
          <cell r="N326" t="str">
            <v>Yes</v>
          </cell>
          <cell r="AS326">
            <v>0</v>
          </cell>
          <cell r="AY326">
            <v>45297.895483218417</v>
          </cell>
          <cell r="BE326">
            <v>100249.62167406204</v>
          </cell>
        </row>
        <row r="327">
          <cell r="E327" t="str">
            <v>Extraction of the choanal polyp</v>
          </cell>
          <cell r="I327" t="str">
            <v>No</v>
          </cell>
          <cell r="J327" t="str">
            <v>No</v>
          </cell>
          <cell r="K327" t="str">
            <v>Yes</v>
          </cell>
          <cell r="L327" t="str">
            <v>Yes</v>
          </cell>
          <cell r="M327" t="str">
            <v>Yes</v>
          </cell>
          <cell r="N327" t="str">
            <v>Yes</v>
          </cell>
          <cell r="AS327">
            <v>0</v>
          </cell>
          <cell r="AY327">
            <v>30156.972464699902</v>
          </cell>
          <cell r="BE327">
            <v>84032.794786266255</v>
          </cell>
        </row>
        <row r="328">
          <cell r="E328" t="str">
            <v>Facial nerve - exploration of the labyrintine segment</v>
          </cell>
          <cell r="I328" t="str">
            <v>No</v>
          </cell>
          <cell r="J328" t="str">
            <v>No</v>
          </cell>
          <cell r="K328" t="str">
            <v>Yes</v>
          </cell>
          <cell r="L328" t="str">
            <v>Yes</v>
          </cell>
          <cell r="M328" t="str">
            <v>Yes</v>
          </cell>
          <cell r="N328" t="str">
            <v>Yes</v>
          </cell>
          <cell r="AS328">
            <v>0</v>
          </cell>
          <cell r="AY328">
            <v>62566.689955440634</v>
          </cell>
          <cell r="BE328">
            <v>122703.86078941697</v>
          </cell>
        </row>
        <row r="329">
          <cell r="E329" t="str">
            <v>Facial nerve surgery inside the internal auditory canal</v>
          </cell>
          <cell r="I329" t="str">
            <v>No</v>
          </cell>
          <cell r="J329" t="str">
            <v>No</v>
          </cell>
          <cell r="K329" t="str">
            <v>Yes</v>
          </cell>
          <cell r="L329" t="str">
            <v>Yes</v>
          </cell>
          <cell r="M329" t="str">
            <v>Yes</v>
          </cell>
          <cell r="N329" t="str">
            <v>Yes</v>
          </cell>
          <cell r="AS329">
            <v>0</v>
          </cell>
          <cell r="AY329">
            <v>62566.689955440634</v>
          </cell>
          <cell r="BE329">
            <v>127275.92233455586</v>
          </cell>
        </row>
        <row r="330">
          <cell r="E330" t="str">
            <v>Fess/endoscopic sinus surgery: one sinus</v>
          </cell>
          <cell r="I330" t="str">
            <v>No</v>
          </cell>
          <cell r="J330" t="str">
            <v>No</v>
          </cell>
          <cell r="K330" t="str">
            <v>Yes</v>
          </cell>
          <cell r="L330" t="str">
            <v>Yes</v>
          </cell>
          <cell r="M330" t="str">
            <v>Yes</v>
          </cell>
          <cell r="N330" t="str">
            <v>Yes</v>
          </cell>
          <cell r="AS330">
            <v>0</v>
          </cell>
          <cell r="AY330">
            <v>72472.579177662861</v>
          </cell>
          <cell r="BE330">
            <v>126928.84699852191</v>
          </cell>
        </row>
        <row r="331">
          <cell r="E331" t="str">
            <v>Fess/endoscopic sinus surgery: unilateral, 2 sinuses</v>
          </cell>
          <cell r="I331" t="str">
            <v>No</v>
          </cell>
          <cell r="J331" t="str">
            <v>No</v>
          </cell>
          <cell r="K331" t="str">
            <v>Yes</v>
          </cell>
          <cell r="L331" t="str">
            <v>Yes</v>
          </cell>
          <cell r="M331" t="str">
            <v>Yes</v>
          </cell>
          <cell r="N331" t="str">
            <v>Yes</v>
          </cell>
          <cell r="AS331">
            <v>0</v>
          </cell>
          <cell r="AY331">
            <v>93217.163242477676</v>
          </cell>
          <cell r="BE331">
            <v>152792.60462750855</v>
          </cell>
        </row>
        <row r="332">
          <cell r="E332" t="str">
            <v>Fess/endoscopic sinus surgery: unilateral, 3 or 4 sinuses</v>
          </cell>
          <cell r="I332" t="str">
            <v>No</v>
          </cell>
          <cell r="J332" t="str">
            <v>No</v>
          </cell>
          <cell r="K332" t="str">
            <v>Yes</v>
          </cell>
          <cell r="L332" t="str">
            <v>Yes</v>
          </cell>
          <cell r="M332" t="str">
            <v>Yes</v>
          </cell>
          <cell r="N332" t="str">
            <v>Yes</v>
          </cell>
          <cell r="AS332">
            <v>0</v>
          </cell>
          <cell r="AY332">
            <v>103460.32680729248</v>
          </cell>
          <cell r="BE332">
            <v>168154.94175649516</v>
          </cell>
        </row>
        <row r="333">
          <cell r="E333" t="str">
            <v>Diagnostic laryngoscopy</v>
          </cell>
          <cell r="I333" t="str">
            <v>No</v>
          </cell>
          <cell r="J333" t="str">
            <v>No</v>
          </cell>
          <cell r="K333" t="str">
            <v>Yes</v>
          </cell>
          <cell r="L333" t="str">
            <v>Yes</v>
          </cell>
          <cell r="M333" t="str">
            <v>Yes</v>
          </cell>
          <cell r="N333" t="str">
            <v>Yes</v>
          </cell>
          <cell r="AS333">
            <v>0</v>
          </cell>
          <cell r="AY333">
            <v>14204.957668403606</v>
          </cell>
          <cell r="BE333">
            <v>17521.941701325413</v>
          </cell>
        </row>
        <row r="334">
          <cell r="E334" t="str">
            <v>Flexible nasopharyngoscopy</v>
          </cell>
          <cell r="I334" t="str">
            <v>No</v>
          </cell>
          <cell r="J334" t="str">
            <v>No</v>
          </cell>
          <cell r="K334" t="str">
            <v>Yes</v>
          </cell>
          <cell r="L334" t="str">
            <v>Yes</v>
          </cell>
          <cell r="M334" t="str">
            <v>Yes</v>
          </cell>
          <cell r="N334" t="str">
            <v>Yes</v>
          </cell>
          <cell r="AS334">
            <v>0</v>
          </cell>
          <cell r="AY334">
            <v>14204.957668403606</v>
          </cell>
          <cell r="BE334">
            <v>17521.941701325413</v>
          </cell>
        </row>
        <row r="335">
          <cell r="E335" t="str">
            <v>Removal of foreign body from external ear</v>
          </cell>
          <cell r="I335" t="str">
            <v>Yes</v>
          </cell>
          <cell r="J335" t="str">
            <v>Yes</v>
          </cell>
          <cell r="K335" t="str">
            <v>Yes</v>
          </cell>
          <cell r="L335" t="str">
            <v>Yes</v>
          </cell>
          <cell r="M335" t="str">
            <v>Yes</v>
          </cell>
          <cell r="N335" t="str">
            <v>Yes</v>
          </cell>
          <cell r="AS335">
            <v>8352.2845727245913</v>
          </cell>
          <cell r="AY335">
            <v>9049.7211822924928</v>
          </cell>
          <cell r="BE335">
            <v>10006.20708635628</v>
          </cell>
        </row>
        <row r="336">
          <cell r="E336" t="str">
            <v>Removal of foreign body from middle ear</v>
          </cell>
          <cell r="I336" t="str">
            <v>No</v>
          </cell>
          <cell r="J336" t="str">
            <v>No</v>
          </cell>
          <cell r="K336" t="str">
            <v>Yes</v>
          </cell>
          <cell r="L336" t="str">
            <v>Yes</v>
          </cell>
          <cell r="M336" t="str">
            <v>Yes</v>
          </cell>
          <cell r="N336" t="str">
            <v>Yes</v>
          </cell>
          <cell r="AS336">
            <v>0</v>
          </cell>
          <cell r="AY336">
            <v>17172.230532601134</v>
          </cell>
          <cell r="BE336">
            <v>49645.049865591529</v>
          </cell>
        </row>
        <row r="337">
          <cell r="E337" t="str">
            <v>Foreign body removal, esophagus</v>
          </cell>
          <cell r="I337" t="str">
            <v>No</v>
          </cell>
          <cell r="J337" t="str">
            <v>No</v>
          </cell>
          <cell r="K337" t="str">
            <v>Yes</v>
          </cell>
          <cell r="L337" t="str">
            <v>Yes</v>
          </cell>
          <cell r="M337" t="str">
            <v>Yes</v>
          </cell>
          <cell r="N337" t="str">
            <v>Yes</v>
          </cell>
          <cell r="AS337">
            <v>0</v>
          </cell>
          <cell r="AY337">
            <v>21990.267589699899</v>
          </cell>
          <cell r="BE337">
            <v>60842.489911266253</v>
          </cell>
        </row>
        <row r="338">
          <cell r="E338" t="str">
            <v>Foreign body removal, nose</v>
          </cell>
          <cell r="I338" t="str">
            <v>Yes</v>
          </cell>
          <cell r="J338" t="str">
            <v>Yes</v>
          </cell>
          <cell r="K338" t="str">
            <v>Yes</v>
          </cell>
          <cell r="L338" t="str">
            <v>Yes</v>
          </cell>
          <cell r="M338" t="str">
            <v>Yes</v>
          </cell>
          <cell r="N338" t="str">
            <v>Yes</v>
          </cell>
          <cell r="AS338">
            <v>9681.069322724592</v>
          </cell>
          <cell r="AY338">
            <v>10263.010557292493</v>
          </cell>
          <cell r="BE338">
            <v>11092.256565522946</v>
          </cell>
        </row>
        <row r="339">
          <cell r="E339" t="str">
            <v>Foreign body removal, throat</v>
          </cell>
          <cell r="I339" t="str">
            <v>Yes</v>
          </cell>
          <cell r="J339" t="str">
            <v>Yes</v>
          </cell>
          <cell r="K339" t="str">
            <v>Yes</v>
          </cell>
          <cell r="L339" t="str">
            <v>Yes</v>
          </cell>
          <cell r="M339" t="str">
            <v>Yes</v>
          </cell>
          <cell r="N339" t="str">
            <v>Yes</v>
          </cell>
          <cell r="AS339">
            <v>14734.769232446813</v>
          </cell>
          <cell r="AY339">
            <v>15892.509932292493</v>
          </cell>
          <cell r="BE339">
            <v>18008.826530800721</v>
          </cell>
        </row>
        <row r="340">
          <cell r="E340" t="str">
            <v>Foreign body removal, trachea/bronchus</v>
          </cell>
          <cell r="I340" t="str">
            <v>No</v>
          </cell>
          <cell r="J340" t="str">
            <v>No</v>
          </cell>
          <cell r="K340" t="str">
            <v>Yes</v>
          </cell>
          <cell r="L340" t="str">
            <v>Yes</v>
          </cell>
          <cell r="M340" t="str">
            <v>Yes</v>
          </cell>
          <cell r="N340" t="str">
            <v>Yes</v>
          </cell>
          <cell r="AS340">
            <v>0</v>
          </cell>
          <cell r="AY340">
            <v>48687.556112848048</v>
          </cell>
          <cell r="BE340">
            <v>115582.65696675749</v>
          </cell>
        </row>
        <row r="341">
          <cell r="E341" t="str">
            <v>Free flap reconstruction</v>
          </cell>
          <cell r="I341" t="str">
            <v>No</v>
          </cell>
          <cell r="J341" t="str">
            <v>No</v>
          </cell>
          <cell r="K341" t="str">
            <v>Yes</v>
          </cell>
          <cell r="L341" t="str">
            <v>Yes</v>
          </cell>
          <cell r="M341" t="str">
            <v>Yes</v>
          </cell>
          <cell r="N341" t="str">
            <v>Yes</v>
          </cell>
          <cell r="AS341">
            <v>0</v>
          </cell>
          <cell r="AY341">
            <v>87932.730677662868</v>
          </cell>
          <cell r="BE341">
            <v>150738.24025199414</v>
          </cell>
        </row>
        <row r="342">
          <cell r="E342" t="str">
            <v>Frontal sinus fat obliteration</v>
          </cell>
          <cell r="I342" t="str">
            <v>No</v>
          </cell>
          <cell r="J342" t="str">
            <v>No</v>
          </cell>
          <cell r="K342" t="str">
            <v>Yes</v>
          </cell>
          <cell r="L342" t="str">
            <v>Yes</v>
          </cell>
          <cell r="M342" t="str">
            <v>Yes</v>
          </cell>
          <cell r="N342" t="str">
            <v>Yes</v>
          </cell>
          <cell r="AS342">
            <v>0</v>
          </cell>
          <cell r="AY342">
            <v>58217.778640625816</v>
          </cell>
          <cell r="BE342">
            <v>115753.58637918037</v>
          </cell>
        </row>
        <row r="343">
          <cell r="E343" t="str">
            <v>Glomus tumor excision</v>
          </cell>
          <cell r="I343" t="str">
            <v>No</v>
          </cell>
          <cell r="J343" t="str">
            <v>No</v>
          </cell>
          <cell r="K343" t="str">
            <v>Yes</v>
          </cell>
          <cell r="L343" t="str">
            <v>Yes</v>
          </cell>
          <cell r="M343" t="str">
            <v>Yes</v>
          </cell>
          <cell r="N343" t="str">
            <v>Yes</v>
          </cell>
          <cell r="AS343">
            <v>0</v>
          </cell>
          <cell r="AY343">
            <v>67867.645677662862</v>
          </cell>
          <cell r="BE343">
            <v>137204.67174504968</v>
          </cell>
        </row>
        <row r="344">
          <cell r="E344" t="str">
            <v>Glossectomy – near total</v>
          </cell>
          <cell r="I344" t="str">
            <v>No</v>
          </cell>
          <cell r="J344" t="str">
            <v>No</v>
          </cell>
          <cell r="K344" t="str">
            <v>Yes</v>
          </cell>
          <cell r="L344" t="str">
            <v>Yes</v>
          </cell>
          <cell r="M344" t="str">
            <v>Yes</v>
          </cell>
          <cell r="N344" t="str">
            <v>Yes</v>
          </cell>
          <cell r="AS344">
            <v>0</v>
          </cell>
          <cell r="AY344">
            <v>57872.080015625826</v>
          </cell>
          <cell r="BE344">
            <v>119708.64600070813</v>
          </cell>
        </row>
        <row r="345">
          <cell r="E345" t="str">
            <v>Glossectomy – partial</v>
          </cell>
          <cell r="I345" t="str">
            <v>No</v>
          </cell>
          <cell r="J345" t="str">
            <v>No</v>
          </cell>
          <cell r="K345" t="str">
            <v>Yes</v>
          </cell>
          <cell r="L345" t="str">
            <v>Yes</v>
          </cell>
          <cell r="M345" t="str">
            <v>Yes</v>
          </cell>
          <cell r="N345" t="str">
            <v>Yes</v>
          </cell>
          <cell r="AS345">
            <v>0</v>
          </cell>
          <cell r="AY345">
            <v>57916.24001562583</v>
          </cell>
          <cell r="BE345">
            <v>119752.80600070814</v>
          </cell>
        </row>
        <row r="346">
          <cell r="E346" t="str">
            <v>Glossectomy – total</v>
          </cell>
          <cell r="I346" t="str">
            <v>No</v>
          </cell>
          <cell r="J346" t="str">
            <v>No</v>
          </cell>
          <cell r="K346" t="str">
            <v>Yes</v>
          </cell>
          <cell r="L346" t="str">
            <v>Yes</v>
          </cell>
          <cell r="M346" t="str">
            <v>Yes</v>
          </cell>
          <cell r="N346" t="str">
            <v>Yes</v>
          </cell>
          <cell r="AS346">
            <v>0</v>
          </cell>
          <cell r="AY346">
            <v>65098.796173033239</v>
          </cell>
          <cell r="BE346">
            <v>131207.59535513201</v>
          </cell>
        </row>
        <row r="347">
          <cell r="E347" t="str">
            <v>Hearing aids fitting</v>
          </cell>
          <cell r="I347" t="str">
            <v>No</v>
          </cell>
          <cell r="J347" t="str">
            <v>No</v>
          </cell>
          <cell r="K347" t="str">
            <v>Yes</v>
          </cell>
          <cell r="L347" t="str">
            <v>Yes</v>
          </cell>
          <cell r="M347" t="str">
            <v>Yes</v>
          </cell>
          <cell r="N347" t="str">
            <v>Yes</v>
          </cell>
          <cell r="AS347">
            <v>0</v>
          </cell>
          <cell r="AY347">
            <v>10755.567853588789</v>
          </cell>
          <cell r="BE347">
            <v>14702.893617477677</v>
          </cell>
        </row>
        <row r="348">
          <cell r="E348" t="str">
            <v>Hearing aids follow up</v>
          </cell>
          <cell r="I348" t="str">
            <v>No</v>
          </cell>
          <cell r="J348" t="str">
            <v>No</v>
          </cell>
          <cell r="K348" t="str">
            <v>Yes</v>
          </cell>
          <cell r="L348" t="str">
            <v>Yes</v>
          </cell>
          <cell r="M348" t="str">
            <v>Yes</v>
          </cell>
          <cell r="N348" t="str">
            <v>Yes</v>
          </cell>
          <cell r="AS348">
            <v>0</v>
          </cell>
          <cell r="AY348">
            <v>12480.262760996198</v>
          </cell>
          <cell r="BE348">
            <v>16112.417659401546</v>
          </cell>
        </row>
        <row r="349">
          <cell r="E349" t="str">
            <v>Incision and drainage of septal hematoma/abscess</v>
          </cell>
          <cell r="I349" t="str">
            <v>No</v>
          </cell>
          <cell r="J349" t="str">
            <v>No</v>
          </cell>
          <cell r="K349" t="str">
            <v>Yes</v>
          </cell>
          <cell r="L349" t="str">
            <v>Yes</v>
          </cell>
          <cell r="M349" t="str">
            <v>Yes</v>
          </cell>
          <cell r="N349" t="str">
            <v>Yes</v>
          </cell>
          <cell r="AS349">
            <v>0</v>
          </cell>
          <cell r="AY349">
            <v>20486.1282146999</v>
          </cell>
          <cell r="BE349">
            <v>56251.903374807924</v>
          </cell>
        </row>
        <row r="350">
          <cell r="E350" t="str">
            <v>Intraoral removal of salivary gland duct calculus</v>
          </cell>
          <cell r="I350" t="str">
            <v>No</v>
          </cell>
          <cell r="J350" t="str">
            <v>No</v>
          </cell>
          <cell r="K350" t="str">
            <v>Yes</v>
          </cell>
          <cell r="L350" t="str">
            <v>Yes</v>
          </cell>
          <cell r="M350" t="str">
            <v>Yes</v>
          </cell>
          <cell r="N350" t="str">
            <v>Yes</v>
          </cell>
          <cell r="AS350">
            <v>0</v>
          </cell>
          <cell r="AY350">
            <v>40256.571483218417</v>
          </cell>
          <cell r="BE350">
            <v>92149.104271284261</v>
          </cell>
        </row>
        <row r="351">
          <cell r="E351" t="str">
            <v>Juvenile angiofibroma excision</v>
          </cell>
          <cell r="I351" t="str">
            <v>No</v>
          </cell>
          <cell r="J351" t="str">
            <v>No</v>
          </cell>
          <cell r="K351" t="str">
            <v>Yes</v>
          </cell>
          <cell r="L351" t="str">
            <v>Yes</v>
          </cell>
          <cell r="M351" t="str">
            <v>Yes</v>
          </cell>
          <cell r="N351" t="str">
            <v>Yes</v>
          </cell>
          <cell r="AS351">
            <v>0</v>
          </cell>
          <cell r="AY351">
            <v>66945.555298033229</v>
          </cell>
          <cell r="BE351">
            <v>125216.53468846533</v>
          </cell>
        </row>
        <row r="352">
          <cell r="E352" t="str">
            <v>Laryngeal papilloma removal</v>
          </cell>
          <cell r="I352" t="str">
            <v>No</v>
          </cell>
          <cell r="J352" t="str">
            <v>No</v>
          </cell>
          <cell r="K352" t="str">
            <v>Yes</v>
          </cell>
          <cell r="L352" t="str">
            <v>Yes</v>
          </cell>
          <cell r="M352" t="str">
            <v>Yes</v>
          </cell>
          <cell r="N352" t="str">
            <v>Yes</v>
          </cell>
          <cell r="AS352">
            <v>0</v>
          </cell>
          <cell r="AY352">
            <v>47995.747566551749</v>
          </cell>
          <cell r="BE352">
            <v>104525.08035461759</v>
          </cell>
        </row>
        <row r="353">
          <cell r="E353" t="str">
            <v>Laryngeal reconstruction</v>
          </cell>
          <cell r="I353" t="str">
            <v>No</v>
          </cell>
          <cell r="J353" t="str">
            <v>No</v>
          </cell>
          <cell r="K353" t="str">
            <v>Yes</v>
          </cell>
          <cell r="L353" t="str">
            <v>Yes</v>
          </cell>
          <cell r="M353" t="str">
            <v>Yes</v>
          </cell>
          <cell r="N353" t="str">
            <v>Yes</v>
          </cell>
          <cell r="AS353">
            <v>0</v>
          </cell>
          <cell r="AY353">
            <v>70546.467122107308</v>
          </cell>
          <cell r="BE353">
            <v>140927.49950122254</v>
          </cell>
        </row>
        <row r="354">
          <cell r="E354" t="str">
            <v>Laryngeal stenting</v>
          </cell>
          <cell r="I354" t="str">
            <v>No</v>
          </cell>
          <cell r="J354" t="str">
            <v>No</v>
          </cell>
          <cell r="K354" t="str">
            <v>Yes</v>
          </cell>
          <cell r="L354" t="str">
            <v>Yes</v>
          </cell>
          <cell r="M354" t="str">
            <v>Yes</v>
          </cell>
          <cell r="N354" t="str">
            <v>Yes</v>
          </cell>
          <cell r="AS354">
            <v>0</v>
          </cell>
          <cell r="AY354">
            <v>41760.621983218414</v>
          </cell>
          <cell r="BE354">
            <v>99324.954771284276</v>
          </cell>
        </row>
        <row r="355">
          <cell r="E355" t="str">
            <v>Laryngectomy</v>
          </cell>
          <cell r="I355" t="str">
            <v>No</v>
          </cell>
          <cell r="J355" t="str">
            <v>No</v>
          </cell>
          <cell r="K355" t="str">
            <v>Yes</v>
          </cell>
          <cell r="L355" t="str">
            <v>Yes</v>
          </cell>
          <cell r="M355" t="str">
            <v>Yes</v>
          </cell>
          <cell r="N355" t="str">
            <v>Yes</v>
          </cell>
          <cell r="AS355">
            <v>0</v>
          </cell>
          <cell r="AY355">
            <v>202915.16927025543</v>
          </cell>
          <cell r="BE355">
            <v>330659.57602951466</v>
          </cell>
        </row>
        <row r="356">
          <cell r="E356" t="str">
            <v>Lateral canthotomy and cantholysis</v>
          </cell>
          <cell r="I356" t="str">
            <v>No</v>
          </cell>
          <cell r="J356" t="str">
            <v>No</v>
          </cell>
          <cell r="K356" t="str">
            <v>Yes</v>
          </cell>
          <cell r="L356" t="str">
            <v>Yes</v>
          </cell>
          <cell r="M356" t="str">
            <v>Yes</v>
          </cell>
          <cell r="N356" t="str">
            <v>Yes</v>
          </cell>
          <cell r="AS356">
            <v>0</v>
          </cell>
          <cell r="AY356">
            <v>47426.595483218422</v>
          </cell>
          <cell r="BE356">
            <v>98411.645910173145</v>
          </cell>
        </row>
        <row r="357">
          <cell r="E357" t="str">
            <v>Lateralisation laryngoplasty</v>
          </cell>
          <cell r="I357" t="str">
            <v>No</v>
          </cell>
          <cell r="J357" t="str">
            <v>No</v>
          </cell>
          <cell r="K357" t="str">
            <v>Yes</v>
          </cell>
          <cell r="L357" t="str">
            <v>Yes</v>
          </cell>
          <cell r="M357" t="str">
            <v>Yes</v>
          </cell>
          <cell r="N357" t="str">
            <v>Yes</v>
          </cell>
          <cell r="AS357">
            <v>0</v>
          </cell>
          <cell r="AY357">
            <v>52255.90264062582</v>
          </cell>
          <cell r="BE357">
            <v>114092.46862570813</v>
          </cell>
        </row>
        <row r="358">
          <cell r="E358" t="str">
            <v>Ligation major blood vessel neck</v>
          </cell>
          <cell r="I358" t="str">
            <v>No</v>
          </cell>
          <cell r="J358" t="str">
            <v>No</v>
          </cell>
          <cell r="K358" t="str">
            <v>Yes</v>
          </cell>
          <cell r="L358" t="str">
            <v>Yes</v>
          </cell>
          <cell r="M358" t="str">
            <v>Yes</v>
          </cell>
          <cell r="N358" t="str">
            <v>Yes</v>
          </cell>
          <cell r="AS358">
            <v>0</v>
          </cell>
          <cell r="AY358">
            <v>60610.988987848054</v>
          </cell>
          <cell r="BE358">
            <v>115891.2832445353</v>
          </cell>
        </row>
        <row r="359">
          <cell r="E359" t="str">
            <v>Local flap pedicle release</v>
          </cell>
          <cell r="I359" t="str">
            <v>No</v>
          </cell>
          <cell r="J359" t="str">
            <v>No</v>
          </cell>
          <cell r="K359" t="str">
            <v>Yes</v>
          </cell>
          <cell r="L359" t="str">
            <v>Yes</v>
          </cell>
          <cell r="M359" t="str">
            <v>Yes</v>
          </cell>
          <cell r="N359" t="str">
            <v>Yes</v>
          </cell>
          <cell r="AS359">
            <v>0</v>
          </cell>
          <cell r="AY359">
            <v>24611.310168403601</v>
          </cell>
          <cell r="BE359">
            <v>66144.113680492082</v>
          </cell>
        </row>
        <row r="360">
          <cell r="E360" t="str">
            <v>Lymphnode biopsy</v>
          </cell>
          <cell r="I360" t="str">
            <v>No</v>
          </cell>
          <cell r="J360" t="str">
            <v>No</v>
          </cell>
          <cell r="K360" t="str">
            <v>Yes</v>
          </cell>
          <cell r="L360" t="str">
            <v>Yes</v>
          </cell>
          <cell r="M360" t="str">
            <v>Yes</v>
          </cell>
          <cell r="N360" t="str">
            <v>Yes</v>
          </cell>
          <cell r="AS360">
            <v>0</v>
          </cell>
          <cell r="AY360">
            <v>21035.090589699896</v>
          </cell>
          <cell r="BE360">
            <v>66182.515150849591</v>
          </cell>
        </row>
        <row r="361">
          <cell r="E361" t="str">
            <v>Mastoidectomy</v>
          </cell>
          <cell r="I361" t="str">
            <v>No</v>
          </cell>
          <cell r="J361" t="str">
            <v>No</v>
          </cell>
          <cell r="K361" t="str">
            <v>Yes</v>
          </cell>
          <cell r="L361" t="str">
            <v>Yes</v>
          </cell>
          <cell r="M361" t="str">
            <v>Yes</v>
          </cell>
          <cell r="N361" t="str">
            <v>Yes</v>
          </cell>
          <cell r="AS361">
            <v>0</v>
          </cell>
          <cell r="AY361">
            <v>87753.37349247768</v>
          </cell>
          <cell r="BE361">
            <v>157654.33508584186</v>
          </cell>
        </row>
        <row r="362">
          <cell r="E362" t="str">
            <v>Maxillary sinus lavage (inferior meatal antrostomy)</v>
          </cell>
          <cell r="I362" t="str">
            <v>No</v>
          </cell>
          <cell r="J362" t="str">
            <v>No</v>
          </cell>
          <cell r="K362" t="str">
            <v>Yes</v>
          </cell>
          <cell r="L362" t="str">
            <v>Yes</v>
          </cell>
          <cell r="M362" t="str">
            <v>Yes</v>
          </cell>
          <cell r="N362" t="str">
            <v>Yes</v>
          </cell>
          <cell r="AS362">
            <v>0</v>
          </cell>
          <cell r="AY362">
            <v>30388.994168403602</v>
          </cell>
          <cell r="BE362">
            <v>78102.557263825423</v>
          </cell>
        </row>
        <row r="363">
          <cell r="E363" t="str">
            <v>Meatoplasty external ear canal</v>
          </cell>
          <cell r="I363" t="str">
            <v>No</v>
          </cell>
          <cell r="J363" t="str">
            <v>No</v>
          </cell>
          <cell r="K363" t="str">
            <v>Yes</v>
          </cell>
          <cell r="L363" t="str">
            <v>Yes</v>
          </cell>
          <cell r="M363" t="str">
            <v>Yes</v>
          </cell>
          <cell r="N363" t="str">
            <v>Yes</v>
          </cell>
          <cell r="AS363">
            <v>0</v>
          </cell>
          <cell r="AY363">
            <v>50124.159140625823</v>
          </cell>
          <cell r="BE363">
            <v>107659.96687918034</v>
          </cell>
        </row>
        <row r="364">
          <cell r="E364" t="str">
            <v>Medialisation laryngoplasty</v>
          </cell>
          <cell r="I364" t="str">
            <v>No</v>
          </cell>
          <cell r="J364" t="str">
            <v>No</v>
          </cell>
          <cell r="K364" t="str">
            <v>Yes</v>
          </cell>
          <cell r="L364" t="str">
            <v>Yes</v>
          </cell>
          <cell r="M364" t="str">
            <v>Yes</v>
          </cell>
          <cell r="N364" t="str">
            <v>Yes</v>
          </cell>
          <cell r="AS364">
            <v>0</v>
          </cell>
          <cell r="AY364">
            <v>52677.40064062582</v>
          </cell>
          <cell r="BE364">
            <v>114513.96662570813</v>
          </cell>
        </row>
        <row r="365">
          <cell r="E365" t="str">
            <v>Microlaryngeal surgery</v>
          </cell>
          <cell r="I365" t="str">
            <v>No</v>
          </cell>
          <cell r="J365" t="str">
            <v>No</v>
          </cell>
          <cell r="K365" t="str">
            <v>Yes</v>
          </cell>
          <cell r="L365" t="str">
            <v>Yes</v>
          </cell>
          <cell r="M365" t="str">
            <v>Yes</v>
          </cell>
          <cell r="N365" t="str">
            <v>Yes</v>
          </cell>
          <cell r="AS365">
            <v>0</v>
          </cell>
          <cell r="AY365">
            <v>44210.031140625819</v>
          </cell>
          <cell r="BE365">
            <v>89794.797125708123</v>
          </cell>
        </row>
        <row r="366">
          <cell r="E366" t="str">
            <v>Middle ear suctioning</v>
          </cell>
          <cell r="I366" t="str">
            <v>No</v>
          </cell>
          <cell r="J366" t="str">
            <v>Yes</v>
          </cell>
          <cell r="K366" t="str">
            <v>Yes</v>
          </cell>
          <cell r="L366" t="str">
            <v>Yes</v>
          </cell>
          <cell r="M366" t="str">
            <v>Yes</v>
          </cell>
          <cell r="N366" t="str">
            <v>Yes</v>
          </cell>
          <cell r="AS366">
            <v>13097.513291860396</v>
          </cell>
          <cell r="AY366">
            <v>14492.386510996197</v>
          </cell>
          <cell r="BE366">
            <v>16405.35831912377</v>
          </cell>
        </row>
        <row r="367">
          <cell r="E367" t="str">
            <v>Midfacial degloving approach</v>
          </cell>
          <cell r="I367" t="str">
            <v>No</v>
          </cell>
          <cell r="J367" t="str">
            <v>No</v>
          </cell>
          <cell r="K367" t="str">
            <v>Yes</v>
          </cell>
          <cell r="L367" t="str">
            <v>Yes</v>
          </cell>
          <cell r="M367" t="str">
            <v>Yes</v>
          </cell>
          <cell r="N367" t="str">
            <v>Yes</v>
          </cell>
          <cell r="AS367">
            <v>0</v>
          </cell>
          <cell r="AY367">
            <v>62998.63167303324</v>
          </cell>
          <cell r="BE367">
            <v>119516.72095929866</v>
          </cell>
        </row>
        <row r="368">
          <cell r="E368" t="str">
            <v>Myringoplasty</v>
          </cell>
          <cell r="I368" t="str">
            <v>No</v>
          </cell>
          <cell r="J368" t="str">
            <v>No</v>
          </cell>
          <cell r="K368" t="str">
            <v>Yes</v>
          </cell>
          <cell r="L368" t="str">
            <v>Yes</v>
          </cell>
          <cell r="M368" t="str">
            <v>Yes</v>
          </cell>
          <cell r="N368" t="str">
            <v>Yes</v>
          </cell>
          <cell r="AS368">
            <v>0</v>
          </cell>
          <cell r="AY368">
            <v>65329.459140625819</v>
          </cell>
          <cell r="BE368">
            <v>122865.26687918036</v>
          </cell>
        </row>
        <row r="369">
          <cell r="E369" t="str">
            <v>Myringotomy with insertion of ventilation tube</v>
          </cell>
          <cell r="I369" t="str">
            <v>No</v>
          </cell>
          <cell r="J369" t="str">
            <v>No</v>
          </cell>
          <cell r="K369" t="str">
            <v>Yes</v>
          </cell>
          <cell r="L369" t="str">
            <v>Yes</v>
          </cell>
          <cell r="M369" t="str">
            <v>Yes</v>
          </cell>
          <cell r="N369" t="str">
            <v>Yes</v>
          </cell>
          <cell r="AS369">
            <v>0</v>
          </cell>
          <cell r="AY369">
            <v>59619.017983218415</v>
          </cell>
          <cell r="BE369">
            <v>113535.74417406206</v>
          </cell>
        </row>
        <row r="370">
          <cell r="E370" t="str">
            <v>Nasal cautery</v>
          </cell>
          <cell r="I370" t="str">
            <v>No</v>
          </cell>
          <cell r="J370" t="str">
            <v>No</v>
          </cell>
          <cell r="K370" t="str">
            <v>Yes</v>
          </cell>
          <cell r="L370" t="str">
            <v>Yes</v>
          </cell>
          <cell r="M370" t="str">
            <v>Yes</v>
          </cell>
          <cell r="N370" t="str">
            <v>Yes</v>
          </cell>
          <cell r="AS370">
            <v>0</v>
          </cell>
          <cell r="AY370">
            <v>20814.461010996194</v>
          </cell>
          <cell r="BE370">
            <v>33095.342558707096</v>
          </cell>
        </row>
        <row r="371">
          <cell r="E371" t="str">
            <v>Neck mass excision ( deep)</v>
          </cell>
          <cell r="I371" t="str">
            <v>No</v>
          </cell>
          <cell r="J371" t="str">
            <v>No</v>
          </cell>
          <cell r="K371" t="str">
            <v>Yes</v>
          </cell>
          <cell r="L371" t="str">
            <v>Yes</v>
          </cell>
          <cell r="M371" t="str">
            <v>Yes</v>
          </cell>
          <cell r="N371" t="str">
            <v>Yes</v>
          </cell>
          <cell r="AS371">
            <v>0</v>
          </cell>
          <cell r="AY371">
            <v>63028.168464699898</v>
          </cell>
          <cell r="BE371">
            <v>129136.96764679867</v>
          </cell>
        </row>
        <row r="372">
          <cell r="E372" t="str">
            <v>Oesophageal dilatation</v>
          </cell>
          <cell r="I372" t="str">
            <v>No</v>
          </cell>
          <cell r="J372" t="str">
            <v>No</v>
          </cell>
          <cell r="K372" t="str">
            <v>Yes</v>
          </cell>
          <cell r="L372" t="str">
            <v>Yes</v>
          </cell>
          <cell r="M372" t="str">
            <v>Yes</v>
          </cell>
          <cell r="N372" t="str">
            <v>Yes</v>
          </cell>
          <cell r="AS372">
            <v>0</v>
          </cell>
          <cell r="AY372">
            <v>28900.071575811013</v>
          </cell>
          <cell r="BE372">
            <v>67735.476843943718</v>
          </cell>
        </row>
        <row r="373">
          <cell r="E373" t="str">
            <v>Oral cavity laceration repair</v>
          </cell>
          <cell r="I373" t="str">
            <v>No</v>
          </cell>
          <cell r="J373" t="str">
            <v>No</v>
          </cell>
          <cell r="K373" t="str">
            <v>Yes</v>
          </cell>
          <cell r="L373" t="str">
            <v>Yes</v>
          </cell>
          <cell r="M373" t="str">
            <v>Yes</v>
          </cell>
          <cell r="N373" t="str">
            <v>Yes</v>
          </cell>
          <cell r="AS373">
            <v>0</v>
          </cell>
          <cell r="AY373">
            <v>25116.3476684036</v>
          </cell>
          <cell r="BE373">
            <v>67158.110763825418</v>
          </cell>
        </row>
        <row r="374">
          <cell r="E374" t="str">
            <v>Oral cavity lesion excision( benign)</v>
          </cell>
          <cell r="I374" t="str">
            <v>No</v>
          </cell>
          <cell r="J374" t="str">
            <v>No</v>
          </cell>
          <cell r="K374" t="str">
            <v>Yes</v>
          </cell>
          <cell r="L374" t="str">
            <v>Yes</v>
          </cell>
          <cell r="M374" t="str">
            <v>Yes</v>
          </cell>
          <cell r="N374" t="str">
            <v>Yes</v>
          </cell>
          <cell r="AS374">
            <v>0</v>
          </cell>
          <cell r="AY374">
            <v>41711.240983218413</v>
          </cell>
          <cell r="BE374">
            <v>96662.96717406204</v>
          </cell>
        </row>
        <row r="375">
          <cell r="E375" t="str">
            <v>Oral cavity lesion excision( malignant)</v>
          </cell>
          <cell r="I375" t="str">
            <v>No</v>
          </cell>
          <cell r="J375" t="str">
            <v>No</v>
          </cell>
          <cell r="K375" t="str">
            <v>Yes</v>
          </cell>
          <cell r="L375" t="str">
            <v>Yes</v>
          </cell>
          <cell r="M375" t="str">
            <v>Yes</v>
          </cell>
          <cell r="N375" t="str">
            <v>Yes</v>
          </cell>
          <cell r="AS375">
            <v>0</v>
          </cell>
          <cell r="AY375">
            <v>41893.021483218414</v>
          </cell>
          <cell r="BE375">
            <v>99457.354271284261</v>
          </cell>
        </row>
        <row r="376">
          <cell r="E376" t="str">
            <v>Osseointergrated hearing device implantation</v>
          </cell>
          <cell r="I376" t="str">
            <v>No</v>
          </cell>
          <cell r="J376" t="str">
            <v>No</v>
          </cell>
          <cell r="K376" t="str">
            <v>Yes</v>
          </cell>
          <cell r="L376" t="str">
            <v>Yes</v>
          </cell>
          <cell r="M376" t="str">
            <v>Yes</v>
          </cell>
          <cell r="N376" t="str">
            <v>Yes</v>
          </cell>
          <cell r="AS376">
            <v>0</v>
          </cell>
          <cell r="AY376">
            <v>67912.922612848051</v>
          </cell>
          <cell r="BE376">
            <v>130442.6234667575</v>
          </cell>
        </row>
        <row r="377">
          <cell r="E377" t="str">
            <v>Ossiculoplasty</v>
          </cell>
          <cell r="I377" t="str">
            <v>No</v>
          </cell>
          <cell r="J377" t="str">
            <v>No</v>
          </cell>
          <cell r="K377" t="str">
            <v>Yes</v>
          </cell>
          <cell r="L377" t="str">
            <v>Yes</v>
          </cell>
          <cell r="M377" t="str">
            <v>Yes</v>
          </cell>
          <cell r="N377" t="str">
            <v>Yes</v>
          </cell>
          <cell r="AS377">
            <v>0</v>
          </cell>
          <cell r="AY377">
            <v>70142.658798033226</v>
          </cell>
          <cell r="BE377">
            <v>126660.74808429867</v>
          </cell>
        </row>
        <row r="378">
          <cell r="E378" t="str">
            <v>Otoacoustic emissions testing</v>
          </cell>
          <cell r="I378" t="str">
            <v>No</v>
          </cell>
          <cell r="J378" t="str">
            <v>No</v>
          </cell>
          <cell r="K378" t="str">
            <v>Yes</v>
          </cell>
          <cell r="L378" t="str">
            <v>Yes</v>
          </cell>
          <cell r="M378" t="str">
            <v>Yes</v>
          </cell>
          <cell r="N378" t="str">
            <v>Yes</v>
          </cell>
          <cell r="AS378">
            <v>0</v>
          </cell>
          <cell r="AY378">
            <v>27758.206478588792</v>
          </cell>
          <cell r="BE378">
            <v>67751.422199074907</v>
          </cell>
        </row>
        <row r="379">
          <cell r="E379" t="str">
            <v>Palatal tumor excision</v>
          </cell>
          <cell r="I379" t="str">
            <v>No</v>
          </cell>
          <cell r="J379" t="str">
            <v>No</v>
          </cell>
          <cell r="K379" t="str">
            <v>Yes</v>
          </cell>
          <cell r="L379" t="str">
            <v>Yes</v>
          </cell>
          <cell r="M379" t="str">
            <v>Yes</v>
          </cell>
          <cell r="N379" t="str">
            <v>Yes</v>
          </cell>
          <cell r="AS379">
            <v>0</v>
          </cell>
          <cell r="AY379">
            <v>49200.801140625823</v>
          </cell>
          <cell r="BE379">
            <v>102099.80887918035</v>
          </cell>
        </row>
        <row r="380">
          <cell r="E380" t="str">
            <v>Total excision of parotid gland</v>
          </cell>
          <cell r="I380" t="str">
            <v>No</v>
          </cell>
          <cell r="J380" t="str">
            <v>No</v>
          </cell>
          <cell r="K380" t="str">
            <v>Yes</v>
          </cell>
          <cell r="L380" t="str">
            <v>Yes</v>
          </cell>
          <cell r="M380" t="str">
            <v>Yes</v>
          </cell>
          <cell r="N380" t="str">
            <v>Yes</v>
          </cell>
          <cell r="AS380">
            <v>0</v>
          </cell>
          <cell r="AY380">
            <v>64307.044173033239</v>
          </cell>
          <cell r="BE380">
            <v>134334.75325096532</v>
          </cell>
        </row>
        <row r="381">
          <cell r="E381" t="str">
            <v>Pectoralis major flap</v>
          </cell>
          <cell r="I381" t="str">
            <v>No</v>
          </cell>
          <cell r="J381" t="str">
            <v>No</v>
          </cell>
          <cell r="K381" t="str">
            <v>Yes</v>
          </cell>
          <cell r="L381" t="str">
            <v>Yes</v>
          </cell>
          <cell r="M381" t="str">
            <v>Yes</v>
          </cell>
          <cell r="N381" t="str">
            <v>Yes</v>
          </cell>
          <cell r="AS381">
            <v>0</v>
          </cell>
          <cell r="AY381">
            <v>52218.793858218422</v>
          </cell>
          <cell r="BE381">
            <v>107170.52004906203</v>
          </cell>
        </row>
        <row r="382">
          <cell r="E382" t="str">
            <v>Peritonsillar abscess</v>
          </cell>
          <cell r="I382" t="str">
            <v>No</v>
          </cell>
          <cell r="J382" t="str">
            <v>No</v>
          </cell>
          <cell r="K382" t="str">
            <v>Yes</v>
          </cell>
          <cell r="L382" t="str">
            <v>Yes</v>
          </cell>
          <cell r="M382" t="str">
            <v>Yes</v>
          </cell>
          <cell r="N382" t="str">
            <v>Yes</v>
          </cell>
          <cell r="AS382">
            <v>0</v>
          </cell>
          <cell r="AY382">
            <v>22868.972589699897</v>
          </cell>
          <cell r="BE382">
            <v>68016.397150849603</v>
          </cell>
        </row>
        <row r="383">
          <cell r="E383" t="str">
            <v>Pharyngeal pouch surgery</v>
          </cell>
          <cell r="I383" t="str">
            <v>No</v>
          </cell>
          <cell r="J383" t="str">
            <v>No</v>
          </cell>
          <cell r="K383" t="str">
            <v>Yes</v>
          </cell>
          <cell r="L383" t="str">
            <v>Yes</v>
          </cell>
          <cell r="M383" t="str">
            <v>Yes</v>
          </cell>
          <cell r="N383" t="str">
            <v>Yes</v>
          </cell>
          <cell r="AS383">
            <v>0</v>
          </cell>
          <cell r="AY383">
            <v>58229.592015625829</v>
          </cell>
          <cell r="BE383">
            <v>116800.39975418037</v>
          </cell>
        </row>
        <row r="384">
          <cell r="E384" t="str">
            <v>Pharyngeal reconstruction</v>
          </cell>
          <cell r="I384" t="str">
            <v>No</v>
          </cell>
          <cell r="J384" t="str">
            <v>No</v>
          </cell>
          <cell r="K384" t="str">
            <v>Yes</v>
          </cell>
          <cell r="L384" t="str">
            <v>Yes</v>
          </cell>
          <cell r="M384" t="str">
            <v>Yes</v>
          </cell>
          <cell r="N384" t="str">
            <v>Yes</v>
          </cell>
          <cell r="AS384">
            <v>0</v>
          </cell>
          <cell r="AY384">
            <v>55771.915515625828</v>
          </cell>
          <cell r="BE384">
            <v>108670.92325418035</v>
          </cell>
        </row>
        <row r="385">
          <cell r="E385" t="str">
            <v>Pinna hematoma drainage</v>
          </cell>
          <cell r="I385" t="str">
            <v>No</v>
          </cell>
          <cell r="J385" t="str">
            <v>No</v>
          </cell>
          <cell r="K385" t="str">
            <v>Yes</v>
          </cell>
          <cell r="L385" t="str">
            <v>Yes</v>
          </cell>
          <cell r="M385" t="str">
            <v>Yes</v>
          </cell>
          <cell r="N385" t="str">
            <v>Yes</v>
          </cell>
          <cell r="AS385">
            <v>0</v>
          </cell>
          <cell r="AY385">
            <v>25980.419510996202</v>
          </cell>
          <cell r="BE385">
            <v>68408.391319123766</v>
          </cell>
        </row>
        <row r="386">
          <cell r="E386" t="str">
            <v>Post tonsillectomy relook and hemostasis</v>
          </cell>
          <cell r="I386" t="str">
            <v>No</v>
          </cell>
          <cell r="J386" t="str">
            <v>No</v>
          </cell>
          <cell r="K386" t="str">
            <v>Yes</v>
          </cell>
          <cell r="L386" t="str">
            <v>Yes</v>
          </cell>
          <cell r="M386" t="str">
            <v>Yes</v>
          </cell>
          <cell r="N386" t="str">
            <v>Yes</v>
          </cell>
          <cell r="AS386">
            <v>0</v>
          </cell>
          <cell r="AY386">
            <v>41336.199325811009</v>
          </cell>
          <cell r="BE386">
            <v>89053.367458527064</v>
          </cell>
        </row>
        <row r="387">
          <cell r="E387" t="str">
            <v>Posterior nasal packing</v>
          </cell>
          <cell r="I387" t="str">
            <v>No</v>
          </cell>
          <cell r="J387" t="str">
            <v>No</v>
          </cell>
          <cell r="K387" t="str">
            <v>Yes</v>
          </cell>
          <cell r="L387" t="str">
            <v>Yes</v>
          </cell>
          <cell r="M387" t="str">
            <v>Yes</v>
          </cell>
          <cell r="N387" t="str">
            <v>Yes</v>
          </cell>
          <cell r="AS387">
            <v>0</v>
          </cell>
          <cell r="AY387">
            <v>25598.150168403605</v>
          </cell>
          <cell r="BE387">
            <v>54235.85336799208</v>
          </cell>
        </row>
        <row r="388">
          <cell r="E388" t="str">
            <v>Pre auricular sinus excision</v>
          </cell>
          <cell r="I388" t="str">
            <v>No</v>
          </cell>
          <cell r="J388" t="str">
            <v>No</v>
          </cell>
          <cell r="K388" t="str">
            <v>Yes</v>
          </cell>
          <cell r="L388" t="str">
            <v>Yes</v>
          </cell>
          <cell r="M388" t="str">
            <v>Yes</v>
          </cell>
          <cell r="N388" t="str">
            <v>Yes</v>
          </cell>
          <cell r="AS388">
            <v>0</v>
          </cell>
          <cell r="AY388">
            <v>32773.658325811011</v>
          </cell>
          <cell r="BE388">
            <v>78434.502968943721</v>
          </cell>
        </row>
        <row r="389">
          <cell r="E389" t="str">
            <v>Selective neck dissection</v>
          </cell>
          <cell r="I389" t="str">
            <v>No</v>
          </cell>
          <cell r="J389" t="str">
            <v>No</v>
          </cell>
          <cell r="K389" t="str">
            <v>Yes</v>
          </cell>
          <cell r="L389" t="str">
            <v>Yes</v>
          </cell>
          <cell r="M389" t="str">
            <v>Yes</v>
          </cell>
          <cell r="N389" t="str">
            <v>Yes</v>
          </cell>
          <cell r="AS389">
            <v>0</v>
          </cell>
          <cell r="AY389">
            <v>70854.152552662868</v>
          </cell>
          <cell r="BE389">
            <v>131253.6203735219</v>
          </cell>
        </row>
        <row r="390">
          <cell r="E390" t="str">
            <v>Modified radical neck dissection</v>
          </cell>
          <cell r="I390" t="str">
            <v>No</v>
          </cell>
          <cell r="J390" t="str">
            <v>No</v>
          </cell>
          <cell r="K390" t="str">
            <v>Yes</v>
          </cell>
          <cell r="L390" t="str">
            <v>Yes</v>
          </cell>
          <cell r="M390" t="str">
            <v>Yes</v>
          </cell>
          <cell r="N390" t="str">
            <v>Yes</v>
          </cell>
          <cell r="AS390">
            <v>0</v>
          </cell>
          <cell r="AY390">
            <v>81097.316117477676</v>
          </cell>
          <cell r="BE390">
            <v>146615.95750250854</v>
          </cell>
        </row>
        <row r="391">
          <cell r="E391" t="str">
            <v>Recurrent laryngeal nerve repair</v>
          </cell>
          <cell r="I391" t="str">
            <v>No</v>
          </cell>
          <cell r="J391" t="str">
            <v>No</v>
          </cell>
          <cell r="K391" t="str">
            <v>Yes</v>
          </cell>
          <cell r="L391" t="str">
            <v>Yes</v>
          </cell>
          <cell r="M391" t="str">
            <v>Yes</v>
          </cell>
          <cell r="N391" t="str">
            <v>Yes</v>
          </cell>
          <cell r="AS391">
            <v>0</v>
          </cell>
          <cell r="AY391">
            <v>67912.922612848051</v>
          </cell>
          <cell r="BE391">
            <v>130442.6234667575</v>
          </cell>
        </row>
        <row r="392">
          <cell r="E392" t="str">
            <v>Removal of laryngeal/tracheal stent</v>
          </cell>
          <cell r="I392" t="str">
            <v>No</v>
          </cell>
          <cell r="J392" t="str">
            <v>No</v>
          </cell>
          <cell r="K392" t="str">
            <v>Yes</v>
          </cell>
          <cell r="L392" t="str">
            <v>Yes</v>
          </cell>
          <cell r="M392" t="str">
            <v>Yes</v>
          </cell>
          <cell r="N392" t="str">
            <v>Yes</v>
          </cell>
          <cell r="AS392">
            <v>0</v>
          </cell>
          <cell r="AY392">
            <v>17837.191168403602</v>
          </cell>
          <cell r="BE392">
            <v>46474.894367992078</v>
          </cell>
        </row>
        <row r="393">
          <cell r="E393" t="str">
            <v>Repair of cut throat/laryngeal trauma</v>
          </cell>
          <cell r="I393" t="str">
            <v>No</v>
          </cell>
          <cell r="J393" t="str">
            <v>No</v>
          </cell>
          <cell r="K393" t="str">
            <v>Yes</v>
          </cell>
          <cell r="L393" t="str">
            <v>Yes</v>
          </cell>
          <cell r="M393" t="str">
            <v>Yes</v>
          </cell>
          <cell r="N393" t="str">
            <v>Yes</v>
          </cell>
          <cell r="AS393">
            <v>0</v>
          </cell>
          <cell r="AY393">
            <v>60610.988987848054</v>
          </cell>
          <cell r="BE393">
            <v>118503.88984175751</v>
          </cell>
        </row>
        <row r="394">
          <cell r="E394" t="str">
            <v>Repair of facial lacerations</v>
          </cell>
          <cell r="I394" t="str">
            <v>No</v>
          </cell>
          <cell r="J394" t="str">
            <v>No</v>
          </cell>
          <cell r="K394" t="str">
            <v>Yes</v>
          </cell>
          <cell r="L394" t="str">
            <v>Yes</v>
          </cell>
          <cell r="M394" t="str">
            <v>Yes</v>
          </cell>
          <cell r="N394" t="str">
            <v>Yes</v>
          </cell>
          <cell r="AS394">
            <v>0</v>
          </cell>
          <cell r="AY394">
            <v>29517.812247107304</v>
          </cell>
          <cell r="BE394">
            <v>73369.116116384568</v>
          </cell>
        </row>
        <row r="395">
          <cell r="E395" t="str">
            <v>Repair of nasolabial fistula</v>
          </cell>
          <cell r="I395" t="str">
            <v>No</v>
          </cell>
          <cell r="J395" t="str">
            <v>No</v>
          </cell>
          <cell r="K395" t="str">
            <v>Yes</v>
          </cell>
          <cell r="L395" t="str">
            <v>Yes</v>
          </cell>
          <cell r="M395" t="str">
            <v>Yes</v>
          </cell>
          <cell r="N395" t="str">
            <v>Yes</v>
          </cell>
          <cell r="AS395">
            <v>0</v>
          </cell>
          <cell r="AY395">
            <v>43918.941983218414</v>
          </cell>
          <cell r="BE395">
            <v>85231.474771284265</v>
          </cell>
        </row>
        <row r="396">
          <cell r="E396" t="str">
            <v>Repair of neck lacerations</v>
          </cell>
          <cell r="I396" t="str">
            <v>No</v>
          </cell>
          <cell r="J396" t="str">
            <v>No</v>
          </cell>
          <cell r="K396" t="str">
            <v>Yes</v>
          </cell>
          <cell r="L396" t="str">
            <v>Yes</v>
          </cell>
          <cell r="M396" t="str">
            <v>Yes</v>
          </cell>
          <cell r="N396" t="str">
            <v>Yes</v>
          </cell>
          <cell r="AS396">
            <v>0</v>
          </cell>
          <cell r="AY396">
            <v>26311.212247107305</v>
          </cell>
          <cell r="BE396">
            <v>68901.519849023462</v>
          </cell>
        </row>
        <row r="397">
          <cell r="E397" t="str">
            <v>Repair of parotid duct</v>
          </cell>
          <cell r="I397" t="str">
            <v>No</v>
          </cell>
          <cell r="J397" t="str">
            <v>No</v>
          </cell>
          <cell r="K397" t="str">
            <v>Yes</v>
          </cell>
          <cell r="L397" t="str">
            <v>Yes</v>
          </cell>
          <cell r="M397" t="str">
            <v>Yes</v>
          </cell>
          <cell r="N397" t="str">
            <v>Yes</v>
          </cell>
          <cell r="AS397">
            <v>0</v>
          </cell>
          <cell r="AY397">
            <v>38017.86149247767</v>
          </cell>
          <cell r="BE397">
            <v>89350.506135610398</v>
          </cell>
        </row>
        <row r="398">
          <cell r="E398" t="str">
            <v>Repair of the multiple laceration of the tongue</v>
          </cell>
          <cell r="I398" t="str">
            <v>No</v>
          </cell>
          <cell r="J398" t="str">
            <v>No</v>
          </cell>
          <cell r="K398" t="str">
            <v>Yes</v>
          </cell>
          <cell r="L398" t="str">
            <v>Yes</v>
          </cell>
          <cell r="M398" t="str">
            <v>Yes</v>
          </cell>
          <cell r="N398" t="str">
            <v>Yes</v>
          </cell>
          <cell r="AS398">
            <v>0</v>
          </cell>
          <cell r="AY398">
            <v>49915.178247107302</v>
          </cell>
          <cell r="BE398">
            <v>138993.68211638459</v>
          </cell>
        </row>
        <row r="399">
          <cell r="E399" t="str">
            <v>Repair of the tongue &lt;2cm</v>
          </cell>
          <cell r="I399" t="str">
            <v>No</v>
          </cell>
          <cell r="J399" t="str">
            <v>No</v>
          </cell>
          <cell r="K399" t="str">
            <v>Yes</v>
          </cell>
          <cell r="L399" t="str">
            <v>Yes</v>
          </cell>
          <cell r="M399" t="str">
            <v>Yes</v>
          </cell>
          <cell r="N399" t="str">
            <v>Yes</v>
          </cell>
          <cell r="AS399">
            <v>0</v>
          </cell>
          <cell r="AY399">
            <v>29042.872010996194</v>
          </cell>
          <cell r="BE399">
            <v>112692.75355870709</v>
          </cell>
        </row>
        <row r="400">
          <cell r="E400" t="str">
            <v>Repair of the tongue &gt;2cm</v>
          </cell>
          <cell r="I400" t="str">
            <v>No</v>
          </cell>
          <cell r="J400" t="str">
            <v>No</v>
          </cell>
          <cell r="K400" t="str">
            <v>Yes</v>
          </cell>
          <cell r="L400" t="str">
            <v>Yes</v>
          </cell>
          <cell r="M400" t="str">
            <v>Yes</v>
          </cell>
          <cell r="N400" t="str">
            <v>Yes</v>
          </cell>
          <cell r="AS400">
            <v>0</v>
          </cell>
          <cell r="AY400">
            <v>41831.4590896999</v>
          </cell>
          <cell r="BE400">
            <v>127290.88141126627</v>
          </cell>
        </row>
        <row r="401">
          <cell r="E401" t="str">
            <v>Revision of tracheostomy scar</v>
          </cell>
          <cell r="I401" t="str">
            <v>No</v>
          </cell>
          <cell r="J401" t="str">
            <v>No</v>
          </cell>
          <cell r="K401" t="str">
            <v>Yes</v>
          </cell>
          <cell r="L401" t="str">
            <v>Yes</v>
          </cell>
          <cell r="M401" t="str">
            <v>Yes</v>
          </cell>
          <cell r="N401" t="str">
            <v>Yes</v>
          </cell>
          <cell r="AS401">
            <v>0</v>
          </cell>
          <cell r="AY401">
            <v>41426.337668403597</v>
          </cell>
          <cell r="BE401">
            <v>72888.100763825409</v>
          </cell>
        </row>
        <row r="402">
          <cell r="E402" t="str">
            <v>Rotational flap</v>
          </cell>
          <cell r="I402" t="str">
            <v>No</v>
          </cell>
          <cell r="J402" t="str">
            <v>No</v>
          </cell>
          <cell r="K402" t="str">
            <v>Yes</v>
          </cell>
          <cell r="L402" t="str">
            <v>Yes</v>
          </cell>
          <cell r="M402" t="str">
            <v>Yes</v>
          </cell>
          <cell r="N402" t="str">
            <v>Yes</v>
          </cell>
          <cell r="AS402">
            <v>0</v>
          </cell>
          <cell r="AY402">
            <v>47340.746665317187</v>
          </cell>
          <cell r="BE402">
            <v>96017.492598208992</v>
          </cell>
        </row>
        <row r="403">
          <cell r="E403" t="str">
            <v>Sclerotherapy</v>
          </cell>
          <cell r="I403" t="str">
            <v>No</v>
          </cell>
          <cell r="J403" t="str">
            <v>No</v>
          </cell>
          <cell r="K403" t="str">
            <v>Yes</v>
          </cell>
          <cell r="L403" t="str">
            <v>Yes</v>
          </cell>
          <cell r="M403" t="str">
            <v>Yes</v>
          </cell>
          <cell r="N403" t="str">
            <v>Yes</v>
          </cell>
          <cell r="AS403">
            <v>0</v>
          </cell>
          <cell r="AY403">
            <v>41758.731298033228</v>
          </cell>
          <cell r="BE403">
            <v>68736.775711613504</v>
          </cell>
        </row>
        <row r="404">
          <cell r="E404" t="str">
            <v>Radical neck dissection</v>
          </cell>
          <cell r="I404" t="str">
            <v>No</v>
          </cell>
          <cell r="J404" t="str">
            <v>No</v>
          </cell>
          <cell r="K404" t="str">
            <v>Yes</v>
          </cell>
          <cell r="L404" t="str">
            <v>Yes</v>
          </cell>
          <cell r="M404" t="str">
            <v>Yes</v>
          </cell>
          <cell r="N404" t="str">
            <v>Yes</v>
          </cell>
          <cell r="AS404">
            <v>0</v>
          </cell>
          <cell r="AY404">
            <v>91340.479682292498</v>
          </cell>
          <cell r="BE404">
            <v>161978.29463149517</v>
          </cell>
        </row>
        <row r="405">
          <cell r="E405" t="str">
            <v>Septoplasty</v>
          </cell>
          <cell r="I405" t="str">
            <v>No</v>
          </cell>
          <cell r="J405" t="str">
            <v>No</v>
          </cell>
          <cell r="K405" t="str">
            <v>Yes</v>
          </cell>
          <cell r="L405" t="str">
            <v>Yes</v>
          </cell>
          <cell r="M405" t="str">
            <v>Yes</v>
          </cell>
          <cell r="N405" t="str">
            <v>Yes</v>
          </cell>
          <cell r="AS405">
            <v>0</v>
          </cell>
          <cell r="AY405">
            <v>46098.180483218413</v>
          </cell>
          <cell r="BE405">
            <v>84798.10667406203</v>
          </cell>
        </row>
        <row r="406">
          <cell r="E406" t="str">
            <v>Sialolithotomy excision of calculus from salivary gland duct (superficial) / dilatation of duct opening</v>
          </cell>
          <cell r="I406" t="str">
            <v>No</v>
          </cell>
          <cell r="J406" t="str">
            <v>No</v>
          </cell>
          <cell r="K406" t="str">
            <v>Yes</v>
          </cell>
          <cell r="L406" t="str">
            <v>Yes</v>
          </cell>
          <cell r="M406" t="str">
            <v>Yes</v>
          </cell>
          <cell r="N406" t="str">
            <v>Yes</v>
          </cell>
          <cell r="AS406">
            <v>0</v>
          </cell>
          <cell r="AY406">
            <v>72969.496009144335</v>
          </cell>
          <cell r="BE406">
            <v>173575.04065227706</v>
          </cell>
        </row>
        <row r="407">
          <cell r="E407" t="str">
            <v>Sialolithotomy open extraction of calculus from salivary duct ( deep )</v>
          </cell>
          <cell r="I407" t="str">
            <v>No</v>
          </cell>
          <cell r="J407" t="str">
            <v>No</v>
          </cell>
          <cell r="K407" t="str">
            <v>Yes</v>
          </cell>
          <cell r="L407" t="str">
            <v>Yes</v>
          </cell>
          <cell r="M407" t="str">
            <v>Yes</v>
          </cell>
          <cell r="N407" t="str">
            <v>Yes</v>
          </cell>
          <cell r="AS407">
            <v>0</v>
          </cell>
          <cell r="AY407">
            <v>74003.633509144332</v>
          </cell>
          <cell r="BE407">
            <v>174609.17815227708</v>
          </cell>
        </row>
        <row r="408">
          <cell r="E408" t="str">
            <v>Sinusoscopy</v>
          </cell>
          <cell r="I408" t="str">
            <v>No</v>
          </cell>
          <cell r="J408" t="str">
            <v>No</v>
          </cell>
          <cell r="K408" t="str">
            <v>Yes</v>
          </cell>
          <cell r="L408" t="str">
            <v>Yes</v>
          </cell>
          <cell r="M408" t="str">
            <v>Yes</v>
          </cell>
          <cell r="N408" t="str">
            <v>Yes</v>
          </cell>
          <cell r="AS408">
            <v>0</v>
          </cell>
          <cell r="AY408">
            <v>15892.710168403604</v>
          </cell>
          <cell r="BE408">
            <v>21104.157083269856</v>
          </cell>
        </row>
        <row r="409">
          <cell r="E409" t="str">
            <v>Sistrunk operation ( thyroglossal duct cyst excision)</v>
          </cell>
          <cell r="I409" t="str">
            <v>No</v>
          </cell>
          <cell r="J409" t="str">
            <v>No</v>
          </cell>
          <cell r="K409" t="str">
            <v>Yes</v>
          </cell>
          <cell r="L409" t="str">
            <v>Yes</v>
          </cell>
          <cell r="M409" t="str">
            <v>Yes</v>
          </cell>
          <cell r="N409" t="str">
            <v>Yes</v>
          </cell>
          <cell r="AS409">
            <v>0</v>
          </cell>
          <cell r="AY409">
            <v>39380.854450811014</v>
          </cell>
          <cell r="BE409">
            <v>88915.059718943725</v>
          </cell>
        </row>
        <row r="410">
          <cell r="E410" t="str">
            <v>Stapedectomy</v>
          </cell>
          <cell r="I410" t="str">
            <v>No</v>
          </cell>
          <cell r="J410" t="str">
            <v>No</v>
          </cell>
          <cell r="K410" t="str">
            <v>Yes</v>
          </cell>
          <cell r="L410" t="str">
            <v>Yes</v>
          </cell>
          <cell r="M410" t="str">
            <v>Yes</v>
          </cell>
          <cell r="N410" t="str">
            <v>Yes</v>
          </cell>
          <cell r="AS410">
            <v>0</v>
          </cell>
          <cell r="AY410">
            <v>54039.874612848049</v>
          </cell>
          <cell r="BE410">
            <v>111932.77546675749</v>
          </cell>
        </row>
        <row r="411">
          <cell r="E411" t="str">
            <v>Sublingual gland excision / excision of ranula or other floor of mouth excision</v>
          </cell>
          <cell r="I411" t="str">
            <v>No</v>
          </cell>
          <cell r="J411" t="str">
            <v>No</v>
          </cell>
          <cell r="K411" t="str">
            <v>Yes</v>
          </cell>
          <cell r="L411" t="str">
            <v>Yes</v>
          </cell>
          <cell r="M411" t="str">
            <v>Yes</v>
          </cell>
          <cell r="N411" t="str">
            <v>Yes</v>
          </cell>
          <cell r="AS411">
            <v>0</v>
          </cell>
          <cell r="AY411">
            <v>67542.700435070292</v>
          </cell>
          <cell r="BE411">
            <v>169683.46353049207</v>
          </cell>
        </row>
        <row r="412">
          <cell r="E412" t="str">
            <v>Submandibular gland excision</v>
          </cell>
          <cell r="I412" t="str">
            <v>No</v>
          </cell>
          <cell r="J412" t="str">
            <v>No</v>
          </cell>
          <cell r="K412" t="str">
            <v>Yes</v>
          </cell>
          <cell r="L412" t="str">
            <v>Yes</v>
          </cell>
          <cell r="M412" t="str">
            <v>Yes</v>
          </cell>
          <cell r="N412" t="str">
            <v>Yes</v>
          </cell>
          <cell r="AS412">
            <v>0</v>
          </cell>
          <cell r="AY412">
            <v>55771.915515625828</v>
          </cell>
          <cell r="BE412">
            <v>116573.48150070812</v>
          </cell>
        </row>
        <row r="413">
          <cell r="E413" t="str">
            <v>Submandibular salivary gland excision</v>
          </cell>
          <cell r="I413" t="str">
            <v>No</v>
          </cell>
          <cell r="J413" t="str">
            <v>No</v>
          </cell>
          <cell r="K413" t="str">
            <v>Yes</v>
          </cell>
          <cell r="L413" t="str">
            <v>Yes</v>
          </cell>
          <cell r="M413" t="str">
            <v>Yes</v>
          </cell>
          <cell r="N413" t="str">
            <v>Yes</v>
          </cell>
          <cell r="AS413">
            <v>0</v>
          </cell>
          <cell r="AY413">
            <v>71856.219143403607</v>
          </cell>
          <cell r="BE413">
            <v>173479.48223882538</v>
          </cell>
        </row>
        <row r="414">
          <cell r="E414" t="str">
            <v>Submandibular tumor excision</v>
          </cell>
          <cell r="I414" t="str">
            <v>No</v>
          </cell>
          <cell r="J414" t="str">
            <v>No</v>
          </cell>
          <cell r="K414" t="str">
            <v>Yes</v>
          </cell>
          <cell r="L414" t="str">
            <v>Yes</v>
          </cell>
          <cell r="M414" t="str">
            <v>Yes</v>
          </cell>
          <cell r="N414" t="str">
            <v>Yes</v>
          </cell>
          <cell r="AS414">
            <v>0</v>
          </cell>
          <cell r="AY414">
            <v>55771.915515625828</v>
          </cell>
          <cell r="BE414">
            <v>113307.72325418035</v>
          </cell>
        </row>
        <row r="415">
          <cell r="E415" t="str">
            <v>Submucosal diathermy (smd) of inferior turbinates</v>
          </cell>
          <cell r="I415" t="str">
            <v>No</v>
          </cell>
          <cell r="J415" t="str">
            <v>No</v>
          </cell>
          <cell r="K415" t="str">
            <v>Yes</v>
          </cell>
          <cell r="L415" t="str">
            <v>Yes</v>
          </cell>
          <cell r="M415" t="str">
            <v>Yes</v>
          </cell>
          <cell r="N415" t="str">
            <v>Yes</v>
          </cell>
          <cell r="AS415">
            <v>0</v>
          </cell>
          <cell r="AY415">
            <v>24255.582396798665</v>
          </cell>
          <cell r="BE415">
            <v>52292.786728931715</v>
          </cell>
        </row>
        <row r="416">
          <cell r="E416" t="str">
            <v>Subtotal petrosectomy</v>
          </cell>
          <cell r="I416" t="str">
            <v>No</v>
          </cell>
          <cell r="J416" t="str">
            <v>No</v>
          </cell>
          <cell r="K416" t="str">
            <v>Yes</v>
          </cell>
          <cell r="L416" t="str">
            <v>Yes</v>
          </cell>
          <cell r="M416" t="str">
            <v>Yes</v>
          </cell>
          <cell r="N416" t="str">
            <v>Yes</v>
          </cell>
          <cell r="AS416">
            <v>0</v>
          </cell>
          <cell r="AY416">
            <v>86505.668427662866</v>
          </cell>
          <cell r="BE416">
            <v>165066.60039782745</v>
          </cell>
        </row>
        <row r="417">
          <cell r="E417" t="str">
            <v>Superficial neck abcess drainage</v>
          </cell>
          <cell r="I417" t="str">
            <v>No</v>
          </cell>
          <cell r="J417" t="str">
            <v>No</v>
          </cell>
          <cell r="K417" t="str">
            <v>Yes</v>
          </cell>
          <cell r="L417" t="str">
            <v>Yes</v>
          </cell>
          <cell r="M417" t="str">
            <v>Yes</v>
          </cell>
          <cell r="N417" t="str">
            <v>Yes</v>
          </cell>
          <cell r="AS417">
            <v>0</v>
          </cell>
          <cell r="AY417">
            <v>34091.767043403604</v>
          </cell>
          <cell r="BE417">
            <v>80770.330138825419</v>
          </cell>
        </row>
        <row r="418">
          <cell r="E418" t="str">
            <v>Partial excision of parotid gland</v>
          </cell>
          <cell r="I418" t="str">
            <v>No</v>
          </cell>
          <cell r="J418" t="str">
            <v>No</v>
          </cell>
          <cell r="K418" t="str">
            <v>Yes</v>
          </cell>
          <cell r="L418" t="str">
            <v>Yes</v>
          </cell>
          <cell r="M418" t="str">
            <v>Yes</v>
          </cell>
          <cell r="N418" t="str">
            <v>Yes</v>
          </cell>
          <cell r="AS418">
            <v>0</v>
          </cell>
          <cell r="AY418">
            <v>50524.728858218419</v>
          </cell>
          <cell r="BE418">
            <v>108089.06164628427</v>
          </cell>
        </row>
        <row r="419">
          <cell r="E419" t="str">
            <v>Surgical biopsy of tongue or palate</v>
          </cell>
          <cell r="I419" t="str">
            <v>No</v>
          </cell>
          <cell r="J419" t="str">
            <v>No</v>
          </cell>
          <cell r="K419" t="str">
            <v>Yes</v>
          </cell>
          <cell r="L419" t="str">
            <v>Yes</v>
          </cell>
          <cell r="M419" t="str">
            <v>Yes</v>
          </cell>
          <cell r="N419" t="str">
            <v>Yes</v>
          </cell>
          <cell r="AS419">
            <v>0</v>
          </cell>
          <cell r="AY419">
            <v>71295.616839699913</v>
          </cell>
          <cell r="BE419">
            <v>169895.27455189123</v>
          </cell>
        </row>
        <row r="420">
          <cell r="E420" t="str">
            <v>Temporal bone resection</v>
          </cell>
          <cell r="I420" t="str">
            <v>No</v>
          </cell>
          <cell r="J420" t="str">
            <v>No</v>
          </cell>
          <cell r="K420" t="str">
            <v>Yes</v>
          </cell>
          <cell r="L420" t="str">
            <v>Yes</v>
          </cell>
          <cell r="M420" t="str">
            <v>Yes</v>
          </cell>
          <cell r="N420" t="str">
            <v>Yes</v>
          </cell>
          <cell r="AS420">
            <v>0</v>
          </cell>
          <cell r="AY420">
            <v>120951.36650173695</v>
          </cell>
          <cell r="BE420">
            <v>212570.73627539948</v>
          </cell>
        </row>
        <row r="421">
          <cell r="E421" t="str">
            <v>Temporalis flap</v>
          </cell>
          <cell r="I421" t="str">
            <v>No</v>
          </cell>
          <cell r="J421" t="str">
            <v>No</v>
          </cell>
          <cell r="K421" t="str">
            <v>Yes</v>
          </cell>
          <cell r="L421" t="str">
            <v>Yes</v>
          </cell>
          <cell r="M421" t="str">
            <v>Yes</v>
          </cell>
          <cell r="N421" t="str">
            <v>Yes</v>
          </cell>
          <cell r="AS421">
            <v>0</v>
          </cell>
          <cell r="AY421">
            <v>48545.199358218415</v>
          </cell>
          <cell r="BE421">
            <v>99849.318951839814</v>
          </cell>
        </row>
        <row r="422">
          <cell r="E422" t="str">
            <v>Temporalis graft</v>
          </cell>
          <cell r="I422" t="str">
            <v>No</v>
          </cell>
          <cell r="J422" t="str">
            <v>No</v>
          </cell>
          <cell r="K422" t="str">
            <v>Yes</v>
          </cell>
          <cell r="L422" t="str">
            <v>Yes</v>
          </cell>
          <cell r="M422" t="str">
            <v>Yes</v>
          </cell>
          <cell r="N422" t="str">
            <v>Yes</v>
          </cell>
          <cell r="AS422">
            <v>0</v>
          </cell>
          <cell r="AY422">
            <v>37809.831483218419</v>
          </cell>
          <cell r="BE422">
            <v>87089.757674062042</v>
          </cell>
        </row>
        <row r="423">
          <cell r="E423" t="str">
            <v>Thyroid lobectomy</v>
          </cell>
          <cell r="I423" t="str">
            <v>No</v>
          </cell>
          <cell r="J423" t="str">
            <v>No</v>
          </cell>
          <cell r="K423" t="str">
            <v>Yes</v>
          </cell>
          <cell r="L423" t="str">
            <v>Yes</v>
          </cell>
          <cell r="M423" t="str">
            <v>Yes</v>
          </cell>
          <cell r="N423" t="str">
            <v>Yes</v>
          </cell>
          <cell r="AS423">
            <v>0</v>
          </cell>
          <cell r="AY423">
            <v>48545.199358218415</v>
          </cell>
          <cell r="BE423">
            <v>105074.53214628427</v>
          </cell>
        </row>
        <row r="424">
          <cell r="E424" t="str">
            <v>Tinnitus matching</v>
          </cell>
          <cell r="I424" t="str">
            <v>No</v>
          </cell>
          <cell r="J424" t="str">
            <v>No</v>
          </cell>
          <cell r="K424" t="str">
            <v>Yes</v>
          </cell>
          <cell r="L424" t="str">
            <v>Yes</v>
          </cell>
          <cell r="M424" t="str">
            <v>Yes</v>
          </cell>
          <cell r="N424" t="str">
            <v>Yes</v>
          </cell>
          <cell r="AS424">
            <v>0</v>
          </cell>
          <cell r="AY424">
            <v>10253.100932292493</v>
          </cell>
          <cell r="BE424">
            <v>12602.19410198128</v>
          </cell>
        </row>
        <row r="425">
          <cell r="E425" t="str">
            <v>Tonsilectomy</v>
          </cell>
          <cell r="I425" t="str">
            <v>No</v>
          </cell>
          <cell r="J425" t="str">
            <v>No</v>
          </cell>
          <cell r="K425" t="str">
            <v>Yes</v>
          </cell>
          <cell r="L425" t="str">
            <v>Yes</v>
          </cell>
          <cell r="M425" t="str">
            <v>Yes</v>
          </cell>
          <cell r="N425" t="str">
            <v>Yes</v>
          </cell>
          <cell r="AS425">
            <v>0</v>
          </cell>
          <cell r="AY425">
            <v>35828.318983218414</v>
          </cell>
          <cell r="BE425">
            <v>68904.762812950939</v>
          </cell>
        </row>
        <row r="426">
          <cell r="E426" t="str">
            <v>Tonsillar tumor excision</v>
          </cell>
          <cell r="I426" t="str">
            <v>No</v>
          </cell>
          <cell r="J426" t="str">
            <v>No</v>
          </cell>
          <cell r="K426" t="str">
            <v>Yes</v>
          </cell>
          <cell r="L426" t="str">
            <v>Yes</v>
          </cell>
          <cell r="M426" t="str">
            <v>Yes</v>
          </cell>
          <cell r="N426" t="str">
            <v>Yes</v>
          </cell>
          <cell r="AS426">
            <v>0</v>
          </cell>
          <cell r="AY426">
            <v>39571.171483218415</v>
          </cell>
          <cell r="BE426">
            <v>88851.097674062039</v>
          </cell>
        </row>
        <row r="427">
          <cell r="E427" t="str">
            <v>Total pharyngectomy</v>
          </cell>
          <cell r="I427" t="str">
            <v>No</v>
          </cell>
          <cell r="J427" t="str">
            <v>No</v>
          </cell>
          <cell r="K427" t="str">
            <v>Yes</v>
          </cell>
          <cell r="L427" t="str">
            <v>Yes</v>
          </cell>
          <cell r="M427" t="str">
            <v>Yes</v>
          </cell>
          <cell r="N427" t="str">
            <v>Yes</v>
          </cell>
          <cell r="AS427">
            <v>0</v>
          </cell>
          <cell r="AY427">
            <v>70225.347830440645</v>
          </cell>
          <cell r="BE427">
            <v>130362.51866441697</v>
          </cell>
        </row>
        <row r="428">
          <cell r="E428" t="str">
            <v>Total thyroidectomy</v>
          </cell>
          <cell r="I428" t="str">
            <v>No</v>
          </cell>
          <cell r="J428" t="str">
            <v>No</v>
          </cell>
          <cell r="K428" t="str">
            <v>Yes</v>
          </cell>
          <cell r="L428" t="str">
            <v>Yes</v>
          </cell>
          <cell r="M428" t="str">
            <v>Yes</v>
          </cell>
          <cell r="N428" t="str">
            <v>Yes</v>
          </cell>
          <cell r="AS428">
            <v>0</v>
          </cell>
          <cell r="AY428">
            <v>100626.76775636658</v>
          </cell>
          <cell r="BE428">
            <v>151001.26693846533</v>
          </cell>
        </row>
        <row r="429">
          <cell r="E429" t="str">
            <v>Tracheal reconstruction</v>
          </cell>
          <cell r="I429" t="str">
            <v>No</v>
          </cell>
          <cell r="J429" t="str">
            <v>No</v>
          </cell>
          <cell r="K429" t="str">
            <v>Yes</v>
          </cell>
          <cell r="L429" t="str">
            <v>Yes</v>
          </cell>
          <cell r="M429" t="str">
            <v>Yes</v>
          </cell>
          <cell r="N429" t="str">
            <v>Yes</v>
          </cell>
          <cell r="AS429">
            <v>0</v>
          </cell>
          <cell r="AY429">
            <v>77452.063987848058</v>
          </cell>
          <cell r="BE429">
            <v>145845.1163695353</v>
          </cell>
        </row>
        <row r="430">
          <cell r="E430" t="str">
            <v>Tracheostoma revision (stomaplasty)</v>
          </cell>
          <cell r="I430" t="str">
            <v>No</v>
          </cell>
          <cell r="J430" t="str">
            <v>No</v>
          </cell>
          <cell r="K430" t="str">
            <v>Yes</v>
          </cell>
          <cell r="L430" t="str">
            <v>Yes</v>
          </cell>
          <cell r="M430" t="str">
            <v>Yes</v>
          </cell>
          <cell r="N430" t="str">
            <v>Yes</v>
          </cell>
          <cell r="AS430">
            <v>0</v>
          </cell>
          <cell r="AY430">
            <v>38687.432282601134</v>
          </cell>
          <cell r="BE430">
            <v>67788.248779943387</v>
          </cell>
        </row>
        <row r="431">
          <cell r="E431" t="str">
            <v>Tracheostomy</v>
          </cell>
          <cell r="I431" t="str">
            <v>No</v>
          </cell>
          <cell r="J431" t="str">
            <v>No</v>
          </cell>
          <cell r="K431" t="str">
            <v>Yes</v>
          </cell>
          <cell r="L431" t="str">
            <v>Yes</v>
          </cell>
          <cell r="M431" t="str">
            <v>Yes</v>
          </cell>
          <cell r="N431" t="str">
            <v>Yes</v>
          </cell>
          <cell r="AS431">
            <v>0</v>
          </cell>
          <cell r="AY431">
            <v>34842.977168403602</v>
          </cell>
          <cell r="BE431">
            <v>63480.680367992078</v>
          </cell>
        </row>
        <row r="432">
          <cell r="E432" t="str">
            <v>Tracheostomy decanulation</v>
          </cell>
          <cell r="I432" t="str">
            <v>No</v>
          </cell>
          <cell r="J432" t="str">
            <v>No</v>
          </cell>
          <cell r="K432" t="str">
            <v>Yes</v>
          </cell>
          <cell r="L432" t="str">
            <v>Yes</v>
          </cell>
          <cell r="M432" t="str">
            <v>Yes</v>
          </cell>
          <cell r="N432" t="str">
            <v>Yes</v>
          </cell>
          <cell r="AS432">
            <v>0</v>
          </cell>
          <cell r="AY432">
            <v>16798.715010996195</v>
          </cell>
          <cell r="BE432">
            <v>19220.6464024571</v>
          </cell>
        </row>
        <row r="433">
          <cell r="E433" t="str">
            <v>Transtympanic  steroid infiltration</v>
          </cell>
          <cell r="I433" t="str">
            <v>No</v>
          </cell>
          <cell r="J433" t="str">
            <v>No</v>
          </cell>
          <cell r="K433" t="str">
            <v>Yes</v>
          </cell>
          <cell r="L433" t="str">
            <v>Yes</v>
          </cell>
          <cell r="M433" t="str">
            <v>Yes</v>
          </cell>
          <cell r="N433" t="str">
            <v>Yes</v>
          </cell>
          <cell r="AS433">
            <v>0</v>
          </cell>
          <cell r="AY433">
            <v>14600.957668403606</v>
          </cell>
          <cell r="BE433">
            <v>17997.141701325414</v>
          </cell>
        </row>
        <row r="434">
          <cell r="E434" t="str">
            <v>Trimming of uvula</v>
          </cell>
          <cell r="I434" t="str">
            <v>No</v>
          </cell>
          <cell r="J434" t="str">
            <v>No</v>
          </cell>
          <cell r="K434" t="str">
            <v>Yes</v>
          </cell>
          <cell r="L434" t="str">
            <v>Yes</v>
          </cell>
          <cell r="M434" t="str">
            <v>Yes</v>
          </cell>
          <cell r="N434" t="str">
            <v>Yes</v>
          </cell>
          <cell r="AS434">
            <v>0</v>
          </cell>
          <cell r="AY434">
            <v>17015.30105729249</v>
          </cell>
          <cell r="BE434">
            <v>42087.947065522945</v>
          </cell>
        </row>
        <row r="435">
          <cell r="E435" t="str">
            <v>Turbinoplasty</v>
          </cell>
          <cell r="I435" t="str">
            <v>No</v>
          </cell>
          <cell r="J435" t="str">
            <v>No</v>
          </cell>
          <cell r="K435" t="str">
            <v>Yes</v>
          </cell>
          <cell r="L435" t="str">
            <v>Yes</v>
          </cell>
          <cell r="M435" t="str">
            <v>Yes</v>
          </cell>
          <cell r="N435" t="str">
            <v>Yes</v>
          </cell>
          <cell r="AS435">
            <v>0</v>
          </cell>
          <cell r="AY435">
            <v>31644.748168403603</v>
          </cell>
          <cell r="BE435">
            <v>61800.207965214293</v>
          </cell>
        </row>
        <row r="436">
          <cell r="E436" t="str">
            <v>Tympanometry</v>
          </cell>
          <cell r="I436" t="str">
            <v>No</v>
          </cell>
          <cell r="J436" t="str">
            <v>No</v>
          </cell>
          <cell r="K436" t="str">
            <v>Yes</v>
          </cell>
          <cell r="L436" t="str">
            <v>Yes</v>
          </cell>
          <cell r="M436" t="str">
            <v>Yes</v>
          </cell>
          <cell r="N436" t="str">
            <v>Yes</v>
          </cell>
          <cell r="AS436">
            <v>0</v>
          </cell>
          <cell r="AY436">
            <v>7067.3549369221228</v>
          </cell>
          <cell r="BE436">
            <v>7422.6987505795296</v>
          </cell>
        </row>
        <row r="437">
          <cell r="E437" t="str">
            <v>Uvulopalatopharyngoplasty (UPPP)</v>
          </cell>
          <cell r="I437" t="str">
            <v>No</v>
          </cell>
          <cell r="J437" t="str">
            <v>No</v>
          </cell>
          <cell r="K437" t="str">
            <v>Yes</v>
          </cell>
          <cell r="L437" t="str">
            <v>Yes</v>
          </cell>
          <cell r="M437" t="str">
            <v>Yes</v>
          </cell>
          <cell r="N437" t="str">
            <v>Yes</v>
          </cell>
          <cell r="AS437">
            <v>0</v>
          </cell>
          <cell r="AY437">
            <v>50978.829798033235</v>
          </cell>
          <cell r="BE437">
            <v>102051.13043846533</v>
          </cell>
        </row>
        <row r="438">
          <cell r="E438" t="str">
            <v>Trapped external device removal</v>
          </cell>
          <cell r="I438" t="str">
            <v>Yes</v>
          </cell>
          <cell r="J438" t="str">
            <v>Yes</v>
          </cell>
          <cell r="K438" t="str">
            <v>Yes</v>
          </cell>
          <cell r="L438" t="str">
            <v>Yes</v>
          </cell>
          <cell r="M438" t="str">
            <v>Yes</v>
          </cell>
          <cell r="N438" t="str">
            <v>Yes</v>
          </cell>
          <cell r="AS438">
            <v>4461.5965363675332</v>
          </cell>
          <cell r="AY438">
            <v>5309.6139530341998</v>
          </cell>
          <cell r="BE438">
            <v>6226.8922516453104</v>
          </cell>
        </row>
        <row r="439">
          <cell r="E439" t="str">
            <v>Basic life support (BLS) resuscitation</v>
          </cell>
          <cell r="I439" t="str">
            <v>Yes</v>
          </cell>
          <cell r="J439" t="str">
            <v>Yes</v>
          </cell>
          <cell r="K439" t="str">
            <v>Yes</v>
          </cell>
          <cell r="L439" t="str">
            <v>Yes</v>
          </cell>
          <cell r="M439" t="str">
            <v>Yes</v>
          </cell>
          <cell r="N439" t="str">
            <v>Yes</v>
          </cell>
          <cell r="AS439">
            <v>9386.5052419230906</v>
          </cell>
          <cell r="AY439">
            <v>10924.140103034199</v>
          </cell>
          <cell r="BE439">
            <v>13906.599998867534</v>
          </cell>
        </row>
        <row r="440">
          <cell r="E440" t="str">
            <v>Percutaneous cricothyrodotomy</v>
          </cell>
          <cell r="I440" t="str">
            <v>No</v>
          </cell>
          <cell r="J440" t="str">
            <v>No</v>
          </cell>
          <cell r="K440" t="str">
            <v>Yes</v>
          </cell>
          <cell r="L440" t="str">
            <v>Yes</v>
          </cell>
          <cell r="M440" t="str">
            <v>Yes</v>
          </cell>
          <cell r="N440" t="str">
            <v>Yes</v>
          </cell>
          <cell r="AS440">
            <v>0</v>
          </cell>
          <cell r="AY440">
            <v>22756.466875873703</v>
          </cell>
          <cell r="BE440">
            <v>24171.543556257791</v>
          </cell>
        </row>
        <row r="441">
          <cell r="E441" t="str">
            <v>Bag-valve mask (BMV) ventilation</v>
          </cell>
          <cell r="I441" t="str">
            <v>Yes</v>
          </cell>
          <cell r="J441" t="str">
            <v>Yes</v>
          </cell>
          <cell r="K441" t="str">
            <v>Yes</v>
          </cell>
          <cell r="L441" t="str">
            <v>Yes</v>
          </cell>
          <cell r="M441" t="str">
            <v>Yes</v>
          </cell>
          <cell r="N441" t="str">
            <v>Yes</v>
          </cell>
          <cell r="AS441">
            <v>5333.6072030342002</v>
          </cell>
          <cell r="AY441">
            <v>5333.6072030342002</v>
          </cell>
          <cell r="BE441">
            <v>5333.6072030342002</v>
          </cell>
        </row>
        <row r="442">
          <cell r="E442" t="str">
            <v>Non-invasive ventilation</v>
          </cell>
          <cell r="I442" t="str">
            <v>No</v>
          </cell>
          <cell r="J442" t="str">
            <v>No</v>
          </cell>
          <cell r="K442" t="str">
            <v>Yes</v>
          </cell>
          <cell r="L442" t="str">
            <v>Yes</v>
          </cell>
          <cell r="M442" t="str">
            <v>Yes</v>
          </cell>
          <cell r="N442" t="str">
            <v>Yes</v>
          </cell>
          <cell r="AS442">
            <v>0</v>
          </cell>
          <cell r="AY442">
            <v>6956.0253280341994</v>
          </cell>
          <cell r="BE442">
            <v>7511.04226090457</v>
          </cell>
        </row>
        <row r="443">
          <cell r="E443" t="str">
            <v>Post-resuscitation care</v>
          </cell>
          <cell r="I443" t="str">
            <v>No</v>
          </cell>
          <cell r="J443" t="str">
            <v>No</v>
          </cell>
          <cell r="K443" t="str">
            <v>Yes</v>
          </cell>
          <cell r="L443" t="str">
            <v>Yes</v>
          </cell>
          <cell r="M443" t="str">
            <v>Yes</v>
          </cell>
          <cell r="N443" t="str">
            <v>Yes</v>
          </cell>
          <cell r="AS443">
            <v>0</v>
          </cell>
          <cell r="AY443">
            <v>7490.4215780342001</v>
          </cell>
          <cell r="BE443">
            <v>9089.4687394925331</v>
          </cell>
        </row>
        <row r="444">
          <cell r="E444" t="str">
            <v>Nasopharyngeal airway placement</v>
          </cell>
          <cell r="I444" t="str">
            <v>No</v>
          </cell>
          <cell r="J444" t="str">
            <v>No</v>
          </cell>
          <cell r="K444" t="str">
            <v>Yes</v>
          </cell>
          <cell r="L444" t="str">
            <v>Yes</v>
          </cell>
          <cell r="M444" t="str">
            <v>Yes</v>
          </cell>
          <cell r="N444" t="str">
            <v>Yes</v>
          </cell>
          <cell r="AS444">
            <v>0</v>
          </cell>
          <cell r="AY444">
            <v>9269.3887030342012</v>
          </cell>
          <cell r="BE444">
            <v>10589.899935673087</v>
          </cell>
        </row>
        <row r="445">
          <cell r="E445" t="str">
            <v>Laryngeal mask ventilation</v>
          </cell>
          <cell r="I445" t="str">
            <v>No</v>
          </cell>
          <cell r="J445" t="str">
            <v>No</v>
          </cell>
          <cell r="K445" t="str">
            <v>Yes</v>
          </cell>
          <cell r="L445" t="str">
            <v>Yes</v>
          </cell>
          <cell r="M445" t="str">
            <v>Yes</v>
          </cell>
          <cell r="N445" t="str">
            <v>Yes</v>
          </cell>
          <cell r="AS445">
            <v>0</v>
          </cell>
          <cell r="AY445">
            <v>21396.824536367534</v>
          </cell>
          <cell r="BE445">
            <v>21868.130925256421</v>
          </cell>
        </row>
        <row r="446">
          <cell r="E446" t="str">
            <v>Initial burn debridment and dressing</v>
          </cell>
          <cell r="I446" t="str">
            <v>Yes</v>
          </cell>
          <cell r="J446" t="str">
            <v>Yes</v>
          </cell>
          <cell r="K446" t="str">
            <v>Yes</v>
          </cell>
          <cell r="L446" t="str">
            <v>Yes</v>
          </cell>
          <cell r="M446" t="str">
            <v>Yes</v>
          </cell>
          <cell r="N446" t="str">
            <v>Yes</v>
          </cell>
          <cell r="AS446">
            <v>21309.602536367529</v>
          </cell>
          <cell r="AY446">
            <v>22157.619953034198</v>
          </cell>
          <cell r="BE446">
            <v>40555.688301645307</v>
          </cell>
        </row>
        <row r="447">
          <cell r="E447" t="str">
            <v>Haeimlich maneuver</v>
          </cell>
          <cell r="I447" t="str">
            <v>Yes</v>
          </cell>
          <cell r="J447" t="str">
            <v>Yes</v>
          </cell>
          <cell r="K447" t="str">
            <v>Yes</v>
          </cell>
          <cell r="L447" t="str">
            <v>Yes</v>
          </cell>
          <cell r="M447" t="str">
            <v>Yes</v>
          </cell>
          <cell r="N447" t="str">
            <v>Yes</v>
          </cell>
          <cell r="AS447">
            <v>3837.4302585897553</v>
          </cell>
          <cell r="AY447">
            <v>4402.7752030341999</v>
          </cell>
          <cell r="BE447">
            <v>5014.2940687749415</v>
          </cell>
        </row>
        <row r="448">
          <cell r="E448" t="str">
            <v>Removal of endotracheal tube</v>
          </cell>
          <cell r="I448" t="str">
            <v>No</v>
          </cell>
          <cell r="J448" t="str">
            <v>No</v>
          </cell>
          <cell r="K448" t="str">
            <v>Yes</v>
          </cell>
          <cell r="L448" t="str">
            <v>Yes</v>
          </cell>
          <cell r="M448" t="str">
            <v>Yes</v>
          </cell>
          <cell r="N448" t="str">
            <v>Yes</v>
          </cell>
          <cell r="AS448">
            <v>0</v>
          </cell>
          <cell r="AY448">
            <v>4053.6173530341998</v>
          </cell>
          <cell r="BE448">
            <v>4713.8729693536443</v>
          </cell>
        </row>
        <row r="449">
          <cell r="E449" t="str">
            <v>Insertion of endotracheal tube - elective</v>
          </cell>
          <cell r="I449" t="str">
            <v>No</v>
          </cell>
          <cell r="J449" t="str">
            <v>No</v>
          </cell>
          <cell r="K449" t="str">
            <v>Yes</v>
          </cell>
          <cell r="L449" t="str">
            <v>Yes</v>
          </cell>
          <cell r="M449" t="str">
            <v>Yes</v>
          </cell>
          <cell r="N449" t="str">
            <v>Yes</v>
          </cell>
          <cell r="AS449">
            <v>0</v>
          </cell>
          <cell r="AY449">
            <v>9226.4936030341996</v>
          </cell>
          <cell r="BE449">
            <v>10586.604835673088</v>
          </cell>
        </row>
        <row r="450">
          <cell r="E450" t="str">
            <v>Insertion of endotracheal tube - pediatric</v>
          </cell>
          <cell r="I450" t="str">
            <v>No</v>
          </cell>
          <cell r="J450" t="str">
            <v>No</v>
          </cell>
          <cell r="K450" t="str">
            <v>Yes</v>
          </cell>
          <cell r="L450" t="str">
            <v>Yes</v>
          </cell>
          <cell r="M450" t="str">
            <v>Yes</v>
          </cell>
          <cell r="N450" t="str">
            <v>Yes</v>
          </cell>
          <cell r="AS450">
            <v>0</v>
          </cell>
          <cell r="AY450">
            <v>11597.064760441608</v>
          </cell>
          <cell r="BE450">
            <v>13549.636568569178</v>
          </cell>
        </row>
        <row r="451">
          <cell r="E451" t="str">
            <v>Insertion of endotracheal tube - emergency</v>
          </cell>
          <cell r="I451" t="str">
            <v>No</v>
          </cell>
          <cell r="J451" t="str">
            <v>No</v>
          </cell>
          <cell r="K451" t="str">
            <v>Yes</v>
          </cell>
          <cell r="L451" t="str">
            <v>Yes</v>
          </cell>
          <cell r="M451" t="str">
            <v>Yes</v>
          </cell>
          <cell r="N451" t="str">
            <v>Yes</v>
          </cell>
          <cell r="AS451">
            <v>0</v>
          </cell>
          <cell r="AY451">
            <v>11597.064760441608</v>
          </cell>
          <cell r="BE451">
            <v>13549.636568569178</v>
          </cell>
        </row>
        <row r="452">
          <cell r="E452" t="str">
            <v>Compression bandage</v>
          </cell>
          <cell r="I452" t="str">
            <v>Yes</v>
          </cell>
          <cell r="J452" t="str">
            <v>Yes</v>
          </cell>
          <cell r="K452" t="str">
            <v>Yes</v>
          </cell>
          <cell r="L452" t="str">
            <v>Yes</v>
          </cell>
          <cell r="M452" t="str">
            <v>Yes</v>
          </cell>
          <cell r="N452" t="str">
            <v>Yes</v>
          </cell>
          <cell r="AS452">
            <v>4859.374086367533</v>
          </cell>
          <cell r="AY452">
            <v>5478.2573780342</v>
          </cell>
          <cell r="BE452">
            <v>6317.5485933119771</v>
          </cell>
        </row>
        <row r="453">
          <cell r="E453" t="str">
            <v>Advanced life support (ALS) resuscitation</v>
          </cell>
          <cell r="I453" t="str">
            <v>No</v>
          </cell>
          <cell r="J453" t="str">
            <v>No</v>
          </cell>
          <cell r="K453" t="str">
            <v>Yes</v>
          </cell>
          <cell r="L453" t="str">
            <v>Yes</v>
          </cell>
          <cell r="M453" t="str">
            <v>Yes</v>
          </cell>
          <cell r="N453" t="str">
            <v>Yes</v>
          </cell>
          <cell r="AS453">
            <v>0</v>
          </cell>
          <cell r="AY453">
            <v>18027.991353034202</v>
          </cell>
          <cell r="BE453">
            <v>22134.387655117538</v>
          </cell>
        </row>
        <row r="454">
          <cell r="E454" t="str">
            <v>Percutaneous conversion of cardiac arrhythmia</v>
          </cell>
          <cell r="I454" t="str">
            <v>No</v>
          </cell>
          <cell r="J454" t="str">
            <v>No</v>
          </cell>
          <cell r="K454" t="str">
            <v>Yes</v>
          </cell>
          <cell r="L454" t="str">
            <v>Yes</v>
          </cell>
          <cell r="M454" t="str">
            <v>Yes</v>
          </cell>
          <cell r="N454" t="str">
            <v>Yes</v>
          </cell>
          <cell r="AS454">
            <v>0</v>
          </cell>
          <cell r="AY454">
            <v>12486.35998420704</v>
          </cell>
          <cell r="BE454">
            <v>14657.796198734646</v>
          </cell>
        </row>
        <row r="455">
          <cell r="E455" t="str">
            <v>Pediatric ileo-colonoscopy</v>
          </cell>
          <cell r="I455" t="str">
            <v>No</v>
          </cell>
          <cell r="J455" t="str">
            <v>No</v>
          </cell>
          <cell r="K455" t="str">
            <v>Yes</v>
          </cell>
          <cell r="L455" t="str">
            <v>Yes</v>
          </cell>
          <cell r="M455" t="str">
            <v>Yes</v>
          </cell>
          <cell r="N455" t="str">
            <v>Yes</v>
          </cell>
          <cell r="AS455">
            <v>0</v>
          </cell>
          <cell r="AY455">
            <v>40596.322849166667</v>
          </cell>
          <cell r="BE455">
            <v>61891.540679027778</v>
          </cell>
        </row>
        <row r="456">
          <cell r="E456" t="str">
            <v>Pediatric EGD (esophago-gastro-duodenoscopy)</v>
          </cell>
          <cell r="I456" t="str">
            <v>No</v>
          </cell>
          <cell r="J456" t="str">
            <v>No</v>
          </cell>
          <cell r="K456" t="str">
            <v>Yes</v>
          </cell>
          <cell r="L456" t="str">
            <v>Yes</v>
          </cell>
          <cell r="M456" t="str">
            <v>Yes</v>
          </cell>
          <cell r="N456" t="str">
            <v>Yes</v>
          </cell>
          <cell r="AS456">
            <v>0</v>
          </cell>
          <cell r="AY456">
            <v>28476.338465833331</v>
          </cell>
          <cell r="BE456">
            <v>41838.976376712963</v>
          </cell>
        </row>
        <row r="457">
          <cell r="E457" t="str">
            <v>Pediatric colonoscopy</v>
          </cell>
          <cell r="I457" t="str">
            <v>No</v>
          </cell>
          <cell r="J457" t="str">
            <v>No</v>
          </cell>
          <cell r="K457" t="str">
            <v>Yes</v>
          </cell>
          <cell r="L457" t="str">
            <v>Yes</v>
          </cell>
          <cell r="M457" t="str">
            <v>Yes</v>
          </cell>
          <cell r="N457" t="str">
            <v>Yes</v>
          </cell>
          <cell r="AS457">
            <v>0</v>
          </cell>
          <cell r="AY457">
            <v>36686.380974166663</v>
          </cell>
          <cell r="BE457">
            <v>55601.824828333331</v>
          </cell>
        </row>
        <row r="458">
          <cell r="E458" t="str">
            <v>Naso-fribro esophago-gastro-duodenoscopy</v>
          </cell>
          <cell r="I458" t="str">
            <v>No</v>
          </cell>
          <cell r="J458" t="str">
            <v>No</v>
          </cell>
          <cell r="K458" t="str">
            <v>Yes</v>
          </cell>
          <cell r="L458" t="str">
            <v>Yes</v>
          </cell>
          <cell r="M458" t="str">
            <v>Yes</v>
          </cell>
          <cell r="N458" t="str">
            <v>Yes</v>
          </cell>
          <cell r="AS458">
            <v>0</v>
          </cell>
          <cell r="AY458">
            <v>24689.397424166666</v>
          </cell>
          <cell r="BE458">
            <v>36313.888049166671</v>
          </cell>
        </row>
        <row r="459">
          <cell r="E459" t="str">
            <v>Mucosectomy, 1-2 polyps</v>
          </cell>
          <cell r="I459" t="str">
            <v>No</v>
          </cell>
          <cell r="J459" t="str">
            <v>No</v>
          </cell>
          <cell r="K459" t="str">
            <v>Yes</v>
          </cell>
          <cell r="L459" t="str">
            <v>Yes</v>
          </cell>
          <cell r="M459" t="str">
            <v>Yes</v>
          </cell>
          <cell r="N459" t="str">
            <v>Yes</v>
          </cell>
          <cell r="AS459">
            <v>0</v>
          </cell>
          <cell r="AY459">
            <v>19658.705249166665</v>
          </cell>
          <cell r="BE459">
            <v>22762.847830185179</v>
          </cell>
        </row>
        <row r="460">
          <cell r="E460" t="str">
            <v>Liver fibroscan</v>
          </cell>
          <cell r="I460" t="str">
            <v>No</v>
          </cell>
          <cell r="J460" t="str">
            <v>No</v>
          </cell>
          <cell r="K460" t="str">
            <v>Yes</v>
          </cell>
          <cell r="L460" t="str">
            <v>Yes</v>
          </cell>
          <cell r="M460" t="str">
            <v>Yes</v>
          </cell>
          <cell r="N460" t="str">
            <v>Yes</v>
          </cell>
          <cell r="AS460">
            <v>0</v>
          </cell>
          <cell r="AY460">
            <v>7543.911299166667</v>
          </cell>
          <cell r="BE460">
            <v>9142.958460625001</v>
          </cell>
        </row>
        <row r="461">
          <cell r="E461" t="str">
            <v>Internal hemorroids ligation</v>
          </cell>
          <cell r="I461" t="str">
            <v>No</v>
          </cell>
          <cell r="J461" t="str">
            <v>No</v>
          </cell>
          <cell r="K461" t="str">
            <v>Yes</v>
          </cell>
          <cell r="L461" t="str">
            <v>Yes</v>
          </cell>
          <cell r="M461" t="str">
            <v>Yes</v>
          </cell>
          <cell r="N461" t="str">
            <v>Yes</v>
          </cell>
          <cell r="AS461">
            <v>0</v>
          </cell>
          <cell r="AY461">
            <v>22869.750624166671</v>
          </cell>
          <cell r="BE461">
            <v>26749.071431458331</v>
          </cell>
        </row>
        <row r="462">
          <cell r="E462" t="str">
            <v>Ileo-colonoscopy</v>
          </cell>
          <cell r="I462" t="str">
            <v>No</v>
          </cell>
          <cell r="J462" t="str">
            <v>No</v>
          </cell>
          <cell r="K462" t="str">
            <v>Yes</v>
          </cell>
          <cell r="L462" t="str">
            <v>Yes</v>
          </cell>
          <cell r="M462" t="str">
            <v>Yes</v>
          </cell>
          <cell r="N462" t="str">
            <v>Yes</v>
          </cell>
          <cell r="AS462">
            <v>0</v>
          </cell>
          <cell r="AY462">
            <v>31688.376599166666</v>
          </cell>
          <cell r="BE462">
            <v>48553.63519291667</v>
          </cell>
        </row>
        <row r="463">
          <cell r="E463" t="str">
            <v>Gi - polypectomy, more than 5 polyps</v>
          </cell>
          <cell r="I463" t="str">
            <v>No</v>
          </cell>
          <cell r="J463" t="str">
            <v>No</v>
          </cell>
          <cell r="K463" t="str">
            <v>Yes</v>
          </cell>
          <cell r="L463" t="str">
            <v>Yes</v>
          </cell>
          <cell r="M463" t="str">
            <v>Yes</v>
          </cell>
          <cell r="N463" t="str">
            <v>Yes</v>
          </cell>
          <cell r="AS463">
            <v>0</v>
          </cell>
          <cell r="AY463">
            <v>12914.907624166666</v>
          </cell>
          <cell r="BE463">
            <v>19535.675592916665</v>
          </cell>
        </row>
        <row r="464">
          <cell r="E464" t="str">
            <v>Gi - polypectomy, 3-5 polyps</v>
          </cell>
          <cell r="I464" t="str">
            <v>No</v>
          </cell>
          <cell r="J464" t="str">
            <v>No</v>
          </cell>
          <cell r="K464" t="str">
            <v>Yes</v>
          </cell>
          <cell r="L464" t="str">
            <v>Yes</v>
          </cell>
          <cell r="M464" t="str">
            <v>Yes</v>
          </cell>
          <cell r="N464" t="str">
            <v>Yes</v>
          </cell>
          <cell r="AS464">
            <v>0</v>
          </cell>
          <cell r="AY464">
            <v>10528.804499166668</v>
          </cell>
          <cell r="BE464">
            <v>15402.649811666666</v>
          </cell>
        </row>
        <row r="465">
          <cell r="E465" t="str">
            <v>Gi - polypectomy, 1-2 polyps</v>
          </cell>
          <cell r="I465" t="str">
            <v>No</v>
          </cell>
          <cell r="J465" t="str">
            <v>No</v>
          </cell>
          <cell r="K465" t="str">
            <v>Yes</v>
          </cell>
          <cell r="L465" t="str">
            <v>Yes</v>
          </cell>
          <cell r="M465" t="str">
            <v>Yes</v>
          </cell>
          <cell r="N465" t="str">
            <v>Yes</v>
          </cell>
          <cell r="AS465">
            <v>0</v>
          </cell>
          <cell r="AY465">
            <v>8088.6932491666666</v>
          </cell>
          <cell r="BE465">
            <v>11192.835830185186</v>
          </cell>
        </row>
        <row r="466">
          <cell r="E466" t="str">
            <v>Gi - mucosectomy, more than 5 polyps</v>
          </cell>
          <cell r="I466" t="str">
            <v>No</v>
          </cell>
          <cell r="J466" t="str">
            <v>No</v>
          </cell>
          <cell r="K466" t="str">
            <v>Yes</v>
          </cell>
          <cell r="L466" t="str">
            <v>Yes</v>
          </cell>
          <cell r="M466" t="str">
            <v>Yes</v>
          </cell>
          <cell r="N466" t="str">
            <v>Yes</v>
          </cell>
          <cell r="AS466">
            <v>0</v>
          </cell>
          <cell r="AY466">
            <v>24987.469624166668</v>
          </cell>
          <cell r="BE466">
            <v>31608.237592916666</v>
          </cell>
        </row>
        <row r="467">
          <cell r="E467" t="str">
            <v>Gi - mucosectomy, 3-5 polyps</v>
          </cell>
          <cell r="I467" t="str">
            <v>No</v>
          </cell>
          <cell r="J467" t="str">
            <v>No</v>
          </cell>
          <cell r="K467" t="str">
            <v>Yes</v>
          </cell>
          <cell r="L467" t="str">
            <v>Yes</v>
          </cell>
          <cell r="M467" t="str">
            <v>Yes</v>
          </cell>
          <cell r="N467" t="str">
            <v>Yes</v>
          </cell>
          <cell r="AS467">
            <v>0</v>
          </cell>
          <cell r="AY467">
            <v>22350.091499166665</v>
          </cell>
          <cell r="BE467">
            <v>27223.936811666666</v>
          </cell>
        </row>
        <row r="468">
          <cell r="E468" t="str">
            <v>Gi - biopsy, one site</v>
          </cell>
          <cell r="I468" t="str">
            <v>No</v>
          </cell>
          <cell r="J468" t="str">
            <v>No</v>
          </cell>
          <cell r="K468" t="str">
            <v>Yes</v>
          </cell>
          <cell r="L468" t="str">
            <v>Yes</v>
          </cell>
          <cell r="M468" t="str">
            <v>Yes</v>
          </cell>
          <cell r="N468" t="str">
            <v>Yes</v>
          </cell>
          <cell r="AS468">
            <v>0</v>
          </cell>
          <cell r="AY468">
            <v>45789.48324916666</v>
          </cell>
          <cell r="BE468">
            <v>46651.554539675926</v>
          </cell>
        </row>
        <row r="469">
          <cell r="E469" t="str">
            <v>Gi - biopsy, multiple site</v>
          </cell>
          <cell r="I469" t="str">
            <v>No</v>
          </cell>
          <cell r="J469" t="str">
            <v>No</v>
          </cell>
          <cell r="K469" t="str">
            <v>Yes</v>
          </cell>
          <cell r="L469" t="str">
            <v>Yes</v>
          </cell>
          <cell r="M469" t="str">
            <v>Yes</v>
          </cell>
          <cell r="N469" t="str">
            <v>Yes</v>
          </cell>
          <cell r="AS469">
            <v>0</v>
          </cell>
          <cell r="AY469">
            <v>48480.835749166661</v>
          </cell>
          <cell r="BE469">
            <v>50636.013975439804</v>
          </cell>
        </row>
        <row r="470">
          <cell r="E470" t="str">
            <v>Gastrostomy tube removal</v>
          </cell>
          <cell r="I470" t="str">
            <v>No</v>
          </cell>
          <cell r="J470" t="str">
            <v>No</v>
          </cell>
          <cell r="K470" t="str">
            <v>Yes</v>
          </cell>
          <cell r="L470" t="str">
            <v>Yes</v>
          </cell>
          <cell r="M470" t="str">
            <v>Yes</v>
          </cell>
          <cell r="N470" t="str">
            <v>Yes</v>
          </cell>
          <cell r="AS470">
            <v>0</v>
          </cell>
          <cell r="AY470">
            <v>7824.2210075000003</v>
          </cell>
          <cell r="BE470">
            <v>9010.9732065740754</v>
          </cell>
        </row>
        <row r="471">
          <cell r="E471" t="str">
            <v>EUS (endoscopic ultrasound) + necrosectomy</v>
          </cell>
          <cell r="I471" t="str">
            <v>No</v>
          </cell>
          <cell r="J471" t="str">
            <v>No</v>
          </cell>
          <cell r="K471" t="str">
            <v>Yes</v>
          </cell>
          <cell r="L471" t="str">
            <v>Yes</v>
          </cell>
          <cell r="M471" t="str">
            <v>Yes</v>
          </cell>
          <cell r="N471" t="str">
            <v>Yes</v>
          </cell>
          <cell r="AS471">
            <v>0</v>
          </cell>
          <cell r="AY471">
            <v>49329.361799166662</v>
          </cell>
          <cell r="BE471">
            <v>75384.12758041668</v>
          </cell>
        </row>
        <row r="472">
          <cell r="E472" t="str">
            <v>EUS (endoscopic ultrasound) + fna</v>
          </cell>
          <cell r="I472" t="str">
            <v>No</v>
          </cell>
          <cell r="J472" t="str">
            <v>No</v>
          </cell>
          <cell r="K472" t="str">
            <v>Yes</v>
          </cell>
          <cell r="L472" t="str">
            <v>Yes</v>
          </cell>
          <cell r="M472" t="str">
            <v>Yes</v>
          </cell>
          <cell r="N472" t="str">
            <v>Yes</v>
          </cell>
          <cell r="AS472">
            <v>0</v>
          </cell>
          <cell r="AY472">
            <v>60541.861799166662</v>
          </cell>
          <cell r="BE472">
            <v>86596.627580416665</v>
          </cell>
        </row>
        <row r="473">
          <cell r="E473" t="str">
            <v>ERCP+ stones extraction</v>
          </cell>
          <cell r="I473" t="str">
            <v>No</v>
          </cell>
          <cell r="J473" t="str">
            <v>No</v>
          </cell>
          <cell r="K473" t="str">
            <v>Yes</v>
          </cell>
          <cell r="L473" t="str">
            <v>Yes</v>
          </cell>
          <cell r="M473" t="str">
            <v>Yes</v>
          </cell>
          <cell r="N473" t="str">
            <v>Yes</v>
          </cell>
          <cell r="AS473">
            <v>0</v>
          </cell>
          <cell r="AY473">
            <v>89586.303674166673</v>
          </cell>
          <cell r="BE473">
            <v>131437.87281479166</v>
          </cell>
        </row>
        <row r="474">
          <cell r="E474" t="str">
            <v>ERCP + pancreatic stent</v>
          </cell>
          <cell r="I474" t="str">
            <v>No</v>
          </cell>
          <cell r="J474" t="str">
            <v>No</v>
          </cell>
          <cell r="K474" t="str">
            <v>Yes</v>
          </cell>
          <cell r="L474" t="str">
            <v>Yes</v>
          </cell>
          <cell r="M474" t="str">
            <v>Yes</v>
          </cell>
          <cell r="N474" t="str">
            <v>Yes</v>
          </cell>
          <cell r="AS474">
            <v>0</v>
          </cell>
          <cell r="AY474">
            <v>119553.50784083332</v>
          </cell>
          <cell r="BE474">
            <v>159094.11630437497</v>
          </cell>
        </row>
        <row r="475">
          <cell r="E475" t="str">
            <v>ERCP + biopsy (brossage)</v>
          </cell>
          <cell r="I475" t="str">
            <v>No</v>
          </cell>
          <cell r="J475" t="str">
            <v>No</v>
          </cell>
          <cell r="K475" t="str">
            <v>Yes</v>
          </cell>
          <cell r="L475" t="str">
            <v>Yes</v>
          </cell>
          <cell r="M475" t="str">
            <v>Yes</v>
          </cell>
          <cell r="N475" t="str">
            <v>Yes</v>
          </cell>
          <cell r="AS475">
            <v>0</v>
          </cell>
          <cell r="AY475">
            <v>119553.50784083332</v>
          </cell>
          <cell r="BE475">
            <v>159094.11630437497</v>
          </cell>
        </row>
        <row r="476">
          <cell r="E476" t="str">
            <v>ERCP + biliary stent</v>
          </cell>
          <cell r="I476" t="str">
            <v>No</v>
          </cell>
          <cell r="J476" t="str">
            <v>No</v>
          </cell>
          <cell r="K476" t="str">
            <v>Yes</v>
          </cell>
          <cell r="L476" t="str">
            <v>Yes</v>
          </cell>
          <cell r="M476" t="str">
            <v>Yes</v>
          </cell>
          <cell r="N476" t="str">
            <v>Yes</v>
          </cell>
          <cell r="AS476">
            <v>0</v>
          </cell>
          <cell r="AY476">
            <v>119553.50784083332</v>
          </cell>
          <cell r="BE476">
            <v>159094.11630437497</v>
          </cell>
        </row>
        <row r="477">
          <cell r="E477" t="str">
            <v>ERCP (endoscopic retrograde cholangiopancreatography)</v>
          </cell>
          <cell r="I477" t="str">
            <v>No</v>
          </cell>
          <cell r="J477" t="str">
            <v>No</v>
          </cell>
          <cell r="K477" t="str">
            <v>Yes</v>
          </cell>
          <cell r="L477" t="str">
            <v>Yes</v>
          </cell>
          <cell r="M477" t="str">
            <v>Yes</v>
          </cell>
          <cell r="N477" t="str">
            <v>Yes</v>
          </cell>
          <cell r="AS477">
            <v>0</v>
          </cell>
          <cell r="AY477">
            <v>78575.416174166676</v>
          </cell>
          <cell r="BE477">
            <v>113494.10328354166</v>
          </cell>
        </row>
        <row r="478">
          <cell r="E478" t="str">
            <v>Endoscopic ultrasonography (EUS)</v>
          </cell>
          <cell r="I478" t="str">
            <v>No</v>
          </cell>
          <cell r="J478" t="str">
            <v>No</v>
          </cell>
          <cell r="K478" t="str">
            <v>Yes</v>
          </cell>
          <cell r="L478" t="str">
            <v>Yes</v>
          </cell>
          <cell r="M478" t="str">
            <v>Yes</v>
          </cell>
          <cell r="N478" t="str">
            <v>Yes</v>
          </cell>
          <cell r="AS478">
            <v>0</v>
          </cell>
          <cell r="AY478">
            <v>49329.361799166662</v>
          </cell>
          <cell r="BE478">
            <v>75384.12758041668</v>
          </cell>
        </row>
        <row r="479">
          <cell r="E479" t="str">
            <v>EGD + sengstaken - blackmore tube insertion</v>
          </cell>
          <cell r="I479" t="str">
            <v>No</v>
          </cell>
          <cell r="J479" t="str">
            <v>No</v>
          </cell>
          <cell r="K479" t="str">
            <v>Yes</v>
          </cell>
          <cell r="L479" t="str">
            <v>Yes</v>
          </cell>
          <cell r="M479" t="str">
            <v>Yes</v>
          </cell>
          <cell r="N479" t="str">
            <v>Yes</v>
          </cell>
          <cell r="AS479">
            <v>0</v>
          </cell>
          <cell r="AY479">
            <v>28026.524924166668</v>
          </cell>
          <cell r="BE479">
            <v>40421.966538749992</v>
          </cell>
        </row>
        <row r="480">
          <cell r="E480" t="str">
            <v>EGD + pyrolic dilation</v>
          </cell>
          <cell r="I480" t="str">
            <v>No</v>
          </cell>
          <cell r="J480" t="str">
            <v>No</v>
          </cell>
          <cell r="K480" t="str">
            <v>Yes</v>
          </cell>
          <cell r="L480" t="str">
            <v>Yes</v>
          </cell>
          <cell r="M480" t="str">
            <v>Yes</v>
          </cell>
          <cell r="N480" t="str">
            <v>Yes</v>
          </cell>
          <cell r="AS480">
            <v>0</v>
          </cell>
          <cell r="AY480">
            <v>30671.576174166665</v>
          </cell>
          <cell r="BE480">
            <v>45789.912111666665</v>
          </cell>
        </row>
        <row r="481">
          <cell r="E481" t="str">
            <v>EGD + pneumatic esophageal dilation</v>
          </cell>
          <cell r="I481" t="str">
            <v>No</v>
          </cell>
          <cell r="J481" t="str">
            <v>No</v>
          </cell>
          <cell r="K481" t="str">
            <v>Yes</v>
          </cell>
          <cell r="L481" t="str">
            <v>Yes</v>
          </cell>
          <cell r="M481" t="str">
            <v>Yes</v>
          </cell>
          <cell r="N481" t="str">
            <v>Yes</v>
          </cell>
          <cell r="AS481">
            <v>0</v>
          </cell>
          <cell r="AY481">
            <v>29964.153674166664</v>
          </cell>
          <cell r="BE481">
            <v>45082.489611666664</v>
          </cell>
        </row>
        <row r="482">
          <cell r="E482" t="str">
            <v>EGD + per cutaneous gastrostomy (peg) renewal</v>
          </cell>
          <cell r="I482" t="str">
            <v>No</v>
          </cell>
          <cell r="J482" t="str">
            <v>No</v>
          </cell>
          <cell r="K482" t="str">
            <v>Yes</v>
          </cell>
          <cell r="L482" t="str">
            <v>Yes</v>
          </cell>
          <cell r="M482" t="str">
            <v>Yes</v>
          </cell>
          <cell r="N482" t="str">
            <v>Yes</v>
          </cell>
          <cell r="AS482">
            <v>0</v>
          </cell>
          <cell r="AY482">
            <v>49565.4095075</v>
          </cell>
          <cell r="BE482">
            <v>62354.515236666659</v>
          </cell>
        </row>
        <row r="483">
          <cell r="E483" t="str">
            <v>EGD + per cutaneous gastrostomy (peg) placement</v>
          </cell>
          <cell r="I483" t="str">
            <v>No</v>
          </cell>
          <cell r="J483" t="str">
            <v>No</v>
          </cell>
          <cell r="K483" t="str">
            <v>Yes</v>
          </cell>
          <cell r="L483" t="str">
            <v>Yes</v>
          </cell>
          <cell r="M483" t="str">
            <v>Yes</v>
          </cell>
          <cell r="N483" t="str">
            <v>Yes</v>
          </cell>
          <cell r="AS483">
            <v>0</v>
          </cell>
          <cell r="AY483">
            <v>56598.417840833332</v>
          </cell>
          <cell r="BE483">
            <v>74045.983986666673</v>
          </cell>
        </row>
        <row r="484">
          <cell r="E484" t="str">
            <v>EGD + gastric varices sclerotherapy</v>
          </cell>
          <cell r="I484" t="str">
            <v>No</v>
          </cell>
          <cell r="J484" t="str">
            <v>No</v>
          </cell>
          <cell r="K484" t="str">
            <v>Yes</v>
          </cell>
          <cell r="L484" t="str">
            <v>Yes</v>
          </cell>
          <cell r="M484" t="str">
            <v>Yes</v>
          </cell>
          <cell r="N484" t="str">
            <v>Yes</v>
          </cell>
          <cell r="AS484">
            <v>0</v>
          </cell>
          <cell r="AY484">
            <v>39418.401590833324</v>
          </cell>
          <cell r="BE484">
            <v>53372.122424166664</v>
          </cell>
        </row>
        <row r="485">
          <cell r="E485" t="str">
            <v>EGD + foreign body removal</v>
          </cell>
          <cell r="I485" t="str">
            <v>No</v>
          </cell>
          <cell r="J485" t="str">
            <v>No</v>
          </cell>
          <cell r="K485" t="str">
            <v>Yes</v>
          </cell>
          <cell r="L485" t="str">
            <v>Yes</v>
          </cell>
          <cell r="M485" t="str">
            <v>Yes</v>
          </cell>
          <cell r="N485" t="str">
            <v>Yes</v>
          </cell>
          <cell r="AS485">
            <v>0</v>
          </cell>
          <cell r="AY485">
            <v>28026.524924166668</v>
          </cell>
          <cell r="BE485">
            <v>40421.966538749992</v>
          </cell>
        </row>
        <row r="486">
          <cell r="E486" t="str">
            <v>EGD + esophageal varices band and ligation</v>
          </cell>
          <cell r="I486" t="str">
            <v>No</v>
          </cell>
          <cell r="J486" t="str">
            <v>No</v>
          </cell>
          <cell r="K486" t="str">
            <v>Yes</v>
          </cell>
          <cell r="L486" t="str">
            <v>Yes</v>
          </cell>
          <cell r="M486" t="str">
            <v>Yes</v>
          </cell>
          <cell r="N486" t="str">
            <v>Yes</v>
          </cell>
          <cell r="AS486">
            <v>0</v>
          </cell>
          <cell r="AY486">
            <v>33480.65784083333</v>
          </cell>
          <cell r="BE486">
            <v>50928.223986666664</v>
          </cell>
        </row>
        <row r="487">
          <cell r="E487" t="str">
            <v>EGD + esophageal stenting</v>
          </cell>
          <cell r="I487" t="str">
            <v>No</v>
          </cell>
          <cell r="J487" t="str">
            <v>No</v>
          </cell>
          <cell r="K487" t="str">
            <v>Yes</v>
          </cell>
          <cell r="L487" t="str">
            <v>Yes</v>
          </cell>
          <cell r="M487" t="str">
            <v>Yes</v>
          </cell>
          <cell r="N487" t="str">
            <v>Yes</v>
          </cell>
          <cell r="AS487">
            <v>0</v>
          </cell>
          <cell r="AY487">
            <v>31112.444924166666</v>
          </cell>
          <cell r="BE487">
            <v>45232.029119768515</v>
          </cell>
        </row>
        <row r="488">
          <cell r="E488" t="str">
            <v>EGD + esophageal dilation with savary bougie</v>
          </cell>
          <cell r="I488" t="str">
            <v>No</v>
          </cell>
          <cell r="J488" t="str">
            <v>No</v>
          </cell>
          <cell r="K488" t="str">
            <v>Yes</v>
          </cell>
          <cell r="L488" t="str">
            <v>Yes</v>
          </cell>
          <cell r="M488" t="str">
            <v>Yes</v>
          </cell>
          <cell r="N488" t="str">
            <v>Yes</v>
          </cell>
          <cell r="AS488">
            <v>0</v>
          </cell>
          <cell r="AY488">
            <v>29964.153674166664</v>
          </cell>
          <cell r="BE488">
            <v>45082.489611666664</v>
          </cell>
        </row>
        <row r="489">
          <cell r="E489" t="str">
            <v>EGD + esophageal dilatation for achalasia</v>
          </cell>
          <cell r="I489" t="str">
            <v>No</v>
          </cell>
          <cell r="J489" t="str">
            <v>No</v>
          </cell>
          <cell r="K489" t="str">
            <v>Yes</v>
          </cell>
          <cell r="L489" t="str">
            <v>Yes</v>
          </cell>
          <cell r="M489" t="str">
            <v>Yes</v>
          </cell>
          <cell r="N489" t="str">
            <v>Yes</v>
          </cell>
          <cell r="AS489">
            <v>0</v>
          </cell>
          <cell r="AY489">
            <v>33480.65784083333</v>
          </cell>
          <cell r="BE489">
            <v>50928.223986666664</v>
          </cell>
        </row>
        <row r="490">
          <cell r="E490" t="str">
            <v>EGD + duodenal stenting</v>
          </cell>
          <cell r="I490" t="str">
            <v>No</v>
          </cell>
          <cell r="J490" t="str">
            <v>No</v>
          </cell>
          <cell r="K490" t="str">
            <v>Yes</v>
          </cell>
          <cell r="L490" t="str">
            <v>Yes</v>
          </cell>
          <cell r="M490" t="str">
            <v>Yes</v>
          </cell>
          <cell r="N490" t="str">
            <v>Yes</v>
          </cell>
          <cell r="AS490">
            <v>0</v>
          </cell>
          <cell r="AY490">
            <v>33480.65784083333</v>
          </cell>
          <cell r="BE490">
            <v>50928.223986666664</v>
          </cell>
        </row>
        <row r="491">
          <cell r="E491" t="str">
            <v>EGD +  stent removal</v>
          </cell>
          <cell r="I491" t="str">
            <v>No</v>
          </cell>
          <cell r="J491" t="str">
            <v>No</v>
          </cell>
          <cell r="K491" t="str">
            <v>Yes</v>
          </cell>
          <cell r="L491" t="str">
            <v>Yes</v>
          </cell>
          <cell r="M491" t="str">
            <v>Yes</v>
          </cell>
          <cell r="N491" t="str">
            <v>Yes</v>
          </cell>
          <cell r="AS491">
            <v>0</v>
          </cell>
          <cell r="AY491">
            <v>27326.775549166661</v>
          </cell>
          <cell r="BE491">
            <v>40698.188830416664</v>
          </cell>
        </row>
        <row r="492">
          <cell r="E492" t="str">
            <v>EGD (esophago-gastro-duodenoscopy)</v>
          </cell>
          <cell r="I492" t="str">
            <v>No</v>
          </cell>
          <cell r="J492" t="str">
            <v>No</v>
          </cell>
          <cell r="K492" t="str">
            <v>Yes</v>
          </cell>
          <cell r="L492" t="str">
            <v>Yes</v>
          </cell>
          <cell r="M492" t="str">
            <v>Yes</v>
          </cell>
          <cell r="N492" t="str">
            <v>Yes</v>
          </cell>
          <cell r="AS492">
            <v>0</v>
          </cell>
          <cell r="AY492">
            <v>24969.036682500002</v>
          </cell>
          <cell r="BE492">
            <v>40648.019755416666</v>
          </cell>
        </row>
        <row r="493">
          <cell r="E493" t="str">
            <v>Colonoscopy via stomy</v>
          </cell>
          <cell r="I493" t="str">
            <v>No</v>
          </cell>
          <cell r="J493" t="str">
            <v>No</v>
          </cell>
          <cell r="K493" t="str">
            <v>Yes</v>
          </cell>
          <cell r="L493" t="str">
            <v>Yes</v>
          </cell>
          <cell r="M493" t="str">
            <v>Yes</v>
          </cell>
          <cell r="N493" t="str">
            <v>Yes</v>
          </cell>
          <cell r="AS493">
            <v>0</v>
          </cell>
          <cell r="AY493">
            <v>32567.502640833329</v>
          </cell>
          <cell r="BE493">
            <v>50015.068786666663</v>
          </cell>
        </row>
        <row r="494">
          <cell r="E494" t="str">
            <v>Colonoscopy and devolvulation</v>
          </cell>
          <cell r="I494" t="str">
            <v>No</v>
          </cell>
          <cell r="J494" t="str">
            <v>No</v>
          </cell>
          <cell r="K494" t="str">
            <v>Yes</v>
          </cell>
          <cell r="L494" t="str">
            <v>Yes</v>
          </cell>
          <cell r="M494" t="str">
            <v>Yes</v>
          </cell>
          <cell r="N494" t="str">
            <v>Yes</v>
          </cell>
          <cell r="AS494">
            <v>0</v>
          </cell>
          <cell r="AY494">
            <v>29050.998474166663</v>
          </cell>
          <cell r="BE494">
            <v>44169.334411666663</v>
          </cell>
        </row>
        <row r="495">
          <cell r="E495" t="str">
            <v>Colonoscopy + stent removal</v>
          </cell>
          <cell r="I495" t="str">
            <v>No</v>
          </cell>
          <cell r="J495" t="str">
            <v>No</v>
          </cell>
          <cell r="K495" t="str">
            <v>Yes</v>
          </cell>
          <cell r="L495" t="str">
            <v>Yes</v>
          </cell>
          <cell r="M495" t="str">
            <v>Yes</v>
          </cell>
          <cell r="N495" t="str">
            <v>Yes</v>
          </cell>
          <cell r="AS495">
            <v>0</v>
          </cell>
          <cell r="AY495">
            <v>28656.329724166666</v>
          </cell>
          <cell r="BE495">
            <v>41913.842629259256</v>
          </cell>
        </row>
        <row r="496">
          <cell r="E496" t="str">
            <v>Colonoscopy + removal of foreign body</v>
          </cell>
          <cell r="I496" t="str">
            <v>No</v>
          </cell>
          <cell r="J496" t="str">
            <v>No</v>
          </cell>
          <cell r="K496" t="str">
            <v>Yes</v>
          </cell>
          <cell r="L496" t="str">
            <v>Yes</v>
          </cell>
          <cell r="M496" t="str">
            <v>Yes</v>
          </cell>
          <cell r="N496" t="str">
            <v>Yes</v>
          </cell>
          <cell r="AS496">
            <v>0</v>
          </cell>
          <cell r="AY496">
            <v>27884.84972416667</v>
          </cell>
          <cell r="BE496">
            <v>40711.326984004627</v>
          </cell>
        </row>
        <row r="497">
          <cell r="E497" t="str">
            <v>Colonoscopy + exsufflation</v>
          </cell>
          <cell r="I497" t="str">
            <v>No</v>
          </cell>
          <cell r="J497" t="str">
            <v>No</v>
          </cell>
          <cell r="K497" t="str">
            <v>Yes</v>
          </cell>
          <cell r="L497" t="str">
            <v>Yes</v>
          </cell>
          <cell r="M497" t="str">
            <v>Yes</v>
          </cell>
          <cell r="N497" t="str">
            <v>Yes</v>
          </cell>
          <cell r="AS497">
            <v>0</v>
          </cell>
          <cell r="AY497">
            <v>29603.108224166666</v>
          </cell>
          <cell r="BE497">
            <v>41998.54983874999</v>
          </cell>
        </row>
        <row r="498">
          <cell r="E498" t="str">
            <v>Colonoscopy + colonic stent placement</v>
          </cell>
          <cell r="I498" t="str">
            <v>No</v>
          </cell>
          <cell r="J498" t="str">
            <v>No</v>
          </cell>
          <cell r="K498" t="str">
            <v>Yes</v>
          </cell>
          <cell r="L498" t="str">
            <v>Yes</v>
          </cell>
          <cell r="M498" t="str">
            <v>Yes</v>
          </cell>
          <cell r="N498" t="str">
            <v>Yes</v>
          </cell>
          <cell r="AS498">
            <v>0</v>
          </cell>
          <cell r="AY498">
            <v>30199.289724166665</v>
          </cell>
          <cell r="BE498">
            <v>44318.873919768514</v>
          </cell>
        </row>
        <row r="499">
          <cell r="E499" t="str">
            <v>Colonoscopy + colon dilatation</v>
          </cell>
          <cell r="I499" t="str">
            <v>No</v>
          </cell>
          <cell r="J499" t="str">
            <v>No</v>
          </cell>
          <cell r="K499" t="str">
            <v>Yes</v>
          </cell>
          <cell r="L499" t="str">
            <v>Yes</v>
          </cell>
          <cell r="M499" t="str">
            <v>Yes</v>
          </cell>
          <cell r="N499" t="str">
            <v>Yes</v>
          </cell>
          <cell r="AS499">
            <v>0</v>
          </cell>
          <cell r="AY499">
            <v>30199.289724166665</v>
          </cell>
          <cell r="BE499">
            <v>44318.873919768514</v>
          </cell>
        </row>
        <row r="500">
          <cell r="E500" t="str">
            <v>Colonoscopy</v>
          </cell>
          <cell r="I500" t="str">
            <v>No</v>
          </cell>
          <cell r="J500" t="str">
            <v>No</v>
          </cell>
          <cell r="K500" t="str">
            <v>Yes</v>
          </cell>
          <cell r="L500" t="str">
            <v>Yes</v>
          </cell>
          <cell r="M500" t="str">
            <v>Yes</v>
          </cell>
          <cell r="N500" t="str">
            <v>Yes</v>
          </cell>
          <cell r="AS500">
            <v>0</v>
          </cell>
          <cell r="AY500">
            <v>32523.906474166666</v>
          </cell>
          <cell r="BE500">
            <v>52279.042411666662</v>
          </cell>
        </row>
        <row r="501">
          <cell r="E501" t="str">
            <v>Bleeding control by injection (GI endoscopy)</v>
          </cell>
          <cell r="I501" t="str">
            <v>No</v>
          </cell>
          <cell r="J501" t="str">
            <v>No</v>
          </cell>
          <cell r="K501" t="str">
            <v>Yes</v>
          </cell>
          <cell r="L501" t="str">
            <v>Yes</v>
          </cell>
          <cell r="M501" t="str">
            <v>Yes</v>
          </cell>
          <cell r="N501" t="str">
            <v>Yes</v>
          </cell>
          <cell r="AS501">
            <v>0</v>
          </cell>
          <cell r="AY501">
            <v>19155.078044166665</v>
          </cell>
          <cell r="BE501">
            <v>20879.220625185182</v>
          </cell>
        </row>
        <row r="502">
          <cell r="E502" t="str">
            <v>Bleeding control by haemospray (GI endoscopy)</v>
          </cell>
          <cell r="I502" t="str">
            <v>No</v>
          </cell>
          <cell r="J502" t="str">
            <v>No</v>
          </cell>
          <cell r="K502" t="str">
            <v>Yes</v>
          </cell>
          <cell r="L502" t="str">
            <v>Yes</v>
          </cell>
          <cell r="M502" t="str">
            <v>Yes</v>
          </cell>
          <cell r="N502" t="str">
            <v>Yes</v>
          </cell>
          <cell r="AS502">
            <v>0</v>
          </cell>
          <cell r="AY502">
            <v>7873.6829241666674</v>
          </cell>
          <cell r="BE502">
            <v>9597.8255051851866</v>
          </cell>
        </row>
        <row r="503">
          <cell r="E503" t="str">
            <v>Bleeding control by cryotherapy (GI endoscopy)</v>
          </cell>
          <cell r="I503" t="str">
            <v>No</v>
          </cell>
          <cell r="J503" t="str">
            <v>No</v>
          </cell>
          <cell r="K503" t="str">
            <v>Yes</v>
          </cell>
          <cell r="L503" t="str">
            <v>Yes</v>
          </cell>
          <cell r="M503" t="str">
            <v>Yes</v>
          </cell>
          <cell r="N503" t="str">
            <v>Yes</v>
          </cell>
          <cell r="AS503">
            <v>0</v>
          </cell>
          <cell r="AY503">
            <v>7855.2151316666668</v>
          </cell>
          <cell r="BE503">
            <v>9579.3577126851869</v>
          </cell>
        </row>
        <row r="504">
          <cell r="E504" t="str">
            <v>Bleeding control by clipping (GI endoscopy)</v>
          </cell>
          <cell r="I504" t="str">
            <v>No</v>
          </cell>
          <cell r="J504" t="str">
            <v>No</v>
          </cell>
          <cell r="K504" t="str">
            <v>Yes</v>
          </cell>
          <cell r="L504" t="str">
            <v>Yes</v>
          </cell>
          <cell r="M504" t="str">
            <v>Yes</v>
          </cell>
          <cell r="N504" t="str">
            <v>Yes</v>
          </cell>
          <cell r="AS504">
            <v>0</v>
          </cell>
          <cell r="AY504">
            <v>7850.6829241666674</v>
          </cell>
          <cell r="BE504">
            <v>9574.8255051851866</v>
          </cell>
        </row>
        <row r="505">
          <cell r="E505" t="str">
            <v>Bleeding control by cauterization (GI endoscopy)</v>
          </cell>
          <cell r="I505" t="str">
            <v>No</v>
          </cell>
          <cell r="J505" t="str">
            <v>No</v>
          </cell>
          <cell r="K505" t="str">
            <v>Yes</v>
          </cell>
          <cell r="L505" t="str">
            <v>Yes</v>
          </cell>
          <cell r="M505" t="str">
            <v>Yes</v>
          </cell>
          <cell r="N505" t="str">
            <v>Yes</v>
          </cell>
          <cell r="AS505">
            <v>0</v>
          </cell>
          <cell r="AY505">
            <v>7850.6829241666674</v>
          </cell>
          <cell r="BE505">
            <v>9574.8255051851866</v>
          </cell>
        </row>
        <row r="506">
          <cell r="E506" t="str">
            <v>Bleeding control argon plasm coagulation (GI endoscopy)</v>
          </cell>
          <cell r="I506" t="str">
            <v>No</v>
          </cell>
          <cell r="J506" t="str">
            <v>No</v>
          </cell>
          <cell r="K506" t="str">
            <v>Yes</v>
          </cell>
          <cell r="L506" t="str">
            <v>Yes</v>
          </cell>
          <cell r="M506" t="str">
            <v>Yes</v>
          </cell>
          <cell r="N506" t="str">
            <v>Yes</v>
          </cell>
          <cell r="AS506">
            <v>0</v>
          </cell>
          <cell r="AY506">
            <v>7850.6829241666674</v>
          </cell>
          <cell r="BE506">
            <v>9574.8255051851866</v>
          </cell>
        </row>
        <row r="507">
          <cell r="E507" t="str">
            <v>Ward visit by specialist</v>
          </cell>
          <cell r="I507" t="str">
            <v>No</v>
          </cell>
          <cell r="J507" t="str">
            <v>No</v>
          </cell>
          <cell r="K507" t="str">
            <v>Yes</v>
          </cell>
          <cell r="L507" t="str">
            <v>Yes</v>
          </cell>
          <cell r="M507" t="str">
            <v>Yes</v>
          </cell>
          <cell r="N507" t="str">
            <v>Yes</v>
          </cell>
          <cell r="AS507">
            <v>0</v>
          </cell>
          <cell r="AY507">
            <v>1001.3112693419838</v>
          </cell>
          <cell r="BE507">
            <v>1286.1317971197614</v>
          </cell>
        </row>
        <row r="508">
          <cell r="E508" t="str">
            <v>Ward visit by GP</v>
          </cell>
          <cell r="I508" t="str">
            <v>No</v>
          </cell>
          <cell r="J508" t="str">
            <v>Yes</v>
          </cell>
          <cell r="K508" t="str">
            <v>Yes</v>
          </cell>
          <cell r="L508" t="str">
            <v>Yes</v>
          </cell>
          <cell r="M508" t="str">
            <v>Yes</v>
          </cell>
          <cell r="N508" t="str">
            <v>Yes</v>
          </cell>
          <cell r="AS508">
            <v>673.99554711976168</v>
          </cell>
          <cell r="AY508">
            <v>817.96843600865043</v>
          </cell>
          <cell r="BE508">
            <v>972.62142096235414</v>
          </cell>
        </row>
        <row r="509">
          <cell r="E509" t="str">
            <v>Follow up consultations by specialist</v>
          </cell>
          <cell r="I509" t="str">
            <v>No</v>
          </cell>
          <cell r="J509" t="str">
            <v>No</v>
          </cell>
          <cell r="K509" t="str">
            <v>Yes</v>
          </cell>
          <cell r="L509" t="str">
            <v>Yes</v>
          </cell>
          <cell r="M509" t="str">
            <v>Yes</v>
          </cell>
          <cell r="N509" t="str">
            <v>Yes</v>
          </cell>
          <cell r="AS509">
            <v>0</v>
          </cell>
          <cell r="AY509">
            <v>1288.0975818419838</v>
          </cell>
          <cell r="BE509">
            <v>1783.6183480456873</v>
          </cell>
        </row>
        <row r="510">
          <cell r="E510" t="str">
            <v>Follow up consultations by GP</v>
          </cell>
          <cell r="I510" t="str">
            <v>No</v>
          </cell>
          <cell r="J510" t="str">
            <v>Yes</v>
          </cell>
          <cell r="K510" t="str">
            <v>Yes</v>
          </cell>
          <cell r="L510" t="str">
            <v>Yes</v>
          </cell>
          <cell r="M510" t="str">
            <v>Yes</v>
          </cell>
          <cell r="N510" t="str">
            <v>Yes</v>
          </cell>
          <cell r="AS510">
            <v>761.16934573087281</v>
          </cell>
          <cell r="AY510">
            <v>951.4342485086504</v>
          </cell>
          <cell r="BE510">
            <v>1243.9405795271689</v>
          </cell>
        </row>
        <row r="511">
          <cell r="E511" t="str">
            <v>Consultation paramedical masters and above</v>
          </cell>
          <cell r="I511" t="str">
            <v>No</v>
          </cell>
          <cell r="J511" t="str">
            <v>No</v>
          </cell>
          <cell r="K511" t="str">
            <v>Yes</v>
          </cell>
          <cell r="L511" t="str">
            <v>Yes</v>
          </cell>
          <cell r="M511" t="str">
            <v>Yes</v>
          </cell>
          <cell r="N511" t="str">
            <v>Yes</v>
          </cell>
          <cell r="AS511">
            <v>0</v>
          </cell>
          <cell r="AY511">
            <v>1002.8486443419838</v>
          </cell>
          <cell r="BE511">
            <v>1370.1780766336503</v>
          </cell>
        </row>
        <row r="512">
          <cell r="E512" t="str">
            <v>Consultation paramedical A1</v>
          </cell>
          <cell r="I512" t="str">
            <v>Yes</v>
          </cell>
          <cell r="J512" t="str">
            <v>Yes</v>
          </cell>
          <cell r="K512" t="str">
            <v>Yes</v>
          </cell>
          <cell r="L512" t="str">
            <v>Yes</v>
          </cell>
          <cell r="M512" t="str">
            <v>Yes</v>
          </cell>
          <cell r="N512" t="str">
            <v>Yes</v>
          </cell>
          <cell r="AS512">
            <v>591.22176934198387</v>
          </cell>
          <cell r="AY512">
            <v>709.00845684198384</v>
          </cell>
          <cell r="BE512">
            <v>994.00412350865054</v>
          </cell>
        </row>
        <row r="513">
          <cell r="E513" t="str">
            <v>Consultation paramedical A0</v>
          </cell>
          <cell r="I513" t="str">
            <v>No</v>
          </cell>
          <cell r="J513" t="str">
            <v>No</v>
          </cell>
          <cell r="K513" t="str">
            <v>Yes</v>
          </cell>
          <cell r="L513" t="str">
            <v>Yes</v>
          </cell>
          <cell r="M513" t="str">
            <v>Yes</v>
          </cell>
          <cell r="N513" t="str">
            <v>Yes</v>
          </cell>
          <cell r="AS513">
            <v>0</v>
          </cell>
          <cell r="AY513">
            <v>891.35483184198381</v>
          </cell>
          <cell r="BE513">
            <v>1197.4626920850392</v>
          </cell>
        </row>
        <row r="514">
          <cell r="E514" t="str">
            <v>Consultation by nurse A2</v>
          </cell>
          <cell r="I514" t="str">
            <v>Yes</v>
          </cell>
          <cell r="J514" t="str">
            <v>Yes</v>
          </cell>
          <cell r="K514" t="str">
            <v>No</v>
          </cell>
          <cell r="L514" t="str">
            <v>No</v>
          </cell>
          <cell r="M514" t="str">
            <v>No</v>
          </cell>
          <cell r="N514" t="str">
            <v>No</v>
          </cell>
          <cell r="AS514">
            <v>447.03508184198392</v>
          </cell>
          <cell r="AY514">
            <v>0</v>
          </cell>
          <cell r="BE514">
            <v>0</v>
          </cell>
        </row>
        <row r="515">
          <cell r="E515" t="str">
            <v>Consultation by nurse A1</v>
          </cell>
          <cell r="I515" t="str">
            <v>Yes</v>
          </cell>
          <cell r="J515" t="str">
            <v>Yes</v>
          </cell>
          <cell r="K515" t="str">
            <v>Yes</v>
          </cell>
          <cell r="L515" t="str">
            <v>Yes</v>
          </cell>
          <cell r="M515" t="str">
            <v>Yes</v>
          </cell>
          <cell r="N515" t="str">
            <v>No</v>
          </cell>
          <cell r="AS515">
            <v>591.22176934198387</v>
          </cell>
          <cell r="AY515">
            <v>747.59514434198388</v>
          </cell>
          <cell r="BE515">
            <v>0</v>
          </cell>
        </row>
        <row r="516">
          <cell r="E516" t="str">
            <v>Consultation by nurse A0</v>
          </cell>
          <cell r="I516" t="str">
            <v>Yes</v>
          </cell>
          <cell r="J516" t="str">
            <v>Yes</v>
          </cell>
          <cell r="K516" t="str">
            <v>Yes</v>
          </cell>
          <cell r="L516" t="str">
            <v>Yes</v>
          </cell>
          <cell r="M516" t="str">
            <v>Yes</v>
          </cell>
          <cell r="N516" t="str">
            <v>No</v>
          </cell>
          <cell r="AS516">
            <v>591.22176934198387</v>
          </cell>
          <cell r="AY516">
            <v>747.59514434198388</v>
          </cell>
          <cell r="BE516">
            <v>0</v>
          </cell>
        </row>
        <row r="517">
          <cell r="E517" t="str">
            <v>Consultation by a specialist, senior consultant</v>
          </cell>
          <cell r="I517" t="str">
            <v>No</v>
          </cell>
          <cell r="J517" t="str">
            <v>No</v>
          </cell>
          <cell r="K517" t="str">
            <v>Yes</v>
          </cell>
          <cell r="L517" t="str">
            <v>Yes</v>
          </cell>
          <cell r="M517" t="str">
            <v>Yes</v>
          </cell>
          <cell r="N517" t="str">
            <v>Yes</v>
          </cell>
          <cell r="AS517">
            <v>0</v>
          </cell>
          <cell r="AY517">
            <v>2415.8969966509662</v>
          </cell>
          <cell r="BE517">
            <v>3408.4286082308727</v>
          </cell>
        </row>
        <row r="518">
          <cell r="E518" t="str">
            <v>Consultation by a specialist</v>
          </cell>
          <cell r="I518" t="str">
            <v>No</v>
          </cell>
          <cell r="J518" t="str">
            <v>No</v>
          </cell>
          <cell r="K518" t="str">
            <v>Yes</v>
          </cell>
          <cell r="L518" t="str">
            <v>Yes</v>
          </cell>
          <cell r="M518" t="str">
            <v>Yes</v>
          </cell>
          <cell r="N518" t="str">
            <v>Yes</v>
          </cell>
          <cell r="AS518">
            <v>0</v>
          </cell>
          <cell r="AY518">
            <v>2431.6999471197619</v>
          </cell>
          <cell r="BE518">
            <v>4122.5600526753169</v>
          </cell>
        </row>
        <row r="519">
          <cell r="E519" t="str">
            <v>Consultation by a general practioner</v>
          </cell>
          <cell r="I519" t="str">
            <v>Yes</v>
          </cell>
          <cell r="J519" t="str">
            <v>Yes</v>
          </cell>
          <cell r="K519" t="str">
            <v>Yes</v>
          </cell>
          <cell r="L519" t="str">
            <v>Yes</v>
          </cell>
          <cell r="M519" t="str">
            <v>Yes</v>
          </cell>
          <cell r="N519" t="str">
            <v>Yes</v>
          </cell>
          <cell r="AS519">
            <v>1175.9631193419841</v>
          </cell>
          <cell r="AY519">
            <v>1550.9186860086504</v>
          </cell>
          <cell r="BE519">
            <v>2025.3658401753173</v>
          </cell>
        </row>
        <row r="520">
          <cell r="E520" t="str">
            <v>Consultation by psychiatric, senior consultant</v>
          </cell>
          <cell r="I520" t="str">
            <v>No</v>
          </cell>
          <cell r="J520" t="str">
            <v>No</v>
          </cell>
          <cell r="K520" t="str">
            <v>Yes</v>
          </cell>
          <cell r="L520" t="str">
            <v>Yes</v>
          </cell>
          <cell r="M520" t="str">
            <v>Yes</v>
          </cell>
          <cell r="N520" t="str">
            <v>Yes</v>
          </cell>
          <cell r="AS520">
            <v>0</v>
          </cell>
          <cell r="AY520">
            <v>3008.9198860011516</v>
          </cell>
          <cell r="BE520">
            <v>4281.7245276753174</v>
          </cell>
        </row>
        <row r="521">
          <cell r="E521" t="str">
            <v>Consultation by psychiatric</v>
          </cell>
          <cell r="I521" t="str">
            <v>No</v>
          </cell>
          <cell r="J521" t="str">
            <v>No</v>
          </cell>
          <cell r="K521" t="str">
            <v>Yes</v>
          </cell>
          <cell r="L521" t="str">
            <v>Yes</v>
          </cell>
          <cell r="M521" t="str">
            <v>Yes</v>
          </cell>
          <cell r="N521" t="str">
            <v>Yes</v>
          </cell>
          <cell r="AS521">
            <v>0</v>
          </cell>
          <cell r="AY521">
            <v>3029.2379651753176</v>
          </cell>
          <cell r="BE521">
            <v>5199.8935276753164</v>
          </cell>
        </row>
        <row r="522">
          <cell r="E522" t="str">
            <v>Consultation by ophthalmologist, senior consultant</v>
          </cell>
          <cell r="I522" t="str">
            <v>No</v>
          </cell>
          <cell r="J522" t="str">
            <v>No</v>
          </cell>
          <cell r="K522" t="str">
            <v>Yes</v>
          </cell>
          <cell r="L522" t="str">
            <v>Yes</v>
          </cell>
          <cell r="M522" t="str">
            <v>Yes</v>
          </cell>
          <cell r="N522" t="str">
            <v>Yes</v>
          </cell>
          <cell r="AS522">
            <v>0</v>
          </cell>
          <cell r="AY522">
            <v>2731.3196384862308</v>
          </cell>
          <cell r="BE522">
            <v>3723.8512500661373</v>
          </cell>
        </row>
        <row r="523">
          <cell r="E523" t="str">
            <v>Consultation by ophthalmologist</v>
          </cell>
          <cell r="I523" t="str">
            <v>No</v>
          </cell>
          <cell r="J523" t="str">
            <v>No</v>
          </cell>
          <cell r="K523" t="str">
            <v>Yes</v>
          </cell>
          <cell r="L523" t="str">
            <v>Yes</v>
          </cell>
          <cell r="M523" t="str">
            <v>Yes</v>
          </cell>
          <cell r="N523" t="str">
            <v>Yes</v>
          </cell>
          <cell r="AS523">
            <v>0</v>
          </cell>
          <cell r="AY523">
            <v>2747.1225889550265</v>
          </cell>
          <cell r="BE523">
            <v>4437.9826945105815</v>
          </cell>
        </row>
        <row r="524">
          <cell r="E524" t="str">
            <v>Abdominal perineal resection of rectum</v>
          </cell>
          <cell r="I524" t="str">
            <v>No</v>
          </cell>
          <cell r="J524" t="str">
            <v>No</v>
          </cell>
          <cell r="K524" t="str">
            <v>Yes</v>
          </cell>
          <cell r="L524" t="str">
            <v>Yes</v>
          </cell>
          <cell r="M524" t="str">
            <v>Yes</v>
          </cell>
          <cell r="N524" t="str">
            <v>Yes</v>
          </cell>
          <cell r="AS524">
            <v>0</v>
          </cell>
          <cell r="AY524">
            <v>150120.2756184508</v>
          </cell>
          <cell r="BE524">
            <v>272126.71126016893</v>
          </cell>
        </row>
        <row r="525">
          <cell r="E525" t="str">
            <v>Anal fistula - readjustment of seton</v>
          </cell>
          <cell r="I525" t="str">
            <v>No</v>
          </cell>
          <cell r="J525" t="str">
            <v>No</v>
          </cell>
          <cell r="K525" t="str">
            <v>Yes</v>
          </cell>
          <cell r="L525" t="str">
            <v>Yes</v>
          </cell>
          <cell r="M525" t="str">
            <v>Yes</v>
          </cell>
          <cell r="N525" t="str">
            <v>Yes</v>
          </cell>
          <cell r="AS525">
            <v>0</v>
          </cell>
          <cell r="AY525">
            <v>21692.984877710092</v>
          </cell>
          <cell r="BE525">
            <v>39017.216668476547</v>
          </cell>
        </row>
        <row r="526">
          <cell r="E526" t="str">
            <v>Anal fistula/ insertion of seton</v>
          </cell>
          <cell r="I526" t="str">
            <v>No</v>
          </cell>
          <cell r="J526" t="str">
            <v>No</v>
          </cell>
          <cell r="K526" t="str">
            <v>Yes</v>
          </cell>
          <cell r="L526" t="str">
            <v>Yes</v>
          </cell>
          <cell r="M526" t="str">
            <v>Yes</v>
          </cell>
          <cell r="N526" t="str">
            <v>Yes</v>
          </cell>
          <cell r="AS526">
            <v>0</v>
          </cell>
          <cell r="AY526">
            <v>27688.202285117499</v>
          </cell>
          <cell r="BE526">
            <v>47658.065866650417</v>
          </cell>
        </row>
        <row r="527">
          <cell r="E527" t="str">
            <v>Anal fistulotomy</v>
          </cell>
          <cell r="I527" t="str">
            <v>No</v>
          </cell>
          <cell r="J527" t="str">
            <v>No</v>
          </cell>
          <cell r="K527" t="str">
            <v>Yes</v>
          </cell>
          <cell r="L527" t="str">
            <v>Yes</v>
          </cell>
          <cell r="M527" t="str">
            <v>Yes</v>
          </cell>
          <cell r="N527" t="str">
            <v>Yes</v>
          </cell>
          <cell r="AS527">
            <v>0</v>
          </cell>
          <cell r="AY527">
            <v>27168.009785117501</v>
          </cell>
          <cell r="BE527">
            <v>78550.975866650406</v>
          </cell>
        </row>
        <row r="528">
          <cell r="E528" t="str">
            <v>Anal sphincteroplasty for incontinence</v>
          </cell>
          <cell r="I528" t="str">
            <v>No</v>
          </cell>
          <cell r="J528" t="str">
            <v>No</v>
          </cell>
          <cell r="K528" t="str">
            <v>Yes</v>
          </cell>
          <cell r="L528" t="str">
            <v>Yes</v>
          </cell>
          <cell r="M528" t="str">
            <v>Yes</v>
          </cell>
          <cell r="N528" t="str">
            <v>Yes</v>
          </cell>
          <cell r="AS528">
            <v>0</v>
          </cell>
          <cell r="AY528">
            <v>55723.753257339718</v>
          </cell>
          <cell r="BE528">
            <v>88497.760995894248</v>
          </cell>
        </row>
        <row r="529">
          <cell r="E529" t="str">
            <v>Anastomosis, roux-en-y, of extrahepatic biliary ducts and gastrointestinal tract</v>
          </cell>
          <cell r="I529" t="str">
            <v>No</v>
          </cell>
          <cell r="J529" t="str">
            <v>No</v>
          </cell>
          <cell r="K529" t="str">
            <v>Yes</v>
          </cell>
          <cell r="L529" t="str">
            <v>Yes</v>
          </cell>
          <cell r="M529" t="str">
            <v>Yes</v>
          </cell>
          <cell r="N529" t="str">
            <v>Yes</v>
          </cell>
          <cell r="AS529">
            <v>0</v>
          </cell>
          <cell r="AY529">
            <v>86890.411572154539</v>
          </cell>
          <cell r="BE529">
            <v>181996.44395126973</v>
          </cell>
        </row>
        <row r="530">
          <cell r="E530" t="str">
            <v>Anorectocolic wall biopsy, anal approach</v>
          </cell>
          <cell r="I530" t="str">
            <v>No</v>
          </cell>
          <cell r="J530" t="str">
            <v>No</v>
          </cell>
          <cell r="K530" t="str">
            <v>Yes</v>
          </cell>
          <cell r="L530" t="str">
            <v>Yes</v>
          </cell>
          <cell r="M530" t="str">
            <v>Yes</v>
          </cell>
          <cell r="N530" t="str">
            <v>Yes</v>
          </cell>
          <cell r="AS530">
            <v>0</v>
          </cell>
          <cell r="AY530">
            <v>24230.261381413799</v>
          </cell>
          <cell r="BE530">
            <v>41437.90906756348</v>
          </cell>
        </row>
        <row r="531">
          <cell r="E531" t="str">
            <v>Antrectomy</v>
          </cell>
          <cell r="I531" t="str">
            <v>No</v>
          </cell>
          <cell r="J531" t="str">
            <v>No</v>
          </cell>
          <cell r="K531" t="str">
            <v>Yes</v>
          </cell>
          <cell r="L531" t="str">
            <v>Yes</v>
          </cell>
          <cell r="M531" t="str">
            <v>Yes</v>
          </cell>
          <cell r="N531" t="str">
            <v>Yes</v>
          </cell>
          <cell r="AS531">
            <v>0</v>
          </cell>
          <cell r="AY531">
            <v>72368.208099932308</v>
          </cell>
          <cell r="BE531">
            <v>152044.93429077588</v>
          </cell>
        </row>
        <row r="532">
          <cell r="E532" t="str">
            <v>Axillary clearence</v>
          </cell>
          <cell r="I532" t="str">
            <v>No</v>
          </cell>
          <cell r="J532" t="str">
            <v>No</v>
          </cell>
          <cell r="K532" t="str">
            <v>Yes</v>
          </cell>
          <cell r="L532" t="str">
            <v>Yes</v>
          </cell>
          <cell r="M532" t="str">
            <v>Yes</v>
          </cell>
          <cell r="N532" t="str">
            <v>Yes</v>
          </cell>
          <cell r="AS532">
            <v>0</v>
          </cell>
          <cell r="AY532">
            <v>53248.687599932317</v>
          </cell>
          <cell r="BE532">
            <v>123495.41379077593</v>
          </cell>
        </row>
        <row r="533">
          <cell r="E533" t="str">
            <v>Benign liver tumor enucleation</v>
          </cell>
          <cell r="I533" t="str">
            <v>No</v>
          </cell>
          <cell r="J533" t="str">
            <v>No</v>
          </cell>
          <cell r="K533" t="str">
            <v>Yes</v>
          </cell>
          <cell r="L533" t="str">
            <v>Yes</v>
          </cell>
          <cell r="M533" t="str">
            <v>Yes</v>
          </cell>
          <cell r="N533" t="str">
            <v>Yes</v>
          </cell>
          <cell r="AS533">
            <v>0</v>
          </cell>
          <cell r="AY533">
            <v>69096.667414747135</v>
          </cell>
          <cell r="BE533">
            <v>157975.46659684592</v>
          </cell>
        </row>
        <row r="534">
          <cell r="E534" t="str">
            <v>Benign pancreatic tumor enucleation</v>
          </cell>
          <cell r="I534" t="str">
            <v>No</v>
          </cell>
          <cell r="J534" t="str">
            <v>No</v>
          </cell>
          <cell r="K534" t="str">
            <v>Yes</v>
          </cell>
          <cell r="L534" t="str">
            <v>Yes</v>
          </cell>
          <cell r="M534" t="str">
            <v>Yes</v>
          </cell>
          <cell r="N534" t="str">
            <v>Yes</v>
          </cell>
          <cell r="AS534">
            <v>0</v>
          </cell>
          <cell r="AY534">
            <v>85992.147729561941</v>
          </cell>
          <cell r="BE534">
            <v>178470.41330569363</v>
          </cell>
        </row>
        <row r="535">
          <cell r="E535" t="str">
            <v>Biopsy of breast; open, incisional</v>
          </cell>
          <cell r="I535" t="str">
            <v>No</v>
          </cell>
          <cell r="J535" t="str">
            <v>No</v>
          </cell>
          <cell r="K535" t="str">
            <v>Yes</v>
          </cell>
          <cell r="L535" t="str">
            <v>Yes</v>
          </cell>
          <cell r="M535" t="str">
            <v>Yes</v>
          </cell>
          <cell r="N535" t="str">
            <v>Yes</v>
          </cell>
          <cell r="AS535">
            <v>0</v>
          </cell>
          <cell r="AY535">
            <v>17797.94912771009</v>
          </cell>
          <cell r="BE535">
            <v>70060.172585143213</v>
          </cell>
        </row>
        <row r="536">
          <cell r="E536" t="str">
            <v>Biopsy, soft tissue deep subfascial or intramuscular (anywhere)</v>
          </cell>
          <cell r="I536" t="str">
            <v>No</v>
          </cell>
          <cell r="J536" t="str">
            <v>No</v>
          </cell>
          <cell r="K536" t="str">
            <v>Yes</v>
          </cell>
          <cell r="L536" t="str">
            <v>Yes</v>
          </cell>
          <cell r="M536" t="str">
            <v>Yes</v>
          </cell>
          <cell r="N536" t="str">
            <v>Yes</v>
          </cell>
          <cell r="AS536">
            <v>0</v>
          </cell>
          <cell r="AY536">
            <v>30997.4412851175</v>
          </cell>
          <cell r="BE536">
            <v>52798.204380539311</v>
          </cell>
        </row>
        <row r="537">
          <cell r="E537" t="str">
            <v>Botulinum infiltration for anal fissure</v>
          </cell>
          <cell r="I537" t="str">
            <v>No</v>
          </cell>
          <cell r="J537" t="str">
            <v>No</v>
          </cell>
          <cell r="K537" t="str">
            <v>Yes</v>
          </cell>
          <cell r="L537" t="str">
            <v>Yes</v>
          </cell>
          <cell r="M537" t="str">
            <v>Yes</v>
          </cell>
          <cell r="N537" t="str">
            <v>Yes</v>
          </cell>
          <cell r="AS537">
            <v>0</v>
          </cell>
          <cell r="AY537">
            <v>5685.2103752409557</v>
          </cell>
          <cell r="BE537">
            <v>6960.5249139926709</v>
          </cell>
        </row>
        <row r="538">
          <cell r="E538" t="str">
            <v>Breast conserving surgery for breast cancer</v>
          </cell>
          <cell r="I538" t="str">
            <v>No</v>
          </cell>
          <cell r="J538" t="str">
            <v>No</v>
          </cell>
          <cell r="K538" t="str">
            <v>Yes</v>
          </cell>
          <cell r="L538" t="str">
            <v>Yes</v>
          </cell>
          <cell r="M538" t="str">
            <v>Yes</v>
          </cell>
          <cell r="N538" t="str">
            <v>Yes</v>
          </cell>
          <cell r="AS538">
            <v>0</v>
          </cell>
          <cell r="AY538">
            <v>51623.977942524914</v>
          </cell>
          <cell r="BE538">
            <v>125726.62258565762</v>
          </cell>
        </row>
        <row r="539">
          <cell r="E539" t="str">
            <v>Breast lumpectomy</v>
          </cell>
          <cell r="I539" t="str">
            <v>No</v>
          </cell>
          <cell r="J539" t="str">
            <v>No</v>
          </cell>
          <cell r="K539" t="str">
            <v>Yes</v>
          </cell>
          <cell r="L539" t="str">
            <v>Yes</v>
          </cell>
          <cell r="M539" t="str">
            <v>Yes</v>
          </cell>
          <cell r="N539" t="str">
            <v>Yes</v>
          </cell>
          <cell r="AS539">
            <v>0</v>
          </cell>
          <cell r="AY539">
            <v>36199.283942524904</v>
          </cell>
          <cell r="BE539">
            <v>95239.43306482429</v>
          </cell>
        </row>
        <row r="540">
          <cell r="E540" t="str">
            <v>Caecectomy</v>
          </cell>
          <cell r="I540" t="str">
            <v>No</v>
          </cell>
          <cell r="J540" t="str">
            <v>No</v>
          </cell>
          <cell r="K540" t="str">
            <v>Yes</v>
          </cell>
          <cell r="L540" t="str">
            <v>Yes</v>
          </cell>
          <cell r="M540" t="str">
            <v>Yes</v>
          </cell>
          <cell r="N540" t="str">
            <v>Yes</v>
          </cell>
          <cell r="AS540">
            <v>0</v>
          </cell>
          <cell r="AY540">
            <v>70727.151294376759</v>
          </cell>
          <cell r="BE540">
            <v>159001.42658051357</v>
          </cell>
        </row>
        <row r="541">
          <cell r="E541" t="str">
            <v>Cephalic duodenopancreatectomy ( whipple procedure)</v>
          </cell>
          <cell r="I541" t="str">
            <v>No</v>
          </cell>
          <cell r="J541" t="str">
            <v>No</v>
          </cell>
          <cell r="K541" t="str">
            <v>Yes</v>
          </cell>
          <cell r="L541" t="str">
            <v>Yes</v>
          </cell>
          <cell r="M541" t="str">
            <v>Yes</v>
          </cell>
          <cell r="N541" t="str">
            <v>Yes</v>
          </cell>
          <cell r="AS541">
            <v>0</v>
          </cell>
          <cell r="AY541">
            <v>239890.87113696933</v>
          </cell>
          <cell r="BE541">
            <v>425330.49091706192</v>
          </cell>
        </row>
        <row r="542">
          <cell r="E542" t="str">
            <v>Cervical lymph node excision</v>
          </cell>
          <cell r="I542" t="str">
            <v>No</v>
          </cell>
          <cell r="J542" t="str">
            <v>No</v>
          </cell>
          <cell r="K542" t="str">
            <v>Yes</v>
          </cell>
          <cell r="L542" t="str">
            <v>Yes</v>
          </cell>
          <cell r="M542" t="str">
            <v>Yes</v>
          </cell>
          <cell r="N542" t="str">
            <v>Yes</v>
          </cell>
          <cell r="AS542">
            <v>0</v>
          </cell>
          <cell r="AY542">
            <v>25306.7253314138</v>
          </cell>
          <cell r="BE542">
            <v>85367.430205063472</v>
          </cell>
        </row>
        <row r="543">
          <cell r="E543" t="str">
            <v>Cholecystectomy</v>
          </cell>
          <cell r="I543" t="str">
            <v>No</v>
          </cell>
          <cell r="J543" t="str">
            <v>No</v>
          </cell>
          <cell r="K543" t="str">
            <v>Yes</v>
          </cell>
          <cell r="L543" t="str">
            <v>Yes</v>
          </cell>
          <cell r="M543" t="str">
            <v>Yes</v>
          </cell>
          <cell r="N543" t="str">
            <v>Yes</v>
          </cell>
          <cell r="AS543">
            <v>0</v>
          </cell>
          <cell r="AY543">
            <v>72701.146914747136</v>
          </cell>
          <cell r="BE543">
            <v>165136.03620101255</v>
          </cell>
        </row>
        <row r="544">
          <cell r="E544" t="str">
            <v>Cholecystectomy + common bile duct exploration + t-tube insertion</v>
          </cell>
          <cell r="I544" t="str">
            <v>No</v>
          </cell>
          <cell r="J544" t="str">
            <v>No</v>
          </cell>
          <cell r="K544" t="str">
            <v>Yes</v>
          </cell>
          <cell r="L544" t="str">
            <v>Yes</v>
          </cell>
          <cell r="M544" t="str">
            <v>Yes</v>
          </cell>
          <cell r="N544" t="str">
            <v>Yes</v>
          </cell>
          <cell r="AS544">
            <v>0</v>
          </cell>
          <cell r="AY544">
            <v>175197.78368326562</v>
          </cell>
          <cell r="BE544">
            <v>296709.09288915555</v>
          </cell>
        </row>
        <row r="545">
          <cell r="E545" t="str">
            <v>Cholecystectomy + hepatico-jejunostomy</v>
          </cell>
          <cell r="I545" t="str">
            <v>No</v>
          </cell>
          <cell r="J545" t="str">
            <v>No</v>
          </cell>
          <cell r="K545" t="str">
            <v>Yes</v>
          </cell>
          <cell r="L545" t="str">
            <v>Yes</v>
          </cell>
          <cell r="M545" t="str">
            <v>Yes</v>
          </cell>
          <cell r="N545" t="str">
            <v>Yes</v>
          </cell>
          <cell r="AS545">
            <v>0</v>
          </cell>
          <cell r="AY545">
            <v>172050.92368326563</v>
          </cell>
          <cell r="BE545">
            <v>293562.23288915557</v>
          </cell>
        </row>
        <row r="546">
          <cell r="E546" t="str">
            <v>Cholecystostomy</v>
          </cell>
          <cell r="I546" t="str">
            <v>No</v>
          </cell>
          <cell r="J546" t="str">
            <v>No</v>
          </cell>
          <cell r="K546" t="str">
            <v>Yes</v>
          </cell>
          <cell r="L546" t="str">
            <v>Yes</v>
          </cell>
          <cell r="M546" t="str">
            <v>Yes</v>
          </cell>
          <cell r="N546" t="str">
            <v>Yes</v>
          </cell>
          <cell r="AS546">
            <v>0</v>
          </cell>
          <cell r="AY546">
            <v>57623.642942524915</v>
          </cell>
          <cell r="BE546">
            <v>133681.28758565761</v>
          </cell>
        </row>
        <row r="547">
          <cell r="E547" t="str">
            <v>Closure of gastrocolic fistula</v>
          </cell>
          <cell r="I547" t="str">
            <v>No</v>
          </cell>
          <cell r="J547" t="str">
            <v>No</v>
          </cell>
          <cell r="K547" t="str">
            <v>Yes</v>
          </cell>
          <cell r="L547" t="str">
            <v>Yes</v>
          </cell>
          <cell r="M547" t="str">
            <v>Yes</v>
          </cell>
          <cell r="N547" t="str">
            <v>Yes</v>
          </cell>
          <cell r="AS547">
            <v>0</v>
          </cell>
          <cell r="AY547">
            <v>48625.434599932312</v>
          </cell>
          <cell r="BE547">
            <v>109290.36079077593</v>
          </cell>
        </row>
        <row r="548">
          <cell r="E548" t="str">
            <v>Closure of gastrostomy, surgical</v>
          </cell>
          <cell r="I548" t="str">
            <v>No</v>
          </cell>
          <cell r="J548" t="str">
            <v>No</v>
          </cell>
          <cell r="K548" t="str">
            <v>Yes</v>
          </cell>
          <cell r="L548" t="str">
            <v>Yes</v>
          </cell>
          <cell r="M548" t="str">
            <v>Yes</v>
          </cell>
          <cell r="N548" t="str">
            <v>Yes</v>
          </cell>
          <cell r="AS548">
            <v>0</v>
          </cell>
          <cell r="AY548">
            <v>30558.644206413795</v>
          </cell>
          <cell r="BE548">
            <v>82175.86652798015</v>
          </cell>
        </row>
        <row r="549">
          <cell r="E549" t="str">
            <v>Closure of intestinal cutaneous fistula</v>
          </cell>
          <cell r="I549" t="str">
            <v>No</v>
          </cell>
          <cell r="J549" t="str">
            <v>No</v>
          </cell>
          <cell r="K549" t="str">
            <v>Yes</v>
          </cell>
          <cell r="L549" t="str">
            <v>Yes</v>
          </cell>
          <cell r="M549" t="str">
            <v>Yes</v>
          </cell>
          <cell r="N549" t="str">
            <v>Yes</v>
          </cell>
          <cell r="AS549">
            <v>0</v>
          </cell>
          <cell r="AY549">
            <v>63078.86691474713</v>
          </cell>
          <cell r="BE549">
            <v>130981.95620101255</v>
          </cell>
        </row>
        <row r="550">
          <cell r="E550" t="str">
            <v>Coagulation therapy of hemorroids</v>
          </cell>
          <cell r="I550" t="str">
            <v>No</v>
          </cell>
          <cell r="J550" t="str">
            <v>No</v>
          </cell>
          <cell r="K550" t="str">
            <v>Yes</v>
          </cell>
          <cell r="L550" t="str">
            <v>Yes</v>
          </cell>
          <cell r="M550" t="str">
            <v>Yes</v>
          </cell>
          <cell r="N550" t="str">
            <v>Yes</v>
          </cell>
          <cell r="AS550">
            <v>0</v>
          </cell>
          <cell r="AY550">
            <v>16026.023877710088</v>
          </cell>
          <cell r="BE550">
            <v>37474.875477504327</v>
          </cell>
        </row>
        <row r="551">
          <cell r="E551" t="str">
            <v>Colectomy, partial with colostomy or ileostomy and creation of mucofistula</v>
          </cell>
          <cell r="I551" t="str">
            <v>No</v>
          </cell>
          <cell r="J551" t="str">
            <v>No</v>
          </cell>
          <cell r="K551" t="str">
            <v>Yes</v>
          </cell>
          <cell r="L551" t="str">
            <v>Yes</v>
          </cell>
          <cell r="M551" t="str">
            <v>Yes</v>
          </cell>
          <cell r="N551" t="str">
            <v>Yes</v>
          </cell>
          <cell r="AS551">
            <v>0</v>
          </cell>
          <cell r="AY551">
            <v>115924.77554437677</v>
          </cell>
          <cell r="BE551">
            <v>222930.29102148578</v>
          </cell>
        </row>
        <row r="552">
          <cell r="E552" t="str">
            <v>Colomyotomy reilly operation</v>
          </cell>
          <cell r="I552" t="str">
            <v>No</v>
          </cell>
          <cell r="J552" t="str">
            <v>No</v>
          </cell>
          <cell r="K552" t="str">
            <v>Yes</v>
          </cell>
          <cell r="L552" t="str">
            <v>Yes</v>
          </cell>
          <cell r="M552" t="str">
            <v>Yes</v>
          </cell>
          <cell r="N552" t="str">
            <v>Yes</v>
          </cell>
          <cell r="AS552">
            <v>0</v>
          </cell>
          <cell r="AY552">
            <v>62407.943099932309</v>
          </cell>
          <cell r="BE552">
            <v>142084.6692907759</v>
          </cell>
        </row>
        <row r="553">
          <cell r="E553" t="str">
            <v>Colon resection on tumor, volvulus or colon diverticulosis</v>
          </cell>
          <cell r="I553" t="str">
            <v>No</v>
          </cell>
          <cell r="J553" t="str">
            <v>No</v>
          </cell>
          <cell r="K553" t="str">
            <v>Yes</v>
          </cell>
          <cell r="L553" t="str">
            <v>Yes</v>
          </cell>
          <cell r="M553" t="str">
            <v>Yes</v>
          </cell>
          <cell r="N553" t="str">
            <v>Yes</v>
          </cell>
          <cell r="AS553">
            <v>0</v>
          </cell>
          <cell r="AY553">
            <v>88460.23179437677</v>
          </cell>
          <cell r="BE553">
            <v>182348.80708051356</v>
          </cell>
        </row>
        <row r="554">
          <cell r="E554" t="str">
            <v>Colostomy or ileostomy (isolated procedure)</v>
          </cell>
          <cell r="I554" t="str">
            <v>No</v>
          </cell>
          <cell r="J554" t="str">
            <v>No</v>
          </cell>
          <cell r="K554" t="str">
            <v>Yes</v>
          </cell>
          <cell r="L554" t="str">
            <v>Yes</v>
          </cell>
          <cell r="M554" t="str">
            <v>Yes</v>
          </cell>
          <cell r="N554" t="str">
            <v>Yes</v>
          </cell>
          <cell r="AS554">
            <v>0</v>
          </cell>
          <cell r="AY554">
            <v>92478.375414747119</v>
          </cell>
          <cell r="BE554">
            <v>179393.26470101252</v>
          </cell>
        </row>
        <row r="555">
          <cell r="E555" t="str">
            <v>Colostomy revision</v>
          </cell>
          <cell r="I555" t="str">
            <v>No</v>
          </cell>
          <cell r="J555" t="str">
            <v>No</v>
          </cell>
          <cell r="K555" t="str">
            <v>Yes</v>
          </cell>
          <cell r="L555" t="str">
            <v>Yes</v>
          </cell>
          <cell r="M555" t="str">
            <v>Yes</v>
          </cell>
          <cell r="N555" t="str">
            <v>Yes</v>
          </cell>
          <cell r="AS555">
            <v>0</v>
          </cell>
          <cell r="AY555">
            <v>85251.659257339707</v>
          </cell>
          <cell r="BE555">
            <v>168547.46699589421</v>
          </cell>
        </row>
        <row r="556">
          <cell r="E556" t="str">
            <v>Colostomy/ileostomy closure</v>
          </cell>
          <cell r="I556" t="str">
            <v>No</v>
          </cell>
          <cell r="J556" t="str">
            <v>No</v>
          </cell>
          <cell r="K556" t="str">
            <v>Yes</v>
          </cell>
          <cell r="L556" t="str">
            <v>Yes</v>
          </cell>
          <cell r="M556" t="str">
            <v>Yes</v>
          </cell>
          <cell r="N556" t="str">
            <v>Yes</v>
          </cell>
          <cell r="AS556">
            <v>0</v>
          </cell>
          <cell r="AY556">
            <v>92478.375414747119</v>
          </cell>
          <cell r="BE556">
            <v>179393.26470101252</v>
          </cell>
        </row>
        <row r="557">
          <cell r="E557" t="str">
            <v>Common bile duct reconstruction (end to end anastomosis)</v>
          </cell>
          <cell r="I557" t="str">
            <v>No</v>
          </cell>
          <cell r="J557" t="str">
            <v>No</v>
          </cell>
          <cell r="K557" t="str">
            <v>Yes</v>
          </cell>
          <cell r="L557" t="str">
            <v>Yes</v>
          </cell>
          <cell r="M557" t="str">
            <v>Yes</v>
          </cell>
          <cell r="N557" t="str">
            <v>Yes</v>
          </cell>
          <cell r="AS557">
            <v>0</v>
          </cell>
          <cell r="AY557">
            <v>171167.75724808042</v>
          </cell>
          <cell r="BE557">
            <v>291745.4579348088</v>
          </cell>
        </row>
        <row r="558">
          <cell r="E558" t="str">
            <v>Common bile duct reconstruction (roux-en-y)</v>
          </cell>
          <cell r="I558" t="str">
            <v>No</v>
          </cell>
          <cell r="J558" t="str">
            <v>No</v>
          </cell>
          <cell r="K558" t="str">
            <v>Yes</v>
          </cell>
          <cell r="L558" t="str">
            <v>Yes</v>
          </cell>
          <cell r="M558" t="str">
            <v>Yes</v>
          </cell>
          <cell r="N558" t="str">
            <v>Yes</v>
          </cell>
          <cell r="AS558">
            <v>0</v>
          </cell>
          <cell r="AY558">
            <v>171167.75724808042</v>
          </cell>
          <cell r="BE558">
            <v>291745.4579348088</v>
          </cell>
        </row>
        <row r="559">
          <cell r="E559" t="str">
            <v>Common hepatic/bile duct exploration/drainage/removal of calculus</v>
          </cell>
          <cell r="I559" t="str">
            <v>No</v>
          </cell>
          <cell r="J559" t="str">
            <v>No</v>
          </cell>
          <cell r="K559" t="str">
            <v>Yes</v>
          </cell>
          <cell r="L559" t="str">
            <v>Yes</v>
          </cell>
          <cell r="M559" t="str">
            <v>Yes</v>
          </cell>
          <cell r="N559" t="str">
            <v>Yes</v>
          </cell>
          <cell r="AS559">
            <v>0</v>
          </cell>
          <cell r="AY559">
            <v>185440.94724808043</v>
          </cell>
          <cell r="BE559">
            <v>312071.43001814216</v>
          </cell>
        </row>
        <row r="560">
          <cell r="E560" t="str">
            <v>Complexe suture of wound in theatre</v>
          </cell>
          <cell r="I560" t="str">
            <v>No</v>
          </cell>
          <cell r="J560" t="str">
            <v>Yes</v>
          </cell>
          <cell r="K560" t="str">
            <v>Yes</v>
          </cell>
          <cell r="L560" t="str">
            <v>Yes</v>
          </cell>
          <cell r="M560" t="str">
            <v>Yes</v>
          </cell>
          <cell r="N560" t="str">
            <v>Yes</v>
          </cell>
          <cell r="AS560">
            <v>14189.971803636017</v>
          </cell>
          <cell r="AY560">
            <v>16307.278470302683</v>
          </cell>
          <cell r="BE560">
            <v>22623.358018913797</v>
          </cell>
        </row>
        <row r="561">
          <cell r="E561" t="str">
            <v>Debridement and/or hemostasis on liver trauma</v>
          </cell>
          <cell r="I561" t="str">
            <v>No</v>
          </cell>
          <cell r="J561" t="str">
            <v>No</v>
          </cell>
          <cell r="K561" t="str">
            <v>Yes</v>
          </cell>
          <cell r="L561" t="str">
            <v>Yes</v>
          </cell>
          <cell r="M561" t="str">
            <v>Yes</v>
          </cell>
          <cell r="N561" t="str">
            <v>Yes</v>
          </cell>
          <cell r="AS561">
            <v>0</v>
          </cell>
          <cell r="AY561">
            <v>65559.17425733972</v>
          </cell>
          <cell r="BE561">
            <v>148854.98199589422</v>
          </cell>
        </row>
        <row r="562">
          <cell r="E562" t="str">
            <v>Debridement of necrotizing soft tissue infections</v>
          </cell>
          <cell r="I562" t="str">
            <v>No</v>
          </cell>
          <cell r="J562" t="str">
            <v>Yes</v>
          </cell>
          <cell r="K562" t="str">
            <v>Yes</v>
          </cell>
          <cell r="L562" t="str">
            <v>Yes</v>
          </cell>
          <cell r="M562" t="str">
            <v>Yes</v>
          </cell>
          <cell r="N562" t="str">
            <v>Yes</v>
          </cell>
          <cell r="AS562">
            <v>27068.395243450832</v>
          </cell>
          <cell r="AY562">
            <v>34133.639442524909</v>
          </cell>
          <cell r="BE562">
            <v>57677.684085657616</v>
          </cell>
        </row>
        <row r="563">
          <cell r="E563" t="str">
            <v>Debridement of pancreatic necrosis</v>
          </cell>
          <cell r="I563" t="str">
            <v>No</v>
          </cell>
          <cell r="J563" t="str">
            <v>No</v>
          </cell>
          <cell r="K563" t="str">
            <v>Yes</v>
          </cell>
          <cell r="L563" t="str">
            <v>Yes</v>
          </cell>
          <cell r="M563" t="str">
            <v>Yes</v>
          </cell>
          <cell r="N563" t="str">
            <v>Yes</v>
          </cell>
          <cell r="AS563">
            <v>0</v>
          </cell>
          <cell r="AY563">
            <v>74735.07141474713</v>
          </cell>
          <cell r="BE563">
            <v>161649.96070101255</v>
          </cell>
        </row>
        <row r="564">
          <cell r="E564" t="str">
            <v>Delorme procedure for rectal prolapse</v>
          </cell>
          <cell r="I564" t="str">
            <v>No</v>
          </cell>
          <cell r="J564" t="str">
            <v>No</v>
          </cell>
          <cell r="K564" t="str">
            <v>Yes</v>
          </cell>
          <cell r="L564" t="str">
            <v>Yes</v>
          </cell>
          <cell r="M564" t="str">
            <v>Yes</v>
          </cell>
          <cell r="N564" t="str">
            <v>Yes</v>
          </cell>
          <cell r="AS564">
            <v>0</v>
          </cell>
          <cell r="AY564">
            <v>71467.702914747133</v>
          </cell>
          <cell r="BE564">
            <v>150907.59220101257</v>
          </cell>
        </row>
        <row r="565">
          <cell r="E565" t="str">
            <v>Diagnostic peritoneal lavage</v>
          </cell>
          <cell r="I565" t="str">
            <v>No</v>
          </cell>
          <cell r="J565" t="str">
            <v>No</v>
          </cell>
          <cell r="K565" t="str">
            <v>Yes</v>
          </cell>
          <cell r="L565" t="str">
            <v>Yes</v>
          </cell>
          <cell r="M565" t="str">
            <v>Yes</v>
          </cell>
          <cell r="N565" t="str">
            <v>Yes</v>
          </cell>
          <cell r="AS565">
            <v>0</v>
          </cell>
          <cell r="AY565">
            <v>12095.63437771009</v>
          </cell>
          <cell r="BE565">
            <v>18327.68597750433</v>
          </cell>
        </row>
        <row r="566">
          <cell r="E566" t="str">
            <v>Diaphragm laceration repair.</v>
          </cell>
          <cell r="I566" t="str">
            <v>No</v>
          </cell>
          <cell r="J566" t="str">
            <v>No</v>
          </cell>
          <cell r="K566" t="str">
            <v>Yes</v>
          </cell>
          <cell r="L566" t="str">
            <v>Yes</v>
          </cell>
          <cell r="M566" t="str">
            <v>Yes</v>
          </cell>
          <cell r="N566" t="str">
            <v>Yes</v>
          </cell>
          <cell r="AS566">
            <v>0</v>
          </cell>
          <cell r="AY566">
            <v>64591.471099932314</v>
          </cell>
          <cell r="BE566">
            <v>129992.09729077594</v>
          </cell>
        </row>
        <row r="567">
          <cell r="E567" t="str">
            <v>Dilation of anorectal stricture</v>
          </cell>
          <cell r="I567" t="str">
            <v>No</v>
          </cell>
          <cell r="J567" t="str">
            <v>No</v>
          </cell>
          <cell r="K567" t="str">
            <v>Yes</v>
          </cell>
          <cell r="L567" t="str">
            <v>Yes</v>
          </cell>
          <cell r="M567" t="str">
            <v>Yes</v>
          </cell>
          <cell r="N567" t="str">
            <v>Yes</v>
          </cell>
          <cell r="AS567">
            <v>0</v>
          </cell>
          <cell r="AY567">
            <v>21970.636627710093</v>
          </cell>
          <cell r="BE567">
            <v>33965.008435837663</v>
          </cell>
        </row>
        <row r="568">
          <cell r="E568" t="str">
            <v>Distal pancreatectomy</v>
          </cell>
          <cell r="I568" t="str">
            <v>No</v>
          </cell>
          <cell r="J568" t="str">
            <v>No</v>
          </cell>
          <cell r="K568" t="str">
            <v>Yes</v>
          </cell>
          <cell r="L568" t="str">
            <v>Yes</v>
          </cell>
          <cell r="M568" t="str">
            <v>Yes</v>
          </cell>
          <cell r="N568" t="str">
            <v>Yes</v>
          </cell>
          <cell r="AS568">
            <v>0</v>
          </cell>
          <cell r="AY568">
            <v>95330.653729561949</v>
          </cell>
          <cell r="BE568">
            <v>189483.70611124916</v>
          </cell>
        </row>
        <row r="569">
          <cell r="E569" t="str">
            <v>Diverticulectomy of hypopharynx or esophagus</v>
          </cell>
          <cell r="I569" t="str">
            <v>No</v>
          </cell>
          <cell r="J569" t="str">
            <v>No</v>
          </cell>
          <cell r="K569" t="str">
            <v>Yes</v>
          </cell>
          <cell r="L569" t="str">
            <v>Yes</v>
          </cell>
          <cell r="M569" t="str">
            <v>Yes</v>
          </cell>
          <cell r="N569" t="str">
            <v>Yes</v>
          </cell>
          <cell r="AS569">
            <v>0</v>
          </cell>
          <cell r="AY569">
            <v>79044.903414747139</v>
          </cell>
          <cell r="BE569">
            <v>151683.69270101257</v>
          </cell>
        </row>
        <row r="570">
          <cell r="E570" t="str">
            <v>Double barrel enterostomy/colostomy</v>
          </cell>
          <cell r="I570" t="str">
            <v>No</v>
          </cell>
          <cell r="J570" t="str">
            <v>No</v>
          </cell>
          <cell r="K570" t="str">
            <v>Yes</v>
          </cell>
          <cell r="L570" t="str">
            <v>Yes</v>
          </cell>
          <cell r="M570" t="str">
            <v>Yes</v>
          </cell>
          <cell r="N570" t="str">
            <v>Yes</v>
          </cell>
          <cell r="AS570">
            <v>0</v>
          </cell>
          <cell r="AY570">
            <v>68506.853099932312</v>
          </cell>
          <cell r="BE570">
            <v>148183.5792907759</v>
          </cell>
        </row>
        <row r="571">
          <cell r="E571" t="str">
            <v>Drainage of intrabdominal abcess</v>
          </cell>
          <cell r="I571" t="str">
            <v>No</v>
          </cell>
          <cell r="J571" t="str">
            <v>No</v>
          </cell>
          <cell r="K571" t="str">
            <v>Yes</v>
          </cell>
          <cell r="L571" t="str">
            <v>Yes</v>
          </cell>
          <cell r="M571" t="str">
            <v>Yes</v>
          </cell>
          <cell r="N571" t="str">
            <v>Yes</v>
          </cell>
          <cell r="AS571">
            <v>0</v>
          </cell>
          <cell r="AY571">
            <v>85158.680983265644</v>
          </cell>
          <cell r="BE571">
            <v>149942.90717410925</v>
          </cell>
        </row>
        <row r="572">
          <cell r="E572" t="str">
            <v>Drainage of pancreatic abscess</v>
          </cell>
          <cell r="I572" t="str">
            <v>No</v>
          </cell>
          <cell r="J572" t="str">
            <v>No</v>
          </cell>
          <cell r="K572" t="str">
            <v>Yes</v>
          </cell>
          <cell r="L572" t="str">
            <v>Yes</v>
          </cell>
          <cell r="M572" t="str">
            <v>Yes</v>
          </cell>
          <cell r="N572" t="str">
            <v>Yes</v>
          </cell>
          <cell r="AS572">
            <v>0</v>
          </cell>
          <cell r="AY572">
            <v>67508.355257339717</v>
          </cell>
          <cell r="BE572">
            <v>150804.16299589424</v>
          </cell>
        </row>
        <row r="573">
          <cell r="E573" t="str">
            <v>Dressing under anaesthesia</v>
          </cell>
          <cell r="I573" t="str">
            <v>No</v>
          </cell>
          <cell r="J573" t="str">
            <v>Yes</v>
          </cell>
          <cell r="K573" t="str">
            <v>Yes</v>
          </cell>
          <cell r="L573" t="str">
            <v>Yes</v>
          </cell>
          <cell r="M573" t="str">
            <v>Yes</v>
          </cell>
          <cell r="N573" t="str">
            <v>Yes</v>
          </cell>
          <cell r="AS573">
            <v>14702.759387998154</v>
          </cell>
          <cell r="AY573">
            <v>16870.578013512561</v>
          </cell>
          <cell r="BE573">
            <v>28422.313479904878</v>
          </cell>
        </row>
        <row r="574">
          <cell r="E574" t="str">
            <v>Duodenal exclusion with gastrojejunostomy for pancreatic injury</v>
          </cell>
          <cell r="I574" t="str">
            <v>No</v>
          </cell>
          <cell r="J574" t="str">
            <v>No</v>
          </cell>
          <cell r="K574" t="str">
            <v>Yes</v>
          </cell>
          <cell r="L574" t="str">
            <v>Yes</v>
          </cell>
          <cell r="M574" t="str">
            <v>Yes</v>
          </cell>
          <cell r="N574" t="str">
            <v>Yes</v>
          </cell>
          <cell r="AS574">
            <v>0</v>
          </cell>
          <cell r="AY574">
            <v>87248.451414747135</v>
          </cell>
          <cell r="BE574">
            <v>174163.34070101255</v>
          </cell>
        </row>
        <row r="575">
          <cell r="E575" t="str">
            <v>Duodenectomy, total</v>
          </cell>
          <cell r="I575" t="str">
            <v>No</v>
          </cell>
          <cell r="J575" t="str">
            <v>No</v>
          </cell>
          <cell r="K575" t="str">
            <v>Yes</v>
          </cell>
          <cell r="L575" t="str">
            <v>Yes</v>
          </cell>
          <cell r="M575" t="str">
            <v>Yes</v>
          </cell>
          <cell r="N575" t="str">
            <v>Yes</v>
          </cell>
          <cell r="AS575">
            <v>0</v>
          </cell>
          <cell r="AY575">
            <v>96981.593729561951</v>
          </cell>
          <cell r="BE575">
            <v>196359.85930569359</v>
          </cell>
        </row>
        <row r="576">
          <cell r="E576" t="str">
            <v>Enterectomy, resection of small intestine and anastomosis</v>
          </cell>
          <cell r="I576" t="str">
            <v>No</v>
          </cell>
          <cell r="J576" t="str">
            <v>No</v>
          </cell>
          <cell r="K576" t="str">
            <v>Yes</v>
          </cell>
          <cell r="L576" t="str">
            <v>Yes</v>
          </cell>
          <cell r="M576" t="str">
            <v>Yes</v>
          </cell>
          <cell r="N576" t="str">
            <v>Yes</v>
          </cell>
          <cell r="AS576">
            <v>0</v>
          </cell>
          <cell r="AY576">
            <v>89917.509414747125</v>
          </cell>
          <cell r="BE576">
            <v>176832.39870101251</v>
          </cell>
        </row>
        <row r="577">
          <cell r="E577" t="str">
            <v>Enterectomy, resection of small intestine; with enterostomy</v>
          </cell>
          <cell r="I577" t="str">
            <v>No</v>
          </cell>
          <cell r="J577" t="str">
            <v>No</v>
          </cell>
          <cell r="K577" t="str">
            <v>Yes</v>
          </cell>
          <cell r="L577" t="str">
            <v>Yes</v>
          </cell>
          <cell r="M577" t="str">
            <v>Yes</v>
          </cell>
          <cell r="N577" t="str">
            <v>Yes</v>
          </cell>
          <cell r="AS577">
            <v>0</v>
          </cell>
          <cell r="AY577">
            <v>82690.793257339712</v>
          </cell>
          <cell r="BE577">
            <v>165986.6009958942</v>
          </cell>
        </row>
        <row r="578">
          <cell r="E578" t="str">
            <v>Enteroenteric or enterocolic fistula closure</v>
          </cell>
          <cell r="I578" t="str">
            <v>No</v>
          </cell>
          <cell r="J578" t="str">
            <v>No</v>
          </cell>
          <cell r="K578" t="str">
            <v>Yes</v>
          </cell>
          <cell r="L578" t="str">
            <v>Yes</v>
          </cell>
          <cell r="M578" t="str">
            <v>Yes</v>
          </cell>
          <cell r="N578" t="str">
            <v>Yes</v>
          </cell>
          <cell r="AS578">
            <v>0</v>
          </cell>
          <cell r="AY578">
            <v>89917.509414747125</v>
          </cell>
          <cell r="BE578">
            <v>176832.39870101251</v>
          </cell>
        </row>
        <row r="579">
          <cell r="E579" t="str">
            <v>Enterostomy (ileostomy/jejunostomy)</v>
          </cell>
          <cell r="I579" t="str">
            <v>No</v>
          </cell>
          <cell r="J579" t="str">
            <v>No</v>
          </cell>
          <cell r="K579" t="str">
            <v>Yes</v>
          </cell>
          <cell r="L579" t="str">
            <v>Yes</v>
          </cell>
          <cell r="M579" t="str">
            <v>Yes</v>
          </cell>
          <cell r="N579" t="str">
            <v>Yes</v>
          </cell>
          <cell r="AS579">
            <v>0</v>
          </cell>
          <cell r="AY579">
            <v>75464.077099932314</v>
          </cell>
          <cell r="BE579">
            <v>155140.80329077589</v>
          </cell>
        </row>
        <row r="580">
          <cell r="E580" t="str">
            <v>Enterotomy including removal of benin tumor or foreign body</v>
          </cell>
          <cell r="I580" t="str">
            <v>No</v>
          </cell>
          <cell r="J580" t="str">
            <v>No</v>
          </cell>
          <cell r="K580" t="str">
            <v>Yes</v>
          </cell>
          <cell r="L580" t="str">
            <v>Yes</v>
          </cell>
          <cell r="M580" t="str">
            <v>Yes</v>
          </cell>
          <cell r="N580" t="str">
            <v>Yes</v>
          </cell>
          <cell r="AS580">
            <v>0</v>
          </cell>
          <cell r="AY580">
            <v>75464.077099932314</v>
          </cell>
          <cell r="BE580">
            <v>155140.80329077589</v>
          </cell>
        </row>
        <row r="581">
          <cell r="E581" t="str">
            <v>Enterovesical fistula closure</v>
          </cell>
          <cell r="I581" t="str">
            <v>No</v>
          </cell>
          <cell r="J581" t="str">
            <v>No</v>
          </cell>
          <cell r="K581" t="str">
            <v>Yes</v>
          </cell>
          <cell r="L581" t="str">
            <v>Yes</v>
          </cell>
          <cell r="M581" t="str">
            <v>Yes</v>
          </cell>
          <cell r="N581" t="str">
            <v>Yes</v>
          </cell>
          <cell r="AS581">
            <v>0</v>
          </cell>
          <cell r="AY581">
            <v>100320.35385919157</v>
          </cell>
          <cell r="BE581">
            <v>193209.40420255574</v>
          </cell>
        </row>
        <row r="582">
          <cell r="E582" t="str">
            <v>Esophageal perforation repair</v>
          </cell>
          <cell r="I582" t="str">
            <v>No</v>
          </cell>
          <cell r="J582" t="str">
            <v>No</v>
          </cell>
          <cell r="K582" t="str">
            <v>Yes</v>
          </cell>
          <cell r="L582" t="str">
            <v>Yes</v>
          </cell>
          <cell r="M582" t="str">
            <v>Yes</v>
          </cell>
          <cell r="N582" t="str">
            <v>Yes</v>
          </cell>
          <cell r="AS582">
            <v>0</v>
          </cell>
          <cell r="AY582">
            <v>135328.68872956195</v>
          </cell>
          <cell r="BE582">
            <v>229481.74111124914</v>
          </cell>
        </row>
        <row r="583">
          <cell r="E583" t="str">
            <v>Esophagogastric fundoplasty partial or complete transabdominal or thoracic</v>
          </cell>
          <cell r="I583" t="str">
            <v>No</v>
          </cell>
          <cell r="J583" t="str">
            <v>No</v>
          </cell>
          <cell r="K583" t="str">
            <v>Yes</v>
          </cell>
          <cell r="L583" t="str">
            <v>Yes</v>
          </cell>
          <cell r="M583" t="str">
            <v>Yes</v>
          </cell>
          <cell r="N583" t="str">
            <v>Yes</v>
          </cell>
          <cell r="AS583">
            <v>0</v>
          </cell>
          <cell r="AY583">
            <v>131278.10085919156</v>
          </cell>
          <cell r="BE583">
            <v>228086.06109838907</v>
          </cell>
        </row>
        <row r="584">
          <cell r="E584" t="str">
            <v>Esophagomyotomy (heller type); abdominal/thoracic</v>
          </cell>
          <cell r="I584" t="str">
            <v>No</v>
          </cell>
          <cell r="J584" t="str">
            <v>No</v>
          </cell>
          <cell r="K584" t="str">
            <v>Yes</v>
          </cell>
          <cell r="L584" t="str">
            <v>Yes</v>
          </cell>
          <cell r="M584" t="str">
            <v>Yes</v>
          </cell>
          <cell r="N584" t="str">
            <v>Yes</v>
          </cell>
          <cell r="AS584">
            <v>0</v>
          </cell>
          <cell r="AY584">
            <v>106421.82409993232</v>
          </cell>
          <cell r="BE584">
            <v>186098.55029077589</v>
          </cell>
        </row>
        <row r="585">
          <cell r="E585" t="str">
            <v>Esophagostomy or fistula closure trans-cervical</v>
          </cell>
          <cell r="I585" t="str">
            <v>No</v>
          </cell>
          <cell r="J585" t="str">
            <v>No</v>
          </cell>
          <cell r="K585" t="str">
            <v>Yes</v>
          </cell>
          <cell r="L585" t="str">
            <v>Yes</v>
          </cell>
          <cell r="M585" t="str">
            <v>Yes</v>
          </cell>
          <cell r="N585" t="str">
            <v>Yes</v>
          </cell>
          <cell r="AS585">
            <v>0</v>
          </cell>
          <cell r="AY585">
            <v>106421.82409993232</v>
          </cell>
          <cell r="BE585">
            <v>186098.55029077589</v>
          </cell>
        </row>
        <row r="586">
          <cell r="E586" t="str">
            <v>Esophagostomy or fistula closure trans-thoracic or trans-abdominal</v>
          </cell>
          <cell r="I586" t="str">
            <v>No</v>
          </cell>
          <cell r="J586" t="str">
            <v>No</v>
          </cell>
          <cell r="K586" t="str">
            <v>Yes</v>
          </cell>
          <cell r="L586" t="str">
            <v>Yes</v>
          </cell>
          <cell r="M586" t="str">
            <v>Yes</v>
          </cell>
          <cell r="N586" t="str">
            <v>Yes</v>
          </cell>
          <cell r="AS586">
            <v>0</v>
          </cell>
          <cell r="AY586">
            <v>120875.25641474714</v>
          </cell>
          <cell r="BE586">
            <v>207790.14570101252</v>
          </cell>
        </row>
        <row r="587">
          <cell r="E587" t="str">
            <v>Esophagotomy, with removal of foreign body cervical/thoracic approach</v>
          </cell>
          <cell r="I587" t="str">
            <v>No</v>
          </cell>
          <cell r="J587" t="str">
            <v>No</v>
          </cell>
          <cell r="K587" t="str">
            <v>Yes</v>
          </cell>
          <cell r="L587" t="str">
            <v>Yes</v>
          </cell>
          <cell r="M587" t="str">
            <v>Yes</v>
          </cell>
          <cell r="N587" t="str">
            <v>Yes</v>
          </cell>
          <cell r="AS587">
            <v>0</v>
          </cell>
          <cell r="AY587">
            <v>106421.82409993232</v>
          </cell>
          <cell r="BE587">
            <v>186098.55029077589</v>
          </cell>
        </row>
        <row r="588">
          <cell r="E588" t="str">
            <v>Esophagus lesion excision, with primary repair; cervical/thoracic approach</v>
          </cell>
          <cell r="I588" t="str">
            <v>No</v>
          </cell>
          <cell r="J588" t="str">
            <v>No</v>
          </cell>
          <cell r="K588" t="str">
            <v>Yes</v>
          </cell>
          <cell r="L588" t="str">
            <v>Yes</v>
          </cell>
          <cell r="M588" t="str">
            <v>Yes</v>
          </cell>
          <cell r="N588" t="str">
            <v>Yes</v>
          </cell>
          <cell r="AS588">
            <v>0</v>
          </cell>
          <cell r="AY588">
            <v>120875.25641474714</v>
          </cell>
          <cell r="BE588">
            <v>211709.05559684584</v>
          </cell>
        </row>
        <row r="589">
          <cell r="E589" t="str">
            <v>Examination under anaesthesia</v>
          </cell>
          <cell r="I589" t="str">
            <v>No</v>
          </cell>
          <cell r="J589" t="str">
            <v>No</v>
          </cell>
          <cell r="K589" t="str">
            <v>Yes</v>
          </cell>
          <cell r="L589" t="str">
            <v>Yes</v>
          </cell>
          <cell r="M589" t="str">
            <v>Yes</v>
          </cell>
          <cell r="N589" t="str">
            <v>Yes</v>
          </cell>
          <cell r="AS589">
            <v>0</v>
          </cell>
          <cell r="AY589">
            <v>15813.676377710091</v>
          </cell>
          <cell r="BE589">
            <v>18020.727977504332</v>
          </cell>
        </row>
        <row r="590">
          <cell r="E590" t="str">
            <v>Excision ganglion</v>
          </cell>
          <cell r="I590" t="str">
            <v>No</v>
          </cell>
          <cell r="J590" t="str">
            <v>Yes</v>
          </cell>
          <cell r="K590" t="str">
            <v>Yes</v>
          </cell>
          <cell r="L590" t="str">
            <v>Yes</v>
          </cell>
          <cell r="M590" t="str">
            <v>Yes</v>
          </cell>
          <cell r="N590" t="str">
            <v>Yes</v>
          </cell>
          <cell r="AS590">
            <v>15006.43062771009</v>
          </cell>
          <cell r="AY590">
            <v>17098.740456413791</v>
          </cell>
          <cell r="BE590">
            <v>21003.198168605151</v>
          </cell>
        </row>
        <row r="591">
          <cell r="E591" t="str">
            <v>Excision of chest wall tumor involving ribs, with plastic reconstruction.</v>
          </cell>
          <cell r="I591" t="str">
            <v>No</v>
          </cell>
          <cell r="J591" t="str">
            <v>No</v>
          </cell>
          <cell r="K591" t="str">
            <v>Yes</v>
          </cell>
          <cell r="L591" t="str">
            <v>Yes</v>
          </cell>
          <cell r="M591" t="str">
            <v>Yes</v>
          </cell>
          <cell r="N591" t="str">
            <v>Yes</v>
          </cell>
          <cell r="AS591">
            <v>0</v>
          </cell>
          <cell r="AY591">
            <v>183591.84724808045</v>
          </cell>
          <cell r="BE591">
            <v>306971.5850875866</v>
          </cell>
        </row>
        <row r="592">
          <cell r="E592" t="str">
            <v>Excision of chest wall tumor involving ribs, with plastic reconstruction; with mediastinal lymphadenectomy</v>
          </cell>
          <cell r="I592" t="str">
            <v>No</v>
          </cell>
          <cell r="J592" t="str">
            <v>No</v>
          </cell>
          <cell r="K592" t="str">
            <v>Yes</v>
          </cell>
          <cell r="L592" t="str">
            <v>Yes</v>
          </cell>
          <cell r="M592" t="str">
            <v>Yes</v>
          </cell>
          <cell r="N592" t="str">
            <v>Yes</v>
          </cell>
          <cell r="AS592">
            <v>0</v>
          </cell>
          <cell r="AY592">
            <v>210111.06919252488</v>
          </cell>
          <cell r="BE592">
            <v>348035.64149190765</v>
          </cell>
        </row>
        <row r="593">
          <cell r="E593" t="str">
            <v>Excision of epidermoid/sebaceous cyst</v>
          </cell>
          <cell r="I593" t="str">
            <v>Yes</v>
          </cell>
          <cell r="J593" t="str">
            <v>Yes</v>
          </cell>
          <cell r="K593" t="str">
            <v>Yes</v>
          </cell>
          <cell r="L593" t="str">
            <v>Yes</v>
          </cell>
          <cell r="M593" t="str">
            <v>Yes</v>
          </cell>
          <cell r="N593" t="str">
            <v>Yes</v>
          </cell>
          <cell r="AS593">
            <v>13226.003220302682</v>
          </cell>
          <cell r="AY593">
            <v>14498.029345302681</v>
          </cell>
          <cell r="BE593">
            <v>16908.946793219347</v>
          </cell>
        </row>
        <row r="594">
          <cell r="E594" t="str">
            <v>Excision of large/deep soft tissue tumors</v>
          </cell>
          <cell r="I594" t="str">
            <v>No</v>
          </cell>
          <cell r="J594" t="str">
            <v>No</v>
          </cell>
          <cell r="K594" t="str">
            <v>Yes</v>
          </cell>
          <cell r="L594" t="str">
            <v>Yes</v>
          </cell>
          <cell r="M594" t="str">
            <v>Yes</v>
          </cell>
          <cell r="N594" t="str">
            <v>Yes</v>
          </cell>
          <cell r="AS594">
            <v>0</v>
          </cell>
          <cell r="AY594">
            <v>80451.022229561946</v>
          </cell>
          <cell r="BE594">
            <v>154557.27461124916</v>
          </cell>
        </row>
        <row r="595">
          <cell r="E595" t="str">
            <v>Excision of metastatic liver tumor</v>
          </cell>
          <cell r="I595" t="str">
            <v>No</v>
          </cell>
          <cell r="J595" t="str">
            <v>No</v>
          </cell>
          <cell r="K595" t="str">
            <v>Yes</v>
          </cell>
          <cell r="L595" t="str">
            <v>Yes</v>
          </cell>
          <cell r="M595" t="str">
            <v>Yes</v>
          </cell>
          <cell r="N595" t="str">
            <v>Yes</v>
          </cell>
          <cell r="AS595">
            <v>0</v>
          </cell>
          <cell r="AY595">
            <v>110129.66553882119</v>
          </cell>
          <cell r="BE595">
            <v>214930.0659966401</v>
          </cell>
        </row>
        <row r="596">
          <cell r="E596" t="str">
            <v>Excision of pilonidal sinus</v>
          </cell>
          <cell r="I596" t="str">
            <v>No</v>
          </cell>
          <cell r="J596" t="str">
            <v>Yes</v>
          </cell>
          <cell r="K596" t="str">
            <v>Yes</v>
          </cell>
          <cell r="L596" t="str">
            <v>Yes</v>
          </cell>
          <cell r="M596" t="str">
            <v>Yes</v>
          </cell>
          <cell r="N596" t="str">
            <v>Yes</v>
          </cell>
          <cell r="AS596">
            <v>20200.972013512561</v>
          </cell>
          <cell r="AY596">
            <v>24369.953285117495</v>
          </cell>
          <cell r="BE596">
            <v>38375.453498594863</v>
          </cell>
        </row>
        <row r="597">
          <cell r="E597" t="str">
            <v>Excision of popliteal cyst/baker</v>
          </cell>
          <cell r="I597" t="str">
            <v>No</v>
          </cell>
          <cell r="J597" t="str">
            <v>Yes</v>
          </cell>
          <cell r="K597" t="str">
            <v>Yes</v>
          </cell>
          <cell r="L597" t="str">
            <v>Yes</v>
          </cell>
          <cell r="M597" t="str">
            <v>Yes</v>
          </cell>
          <cell r="N597" t="str">
            <v>Yes</v>
          </cell>
          <cell r="AS597">
            <v>16193.44912771009</v>
          </cell>
          <cell r="AY597">
            <v>18285.758956413796</v>
          </cell>
          <cell r="BE597">
            <v>29817.016668605149</v>
          </cell>
        </row>
        <row r="598">
          <cell r="E598" t="str">
            <v>Excision of presacral or sacrococcygeal tumor</v>
          </cell>
          <cell r="I598" t="str">
            <v>No</v>
          </cell>
          <cell r="J598" t="str">
            <v>No</v>
          </cell>
          <cell r="K598" t="str">
            <v>Yes</v>
          </cell>
          <cell r="L598" t="str">
            <v>Yes</v>
          </cell>
          <cell r="M598" t="str">
            <v>Yes</v>
          </cell>
          <cell r="N598" t="str">
            <v>Yes</v>
          </cell>
          <cell r="AS598">
            <v>0</v>
          </cell>
          <cell r="AY598">
            <v>65997.589914747135</v>
          </cell>
          <cell r="BE598">
            <v>132865.67920101254</v>
          </cell>
        </row>
        <row r="599">
          <cell r="E599" t="str">
            <v>Excision of superficial soft tissue tumors</v>
          </cell>
          <cell r="I599" t="str">
            <v>No</v>
          </cell>
          <cell r="J599" t="str">
            <v>No</v>
          </cell>
          <cell r="K599" t="str">
            <v>Yes</v>
          </cell>
          <cell r="L599" t="str">
            <v>Yes</v>
          </cell>
          <cell r="M599" t="str">
            <v>Yes</v>
          </cell>
          <cell r="N599" t="str">
            <v>Yes</v>
          </cell>
          <cell r="AS599">
            <v>0</v>
          </cell>
          <cell r="AY599">
            <v>19411.851456413795</v>
          </cell>
          <cell r="BE599">
            <v>40202.509168605153</v>
          </cell>
        </row>
        <row r="600">
          <cell r="E600" t="str">
            <v>Exploration, repair, and presacral drainage for rectal injury;</v>
          </cell>
          <cell r="I600" t="str">
            <v>No</v>
          </cell>
          <cell r="J600" t="str">
            <v>No</v>
          </cell>
          <cell r="K600" t="str">
            <v>Yes</v>
          </cell>
          <cell r="L600" t="str">
            <v>Yes</v>
          </cell>
          <cell r="M600" t="str">
            <v>Yes</v>
          </cell>
          <cell r="N600" t="str">
            <v>Yes</v>
          </cell>
          <cell r="AS600">
            <v>0</v>
          </cell>
          <cell r="AY600">
            <v>73798.69425733971</v>
          </cell>
          <cell r="BE600">
            <v>139002.70199589423</v>
          </cell>
        </row>
        <row r="601">
          <cell r="E601" t="str">
            <v>Exploration, repair, and presacral drainage for rectal injury; with colostomy</v>
          </cell>
          <cell r="I601" t="str">
            <v>No</v>
          </cell>
          <cell r="J601" t="str">
            <v>No</v>
          </cell>
          <cell r="K601" t="str">
            <v>Yes</v>
          </cell>
          <cell r="L601" t="str">
            <v>Yes</v>
          </cell>
          <cell r="M601" t="str">
            <v>Yes</v>
          </cell>
          <cell r="N601" t="str">
            <v>Yes</v>
          </cell>
          <cell r="AS601">
            <v>0</v>
          </cell>
          <cell r="AY601">
            <v>81025.410414747123</v>
          </cell>
          <cell r="BE601">
            <v>149848.49970101254</v>
          </cell>
        </row>
        <row r="602">
          <cell r="E602" t="str">
            <v>Exploration, retroperitoneal area</v>
          </cell>
          <cell r="I602" t="str">
            <v>No</v>
          </cell>
          <cell r="J602" t="str">
            <v>No</v>
          </cell>
          <cell r="K602" t="str">
            <v>Yes</v>
          </cell>
          <cell r="L602" t="str">
            <v>Yes</v>
          </cell>
          <cell r="M602" t="str">
            <v>Yes</v>
          </cell>
          <cell r="N602" t="str">
            <v>Yes</v>
          </cell>
          <cell r="AS602">
            <v>0</v>
          </cell>
          <cell r="AY602">
            <v>115922.49314067306</v>
          </cell>
          <cell r="BE602">
            <v>184843.30087922755</v>
          </cell>
        </row>
        <row r="603">
          <cell r="E603" t="str">
            <v>Explorative laparotomy</v>
          </cell>
          <cell r="I603" t="str">
            <v>No</v>
          </cell>
          <cell r="J603" t="str">
            <v>No</v>
          </cell>
          <cell r="K603" t="str">
            <v>Yes</v>
          </cell>
          <cell r="L603" t="str">
            <v>Yes</v>
          </cell>
          <cell r="M603" t="str">
            <v>Yes</v>
          </cell>
          <cell r="N603" t="str">
            <v>Yes</v>
          </cell>
          <cell r="AS603">
            <v>0</v>
          </cell>
          <cell r="AY603">
            <v>52469.919099932304</v>
          </cell>
          <cell r="BE603">
            <v>130191.64529077592</v>
          </cell>
        </row>
        <row r="604">
          <cell r="E604" t="str">
            <v>Extended left hemi-colectomy with anastomosis (oncologic resection)</v>
          </cell>
          <cell r="I604" t="str">
            <v>No</v>
          </cell>
          <cell r="J604" t="str">
            <v>No</v>
          </cell>
          <cell r="K604" t="str">
            <v>Yes</v>
          </cell>
          <cell r="L604" t="str">
            <v>Yes</v>
          </cell>
          <cell r="M604" t="str">
            <v>Yes</v>
          </cell>
          <cell r="N604" t="str">
            <v>Yes</v>
          </cell>
          <cell r="AS604">
            <v>0</v>
          </cell>
          <cell r="AY604">
            <v>92348.643914747125</v>
          </cell>
          <cell r="BE604">
            <v>179263.53320101253</v>
          </cell>
        </row>
        <row r="605">
          <cell r="E605" t="str">
            <v>Fasciotomy decompression, arm/forearm and/or wrist with debridement of nonviable tissues</v>
          </cell>
          <cell r="I605" t="str">
            <v>No</v>
          </cell>
          <cell r="J605" t="str">
            <v>No</v>
          </cell>
          <cell r="K605" t="str">
            <v>Yes</v>
          </cell>
          <cell r="L605" t="str">
            <v>Yes</v>
          </cell>
          <cell r="M605" t="str">
            <v>Yes</v>
          </cell>
          <cell r="N605" t="str">
            <v>Yes</v>
          </cell>
          <cell r="AS605">
            <v>0</v>
          </cell>
          <cell r="AY605">
            <v>64600.222599932313</v>
          </cell>
          <cell r="BE605">
            <v>134846.9487907759</v>
          </cell>
        </row>
        <row r="606">
          <cell r="E606" t="str">
            <v>Fasciotomy decompression, lower limb with debridement of nonviable tissues</v>
          </cell>
          <cell r="I606" t="str">
            <v>No</v>
          </cell>
          <cell r="J606" t="str">
            <v>No</v>
          </cell>
          <cell r="K606" t="str">
            <v>Yes</v>
          </cell>
          <cell r="L606" t="str">
            <v>Yes</v>
          </cell>
          <cell r="M606" t="str">
            <v>Yes</v>
          </cell>
          <cell r="N606" t="str">
            <v>Yes</v>
          </cell>
          <cell r="AS606">
            <v>0</v>
          </cell>
          <cell r="AY606">
            <v>64600.222599932313</v>
          </cell>
          <cell r="BE606">
            <v>137459.55538799812</v>
          </cell>
        </row>
        <row r="607">
          <cell r="E607" t="str">
            <v>Gastro-esophageal reconstruction</v>
          </cell>
          <cell r="I607" t="str">
            <v>No</v>
          </cell>
          <cell r="J607" t="str">
            <v>No</v>
          </cell>
          <cell r="K607" t="str">
            <v>Yes</v>
          </cell>
          <cell r="L607" t="str">
            <v>Yes</v>
          </cell>
          <cell r="M607" t="str">
            <v>Yes</v>
          </cell>
          <cell r="N607" t="str">
            <v>Yes</v>
          </cell>
          <cell r="AS607">
            <v>0</v>
          </cell>
          <cell r="AY607">
            <v>391612.90463696932</v>
          </cell>
          <cell r="BE607">
            <v>544082.3113962285</v>
          </cell>
        </row>
        <row r="608">
          <cell r="E608" t="str">
            <v>Gastrointestinal reconstruction post esophagectomy</v>
          </cell>
          <cell r="I608" t="str">
            <v>No</v>
          </cell>
          <cell r="J608" t="str">
            <v>No</v>
          </cell>
          <cell r="K608" t="str">
            <v>Yes</v>
          </cell>
          <cell r="L608" t="str">
            <v>Yes</v>
          </cell>
          <cell r="M608" t="str">
            <v>Yes</v>
          </cell>
          <cell r="N608" t="str">
            <v>Yes</v>
          </cell>
          <cell r="AS608">
            <v>0</v>
          </cell>
          <cell r="AY608">
            <v>118694.64254437675</v>
          </cell>
          <cell r="BE608">
            <v>226617.37451454133</v>
          </cell>
        </row>
        <row r="609">
          <cell r="E609" t="str">
            <v>Gastrojejunostomy</v>
          </cell>
          <cell r="I609" t="str">
            <v>No</v>
          </cell>
          <cell r="J609" t="str">
            <v>No</v>
          </cell>
          <cell r="K609" t="str">
            <v>Yes</v>
          </cell>
          <cell r="L609" t="str">
            <v>Yes</v>
          </cell>
          <cell r="M609" t="str">
            <v>Yes</v>
          </cell>
          <cell r="N609" t="str">
            <v>Yes</v>
          </cell>
          <cell r="AS609">
            <v>0</v>
          </cell>
          <cell r="AY609">
            <v>74104.858757339724</v>
          </cell>
          <cell r="BE609">
            <v>157400.66649589423</v>
          </cell>
        </row>
        <row r="610">
          <cell r="E610" t="str">
            <v>Gastropexy</v>
          </cell>
          <cell r="I610" t="str">
            <v>No</v>
          </cell>
          <cell r="J610" t="str">
            <v>No</v>
          </cell>
          <cell r="K610" t="str">
            <v>Yes</v>
          </cell>
          <cell r="L610" t="str">
            <v>Yes</v>
          </cell>
          <cell r="M610" t="str">
            <v>Yes</v>
          </cell>
          <cell r="N610" t="str">
            <v>Yes</v>
          </cell>
          <cell r="AS610">
            <v>0</v>
          </cell>
          <cell r="AY610">
            <v>59651.426442524906</v>
          </cell>
          <cell r="BE610">
            <v>135709.0710856576</v>
          </cell>
        </row>
        <row r="611">
          <cell r="E611" t="str">
            <v>Gastrostomy feeding</v>
          </cell>
          <cell r="I611" t="str">
            <v>No</v>
          </cell>
          <cell r="J611" t="str">
            <v>No</v>
          </cell>
          <cell r="K611" t="str">
            <v>Yes</v>
          </cell>
          <cell r="L611" t="str">
            <v>Yes</v>
          </cell>
          <cell r="M611" t="str">
            <v>Yes</v>
          </cell>
          <cell r="N611" t="str">
            <v>Yes</v>
          </cell>
          <cell r="AS611">
            <v>0</v>
          </cell>
          <cell r="AY611">
            <v>43237.820285117501</v>
          </cell>
          <cell r="BE611">
            <v>115676.38338053931</v>
          </cell>
        </row>
        <row r="612">
          <cell r="E612" t="str">
            <v>Gastrotomy + hemostasis of a bleeding ulcer</v>
          </cell>
          <cell r="I612" t="str">
            <v>No</v>
          </cell>
          <cell r="J612" t="str">
            <v>No</v>
          </cell>
          <cell r="K612" t="str">
            <v>Yes</v>
          </cell>
          <cell r="L612" t="str">
            <v>Yes</v>
          </cell>
          <cell r="M612" t="str">
            <v>Yes</v>
          </cell>
          <cell r="N612" t="str">
            <v>Yes</v>
          </cell>
          <cell r="AS612">
            <v>0</v>
          </cell>
          <cell r="AY612">
            <v>57691.252599932312</v>
          </cell>
          <cell r="BE612">
            <v>137367.97879077593</v>
          </cell>
        </row>
        <row r="613">
          <cell r="E613" t="str">
            <v>Gastrotomy for removing benign tumor</v>
          </cell>
          <cell r="I613" t="str">
            <v>No</v>
          </cell>
          <cell r="J613" t="str">
            <v>No</v>
          </cell>
          <cell r="K613" t="str">
            <v>Yes</v>
          </cell>
          <cell r="L613" t="str">
            <v>Yes</v>
          </cell>
          <cell r="M613" t="str">
            <v>Yes</v>
          </cell>
          <cell r="N613" t="str">
            <v>Yes</v>
          </cell>
          <cell r="AS613">
            <v>0</v>
          </cell>
          <cell r="AY613">
            <v>57691.252599932312</v>
          </cell>
          <cell r="BE613">
            <v>137367.97879077593</v>
          </cell>
        </row>
        <row r="614">
          <cell r="E614" t="str">
            <v>Graft repair for rectal incontinence and/or prolapse</v>
          </cell>
          <cell r="I614" t="str">
            <v>No</v>
          </cell>
          <cell r="J614" t="str">
            <v>No</v>
          </cell>
          <cell r="K614" t="str">
            <v>Yes</v>
          </cell>
          <cell r="L614" t="str">
            <v>Yes</v>
          </cell>
          <cell r="M614" t="str">
            <v>Yes</v>
          </cell>
          <cell r="N614" t="str">
            <v>Yes</v>
          </cell>
          <cell r="AS614">
            <v>0</v>
          </cell>
          <cell r="AY614">
            <v>64111.255257339719</v>
          </cell>
          <cell r="BE614">
            <v>139932.06299589423</v>
          </cell>
        </row>
        <row r="615">
          <cell r="E615" t="str">
            <v>Hemorrohoidectomy</v>
          </cell>
          <cell r="I615" t="str">
            <v>No</v>
          </cell>
          <cell r="J615" t="str">
            <v>No</v>
          </cell>
          <cell r="K615" t="str">
            <v>Yes</v>
          </cell>
          <cell r="L615" t="str">
            <v>Yes</v>
          </cell>
          <cell r="M615" t="str">
            <v>Yes</v>
          </cell>
          <cell r="N615" t="str">
            <v>Yes</v>
          </cell>
          <cell r="AS615">
            <v>0</v>
          </cell>
          <cell r="AY615">
            <v>34150.935442524911</v>
          </cell>
          <cell r="BE615">
            <v>90161.780085657621</v>
          </cell>
        </row>
        <row r="616">
          <cell r="E616" t="str">
            <v>Hepatectomy left/right</v>
          </cell>
          <cell r="I616" t="str">
            <v>No</v>
          </cell>
          <cell r="J616" t="str">
            <v>No</v>
          </cell>
          <cell r="K616" t="str">
            <v>Yes</v>
          </cell>
          <cell r="L616" t="str">
            <v>Yes</v>
          </cell>
          <cell r="M616" t="str">
            <v>Yes</v>
          </cell>
          <cell r="N616" t="str">
            <v>Yes</v>
          </cell>
          <cell r="AS616">
            <v>0</v>
          </cell>
          <cell r="AY616">
            <v>131183.23880363599</v>
          </cell>
          <cell r="BE616">
            <v>240018.14218326562</v>
          </cell>
        </row>
        <row r="617">
          <cell r="E617" t="str">
            <v>Hepatic bile duct exploration</v>
          </cell>
          <cell r="I617" t="str">
            <v>No</v>
          </cell>
          <cell r="J617" t="str">
            <v>No</v>
          </cell>
          <cell r="K617" t="str">
            <v>Yes</v>
          </cell>
          <cell r="L617" t="str">
            <v>Yes</v>
          </cell>
          <cell r="M617" t="str">
            <v>Yes</v>
          </cell>
          <cell r="N617" t="str">
            <v>Yes</v>
          </cell>
          <cell r="AS617">
            <v>0</v>
          </cell>
          <cell r="AY617">
            <v>81173.947229561963</v>
          </cell>
          <cell r="BE617">
            <v>164833.4474584714</v>
          </cell>
        </row>
        <row r="618">
          <cell r="E618" t="str">
            <v>Hepatic bile duct exploration + t-tube insertion</v>
          </cell>
          <cell r="I618" t="str">
            <v>No</v>
          </cell>
          <cell r="J618" t="str">
            <v>No</v>
          </cell>
          <cell r="K618" t="str">
            <v>Yes</v>
          </cell>
          <cell r="L618" t="str">
            <v>Yes</v>
          </cell>
          <cell r="M618" t="str">
            <v>Yes</v>
          </cell>
          <cell r="N618" t="str">
            <v>Yes</v>
          </cell>
          <cell r="AS618">
            <v>0</v>
          </cell>
          <cell r="AY618">
            <v>99094.99435919158</v>
          </cell>
          <cell r="BE618">
            <v>195902.95459838907</v>
          </cell>
        </row>
        <row r="619">
          <cell r="E619" t="str">
            <v>Hepatic bile duct reconstruction (end to end anastomosis)</v>
          </cell>
          <cell r="I619" t="str">
            <v>No</v>
          </cell>
          <cell r="J619" t="str">
            <v>No</v>
          </cell>
          <cell r="K619" t="str">
            <v>Yes</v>
          </cell>
          <cell r="L619" t="str">
            <v>Yes</v>
          </cell>
          <cell r="M619" t="str">
            <v>Yes</v>
          </cell>
          <cell r="N619" t="str">
            <v>Yes</v>
          </cell>
          <cell r="AS619">
            <v>0</v>
          </cell>
          <cell r="AY619">
            <v>135195.9314888212</v>
          </cell>
          <cell r="BE619">
            <v>242539.74514108454</v>
          </cell>
        </row>
        <row r="620">
          <cell r="E620" t="str">
            <v>Hiatal hernia repair, abdominal approach</v>
          </cell>
          <cell r="I620" t="str">
            <v>No</v>
          </cell>
          <cell r="J620" t="str">
            <v>No</v>
          </cell>
          <cell r="K620" t="str">
            <v>Yes</v>
          </cell>
          <cell r="L620" t="str">
            <v>Yes</v>
          </cell>
          <cell r="M620" t="str">
            <v>Yes</v>
          </cell>
          <cell r="N620" t="str">
            <v>Yes</v>
          </cell>
          <cell r="AS620">
            <v>0</v>
          </cell>
          <cell r="AY620">
            <v>141288.10372956193</v>
          </cell>
          <cell r="BE620">
            <v>215776.15611124915</v>
          </cell>
        </row>
        <row r="621">
          <cell r="E621" t="str">
            <v>Hiatal hernia repair, thoracic approach</v>
          </cell>
          <cell r="I621" t="str">
            <v>No</v>
          </cell>
          <cell r="J621" t="str">
            <v>No</v>
          </cell>
          <cell r="K621" t="str">
            <v>Yes</v>
          </cell>
          <cell r="L621" t="str">
            <v>Yes</v>
          </cell>
          <cell r="M621" t="str">
            <v>Yes</v>
          </cell>
          <cell r="N621" t="str">
            <v>Yes</v>
          </cell>
          <cell r="AS621">
            <v>0</v>
          </cell>
          <cell r="AY621">
            <v>179033.93980584663</v>
          </cell>
          <cell r="BE621">
            <v>279542.5482228747</v>
          </cell>
        </row>
        <row r="622">
          <cell r="E622" t="str">
            <v>Incision and drainage of a breast abscess</v>
          </cell>
          <cell r="I622" t="str">
            <v>No</v>
          </cell>
          <cell r="J622" t="str">
            <v>Yes</v>
          </cell>
          <cell r="K622" t="str">
            <v>Yes</v>
          </cell>
          <cell r="L622" t="str">
            <v>Yes</v>
          </cell>
          <cell r="M622" t="str">
            <v>Yes</v>
          </cell>
          <cell r="N622" t="str">
            <v>Yes</v>
          </cell>
          <cell r="AS622">
            <v>103995.20577801872</v>
          </cell>
          <cell r="AY622">
            <v>105891.66051104342</v>
          </cell>
          <cell r="BE622">
            <v>174436.74355180989</v>
          </cell>
        </row>
        <row r="623">
          <cell r="E623" t="str">
            <v>Incision and dranage of peri- anal abcess</v>
          </cell>
          <cell r="I623" t="str">
            <v>No</v>
          </cell>
          <cell r="J623" t="str">
            <v>Yes</v>
          </cell>
          <cell r="K623" t="str">
            <v>Yes</v>
          </cell>
          <cell r="L623" t="str">
            <v>Yes</v>
          </cell>
          <cell r="M623" t="str">
            <v>Yes</v>
          </cell>
          <cell r="N623" t="str">
            <v>Yes</v>
          </cell>
          <cell r="AS623">
            <v>27310.05531906812</v>
          </cell>
          <cell r="AY623">
            <v>31102.964785117503</v>
          </cell>
          <cell r="BE623">
            <v>73285.930866650422</v>
          </cell>
        </row>
        <row r="624">
          <cell r="E624" t="str">
            <v>Intestinal stricturoplasty (enterotomy and enterorrhaphy)</v>
          </cell>
          <cell r="I624" t="str">
            <v>No</v>
          </cell>
          <cell r="J624" t="str">
            <v>No</v>
          </cell>
          <cell r="K624" t="str">
            <v>Yes</v>
          </cell>
          <cell r="L624" t="str">
            <v>Yes</v>
          </cell>
          <cell r="M624" t="str">
            <v>Yes</v>
          </cell>
          <cell r="N624" t="str">
            <v>Yes</v>
          </cell>
          <cell r="AS624">
            <v>0</v>
          </cell>
          <cell r="AY624">
            <v>77763.261757339715</v>
          </cell>
          <cell r="BE624">
            <v>161059.06949589422</v>
          </cell>
        </row>
        <row r="625">
          <cell r="E625" t="str">
            <v>Ischio rectal abcess drainage</v>
          </cell>
          <cell r="I625" t="str">
            <v>No</v>
          </cell>
          <cell r="J625" t="str">
            <v>No</v>
          </cell>
          <cell r="K625" t="str">
            <v>Yes</v>
          </cell>
          <cell r="L625" t="str">
            <v>Yes</v>
          </cell>
          <cell r="M625" t="str">
            <v>Yes</v>
          </cell>
          <cell r="N625" t="str">
            <v>Yes</v>
          </cell>
          <cell r="AS625">
            <v>0</v>
          </cell>
          <cell r="AY625">
            <v>31834.146285117502</v>
          </cell>
          <cell r="BE625">
            <v>89197.112366650414</v>
          </cell>
        </row>
        <row r="626">
          <cell r="E626" t="str">
            <v>Laparatomy for adhesiolysis</v>
          </cell>
          <cell r="I626" t="str">
            <v>No</v>
          </cell>
          <cell r="J626" t="str">
            <v>No</v>
          </cell>
          <cell r="K626" t="str">
            <v>Yes</v>
          </cell>
          <cell r="L626" t="str">
            <v>Yes</v>
          </cell>
          <cell r="M626" t="str">
            <v>Yes</v>
          </cell>
          <cell r="N626" t="str">
            <v>Yes</v>
          </cell>
          <cell r="AS626">
            <v>0</v>
          </cell>
          <cell r="AY626">
            <v>62517.756599932312</v>
          </cell>
          <cell r="BE626">
            <v>142194.48279077592</v>
          </cell>
        </row>
        <row r="627">
          <cell r="E627" t="str">
            <v>Laparoscopic adhesiolysis</v>
          </cell>
          <cell r="I627" t="str">
            <v>No</v>
          </cell>
          <cell r="J627" t="str">
            <v>No</v>
          </cell>
          <cell r="K627" t="str">
            <v>Yes</v>
          </cell>
          <cell r="L627" t="str">
            <v>Yes</v>
          </cell>
          <cell r="M627" t="str">
            <v>Yes</v>
          </cell>
          <cell r="N627" t="str">
            <v>Yes</v>
          </cell>
          <cell r="AS627">
            <v>0</v>
          </cell>
          <cell r="AY627">
            <v>105154.52294252491</v>
          </cell>
          <cell r="BE627">
            <v>161547.16758565759</v>
          </cell>
        </row>
        <row r="628">
          <cell r="E628" t="str">
            <v>Laparoscopic anastomosis, roux-en-y, of intrahepatic biliary ducts and gastrointestinal tract</v>
          </cell>
          <cell r="I628" t="str">
            <v>No</v>
          </cell>
          <cell r="J628" t="str">
            <v>No</v>
          </cell>
          <cell r="K628" t="str">
            <v>Yes</v>
          </cell>
          <cell r="L628" t="str">
            <v>Yes</v>
          </cell>
          <cell r="M628" t="str">
            <v>Yes</v>
          </cell>
          <cell r="N628" t="str">
            <v>Yes</v>
          </cell>
          <cell r="AS628">
            <v>0</v>
          </cell>
          <cell r="AY628">
            <v>173079.61011845083</v>
          </cell>
          <cell r="BE628">
            <v>271294.27718377998</v>
          </cell>
        </row>
        <row r="629">
          <cell r="E629" t="str">
            <v>Laparoscopic appendicectomy</v>
          </cell>
          <cell r="I629" t="str">
            <v>No</v>
          </cell>
          <cell r="J629" t="str">
            <v>No</v>
          </cell>
          <cell r="K629" t="str">
            <v>Yes</v>
          </cell>
          <cell r="L629" t="str">
            <v>Yes</v>
          </cell>
          <cell r="M629" t="str">
            <v>Yes</v>
          </cell>
          <cell r="N629" t="str">
            <v>Yes</v>
          </cell>
          <cell r="AS629">
            <v>0</v>
          </cell>
          <cell r="AY629">
            <v>137237.51585919157</v>
          </cell>
          <cell r="BE629">
            <v>210461.56620255575</v>
          </cell>
        </row>
        <row r="630">
          <cell r="E630" t="str">
            <v>Laparoscopic assisted percutaneous drainage</v>
          </cell>
          <cell r="I630" t="str">
            <v>No</v>
          </cell>
          <cell r="J630" t="str">
            <v>No</v>
          </cell>
          <cell r="K630" t="str">
            <v>Yes</v>
          </cell>
          <cell r="L630" t="str">
            <v>Yes</v>
          </cell>
          <cell r="M630" t="str">
            <v>Yes</v>
          </cell>
          <cell r="N630" t="str">
            <v>Yes</v>
          </cell>
          <cell r="AS630">
            <v>0</v>
          </cell>
          <cell r="AY630">
            <v>105154.52294252491</v>
          </cell>
          <cell r="BE630">
            <v>161547.16758565759</v>
          </cell>
        </row>
        <row r="631">
          <cell r="E631" t="str">
            <v>Laparoscopic assisted placement of drain</v>
          </cell>
          <cell r="I631" t="str">
            <v>No</v>
          </cell>
          <cell r="J631" t="str">
            <v>No</v>
          </cell>
          <cell r="K631" t="str">
            <v>Yes</v>
          </cell>
          <cell r="L631" t="str">
            <v>Yes</v>
          </cell>
          <cell r="M631" t="str">
            <v>Yes</v>
          </cell>
          <cell r="N631" t="str">
            <v>Yes</v>
          </cell>
          <cell r="AS631">
            <v>0</v>
          </cell>
          <cell r="AY631">
            <v>94314.448706413808</v>
          </cell>
          <cell r="BE631">
            <v>145278.47102798012</v>
          </cell>
        </row>
        <row r="632">
          <cell r="E632" t="str">
            <v>Laparoscopic assisted rectopexy</v>
          </cell>
          <cell r="I632" t="str">
            <v>No</v>
          </cell>
          <cell r="J632" t="str">
            <v>No</v>
          </cell>
          <cell r="K632" t="str">
            <v>Yes</v>
          </cell>
          <cell r="L632" t="str">
            <v>Yes</v>
          </cell>
          <cell r="M632" t="str">
            <v>Yes</v>
          </cell>
          <cell r="N632" t="str">
            <v>Yes</v>
          </cell>
          <cell r="AS632">
            <v>0</v>
          </cell>
          <cell r="AY632">
            <v>137237.51585919157</v>
          </cell>
          <cell r="BE632">
            <v>210461.56620255575</v>
          </cell>
        </row>
        <row r="633">
          <cell r="E633" t="str">
            <v>Laparoscopic assisted transduodenal sphincterotomy or sphincteroplasty</v>
          </cell>
          <cell r="I633" t="str">
            <v>No</v>
          </cell>
          <cell r="J633" t="str">
            <v>No</v>
          </cell>
          <cell r="K633" t="str">
            <v>Yes</v>
          </cell>
          <cell r="L633" t="str">
            <v>Yes</v>
          </cell>
          <cell r="M633" t="str">
            <v>Yes</v>
          </cell>
          <cell r="N633" t="str">
            <v>Yes</v>
          </cell>
          <cell r="AS633">
            <v>0</v>
          </cell>
          <cell r="AY633">
            <v>155158.56298882118</v>
          </cell>
          <cell r="BE633">
            <v>237612.1634466401</v>
          </cell>
        </row>
        <row r="634">
          <cell r="E634" t="str">
            <v>Laparoscopic biopsy of liver</v>
          </cell>
          <cell r="I634" t="str">
            <v>No</v>
          </cell>
          <cell r="J634" t="str">
            <v>No</v>
          </cell>
          <cell r="K634" t="str">
            <v>Yes</v>
          </cell>
          <cell r="L634" t="str">
            <v>Yes</v>
          </cell>
          <cell r="M634" t="str">
            <v>Yes</v>
          </cell>
          <cell r="N634" t="str">
            <v>Yes</v>
          </cell>
          <cell r="AS634">
            <v>0</v>
          </cell>
          <cell r="AY634">
            <v>97927.8067851175</v>
          </cell>
          <cell r="BE634">
            <v>150701.36988053928</v>
          </cell>
        </row>
        <row r="635">
          <cell r="E635" t="str">
            <v>Laparoscopic biopsy of pancreas</v>
          </cell>
          <cell r="I635" t="str">
            <v>No</v>
          </cell>
          <cell r="J635" t="str">
            <v>No</v>
          </cell>
          <cell r="K635" t="str">
            <v>Yes</v>
          </cell>
          <cell r="L635" t="str">
            <v>Yes</v>
          </cell>
          <cell r="M635" t="str">
            <v>Yes</v>
          </cell>
          <cell r="N635" t="str">
            <v>Yes</v>
          </cell>
          <cell r="AS635">
            <v>0</v>
          </cell>
          <cell r="AY635">
            <v>97927.8067851175</v>
          </cell>
          <cell r="BE635">
            <v>150701.36988053928</v>
          </cell>
        </row>
        <row r="636">
          <cell r="E636" t="str">
            <v>Laparoscopic cholecystectomy</v>
          </cell>
          <cell r="I636" t="str">
            <v>No</v>
          </cell>
          <cell r="J636" t="str">
            <v>No</v>
          </cell>
          <cell r="K636" t="str">
            <v>Yes</v>
          </cell>
          <cell r="L636" t="str">
            <v>Yes</v>
          </cell>
          <cell r="M636" t="str">
            <v>Yes</v>
          </cell>
          <cell r="N636" t="str">
            <v>Yes</v>
          </cell>
          <cell r="AS636">
            <v>0</v>
          </cell>
          <cell r="AY636">
            <v>146198.03942400639</v>
          </cell>
          <cell r="BE636">
            <v>224036.86482459793</v>
          </cell>
        </row>
        <row r="637">
          <cell r="E637" t="str">
            <v>Laparoscopic cholecystotomy or cholecystostomy</v>
          </cell>
          <cell r="I637" t="str">
            <v>No</v>
          </cell>
          <cell r="J637" t="str">
            <v>No</v>
          </cell>
          <cell r="K637" t="str">
            <v>Yes</v>
          </cell>
          <cell r="L637" t="str">
            <v>Yes</v>
          </cell>
          <cell r="M637" t="str">
            <v>Yes</v>
          </cell>
          <cell r="N637" t="str">
            <v>Yes</v>
          </cell>
          <cell r="AS637">
            <v>0</v>
          </cell>
          <cell r="AY637">
            <v>110355.94516474713</v>
          </cell>
          <cell r="BE637">
            <v>169735.6703364292</v>
          </cell>
        </row>
        <row r="638">
          <cell r="E638" t="str">
            <v>Laparoscopic choledochoenterostomy</v>
          </cell>
          <cell r="I638" t="str">
            <v>No</v>
          </cell>
          <cell r="J638" t="str">
            <v>No</v>
          </cell>
          <cell r="K638" t="str">
            <v>Yes</v>
          </cell>
          <cell r="L638" t="str">
            <v>Yes</v>
          </cell>
          <cell r="M638" t="str">
            <v>Yes</v>
          </cell>
          <cell r="N638" t="str">
            <v>Yes</v>
          </cell>
          <cell r="AS638">
            <v>0</v>
          </cell>
          <cell r="AY638">
            <v>155158.56298882118</v>
          </cell>
          <cell r="BE638">
            <v>242837.37664108456</v>
          </cell>
        </row>
        <row r="639">
          <cell r="E639" t="str">
            <v>Laparoscopic choledochotomy or choledochostomy with exploration, drainage, or removal of calculus</v>
          </cell>
          <cell r="I639" t="str">
            <v>No</v>
          </cell>
          <cell r="J639" t="str">
            <v>No</v>
          </cell>
          <cell r="K639" t="str">
            <v>Yes</v>
          </cell>
          <cell r="L639" t="str">
            <v>Yes</v>
          </cell>
          <cell r="M639" t="str">
            <v>Yes</v>
          </cell>
          <cell r="N639" t="str">
            <v>Yes</v>
          </cell>
          <cell r="AS639">
            <v>0</v>
          </cell>
          <cell r="AY639">
            <v>155158.56298882118</v>
          </cell>
          <cell r="BE639">
            <v>242837.37664108456</v>
          </cell>
        </row>
        <row r="640">
          <cell r="E640" t="str">
            <v>Laparoscopic closure of enterocutaneous/enteroenteric/enterovesical or enterocolic fistula</v>
          </cell>
          <cell r="I640" t="str">
            <v>No</v>
          </cell>
          <cell r="J640" t="str">
            <v>No</v>
          </cell>
          <cell r="K640" t="str">
            <v>Yes</v>
          </cell>
          <cell r="L640" t="str">
            <v>Yes</v>
          </cell>
          <cell r="M640" t="str">
            <v>Yes</v>
          </cell>
          <cell r="N640" t="str">
            <v>Yes</v>
          </cell>
          <cell r="AS640">
            <v>0</v>
          </cell>
          <cell r="AY640">
            <v>155158.56298882118</v>
          </cell>
          <cell r="BE640">
            <v>242837.37664108456</v>
          </cell>
        </row>
        <row r="641">
          <cell r="E641" t="str">
            <v>Laparoscopic closure of fistula</v>
          </cell>
          <cell r="I641" t="str">
            <v>No</v>
          </cell>
          <cell r="J641" t="str">
            <v>No</v>
          </cell>
          <cell r="K641" t="str">
            <v>Yes</v>
          </cell>
          <cell r="L641" t="str">
            <v>Yes</v>
          </cell>
          <cell r="M641" t="str">
            <v>Yes</v>
          </cell>
          <cell r="N641" t="str">
            <v>Yes</v>
          </cell>
          <cell r="AS641">
            <v>0</v>
          </cell>
          <cell r="AY641">
            <v>155158.56298882118</v>
          </cell>
          <cell r="BE641">
            <v>242837.37664108456</v>
          </cell>
        </row>
        <row r="642">
          <cell r="E642" t="str">
            <v>Laparoscopic common hepatic/bile duct exploration</v>
          </cell>
          <cell r="I642" t="str">
            <v>No</v>
          </cell>
          <cell r="J642" t="str">
            <v>No</v>
          </cell>
          <cell r="K642" t="str">
            <v>Yes</v>
          </cell>
          <cell r="L642" t="str">
            <v>Yes</v>
          </cell>
          <cell r="M642" t="str">
            <v>Yes</v>
          </cell>
          <cell r="N642" t="str">
            <v>Yes</v>
          </cell>
          <cell r="AS642">
            <v>0</v>
          </cell>
          <cell r="AY642">
            <v>111388.31641474714</v>
          </cell>
          <cell r="BE642">
            <v>168639.14726351254</v>
          </cell>
        </row>
        <row r="643">
          <cell r="E643" t="str">
            <v>Laparoscopic drainage of retroperitoneal abscess, open</v>
          </cell>
          <cell r="I643" t="str">
            <v>No</v>
          </cell>
          <cell r="J643" t="str">
            <v>No</v>
          </cell>
          <cell r="K643" t="str">
            <v>Yes</v>
          </cell>
          <cell r="L643" t="str">
            <v>Yes</v>
          </cell>
          <cell r="M643" t="str">
            <v>Yes</v>
          </cell>
          <cell r="N643" t="str">
            <v>Yes</v>
          </cell>
          <cell r="AS643">
            <v>0</v>
          </cell>
          <cell r="AY643">
            <v>116378.57400733973</v>
          </cell>
          <cell r="BE643">
            <v>178736.9827875609</v>
          </cell>
        </row>
        <row r="644">
          <cell r="E644" t="str">
            <v>Laparoscopic drainage open of peritoneal abscess or localized peritonitis, other than appendiceal abscess,</v>
          </cell>
          <cell r="I644" t="str">
            <v>No</v>
          </cell>
          <cell r="J644" t="str">
            <v>No</v>
          </cell>
          <cell r="K644" t="str">
            <v>Yes</v>
          </cell>
          <cell r="L644" t="str">
            <v>Yes</v>
          </cell>
          <cell r="M644" t="str">
            <v>Yes</v>
          </cell>
          <cell r="N644" t="str">
            <v>Yes</v>
          </cell>
          <cell r="AS644">
            <v>0</v>
          </cell>
          <cell r="AY644">
            <v>137237.51585919157</v>
          </cell>
          <cell r="BE644">
            <v>210461.56620255575</v>
          </cell>
        </row>
        <row r="645">
          <cell r="E645" t="str">
            <v>Laparoscopic duodenectomy, total</v>
          </cell>
          <cell r="I645" t="str">
            <v>No</v>
          </cell>
          <cell r="J645" t="str">
            <v>No</v>
          </cell>
          <cell r="K645" t="str">
            <v>Yes</v>
          </cell>
          <cell r="L645" t="str">
            <v>Yes</v>
          </cell>
          <cell r="M645" t="str">
            <v>Yes</v>
          </cell>
          <cell r="N645" t="str">
            <v>Yes</v>
          </cell>
          <cell r="AS645">
            <v>0</v>
          </cell>
          <cell r="AY645">
            <v>173079.61011845083</v>
          </cell>
          <cell r="BE645">
            <v>271294.27718377998</v>
          </cell>
        </row>
        <row r="646">
          <cell r="E646" t="str">
            <v>Laparoscopic enterectomy, resection of small intestine; each additional resection and anastomosis</v>
          </cell>
          <cell r="I646" t="str">
            <v>No</v>
          </cell>
          <cell r="J646" t="str">
            <v>No</v>
          </cell>
          <cell r="K646" t="str">
            <v>Yes</v>
          </cell>
          <cell r="L646" t="str">
            <v>Yes</v>
          </cell>
          <cell r="M646" t="str">
            <v>Yes</v>
          </cell>
          <cell r="N646" t="str">
            <v>Yes</v>
          </cell>
          <cell r="AS646">
            <v>0</v>
          </cell>
          <cell r="AY646">
            <v>155158.56298882118</v>
          </cell>
          <cell r="BE646">
            <v>242837.37664108456</v>
          </cell>
        </row>
        <row r="647">
          <cell r="E647" t="str">
            <v>Laparoscopic enterostomy</v>
          </cell>
          <cell r="I647" t="str">
            <v>No</v>
          </cell>
          <cell r="J647" t="str">
            <v>No</v>
          </cell>
          <cell r="K647" t="str">
            <v>Yes</v>
          </cell>
          <cell r="L647" t="str">
            <v>Yes</v>
          </cell>
          <cell r="M647" t="str">
            <v>Yes</v>
          </cell>
          <cell r="N647" t="str">
            <v>Yes</v>
          </cell>
          <cell r="AS647">
            <v>0</v>
          </cell>
          <cell r="AY647">
            <v>137237.51585919157</v>
          </cell>
          <cell r="BE647">
            <v>214380.47609838907</v>
          </cell>
        </row>
        <row r="648">
          <cell r="E648" t="str">
            <v>Laparoscopic enterotomy including removal of bening tumor or foreign body</v>
          </cell>
          <cell r="I648" t="str">
            <v>No</v>
          </cell>
          <cell r="J648" t="str">
            <v>No</v>
          </cell>
          <cell r="K648" t="str">
            <v>Yes</v>
          </cell>
          <cell r="L648" t="str">
            <v>Yes</v>
          </cell>
          <cell r="M648" t="str">
            <v>Yes</v>
          </cell>
          <cell r="N648" t="str">
            <v>Yes</v>
          </cell>
          <cell r="AS648">
            <v>0</v>
          </cell>
          <cell r="AY648">
            <v>137237.51585919157</v>
          </cell>
          <cell r="BE648">
            <v>214380.47609838907</v>
          </cell>
        </row>
        <row r="649">
          <cell r="E649" t="str">
            <v>Laparoscopic esophagogastric fundoplasty partial or complete</v>
          </cell>
          <cell r="I649" t="str">
            <v>No</v>
          </cell>
          <cell r="J649" t="str">
            <v>No</v>
          </cell>
          <cell r="K649" t="str">
            <v>Yes</v>
          </cell>
          <cell r="L649" t="str">
            <v>Yes</v>
          </cell>
          <cell r="M649" t="str">
            <v>Yes</v>
          </cell>
          <cell r="N649" t="str">
            <v>Yes</v>
          </cell>
          <cell r="AS649">
            <v>0</v>
          </cell>
          <cell r="AY649">
            <v>137237.51585919157</v>
          </cell>
          <cell r="BE649">
            <v>214380.47609838907</v>
          </cell>
        </row>
        <row r="650">
          <cell r="E650" t="str">
            <v>Laparoscopic excision of lesion of mesentery/mesocolon</v>
          </cell>
          <cell r="I650" t="str">
            <v>No</v>
          </cell>
          <cell r="J650" t="str">
            <v>No</v>
          </cell>
          <cell r="K650" t="str">
            <v>Yes</v>
          </cell>
          <cell r="L650" t="str">
            <v>Yes</v>
          </cell>
          <cell r="M650" t="str">
            <v>Yes</v>
          </cell>
          <cell r="N650" t="str">
            <v>Yes</v>
          </cell>
          <cell r="AS650">
            <v>0</v>
          </cell>
          <cell r="AY650">
            <v>119316.46872956195</v>
          </cell>
          <cell r="BE650">
            <v>185923.57555569362</v>
          </cell>
        </row>
        <row r="651">
          <cell r="E651" t="str">
            <v>Laparoscopic exploration for congenital atresia of bile ducts</v>
          </cell>
          <cell r="I651" t="str">
            <v>No</v>
          </cell>
          <cell r="J651" t="str">
            <v>No</v>
          </cell>
          <cell r="K651" t="str">
            <v>Yes</v>
          </cell>
          <cell r="L651" t="str">
            <v>Yes</v>
          </cell>
          <cell r="M651" t="str">
            <v>Yes</v>
          </cell>
          <cell r="N651" t="str">
            <v>Yes</v>
          </cell>
          <cell r="AS651">
            <v>0</v>
          </cell>
          <cell r="AY651">
            <v>155158.56298882118</v>
          </cell>
          <cell r="BE651">
            <v>242837.37664108456</v>
          </cell>
        </row>
        <row r="652">
          <cell r="E652" t="str">
            <v>Laparoscopic exploration, retroperitoneal area</v>
          </cell>
          <cell r="I652" t="str">
            <v>No</v>
          </cell>
          <cell r="J652" t="str">
            <v>No</v>
          </cell>
          <cell r="K652" t="str">
            <v>Yes</v>
          </cell>
          <cell r="L652" t="str">
            <v>Yes</v>
          </cell>
          <cell r="M652" t="str">
            <v>Yes</v>
          </cell>
          <cell r="N652" t="str">
            <v>Yes</v>
          </cell>
          <cell r="AS652">
            <v>0</v>
          </cell>
          <cell r="AY652">
            <v>137237.51585919157</v>
          </cell>
          <cell r="BE652">
            <v>214380.47609838907</v>
          </cell>
        </row>
        <row r="653">
          <cell r="E653" t="str">
            <v>Laparoscopic exploratory, surgical, diagnostic</v>
          </cell>
          <cell r="I653" t="str">
            <v>No</v>
          </cell>
          <cell r="J653" t="str">
            <v>No</v>
          </cell>
          <cell r="K653" t="str">
            <v>Yes</v>
          </cell>
          <cell r="L653" t="str">
            <v>Yes</v>
          </cell>
          <cell r="M653" t="str">
            <v>Yes</v>
          </cell>
          <cell r="N653" t="str">
            <v>Yes</v>
          </cell>
          <cell r="AS653">
            <v>0</v>
          </cell>
          <cell r="AY653">
            <v>119316.46872956195</v>
          </cell>
          <cell r="BE653">
            <v>185923.57555569362</v>
          </cell>
        </row>
        <row r="654">
          <cell r="E654" t="str">
            <v>Laparoscopic external drainage, pseudocyst of pancreas</v>
          </cell>
          <cell r="I654" t="str">
            <v>No</v>
          </cell>
          <cell r="J654" t="str">
            <v>No</v>
          </cell>
          <cell r="K654" t="str">
            <v>Yes</v>
          </cell>
          <cell r="L654" t="str">
            <v>Yes</v>
          </cell>
          <cell r="M654" t="str">
            <v>Yes</v>
          </cell>
          <cell r="N654" t="str">
            <v>Yes</v>
          </cell>
          <cell r="AS654">
            <v>0</v>
          </cell>
          <cell r="AY654">
            <v>119316.46872956195</v>
          </cell>
          <cell r="BE654">
            <v>183310.96895847138</v>
          </cell>
        </row>
        <row r="655">
          <cell r="E655" t="str">
            <v>Laparoscopic formation of intestinal pouch</v>
          </cell>
          <cell r="I655" t="str">
            <v>No</v>
          </cell>
          <cell r="J655" t="str">
            <v>No</v>
          </cell>
          <cell r="K655" t="str">
            <v>Yes</v>
          </cell>
          <cell r="L655" t="str">
            <v>Yes</v>
          </cell>
          <cell r="M655" t="str">
            <v>Yes</v>
          </cell>
          <cell r="N655" t="str">
            <v>Yes</v>
          </cell>
          <cell r="AS655">
            <v>0</v>
          </cell>
          <cell r="AY655">
            <v>155158.56298882118</v>
          </cell>
          <cell r="BE655">
            <v>242837.37664108456</v>
          </cell>
        </row>
        <row r="656">
          <cell r="E656" t="str">
            <v>Laparoscopic gastrectomy</v>
          </cell>
          <cell r="I656" t="str">
            <v>No</v>
          </cell>
          <cell r="J656" t="str">
            <v>No</v>
          </cell>
          <cell r="K656" t="str">
            <v>Yes</v>
          </cell>
          <cell r="L656" t="str">
            <v>Yes</v>
          </cell>
          <cell r="M656" t="str">
            <v>Yes</v>
          </cell>
          <cell r="N656" t="str">
            <v>Yes</v>
          </cell>
          <cell r="AS656">
            <v>0</v>
          </cell>
          <cell r="AY656">
            <v>155158.56298882118</v>
          </cell>
          <cell r="BE656">
            <v>237612.1634466401</v>
          </cell>
        </row>
        <row r="657">
          <cell r="E657" t="str">
            <v>Laparoscopic gastrocolic fistula closure</v>
          </cell>
          <cell r="I657" t="str">
            <v>No</v>
          </cell>
          <cell r="J657" t="str">
            <v>No</v>
          </cell>
          <cell r="K657" t="str">
            <v>Yes</v>
          </cell>
          <cell r="L657" t="str">
            <v>Yes</v>
          </cell>
          <cell r="M657" t="str">
            <v>Yes</v>
          </cell>
          <cell r="N657" t="str">
            <v>Yes</v>
          </cell>
          <cell r="AS657">
            <v>0</v>
          </cell>
          <cell r="AY657">
            <v>173079.61011845083</v>
          </cell>
          <cell r="BE657">
            <v>271294.27718377998</v>
          </cell>
        </row>
        <row r="658">
          <cell r="E658" t="str">
            <v>Laparoscopic gastroduodenostomy</v>
          </cell>
          <cell r="I658" t="str">
            <v>No</v>
          </cell>
          <cell r="J658" t="str">
            <v>No</v>
          </cell>
          <cell r="K658" t="str">
            <v>Yes</v>
          </cell>
          <cell r="L658" t="str">
            <v>Yes</v>
          </cell>
          <cell r="M658" t="str">
            <v>Yes</v>
          </cell>
          <cell r="N658" t="str">
            <v>Yes</v>
          </cell>
          <cell r="AS658">
            <v>0</v>
          </cell>
          <cell r="AY658">
            <v>155158.56298882118</v>
          </cell>
          <cell r="BE658">
            <v>242837.37664108456</v>
          </cell>
        </row>
        <row r="659">
          <cell r="E659" t="str">
            <v>Laparoscopic gastrojejunostomy</v>
          </cell>
          <cell r="I659" t="str">
            <v>No</v>
          </cell>
          <cell r="J659" t="str">
            <v>No</v>
          </cell>
          <cell r="K659" t="str">
            <v>Yes</v>
          </cell>
          <cell r="L659" t="str">
            <v>Yes</v>
          </cell>
          <cell r="M659" t="str">
            <v>Yes</v>
          </cell>
          <cell r="N659" t="str">
            <v>Yes</v>
          </cell>
          <cell r="AS659">
            <v>0</v>
          </cell>
          <cell r="AY659">
            <v>125859.97372956194</v>
          </cell>
          <cell r="BE659">
            <v>199502.21291680471</v>
          </cell>
        </row>
        <row r="660">
          <cell r="E660" t="str">
            <v>Laparoscopic gastrorrhaphy</v>
          </cell>
          <cell r="I660" t="str">
            <v>No</v>
          </cell>
          <cell r="J660" t="str">
            <v>No</v>
          </cell>
          <cell r="K660" t="str">
            <v>Yes</v>
          </cell>
          <cell r="L660" t="str">
            <v>Yes</v>
          </cell>
          <cell r="M660" t="str">
            <v>Yes</v>
          </cell>
          <cell r="N660" t="str">
            <v>Yes</v>
          </cell>
          <cell r="AS660">
            <v>0</v>
          </cell>
          <cell r="AY660">
            <v>101728.39447030269</v>
          </cell>
          <cell r="BE660">
            <v>158144.6843314138</v>
          </cell>
        </row>
        <row r="661">
          <cell r="E661" t="str">
            <v>Laparoscopic gastrostomy</v>
          </cell>
          <cell r="I661" t="str">
            <v>No</v>
          </cell>
          <cell r="J661" t="str">
            <v>No</v>
          </cell>
          <cell r="K661" t="str">
            <v>Yes</v>
          </cell>
          <cell r="L661" t="str">
            <v>Yes</v>
          </cell>
          <cell r="M661" t="str">
            <v>Yes</v>
          </cell>
          <cell r="N661" t="str">
            <v>Yes</v>
          </cell>
          <cell r="AS661">
            <v>0</v>
          </cell>
          <cell r="AY661">
            <v>110355.94516474713</v>
          </cell>
          <cell r="BE661">
            <v>169735.6703364292</v>
          </cell>
        </row>
        <row r="662">
          <cell r="E662" t="str">
            <v>Laparoscopic gastrostomy closure</v>
          </cell>
          <cell r="I662" t="str">
            <v>No</v>
          </cell>
          <cell r="J662" t="str">
            <v>No</v>
          </cell>
          <cell r="K662" t="str">
            <v>Yes</v>
          </cell>
          <cell r="L662" t="str">
            <v>Yes</v>
          </cell>
          <cell r="M662" t="str">
            <v>Yes</v>
          </cell>
          <cell r="N662" t="str">
            <v>Yes</v>
          </cell>
          <cell r="AS662">
            <v>0</v>
          </cell>
          <cell r="AY662">
            <v>92390.488706413802</v>
          </cell>
          <cell r="BE662">
            <v>142597.91326756348</v>
          </cell>
        </row>
        <row r="663">
          <cell r="E663" t="str">
            <v>Laparoscopic hernioplasty inguinal reducible/incarcerated/strangulated</v>
          </cell>
          <cell r="I663" t="str">
            <v>No</v>
          </cell>
          <cell r="J663" t="str">
            <v>No</v>
          </cell>
          <cell r="K663" t="str">
            <v>Yes</v>
          </cell>
          <cell r="L663" t="str">
            <v>Yes</v>
          </cell>
          <cell r="M663" t="str">
            <v>Yes</v>
          </cell>
          <cell r="N663" t="str">
            <v>Yes</v>
          </cell>
          <cell r="AS663">
            <v>0</v>
          </cell>
          <cell r="AY663">
            <v>107250.67909993233</v>
          </cell>
          <cell r="BE663">
            <v>165244.81126299815</v>
          </cell>
        </row>
        <row r="664">
          <cell r="E664" t="str">
            <v>Laparoscopic hernioplasty recurrent inguinal reducible/incarcerated/strangulated</v>
          </cell>
          <cell r="I664" t="str">
            <v>No</v>
          </cell>
          <cell r="J664" t="str">
            <v>No</v>
          </cell>
          <cell r="K664" t="str">
            <v>Yes</v>
          </cell>
          <cell r="L664" t="str">
            <v>Yes</v>
          </cell>
          <cell r="M664" t="str">
            <v>Yes</v>
          </cell>
          <cell r="N664" t="str">
            <v>Yes</v>
          </cell>
          <cell r="AS664">
            <v>0</v>
          </cell>
          <cell r="AY664">
            <v>119316.46872956195</v>
          </cell>
          <cell r="BE664">
            <v>183310.96895847138</v>
          </cell>
        </row>
        <row r="665">
          <cell r="E665" t="str">
            <v>Laparoscopic herniorrhaphy femoral reducible/incarcerated/strangulated</v>
          </cell>
          <cell r="I665" t="str">
            <v>No</v>
          </cell>
          <cell r="J665" t="str">
            <v>No</v>
          </cell>
          <cell r="K665" t="str">
            <v>Yes</v>
          </cell>
          <cell r="L665" t="str">
            <v>Yes</v>
          </cell>
          <cell r="M665" t="str">
            <v>Yes</v>
          </cell>
          <cell r="N665" t="str">
            <v>Yes</v>
          </cell>
          <cell r="AS665">
            <v>0</v>
          </cell>
          <cell r="AY665">
            <v>119316.46872956195</v>
          </cell>
          <cell r="BE665">
            <v>183310.96895847138</v>
          </cell>
        </row>
        <row r="666">
          <cell r="E666" t="str">
            <v>Laparoscopic herniorrhaphy inguinal reducible/incarcerated/strangulated</v>
          </cell>
          <cell r="I666" t="str">
            <v>No</v>
          </cell>
          <cell r="J666" t="str">
            <v>No</v>
          </cell>
          <cell r="K666" t="str">
            <v>Yes</v>
          </cell>
          <cell r="L666" t="str">
            <v>Yes</v>
          </cell>
          <cell r="M666" t="str">
            <v>Yes</v>
          </cell>
          <cell r="N666" t="str">
            <v>Yes</v>
          </cell>
          <cell r="AS666">
            <v>0</v>
          </cell>
          <cell r="AY666">
            <v>119316.46872956195</v>
          </cell>
          <cell r="BE666">
            <v>183310.96895847138</v>
          </cell>
        </row>
        <row r="667">
          <cell r="E667" t="str">
            <v>Laparoscopic herniorrhaphy recurrent inguinal reducible/incarcerated/strangulated</v>
          </cell>
          <cell r="I667" t="str">
            <v>No</v>
          </cell>
          <cell r="J667" t="str">
            <v>No</v>
          </cell>
          <cell r="K667" t="str">
            <v>Yes</v>
          </cell>
          <cell r="L667" t="str">
            <v>Yes</v>
          </cell>
          <cell r="M667" t="str">
            <v>Yes</v>
          </cell>
          <cell r="N667" t="str">
            <v>Yes</v>
          </cell>
          <cell r="AS667">
            <v>0</v>
          </cell>
          <cell r="AY667">
            <v>119316.46872956195</v>
          </cell>
          <cell r="BE667">
            <v>183310.96895847138</v>
          </cell>
        </row>
        <row r="668">
          <cell r="E668" t="str">
            <v>Laparoscopic imbrication of diaphragm for eventration, transthoracic or transabdominal, paralytic or non-paralytic</v>
          </cell>
          <cell r="I668" t="str">
            <v>No</v>
          </cell>
          <cell r="J668" t="str">
            <v>No</v>
          </cell>
          <cell r="K668" t="str">
            <v>Yes</v>
          </cell>
          <cell r="L668" t="str">
            <v>Yes</v>
          </cell>
          <cell r="M668" t="str">
            <v>Yes</v>
          </cell>
          <cell r="N668" t="str">
            <v>Yes</v>
          </cell>
          <cell r="AS668">
            <v>0</v>
          </cell>
          <cell r="AY668">
            <v>110355.94516474713</v>
          </cell>
          <cell r="BE668">
            <v>171695.12528434588</v>
          </cell>
        </row>
        <row r="669">
          <cell r="E669" t="str">
            <v>Laparoscopic incisional hernia repair with mesh and without mesh</v>
          </cell>
          <cell r="I669" t="str">
            <v>No</v>
          </cell>
          <cell r="J669" t="str">
            <v>No</v>
          </cell>
          <cell r="K669" t="str">
            <v>Yes</v>
          </cell>
          <cell r="L669" t="str">
            <v>Yes</v>
          </cell>
          <cell r="M669" t="str">
            <v>Yes</v>
          </cell>
          <cell r="N669" t="str">
            <v>Yes</v>
          </cell>
          <cell r="AS669">
            <v>0</v>
          </cell>
          <cell r="AY669">
            <v>119316.46872956195</v>
          </cell>
          <cell r="BE669">
            <v>183310.96895847138</v>
          </cell>
        </row>
        <row r="670">
          <cell r="E670" t="str">
            <v>Laparoscopic internal anastomosis of pancreatic cyst to gastrointestinal tract; direct or roux-en-y</v>
          </cell>
          <cell r="I670" t="str">
            <v>No</v>
          </cell>
          <cell r="J670" t="str">
            <v>No</v>
          </cell>
          <cell r="K670" t="str">
            <v>Yes</v>
          </cell>
          <cell r="L670" t="str">
            <v>Yes</v>
          </cell>
          <cell r="M670" t="str">
            <v>Yes</v>
          </cell>
          <cell r="N670" t="str">
            <v>Yes</v>
          </cell>
          <cell r="AS670">
            <v>0</v>
          </cell>
          <cell r="AY670">
            <v>155158.56298882118</v>
          </cell>
          <cell r="BE670">
            <v>242837.37664108456</v>
          </cell>
        </row>
        <row r="671">
          <cell r="E671" t="str">
            <v>Laparoscopic intestinal plication</v>
          </cell>
          <cell r="I671" t="str">
            <v>No</v>
          </cell>
          <cell r="J671" t="str">
            <v>No</v>
          </cell>
          <cell r="K671" t="str">
            <v>Yes</v>
          </cell>
          <cell r="L671" t="str">
            <v>Yes</v>
          </cell>
          <cell r="M671" t="str">
            <v>Yes</v>
          </cell>
          <cell r="N671" t="str">
            <v>Yes</v>
          </cell>
          <cell r="AS671">
            <v>0</v>
          </cell>
          <cell r="AY671">
            <v>137237.51585919157</v>
          </cell>
          <cell r="BE671">
            <v>214380.47609838907</v>
          </cell>
        </row>
        <row r="672">
          <cell r="E672" t="str">
            <v>Laparoscopic intestinal stricturoplasty (enterotomy and enterorrhaphy)</v>
          </cell>
          <cell r="I672" t="str">
            <v>No</v>
          </cell>
          <cell r="J672" t="str">
            <v>No</v>
          </cell>
          <cell r="K672" t="str">
            <v>Yes</v>
          </cell>
          <cell r="L672" t="str">
            <v>Yes</v>
          </cell>
          <cell r="M672" t="str">
            <v>Yes</v>
          </cell>
          <cell r="N672" t="str">
            <v>Yes</v>
          </cell>
          <cell r="AS672">
            <v>0</v>
          </cell>
          <cell r="AY672">
            <v>137237.51585919157</v>
          </cell>
          <cell r="BE672">
            <v>214380.47609838907</v>
          </cell>
        </row>
        <row r="673">
          <cell r="E673" t="str">
            <v>Laparoscopic intraoperative cholangiography</v>
          </cell>
          <cell r="I673" t="str">
            <v>No</v>
          </cell>
          <cell r="J673" t="str">
            <v>No</v>
          </cell>
          <cell r="K673" t="str">
            <v>Yes</v>
          </cell>
          <cell r="L673" t="str">
            <v>Yes</v>
          </cell>
          <cell r="M673" t="str">
            <v>Yes</v>
          </cell>
          <cell r="N673" t="str">
            <v>Yes</v>
          </cell>
          <cell r="AS673">
            <v>0</v>
          </cell>
          <cell r="AY673">
            <v>95362.526785117501</v>
          </cell>
          <cell r="BE673">
            <v>147127.29286665042</v>
          </cell>
        </row>
        <row r="674">
          <cell r="E674" t="str">
            <v>Laparoscopic ligation or stapling at gastroesophageal junction for pre-existing esophageal perforation</v>
          </cell>
          <cell r="I674" t="str">
            <v>No</v>
          </cell>
          <cell r="J674" t="str">
            <v>No</v>
          </cell>
          <cell r="K674" t="str">
            <v>Yes</v>
          </cell>
          <cell r="L674" t="str">
            <v>Yes</v>
          </cell>
          <cell r="M674" t="str">
            <v>Yes</v>
          </cell>
          <cell r="N674" t="str">
            <v>Yes</v>
          </cell>
          <cell r="AS674">
            <v>0</v>
          </cell>
          <cell r="AY674">
            <v>119316.46872956195</v>
          </cell>
          <cell r="BE674">
            <v>185923.57555569362</v>
          </cell>
        </row>
        <row r="675">
          <cell r="E675" t="str">
            <v>Laparoscopic liver biopsy</v>
          </cell>
          <cell r="I675" t="str">
            <v>No</v>
          </cell>
          <cell r="J675" t="str">
            <v>No</v>
          </cell>
          <cell r="K675" t="str">
            <v>Yes</v>
          </cell>
          <cell r="L675" t="str">
            <v>Yes</v>
          </cell>
          <cell r="M675" t="str">
            <v>Yes</v>
          </cell>
          <cell r="N675" t="str">
            <v>Yes</v>
          </cell>
          <cell r="AS675">
            <v>0</v>
          </cell>
          <cell r="AY675">
            <v>95362.526785117501</v>
          </cell>
          <cell r="BE675">
            <v>147127.29286665042</v>
          </cell>
        </row>
        <row r="676">
          <cell r="E676" t="str">
            <v>Laparoscopic marsupialization of cyst or abscess of liver</v>
          </cell>
          <cell r="I676" t="str">
            <v>No</v>
          </cell>
          <cell r="J676" t="str">
            <v>No</v>
          </cell>
          <cell r="K676" t="str">
            <v>Yes</v>
          </cell>
          <cell r="L676" t="str">
            <v>Yes</v>
          </cell>
          <cell r="M676" t="str">
            <v>Yes</v>
          </cell>
          <cell r="N676" t="str">
            <v>Yes</v>
          </cell>
          <cell r="AS676">
            <v>0</v>
          </cell>
          <cell r="AY676">
            <v>110355.94516474713</v>
          </cell>
          <cell r="BE676">
            <v>169735.6703364292</v>
          </cell>
        </row>
        <row r="677">
          <cell r="E677" t="str">
            <v>Laparoscopic marsupialization of pancreatic cyst</v>
          </cell>
          <cell r="I677" t="str">
            <v>No</v>
          </cell>
          <cell r="J677" t="str">
            <v>No</v>
          </cell>
          <cell r="K677" t="str">
            <v>Yes</v>
          </cell>
          <cell r="L677" t="str">
            <v>Yes</v>
          </cell>
          <cell r="M677" t="str">
            <v>Yes</v>
          </cell>
          <cell r="N677" t="str">
            <v>Yes</v>
          </cell>
          <cell r="AS677">
            <v>0</v>
          </cell>
          <cell r="AY677">
            <v>119316.46872956195</v>
          </cell>
          <cell r="BE677">
            <v>185923.57555569362</v>
          </cell>
        </row>
        <row r="678">
          <cell r="E678" t="str">
            <v>Laparoscopic pancreatectomy</v>
          </cell>
          <cell r="I678" t="str">
            <v>No</v>
          </cell>
          <cell r="J678" t="str">
            <v>No</v>
          </cell>
          <cell r="K678" t="str">
            <v>Yes</v>
          </cell>
          <cell r="L678" t="str">
            <v>Yes</v>
          </cell>
          <cell r="M678" t="str">
            <v>Yes</v>
          </cell>
          <cell r="N678" t="str">
            <v>Yes</v>
          </cell>
          <cell r="AS678">
            <v>0</v>
          </cell>
          <cell r="AY678">
            <v>155158.56298882118</v>
          </cell>
          <cell r="BE678">
            <v>242837.37664108456</v>
          </cell>
        </row>
        <row r="679">
          <cell r="E679" t="str">
            <v>Laparoscopic pancreaticoenterostomy</v>
          </cell>
          <cell r="I679" t="str">
            <v>No</v>
          </cell>
          <cell r="J679" t="str">
            <v>No</v>
          </cell>
          <cell r="K679" t="str">
            <v>Yes</v>
          </cell>
          <cell r="L679" t="str">
            <v>Yes</v>
          </cell>
          <cell r="M679" t="str">
            <v>Yes</v>
          </cell>
          <cell r="N679" t="str">
            <v>Yes</v>
          </cell>
          <cell r="AS679">
            <v>0</v>
          </cell>
          <cell r="AY679">
            <v>173079.61011845083</v>
          </cell>
          <cell r="BE679">
            <v>271294.27718377998</v>
          </cell>
        </row>
        <row r="680">
          <cell r="E680" t="str">
            <v>Laparoscopic paraesophageal hiatal hernia with or without mesh repair</v>
          </cell>
          <cell r="I680" t="str">
            <v>No</v>
          </cell>
          <cell r="J680" t="str">
            <v>No</v>
          </cell>
          <cell r="K680" t="str">
            <v>Yes</v>
          </cell>
          <cell r="L680" t="str">
            <v>Yes</v>
          </cell>
          <cell r="M680" t="str">
            <v>Yes</v>
          </cell>
          <cell r="N680" t="str">
            <v>Yes</v>
          </cell>
          <cell r="AS680">
            <v>0</v>
          </cell>
          <cell r="AY680">
            <v>137237.51585919157</v>
          </cell>
          <cell r="BE680">
            <v>214380.47609838907</v>
          </cell>
        </row>
        <row r="681">
          <cell r="E681" t="str">
            <v>Laparoscopic portoenterostomy (e.g., kasai procedure)</v>
          </cell>
          <cell r="I681" t="str">
            <v>No</v>
          </cell>
          <cell r="J681" t="str">
            <v>No</v>
          </cell>
          <cell r="K681" t="str">
            <v>Yes</v>
          </cell>
          <cell r="L681" t="str">
            <v>Yes</v>
          </cell>
          <cell r="M681" t="str">
            <v>Yes</v>
          </cell>
          <cell r="N681" t="str">
            <v>Yes</v>
          </cell>
          <cell r="AS681">
            <v>0</v>
          </cell>
          <cell r="AY681">
            <v>155158.56298882118</v>
          </cell>
          <cell r="BE681">
            <v>242837.37664108456</v>
          </cell>
        </row>
        <row r="682">
          <cell r="E682" t="str">
            <v>Laparoscopic pyloroplasty</v>
          </cell>
          <cell r="I682" t="str">
            <v>No</v>
          </cell>
          <cell r="J682" t="str">
            <v>No</v>
          </cell>
          <cell r="K682" t="str">
            <v>Yes</v>
          </cell>
          <cell r="L682" t="str">
            <v>Yes</v>
          </cell>
          <cell r="M682" t="str">
            <v>Yes</v>
          </cell>
          <cell r="N682" t="str">
            <v>Yes</v>
          </cell>
          <cell r="AS682">
            <v>0</v>
          </cell>
          <cell r="AY682">
            <v>101306.60294252491</v>
          </cell>
          <cell r="BE682">
            <v>156186.05206482427</v>
          </cell>
        </row>
        <row r="683">
          <cell r="E683" t="str">
            <v>Laparoscopic reconstruction, of extrahepatic biliary ducts with end-to-end anastomosis</v>
          </cell>
          <cell r="I683" t="str">
            <v>No</v>
          </cell>
          <cell r="J683" t="str">
            <v>No</v>
          </cell>
          <cell r="K683" t="str">
            <v>Yes</v>
          </cell>
          <cell r="L683" t="str">
            <v>Yes</v>
          </cell>
          <cell r="M683" t="str">
            <v>Yes</v>
          </cell>
          <cell r="N683" t="str">
            <v>Yes</v>
          </cell>
          <cell r="AS683">
            <v>0</v>
          </cell>
          <cell r="AY683">
            <v>155158.56298882118</v>
          </cell>
          <cell r="BE683">
            <v>242837.37664108456</v>
          </cell>
        </row>
        <row r="684">
          <cell r="E684" t="str">
            <v>Laparoscopic reconstruction, plastic, of intrahepatic biliary ducts with end-to-end anastomosis</v>
          </cell>
          <cell r="I684" t="str">
            <v>No</v>
          </cell>
          <cell r="J684" t="str">
            <v>No</v>
          </cell>
          <cell r="K684" t="str">
            <v>Yes</v>
          </cell>
          <cell r="L684" t="str">
            <v>Yes</v>
          </cell>
          <cell r="M684" t="str">
            <v>Yes</v>
          </cell>
          <cell r="N684" t="str">
            <v>Yes</v>
          </cell>
          <cell r="AS684">
            <v>0</v>
          </cell>
          <cell r="AY684">
            <v>155158.56298882118</v>
          </cell>
          <cell r="BE684">
            <v>242837.37664108456</v>
          </cell>
        </row>
        <row r="685">
          <cell r="E685" t="str">
            <v>Laparoscopic reduction of volvulus, intussusception or internal hernia</v>
          </cell>
          <cell r="I685" t="str">
            <v>No</v>
          </cell>
          <cell r="J685" t="str">
            <v>No</v>
          </cell>
          <cell r="K685" t="str">
            <v>Yes</v>
          </cell>
          <cell r="L685" t="str">
            <v>Yes</v>
          </cell>
          <cell r="M685" t="str">
            <v>Yes</v>
          </cell>
          <cell r="N685" t="str">
            <v>Yes</v>
          </cell>
          <cell r="AS685">
            <v>0</v>
          </cell>
          <cell r="AY685">
            <v>119316.46872956195</v>
          </cell>
          <cell r="BE685">
            <v>185923.57555569362</v>
          </cell>
        </row>
        <row r="686">
          <cell r="E686" t="str">
            <v>Laparoscopic repair initial/recurrent incisional or ventral hernia</v>
          </cell>
          <cell r="I686" t="str">
            <v>No</v>
          </cell>
          <cell r="J686" t="str">
            <v>No</v>
          </cell>
          <cell r="K686" t="str">
            <v>Yes</v>
          </cell>
          <cell r="L686" t="str">
            <v>Yes</v>
          </cell>
          <cell r="M686" t="str">
            <v>Yes</v>
          </cell>
          <cell r="N686" t="str">
            <v>Yes</v>
          </cell>
          <cell r="AS686">
            <v>0</v>
          </cell>
          <cell r="AY686">
            <v>112381.23909993233</v>
          </cell>
          <cell r="BE686">
            <v>175005.57188799814</v>
          </cell>
        </row>
        <row r="687">
          <cell r="E687" t="str">
            <v>Laparoscopic repair of congenital atresia of bile ducts</v>
          </cell>
          <cell r="I687" t="str">
            <v>No</v>
          </cell>
          <cell r="J687" t="str">
            <v>No</v>
          </cell>
          <cell r="K687" t="str">
            <v>Yes</v>
          </cell>
          <cell r="L687" t="str">
            <v>Yes</v>
          </cell>
          <cell r="M687" t="str">
            <v>Yes</v>
          </cell>
          <cell r="N687" t="str">
            <v>Yes</v>
          </cell>
          <cell r="AS687">
            <v>0</v>
          </cell>
          <cell r="AY687">
            <v>155158.56298882118</v>
          </cell>
          <cell r="BE687">
            <v>242837.37664108456</v>
          </cell>
        </row>
        <row r="688">
          <cell r="E688" t="str">
            <v>Laparoscopic repair recurrent incisional or ventral hernia</v>
          </cell>
          <cell r="I688" t="str">
            <v>No</v>
          </cell>
          <cell r="J688" t="str">
            <v>No</v>
          </cell>
          <cell r="K688" t="str">
            <v>Yes</v>
          </cell>
          <cell r="L688" t="str">
            <v>Yes</v>
          </cell>
          <cell r="M688" t="str">
            <v>Yes</v>
          </cell>
          <cell r="N688" t="str">
            <v>Yes</v>
          </cell>
          <cell r="AS688">
            <v>0</v>
          </cell>
          <cell r="AY688">
            <v>112381.23909993233</v>
          </cell>
          <cell r="BE688">
            <v>172392.9652907759</v>
          </cell>
        </row>
        <row r="689">
          <cell r="E689" t="str">
            <v>Laparoscopic resection of omentum</v>
          </cell>
          <cell r="I689" t="str">
            <v>No</v>
          </cell>
          <cell r="J689" t="str">
            <v>No</v>
          </cell>
          <cell r="K689" t="str">
            <v>Yes</v>
          </cell>
          <cell r="L689" t="str">
            <v>Yes</v>
          </cell>
          <cell r="M689" t="str">
            <v>Yes</v>
          </cell>
          <cell r="N689" t="str">
            <v>Yes</v>
          </cell>
          <cell r="AS689">
            <v>0</v>
          </cell>
          <cell r="AY689">
            <v>105154.52294252491</v>
          </cell>
          <cell r="BE689">
            <v>161547.16758565759</v>
          </cell>
        </row>
        <row r="690">
          <cell r="E690" t="str">
            <v>Laparoscopic resection or debridement of pancreas and peripancreatic tissue</v>
          </cell>
          <cell r="I690" t="str">
            <v>No</v>
          </cell>
          <cell r="J690" t="str">
            <v>No</v>
          </cell>
          <cell r="K690" t="str">
            <v>Yes</v>
          </cell>
          <cell r="L690" t="str">
            <v>Yes</v>
          </cell>
          <cell r="M690" t="str">
            <v>Yes</v>
          </cell>
          <cell r="N690" t="str">
            <v>Yes</v>
          </cell>
          <cell r="AS690">
            <v>0</v>
          </cell>
          <cell r="AY690">
            <v>155158.56298882118</v>
          </cell>
          <cell r="BE690">
            <v>242837.37664108456</v>
          </cell>
        </row>
        <row r="691">
          <cell r="E691" t="str">
            <v>Laparoscopic revision of gastroenteric anastomosis</v>
          </cell>
          <cell r="I691" t="str">
            <v>No</v>
          </cell>
          <cell r="J691" t="str">
            <v>No</v>
          </cell>
          <cell r="K691" t="str">
            <v>Yes</v>
          </cell>
          <cell r="L691" t="str">
            <v>Yes</v>
          </cell>
          <cell r="M691" t="str">
            <v>Yes</v>
          </cell>
          <cell r="N691" t="str">
            <v>Yes</v>
          </cell>
          <cell r="AS691">
            <v>0</v>
          </cell>
          <cell r="AY691">
            <v>137237.51585919157</v>
          </cell>
          <cell r="BE691">
            <v>214380.47609838907</v>
          </cell>
        </row>
        <row r="692">
          <cell r="E692" t="str">
            <v>Laparoscopic roux-en-y reconstruction</v>
          </cell>
          <cell r="I692" t="str">
            <v>No</v>
          </cell>
          <cell r="J692" t="str">
            <v>No</v>
          </cell>
          <cell r="K692" t="str">
            <v>Yes</v>
          </cell>
          <cell r="L692" t="str">
            <v>Yes</v>
          </cell>
          <cell r="M692" t="str">
            <v>Yes</v>
          </cell>
          <cell r="N692" t="str">
            <v>Yes</v>
          </cell>
          <cell r="AS692">
            <v>0</v>
          </cell>
          <cell r="AY692">
            <v>155158.56298882118</v>
          </cell>
          <cell r="BE692">
            <v>242837.37664108456</v>
          </cell>
        </row>
        <row r="693">
          <cell r="E693" t="str">
            <v>Laparoscopic selective vagotomy</v>
          </cell>
          <cell r="I693" t="str">
            <v>No</v>
          </cell>
          <cell r="J693" t="str">
            <v>No</v>
          </cell>
          <cell r="K693" t="str">
            <v>Yes</v>
          </cell>
          <cell r="L693" t="str">
            <v>Yes</v>
          </cell>
          <cell r="M693" t="str">
            <v>Yes</v>
          </cell>
          <cell r="N693" t="str">
            <v>Yes</v>
          </cell>
          <cell r="AS693">
            <v>0</v>
          </cell>
          <cell r="AY693">
            <v>112381.23909993233</v>
          </cell>
          <cell r="BE693">
            <v>172392.9652907759</v>
          </cell>
        </row>
        <row r="694">
          <cell r="E694" t="str">
            <v>Laparoscopic sleeve gastrectomy and gastric bypass for obesity</v>
          </cell>
          <cell r="I694" t="str">
            <v>No</v>
          </cell>
          <cell r="J694" t="str">
            <v>No</v>
          </cell>
          <cell r="K694" t="str">
            <v>Yes</v>
          </cell>
          <cell r="L694" t="str">
            <v>Yes</v>
          </cell>
          <cell r="M694" t="str">
            <v>Yes</v>
          </cell>
          <cell r="N694" t="str">
            <v>Yes</v>
          </cell>
          <cell r="AS694">
            <v>0</v>
          </cell>
          <cell r="AY694">
            <v>137237.51585919157</v>
          </cell>
          <cell r="BE694">
            <v>214380.47609838907</v>
          </cell>
        </row>
        <row r="695">
          <cell r="E695" t="str">
            <v>Laparoscopic splenectomy; partial</v>
          </cell>
          <cell r="I695" t="str">
            <v>No</v>
          </cell>
          <cell r="J695" t="str">
            <v>No</v>
          </cell>
          <cell r="K695" t="str">
            <v>Yes</v>
          </cell>
          <cell r="L695" t="str">
            <v>Yes</v>
          </cell>
          <cell r="M695" t="str">
            <v>Yes</v>
          </cell>
          <cell r="N695" t="str">
            <v>Yes</v>
          </cell>
          <cell r="AS695">
            <v>0</v>
          </cell>
          <cell r="AY695">
            <v>119316.46872956195</v>
          </cell>
          <cell r="BE695">
            <v>185923.57555569362</v>
          </cell>
        </row>
        <row r="696">
          <cell r="E696" t="str">
            <v>Laparoscopic splenectomy</v>
          </cell>
          <cell r="I696" t="str">
            <v>No</v>
          </cell>
          <cell r="J696" t="str">
            <v>No</v>
          </cell>
          <cell r="K696" t="str">
            <v>Yes</v>
          </cell>
          <cell r="L696" t="str">
            <v>Yes</v>
          </cell>
          <cell r="M696" t="str">
            <v>Yes</v>
          </cell>
          <cell r="N696" t="str">
            <v>Yes</v>
          </cell>
          <cell r="AS696">
            <v>0</v>
          </cell>
          <cell r="AY696">
            <v>137237.51585919157</v>
          </cell>
          <cell r="BE696">
            <v>214380.47609838907</v>
          </cell>
        </row>
        <row r="697">
          <cell r="E697" t="str">
            <v>Laparoscopic suture and/or ligation of thoracic duct</v>
          </cell>
          <cell r="I697" t="str">
            <v>No</v>
          </cell>
          <cell r="J697" t="str">
            <v>No</v>
          </cell>
          <cell r="K697" t="str">
            <v>Yes</v>
          </cell>
          <cell r="L697" t="str">
            <v>Yes</v>
          </cell>
          <cell r="M697" t="str">
            <v>Yes</v>
          </cell>
          <cell r="N697" t="str">
            <v>Yes</v>
          </cell>
          <cell r="AS697">
            <v>0</v>
          </cell>
          <cell r="AY697">
            <v>110355.94516474713</v>
          </cell>
          <cell r="BE697">
            <v>169735.6703364292</v>
          </cell>
        </row>
        <row r="698">
          <cell r="E698" t="str">
            <v>Laparoscopic truncal vagotomy</v>
          </cell>
          <cell r="I698" t="str">
            <v>No</v>
          </cell>
          <cell r="J698" t="str">
            <v>No</v>
          </cell>
          <cell r="K698" t="str">
            <v>Yes</v>
          </cell>
          <cell r="L698" t="str">
            <v>Yes</v>
          </cell>
          <cell r="M698" t="str">
            <v>Yes</v>
          </cell>
          <cell r="N698" t="str">
            <v>Yes</v>
          </cell>
          <cell r="AS698">
            <v>0</v>
          </cell>
          <cell r="AY698">
            <v>119316.46872956195</v>
          </cell>
          <cell r="BE698">
            <v>183310.96895847138</v>
          </cell>
        </row>
        <row r="699">
          <cell r="E699" t="str">
            <v>Laparoscopic, surgical, colostomy or skin level cecostomy</v>
          </cell>
          <cell r="I699" t="str">
            <v>No</v>
          </cell>
          <cell r="J699" t="str">
            <v>No</v>
          </cell>
          <cell r="K699" t="str">
            <v>Yes</v>
          </cell>
          <cell r="L699" t="str">
            <v>Yes</v>
          </cell>
          <cell r="M699" t="str">
            <v>Yes</v>
          </cell>
          <cell r="N699" t="str">
            <v>Yes</v>
          </cell>
          <cell r="AS699">
            <v>0</v>
          </cell>
          <cell r="AY699">
            <v>119316.46872956195</v>
          </cell>
          <cell r="BE699">
            <v>185923.57555569362</v>
          </cell>
        </row>
        <row r="700">
          <cell r="E700" t="str">
            <v>Laparoscopic, surgical, esophagomyotomy (heller type), with fundoplasty, when performed</v>
          </cell>
          <cell r="I700" t="str">
            <v>No</v>
          </cell>
          <cell r="J700" t="str">
            <v>No</v>
          </cell>
          <cell r="K700" t="str">
            <v>Yes</v>
          </cell>
          <cell r="L700" t="str">
            <v>Yes</v>
          </cell>
          <cell r="M700" t="str">
            <v>Yes</v>
          </cell>
          <cell r="N700" t="str">
            <v>Yes</v>
          </cell>
          <cell r="AS700">
            <v>0</v>
          </cell>
          <cell r="AY700">
            <v>137237.51585919157</v>
          </cell>
          <cell r="BE700">
            <v>214380.47609838907</v>
          </cell>
        </row>
        <row r="701">
          <cell r="E701" t="str">
            <v>Laparoscopic, surgical; orchiectomy</v>
          </cell>
          <cell r="I701" t="str">
            <v>No</v>
          </cell>
          <cell r="J701" t="str">
            <v>No</v>
          </cell>
          <cell r="K701" t="str">
            <v>Yes</v>
          </cell>
          <cell r="L701" t="str">
            <v>Yes</v>
          </cell>
          <cell r="M701" t="str">
            <v>Yes</v>
          </cell>
          <cell r="N701" t="str">
            <v>Yes</v>
          </cell>
          <cell r="AS701">
            <v>0</v>
          </cell>
          <cell r="AY701">
            <v>174488.25202252492</v>
          </cell>
          <cell r="BE701">
            <v>269458.79666565766</v>
          </cell>
        </row>
        <row r="702">
          <cell r="E702" t="str">
            <v>Laparoscopic, surgical; orchiopexy for intra-abdominal testis</v>
          </cell>
          <cell r="I702" t="str">
            <v>No</v>
          </cell>
          <cell r="J702" t="str">
            <v>No</v>
          </cell>
          <cell r="K702" t="str">
            <v>Yes</v>
          </cell>
          <cell r="L702" t="str">
            <v>Yes</v>
          </cell>
          <cell r="M702" t="str">
            <v>Yes</v>
          </cell>
          <cell r="N702" t="str">
            <v>Yes</v>
          </cell>
          <cell r="AS702">
            <v>0</v>
          </cell>
          <cell r="AY702">
            <v>188650.19780956194</v>
          </cell>
          <cell r="BE702">
            <v>293835.20463569363</v>
          </cell>
        </row>
        <row r="703">
          <cell r="E703" t="str">
            <v>Laparoscopic, surgical; with lysis of adhesions (salpingolysis, ovariolysis) (separate procedure)</v>
          </cell>
          <cell r="I703" t="str">
            <v>No</v>
          </cell>
          <cell r="J703" t="str">
            <v>No</v>
          </cell>
          <cell r="K703" t="str">
            <v>Yes</v>
          </cell>
          <cell r="L703" t="str">
            <v>Yes</v>
          </cell>
          <cell r="M703" t="str">
            <v>Yes</v>
          </cell>
          <cell r="N703" t="str">
            <v>Yes</v>
          </cell>
          <cell r="AS703">
            <v>0</v>
          </cell>
          <cell r="AY703">
            <v>110355.94516474713</v>
          </cell>
          <cell r="BE703">
            <v>171695.12528434588</v>
          </cell>
        </row>
        <row r="704">
          <cell r="E704" t="str">
            <v>Laparoscopy approach diagnostic explorative</v>
          </cell>
          <cell r="I704" t="str">
            <v>No</v>
          </cell>
          <cell r="J704" t="str">
            <v>No</v>
          </cell>
          <cell r="K704" t="str">
            <v>Yes</v>
          </cell>
          <cell r="L704" t="str">
            <v>Yes</v>
          </cell>
          <cell r="M704" t="str">
            <v>Yes</v>
          </cell>
          <cell r="N704" t="str">
            <v>Yes</v>
          </cell>
          <cell r="AS704">
            <v>0</v>
          </cell>
          <cell r="AY704">
            <v>93742.890085117484</v>
          </cell>
          <cell r="BE704">
            <v>156866.45318053931</v>
          </cell>
        </row>
        <row r="705">
          <cell r="E705" t="str">
            <v>Laparoscopy retroperitoneal lymph node sampling (biopsy)</v>
          </cell>
          <cell r="I705" t="str">
            <v>No</v>
          </cell>
          <cell r="J705" t="str">
            <v>No</v>
          </cell>
          <cell r="K705" t="str">
            <v>Yes</v>
          </cell>
          <cell r="L705" t="str">
            <v>Yes</v>
          </cell>
          <cell r="M705" t="str">
            <v>Yes</v>
          </cell>
          <cell r="N705" t="str">
            <v>Yes</v>
          </cell>
          <cell r="AS705">
            <v>0</v>
          </cell>
          <cell r="AY705">
            <v>105154.52294252491</v>
          </cell>
          <cell r="BE705">
            <v>161547.16758565759</v>
          </cell>
        </row>
        <row r="706">
          <cell r="E706" t="str">
            <v>Laparoscopy, surgical; colectomy, partial, with anastomosis</v>
          </cell>
          <cell r="I706" t="str">
            <v>No</v>
          </cell>
          <cell r="J706" t="str">
            <v>No</v>
          </cell>
          <cell r="K706" t="str">
            <v>Yes</v>
          </cell>
          <cell r="L706" t="str">
            <v>Yes</v>
          </cell>
          <cell r="M706" t="str">
            <v>Yes</v>
          </cell>
          <cell r="N706" t="str">
            <v>Yes</v>
          </cell>
          <cell r="AS706">
            <v>0</v>
          </cell>
          <cell r="AY706">
            <v>134061.38757215452</v>
          </cell>
          <cell r="BE706">
            <v>204930.35840613084</v>
          </cell>
        </row>
        <row r="707">
          <cell r="E707" t="str">
            <v>Laparoscopy, surgical; colectomy, partial, with end colostomy and closure of distal segment (hartmann type procedure)</v>
          </cell>
          <cell r="I707" t="str">
            <v>No</v>
          </cell>
          <cell r="J707" t="str">
            <v>No</v>
          </cell>
          <cell r="K707" t="str">
            <v>Yes</v>
          </cell>
          <cell r="L707" t="str">
            <v>Yes</v>
          </cell>
          <cell r="M707" t="str">
            <v>Yes</v>
          </cell>
          <cell r="N707" t="str">
            <v>Yes</v>
          </cell>
          <cell r="AS707">
            <v>0</v>
          </cell>
          <cell r="AY707">
            <v>134061.38757215452</v>
          </cell>
          <cell r="BE707">
            <v>204930.35840613084</v>
          </cell>
        </row>
        <row r="708">
          <cell r="E708" t="str">
            <v>Laparoscopy, surgical; enterectomy, resection of small intestine, single resection and anastomosis</v>
          </cell>
          <cell r="I708" t="str">
            <v>No</v>
          </cell>
          <cell r="J708" t="str">
            <v>No</v>
          </cell>
          <cell r="K708" t="str">
            <v>Yes</v>
          </cell>
          <cell r="L708" t="str">
            <v>Yes</v>
          </cell>
          <cell r="M708" t="str">
            <v>Yes</v>
          </cell>
          <cell r="N708" t="str">
            <v>Yes</v>
          </cell>
          <cell r="AS708">
            <v>0</v>
          </cell>
          <cell r="AY708">
            <v>119607.95525733972</v>
          </cell>
          <cell r="BE708">
            <v>183238.76299589421</v>
          </cell>
        </row>
        <row r="709">
          <cell r="E709" t="str">
            <v>Laparotomy for appendicular abcess drainage</v>
          </cell>
          <cell r="I709" t="str">
            <v>No</v>
          </cell>
          <cell r="J709" t="str">
            <v>No</v>
          </cell>
          <cell r="K709" t="str">
            <v>Yes</v>
          </cell>
          <cell r="L709" t="str">
            <v>Yes</v>
          </cell>
          <cell r="M709" t="str">
            <v>Yes</v>
          </cell>
          <cell r="N709" t="str">
            <v>Yes</v>
          </cell>
          <cell r="AS709">
            <v>0</v>
          </cell>
          <cell r="AY709">
            <v>49181.756442524907</v>
          </cell>
          <cell r="BE709">
            <v>115611.94613774093</v>
          </cell>
        </row>
        <row r="710">
          <cell r="E710" t="str">
            <v>Laparotomy for damage control</v>
          </cell>
          <cell r="I710" t="str">
            <v>No</v>
          </cell>
          <cell r="J710" t="str">
            <v>No</v>
          </cell>
          <cell r="K710" t="str">
            <v>Yes</v>
          </cell>
          <cell r="L710" t="str">
            <v>Yes</v>
          </cell>
          <cell r="M710" t="str">
            <v>Yes</v>
          </cell>
          <cell r="N710" t="str">
            <v>Yes</v>
          </cell>
          <cell r="AS710">
            <v>0</v>
          </cell>
          <cell r="AY710">
            <v>44917.464285117501</v>
          </cell>
          <cell r="BE710">
            <v>117356.02738053931</v>
          </cell>
        </row>
        <row r="711">
          <cell r="E711" t="str">
            <v>Lateral internal sphincterotomy</v>
          </cell>
          <cell r="I711" t="str">
            <v>No</v>
          </cell>
          <cell r="J711" t="str">
            <v>No</v>
          </cell>
          <cell r="K711" t="str">
            <v>Yes</v>
          </cell>
          <cell r="L711" t="str">
            <v>Yes</v>
          </cell>
          <cell r="M711" t="str">
            <v>Yes</v>
          </cell>
          <cell r="N711" t="str">
            <v>Yes</v>
          </cell>
          <cell r="AS711">
            <v>0</v>
          </cell>
          <cell r="AY711">
            <v>32238.982285117498</v>
          </cell>
          <cell r="BE711">
            <v>74790.149165261522</v>
          </cell>
        </row>
        <row r="712">
          <cell r="E712" t="str">
            <v>Left/right hemi-colectomy with anastomosis</v>
          </cell>
          <cell r="I712" t="str">
            <v>No</v>
          </cell>
          <cell r="J712" t="str">
            <v>No</v>
          </cell>
          <cell r="K712" t="str">
            <v>Yes</v>
          </cell>
          <cell r="L712" t="str">
            <v>Yes</v>
          </cell>
          <cell r="M712" t="str">
            <v>Yes</v>
          </cell>
          <cell r="N712" t="str">
            <v>Yes</v>
          </cell>
          <cell r="AS712">
            <v>0</v>
          </cell>
          <cell r="AY712">
            <v>97068.933914747133</v>
          </cell>
          <cell r="BE712">
            <v>187902.73309684588</v>
          </cell>
        </row>
        <row r="713">
          <cell r="E713" t="str">
            <v>Limited lymphadenectomy for staging; intraabdominal</v>
          </cell>
          <cell r="I713" t="str">
            <v>No</v>
          </cell>
          <cell r="J713" t="str">
            <v>No</v>
          </cell>
          <cell r="K713" t="str">
            <v>Yes</v>
          </cell>
          <cell r="L713" t="str">
            <v>Yes</v>
          </cell>
          <cell r="M713" t="str">
            <v>Yes</v>
          </cell>
          <cell r="N713" t="str">
            <v>Yes</v>
          </cell>
          <cell r="AS713">
            <v>0</v>
          </cell>
          <cell r="AY713">
            <v>117046.22139067306</v>
          </cell>
          <cell r="BE713">
            <v>185967.02912922757</v>
          </cell>
        </row>
        <row r="714">
          <cell r="E714" t="str">
            <v>Limited lymphadenectomy for staging; retroperitoneal</v>
          </cell>
          <cell r="I714" t="str">
            <v>No</v>
          </cell>
          <cell r="J714" t="str">
            <v>No</v>
          </cell>
          <cell r="K714" t="str">
            <v>Yes</v>
          </cell>
          <cell r="L714" t="str">
            <v>Yes</v>
          </cell>
          <cell r="M714" t="str">
            <v>Yes</v>
          </cell>
          <cell r="N714" t="str">
            <v>Yes</v>
          </cell>
          <cell r="AS714">
            <v>0</v>
          </cell>
          <cell r="AY714">
            <v>124272.93754808047</v>
          </cell>
          <cell r="BE714">
            <v>196812.82683434588</v>
          </cell>
        </row>
        <row r="715">
          <cell r="E715" t="str">
            <v>Liver biopsy open procedure</v>
          </cell>
          <cell r="I715" t="str">
            <v>No</v>
          </cell>
          <cell r="J715" t="str">
            <v>No</v>
          </cell>
          <cell r="K715" t="str">
            <v>Yes</v>
          </cell>
          <cell r="L715" t="str">
            <v>Yes</v>
          </cell>
          <cell r="M715" t="str">
            <v>Yes</v>
          </cell>
          <cell r="N715" t="str">
            <v>Yes</v>
          </cell>
          <cell r="AS715">
            <v>0</v>
          </cell>
          <cell r="AY715">
            <v>40774.479168450831</v>
          </cell>
          <cell r="BE715">
            <v>110982.76854859486</v>
          </cell>
        </row>
        <row r="716">
          <cell r="E716" t="str">
            <v>Liver laceration: ligation of hepatic artery</v>
          </cell>
          <cell r="I716" t="str">
            <v>No</v>
          </cell>
          <cell r="J716" t="str">
            <v>No</v>
          </cell>
          <cell r="K716" t="str">
            <v>Yes</v>
          </cell>
          <cell r="L716" t="str">
            <v>Yes</v>
          </cell>
          <cell r="M716" t="str">
            <v>Yes</v>
          </cell>
          <cell r="N716" t="str">
            <v>Yes</v>
          </cell>
          <cell r="AS716">
            <v>0</v>
          </cell>
          <cell r="AY716">
            <v>73808.572757339731</v>
          </cell>
          <cell r="BE716">
            <v>157104.38049589421</v>
          </cell>
        </row>
        <row r="717">
          <cell r="E717" t="str">
            <v>Lower anterior resection</v>
          </cell>
          <cell r="I717" t="str">
            <v>No</v>
          </cell>
          <cell r="J717" t="str">
            <v>No</v>
          </cell>
          <cell r="K717" t="str">
            <v>Yes</v>
          </cell>
          <cell r="L717" t="str">
            <v>Yes</v>
          </cell>
          <cell r="M717" t="str">
            <v>Yes</v>
          </cell>
          <cell r="N717" t="str">
            <v>Yes</v>
          </cell>
          <cell r="AS717">
            <v>0</v>
          </cell>
          <cell r="AY717">
            <v>152813.5181184508</v>
          </cell>
          <cell r="BE717">
            <v>270183.15376016882</v>
          </cell>
        </row>
        <row r="718">
          <cell r="E718" t="str">
            <v>Partial excision of cervical lymph node</v>
          </cell>
          <cell r="I718" t="str">
            <v>No</v>
          </cell>
          <cell r="J718" t="str">
            <v>No</v>
          </cell>
          <cell r="K718" t="str">
            <v>Yes</v>
          </cell>
          <cell r="L718" t="str">
            <v>Yes</v>
          </cell>
          <cell r="M718" t="str">
            <v>Yes</v>
          </cell>
          <cell r="N718" t="str">
            <v>Yes</v>
          </cell>
          <cell r="AS718">
            <v>0</v>
          </cell>
          <cell r="AY718">
            <v>23676.204706413795</v>
          </cell>
          <cell r="BE718">
            <v>79260.927027980142</v>
          </cell>
        </row>
        <row r="719">
          <cell r="E719" t="str">
            <v>Total excision of cervical lymph node</v>
          </cell>
          <cell r="I719" t="str">
            <v>No</v>
          </cell>
          <cell r="J719" t="str">
            <v>No</v>
          </cell>
          <cell r="K719" t="str">
            <v>Yes</v>
          </cell>
          <cell r="L719" t="str">
            <v>Yes</v>
          </cell>
          <cell r="M719" t="str">
            <v>Yes</v>
          </cell>
          <cell r="N719" t="str">
            <v>Yes</v>
          </cell>
          <cell r="AS719">
            <v>0</v>
          </cell>
          <cell r="AY719">
            <v>28729.880285117499</v>
          </cell>
          <cell r="BE719">
            <v>86124.143380539303</v>
          </cell>
        </row>
        <row r="720">
          <cell r="E720" t="str">
            <v>Partial excision of axillary lymph node</v>
          </cell>
          <cell r="I720" t="str">
            <v>No</v>
          </cell>
          <cell r="J720" t="str">
            <v>No</v>
          </cell>
          <cell r="K720" t="str">
            <v>Yes</v>
          </cell>
          <cell r="L720" t="str">
            <v>Yes</v>
          </cell>
          <cell r="M720" t="str">
            <v>Yes</v>
          </cell>
          <cell r="N720" t="str">
            <v>Yes</v>
          </cell>
          <cell r="AS720">
            <v>0</v>
          </cell>
          <cell r="AY720">
            <v>23676.204706413795</v>
          </cell>
          <cell r="BE720">
            <v>79260.927027980142</v>
          </cell>
        </row>
        <row r="721">
          <cell r="E721" t="str">
            <v>Total excision of axillary lymph node</v>
          </cell>
          <cell r="I721" t="str">
            <v>No</v>
          </cell>
          <cell r="J721" t="str">
            <v>No</v>
          </cell>
          <cell r="K721" t="str">
            <v>Yes</v>
          </cell>
          <cell r="L721" t="str">
            <v>Yes</v>
          </cell>
          <cell r="M721" t="str">
            <v>Yes</v>
          </cell>
          <cell r="N721" t="str">
            <v>Yes</v>
          </cell>
          <cell r="AS721">
            <v>0</v>
          </cell>
          <cell r="AY721">
            <v>28729.880285117499</v>
          </cell>
          <cell r="BE721">
            <v>86124.143380539303</v>
          </cell>
        </row>
        <row r="722">
          <cell r="E722" t="str">
            <v>Radical excision of axillary lymph node</v>
          </cell>
          <cell r="I722" t="str">
            <v>No</v>
          </cell>
          <cell r="J722" t="str">
            <v>No</v>
          </cell>
          <cell r="K722" t="str">
            <v>Yes</v>
          </cell>
          <cell r="L722" t="str">
            <v>Yes</v>
          </cell>
          <cell r="M722" t="str">
            <v>Yes</v>
          </cell>
          <cell r="N722" t="str">
            <v>Yes</v>
          </cell>
          <cell r="AS722">
            <v>0</v>
          </cell>
          <cell r="AY722">
            <v>31138.78567091997</v>
          </cell>
          <cell r="BE722">
            <v>89739.409282245397</v>
          </cell>
        </row>
        <row r="723">
          <cell r="E723" t="str">
            <v>Partial excision of inguinal lymph node</v>
          </cell>
          <cell r="I723" t="str">
            <v>No</v>
          </cell>
          <cell r="J723" t="str">
            <v>No</v>
          </cell>
          <cell r="K723" t="str">
            <v>Yes</v>
          </cell>
          <cell r="L723" t="str">
            <v>Yes</v>
          </cell>
          <cell r="M723" t="str">
            <v>Yes</v>
          </cell>
          <cell r="N723" t="str">
            <v>Yes</v>
          </cell>
          <cell r="AS723">
            <v>0</v>
          </cell>
          <cell r="AY723">
            <v>23676.204706413795</v>
          </cell>
          <cell r="BE723">
            <v>79260.927027980142</v>
          </cell>
        </row>
        <row r="724">
          <cell r="E724" t="str">
            <v>Total excision of inguinal lymph node</v>
          </cell>
          <cell r="I724" t="str">
            <v>No</v>
          </cell>
          <cell r="J724" t="str">
            <v>No</v>
          </cell>
          <cell r="K724" t="str">
            <v>Yes</v>
          </cell>
          <cell r="L724" t="str">
            <v>Yes</v>
          </cell>
          <cell r="M724" t="str">
            <v>Yes</v>
          </cell>
          <cell r="N724" t="str">
            <v>Yes</v>
          </cell>
          <cell r="AS724">
            <v>0</v>
          </cell>
          <cell r="AY724">
            <v>28729.880285117499</v>
          </cell>
          <cell r="BE724">
            <v>86124.143380539303</v>
          </cell>
        </row>
        <row r="725">
          <cell r="E725" t="str">
            <v>Radical excision of inguinal lymph node</v>
          </cell>
          <cell r="I725" t="str">
            <v>No</v>
          </cell>
          <cell r="J725" t="str">
            <v>No</v>
          </cell>
          <cell r="K725" t="str">
            <v>Yes</v>
          </cell>
          <cell r="L725" t="str">
            <v>Yes</v>
          </cell>
          <cell r="M725" t="str">
            <v>Yes</v>
          </cell>
          <cell r="N725" t="str">
            <v>Yes</v>
          </cell>
          <cell r="AS725">
            <v>0</v>
          </cell>
          <cell r="AY725">
            <v>31138.78567091997</v>
          </cell>
          <cell r="BE725">
            <v>89739.409282245397</v>
          </cell>
        </row>
        <row r="726">
          <cell r="E726" t="str">
            <v>Major compartmental decompression</v>
          </cell>
          <cell r="I726" t="str">
            <v>No</v>
          </cell>
          <cell r="J726" t="str">
            <v>No</v>
          </cell>
          <cell r="K726" t="str">
            <v>Yes</v>
          </cell>
          <cell r="L726" t="str">
            <v>Yes</v>
          </cell>
          <cell r="M726" t="str">
            <v>Yes</v>
          </cell>
          <cell r="N726" t="str">
            <v>Yes</v>
          </cell>
          <cell r="AS726">
            <v>0</v>
          </cell>
          <cell r="AY726">
            <v>57571.421442524908</v>
          </cell>
          <cell r="BE726">
            <v>124199.06608565761</v>
          </cell>
        </row>
        <row r="727">
          <cell r="E727" t="str">
            <v>Marsupialization of cyst or abscess of liver</v>
          </cell>
          <cell r="I727" t="str">
            <v>No</v>
          </cell>
          <cell r="J727" t="str">
            <v>No</v>
          </cell>
          <cell r="K727" t="str">
            <v>Yes</v>
          </cell>
          <cell r="L727" t="str">
            <v>Yes</v>
          </cell>
          <cell r="M727" t="str">
            <v>Yes</v>
          </cell>
          <cell r="N727" t="str">
            <v>Yes</v>
          </cell>
          <cell r="AS727">
            <v>0</v>
          </cell>
          <cell r="AY727">
            <v>60585.699099932302</v>
          </cell>
          <cell r="BE727">
            <v>134282.42529077592</v>
          </cell>
        </row>
        <row r="728">
          <cell r="E728" t="str">
            <v>Marsupialization of pancreatic cyst</v>
          </cell>
          <cell r="I728" t="str">
            <v>No</v>
          </cell>
          <cell r="J728" t="str">
            <v>No</v>
          </cell>
          <cell r="K728" t="str">
            <v>Yes</v>
          </cell>
          <cell r="L728" t="str">
            <v>Yes</v>
          </cell>
          <cell r="M728" t="str">
            <v>Yes</v>
          </cell>
          <cell r="N728" t="str">
            <v>Yes</v>
          </cell>
          <cell r="AS728">
            <v>0</v>
          </cell>
          <cell r="AY728">
            <v>53144.060599932302</v>
          </cell>
          <cell r="BE728">
            <v>119365.78679077594</v>
          </cell>
        </row>
        <row r="729">
          <cell r="E729" t="str">
            <v>Mastectomy</v>
          </cell>
          <cell r="I729" t="str">
            <v>No</v>
          </cell>
          <cell r="J729" t="str">
            <v>No</v>
          </cell>
          <cell r="K729" t="str">
            <v>Yes</v>
          </cell>
          <cell r="L729" t="str">
            <v>Yes</v>
          </cell>
          <cell r="M729" t="str">
            <v>Yes</v>
          </cell>
          <cell r="N729" t="str">
            <v>Yes</v>
          </cell>
          <cell r="AS729">
            <v>0</v>
          </cell>
          <cell r="AY729">
            <v>66699.317599932314</v>
          </cell>
          <cell r="BE729">
            <v>136946.0437907759</v>
          </cell>
        </row>
        <row r="730">
          <cell r="E730" t="str">
            <v>Matricectomy for ingrowing nail</v>
          </cell>
          <cell r="I730" t="str">
            <v>No</v>
          </cell>
          <cell r="J730" t="str">
            <v>Yes</v>
          </cell>
          <cell r="K730" t="str">
            <v>Yes</v>
          </cell>
          <cell r="L730" t="str">
            <v>Yes</v>
          </cell>
          <cell r="M730" t="str">
            <v>Yes</v>
          </cell>
          <cell r="N730" t="str">
            <v>Yes</v>
          </cell>
          <cell r="AS730">
            <v>15042.440894685398</v>
          </cell>
          <cell r="AY730">
            <v>16476.91412771009</v>
          </cell>
          <cell r="BE730">
            <v>68778.737585143215</v>
          </cell>
        </row>
        <row r="731">
          <cell r="E731" t="str">
            <v>Mediastinal collection drainage</v>
          </cell>
          <cell r="I731" t="str">
            <v>No</v>
          </cell>
          <cell r="J731" t="str">
            <v>No</v>
          </cell>
          <cell r="K731" t="str">
            <v>Yes</v>
          </cell>
          <cell r="L731" t="str">
            <v>Yes</v>
          </cell>
          <cell r="M731" t="str">
            <v>Yes</v>
          </cell>
          <cell r="N731" t="str">
            <v>Yes</v>
          </cell>
          <cell r="AS731">
            <v>0</v>
          </cell>
          <cell r="AY731">
            <v>53516.834942524903</v>
          </cell>
          <cell r="BE731">
            <v>113785.18406482429</v>
          </cell>
        </row>
        <row r="732">
          <cell r="E732" t="str">
            <v>Mediastinal tumor biopsy</v>
          </cell>
          <cell r="I732" t="str">
            <v>No</v>
          </cell>
          <cell r="J732" t="str">
            <v>No</v>
          </cell>
          <cell r="K732" t="str">
            <v>Yes</v>
          </cell>
          <cell r="L732" t="str">
            <v>Yes</v>
          </cell>
          <cell r="M732" t="str">
            <v>Yes</v>
          </cell>
          <cell r="N732" t="str">
            <v>Yes</v>
          </cell>
          <cell r="AS732">
            <v>0</v>
          </cell>
          <cell r="AY732">
            <v>47572.758785117505</v>
          </cell>
          <cell r="BE732">
            <v>104726.42486665043</v>
          </cell>
        </row>
        <row r="733">
          <cell r="E733" t="str">
            <v>Mesenteric tumor excision + intestinal resection</v>
          </cell>
          <cell r="I733" t="str">
            <v>No</v>
          </cell>
          <cell r="J733" t="str">
            <v>No</v>
          </cell>
          <cell r="K733" t="str">
            <v>Yes</v>
          </cell>
          <cell r="L733" t="str">
            <v>Yes</v>
          </cell>
          <cell r="M733" t="str">
            <v>Yes</v>
          </cell>
          <cell r="N733" t="str">
            <v>Yes</v>
          </cell>
          <cell r="AS733">
            <v>0</v>
          </cell>
          <cell r="AY733">
            <v>89787.77791474713</v>
          </cell>
          <cell r="BE733">
            <v>176702.66720101252</v>
          </cell>
        </row>
        <row r="734">
          <cell r="E734" t="str">
            <v>Mesenteric tumor excision without intestinal resection</v>
          </cell>
          <cell r="I734" t="str">
            <v>No</v>
          </cell>
          <cell r="J734" t="str">
            <v>No</v>
          </cell>
          <cell r="K734" t="str">
            <v>Yes</v>
          </cell>
          <cell r="L734" t="str">
            <v>Yes</v>
          </cell>
          <cell r="M734" t="str">
            <v>Yes</v>
          </cell>
          <cell r="N734" t="str">
            <v>Yes</v>
          </cell>
          <cell r="AS734">
            <v>0</v>
          </cell>
          <cell r="AY734">
            <v>75334.34559993232</v>
          </cell>
          <cell r="BE734">
            <v>155011.0717907759</v>
          </cell>
        </row>
        <row r="735">
          <cell r="E735" t="str">
            <v>Mesentery/mesocolon laceration repair</v>
          </cell>
          <cell r="I735" t="str">
            <v>No</v>
          </cell>
          <cell r="J735" t="str">
            <v>No</v>
          </cell>
          <cell r="K735" t="str">
            <v>Yes</v>
          </cell>
          <cell r="L735" t="str">
            <v>Yes</v>
          </cell>
          <cell r="M735" t="str">
            <v>Yes</v>
          </cell>
          <cell r="N735" t="str">
            <v>Yes</v>
          </cell>
          <cell r="AS735">
            <v>0</v>
          </cell>
          <cell r="AY735">
            <v>56275.096599932316</v>
          </cell>
          <cell r="BE735">
            <v>135951.82279077591</v>
          </cell>
        </row>
        <row r="736">
          <cell r="E736" t="str">
            <v>Middle segmental pancreatectomy</v>
          </cell>
          <cell r="I736" t="str">
            <v>No</v>
          </cell>
          <cell r="J736" t="str">
            <v>No</v>
          </cell>
          <cell r="K736" t="str">
            <v>Yes</v>
          </cell>
          <cell r="L736" t="str">
            <v>Yes</v>
          </cell>
          <cell r="M736" t="str">
            <v>Yes</v>
          </cell>
          <cell r="N736" t="str">
            <v>Yes</v>
          </cell>
          <cell r="AS736">
            <v>0</v>
          </cell>
          <cell r="AY736">
            <v>101572.15222956195</v>
          </cell>
          <cell r="BE736">
            <v>200950.41780569361</v>
          </cell>
        </row>
        <row r="737">
          <cell r="E737" t="str">
            <v>Modified radical mastectomy</v>
          </cell>
          <cell r="I737" t="str">
            <v>No</v>
          </cell>
          <cell r="J737" t="str">
            <v>No</v>
          </cell>
          <cell r="K737" t="str">
            <v>Yes</v>
          </cell>
          <cell r="L737" t="str">
            <v>Yes</v>
          </cell>
          <cell r="M737" t="str">
            <v>Yes</v>
          </cell>
          <cell r="N737" t="str">
            <v>Yes</v>
          </cell>
          <cell r="AS737">
            <v>0</v>
          </cell>
          <cell r="AY737">
            <v>113993.18954437676</v>
          </cell>
          <cell r="BE737">
            <v>205954.40502148579</v>
          </cell>
        </row>
        <row r="738">
          <cell r="E738" t="str">
            <v>Omentum resection</v>
          </cell>
          <cell r="I738" t="str">
            <v>No</v>
          </cell>
          <cell r="J738" t="str">
            <v>No</v>
          </cell>
          <cell r="K738" t="str">
            <v>Yes</v>
          </cell>
          <cell r="L738" t="str">
            <v>Yes</v>
          </cell>
          <cell r="M738" t="str">
            <v>Yes</v>
          </cell>
          <cell r="N738" t="str">
            <v>Yes</v>
          </cell>
          <cell r="AS738">
            <v>0</v>
          </cell>
          <cell r="AY738">
            <v>60718.281442524916</v>
          </cell>
          <cell r="BE738">
            <v>136775.92608565759</v>
          </cell>
        </row>
        <row r="739">
          <cell r="E739" t="str">
            <v>Open appendectomy</v>
          </cell>
          <cell r="I739" t="str">
            <v>No</v>
          </cell>
          <cell r="J739" t="str">
            <v>No</v>
          </cell>
          <cell r="K739" t="str">
            <v>Yes</v>
          </cell>
          <cell r="L739" t="str">
            <v>Yes</v>
          </cell>
          <cell r="M739" t="str">
            <v>Yes</v>
          </cell>
          <cell r="N739" t="str">
            <v>Yes</v>
          </cell>
          <cell r="AS739">
            <v>0</v>
          </cell>
          <cell r="AY739">
            <v>57773.214257339714</v>
          </cell>
          <cell r="BE739">
            <v>138136.52199589426</v>
          </cell>
        </row>
        <row r="740">
          <cell r="E740" t="str">
            <v>Open appendectomy+caecectomy</v>
          </cell>
          <cell r="I740" t="str">
            <v>No</v>
          </cell>
          <cell r="J740" t="str">
            <v>No</v>
          </cell>
          <cell r="K740" t="str">
            <v>Yes</v>
          </cell>
          <cell r="L740" t="str">
            <v>Yes</v>
          </cell>
          <cell r="M740" t="str">
            <v>Yes</v>
          </cell>
          <cell r="N740" t="str">
            <v>Yes</v>
          </cell>
          <cell r="AS740">
            <v>0</v>
          </cell>
          <cell r="AY740">
            <v>68148.823914747132</v>
          </cell>
          <cell r="BE740">
            <v>154668.80330517923</v>
          </cell>
        </row>
        <row r="741">
          <cell r="E741" t="str">
            <v>Open biopsy of intraperitoneal tumor or lymph node</v>
          </cell>
          <cell r="I741" t="str">
            <v>No</v>
          </cell>
          <cell r="J741" t="str">
            <v>No</v>
          </cell>
          <cell r="K741" t="str">
            <v>Yes</v>
          </cell>
          <cell r="L741" t="str">
            <v>Yes</v>
          </cell>
          <cell r="M741" t="str">
            <v>Yes</v>
          </cell>
          <cell r="N741" t="str">
            <v>Yes</v>
          </cell>
          <cell r="AS741">
            <v>0</v>
          </cell>
          <cell r="AY741">
            <v>104530.41782585825</v>
          </cell>
          <cell r="BE741">
            <v>166976.50184399096</v>
          </cell>
        </row>
        <row r="742">
          <cell r="E742" t="str">
            <v>Open biopsy of pancreas</v>
          </cell>
          <cell r="I742" t="str">
            <v>No</v>
          </cell>
          <cell r="J742" t="str">
            <v>No</v>
          </cell>
          <cell r="K742" t="str">
            <v>Yes</v>
          </cell>
          <cell r="L742" t="str">
            <v>Yes</v>
          </cell>
          <cell r="M742" t="str">
            <v>Yes</v>
          </cell>
          <cell r="N742" t="str">
            <v>Yes</v>
          </cell>
          <cell r="AS742">
            <v>0</v>
          </cell>
          <cell r="AY742">
            <v>44416.219585117498</v>
          </cell>
          <cell r="BE742">
            <v>117363.74226387264</v>
          </cell>
        </row>
        <row r="743">
          <cell r="E743" t="str">
            <v>Open drainage of liver abcess</v>
          </cell>
          <cell r="I743" t="str">
            <v>No</v>
          </cell>
          <cell r="J743" t="str">
            <v>No</v>
          </cell>
          <cell r="K743" t="str">
            <v>Yes</v>
          </cell>
          <cell r="L743" t="str">
            <v>Yes</v>
          </cell>
          <cell r="M743" t="str">
            <v>Yes</v>
          </cell>
          <cell r="N743" t="str">
            <v>Yes</v>
          </cell>
          <cell r="AS743">
            <v>0</v>
          </cell>
          <cell r="AY743">
            <v>42427.085942524907</v>
          </cell>
          <cell r="BE743">
            <v>116971.53506482429</v>
          </cell>
        </row>
        <row r="744">
          <cell r="E744" t="str">
            <v>Open rectal or colon polyp resection</v>
          </cell>
          <cell r="I744" t="str">
            <v>No</v>
          </cell>
          <cell r="J744" t="str">
            <v>No</v>
          </cell>
          <cell r="K744" t="str">
            <v>Yes</v>
          </cell>
          <cell r="L744" t="str">
            <v>Yes</v>
          </cell>
          <cell r="M744" t="str">
            <v>Yes</v>
          </cell>
          <cell r="N744" t="str">
            <v>Yes</v>
          </cell>
          <cell r="AS744">
            <v>0</v>
          </cell>
          <cell r="AY744">
            <v>56255.98244252491</v>
          </cell>
          <cell r="BE744">
            <v>124838.62708565762</v>
          </cell>
        </row>
        <row r="745">
          <cell r="E745" t="str">
            <v>Pancreas pseudocyst external drainage open</v>
          </cell>
          <cell r="I745" t="str">
            <v>No</v>
          </cell>
          <cell r="J745" t="str">
            <v>No</v>
          </cell>
          <cell r="K745" t="str">
            <v>Yes</v>
          </cell>
          <cell r="L745" t="str">
            <v>Yes</v>
          </cell>
          <cell r="M745" t="str">
            <v>Yes</v>
          </cell>
          <cell r="N745" t="str">
            <v>Yes</v>
          </cell>
          <cell r="AS745">
            <v>0</v>
          </cell>
          <cell r="AY745">
            <v>67278.113757339714</v>
          </cell>
          <cell r="BE745">
            <v>150573.92149589423</v>
          </cell>
        </row>
        <row r="746">
          <cell r="E746" t="str">
            <v>Pancreatectomy, distal subtotal, with pancreaticojejunostomy</v>
          </cell>
          <cell r="I746" t="str">
            <v>No</v>
          </cell>
          <cell r="J746" t="str">
            <v>No</v>
          </cell>
          <cell r="K746" t="str">
            <v>Yes</v>
          </cell>
          <cell r="L746" t="str">
            <v>Yes</v>
          </cell>
          <cell r="M746" t="str">
            <v>Yes</v>
          </cell>
          <cell r="N746" t="str">
            <v>Yes</v>
          </cell>
          <cell r="AS746">
            <v>0</v>
          </cell>
          <cell r="AY746">
            <v>149835.31074808046</v>
          </cell>
          <cell r="BE746">
            <v>273215.04858758661</v>
          </cell>
        </row>
        <row r="747">
          <cell r="E747" t="str">
            <v>Pancreatectomy, total or subtotal, with autologous transplantation of pancreas or pancreatic islet cells</v>
          </cell>
          <cell r="I747" t="str">
            <v>No</v>
          </cell>
          <cell r="J747" t="str">
            <v>No</v>
          </cell>
          <cell r="K747" t="str">
            <v>Yes</v>
          </cell>
          <cell r="L747" t="str">
            <v>Yes</v>
          </cell>
          <cell r="M747" t="str">
            <v>Yes</v>
          </cell>
          <cell r="N747" t="str">
            <v>Yes</v>
          </cell>
          <cell r="AS747">
            <v>0</v>
          </cell>
          <cell r="AY747">
            <v>176354.53269252487</v>
          </cell>
          <cell r="BE747">
            <v>314279.1049919076</v>
          </cell>
        </row>
        <row r="748">
          <cell r="E748" t="str">
            <v>Pancreatic cyst internal direct or roux-en-y anastomosis to gastrointestinal tract</v>
          </cell>
          <cell r="I748" t="str">
            <v>No</v>
          </cell>
          <cell r="J748" t="str">
            <v>No</v>
          </cell>
          <cell r="K748" t="str">
            <v>Yes</v>
          </cell>
          <cell r="L748" t="str">
            <v>Yes</v>
          </cell>
          <cell r="M748" t="str">
            <v>Yes</v>
          </cell>
          <cell r="N748" t="str">
            <v>Yes</v>
          </cell>
          <cell r="AS748">
            <v>0</v>
          </cell>
          <cell r="AY748">
            <v>101572.15222956195</v>
          </cell>
          <cell r="BE748">
            <v>195725.20461124915</v>
          </cell>
        </row>
        <row r="749">
          <cell r="E749" t="str">
            <v>Pancreatic debridement (abscess, necrosis)</v>
          </cell>
          <cell r="I749" t="str">
            <v>No</v>
          </cell>
          <cell r="J749" t="str">
            <v>No</v>
          </cell>
          <cell r="K749" t="str">
            <v>Yes</v>
          </cell>
          <cell r="L749" t="str">
            <v>Yes</v>
          </cell>
          <cell r="M749" t="str">
            <v>Yes</v>
          </cell>
          <cell r="N749" t="str">
            <v>Yes</v>
          </cell>
          <cell r="AS749">
            <v>0</v>
          </cell>
          <cell r="AY749">
            <v>74504.829914747141</v>
          </cell>
          <cell r="BE749">
            <v>161419.71920101254</v>
          </cell>
        </row>
        <row r="750">
          <cell r="E750" t="str">
            <v>Pancreatic pseudocyst drainage(cystogastrostomy)</v>
          </cell>
          <cell r="I750" t="str">
            <v>No</v>
          </cell>
          <cell r="J750" t="str">
            <v>No</v>
          </cell>
          <cell r="K750" t="str">
            <v>Yes</v>
          </cell>
          <cell r="L750" t="str">
            <v>Yes</v>
          </cell>
          <cell r="M750" t="str">
            <v>Yes</v>
          </cell>
          <cell r="N750" t="str">
            <v>Yes</v>
          </cell>
          <cell r="AS750">
            <v>0</v>
          </cell>
          <cell r="AY750">
            <v>60759.879257339722</v>
          </cell>
          <cell r="BE750">
            <v>137155.68699589424</v>
          </cell>
        </row>
        <row r="751">
          <cell r="E751" t="str">
            <v>Pancreatorrhaphy for injury</v>
          </cell>
          <cell r="I751" t="str">
            <v>No</v>
          </cell>
          <cell r="J751" t="str">
            <v>No</v>
          </cell>
          <cell r="K751" t="str">
            <v>Yes</v>
          </cell>
          <cell r="L751" t="str">
            <v>Yes</v>
          </cell>
          <cell r="M751" t="str">
            <v>Yes</v>
          </cell>
          <cell r="N751" t="str">
            <v>Yes</v>
          </cell>
          <cell r="AS751">
            <v>0</v>
          </cell>
          <cell r="AY751">
            <v>87118.71991474714</v>
          </cell>
          <cell r="BE751">
            <v>174033.60920101253</v>
          </cell>
        </row>
        <row r="752">
          <cell r="E752" t="str">
            <v>Partial gastrectomy</v>
          </cell>
          <cell r="I752" t="str">
            <v>No</v>
          </cell>
          <cell r="J752" t="str">
            <v>No</v>
          </cell>
          <cell r="K752" t="str">
            <v>Yes</v>
          </cell>
          <cell r="L752" t="str">
            <v>Yes</v>
          </cell>
          <cell r="M752" t="str">
            <v>Yes</v>
          </cell>
          <cell r="N752" t="str">
            <v>Yes</v>
          </cell>
          <cell r="AS752">
            <v>0</v>
          </cell>
          <cell r="AY752">
            <v>87118.71991474714</v>
          </cell>
          <cell r="BE752">
            <v>174033.60920101253</v>
          </cell>
        </row>
        <row r="753">
          <cell r="E753" t="str">
            <v>Partial gastrectomy with lymph node dissection</v>
          </cell>
          <cell r="I753" t="str">
            <v>No</v>
          </cell>
          <cell r="J753" t="str">
            <v>No</v>
          </cell>
          <cell r="K753" t="str">
            <v>Yes</v>
          </cell>
          <cell r="L753" t="str">
            <v>Yes</v>
          </cell>
          <cell r="M753" t="str">
            <v>Yes</v>
          </cell>
          <cell r="N753" t="str">
            <v>Yes</v>
          </cell>
          <cell r="AS753">
            <v>0</v>
          </cell>
          <cell r="AY753">
            <v>101572.15222956195</v>
          </cell>
          <cell r="BE753">
            <v>195725.20461124915</v>
          </cell>
        </row>
        <row r="754">
          <cell r="E754" t="str">
            <v>Pericutaneous drainage of appendicular abcess</v>
          </cell>
          <cell r="I754" t="str">
            <v>No</v>
          </cell>
          <cell r="J754" t="str">
            <v>No</v>
          </cell>
          <cell r="K754" t="str">
            <v>Yes</v>
          </cell>
          <cell r="L754" t="str">
            <v>Yes</v>
          </cell>
          <cell r="M754" t="str">
            <v>Yes</v>
          </cell>
          <cell r="N754" t="str">
            <v>Yes</v>
          </cell>
          <cell r="AS754">
            <v>0</v>
          </cell>
          <cell r="AY754">
            <v>22987.853285117497</v>
          </cell>
          <cell r="BE754">
            <v>56219.516866650418</v>
          </cell>
        </row>
        <row r="755">
          <cell r="E755" t="str">
            <v>Pericutaneous drainage of liver abcess</v>
          </cell>
          <cell r="I755" t="str">
            <v>No</v>
          </cell>
          <cell r="J755" t="str">
            <v>No</v>
          </cell>
          <cell r="K755" t="str">
            <v>Yes</v>
          </cell>
          <cell r="L755" t="str">
            <v>Yes</v>
          </cell>
          <cell r="M755" t="str">
            <v>Yes</v>
          </cell>
          <cell r="N755" t="str">
            <v>Yes</v>
          </cell>
          <cell r="AS755">
            <v>0</v>
          </cell>
          <cell r="AY755">
            <v>22049.7507851175</v>
          </cell>
          <cell r="BE755">
            <v>56219.516866650418</v>
          </cell>
        </row>
        <row r="756">
          <cell r="E756" t="str">
            <v>Perineoplasty, repair of perineum, nonobstetrical</v>
          </cell>
          <cell r="I756" t="str">
            <v>No</v>
          </cell>
          <cell r="J756" t="str">
            <v>No</v>
          </cell>
          <cell r="K756" t="str">
            <v>Yes</v>
          </cell>
          <cell r="L756" t="str">
            <v>Yes</v>
          </cell>
          <cell r="M756" t="str">
            <v>Yes</v>
          </cell>
          <cell r="N756" t="str">
            <v>Yes</v>
          </cell>
          <cell r="AS756">
            <v>0</v>
          </cell>
          <cell r="AY756">
            <v>49657.822942524908</v>
          </cell>
          <cell r="BE756">
            <v>118240.46758565762</v>
          </cell>
        </row>
        <row r="757">
          <cell r="E757" t="str">
            <v>Proctosigmoidoscopy, rigid and decompression of volvulus</v>
          </cell>
          <cell r="I757" t="str">
            <v>No</v>
          </cell>
          <cell r="J757" t="str">
            <v>No</v>
          </cell>
          <cell r="K757" t="str">
            <v>Yes</v>
          </cell>
          <cell r="L757" t="str">
            <v>Yes</v>
          </cell>
          <cell r="M757" t="str">
            <v>Yes</v>
          </cell>
          <cell r="N757" t="str">
            <v>Yes</v>
          </cell>
          <cell r="AS757">
            <v>0</v>
          </cell>
          <cell r="AY757">
            <v>20914.962085117499</v>
          </cell>
          <cell r="BE757">
            <v>30974.662298594863</v>
          </cell>
        </row>
        <row r="758">
          <cell r="E758" t="str">
            <v>Proctosigmoidoscopy, rigid and removal of foreign body</v>
          </cell>
          <cell r="I758" t="str">
            <v>No</v>
          </cell>
          <cell r="J758" t="str">
            <v>No</v>
          </cell>
          <cell r="K758" t="str">
            <v>Yes</v>
          </cell>
          <cell r="L758" t="str">
            <v>Yes</v>
          </cell>
          <cell r="M758" t="str">
            <v>Yes</v>
          </cell>
          <cell r="N758" t="str">
            <v>Yes</v>
          </cell>
          <cell r="AS758">
            <v>0</v>
          </cell>
          <cell r="AY758">
            <v>21994.542131413793</v>
          </cell>
          <cell r="BE758">
            <v>30698.517291521821</v>
          </cell>
        </row>
        <row r="759">
          <cell r="E759" t="str">
            <v>Proctosigmoidoscopy, rigid and removal of multiple tumors/polyps</v>
          </cell>
          <cell r="I759" t="str">
            <v>No</v>
          </cell>
          <cell r="J759" t="str">
            <v>No</v>
          </cell>
          <cell r="K759" t="str">
            <v>Yes</v>
          </cell>
          <cell r="L759" t="str">
            <v>Yes</v>
          </cell>
          <cell r="M759" t="str">
            <v>Yes</v>
          </cell>
          <cell r="N759" t="str">
            <v>Yes</v>
          </cell>
          <cell r="AS759">
            <v>0</v>
          </cell>
          <cell r="AY759">
            <v>23099.962085117499</v>
          </cell>
          <cell r="BE759">
            <v>33159.662298594863</v>
          </cell>
        </row>
        <row r="760">
          <cell r="E760" t="str">
            <v>Proctosigmoidoscopy, rigid diagnostic</v>
          </cell>
          <cell r="I760" t="str">
            <v>No</v>
          </cell>
          <cell r="J760" t="str">
            <v>No</v>
          </cell>
          <cell r="K760" t="str">
            <v>Yes</v>
          </cell>
          <cell r="L760" t="str">
            <v>Yes</v>
          </cell>
          <cell r="M760" t="str">
            <v>Yes</v>
          </cell>
          <cell r="N760" t="str">
            <v>Yes</v>
          </cell>
          <cell r="AS760">
            <v>0</v>
          </cell>
          <cell r="AY760">
            <v>16519.122177710087</v>
          </cell>
          <cell r="BE760">
            <v>23867.372284448775</v>
          </cell>
        </row>
        <row r="761">
          <cell r="E761" t="str">
            <v>Psoas abcess drainage</v>
          </cell>
          <cell r="I761" t="str">
            <v>No</v>
          </cell>
          <cell r="J761" t="str">
            <v>No</v>
          </cell>
          <cell r="K761" t="str">
            <v>Yes</v>
          </cell>
          <cell r="L761" t="str">
            <v>Yes</v>
          </cell>
          <cell r="M761" t="str">
            <v>Yes</v>
          </cell>
          <cell r="N761" t="str">
            <v>Yes</v>
          </cell>
          <cell r="AS761">
            <v>0</v>
          </cell>
          <cell r="AY761">
            <v>40984.046192524911</v>
          </cell>
          <cell r="BE761">
            <v>97183.79651274097</v>
          </cell>
        </row>
        <row r="762">
          <cell r="E762" t="str">
            <v>Pyloroplasty</v>
          </cell>
          <cell r="I762" t="str">
            <v>No</v>
          </cell>
          <cell r="J762" t="str">
            <v>No</v>
          </cell>
          <cell r="K762" t="str">
            <v>Yes</v>
          </cell>
          <cell r="L762" t="str">
            <v>Yes</v>
          </cell>
          <cell r="M762" t="str">
            <v>Yes</v>
          </cell>
          <cell r="N762" t="str">
            <v>Yes</v>
          </cell>
          <cell r="AS762">
            <v>0</v>
          </cell>
          <cell r="AY762">
            <v>69942.11175733972</v>
          </cell>
          <cell r="BE762">
            <v>153237.91949589422</v>
          </cell>
        </row>
        <row r="763">
          <cell r="E763" t="str">
            <v>Radical resection of tumor (e.g., sarcoma), soft tissue/intramuscular</v>
          </cell>
          <cell r="I763" t="str">
            <v>No</v>
          </cell>
          <cell r="J763" t="str">
            <v>No</v>
          </cell>
          <cell r="K763" t="str">
            <v>Yes</v>
          </cell>
          <cell r="L763" t="str">
            <v>Yes</v>
          </cell>
          <cell r="M763" t="str">
            <v>Yes</v>
          </cell>
          <cell r="N763" t="str">
            <v>Yes</v>
          </cell>
          <cell r="AS763">
            <v>0</v>
          </cell>
          <cell r="AY763">
            <v>89164.709859191571</v>
          </cell>
          <cell r="BE763">
            <v>182053.76020255574</v>
          </cell>
        </row>
        <row r="764">
          <cell r="E764" t="str">
            <v>Radiofrequence ablation of vein</v>
          </cell>
          <cell r="I764" t="str">
            <v>No</v>
          </cell>
          <cell r="J764" t="str">
            <v>No</v>
          </cell>
          <cell r="K764" t="str">
            <v>Yes</v>
          </cell>
          <cell r="L764" t="str">
            <v>Yes</v>
          </cell>
          <cell r="M764" t="str">
            <v>Yes</v>
          </cell>
          <cell r="N764" t="str">
            <v>Yes</v>
          </cell>
          <cell r="AS764">
            <v>0</v>
          </cell>
          <cell r="AY764">
            <v>26354.902831413798</v>
          </cell>
          <cell r="BE764">
            <v>50678.177991521814</v>
          </cell>
        </row>
        <row r="765">
          <cell r="E765" t="str">
            <v>Rectal biopsy</v>
          </cell>
          <cell r="I765" t="str">
            <v>No</v>
          </cell>
          <cell r="J765" t="str">
            <v>No</v>
          </cell>
          <cell r="K765" t="str">
            <v>Yes</v>
          </cell>
          <cell r="L765" t="str">
            <v>Yes</v>
          </cell>
          <cell r="M765" t="str">
            <v>Yes</v>
          </cell>
          <cell r="N765" t="str">
            <v>Yes</v>
          </cell>
          <cell r="AS765">
            <v>0</v>
          </cell>
          <cell r="AY765">
            <v>22822.533177710095</v>
          </cell>
          <cell r="BE765">
            <v>55501.736426809875</v>
          </cell>
        </row>
        <row r="766">
          <cell r="E766" t="str">
            <v>Rectopexy abdominal approach with mesh</v>
          </cell>
          <cell r="I766" t="str">
            <v>No</v>
          </cell>
          <cell r="J766" t="str">
            <v>No</v>
          </cell>
          <cell r="K766" t="str">
            <v>Yes</v>
          </cell>
          <cell r="L766" t="str">
            <v>Yes</v>
          </cell>
          <cell r="M766" t="str">
            <v>Yes</v>
          </cell>
          <cell r="N766" t="str">
            <v>Yes</v>
          </cell>
          <cell r="AS766">
            <v>0</v>
          </cell>
          <cell r="AY766">
            <v>64111.255257339719</v>
          </cell>
          <cell r="BE766">
            <v>139932.06299589423</v>
          </cell>
        </row>
        <row r="767">
          <cell r="E767" t="str">
            <v>Rectopexy for rectal prolapse without mesh</v>
          </cell>
          <cell r="I767" t="str">
            <v>No</v>
          </cell>
          <cell r="J767" t="str">
            <v>No</v>
          </cell>
          <cell r="K767" t="str">
            <v>Yes</v>
          </cell>
          <cell r="L767" t="str">
            <v>Yes</v>
          </cell>
          <cell r="M767" t="str">
            <v>Yes</v>
          </cell>
          <cell r="N767" t="str">
            <v>Yes</v>
          </cell>
          <cell r="AS767">
            <v>0</v>
          </cell>
          <cell r="AY767">
            <v>56884.539099932314</v>
          </cell>
          <cell r="BE767">
            <v>129086.26529077593</v>
          </cell>
        </row>
        <row r="768">
          <cell r="E768" t="str">
            <v>Reduction of volvulus, intussusception, internal hernia</v>
          </cell>
          <cell r="I768" t="str">
            <v>No</v>
          </cell>
          <cell r="J768" t="str">
            <v>No</v>
          </cell>
          <cell r="K768" t="str">
            <v>Yes</v>
          </cell>
          <cell r="L768" t="str">
            <v>Yes</v>
          </cell>
          <cell r="M768" t="str">
            <v>Yes</v>
          </cell>
          <cell r="N768" t="str">
            <v>Yes</v>
          </cell>
          <cell r="AS768">
            <v>0</v>
          </cell>
          <cell r="AY768">
            <v>67944.997599932321</v>
          </cell>
          <cell r="BE768">
            <v>147621.7237907759</v>
          </cell>
        </row>
        <row r="769">
          <cell r="E769" t="str">
            <v>Re-exploration liver hemorrhage</v>
          </cell>
          <cell r="I769" t="str">
            <v>No</v>
          </cell>
          <cell r="J769" t="str">
            <v>No</v>
          </cell>
          <cell r="K769" t="str">
            <v>Yes</v>
          </cell>
          <cell r="L769" t="str">
            <v>Yes</v>
          </cell>
          <cell r="M769" t="str">
            <v>Yes</v>
          </cell>
          <cell r="N769" t="str">
            <v>Yes</v>
          </cell>
          <cell r="AS769">
            <v>0</v>
          </cell>
          <cell r="AY769">
            <v>65277.872757339719</v>
          </cell>
          <cell r="BE769">
            <v>148573.68049589422</v>
          </cell>
        </row>
        <row r="770">
          <cell r="E770" t="str">
            <v>Removal of benign stomach tumor</v>
          </cell>
          <cell r="I770" t="str">
            <v>No</v>
          </cell>
          <cell r="J770" t="str">
            <v>No</v>
          </cell>
          <cell r="K770" t="str">
            <v>Yes</v>
          </cell>
          <cell r="L770" t="str">
            <v>Yes</v>
          </cell>
          <cell r="M770" t="str">
            <v>Yes</v>
          </cell>
          <cell r="N770" t="str">
            <v>Yes</v>
          </cell>
          <cell r="AS770">
            <v>0</v>
          </cell>
          <cell r="AY770">
            <v>67944.997599932321</v>
          </cell>
          <cell r="BE770">
            <v>147621.7237907759</v>
          </cell>
        </row>
        <row r="771">
          <cell r="E771" t="str">
            <v>Repair of anal sphincter</v>
          </cell>
          <cell r="I771" t="str">
            <v>No</v>
          </cell>
          <cell r="J771" t="str">
            <v>No</v>
          </cell>
          <cell r="K771" t="str">
            <v>Yes</v>
          </cell>
          <cell r="L771" t="str">
            <v>Yes</v>
          </cell>
          <cell r="M771" t="str">
            <v>Yes</v>
          </cell>
          <cell r="N771" t="str">
            <v>Yes</v>
          </cell>
          <cell r="AS771">
            <v>0</v>
          </cell>
          <cell r="AY771">
            <v>48319.592099932313</v>
          </cell>
          <cell r="BE771">
            <v>98749.51829077593</v>
          </cell>
        </row>
        <row r="772">
          <cell r="E772" t="str">
            <v>Repair of epigastric hernia with mesh</v>
          </cell>
          <cell r="I772" t="str">
            <v>No</v>
          </cell>
          <cell r="J772" t="str">
            <v>No</v>
          </cell>
          <cell r="K772" t="str">
            <v>Yes</v>
          </cell>
          <cell r="L772" t="str">
            <v>Yes</v>
          </cell>
          <cell r="M772" t="str">
            <v>Yes</v>
          </cell>
          <cell r="N772" t="str">
            <v>Yes</v>
          </cell>
          <cell r="AS772">
            <v>0</v>
          </cell>
          <cell r="AY772">
            <v>49527.506099932318</v>
          </cell>
          <cell r="BE772">
            <v>123589.93229077593</v>
          </cell>
        </row>
        <row r="773">
          <cell r="E773" t="str">
            <v>Repair of epigastric hernia without mesh</v>
          </cell>
          <cell r="I773" t="str">
            <v>No</v>
          </cell>
          <cell r="J773" t="str">
            <v>No</v>
          </cell>
          <cell r="K773" t="str">
            <v>Yes</v>
          </cell>
          <cell r="L773" t="str">
            <v>Yes</v>
          </cell>
          <cell r="M773" t="str">
            <v>Yes</v>
          </cell>
          <cell r="N773" t="str">
            <v>Yes</v>
          </cell>
          <cell r="AS773">
            <v>0</v>
          </cell>
          <cell r="AY773">
            <v>35074.0737851175</v>
          </cell>
          <cell r="BE773">
            <v>101898.33688053931</v>
          </cell>
        </row>
        <row r="774">
          <cell r="E774" t="str">
            <v>Repair of femoral hernia with mesh - bilateral</v>
          </cell>
          <cell r="I774" t="str">
            <v>No</v>
          </cell>
          <cell r="J774" t="str">
            <v>No</v>
          </cell>
          <cell r="K774" t="str">
            <v>Yes</v>
          </cell>
          <cell r="L774" t="str">
            <v>Yes</v>
          </cell>
          <cell r="M774" t="str">
            <v>Yes</v>
          </cell>
          <cell r="N774" t="str">
            <v>Yes</v>
          </cell>
          <cell r="AS774">
            <v>0</v>
          </cell>
          <cell r="AY774">
            <v>54298.40759993231</v>
          </cell>
          <cell r="BE774">
            <v>124545.13379077592</v>
          </cell>
        </row>
        <row r="775">
          <cell r="E775" t="str">
            <v>Repair of femoral hernia with mesh - unilateral</v>
          </cell>
          <cell r="I775" t="str">
            <v>No</v>
          </cell>
          <cell r="J775" t="str">
            <v>No</v>
          </cell>
          <cell r="K775" t="str">
            <v>Yes</v>
          </cell>
          <cell r="L775" t="str">
            <v>Yes</v>
          </cell>
          <cell r="M775" t="str">
            <v>Yes</v>
          </cell>
          <cell r="N775" t="str">
            <v>Yes</v>
          </cell>
          <cell r="AS775">
            <v>0</v>
          </cell>
          <cell r="AY775">
            <v>35399.4202851175</v>
          </cell>
          <cell r="BE775">
            <v>98407.983380539299</v>
          </cell>
        </row>
        <row r="776">
          <cell r="E776" t="str">
            <v>Repair of femoral hernia without mesh - bilateral</v>
          </cell>
          <cell r="I776" t="str">
            <v>No</v>
          </cell>
          <cell r="J776" t="str">
            <v>No</v>
          </cell>
          <cell r="K776" t="str">
            <v>Yes</v>
          </cell>
          <cell r="L776" t="str">
            <v>Yes</v>
          </cell>
          <cell r="M776" t="str">
            <v>Yes</v>
          </cell>
          <cell r="N776" t="str">
            <v>Yes</v>
          </cell>
          <cell r="AS776">
            <v>0</v>
          </cell>
          <cell r="AY776">
            <v>48346.040942524909</v>
          </cell>
          <cell r="BE776">
            <v>114973.68558565761</v>
          </cell>
        </row>
        <row r="777">
          <cell r="E777" t="str">
            <v>Repair of femoral hernia without mesh - unilateral</v>
          </cell>
          <cell r="I777" t="str">
            <v>No</v>
          </cell>
          <cell r="J777" t="str">
            <v>No</v>
          </cell>
          <cell r="K777" t="str">
            <v>Yes</v>
          </cell>
          <cell r="L777" t="str">
            <v>Yes</v>
          </cell>
          <cell r="M777" t="str">
            <v>Yes</v>
          </cell>
          <cell r="N777" t="str">
            <v>Yes</v>
          </cell>
          <cell r="AS777">
            <v>0</v>
          </cell>
          <cell r="AY777">
            <v>32988.306706413801</v>
          </cell>
          <cell r="BE777">
            <v>94187.329027980144</v>
          </cell>
        </row>
        <row r="778">
          <cell r="E778" t="str">
            <v>Repair of incisional hernia with mesh</v>
          </cell>
          <cell r="I778" t="str">
            <v>No</v>
          </cell>
          <cell r="J778" t="str">
            <v>No</v>
          </cell>
          <cell r="K778" t="str">
            <v>Yes</v>
          </cell>
          <cell r="L778" t="str">
            <v>Yes</v>
          </cell>
          <cell r="M778" t="str">
            <v>Yes</v>
          </cell>
          <cell r="N778" t="str">
            <v>Yes</v>
          </cell>
          <cell r="AS778">
            <v>0</v>
          </cell>
          <cell r="AY778">
            <v>51055.097099932318</v>
          </cell>
          <cell r="BE778">
            <v>121301.82329077592</v>
          </cell>
        </row>
        <row r="779">
          <cell r="E779" t="str">
            <v>Repair of incisional hernia without mesh</v>
          </cell>
          <cell r="I779" t="str">
            <v>No</v>
          </cell>
          <cell r="J779" t="str">
            <v>No</v>
          </cell>
          <cell r="K779" t="str">
            <v>Yes</v>
          </cell>
          <cell r="L779" t="str">
            <v>Yes</v>
          </cell>
          <cell r="M779" t="str">
            <v>Yes</v>
          </cell>
          <cell r="N779" t="str">
            <v>Yes</v>
          </cell>
          <cell r="AS779">
            <v>0</v>
          </cell>
          <cell r="AY779">
            <v>37863.346076784161</v>
          </cell>
          <cell r="BE779">
            <v>100871.90917220597</v>
          </cell>
        </row>
        <row r="780">
          <cell r="E780" t="str">
            <v>Repair of inguinal hernia with mesh - bilateral</v>
          </cell>
          <cell r="I780" t="str">
            <v>No</v>
          </cell>
          <cell r="J780" t="str">
            <v>No</v>
          </cell>
          <cell r="K780" t="str">
            <v>Yes</v>
          </cell>
          <cell r="L780" t="str">
            <v>Yes</v>
          </cell>
          <cell r="M780" t="str">
            <v>Yes</v>
          </cell>
          <cell r="N780" t="str">
            <v>Yes</v>
          </cell>
          <cell r="AS780">
            <v>0</v>
          </cell>
          <cell r="AY780">
            <v>70026.189414747132</v>
          </cell>
          <cell r="BE780">
            <v>147511.07870101254</v>
          </cell>
        </row>
        <row r="781">
          <cell r="E781" t="str">
            <v>Repair of inguinal hernia with mesh - unilateral</v>
          </cell>
          <cell r="I781" t="str">
            <v>No</v>
          </cell>
          <cell r="J781" t="str">
            <v>No</v>
          </cell>
          <cell r="K781" t="str">
            <v>Yes</v>
          </cell>
          <cell r="L781" t="str">
            <v>Yes</v>
          </cell>
          <cell r="M781" t="str">
            <v>Yes</v>
          </cell>
          <cell r="N781" t="str">
            <v>Yes</v>
          </cell>
          <cell r="AS781">
            <v>0</v>
          </cell>
          <cell r="AY781">
            <v>54668.455178636024</v>
          </cell>
          <cell r="BE781">
            <v>126724.72214333508</v>
          </cell>
        </row>
        <row r="782">
          <cell r="E782" t="str">
            <v>Repair of inguinal hernia without mesh - bilateral</v>
          </cell>
          <cell r="I782" t="str">
            <v>No</v>
          </cell>
          <cell r="J782" t="str">
            <v>No</v>
          </cell>
          <cell r="K782" t="str">
            <v>Yes</v>
          </cell>
          <cell r="L782" t="str">
            <v>Yes</v>
          </cell>
          <cell r="M782" t="str">
            <v>Yes</v>
          </cell>
          <cell r="N782" t="str">
            <v>Yes</v>
          </cell>
          <cell r="AS782">
            <v>0</v>
          </cell>
          <cell r="AY782">
            <v>48346.040942524909</v>
          </cell>
          <cell r="BE782">
            <v>114973.68558565761</v>
          </cell>
        </row>
        <row r="783">
          <cell r="E783" t="str">
            <v>Repair of inguinal hernia without mesh - unilateral</v>
          </cell>
          <cell r="I783" t="str">
            <v>No</v>
          </cell>
          <cell r="J783" t="str">
            <v>No</v>
          </cell>
          <cell r="K783" t="str">
            <v>Yes</v>
          </cell>
          <cell r="L783" t="str">
            <v>Yes</v>
          </cell>
          <cell r="M783" t="str">
            <v>Yes</v>
          </cell>
          <cell r="N783" t="str">
            <v>Yes</v>
          </cell>
          <cell r="AS783">
            <v>0</v>
          </cell>
          <cell r="AY783">
            <v>30158.513206413798</v>
          </cell>
          <cell r="BE783">
            <v>85743.235527980141</v>
          </cell>
        </row>
        <row r="784">
          <cell r="E784" t="str">
            <v>Repair of internal abdominal hernia with mesh</v>
          </cell>
          <cell r="I784" t="str">
            <v>No</v>
          </cell>
          <cell r="J784" t="str">
            <v>No</v>
          </cell>
          <cell r="K784" t="str">
            <v>Yes</v>
          </cell>
          <cell r="L784" t="str">
            <v>Yes</v>
          </cell>
          <cell r="M784" t="str">
            <v>Yes</v>
          </cell>
          <cell r="N784" t="str">
            <v>Yes</v>
          </cell>
          <cell r="AS784">
            <v>0</v>
          </cell>
          <cell r="AY784">
            <v>60277.970599932312</v>
          </cell>
          <cell r="BE784">
            <v>139954.6967907759</v>
          </cell>
        </row>
        <row r="785">
          <cell r="E785" t="str">
            <v>Repair of internal abdominal hernia without mesh</v>
          </cell>
          <cell r="I785" t="str">
            <v>No</v>
          </cell>
          <cell r="J785" t="str">
            <v>No</v>
          </cell>
          <cell r="K785" t="str">
            <v>Yes</v>
          </cell>
          <cell r="L785" t="str">
            <v>Yes</v>
          </cell>
          <cell r="M785" t="str">
            <v>Yes</v>
          </cell>
          <cell r="N785" t="str">
            <v>Yes</v>
          </cell>
          <cell r="AS785">
            <v>0</v>
          </cell>
          <cell r="AY785">
            <v>53051.254442524907</v>
          </cell>
          <cell r="BE785">
            <v>129108.89908565761</v>
          </cell>
        </row>
        <row r="786">
          <cell r="E786" t="str">
            <v>Repair of perforated peptic gastro-duodenal ulcer</v>
          </cell>
          <cell r="I786" t="str">
            <v>No</v>
          </cell>
          <cell r="J786" t="str">
            <v>No</v>
          </cell>
          <cell r="K786" t="str">
            <v>Yes</v>
          </cell>
          <cell r="L786" t="str">
            <v>Yes</v>
          </cell>
          <cell r="M786" t="str">
            <v>Yes</v>
          </cell>
          <cell r="N786" t="str">
            <v>Yes</v>
          </cell>
          <cell r="AS786">
            <v>0</v>
          </cell>
          <cell r="AY786">
            <v>78437.357229561952</v>
          </cell>
          <cell r="BE786">
            <v>164114.45148624916</v>
          </cell>
        </row>
        <row r="787">
          <cell r="E787" t="str">
            <v>Repair of spigelian hernia with mesh</v>
          </cell>
          <cell r="I787" t="str">
            <v>No</v>
          </cell>
          <cell r="J787" t="str">
            <v>No</v>
          </cell>
          <cell r="K787" t="str">
            <v>Yes</v>
          </cell>
          <cell r="L787" t="str">
            <v>Yes</v>
          </cell>
          <cell r="M787" t="str">
            <v>Yes</v>
          </cell>
          <cell r="N787" t="str">
            <v>Yes</v>
          </cell>
          <cell r="AS787">
            <v>0</v>
          </cell>
          <cell r="AY787">
            <v>52209.685599932316</v>
          </cell>
          <cell r="BE787">
            <v>131886.41179077595</v>
          </cell>
        </row>
        <row r="788">
          <cell r="E788" t="str">
            <v>Repair of spigelian hernia without mesh</v>
          </cell>
          <cell r="I788" t="str">
            <v>No</v>
          </cell>
          <cell r="J788" t="str">
            <v>No</v>
          </cell>
          <cell r="K788" t="str">
            <v>Yes</v>
          </cell>
          <cell r="L788" t="str">
            <v>Yes</v>
          </cell>
          <cell r="M788" t="str">
            <v>Yes</v>
          </cell>
          <cell r="N788" t="str">
            <v>Yes</v>
          </cell>
          <cell r="AS788">
            <v>0</v>
          </cell>
          <cell r="AY788">
            <v>37756.253285117498</v>
          </cell>
          <cell r="BE788">
            <v>110194.81638053931</v>
          </cell>
        </row>
        <row r="789">
          <cell r="E789" t="str">
            <v>Repair of strangulated epigastric hernia</v>
          </cell>
          <cell r="I789" t="str">
            <v>No</v>
          </cell>
          <cell r="J789" t="str">
            <v>No</v>
          </cell>
          <cell r="K789" t="str">
            <v>Yes</v>
          </cell>
          <cell r="L789" t="str">
            <v>Yes</v>
          </cell>
          <cell r="M789" t="str">
            <v>Yes</v>
          </cell>
          <cell r="N789" t="str">
            <v>Yes</v>
          </cell>
          <cell r="AS789">
            <v>0</v>
          </cell>
          <cell r="AY789">
            <v>77895.2115999323</v>
          </cell>
          <cell r="BE789">
            <v>157571.9377907759</v>
          </cell>
        </row>
        <row r="790">
          <cell r="E790" t="str">
            <v>Repair of strangulated femoral hernia - bilateral</v>
          </cell>
          <cell r="I790" t="str">
            <v>No</v>
          </cell>
          <cell r="J790" t="str">
            <v>No</v>
          </cell>
          <cell r="K790" t="str">
            <v>Yes</v>
          </cell>
          <cell r="L790" t="str">
            <v>Yes</v>
          </cell>
          <cell r="M790" t="str">
            <v>Yes</v>
          </cell>
          <cell r="N790" t="str">
            <v>Yes</v>
          </cell>
          <cell r="AS790">
            <v>0</v>
          </cell>
          <cell r="AY790">
            <v>77895.2115999323</v>
          </cell>
          <cell r="BE790">
            <v>157571.9377907759</v>
          </cell>
        </row>
        <row r="791">
          <cell r="E791" t="str">
            <v>Repair of strangulated femoral hernia - unilateral</v>
          </cell>
          <cell r="I791" t="str">
            <v>No</v>
          </cell>
          <cell r="J791" t="str">
            <v>No</v>
          </cell>
          <cell r="K791" t="str">
            <v>Yes</v>
          </cell>
          <cell r="L791" t="str">
            <v>Yes</v>
          </cell>
          <cell r="M791" t="str">
            <v>Yes</v>
          </cell>
          <cell r="N791" t="str">
            <v>Yes</v>
          </cell>
          <cell r="AS791">
            <v>0</v>
          </cell>
          <cell r="AY791">
            <v>70668.495442524902</v>
          </cell>
          <cell r="BE791">
            <v>146726.14008565759</v>
          </cell>
        </row>
        <row r="792">
          <cell r="E792" t="str">
            <v>Repair of strangulated incisional hernia</v>
          </cell>
          <cell r="I792" t="str">
            <v>No</v>
          </cell>
          <cell r="J792" t="str">
            <v>No</v>
          </cell>
          <cell r="K792" t="str">
            <v>Yes</v>
          </cell>
          <cell r="L792" t="str">
            <v>Yes</v>
          </cell>
          <cell r="M792" t="str">
            <v>Yes</v>
          </cell>
          <cell r="N792" t="str">
            <v>Yes</v>
          </cell>
          <cell r="AS792">
            <v>0</v>
          </cell>
          <cell r="AY792">
            <v>77895.2115999323</v>
          </cell>
          <cell r="BE792">
            <v>157571.9377907759</v>
          </cell>
        </row>
        <row r="793">
          <cell r="E793" t="str">
            <v>Repair of strangulated inguinal hernia - bilateral</v>
          </cell>
          <cell r="I793" t="str">
            <v>No</v>
          </cell>
          <cell r="J793" t="str">
            <v>No</v>
          </cell>
          <cell r="K793" t="str">
            <v>Yes</v>
          </cell>
          <cell r="L793" t="str">
            <v>Yes</v>
          </cell>
          <cell r="M793" t="str">
            <v>Yes</v>
          </cell>
          <cell r="N793" t="str">
            <v>Yes</v>
          </cell>
          <cell r="AS793">
            <v>0</v>
          </cell>
          <cell r="AY793">
            <v>77895.2115999323</v>
          </cell>
          <cell r="BE793">
            <v>157571.9377907759</v>
          </cell>
        </row>
        <row r="794">
          <cell r="E794" t="str">
            <v>Repair of strangulated inguinal hernia - unilateral</v>
          </cell>
          <cell r="I794" t="str">
            <v>No</v>
          </cell>
          <cell r="J794" t="str">
            <v>No</v>
          </cell>
          <cell r="K794" t="str">
            <v>Yes</v>
          </cell>
          <cell r="L794" t="str">
            <v>Yes</v>
          </cell>
          <cell r="M794" t="str">
            <v>Yes</v>
          </cell>
          <cell r="N794" t="str">
            <v>Yes</v>
          </cell>
          <cell r="AS794">
            <v>0</v>
          </cell>
          <cell r="AY794">
            <v>70668.495442524902</v>
          </cell>
          <cell r="BE794">
            <v>146726.14008565759</v>
          </cell>
        </row>
        <row r="795">
          <cell r="E795" t="str">
            <v>Repair of strangulated internal abdominal hernia</v>
          </cell>
          <cell r="I795" t="str">
            <v>No</v>
          </cell>
          <cell r="J795" t="str">
            <v>No</v>
          </cell>
          <cell r="K795" t="str">
            <v>Yes</v>
          </cell>
          <cell r="L795" t="str">
            <v>Yes</v>
          </cell>
          <cell r="M795" t="str">
            <v>Yes</v>
          </cell>
          <cell r="N795" t="str">
            <v>Yes</v>
          </cell>
          <cell r="AS795">
            <v>0</v>
          </cell>
          <cell r="AY795">
            <v>77895.2115999323</v>
          </cell>
          <cell r="BE795">
            <v>157571.9377907759</v>
          </cell>
        </row>
        <row r="796">
          <cell r="E796" t="str">
            <v>Repair of strangulated spigelian hernia</v>
          </cell>
          <cell r="I796" t="str">
            <v>No</v>
          </cell>
          <cell r="J796" t="str">
            <v>No</v>
          </cell>
          <cell r="K796" t="str">
            <v>Yes</v>
          </cell>
          <cell r="L796" t="str">
            <v>Yes</v>
          </cell>
          <cell r="M796" t="str">
            <v>Yes</v>
          </cell>
          <cell r="N796" t="str">
            <v>Yes</v>
          </cell>
          <cell r="AS796">
            <v>0</v>
          </cell>
          <cell r="AY796">
            <v>77895.2115999323</v>
          </cell>
          <cell r="BE796">
            <v>157571.9377907759</v>
          </cell>
        </row>
        <row r="797">
          <cell r="E797" t="str">
            <v>Repair of strangulated umbilical hernia</v>
          </cell>
          <cell r="I797" t="str">
            <v>No</v>
          </cell>
          <cell r="J797" t="str">
            <v>No</v>
          </cell>
          <cell r="K797" t="str">
            <v>Yes</v>
          </cell>
          <cell r="L797" t="str">
            <v>Yes</v>
          </cell>
          <cell r="M797" t="str">
            <v>Yes</v>
          </cell>
          <cell r="N797" t="str">
            <v>Yes</v>
          </cell>
          <cell r="AS797">
            <v>0</v>
          </cell>
          <cell r="AY797">
            <v>77895.2115999323</v>
          </cell>
          <cell r="BE797">
            <v>157571.9377907759</v>
          </cell>
        </row>
        <row r="798">
          <cell r="E798" t="str">
            <v>Repair of traumatic gastric perforation</v>
          </cell>
          <cell r="I798" t="str">
            <v>No</v>
          </cell>
          <cell r="J798" t="str">
            <v>No</v>
          </cell>
          <cell r="K798" t="str">
            <v>Yes</v>
          </cell>
          <cell r="L798" t="str">
            <v>Yes</v>
          </cell>
          <cell r="M798" t="str">
            <v>Yes</v>
          </cell>
          <cell r="N798" t="str">
            <v>Yes</v>
          </cell>
          <cell r="AS798">
            <v>0</v>
          </cell>
          <cell r="AY798">
            <v>66371.567599932314</v>
          </cell>
          <cell r="BE798">
            <v>146048.2937907759</v>
          </cell>
        </row>
        <row r="799">
          <cell r="E799" t="str">
            <v>Repair of traumatic intestinal perforation</v>
          </cell>
          <cell r="I799" t="str">
            <v>No</v>
          </cell>
          <cell r="J799" t="str">
            <v>No</v>
          </cell>
          <cell r="K799" t="str">
            <v>Yes</v>
          </cell>
          <cell r="L799" t="str">
            <v>Yes</v>
          </cell>
          <cell r="M799" t="str">
            <v>Yes</v>
          </cell>
          <cell r="N799" t="str">
            <v>Yes</v>
          </cell>
          <cell r="AS799">
            <v>0</v>
          </cell>
          <cell r="AY799">
            <v>68454.631599932312</v>
          </cell>
          <cell r="BE799">
            <v>148131.35779077592</v>
          </cell>
        </row>
        <row r="800">
          <cell r="E800" t="str">
            <v>Repair of umbilical hernia with mesh</v>
          </cell>
          <cell r="I800" t="str">
            <v>No</v>
          </cell>
          <cell r="J800" t="str">
            <v>No</v>
          </cell>
          <cell r="K800" t="str">
            <v>Yes</v>
          </cell>
          <cell r="L800" t="str">
            <v>Yes</v>
          </cell>
          <cell r="M800" t="str">
            <v>Yes</v>
          </cell>
          <cell r="N800" t="str">
            <v>Yes</v>
          </cell>
          <cell r="AS800">
            <v>0</v>
          </cell>
          <cell r="AY800">
            <v>52484.420599932309</v>
          </cell>
          <cell r="BE800">
            <v>124686.14679077594</v>
          </cell>
        </row>
        <row r="801">
          <cell r="E801" t="str">
            <v>Repair of umbilical hernia without mesh</v>
          </cell>
          <cell r="I801" t="str">
            <v>No</v>
          </cell>
          <cell r="J801" t="str">
            <v>No</v>
          </cell>
          <cell r="K801" t="str">
            <v>Yes</v>
          </cell>
          <cell r="L801" t="str">
            <v>Yes</v>
          </cell>
          <cell r="M801" t="str">
            <v>Yes</v>
          </cell>
          <cell r="N801" t="str">
            <v>Yes</v>
          </cell>
          <cell r="AS801">
            <v>0</v>
          </cell>
          <cell r="AY801">
            <v>38030.988285117492</v>
          </cell>
          <cell r="BE801">
            <v>102994.55138053931</v>
          </cell>
        </row>
        <row r="802">
          <cell r="E802" t="str">
            <v>Resection (with or without lymphadenopathy dissection) on intestinal tumor</v>
          </cell>
          <cell r="I802" t="str">
            <v>No</v>
          </cell>
          <cell r="J802" t="str">
            <v>No</v>
          </cell>
          <cell r="K802" t="str">
            <v>Yes</v>
          </cell>
          <cell r="L802" t="str">
            <v>Yes</v>
          </cell>
          <cell r="M802" t="str">
            <v>Yes</v>
          </cell>
          <cell r="N802" t="str">
            <v>Yes</v>
          </cell>
          <cell r="AS802">
            <v>0</v>
          </cell>
          <cell r="AY802">
            <v>91230.098794376754</v>
          </cell>
          <cell r="BE802">
            <v>179504.37408051355</v>
          </cell>
        </row>
        <row r="803">
          <cell r="E803" t="str">
            <v>Resection of choledochal cyst</v>
          </cell>
          <cell r="I803" t="str">
            <v>No</v>
          </cell>
          <cell r="J803" t="str">
            <v>No</v>
          </cell>
          <cell r="K803" t="str">
            <v>Yes</v>
          </cell>
          <cell r="L803" t="str">
            <v>Yes</v>
          </cell>
          <cell r="M803" t="str">
            <v>Yes</v>
          </cell>
          <cell r="N803" t="str">
            <v>Yes</v>
          </cell>
          <cell r="AS803">
            <v>0</v>
          </cell>
          <cell r="AY803">
            <v>260181.08622956192</v>
          </cell>
          <cell r="BE803">
            <v>430109.89013902692</v>
          </cell>
        </row>
        <row r="804">
          <cell r="E804" t="str">
            <v>Resection, diaphragm; with complex repair (e.g., prosthetic material, local muscle flap)</v>
          </cell>
          <cell r="I804" t="str">
            <v>No</v>
          </cell>
          <cell r="J804" t="str">
            <v>No</v>
          </cell>
          <cell r="K804" t="str">
            <v>Yes</v>
          </cell>
          <cell r="L804" t="str">
            <v>Yes</v>
          </cell>
          <cell r="M804" t="str">
            <v>Yes</v>
          </cell>
          <cell r="N804" t="str">
            <v>Yes</v>
          </cell>
          <cell r="AS804">
            <v>0</v>
          </cell>
          <cell r="AY804">
            <v>107368.7949888212</v>
          </cell>
          <cell r="BE804">
            <v>195211.29544664011</v>
          </cell>
        </row>
        <row r="805">
          <cell r="E805" t="str">
            <v>Revision of enterostomy</v>
          </cell>
          <cell r="I805" t="str">
            <v>No</v>
          </cell>
          <cell r="J805" t="str">
            <v>No</v>
          </cell>
          <cell r="K805" t="str">
            <v>Yes</v>
          </cell>
          <cell r="L805" t="str">
            <v>Yes</v>
          </cell>
          <cell r="M805" t="str">
            <v>Yes</v>
          </cell>
          <cell r="N805" t="str">
            <v>Yes</v>
          </cell>
          <cell r="AS805">
            <v>0</v>
          </cell>
          <cell r="AY805">
            <v>68107.629442524907</v>
          </cell>
          <cell r="BE805">
            <v>144165.27408565758</v>
          </cell>
        </row>
        <row r="806">
          <cell r="E806" t="str">
            <v>Revision of gastroenteric anastomosis with reconstruction</v>
          </cell>
          <cell r="I806" t="str">
            <v>No</v>
          </cell>
          <cell r="J806" t="str">
            <v>No</v>
          </cell>
          <cell r="K806" t="str">
            <v>Yes</v>
          </cell>
          <cell r="L806" t="str">
            <v>Yes</v>
          </cell>
          <cell r="M806" t="str">
            <v>Yes</v>
          </cell>
          <cell r="N806" t="str">
            <v>Yes</v>
          </cell>
          <cell r="AS806">
            <v>0</v>
          </cell>
          <cell r="AY806">
            <v>81465.433757339735</v>
          </cell>
          <cell r="BE806">
            <v>164761.24149589424</v>
          </cell>
        </row>
        <row r="807">
          <cell r="E807" t="str">
            <v>Right or left colectomy with end colostomy (hartmann type procedure)</v>
          </cell>
          <cell r="I807" t="str">
            <v>No</v>
          </cell>
          <cell r="J807" t="str">
            <v>No</v>
          </cell>
          <cell r="K807" t="str">
            <v>Yes</v>
          </cell>
          <cell r="L807" t="str">
            <v>Yes</v>
          </cell>
          <cell r="M807" t="str">
            <v>Yes</v>
          </cell>
          <cell r="N807" t="str">
            <v>Yes</v>
          </cell>
          <cell r="AS807">
            <v>0</v>
          </cell>
          <cell r="AY807">
            <v>130016.20854437676</v>
          </cell>
          <cell r="BE807">
            <v>231407.42402148576</v>
          </cell>
        </row>
        <row r="808">
          <cell r="E808" t="str">
            <v>Saphenectomy + avulsion phlebectomy</v>
          </cell>
          <cell r="I808" t="str">
            <v>No</v>
          </cell>
          <cell r="J808" t="str">
            <v>No</v>
          </cell>
          <cell r="K808" t="str">
            <v>Yes</v>
          </cell>
          <cell r="L808" t="str">
            <v>Yes</v>
          </cell>
          <cell r="M808" t="str">
            <v>Yes</v>
          </cell>
          <cell r="N808" t="str">
            <v>Yes</v>
          </cell>
          <cell r="AS808">
            <v>0</v>
          </cell>
          <cell r="AY808">
            <v>54390.591599932304</v>
          </cell>
          <cell r="BE808">
            <v>121955.51779077594</v>
          </cell>
        </row>
        <row r="809">
          <cell r="E809" t="str">
            <v>Saphenous vein graft</v>
          </cell>
          <cell r="I809" t="str">
            <v>No</v>
          </cell>
          <cell r="J809" t="str">
            <v>No</v>
          </cell>
          <cell r="K809" t="str">
            <v>Yes</v>
          </cell>
          <cell r="L809" t="str">
            <v>Yes</v>
          </cell>
          <cell r="M809" t="str">
            <v>Yes</v>
          </cell>
          <cell r="N809" t="str">
            <v>Yes</v>
          </cell>
          <cell r="AS809">
            <v>0</v>
          </cell>
          <cell r="AY809">
            <v>68844.023914747115</v>
          </cell>
          <cell r="BE809">
            <v>143647.11320101254</v>
          </cell>
        </row>
        <row r="810">
          <cell r="E810" t="str">
            <v>Sclerotherapy of hemorroids</v>
          </cell>
          <cell r="I810" t="str">
            <v>No</v>
          </cell>
          <cell r="J810" t="str">
            <v>No</v>
          </cell>
          <cell r="K810" t="str">
            <v>Yes</v>
          </cell>
          <cell r="L810" t="str">
            <v>Yes</v>
          </cell>
          <cell r="M810" t="str">
            <v>Yes</v>
          </cell>
          <cell r="N810" t="str">
            <v>Yes</v>
          </cell>
          <cell r="AS810">
            <v>0</v>
          </cell>
          <cell r="AY810">
            <v>16475.200627710092</v>
          </cell>
          <cell r="BE810">
            <v>42306.372435837664</v>
          </cell>
        </row>
        <row r="811">
          <cell r="E811" t="str">
            <v>Sclerotherapy of veins</v>
          </cell>
          <cell r="I811" t="str">
            <v>No</v>
          </cell>
          <cell r="J811" t="str">
            <v>No</v>
          </cell>
          <cell r="K811" t="str">
            <v>Yes</v>
          </cell>
          <cell r="L811" t="str">
            <v>Yes</v>
          </cell>
          <cell r="M811" t="str">
            <v>Yes</v>
          </cell>
          <cell r="N811" t="str">
            <v>Yes</v>
          </cell>
          <cell r="AS811">
            <v>0</v>
          </cell>
          <cell r="AY811">
            <v>31616.387456413795</v>
          </cell>
          <cell r="BE811">
            <v>87633.845168605141</v>
          </cell>
        </row>
        <row r="812">
          <cell r="E812" t="str">
            <v>Delayed closure of open abdomen</v>
          </cell>
          <cell r="I812" t="str">
            <v>No</v>
          </cell>
          <cell r="J812" t="str">
            <v>No</v>
          </cell>
          <cell r="K812" t="str">
            <v>Yes</v>
          </cell>
          <cell r="L812" t="str">
            <v>Yes</v>
          </cell>
          <cell r="M812" t="str">
            <v>Yes</v>
          </cell>
          <cell r="N812" t="str">
            <v>Yes</v>
          </cell>
          <cell r="AS812">
            <v>0</v>
          </cell>
          <cell r="AY812">
            <v>69750.92425733972</v>
          </cell>
          <cell r="BE812">
            <v>148023.53199589424</v>
          </cell>
        </row>
        <row r="813">
          <cell r="E813" t="str">
            <v>Segmental hepatectomy</v>
          </cell>
          <cell r="I813" t="str">
            <v>No</v>
          </cell>
          <cell r="J813" t="str">
            <v>No</v>
          </cell>
          <cell r="K813" t="str">
            <v>Yes</v>
          </cell>
          <cell r="L813" t="str">
            <v>Yes</v>
          </cell>
          <cell r="M813" t="str">
            <v>Yes</v>
          </cell>
          <cell r="N813" t="str">
            <v>Yes</v>
          </cell>
          <cell r="AS813">
            <v>0</v>
          </cell>
          <cell r="AY813">
            <v>121736.3314888212</v>
          </cell>
          <cell r="BE813">
            <v>223854.93194664011</v>
          </cell>
        </row>
        <row r="814">
          <cell r="E814" t="str">
            <v>Selective vagotomy</v>
          </cell>
          <cell r="I814" t="str">
            <v>No</v>
          </cell>
          <cell r="J814" t="str">
            <v>No</v>
          </cell>
          <cell r="K814" t="str">
            <v>Yes</v>
          </cell>
          <cell r="L814" t="str">
            <v>Yes</v>
          </cell>
          <cell r="M814" t="str">
            <v>Yes</v>
          </cell>
          <cell r="N814" t="str">
            <v>Yes</v>
          </cell>
          <cell r="AS814">
            <v>0</v>
          </cell>
          <cell r="AY814">
            <v>87118.71991474714</v>
          </cell>
          <cell r="BE814">
            <v>174033.60920101253</v>
          </cell>
        </row>
        <row r="815">
          <cell r="E815" t="str">
            <v>Soft tissue hematoma drainage</v>
          </cell>
          <cell r="I815" t="str">
            <v>No</v>
          </cell>
          <cell r="J815" t="str">
            <v>No</v>
          </cell>
          <cell r="K815" t="str">
            <v>Yes</v>
          </cell>
          <cell r="L815" t="str">
            <v>Yes</v>
          </cell>
          <cell r="M815" t="str">
            <v>Yes</v>
          </cell>
          <cell r="N815" t="str">
            <v>Yes</v>
          </cell>
          <cell r="AS815">
            <v>0</v>
          </cell>
          <cell r="AY815">
            <v>26886.798285117497</v>
          </cell>
          <cell r="BE815">
            <v>51986.761380539305</v>
          </cell>
        </row>
        <row r="816">
          <cell r="E816" t="str">
            <v>Open splenectomy</v>
          </cell>
          <cell r="I816" t="str">
            <v>No</v>
          </cell>
          <cell r="J816" t="str">
            <v>No</v>
          </cell>
          <cell r="K816" t="str">
            <v>Yes</v>
          </cell>
          <cell r="L816" t="str">
            <v>Yes</v>
          </cell>
          <cell r="M816" t="str">
            <v>Yes</v>
          </cell>
          <cell r="N816" t="str">
            <v>Yes</v>
          </cell>
          <cell r="AS816">
            <v>0</v>
          </cell>
          <cell r="AY816">
            <v>69583.80741474712</v>
          </cell>
          <cell r="BE816">
            <v>155521.19670101252</v>
          </cell>
        </row>
        <row r="817">
          <cell r="E817" t="str">
            <v>Surnumerary toe digital excision</v>
          </cell>
          <cell r="I817" t="str">
            <v>No</v>
          </cell>
          <cell r="J817" t="str">
            <v>No</v>
          </cell>
          <cell r="K817" t="str">
            <v>Yes</v>
          </cell>
          <cell r="L817" t="str">
            <v>Yes</v>
          </cell>
          <cell r="M817" t="str">
            <v>Yes</v>
          </cell>
          <cell r="N817" t="str">
            <v>Yes</v>
          </cell>
          <cell r="AS817">
            <v>0</v>
          </cell>
          <cell r="AY817">
            <v>18495.487877710093</v>
          </cell>
          <cell r="BE817">
            <v>70398.63947750433</v>
          </cell>
        </row>
        <row r="818">
          <cell r="E818" t="str">
            <v>Total gastrectomy</v>
          </cell>
          <cell r="I818" t="str">
            <v>No</v>
          </cell>
          <cell r="J818" t="str">
            <v>No</v>
          </cell>
          <cell r="K818" t="str">
            <v>Yes</v>
          </cell>
          <cell r="L818" t="str">
            <v>Yes</v>
          </cell>
          <cell r="M818" t="str">
            <v>Yes</v>
          </cell>
          <cell r="N818" t="str">
            <v>Yes</v>
          </cell>
          <cell r="AS818">
            <v>0</v>
          </cell>
          <cell r="AY818">
            <v>99094.99435919158</v>
          </cell>
          <cell r="BE818">
            <v>195902.95459838907</v>
          </cell>
        </row>
        <row r="819">
          <cell r="E819" t="str">
            <v>Total gastrectomy with lymph node dissection</v>
          </cell>
          <cell r="I819" t="str">
            <v>No</v>
          </cell>
          <cell r="J819" t="str">
            <v>No</v>
          </cell>
          <cell r="K819" t="str">
            <v>Yes</v>
          </cell>
          <cell r="L819" t="str">
            <v>Yes</v>
          </cell>
          <cell r="M819" t="str">
            <v>Yes</v>
          </cell>
          <cell r="N819" t="str">
            <v>Yes</v>
          </cell>
          <cell r="AS819">
            <v>0</v>
          </cell>
          <cell r="AY819">
            <v>117599.01454437677</v>
          </cell>
          <cell r="BE819">
            <v>218990.2300214858</v>
          </cell>
        </row>
        <row r="820">
          <cell r="E820" t="str">
            <v>Transthoracic esophago-cardiomyotomy</v>
          </cell>
          <cell r="I820" t="str">
            <v>No</v>
          </cell>
          <cell r="J820" t="str">
            <v>No</v>
          </cell>
          <cell r="K820" t="str">
            <v>Yes</v>
          </cell>
          <cell r="L820" t="str">
            <v>Yes</v>
          </cell>
          <cell r="M820" t="str">
            <v>Yes</v>
          </cell>
          <cell r="N820" t="str">
            <v>Yes</v>
          </cell>
          <cell r="AS820">
            <v>0</v>
          </cell>
          <cell r="AY820">
            <v>179816.86361845082</v>
          </cell>
          <cell r="BE820">
            <v>302740.51575322449</v>
          </cell>
        </row>
        <row r="821">
          <cell r="E821" t="str">
            <v>Transthoracic esophagogastrostomy</v>
          </cell>
          <cell r="I821" t="str">
            <v>No</v>
          </cell>
          <cell r="J821" t="str">
            <v>No</v>
          </cell>
          <cell r="K821" t="str">
            <v>Yes</v>
          </cell>
          <cell r="L821" t="str">
            <v>Yes</v>
          </cell>
          <cell r="M821" t="str">
            <v>Yes</v>
          </cell>
          <cell r="N821" t="str">
            <v>Yes</v>
          </cell>
          <cell r="AS821">
            <v>0</v>
          </cell>
          <cell r="AY821">
            <v>149069.41648882121</v>
          </cell>
          <cell r="BE821">
            <v>256413.23014108455</v>
          </cell>
        </row>
        <row r="822">
          <cell r="E822" t="str">
            <v>Unilateral subcutaneous mastectomy</v>
          </cell>
          <cell r="I822" t="str">
            <v>No</v>
          </cell>
          <cell r="J822" t="str">
            <v>No</v>
          </cell>
          <cell r="K822" t="str">
            <v>Yes</v>
          </cell>
          <cell r="L822" t="str">
            <v>Yes</v>
          </cell>
          <cell r="M822" t="str">
            <v>Yes</v>
          </cell>
          <cell r="N822" t="str">
            <v>Yes</v>
          </cell>
          <cell r="AS822">
            <v>0</v>
          </cell>
          <cell r="AY822">
            <v>71565.888757339722</v>
          </cell>
          <cell r="BE822">
            <v>145431.6964958942</v>
          </cell>
        </row>
        <row r="823">
          <cell r="E823" t="str">
            <v>Vagotomy antrectomy</v>
          </cell>
          <cell r="I823" t="str">
            <v>No</v>
          </cell>
          <cell r="J823" t="str">
            <v>No</v>
          </cell>
          <cell r="K823" t="str">
            <v>Yes</v>
          </cell>
          <cell r="L823" t="str">
            <v>Yes</v>
          </cell>
          <cell r="M823" t="str">
            <v>Yes</v>
          </cell>
          <cell r="N823" t="str">
            <v>Yes</v>
          </cell>
          <cell r="AS823">
            <v>0</v>
          </cell>
          <cell r="AY823">
            <v>82398.429914747147</v>
          </cell>
          <cell r="BE823">
            <v>173232.22909684587</v>
          </cell>
        </row>
        <row r="824">
          <cell r="E824" t="str">
            <v>Wound debridement in theatre</v>
          </cell>
          <cell r="I824" t="str">
            <v>No</v>
          </cell>
          <cell r="J824" t="str">
            <v>No</v>
          </cell>
          <cell r="K824" t="str">
            <v>Yes</v>
          </cell>
          <cell r="L824" t="str">
            <v>Yes</v>
          </cell>
          <cell r="M824" t="str">
            <v>Yes</v>
          </cell>
          <cell r="N824" t="str">
            <v>Yes</v>
          </cell>
          <cell r="AS824">
            <v>0</v>
          </cell>
          <cell r="AY824">
            <v>35699.673785117498</v>
          </cell>
          <cell r="BE824">
            <v>70841.436880539302</v>
          </cell>
        </row>
        <row r="825">
          <cell r="E825" t="str">
            <v>HDU bed per day</v>
          </cell>
          <cell r="I825" t="str">
            <v>No</v>
          </cell>
          <cell r="J825" t="str">
            <v>No</v>
          </cell>
          <cell r="K825" t="str">
            <v>Yes</v>
          </cell>
          <cell r="L825" t="str">
            <v>Yes</v>
          </cell>
          <cell r="M825" t="str">
            <v>Yes</v>
          </cell>
          <cell r="N825" t="str">
            <v>Yes</v>
          </cell>
          <cell r="AS825">
            <v>0</v>
          </cell>
          <cell r="AY825">
            <v>39127.374534722228</v>
          </cell>
          <cell r="BE825">
            <v>44557.132034722221</v>
          </cell>
        </row>
        <row r="826">
          <cell r="E826" t="str">
            <v>Hospitalization - room with one bed</v>
          </cell>
          <cell r="I826" t="str">
            <v>Yes</v>
          </cell>
          <cell r="J826" t="str">
            <v>Yes</v>
          </cell>
          <cell r="K826" t="str">
            <v>Yes</v>
          </cell>
          <cell r="L826" t="str">
            <v>Yes</v>
          </cell>
          <cell r="M826" t="str">
            <v>Yes</v>
          </cell>
          <cell r="N826" t="str">
            <v>Yes</v>
          </cell>
          <cell r="AS826">
            <v>3414.6532100824197</v>
          </cell>
          <cell r="AY826">
            <v>6531.8077100824194</v>
          </cell>
          <cell r="BE826">
            <v>13317.943035082419</v>
          </cell>
        </row>
        <row r="827">
          <cell r="E827" t="str">
            <v>Hospitalization - room with 4 beds</v>
          </cell>
          <cell r="I827" t="str">
            <v>Yes</v>
          </cell>
          <cell r="J827" t="str">
            <v>Yes</v>
          </cell>
          <cell r="K827" t="str">
            <v>Yes</v>
          </cell>
          <cell r="L827" t="str">
            <v>Yes</v>
          </cell>
          <cell r="M827" t="str">
            <v>Yes</v>
          </cell>
          <cell r="N827" t="str">
            <v>Yes</v>
          </cell>
          <cell r="AS827">
            <v>2147.4532100824194</v>
          </cell>
          <cell r="AY827">
            <v>4017.745910082419</v>
          </cell>
          <cell r="BE827">
            <v>8089.4271050824191</v>
          </cell>
        </row>
        <row r="828">
          <cell r="E828" t="str">
            <v>Hospitalization - room with 3 beds</v>
          </cell>
          <cell r="I828" t="str">
            <v>Yes</v>
          </cell>
          <cell r="J828" t="str">
            <v>Yes</v>
          </cell>
          <cell r="K828" t="str">
            <v>Yes</v>
          </cell>
          <cell r="L828" t="str">
            <v>Yes</v>
          </cell>
          <cell r="M828" t="str">
            <v>Yes</v>
          </cell>
          <cell r="N828" t="str">
            <v>Yes</v>
          </cell>
          <cell r="AS828">
            <v>2358.6532100824193</v>
          </cell>
          <cell r="AY828">
            <v>4436.7562100824198</v>
          </cell>
          <cell r="BE828">
            <v>8960.8464267490854</v>
          </cell>
        </row>
        <row r="829">
          <cell r="E829" t="str">
            <v>Hospitalization - room with 2 beds</v>
          </cell>
          <cell r="I829" t="str">
            <v>Yes</v>
          </cell>
          <cell r="J829" t="str">
            <v>Yes</v>
          </cell>
          <cell r="K829" t="str">
            <v>Yes</v>
          </cell>
          <cell r="L829" t="str">
            <v>Yes</v>
          </cell>
          <cell r="M829" t="str">
            <v>Yes</v>
          </cell>
          <cell r="N829" t="str">
            <v>Yes</v>
          </cell>
          <cell r="AS829">
            <v>2622.6532100824193</v>
          </cell>
          <cell r="AY829">
            <v>4960.5190850824192</v>
          </cell>
          <cell r="BE829">
            <v>10050.120578832419</v>
          </cell>
        </row>
        <row r="830">
          <cell r="E830" t="str">
            <v>Hospitalisation stay - psychiatric services</v>
          </cell>
          <cell r="I830" t="str">
            <v>No</v>
          </cell>
          <cell r="J830" t="str">
            <v>No</v>
          </cell>
          <cell r="K830" t="str">
            <v>Yes</v>
          </cell>
          <cell r="L830" t="str">
            <v>Yes</v>
          </cell>
          <cell r="M830" t="str">
            <v>Yes</v>
          </cell>
          <cell r="N830" t="str">
            <v>Yes</v>
          </cell>
          <cell r="AS830">
            <v>0</v>
          </cell>
          <cell r="AY830">
            <v>4017.745910082419</v>
          </cell>
          <cell r="BE830">
            <v>8089.4271050824191</v>
          </cell>
        </row>
        <row r="831">
          <cell r="E831" t="str">
            <v>Hospital ward (more than 4 beds)</v>
          </cell>
          <cell r="I831" t="str">
            <v>Yes</v>
          </cell>
          <cell r="J831" t="str">
            <v>Yes</v>
          </cell>
          <cell r="K831" t="str">
            <v>Yes</v>
          </cell>
          <cell r="L831" t="str">
            <v>Yes</v>
          </cell>
          <cell r="M831" t="str">
            <v>Yes</v>
          </cell>
          <cell r="N831" t="str">
            <v>Yes</v>
          </cell>
          <cell r="AS831">
            <v>1197.0532100824194</v>
          </cell>
          <cell r="AY831">
            <v>2132.1995600824193</v>
          </cell>
          <cell r="BE831">
            <v>4168.0401575824189</v>
          </cell>
        </row>
        <row r="832">
          <cell r="E832" t="str">
            <v>Observation in emergency room</v>
          </cell>
          <cell r="I832" t="str">
            <v>No</v>
          </cell>
          <cell r="J832" t="str">
            <v>No</v>
          </cell>
          <cell r="K832" t="str">
            <v>No</v>
          </cell>
          <cell r="L832" t="str">
            <v>No</v>
          </cell>
          <cell r="M832" t="str">
            <v>No</v>
          </cell>
          <cell r="N832" t="str">
            <v>No</v>
          </cell>
          <cell r="AS832">
            <v>0</v>
          </cell>
          <cell r="AY832">
            <v>0</v>
          </cell>
          <cell r="BE832">
            <v>0</v>
          </cell>
        </row>
        <row r="833">
          <cell r="E833" t="str">
            <v>Post-Anesthesia Recovery Ward (PACU)</v>
          </cell>
          <cell r="I833" t="str">
            <v>No</v>
          </cell>
          <cell r="J833" t="str">
            <v>Yes</v>
          </cell>
          <cell r="K833" t="str">
            <v>Yes</v>
          </cell>
          <cell r="L833" t="str">
            <v>Yes</v>
          </cell>
          <cell r="M833" t="str">
            <v>Yes</v>
          </cell>
          <cell r="N833" t="str">
            <v>Yes</v>
          </cell>
          <cell r="AS833">
            <v>1503.2033767490857</v>
          </cell>
          <cell r="AY833">
            <v>2359.4889184157523</v>
          </cell>
          <cell r="BE833">
            <v>4358.5665633231602</v>
          </cell>
        </row>
        <row r="834">
          <cell r="E834" t="str">
            <v>ICU bed per day</v>
          </cell>
          <cell r="I834" t="str">
            <v>No</v>
          </cell>
          <cell r="J834" t="str">
            <v>No</v>
          </cell>
          <cell r="K834" t="str">
            <v>No</v>
          </cell>
          <cell r="L834" t="str">
            <v>No</v>
          </cell>
          <cell r="M834" t="str">
            <v>Yes</v>
          </cell>
          <cell r="N834" t="str">
            <v>Yes</v>
          </cell>
          <cell r="AS834">
            <v>0</v>
          </cell>
          <cell r="AY834">
            <v>104256.57393287038</v>
          </cell>
          <cell r="BE834">
            <v>125975.60393287038</v>
          </cell>
        </row>
        <row r="835">
          <cell r="E835" t="str">
            <v>NICU bed per day - without invasive ventilation</v>
          </cell>
          <cell r="I835" t="str">
            <v>No</v>
          </cell>
          <cell r="J835" t="str">
            <v>No</v>
          </cell>
          <cell r="K835" t="str">
            <v>No</v>
          </cell>
          <cell r="L835" t="str">
            <v>No</v>
          </cell>
          <cell r="M835" t="str">
            <v>Yes</v>
          </cell>
          <cell r="N835" t="str">
            <v>Yes</v>
          </cell>
          <cell r="AS835">
            <v>0</v>
          </cell>
          <cell r="AY835">
            <v>45365.028932870373</v>
          </cell>
          <cell r="BE835">
            <v>50794.786432870373</v>
          </cell>
        </row>
        <row r="836">
          <cell r="E836" t="str">
            <v>Neonatology bed per day</v>
          </cell>
          <cell r="I836" t="str">
            <v>No</v>
          </cell>
          <cell r="J836" t="str">
            <v>Yes</v>
          </cell>
          <cell r="K836" t="str">
            <v>Yes</v>
          </cell>
          <cell r="L836" t="str">
            <v>Yes</v>
          </cell>
          <cell r="M836" t="str">
            <v>Yes</v>
          </cell>
          <cell r="N836" t="str">
            <v>Yes</v>
          </cell>
          <cell r="AS836">
            <v>11737.915490625001</v>
          </cell>
          <cell r="AY836">
            <v>15169.841490625</v>
          </cell>
          <cell r="BE836">
            <v>18789.679823958333</v>
          </cell>
        </row>
        <row r="837">
          <cell r="E837" t="str">
            <v>NICU bed per day - with invasive ventilation</v>
          </cell>
          <cell r="I837" t="str">
            <v>No</v>
          </cell>
          <cell r="J837" t="str">
            <v>No</v>
          </cell>
          <cell r="K837" t="str">
            <v>No</v>
          </cell>
          <cell r="L837" t="str">
            <v>No</v>
          </cell>
          <cell r="M837" t="str">
            <v>Yes</v>
          </cell>
          <cell r="N837" t="str">
            <v>Yes</v>
          </cell>
          <cell r="AS837">
            <v>0</v>
          </cell>
          <cell r="AY837">
            <v>104256.57393287038</v>
          </cell>
          <cell r="BE837">
            <v>125975.60393287038</v>
          </cell>
        </row>
        <row r="838">
          <cell r="E838" t="str">
            <v>Functional MRI</v>
          </cell>
          <cell r="I838" t="str">
            <v>No</v>
          </cell>
          <cell r="J838" t="str">
            <v>No</v>
          </cell>
          <cell r="K838" t="str">
            <v>No</v>
          </cell>
          <cell r="L838" t="str">
            <v>No</v>
          </cell>
          <cell r="M838" t="str">
            <v>No</v>
          </cell>
          <cell r="N838" t="str">
            <v>Yes</v>
          </cell>
          <cell r="AS838">
            <v>0</v>
          </cell>
          <cell r="AY838">
            <v>0</v>
          </cell>
          <cell r="BE838">
            <v>55498.491949074072</v>
          </cell>
        </row>
        <row r="839">
          <cell r="E839" t="str">
            <v>Magnetic resonance cholangiopancreatography</v>
          </cell>
          <cell r="I839" t="str">
            <v>No</v>
          </cell>
          <cell r="J839" t="str">
            <v>No</v>
          </cell>
          <cell r="K839" t="str">
            <v>No</v>
          </cell>
          <cell r="L839" t="str">
            <v>No</v>
          </cell>
          <cell r="M839" t="str">
            <v>No</v>
          </cell>
          <cell r="N839" t="str">
            <v>Yes</v>
          </cell>
          <cell r="AS839">
            <v>0</v>
          </cell>
          <cell r="AY839">
            <v>0</v>
          </cell>
          <cell r="BE839">
            <v>127053.22256666666</v>
          </cell>
        </row>
        <row r="840">
          <cell r="E840" t="str">
            <v>Magnetic resonance neurography</v>
          </cell>
          <cell r="I840" t="str">
            <v>No</v>
          </cell>
          <cell r="J840" t="str">
            <v>No</v>
          </cell>
          <cell r="K840" t="str">
            <v>No</v>
          </cell>
          <cell r="L840" t="str">
            <v>No</v>
          </cell>
          <cell r="M840" t="str">
            <v>No</v>
          </cell>
          <cell r="N840" t="str">
            <v>Yes</v>
          </cell>
          <cell r="AS840">
            <v>0</v>
          </cell>
          <cell r="AY840">
            <v>0</v>
          </cell>
          <cell r="BE840">
            <v>51197.786562037043</v>
          </cell>
        </row>
        <row r="841">
          <cell r="E841" t="str">
            <v>Magnetic resonance neurography with contrast</v>
          </cell>
          <cell r="I841" t="str">
            <v>No</v>
          </cell>
          <cell r="J841" t="str">
            <v>No</v>
          </cell>
          <cell r="K841" t="str">
            <v>No</v>
          </cell>
          <cell r="L841" t="str">
            <v>No</v>
          </cell>
          <cell r="M841" t="str">
            <v>No</v>
          </cell>
          <cell r="N841" t="str">
            <v>Yes</v>
          </cell>
          <cell r="AS841">
            <v>0</v>
          </cell>
          <cell r="AY841">
            <v>0</v>
          </cell>
          <cell r="BE841">
            <v>119553.89227777778</v>
          </cell>
        </row>
        <row r="842">
          <cell r="E842" t="str">
            <v>MRA of abdominal or pelvic artery</v>
          </cell>
          <cell r="I842" t="str">
            <v>No</v>
          </cell>
          <cell r="J842" t="str">
            <v>No</v>
          </cell>
          <cell r="K842" t="str">
            <v>No</v>
          </cell>
          <cell r="L842" t="str">
            <v>No</v>
          </cell>
          <cell r="M842" t="str">
            <v>No</v>
          </cell>
          <cell r="N842" t="str">
            <v>Yes</v>
          </cell>
          <cell r="AS842">
            <v>0</v>
          </cell>
          <cell r="AY842">
            <v>0</v>
          </cell>
          <cell r="BE842">
            <v>51023.209662037043</v>
          </cell>
        </row>
        <row r="843">
          <cell r="E843" t="str">
            <v>MRA of abdominal or pelvic artery with contrast</v>
          </cell>
          <cell r="I843" t="str">
            <v>No</v>
          </cell>
          <cell r="J843" t="str">
            <v>No</v>
          </cell>
          <cell r="K843" t="str">
            <v>No</v>
          </cell>
          <cell r="L843" t="str">
            <v>No</v>
          </cell>
          <cell r="M843" t="str">
            <v>No</v>
          </cell>
          <cell r="N843" t="str">
            <v>Yes</v>
          </cell>
          <cell r="AS843">
            <v>0</v>
          </cell>
          <cell r="AY843">
            <v>0</v>
          </cell>
          <cell r="BE843">
            <v>119728.46917777776</v>
          </cell>
        </row>
        <row r="844">
          <cell r="E844" t="str">
            <v>MRA of artery of head and neck</v>
          </cell>
          <cell r="I844" t="str">
            <v>No</v>
          </cell>
          <cell r="J844" t="str">
            <v>No</v>
          </cell>
          <cell r="K844" t="str">
            <v>No</v>
          </cell>
          <cell r="L844" t="str">
            <v>No</v>
          </cell>
          <cell r="M844" t="str">
            <v>No</v>
          </cell>
          <cell r="N844" t="str">
            <v>Yes</v>
          </cell>
          <cell r="AS844">
            <v>0</v>
          </cell>
          <cell r="AY844">
            <v>0</v>
          </cell>
          <cell r="BE844">
            <v>51882.501162037035</v>
          </cell>
        </row>
        <row r="845">
          <cell r="E845" t="str">
            <v>MRA of artery of head and neck with contrast</v>
          </cell>
          <cell r="I845" t="str">
            <v>No</v>
          </cell>
          <cell r="J845" t="str">
            <v>No</v>
          </cell>
          <cell r="K845" t="str">
            <v>No</v>
          </cell>
          <cell r="L845" t="str">
            <v>No</v>
          </cell>
          <cell r="M845" t="str">
            <v>No</v>
          </cell>
          <cell r="N845" t="str">
            <v>Yes</v>
          </cell>
          <cell r="AS845">
            <v>0</v>
          </cell>
          <cell r="AY845">
            <v>0</v>
          </cell>
          <cell r="BE845">
            <v>119093.33082129629</v>
          </cell>
        </row>
        <row r="846">
          <cell r="E846" t="str">
            <v>MRA of artery of lower limb</v>
          </cell>
          <cell r="I846" t="str">
            <v>No</v>
          </cell>
          <cell r="J846" t="str">
            <v>No</v>
          </cell>
          <cell r="K846" t="str">
            <v>No</v>
          </cell>
          <cell r="L846" t="str">
            <v>No</v>
          </cell>
          <cell r="M846" t="str">
            <v>No</v>
          </cell>
          <cell r="N846" t="str">
            <v>Yes</v>
          </cell>
          <cell r="AS846">
            <v>0</v>
          </cell>
          <cell r="AY846">
            <v>0</v>
          </cell>
          <cell r="BE846">
            <v>51023.209662037043</v>
          </cell>
        </row>
        <row r="847">
          <cell r="E847" t="str">
            <v>MRA of artery of lower limb with contrast</v>
          </cell>
          <cell r="I847" t="str">
            <v>No</v>
          </cell>
          <cell r="J847" t="str">
            <v>No</v>
          </cell>
          <cell r="K847" t="str">
            <v>No</v>
          </cell>
          <cell r="L847" t="str">
            <v>No</v>
          </cell>
          <cell r="M847" t="str">
            <v>No</v>
          </cell>
          <cell r="N847" t="str">
            <v>Yes</v>
          </cell>
          <cell r="AS847">
            <v>0</v>
          </cell>
          <cell r="AY847">
            <v>0</v>
          </cell>
          <cell r="BE847">
            <v>119093.33082129629</v>
          </cell>
        </row>
        <row r="848">
          <cell r="E848" t="str">
            <v>MRA of artery of thorax</v>
          </cell>
          <cell r="I848" t="str">
            <v>No</v>
          </cell>
          <cell r="J848" t="str">
            <v>No</v>
          </cell>
          <cell r="K848" t="str">
            <v>No</v>
          </cell>
          <cell r="L848" t="str">
            <v>No</v>
          </cell>
          <cell r="M848" t="str">
            <v>No</v>
          </cell>
          <cell r="N848" t="str">
            <v>Yes</v>
          </cell>
          <cell r="AS848">
            <v>0</v>
          </cell>
          <cell r="AY848">
            <v>0</v>
          </cell>
          <cell r="BE848">
            <v>51023.209662037043</v>
          </cell>
        </row>
        <row r="849">
          <cell r="E849" t="str">
            <v>MRA of artery of thorax with contrast</v>
          </cell>
          <cell r="I849" t="str">
            <v>No</v>
          </cell>
          <cell r="J849" t="str">
            <v>No</v>
          </cell>
          <cell r="K849" t="str">
            <v>No</v>
          </cell>
          <cell r="L849" t="str">
            <v>No</v>
          </cell>
          <cell r="M849" t="str">
            <v>No</v>
          </cell>
          <cell r="N849" t="str">
            <v>Yes</v>
          </cell>
          <cell r="AS849">
            <v>0</v>
          </cell>
          <cell r="AY849">
            <v>0</v>
          </cell>
          <cell r="BE849">
            <v>119093.33082129629</v>
          </cell>
        </row>
        <row r="850">
          <cell r="E850" t="str">
            <v>MRA of artery of upper limb</v>
          </cell>
          <cell r="I850" t="str">
            <v>No</v>
          </cell>
          <cell r="J850" t="str">
            <v>No</v>
          </cell>
          <cell r="K850" t="str">
            <v>No</v>
          </cell>
          <cell r="L850" t="str">
            <v>No</v>
          </cell>
          <cell r="M850" t="str">
            <v>No</v>
          </cell>
          <cell r="N850" t="str">
            <v>Yes</v>
          </cell>
          <cell r="AS850">
            <v>0</v>
          </cell>
          <cell r="AY850">
            <v>0</v>
          </cell>
          <cell r="BE850">
            <v>50564.690981481479</v>
          </cell>
        </row>
        <row r="851">
          <cell r="E851" t="str">
            <v>MRA of artery of upper limb with contrast</v>
          </cell>
          <cell r="I851" t="str">
            <v>No</v>
          </cell>
          <cell r="J851" t="str">
            <v>No</v>
          </cell>
          <cell r="K851" t="str">
            <v>No</v>
          </cell>
          <cell r="L851" t="str">
            <v>No</v>
          </cell>
          <cell r="M851" t="str">
            <v>No</v>
          </cell>
          <cell r="N851" t="str">
            <v>Yes</v>
          </cell>
          <cell r="AS851">
            <v>0</v>
          </cell>
          <cell r="AY851">
            <v>0</v>
          </cell>
          <cell r="BE851">
            <v>118176.29346018516</v>
          </cell>
        </row>
        <row r="852">
          <cell r="E852" t="str">
            <v>MRA of carotid artery, extracranial</v>
          </cell>
          <cell r="I852" t="str">
            <v>No</v>
          </cell>
          <cell r="J852" t="str">
            <v>No</v>
          </cell>
          <cell r="K852" t="str">
            <v>No</v>
          </cell>
          <cell r="L852" t="str">
            <v>No</v>
          </cell>
          <cell r="M852" t="str">
            <v>No</v>
          </cell>
          <cell r="N852" t="str">
            <v>Yes</v>
          </cell>
          <cell r="AS852">
            <v>0</v>
          </cell>
          <cell r="AY852">
            <v>0</v>
          </cell>
          <cell r="BE852">
            <v>51882.501162037035</v>
          </cell>
        </row>
        <row r="853">
          <cell r="E853" t="str">
            <v>MRA of carotid artery, extracranial, with contrast</v>
          </cell>
          <cell r="I853" t="str">
            <v>No</v>
          </cell>
          <cell r="J853" t="str">
            <v>No</v>
          </cell>
          <cell r="K853" t="str">
            <v>No</v>
          </cell>
          <cell r="L853" t="str">
            <v>No</v>
          </cell>
          <cell r="M853" t="str">
            <v>No</v>
          </cell>
          <cell r="N853" t="str">
            <v>Yes</v>
          </cell>
          <cell r="AS853">
            <v>0</v>
          </cell>
          <cell r="AY853">
            <v>0</v>
          </cell>
          <cell r="BE853">
            <v>119093.33082129629</v>
          </cell>
        </row>
        <row r="854">
          <cell r="E854" t="str">
            <v>MRA of intracranial artery</v>
          </cell>
          <cell r="I854" t="str">
            <v>No</v>
          </cell>
          <cell r="J854" t="str">
            <v>No</v>
          </cell>
          <cell r="K854" t="str">
            <v>No</v>
          </cell>
          <cell r="L854" t="str">
            <v>No</v>
          </cell>
          <cell r="M854" t="str">
            <v>No</v>
          </cell>
          <cell r="N854" t="str">
            <v>Yes</v>
          </cell>
          <cell r="AS854">
            <v>0</v>
          </cell>
          <cell r="AY854">
            <v>0</v>
          </cell>
          <cell r="BE854">
            <v>57852.358162037039</v>
          </cell>
        </row>
        <row r="855">
          <cell r="E855" t="str">
            <v>MRA of intracranial artery with contrast</v>
          </cell>
          <cell r="I855" t="str">
            <v>No</v>
          </cell>
          <cell r="J855" t="str">
            <v>No</v>
          </cell>
          <cell r="K855" t="str">
            <v>No</v>
          </cell>
          <cell r="L855" t="str">
            <v>No</v>
          </cell>
          <cell r="M855" t="str">
            <v>No</v>
          </cell>
          <cell r="N855" t="str">
            <v>Yes</v>
          </cell>
          <cell r="AS855">
            <v>0</v>
          </cell>
          <cell r="AY855">
            <v>0</v>
          </cell>
          <cell r="BE855">
            <v>119739.23746064815</v>
          </cell>
        </row>
        <row r="856">
          <cell r="E856" t="str">
            <v>MRI of abdomen</v>
          </cell>
          <cell r="I856" t="str">
            <v>No</v>
          </cell>
          <cell r="J856" t="str">
            <v>No</v>
          </cell>
          <cell r="K856" t="str">
            <v>No</v>
          </cell>
          <cell r="L856" t="str">
            <v>No</v>
          </cell>
          <cell r="M856" t="str">
            <v>No</v>
          </cell>
          <cell r="N856" t="str">
            <v>Yes</v>
          </cell>
          <cell r="AS856">
            <v>0</v>
          </cell>
          <cell r="AY856">
            <v>0</v>
          </cell>
          <cell r="BE856">
            <v>51481.728342592593</v>
          </cell>
        </row>
        <row r="857">
          <cell r="E857" t="str">
            <v>MRI of abdomen and pelvis</v>
          </cell>
          <cell r="I857" t="str">
            <v>No</v>
          </cell>
          <cell r="J857" t="str">
            <v>No</v>
          </cell>
          <cell r="K857" t="str">
            <v>No</v>
          </cell>
          <cell r="L857" t="str">
            <v>No</v>
          </cell>
          <cell r="M857" t="str">
            <v>No</v>
          </cell>
          <cell r="N857" t="str">
            <v>Yes</v>
          </cell>
          <cell r="AS857">
            <v>0</v>
          </cell>
          <cell r="AY857">
            <v>0</v>
          </cell>
          <cell r="BE857">
            <v>53033.904060185188</v>
          </cell>
        </row>
        <row r="858">
          <cell r="E858" t="str">
            <v>MRI of abdomen and pelvis with contrast</v>
          </cell>
          <cell r="I858" t="str">
            <v>No</v>
          </cell>
          <cell r="J858" t="str">
            <v>No</v>
          </cell>
          <cell r="K858" t="str">
            <v>No</v>
          </cell>
          <cell r="L858" t="str">
            <v>No</v>
          </cell>
          <cell r="M858" t="str">
            <v>No</v>
          </cell>
          <cell r="N858" t="str">
            <v>Yes</v>
          </cell>
          <cell r="AS858">
            <v>0</v>
          </cell>
          <cell r="AY858">
            <v>0</v>
          </cell>
          <cell r="BE858">
            <v>144256.43535185183</v>
          </cell>
        </row>
        <row r="859">
          <cell r="E859" t="str">
            <v>MRI of abdomen with contrast</v>
          </cell>
          <cell r="I859" t="str">
            <v>No</v>
          </cell>
          <cell r="J859" t="str">
            <v>No</v>
          </cell>
          <cell r="K859" t="str">
            <v>No</v>
          </cell>
          <cell r="L859" t="str">
            <v>No</v>
          </cell>
          <cell r="M859" t="str">
            <v>No</v>
          </cell>
          <cell r="N859" t="str">
            <v>Yes</v>
          </cell>
          <cell r="AS859">
            <v>0</v>
          </cell>
          <cell r="AY859">
            <v>0</v>
          </cell>
          <cell r="BE859">
            <v>118861.00806018517</v>
          </cell>
        </row>
        <row r="860">
          <cell r="E860" t="str">
            <v>MRI of ankle joint</v>
          </cell>
          <cell r="I860" t="str">
            <v>No</v>
          </cell>
          <cell r="J860" t="str">
            <v>No</v>
          </cell>
          <cell r="K860" t="str">
            <v>No</v>
          </cell>
          <cell r="L860" t="str">
            <v>No</v>
          </cell>
          <cell r="M860" t="str">
            <v>No</v>
          </cell>
          <cell r="N860" t="str">
            <v>Yes</v>
          </cell>
          <cell r="AS860">
            <v>0</v>
          </cell>
          <cell r="AY860">
            <v>0</v>
          </cell>
          <cell r="BE860">
            <v>51023.209662037043</v>
          </cell>
        </row>
        <row r="861">
          <cell r="E861" t="str">
            <v>MRI of ankle joint with contrast</v>
          </cell>
          <cell r="I861" t="str">
            <v>No</v>
          </cell>
          <cell r="J861" t="str">
            <v>No</v>
          </cell>
          <cell r="K861" t="str">
            <v>No</v>
          </cell>
          <cell r="L861" t="str">
            <v>No</v>
          </cell>
          <cell r="M861" t="str">
            <v>No</v>
          </cell>
          <cell r="N861" t="str">
            <v>Yes</v>
          </cell>
          <cell r="AS861">
            <v>0</v>
          </cell>
          <cell r="AY861">
            <v>0</v>
          </cell>
          <cell r="BE861">
            <v>119347.38616388888</v>
          </cell>
        </row>
        <row r="862">
          <cell r="E862" t="str">
            <v>MRI of bladder</v>
          </cell>
          <cell r="I862" t="str">
            <v>No</v>
          </cell>
          <cell r="J862" t="str">
            <v>No</v>
          </cell>
          <cell r="K862" t="str">
            <v>No</v>
          </cell>
          <cell r="L862" t="str">
            <v>No</v>
          </cell>
          <cell r="M862" t="str">
            <v>No</v>
          </cell>
          <cell r="N862" t="str">
            <v>Yes</v>
          </cell>
          <cell r="AS862">
            <v>0</v>
          </cell>
          <cell r="AY862">
            <v>0</v>
          </cell>
          <cell r="BE862">
            <v>119728.46917777776</v>
          </cell>
        </row>
        <row r="863">
          <cell r="E863" t="str">
            <v>MRI of brain</v>
          </cell>
          <cell r="I863" t="str">
            <v>No</v>
          </cell>
          <cell r="J863" t="str">
            <v>No</v>
          </cell>
          <cell r="K863" t="str">
            <v>No</v>
          </cell>
          <cell r="L863" t="str">
            <v>No</v>
          </cell>
          <cell r="M863" t="str">
            <v>No</v>
          </cell>
          <cell r="N863" t="str">
            <v>Yes</v>
          </cell>
          <cell r="AS863">
            <v>0</v>
          </cell>
          <cell r="AY863">
            <v>0</v>
          </cell>
          <cell r="BE863">
            <v>51331.669002314818</v>
          </cell>
        </row>
        <row r="864">
          <cell r="E864" t="str">
            <v>MRI of brain with contrast</v>
          </cell>
          <cell r="I864" t="str">
            <v>No</v>
          </cell>
          <cell r="J864" t="str">
            <v>No</v>
          </cell>
          <cell r="K864" t="str">
            <v>No</v>
          </cell>
          <cell r="L864" t="str">
            <v>No</v>
          </cell>
          <cell r="M864" t="str">
            <v>No</v>
          </cell>
          <cell r="N864" t="str">
            <v>Yes</v>
          </cell>
          <cell r="AS864">
            <v>0</v>
          </cell>
          <cell r="AY864">
            <v>0</v>
          </cell>
          <cell r="BE864">
            <v>120159.12843518518</v>
          </cell>
        </row>
        <row r="865">
          <cell r="E865" t="str">
            <v>MRI of breast</v>
          </cell>
          <cell r="I865" t="str">
            <v>No</v>
          </cell>
          <cell r="J865" t="str">
            <v>No</v>
          </cell>
          <cell r="K865" t="str">
            <v>No</v>
          </cell>
          <cell r="L865" t="str">
            <v>No</v>
          </cell>
          <cell r="M865" t="str">
            <v>No</v>
          </cell>
          <cell r="N865" t="str">
            <v>Yes</v>
          </cell>
          <cell r="AS865">
            <v>0</v>
          </cell>
          <cell r="AY865">
            <v>0</v>
          </cell>
          <cell r="BE865">
            <v>51882.501162037035</v>
          </cell>
        </row>
        <row r="866">
          <cell r="E866" t="str">
            <v>MRI of breast with contrast</v>
          </cell>
          <cell r="I866" t="str">
            <v>No</v>
          </cell>
          <cell r="J866" t="str">
            <v>No</v>
          </cell>
          <cell r="K866" t="str">
            <v>No</v>
          </cell>
          <cell r="L866" t="str">
            <v>No</v>
          </cell>
          <cell r="M866" t="str">
            <v>No</v>
          </cell>
          <cell r="N866" t="str">
            <v>Yes</v>
          </cell>
          <cell r="AS866">
            <v>0</v>
          </cell>
          <cell r="AY866">
            <v>0</v>
          </cell>
          <cell r="BE866">
            <v>119778.04542129629</v>
          </cell>
        </row>
        <row r="867">
          <cell r="E867" t="str">
            <v>MRI of cervical spine</v>
          </cell>
          <cell r="I867" t="str">
            <v>No</v>
          </cell>
          <cell r="J867" t="str">
            <v>No</v>
          </cell>
          <cell r="K867" t="str">
            <v>No</v>
          </cell>
          <cell r="L867" t="str">
            <v>No</v>
          </cell>
          <cell r="M867" t="str">
            <v>No</v>
          </cell>
          <cell r="N867" t="str">
            <v>Yes</v>
          </cell>
          <cell r="AS867">
            <v>0</v>
          </cell>
          <cell r="AY867">
            <v>0</v>
          </cell>
          <cell r="BE867">
            <v>51023.209662037043</v>
          </cell>
        </row>
        <row r="868">
          <cell r="E868" t="str">
            <v>MRI of cervical spine with contrast</v>
          </cell>
          <cell r="I868" t="str">
            <v>No</v>
          </cell>
          <cell r="J868" t="str">
            <v>No</v>
          </cell>
          <cell r="K868" t="str">
            <v>No</v>
          </cell>
          <cell r="L868" t="str">
            <v>No</v>
          </cell>
          <cell r="M868" t="str">
            <v>No</v>
          </cell>
          <cell r="N868" t="str">
            <v>Yes</v>
          </cell>
          <cell r="AS868">
            <v>0</v>
          </cell>
          <cell r="AY868">
            <v>0</v>
          </cell>
          <cell r="BE868">
            <v>120159.12843518518</v>
          </cell>
        </row>
        <row r="869">
          <cell r="E869" t="str">
            <v>MRI of coccyx</v>
          </cell>
          <cell r="I869" t="str">
            <v>No</v>
          </cell>
          <cell r="J869" t="str">
            <v>No</v>
          </cell>
          <cell r="K869" t="str">
            <v>No</v>
          </cell>
          <cell r="L869" t="str">
            <v>No</v>
          </cell>
          <cell r="M869" t="str">
            <v>No</v>
          </cell>
          <cell r="N869" t="str">
            <v>Yes</v>
          </cell>
          <cell r="AS869">
            <v>0</v>
          </cell>
          <cell r="AY869">
            <v>0</v>
          </cell>
          <cell r="BE869">
            <v>51023.209662037043</v>
          </cell>
        </row>
        <row r="870">
          <cell r="E870" t="str">
            <v>MRI of coccyx with contrast</v>
          </cell>
          <cell r="I870" t="str">
            <v>No</v>
          </cell>
          <cell r="J870" t="str">
            <v>No</v>
          </cell>
          <cell r="K870" t="str">
            <v>No</v>
          </cell>
          <cell r="L870" t="str">
            <v>No</v>
          </cell>
          <cell r="M870" t="str">
            <v>No</v>
          </cell>
          <cell r="N870" t="str">
            <v>Yes</v>
          </cell>
          <cell r="AS870">
            <v>0</v>
          </cell>
          <cell r="AY870">
            <v>0</v>
          </cell>
          <cell r="BE870">
            <v>120159.12843518518</v>
          </cell>
        </row>
        <row r="871">
          <cell r="E871" t="str">
            <v>MRI of cranium</v>
          </cell>
          <cell r="I871" t="str">
            <v>No</v>
          </cell>
          <cell r="J871" t="str">
            <v>No</v>
          </cell>
          <cell r="K871" t="str">
            <v>No</v>
          </cell>
          <cell r="L871" t="str">
            <v>No</v>
          </cell>
          <cell r="M871" t="str">
            <v>No</v>
          </cell>
          <cell r="N871" t="str">
            <v>Yes</v>
          </cell>
          <cell r="AS871">
            <v>0</v>
          </cell>
          <cell r="AY871">
            <v>0</v>
          </cell>
          <cell r="BE871">
            <v>52398.765703703706</v>
          </cell>
        </row>
        <row r="872">
          <cell r="E872" t="str">
            <v>MRI of cranium with contrast</v>
          </cell>
          <cell r="I872" t="str">
            <v>No</v>
          </cell>
          <cell r="J872" t="str">
            <v>No</v>
          </cell>
          <cell r="K872" t="str">
            <v>No</v>
          </cell>
          <cell r="L872" t="str">
            <v>No</v>
          </cell>
          <cell r="M872" t="str">
            <v>No</v>
          </cell>
          <cell r="N872" t="str">
            <v>Yes</v>
          </cell>
          <cell r="AS872">
            <v>0</v>
          </cell>
          <cell r="AY872">
            <v>0</v>
          </cell>
          <cell r="BE872">
            <v>120159.12843518518</v>
          </cell>
        </row>
        <row r="873">
          <cell r="E873" t="str">
            <v>MRI of elbow joint</v>
          </cell>
          <cell r="I873" t="str">
            <v>No</v>
          </cell>
          <cell r="J873" t="str">
            <v>No</v>
          </cell>
          <cell r="K873" t="str">
            <v>No</v>
          </cell>
          <cell r="L873" t="str">
            <v>No</v>
          </cell>
          <cell r="M873" t="str">
            <v>No</v>
          </cell>
          <cell r="N873" t="str">
            <v>Yes</v>
          </cell>
          <cell r="AS873">
            <v>0</v>
          </cell>
          <cell r="AY873">
            <v>0</v>
          </cell>
          <cell r="BE873">
            <v>51023.209662037043</v>
          </cell>
        </row>
        <row r="874">
          <cell r="E874" t="str">
            <v>MRI of elbow joint with contrast</v>
          </cell>
          <cell r="I874" t="str">
            <v>No</v>
          </cell>
          <cell r="J874" t="str">
            <v>No</v>
          </cell>
          <cell r="K874" t="str">
            <v>No</v>
          </cell>
          <cell r="L874" t="str">
            <v>No</v>
          </cell>
          <cell r="M874" t="str">
            <v>No</v>
          </cell>
          <cell r="N874" t="str">
            <v>Yes</v>
          </cell>
          <cell r="AS874">
            <v>0</v>
          </cell>
          <cell r="AY874">
            <v>0</v>
          </cell>
          <cell r="BE874">
            <v>119474.41383518517</v>
          </cell>
        </row>
        <row r="875">
          <cell r="E875" t="str">
            <v>MRI of facial bone</v>
          </cell>
          <cell r="I875" t="str">
            <v>No</v>
          </cell>
          <cell r="J875" t="str">
            <v>No</v>
          </cell>
          <cell r="K875" t="str">
            <v>No</v>
          </cell>
          <cell r="L875" t="str">
            <v>No</v>
          </cell>
          <cell r="M875" t="str">
            <v>No</v>
          </cell>
          <cell r="N875" t="str">
            <v>Yes</v>
          </cell>
          <cell r="AS875">
            <v>0</v>
          </cell>
          <cell r="AY875">
            <v>0</v>
          </cell>
          <cell r="BE875">
            <v>50909.359662037037</v>
          </cell>
        </row>
        <row r="876">
          <cell r="E876" t="str">
            <v>MRI of facial bone with contrast</v>
          </cell>
          <cell r="I876" t="str">
            <v>No</v>
          </cell>
          <cell r="J876" t="str">
            <v>No</v>
          </cell>
          <cell r="K876" t="str">
            <v>No</v>
          </cell>
          <cell r="L876" t="str">
            <v>No</v>
          </cell>
          <cell r="M876" t="str">
            <v>No</v>
          </cell>
          <cell r="N876" t="str">
            <v>Yes</v>
          </cell>
          <cell r="AS876">
            <v>0</v>
          </cell>
          <cell r="AY876">
            <v>0</v>
          </cell>
          <cell r="BE876">
            <v>120299.33377777779</v>
          </cell>
        </row>
        <row r="877">
          <cell r="E877" t="str">
            <v>MRI of femur</v>
          </cell>
          <cell r="I877" t="str">
            <v>No</v>
          </cell>
          <cell r="J877" t="str">
            <v>No</v>
          </cell>
          <cell r="K877" t="str">
            <v>No</v>
          </cell>
          <cell r="L877" t="str">
            <v>No</v>
          </cell>
          <cell r="M877" t="str">
            <v>No</v>
          </cell>
          <cell r="N877" t="str">
            <v>Yes</v>
          </cell>
          <cell r="AS877">
            <v>0</v>
          </cell>
          <cell r="AY877">
            <v>0</v>
          </cell>
          <cell r="BE877">
            <v>51023.209662037043</v>
          </cell>
        </row>
        <row r="878">
          <cell r="E878" t="str">
            <v>MRI of femur with contrast</v>
          </cell>
          <cell r="I878" t="str">
            <v>No</v>
          </cell>
          <cell r="J878" t="str">
            <v>No</v>
          </cell>
          <cell r="K878" t="str">
            <v>No</v>
          </cell>
          <cell r="L878" t="str">
            <v>No</v>
          </cell>
          <cell r="M878" t="str">
            <v>No</v>
          </cell>
          <cell r="N878" t="str">
            <v>Yes</v>
          </cell>
          <cell r="AS878">
            <v>0</v>
          </cell>
          <cell r="AY878">
            <v>0</v>
          </cell>
          <cell r="BE878">
            <v>119728.46917777776</v>
          </cell>
        </row>
        <row r="879">
          <cell r="E879" t="str">
            <v>MRI of fetal struCTures</v>
          </cell>
          <cell r="I879" t="str">
            <v>No</v>
          </cell>
          <cell r="J879" t="str">
            <v>No</v>
          </cell>
          <cell r="K879" t="str">
            <v>No</v>
          </cell>
          <cell r="L879" t="str">
            <v>No</v>
          </cell>
          <cell r="M879" t="str">
            <v>No</v>
          </cell>
          <cell r="N879" t="str">
            <v>Yes</v>
          </cell>
          <cell r="AS879">
            <v>0</v>
          </cell>
          <cell r="AY879">
            <v>0</v>
          </cell>
          <cell r="BE879">
            <v>119037.6277361111</v>
          </cell>
        </row>
        <row r="880">
          <cell r="E880" t="str">
            <v>MRI of head or neck</v>
          </cell>
          <cell r="I880" t="str">
            <v>No</v>
          </cell>
          <cell r="J880" t="str">
            <v>No</v>
          </cell>
          <cell r="K880" t="str">
            <v>No</v>
          </cell>
          <cell r="L880" t="str">
            <v>No</v>
          </cell>
          <cell r="M880" t="str">
            <v>No</v>
          </cell>
          <cell r="N880" t="str">
            <v>Yes</v>
          </cell>
          <cell r="AS880">
            <v>0</v>
          </cell>
          <cell r="AY880">
            <v>0</v>
          </cell>
          <cell r="BE880">
            <v>51023.209662037043</v>
          </cell>
        </row>
        <row r="881">
          <cell r="E881" t="str">
            <v>MRI of head or neck joint</v>
          </cell>
          <cell r="I881" t="str">
            <v>No</v>
          </cell>
          <cell r="J881" t="str">
            <v>No</v>
          </cell>
          <cell r="K881" t="str">
            <v>No</v>
          </cell>
          <cell r="L881" t="str">
            <v>No</v>
          </cell>
          <cell r="M881" t="str">
            <v>No</v>
          </cell>
          <cell r="N881" t="str">
            <v>Yes</v>
          </cell>
          <cell r="AS881">
            <v>0</v>
          </cell>
          <cell r="AY881">
            <v>0</v>
          </cell>
          <cell r="BE881">
            <v>52451.886375000002</v>
          </cell>
        </row>
        <row r="882">
          <cell r="E882" t="str">
            <v>MRI of head or neck joint with contrast</v>
          </cell>
          <cell r="I882" t="str">
            <v>No</v>
          </cell>
          <cell r="J882" t="str">
            <v>No</v>
          </cell>
          <cell r="K882" t="str">
            <v>No</v>
          </cell>
          <cell r="L882" t="str">
            <v>No</v>
          </cell>
          <cell r="M882" t="str">
            <v>No</v>
          </cell>
          <cell r="N882" t="str">
            <v>Yes</v>
          </cell>
          <cell r="AS882">
            <v>0</v>
          </cell>
          <cell r="AY882">
            <v>0</v>
          </cell>
          <cell r="BE882">
            <v>120032.10076388888</v>
          </cell>
        </row>
        <row r="883">
          <cell r="E883" t="str">
            <v>MRI of head or neck, with contrast</v>
          </cell>
          <cell r="I883" t="str">
            <v>No</v>
          </cell>
          <cell r="J883" t="str">
            <v>No</v>
          </cell>
          <cell r="K883" t="str">
            <v>No</v>
          </cell>
          <cell r="L883" t="str">
            <v>No</v>
          </cell>
          <cell r="M883" t="str">
            <v>No</v>
          </cell>
          <cell r="N883" t="str">
            <v>Yes</v>
          </cell>
          <cell r="AS883">
            <v>0</v>
          </cell>
          <cell r="AY883">
            <v>0</v>
          </cell>
          <cell r="BE883">
            <v>118684.38838425925</v>
          </cell>
        </row>
        <row r="884">
          <cell r="E884" t="str">
            <v>MRI of heart</v>
          </cell>
          <cell r="I884" t="str">
            <v>No</v>
          </cell>
          <cell r="J884" t="str">
            <v>No</v>
          </cell>
          <cell r="K884" t="str">
            <v>No</v>
          </cell>
          <cell r="L884" t="str">
            <v>No</v>
          </cell>
          <cell r="M884" t="str">
            <v>No</v>
          </cell>
          <cell r="N884" t="str">
            <v>Yes</v>
          </cell>
          <cell r="AS884">
            <v>0</v>
          </cell>
          <cell r="AY884">
            <v>0</v>
          </cell>
          <cell r="BE884">
            <v>51814.705242592594</v>
          </cell>
        </row>
        <row r="885">
          <cell r="E885" t="str">
            <v>MRI of heart with contrast</v>
          </cell>
          <cell r="I885" t="str">
            <v>No</v>
          </cell>
          <cell r="J885" t="str">
            <v>No</v>
          </cell>
          <cell r="K885" t="str">
            <v>No</v>
          </cell>
          <cell r="L885" t="str">
            <v>No</v>
          </cell>
          <cell r="M885" t="str">
            <v>No</v>
          </cell>
          <cell r="N885" t="str">
            <v>Yes</v>
          </cell>
          <cell r="AS885">
            <v>0</v>
          </cell>
          <cell r="AY885">
            <v>0</v>
          </cell>
          <cell r="BE885">
            <v>120998.74589074074</v>
          </cell>
        </row>
        <row r="886">
          <cell r="E886" t="str">
            <v>MRI of humerus</v>
          </cell>
          <cell r="I886" t="str">
            <v>No</v>
          </cell>
          <cell r="J886" t="str">
            <v>No</v>
          </cell>
          <cell r="K886" t="str">
            <v>No</v>
          </cell>
          <cell r="L886" t="str">
            <v>No</v>
          </cell>
          <cell r="M886" t="str">
            <v>No</v>
          </cell>
          <cell r="N886" t="str">
            <v>Yes</v>
          </cell>
          <cell r="AS886">
            <v>0</v>
          </cell>
          <cell r="AY886">
            <v>0</v>
          </cell>
          <cell r="BE886">
            <v>51023.209662037043</v>
          </cell>
        </row>
        <row r="887">
          <cell r="E887" t="str">
            <v>MRI of humerus with contrast</v>
          </cell>
          <cell r="I887" t="str">
            <v>No</v>
          </cell>
          <cell r="J887" t="str">
            <v>No</v>
          </cell>
          <cell r="K887" t="str">
            <v>No</v>
          </cell>
          <cell r="L887" t="str">
            <v>No</v>
          </cell>
          <cell r="M887" t="str">
            <v>No</v>
          </cell>
          <cell r="N887" t="str">
            <v>Yes</v>
          </cell>
          <cell r="AS887">
            <v>0</v>
          </cell>
          <cell r="AY887">
            <v>0</v>
          </cell>
          <cell r="BE887">
            <v>119474.41383518517</v>
          </cell>
        </row>
        <row r="888">
          <cell r="E888" t="str">
            <v>MRI of joint of foot or toe</v>
          </cell>
          <cell r="I888" t="str">
            <v>No</v>
          </cell>
          <cell r="J888" t="str">
            <v>No</v>
          </cell>
          <cell r="K888" t="str">
            <v>No</v>
          </cell>
          <cell r="L888" t="str">
            <v>No</v>
          </cell>
          <cell r="M888" t="str">
            <v>No</v>
          </cell>
          <cell r="N888" t="str">
            <v>Yes</v>
          </cell>
          <cell r="AS888">
            <v>0</v>
          </cell>
          <cell r="AY888">
            <v>0</v>
          </cell>
          <cell r="BE888">
            <v>51023.209662037043</v>
          </cell>
        </row>
        <row r="889">
          <cell r="E889" t="str">
            <v>MRI of joint of foot or toe with contrast</v>
          </cell>
          <cell r="I889" t="str">
            <v>No</v>
          </cell>
          <cell r="J889" t="str">
            <v>No</v>
          </cell>
          <cell r="K889" t="str">
            <v>No</v>
          </cell>
          <cell r="L889" t="str">
            <v>No</v>
          </cell>
          <cell r="M889" t="str">
            <v>No</v>
          </cell>
          <cell r="N889" t="str">
            <v>Yes</v>
          </cell>
          <cell r="AS889">
            <v>0</v>
          </cell>
          <cell r="AY889">
            <v>0</v>
          </cell>
          <cell r="BE889">
            <v>119474.41383518517</v>
          </cell>
        </row>
        <row r="890">
          <cell r="E890" t="str">
            <v>MRI of joint of hand or fingers</v>
          </cell>
          <cell r="I890" t="str">
            <v>No</v>
          </cell>
          <cell r="J890" t="str">
            <v>No</v>
          </cell>
          <cell r="K890" t="str">
            <v>No</v>
          </cell>
          <cell r="L890" t="str">
            <v>No</v>
          </cell>
          <cell r="M890" t="str">
            <v>No</v>
          </cell>
          <cell r="N890" t="str">
            <v>Yes</v>
          </cell>
          <cell r="AS890">
            <v>0</v>
          </cell>
          <cell r="AY890">
            <v>0</v>
          </cell>
          <cell r="BE890">
            <v>51023.209662037043</v>
          </cell>
        </row>
        <row r="891">
          <cell r="E891" t="str">
            <v>MRI of joint of hand or fingers with contrast</v>
          </cell>
          <cell r="I891" t="str">
            <v>No</v>
          </cell>
          <cell r="J891" t="str">
            <v>No</v>
          </cell>
          <cell r="K891" t="str">
            <v>No</v>
          </cell>
          <cell r="L891" t="str">
            <v>No</v>
          </cell>
          <cell r="M891" t="str">
            <v>No</v>
          </cell>
          <cell r="N891" t="str">
            <v>Yes</v>
          </cell>
          <cell r="AS891">
            <v>0</v>
          </cell>
          <cell r="AY891">
            <v>0</v>
          </cell>
          <cell r="BE891">
            <v>119474.41383518517</v>
          </cell>
        </row>
        <row r="892">
          <cell r="E892" t="str">
            <v>MRI of joint of hip</v>
          </cell>
          <cell r="I892" t="str">
            <v>No</v>
          </cell>
          <cell r="J892" t="str">
            <v>No</v>
          </cell>
          <cell r="K892" t="str">
            <v>No</v>
          </cell>
          <cell r="L892" t="str">
            <v>No</v>
          </cell>
          <cell r="M892" t="str">
            <v>No</v>
          </cell>
          <cell r="N892" t="str">
            <v>Yes</v>
          </cell>
          <cell r="AS892">
            <v>0</v>
          </cell>
          <cell r="AY892">
            <v>0</v>
          </cell>
          <cell r="BE892">
            <v>51023.209662037043</v>
          </cell>
        </row>
        <row r="893">
          <cell r="E893" t="str">
            <v>MRI of joint of hip with contrast</v>
          </cell>
          <cell r="I893" t="str">
            <v>No</v>
          </cell>
          <cell r="J893" t="str">
            <v>No</v>
          </cell>
          <cell r="K893" t="str">
            <v>No</v>
          </cell>
          <cell r="L893" t="str">
            <v>No</v>
          </cell>
          <cell r="M893" t="str">
            <v>No</v>
          </cell>
          <cell r="N893" t="str">
            <v>Yes</v>
          </cell>
          <cell r="AS893">
            <v>0</v>
          </cell>
          <cell r="AY893">
            <v>0</v>
          </cell>
          <cell r="BE893">
            <v>119728.46917777776</v>
          </cell>
        </row>
        <row r="894">
          <cell r="E894" t="str">
            <v>MRI of joint of knee</v>
          </cell>
          <cell r="I894" t="str">
            <v>No</v>
          </cell>
          <cell r="J894" t="str">
            <v>No</v>
          </cell>
          <cell r="K894" t="str">
            <v>No</v>
          </cell>
          <cell r="L894" t="str">
            <v>No</v>
          </cell>
          <cell r="M894" t="str">
            <v>No</v>
          </cell>
          <cell r="N894" t="str">
            <v>Yes</v>
          </cell>
          <cell r="AS894">
            <v>0</v>
          </cell>
          <cell r="AY894">
            <v>0</v>
          </cell>
          <cell r="BE894">
            <v>51023.209662037043</v>
          </cell>
        </row>
        <row r="895">
          <cell r="E895" t="str">
            <v>MRI of joint of knee with contrast</v>
          </cell>
          <cell r="I895" t="str">
            <v>No</v>
          </cell>
          <cell r="J895" t="str">
            <v>No</v>
          </cell>
          <cell r="K895" t="str">
            <v>No</v>
          </cell>
          <cell r="L895" t="str">
            <v>No</v>
          </cell>
          <cell r="M895" t="str">
            <v>No</v>
          </cell>
          <cell r="N895" t="str">
            <v>Yes</v>
          </cell>
          <cell r="AS895">
            <v>0</v>
          </cell>
          <cell r="AY895">
            <v>0</v>
          </cell>
          <cell r="BE895">
            <v>119728.46917777776</v>
          </cell>
        </row>
        <row r="896">
          <cell r="E896" t="str">
            <v>MRI of joint of shoulder</v>
          </cell>
          <cell r="I896" t="str">
            <v>No</v>
          </cell>
          <cell r="J896" t="str">
            <v>No</v>
          </cell>
          <cell r="K896" t="str">
            <v>No</v>
          </cell>
          <cell r="L896" t="str">
            <v>No</v>
          </cell>
          <cell r="M896" t="str">
            <v>No</v>
          </cell>
          <cell r="N896" t="str">
            <v>Yes</v>
          </cell>
          <cell r="AS896">
            <v>0</v>
          </cell>
          <cell r="AY896">
            <v>0</v>
          </cell>
          <cell r="BE896">
            <v>51023.209662037043</v>
          </cell>
        </row>
        <row r="897">
          <cell r="E897" t="str">
            <v>MRI of joint of shoulder with contrast</v>
          </cell>
          <cell r="I897" t="str">
            <v>No</v>
          </cell>
          <cell r="J897" t="str">
            <v>No</v>
          </cell>
          <cell r="K897" t="str">
            <v>No</v>
          </cell>
          <cell r="L897" t="str">
            <v>No</v>
          </cell>
          <cell r="M897" t="str">
            <v>No</v>
          </cell>
          <cell r="N897" t="str">
            <v>Yes</v>
          </cell>
          <cell r="AS897">
            <v>0</v>
          </cell>
          <cell r="AY897">
            <v>0</v>
          </cell>
          <cell r="BE897">
            <v>119728.46917777776</v>
          </cell>
        </row>
        <row r="898">
          <cell r="E898" t="str">
            <v>MRI of lumbosacral spine</v>
          </cell>
          <cell r="I898" t="str">
            <v>No</v>
          </cell>
          <cell r="J898" t="str">
            <v>No</v>
          </cell>
          <cell r="K898" t="str">
            <v>No</v>
          </cell>
          <cell r="L898" t="str">
            <v>No</v>
          </cell>
          <cell r="M898" t="str">
            <v>No</v>
          </cell>
          <cell r="N898" t="str">
            <v>Yes</v>
          </cell>
          <cell r="AS898">
            <v>0</v>
          </cell>
          <cell r="AY898">
            <v>0</v>
          </cell>
          <cell r="BE898">
            <v>51023.209662037043</v>
          </cell>
        </row>
        <row r="899">
          <cell r="E899" t="str">
            <v>MRI of whole body with contrast</v>
          </cell>
          <cell r="I899" t="str">
            <v>No</v>
          </cell>
          <cell r="J899" t="str">
            <v>No</v>
          </cell>
          <cell r="K899" t="str">
            <v>No</v>
          </cell>
          <cell r="L899" t="str">
            <v>No</v>
          </cell>
          <cell r="M899" t="str">
            <v>No</v>
          </cell>
          <cell r="N899" t="str">
            <v>Yes</v>
          </cell>
          <cell r="AS899">
            <v>0</v>
          </cell>
          <cell r="AY899">
            <v>0</v>
          </cell>
          <cell r="BE899">
            <v>173955.15044444444</v>
          </cell>
        </row>
        <row r="900">
          <cell r="E900" t="str">
            <v>MRI of whole body</v>
          </cell>
          <cell r="I900" t="str">
            <v>No</v>
          </cell>
          <cell r="J900" t="str">
            <v>No</v>
          </cell>
          <cell r="K900" t="str">
            <v>No</v>
          </cell>
          <cell r="L900" t="str">
            <v>No</v>
          </cell>
          <cell r="M900" t="str">
            <v>No</v>
          </cell>
          <cell r="N900" t="str">
            <v>Yes</v>
          </cell>
          <cell r="AS900">
            <v>0</v>
          </cell>
          <cell r="AY900">
            <v>0</v>
          </cell>
          <cell r="BE900">
            <v>64816.171444444444</v>
          </cell>
        </row>
        <row r="901">
          <cell r="E901" t="str">
            <v>MRI of whole spine with contrast</v>
          </cell>
          <cell r="I901" t="str">
            <v>No</v>
          </cell>
          <cell r="J901" t="str">
            <v>No</v>
          </cell>
          <cell r="K901" t="str">
            <v>No</v>
          </cell>
          <cell r="L901" t="str">
            <v>No</v>
          </cell>
          <cell r="M901" t="str">
            <v>No</v>
          </cell>
          <cell r="N901" t="str">
            <v>Yes</v>
          </cell>
          <cell r="AS901">
            <v>0</v>
          </cell>
          <cell r="AY901">
            <v>0</v>
          </cell>
          <cell r="BE901">
            <v>144891.57370833331</v>
          </cell>
        </row>
        <row r="902">
          <cell r="E902" t="str">
            <v>MRI of whole spine</v>
          </cell>
          <cell r="I902" t="str">
            <v>No</v>
          </cell>
          <cell r="J902" t="str">
            <v>No</v>
          </cell>
          <cell r="K902" t="str">
            <v>No</v>
          </cell>
          <cell r="L902" t="str">
            <v>No</v>
          </cell>
          <cell r="M902" t="str">
            <v>No</v>
          </cell>
          <cell r="N902" t="str">
            <v>Yes</v>
          </cell>
          <cell r="AS902">
            <v>0</v>
          </cell>
          <cell r="AY902">
            <v>0</v>
          </cell>
          <cell r="BE902">
            <v>57408.532208333338</v>
          </cell>
        </row>
        <row r="903">
          <cell r="E903" t="str">
            <v>MRI of lumbosacral spine with contrast</v>
          </cell>
          <cell r="I903" t="str">
            <v>No</v>
          </cell>
          <cell r="J903" t="str">
            <v>No</v>
          </cell>
          <cell r="K903" t="str">
            <v>No</v>
          </cell>
          <cell r="L903" t="str">
            <v>No</v>
          </cell>
          <cell r="M903" t="str">
            <v>No</v>
          </cell>
          <cell r="N903" t="str">
            <v>Yes</v>
          </cell>
          <cell r="AS903">
            <v>0</v>
          </cell>
          <cell r="AY903">
            <v>0</v>
          </cell>
          <cell r="BE903">
            <v>121048.32213425924</v>
          </cell>
        </row>
        <row r="904">
          <cell r="E904" t="str">
            <v>MRI of orbit</v>
          </cell>
          <cell r="I904" t="str">
            <v>No</v>
          </cell>
          <cell r="J904" t="str">
            <v>No</v>
          </cell>
          <cell r="K904" t="str">
            <v>No</v>
          </cell>
          <cell r="L904" t="str">
            <v>No</v>
          </cell>
          <cell r="M904" t="str">
            <v>No</v>
          </cell>
          <cell r="N904" t="str">
            <v>Yes</v>
          </cell>
          <cell r="AS904">
            <v>0</v>
          </cell>
          <cell r="AY904">
            <v>0</v>
          </cell>
          <cell r="BE904">
            <v>51882.501162037035</v>
          </cell>
        </row>
        <row r="905">
          <cell r="E905" t="str">
            <v>MRI of orbit with contrast</v>
          </cell>
          <cell r="I905" t="str">
            <v>No</v>
          </cell>
          <cell r="J905" t="str">
            <v>No</v>
          </cell>
          <cell r="K905" t="str">
            <v>No</v>
          </cell>
          <cell r="L905" t="str">
            <v>No</v>
          </cell>
          <cell r="M905" t="str">
            <v>No</v>
          </cell>
          <cell r="N905" t="str">
            <v>Yes</v>
          </cell>
          <cell r="AS905">
            <v>0</v>
          </cell>
          <cell r="AY905">
            <v>0</v>
          </cell>
          <cell r="BE905">
            <v>119954.66509722223</v>
          </cell>
        </row>
        <row r="906">
          <cell r="E906" t="str">
            <v>MRI of pelvis</v>
          </cell>
          <cell r="I906" t="str">
            <v>No</v>
          </cell>
          <cell r="J906" t="str">
            <v>No</v>
          </cell>
          <cell r="K906" t="str">
            <v>No</v>
          </cell>
          <cell r="L906" t="str">
            <v>No</v>
          </cell>
          <cell r="M906" t="str">
            <v>No</v>
          </cell>
          <cell r="N906" t="str">
            <v>Yes</v>
          </cell>
          <cell r="AS906">
            <v>0</v>
          </cell>
          <cell r="AY906">
            <v>0</v>
          </cell>
          <cell r="BE906">
            <v>51023.209662037043</v>
          </cell>
        </row>
        <row r="907">
          <cell r="E907" t="str">
            <v>MRI of pelvis with contrast</v>
          </cell>
          <cell r="I907" t="str">
            <v>No</v>
          </cell>
          <cell r="J907" t="str">
            <v>No</v>
          </cell>
          <cell r="K907" t="str">
            <v>No</v>
          </cell>
          <cell r="L907" t="str">
            <v>No</v>
          </cell>
          <cell r="M907" t="str">
            <v>No</v>
          </cell>
          <cell r="N907" t="str">
            <v>Yes</v>
          </cell>
          <cell r="AS907">
            <v>0</v>
          </cell>
          <cell r="AY907">
            <v>0</v>
          </cell>
          <cell r="BE907">
            <v>118352.91313611109</v>
          </cell>
        </row>
        <row r="908">
          <cell r="E908" t="str">
            <v>MRI of pituitary gland</v>
          </cell>
          <cell r="I908" t="str">
            <v>No</v>
          </cell>
          <cell r="J908" t="str">
            <v>No</v>
          </cell>
          <cell r="K908" t="str">
            <v>No</v>
          </cell>
          <cell r="L908" t="str">
            <v>No</v>
          </cell>
          <cell r="M908" t="str">
            <v>No</v>
          </cell>
          <cell r="N908" t="str">
            <v>Yes</v>
          </cell>
          <cell r="AS908">
            <v>0</v>
          </cell>
          <cell r="AY908">
            <v>0</v>
          </cell>
          <cell r="BE908">
            <v>51197.786562037043</v>
          </cell>
        </row>
        <row r="909">
          <cell r="E909" t="str">
            <v>MRI of pituitary gland with contrast</v>
          </cell>
          <cell r="I909" t="str">
            <v>No</v>
          </cell>
          <cell r="J909" t="str">
            <v>No</v>
          </cell>
          <cell r="K909" t="str">
            <v>No</v>
          </cell>
          <cell r="L909" t="str">
            <v>No</v>
          </cell>
          <cell r="M909" t="str">
            <v>No</v>
          </cell>
          <cell r="N909" t="str">
            <v>Yes</v>
          </cell>
          <cell r="AS909">
            <v>0</v>
          </cell>
          <cell r="AY909">
            <v>0</v>
          </cell>
          <cell r="BE909">
            <v>119728.46917777776</v>
          </cell>
        </row>
        <row r="910">
          <cell r="E910" t="str">
            <v>MRI of prostate</v>
          </cell>
          <cell r="I910" t="str">
            <v>No</v>
          </cell>
          <cell r="J910" t="str">
            <v>No</v>
          </cell>
          <cell r="K910" t="str">
            <v>No</v>
          </cell>
          <cell r="L910" t="str">
            <v>No</v>
          </cell>
          <cell r="M910" t="str">
            <v>No</v>
          </cell>
          <cell r="N910" t="str">
            <v>Yes</v>
          </cell>
          <cell r="AS910">
            <v>0</v>
          </cell>
          <cell r="AY910">
            <v>0</v>
          </cell>
          <cell r="BE910">
            <v>118988.0514925926</v>
          </cell>
        </row>
        <row r="911">
          <cell r="E911" t="str">
            <v>MRI of sacral spine</v>
          </cell>
          <cell r="I911" t="str">
            <v>No</v>
          </cell>
          <cell r="J911" t="str">
            <v>No</v>
          </cell>
          <cell r="K911" t="str">
            <v>No</v>
          </cell>
          <cell r="L911" t="str">
            <v>No</v>
          </cell>
          <cell r="M911" t="str">
            <v>No</v>
          </cell>
          <cell r="N911" t="str">
            <v>Yes</v>
          </cell>
          <cell r="AS911">
            <v>0</v>
          </cell>
          <cell r="AY911">
            <v>0</v>
          </cell>
          <cell r="BE911">
            <v>51023.209662037043</v>
          </cell>
        </row>
        <row r="912">
          <cell r="E912" t="str">
            <v>MRI of sacral spine with contrast</v>
          </cell>
          <cell r="I912" t="str">
            <v>No</v>
          </cell>
          <cell r="J912" t="str">
            <v>No</v>
          </cell>
          <cell r="K912" t="str">
            <v>No</v>
          </cell>
          <cell r="L912" t="str">
            <v>No</v>
          </cell>
          <cell r="M912" t="str">
            <v>No</v>
          </cell>
          <cell r="N912" t="str">
            <v>Yes</v>
          </cell>
          <cell r="AS912">
            <v>0</v>
          </cell>
          <cell r="AY912">
            <v>0</v>
          </cell>
          <cell r="BE912">
            <v>119778.04542129629</v>
          </cell>
        </row>
        <row r="913">
          <cell r="E913" t="str">
            <v>MRI of spinal canal</v>
          </cell>
          <cell r="I913" t="str">
            <v>No</v>
          </cell>
          <cell r="J913" t="str">
            <v>No</v>
          </cell>
          <cell r="K913" t="str">
            <v>No</v>
          </cell>
          <cell r="L913" t="str">
            <v>No</v>
          </cell>
          <cell r="M913" t="str">
            <v>No</v>
          </cell>
          <cell r="N913" t="str">
            <v>Yes</v>
          </cell>
          <cell r="AS913">
            <v>0</v>
          </cell>
          <cell r="AY913">
            <v>0</v>
          </cell>
          <cell r="BE913">
            <v>118687.93281203702</v>
          </cell>
        </row>
        <row r="914">
          <cell r="E914" t="str">
            <v>MRI of spinal cord</v>
          </cell>
          <cell r="I914" t="str">
            <v>No</v>
          </cell>
          <cell r="J914" t="str">
            <v>No</v>
          </cell>
          <cell r="K914" t="str">
            <v>No</v>
          </cell>
          <cell r="L914" t="str">
            <v>No</v>
          </cell>
          <cell r="M914" t="str">
            <v>No</v>
          </cell>
          <cell r="N914" t="str">
            <v>Yes</v>
          </cell>
          <cell r="AS914">
            <v>0</v>
          </cell>
          <cell r="AY914">
            <v>0</v>
          </cell>
          <cell r="BE914">
            <v>118687.93281203702</v>
          </cell>
        </row>
        <row r="915">
          <cell r="E915" t="str">
            <v>MRI of the forearm</v>
          </cell>
          <cell r="I915" t="str">
            <v>No</v>
          </cell>
          <cell r="J915" t="str">
            <v>No</v>
          </cell>
          <cell r="K915" t="str">
            <v>No</v>
          </cell>
          <cell r="L915" t="str">
            <v>No</v>
          </cell>
          <cell r="M915" t="str">
            <v>No</v>
          </cell>
          <cell r="N915" t="str">
            <v>Yes</v>
          </cell>
          <cell r="AS915">
            <v>0</v>
          </cell>
          <cell r="AY915">
            <v>0</v>
          </cell>
          <cell r="BE915">
            <v>51023.209662037043</v>
          </cell>
        </row>
        <row r="916">
          <cell r="E916" t="str">
            <v>MRI of the forearm with contrast</v>
          </cell>
          <cell r="I916" t="str">
            <v>No</v>
          </cell>
          <cell r="J916" t="str">
            <v>No</v>
          </cell>
          <cell r="K916" t="str">
            <v>No</v>
          </cell>
          <cell r="L916" t="str">
            <v>No</v>
          </cell>
          <cell r="M916" t="str">
            <v>No</v>
          </cell>
          <cell r="N916" t="str">
            <v>Yes</v>
          </cell>
          <cell r="AS916">
            <v>0</v>
          </cell>
          <cell r="AY916">
            <v>0</v>
          </cell>
          <cell r="BE916">
            <v>118352.91313611109</v>
          </cell>
        </row>
        <row r="917">
          <cell r="E917" t="str">
            <v>MRI of thoracic spine</v>
          </cell>
          <cell r="I917" t="str">
            <v>No</v>
          </cell>
          <cell r="J917" t="str">
            <v>No</v>
          </cell>
          <cell r="K917" t="str">
            <v>No</v>
          </cell>
          <cell r="L917" t="str">
            <v>No</v>
          </cell>
          <cell r="M917" t="str">
            <v>No</v>
          </cell>
          <cell r="N917" t="str">
            <v>Yes</v>
          </cell>
          <cell r="AS917">
            <v>0</v>
          </cell>
          <cell r="AY917">
            <v>0</v>
          </cell>
          <cell r="BE917">
            <v>51023.209662037043</v>
          </cell>
        </row>
        <row r="918">
          <cell r="E918" t="str">
            <v>MRI of thoracic spine with contrast</v>
          </cell>
          <cell r="I918" t="str">
            <v>No</v>
          </cell>
          <cell r="J918" t="str">
            <v>No</v>
          </cell>
          <cell r="K918" t="str">
            <v>No</v>
          </cell>
          <cell r="L918" t="str">
            <v>No</v>
          </cell>
          <cell r="M918" t="str">
            <v>No</v>
          </cell>
          <cell r="N918" t="str">
            <v>Yes</v>
          </cell>
          <cell r="AS918">
            <v>0</v>
          </cell>
          <cell r="AY918">
            <v>0</v>
          </cell>
          <cell r="BE918">
            <v>119037.6277361111</v>
          </cell>
        </row>
        <row r="919">
          <cell r="E919" t="str">
            <v>MRI of thoracolumbar spine</v>
          </cell>
          <cell r="I919" t="str">
            <v>No</v>
          </cell>
          <cell r="J919" t="str">
            <v>No</v>
          </cell>
          <cell r="K919" t="str">
            <v>No</v>
          </cell>
          <cell r="L919" t="str">
            <v>No</v>
          </cell>
          <cell r="M919" t="str">
            <v>No</v>
          </cell>
          <cell r="N919" t="str">
            <v>Yes</v>
          </cell>
          <cell r="AS919">
            <v>0</v>
          </cell>
          <cell r="AY919">
            <v>0</v>
          </cell>
          <cell r="BE919">
            <v>53245.424731481486</v>
          </cell>
        </row>
        <row r="920">
          <cell r="E920" t="str">
            <v>MRI of thoracolumbar spine with contrast</v>
          </cell>
          <cell r="I920" t="str">
            <v>No</v>
          </cell>
          <cell r="J920" t="str">
            <v>No</v>
          </cell>
          <cell r="K920" t="str">
            <v>No</v>
          </cell>
          <cell r="L920" t="str">
            <v>No</v>
          </cell>
          <cell r="M920" t="str">
            <v>No</v>
          </cell>
          <cell r="N920" t="str">
            <v>Yes</v>
          </cell>
          <cell r="AS920">
            <v>0</v>
          </cell>
          <cell r="AY920">
            <v>0</v>
          </cell>
          <cell r="BE920">
            <v>120466.30444907407</v>
          </cell>
        </row>
        <row r="921">
          <cell r="E921" t="str">
            <v>MRI of thorax</v>
          </cell>
          <cell r="I921" t="str">
            <v>No</v>
          </cell>
          <cell r="J921" t="str">
            <v>No</v>
          </cell>
          <cell r="K921" t="str">
            <v>No</v>
          </cell>
          <cell r="L921" t="str">
            <v>No</v>
          </cell>
          <cell r="M921" t="str">
            <v>No</v>
          </cell>
          <cell r="N921" t="str">
            <v>Yes</v>
          </cell>
          <cell r="AS921">
            <v>0</v>
          </cell>
          <cell r="AY921">
            <v>0</v>
          </cell>
          <cell r="BE921">
            <v>51023.209662037043</v>
          </cell>
        </row>
        <row r="922">
          <cell r="E922" t="str">
            <v>MRI of thorax with contrast</v>
          </cell>
          <cell r="I922" t="str">
            <v>No</v>
          </cell>
          <cell r="J922" t="str">
            <v>No</v>
          </cell>
          <cell r="K922" t="str">
            <v>No</v>
          </cell>
          <cell r="L922" t="str">
            <v>No</v>
          </cell>
          <cell r="M922" t="str">
            <v>No</v>
          </cell>
          <cell r="N922" t="str">
            <v>Yes</v>
          </cell>
          <cell r="AS922">
            <v>0</v>
          </cell>
          <cell r="AY922">
            <v>0</v>
          </cell>
          <cell r="BE922">
            <v>119672.7660925926</v>
          </cell>
        </row>
        <row r="923">
          <cell r="E923" t="str">
            <v>MRI of tibia/fibula</v>
          </cell>
          <cell r="I923" t="str">
            <v>No</v>
          </cell>
          <cell r="J923" t="str">
            <v>No</v>
          </cell>
          <cell r="K923" t="str">
            <v>No</v>
          </cell>
          <cell r="L923" t="str">
            <v>No</v>
          </cell>
          <cell r="M923" t="str">
            <v>No</v>
          </cell>
          <cell r="N923" t="str">
            <v>Yes</v>
          </cell>
          <cell r="AS923">
            <v>0</v>
          </cell>
          <cell r="AY923">
            <v>0</v>
          </cell>
          <cell r="BE923">
            <v>51023.209662037043</v>
          </cell>
        </row>
        <row r="924">
          <cell r="E924" t="str">
            <v>MRI of tibia/fibula with contrast</v>
          </cell>
          <cell r="I924" t="str">
            <v>No</v>
          </cell>
          <cell r="J924" t="str">
            <v>No</v>
          </cell>
          <cell r="K924" t="str">
            <v>No</v>
          </cell>
          <cell r="L924" t="str">
            <v>No</v>
          </cell>
          <cell r="M924" t="str">
            <v>No</v>
          </cell>
          <cell r="N924" t="str">
            <v>Yes</v>
          </cell>
          <cell r="AS924">
            <v>0</v>
          </cell>
          <cell r="AY924">
            <v>0</v>
          </cell>
          <cell r="BE924">
            <v>118352.91313611109</v>
          </cell>
        </row>
        <row r="925">
          <cell r="E925" t="str">
            <v>MRI of tongue/mouth</v>
          </cell>
          <cell r="I925" t="str">
            <v>No</v>
          </cell>
          <cell r="J925" t="str">
            <v>No</v>
          </cell>
          <cell r="K925" t="str">
            <v>No</v>
          </cell>
          <cell r="L925" t="str">
            <v>No</v>
          </cell>
          <cell r="M925" t="str">
            <v>No</v>
          </cell>
          <cell r="N925" t="str">
            <v>Yes</v>
          </cell>
          <cell r="AS925">
            <v>0</v>
          </cell>
          <cell r="AY925">
            <v>0</v>
          </cell>
          <cell r="BE925">
            <v>52799.538523148149</v>
          </cell>
        </row>
        <row r="926">
          <cell r="E926" t="str">
            <v>MRI of tongue/mouth with contrast</v>
          </cell>
          <cell r="I926" t="str">
            <v>No</v>
          </cell>
          <cell r="J926" t="str">
            <v>No</v>
          </cell>
          <cell r="K926" t="str">
            <v>No</v>
          </cell>
          <cell r="L926" t="str">
            <v>No</v>
          </cell>
          <cell r="M926" t="str">
            <v>No</v>
          </cell>
          <cell r="N926" t="str">
            <v>Yes</v>
          </cell>
          <cell r="AS926">
            <v>0</v>
          </cell>
          <cell r="AY926">
            <v>0</v>
          </cell>
          <cell r="BE926">
            <v>119954.66509722223</v>
          </cell>
        </row>
        <row r="927">
          <cell r="E927" t="str">
            <v>MRI speCTroscopy</v>
          </cell>
          <cell r="I927" t="str">
            <v>No</v>
          </cell>
          <cell r="J927" t="str">
            <v>No</v>
          </cell>
          <cell r="K927" t="str">
            <v>No</v>
          </cell>
          <cell r="L927" t="str">
            <v>No</v>
          </cell>
          <cell r="M927" t="str">
            <v>No</v>
          </cell>
          <cell r="N927" t="str">
            <v>Yes</v>
          </cell>
          <cell r="AS927">
            <v>0</v>
          </cell>
          <cell r="AY927">
            <v>0</v>
          </cell>
          <cell r="BE927">
            <v>55498.491949074072</v>
          </cell>
        </row>
        <row r="928">
          <cell r="E928" t="str">
            <v>MRI urogram</v>
          </cell>
          <cell r="I928" t="str">
            <v>No</v>
          </cell>
          <cell r="J928" t="str">
            <v>No</v>
          </cell>
          <cell r="K928" t="str">
            <v>No</v>
          </cell>
          <cell r="L928" t="str">
            <v>No</v>
          </cell>
          <cell r="M928" t="str">
            <v>No</v>
          </cell>
          <cell r="N928" t="str">
            <v>Yes</v>
          </cell>
          <cell r="AS928">
            <v>0</v>
          </cell>
          <cell r="AY928">
            <v>0</v>
          </cell>
          <cell r="BE928">
            <v>52114.823923148157</v>
          </cell>
        </row>
        <row r="929">
          <cell r="E929" t="str">
            <v>MRI urogram with contrast</v>
          </cell>
          <cell r="I929" t="str">
            <v>No</v>
          </cell>
          <cell r="J929" t="str">
            <v>No</v>
          </cell>
          <cell r="K929" t="str">
            <v>No</v>
          </cell>
          <cell r="L929" t="str">
            <v>No</v>
          </cell>
          <cell r="M929" t="str">
            <v>No</v>
          </cell>
          <cell r="N929" t="str">
            <v>Yes</v>
          </cell>
          <cell r="AS929">
            <v>0</v>
          </cell>
          <cell r="AY929">
            <v>0</v>
          </cell>
          <cell r="BE929">
            <v>118988.0514925926</v>
          </cell>
        </row>
        <row r="930">
          <cell r="E930" t="str">
            <v>MRV of abdominal or pelvic vein</v>
          </cell>
          <cell r="I930" t="str">
            <v>No</v>
          </cell>
          <cell r="J930" t="str">
            <v>No</v>
          </cell>
          <cell r="K930" t="str">
            <v>No</v>
          </cell>
          <cell r="L930" t="str">
            <v>No</v>
          </cell>
          <cell r="M930" t="str">
            <v>No</v>
          </cell>
          <cell r="N930" t="str">
            <v>Yes</v>
          </cell>
          <cell r="AS930">
            <v>0</v>
          </cell>
          <cell r="AY930">
            <v>0</v>
          </cell>
          <cell r="BE930">
            <v>51023.209662037043</v>
          </cell>
        </row>
        <row r="931">
          <cell r="E931" t="str">
            <v>MRV of abdominal or pelvic vein with contrast</v>
          </cell>
          <cell r="I931" t="str">
            <v>No</v>
          </cell>
          <cell r="J931" t="str">
            <v>No</v>
          </cell>
          <cell r="K931" t="str">
            <v>No</v>
          </cell>
          <cell r="L931" t="str">
            <v>No</v>
          </cell>
          <cell r="M931" t="str">
            <v>No</v>
          </cell>
          <cell r="N931" t="str">
            <v>Yes</v>
          </cell>
          <cell r="AS931">
            <v>0</v>
          </cell>
          <cell r="AY931">
            <v>0</v>
          </cell>
          <cell r="BE931">
            <v>120998.74589074074</v>
          </cell>
        </row>
        <row r="932">
          <cell r="E932" t="str">
            <v>MRV of intracranial vein</v>
          </cell>
          <cell r="I932" t="str">
            <v>No</v>
          </cell>
          <cell r="J932" t="str">
            <v>No</v>
          </cell>
          <cell r="K932" t="str">
            <v>No</v>
          </cell>
          <cell r="L932" t="str">
            <v>No</v>
          </cell>
          <cell r="M932" t="str">
            <v>No</v>
          </cell>
          <cell r="N932" t="str">
            <v>Yes</v>
          </cell>
          <cell r="AS932">
            <v>0</v>
          </cell>
          <cell r="AY932">
            <v>0</v>
          </cell>
          <cell r="BE932">
            <v>57852.358162037039</v>
          </cell>
        </row>
        <row r="933">
          <cell r="E933" t="str">
            <v>MRV of intracranial vein with contrast</v>
          </cell>
          <cell r="I933" t="str">
            <v>No</v>
          </cell>
          <cell r="J933" t="str">
            <v>No</v>
          </cell>
          <cell r="K933" t="str">
            <v>No</v>
          </cell>
          <cell r="L933" t="str">
            <v>No</v>
          </cell>
          <cell r="M933" t="str">
            <v>No</v>
          </cell>
          <cell r="N933" t="str">
            <v>Yes</v>
          </cell>
          <cell r="AS933">
            <v>0</v>
          </cell>
          <cell r="AY933">
            <v>0</v>
          </cell>
          <cell r="BE933">
            <v>119445.23859259261</v>
          </cell>
        </row>
        <row r="934">
          <cell r="E934" t="str">
            <v>MRV of portal vein and branches</v>
          </cell>
          <cell r="I934" t="str">
            <v>No</v>
          </cell>
          <cell r="J934" t="str">
            <v>No</v>
          </cell>
          <cell r="K934" t="str">
            <v>No</v>
          </cell>
          <cell r="L934" t="str">
            <v>No</v>
          </cell>
          <cell r="M934" t="str">
            <v>No</v>
          </cell>
          <cell r="N934" t="str">
            <v>Yes</v>
          </cell>
          <cell r="AS934">
            <v>0</v>
          </cell>
          <cell r="AY934">
            <v>0</v>
          </cell>
          <cell r="BE934">
            <v>51023.209662037043</v>
          </cell>
        </row>
        <row r="935">
          <cell r="E935" t="str">
            <v>MRV of portal vein and branches with contrast</v>
          </cell>
          <cell r="I935" t="str">
            <v>No</v>
          </cell>
          <cell r="J935" t="str">
            <v>No</v>
          </cell>
          <cell r="K935" t="str">
            <v>No</v>
          </cell>
          <cell r="L935" t="str">
            <v>No</v>
          </cell>
          <cell r="M935" t="str">
            <v>No</v>
          </cell>
          <cell r="N935" t="str">
            <v>Yes</v>
          </cell>
          <cell r="AS935">
            <v>0</v>
          </cell>
          <cell r="AY935">
            <v>0</v>
          </cell>
          <cell r="BE935">
            <v>118988.0514925926</v>
          </cell>
        </row>
        <row r="936">
          <cell r="E936" t="str">
            <v>MRV of vein of head and neck</v>
          </cell>
          <cell r="I936" t="str">
            <v>No</v>
          </cell>
          <cell r="J936" t="str">
            <v>No</v>
          </cell>
          <cell r="K936" t="str">
            <v>No</v>
          </cell>
          <cell r="L936" t="str">
            <v>No</v>
          </cell>
          <cell r="M936" t="str">
            <v>No</v>
          </cell>
          <cell r="N936" t="str">
            <v>Yes</v>
          </cell>
          <cell r="AS936">
            <v>0</v>
          </cell>
          <cell r="AY936">
            <v>0</v>
          </cell>
          <cell r="BE936">
            <v>51882.501162037035</v>
          </cell>
        </row>
        <row r="937">
          <cell r="E937" t="str">
            <v>MRV of vein of head and neck with contrast</v>
          </cell>
          <cell r="I937" t="str">
            <v>No</v>
          </cell>
          <cell r="J937" t="str">
            <v>No</v>
          </cell>
          <cell r="K937" t="str">
            <v>No</v>
          </cell>
          <cell r="L937" t="str">
            <v>No</v>
          </cell>
          <cell r="M937" t="str">
            <v>No</v>
          </cell>
          <cell r="N937" t="str">
            <v>Yes</v>
          </cell>
          <cell r="AS937">
            <v>0</v>
          </cell>
          <cell r="AY937">
            <v>0</v>
          </cell>
          <cell r="BE937">
            <v>119728.46917777776</v>
          </cell>
        </row>
        <row r="938">
          <cell r="E938" t="str">
            <v>MRV of vein of lower limb</v>
          </cell>
          <cell r="I938" t="str">
            <v>No</v>
          </cell>
          <cell r="J938" t="str">
            <v>No</v>
          </cell>
          <cell r="K938" t="str">
            <v>No</v>
          </cell>
          <cell r="L938" t="str">
            <v>No</v>
          </cell>
          <cell r="M938" t="str">
            <v>No</v>
          </cell>
          <cell r="N938" t="str">
            <v>Yes</v>
          </cell>
          <cell r="AS938">
            <v>0</v>
          </cell>
          <cell r="AY938">
            <v>0</v>
          </cell>
          <cell r="BE938">
            <v>51023.209662037043</v>
          </cell>
        </row>
        <row r="939">
          <cell r="E939" t="str">
            <v>MRV of vein of lower limb with contrast</v>
          </cell>
          <cell r="I939" t="str">
            <v>No</v>
          </cell>
          <cell r="J939" t="str">
            <v>No</v>
          </cell>
          <cell r="K939" t="str">
            <v>No</v>
          </cell>
          <cell r="L939" t="str">
            <v>No</v>
          </cell>
          <cell r="M939" t="str">
            <v>No</v>
          </cell>
          <cell r="N939" t="str">
            <v>Yes</v>
          </cell>
          <cell r="AS939">
            <v>0</v>
          </cell>
          <cell r="AY939">
            <v>0</v>
          </cell>
          <cell r="BE939">
            <v>118811.43181666666</v>
          </cell>
        </row>
        <row r="940">
          <cell r="E940" t="str">
            <v>MRV of vein of thorax</v>
          </cell>
          <cell r="I940" t="str">
            <v>No</v>
          </cell>
          <cell r="J940" t="str">
            <v>No</v>
          </cell>
          <cell r="K940" t="str">
            <v>No</v>
          </cell>
          <cell r="L940" t="str">
            <v>No</v>
          </cell>
          <cell r="M940" t="str">
            <v>No</v>
          </cell>
          <cell r="N940" t="str">
            <v>Yes</v>
          </cell>
          <cell r="AS940">
            <v>0</v>
          </cell>
          <cell r="AY940">
            <v>0</v>
          </cell>
          <cell r="BE940">
            <v>51023.209662037043</v>
          </cell>
        </row>
        <row r="941">
          <cell r="E941" t="str">
            <v>MRV of vein of thorax with contrast</v>
          </cell>
          <cell r="I941" t="str">
            <v>No</v>
          </cell>
          <cell r="J941" t="str">
            <v>No</v>
          </cell>
          <cell r="K941" t="str">
            <v>No</v>
          </cell>
          <cell r="L941" t="str">
            <v>No</v>
          </cell>
          <cell r="M941" t="str">
            <v>No</v>
          </cell>
          <cell r="N941" t="str">
            <v>Yes</v>
          </cell>
          <cell r="AS941">
            <v>0</v>
          </cell>
          <cell r="AY941">
            <v>0</v>
          </cell>
          <cell r="BE941">
            <v>119728.46917777776</v>
          </cell>
        </row>
        <row r="942">
          <cell r="E942" t="str">
            <v>MRV of vein of upper limb</v>
          </cell>
          <cell r="I942" t="str">
            <v>No</v>
          </cell>
          <cell r="J942" t="str">
            <v>No</v>
          </cell>
          <cell r="K942" t="str">
            <v>No</v>
          </cell>
          <cell r="L942" t="str">
            <v>No</v>
          </cell>
          <cell r="M942" t="str">
            <v>No</v>
          </cell>
          <cell r="N942" t="str">
            <v>Yes</v>
          </cell>
          <cell r="AS942">
            <v>0</v>
          </cell>
          <cell r="AY942">
            <v>0</v>
          </cell>
          <cell r="BE942">
            <v>50564.690981481479</v>
          </cell>
        </row>
        <row r="943">
          <cell r="E943" t="str">
            <v>MRV of vein of upper limb with contrast</v>
          </cell>
          <cell r="I943" t="str">
            <v>No</v>
          </cell>
          <cell r="J943" t="str">
            <v>No</v>
          </cell>
          <cell r="K943" t="str">
            <v>No</v>
          </cell>
          <cell r="L943" t="str">
            <v>No</v>
          </cell>
          <cell r="M943" t="str">
            <v>No</v>
          </cell>
          <cell r="N943" t="str">
            <v>Yes</v>
          </cell>
          <cell r="AS943">
            <v>0</v>
          </cell>
          <cell r="AY943">
            <v>0</v>
          </cell>
          <cell r="BE943">
            <v>117082.63642314814</v>
          </cell>
        </row>
        <row r="944">
          <cell r="E944" t="str">
            <v>Swallow - barium solution</v>
          </cell>
          <cell r="I944" t="str">
            <v>No</v>
          </cell>
          <cell r="J944" t="str">
            <v>No</v>
          </cell>
          <cell r="K944" t="str">
            <v>Yes</v>
          </cell>
          <cell r="L944" t="str">
            <v>Yes</v>
          </cell>
          <cell r="M944" t="str">
            <v>Yes</v>
          </cell>
          <cell r="N944" t="str">
            <v>Yes</v>
          </cell>
          <cell r="AS944">
            <v>0</v>
          </cell>
          <cell r="AY944">
            <v>11693.761783726666</v>
          </cell>
          <cell r="BE944">
            <v>12728.436561504446</v>
          </cell>
        </row>
        <row r="945">
          <cell r="E945" t="str">
            <v>Swallow - gastrografin solution</v>
          </cell>
          <cell r="I945" t="str">
            <v>No</v>
          </cell>
          <cell r="J945" t="str">
            <v>No</v>
          </cell>
          <cell r="K945" t="str">
            <v>Yes</v>
          </cell>
          <cell r="L945" t="str">
            <v>Yes</v>
          </cell>
          <cell r="M945" t="str">
            <v>Yes</v>
          </cell>
          <cell r="N945" t="str">
            <v>Yes</v>
          </cell>
          <cell r="AS945">
            <v>0</v>
          </cell>
          <cell r="AY945">
            <v>8247.7580337266663</v>
          </cell>
          <cell r="BE945">
            <v>9282.4328115044427</v>
          </cell>
        </row>
        <row r="946">
          <cell r="E946" t="str">
            <v>Retrograde uretrography</v>
          </cell>
          <cell r="I946" t="str">
            <v>No</v>
          </cell>
          <cell r="J946" t="str">
            <v>No</v>
          </cell>
          <cell r="K946" t="str">
            <v>Yes</v>
          </cell>
          <cell r="L946" t="str">
            <v>Yes</v>
          </cell>
          <cell r="M946" t="str">
            <v>Yes</v>
          </cell>
          <cell r="N946" t="str">
            <v>Yes</v>
          </cell>
          <cell r="AS946">
            <v>0</v>
          </cell>
          <cell r="AY946">
            <v>29116.328325393333</v>
          </cell>
          <cell r="BE946">
            <v>30219.81640178222</v>
          </cell>
        </row>
        <row r="947">
          <cell r="E947" t="str">
            <v>Mammography</v>
          </cell>
          <cell r="I947" t="str">
            <v>No</v>
          </cell>
          <cell r="J947" t="str">
            <v>No</v>
          </cell>
          <cell r="K947" t="str">
            <v>Yes</v>
          </cell>
          <cell r="L947" t="str">
            <v>Yes</v>
          </cell>
          <cell r="M947" t="str">
            <v>Yes</v>
          </cell>
          <cell r="N947" t="str">
            <v>Yes</v>
          </cell>
          <cell r="AS947">
            <v>0</v>
          </cell>
          <cell r="AY947">
            <v>5709.3448670599992</v>
          </cell>
          <cell r="BE947">
            <v>7260.687401782222</v>
          </cell>
        </row>
        <row r="948">
          <cell r="E948" t="str">
            <v>Intravenous urography</v>
          </cell>
          <cell r="I948" t="str">
            <v>No</v>
          </cell>
          <cell r="J948" t="str">
            <v>No</v>
          </cell>
          <cell r="K948" t="str">
            <v>Yes</v>
          </cell>
          <cell r="L948" t="str">
            <v>Yes</v>
          </cell>
          <cell r="M948" t="str">
            <v>Yes</v>
          </cell>
          <cell r="N948" t="str">
            <v>Yes</v>
          </cell>
          <cell r="AS948">
            <v>0</v>
          </cell>
          <cell r="AY948">
            <v>29249.390242059999</v>
          </cell>
          <cell r="BE948">
            <v>30501.561249004444</v>
          </cell>
        </row>
        <row r="949">
          <cell r="E949" t="str">
            <v>Hysterosalpingography</v>
          </cell>
          <cell r="I949" t="str">
            <v>No</v>
          </cell>
          <cell r="J949" t="str">
            <v>No</v>
          </cell>
          <cell r="K949" t="str">
            <v>Yes</v>
          </cell>
          <cell r="L949" t="str">
            <v>Yes</v>
          </cell>
          <cell r="M949" t="str">
            <v>Yes</v>
          </cell>
          <cell r="N949" t="str">
            <v>Yes</v>
          </cell>
          <cell r="AS949">
            <v>0</v>
          </cell>
          <cell r="AY949">
            <v>31132.102967059993</v>
          </cell>
          <cell r="BE949">
            <v>32384.273974004438</v>
          </cell>
        </row>
        <row r="950">
          <cell r="E950" t="str">
            <v>Follow through - barium solution</v>
          </cell>
          <cell r="I950" t="str">
            <v>No</v>
          </cell>
          <cell r="J950" t="str">
            <v>No</v>
          </cell>
          <cell r="K950" t="str">
            <v>Yes</v>
          </cell>
          <cell r="L950" t="str">
            <v>Yes</v>
          </cell>
          <cell r="M950" t="str">
            <v>Yes</v>
          </cell>
          <cell r="N950" t="str">
            <v>Yes</v>
          </cell>
          <cell r="AS950">
            <v>0</v>
          </cell>
          <cell r="AY950">
            <v>13287.417367059999</v>
          </cell>
          <cell r="BE950">
            <v>14746.028269837778</v>
          </cell>
        </row>
        <row r="951">
          <cell r="E951" t="str">
            <v>Follow through - gastrografin solution</v>
          </cell>
          <cell r="I951" t="str">
            <v>No</v>
          </cell>
          <cell r="J951" t="str">
            <v>No</v>
          </cell>
          <cell r="K951" t="str">
            <v>Yes</v>
          </cell>
          <cell r="L951" t="str">
            <v>Yes</v>
          </cell>
          <cell r="M951" t="str">
            <v>Yes</v>
          </cell>
          <cell r="N951" t="str">
            <v>Yes</v>
          </cell>
          <cell r="AS951">
            <v>0</v>
          </cell>
          <cell r="AY951">
            <v>36137.342367059988</v>
          </cell>
          <cell r="BE951">
            <v>37595.953269837773</v>
          </cell>
        </row>
        <row r="952">
          <cell r="E952" t="str">
            <v>Fistulography</v>
          </cell>
          <cell r="I952" t="str">
            <v>No</v>
          </cell>
          <cell r="J952" t="str">
            <v>No</v>
          </cell>
          <cell r="K952" t="str">
            <v>Yes</v>
          </cell>
          <cell r="L952" t="str">
            <v>Yes</v>
          </cell>
          <cell r="M952" t="str">
            <v>Yes</v>
          </cell>
          <cell r="N952" t="str">
            <v>Yes</v>
          </cell>
          <cell r="AS952">
            <v>0</v>
          </cell>
          <cell r="AY952">
            <v>29202.50932539333</v>
          </cell>
          <cell r="BE952">
            <v>30305.997401782217</v>
          </cell>
        </row>
        <row r="953">
          <cell r="E953" t="str">
            <v>Enema - barium solution</v>
          </cell>
          <cell r="I953" t="str">
            <v>No</v>
          </cell>
          <cell r="J953" t="str">
            <v>No</v>
          </cell>
          <cell r="K953" t="str">
            <v>Yes</v>
          </cell>
          <cell r="L953" t="str">
            <v>Yes</v>
          </cell>
          <cell r="M953" t="str">
            <v>Yes</v>
          </cell>
          <cell r="N953" t="str">
            <v>Yes</v>
          </cell>
          <cell r="AS953">
            <v>0</v>
          </cell>
          <cell r="AY953">
            <v>39855.096867059998</v>
          </cell>
          <cell r="BE953">
            <v>41313.707769837776</v>
          </cell>
        </row>
        <row r="954">
          <cell r="E954" t="str">
            <v>Enema - gastrografin solution</v>
          </cell>
          <cell r="I954" t="str">
            <v>No</v>
          </cell>
          <cell r="J954" t="str">
            <v>No</v>
          </cell>
          <cell r="K954" t="str">
            <v>Yes</v>
          </cell>
          <cell r="L954" t="str">
            <v>Yes</v>
          </cell>
          <cell r="M954" t="str">
            <v>Yes</v>
          </cell>
          <cell r="N954" t="str">
            <v>Yes</v>
          </cell>
          <cell r="AS954">
            <v>0</v>
          </cell>
          <cell r="AY954">
            <v>57875.021867059986</v>
          </cell>
          <cell r="BE954">
            <v>59333.632769837764</v>
          </cell>
        </row>
        <row r="955">
          <cell r="E955" t="str">
            <v xml:space="preserve">Cysto-urethrogramm (CUG)                         </v>
          </cell>
          <cell r="I955" t="str">
            <v>No</v>
          </cell>
          <cell r="J955" t="str">
            <v>No</v>
          </cell>
          <cell r="K955" t="str">
            <v>Yes</v>
          </cell>
          <cell r="L955" t="str">
            <v>Yes</v>
          </cell>
          <cell r="M955" t="str">
            <v>Yes</v>
          </cell>
          <cell r="N955" t="str">
            <v>Yes</v>
          </cell>
          <cell r="AS955">
            <v>0</v>
          </cell>
          <cell r="AY955">
            <v>4273.0019503933327</v>
          </cell>
          <cell r="BE955">
            <v>5376.4900267822222</v>
          </cell>
        </row>
        <row r="956">
          <cell r="E956" t="str">
            <v>Cholecystography</v>
          </cell>
          <cell r="I956" t="str">
            <v>No</v>
          </cell>
          <cell r="J956" t="str">
            <v>No</v>
          </cell>
          <cell r="K956" t="str">
            <v>Yes</v>
          </cell>
          <cell r="L956" t="str">
            <v>Yes</v>
          </cell>
          <cell r="M956" t="str">
            <v>Yes</v>
          </cell>
          <cell r="N956" t="str">
            <v>Yes</v>
          </cell>
          <cell r="AS956">
            <v>0</v>
          </cell>
          <cell r="AY956">
            <v>49668.323325393329</v>
          </cell>
          <cell r="BE956">
            <v>50771.811401782223</v>
          </cell>
        </row>
        <row r="957">
          <cell r="E957" t="str">
            <v>Cholangiography</v>
          </cell>
          <cell r="I957" t="str">
            <v>No</v>
          </cell>
          <cell r="J957" t="str">
            <v>No</v>
          </cell>
          <cell r="K957" t="str">
            <v>Yes</v>
          </cell>
          <cell r="L957" t="str">
            <v>Yes</v>
          </cell>
          <cell r="M957" t="str">
            <v>Yes</v>
          </cell>
          <cell r="N957" t="str">
            <v>Yes</v>
          </cell>
          <cell r="AS957">
            <v>0</v>
          </cell>
          <cell r="AY957">
            <v>49907.969367059995</v>
          </cell>
          <cell r="BE957">
            <v>51080.270742059998</v>
          </cell>
        </row>
        <row r="958">
          <cell r="E958" t="str">
            <v>Bronchography</v>
          </cell>
          <cell r="I958" t="str">
            <v>No</v>
          </cell>
          <cell r="J958" t="str">
            <v>No</v>
          </cell>
          <cell r="K958" t="str">
            <v>Yes</v>
          </cell>
          <cell r="L958" t="str">
            <v>Yes</v>
          </cell>
          <cell r="M958" t="str">
            <v>Yes</v>
          </cell>
          <cell r="N958" t="str">
            <v>Yes</v>
          </cell>
          <cell r="AS958">
            <v>0</v>
          </cell>
          <cell r="AY958">
            <v>29202.50932539333</v>
          </cell>
          <cell r="BE958">
            <v>30305.997401782217</v>
          </cell>
        </row>
        <row r="959">
          <cell r="E959" t="str">
            <v>Breast tomosynthesis</v>
          </cell>
          <cell r="I959" t="str">
            <v>No</v>
          </cell>
          <cell r="J959" t="str">
            <v>No</v>
          </cell>
          <cell r="K959" t="str">
            <v>Yes</v>
          </cell>
          <cell r="L959" t="str">
            <v>Yes</v>
          </cell>
          <cell r="M959" t="str">
            <v>Yes</v>
          </cell>
          <cell r="N959" t="str">
            <v>Yes</v>
          </cell>
          <cell r="AS959">
            <v>0</v>
          </cell>
          <cell r="AY959">
            <v>6032.2829920599997</v>
          </cell>
          <cell r="BE959">
            <v>7710.865422615555</v>
          </cell>
        </row>
        <row r="960">
          <cell r="E960" t="str">
            <v>Barium meal - barium solution</v>
          </cell>
          <cell r="I960" t="str">
            <v>No</v>
          </cell>
          <cell r="J960" t="str">
            <v>No</v>
          </cell>
          <cell r="K960" t="str">
            <v>Yes</v>
          </cell>
          <cell r="L960" t="str">
            <v>Yes</v>
          </cell>
          <cell r="M960" t="str">
            <v>Yes</v>
          </cell>
          <cell r="N960" t="str">
            <v>Yes</v>
          </cell>
          <cell r="AS960">
            <v>0</v>
          </cell>
          <cell r="AY960">
            <v>13767.37724206</v>
          </cell>
          <cell r="BE960">
            <v>15019.548249004443</v>
          </cell>
        </row>
        <row r="961">
          <cell r="E961" t="str">
            <v>Barium meal - gastrografin solution</v>
          </cell>
          <cell r="I961" t="str">
            <v>No</v>
          </cell>
          <cell r="J961" t="str">
            <v>No</v>
          </cell>
          <cell r="K961" t="str">
            <v>Yes</v>
          </cell>
          <cell r="L961" t="str">
            <v>Yes</v>
          </cell>
          <cell r="M961" t="str">
            <v>Yes</v>
          </cell>
          <cell r="N961" t="str">
            <v>Yes</v>
          </cell>
          <cell r="AS961">
            <v>0</v>
          </cell>
          <cell r="AY961">
            <v>22777.339742059994</v>
          </cell>
          <cell r="BE961">
            <v>24029.510749004439</v>
          </cell>
        </row>
        <row r="962">
          <cell r="E962" t="str">
            <v>Antegrade uretrography</v>
          </cell>
          <cell r="I962" t="str">
            <v>No</v>
          </cell>
          <cell r="J962" t="str">
            <v>No</v>
          </cell>
          <cell r="K962" t="str">
            <v>Yes</v>
          </cell>
          <cell r="L962" t="str">
            <v>Yes</v>
          </cell>
          <cell r="M962" t="str">
            <v>Yes</v>
          </cell>
          <cell r="N962" t="str">
            <v>Yes</v>
          </cell>
          <cell r="AS962">
            <v>0</v>
          </cell>
          <cell r="AY962">
            <v>30026.806325393332</v>
          </cell>
          <cell r="BE962">
            <v>31130.294401782223</v>
          </cell>
        </row>
        <row r="963">
          <cell r="E963" t="str">
            <v>Clostogram - barium solution</v>
          </cell>
          <cell r="I963" t="str">
            <v>No</v>
          </cell>
          <cell r="J963" t="str">
            <v>No</v>
          </cell>
          <cell r="K963" t="str">
            <v>Yes</v>
          </cell>
          <cell r="L963" t="str">
            <v>Yes</v>
          </cell>
          <cell r="M963" t="str">
            <v>Yes</v>
          </cell>
          <cell r="N963" t="str">
            <v>Yes</v>
          </cell>
          <cell r="AS963">
            <v>0</v>
          </cell>
          <cell r="AY963">
            <v>28173.733571510835</v>
          </cell>
          <cell r="BE963">
            <v>29425.90457845528</v>
          </cell>
        </row>
        <row r="964">
          <cell r="E964" t="str">
            <v>Clostogram - gastrografin solution</v>
          </cell>
          <cell r="I964" t="str">
            <v>No</v>
          </cell>
          <cell r="J964" t="str">
            <v>No</v>
          </cell>
          <cell r="K964" t="str">
            <v>Yes</v>
          </cell>
          <cell r="L964" t="str">
            <v>Yes</v>
          </cell>
          <cell r="M964" t="str">
            <v>Yes</v>
          </cell>
          <cell r="N964" t="str">
            <v>Yes</v>
          </cell>
          <cell r="AS964">
            <v>0</v>
          </cell>
          <cell r="AY964">
            <v>51023.658571510823</v>
          </cell>
          <cell r="BE964">
            <v>52275.829578455268</v>
          </cell>
        </row>
        <row r="965">
          <cell r="E965" t="str">
            <v>Babygram</v>
          </cell>
          <cell r="I965" t="str">
            <v>No</v>
          </cell>
          <cell r="J965" t="str">
            <v>No</v>
          </cell>
          <cell r="K965" t="str">
            <v>Yes</v>
          </cell>
          <cell r="L965" t="str">
            <v>Yes</v>
          </cell>
          <cell r="M965" t="str">
            <v>Yes</v>
          </cell>
          <cell r="N965" t="str">
            <v>Yes</v>
          </cell>
          <cell r="AS965">
            <v>0</v>
          </cell>
          <cell r="AY965">
            <v>3555.1251587266661</v>
          </cell>
          <cell r="BE965">
            <v>4288.9411540970368</v>
          </cell>
        </row>
        <row r="966">
          <cell r="E966" t="str">
            <v>X-ray weight bearing: child under 5 years</v>
          </cell>
          <cell r="I966" t="str">
            <v>No</v>
          </cell>
          <cell r="J966" t="str">
            <v>Yes</v>
          </cell>
          <cell r="K966" t="str">
            <v>Yes</v>
          </cell>
          <cell r="L966" t="str">
            <v>Yes</v>
          </cell>
          <cell r="M966" t="str">
            <v>Yes</v>
          </cell>
          <cell r="N966" t="str">
            <v>Yes</v>
          </cell>
          <cell r="AS966">
            <v>1210.88517228452</v>
          </cell>
          <cell r="AY966">
            <v>2466.0503389511864</v>
          </cell>
          <cell r="BE966">
            <v>3199.8663343215567</v>
          </cell>
        </row>
        <row r="967">
          <cell r="E967" t="str">
            <v>X-ray weight bearing: child above 5years</v>
          </cell>
          <cell r="I967" t="str">
            <v>No</v>
          </cell>
          <cell r="J967" t="str">
            <v>Yes</v>
          </cell>
          <cell r="K967" t="str">
            <v>Yes</v>
          </cell>
          <cell r="L967" t="str">
            <v>Yes</v>
          </cell>
          <cell r="M967" t="str">
            <v>Yes</v>
          </cell>
          <cell r="N967" t="str">
            <v>Yes</v>
          </cell>
          <cell r="AS967">
            <v>1210.88517228452</v>
          </cell>
          <cell r="AY967">
            <v>2466.0503389511864</v>
          </cell>
          <cell r="BE967">
            <v>3199.8663343215567</v>
          </cell>
        </row>
        <row r="968">
          <cell r="E968" t="str">
            <v>X-ray weight bearing: adult</v>
          </cell>
          <cell r="I968" t="str">
            <v>No</v>
          </cell>
          <cell r="J968" t="str">
            <v>Yes</v>
          </cell>
          <cell r="K968" t="str">
            <v>Yes</v>
          </cell>
          <cell r="L968" t="str">
            <v>Yes</v>
          </cell>
          <cell r="M968" t="str">
            <v>Yes</v>
          </cell>
          <cell r="N968" t="str">
            <v>Yes</v>
          </cell>
          <cell r="AS968">
            <v>1210.88517228452</v>
          </cell>
          <cell r="AY968">
            <v>2466.0503389511864</v>
          </cell>
          <cell r="BE968">
            <v>3199.8663343215567</v>
          </cell>
        </row>
        <row r="969">
          <cell r="E969" t="str">
            <v>X-ray saccro-coccygeal spine ap&amp; lateral</v>
          </cell>
          <cell r="I969" t="str">
            <v>No</v>
          </cell>
          <cell r="J969" t="str">
            <v>Yes</v>
          </cell>
          <cell r="K969" t="str">
            <v>Yes</v>
          </cell>
          <cell r="L969" t="str">
            <v>Yes</v>
          </cell>
          <cell r="M969" t="str">
            <v>Yes</v>
          </cell>
          <cell r="N969" t="str">
            <v>Yes</v>
          </cell>
          <cell r="AS969">
            <v>1210.88517228452</v>
          </cell>
          <cell r="AY969">
            <v>2466.0503389511864</v>
          </cell>
          <cell r="BE969">
            <v>3199.8663343215567</v>
          </cell>
        </row>
        <row r="970">
          <cell r="E970" t="str">
            <v>X-ray pns - submental vertex view ( hirtz view)</v>
          </cell>
          <cell r="I970" t="str">
            <v>No</v>
          </cell>
          <cell r="J970" t="str">
            <v>Yes</v>
          </cell>
          <cell r="K970" t="str">
            <v>Yes</v>
          </cell>
          <cell r="L970" t="str">
            <v>Yes</v>
          </cell>
          <cell r="M970" t="str">
            <v>Yes</v>
          </cell>
          <cell r="N970" t="str">
            <v>Yes</v>
          </cell>
          <cell r="AS970">
            <v>1210.88517228452</v>
          </cell>
          <cell r="AY970">
            <v>2466.0503389511864</v>
          </cell>
          <cell r="BE970">
            <v>3199.8663343215567</v>
          </cell>
        </row>
        <row r="971">
          <cell r="E971" t="str">
            <v>X-ray plain abdomen (AP) - upright</v>
          </cell>
          <cell r="I971" t="str">
            <v>No</v>
          </cell>
          <cell r="J971" t="str">
            <v>Yes</v>
          </cell>
          <cell r="K971" t="str">
            <v>Yes</v>
          </cell>
          <cell r="L971" t="str">
            <v>Yes</v>
          </cell>
          <cell r="M971" t="str">
            <v>Yes</v>
          </cell>
          <cell r="N971" t="str">
            <v>Yes</v>
          </cell>
          <cell r="AS971">
            <v>1210.88517228452</v>
          </cell>
          <cell r="AY971">
            <v>2466.0503389511864</v>
          </cell>
          <cell r="BE971">
            <v>3199.8663343215567</v>
          </cell>
        </row>
        <row r="972">
          <cell r="E972" t="str">
            <v>X-ray plain abdomen (AP) - supine</v>
          </cell>
          <cell r="I972" t="str">
            <v>No</v>
          </cell>
          <cell r="J972" t="str">
            <v>Yes</v>
          </cell>
          <cell r="K972" t="str">
            <v>Yes</v>
          </cell>
          <cell r="L972" t="str">
            <v>Yes</v>
          </cell>
          <cell r="M972" t="str">
            <v>Yes</v>
          </cell>
          <cell r="N972" t="str">
            <v>Yes</v>
          </cell>
          <cell r="AS972">
            <v>1210.88517228452</v>
          </cell>
          <cell r="AY972">
            <v>2466.0503389511864</v>
          </cell>
          <cell r="BE972">
            <v>3199.8663343215567</v>
          </cell>
        </row>
        <row r="973">
          <cell r="E973" t="str">
            <v>X-ray plain abdomen - lateral decubitus</v>
          </cell>
          <cell r="I973" t="str">
            <v>No</v>
          </cell>
          <cell r="J973" t="str">
            <v>Yes</v>
          </cell>
          <cell r="K973" t="str">
            <v>Yes</v>
          </cell>
          <cell r="L973" t="str">
            <v>Yes</v>
          </cell>
          <cell r="M973" t="str">
            <v>Yes</v>
          </cell>
          <cell r="N973" t="str">
            <v>Yes</v>
          </cell>
          <cell r="AS973">
            <v>1210.88517228452</v>
          </cell>
          <cell r="AY973">
            <v>2466.0503389511864</v>
          </cell>
          <cell r="BE973">
            <v>3199.8663343215567</v>
          </cell>
        </row>
        <row r="974">
          <cell r="E974" t="str">
            <v>X-ray of the wrist unilateral (AP &amp; lateral)</v>
          </cell>
          <cell r="I974" t="str">
            <v>No</v>
          </cell>
          <cell r="J974" t="str">
            <v>Yes</v>
          </cell>
          <cell r="K974" t="str">
            <v>Yes</v>
          </cell>
          <cell r="L974" t="str">
            <v>Yes</v>
          </cell>
          <cell r="M974" t="str">
            <v>Yes</v>
          </cell>
          <cell r="N974" t="str">
            <v>Yes</v>
          </cell>
          <cell r="AS974">
            <v>1210.88517228452</v>
          </cell>
          <cell r="AY974">
            <v>2466.0503389511864</v>
          </cell>
          <cell r="BE974">
            <v>3199.8663343215567</v>
          </cell>
        </row>
        <row r="975">
          <cell r="E975" t="str">
            <v>X-ray of the toe (AP &amp; lateral )</v>
          </cell>
          <cell r="I975" t="str">
            <v>No</v>
          </cell>
          <cell r="J975" t="str">
            <v>Yes</v>
          </cell>
          <cell r="K975" t="str">
            <v>Yes</v>
          </cell>
          <cell r="L975" t="str">
            <v>Yes</v>
          </cell>
          <cell r="M975" t="str">
            <v>Yes</v>
          </cell>
          <cell r="N975" t="str">
            <v>Yes</v>
          </cell>
          <cell r="AS975">
            <v>1210.88517228452</v>
          </cell>
          <cell r="AY975">
            <v>2466.0503389511864</v>
          </cell>
          <cell r="BE975">
            <v>3199.8663343215567</v>
          </cell>
        </row>
        <row r="976">
          <cell r="E976" t="str">
            <v>X-ray of the thoracic spine (oblique )</v>
          </cell>
          <cell r="I976" t="str">
            <v>No</v>
          </cell>
          <cell r="J976" t="str">
            <v>Yes</v>
          </cell>
          <cell r="K976" t="str">
            <v>Yes</v>
          </cell>
          <cell r="L976" t="str">
            <v>Yes</v>
          </cell>
          <cell r="M976" t="str">
            <v>Yes</v>
          </cell>
          <cell r="N976" t="str">
            <v>Yes</v>
          </cell>
          <cell r="AS976">
            <v>1210.88517228452</v>
          </cell>
          <cell r="AY976">
            <v>2466.0503389511864</v>
          </cell>
          <cell r="BE976">
            <v>3199.8663343215567</v>
          </cell>
        </row>
        <row r="977">
          <cell r="E977" t="str">
            <v>X-ray of the thoracic spine (AP &amp; lateral)</v>
          </cell>
          <cell r="I977" t="str">
            <v>No</v>
          </cell>
          <cell r="J977" t="str">
            <v>Yes</v>
          </cell>
          <cell r="K977" t="str">
            <v>Yes</v>
          </cell>
          <cell r="L977" t="str">
            <v>Yes</v>
          </cell>
          <cell r="M977" t="str">
            <v>Yes</v>
          </cell>
          <cell r="N977" t="str">
            <v>Yes</v>
          </cell>
          <cell r="AS977">
            <v>1210.88517228452</v>
          </cell>
          <cell r="AY977">
            <v>2466.0503389511864</v>
          </cell>
          <cell r="BE977">
            <v>3199.8663343215567</v>
          </cell>
        </row>
        <row r="978">
          <cell r="E978" t="str">
            <v>X-ray of the temporo-mendibular joint - TMJ  (open mouth)</v>
          </cell>
          <cell r="I978" t="str">
            <v>No</v>
          </cell>
          <cell r="J978" t="str">
            <v>Yes</v>
          </cell>
          <cell r="K978" t="str">
            <v>Yes</v>
          </cell>
          <cell r="L978" t="str">
            <v>Yes</v>
          </cell>
          <cell r="M978" t="str">
            <v>Yes</v>
          </cell>
          <cell r="N978" t="str">
            <v>Yes</v>
          </cell>
          <cell r="AS978">
            <v>1210.88517228452</v>
          </cell>
          <cell r="AY978">
            <v>2466.0503389511864</v>
          </cell>
          <cell r="BE978">
            <v>3199.8663343215567</v>
          </cell>
        </row>
        <row r="979">
          <cell r="E979" t="str">
            <v>X-ray of the temporo-mendibular joint - TMJ  (closed mouth)</v>
          </cell>
          <cell r="I979" t="str">
            <v>No</v>
          </cell>
          <cell r="J979" t="str">
            <v>Yes</v>
          </cell>
          <cell r="K979" t="str">
            <v>Yes</v>
          </cell>
          <cell r="L979" t="str">
            <v>Yes</v>
          </cell>
          <cell r="M979" t="str">
            <v>Yes</v>
          </cell>
          <cell r="N979" t="str">
            <v>Yes</v>
          </cell>
          <cell r="AS979">
            <v>1210.88517228452</v>
          </cell>
          <cell r="AY979">
            <v>2466.0503389511864</v>
          </cell>
          <cell r="BE979">
            <v>3199.8663343215567</v>
          </cell>
        </row>
        <row r="980">
          <cell r="E980" t="str">
            <v>X-ray of the talus-calcaneus (AP &amp; lateral)</v>
          </cell>
          <cell r="I980" t="str">
            <v>No</v>
          </cell>
          <cell r="J980" t="str">
            <v>Yes</v>
          </cell>
          <cell r="K980" t="str">
            <v>Yes</v>
          </cell>
          <cell r="L980" t="str">
            <v>Yes</v>
          </cell>
          <cell r="M980" t="str">
            <v>Yes</v>
          </cell>
          <cell r="N980" t="str">
            <v>Yes</v>
          </cell>
          <cell r="AS980">
            <v>1210.88517228452</v>
          </cell>
          <cell r="AY980">
            <v>2466.0503389511864</v>
          </cell>
          <cell r="BE980">
            <v>3199.8663343215567</v>
          </cell>
        </row>
        <row r="981">
          <cell r="E981" t="str">
            <v>X-ray of the sternum (AP &amp; lateral)</v>
          </cell>
          <cell r="I981" t="str">
            <v>No</v>
          </cell>
          <cell r="J981" t="str">
            <v>Yes</v>
          </cell>
          <cell r="K981" t="str">
            <v>Yes</v>
          </cell>
          <cell r="L981" t="str">
            <v>Yes</v>
          </cell>
          <cell r="M981" t="str">
            <v>Yes</v>
          </cell>
          <cell r="N981" t="str">
            <v>Yes</v>
          </cell>
          <cell r="AS981">
            <v>1210.88517228452</v>
          </cell>
          <cell r="AY981">
            <v>2466.0503389511864</v>
          </cell>
          <cell r="BE981">
            <v>3199.8663343215567</v>
          </cell>
        </row>
        <row r="982">
          <cell r="E982" t="str">
            <v>X-ray of the skull (AP &amp; lateral)</v>
          </cell>
          <cell r="I982" t="str">
            <v>No</v>
          </cell>
          <cell r="J982" t="str">
            <v>Yes</v>
          </cell>
          <cell r="K982" t="str">
            <v>Yes</v>
          </cell>
          <cell r="L982" t="str">
            <v>Yes</v>
          </cell>
          <cell r="M982" t="str">
            <v>Yes</v>
          </cell>
          <cell r="N982" t="str">
            <v>Yes</v>
          </cell>
          <cell r="AS982">
            <v>1210.88517228452</v>
          </cell>
          <cell r="AY982">
            <v>2466.0503389511864</v>
          </cell>
          <cell r="BE982">
            <v>3199.8663343215567</v>
          </cell>
        </row>
        <row r="983">
          <cell r="E983" t="str">
            <v>X-ray of the shoulder unilateral (Y view)</v>
          </cell>
          <cell r="I983" t="str">
            <v>No</v>
          </cell>
          <cell r="J983" t="str">
            <v>Yes</v>
          </cell>
          <cell r="K983" t="str">
            <v>Yes</v>
          </cell>
          <cell r="L983" t="str">
            <v>Yes</v>
          </cell>
          <cell r="M983" t="str">
            <v>Yes</v>
          </cell>
          <cell r="N983" t="str">
            <v>Yes</v>
          </cell>
          <cell r="AS983">
            <v>1210.88517228452</v>
          </cell>
          <cell r="AY983">
            <v>2466.0503389511864</v>
          </cell>
          <cell r="BE983">
            <v>3199.8663343215567</v>
          </cell>
        </row>
        <row r="984">
          <cell r="E984" t="str">
            <v>X-ray of the shoulder unilateral (AP &amp; lateral)</v>
          </cell>
          <cell r="I984" t="str">
            <v>No</v>
          </cell>
          <cell r="J984" t="str">
            <v>Yes</v>
          </cell>
          <cell r="K984" t="str">
            <v>Yes</v>
          </cell>
          <cell r="L984" t="str">
            <v>Yes</v>
          </cell>
          <cell r="M984" t="str">
            <v>Yes</v>
          </cell>
          <cell r="N984" t="str">
            <v>Yes</v>
          </cell>
          <cell r="AS984">
            <v>1210.88517228452</v>
          </cell>
          <cell r="AY984">
            <v>2466.0503389511864</v>
          </cell>
          <cell r="BE984">
            <v>3199.8663343215567</v>
          </cell>
        </row>
        <row r="985">
          <cell r="E985" t="str">
            <v>X-ray of the scapula (AP &amp; lateral)</v>
          </cell>
          <cell r="I985" t="str">
            <v>No</v>
          </cell>
          <cell r="J985" t="str">
            <v>Yes</v>
          </cell>
          <cell r="K985" t="str">
            <v>Yes</v>
          </cell>
          <cell r="L985" t="str">
            <v>Yes</v>
          </cell>
          <cell r="M985" t="str">
            <v>Yes</v>
          </cell>
          <cell r="N985" t="str">
            <v>Yes</v>
          </cell>
          <cell r="AS985">
            <v>1210.88517228452</v>
          </cell>
          <cell r="AY985">
            <v>2466.0503389511864</v>
          </cell>
          <cell r="BE985">
            <v>3199.8663343215567</v>
          </cell>
        </row>
        <row r="986">
          <cell r="E986" t="str">
            <v>X-ray of the pelvis (AP)</v>
          </cell>
          <cell r="I986" t="str">
            <v>No</v>
          </cell>
          <cell r="J986" t="str">
            <v>Yes</v>
          </cell>
          <cell r="K986" t="str">
            <v>Yes</v>
          </cell>
          <cell r="L986" t="str">
            <v>Yes</v>
          </cell>
          <cell r="M986" t="str">
            <v>Yes</v>
          </cell>
          <cell r="N986" t="str">
            <v>Yes</v>
          </cell>
          <cell r="AS986">
            <v>1210.88517228452</v>
          </cell>
          <cell r="AY986">
            <v>2466.0503389511864</v>
          </cell>
          <cell r="BE986">
            <v>3199.8663343215567</v>
          </cell>
        </row>
        <row r="987">
          <cell r="E987" t="str">
            <v>X-ray of the patella (AP &amp; lateral)</v>
          </cell>
          <cell r="I987" t="str">
            <v>No</v>
          </cell>
          <cell r="J987" t="str">
            <v>Yes</v>
          </cell>
          <cell r="K987" t="str">
            <v>Yes</v>
          </cell>
          <cell r="L987" t="str">
            <v>Yes</v>
          </cell>
          <cell r="M987" t="str">
            <v>Yes</v>
          </cell>
          <cell r="N987" t="str">
            <v>Yes</v>
          </cell>
          <cell r="AS987">
            <v>1210.88517228452</v>
          </cell>
          <cell r="AY987">
            <v>2466.0503389511864</v>
          </cell>
          <cell r="BE987">
            <v>3199.8663343215567</v>
          </cell>
        </row>
        <row r="988">
          <cell r="E988" t="str">
            <v>X-ray of the paranasal sinuses (AP &amp; lateral)</v>
          </cell>
          <cell r="I988" t="str">
            <v>No</v>
          </cell>
          <cell r="J988" t="str">
            <v>Yes</v>
          </cell>
          <cell r="K988" t="str">
            <v>Yes</v>
          </cell>
          <cell r="L988" t="str">
            <v>Yes</v>
          </cell>
          <cell r="M988" t="str">
            <v>Yes</v>
          </cell>
          <cell r="N988" t="str">
            <v>Yes</v>
          </cell>
          <cell r="AS988">
            <v>1210.88517228452</v>
          </cell>
          <cell r="AY988">
            <v>2466.0503389511864</v>
          </cell>
          <cell r="BE988">
            <v>3199.8663343215567</v>
          </cell>
        </row>
        <row r="989">
          <cell r="E989" t="str">
            <v>X-ray of the orbits</v>
          </cell>
          <cell r="I989" t="str">
            <v>No</v>
          </cell>
          <cell r="J989" t="str">
            <v>Yes</v>
          </cell>
          <cell r="K989" t="str">
            <v>Yes</v>
          </cell>
          <cell r="L989" t="str">
            <v>Yes</v>
          </cell>
          <cell r="M989" t="str">
            <v>Yes</v>
          </cell>
          <cell r="N989" t="str">
            <v>Yes</v>
          </cell>
          <cell r="AS989">
            <v>1210.88517228452</v>
          </cell>
          <cell r="AY989">
            <v>2466.0503389511864</v>
          </cell>
          <cell r="BE989">
            <v>3199.8663343215567</v>
          </cell>
        </row>
        <row r="990">
          <cell r="E990" t="str">
            <v>X-ray of the odontoid process</v>
          </cell>
          <cell r="I990" t="str">
            <v>No</v>
          </cell>
          <cell r="J990" t="str">
            <v>Yes</v>
          </cell>
          <cell r="K990" t="str">
            <v>Yes</v>
          </cell>
          <cell r="L990" t="str">
            <v>Yes</v>
          </cell>
          <cell r="M990" t="str">
            <v>Yes</v>
          </cell>
          <cell r="N990" t="str">
            <v>Yes</v>
          </cell>
          <cell r="AS990">
            <v>1210.88517228452</v>
          </cell>
          <cell r="AY990">
            <v>2466.0503389511864</v>
          </cell>
          <cell r="BE990">
            <v>3199.8663343215567</v>
          </cell>
        </row>
        <row r="991">
          <cell r="E991" t="str">
            <v>X-ray of the nasal bone (AP &amp; lateral)</v>
          </cell>
          <cell r="I991" t="str">
            <v>No</v>
          </cell>
          <cell r="J991" t="str">
            <v>Yes</v>
          </cell>
          <cell r="K991" t="str">
            <v>Yes</v>
          </cell>
          <cell r="L991" t="str">
            <v>Yes</v>
          </cell>
          <cell r="M991" t="str">
            <v>Yes</v>
          </cell>
          <cell r="N991" t="str">
            <v>Yes</v>
          </cell>
          <cell r="AS991">
            <v>1210.88517228452</v>
          </cell>
          <cell r="AY991">
            <v>2466.0503389511864</v>
          </cell>
          <cell r="BE991">
            <v>3199.8663343215567</v>
          </cell>
        </row>
        <row r="992">
          <cell r="E992" t="str">
            <v>X-ray of the maxilla</v>
          </cell>
          <cell r="I992" t="str">
            <v>No</v>
          </cell>
          <cell r="J992" t="str">
            <v>Yes</v>
          </cell>
          <cell r="K992" t="str">
            <v>Yes</v>
          </cell>
          <cell r="L992" t="str">
            <v>Yes</v>
          </cell>
          <cell r="M992" t="str">
            <v>Yes</v>
          </cell>
          <cell r="N992" t="str">
            <v>Yes</v>
          </cell>
          <cell r="AS992">
            <v>1210.88517228452</v>
          </cell>
          <cell r="AY992">
            <v>2466.0503389511864</v>
          </cell>
          <cell r="BE992">
            <v>3199.8663343215567</v>
          </cell>
        </row>
        <row r="993">
          <cell r="E993" t="str">
            <v xml:space="preserve">X-ray of the mandible </v>
          </cell>
          <cell r="I993" t="str">
            <v>No</v>
          </cell>
          <cell r="J993" t="str">
            <v>Yes</v>
          </cell>
          <cell r="K993" t="str">
            <v>Yes</v>
          </cell>
          <cell r="L993" t="str">
            <v>Yes</v>
          </cell>
          <cell r="M993" t="str">
            <v>Yes</v>
          </cell>
          <cell r="N993" t="str">
            <v>Yes</v>
          </cell>
          <cell r="AS993">
            <v>1210.88517228452</v>
          </cell>
          <cell r="AY993">
            <v>2466.0503389511864</v>
          </cell>
          <cell r="BE993">
            <v>3199.8663343215567</v>
          </cell>
        </row>
        <row r="994">
          <cell r="E994" t="str">
            <v>X-ray of the leg (tibia and fibula) unilateral (AP &amp; lateral)</v>
          </cell>
          <cell r="I994" t="str">
            <v>No</v>
          </cell>
          <cell r="J994" t="str">
            <v>Yes</v>
          </cell>
          <cell r="K994" t="str">
            <v>Yes</v>
          </cell>
          <cell r="L994" t="str">
            <v>Yes</v>
          </cell>
          <cell r="M994" t="str">
            <v>Yes</v>
          </cell>
          <cell r="N994" t="str">
            <v>Yes</v>
          </cell>
          <cell r="AS994">
            <v>1210.88517228452</v>
          </cell>
          <cell r="AY994">
            <v>2466.0503389511864</v>
          </cell>
          <cell r="BE994">
            <v>3199.8663343215567</v>
          </cell>
        </row>
        <row r="995">
          <cell r="E995" t="str">
            <v>X-ray of the knee unilateral (AP &amp; lateral)</v>
          </cell>
          <cell r="I995" t="str">
            <v>No</v>
          </cell>
          <cell r="J995" t="str">
            <v>Yes</v>
          </cell>
          <cell r="K995" t="str">
            <v>Yes</v>
          </cell>
          <cell r="L995" t="str">
            <v>Yes</v>
          </cell>
          <cell r="M995" t="str">
            <v>Yes</v>
          </cell>
          <cell r="N995" t="str">
            <v>Yes</v>
          </cell>
          <cell r="AS995">
            <v>1210.88517228452</v>
          </cell>
          <cell r="AY995">
            <v>2466.0503389511864</v>
          </cell>
          <cell r="BE995">
            <v>3199.8663343215567</v>
          </cell>
        </row>
        <row r="996">
          <cell r="E996" t="str">
            <v>X-ray of the knee skyline view unilateral</v>
          </cell>
          <cell r="I996" t="str">
            <v>No</v>
          </cell>
          <cell r="J996" t="str">
            <v>Yes</v>
          </cell>
          <cell r="K996" t="str">
            <v>Yes</v>
          </cell>
          <cell r="L996" t="str">
            <v>Yes</v>
          </cell>
          <cell r="M996" t="str">
            <v>Yes</v>
          </cell>
          <cell r="N996" t="str">
            <v>Yes</v>
          </cell>
          <cell r="AS996">
            <v>1210.88517228452</v>
          </cell>
          <cell r="AY996">
            <v>2466.0503389511864</v>
          </cell>
          <cell r="BE996">
            <v>3199.8663343215567</v>
          </cell>
        </row>
        <row r="997">
          <cell r="E997" t="str">
            <v>X-ray of the hip unilateral (AP &amp; lateral)</v>
          </cell>
          <cell r="I997" t="str">
            <v>No</v>
          </cell>
          <cell r="J997" t="str">
            <v>Yes</v>
          </cell>
          <cell r="K997" t="str">
            <v>Yes</v>
          </cell>
          <cell r="L997" t="str">
            <v>Yes</v>
          </cell>
          <cell r="M997" t="str">
            <v>Yes</v>
          </cell>
          <cell r="N997" t="str">
            <v>Yes</v>
          </cell>
          <cell r="AS997">
            <v>1210.88517228452</v>
          </cell>
          <cell r="AY997">
            <v>2466.0503389511864</v>
          </cell>
          <cell r="BE997">
            <v>3199.8663343215567</v>
          </cell>
        </row>
        <row r="998">
          <cell r="E998" t="str">
            <v>X-ray of the hand unilateral (AP &amp; lateral)</v>
          </cell>
          <cell r="I998" t="str">
            <v>No</v>
          </cell>
          <cell r="J998" t="str">
            <v>Yes</v>
          </cell>
          <cell r="K998" t="str">
            <v>Yes</v>
          </cell>
          <cell r="L998" t="str">
            <v>Yes</v>
          </cell>
          <cell r="M998" t="str">
            <v>Yes</v>
          </cell>
          <cell r="N998" t="str">
            <v>Yes</v>
          </cell>
          <cell r="AS998">
            <v>1438.9071722845199</v>
          </cell>
          <cell r="AY998">
            <v>2694.0723389511863</v>
          </cell>
          <cell r="BE998">
            <v>3427.8883343215566</v>
          </cell>
        </row>
        <row r="999">
          <cell r="E999" t="str">
            <v>X-ray of the forearm unilateral (AP &amp; lateral)</v>
          </cell>
          <cell r="I999" t="str">
            <v>No</v>
          </cell>
          <cell r="J999" t="str">
            <v>Yes</v>
          </cell>
          <cell r="K999" t="str">
            <v>Yes</v>
          </cell>
          <cell r="L999" t="str">
            <v>Yes</v>
          </cell>
          <cell r="M999" t="str">
            <v>Yes</v>
          </cell>
          <cell r="N999" t="str">
            <v>Yes</v>
          </cell>
          <cell r="AS999">
            <v>1438.9071722845199</v>
          </cell>
          <cell r="AY999">
            <v>2694.0723389511863</v>
          </cell>
          <cell r="BE999">
            <v>3427.8883343215566</v>
          </cell>
        </row>
        <row r="1000">
          <cell r="E1000" t="str">
            <v>X-ray of the foot unilateral (AP &amp; lateral)</v>
          </cell>
          <cell r="I1000" t="str">
            <v>No</v>
          </cell>
          <cell r="J1000" t="str">
            <v>Yes</v>
          </cell>
          <cell r="K1000" t="str">
            <v>Yes</v>
          </cell>
          <cell r="L1000" t="str">
            <v>Yes</v>
          </cell>
          <cell r="M1000" t="str">
            <v>Yes</v>
          </cell>
          <cell r="N1000" t="str">
            <v>Yes</v>
          </cell>
          <cell r="AS1000">
            <v>1210.88517228452</v>
          </cell>
          <cell r="AY1000">
            <v>2466.0503389511864</v>
          </cell>
          <cell r="BE1000">
            <v>3199.8663343215567</v>
          </cell>
        </row>
        <row r="1001">
          <cell r="E1001" t="str">
            <v>X-ray of the finger (PA &amp; lateral)</v>
          </cell>
          <cell r="I1001" t="str">
            <v>No</v>
          </cell>
          <cell r="J1001" t="str">
            <v>Yes</v>
          </cell>
          <cell r="K1001" t="str">
            <v>Yes</v>
          </cell>
          <cell r="L1001" t="str">
            <v>Yes</v>
          </cell>
          <cell r="M1001" t="str">
            <v>Yes</v>
          </cell>
          <cell r="N1001" t="str">
            <v>Yes</v>
          </cell>
          <cell r="AS1001">
            <v>1438.9071722845199</v>
          </cell>
          <cell r="AY1001">
            <v>2694.0723389511863</v>
          </cell>
          <cell r="BE1001">
            <v>3427.8883343215566</v>
          </cell>
        </row>
        <row r="1002">
          <cell r="E1002" t="str">
            <v>X-ray of the femur unilateral (AP &amp; lateral)</v>
          </cell>
          <cell r="I1002" t="str">
            <v>No</v>
          </cell>
          <cell r="J1002" t="str">
            <v>Yes</v>
          </cell>
          <cell r="K1002" t="str">
            <v>Yes</v>
          </cell>
          <cell r="L1002" t="str">
            <v>Yes</v>
          </cell>
          <cell r="M1002" t="str">
            <v>Yes</v>
          </cell>
          <cell r="N1002" t="str">
            <v>Yes</v>
          </cell>
          <cell r="AS1002">
            <v>1210.88517228452</v>
          </cell>
          <cell r="AY1002">
            <v>2466.0503389511864</v>
          </cell>
          <cell r="BE1002">
            <v>3199.8663343215567</v>
          </cell>
        </row>
        <row r="1003">
          <cell r="E1003" t="str">
            <v>X-ray of the elbow unilateral (AP &amp; lateral)</v>
          </cell>
          <cell r="I1003" t="str">
            <v>No</v>
          </cell>
          <cell r="J1003" t="str">
            <v>Yes</v>
          </cell>
          <cell r="K1003" t="str">
            <v>Yes</v>
          </cell>
          <cell r="L1003" t="str">
            <v>Yes</v>
          </cell>
          <cell r="M1003" t="str">
            <v>Yes</v>
          </cell>
          <cell r="N1003" t="str">
            <v>Yes</v>
          </cell>
          <cell r="AS1003">
            <v>1438.9071722845199</v>
          </cell>
          <cell r="AY1003">
            <v>2694.0723389511863</v>
          </cell>
          <cell r="BE1003">
            <v>3427.8883343215566</v>
          </cell>
        </row>
        <row r="1004">
          <cell r="E1004" t="str">
            <v>X-ray of the clavicle (AP &amp; lateral)</v>
          </cell>
          <cell r="I1004" t="str">
            <v>No</v>
          </cell>
          <cell r="J1004" t="str">
            <v>Yes</v>
          </cell>
          <cell r="K1004" t="str">
            <v>Yes</v>
          </cell>
          <cell r="L1004" t="str">
            <v>Yes</v>
          </cell>
          <cell r="M1004" t="str">
            <v>Yes</v>
          </cell>
          <cell r="N1004" t="str">
            <v>Yes</v>
          </cell>
          <cell r="AS1004">
            <v>1438.9071722845199</v>
          </cell>
          <cell r="AY1004">
            <v>2694.0723389511863</v>
          </cell>
          <cell r="BE1004">
            <v>3427.8883343215566</v>
          </cell>
        </row>
        <row r="1005">
          <cell r="E1005" t="str">
            <v>X-ray of the chest( AP|PA &amp; lateral)</v>
          </cell>
          <cell r="I1005" t="str">
            <v>No</v>
          </cell>
          <cell r="J1005" t="str">
            <v>Yes</v>
          </cell>
          <cell r="K1005" t="str">
            <v>Yes</v>
          </cell>
          <cell r="L1005" t="str">
            <v>Yes</v>
          </cell>
          <cell r="M1005" t="str">
            <v>Yes</v>
          </cell>
          <cell r="N1005" t="str">
            <v>Yes</v>
          </cell>
          <cell r="AS1005">
            <v>1210.88517228452</v>
          </cell>
          <cell r="AY1005">
            <v>2466.0503389511864</v>
          </cell>
          <cell r="BE1005">
            <v>3199.8663343215567</v>
          </cell>
        </row>
        <row r="1006">
          <cell r="E1006" t="str">
            <v>X-ray of the chest (reverse lordotic view)</v>
          </cell>
          <cell r="I1006" t="str">
            <v>No</v>
          </cell>
          <cell r="J1006" t="str">
            <v>Yes</v>
          </cell>
          <cell r="K1006" t="str">
            <v>Yes</v>
          </cell>
          <cell r="L1006" t="str">
            <v>Yes</v>
          </cell>
          <cell r="M1006" t="str">
            <v>Yes</v>
          </cell>
          <cell r="N1006" t="str">
            <v>Yes</v>
          </cell>
          <cell r="AS1006">
            <v>1210.88517228452</v>
          </cell>
          <cell r="AY1006">
            <v>2466.0503389511864</v>
          </cell>
          <cell r="BE1006">
            <v>3199.8663343215567</v>
          </cell>
        </row>
        <row r="1007">
          <cell r="E1007" t="str">
            <v>X-ray of the chest (lordotic view)</v>
          </cell>
          <cell r="I1007" t="str">
            <v>No</v>
          </cell>
          <cell r="J1007" t="str">
            <v>Yes</v>
          </cell>
          <cell r="K1007" t="str">
            <v>Yes</v>
          </cell>
          <cell r="L1007" t="str">
            <v>Yes</v>
          </cell>
          <cell r="M1007" t="str">
            <v>Yes</v>
          </cell>
          <cell r="N1007" t="str">
            <v>Yes</v>
          </cell>
          <cell r="AS1007">
            <v>1210.88517228452</v>
          </cell>
          <cell r="AY1007">
            <v>2466.0503389511864</v>
          </cell>
          <cell r="BE1007">
            <v>3199.8663343215567</v>
          </cell>
        </row>
        <row r="1008">
          <cell r="E1008" t="str">
            <v>X-ray of the chest (lateral decubitus)</v>
          </cell>
          <cell r="I1008" t="str">
            <v>No</v>
          </cell>
          <cell r="J1008" t="str">
            <v>Yes</v>
          </cell>
          <cell r="K1008" t="str">
            <v>Yes</v>
          </cell>
          <cell r="L1008" t="str">
            <v>Yes</v>
          </cell>
          <cell r="M1008" t="str">
            <v>Yes</v>
          </cell>
          <cell r="N1008" t="str">
            <v>Yes</v>
          </cell>
          <cell r="AS1008">
            <v>1210.88517228452</v>
          </cell>
          <cell r="AY1008">
            <v>2466.0503389511864</v>
          </cell>
          <cell r="BE1008">
            <v>3199.8663343215567</v>
          </cell>
        </row>
        <row r="1009">
          <cell r="E1009" t="str">
            <v>X-ray of the chest ( lateral)</v>
          </cell>
          <cell r="I1009" t="str">
            <v>No</v>
          </cell>
          <cell r="J1009" t="str">
            <v>Yes</v>
          </cell>
          <cell r="K1009" t="str">
            <v>Yes</v>
          </cell>
          <cell r="L1009" t="str">
            <v>Yes</v>
          </cell>
          <cell r="M1009" t="str">
            <v>Yes</v>
          </cell>
          <cell r="N1009" t="str">
            <v>Yes</v>
          </cell>
          <cell r="AS1009">
            <v>1210.88517228452</v>
          </cell>
          <cell r="AY1009">
            <v>2466.0503389511864</v>
          </cell>
          <cell r="BE1009">
            <v>3199.8663343215567</v>
          </cell>
        </row>
        <row r="1010">
          <cell r="E1010" t="str">
            <v>X-ray of the chest ( AP or PA )</v>
          </cell>
          <cell r="I1010" t="str">
            <v>No</v>
          </cell>
          <cell r="J1010" t="str">
            <v>Yes</v>
          </cell>
          <cell r="K1010" t="str">
            <v>Yes</v>
          </cell>
          <cell r="L1010" t="str">
            <v>Yes</v>
          </cell>
          <cell r="M1010" t="str">
            <v>Yes</v>
          </cell>
          <cell r="N1010" t="str">
            <v>Yes</v>
          </cell>
          <cell r="AS1010">
            <v>1210.88517228452</v>
          </cell>
          <cell r="AY1010">
            <v>2466.0503389511864</v>
          </cell>
          <cell r="BE1010">
            <v>3199.8663343215567</v>
          </cell>
        </row>
        <row r="1011">
          <cell r="E1011" t="str">
            <v>X-ray of the cervical spine (swimmer's view)</v>
          </cell>
          <cell r="I1011" t="str">
            <v>No</v>
          </cell>
          <cell r="J1011" t="str">
            <v>Yes</v>
          </cell>
          <cell r="K1011" t="str">
            <v>Yes</v>
          </cell>
          <cell r="L1011" t="str">
            <v>Yes</v>
          </cell>
          <cell r="M1011" t="str">
            <v>Yes</v>
          </cell>
          <cell r="N1011" t="str">
            <v>Yes</v>
          </cell>
          <cell r="AS1011">
            <v>1210.88517228452</v>
          </cell>
          <cell r="AY1011">
            <v>2466.0503389511864</v>
          </cell>
          <cell r="BE1011">
            <v>3199.8663343215567</v>
          </cell>
        </row>
        <row r="1012">
          <cell r="E1012" t="str">
            <v>X-ray of the cervical spine (hyperflexion)</v>
          </cell>
          <cell r="I1012" t="str">
            <v>No</v>
          </cell>
          <cell r="J1012" t="str">
            <v>Yes</v>
          </cell>
          <cell r="K1012" t="str">
            <v>Yes</v>
          </cell>
          <cell r="L1012" t="str">
            <v>Yes</v>
          </cell>
          <cell r="M1012" t="str">
            <v>Yes</v>
          </cell>
          <cell r="N1012" t="str">
            <v>Yes</v>
          </cell>
          <cell r="AS1012">
            <v>1210.88517228452</v>
          </cell>
          <cell r="AY1012">
            <v>2466.0503389511864</v>
          </cell>
          <cell r="BE1012">
            <v>3199.8663343215567</v>
          </cell>
        </row>
        <row r="1013">
          <cell r="E1013" t="str">
            <v>X-ray of the cervical spine (hyperextension)</v>
          </cell>
          <cell r="I1013" t="str">
            <v>No</v>
          </cell>
          <cell r="J1013" t="str">
            <v>Yes</v>
          </cell>
          <cell r="K1013" t="str">
            <v>Yes</v>
          </cell>
          <cell r="L1013" t="str">
            <v>Yes</v>
          </cell>
          <cell r="M1013" t="str">
            <v>Yes</v>
          </cell>
          <cell r="N1013" t="str">
            <v>Yes</v>
          </cell>
          <cell r="AS1013">
            <v>1210.88517228452</v>
          </cell>
          <cell r="AY1013">
            <v>2466.0503389511864</v>
          </cell>
          <cell r="BE1013">
            <v>3199.8663343215567</v>
          </cell>
        </row>
        <row r="1014">
          <cell r="E1014" t="str">
            <v>X-ray of the cervical spine (flexion &amp; extension)</v>
          </cell>
          <cell r="I1014" t="str">
            <v>No</v>
          </cell>
          <cell r="J1014" t="str">
            <v>Yes</v>
          </cell>
          <cell r="K1014" t="str">
            <v>Yes</v>
          </cell>
          <cell r="L1014" t="str">
            <v>Yes</v>
          </cell>
          <cell r="M1014" t="str">
            <v>Yes</v>
          </cell>
          <cell r="N1014" t="str">
            <v>Yes</v>
          </cell>
          <cell r="AS1014">
            <v>1210.88517228452</v>
          </cell>
          <cell r="AY1014">
            <v>2466.0503389511864</v>
          </cell>
          <cell r="BE1014">
            <v>3199.8663343215567</v>
          </cell>
        </row>
        <row r="1015">
          <cell r="E1015" t="str">
            <v>X-ray of the cervical spine (AP&amp; lateral)</v>
          </cell>
          <cell r="I1015" t="str">
            <v>No</v>
          </cell>
          <cell r="J1015" t="str">
            <v>Yes</v>
          </cell>
          <cell r="K1015" t="str">
            <v>Yes</v>
          </cell>
          <cell r="L1015" t="str">
            <v>Yes</v>
          </cell>
          <cell r="M1015" t="str">
            <v>Yes</v>
          </cell>
          <cell r="N1015" t="str">
            <v>Yes</v>
          </cell>
          <cell r="AS1015">
            <v>1210.88517228452</v>
          </cell>
          <cell r="AY1015">
            <v>2466.0503389511864</v>
          </cell>
          <cell r="BE1015">
            <v>3199.8663343215567</v>
          </cell>
        </row>
        <row r="1016">
          <cell r="E1016" t="str">
            <v>X-ray of the cervical spine - oblique (foramina view)</v>
          </cell>
          <cell r="I1016" t="str">
            <v>No</v>
          </cell>
          <cell r="J1016" t="str">
            <v>Yes</v>
          </cell>
          <cell r="K1016" t="str">
            <v>Yes</v>
          </cell>
          <cell r="L1016" t="str">
            <v>Yes</v>
          </cell>
          <cell r="M1016" t="str">
            <v>Yes</v>
          </cell>
          <cell r="N1016" t="str">
            <v>Yes</v>
          </cell>
          <cell r="AS1016">
            <v>1210.88517228452</v>
          </cell>
          <cell r="AY1016">
            <v>2466.0503389511864</v>
          </cell>
          <cell r="BE1016">
            <v>3199.8663343215567</v>
          </cell>
        </row>
        <row r="1017">
          <cell r="E1017" t="str">
            <v>X-ray of the arm (humerus) unilateral (AP &amp; lateral)</v>
          </cell>
          <cell r="I1017" t="str">
            <v>No</v>
          </cell>
          <cell r="J1017" t="str">
            <v>Yes</v>
          </cell>
          <cell r="K1017" t="str">
            <v>Yes</v>
          </cell>
          <cell r="L1017" t="str">
            <v>Yes</v>
          </cell>
          <cell r="M1017" t="str">
            <v>Yes</v>
          </cell>
          <cell r="N1017" t="str">
            <v>Yes</v>
          </cell>
          <cell r="AS1017">
            <v>1438.9071722845199</v>
          </cell>
          <cell r="AY1017">
            <v>2694.0723389511863</v>
          </cell>
          <cell r="BE1017">
            <v>3427.8883343215566</v>
          </cell>
        </row>
        <row r="1018">
          <cell r="E1018" t="str">
            <v>X-ray of the ankle unilateral (AP &amp; lateral)</v>
          </cell>
          <cell r="I1018" t="str">
            <v>No</v>
          </cell>
          <cell r="J1018" t="str">
            <v>Yes</v>
          </cell>
          <cell r="K1018" t="str">
            <v>Yes</v>
          </cell>
          <cell r="L1018" t="str">
            <v>Yes</v>
          </cell>
          <cell r="M1018" t="str">
            <v>Yes</v>
          </cell>
          <cell r="N1018" t="str">
            <v>Yes</v>
          </cell>
          <cell r="AS1018">
            <v>1210.88517228452</v>
          </cell>
          <cell r="AY1018">
            <v>2466.0503389511864</v>
          </cell>
          <cell r="BE1018">
            <v>3199.8663343215567</v>
          </cell>
        </row>
        <row r="1019">
          <cell r="E1019" t="str">
            <v>X-ray of the ankle mortise view unilateral</v>
          </cell>
          <cell r="I1019" t="str">
            <v>No</v>
          </cell>
          <cell r="J1019" t="str">
            <v>Yes</v>
          </cell>
          <cell r="K1019" t="str">
            <v>Yes</v>
          </cell>
          <cell r="L1019" t="str">
            <v>Yes</v>
          </cell>
          <cell r="M1019" t="str">
            <v>Yes</v>
          </cell>
          <cell r="N1019" t="str">
            <v>Yes</v>
          </cell>
          <cell r="AS1019">
            <v>1210.88517228452</v>
          </cell>
          <cell r="AY1019">
            <v>2466.0503389511864</v>
          </cell>
          <cell r="BE1019">
            <v>3199.8663343215567</v>
          </cell>
        </row>
        <row r="1020">
          <cell r="E1020" t="str">
            <v>X-ray of sacrum AP&amp; lateral</v>
          </cell>
          <cell r="I1020" t="str">
            <v>No</v>
          </cell>
          <cell r="J1020" t="str">
            <v>Yes</v>
          </cell>
          <cell r="K1020" t="str">
            <v>Yes</v>
          </cell>
          <cell r="L1020" t="str">
            <v>Yes</v>
          </cell>
          <cell r="M1020" t="str">
            <v>Yes</v>
          </cell>
          <cell r="N1020" t="str">
            <v>Yes</v>
          </cell>
          <cell r="AS1020">
            <v>1210.88517228452</v>
          </cell>
          <cell r="AY1020">
            <v>2466.0503389511864</v>
          </cell>
          <cell r="BE1020">
            <v>3199.8663343215567</v>
          </cell>
        </row>
        <row r="1021">
          <cell r="E1021" t="str">
            <v>X-ray of rib cage</v>
          </cell>
          <cell r="I1021" t="str">
            <v>No</v>
          </cell>
          <cell r="J1021" t="str">
            <v>Yes</v>
          </cell>
          <cell r="K1021" t="str">
            <v>Yes</v>
          </cell>
          <cell r="L1021" t="str">
            <v>Yes</v>
          </cell>
          <cell r="M1021" t="str">
            <v>Yes</v>
          </cell>
          <cell r="N1021" t="str">
            <v>Yes</v>
          </cell>
          <cell r="AS1021">
            <v>1210.88517228452</v>
          </cell>
          <cell r="AY1021">
            <v>2466.0503389511864</v>
          </cell>
          <cell r="BE1021">
            <v>3199.8663343215567</v>
          </cell>
        </row>
        <row r="1022">
          <cell r="E1022" t="str">
            <v>X-ray of pns (blondeau)</v>
          </cell>
          <cell r="I1022" t="str">
            <v>No</v>
          </cell>
          <cell r="J1022" t="str">
            <v>Yes</v>
          </cell>
          <cell r="K1022" t="str">
            <v>Yes</v>
          </cell>
          <cell r="L1022" t="str">
            <v>Yes</v>
          </cell>
          <cell r="M1022" t="str">
            <v>Yes</v>
          </cell>
          <cell r="N1022" t="str">
            <v>Yes</v>
          </cell>
          <cell r="AS1022">
            <v>1210.88517228452</v>
          </cell>
          <cell r="AY1022">
            <v>2466.0503389511864</v>
          </cell>
          <cell r="BE1022">
            <v>3199.8663343215567</v>
          </cell>
        </row>
        <row r="1023">
          <cell r="E1023" t="str">
            <v>X-ray of nasopharyngeal - PNS (lateral)</v>
          </cell>
          <cell r="I1023" t="str">
            <v>No</v>
          </cell>
          <cell r="J1023" t="str">
            <v>Yes</v>
          </cell>
          <cell r="K1023" t="str">
            <v>Yes</v>
          </cell>
          <cell r="L1023" t="str">
            <v>Yes</v>
          </cell>
          <cell r="M1023" t="str">
            <v>Yes</v>
          </cell>
          <cell r="N1023" t="str">
            <v>Yes</v>
          </cell>
          <cell r="AS1023">
            <v>1210.88517228452</v>
          </cell>
          <cell r="AY1023">
            <v>2466.0503389511864</v>
          </cell>
          <cell r="BE1023">
            <v>3199.8663343215567</v>
          </cell>
        </row>
        <row r="1024">
          <cell r="E1024" t="str">
            <v>X-ray of mastoid cells</v>
          </cell>
          <cell r="I1024" t="str">
            <v>No</v>
          </cell>
          <cell r="J1024" t="str">
            <v>Yes</v>
          </cell>
          <cell r="K1024" t="str">
            <v>Yes</v>
          </cell>
          <cell r="L1024" t="str">
            <v>Yes</v>
          </cell>
          <cell r="M1024" t="str">
            <v>Yes</v>
          </cell>
          <cell r="N1024" t="str">
            <v>Yes</v>
          </cell>
          <cell r="AS1024">
            <v>1210.88517228452</v>
          </cell>
          <cell r="AY1024">
            <v>2466.0503389511864</v>
          </cell>
          <cell r="BE1024">
            <v>3199.8663343215567</v>
          </cell>
        </row>
        <row r="1025">
          <cell r="E1025" t="str">
            <v>X-ray of lumbosacral spine (AP&amp;lateral)</v>
          </cell>
          <cell r="I1025" t="str">
            <v>No</v>
          </cell>
          <cell r="J1025" t="str">
            <v>Yes</v>
          </cell>
          <cell r="K1025" t="str">
            <v>Yes</v>
          </cell>
          <cell r="L1025" t="str">
            <v>Yes</v>
          </cell>
          <cell r="M1025" t="str">
            <v>Yes</v>
          </cell>
          <cell r="N1025" t="str">
            <v>Yes</v>
          </cell>
          <cell r="AS1025">
            <v>1210.88517228452</v>
          </cell>
          <cell r="AY1025">
            <v>2466.0503389511864</v>
          </cell>
          <cell r="BE1025">
            <v>3199.8663343215567</v>
          </cell>
        </row>
        <row r="1026">
          <cell r="E1026" t="str">
            <v>X-ray of lumbar spine (oblique )</v>
          </cell>
          <cell r="I1026" t="str">
            <v>No</v>
          </cell>
          <cell r="J1026" t="str">
            <v>Yes</v>
          </cell>
          <cell r="K1026" t="str">
            <v>Yes</v>
          </cell>
          <cell r="L1026" t="str">
            <v>Yes</v>
          </cell>
          <cell r="M1026" t="str">
            <v>Yes</v>
          </cell>
          <cell r="N1026" t="str">
            <v>Yes</v>
          </cell>
          <cell r="AS1026">
            <v>1210.88517228452</v>
          </cell>
          <cell r="AY1026">
            <v>2466.0503389511864</v>
          </cell>
          <cell r="BE1026">
            <v>3199.8663343215567</v>
          </cell>
        </row>
        <row r="1027">
          <cell r="E1027" t="str">
            <v>X-ray of lumbar spine (hyperflexion )</v>
          </cell>
          <cell r="I1027" t="str">
            <v>No</v>
          </cell>
          <cell r="J1027" t="str">
            <v>Yes</v>
          </cell>
          <cell r="K1027" t="str">
            <v>Yes</v>
          </cell>
          <cell r="L1027" t="str">
            <v>Yes</v>
          </cell>
          <cell r="M1027" t="str">
            <v>Yes</v>
          </cell>
          <cell r="N1027" t="str">
            <v>Yes</v>
          </cell>
          <cell r="AS1027">
            <v>1210.88517228452</v>
          </cell>
          <cell r="AY1027">
            <v>2466.0503389511864</v>
          </cell>
          <cell r="BE1027">
            <v>3199.8663343215567</v>
          </cell>
        </row>
        <row r="1028">
          <cell r="E1028" t="str">
            <v>X-ray of lumbar spine (hyperextension)</v>
          </cell>
          <cell r="I1028" t="str">
            <v>No</v>
          </cell>
          <cell r="J1028" t="str">
            <v>Yes</v>
          </cell>
          <cell r="K1028" t="str">
            <v>Yes</v>
          </cell>
          <cell r="L1028" t="str">
            <v>Yes</v>
          </cell>
          <cell r="M1028" t="str">
            <v>Yes</v>
          </cell>
          <cell r="N1028" t="str">
            <v>Yes</v>
          </cell>
          <cell r="AS1028">
            <v>1210.88517228452</v>
          </cell>
          <cell r="AY1028">
            <v>2466.0503389511864</v>
          </cell>
          <cell r="BE1028">
            <v>3199.8663343215567</v>
          </cell>
        </row>
        <row r="1029">
          <cell r="E1029" t="str">
            <v>X-ray of lumbar spine (AP&amp; lateral)</v>
          </cell>
          <cell r="I1029" t="str">
            <v>No</v>
          </cell>
          <cell r="J1029" t="str">
            <v>Yes</v>
          </cell>
          <cell r="K1029" t="str">
            <v>Yes</v>
          </cell>
          <cell r="L1029" t="str">
            <v>Yes</v>
          </cell>
          <cell r="M1029" t="str">
            <v>Yes</v>
          </cell>
          <cell r="N1029" t="str">
            <v>Yes</v>
          </cell>
          <cell r="AS1029">
            <v>1210.88517228452</v>
          </cell>
          <cell r="AY1029">
            <v>2466.0503389511864</v>
          </cell>
          <cell r="BE1029">
            <v>3199.8663343215567</v>
          </cell>
        </row>
        <row r="1030">
          <cell r="E1030" t="str">
            <v>X-ray of cella turcica</v>
          </cell>
          <cell r="I1030" t="str">
            <v>No</v>
          </cell>
          <cell r="J1030" t="str">
            <v>Yes</v>
          </cell>
          <cell r="K1030" t="str">
            <v>Yes</v>
          </cell>
          <cell r="L1030" t="str">
            <v>Yes</v>
          </cell>
          <cell r="M1030" t="str">
            <v>Yes</v>
          </cell>
          <cell r="N1030" t="str">
            <v>Yes</v>
          </cell>
          <cell r="AS1030">
            <v>1210.88517228452</v>
          </cell>
          <cell r="AY1030">
            <v>2466.0503389511864</v>
          </cell>
          <cell r="BE1030">
            <v>3199.8663343215567</v>
          </cell>
        </row>
        <row r="1031">
          <cell r="E1031" t="str">
            <v>X-ray of both hips (AP &amp; lateral)</v>
          </cell>
          <cell r="I1031" t="str">
            <v>No</v>
          </cell>
          <cell r="J1031" t="str">
            <v>Yes</v>
          </cell>
          <cell r="K1031" t="str">
            <v>Yes</v>
          </cell>
          <cell r="L1031" t="str">
            <v>Yes</v>
          </cell>
          <cell r="M1031" t="str">
            <v>Yes</v>
          </cell>
          <cell r="N1031" t="str">
            <v>Yes</v>
          </cell>
          <cell r="AS1031">
            <v>1210.88517228452</v>
          </cell>
          <cell r="AY1031">
            <v>2466.0503389511864</v>
          </cell>
          <cell r="BE1031">
            <v>3199.8663343215567</v>
          </cell>
        </row>
        <row r="1032">
          <cell r="E1032" t="str">
            <v>X-ray invertogram</v>
          </cell>
          <cell r="I1032" t="str">
            <v>No</v>
          </cell>
          <cell r="J1032" t="str">
            <v>Yes</v>
          </cell>
          <cell r="K1032" t="str">
            <v>Yes</v>
          </cell>
          <cell r="L1032" t="str">
            <v>Yes</v>
          </cell>
          <cell r="M1032" t="str">
            <v>Yes</v>
          </cell>
          <cell r="N1032" t="str">
            <v>Yes</v>
          </cell>
          <cell r="AS1032">
            <v>1210.88517228452</v>
          </cell>
          <cell r="AY1032">
            <v>2466.0503389511864</v>
          </cell>
          <cell r="BE1032">
            <v>3199.8663343215567</v>
          </cell>
        </row>
        <row r="1033">
          <cell r="E1033" t="str">
            <v>X-ray coccyx ap&amp; lateral</v>
          </cell>
          <cell r="I1033" t="str">
            <v>No</v>
          </cell>
          <cell r="J1033" t="str">
            <v>Yes</v>
          </cell>
          <cell r="K1033" t="str">
            <v>Yes</v>
          </cell>
          <cell r="L1033" t="str">
            <v>Yes</v>
          </cell>
          <cell r="M1033" t="str">
            <v>Yes</v>
          </cell>
          <cell r="N1033" t="str">
            <v>Yes</v>
          </cell>
          <cell r="AS1033">
            <v>1210.88517228452</v>
          </cell>
          <cell r="AY1033">
            <v>2466.0503389511864</v>
          </cell>
          <cell r="BE1033">
            <v>3199.8663343215567</v>
          </cell>
        </row>
        <row r="1034">
          <cell r="E1034" t="str">
            <v>Cavum x-ray</v>
          </cell>
          <cell r="I1034" t="str">
            <v>No</v>
          </cell>
          <cell r="J1034" t="str">
            <v>Yes</v>
          </cell>
          <cell r="K1034" t="str">
            <v>Yes</v>
          </cell>
          <cell r="L1034" t="str">
            <v>Yes</v>
          </cell>
          <cell r="M1034" t="str">
            <v>Yes</v>
          </cell>
          <cell r="N1034" t="str">
            <v>Yes</v>
          </cell>
          <cell r="AS1034">
            <v>1210.88517228452</v>
          </cell>
          <cell r="AY1034">
            <v>2466.0503389511864</v>
          </cell>
          <cell r="BE1034">
            <v>3199.8663343215567</v>
          </cell>
        </row>
        <row r="1035">
          <cell r="E1035" t="str">
            <v>CT brain perfusion</v>
          </cell>
          <cell r="I1035" t="str">
            <v>No</v>
          </cell>
          <cell r="J1035" t="str">
            <v>No</v>
          </cell>
          <cell r="K1035" t="str">
            <v>Yes</v>
          </cell>
          <cell r="L1035" t="str">
            <v>Yes</v>
          </cell>
          <cell r="M1035" t="str">
            <v>Yes</v>
          </cell>
          <cell r="N1035" t="str">
            <v>Yes</v>
          </cell>
          <cell r="AS1035">
            <v>0</v>
          </cell>
          <cell r="AY1035">
            <v>66852.936238177499</v>
          </cell>
          <cell r="BE1035">
            <v>69023.348900214536</v>
          </cell>
        </row>
        <row r="1036">
          <cell r="E1036" t="str">
            <v>CT cardiac calcium score</v>
          </cell>
          <cell r="I1036" t="str">
            <v>No</v>
          </cell>
          <cell r="J1036" t="str">
            <v>No</v>
          </cell>
          <cell r="K1036" t="str">
            <v>Yes</v>
          </cell>
          <cell r="L1036" t="str">
            <v>Yes</v>
          </cell>
          <cell r="M1036" t="str">
            <v>Yes</v>
          </cell>
          <cell r="N1036" t="str">
            <v>Yes</v>
          </cell>
          <cell r="AS1036">
            <v>0</v>
          </cell>
          <cell r="AY1036">
            <v>66206.394738177507</v>
          </cell>
          <cell r="BE1036">
            <v>68376.807400214544</v>
          </cell>
        </row>
        <row r="1037">
          <cell r="E1037" t="str">
            <v>CT enterography</v>
          </cell>
          <cell r="I1037" t="str">
            <v>No</v>
          </cell>
          <cell r="J1037" t="str">
            <v>No</v>
          </cell>
          <cell r="K1037" t="str">
            <v>Yes</v>
          </cell>
          <cell r="L1037" t="str">
            <v>Yes</v>
          </cell>
          <cell r="M1037" t="str">
            <v>Yes</v>
          </cell>
          <cell r="N1037" t="str">
            <v>Yes</v>
          </cell>
          <cell r="AS1037">
            <v>0</v>
          </cell>
          <cell r="AY1037">
            <v>66693.660404844166</v>
          </cell>
          <cell r="BE1037">
            <v>68415.772187251569</v>
          </cell>
        </row>
        <row r="1038">
          <cell r="E1038" t="str">
            <v>CT intravenous urography</v>
          </cell>
          <cell r="I1038" t="str">
            <v>No</v>
          </cell>
          <cell r="J1038" t="str">
            <v>No</v>
          </cell>
          <cell r="K1038" t="str">
            <v>Yes</v>
          </cell>
          <cell r="L1038" t="str">
            <v>Yes</v>
          </cell>
          <cell r="M1038" t="str">
            <v>Yes</v>
          </cell>
          <cell r="N1038" t="str">
            <v>Yes</v>
          </cell>
          <cell r="AS1038">
            <v>0</v>
          </cell>
          <cell r="AY1038">
            <v>64824.445404844169</v>
          </cell>
          <cell r="BE1038">
            <v>65902.2031131775</v>
          </cell>
        </row>
        <row r="1039">
          <cell r="E1039" t="str">
            <v>CT myelogram</v>
          </cell>
          <cell r="I1039" t="str">
            <v>No</v>
          </cell>
          <cell r="J1039" t="str">
            <v>No</v>
          </cell>
          <cell r="K1039" t="str">
            <v>Yes</v>
          </cell>
          <cell r="L1039" t="str">
            <v>Yes</v>
          </cell>
          <cell r="M1039" t="str">
            <v>Yes</v>
          </cell>
          <cell r="N1039" t="str">
            <v>Yes</v>
          </cell>
          <cell r="AS1039">
            <v>0</v>
          </cell>
          <cell r="AY1039">
            <v>71440.882696510831</v>
          </cell>
          <cell r="BE1039">
            <v>77377.893599288596</v>
          </cell>
        </row>
        <row r="1040">
          <cell r="E1040" t="str">
            <v>CT of abdomen</v>
          </cell>
          <cell r="I1040" t="str">
            <v>No</v>
          </cell>
          <cell r="J1040" t="str">
            <v>No</v>
          </cell>
          <cell r="K1040" t="str">
            <v>Yes</v>
          </cell>
          <cell r="L1040" t="str">
            <v>Yes</v>
          </cell>
          <cell r="M1040" t="str">
            <v>Yes</v>
          </cell>
          <cell r="N1040" t="str">
            <v>Yes</v>
          </cell>
          <cell r="AS1040">
            <v>0</v>
          </cell>
          <cell r="AY1040">
            <v>20922.827404844167</v>
          </cell>
          <cell r="BE1040">
            <v>22000.585113177502</v>
          </cell>
        </row>
        <row r="1041">
          <cell r="E1041" t="str">
            <v>CT of abdomen with contrast, multiphase</v>
          </cell>
          <cell r="I1041" t="str">
            <v>No</v>
          </cell>
          <cell r="J1041" t="str">
            <v>No</v>
          </cell>
          <cell r="K1041" t="str">
            <v>Yes</v>
          </cell>
          <cell r="L1041" t="str">
            <v>Yes</v>
          </cell>
          <cell r="M1041" t="str">
            <v>Yes</v>
          </cell>
          <cell r="N1041" t="str">
            <v>Yes</v>
          </cell>
          <cell r="AS1041">
            <v>0</v>
          </cell>
          <cell r="AY1041">
            <v>80551.690404844165</v>
          </cell>
          <cell r="BE1041">
            <v>83574.013090029344</v>
          </cell>
        </row>
        <row r="1042">
          <cell r="E1042" t="str">
            <v>CT of abdomen with contrast, single phase</v>
          </cell>
          <cell r="I1042" t="str">
            <v>No</v>
          </cell>
          <cell r="J1042" t="str">
            <v>No</v>
          </cell>
          <cell r="K1042" t="str">
            <v>Yes</v>
          </cell>
          <cell r="L1042" t="str">
            <v>Yes</v>
          </cell>
          <cell r="M1042" t="str">
            <v>Yes</v>
          </cell>
          <cell r="N1042" t="str">
            <v>Yes</v>
          </cell>
          <cell r="AS1042">
            <v>0</v>
          </cell>
          <cell r="AY1042">
            <v>56658.208738177505</v>
          </cell>
          <cell r="BE1042">
            <v>58813.724154844167</v>
          </cell>
        </row>
        <row r="1043">
          <cell r="E1043" t="str">
            <v>CT of abdomen with contrast, triphasic</v>
          </cell>
          <cell r="I1043" t="str">
            <v>No</v>
          </cell>
          <cell r="J1043" t="str">
            <v>No</v>
          </cell>
          <cell r="K1043" t="str">
            <v>Yes</v>
          </cell>
          <cell r="L1043" t="str">
            <v>Yes</v>
          </cell>
          <cell r="M1043" t="str">
            <v>Yes</v>
          </cell>
          <cell r="N1043" t="str">
            <v>Yes</v>
          </cell>
          <cell r="AS1043">
            <v>0</v>
          </cell>
          <cell r="AY1043">
            <v>67910.365404844168</v>
          </cell>
          <cell r="BE1043">
            <v>70276.831261325642</v>
          </cell>
        </row>
        <row r="1044">
          <cell r="E1044" t="str">
            <v>CT of abdominal and pelvis</v>
          </cell>
          <cell r="I1044" t="str">
            <v>No</v>
          </cell>
          <cell r="J1044" t="str">
            <v>No</v>
          </cell>
          <cell r="K1044" t="str">
            <v>Yes</v>
          </cell>
          <cell r="L1044" t="str">
            <v>Yes</v>
          </cell>
          <cell r="M1044" t="str">
            <v>Yes</v>
          </cell>
          <cell r="N1044" t="str">
            <v>Yes</v>
          </cell>
          <cell r="AS1044">
            <v>0</v>
          </cell>
          <cell r="AY1044">
            <v>23160.371571510834</v>
          </cell>
          <cell r="BE1044">
            <v>25104.936548362686</v>
          </cell>
        </row>
        <row r="1045">
          <cell r="E1045" t="str">
            <v>CT of abdominal and pelvis  with contrast</v>
          </cell>
          <cell r="I1045" t="str">
            <v>No</v>
          </cell>
          <cell r="J1045" t="str">
            <v>No</v>
          </cell>
          <cell r="K1045" t="str">
            <v>Yes</v>
          </cell>
          <cell r="L1045" t="str">
            <v>Yes</v>
          </cell>
          <cell r="M1045" t="str">
            <v>Yes</v>
          </cell>
          <cell r="N1045" t="str">
            <v>Yes</v>
          </cell>
          <cell r="AS1045">
            <v>0</v>
          </cell>
          <cell r="AY1045">
            <v>69723.721654844165</v>
          </cell>
          <cell r="BE1045">
            <v>72746.044340029344</v>
          </cell>
        </row>
        <row r="1046">
          <cell r="E1046" t="str">
            <v>CT of ankle joint</v>
          </cell>
          <cell r="I1046" t="str">
            <v>No</v>
          </cell>
          <cell r="J1046" t="str">
            <v>No</v>
          </cell>
          <cell r="K1046" t="str">
            <v>Yes</v>
          </cell>
          <cell r="L1046" t="str">
            <v>Yes</v>
          </cell>
          <cell r="M1046" t="str">
            <v>Yes</v>
          </cell>
          <cell r="N1046" t="str">
            <v>Yes</v>
          </cell>
          <cell r="AS1046">
            <v>0</v>
          </cell>
          <cell r="AY1046">
            <v>20371.183904844169</v>
          </cell>
          <cell r="BE1046">
            <v>21448.9416131775</v>
          </cell>
        </row>
        <row r="1047">
          <cell r="E1047" t="str">
            <v>CT of ankle joint with contrast</v>
          </cell>
          <cell r="I1047" t="str">
            <v>No</v>
          </cell>
          <cell r="J1047" t="str">
            <v>No</v>
          </cell>
          <cell r="K1047" t="str">
            <v>Yes</v>
          </cell>
          <cell r="L1047" t="str">
            <v>Yes</v>
          </cell>
          <cell r="M1047" t="str">
            <v>Yes</v>
          </cell>
          <cell r="N1047" t="str">
            <v>Yes</v>
          </cell>
          <cell r="AS1047">
            <v>0</v>
          </cell>
          <cell r="AY1047">
            <v>53735.264571510837</v>
          </cell>
          <cell r="BE1047">
            <v>55023.972719658988</v>
          </cell>
        </row>
        <row r="1048">
          <cell r="E1048" t="str">
            <v>CT of brain</v>
          </cell>
          <cell r="I1048" t="str">
            <v>No</v>
          </cell>
          <cell r="J1048" t="str">
            <v>No</v>
          </cell>
          <cell r="K1048" t="str">
            <v>Yes</v>
          </cell>
          <cell r="L1048" t="str">
            <v>Yes</v>
          </cell>
          <cell r="M1048" t="str">
            <v>Yes</v>
          </cell>
          <cell r="N1048" t="str">
            <v>Yes</v>
          </cell>
          <cell r="AS1048">
            <v>0</v>
          </cell>
          <cell r="AY1048">
            <v>20697.43890484417</v>
          </cell>
          <cell r="BE1048">
            <v>21775.196613177501</v>
          </cell>
        </row>
        <row r="1049">
          <cell r="E1049" t="str">
            <v>CT of brain with contrast</v>
          </cell>
          <cell r="I1049" t="str">
            <v>No</v>
          </cell>
          <cell r="J1049" t="str">
            <v>No</v>
          </cell>
          <cell r="K1049" t="str">
            <v>Yes</v>
          </cell>
          <cell r="L1049" t="str">
            <v>Yes</v>
          </cell>
          <cell r="M1049" t="str">
            <v>Yes</v>
          </cell>
          <cell r="N1049" t="str">
            <v>Yes</v>
          </cell>
          <cell r="AS1049">
            <v>0</v>
          </cell>
          <cell r="AY1049">
            <v>55409.705154844167</v>
          </cell>
          <cell r="BE1049">
            <v>57131.816937251577</v>
          </cell>
        </row>
        <row r="1050">
          <cell r="E1050" t="str">
            <v>CT of cervical spine</v>
          </cell>
          <cell r="I1050" t="str">
            <v>No</v>
          </cell>
          <cell r="J1050" t="str">
            <v>No</v>
          </cell>
          <cell r="K1050" t="str">
            <v>Yes</v>
          </cell>
          <cell r="L1050" t="str">
            <v>Yes</v>
          </cell>
          <cell r="M1050" t="str">
            <v>Yes</v>
          </cell>
          <cell r="N1050" t="str">
            <v>Yes</v>
          </cell>
          <cell r="AS1050">
            <v>0</v>
          </cell>
          <cell r="AY1050">
            <v>20371.183904844169</v>
          </cell>
          <cell r="BE1050">
            <v>21448.9416131775</v>
          </cell>
        </row>
        <row r="1051">
          <cell r="E1051" t="str">
            <v>CT of cervical spine with contrast</v>
          </cell>
          <cell r="I1051" t="str">
            <v>No</v>
          </cell>
          <cell r="J1051" t="str">
            <v>No</v>
          </cell>
          <cell r="K1051" t="str">
            <v>Yes</v>
          </cell>
          <cell r="L1051" t="str">
            <v>Yes</v>
          </cell>
          <cell r="M1051" t="str">
            <v>Yes</v>
          </cell>
          <cell r="N1051" t="str">
            <v>Yes</v>
          </cell>
          <cell r="AS1051">
            <v>0</v>
          </cell>
          <cell r="AY1051">
            <v>54291.4524881775</v>
          </cell>
          <cell r="BE1051">
            <v>55817.511076140465</v>
          </cell>
        </row>
        <row r="1052">
          <cell r="E1052" t="str">
            <v>CT of colon</v>
          </cell>
          <cell r="I1052" t="str">
            <v>No</v>
          </cell>
          <cell r="J1052" t="str">
            <v>No</v>
          </cell>
          <cell r="K1052" t="str">
            <v>Yes</v>
          </cell>
          <cell r="L1052" t="str">
            <v>Yes</v>
          </cell>
          <cell r="M1052" t="str">
            <v>Yes</v>
          </cell>
          <cell r="N1052" t="str">
            <v>Yes</v>
          </cell>
          <cell r="AS1052">
            <v>0</v>
          </cell>
          <cell r="AY1052">
            <v>23249.030821510834</v>
          </cell>
          <cell r="BE1052">
            <v>24882.921515955277</v>
          </cell>
        </row>
        <row r="1053">
          <cell r="E1053" t="str">
            <v>CT of colon with contrast</v>
          </cell>
          <cell r="I1053" t="str">
            <v>No</v>
          </cell>
          <cell r="J1053" t="str">
            <v>No</v>
          </cell>
          <cell r="K1053" t="str">
            <v>Yes</v>
          </cell>
          <cell r="L1053" t="str">
            <v>Yes</v>
          </cell>
          <cell r="M1053" t="str">
            <v>Yes</v>
          </cell>
          <cell r="N1053" t="str">
            <v>Yes</v>
          </cell>
          <cell r="AS1053">
            <v>0</v>
          </cell>
          <cell r="AY1053">
            <v>56581.312904844177</v>
          </cell>
          <cell r="BE1053">
            <v>58637.104478918242</v>
          </cell>
        </row>
        <row r="1054">
          <cell r="E1054" t="str">
            <v>CT of cranium</v>
          </cell>
          <cell r="I1054" t="str">
            <v>No</v>
          </cell>
          <cell r="J1054" t="str">
            <v>No</v>
          </cell>
          <cell r="K1054" t="str">
            <v>Yes</v>
          </cell>
          <cell r="L1054" t="str">
            <v>Yes</v>
          </cell>
          <cell r="M1054" t="str">
            <v>Yes</v>
          </cell>
          <cell r="N1054" t="str">
            <v>Yes</v>
          </cell>
          <cell r="AS1054">
            <v>0</v>
          </cell>
          <cell r="AY1054">
            <v>20181.387904844167</v>
          </cell>
          <cell r="BE1054">
            <v>21259.145613177501</v>
          </cell>
        </row>
        <row r="1055">
          <cell r="E1055" t="str">
            <v>CT of cranium with contrast</v>
          </cell>
          <cell r="I1055" t="str">
            <v>No</v>
          </cell>
          <cell r="J1055" t="str">
            <v>No</v>
          </cell>
          <cell r="K1055" t="str">
            <v>Yes</v>
          </cell>
          <cell r="L1055" t="str">
            <v>Yes</v>
          </cell>
          <cell r="M1055" t="str">
            <v>Yes</v>
          </cell>
          <cell r="N1055" t="str">
            <v>Yes</v>
          </cell>
          <cell r="AS1055">
            <v>0</v>
          </cell>
          <cell r="AY1055">
            <v>53925.81957151083</v>
          </cell>
          <cell r="BE1055">
            <v>55214.527719658981</v>
          </cell>
        </row>
        <row r="1056">
          <cell r="E1056" t="str">
            <v>CT of elbow joint</v>
          </cell>
          <cell r="I1056" t="str">
            <v>No</v>
          </cell>
          <cell r="J1056" t="str">
            <v>No</v>
          </cell>
          <cell r="K1056" t="str">
            <v>Yes</v>
          </cell>
          <cell r="L1056" t="str">
            <v>Yes</v>
          </cell>
          <cell r="M1056" t="str">
            <v>Yes</v>
          </cell>
          <cell r="N1056" t="str">
            <v>Yes</v>
          </cell>
          <cell r="AS1056">
            <v>0</v>
          </cell>
          <cell r="AY1056">
            <v>20371.183904844169</v>
          </cell>
          <cell r="BE1056">
            <v>21448.9416131775</v>
          </cell>
        </row>
        <row r="1057">
          <cell r="E1057" t="str">
            <v>CT of elbow joint with contrast</v>
          </cell>
          <cell r="I1057" t="str">
            <v>No</v>
          </cell>
          <cell r="J1057" t="str">
            <v>No</v>
          </cell>
          <cell r="K1057" t="str">
            <v>Yes</v>
          </cell>
          <cell r="L1057" t="str">
            <v>Yes</v>
          </cell>
          <cell r="M1057" t="str">
            <v>Yes</v>
          </cell>
          <cell r="N1057" t="str">
            <v>Yes</v>
          </cell>
          <cell r="AS1057">
            <v>0</v>
          </cell>
          <cell r="AY1057">
            <v>54291.4524881775</v>
          </cell>
          <cell r="BE1057">
            <v>55817.511076140465</v>
          </cell>
        </row>
        <row r="1058">
          <cell r="E1058" t="str">
            <v>CT of facial bone</v>
          </cell>
          <cell r="I1058" t="str">
            <v>No</v>
          </cell>
          <cell r="J1058" t="str">
            <v>No</v>
          </cell>
          <cell r="K1058" t="str">
            <v>Yes</v>
          </cell>
          <cell r="L1058" t="str">
            <v>Yes</v>
          </cell>
          <cell r="M1058" t="str">
            <v>Yes</v>
          </cell>
          <cell r="N1058" t="str">
            <v>Yes</v>
          </cell>
          <cell r="AS1058">
            <v>0</v>
          </cell>
          <cell r="AY1058">
            <v>20827.170404844168</v>
          </cell>
          <cell r="BE1058">
            <v>21904.928113177499</v>
          </cell>
        </row>
        <row r="1059">
          <cell r="E1059" t="str">
            <v>CT of facial bone with contrast</v>
          </cell>
          <cell r="I1059" t="str">
            <v>No</v>
          </cell>
          <cell r="J1059" t="str">
            <v>No</v>
          </cell>
          <cell r="K1059" t="str">
            <v>Yes</v>
          </cell>
          <cell r="L1059" t="str">
            <v>Yes</v>
          </cell>
          <cell r="M1059" t="str">
            <v>Yes</v>
          </cell>
          <cell r="N1059" t="str">
            <v>Yes</v>
          </cell>
          <cell r="AS1059">
            <v>0</v>
          </cell>
          <cell r="AY1059">
            <v>54291.4524881775</v>
          </cell>
          <cell r="BE1059">
            <v>55817.511076140465</v>
          </cell>
        </row>
        <row r="1060">
          <cell r="E1060" t="str">
            <v>CT of forearm</v>
          </cell>
          <cell r="I1060" t="str">
            <v>No</v>
          </cell>
          <cell r="J1060" t="str">
            <v>No</v>
          </cell>
          <cell r="K1060" t="str">
            <v>Yes</v>
          </cell>
          <cell r="L1060" t="str">
            <v>Yes</v>
          </cell>
          <cell r="M1060" t="str">
            <v>Yes</v>
          </cell>
          <cell r="N1060" t="str">
            <v>Yes</v>
          </cell>
          <cell r="AS1060">
            <v>0</v>
          </cell>
          <cell r="AY1060">
            <v>20371.183904844169</v>
          </cell>
          <cell r="BE1060">
            <v>21448.9416131775</v>
          </cell>
        </row>
        <row r="1061">
          <cell r="E1061" t="str">
            <v>CT of forearm with contrast</v>
          </cell>
          <cell r="I1061" t="str">
            <v>No</v>
          </cell>
          <cell r="J1061" t="str">
            <v>No</v>
          </cell>
          <cell r="K1061" t="str">
            <v>Yes</v>
          </cell>
          <cell r="L1061" t="str">
            <v>Yes</v>
          </cell>
          <cell r="M1061" t="str">
            <v>Yes</v>
          </cell>
          <cell r="N1061" t="str">
            <v>Yes</v>
          </cell>
          <cell r="AS1061">
            <v>0</v>
          </cell>
          <cell r="AY1061">
            <v>53735.264571510837</v>
          </cell>
          <cell r="BE1061">
            <v>55023.972719658988</v>
          </cell>
        </row>
        <row r="1062">
          <cell r="E1062" t="str">
            <v>CT of head or neck joint</v>
          </cell>
          <cell r="I1062" t="str">
            <v>No</v>
          </cell>
          <cell r="J1062" t="str">
            <v>No</v>
          </cell>
          <cell r="K1062" t="str">
            <v>Yes</v>
          </cell>
          <cell r="L1062" t="str">
            <v>Yes</v>
          </cell>
          <cell r="M1062" t="str">
            <v>Yes</v>
          </cell>
          <cell r="N1062" t="str">
            <v>Yes</v>
          </cell>
          <cell r="AS1062">
            <v>0</v>
          </cell>
          <cell r="AY1062">
            <v>21382.838904844168</v>
          </cell>
          <cell r="BE1062">
            <v>22460.596613177499</v>
          </cell>
        </row>
        <row r="1063">
          <cell r="E1063" t="str">
            <v>CT of head or neck joint with contrast</v>
          </cell>
          <cell r="I1063" t="str">
            <v>No</v>
          </cell>
          <cell r="J1063" t="str">
            <v>No</v>
          </cell>
          <cell r="K1063" t="str">
            <v>Yes</v>
          </cell>
          <cell r="L1063" t="str">
            <v>Yes</v>
          </cell>
          <cell r="M1063" t="str">
            <v>Yes</v>
          </cell>
          <cell r="N1063" t="str">
            <v>Yes</v>
          </cell>
          <cell r="AS1063">
            <v>0</v>
          </cell>
          <cell r="AY1063">
            <v>54290.933071510837</v>
          </cell>
          <cell r="BE1063">
            <v>55579.641219658988</v>
          </cell>
        </row>
        <row r="1064">
          <cell r="E1064" t="str">
            <v>CT of hip joint</v>
          </cell>
          <cell r="I1064" t="str">
            <v>No</v>
          </cell>
          <cell r="J1064" t="str">
            <v>No</v>
          </cell>
          <cell r="K1064" t="str">
            <v>Yes</v>
          </cell>
          <cell r="L1064" t="str">
            <v>Yes</v>
          </cell>
          <cell r="M1064" t="str">
            <v>Yes</v>
          </cell>
          <cell r="N1064" t="str">
            <v>Yes</v>
          </cell>
          <cell r="AS1064">
            <v>0</v>
          </cell>
          <cell r="AY1064">
            <v>20371.183904844169</v>
          </cell>
          <cell r="BE1064">
            <v>21448.9416131775</v>
          </cell>
        </row>
        <row r="1065">
          <cell r="E1065" t="str">
            <v>CT of hip joint with contrast</v>
          </cell>
          <cell r="I1065" t="str">
            <v>No</v>
          </cell>
          <cell r="J1065" t="str">
            <v>No</v>
          </cell>
          <cell r="K1065" t="str">
            <v>Yes</v>
          </cell>
          <cell r="L1065" t="str">
            <v>Yes</v>
          </cell>
          <cell r="M1065" t="str">
            <v>Yes</v>
          </cell>
          <cell r="N1065" t="str">
            <v>Yes</v>
          </cell>
          <cell r="AS1065">
            <v>0</v>
          </cell>
          <cell r="AY1065">
            <v>54291.4524881775</v>
          </cell>
          <cell r="BE1065">
            <v>55817.511076140465</v>
          </cell>
        </row>
        <row r="1066">
          <cell r="E1066" t="str">
            <v>CT of humerus</v>
          </cell>
          <cell r="I1066" t="str">
            <v>No</v>
          </cell>
          <cell r="J1066" t="str">
            <v>No</v>
          </cell>
          <cell r="K1066" t="str">
            <v>Yes</v>
          </cell>
          <cell r="L1066" t="str">
            <v>Yes</v>
          </cell>
          <cell r="M1066" t="str">
            <v>Yes</v>
          </cell>
          <cell r="N1066" t="str">
            <v>Yes</v>
          </cell>
          <cell r="AS1066">
            <v>0</v>
          </cell>
          <cell r="AY1066">
            <v>20371.183904844169</v>
          </cell>
          <cell r="BE1066">
            <v>21448.9416131775</v>
          </cell>
        </row>
        <row r="1067">
          <cell r="E1067" t="str">
            <v>CT of humerus with contrast</v>
          </cell>
          <cell r="I1067" t="str">
            <v>No</v>
          </cell>
          <cell r="J1067" t="str">
            <v>No</v>
          </cell>
          <cell r="K1067" t="str">
            <v>Yes</v>
          </cell>
          <cell r="L1067" t="str">
            <v>Yes</v>
          </cell>
          <cell r="M1067" t="str">
            <v>Yes</v>
          </cell>
          <cell r="N1067" t="str">
            <v>Yes</v>
          </cell>
          <cell r="AS1067">
            <v>0</v>
          </cell>
          <cell r="AY1067">
            <v>54291.4524881775</v>
          </cell>
          <cell r="BE1067">
            <v>55817.511076140465</v>
          </cell>
        </row>
        <row r="1068">
          <cell r="E1068" t="str">
            <v>CT of joint of foot or toe</v>
          </cell>
          <cell r="I1068" t="str">
            <v>No</v>
          </cell>
          <cell r="J1068" t="str">
            <v>No</v>
          </cell>
          <cell r="K1068" t="str">
            <v>Yes</v>
          </cell>
          <cell r="L1068" t="str">
            <v>Yes</v>
          </cell>
          <cell r="M1068" t="str">
            <v>Yes</v>
          </cell>
          <cell r="N1068" t="str">
            <v>Yes</v>
          </cell>
          <cell r="AS1068">
            <v>0</v>
          </cell>
          <cell r="AY1068">
            <v>20371.183904844169</v>
          </cell>
          <cell r="BE1068">
            <v>21448.9416131775</v>
          </cell>
        </row>
        <row r="1069">
          <cell r="E1069" t="str">
            <v>CT of joint of foot or toe with contrast</v>
          </cell>
          <cell r="I1069" t="str">
            <v>No</v>
          </cell>
          <cell r="J1069" t="str">
            <v>No</v>
          </cell>
          <cell r="K1069" t="str">
            <v>Yes</v>
          </cell>
          <cell r="L1069" t="str">
            <v>Yes</v>
          </cell>
          <cell r="M1069" t="str">
            <v>Yes</v>
          </cell>
          <cell r="N1069" t="str">
            <v>Yes</v>
          </cell>
          <cell r="AS1069">
            <v>0</v>
          </cell>
          <cell r="AY1069">
            <v>53735.264571510837</v>
          </cell>
          <cell r="BE1069">
            <v>55023.972719658988</v>
          </cell>
        </row>
        <row r="1070">
          <cell r="E1070" t="str">
            <v>CT of joint of hand or finger</v>
          </cell>
          <cell r="I1070" t="str">
            <v>No</v>
          </cell>
          <cell r="J1070" t="str">
            <v>No</v>
          </cell>
          <cell r="K1070" t="str">
            <v>Yes</v>
          </cell>
          <cell r="L1070" t="str">
            <v>Yes</v>
          </cell>
          <cell r="M1070" t="str">
            <v>Yes</v>
          </cell>
          <cell r="N1070" t="str">
            <v>Yes</v>
          </cell>
          <cell r="AS1070">
            <v>0</v>
          </cell>
          <cell r="AY1070">
            <v>20371.183904844169</v>
          </cell>
          <cell r="BE1070">
            <v>21448.9416131775</v>
          </cell>
        </row>
        <row r="1071">
          <cell r="E1071" t="str">
            <v>CT of joint of hand or finger with contrast</v>
          </cell>
          <cell r="I1071" t="str">
            <v>No</v>
          </cell>
          <cell r="J1071" t="str">
            <v>No</v>
          </cell>
          <cell r="K1071" t="str">
            <v>Yes</v>
          </cell>
          <cell r="L1071" t="str">
            <v>Yes</v>
          </cell>
          <cell r="M1071" t="str">
            <v>Yes</v>
          </cell>
          <cell r="N1071" t="str">
            <v>Yes</v>
          </cell>
          <cell r="AS1071">
            <v>0</v>
          </cell>
          <cell r="AY1071">
            <v>53735.264571510837</v>
          </cell>
          <cell r="BE1071">
            <v>55023.972719658988</v>
          </cell>
        </row>
        <row r="1072">
          <cell r="E1072" t="str">
            <v>CT of knee joint</v>
          </cell>
          <cell r="I1072" t="str">
            <v>No</v>
          </cell>
          <cell r="J1072" t="str">
            <v>No</v>
          </cell>
          <cell r="K1072" t="str">
            <v>Yes</v>
          </cell>
          <cell r="L1072" t="str">
            <v>Yes</v>
          </cell>
          <cell r="M1072" t="str">
            <v>Yes</v>
          </cell>
          <cell r="N1072" t="str">
            <v>Yes</v>
          </cell>
          <cell r="AS1072">
            <v>0</v>
          </cell>
          <cell r="AY1072">
            <v>20371.183904844169</v>
          </cell>
          <cell r="BE1072">
            <v>21448.9416131775</v>
          </cell>
        </row>
        <row r="1073">
          <cell r="E1073" t="str">
            <v>CT of knee joint with contrast</v>
          </cell>
          <cell r="I1073" t="str">
            <v>No</v>
          </cell>
          <cell r="J1073" t="str">
            <v>No</v>
          </cell>
          <cell r="K1073" t="str">
            <v>Yes</v>
          </cell>
          <cell r="L1073" t="str">
            <v>Yes</v>
          </cell>
          <cell r="M1073" t="str">
            <v>Yes</v>
          </cell>
          <cell r="N1073" t="str">
            <v>Yes</v>
          </cell>
          <cell r="AS1073">
            <v>0</v>
          </cell>
          <cell r="AY1073">
            <v>54291.4524881775</v>
          </cell>
          <cell r="BE1073">
            <v>55817.511076140465</v>
          </cell>
        </row>
        <row r="1074">
          <cell r="E1074" t="str">
            <v>CT of larynx</v>
          </cell>
          <cell r="I1074" t="str">
            <v>No</v>
          </cell>
          <cell r="J1074" t="str">
            <v>No</v>
          </cell>
          <cell r="K1074" t="str">
            <v>Yes</v>
          </cell>
          <cell r="L1074" t="str">
            <v>Yes</v>
          </cell>
          <cell r="M1074" t="str">
            <v>Yes</v>
          </cell>
          <cell r="N1074" t="str">
            <v>Yes</v>
          </cell>
          <cell r="AS1074">
            <v>0</v>
          </cell>
          <cell r="AY1074">
            <v>20371.183904844169</v>
          </cell>
          <cell r="BE1074">
            <v>21448.9416131775</v>
          </cell>
        </row>
        <row r="1075">
          <cell r="E1075" t="str">
            <v>CT of larynx with contrast</v>
          </cell>
          <cell r="I1075" t="str">
            <v>No</v>
          </cell>
          <cell r="J1075" t="str">
            <v>No</v>
          </cell>
          <cell r="K1075" t="str">
            <v>Yes</v>
          </cell>
          <cell r="L1075" t="str">
            <v>Yes</v>
          </cell>
          <cell r="M1075" t="str">
            <v>Yes</v>
          </cell>
          <cell r="N1075" t="str">
            <v>Yes</v>
          </cell>
          <cell r="AS1075">
            <v>0</v>
          </cell>
          <cell r="AY1075">
            <v>54291.4524881775</v>
          </cell>
          <cell r="BE1075">
            <v>55817.511076140465</v>
          </cell>
        </row>
        <row r="1076">
          <cell r="E1076" t="str">
            <v>CT of lumbar spine</v>
          </cell>
          <cell r="I1076" t="str">
            <v>No</v>
          </cell>
          <cell r="J1076" t="str">
            <v>No</v>
          </cell>
          <cell r="K1076" t="str">
            <v>Yes</v>
          </cell>
          <cell r="L1076" t="str">
            <v>Yes</v>
          </cell>
          <cell r="M1076" t="str">
            <v>Yes</v>
          </cell>
          <cell r="N1076" t="str">
            <v>Yes</v>
          </cell>
          <cell r="AS1076">
            <v>0</v>
          </cell>
          <cell r="AY1076">
            <v>20371.183904844169</v>
          </cell>
          <cell r="BE1076">
            <v>21448.9416131775</v>
          </cell>
        </row>
        <row r="1077">
          <cell r="E1077" t="str">
            <v>CT of lumbar spine with contrast</v>
          </cell>
          <cell r="I1077" t="str">
            <v>No</v>
          </cell>
          <cell r="J1077" t="str">
            <v>No</v>
          </cell>
          <cell r="K1077" t="str">
            <v>Yes</v>
          </cell>
          <cell r="L1077" t="str">
            <v>Yes</v>
          </cell>
          <cell r="M1077" t="str">
            <v>Yes</v>
          </cell>
          <cell r="N1077" t="str">
            <v>Yes</v>
          </cell>
          <cell r="AS1077">
            <v>0</v>
          </cell>
          <cell r="AY1077">
            <v>54291.4524881775</v>
          </cell>
          <cell r="BE1077">
            <v>55817.511076140465</v>
          </cell>
        </row>
        <row r="1078">
          <cell r="E1078" t="str">
            <v>CT of lumbarsacral spine</v>
          </cell>
          <cell r="I1078" t="str">
            <v>No</v>
          </cell>
          <cell r="J1078" t="str">
            <v>No</v>
          </cell>
          <cell r="K1078" t="str">
            <v>Yes</v>
          </cell>
          <cell r="L1078" t="str">
            <v>Yes</v>
          </cell>
          <cell r="M1078" t="str">
            <v>Yes</v>
          </cell>
          <cell r="N1078" t="str">
            <v>Yes</v>
          </cell>
          <cell r="AS1078">
            <v>0</v>
          </cell>
          <cell r="AY1078">
            <v>21489.955988177502</v>
          </cell>
          <cell r="BE1078">
            <v>23001.117330770096</v>
          </cell>
        </row>
        <row r="1079">
          <cell r="E1079" t="str">
            <v>CT of lumbarsacral spine with contrast</v>
          </cell>
          <cell r="I1079" t="str">
            <v>No</v>
          </cell>
          <cell r="J1079" t="str">
            <v>No</v>
          </cell>
          <cell r="K1079" t="str">
            <v>Yes</v>
          </cell>
          <cell r="L1079" t="str">
            <v>Yes</v>
          </cell>
          <cell r="M1079" t="str">
            <v>Yes</v>
          </cell>
          <cell r="N1079" t="str">
            <v>Yes</v>
          </cell>
          <cell r="AS1079">
            <v>0</v>
          </cell>
          <cell r="AY1079">
            <v>66800.777488177497</v>
          </cell>
          <cell r="BE1079">
            <v>68956.292904844158</v>
          </cell>
        </row>
        <row r="1080">
          <cell r="E1080" t="str">
            <v>CT of mandible</v>
          </cell>
          <cell r="I1080" t="str">
            <v>No</v>
          </cell>
          <cell r="J1080" t="str">
            <v>No</v>
          </cell>
          <cell r="K1080" t="str">
            <v>Yes</v>
          </cell>
          <cell r="L1080" t="str">
            <v>Yes</v>
          </cell>
          <cell r="M1080" t="str">
            <v>Yes</v>
          </cell>
          <cell r="N1080" t="str">
            <v>Yes</v>
          </cell>
          <cell r="AS1080">
            <v>0</v>
          </cell>
          <cell r="AY1080">
            <v>20371.183904844169</v>
          </cell>
          <cell r="BE1080">
            <v>21448.9416131775</v>
          </cell>
        </row>
        <row r="1081">
          <cell r="E1081" t="str">
            <v>CT of mandible with contrast</v>
          </cell>
          <cell r="I1081" t="str">
            <v>No</v>
          </cell>
          <cell r="J1081" t="str">
            <v>No</v>
          </cell>
          <cell r="K1081" t="str">
            <v>Yes</v>
          </cell>
          <cell r="L1081" t="str">
            <v>Yes</v>
          </cell>
          <cell r="M1081" t="str">
            <v>Yes</v>
          </cell>
          <cell r="N1081" t="str">
            <v>Yes</v>
          </cell>
          <cell r="AS1081">
            <v>0</v>
          </cell>
          <cell r="AY1081">
            <v>54290.933071510837</v>
          </cell>
          <cell r="BE1081">
            <v>55579.641219658988</v>
          </cell>
        </row>
        <row r="1082">
          <cell r="E1082" t="str">
            <v>CT of orbit</v>
          </cell>
          <cell r="I1082" t="str">
            <v>No</v>
          </cell>
          <cell r="J1082" t="str">
            <v>No</v>
          </cell>
          <cell r="K1082" t="str">
            <v>Yes</v>
          </cell>
          <cell r="L1082" t="str">
            <v>Yes</v>
          </cell>
          <cell r="M1082" t="str">
            <v>Yes</v>
          </cell>
          <cell r="N1082" t="str">
            <v>Yes</v>
          </cell>
          <cell r="AS1082">
            <v>0</v>
          </cell>
          <cell r="AY1082">
            <v>20371.183904844169</v>
          </cell>
          <cell r="BE1082">
            <v>21448.9416131775</v>
          </cell>
        </row>
        <row r="1083">
          <cell r="E1083" t="str">
            <v>CT of orbit with contrast</v>
          </cell>
          <cell r="I1083" t="str">
            <v>No</v>
          </cell>
          <cell r="J1083" t="str">
            <v>No</v>
          </cell>
          <cell r="K1083" t="str">
            <v>Yes</v>
          </cell>
          <cell r="L1083" t="str">
            <v>Yes</v>
          </cell>
          <cell r="M1083" t="str">
            <v>Yes</v>
          </cell>
          <cell r="N1083" t="str">
            <v>Yes</v>
          </cell>
          <cell r="AS1083">
            <v>0</v>
          </cell>
          <cell r="AY1083">
            <v>54290.933071510837</v>
          </cell>
          <cell r="BE1083">
            <v>55579.641219658988</v>
          </cell>
        </row>
        <row r="1084">
          <cell r="E1084" t="str">
            <v>CT of paranasal sinuses</v>
          </cell>
          <cell r="I1084" t="str">
            <v>No</v>
          </cell>
          <cell r="J1084" t="str">
            <v>No</v>
          </cell>
          <cell r="K1084" t="str">
            <v>Yes</v>
          </cell>
          <cell r="L1084" t="str">
            <v>Yes</v>
          </cell>
          <cell r="M1084" t="str">
            <v>Yes</v>
          </cell>
          <cell r="N1084" t="str">
            <v>Yes</v>
          </cell>
          <cell r="AS1084">
            <v>0</v>
          </cell>
          <cell r="AY1084">
            <v>20371.183904844169</v>
          </cell>
          <cell r="BE1084">
            <v>21448.9416131775</v>
          </cell>
        </row>
        <row r="1085">
          <cell r="E1085" t="str">
            <v>CT of paranasal sinuses with contrast</v>
          </cell>
          <cell r="I1085" t="str">
            <v>No</v>
          </cell>
          <cell r="J1085" t="str">
            <v>No</v>
          </cell>
          <cell r="K1085" t="str">
            <v>Yes</v>
          </cell>
          <cell r="L1085" t="str">
            <v>Yes</v>
          </cell>
          <cell r="M1085" t="str">
            <v>Yes</v>
          </cell>
          <cell r="N1085" t="str">
            <v>Yes</v>
          </cell>
          <cell r="AS1085">
            <v>0</v>
          </cell>
          <cell r="AY1085">
            <v>54290.933071510837</v>
          </cell>
          <cell r="BE1085">
            <v>55579.641219658988</v>
          </cell>
        </row>
        <row r="1086">
          <cell r="E1086" t="str">
            <v>CT of parotid gland</v>
          </cell>
          <cell r="I1086" t="str">
            <v>No</v>
          </cell>
          <cell r="J1086" t="str">
            <v>No</v>
          </cell>
          <cell r="K1086" t="str">
            <v>Yes</v>
          </cell>
          <cell r="L1086" t="str">
            <v>Yes</v>
          </cell>
          <cell r="M1086" t="str">
            <v>Yes</v>
          </cell>
          <cell r="N1086" t="str">
            <v>Yes</v>
          </cell>
          <cell r="AS1086">
            <v>0</v>
          </cell>
          <cell r="AY1086">
            <v>20371.183904844169</v>
          </cell>
          <cell r="BE1086">
            <v>21448.9416131775</v>
          </cell>
        </row>
        <row r="1087">
          <cell r="E1087" t="str">
            <v>CT of parotid gland with contrast</v>
          </cell>
          <cell r="I1087" t="str">
            <v>No</v>
          </cell>
          <cell r="J1087" t="str">
            <v>No</v>
          </cell>
          <cell r="K1087" t="str">
            <v>Yes</v>
          </cell>
          <cell r="L1087" t="str">
            <v>Yes</v>
          </cell>
          <cell r="M1087" t="str">
            <v>Yes</v>
          </cell>
          <cell r="N1087" t="str">
            <v>Yes</v>
          </cell>
          <cell r="AS1087">
            <v>0</v>
          </cell>
          <cell r="AY1087">
            <v>54291.4524881775</v>
          </cell>
          <cell r="BE1087">
            <v>55817.511076140465</v>
          </cell>
        </row>
        <row r="1088">
          <cell r="E1088" t="str">
            <v>CT of pelvis</v>
          </cell>
          <cell r="I1088" t="str">
            <v>No</v>
          </cell>
          <cell r="J1088" t="str">
            <v>No</v>
          </cell>
          <cell r="K1088" t="str">
            <v>Yes</v>
          </cell>
          <cell r="L1088" t="str">
            <v>Yes</v>
          </cell>
          <cell r="M1088" t="str">
            <v>Yes</v>
          </cell>
          <cell r="N1088" t="str">
            <v>Yes</v>
          </cell>
          <cell r="AS1088">
            <v>0</v>
          </cell>
          <cell r="AY1088">
            <v>20181.387904844167</v>
          </cell>
          <cell r="BE1088">
            <v>21259.145613177501</v>
          </cell>
        </row>
        <row r="1089">
          <cell r="E1089" t="str">
            <v>CT of pelvis with contrast</v>
          </cell>
          <cell r="I1089" t="str">
            <v>No</v>
          </cell>
          <cell r="J1089" t="str">
            <v>No</v>
          </cell>
          <cell r="K1089" t="str">
            <v>Yes</v>
          </cell>
          <cell r="L1089" t="str">
            <v>Yes</v>
          </cell>
          <cell r="M1089" t="str">
            <v>Yes</v>
          </cell>
          <cell r="N1089" t="str">
            <v>Yes</v>
          </cell>
          <cell r="AS1089">
            <v>0</v>
          </cell>
          <cell r="AY1089">
            <v>54420.664571510832</v>
          </cell>
          <cell r="BE1089">
            <v>55709.372719658983</v>
          </cell>
        </row>
        <row r="1090">
          <cell r="E1090" t="str">
            <v>CT of sacral spine</v>
          </cell>
          <cell r="I1090" t="str">
            <v>No</v>
          </cell>
          <cell r="J1090" t="str">
            <v>No</v>
          </cell>
          <cell r="K1090" t="str">
            <v>Yes</v>
          </cell>
          <cell r="L1090" t="str">
            <v>Yes</v>
          </cell>
          <cell r="M1090" t="str">
            <v>Yes</v>
          </cell>
          <cell r="N1090" t="str">
            <v>Yes</v>
          </cell>
          <cell r="AS1090">
            <v>0</v>
          </cell>
          <cell r="AY1090">
            <v>20371.183904844169</v>
          </cell>
          <cell r="BE1090">
            <v>21448.9416131775</v>
          </cell>
        </row>
        <row r="1091">
          <cell r="E1091" t="str">
            <v>CT of sacral spine with contrast</v>
          </cell>
          <cell r="I1091" t="str">
            <v>No</v>
          </cell>
          <cell r="J1091" t="str">
            <v>No</v>
          </cell>
          <cell r="K1091" t="str">
            <v>Yes</v>
          </cell>
          <cell r="L1091" t="str">
            <v>Yes</v>
          </cell>
          <cell r="M1091" t="str">
            <v>Yes</v>
          </cell>
          <cell r="N1091" t="str">
            <v>Yes</v>
          </cell>
          <cell r="AS1091">
            <v>0</v>
          </cell>
          <cell r="AY1091">
            <v>54291.4524881775</v>
          </cell>
          <cell r="BE1091">
            <v>55817.511076140465</v>
          </cell>
        </row>
        <row r="1092">
          <cell r="E1092" t="str">
            <v>CT of shoulder joint</v>
          </cell>
          <cell r="I1092" t="str">
            <v>No</v>
          </cell>
          <cell r="J1092" t="str">
            <v>No</v>
          </cell>
          <cell r="K1092" t="str">
            <v>Yes</v>
          </cell>
          <cell r="L1092" t="str">
            <v>Yes</v>
          </cell>
          <cell r="M1092" t="str">
            <v>Yes</v>
          </cell>
          <cell r="N1092" t="str">
            <v>Yes</v>
          </cell>
          <cell r="AS1092">
            <v>0</v>
          </cell>
          <cell r="AY1092">
            <v>20371.183904844169</v>
          </cell>
          <cell r="BE1092">
            <v>21448.9416131775</v>
          </cell>
        </row>
        <row r="1093">
          <cell r="E1093" t="str">
            <v>CT of shoulder joint with contrast</v>
          </cell>
          <cell r="I1093" t="str">
            <v>No</v>
          </cell>
          <cell r="J1093" t="str">
            <v>No</v>
          </cell>
          <cell r="K1093" t="str">
            <v>Yes</v>
          </cell>
          <cell r="L1093" t="str">
            <v>Yes</v>
          </cell>
          <cell r="M1093" t="str">
            <v>Yes</v>
          </cell>
          <cell r="N1093" t="str">
            <v>Yes</v>
          </cell>
          <cell r="AS1093">
            <v>0</v>
          </cell>
          <cell r="AY1093">
            <v>53735.264571510837</v>
          </cell>
          <cell r="BE1093">
            <v>55023.972719658988</v>
          </cell>
        </row>
        <row r="1094">
          <cell r="E1094" t="str">
            <v>CT of soft tissue of head or neck</v>
          </cell>
          <cell r="I1094" t="str">
            <v>No</v>
          </cell>
          <cell r="J1094" t="str">
            <v>No</v>
          </cell>
          <cell r="K1094" t="str">
            <v>Yes</v>
          </cell>
          <cell r="L1094" t="str">
            <v>Yes</v>
          </cell>
          <cell r="M1094" t="str">
            <v>Yes</v>
          </cell>
          <cell r="N1094" t="str">
            <v>Yes</v>
          </cell>
          <cell r="AS1094">
            <v>0</v>
          </cell>
          <cell r="AY1094">
            <v>20371.183904844169</v>
          </cell>
          <cell r="BE1094">
            <v>21448.9416131775</v>
          </cell>
        </row>
        <row r="1095">
          <cell r="E1095" t="str">
            <v>CT of soft tissue of head or neck with contrast</v>
          </cell>
          <cell r="I1095" t="str">
            <v>No</v>
          </cell>
          <cell r="J1095" t="str">
            <v>No</v>
          </cell>
          <cell r="K1095" t="str">
            <v>Yes</v>
          </cell>
          <cell r="L1095" t="str">
            <v>Yes</v>
          </cell>
          <cell r="M1095" t="str">
            <v>Yes</v>
          </cell>
          <cell r="N1095" t="str">
            <v>Yes</v>
          </cell>
          <cell r="AS1095">
            <v>0</v>
          </cell>
          <cell r="AY1095">
            <v>54291.4524881775</v>
          </cell>
          <cell r="BE1095">
            <v>55817.511076140465</v>
          </cell>
        </row>
        <row r="1096">
          <cell r="E1096" t="str">
            <v>CT of thigh</v>
          </cell>
          <cell r="I1096" t="str">
            <v>No</v>
          </cell>
          <cell r="J1096" t="str">
            <v>No</v>
          </cell>
          <cell r="K1096" t="str">
            <v>Yes</v>
          </cell>
          <cell r="L1096" t="str">
            <v>Yes</v>
          </cell>
          <cell r="M1096" t="str">
            <v>Yes</v>
          </cell>
          <cell r="N1096" t="str">
            <v>Yes</v>
          </cell>
          <cell r="AS1096">
            <v>0</v>
          </cell>
          <cell r="AY1096">
            <v>20371.183904844169</v>
          </cell>
          <cell r="BE1096">
            <v>21448.9416131775</v>
          </cell>
        </row>
        <row r="1097">
          <cell r="E1097" t="str">
            <v>CT of thigh with contrast</v>
          </cell>
          <cell r="I1097" t="str">
            <v>No</v>
          </cell>
          <cell r="J1097" t="str">
            <v>No</v>
          </cell>
          <cell r="K1097" t="str">
            <v>Yes</v>
          </cell>
          <cell r="L1097" t="str">
            <v>Yes</v>
          </cell>
          <cell r="M1097" t="str">
            <v>Yes</v>
          </cell>
          <cell r="N1097" t="str">
            <v>Yes</v>
          </cell>
          <cell r="AS1097">
            <v>0</v>
          </cell>
          <cell r="AY1097">
            <v>53735.264571510837</v>
          </cell>
          <cell r="BE1097">
            <v>55023.972719658988</v>
          </cell>
        </row>
        <row r="1098">
          <cell r="E1098" t="str">
            <v>CT of whole spine</v>
          </cell>
          <cell r="I1098" t="str">
            <v>No</v>
          </cell>
          <cell r="J1098" t="str">
            <v>No</v>
          </cell>
          <cell r="K1098" t="str">
            <v>Yes</v>
          </cell>
          <cell r="L1098" t="str">
            <v>Yes</v>
          </cell>
          <cell r="M1098" t="str">
            <v>Yes</v>
          </cell>
          <cell r="N1098" t="str">
            <v>Yes</v>
          </cell>
          <cell r="AS1098">
            <v>0</v>
          </cell>
          <cell r="AY1098">
            <v>23032.915988177501</v>
          </cell>
          <cell r="BE1098">
            <v>25188.43140484417</v>
          </cell>
        </row>
        <row r="1099">
          <cell r="E1099" t="str">
            <v>CT of whole spine with contrast</v>
          </cell>
          <cell r="I1099" t="str">
            <v>No</v>
          </cell>
          <cell r="J1099" t="str">
            <v>No</v>
          </cell>
          <cell r="K1099" t="str">
            <v>Yes</v>
          </cell>
          <cell r="L1099" t="str">
            <v>Yes</v>
          </cell>
          <cell r="M1099" t="str">
            <v>Yes</v>
          </cell>
          <cell r="N1099" t="str">
            <v>Yes</v>
          </cell>
          <cell r="AS1099">
            <v>0</v>
          </cell>
          <cell r="AY1099">
            <v>90687.862904844151</v>
          </cell>
          <cell r="BE1099">
            <v>93751.482835399715</v>
          </cell>
        </row>
        <row r="1100">
          <cell r="E1100" t="str">
            <v>CT of whole body</v>
          </cell>
          <cell r="I1100" t="str">
            <v>No</v>
          </cell>
          <cell r="J1100" t="str">
            <v>No</v>
          </cell>
          <cell r="K1100" t="str">
            <v>Yes</v>
          </cell>
          <cell r="L1100" t="str">
            <v>Yes</v>
          </cell>
          <cell r="M1100" t="str">
            <v>Yes</v>
          </cell>
          <cell r="N1100" t="str">
            <v>Yes</v>
          </cell>
          <cell r="AS1100">
            <v>0</v>
          </cell>
          <cell r="AY1100">
            <v>25270.460154844168</v>
          </cell>
          <cell r="BE1100">
            <v>28292.782840029351</v>
          </cell>
        </row>
        <row r="1101">
          <cell r="E1101" t="str">
            <v>CT of whole body with contrast</v>
          </cell>
          <cell r="I1101" t="str">
            <v>No</v>
          </cell>
          <cell r="J1101" t="str">
            <v>No</v>
          </cell>
          <cell r="K1101" t="str">
            <v>Yes</v>
          </cell>
          <cell r="L1101" t="str">
            <v>Yes</v>
          </cell>
          <cell r="M1101" t="str">
            <v>Yes</v>
          </cell>
          <cell r="N1101" t="str">
            <v>Yes</v>
          </cell>
          <cell r="AS1101">
            <v>0</v>
          </cell>
          <cell r="AY1101">
            <v>116130.70082151082</v>
          </cell>
          <cell r="BE1101">
            <v>120664.18484928861</v>
          </cell>
        </row>
        <row r="1102">
          <cell r="E1102" t="str">
            <v>CT of thoracic spine</v>
          </cell>
          <cell r="I1102" t="str">
            <v>No</v>
          </cell>
          <cell r="J1102" t="str">
            <v>No</v>
          </cell>
          <cell r="K1102" t="str">
            <v>Yes</v>
          </cell>
          <cell r="L1102" t="str">
            <v>Yes</v>
          </cell>
          <cell r="M1102" t="str">
            <v>Yes</v>
          </cell>
          <cell r="N1102" t="str">
            <v>Yes</v>
          </cell>
          <cell r="AS1102">
            <v>0</v>
          </cell>
          <cell r="AY1102">
            <v>20371.183904844169</v>
          </cell>
          <cell r="BE1102">
            <v>21448.9416131775</v>
          </cell>
        </row>
        <row r="1103">
          <cell r="E1103" t="str">
            <v>CT of thoracic spine with contrast</v>
          </cell>
          <cell r="I1103" t="str">
            <v>No</v>
          </cell>
          <cell r="J1103" t="str">
            <v>No</v>
          </cell>
          <cell r="K1103" t="str">
            <v>Yes</v>
          </cell>
          <cell r="L1103" t="str">
            <v>Yes</v>
          </cell>
          <cell r="M1103" t="str">
            <v>Yes</v>
          </cell>
          <cell r="N1103" t="str">
            <v>Yes</v>
          </cell>
          <cell r="AS1103">
            <v>0</v>
          </cell>
          <cell r="AY1103">
            <v>54291.4524881775</v>
          </cell>
          <cell r="BE1103">
            <v>55817.511076140465</v>
          </cell>
        </row>
        <row r="1104">
          <cell r="E1104" t="str">
            <v>CT of thoracolumbar spine</v>
          </cell>
          <cell r="I1104" t="str">
            <v>No</v>
          </cell>
          <cell r="J1104" t="str">
            <v>No</v>
          </cell>
          <cell r="K1104" t="str">
            <v>Yes</v>
          </cell>
          <cell r="L1104" t="str">
            <v>Yes</v>
          </cell>
          <cell r="M1104" t="str">
            <v>Yes</v>
          </cell>
          <cell r="N1104" t="str">
            <v>Yes</v>
          </cell>
          <cell r="AS1104">
            <v>0</v>
          </cell>
          <cell r="AY1104">
            <v>21489.955988177502</v>
          </cell>
          <cell r="BE1104">
            <v>23001.117330770096</v>
          </cell>
        </row>
        <row r="1105">
          <cell r="E1105" t="str">
            <v>CT of thoracolumbar spine with contrast</v>
          </cell>
          <cell r="I1105" t="str">
            <v>No</v>
          </cell>
          <cell r="J1105" t="str">
            <v>No</v>
          </cell>
          <cell r="K1105" t="str">
            <v>Yes</v>
          </cell>
          <cell r="L1105" t="str">
            <v>Yes</v>
          </cell>
          <cell r="M1105" t="str">
            <v>Yes</v>
          </cell>
          <cell r="N1105" t="str">
            <v>Yes</v>
          </cell>
          <cell r="AS1105">
            <v>0</v>
          </cell>
          <cell r="AY1105">
            <v>55972.808738177497</v>
          </cell>
          <cell r="BE1105">
            <v>58128.324154844173</v>
          </cell>
        </row>
        <row r="1106">
          <cell r="E1106" t="str">
            <v>CT of thorax</v>
          </cell>
          <cell r="I1106" t="str">
            <v>No</v>
          </cell>
          <cell r="J1106" t="str">
            <v>No</v>
          </cell>
          <cell r="K1106" t="str">
            <v>Yes</v>
          </cell>
          <cell r="L1106" t="str">
            <v>Yes</v>
          </cell>
          <cell r="M1106" t="str">
            <v>Yes</v>
          </cell>
          <cell r="N1106" t="str">
            <v>Yes</v>
          </cell>
          <cell r="AS1106">
            <v>0</v>
          </cell>
          <cell r="AY1106">
            <v>20697.43890484417</v>
          </cell>
          <cell r="BE1106">
            <v>21775.196613177501</v>
          </cell>
        </row>
        <row r="1107">
          <cell r="E1107" t="str">
            <v>CT of thorax with contrast</v>
          </cell>
          <cell r="I1107" t="str">
            <v>No</v>
          </cell>
          <cell r="J1107" t="str">
            <v>No</v>
          </cell>
          <cell r="K1107" t="str">
            <v>Yes</v>
          </cell>
          <cell r="L1107" t="str">
            <v>Yes</v>
          </cell>
          <cell r="M1107" t="str">
            <v>Yes</v>
          </cell>
          <cell r="N1107" t="str">
            <v>Yes</v>
          </cell>
          <cell r="AS1107">
            <v>0</v>
          </cell>
          <cell r="AY1107">
            <v>54161.720988177505</v>
          </cell>
          <cell r="BE1107">
            <v>55687.77957614047</v>
          </cell>
        </row>
        <row r="1108">
          <cell r="E1108" t="str">
            <v>CT of tibia/fibula</v>
          </cell>
          <cell r="I1108" t="str">
            <v>No</v>
          </cell>
          <cell r="J1108" t="str">
            <v>No</v>
          </cell>
          <cell r="K1108" t="str">
            <v>Yes</v>
          </cell>
          <cell r="L1108" t="str">
            <v>Yes</v>
          </cell>
          <cell r="M1108" t="str">
            <v>Yes</v>
          </cell>
          <cell r="N1108" t="str">
            <v>Yes</v>
          </cell>
          <cell r="AS1108">
            <v>0</v>
          </cell>
          <cell r="AY1108">
            <v>20371.183904844169</v>
          </cell>
          <cell r="BE1108">
            <v>21448.9416131775</v>
          </cell>
        </row>
        <row r="1109">
          <cell r="E1109" t="str">
            <v>CT of tibia/fibula with contrast</v>
          </cell>
          <cell r="I1109" t="str">
            <v>No</v>
          </cell>
          <cell r="J1109" t="str">
            <v>No</v>
          </cell>
          <cell r="K1109" t="str">
            <v>Yes</v>
          </cell>
          <cell r="L1109" t="str">
            <v>Yes</v>
          </cell>
          <cell r="M1109" t="str">
            <v>Yes</v>
          </cell>
          <cell r="N1109" t="str">
            <v>Yes</v>
          </cell>
          <cell r="AS1109">
            <v>0</v>
          </cell>
          <cell r="AY1109">
            <v>53735.264571510837</v>
          </cell>
          <cell r="BE1109">
            <v>55023.972719658988</v>
          </cell>
        </row>
        <row r="1110">
          <cell r="E1110" t="str">
            <v>CT perfusion pbv</v>
          </cell>
          <cell r="I1110" t="str">
            <v>No</v>
          </cell>
          <cell r="J1110" t="str">
            <v>No</v>
          </cell>
          <cell r="K1110" t="str">
            <v>Yes</v>
          </cell>
          <cell r="L1110" t="str">
            <v>Yes</v>
          </cell>
          <cell r="M1110" t="str">
            <v>Yes</v>
          </cell>
          <cell r="N1110" t="str">
            <v>Yes</v>
          </cell>
          <cell r="AS1110">
            <v>0</v>
          </cell>
          <cell r="AY1110">
            <v>54196.215821510836</v>
          </cell>
          <cell r="BE1110">
            <v>55496.42672428862</v>
          </cell>
        </row>
        <row r="1111">
          <cell r="E1111" t="str">
            <v>CT virtual bronchoscopy</v>
          </cell>
          <cell r="I1111" t="str">
            <v>No</v>
          </cell>
          <cell r="J1111" t="str">
            <v>No</v>
          </cell>
          <cell r="K1111" t="str">
            <v>Yes</v>
          </cell>
          <cell r="L1111" t="str">
            <v>Yes</v>
          </cell>
          <cell r="M1111" t="str">
            <v>Yes</v>
          </cell>
          <cell r="N1111" t="str">
            <v>Yes</v>
          </cell>
          <cell r="AS1111">
            <v>0</v>
          </cell>
          <cell r="AY1111">
            <v>23475.775571510836</v>
          </cell>
          <cell r="BE1111">
            <v>25443.346057621948</v>
          </cell>
        </row>
        <row r="1112">
          <cell r="E1112" t="str">
            <v>CTA of abdominal aorta</v>
          </cell>
          <cell r="I1112" t="str">
            <v>No</v>
          </cell>
          <cell r="J1112" t="str">
            <v>No</v>
          </cell>
          <cell r="K1112" t="str">
            <v>Yes</v>
          </cell>
          <cell r="L1112" t="str">
            <v>Yes</v>
          </cell>
          <cell r="M1112" t="str">
            <v>Yes</v>
          </cell>
          <cell r="N1112" t="str">
            <v>Yes</v>
          </cell>
          <cell r="AS1112">
            <v>0</v>
          </cell>
          <cell r="AY1112">
            <v>20922.827404844167</v>
          </cell>
          <cell r="BE1112">
            <v>22000.585113177502</v>
          </cell>
        </row>
        <row r="1113">
          <cell r="E1113" t="str">
            <v>CTA of abdominal aorta with contrast</v>
          </cell>
          <cell r="I1113" t="str">
            <v>No</v>
          </cell>
          <cell r="J1113" t="str">
            <v>No</v>
          </cell>
          <cell r="K1113" t="str">
            <v>Yes</v>
          </cell>
          <cell r="L1113" t="str">
            <v>Yes</v>
          </cell>
          <cell r="M1113" t="str">
            <v>Yes</v>
          </cell>
          <cell r="N1113" t="str">
            <v>Yes</v>
          </cell>
          <cell r="AS1113">
            <v>0</v>
          </cell>
          <cell r="AY1113">
            <v>66329.899571510832</v>
          </cell>
          <cell r="BE1113">
            <v>68274.464548362681</v>
          </cell>
        </row>
        <row r="1114">
          <cell r="E1114" t="str">
            <v>CTA of abdominal or pelvic artery</v>
          </cell>
          <cell r="I1114" t="str">
            <v>No</v>
          </cell>
          <cell r="J1114" t="str">
            <v>No</v>
          </cell>
          <cell r="K1114" t="str">
            <v>Yes</v>
          </cell>
          <cell r="L1114" t="str">
            <v>Yes</v>
          </cell>
          <cell r="M1114" t="str">
            <v>Yes</v>
          </cell>
          <cell r="N1114" t="str">
            <v>Yes</v>
          </cell>
          <cell r="AS1114">
            <v>0</v>
          </cell>
          <cell r="AY1114">
            <v>20922.827404844167</v>
          </cell>
          <cell r="BE1114">
            <v>22000.585113177502</v>
          </cell>
        </row>
        <row r="1115">
          <cell r="E1115" t="str">
            <v>CTA of abdominal or pelvic artery with contrast</v>
          </cell>
          <cell r="I1115" t="str">
            <v>No</v>
          </cell>
          <cell r="J1115" t="str">
            <v>No</v>
          </cell>
          <cell r="K1115" t="str">
            <v>Yes</v>
          </cell>
          <cell r="L1115" t="str">
            <v>Yes</v>
          </cell>
          <cell r="M1115" t="str">
            <v>Yes</v>
          </cell>
          <cell r="N1115" t="str">
            <v>Yes</v>
          </cell>
          <cell r="AS1115">
            <v>0</v>
          </cell>
          <cell r="AY1115">
            <v>66329.899571510832</v>
          </cell>
          <cell r="BE1115">
            <v>68274.464548362681</v>
          </cell>
        </row>
        <row r="1116">
          <cell r="E1116" t="str">
            <v>CTA of abdominal or pelvic vein</v>
          </cell>
          <cell r="I1116" t="str">
            <v>No</v>
          </cell>
          <cell r="J1116" t="str">
            <v>No</v>
          </cell>
          <cell r="K1116" t="str">
            <v>Yes</v>
          </cell>
          <cell r="L1116" t="str">
            <v>Yes</v>
          </cell>
          <cell r="M1116" t="str">
            <v>Yes</v>
          </cell>
          <cell r="N1116" t="str">
            <v>Yes</v>
          </cell>
          <cell r="AS1116">
            <v>0</v>
          </cell>
          <cell r="AY1116">
            <v>20922.827404844167</v>
          </cell>
          <cell r="BE1116">
            <v>22000.585113177502</v>
          </cell>
        </row>
        <row r="1117">
          <cell r="E1117" t="str">
            <v>CTA of abdominal or pelvic vein with contrast</v>
          </cell>
          <cell r="I1117" t="str">
            <v>No</v>
          </cell>
          <cell r="J1117" t="str">
            <v>No</v>
          </cell>
          <cell r="K1117" t="str">
            <v>Yes</v>
          </cell>
          <cell r="L1117" t="str">
            <v>Yes</v>
          </cell>
          <cell r="M1117" t="str">
            <v>Yes</v>
          </cell>
          <cell r="N1117" t="str">
            <v>Yes</v>
          </cell>
          <cell r="AS1117">
            <v>0</v>
          </cell>
          <cell r="AY1117">
            <v>66329.899571510832</v>
          </cell>
          <cell r="BE1117">
            <v>68274.464548362681</v>
          </cell>
        </row>
        <row r="1118">
          <cell r="E1118" t="str">
            <v>CTA of artery of head and neck</v>
          </cell>
          <cell r="I1118" t="str">
            <v>No</v>
          </cell>
          <cell r="J1118" t="str">
            <v>No</v>
          </cell>
          <cell r="K1118" t="str">
            <v>Yes</v>
          </cell>
          <cell r="L1118" t="str">
            <v>Yes</v>
          </cell>
          <cell r="M1118" t="str">
            <v>Yes</v>
          </cell>
          <cell r="N1118" t="str">
            <v>Yes</v>
          </cell>
          <cell r="AS1118">
            <v>0</v>
          </cell>
          <cell r="AY1118">
            <v>21617.411571510835</v>
          </cell>
          <cell r="BE1118">
            <v>22917.622474288615</v>
          </cell>
        </row>
        <row r="1119">
          <cell r="E1119" t="str">
            <v>CTA of artery of head and neck with contrast</v>
          </cell>
          <cell r="I1119" t="str">
            <v>No</v>
          </cell>
          <cell r="J1119" t="str">
            <v>No</v>
          </cell>
          <cell r="K1119" t="str">
            <v>Yes</v>
          </cell>
          <cell r="L1119" t="str">
            <v>Yes</v>
          </cell>
          <cell r="M1119" t="str">
            <v>Yes</v>
          </cell>
          <cell r="N1119" t="str">
            <v>Yes</v>
          </cell>
          <cell r="AS1119">
            <v>0</v>
          </cell>
          <cell r="AY1119">
            <v>65777.662404844159</v>
          </cell>
          <cell r="BE1119">
            <v>67499.774187251562</v>
          </cell>
        </row>
        <row r="1120">
          <cell r="E1120" t="str">
            <v>CTA of artery of lower limb</v>
          </cell>
          <cell r="I1120" t="str">
            <v>No</v>
          </cell>
          <cell r="J1120" t="str">
            <v>No</v>
          </cell>
          <cell r="K1120" t="str">
            <v>Yes</v>
          </cell>
          <cell r="L1120" t="str">
            <v>Yes</v>
          </cell>
          <cell r="M1120" t="str">
            <v>Yes</v>
          </cell>
          <cell r="N1120" t="str">
            <v>Yes</v>
          </cell>
          <cell r="AS1120">
            <v>0</v>
          </cell>
          <cell r="AY1120">
            <v>21617.411571510835</v>
          </cell>
          <cell r="BE1120">
            <v>22917.622474288615</v>
          </cell>
        </row>
        <row r="1121">
          <cell r="E1121" t="str">
            <v>CTA of artery of lower limb with contrast</v>
          </cell>
          <cell r="I1121" t="str">
            <v>No</v>
          </cell>
          <cell r="J1121" t="str">
            <v>No</v>
          </cell>
          <cell r="K1121" t="str">
            <v>Yes</v>
          </cell>
          <cell r="L1121" t="str">
            <v>Yes</v>
          </cell>
          <cell r="M1121" t="str">
            <v>Yes</v>
          </cell>
          <cell r="N1121" t="str">
            <v>Yes</v>
          </cell>
          <cell r="AS1121">
            <v>0</v>
          </cell>
          <cell r="AY1121">
            <v>66201.850321510821</v>
          </cell>
          <cell r="BE1121">
            <v>68134.912543733037</v>
          </cell>
        </row>
        <row r="1122">
          <cell r="E1122" t="str">
            <v>CTA of artery of thorax</v>
          </cell>
          <cell r="I1122" t="str">
            <v>No</v>
          </cell>
          <cell r="J1122" t="str">
            <v>No</v>
          </cell>
          <cell r="K1122" t="str">
            <v>Yes</v>
          </cell>
          <cell r="L1122" t="str">
            <v>Yes</v>
          </cell>
          <cell r="M1122" t="str">
            <v>Yes</v>
          </cell>
          <cell r="N1122" t="str">
            <v>Yes</v>
          </cell>
          <cell r="AS1122">
            <v>0</v>
          </cell>
          <cell r="AY1122">
            <v>21017.725404844168</v>
          </cell>
          <cell r="BE1122">
            <v>22095.483113177499</v>
          </cell>
        </row>
        <row r="1123">
          <cell r="E1123" t="str">
            <v>CTA of artery of thorax with contrast</v>
          </cell>
          <cell r="I1123" t="str">
            <v>No</v>
          </cell>
          <cell r="J1123" t="str">
            <v>No</v>
          </cell>
          <cell r="K1123" t="str">
            <v>Yes</v>
          </cell>
          <cell r="L1123" t="str">
            <v>Yes</v>
          </cell>
          <cell r="M1123" t="str">
            <v>Yes</v>
          </cell>
          <cell r="N1123" t="str">
            <v>Yes</v>
          </cell>
          <cell r="AS1123">
            <v>0</v>
          </cell>
          <cell r="AY1123">
            <v>66567.144571510828</v>
          </cell>
          <cell r="BE1123">
            <v>68511.709548362676</v>
          </cell>
        </row>
        <row r="1124">
          <cell r="E1124" t="str">
            <v>CTA of artery of upper limb</v>
          </cell>
          <cell r="I1124" t="str">
            <v>No</v>
          </cell>
          <cell r="J1124" t="str">
            <v>No</v>
          </cell>
          <cell r="K1124" t="str">
            <v>Yes</v>
          </cell>
          <cell r="L1124" t="str">
            <v>Yes</v>
          </cell>
          <cell r="M1124" t="str">
            <v>Yes</v>
          </cell>
          <cell r="N1124" t="str">
            <v>Yes</v>
          </cell>
          <cell r="AS1124">
            <v>0</v>
          </cell>
          <cell r="AY1124">
            <v>21617.411571510835</v>
          </cell>
          <cell r="BE1124">
            <v>22917.622474288615</v>
          </cell>
        </row>
        <row r="1125">
          <cell r="E1125" t="str">
            <v>CTA of artery of upper limb with contrast</v>
          </cell>
          <cell r="I1125" t="str">
            <v>No</v>
          </cell>
          <cell r="J1125" t="str">
            <v>No</v>
          </cell>
          <cell r="K1125" t="str">
            <v>Yes</v>
          </cell>
          <cell r="L1125" t="str">
            <v>Yes</v>
          </cell>
          <cell r="M1125" t="str">
            <v>Yes</v>
          </cell>
          <cell r="N1125" t="str">
            <v>Yes</v>
          </cell>
          <cell r="AS1125">
            <v>0</v>
          </cell>
          <cell r="AY1125">
            <v>66201.850321510821</v>
          </cell>
          <cell r="BE1125">
            <v>68134.912543733037</v>
          </cell>
        </row>
        <row r="1126">
          <cell r="E1126" t="str">
            <v>CTA of carotid artery, extracranial</v>
          </cell>
          <cell r="I1126" t="str">
            <v>No</v>
          </cell>
          <cell r="J1126" t="str">
            <v>No</v>
          </cell>
          <cell r="K1126" t="str">
            <v>Yes</v>
          </cell>
          <cell r="L1126" t="str">
            <v>Yes</v>
          </cell>
          <cell r="M1126" t="str">
            <v>Yes</v>
          </cell>
          <cell r="N1126" t="str">
            <v>Yes</v>
          </cell>
          <cell r="AS1126">
            <v>0</v>
          </cell>
          <cell r="AY1126">
            <v>21617.411571510835</v>
          </cell>
          <cell r="BE1126">
            <v>22917.622474288615</v>
          </cell>
        </row>
        <row r="1127">
          <cell r="E1127" t="str">
            <v>CTA of carotid artery, extracranial, with contrast</v>
          </cell>
          <cell r="I1127" t="str">
            <v>No</v>
          </cell>
          <cell r="J1127" t="str">
            <v>No</v>
          </cell>
          <cell r="K1127" t="str">
            <v>Yes</v>
          </cell>
          <cell r="L1127" t="str">
            <v>Yes</v>
          </cell>
          <cell r="M1127" t="str">
            <v>Yes</v>
          </cell>
          <cell r="N1127" t="str">
            <v>Yes</v>
          </cell>
          <cell r="AS1127">
            <v>0</v>
          </cell>
          <cell r="AY1127">
            <v>65777.662404844159</v>
          </cell>
          <cell r="BE1127">
            <v>67499.774187251562</v>
          </cell>
        </row>
        <row r="1128">
          <cell r="E1128" t="str">
            <v>CTA of coronary artery</v>
          </cell>
          <cell r="I1128" t="str">
            <v>No</v>
          </cell>
          <cell r="J1128" t="str">
            <v>No</v>
          </cell>
          <cell r="K1128" t="str">
            <v>Yes</v>
          </cell>
          <cell r="L1128" t="str">
            <v>Yes</v>
          </cell>
          <cell r="M1128" t="str">
            <v>Yes</v>
          </cell>
          <cell r="N1128" t="str">
            <v>Yes</v>
          </cell>
          <cell r="AS1128">
            <v>0</v>
          </cell>
          <cell r="AY1128">
            <v>23701.164071510837</v>
          </cell>
          <cell r="BE1128">
            <v>25668.734557621945</v>
          </cell>
        </row>
        <row r="1129">
          <cell r="E1129" t="str">
            <v>CTA of coronary artery with contrast</v>
          </cell>
          <cell r="I1129" t="str">
            <v>No</v>
          </cell>
          <cell r="J1129" t="str">
            <v>No</v>
          </cell>
          <cell r="K1129" t="str">
            <v>Yes</v>
          </cell>
          <cell r="L1129" t="str">
            <v>Yes</v>
          </cell>
          <cell r="M1129" t="str">
            <v>Yes</v>
          </cell>
          <cell r="N1129" t="str">
            <v>Yes</v>
          </cell>
          <cell r="AS1129">
            <v>0</v>
          </cell>
          <cell r="AY1129">
            <v>67861.414904844161</v>
          </cell>
          <cell r="BE1129">
            <v>70250.886270584902</v>
          </cell>
        </row>
        <row r="1130">
          <cell r="E1130" t="str">
            <v>CTA of inferior vena cava</v>
          </cell>
          <cell r="I1130" t="str">
            <v>No</v>
          </cell>
          <cell r="J1130" t="str">
            <v>No</v>
          </cell>
          <cell r="K1130" t="str">
            <v>Yes</v>
          </cell>
          <cell r="L1130" t="str">
            <v>Yes</v>
          </cell>
          <cell r="M1130" t="str">
            <v>Yes</v>
          </cell>
          <cell r="N1130" t="str">
            <v>Yes</v>
          </cell>
          <cell r="AS1130">
            <v>0</v>
          </cell>
          <cell r="AY1130">
            <v>21017.725404844168</v>
          </cell>
          <cell r="BE1130">
            <v>22095.483113177499</v>
          </cell>
        </row>
        <row r="1131">
          <cell r="E1131" t="str">
            <v>CTA of inferior vena cava with contrast</v>
          </cell>
          <cell r="I1131" t="str">
            <v>No</v>
          </cell>
          <cell r="J1131" t="str">
            <v>No</v>
          </cell>
          <cell r="K1131" t="str">
            <v>Yes</v>
          </cell>
          <cell r="L1131" t="str">
            <v>Yes</v>
          </cell>
          <cell r="M1131" t="str">
            <v>Yes</v>
          </cell>
          <cell r="N1131" t="str">
            <v>Yes</v>
          </cell>
          <cell r="AS1131">
            <v>0</v>
          </cell>
          <cell r="AY1131">
            <v>66567.144571510828</v>
          </cell>
          <cell r="BE1131">
            <v>68511.709548362676</v>
          </cell>
        </row>
        <row r="1132">
          <cell r="E1132" t="str">
            <v>CTA of intracranial artery</v>
          </cell>
          <cell r="I1132" t="str">
            <v>No</v>
          </cell>
          <cell r="J1132" t="str">
            <v>No</v>
          </cell>
          <cell r="K1132" t="str">
            <v>Yes</v>
          </cell>
          <cell r="L1132" t="str">
            <v>Yes</v>
          </cell>
          <cell r="M1132" t="str">
            <v>Yes</v>
          </cell>
          <cell r="N1132" t="str">
            <v>Yes</v>
          </cell>
          <cell r="AS1132">
            <v>0</v>
          </cell>
          <cell r="AY1132">
            <v>20922.827404844167</v>
          </cell>
          <cell r="BE1132">
            <v>22000.585113177502</v>
          </cell>
        </row>
        <row r="1133">
          <cell r="E1133" t="str">
            <v>CTA of intracranial artery with contrast</v>
          </cell>
          <cell r="I1133" t="str">
            <v>No</v>
          </cell>
          <cell r="J1133" t="str">
            <v>No</v>
          </cell>
          <cell r="K1133" t="str">
            <v>Yes</v>
          </cell>
          <cell r="L1133" t="str">
            <v>Yes</v>
          </cell>
          <cell r="M1133" t="str">
            <v>Yes</v>
          </cell>
          <cell r="N1133" t="str">
            <v>Yes</v>
          </cell>
          <cell r="AS1133">
            <v>0</v>
          </cell>
          <cell r="AY1133">
            <v>65215.078238177492</v>
          </cell>
          <cell r="BE1133">
            <v>66741.136826140457</v>
          </cell>
        </row>
        <row r="1134">
          <cell r="E1134" t="str">
            <v>CTA of intracranial veins</v>
          </cell>
          <cell r="I1134" t="str">
            <v>No</v>
          </cell>
          <cell r="J1134" t="str">
            <v>No</v>
          </cell>
          <cell r="K1134" t="str">
            <v>Yes</v>
          </cell>
          <cell r="L1134" t="str">
            <v>Yes</v>
          </cell>
          <cell r="M1134" t="str">
            <v>Yes</v>
          </cell>
          <cell r="N1134" t="str">
            <v>Yes</v>
          </cell>
          <cell r="AS1134">
            <v>0</v>
          </cell>
          <cell r="AY1134">
            <v>20922.827404844167</v>
          </cell>
          <cell r="BE1134">
            <v>22000.585113177502</v>
          </cell>
        </row>
        <row r="1135">
          <cell r="E1135" t="str">
            <v>CTA of intracranial veins with contrast</v>
          </cell>
          <cell r="I1135" t="str">
            <v>No</v>
          </cell>
          <cell r="J1135" t="str">
            <v>No</v>
          </cell>
          <cell r="K1135" t="str">
            <v>Yes</v>
          </cell>
          <cell r="L1135" t="str">
            <v>Yes</v>
          </cell>
          <cell r="M1135" t="str">
            <v>Yes</v>
          </cell>
          <cell r="N1135" t="str">
            <v>Yes</v>
          </cell>
          <cell r="AS1135">
            <v>0</v>
          </cell>
          <cell r="AY1135">
            <v>65215.078238177492</v>
          </cell>
          <cell r="BE1135">
            <v>66741.136826140457</v>
          </cell>
        </row>
        <row r="1136">
          <cell r="E1136" t="str">
            <v>CTA of pulmonary artery</v>
          </cell>
          <cell r="I1136" t="str">
            <v>No</v>
          </cell>
          <cell r="J1136" t="str">
            <v>No</v>
          </cell>
          <cell r="K1136" t="str">
            <v>Yes</v>
          </cell>
          <cell r="L1136" t="str">
            <v>Yes</v>
          </cell>
          <cell r="M1136" t="str">
            <v>Yes</v>
          </cell>
          <cell r="N1136" t="str">
            <v>Yes</v>
          </cell>
          <cell r="AS1136">
            <v>0</v>
          </cell>
          <cell r="AY1136">
            <v>21017.725404844168</v>
          </cell>
          <cell r="BE1136">
            <v>22095.483113177499</v>
          </cell>
        </row>
        <row r="1137">
          <cell r="E1137" t="str">
            <v>CTA of pulmonary artery with contrast</v>
          </cell>
          <cell r="I1137" t="str">
            <v>No</v>
          </cell>
          <cell r="J1137" t="str">
            <v>No</v>
          </cell>
          <cell r="K1137" t="str">
            <v>Yes</v>
          </cell>
          <cell r="L1137" t="str">
            <v>Yes</v>
          </cell>
          <cell r="M1137" t="str">
            <v>Yes</v>
          </cell>
          <cell r="N1137" t="str">
            <v>Yes</v>
          </cell>
          <cell r="AS1137">
            <v>0</v>
          </cell>
          <cell r="AY1137">
            <v>66567.144571510828</v>
          </cell>
          <cell r="BE1137">
            <v>68511.709548362676</v>
          </cell>
        </row>
        <row r="1138">
          <cell r="E1138" t="str">
            <v>CTA of superior vena cava</v>
          </cell>
          <cell r="I1138" t="str">
            <v>No</v>
          </cell>
          <cell r="J1138" t="str">
            <v>No</v>
          </cell>
          <cell r="K1138" t="str">
            <v>Yes</v>
          </cell>
          <cell r="L1138" t="str">
            <v>Yes</v>
          </cell>
          <cell r="M1138" t="str">
            <v>Yes</v>
          </cell>
          <cell r="N1138" t="str">
            <v>Yes</v>
          </cell>
          <cell r="AS1138">
            <v>0</v>
          </cell>
          <cell r="AY1138">
            <v>21017.725404844168</v>
          </cell>
          <cell r="BE1138">
            <v>22095.483113177499</v>
          </cell>
        </row>
        <row r="1139">
          <cell r="E1139" t="str">
            <v>CTA of superior vena cava with contrast</v>
          </cell>
          <cell r="I1139" t="str">
            <v>No</v>
          </cell>
          <cell r="J1139" t="str">
            <v>No</v>
          </cell>
          <cell r="K1139" t="str">
            <v>Yes</v>
          </cell>
          <cell r="L1139" t="str">
            <v>Yes</v>
          </cell>
          <cell r="M1139" t="str">
            <v>Yes</v>
          </cell>
          <cell r="N1139" t="str">
            <v>Yes</v>
          </cell>
          <cell r="AS1139">
            <v>0</v>
          </cell>
          <cell r="AY1139">
            <v>66567.144571510828</v>
          </cell>
          <cell r="BE1139">
            <v>68511.709548362676</v>
          </cell>
        </row>
        <row r="1140">
          <cell r="E1140" t="str">
            <v>CTA of vein of lower limb</v>
          </cell>
          <cell r="I1140" t="str">
            <v>No</v>
          </cell>
          <cell r="J1140" t="str">
            <v>No</v>
          </cell>
          <cell r="K1140" t="str">
            <v>Yes</v>
          </cell>
          <cell r="L1140" t="str">
            <v>Yes</v>
          </cell>
          <cell r="M1140" t="str">
            <v>Yes</v>
          </cell>
          <cell r="N1140" t="str">
            <v>Yes</v>
          </cell>
          <cell r="AS1140">
            <v>0</v>
          </cell>
          <cell r="AY1140">
            <v>21617.411571510835</v>
          </cell>
          <cell r="BE1140">
            <v>22917.622474288615</v>
          </cell>
        </row>
        <row r="1141">
          <cell r="E1141" t="str">
            <v>CTA of vein of lower limb with contrast</v>
          </cell>
          <cell r="I1141" t="str">
            <v>No</v>
          </cell>
          <cell r="J1141" t="str">
            <v>No</v>
          </cell>
          <cell r="K1141" t="str">
            <v>Yes</v>
          </cell>
          <cell r="L1141" t="str">
            <v>Yes</v>
          </cell>
          <cell r="M1141" t="str">
            <v>Yes</v>
          </cell>
          <cell r="N1141" t="str">
            <v>Yes</v>
          </cell>
          <cell r="AS1141">
            <v>0</v>
          </cell>
          <cell r="AY1141">
            <v>66201.850321510821</v>
          </cell>
          <cell r="BE1141">
            <v>68134.912543733037</v>
          </cell>
        </row>
        <row r="1142">
          <cell r="E1142" t="str">
            <v>CTA of vein of thorax</v>
          </cell>
          <cell r="I1142" t="str">
            <v>No</v>
          </cell>
          <cell r="J1142" t="str">
            <v>No</v>
          </cell>
          <cell r="K1142" t="str">
            <v>Yes</v>
          </cell>
          <cell r="L1142" t="str">
            <v>Yes</v>
          </cell>
          <cell r="M1142" t="str">
            <v>Yes</v>
          </cell>
          <cell r="N1142" t="str">
            <v>Yes</v>
          </cell>
          <cell r="AS1142">
            <v>0</v>
          </cell>
          <cell r="AY1142">
            <v>21017.725404844168</v>
          </cell>
          <cell r="BE1142">
            <v>22095.483113177499</v>
          </cell>
        </row>
        <row r="1143">
          <cell r="E1143" t="str">
            <v>CTA of vein of thorax with contrast</v>
          </cell>
          <cell r="I1143" t="str">
            <v>No</v>
          </cell>
          <cell r="J1143" t="str">
            <v>No</v>
          </cell>
          <cell r="K1143" t="str">
            <v>Yes</v>
          </cell>
          <cell r="L1143" t="str">
            <v>Yes</v>
          </cell>
          <cell r="M1143" t="str">
            <v>Yes</v>
          </cell>
          <cell r="N1143" t="str">
            <v>Yes</v>
          </cell>
          <cell r="AS1143">
            <v>0</v>
          </cell>
          <cell r="AY1143">
            <v>66567.144571510828</v>
          </cell>
          <cell r="BE1143">
            <v>68511.709548362676</v>
          </cell>
        </row>
        <row r="1144">
          <cell r="E1144" t="str">
            <v>CTA of vein of upper limb</v>
          </cell>
          <cell r="I1144" t="str">
            <v>No</v>
          </cell>
          <cell r="J1144" t="str">
            <v>No</v>
          </cell>
          <cell r="K1144" t="str">
            <v>Yes</v>
          </cell>
          <cell r="L1144" t="str">
            <v>Yes</v>
          </cell>
          <cell r="M1144" t="str">
            <v>Yes</v>
          </cell>
          <cell r="N1144" t="str">
            <v>Yes</v>
          </cell>
          <cell r="AS1144">
            <v>0</v>
          </cell>
          <cell r="AY1144">
            <v>21617.411571510835</v>
          </cell>
          <cell r="BE1144">
            <v>22917.622474288615</v>
          </cell>
        </row>
        <row r="1145">
          <cell r="E1145" t="str">
            <v>CTA of vein of upper limb with contrast</v>
          </cell>
          <cell r="I1145" t="str">
            <v>No</v>
          </cell>
          <cell r="J1145" t="str">
            <v>No</v>
          </cell>
          <cell r="K1145" t="str">
            <v>Yes</v>
          </cell>
          <cell r="L1145" t="str">
            <v>Yes</v>
          </cell>
          <cell r="M1145" t="str">
            <v>Yes</v>
          </cell>
          <cell r="N1145" t="str">
            <v>Yes</v>
          </cell>
          <cell r="AS1145">
            <v>0</v>
          </cell>
          <cell r="AY1145">
            <v>66201.850321510821</v>
          </cell>
          <cell r="BE1145">
            <v>68134.912543733037</v>
          </cell>
        </row>
        <row r="1146">
          <cell r="E1146" t="str">
            <v>CTA of veins of head and neck</v>
          </cell>
          <cell r="I1146" t="str">
            <v>No</v>
          </cell>
          <cell r="J1146" t="str">
            <v>No</v>
          </cell>
          <cell r="K1146" t="str">
            <v>Yes</v>
          </cell>
          <cell r="L1146" t="str">
            <v>Yes</v>
          </cell>
          <cell r="M1146" t="str">
            <v>Yes</v>
          </cell>
          <cell r="N1146" t="str">
            <v>Yes</v>
          </cell>
          <cell r="AS1146">
            <v>0</v>
          </cell>
          <cell r="AY1146">
            <v>21617.411571510835</v>
          </cell>
          <cell r="BE1146">
            <v>22917.622474288615</v>
          </cell>
        </row>
        <row r="1147">
          <cell r="E1147" t="str">
            <v>CTA of veins of head and neck with contrast</v>
          </cell>
          <cell r="I1147" t="str">
            <v>No</v>
          </cell>
          <cell r="J1147" t="str">
            <v>No</v>
          </cell>
          <cell r="K1147" t="str">
            <v>Yes</v>
          </cell>
          <cell r="L1147" t="str">
            <v>Yes</v>
          </cell>
          <cell r="M1147" t="str">
            <v>Yes</v>
          </cell>
          <cell r="N1147" t="str">
            <v>Yes</v>
          </cell>
          <cell r="AS1147">
            <v>0</v>
          </cell>
          <cell r="AY1147">
            <v>65777.662404844159</v>
          </cell>
          <cell r="BE1147">
            <v>67499.774187251562</v>
          </cell>
        </row>
        <row r="1148">
          <cell r="E1148" t="str">
            <v>High-resolution CT of the chest</v>
          </cell>
          <cell r="I1148" t="str">
            <v>No</v>
          </cell>
          <cell r="J1148" t="str">
            <v>No</v>
          </cell>
          <cell r="K1148" t="str">
            <v>Yes</v>
          </cell>
          <cell r="L1148" t="str">
            <v>Yes</v>
          </cell>
          <cell r="M1148" t="str">
            <v>Yes</v>
          </cell>
          <cell r="N1148" t="str">
            <v>Yes</v>
          </cell>
          <cell r="AS1148">
            <v>0</v>
          </cell>
          <cell r="AY1148">
            <v>21065.768071510836</v>
          </cell>
          <cell r="BE1148">
            <v>22365.978974288613</v>
          </cell>
        </row>
        <row r="1149">
          <cell r="E1149" t="str">
            <v>High-resolution CT of the chest with contrast</v>
          </cell>
          <cell r="I1149" t="str">
            <v>No</v>
          </cell>
          <cell r="J1149" t="str">
            <v>No</v>
          </cell>
          <cell r="K1149" t="str">
            <v>Yes</v>
          </cell>
          <cell r="L1149" t="str">
            <v>Yes</v>
          </cell>
          <cell r="M1149" t="str">
            <v>Yes</v>
          </cell>
          <cell r="N1149" t="str">
            <v>Yes</v>
          </cell>
          <cell r="AS1149">
            <v>0</v>
          </cell>
          <cell r="AY1149">
            <v>67218.569154844154</v>
          </cell>
          <cell r="BE1149">
            <v>69626.332256696012</v>
          </cell>
        </row>
        <row r="1150">
          <cell r="E1150" t="str">
            <v>Ct guided biopsies</v>
          </cell>
          <cell r="I1150" t="str">
            <v>No</v>
          </cell>
          <cell r="J1150" t="str">
            <v>No</v>
          </cell>
          <cell r="K1150" t="str">
            <v>Yes</v>
          </cell>
          <cell r="L1150" t="str">
            <v>Yes</v>
          </cell>
          <cell r="M1150" t="str">
            <v>Yes</v>
          </cell>
          <cell r="N1150" t="str">
            <v>Yes</v>
          </cell>
          <cell r="AS1150">
            <v>0</v>
          </cell>
          <cell r="AY1150">
            <v>134938.53907151084</v>
          </cell>
          <cell r="BE1150">
            <v>137538.96087706639</v>
          </cell>
        </row>
        <row r="1151">
          <cell r="E1151" t="str">
            <v>Ct guided aspiration</v>
          </cell>
          <cell r="I1151" t="str">
            <v>No</v>
          </cell>
          <cell r="J1151" t="str">
            <v>No</v>
          </cell>
          <cell r="K1151" t="str">
            <v>Yes</v>
          </cell>
          <cell r="L1151" t="str">
            <v>Yes</v>
          </cell>
          <cell r="M1151" t="str">
            <v>Yes</v>
          </cell>
          <cell r="N1151" t="str">
            <v>Yes</v>
          </cell>
          <cell r="AS1151">
            <v>0</v>
          </cell>
          <cell r="AY1151">
            <v>57725.441471510829</v>
          </cell>
          <cell r="BE1151">
            <v>60325.863277066397</v>
          </cell>
        </row>
        <row r="1152">
          <cell r="E1152" t="str">
            <v>Us guided biopsies</v>
          </cell>
          <cell r="I1152" t="str">
            <v>No</v>
          </cell>
          <cell r="J1152" t="str">
            <v>No</v>
          </cell>
          <cell r="K1152" t="str">
            <v>Yes</v>
          </cell>
          <cell r="L1152" t="str">
            <v>Yes</v>
          </cell>
          <cell r="M1152" t="str">
            <v>Yes</v>
          </cell>
          <cell r="N1152" t="str">
            <v>Yes</v>
          </cell>
          <cell r="AS1152">
            <v>0</v>
          </cell>
          <cell r="AY1152">
            <v>115816.75425</v>
          </cell>
          <cell r="BE1152">
            <v>117412.7421898148</v>
          </cell>
        </row>
        <row r="1153">
          <cell r="E1153" t="str">
            <v>Us guided aspiration</v>
          </cell>
          <cell r="I1153" t="str">
            <v>No</v>
          </cell>
          <cell r="J1153" t="str">
            <v>No</v>
          </cell>
          <cell r="K1153" t="str">
            <v>Yes</v>
          </cell>
          <cell r="L1153" t="str">
            <v>Yes</v>
          </cell>
          <cell r="M1153" t="str">
            <v>Yes</v>
          </cell>
          <cell r="N1153" t="str">
            <v>Yes</v>
          </cell>
          <cell r="AS1153">
            <v>0</v>
          </cell>
          <cell r="AY1153">
            <v>39431.656649999997</v>
          </cell>
          <cell r="BE1153">
            <v>41027.644589814816</v>
          </cell>
        </row>
        <row r="1154">
          <cell r="E1154" t="str">
            <v>Transvaginal ultrasound</v>
          </cell>
          <cell r="I1154" t="str">
            <v>No</v>
          </cell>
          <cell r="J1154" t="str">
            <v>Yes</v>
          </cell>
          <cell r="K1154" t="str">
            <v>Yes</v>
          </cell>
          <cell r="L1154" t="str">
            <v>Yes</v>
          </cell>
          <cell r="M1154" t="str">
            <v>Yes</v>
          </cell>
          <cell r="N1154" t="str">
            <v>Yes</v>
          </cell>
          <cell r="AS1154">
            <v>3100.4731316872426</v>
          </cell>
          <cell r="AY1154">
            <v>3929.840364197531</v>
          </cell>
          <cell r="BE1154">
            <v>5055.1457013031541</v>
          </cell>
        </row>
        <row r="1155">
          <cell r="E1155" t="str">
            <v>Transrectal prostate ultrasound</v>
          </cell>
          <cell r="I1155" t="str">
            <v>No</v>
          </cell>
          <cell r="J1155" t="str">
            <v>Yes</v>
          </cell>
          <cell r="K1155" t="str">
            <v>Yes</v>
          </cell>
          <cell r="L1155" t="str">
            <v>Yes</v>
          </cell>
          <cell r="M1155" t="str">
            <v>Yes</v>
          </cell>
          <cell r="N1155" t="str">
            <v>Yes</v>
          </cell>
          <cell r="AS1155">
            <v>2092.5944333333332</v>
          </cell>
          <cell r="AY1155">
            <v>3879.2647666666662</v>
          </cell>
          <cell r="BE1155">
            <v>4913.9395444444435</v>
          </cell>
        </row>
        <row r="1156">
          <cell r="E1156" t="str">
            <v>Transfrontanelle ultrasound</v>
          </cell>
          <cell r="I1156" t="str">
            <v>No</v>
          </cell>
          <cell r="J1156" t="str">
            <v>Yes</v>
          </cell>
          <cell r="K1156" t="str">
            <v>Yes</v>
          </cell>
          <cell r="L1156" t="str">
            <v>Yes</v>
          </cell>
          <cell r="M1156" t="str">
            <v>Yes</v>
          </cell>
          <cell r="N1156" t="str">
            <v>Yes</v>
          </cell>
          <cell r="AS1156">
            <v>1960.9263333333333</v>
          </cell>
          <cell r="AY1156">
            <v>3323.4087499999996</v>
          </cell>
          <cell r="BE1156">
            <v>4147.1330879629622</v>
          </cell>
        </row>
        <row r="1157">
          <cell r="E1157" t="str">
            <v>Thyroid ultrasound</v>
          </cell>
          <cell r="I1157" t="str">
            <v>No</v>
          </cell>
          <cell r="J1157" t="str">
            <v>Yes</v>
          </cell>
          <cell r="K1157" t="str">
            <v>Yes</v>
          </cell>
          <cell r="L1157" t="str">
            <v>Yes</v>
          </cell>
          <cell r="M1157" t="str">
            <v>Yes</v>
          </cell>
          <cell r="N1157" t="str">
            <v>Yes</v>
          </cell>
          <cell r="AS1157">
            <v>1960.9263333333333</v>
          </cell>
          <cell r="AY1157">
            <v>3323.4087499999996</v>
          </cell>
          <cell r="BE1157">
            <v>4147.1330879629622</v>
          </cell>
        </row>
        <row r="1158">
          <cell r="E1158" t="str">
            <v>Testicular ultrasound</v>
          </cell>
          <cell r="I1158" t="str">
            <v>No</v>
          </cell>
          <cell r="J1158" t="str">
            <v>Yes</v>
          </cell>
          <cell r="K1158" t="str">
            <v>Yes</v>
          </cell>
          <cell r="L1158" t="str">
            <v>Yes</v>
          </cell>
          <cell r="M1158" t="str">
            <v>Yes</v>
          </cell>
          <cell r="N1158" t="str">
            <v>Yes</v>
          </cell>
          <cell r="AS1158">
            <v>1960.9263333333333</v>
          </cell>
          <cell r="AY1158">
            <v>3747.5966666666664</v>
          </cell>
          <cell r="BE1158">
            <v>4782.2714444444446</v>
          </cell>
        </row>
        <row r="1159">
          <cell r="E1159" t="str">
            <v>Soft tissue ultrasound</v>
          </cell>
          <cell r="I1159" t="str">
            <v>No</v>
          </cell>
          <cell r="J1159" t="str">
            <v>Yes</v>
          </cell>
          <cell r="K1159" t="str">
            <v>Yes</v>
          </cell>
          <cell r="L1159" t="str">
            <v>Yes</v>
          </cell>
          <cell r="M1159" t="str">
            <v>Yes</v>
          </cell>
          <cell r="N1159" t="str">
            <v>Yes</v>
          </cell>
          <cell r="AS1159">
            <v>1960.9263333333333</v>
          </cell>
          <cell r="AY1159">
            <v>3323.4087499999996</v>
          </cell>
          <cell r="BE1159">
            <v>4147.1330879629622</v>
          </cell>
        </row>
        <row r="1160">
          <cell r="E1160" t="str">
            <v>Scrotal ultrasound</v>
          </cell>
          <cell r="I1160" t="str">
            <v>No</v>
          </cell>
          <cell r="J1160" t="str">
            <v>Yes</v>
          </cell>
          <cell r="K1160" t="str">
            <v>Yes</v>
          </cell>
          <cell r="L1160" t="str">
            <v>Yes</v>
          </cell>
          <cell r="M1160" t="str">
            <v>Yes</v>
          </cell>
          <cell r="N1160" t="str">
            <v>Yes</v>
          </cell>
          <cell r="AS1160">
            <v>1960.9263333333333</v>
          </cell>
          <cell r="AY1160">
            <v>3747.5966666666664</v>
          </cell>
          <cell r="BE1160">
            <v>4782.2714444444446</v>
          </cell>
        </row>
        <row r="1161">
          <cell r="E1161" t="str">
            <v>Renal artery doppler</v>
          </cell>
          <cell r="I1161" t="str">
            <v>No</v>
          </cell>
          <cell r="J1161" t="str">
            <v>Yes</v>
          </cell>
          <cell r="K1161" t="str">
            <v>Yes</v>
          </cell>
          <cell r="L1161" t="str">
            <v>Yes</v>
          </cell>
          <cell r="M1161" t="str">
            <v>Yes</v>
          </cell>
          <cell r="N1161" t="str">
            <v>Yes</v>
          </cell>
          <cell r="AS1161">
            <v>2231.4434000000001</v>
          </cell>
          <cell r="AY1161">
            <v>3992.1543499999998</v>
          </cell>
          <cell r="BE1161">
            <v>4999.3038083333322</v>
          </cell>
        </row>
        <row r="1162">
          <cell r="E1162" t="str">
            <v>Prostate ultrasound with PVR</v>
          </cell>
          <cell r="I1162" t="str">
            <v>No</v>
          </cell>
          <cell r="J1162" t="str">
            <v>Yes</v>
          </cell>
          <cell r="K1162" t="str">
            <v>Yes</v>
          </cell>
          <cell r="L1162" t="str">
            <v>Yes</v>
          </cell>
          <cell r="M1162" t="str">
            <v>Yes</v>
          </cell>
          <cell r="N1162" t="str">
            <v>Yes</v>
          </cell>
          <cell r="AS1162">
            <v>1960.9263333333333</v>
          </cell>
          <cell r="AY1162">
            <v>3917.2718333333332</v>
          </cell>
          <cell r="BE1162">
            <v>5036.3267870370382</v>
          </cell>
        </row>
        <row r="1163">
          <cell r="E1163" t="str">
            <v>Pelvic ultrasound with PVR</v>
          </cell>
          <cell r="I1163" t="str">
            <v>No</v>
          </cell>
          <cell r="J1163" t="str">
            <v>Yes</v>
          </cell>
          <cell r="K1163" t="str">
            <v>Yes</v>
          </cell>
          <cell r="L1163" t="str">
            <v>Yes</v>
          </cell>
          <cell r="M1163" t="str">
            <v>Yes</v>
          </cell>
          <cell r="N1163" t="str">
            <v>Yes</v>
          </cell>
          <cell r="AS1163">
            <v>1960.9263333333333</v>
          </cell>
          <cell r="AY1163">
            <v>3917.2718333333332</v>
          </cell>
          <cell r="BE1163">
            <v>5036.3267870370382</v>
          </cell>
        </row>
        <row r="1164">
          <cell r="E1164" t="str">
            <v>Pelvic ultrasound</v>
          </cell>
          <cell r="I1164" t="str">
            <v>No</v>
          </cell>
          <cell r="J1164" t="str">
            <v>Yes</v>
          </cell>
          <cell r="K1164" t="str">
            <v>Yes</v>
          </cell>
          <cell r="L1164" t="str">
            <v>Yes</v>
          </cell>
          <cell r="M1164" t="str">
            <v>Yes</v>
          </cell>
          <cell r="N1164" t="str">
            <v>Yes</v>
          </cell>
          <cell r="AS1164">
            <v>1960.9263333333333</v>
          </cell>
          <cell r="AY1164">
            <v>3493.0839166666669</v>
          </cell>
          <cell r="BE1164">
            <v>4401.1884305555559</v>
          </cell>
        </row>
        <row r="1165">
          <cell r="E1165" t="str">
            <v>Orbital ultrasound</v>
          </cell>
          <cell r="I1165" t="str">
            <v>No</v>
          </cell>
          <cell r="J1165" t="str">
            <v>Yes</v>
          </cell>
          <cell r="K1165" t="str">
            <v>Yes</v>
          </cell>
          <cell r="L1165" t="str">
            <v>Yes</v>
          </cell>
          <cell r="M1165" t="str">
            <v>Yes</v>
          </cell>
          <cell r="N1165" t="str">
            <v>Yes</v>
          </cell>
          <cell r="AS1165">
            <v>1960.9263333333333</v>
          </cell>
          <cell r="AY1165">
            <v>3323.4087499999996</v>
          </cell>
          <cell r="BE1165">
            <v>4147.1330879629622</v>
          </cell>
        </row>
        <row r="1166">
          <cell r="E1166" t="str">
            <v>Obstetric ultrasound by specialist</v>
          </cell>
          <cell r="I1166" t="str">
            <v>No</v>
          </cell>
          <cell r="J1166" t="str">
            <v>Yes</v>
          </cell>
          <cell r="K1166" t="str">
            <v>Yes</v>
          </cell>
          <cell r="L1166" t="str">
            <v>Yes</v>
          </cell>
          <cell r="M1166" t="str">
            <v>Yes</v>
          </cell>
          <cell r="N1166" t="str">
            <v>Yes</v>
          </cell>
          <cell r="AS1166">
            <v>2791.6612191358026</v>
          </cell>
          <cell r="AY1166">
            <v>3489.0978287037037</v>
          </cell>
          <cell r="BE1166">
            <v>4445.5837327674899</v>
          </cell>
        </row>
        <row r="1167">
          <cell r="E1167" t="str">
            <v>Obstetric ultrasound by midwife</v>
          </cell>
          <cell r="I1167" t="str">
            <v>Yes</v>
          </cell>
          <cell r="J1167" t="str">
            <v>Yes</v>
          </cell>
          <cell r="K1167" t="str">
            <v>Yes</v>
          </cell>
          <cell r="L1167" t="str">
            <v>Yes</v>
          </cell>
          <cell r="M1167" t="str">
            <v>Yes</v>
          </cell>
          <cell r="N1167" t="str">
            <v>Yes</v>
          </cell>
          <cell r="AS1167">
            <v>1252.0331666666668</v>
          </cell>
          <cell r="AY1167">
            <v>1381.8300833333333</v>
          </cell>
          <cell r="BE1167">
            <v>1519.4566805555555</v>
          </cell>
        </row>
        <row r="1168">
          <cell r="E1168" t="str">
            <v>Obstetric ultrasound by GP</v>
          </cell>
          <cell r="I1168" t="str">
            <v>Yes</v>
          </cell>
          <cell r="J1168" t="str">
            <v>Yes</v>
          </cell>
          <cell r="K1168" t="str">
            <v>Yes</v>
          </cell>
          <cell r="L1168" t="str">
            <v>Yes</v>
          </cell>
          <cell r="M1168" t="str">
            <v>Yes</v>
          </cell>
          <cell r="N1168" t="str">
            <v>Yes</v>
          </cell>
          <cell r="AS1168">
            <v>2198.1854166666667</v>
          </cell>
          <cell r="AY1168">
            <v>2622.194125</v>
          </cell>
          <cell r="BE1168">
            <v>3080.8332743055553</v>
          </cell>
        </row>
        <row r="1169">
          <cell r="E1169" t="str">
            <v>Neck ultrasound</v>
          </cell>
          <cell r="I1169" t="str">
            <v>No</v>
          </cell>
          <cell r="J1169" t="str">
            <v>Yes</v>
          </cell>
          <cell r="K1169" t="str">
            <v>Yes</v>
          </cell>
          <cell r="L1169" t="str">
            <v>Yes</v>
          </cell>
          <cell r="M1169" t="str">
            <v>Yes</v>
          </cell>
          <cell r="N1169" t="str">
            <v>Yes</v>
          </cell>
          <cell r="AS1169">
            <v>1960.9263333333333</v>
          </cell>
          <cell r="AY1169">
            <v>3747.5966666666664</v>
          </cell>
          <cell r="BE1169">
            <v>4782.2714444444446</v>
          </cell>
        </row>
        <row r="1170">
          <cell r="E1170" t="str">
            <v>Musculoskeletal ultrasound (muscles or joints)</v>
          </cell>
          <cell r="I1170" t="str">
            <v>No</v>
          </cell>
          <cell r="J1170" t="str">
            <v>Yes</v>
          </cell>
          <cell r="K1170" t="str">
            <v>Yes</v>
          </cell>
          <cell r="L1170" t="str">
            <v>Yes</v>
          </cell>
          <cell r="M1170" t="str">
            <v>Yes</v>
          </cell>
          <cell r="N1170" t="str">
            <v>Yes</v>
          </cell>
          <cell r="AS1170">
            <v>1960.9263333333333</v>
          </cell>
          <cell r="AY1170">
            <v>3323.4087499999996</v>
          </cell>
          <cell r="BE1170">
            <v>4147.1330879629622</v>
          </cell>
        </row>
        <row r="1171">
          <cell r="E1171" t="str">
            <v>Breast ultrasound</v>
          </cell>
          <cell r="I1171" t="str">
            <v>No</v>
          </cell>
          <cell r="J1171" t="str">
            <v>Yes</v>
          </cell>
          <cell r="K1171" t="str">
            <v>Yes</v>
          </cell>
          <cell r="L1171" t="str">
            <v>Yes</v>
          </cell>
          <cell r="M1171" t="str">
            <v>Yes</v>
          </cell>
          <cell r="N1171" t="str">
            <v>Yes</v>
          </cell>
          <cell r="AS1171">
            <v>2791.6612191358026</v>
          </cell>
          <cell r="AY1171">
            <v>3489.0978287037037</v>
          </cell>
          <cell r="BE1171">
            <v>4445.5837327674899</v>
          </cell>
        </row>
        <row r="1172">
          <cell r="E1172" t="str">
            <v>Liver elastography ultrasound</v>
          </cell>
          <cell r="I1172" t="str">
            <v>No</v>
          </cell>
          <cell r="J1172" t="str">
            <v>Yes</v>
          </cell>
          <cell r="K1172" t="str">
            <v>Yes</v>
          </cell>
          <cell r="L1172" t="str">
            <v>Yes</v>
          </cell>
          <cell r="M1172" t="str">
            <v>Yes</v>
          </cell>
          <cell r="N1172" t="str">
            <v>Yes</v>
          </cell>
          <cell r="AS1172">
            <v>1960.9263333333333</v>
          </cell>
          <cell r="AY1172">
            <v>3917.2718333333332</v>
          </cell>
          <cell r="BE1172">
            <v>5036.3267870370382</v>
          </cell>
        </row>
        <row r="1173">
          <cell r="E1173" t="str">
            <v>Nuchal translucency scan</v>
          </cell>
          <cell r="I1173" t="str">
            <v>No</v>
          </cell>
          <cell r="J1173" t="str">
            <v>Yes</v>
          </cell>
          <cell r="K1173" t="str">
            <v>Yes</v>
          </cell>
          <cell r="L1173" t="str">
            <v>Yes</v>
          </cell>
          <cell r="M1173" t="str">
            <v>Yes</v>
          </cell>
          <cell r="N1173" t="str">
            <v>Yes</v>
          </cell>
          <cell r="AS1173">
            <v>5171.7109446502063</v>
          </cell>
          <cell r="AY1173">
            <v>6799.0630336419745</v>
          </cell>
          <cell r="BE1173">
            <v>9030.8634764574745</v>
          </cell>
        </row>
        <row r="1174">
          <cell r="E1174" t="str">
            <v>Fetal anomaly scan</v>
          </cell>
          <cell r="I1174" t="str">
            <v>No</v>
          </cell>
          <cell r="J1174" t="str">
            <v>Yes</v>
          </cell>
          <cell r="K1174" t="str">
            <v>Yes</v>
          </cell>
          <cell r="L1174" t="str">
            <v>Yes</v>
          </cell>
          <cell r="M1174" t="str">
            <v>Yes</v>
          </cell>
          <cell r="N1174" t="str">
            <v>Yes</v>
          </cell>
          <cell r="AS1174">
            <v>5171.7109446502063</v>
          </cell>
          <cell r="AY1174">
            <v>6799.0630336419745</v>
          </cell>
          <cell r="BE1174">
            <v>9030.8634764574745</v>
          </cell>
        </row>
        <row r="1175">
          <cell r="E1175" t="str">
            <v>Focused assessment with sonography in trauma</v>
          </cell>
          <cell r="I1175" t="str">
            <v>No</v>
          </cell>
          <cell r="J1175" t="str">
            <v>Yes</v>
          </cell>
          <cell r="K1175" t="str">
            <v>Yes</v>
          </cell>
          <cell r="L1175" t="str">
            <v>Yes</v>
          </cell>
          <cell r="M1175" t="str">
            <v>Yes</v>
          </cell>
          <cell r="N1175" t="str">
            <v>Yes</v>
          </cell>
          <cell r="AS1175">
            <v>3507.9213962962963</v>
          </cell>
          <cell r="AY1175">
            <v>4370.8047111111118</v>
          </cell>
          <cell r="BE1175">
            <v>5546.1131154320992</v>
          </cell>
        </row>
        <row r="1176">
          <cell r="E1176" t="str">
            <v>Doppler ultrasound of lower limb</v>
          </cell>
          <cell r="I1176" t="str">
            <v>No</v>
          </cell>
          <cell r="J1176" t="str">
            <v>Yes</v>
          </cell>
          <cell r="K1176" t="str">
            <v>Yes</v>
          </cell>
          <cell r="L1176" t="str">
            <v>Yes</v>
          </cell>
          <cell r="M1176" t="str">
            <v>Yes</v>
          </cell>
          <cell r="N1176" t="str">
            <v>Yes</v>
          </cell>
          <cell r="AS1176">
            <v>1960.9263333333333</v>
          </cell>
          <cell r="AY1176">
            <v>3747.5966666666664</v>
          </cell>
          <cell r="BE1176">
            <v>4782.2714444444446</v>
          </cell>
        </row>
        <row r="1177">
          <cell r="E1177" t="str">
            <v>Doppler ultrasound of upper limb</v>
          </cell>
          <cell r="I1177" t="str">
            <v>No</v>
          </cell>
          <cell r="J1177" t="str">
            <v>Yes</v>
          </cell>
          <cell r="K1177" t="str">
            <v>Yes</v>
          </cell>
          <cell r="L1177" t="str">
            <v>Yes</v>
          </cell>
          <cell r="M1177" t="str">
            <v>Yes</v>
          </cell>
          <cell r="N1177" t="str">
            <v>Yes</v>
          </cell>
          <cell r="AS1177">
            <v>1960.9263333333333</v>
          </cell>
          <cell r="AY1177">
            <v>3493.0839166666669</v>
          </cell>
          <cell r="BE1177">
            <v>4401.1884305555559</v>
          </cell>
        </row>
        <row r="1178">
          <cell r="E1178" t="str">
            <v>Chest ultrasound</v>
          </cell>
          <cell r="I1178" t="str">
            <v>No</v>
          </cell>
          <cell r="J1178" t="str">
            <v>Yes</v>
          </cell>
          <cell r="K1178" t="str">
            <v>Yes</v>
          </cell>
          <cell r="L1178" t="str">
            <v>Yes</v>
          </cell>
          <cell r="M1178" t="str">
            <v>Yes</v>
          </cell>
          <cell r="N1178" t="str">
            <v>Yes</v>
          </cell>
          <cell r="AS1178">
            <v>1960.9263333333333</v>
          </cell>
          <cell r="AY1178">
            <v>3323.4087499999996</v>
          </cell>
          <cell r="BE1178">
            <v>4147.1330879629622</v>
          </cell>
        </row>
        <row r="1179">
          <cell r="E1179" t="str">
            <v>Carotid doppler ultrasound</v>
          </cell>
          <cell r="I1179" t="str">
            <v>No</v>
          </cell>
          <cell r="J1179" t="str">
            <v>Yes</v>
          </cell>
          <cell r="K1179" t="str">
            <v>Yes</v>
          </cell>
          <cell r="L1179" t="str">
            <v>Yes</v>
          </cell>
          <cell r="M1179" t="str">
            <v>Yes</v>
          </cell>
          <cell r="N1179" t="str">
            <v>Yes</v>
          </cell>
          <cell r="AS1179">
            <v>1960.9263333333333</v>
          </cell>
          <cell r="AY1179">
            <v>3747.5966666666664</v>
          </cell>
          <cell r="BE1179">
            <v>4782.2714444444446</v>
          </cell>
        </row>
        <row r="1180">
          <cell r="E1180" t="str">
            <v>Abdominopelvic ultrasound</v>
          </cell>
          <cell r="I1180" t="str">
            <v>No</v>
          </cell>
          <cell r="J1180" t="str">
            <v>Yes</v>
          </cell>
          <cell r="K1180" t="str">
            <v>Yes</v>
          </cell>
          <cell r="L1180" t="str">
            <v>Yes</v>
          </cell>
          <cell r="M1180" t="str">
            <v>Yes</v>
          </cell>
          <cell r="N1180" t="str">
            <v>Yes</v>
          </cell>
          <cell r="AS1180">
            <v>1960.9263333333333</v>
          </cell>
          <cell r="AY1180">
            <v>3917.2718333333332</v>
          </cell>
          <cell r="BE1180">
            <v>5036.3267870370382</v>
          </cell>
        </row>
        <row r="1181">
          <cell r="E1181" t="str">
            <v>Abdominal utrasound</v>
          </cell>
          <cell r="I1181" t="str">
            <v>No</v>
          </cell>
          <cell r="J1181" t="str">
            <v>Yes</v>
          </cell>
          <cell r="K1181" t="str">
            <v>Yes</v>
          </cell>
          <cell r="L1181" t="str">
            <v>Yes</v>
          </cell>
          <cell r="M1181" t="str">
            <v>Yes</v>
          </cell>
          <cell r="N1181" t="str">
            <v>Yes</v>
          </cell>
          <cell r="AS1181">
            <v>2301.3424333333332</v>
          </cell>
          <cell r="AY1181">
            <v>3833.5000166666669</v>
          </cell>
          <cell r="BE1181">
            <v>4741.6045305555563</v>
          </cell>
        </row>
        <row r="1182">
          <cell r="E1182" t="str">
            <v>Laser ablation of TTTS anastomosis</v>
          </cell>
          <cell r="I1182" t="str">
            <v>No</v>
          </cell>
          <cell r="J1182" t="str">
            <v>No</v>
          </cell>
          <cell r="K1182" t="str">
            <v>No</v>
          </cell>
          <cell r="L1182" t="str">
            <v>No</v>
          </cell>
          <cell r="M1182" t="str">
            <v>Yes</v>
          </cell>
          <cell r="N1182" t="str">
            <v>Yes</v>
          </cell>
          <cell r="AS1182">
            <v>0</v>
          </cell>
          <cell r="AY1182">
            <v>30466.529165146581</v>
          </cell>
          <cell r="BE1182">
            <v>50176.509284745342</v>
          </cell>
        </row>
        <row r="1183">
          <cell r="E1183" t="str">
            <v>Fetal transfusion</v>
          </cell>
          <cell r="I1183" t="str">
            <v>No</v>
          </cell>
          <cell r="J1183" t="str">
            <v>No</v>
          </cell>
          <cell r="K1183" t="str">
            <v>No</v>
          </cell>
          <cell r="L1183" t="str">
            <v>No</v>
          </cell>
          <cell r="M1183" t="str">
            <v>Yes</v>
          </cell>
          <cell r="N1183" t="str">
            <v>Yes</v>
          </cell>
          <cell r="AS1183">
            <v>0</v>
          </cell>
          <cell r="AY1183">
            <v>13483.605785516951</v>
          </cell>
          <cell r="BE1183">
            <v>21413.749401772096</v>
          </cell>
        </row>
        <row r="1184">
          <cell r="E1184" t="str">
            <v>Fetal reduction</v>
          </cell>
          <cell r="I1184" t="str">
            <v>No</v>
          </cell>
          <cell r="J1184" t="str">
            <v>No</v>
          </cell>
          <cell r="K1184" t="str">
            <v>No</v>
          </cell>
          <cell r="L1184" t="str">
            <v>No</v>
          </cell>
          <cell r="M1184" t="str">
            <v>Yes</v>
          </cell>
          <cell r="N1184" t="str">
            <v>Yes</v>
          </cell>
          <cell r="AS1184">
            <v>0</v>
          </cell>
          <cell r="AY1184">
            <v>19516.500600331765</v>
          </cell>
          <cell r="BE1184">
            <v>30446.828249508719</v>
          </cell>
        </row>
        <row r="1185">
          <cell r="E1185" t="str">
            <v>Cord sampling</v>
          </cell>
          <cell r="I1185" t="str">
            <v>No</v>
          </cell>
          <cell r="J1185" t="str">
            <v>No</v>
          </cell>
          <cell r="K1185" t="str">
            <v>No</v>
          </cell>
          <cell r="L1185" t="str">
            <v>No</v>
          </cell>
          <cell r="M1185" t="str">
            <v>Yes</v>
          </cell>
          <cell r="N1185" t="str">
            <v>Yes</v>
          </cell>
          <cell r="AS1185">
            <v>0</v>
          </cell>
          <cell r="AY1185">
            <v>11157.443956813247</v>
          </cell>
          <cell r="BE1185">
            <v>18111.301669004606</v>
          </cell>
        </row>
        <row r="1186">
          <cell r="E1186" t="str">
            <v>Chorionic villous sampling</v>
          </cell>
          <cell r="I1186" t="str">
            <v>No</v>
          </cell>
          <cell r="J1186" t="str">
            <v>No</v>
          </cell>
          <cell r="K1186" t="str">
            <v>No</v>
          </cell>
          <cell r="L1186" t="str">
            <v>No</v>
          </cell>
          <cell r="M1186" t="str">
            <v>Yes</v>
          </cell>
          <cell r="N1186" t="str">
            <v>Yes</v>
          </cell>
          <cell r="AS1186">
            <v>0</v>
          </cell>
          <cell r="AY1186">
            <v>11157.443956813247</v>
          </cell>
          <cell r="BE1186">
            <v>18111.301669004606</v>
          </cell>
        </row>
        <row r="1187">
          <cell r="E1187" t="str">
            <v>Amnioreduction</v>
          </cell>
          <cell r="I1187" t="str">
            <v>No</v>
          </cell>
          <cell r="J1187" t="str">
            <v>No</v>
          </cell>
          <cell r="K1187" t="str">
            <v>No</v>
          </cell>
          <cell r="L1187" t="str">
            <v>No</v>
          </cell>
          <cell r="M1187" t="str">
            <v>Yes</v>
          </cell>
          <cell r="N1187" t="str">
            <v>Yes</v>
          </cell>
          <cell r="AS1187">
            <v>0</v>
          </cell>
          <cell r="AY1187">
            <v>8831.2821281095457</v>
          </cell>
          <cell r="BE1187">
            <v>14808.853936237114</v>
          </cell>
        </row>
        <row r="1188">
          <cell r="E1188" t="str">
            <v>Amniocentesis</v>
          </cell>
          <cell r="I1188" t="str">
            <v>No</v>
          </cell>
          <cell r="J1188" t="str">
            <v>No</v>
          </cell>
          <cell r="K1188" t="str">
            <v>No</v>
          </cell>
          <cell r="L1188" t="str">
            <v>No</v>
          </cell>
          <cell r="M1188" t="str">
            <v>Yes</v>
          </cell>
          <cell r="N1188" t="str">
            <v>Yes</v>
          </cell>
          <cell r="AS1188">
            <v>0</v>
          </cell>
          <cell r="AY1188">
            <v>8831.2821281095457</v>
          </cell>
          <cell r="BE1188">
            <v>14808.853936237114</v>
          </cell>
        </row>
        <row r="1189">
          <cell r="E1189" t="str">
            <v>Open reduction of the nasal bone fracture</v>
          </cell>
          <cell r="I1189" t="str">
            <v>No</v>
          </cell>
          <cell r="J1189" t="str">
            <v>No</v>
          </cell>
          <cell r="K1189" t="str">
            <v>Yes</v>
          </cell>
          <cell r="L1189" t="str">
            <v>Yes</v>
          </cell>
          <cell r="M1189" t="str">
            <v>Yes</v>
          </cell>
          <cell r="N1189" t="str">
            <v>Yes</v>
          </cell>
          <cell r="AS1189">
            <v>0</v>
          </cell>
          <cell r="AY1189">
            <v>74656.361640625837</v>
          </cell>
          <cell r="BE1189">
            <v>116975.36937918034</v>
          </cell>
        </row>
        <row r="1190">
          <cell r="E1190" t="str">
            <v>Zygomatic arch closed reduction</v>
          </cell>
          <cell r="I1190" t="str">
            <v>No</v>
          </cell>
          <cell r="J1190" t="str">
            <v>No</v>
          </cell>
          <cell r="K1190" t="str">
            <v>Yes</v>
          </cell>
          <cell r="L1190" t="str">
            <v>Yes</v>
          </cell>
          <cell r="M1190" t="str">
            <v>Yes</v>
          </cell>
          <cell r="N1190" t="str">
            <v>Yes</v>
          </cell>
          <cell r="AS1190">
            <v>0</v>
          </cell>
          <cell r="AY1190">
            <v>24191.690364086033</v>
          </cell>
          <cell r="BE1190">
            <v>42009.756758118951</v>
          </cell>
        </row>
        <row r="1191">
          <cell r="E1191" t="str">
            <v>Vestibuloplasty of mouth &amp; other preprosthetic procedures</v>
          </cell>
          <cell r="I1191" t="str">
            <v>No</v>
          </cell>
          <cell r="J1191" t="str">
            <v>No</v>
          </cell>
          <cell r="K1191" t="str">
            <v>Yes</v>
          </cell>
          <cell r="L1191" t="str">
            <v>Yes</v>
          </cell>
          <cell r="M1191" t="str">
            <v>Yes</v>
          </cell>
          <cell r="N1191" t="str">
            <v>Yes</v>
          </cell>
          <cell r="AS1191">
            <v>0</v>
          </cell>
          <cell r="AY1191">
            <v>73047.116236308255</v>
          </cell>
          <cell r="BE1191">
            <v>148835.48222139053</v>
          </cell>
        </row>
        <row r="1192">
          <cell r="E1192" t="str">
            <v>Unilateral open reduction+ fixation mandible condyle fracture</v>
          </cell>
          <cell r="I1192" t="str">
            <v>No</v>
          </cell>
          <cell r="J1192" t="str">
            <v>No</v>
          </cell>
          <cell r="K1192" t="str">
            <v>Yes</v>
          </cell>
          <cell r="L1192" t="str">
            <v>Yes</v>
          </cell>
          <cell r="M1192" t="str">
            <v>Yes</v>
          </cell>
          <cell r="N1192" t="str">
            <v>Yes</v>
          </cell>
          <cell r="AS1192">
            <v>0</v>
          </cell>
          <cell r="AY1192">
            <v>74088.798104826783</v>
          </cell>
          <cell r="BE1192">
            <v>141850.19769587612</v>
          </cell>
        </row>
        <row r="1193">
          <cell r="E1193" t="str">
            <v>Unilateral dissimpaction</v>
          </cell>
          <cell r="I1193" t="str">
            <v>No</v>
          </cell>
          <cell r="J1193" t="str">
            <v>No</v>
          </cell>
          <cell r="K1193" t="str">
            <v>Yes</v>
          </cell>
          <cell r="L1193" t="str">
            <v>Yes</v>
          </cell>
          <cell r="M1193" t="str">
            <v>Yes</v>
          </cell>
          <cell r="N1193" t="str">
            <v>Yes</v>
          </cell>
          <cell r="AS1193">
            <v>0</v>
          </cell>
          <cell r="AY1193">
            <v>142768.05007890082</v>
          </cell>
          <cell r="BE1193">
            <v>211671.57626974446</v>
          </cell>
        </row>
        <row r="1194">
          <cell r="E1194" t="str">
            <v>Unilateral condylectomy with coronoidectomy</v>
          </cell>
          <cell r="I1194" t="str">
            <v>No</v>
          </cell>
          <cell r="J1194" t="str">
            <v>No</v>
          </cell>
          <cell r="K1194" t="str">
            <v>Yes</v>
          </cell>
          <cell r="L1194" t="str">
            <v>Yes</v>
          </cell>
          <cell r="M1194" t="str">
            <v>Yes</v>
          </cell>
          <cell r="N1194" t="str">
            <v>Yes</v>
          </cell>
          <cell r="AS1194">
            <v>0</v>
          </cell>
          <cell r="AY1194">
            <v>88073.106577048995</v>
          </cell>
          <cell r="BE1194">
            <v>157786.99492581442</v>
          </cell>
        </row>
        <row r="1195">
          <cell r="E1195" t="str">
            <v>Unilateral condylectomy</v>
          </cell>
          <cell r="I1195" t="str">
            <v>No</v>
          </cell>
          <cell r="J1195" t="str">
            <v>No</v>
          </cell>
          <cell r="K1195" t="str">
            <v>Yes</v>
          </cell>
          <cell r="L1195" t="str">
            <v>Yes</v>
          </cell>
          <cell r="M1195" t="str">
            <v>Yes</v>
          </cell>
          <cell r="N1195" t="str">
            <v>Yes</v>
          </cell>
          <cell r="AS1195">
            <v>0</v>
          </cell>
          <cell r="AY1195">
            <v>95768.946577048991</v>
          </cell>
          <cell r="BE1195">
            <v>172428.13586331441</v>
          </cell>
        </row>
        <row r="1196">
          <cell r="E1196" t="str">
            <v>Transposition of salivary duct</v>
          </cell>
          <cell r="I1196" t="str">
            <v>No</v>
          </cell>
          <cell r="J1196" t="str">
            <v>No</v>
          </cell>
          <cell r="K1196" t="str">
            <v>Yes</v>
          </cell>
          <cell r="L1196" t="str">
            <v>Yes</v>
          </cell>
          <cell r="M1196" t="str">
            <v>Yes</v>
          </cell>
          <cell r="N1196" t="str">
            <v>Yes</v>
          </cell>
          <cell r="AS1196">
            <v>0</v>
          </cell>
          <cell r="AY1196">
            <v>66609.129104826759</v>
          </cell>
          <cell r="BE1196">
            <v>132411.07374795945</v>
          </cell>
        </row>
        <row r="1197">
          <cell r="E1197" t="str">
            <v>Transorbital subcranial osteotomy of bone of face</v>
          </cell>
          <cell r="I1197" t="str">
            <v>No</v>
          </cell>
          <cell r="J1197" t="str">
            <v>No</v>
          </cell>
          <cell r="K1197" t="str">
            <v>Yes</v>
          </cell>
          <cell r="L1197" t="str">
            <v>Yes</v>
          </cell>
          <cell r="M1197" t="str">
            <v>Yes</v>
          </cell>
          <cell r="N1197" t="str">
            <v>Yes</v>
          </cell>
          <cell r="AS1197">
            <v>0</v>
          </cell>
          <cell r="AY1197">
            <v>174472.91565575267</v>
          </cell>
          <cell r="BE1197">
            <v>287140.86779052636</v>
          </cell>
        </row>
        <row r="1198">
          <cell r="E1198" t="str">
            <v>Total maxillectomy</v>
          </cell>
          <cell r="I1198" t="str">
            <v>No</v>
          </cell>
          <cell r="J1198" t="str">
            <v>No</v>
          </cell>
          <cell r="K1198" t="str">
            <v>Yes</v>
          </cell>
          <cell r="L1198" t="str">
            <v>Yes</v>
          </cell>
          <cell r="M1198" t="str">
            <v>Yes</v>
          </cell>
          <cell r="N1198" t="str">
            <v>Yes</v>
          </cell>
          <cell r="AS1198">
            <v>0</v>
          </cell>
          <cell r="AY1198">
            <v>109704.03691501195</v>
          </cell>
          <cell r="BE1198">
            <v>208923.56888517653</v>
          </cell>
        </row>
        <row r="1199">
          <cell r="E1199" t="str">
            <v>Total mandibulectomy with reconstruction</v>
          </cell>
          <cell r="I1199" t="str">
            <v>No</v>
          </cell>
          <cell r="J1199" t="str">
            <v>No</v>
          </cell>
          <cell r="K1199" t="str">
            <v>Yes</v>
          </cell>
          <cell r="L1199" t="str">
            <v>Yes</v>
          </cell>
          <cell r="M1199" t="str">
            <v>Yes</v>
          </cell>
          <cell r="N1199" t="str">
            <v>Yes</v>
          </cell>
          <cell r="AS1199">
            <v>0</v>
          </cell>
          <cell r="AY1199">
            <v>208243.8366279749</v>
          </cell>
          <cell r="BE1199">
            <v>325587.30138620536</v>
          </cell>
        </row>
        <row r="1200">
          <cell r="E1200" t="str">
            <v>Total mandibulectomy</v>
          </cell>
          <cell r="I1200" t="str">
            <v>No</v>
          </cell>
          <cell r="J1200" t="str">
            <v>No</v>
          </cell>
          <cell r="K1200" t="str">
            <v>Yes</v>
          </cell>
          <cell r="L1200" t="str">
            <v>Yes</v>
          </cell>
          <cell r="M1200" t="str">
            <v>Yes</v>
          </cell>
          <cell r="N1200" t="str">
            <v>Yes</v>
          </cell>
          <cell r="AS1200">
            <v>0</v>
          </cell>
          <cell r="AY1200">
            <v>147980.65799834527</v>
          </cell>
          <cell r="BE1200">
            <v>248235.18996850986</v>
          </cell>
        </row>
        <row r="1201">
          <cell r="E1201" t="str">
            <v>Tmj arthrocentesis</v>
          </cell>
          <cell r="I1201" t="str">
            <v>No</v>
          </cell>
          <cell r="J1201" t="str">
            <v>No</v>
          </cell>
          <cell r="K1201" t="str">
            <v>Yes</v>
          </cell>
          <cell r="L1201" t="str">
            <v>Yes</v>
          </cell>
          <cell r="M1201" t="str">
            <v>Yes</v>
          </cell>
          <cell r="N1201" t="str">
            <v>Yes</v>
          </cell>
          <cell r="AS1201">
            <v>0</v>
          </cell>
          <cell r="AY1201">
            <v>18470.305159147763</v>
          </cell>
          <cell r="BE1201">
            <v>46373.734236651188</v>
          </cell>
        </row>
        <row r="1202">
          <cell r="E1202" t="str">
            <v>Temporo-mandibular joint: reconstruction for dysfunction</v>
          </cell>
          <cell r="I1202" t="str">
            <v>No</v>
          </cell>
          <cell r="J1202" t="str">
            <v>No</v>
          </cell>
          <cell r="K1202" t="str">
            <v>Yes</v>
          </cell>
          <cell r="L1202" t="str">
            <v>Yes</v>
          </cell>
          <cell r="M1202" t="str">
            <v>Yes</v>
          </cell>
          <cell r="N1202" t="str">
            <v>Yes</v>
          </cell>
          <cell r="AS1202">
            <v>0</v>
          </cell>
          <cell r="AY1202">
            <v>170329.28226686377</v>
          </cell>
          <cell r="BE1202">
            <v>310033.83464855107</v>
          </cell>
        </row>
        <row r="1203">
          <cell r="E1203" t="str">
            <v>Temporomandibular joint reconstruction</v>
          </cell>
          <cell r="I1203" t="str">
            <v>No</v>
          </cell>
          <cell r="J1203" t="str">
            <v>No</v>
          </cell>
          <cell r="K1203" t="str">
            <v>Yes</v>
          </cell>
          <cell r="L1203" t="str">
            <v>Yes</v>
          </cell>
          <cell r="M1203" t="str">
            <v>Yes</v>
          </cell>
          <cell r="N1203" t="str">
            <v>Yes</v>
          </cell>
          <cell r="AS1203">
            <v>0</v>
          </cell>
          <cell r="AY1203">
            <v>96803.776952048982</v>
          </cell>
          <cell r="BE1203">
            <v>177899.37613414772</v>
          </cell>
        </row>
        <row r="1204">
          <cell r="E1204" t="str">
            <v>Sinus lift</v>
          </cell>
          <cell r="I1204" t="str">
            <v>No</v>
          </cell>
          <cell r="J1204" t="str">
            <v>No</v>
          </cell>
          <cell r="K1204" t="str">
            <v>Yes</v>
          </cell>
          <cell r="L1204" t="str">
            <v>Yes</v>
          </cell>
          <cell r="M1204" t="str">
            <v>Yes</v>
          </cell>
          <cell r="N1204" t="str">
            <v>Yes</v>
          </cell>
          <cell r="AS1204">
            <v>0</v>
          </cell>
          <cell r="AY1204">
            <v>37993.617764086033</v>
          </cell>
          <cell r="BE1204">
            <v>99658.98085950785</v>
          </cell>
        </row>
        <row r="1205">
          <cell r="E1205" t="str">
            <v>Sequestrectomy of the alveolar bone</v>
          </cell>
          <cell r="I1205" t="str">
            <v>No</v>
          </cell>
          <cell r="J1205" t="str">
            <v>No</v>
          </cell>
          <cell r="K1205" t="str">
            <v>Yes</v>
          </cell>
          <cell r="L1205" t="str">
            <v>Yes</v>
          </cell>
          <cell r="M1205" t="str">
            <v>Yes</v>
          </cell>
          <cell r="N1205" t="str">
            <v>Yes</v>
          </cell>
          <cell r="AS1205">
            <v>0</v>
          </cell>
          <cell r="AY1205">
            <v>48184.571632604551</v>
          </cell>
          <cell r="BE1205">
            <v>105793.20213954899</v>
          </cell>
        </row>
        <row r="1206">
          <cell r="E1206" t="str">
            <v>Sequestrectomy of maxilla</v>
          </cell>
          <cell r="I1206" t="str">
            <v>No</v>
          </cell>
          <cell r="J1206" t="str">
            <v>No</v>
          </cell>
          <cell r="K1206" t="str">
            <v>Yes</v>
          </cell>
          <cell r="L1206" t="str">
            <v>Yes</v>
          </cell>
          <cell r="M1206" t="str">
            <v>Yes</v>
          </cell>
          <cell r="N1206" t="str">
            <v>Yes</v>
          </cell>
          <cell r="AS1206">
            <v>0</v>
          </cell>
          <cell r="AY1206">
            <v>85075.131077048994</v>
          </cell>
          <cell r="BE1206">
            <v>161734.32036331441</v>
          </cell>
        </row>
        <row r="1207">
          <cell r="E1207" t="str">
            <v>Sequestrectomy of mandible</v>
          </cell>
          <cell r="I1207" t="str">
            <v>No</v>
          </cell>
          <cell r="J1207" t="str">
            <v>No</v>
          </cell>
          <cell r="K1207" t="str">
            <v>Yes</v>
          </cell>
          <cell r="L1207" t="str">
            <v>Yes</v>
          </cell>
          <cell r="M1207" t="str">
            <v>Yes</v>
          </cell>
          <cell r="N1207" t="str">
            <v>Yes</v>
          </cell>
          <cell r="AS1207">
            <v>0</v>
          </cell>
          <cell r="AY1207">
            <v>70621.698762234184</v>
          </cell>
          <cell r="BE1207">
            <v>140042.72495307779</v>
          </cell>
        </row>
        <row r="1208">
          <cell r="E1208" t="str">
            <v>Segmental mandibulectomy</v>
          </cell>
          <cell r="I1208" t="str">
            <v>No</v>
          </cell>
          <cell r="J1208" t="str">
            <v>No</v>
          </cell>
          <cell r="K1208" t="str">
            <v>Yes</v>
          </cell>
          <cell r="L1208" t="str">
            <v>Yes</v>
          </cell>
          <cell r="M1208" t="str">
            <v>Yes</v>
          </cell>
          <cell r="N1208" t="str">
            <v>Yes</v>
          </cell>
          <cell r="AS1208">
            <v>0</v>
          </cell>
          <cell r="AY1208">
            <v>84244.113845567539</v>
          </cell>
          <cell r="BE1208">
            <v>190021.24003641112</v>
          </cell>
        </row>
        <row r="1209">
          <cell r="E1209" t="str">
            <v>Repair of orbital floor (blow-out fracture)</v>
          </cell>
          <cell r="I1209" t="str">
            <v>No</v>
          </cell>
          <cell r="J1209" t="str">
            <v>No</v>
          </cell>
          <cell r="K1209" t="str">
            <v>Yes</v>
          </cell>
          <cell r="L1209" t="str">
            <v>Yes</v>
          </cell>
          <cell r="M1209" t="str">
            <v>Yes</v>
          </cell>
          <cell r="N1209" t="str">
            <v>Yes</v>
          </cell>
          <cell r="AS1209">
            <v>0</v>
          </cell>
          <cell r="AY1209">
            <v>98750.088893715671</v>
          </cell>
          <cell r="BE1209">
            <v>181676.77817998108</v>
          </cell>
        </row>
        <row r="1210">
          <cell r="E1210" t="str">
            <v>Repair of cutaneous fistula of a salivary gland</v>
          </cell>
          <cell r="I1210" t="str">
            <v>No</v>
          </cell>
          <cell r="J1210" t="str">
            <v>No</v>
          </cell>
          <cell r="K1210" t="str">
            <v>Yes</v>
          </cell>
          <cell r="L1210" t="str">
            <v>Yes</v>
          </cell>
          <cell r="M1210" t="str">
            <v>Yes</v>
          </cell>
          <cell r="N1210" t="str">
            <v>Yes</v>
          </cell>
          <cell r="AS1210">
            <v>0</v>
          </cell>
          <cell r="AY1210">
            <v>53954.851864086042</v>
          </cell>
          <cell r="BE1210">
            <v>116137.71495950784</v>
          </cell>
        </row>
        <row r="1211">
          <cell r="E1211" t="str">
            <v>Removal of plate 1 or more for internal fixation for maxilla or mandible or zygoma</v>
          </cell>
          <cell r="I1211" t="str">
            <v>No</v>
          </cell>
          <cell r="J1211" t="str">
            <v>No</v>
          </cell>
          <cell r="K1211" t="str">
            <v>Yes</v>
          </cell>
          <cell r="L1211" t="str">
            <v>Yes</v>
          </cell>
          <cell r="M1211" t="str">
            <v>Yes</v>
          </cell>
          <cell r="N1211" t="str">
            <v>Yes</v>
          </cell>
          <cell r="AS1211">
            <v>0</v>
          </cell>
          <cell r="AY1211">
            <v>32980.074264086034</v>
          </cell>
          <cell r="BE1211">
            <v>67530.1744775634</v>
          </cell>
        </row>
        <row r="1212">
          <cell r="E1212" t="str">
            <v>Removal of metal implant (plates)</v>
          </cell>
          <cell r="I1212" t="str">
            <v>No</v>
          </cell>
          <cell r="J1212" t="str">
            <v>No</v>
          </cell>
          <cell r="K1212" t="str">
            <v>Yes</v>
          </cell>
          <cell r="L1212" t="str">
            <v>Yes</v>
          </cell>
          <cell r="M1212" t="str">
            <v>Yes</v>
          </cell>
          <cell r="N1212" t="str">
            <v>Yes</v>
          </cell>
          <cell r="AS1212">
            <v>0</v>
          </cell>
          <cell r="AY1212">
            <v>34271.826764086036</v>
          </cell>
          <cell r="BE1212">
            <v>70637.189859507853</v>
          </cell>
        </row>
        <row r="1213">
          <cell r="E1213" t="str">
            <v>Removal of arch bars to the maxilla or mandible</v>
          </cell>
          <cell r="I1213" t="str">
            <v>No</v>
          </cell>
          <cell r="J1213" t="str">
            <v>No</v>
          </cell>
          <cell r="K1213" t="str">
            <v>Yes</v>
          </cell>
          <cell r="L1213" t="str">
            <v>Yes</v>
          </cell>
          <cell r="M1213" t="str">
            <v>Yes</v>
          </cell>
          <cell r="N1213" t="str">
            <v>Yes</v>
          </cell>
          <cell r="AS1213">
            <v>0</v>
          </cell>
          <cell r="AY1213">
            <v>51545.946478283571</v>
          </cell>
          <cell r="BE1213">
            <v>111433.8629756258</v>
          </cell>
        </row>
        <row r="1214">
          <cell r="E1214" t="str">
            <v>Relocation of submandibular gland duct to control drooling</v>
          </cell>
          <cell r="I1214" t="str">
            <v>No</v>
          </cell>
          <cell r="J1214" t="str">
            <v>No</v>
          </cell>
          <cell r="K1214" t="str">
            <v>Yes</v>
          </cell>
          <cell r="L1214" t="str">
            <v>Yes</v>
          </cell>
          <cell r="M1214" t="str">
            <v>Yes</v>
          </cell>
          <cell r="N1214" t="str">
            <v>Yes</v>
          </cell>
          <cell r="AS1214">
            <v>0</v>
          </cell>
          <cell r="AY1214">
            <v>82861.716493715663</v>
          </cell>
          <cell r="BE1214">
            <v>159520.90577998108</v>
          </cell>
        </row>
        <row r="1215">
          <cell r="E1215" t="str">
            <v>Reduction of TMJ dislocation</v>
          </cell>
          <cell r="I1215" t="str">
            <v>Yes</v>
          </cell>
          <cell r="J1215" t="str">
            <v>Yes</v>
          </cell>
          <cell r="K1215" t="str">
            <v>Yes</v>
          </cell>
          <cell r="L1215" t="str">
            <v>Yes</v>
          </cell>
          <cell r="M1215" t="str">
            <v>Yes</v>
          </cell>
          <cell r="N1215" t="str">
            <v>Yes</v>
          </cell>
          <cell r="AS1215">
            <v>15741.542887542822</v>
          </cell>
          <cell r="AY1215">
            <v>17367.406856678623</v>
          </cell>
          <cell r="BE1215">
            <v>23559.858456472866</v>
          </cell>
        </row>
        <row r="1216">
          <cell r="E1216" t="str">
            <v>Reduction &amp; fixation of fracture of nasoethmoid complex of bones through existing wound</v>
          </cell>
          <cell r="I1216" t="str">
            <v>No</v>
          </cell>
          <cell r="J1216" t="str">
            <v>No</v>
          </cell>
          <cell r="K1216" t="str">
            <v>Yes</v>
          </cell>
          <cell r="L1216" t="str">
            <v>Yes</v>
          </cell>
          <cell r="M1216" t="str">
            <v>Yes</v>
          </cell>
          <cell r="N1216" t="str">
            <v>Yes</v>
          </cell>
          <cell r="AS1216">
            <v>0</v>
          </cell>
          <cell r="AY1216">
            <v>86828.237723653918</v>
          </cell>
          <cell r="BE1216">
            <v>155811.41146765254</v>
          </cell>
        </row>
        <row r="1217">
          <cell r="E1217" t="str">
            <v>Reduction &amp; fixation of facial fracture using hemicoronal / bicoronal access</v>
          </cell>
          <cell r="I1217" t="str">
            <v>No</v>
          </cell>
          <cell r="J1217" t="str">
            <v>No</v>
          </cell>
          <cell r="K1217" t="str">
            <v>Yes</v>
          </cell>
          <cell r="L1217" t="str">
            <v>Yes</v>
          </cell>
          <cell r="M1217" t="str">
            <v>Yes</v>
          </cell>
          <cell r="N1217" t="str">
            <v>Yes</v>
          </cell>
          <cell r="AS1217">
            <v>0</v>
          </cell>
          <cell r="AY1217">
            <v>110714.21695204901</v>
          </cell>
          <cell r="BE1217">
            <v>192469.79727998105</v>
          </cell>
        </row>
        <row r="1218">
          <cell r="E1218" t="str">
            <v>Reduction &amp; fixation of comminuted fracture of nasoethmoid complex of bones</v>
          </cell>
          <cell r="I1218" t="str">
            <v>No</v>
          </cell>
          <cell r="J1218" t="str">
            <v>No</v>
          </cell>
          <cell r="K1218" t="str">
            <v>Yes</v>
          </cell>
          <cell r="L1218" t="str">
            <v>Yes</v>
          </cell>
          <cell r="M1218" t="str">
            <v>Yes</v>
          </cell>
          <cell r="N1218" t="str">
            <v>Yes</v>
          </cell>
          <cell r="AS1218">
            <v>0</v>
          </cell>
          <cell r="AY1218">
            <v>146475.71565575269</v>
          </cell>
          <cell r="BE1218">
            <v>248085.66622802636</v>
          </cell>
        </row>
        <row r="1219">
          <cell r="E1219" t="str">
            <v>Reconstruction, entire or majority of forehead and/or supraorbital rims; with grafts (allograft or prosthetic material)</v>
          </cell>
          <cell r="I1219" t="str">
            <v>No</v>
          </cell>
          <cell r="J1219" t="str">
            <v>No</v>
          </cell>
          <cell r="K1219" t="str">
            <v>Yes</v>
          </cell>
          <cell r="L1219" t="str">
            <v>Yes</v>
          </cell>
          <cell r="M1219" t="str">
            <v>Yes</v>
          </cell>
          <cell r="N1219" t="str">
            <v>Yes</v>
          </cell>
          <cell r="AS1219">
            <v>0</v>
          </cell>
          <cell r="AY1219">
            <v>159423.41720204896</v>
          </cell>
          <cell r="BE1219">
            <v>281015.41788877739</v>
          </cell>
        </row>
        <row r="1220">
          <cell r="E1220" t="str">
            <v>Reconstruction, bifrontal, superior-lateral orbital rims and lower forehead, advancement or alteration (eg, plagiocephaly, trigonocephaly, brachycephaly), with or without grafts (includes obtaining autografts)</v>
          </cell>
          <cell r="I1220" t="str">
            <v>No</v>
          </cell>
          <cell r="J1220" t="str">
            <v>No</v>
          </cell>
          <cell r="K1220" t="str">
            <v>Yes</v>
          </cell>
          <cell r="L1220" t="str">
            <v>Yes</v>
          </cell>
          <cell r="M1220" t="str">
            <v>Yes</v>
          </cell>
          <cell r="N1220" t="str">
            <v>Yes</v>
          </cell>
          <cell r="AS1220">
            <v>0</v>
          </cell>
          <cell r="AY1220">
            <v>124164.29599834529</v>
          </cell>
          <cell r="BE1220">
            <v>233101.32796850987</v>
          </cell>
        </row>
        <row r="1221">
          <cell r="E1221" t="str">
            <v>Reconstruction superior-lateral orbital rim and lower forehead, advancement or alteration, with or without grafts (includes obtaining autografts)</v>
          </cell>
          <cell r="I1221" t="str">
            <v>No</v>
          </cell>
          <cell r="J1221" t="str">
            <v>No</v>
          </cell>
          <cell r="K1221" t="str">
            <v>Yes</v>
          </cell>
          <cell r="L1221" t="str">
            <v>Yes</v>
          </cell>
          <cell r="M1221" t="str">
            <v>Yes</v>
          </cell>
          <cell r="N1221" t="str">
            <v>Yes</v>
          </cell>
          <cell r="AS1221">
            <v>0</v>
          </cell>
          <cell r="AY1221">
            <v>154328.77007241934</v>
          </cell>
          <cell r="BE1221">
            <v>278266.72220719303</v>
          </cell>
        </row>
        <row r="1222">
          <cell r="E1222" t="str">
            <v>Reconstruction of zygomatic arch and glenoid fossa with bone and cartilage (includes obtaining autografts)</v>
          </cell>
          <cell r="I1222" t="str">
            <v>No</v>
          </cell>
          <cell r="J1222" t="str">
            <v>No</v>
          </cell>
          <cell r="K1222" t="str">
            <v>Yes</v>
          </cell>
          <cell r="L1222" t="str">
            <v>Yes</v>
          </cell>
          <cell r="M1222" t="str">
            <v>Yes</v>
          </cell>
          <cell r="N1222" t="str">
            <v>Yes</v>
          </cell>
          <cell r="AS1222">
            <v>0</v>
          </cell>
          <cell r="AY1222">
            <v>167064.58220204897</v>
          </cell>
          <cell r="BE1222">
            <v>291655.60747211071</v>
          </cell>
        </row>
        <row r="1223">
          <cell r="E1223" t="str">
            <v>Reconstruction of mandibular rami, horizontal, vertical, c, or l osteotomy; without bone graft</v>
          </cell>
          <cell r="I1223" t="str">
            <v>No</v>
          </cell>
          <cell r="J1223" t="str">
            <v>No</v>
          </cell>
          <cell r="K1223" t="str">
            <v>Yes</v>
          </cell>
          <cell r="L1223" t="str">
            <v>Yes</v>
          </cell>
          <cell r="M1223" t="str">
            <v>Yes</v>
          </cell>
          <cell r="N1223" t="str">
            <v>Yes</v>
          </cell>
          <cell r="AS1223">
            <v>0</v>
          </cell>
          <cell r="AY1223">
            <v>95257.431368715668</v>
          </cell>
          <cell r="BE1223">
            <v>187105.53055081441</v>
          </cell>
        </row>
        <row r="1224">
          <cell r="E1224" t="str">
            <v>Reconstruction of mandibular rami, horizontal, vertical, c, or l osteotomy; with bone graft (includes obtaining graft)</v>
          </cell>
          <cell r="I1224" t="str">
            <v>No</v>
          </cell>
          <cell r="J1224" t="str">
            <v>No</v>
          </cell>
          <cell r="K1224" t="str">
            <v>Yes</v>
          </cell>
          <cell r="L1224" t="str">
            <v>Yes</v>
          </cell>
          <cell r="M1224" t="str">
            <v>Yes</v>
          </cell>
          <cell r="N1224" t="str">
            <v>Yes</v>
          </cell>
          <cell r="AS1224">
            <v>0</v>
          </cell>
          <cell r="AY1224">
            <v>133842.44294278976</v>
          </cell>
          <cell r="BE1224">
            <v>246235.74465060863</v>
          </cell>
        </row>
        <row r="1225">
          <cell r="E1225" t="str">
            <v>Reconstruction of mandibular rami and/or body, sagittal split; without internal rigid fixation</v>
          </cell>
          <cell r="I1225" t="str">
            <v>No</v>
          </cell>
          <cell r="J1225" t="str">
            <v>No</v>
          </cell>
          <cell r="K1225" t="str">
            <v>Yes</v>
          </cell>
          <cell r="L1225" t="str">
            <v>Yes</v>
          </cell>
          <cell r="M1225" t="str">
            <v>Yes</v>
          </cell>
          <cell r="N1225" t="str">
            <v>Yes</v>
          </cell>
          <cell r="AS1225">
            <v>0</v>
          </cell>
          <cell r="AY1225">
            <v>96699.752248345307</v>
          </cell>
          <cell r="BE1225">
            <v>185988.32753448209</v>
          </cell>
        </row>
        <row r="1226">
          <cell r="E1226" t="str">
            <v>Reconstruction of mandibular rami and/or body, sagittal split; with internal rigid fixation</v>
          </cell>
          <cell r="I1226" t="str">
            <v>No</v>
          </cell>
          <cell r="J1226" t="str">
            <v>No</v>
          </cell>
          <cell r="K1226" t="str">
            <v>Yes</v>
          </cell>
          <cell r="L1226" t="str">
            <v>Yes</v>
          </cell>
          <cell r="M1226" t="str">
            <v>Yes</v>
          </cell>
          <cell r="N1226" t="str">
            <v>Yes</v>
          </cell>
          <cell r="AS1226">
            <v>0</v>
          </cell>
          <cell r="AY1226">
            <v>105660.2758131601</v>
          </cell>
          <cell r="BE1226">
            <v>199563.62615652429</v>
          </cell>
        </row>
        <row r="1227">
          <cell r="E1227" t="str">
            <v>Reconstruction of mandibular condyle with bone and cartilage autografts (includes obtaining grafts)</v>
          </cell>
          <cell r="I1227" t="str">
            <v>No</v>
          </cell>
          <cell r="J1227" t="str">
            <v>No</v>
          </cell>
          <cell r="K1227" t="str">
            <v>Yes</v>
          </cell>
          <cell r="L1227" t="str">
            <v>Yes</v>
          </cell>
          <cell r="M1227" t="str">
            <v>Yes</v>
          </cell>
          <cell r="N1227" t="str">
            <v>Yes</v>
          </cell>
          <cell r="AS1227">
            <v>0</v>
          </cell>
          <cell r="AY1227">
            <v>133842.44294278976</v>
          </cell>
          <cell r="BE1227">
            <v>246235.74465060863</v>
          </cell>
        </row>
        <row r="1228">
          <cell r="E1228" t="str">
            <v>Reconstruction midface, osteotomies (other than lefort type) and bone grafts (includes obtaining autografts)</v>
          </cell>
          <cell r="I1228" t="str">
            <v>No</v>
          </cell>
          <cell r="J1228" t="str">
            <v>No</v>
          </cell>
          <cell r="K1228" t="str">
            <v>Yes</v>
          </cell>
          <cell r="L1228" t="str">
            <v>Yes</v>
          </cell>
          <cell r="M1228" t="str">
            <v>Yes</v>
          </cell>
          <cell r="N1228" t="str">
            <v>Yes</v>
          </cell>
          <cell r="AS1228">
            <v>0</v>
          </cell>
          <cell r="AY1228">
            <v>143084.46799371566</v>
          </cell>
          <cell r="BE1228">
            <v>216342.24738414772</v>
          </cell>
        </row>
        <row r="1229">
          <cell r="E1229" t="str">
            <v>Reconstruction midface, lefort iii (extracranial), any type, requiring bone grafts (includes obtaining autografts); without lefort i</v>
          </cell>
          <cell r="I1229" t="str">
            <v>No</v>
          </cell>
          <cell r="J1229" t="str">
            <v>No</v>
          </cell>
          <cell r="K1229" t="str">
            <v>Yes</v>
          </cell>
          <cell r="L1229" t="str">
            <v>Yes</v>
          </cell>
          <cell r="M1229" t="str">
            <v>Yes</v>
          </cell>
          <cell r="N1229" t="str">
            <v>Yes</v>
          </cell>
          <cell r="AS1229">
            <v>0</v>
          </cell>
          <cell r="AY1229">
            <v>157537.90030853046</v>
          </cell>
          <cell r="BE1229">
            <v>241952.75269021766</v>
          </cell>
        </row>
        <row r="1230">
          <cell r="E1230" t="str">
            <v>Reconstruction midface, lefort iii (extracranial), any type, requiring bone grafts (includes obtaining autografts); with lefort i</v>
          </cell>
          <cell r="I1230" t="str">
            <v>No</v>
          </cell>
          <cell r="J1230" t="str">
            <v>No</v>
          </cell>
          <cell r="K1230" t="str">
            <v>Yes</v>
          </cell>
          <cell r="L1230" t="str">
            <v>Yes</v>
          </cell>
          <cell r="M1230" t="str">
            <v>Yes</v>
          </cell>
          <cell r="N1230" t="str">
            <v>Yes</v>
          </cell>
          <cell r="AS1230">
            <v>0</v>
          </cell>
          <cell r="AY1230">
            <v>202155.80669741935</v>
          </cell>
          <cell r="BE1230">
            <v>308809.74233913748</v>
          </cell>
        </row>
        <row r="1231">
          <cell r="E1231" t="str">
            <v>Reconstruction midface, lefort iii (extra and intracranial) with forehead advancement (eg, mono bloc), requiring bone grafts (includes obtaining autografts); with lefort i</v>
          </cell>
          <cell r="I1231" t="str">
            <v>No</v>
          </cell>
          <cell r="J1231" t="str">
            <v>No</v>
          </cell>
          <cell r="K1231" t="str">
            <v>Yes</v>
          </cell>
          <cell r="L1231" t="str">
            <v>Yes</v>
          </cell>
          <cell r="M1231" t="str">
            <v>Yes</v>
          </cell>
          <cell r="N1231" t="str">
            <v>Yes</v>
          </cell>
          <cell r="AS1231">
            <v>0</v>
          </cell>
          <cell r="AY1231">
            <v>222013.88595667857</v>
          </cell>
          <cell r="BE1231">
            <v>348627.01585508394</v>
          </cell>
        </row>
        <row r="1232">
          <cell r="E1232" t="str">
            <v>Reconstruction midface, lefort ii; anterior intrusion (eg, treacher-collins syndrome)</v>
          </cell>
          <cell r="I1232" t="str">
            <v>No</v>
          </cell>
          <cell r="J1232" t="str">
            <v>No</v>
          </cell>
          <cell r="K1232" t="str">
            <v>Yes</v>
          </cell>
          <cell r="L1232" t="str">
            <v>Yes</v>
          </cell>
          <cell r="M1232" t="str">
            <v>Yes</v>
          </cell>
          <cell r="N1232" t="str">
            <v>Yes</v>
          </cell>
          <cell r="AS1232">
            <v>0</v>
          </cell>
          <cell r="AY1232">
            <v>324445.52160482673</v>
          </cell>
          <cell r="BE1232">
            <v>486574.74756161682</v>
          </cell>
        </row>
        <row r="1233">
          <cell r="E1233" t="str">
            <v>Reconstruction midface, lefort i; single piece, segment movement in any direction, without bone grafts</v>
          </cell>
          <cell r="I1233" t="str">
            <v>No</v>
          </cell>
          <cell r="J1233" t="str">
            <v>No</v>
          </cell>
          <cell r="K1233" t="str">
            <v>Yes</v>
          </cell>
          <cell r="L1233" t="str">
            <v>Yes</v>
          </cell>
          <cell r="M1233" t="str">
            <v>Yes</v>
          </cell>
          <cell r="N1233" t="str">
            <v>Yes</v>
          </cell>
          <cell r="AS1233">
            <v>0</v>
          </cell>
          <cell r="AY1233">
            <v>155996.99456778972</v>
          </cell>
          <cell r="BE1233">
            <v>257120.29627560862</v>
          </cell>
        </row>
        <row r="1234">
          <cell r="E1234" t="str">
            <v>Reconstruction midface, lefort i; single piece, segment movement in any direction, requiring bone grafts ( includes obtaining autografts)</v>
          </cell>
          <cell r="I1234" t="str">
            <v>No</v>
          </cell>
          <cell r="J1234" t="str">
            <v>No</v>
          </cell>
          <cell r="K1234" t="str">
            <v>Yes</v>
          </cell>
          <cell r="L1234" t="str">
            <v>Yes</v>
          </cell>
          <cell r="M1234" t="str">
            <v>Yes</v>
          </cell>
          <cell r="N1234" t="str">
            <v>Yes</v>
          </cell>
          <cell r="AS1234">
            <v>0</v>
          </cell>
          <cell r="AY1234">
            <v>176483.32169741933</v>
          </cell>
          <cell r="BE1234">
            <v>289151.27383219299</v>
          </cell>
        </row>
        <row r="1235">
          <cell r="E1235" t="str">
            <v>Reconstruction midface, lefort i; 3 or more pieces, segment movement in any direction, without bone graft</v>
          </cell>
          <cell r="I1235" t="str">
            <v>No</v>
          </cell>
          <cell r="J1235" t="str">
            <v>No</v>
          </cell>
          <cell r="K1235" t="str">
            <v>Yes</v>
          </cell>
          <cell r="L1235" t="str">
            <v>Yes</v>
          </cell>
          <cell r="M1235" t="str">
            <v>Yes</v>
          </cell>
          <cell r="N1235" t="str">
            <v>Yes</v>
          </cell>
          <cell r="AS1235">
            <v>0</v>
          </cell>
          <cell r="AY1235">
            <v>146318.84762334527</v>
          </cell>
          <cell r="BE1235">
            <v>237454.3631004543</v>
          </cell>
        </row>
        <row r="1236">
          <cell r="E1236" t="str">
            <v>Reconstruction midface, lefort i; 3 or more pieces, segment movement in any direction, requiring bone grafts (includes obtaining autografts)</v>
          </cell>
          <cell r="I1236" t="str">
            <v>No</v>
          </cell>
          <cell r="J1236" t="str">
            <v>No</v>
          </cell>
          <cell r="K1236" t="str">
            <v>Yes</v>
          </cell>
          <cell r="L1236" t="str">
            <v>Yes</v>
          </cell>
          <cell r="M1236" t="str">
            <v>Yes</v>
          </cell>
          <cell r="N1236" t="str">
            <v>Yes</v>
          </cell>
          <cell r="AS1236">
            <v>0</v>
          </cell>
          <cell r="AY1236">
            <v>196969.64882704898</v>
          </cell>
          <cell r="BE1236">
            <v>313344.4315971107</v>
          </cell>
        </row>
        <row r="1237">
          <cell r="E1237" t="str">
            <v>Reconstruction midface, lefort i; 2 pieces, segment movement in any direction, without bone graft</v>
          </cell>
          <cell r="I1237" t="str">
            <v>No</v>
          </cell>
          <cell r="J1237" t="str">
            <v>No</v>
          </cell>
          <cell r="K1237" t="str">
            <v>Yes</v>
          </cell>
          <cell r="L1237" t="str">
            <v>Yes</v>
          </cell>
          <cell r="M1237" t="str">
            <v>Yes</v>
          </cell>
          <cell r="N1237" t="str">
            <v>Yes</v>
          </cell>
          <cell r="AS1237">
            <v>0</v>
          </cell>
          <cell r="AY1237">
            <v>131865.41530853047</v>
          </cell>
          <cell r="BE1237">
            <v>215762.76769021768</v>
          </cell>
        </row>
        <row r="1238">
          <cell r="E1238" t="str">
            <v>Reconstruction midface, lefort i; 2 pieces, segment movement in any direction, requiring bone grafts</v>
          </cell>
          <cell r="I1238" t="str">
            <v>No</v>
          </cell>
          <cell r="J1238" t="str">
            <v>No</v>
          </cell>
          <cell r="K1238" t="str">
            <v>Yes</v>
          </cell>
          <cell r="L1238" t="str">
            <v>Yes</v>
          </cell>
          <cell r="M1238" t="str">
            <v>Yes</v>
          </cell>
          <cell r="N1238" t="str">
            <v>Yes</v>
          </cell>
          <cell r="AS1238">
            <v>0</v>
          </cell>
          <cell r="AY1238">
            <v>176483.32169741933</v>
          </cell>
          <cell r="BE1238">
            <v>282619.75733913743</v>
          </cell>
        </row>
        <row r="1239">
          <cell r="E1239" t="str">
            <v>Reconstruction by contouring of benign tumor of cranial bones (eg, fibrous dysplasia), extracranial</v>
          </cell>
          <cell r="I1239" t="str">
            <v>No</v>
          </cell>
          <cell r="J1239" t="str">
            <v>No</v>
          </cell>
          <cell r="K1239" t="str">
            <v>Yes</v>
          </cell>
          <cell r="L1239" t="str">
            <v>Yes</v>
          </cell>
          <cell r="M1239" t="str">
            <v>Yes</v>
          </cell>
          <cell r="N1239" t="str">
            <v>Yes</v>
          </cell>
          <cell r="AS1239">
            <v>0</v>
          </cell>
          <cell r="AY1239">
            <v>132372.73743816011</v>
          </cell>
          <cell r="BE1239">
            <v>211087.17788569094</v>
          </cell>
        </row>
        <row r="1240">
          <cell r="E1240" t="str">
            <v>Partial maxillectomy</v>
          </cell>
          <cell r="I1240" t="str">
            <v>No</v>
          </cell>
          <cell r="J1240" t="str">
            <v>No</v>
          </cell>
          <cell r="K1240" t="str">
            <v>Yes</v>
          </cell>
          <cell r="L1240" t="str">
            <v>Yes</v>
          </cell>
          <cell r="M1240" t="str">
            <v>Yes</v>
          </cell>
          <cell r="N1240" t="str">
            <v>Yes</v>
          </cell>
          <cell r="AS1240">
            <v>0</v>
          </cell>
          <cell r="AY1240">
            <v>98340.034160382362</v>
          </cell>
          <cell r="BE1240">
            <v>219911.0333424811</v>
          </cell>
        </row>
        <row r="1241">
          <cell r="E1241" t="str">
            <v>Partial mandibulectomy</v>
          </cell>
          <cell r="I1241" t="str">
            <v>No</v>
          </cell>
          <cell r="J1241" t="str">
            <v>No</v>
          </cell>
          <cell r="K1241" t="str">
            <v>Yes</v>
          </cell>
          <cell r="L1241" t="str">
            <v>Yes</v>
          </cell>
          <cell r="M1241" t="str">
            <v>Yes</v>
          </cell>
          <cell r="N1241" t="str">
            <v>Yes</v>
          </cell>
          <cell r="AS1241">
            <v>0</v>
          </cell>
          <cell r="AY1241">
            <v>51890.307655752695</v>
          </cell>
          <cell r="BE1241">
            <v>116931.97404978561</v>
          </cell>
        </row>
        <row r="1242">
          <cell r="E1242" t="str">
            <v>Osteotomy, maxilla, segmental (eg, wassmund or schuchard)</v>
          </cell>
          <cell r="I1242" t="str">
            <v>No</v>
          </cell>
          <cell r="J1242" t="str">
            <v>No</v>
          </cell>
          <cell r="K1242" t="str">
            <v>Yes</v>
          </cell>
          <cell r="L1242" t="str">
            <v>Yes</v>
          </cell>
          <cell r="M1242" t="str">
            <v>Yes</v>
          </cell>
          <cell r="N1242" t="str">
            <v>Yes</v>
          </cell>
          <cell r="AS1242">
            <v>0</v>
          </cell>
          <cell r="AY1242">
            <v>33649.336364086033</v>
          </cell>
          <cell r="BE1242">
            <v>88899.902758118958</v>
          </cell>
        </row>
        <row r="1243">
          <cell r="E1243" t="str">
            <v>Osteotomy, mandible, segmental;</v>
          </cell>
          <cell r="I1243" t="str">
            <v>No</v>
          </cell>
          <cell r="J1243" t="str">
            <v>No</v>
          </cell>
          <cell r="K1243" t="str">
            <v>Yes</v>
          </cell>
          <cell r="L1243" t="str">
            <v>Yes</v>
          </cell>
          <cell r="M1243" t="str">
            <v>Yes</v>
          </cell>
          <cell r="N1243" t="str">
            <v>Yes</v>
          </cell>
          <cell r="AS1243">
            <v>0</v>
          </cell>
          <cell r="AY1243">
            <v>33649.336364086033</v>
          </cell>
          <cell r="BE1243">
            <v>88899.902758118958</v>
          </cell>
        </row>
        <row r="1244">
          <cell r="E1244" t="str">
            <v>Osteotomy of maxilla for access or correction of occlusion ) le fort i / ii / iii</v>
          </cell>
          <cell r="I1244" t="str">
            <v>No</v>
          </cell>
          <cell r="J1244" t="str">
            <v>No</v>
          </cell>
          <cell r="K1244" t="str">
            <v>Yes</v>
          </cell>
          <cell r="L1244" t="str">
            <v>Yes</v>
          </cell>
          <cell r="M1244" t="str">
            <v>Yes</v>
          </cell>
          <cell r="N1244" t="str">
            <v>Yes</v>
          </cell>
          <cell r="AS1244">
            <v>0</v>
          </cell>
          <cell r="AY1244">
            <v>124866.30201223417</v>
          </cell>
          <cell r="BE1244">
            <v>232318.87349242961</v>
          </cell>
        </row>
        <row r="1245">
          <cell r="E1245" t="str">
            <v>Osteotomy – mandibular rami with bone graft; includes obtaining the graft</v>
          </cell>
          <cell r="I1245" t="str">
            <v>No</v>
          </cell>
          <cell r="J1245" t="str">
            <v>No</v>
          </cell>
          <cell r="K1245" t="str">
            <v>Yes</v>
          </cell>
          <cell r="L1245" t="str">
            <v>Yes</v>
          </cell>
          <cell r="M1245" t="str">
            <v>Yes</v>
          </cell>
          <cell r="N1245" t="str">
            <v>Yes</v>
          </cell>
          <cell r="AS1245">
            <v>0</v>
          </cell>
          <cell r="AY1245">
            <v>108801.13969741938</v>
          </cell>
          <cell r="BE1245">
            <v>208186.50676274856</v>
          </cell>
        </row>
        <row r="1246">
          <cell r="E1246" t="str">
            <v>Osteotomy – mandibular rami</v>
          </cell>
          <cell r="I1246" t="str">
            <v>No</v>
          </cell>
          <cell r="J1246" t="str">
            <v>No</v>
          </cell>
          <cell r="K1246" t="str">
            <v>Yes</v>
          </cell>
          <cell r="L1246" t="str">
            <v>Yes</v>
          </cell>
          <cell r="M1246" t="str">
            <v>Yes</v>
          </cell>
          <cell r="N1246" t="str">
            <v>Yes</v>
          </cell>
          <cell r="AS1246">
            <v>0</v>
          </cell>
          <cell r="AY1246">
            <v>33649.336364086033</v>
          </cell>
          <cell r="BE1246">
            <v>87593.599459507837</v>
          </cell>
        </row>
        <row r="1247">
          <cell r="E1247" t="str">
            <v>Osteotomy – body of mandible</v>
          </cell>
          <cell r="I1247" t="str">
            <v>No</v>
          </cell>
          <cell r="J1247" t="str">
            <v>No</v>
          </cell>
          <cell r="K1247" t="str">
            <v>Yes</v>
          </cell>
          <cell r="L1247" t="str">
            <v>Yes</v>
          </cell>
          <cell r="M1247" t="str">
            <v>Yes</v>
          </cell>
          <cell r="N1247" t="str">
            <v>Yes</v>
          </cell>
          <cell r="AS1247">
            <v>0</v>
          </cell>
          <cell r="AY1247">
            <v>33649.336364086033</v>
          </cell>
          <cell r="BE1247">
            <v>87593.599459507837</v>
          </cell>
        </row>
        <row r="1248">
          <cell r="E1248" t="str">
            <v>Osteoplasty, facial bones; reduction</v>
          </cell>
          <cell r="I1248" t="str">
            <v>No</v>
          </cell>
          <cell r="J1248" t="str">
            <v>No</v>
          </cell>
          <cell r="K1248" t="str">
            <v>Yes</v>
          </cell>
          <cell r="L1248" t="str">
            <v>Yes</v>
          </cell>
          <cell r="M1248" t="str">
            <v>Yes</v>
          </cell>
          <cell r="N1248" t="str">
            <v>Yes</v>
          </cell>
          <cell r="AS1248">
            <v>0</v>
          </cell>
          <cell r="AY1248">
            <v>142113.866827049</v>
          </cell>
          <cell r="BE1248">
            <v>250250.04959711069</v>
          </cell>
        </row>
        <row r="1249">
          <cell r="E1249" t="str">
            <v>Osteoplasty, facial bones; augmentation (autograft, allograft, or prosthetic implant)</v>
          </cell>
          <cell r="I1249" t="str">
            <v>No</v>
          </cell>
          <cell r="J1249" t="str">
            <v>No</v>
          </cell>
          <cell r="K1249" t="str">
            <v>Yes</v>
          </cell>
          <cell r="L1249" t="str">
            <v>Yes</v>
          </cell>
          <cell r="M1249" t="str">
            <v>Yes</v>
          </cell>
          <cell r="N1249" t="str">
            <v>Yes</v>
          </cell>
          <cell r="AS1249">
            <v>0</v>
          </cell>
          <cell r="AY1249">
            <v>183086.52108630826</v>
          </cell>
          <cell r="BE1249">
            <v>311699.39811305725</v>
          </cell>
        </row>
        <row r="1250">
          <cell r="E1250" t="str">
            <v>Osteoplasty – for orthognathic deformities</v>
          </cell>
          <cell r="I1250" t="str">
            <v>No</v>
          </cell>
          <cell r="J1250" t="str">
            <v>No</v>
          </cell>
          <cell r="K1250" t="str">
            <v>Yes</v>
          </cell>
          <cell r="L1250" t="str">
            <v>Yes</v>
          </cell>
          <cell r="M1250" t="str">
            <v>Yes</v>
          </cell>
          <cell r="N1250" t="str">
            <v>Yes</v>
          </cell>
          <cell r="AS1250">
            <v>0</v>
          </cell>
          <cell r="AY1250">
            <v>49906.490283839121</v>
          </cell>
          <cell r="BE1250">
            <v>112314.0651453789</v>
          </cell>
        </row>
        <row r="1251">
          <cell r="E1251" t="str">
            <v>Osseous, osteoperiosteal, or cartilage graft of the mandible or maxilla</v>
          </cell>
          <cell r="I1251" t="str">
            <v>No</v>
          </cell>
          <cell r="J1251" t="str">
            <v>No</v>
          </cell>
          <cell r="K1251" t="str">
            <v>Yes</v>
          </cell>
          <cell r="L1251" t="str">
            <v>Yes</v>
          </cell>
          <cell r="M1251" t="str">
            <v>Yes</v>
          </cell>
          <cell r="N1251" t="str">
            <v>Yes</v>
          </cell>
          <cell r="AS1251">
            <v>0</v>
          </cell>
          <cell r="AY1251">
            <v>48102.768678900851</v>
          </cell>
          <cell r="BE1251">
            <v>109285.19486974446</v>
          </cell>
        </row>
        <row r="1252">
          <cell r="E1252" t="str">
            <v>Osseo-integration procedure: plate fixation following excision of a tumor</v>
          </cell>
          <cell r="I1252" t="str">
            <v>No</v>
          </cell>
          <cell r="J1252" t="str">
            <v>No</v>
          </cell>
          <cell r="K1252" t="str">
            <v>Yes</v>
          </cell>
          <cell r="L1252" t="str">
            <v>Yes</v>
          </cell>
          <cell r="M1252" t="str">
            <v>Yes</v>
          </cell>
          <cell r="N1252" t="str">
            <v>Yes</v>
          </cell>
          <cell r="AS1252">
            <v>0</v>
          </cell>
          <cell r="AY1252">
            <v>84064.152708530484</v>
          </cell>
          <cell r="BE1252">
            <v>160572.20509021773</v>
          </cell>
        </row>
        <row r="1253">
          <cell r="E1253" t="str">
            <v>Orthognathic surgery</v>
          </cell>
          <cell r="I1253" t="str">
            <v>No</v>
          </cell>
          <cell r="J1253" t="str">
            <v>No</v>
          </cell>
          <cell r="K1253" t="str">
            <v>Yes</v>
          </cell>
          <cell r="L1253" t="str">
            <v>Yes</v>
          </cell>
          <cell r="M1253" t="str">
            <v>Yes</v>
          </cell>
          <cell r="N1253" t="str">
            <v>Yes</v>
          </cell>
          <cell r="AS1253">
            <v>0</v>
          </cell>
          <cell r="AY1253">
            <v>205211.49950451814</v>
          </cell>
          <cell r="BE1253">
            <v>281664.38961918722</v>
          </cell>
        </row>
        <row r="1254">
          <cell r="E1254" t="str">
            <v>Oro-antral fistula clossure</v>
          </cell>
          <cell r="I1254" t="str">
            <v>No</v>
          </cell>
          <cell r="J1254" t="str">
            <v>No</v>
          </cell>
          <cell r="K1254" t="str">
            <v>Yes</v>
          </cell>
          <cell r="L1254" t="str">
            <v>Yes</v>
          </cell>
          <cell r="M1254" t="str">
            <v>Yes</v>
          </cell>
          <cell r="N1254" t="str">
            <v>Yes</v>
          </cell>
          <cell r="AS1254">
            <v>0</v>
          </cell>
          <cell r="AY1254">
            <v>53954.851864086042</v>
          </cell>
          <cell r="BE1254">
            <v>118750.32155673006</v>
          </cell>
        </row>
        <row r="1255">
          <cell r="E1255" t="str">
            <v>Orbital wall or floor treatment including reduction of prolapsed or entrapped orbital contents</v>
          </cell>
          <cell r="I1255" t="str">
            <v>No</v>
          </cell>
          <cell r="J1255" t="str">
            <v>No</v>
          </cell>
          <cell r="K1255" t="str">
            <v>Yes</v>
          </cell>
          <cell r="L1255" t="str">
            <v>Yes</v>
          </cell>
          <cell r="M1255" t="str">
            <v>Yes</v>
          </cell>
          <cell r="N1255" t="str">
            <v>Yes</v>
          </cell>
          <cell r="AS1255">
            <v>0</v>
          </cell>
          <cell r="AY1255">
            <v>94763.46439371568</v>
          </cell>
          <cell r="BE1255">
            <v>174824.06357581439</v>
          </cell>
        </row>
        <row r="1256">
          <cell r="E1256" t="str">
            <v>Orbital cavity wall or floor reconstruction with or without foreign implants</v>
          </cell>
          <cell r="I1256" t="str">
            <v>No</v>
          </cell>
          <cell r="J1256" t="str">
            <v>No</v>
          </cell>
          <cell r="K1256" t="str">
            <v>Yes</v>
          </cell>
          <cell r="L1256" t="str">
            <v>Yes</v>
          </cell>
          <cell r="M1256" t="str">
            <v>Yes</v>
          </cell>
          <cell r="N1256" t="str">
            <v>Yes</v>
          </cell>
          <cell r="AS1256">
            <v>0</v>
          </cell>
          <cell r="AY1256">
            <v>77901.126693098384</v>
          </cell>
          <cell r="BE1256">
            <v>147993.18174882539</v>
          </cell>
        </row>
        <row r="1257">
          <cell r="E1257" t="str">
            <v>Open surgical exploration with meniscus, capsular or condylar head surgery</v>
          </cell>
          <cell r="I1257" t="str">
            <v>No</v>
          </cell>
          <cell r="J1257" t="str">
            <v>No</v>
          </cell>
          <cell r="K1257" t="str">
            <v>Yes</v>
          </cell>
          <cell r="L1257" t="str">
            <v>Yes</v>
          </cell>
          <cell r="M1257" t="str">
            <v>Yes</v>
          </cell>
          <cell r="N1257" t="str">
            <v>Yes</v>
          </cell>
          <cell r="AS1257">
            <v>0</v>
          </cell>
          <cell r="AY1257">
            <v>110324.22252334528</v>
          </cell>
          <cell r="BE1257">
            <v>207473.75449350986</v>
          </cell>
        </row>
        <row r="1258">
          <cell r="E1258" t="str">
            <v>Open reduction zygomaticomaxillary complex fracture</v>
          </cell>
          <cell r="I1258" t="str">
            <v>No</v>
          </cell>
          <cell r="J1258" t="str">
            <v>No</v>
          </cell>
          <cell r="K1258" t="str">
            <v>Yes</v>
          </cell>
          <cell r="L1258" t="str">
            <v>Yes</v>
          </cell>
          <cell r="M1258" t="str">
            <v>Yes</v>
          </cell>
          <cell r="N1258" t="str">
            <v>Yes</v>
          </cell>
          <cell r="AS1258">
            <v>0</v>
          </cell>
          <cell r="AY1258">
            <v>109542.99530853047</v>
          </cell>
          <cell r="BE1258">
            <v>193440.34769021769</v>
          </cell>
        </row>
        <row r="1259">
          <cell r="E1259" t="str">
            <v>Open reduction of mandibular dislocation</v>
          </cell>
          <cell r="I1259" t="str">
            <v>No</v>
          </cell>
          <cell r="J1259" t="str">
            <v>No</v>
          </cell>
          <cell r="K1259" t="str">
            <v>Yes</v>
          </cell>
          <cell r="L1259" t="str">
            <v>Yes</v>
          </cell>
          <cell r="M1259" t="str">
            <v>Yes</v>
          </cell>
          <cell r="N1259" t="str">
            <v>Yes</v>
          </cell>
          <cell r="AS1259">
            <v>0</v>
          </cell>
          <cell r="AY1259">
            <v>51306.0405711848</v>
          </cell>
          <cell r="BE1259">
            <v>113565.6680990483</v>
          </cell>
        </row>
        <row r="1260">
          <cell r="E1260" t="str">
            <v>Open reduction of comminuted fractures of maxilla &amp; mandible</v>
          </cell>
          <cell r="I1260" t="str">
            <v>No</v>
          </cell>
          <cell r="J1260" t="str">
            <v>No</v>
          </cell>
          <cell r="K1260" t="str">
            <v>Yes</v>
          </cell>
          <cell r="L1260" t="str">
            <v>Yes</v>
          </cell>
          <cell r="M1260" t="str">
            <v>Yes</v>
          </cell>
          <cell r="N1260" t="str">
            <v>Yes</v>
          </cell>
          <cell r="AS1260">
            <v>0</v>
          </cell>
          <cell r="AY1260">
            <v>68598.919973962576</v>
          </cell>
          <cell r="BE1260">
            <v>138266.45916077666</v>
          </cell>
        </row>
        <row r="1261">
          <cell r="E1261" t="str">
            <v>Open reduction maxilla-lefort 3</v>
          </cell>
          <cell r="I1261" t="str">
            <v>No</v>
          </cell>
          <cell r="J1261" t="str">
            <v>No</v>
          </cell>
          <cell r="K1261" t="str">
            <v>Yes</v>
          </cell>
          <cell r="L1261" t="str">
            <v>Yes</v>
          </cell>
          <cell r="M1261" t="str">
            <v>Yes</v>
          </cell>
          <cell r="N1261" t="str">
            <v>Yes</v>
          </cell>
          <cell r="AS1261">
            <v>0</v>
          </cell>
          <cell r="AY1261">
            <v>157537.90030853046</v>
          </cell>
          <cell r="BE1261">
            <v>241952.75269021766</v>
          </cell>
        </row>
        <row r="1262">
          <cell r="E1262" t="str">
            <v>Open reduction maxilla-lefort 2</v>
          </cell>
          <cell r="I1262" t="str">
            <v>No</v>
          </cell>
          <cell r="J1262" t="str">
            <v>No</v>
          </cell>
          <cell r="K1262" t="str">
            <v>Yes</v>
          </cell>
          <cell r="L1262" t="str">
            <v>Yes</v>
          </cell>
          <cell r="M1262" t="str">
            <v>Yes</v>
          </cell>
          <cell r="N1262" t="str">
            <v>Yes</v>
          </cell>
          <cell r="AS1262">
            <v>0</v>
          </cell>
          <cell r="AY1262">
            <v>121969.89299371565</v>
          </cell>
          <cell r="BE1262">
            <v>198629.08227998106</v>
          </cell>
        </row>
        <row r="1263">
          <cell r="E1263" t="str">
            <v>Open reduction maxilla-lefort 1</v>
          </cell>
          <cell r="I1263" t="str">
            <v>No</v>
          </cell>
          <cell r="J1263" t="str">
            <v>No</v>
          </cell>
          <cell r="K1263" t="str">
            <v>Yes</v>
          </cell>
          <cell r="L1263" t="str">
            <v>Yes</v>
          </cell>
          <cell r="M1263" t="str">
            <v>Yes</v>
          </cell>
          <cell r="N1263" t="str">
            <v>Yes</v>
          </cell>
          <cell r="AS1263">
            <v>0</v>
          </cell>
          <cell r="AY1263">
            <v>102958.55067890084</v>
          </cell>
          <cell r="BE1263">
            <v>172379.57686974443</v>
          </cell>
        </row>
        <row r="1264">
          <cell r="E1264" t="str">
            <v>Open reduction for maxilla fracture (no plates)</v>
          </cell>
          <cell r="I1264" t="str">
            <v>No</v>
          </cell>
          <cell r="J1264" t="str">
            <v>No</v>
          </cell>
          <cell r="K1264" t="str">
            <v>Yes</v>
          </cell>
          <cell r="L1264" t="str">
            <v>Yes</v>
          </cell>
          <cell r="M1264" t="str">
            <v>Yes</v>
          </cell>
          <cell r="N1264" t="str">
            <v>Yes</v>
          </cell>
          <cell r="AS1264">
            <v>0</v>
          </cell>
          <cell r="AY1264">
            <v>51076.548307295918</v>
          </cell>
          <cell r="BE1264">
            <v>110470.9256306841</v>
          </cell>
        </row>
        <row r="1265">
          <cell r="E1265" t="str">
            <v>Open reduction and internal fixation of nose/septum fracture</v>
          </cell>
          <cell r="I1265" t="str">
            <v>No</v>
          </cell>
          <cell r="J1265" t="str">
            <v>No</v>
          </cell>
          <cell r="K1265" t="str">
            <v>Yes</v>
          </cell>
          <cell r="L1265" t="str">
            <v>Yes</v>
          </cell>
          <cell r="M1265" t="str">
            <v>Yes</v>
          </cell>
          <cell r="N1265" t="str">
            <v>Yes</v>
          </cell>
          <cell r="AS1265">
            <v>0</v>
          </cell>
          <cell r="AY1265">
            <v>56741.288078900849</v>
          </cell>
          <cell r="BE1265">
            <v>119089.81426974447</v>
          </cell>
        </row>
        <row r="1266">
          <cell r="E1266" t="str">
            <v>Open reduction and fixation of orbital fracture including floor</v>
          </cell>
          <cell r="I1266" t="str">
            <v>No</v>
          </cell>
          <cell r="J1266" t="str">
            <v>No</v>
          </cell>
          <cell r="K1266" t="str">
            <v>Yes</v>
          </cell>
          <cell r="L1266" t="str">
            <v>Yes</v>
          </cell>
          <cell r="M1266" t="str">
            <v>Yes</v>
          </cell>
          <cell r="N1266" t="str">
            <v>Yes</v>
          </cell>
          <cell r="AS1266">
            <v>0</v>
          </cell>
          <cell r="AY1266">
            <v>96205.785273345304</v>
          </cell>
          <cell r="BE1266">
            <v>176972.61880600988</v>
          </cell>
        </row>
        <row r="1267">
          <cell r="E1267" t="str">
            <v>Open reduction + internal fixation of mandible fracture</v>
          </cell>
          <cell r="I1267" t="str">
            <v>No</v>
          </cell>
          <cell r="J1267" t="str">
            <v>No</v>
          </cell>
          <cell r="K1267" t="str">
            <v>Yes</v>
          </cell>
          <cell r="L1267" t="str">
            <v>Yes</v>
          </cell>
          <cell r="M1267" t="str">
            <v>Yes</v>
          </cell>
          <cell r="N1267" t="str">
            <v>Yes</v>
          </cell>
          <cell r="AS1267">
            <v>0</v>
          </cell>
          <cell r="AY1267">
            <v>81417.357893715656</v>
          </cell>
          <cell r="BE1267">
            <v>157559.04717998108</v>
          </cell>
        </row>
        <row r="1268">
          <cell r="E1268" t="str">
            <v>Onlay</v>
          </cell>
          <cell r="I1268" t="str">
            <v>No</v>
          </cell>
          <cell r="J1268" t="str">
            <v>No</v>
          </cell>
          <cell r="K1268" t="str">
            <v>Yes</v>
          </cell>
          <cell r="L1268" t="str">
            <v>Yes</v>
          </cell>
          <cell r="M1268" t="str">
            <v>Yes</v>
          </cell>
          <cell r="N1268" t="str">
            <v>Yes</v>
          </cell>
          <cell r="AS1268">
            <v>0</v>
          </cell>
          <cell r="AY1268">
            <v>7886.0001159378862</v>
          </cell>
          <cell r="BE1268">
            <v>10955.292893715665</v>
          </cell>
        </row>
        <row r="1269">
          <cell r="E1269" t="str">
            <v>Oac closure by a loco-regional flap</v>
          </cell>
          <cell r="I1269" t="str">
            <v>No</v>
          </cell>
          <cell r="J1269" t="str">
            <v>No</v>
          </cell>
          <cell r="K1269" t="str">
            <v>Yes</v>
          </cell>
          <cell r="L1269" t="str">
            <v>Yes</v>
          </cell>
          <cell r="M1269" t="str">
            <v>Yes</v>
          </cell>
          <cell r="N1269" t="str">
            <v>Yes</v>
          </cell>
          <cell r="AS1269">
            <v>0</v>
          </cell>
          <cell r="AY1269">
            <v>69139.417393715674</v>
          </cell>
          <cell r="BE1269">
            <v>145281.10667998108</v>
          </cell>
        </row>
        <row r="1270">
          <cell r="E1270" t="str">
            <v>Mucosa advancement flap : reconstruction of oral mucosal defect with local flap</v>
          </cell>
          <cell r="I1270" t="str">
            <v>No</v>
          </cell>
          <cell r="J1270" t="str">
            <v>No</v>
          </cell>
          <cell r="K1270" t="str">
            <v>Yes</v>
          </cell>
          <cell r="L1270" t="str">
            <v>Yes</v>
          </cell>
          <cell r="M1270" t="str">
            <v>Yes</v>
          </cell>
          <cell r="N1270" t="str">
            <v>Yes</v>
          </cell>
          <cell r="AS1270">
            <v>0</v>
          </cell>
          <cell r="AY1270">
            <v>62082.970236308262</v>
          </cell>
          <cell r="BE1270">
            <v>134605.57797486277</v>
          </cell>
        </row>
        <row r="1271">
          <cell r="E1271" t="str">
            <v>Maxillo-facial cystectomy (below 10 cm)</v>
          </cell>
          <cell r="I1271" t="str">
            <v>No</v>
          </cell>
          <cell r="J1271" t="str">
            <v>No</v>
          </cell>
          <cell r="K1271" t="str">
            <v>Yes</v>
          </cell>
          <cell r="L1271" t="str">
            <v>Yes</v>
          </cell>
          <cell r="M1271" t="str">
            <v>Yes</v>
          </cell>
          <cell r="N1271" t="str">
            <v>Yes</v>
          </cell>
          <cell r="AS1271">
            <v>0</v>
          </cell>
          <cell r="AY1271">
            <v>19477.041685382334</v>
          </cell>
          <cell r="BE1271">
            <v>23925.936532990352</v>
          </cell>
        </row>
        <row r="1272">
          <cell r="E1272" t="str">
            <v>Maxillo-facial cystectomy (above 10 cm)</v>
          </cell>
          <cell r="I1272" t="str">
            <v>No</v>
          </cell>
          <cell r="J1272" t="str">
            <v>No</v>
          </cell>
          <cell r="K1272" t="str">
            <v>Yes</v>
          </cell>
          <cell r="L1272" t="str">
            <v>Yes</v>
          </cell>
          <cell r="M1272" t="str">
            <v>Yes</v>
          </cell>
          <cell r="N1272" t="str">
            <v>Yes</v>
          </cell>
          <cell r="AS1272">
            <v>0</v>
          </cell>
          <cell r="AY1272">
            <v>61191.305078900848</v>
          </cell>
          <cell r="BE1272">
            <v>127482.22467252224</v>
          </cell>
        </row>
        <row r="1273">
          <cell r="E1273" t="str">
            <v>Maxillo mandibular fixation</v>
          </cell>
          <cell r="I1273" t="str">
            <v>No</v>
          </cell>
          <cell r="J1273" t="str">
            <v>No</v>
          </cell>
          <cell r="K1273" t="str">
            <v>Yes</v>
          </cell>
          <cell r="L1273" t="str">
            <v>Yes</v>
          </cell>
          <cell r="M1273" t="str">
            <v>Yes</v>
          </cell>
          <cell r="N1273" t="str">
            <v>Yes</v>
          </cell>
          <cell r="AS1273">
            <v>0</v>
          </cell>
          <cell r="AY1273">
            <v>67470.162764086024</v>
          </cell>
          <cell r="BE1273">
            <v>122369.68922756339</v>
          </cell>
        </row>
        <row r="1274">
          <cell r="E1274" t="str">
            <v>Maxillectomy and reconstruction</v>
          </cell>
          <cell r="I1274" t="str">
            <v>No</v>
          </cell>
          <cell r="J1274" t="str">
            <v>No</v>
          </cell>
          <cell r="K1274" t="str">
            <v>Yes</v>
          </cell>
          <cell r="L1274" t="str">
            <v>Yes</v>
          </cell>
          <cell r="M1274" t="str">
            <v>Yes</v>
          </cell>
          <cell r="N1274" t="str">
            <v>Yes</v>
          </cell>
          <cell r="AS1274">
            <v>0</v>
          </cell>
          <cell r="AY1274">
            <v>216267.08746130826</v>
          </cell>
          <cell r="BE1274">
            <v>347635.68837694614</v>
          </cell>
        </row>
        <row r="1275">
          <cell r="E1275" t="str">
            <v>Maxillary fixation</v>
          </cell>
          <cell r="I1275" t="str">
            <v>No</v>
          </cell>
          <cell r="J1275" t="str">
            <v>No</v>
          </cell>
          <cell r="K1275" t="str">
            <v>Yes</v>
          </cell>
          <cell r="L1275" t="str">
            <v>Yes</v>
          </cell>
          <cell r="M1275" t="str">
            <v>Yes</v>
          </cell>
          <cell r="N1275" t="str">
            <v>Yes</v>
          </cell>
          <cell r="AS1275">
            <v>0</v>
          </cell>
          <cell r="AY1275">
            <v>47767.854949271219</v>
          </cell>
          <cell r="BE1275">
            <v>97342.974914549006</v>
          </cell>
        </row>
        <row r="1276">
          <cell r="E1276" t="str">
            <v>Maxillary artery ligation</v>
          </cell>
          <cell r="I1276" t="str">
            <v>No</v>
          </cell>
          <cell r="J1276" t="str">
            <v>No</v>
          </cell>
          <cell r="K1276" t="str">
            <v>Yes</v>
          </cell>
          <cell r="L1276" t="str">
            <v>Yes</v>
          </cell>
          <cell r="M1276" t="str">
            <v>Yes</v>
          </cell>
          <cell r="N1276" t="str">
            <v>Yes</v>
          </cell>
          <cell r="AS1276">
            <v>0</v>
          </cell>
          <cell r="AY1276">
            <v>53954.851864086042</v>
          </cell>
          <cell r="BE1276">
            <v>116137.71495950784</v>
          </cell>
        </row>
        <row r="1277">
          <cell r="E1277" t="str">
            <v>Marginal mandibulectomy</v>
          </cell>
          <cell r="I1277" t="str">
            <v>No</v>
          </cell>
          <cell r="J1277" t="str">
            <v>No</v>
          </cell>
          <cell r="K1277" t="str">
            <v>Yes</v>
          </cell>
          <cell r="L1277" t="str">
            <v>Yes</v>
          </cell>
          <cell r="M1277" t="str">
            <v>Yes</v>
          </cell>
          <cell r="N1277" t="str">
            <v>Yes</v>
          </cell>
          <cell r="AS1277">
            <v>0</v>
          </cell>
          <cell r="AY1277">
            <v>73457.308188160125</v>
          </cell>
          <cell r="BE1277">
            <v>177574.80777920948</v>
          </cell>
        </row>
        <row r="1278">
          <cell r="E1278" t="str">
            <v>Mandibular fracture treatment using splinting, wiring of teeth or circumosseous fixation</v>
          </cell>
          <cell r="I1278" t="str">
            <v>No</v>
          </cell>
          <cell r="J1278" t="str">
            <v>No</v>
          </cell>
          <cell r="K1278" t="str">
            <v>Yes</v>
          </cell>
          <cell r="L1278" t="str">
            <v>Yes</v>
          </cell>
          <cell r="M1278" t="str">
            <v>Yes</v>
          </cell>
          <cell r="N1278" t="str">
            <v>Yes</v>
          </cell>
          <cell r="AS1278">
            <v>0</v>
          </cell>
          <cell r="AY1278">
            <v>55949.288078900849</v>
          </cell>
          <cell r="BE1278">
            <v>120752.0208669667</v>
          </cell>
        </row>
        <row r="1279">
          <cell r="E1279" t="str">
            <v>Mandibular fixation</v>
          </cell>
          <cell r="I1279" t="str">
            <v>No</v>
          </cell>
          <cell r="J1279" t="str">
            <v>No</v>
          </cell>
          <cell r="K1279" t="str">
            <v>Yes</v>
          </cell>
          <cell r="L1279" t="str">
            <v>Yes</v>
          </cell>
          <cell r="M1279" t="str">
            <v>Yes</v>
          </cell>
          <cell r="N1279" t="str">
            <v>Yes</v>
          </cell>
          <cell r="AS1279">
            <v>0</v>
          </cell>
          <cell r="AY1279">
            <v>45787.876199271224</v>
          </cell>
          <cell r="BE1279">
            <v>94661.115574271229</v>
          </cell>
        </row>
        <row r="1280">
          <cell r="E1280" t="str">
            <v>Mandible reconstruction with vascularised bone graft</v>
          </cell>
          <cell r="I1280" t="str">
            <v>No</v>
          </cell>
          <cell r="J1280" t="str">
            <v>No</v>
          </cell>
          <cell r="K1280" t="str">
            <v>Yes</v>
          </cell>
          <cell r="L1280" t="str">
            <v>Yes</v>
          </cell>
          <cell r="M1280" t="str">
            <v>Yes</v>
          </cell>
          <cell r="N1280" t="str">
            <v>Yes</v>
          </cell>
          <cell r="AS1280">
            <v>0</v>
          </cell>
          <cell r="AY1280">
            <v>253604.61109093783</v>
          </cell>
          <cell r="BE1280">
            <v>416194.8574335305</v>
          </cell>
        </row>
        <row r="1281">
          <cell r="E1281" t="str">
            <v>Mandible reconstruction with non vascularised bone graft</v>
          </cell>
          <cell r="I1281" t="str">
            <v>No</v>
          </cell>
          <cell r="J1281" t="str">
            <v>No</v>
          </cell>
          <cell r="K1281" t="str">
            <v>Yes</v>
          </cell>
          <cell r="L1281" t="str">
            <v>Yes</v>
          </cell>
          <cell r="M1281" t="str">
            <v>Yes</v>
          </cell>
          <cell r="N1281" t="str">
            <v>Yes</v>
          </cell>
          <cell r="AS1281">
            <v>0</v>
          </cell>
          <cell r="AY1281">
            <v>234576.40896114157</v>
          </cell>
          <cell r="BE1281">
            <v>392819.9190950531</v>
          </cell>
        </row>
        <row r="1282">
          <cell r="E1282" t="str">
            <v>Malar augmentation, prosthetic material</v>
          </cell>
          <cell r="I1282" t="str">
            <v>No</v>
          </cell>
          <cell r="J1282" t="str">
            <v>No</v>
          </cell>
          <cell r="K1282" t="str">
            <v>Yes</v>
          </cell>
          <cell r="L1282" t="str">
            <v>Yes</v>
          </cell>
          <cell r="M1282" t="str">
            <v>Yes</v>
          </cell>
          <cell r="N1282" t="str">
            <v>Yes</v>
          </cell>
          <cell r="AS1282">
            <v>0</v>
          </cell>
          <cell r="AY1282">
            <v>75117.116236308255</v>
          </cell>
          <cell r="BE1282">
            <v>147639.72397486275</v>
          </cell>
        </row>
        <row r="1283">
          <cell r="E1283" t="str">
            <v>Ligation of facial, mandibular or lingual artery or vein</v>
          </cell>
          <cell r="I1283" t="str">
            <v>No</v>
          </cell>
          <cell r="J1283" t="str">
            <v>No</v>
          </cell>
          <cell r="K1283" t="str">
            <v>Yes</v>
          </cell>
          <cell r="L1283" t="str">
            <v>Yes</v>
          </cell>
          <cell r="M1283" t="str">
            <v>Yes</v>
          </cell>
          <cell r="N1283" t="str">
            <v>Yes</v>
          </cell>
          <cell r="AS1283">
            <v>0</v>
          </cell>
          <cell r="AY1283">
            <v>53436.967764086032</v>
          </cell>
          <cell r="BE1283">
            <v>115102.33085950784</v>
          </cell>
        </row>
        <row r="1284">
          <cell r="E1284" t="str">
            <v>Lengthening of palate, with island flap</v>
          </cell>
          <cell r="I1284" t="str">
            <v>No</v>
          </cell>
          <cell r="J1284" t="str">
            <v>No</v>
          </cell>
          <cell r="K1284" t="str">
            <v>Yes</v>
          </cell>
          <cell r="L1284" t="str">
            <v>Yes</v>
          </cell>
          <cell r="M1284" t="str">
            <v>Yes</v>
          </cell>
          <cell r="N1284" t="str">
            <v>Yes</v>
          </cell>
          <cell r="AS1284">
            <v>0</v>
          </cell>
          <cell r="AY1284">
            <v>96797.264708530478</v>
          </cell>
          <cell r="BE1284">
            <v>180177.11709021768</v>
          </cell>
        </row>
        <row r="1285">
          <cell r="E1285" t="str">
            <v>Lengthening of palate, and pharyngeal flap</v>
          </cell>
          <cell r="I1285" t="str">
            <v>No</v>
          </cell>
          <cell r="J1285" t="str">
            <v>No</v>
          </cell>
          <cell r="K1285" t="str">
            <v>Yes</v>
          </cell>
          <cell r="L1285" t="str">
            <v>Yes</v>
          </cell>
          <cell r="M1285" t="str">
            <v>Yes</v>
          </cell>
          <cell r="N1285" t="str">
            <v>Yes</v>
          </cell>
          <cell r="AS1285">
            <v>0</v>
          </cell>
          <cell r="AY1285">
            <v>96797.264708530478</v>
          </cell>
          <cell r="BE1285">
            <v>180177.11709021768</v>
          </cell>
        </row>
        <row r="1286">
          <cell r="E1286" t="str">
            <v>Intraosseous wiring</v>
          </cell>
          <cell r="I1286" t="str">
            <v>No</v>
          </cell>
          <cell r="J1286" t="str">
            <v>No</v>
          </cell>
          <cell r="K1286" t="str">
            <v>Yes</v>
          </cell>
          <cell r="L1286" t="str">
            <v>Yes</v>
          </cell>
          <cell r="M1286" t="str">
            <v>Yes</v>
          </cell>
          <cell r="N1286" t="str">
            <v>Yes</v>
          </cell>
          <cell r="AS1286">
            <v>0</v>
          </cell>
          <cell r="AY1286">
            <v>51835.595078900849</v>
          </cell>
          <cell r="BE1286">
            <v>120739.12126974446</v>
          </cell>
        </row>
        <row r="1287">
          <cell r="E1287" t="str">
            <v>Intracranial osteotomy of bone of face</v>
          </cell>
          <cell r="I1287" t="str">
            <v>No</v>
          </cell>
          <cell r="J1287" t="str">
            <v>No</v>
          </cell>
          <cell r="K1287" t="str">
            <v>Yes</v>
          </cell>
          <cell r="L1287" t="str">
            <v>Yes</v>
          </cell>
          <cell r="M1287" t="str">
            <v>Yes</v>
          </cell>
          <cell r="N1287" t="str">
            <v>Yes</v>
          </cell>
          <cell r="AS1287">
            <v>0</v>
          </cell>
          <cell r="AY1287">
            <v>205089.67704464158</v>
          </cell>
          <cell r="BE1287">
            <v>348392.88101583498</v>
          </cell>
        </row>
        <row r="1288">
          <cell r="E1288" t="str">
            <v>Intermaxillary fixation &amp; reduction - fixation of dentoalveolar fracture of maxilla / mandible</v>
          </cell>
          <cell r="I1288" t="str">
            <v>No</v>
          </cell>
          <cell r="J1288" t="str">
            <v>No</v>
          </cell>
          <cell r="K1288" t="str">
            <v>Yes</v>
          </cell>
          <cell r="L1288" t="str">
            <v>Yes</v>
          </cell>
          <cell r="M1288" t="str">
            <v>Yes</v>
          </cell>
          <cell r="N1288" t="str">
            <v>Yes</v>
          </cell>
          <cell r="AS1288">
            <v>0</v>
          </cell>
          <cell r="AY1288">
            <v>71194.720393715674</v>
          </cell>
          <cell r="BE1288">
            <v>136862.49978414777</v>
          </cell>
        </row>
        <row r="1289">
          <cell r="E1289" t="str">
            <v>Insertion of pin-retained palatal prosthesis</v>
          </cell>
          <cell r="I1289" t="str">
            <v>No</v>
          </cell>
          <cell r="J1289" t="str">
            <v>No</v>
          </cell>
          <cell r="K1289" t="str">
            <v>Yes</v>
          </cell>
          <cell r="L1289" t="str">
            <v>Yes</v>
          </cell>
          <cell r="M1289" t="str">
            <v>Yes</v>
          </cell>
          <cell r="N1289" t="str">
            <v>Yes</v>
          </cell>
          <cell r="AS1289">
            <v>0</v>
          </cell>
          <cell r="AY1289">
            <v>31639.818106678627</v>
          </cell>
          <cell r="BE1289">
            <v>79399.141564111749</v>
          </cell>
        </row>
        <row r="1290">
          <cell r="E1290" t="str">
            <v>Insertion of pin or wire or screw into maxilla or mandible or zygoma independent procedure</v>
          </cell>
          <cell r="I1290" t="str">
            <v>No</v>
          </cell>
          <cell r="J1290" t="str">
            <v>No</v>
          </cell>
          <cell r="K1290" t="str">
            <v>Yes</v>
          </cell>
          <cell r="L1290" t="str">
            <v>Yes</v>
          </cell>
          <cell r="M1290" t="str">
            <v>Yes</v>
          </cell>
          <cell r="N1290" t="str">
            <v>Yes</v>
          </cell>
          <cell r="AS1290">
            <v>0</v>
          </cell>
          <cell r="AY1290">
            <v>53310.854078900855</v>
          </cell>
          <cell r="BE1290">
            <v>111922.86110307778</v>
          </cell>
        </row>
        <row r="1291">
          <cell r="E1291" t="str">
            <v>Injection of therapeutic substance into pathologic lesion or salivary gland (sclerotherapy)</v>
          </cell>
          <cell r="I1291" t="str">
            <v>No</v>
          </cell>
          <cell r="J1291" t="str">
            <v>No</v>
          </cell>
          <cell r="K1291" t="str">
            <v>Yes</v>
          </cell>
          <cell r="L1291" t="str">
            <v>Yes</v>
          </cell>
          <cell r="M1291" t="str">
            <v>Yes</v>
          </cell>
          <cell r="N1291" t="str">
            <v>Yes</v>
          </cell>
          <cell r="AS1291">
            <v>0</v>
          </cell>
          <cell r="AY1291">
            <v>25573.556606678627</v>
          </cell>
          <cell r="BE1291">
            <v>52826.128414806204</v>
          </cell>
        </row>
        <row r="1292">
          <cell r="E1292" t="str">
            <v>Incision and drainage fascial spaces abscess of neck region</v>
          </cell>
          <cell r="I1292" t="str">
            <v>No</v>
          </cell>
          <cell r="J1292" t="str">
            <v>No</v>
          </cell>
          <cell r="K1292" t="str">
            <v>Yes</v>
          </cell>
          <cell r="L1292" t="str">
            <v>Yes</v>
          </cell>
          <cell r="M1292" t="str">
            <v>Yes</v>
          </cell>
          <cell r="N1292" t="str">
            <v>Yes</v>
          </cell>
          <cell r="AS1292">
            <v>0</v>
          </cell>
          <cell r="AY1292">
            <v>52578.897578900855</v>
          </cell>
          <cell r="BE1292">
            <v>89742.617172522252</v>
          </cell>
        </row>
        <row r="1293">
          <cell r="E1293" t="str">
            <v>Incision and drainage fascial spaces abscess of head region</v>
          </cell>
          <cell r="I1293" t="str">
            <v>No</v>
          </cell>
          <cell r="J1293" t="str">
            <v>No</v>
          </cell>
          <cell r="K1293" t="str">
            <v>Yes</v>
          </cell>
          <cell r="L1293" t="str">
            <v>Yes</v>
          </cell>
          <cell r="M1293" t="str">
            <v>Yes</v>
          </cell>
          <cell r="N1293" t="str">
            <v>Yes</v>
          </cell>
          <cell r="AS1293">
            <v>0</v>
          </cell>
          <cell r="AY1293">
            <v>67032.329893715665</v>
          </cell>
          <cell r="BE1293">
            <v>110127.90928414777</v>
          </cell>
        </row>
        <row r="1294">
          <cell r="E1294" t="str">
            <v>Hemimaxillectomy</v>
          </cell>
          <cell r="I1294" t="str">
            <v>No</v>
          </cell>
          <cell r="J1294" t="str">
            <v>No</v>
          </cell>
          <cell r="K1294" t="str">
            <v>Yes</v>
          </cell>
          <cell r="L1294" t="str">
            <v>Yes</v>
          </cell>
          <cell r="M1294" t="str">
            <v>Yes</v>
          </cell>
          <cell r="N1294" t="str">
            <v>Yes</v>
          </cell>
          <cell r="AS1294">
            <v>0</v>
          </cell>
          <cell r="AY1294">
            <v>114288.07385945639</v>
          </cell>
          <cell r="BE1294">
            <v>214964.52584505308</v>
          </cell>
        </row>
        <row r="1295">
          <cell r="E1295" t="str">
            <v>Hemimandibulectomy with reconstruction</v>
          </cell>
          <cell r="I1295" t="str">
            <v>No</v>
          </cell>
          <cell r="J1295" t="str">
            <v>No</v>
          </cell>
          <cell r="K1295" t="str">
            <v>Yes</v>
          </cell>
          <cell r="L1295" t="str">
            <v>Yes</v>
          </cell>
          <cell r="M1295" t="str">
            <v>Yes</v>
          </cell>
          <cell r="N1295" t="str">
            <v>Yes</v>
          </cell>
          <cell r="AS1295">
            <v>0</v>
          </cell>
          <cell r="AY1295">
            <v>201831.69328075266</v>
          </cell>
          <cell r="BE1295">
            <v>313552.95826274855</v>
          </cell>
        </row>
        <row r="1296">
          <cell r="E1296" t="str">
            <v>Hemimandibulectomy</v>
          </cell>
          <cell r="I1296" t="str">
            <v>No</v>
          </cell>
          <cell r="J1296" t="str">
            <v>No</v>
          </cell>
          <cell r="K1296" t="str">
            <v>Yes</v>
          </cell>
          <cell r="L1296" t="str">
            <v>Yes</v>
          </cell>
          <cell r="M1296" t="str">
            <v>Yes</v>
          </cell>
          <cell r="N1296" t="str">
            <v>Yes</v>
          </cell>
          <cell r="AS1296">
            <v>0</v>
          </cell>
          <cell r="AY1296">
            <v>73570.456127974918</v>
          </cell>
          <cell r="BE1296">
            <v>148163.06386652941</v>
          </cell>
        </row>
        <row r="1297">
          <cell r="E1297" t="str">
            <v>Hemiglosectomy and reconstruction</v>
          </cell>
          <cell r="I1297" t="str">
            <v>No</v>
          </cell>
          <cell r="J1297" t="str">
            <v>No</v>
          </cell>
          <cell r="K1297" t="str">
            <v>Yes</v>
          </cell>
          <cell r="L1297" t="str">
            <v>Yes</v>
          </cell>
          <cell r="M1297" t="str">
            <v>Yes</v>
          </cell>
          <cell r="N1297" t="str">
            <v>Yes</v>
          </cell>
          <cell r="AS1297">
            <v>0</v>
          </cell>
          <cell r="AY1297">
            <v>195372.93078075271</v>
          </cell>
          <cell r="BE1297">
            <v>304549.39784608188</v>
          </cell>
        </row>
        <row r="1298">
          <cell r="E1298" t="str">
            <v>Graft; rib cartilage, autogenous, to face, chin, nose or ear (includes obtaining graft)</v>
          </cell>
          <cell r="I1298" t="str">
            <v>No</v>
          </cell>
          <cell r="J1298" t="str">
            <v>No</v>
          </cell>
          <cell r="K1298" t="str">
            <v>Yes</v>
          </cell>
          <cell r="L1298" t="str">
            <v>Yes</v>
          </cell>
          <cell r="M1298" t="str">
            <v>Yes</v>
          </cell>
          <cell r="N1298" t="str">
            <v>Yes</v>
          </cell>
          <cell r="AS1298">
            <v>0</v>
          </cell>
          <cell r="AY1298">
            <v>105262.12030853047</v>
          </cell>
          <cell r="BE1298">
            <v>179959.47269021769</v>
          </cell>
        </row>
        <row r="1299">
          <cell r="E1299" t="str">
            <v>Graft; ear cartilage, autogenous, to nose or ear (includes obtaining graft)</v>
          </cell>
          <cell r="I1299" t="str">
            <v>No</v>
          </cell>
          <cell r="J1299" t="str">
            <v>No</v>
          </cell>
          <cell r="K1299" t="str">
            <v>Yes</v>
          </cell>
          <cell r="L1299" t="str">
            <v>Yes</v>
          </cell>
          <cell r="M1299" t="str">
            <v>Yes</v>
          </cell>
          <cell r="N1299" t="str">
            <v>Yes</v>
          </cell>
          <cell r="AS1299">
            <v>0</v>
          </cell>
          <cell r="AY1299">
            <v>83581.97183630825</v>
          </cell>
          <cell r="BE1299">
            <v>147422.07957486276</v>
          </cell>
        </row>
        <row r="1300">
          <cell r="E1300" t="str">
            <v>Facial tissue defect reconstruction using local regional flaps</v>
          </cell>
          <cell r="I1300" t="str">
            <v>No</v>
          </cell>
          <cell r="J1300" t="str">
            <v>No</v>
          </cell>
          <cell r="K1300" t="str">
            <v>Yes</v>
          </cell>
          <cell r="L1300" t="str">
            <v>Yes</v>
          </cell>
          <cell r="M1300" t="str">
            <v>Yes</v>
          </cell>
          <cell r="N1300" t="str">
            <v>Yes</v>
          </cell>
          <cell r="AS1300">
            <v>0</v>
          </cell>
          <cell r="AY1300">
            <v>109255.19396778975</v>
          </cell>
          <cell r="BE1300">
            <v>204635.78248116421</v>
          </cell>
        </row>
        <row r="1301">
          <cell r="E1301" t="str">
            <v>Facial tissue defect reconstruction using free flap</v>
          </cell>
          <cell r="I1301" t="str">
            <v>No</v>
          </cell>
          <cell r="J1301" t="str">
            <v>No</v>
          </cell>
          <cell r="K1301" t="str">
            <v>Yes</v>
          </cell>
          <cell r="L1301" t="str">
            <v>Yes</v>
          </cell>
          <cell r="M1301" t="str">
            <v>Yes</v>
          </cell>
          <cell r="N1301" t="str">
            <v>Yes</v>
          </cell>
          <cell r="AS1301">
            <v>0</v>
          </cell>
          <cell r="AY1301">
            <v>150673.69933816011</v>
          </cell>
          <cell r="BE1301">
            <v>267057.27978569095</v>
          </cell>
        </row>
        <row r="1302">
          <cell r="E1302" t="str">
            <v>Facial nerve palsy correction with local regional muscle flap</v>
          </cell>
          <cell r="I1302" t="str">
            <v>No</v>
          </cell>
          <cell r="J1302" t="str">
            <v>No</v>
          </cell>
          <cell r="K1302" t="str">
            <v>Yes</v>
          </cell>
          <cell r="L1302" t="str">
            <v>Yes</v>
          </cell>
          <cell r="M1302" t="str">
            <v>Yes</v>
          </cell>
          <cell r="N1302" t="str">
            <v>Yes</v>
          </cell>
          <cell r="AS1302">
            <v>0</v>
          </cell>
          <cell r="AY1302">
            <v>112205.47296778974</v>
          </cell>
          <cell r="BE1302">
            <v>207586.06148116419</v>
          </cell>
        </row>
        <row r="1303">
          <cell r="E1303" t="str">
            <v>Facial nerve palsy correction with free flap</v>
          </cell>
          <cell r="I1303" t="str">
            <v>No</v>
          </cell>
          <cell r="J1303" t="str">
            <v>No</v>
          </cell>
          <cell r="K1303" t="str">
            <v>Yes</v>
          </cell>
          <cell r="L1303" t="str">
            <v>Yes</v>
          </cell>
          <cell r="M1303" t="str">
            <v>Yes</v>
          </cell>
          <cell r="N1303" t="str">
            <v>Yes</v>
          </cell>
          <cell r="AS1303">
            <v>0</v>
          </cell>
          <cell r="AY1303">
            <v>215238.11722704896</v>
          </cell>
          <cell r="BE1303">
            <v>358722.0149971107</v>
          </cell>
        </row>
        <row r="1304">
          <cell r="E1304" t="str">
            <v>Facial nerve decompression</v>
          </cell>
          <cell r="I1304" t="str">
            <v>No</v>
          </cell>
          <cell r="J1304" t="str">
            <v>No</v>
          </cell>
          <cell r="K1304" t="str">
            <v>Yes</v>
          </cell>
          <cell r="L1304" t="str">
            <v>Yes</v>
          </cell>
          <cell r="M1304" t="str">
            <v>Yes</v>
          </cell>
          <cell r="N1304" t="str">
            <v>Yes</v>
          </cell>
          <cell r="AS1304">
            <v>0</v>
          </cell>
          <cell r="AY1304">
            <v>91826.882438160101</v>
          </cell>
          <cell r="BE1304">
            <v>168286.62382319095</v>
          </cell>
        </row>
        <row r="1305">
          <cell r="E1305" t="str">
            <v>Facial nerve – grafting</v>
          </cell>
          <cell r="I1305" t="str">
            <v>No</v>
          </cell>
          <cell r="J1305" t="str">
            <v>No</v>
          </cell>
          <cell r="K1305" t="str">
            <v>Yes</v>
          </cell>
          <cell r="L1305" t="str">
            <v>Yes</v>
          </cell>
          <cell r="M1305" t="str">
            <v>Yes</v>
          </cell>
          <cell r="N1305" t="str">
            <v>Yes</v>
          </cell>
          <cell r="AS1305">
            <v>0</v>
          </cell>
          <cell r="AY1305">
            <v>213386.61009741935</v>
          </cell>
          <cell r="BE1305">
            <v>333955.54573913745</v>
          </cell>
        </row>
        <row r="1306">
          <cell r="E1306" t="str">
            <v>Extraoral fixation of maxilla / mandible</v>
          </cell>
          <cell r="I1306" t="str">
            <v>No</v>
          </cell>
          <cell r="J1306" t="str">
            <v>No</v>
          </cell>
          <cell r="K1306" t="str">
            <v>Yes</v>
          </cell>
          <cell r="L1306" t="str">
            <v>Yes</v>
          </cell>
          <cell r="M1306" t="str">
            <v>Yes</v>
          </cell>
          <cell r="N1306" t="str">
            <v>Yes</v>
          </cell>
          <cell r="AS1306">
            <v>0</v>
          </cell>
          <cell r="AY1306">
            <v>80294.144637234174</v>
          </cell>
          <cell r="BE1306">
            <v>147102.56423085555</v>
          </cell>
        </row>
        <row r="1307">
          <cell r="E1307" t="str">
            <v>Excision of small bony pathology of palate / mandible ( tosus / exostoses )/ bone biopsy</v>
          </cell>
          <cell r="I1307" t="str">
            <v>No</v>
          </cell>
          <cell r="J1307" t="str">
            <v>No</v>
          </cell>
          <cell r="K1307" t="str">
            <v>Yes</v>
          </cell>
          <cell r="L1307" t="str">
            <v>Yes</v>
          </cell>
          <cell r="M1307" t="str">
            <v>Yes</v>
          </cell>
          <cell r="N1307" t="str">
            <v>Yes</v>
          </cell>
          <cell r="AS1307">
            <v>0</v>
          </cell>
          <cell r="AY1307">
            <v>58593.683921493444</v>
          </cell>
          <cell r="BE1307">
            <v>121918.67361670949</v>
          </cell>
        </row>
        <row r="1308">
          <cell r="E1308" t="str">
            <v>Excision of maxillary tumor &gt;4 cm</v>
          </cell>
          <cell r="I1308" t="str">
            <v>No</v>
          </cell>
          <cell r="J1308" t="str">
            <v>No</v>
          </cell>
          <cell r="K1308" t="str">
            <v>Yes</v>
          </cell>
          <cell r="L1308" t="str">
            <v>Yes</v>
          </cell>
          <cell r="M1308" t="str">
            <v>Yes</v>
          </cell>
          <cell r="N1308" t="str">
            <v>Yes</v>
          </cell>
          <cell r="AS1308">
            <v>0</v>
          </cell>
          <cell r="AY1308">
            <v>180241.59610019714</v>
          </cell>
          <cell r="BE1308">
            <v>259431.23528743992</v>
          </cell>
        </row>
        <row r="1309">
          <cell r="E1309" t="str">
            <v>Excision of maxillary tumor &lt;4 cm</v>
          </cell>
          <cell r="I1309" t="str">
            <v>No</v>
          </cell>
          <cell r="J1309" t="str">
            <v>No</v>
          </cell>
          <cell r="K1309" t="str">
            <v>Yes</v>
          </cell>
          <cell r="L1309" t="str">
            <v>Yes</v>
          </cell>
          <cell r="M1309" t="str">
            <v>Yes</v>
          </cell>
          <cell r="N1309" t="str">
            <v>Yes</v>
          </cell>
          <cell r="AS1309">
            <v>0</v>
          </cell>
          <cell r="AY1309">
            <v>61383.976078900851</v>
          </cell>
          <cell r="BE1309">
            <v>131699.89567252225</v>
          </cell>
        </row>
        <row r="1310">
          <cell r="E1310" t="str">
            <v>Excision of mandibular tumor &gt; 10 cm</v>
          </cell>
          <cell r="I1310" t="str">
            <v>No</v>
          </cell>
          <cell r="J1310" t="str">
            <v>No</v>
          </cell>
          <cell r="K1310" t="str">
            <v>Yes</v>
          </cell>
          <cell r="L1310" t="str">
            <v>Yes</v>
          </cell>
          <cell r="M1310" t="str">
            <v>Yes</v>
          </cell>
          <cell r="N1310" t="str">
            <v>Yes</v>
          </cell>
          <cell r="AS1310">
            <v>0</v>
          </cell>
          <cell r="AY1310">
            <v>180241.59610019714</v>
          </cell>
          <cell r="BE1310">
            <v>259431.23528743992</v>
          </cell>
        </row>
        <row r="1311">
          <cell r="E1311" t="str">
            <v>Excision of mandibular tumor  &lt; 10 cm</v>
          </cell>
          <cell r="I1311" t="str">
            <v>No</v>
          </cell>
          <cell r="J1311" t="str">
            <v>No</v>
          </cell>
          <cell r="K1311" t="str">
            <v>Yes</v>
          </cell>
          <cell r="L1311" t="str">
            <v>Yes</v>
          </cell>
          <cell r="M1311" t="str">
            <v>Yes</v>
          </cell>
          <cell r="N1311" t="str">
            <v>Yes</v>
          </cell>
          <cell r="AS1311">
            <v>0</v>
          </cell>
          <cell r="AY1311">
            <v>61383.976078900851</v>
          </cell>
          <cell r="BE1311">
            <v>131699.89567252225</v>
          </cell>
        </row>
        <row r="1312">
          <cell r="E1312" t="str">
            <v>Excision of lesion of infratemporal fossa</v>
          </cell>
          <cell r="I1312" t="str">
            <v>No</v>
          </cell>
          <cell r="J1312" t="str">
            <v>No</v>
          </cell>
          <cell r="K1312" t="str">
            <v>Yes</v>
          </cell>
          <cell r="L1312" t="str">
            <v>Yes</v>
          </cell>
          <cell r="M1312" t="str">
            <v>Yes</v>
          </cell>
          <cell r="N1312" t="str">
            <v>Yes</v>
          </cell>
          <cell r="AS1312">
            <v>0</v>
          </cell>
          <cell r="AY1312">
            <v>118488.52542427121</v>
          </cell>
          <cell r="BE1312">
            <v>206004.95935366934</v>
          </cell>
        </row>
        <row r="1313">
          <cell r="E1313" t="str">
            <v>Excision of a tumor involving soft tissues, head &amp; neck</v>
          </cell>
          <cell r="I1313" t="str">
            <v>No</v>
          </cell>
          <cell r="J1313" t="str">
            <v>No</v>
          </cell>
          <cell r="K1313" t="str">
            <v>Yes</v>
          </cell>
          <cell r="L1313" t="str">
            <v>Yes</v>
          </cell>
          <cell r="M1313" t="str">
            <v>Yes</v>
          </cell>
          <cell r="N1313" t="str">
            <v>Yes</v>
          </cell>
          <cell r="AS1313">
            <v>0</v>
          </cell>
          <cell r="AY1313">
            <v>59993.039578900847</v>
          </cell>
          <cell r="BE1313">
            <v>130308.95917252226</v>
          </cell>
        </row>
        <row r="1314">
          <cell r="E1314" t="str">
            <v>Endosseous / subperiosteal implantation into jaw</v>
          </cell>
          <cell r="I1314" t="str">
            <v>No</v>
          </cell>
          <cell r="J1314" t="str">
            <v>No</v>
          </cell>
          <cell r="K1314" t="str">
            <v>Yes</v>
          </cell>
          <cell r="L1314" t="str">
            <v>Yes</v>
          </cell>
          <cell r="M1314" t="str">
            <v>Yes</v>
          </cell>
          <cell r="N1314" t="str">
            <v>Yes</v>
          </cell>
          <cell r="AS1314">
            <v>0</v>
          </cell>
          <cell r="AY1314">
            <v>59964.48392149344</v>
          </cell>
          <cell r="BE1314">
            <v>123289.4736167095</v>
          </cell>
        </row>
        <row r="1315">
          <cell r="E1315" t="str">
            <v>Dental clearance upper or lower jaw or total ( prosthetic / pre radiation therapy )</v>
          </cell>
          <cell r="I1315" t="str">
            <v>No</v>
          </cell>
          <cell r="J1315" t="str">
            <v>No</v>
          </cell>
          <cell r="K1315" t="str">
            <v>Yes</v>
          </cell>
          <cell r="L1315" t="str">
            <v>Yes</v>
          </cell>
          <cell r="M1315" t="str">
            <v>Yes</v>
          </cell>
          <cell r="N1315" t="str">
            <v>Yes</v>
          </cell>
          <cell r="AS1315">
            <v>0</v>
          </cell>
          <cell r="AY1315">
            <v>51366.967764086032</v>
          </cell>
          <cell r="BE1315">
            <v>111726.02756089673</v>
          </cell>
        </row>
        <row r="1316">
          <cell r="E1316" t="str">
            <v>Debridement of deep wound of soft tissue, head &amp; neck region</v>
          </cell>
          <cell r="I1316" t="str">
            <v>No</v>
          </cell>
          <cell r="J1316" t="str">
            <v>No</v>
          </cell>
          <cell r="K1316" t="str">
            <v>Yes</v>
          </cell>
          <cell r="L1316" t="str">
            <v>Yes</v>
          </cell>
          <cell r="M1316" t="str">
            <v>Yes</v>
          </cell>
          <cell r="N1316" t="str">
            <v>Yes</v>
          </cell>
          <cell r="AS1316">
            <v>0</v>
          </cell>
          <cell r="AY1316">
            <v>69296.111764086047</v>
          </cell>
          <cell r="BE1316">
            <v>126550.17156089674</v>
          </cell>
        </row>
        <row r="1317">
          <cell r="E1317" t="str">
            <v>Cross facial nerve graft (each stage)</v>
          </cell>
          <cell r="I1317" t="str">
            <v>No</v>
          </cell>
          <cell r="J1317" t="str">
            <v>No</v>
          </cell>
          <cell r="K1317" t="str">
            <v>Yes</v>
          </cell>
          <cell r="L1317" t="str">
            <v>Yes</v>
          </cell>
          <cell r="M1317" t="str">
            <v>Yes</v>
          </cell>
          <cell r="N1317" t="str">
            <v>Yes</v>
          </cell>
          <cell r="AS1317">
            <v>0</v>
          </cell>
          <cell r="AY1317">
            <v>170366.35382704897</v>
          </cell>
          <cell r="BE1317">
            <v>269703.31680544402</v>
          </cell>
        </row>
        <row r="1318">
          <cell r="E1318" t="str">
            <v>Correction of occlusion / osteotomy of the ramus or body</v>
          </cell>
          <cell r="I1318" t="str">
            <v>No</v>
          </cell>
          <cell r="J1318" t="str">
            <v>No</v>
          </cell>
          <cell r="K1318" t="str">
            <v>Yes</v>
          </cell>
          <cell r="L1318" t="str">
            <v>Yes</v>
          </cell>
          <cell r="M1318" t="str">
            <v>Yes</v>
          </cell>
          <cell r="N1318" t="str">
            <v>Yes</v>
          </cell>
          <cell r="AS1318">
            <v>0</v>
          </cell>
          <cell r="AY1318">
            <v>85450.628479826773</v>
          </cell>
          <cell r="BE1318">
            <v>151252.57312295947</v>
          </cell>
        </row>
        <row r="1319">
          <cell r="E1319" t="str">
            <v>Correction of malunion of maxilla / mandible</v>
          </cell>
          <cell r="I1319" t="str">
            <v>No</v>
          </cell>
          <cell r="J1319" t="str">
            <v>No</v>
          </cell>
          <cell r="K1319" t="str">
            <v>Yes</v>
          </cell>
          <cell r="L1319" t="str">
            <v>Yes</v>
          </cell>
          <cell r="M1319" t="str">
            <v>Yes</v>
          </cell>
          <cell r="N1319" t="str">
            <v>Yes</v>
          </cell>
          <cell r="AS1319">
            <v>0</v>
          </cell>
          <cell r="AY1319">
            <v>132118.73669741937</v>
          </cell>
          <cell r="BE1319">
            <v>231206.15584608188</v>
          </cell>
        </row>
        <row r="1320">
          <cell r="E1320" t="str">
            <v>Comando operation</v>
          </cell>
          <cell r="I1320" t="str">
            <v>No</v>
          </cell>
          <cell r="J1320" t="str">
            <v>No</v>
          </cell>
          <cell r="K1320" t="str">
            <v>Yes</v>
          </cell>
          <cell r="L1320" t="str">
            <v>Yes</v>
          </cell>
          <cell r="M1320" t="str">
            <v>Yes</v>
          </cell>
          <cell r="N1320" t="str">
            <v>Yes</v>
          </cell>
          <cell r="AS1320">
            <v>0</v>
          </cell>
          <cell r="AY1320">
            <v>494906.33113260451</v>
          </cell>
          <cell r="BE1320">
            <v>755937.00506778969</v>
          </cell>
        </row>
        <row r="1321">
          <cell r="E1321" t="str">
            <v>Closed reduction of nasal bone fracture</v>
          </cell>
          <cell r="I1321" t="str">
            <v>No</v>
          </cell>
          <cell r="J1321" t="str">
            <v>No</v>
          </cell>
          <cell r="K1321" t="str">
            <v>Yes</v>
          </cell>
          <cell r="L1321" t="str">
            <v>Yes</v>
          </cell>
          <cell r="M1321" t="str">
            <v>Yes</v>
          </cell>
          <cell r="N1321" t="str">
            <v>Yes</v>
          </cell>
          <cell r="AS1321">
            <v>0</v>
          </cell>
          <cell r="AY1321">
            <v>23320.694364086034</v>
          </cell>
          <cell r="BE1321">
            <v>39753.257459507848</v>
          </cell>
        </row>
        <row r="1322">
          <cell r="E1322" t="str">
            <v>Closed reduction of mandible involving a joint surface</v>
          </cell>
          <cell r="I1322" t="str">
            <v>No</v>
          </cell>
          <cell r="J1322" t="str">
            <v>No</v>
          </cell>
          <cell r="K1322" t="str">
            <v>Yes</v>
          </cell>
          <cell r="L1322" t="str">
            <v>Yes</v>
          </cell>
          <cell r="M1322" t="str">
            <v>Yes</v>
          </cell>
          <cell r="N1322" t="str">
            <v>Yes</v>
          </cell>
          <cell r="AS1322">
            <v>0</v>
          </cell>
          <cell r="AY1322">
            <v>23558.192364086033</v>
          </cell>
          <cell r="BE1322">
            <v>39990.755459507847</v>
          </cell>
        </row>
        <row r="1323">
          <cell r="E1323" t="str">
            <v>Caldwell luc operation of maxillary antrum for lavage / drainage / biopsy</v>
          </cell>
          <cell r="I1323" t="str">
            <v>No</v>
          </cell>
          <cell r="J1323" t="str">
            <v>No</v>
          </cell>
          <cell r="K1323" t="str">
            <v>Yes</v>
          </cell>
          <cell r="L1323" t="str">
            <v>Yes</v>
          </cell>
          <cell r="M1323" t="str">
            <v>Yes</v>
          </cell>
          <cell r="N1323" t="str">
            <v>Yes</v>
          </cell>
          <cell r="AS1323">
            <v>0</v>
          </cell>
          <cell r="AY1323">
            <v>51366.967764086032</v>
          </cell>
          <cell r="BE1323">
            <v>111726.02756089673</v>
          </cell>
        </row>
        <row r="1324">
          <cell r="E1324" t="str">
            <v>Bone replacement graft for ridge preservation – per site</v>
          </cell>
          <cell r="I1324" t="str">
            <v>No</v>
          </cell>
          <cell r="J1324" t="str">
            <v>No</v>
          </cell>
          <cell r="K1324" t="str">
            <v>Yes</v>
          </cell>
          <cell r="L1324" t="str">
            <v>Yes</v>
          </cell>
          <cell r="M1324" t="str">
            <v>Yes</v>
          </cell>
          <cell r="N1324" t="str">
            <v>Yes</v>
          </cell>
          <cell r="AS1324">
            <v>0</v>
          </cell>
          <cell r="AY1324">
            <v>60663.683921493444</v>
          </cell>
          <cell r="BE1324">
            <v>123988.67361670949</v>
          </cell>
        </row>
        <row r="1325">
          <cell r="E1325" t="str">
            <v>Bilateral open reduction+ fixation mandible condyle fracture</v>
          </cell>
          <cell r="I1325" t="str">
            <v>No</v>
          </cell>
          <cell r="J1325" t="str">
            <v>No</v>
          </cell>
          <cell r="K1325" t="str">
            <v>Yes</v>
          </cell>
          <cell r="L1325" t="str">
            <v>Yes</v>
          </cell>
          <cell r="M1325" t="str">
            <v>Yes</v>
          </cell>
          <cell r="N1325" t="str">
            <v>Yes</v>
          </cell>
          <cell r="AS1325">
            <v>0</v>
          </cell>
          <cell r="AY1325">
            <v>146938.69107704898</v>
          </cell>
          <cell r="BE1325">
            <v>229414.29025914773</v>
          </cell>
        </row>
        <row r="1326">
          <cell r="E1326" t="str">
            <v>Bilateral condylectomy with coronoidectomy</v>
          </cell>
          <cell r="I1326" t="str">
            <v>No</v>
          </cell>
          <cell r="J1326" t="str">
            <v>No</v>
          </cell>
          <cell r="K1326" t="str">
            <v>Yes</v>
          </cell>
          <cell r="L1326" t="str">
            <v>Yes</v>
          </cell>
          <cell r="M1326" t="str">
            <v>Yes</v>
          </cell>
          <cell r="N1326" t="str">
            <v>Yes</v>
          </cell>
          <cell r="AS1326">
            <v>0</v>
          </cell>
          <cell r="AY1326">
            <v>151408.08439186378</v>
          </cell>
          <cell r="BE1326">
            <v>227942.53552355102</v>
          </cell>
        </row>
        <row r="1327">
          <cell r="E1327" t="str">
            <v>Bilateral condylectomy</v>
          </cell>
          <cell r="I1327" t="str">
            <v>No</v>
          </cell>
          <cell r="J1327" t="str">
            <v>No</v>
          </cell>
          <cell r="K1327" t="str">
            <v>Yes</v>
          </cell>
          <cell r="L1327" t="str">
            <v>Yes</v>
          </cell>
          <cell r="M1327" t="str">
            <v>Yes</v>
          </cell>
          <cell r="N1327" t="str">
            <v>Yes</v>
          </cell>
          <cell r="AS1327">
            <v>0</v>
          </cell>
          <cell r="AY1327">
            <v>176399.71770667858</v>
          </cell>
          <cell r="BE1327">
            <v>262901.21669073205</v>
          </cell>
        </row>
        <row r="1328">
          <cell r="E1328" t="str">
            <v>Augmentation of alveolar ridge incuding alveolar bone grafting in cleft palate patients</v>
          </cell>
          <cell r="I1328" t="str">
            <v>No</v>
          </cell>
          <cell r="J1328" t="str">
            <v>No</v>
          </cell>
          <cell r="K1328" t="str">
            <v>Yes</v>
          </cell>
          <cell r="L1328" t="str">
            <v>Yes</v>
          </cell>
          <cell r="M1328" t="str">
            <v>Yes</v>
          </cell>
          <cell r="N1328" t="str">
            <v>Yes</v>
          </cell>
          <cell r="AS1328">
            <v>0</v>
          </cell>
          <cell r="AY1328">
            <v>74647.992393715671</v>
          </cell>
          <cell r="BE1328">
            <v>143844.38074248107</v>
          </cell>
        </row>
        <row r="1329">
          <cell r="E1329" t="str">
            <v>Arthroplasty, temporomandibular joint, without graft</v>
          </cell>
          <cell r="I1329" t="str">
            <v>No</v>
          </cell>
          <cell r="J1329" t="str">
            <v>No</v>
          </cell>
          <cell r="K1329" t="str">
            <v>Yes</v>
          </cell>
          <cell r="L1329" t="str">
            <v>Yes</v>
          </cell>
          <cell r="M1329" t="str">
            <v>Yes</v>
          </cell>
          <cell r="N1329" t="str">
            <v>Yes</v>
          </cell>
          <cell r="AS1329">
            <v>0</v>
          </cell>
          <cell r="AY1329">
            <v>90872.319452048992</v>
          </cell>
          <cell r="BE1329">
            <v>166004.62998831441</v>
          </cell>
        </row>
        <row r="1330">
          <cell r="E1330" t="str">
            <v>Arthroplasty, temporomandibular joint, with prosthetic joint replacement</v>
          </cell>
          <cell r="I1330" t="str">
            <v>No</v>
          </cell>
          <cell r="J1330" t="str">
            <v>No</v>
          </cell>
          <cell r="K1330" t="str">
            <v>Yes</v>
          </cell>
          <cell r="L1330" t="str">
            <v>Yes</v>
          </cell>
          <cell r="M1330" t="str">
            <v>Yes</v>
          </cell>
          <cell r="N1330" t="str">
            <v>Yes</v>
          </cell>
          <cell r="AS1330">
            <v>0</v>
          </cell>
          <cell r="AY1330">
            <v>94747.576952048999</v>
          </cell>
          <cell r="BE1330">
            <v>171406.76623831442</v>
          </cell>
        </row>
        <row r="1331">
          <cell r="E1331" t="str">
            <v>Arthroplasty, temporomandibular joint, with graft (includes obtaining graft)</v>
          </cell>
          <cell r="I1331" t="str">
            <v>No</v>
          </cell>
          <cell r="J1331" t="str">
            <v>No</v>
          </cell>
          <cell r="K1331" t="str">
            <v>Yes</v>
          </cell>
          <cell r="L1331" t="str">
            <v>Yes</v>
          </cell>
          <cell r="M1331" t="str">
            <v>Yes</v>
          </cell>
          <cell r="N1331" t="str">
            <v>Yes</v>
          </cell>
          <cell r="AS1331">
            <v>0</v>
          </cell>
          <cell r="AY1331">
            <v>107802.00205853047</v>
          </cell>
          <cell r="BE1331">
            <v>189663.51610688437</v>
          </cell>
        </row>
        <row r="1332">
          <cell r="E1332" t="str">
            <v>Alveoloplasty</v>
          </cell>
          <cell r="I1332" t="str">
            <v>No</v>
          </cell>
          <cell r="J1332" t="str">
            <v>No</v>
          </cell>
          <cell r="K1332" t="str">
            <v>Yes</v>
          </cell>
          <cell r="L1332" t="str">
            <v>Yes</v>
          </cell>
          <cell r="M1332" t="str">
            <v>Yes</v>
          </cell>
          <cell r="N1332" t="str">
            <v>Yes</v>
          </cell>
          <cell r="AS1332">
            <v>0</v>
          </cell>
          <cell r="AY1332">
            <v>61205.89742149345</v>
          </cell>
          <cell r="BE1332">
            <v>126490.34206462615</v>
          </cell>
        </row>
        <row r="1333">
          <cell r="E1333" t="str">
            <v>Adjustment of occlusion by ramisection</v>
          </cell>
          <cell r="I1333" t="str">
            <v>No</v>
          </cell>
          <cell r="J1333" t="str">
            <v>No</v>
          </cell>
          <cell r="K1333" t="str">
            <v>Yes</v>
          </cell>
          <cell r="L1333" t="str">
            <v>Yes</v>
          </cell>
          <cell r="M1333" t="str">
            <v>Yes</v>
          </cell>
          <cell r="N1333" t="str">
            <v>Yes</v>
          </cell>
          <cell r="AS1333">
            <v>0</v>
          </cell>
          <cell r="AY1333">
            <v>94629.356952048998</v>
          </cell>
          <cell r="BE1333">
            <v>171288.54623831439</v>
          </cell>
        </row>
        <row r="1334">
          <cell r="E1334" t="str">
            <v>Acute facial nerve exploration and repair</v>
          </cell>
          <cell r="I1334" t="str">
            <v>No</v>
          </cell>
          <cell r="J1334" t="str">
            <v>No</v>
          </cell>
          <cell r="K1334" t="str">
            <v>Yes</v>
          </cell>
          <cell r="L1334" t="str">
            <v>Yes</v>
          </cell>
          <cell r="M1334" t="str">
            <v>Yes</v>
          </cell>
          <cell r="N1334" t="str">
            <v>Yes</v>
          </cell>
          <cell r="AS1334">
            <v>0</v>
          </cell>
          <cell r="AY1334">
            <v>88181.630308530483</v>
          </cell>
          <cell r="BE1334">
            <v>157653.76949577327</v>
          </cell>
        </row>
        <row r="1335">
          <cell r="E1335" t="str">
            <v>Pericardiocentesis</v>
          </cell>
          <cell r="I1335" t="str">
            <v>No</v>
          </cell>
          <cell r="J1335" t="str">
            <v>No</v>
          </cell>
          <cell r="K1335" t="str">
            <v>Yes</v>
          </cell>
          <cell r="L1335" t="str">
            <v>Yes</v>
          </cell>
          <cell r="M1335" t="str">
            <v>Yes</v>
          </cell>
          <cell r="N1335" t="str">
            <v>Yes</v>
          </cell>
          <cell r="AS1335">
            <v>0</v>
          </cell>
          <cell r="AY1335">
            <v>13807.918610441608</v>
          </cell>
          <cell r="BE1335">
            <v>16628.521859541401</v>
          </cell>
        </row>
        <row r="1336">
          <cell r="E1336" t="str">
            <v>Inferior petrosal sinus and inferior vena cava sampling for acth measurement</v>
          </cell>
          <cell r="I1336" t="str">
            <v>No</v>
          </cell>
          <cell r="J1336" t="str">
            <v>No</v>
          </cell>
          <cell r="K1336" t="str">
            <v>Yes</v>
          </cell>
          <cell r="L1336" t="str">
            <v>Yes</v>
          </cell>
          <cell r="M1336" t="str">
            <v>Yes</v>
          </cell>
          <cell r="N1336" t="str">
            <v>Yes</v>
          </cell>
          <cell r="AS1336">
            <v>0</v>
          </cell>
          <cell r="AY1336">
            <v>22561.689285624998</v>
          </cell>
          <cell r="BE1336">
            <v>35095.087046041663</v>
          </cell>
        </row>
        <row r="1337">
          <cell r="E1337" t="str">
            <v>Umbilical catheter insertion</v>
          </cell>
          <cell r="I1337" t="str">
            <v>No</v>
          </cell>
          <cell r="J1337" t="str">
            <v>No</v>
          </cell>
          <cell r="K1337" t="str">
            <v>Yes</v>
          </cell>
          <cell r="L1337" t="str">
            <v>Yes</v>
          </cell>
          <cell r="M1337" t="str">
            <v>Yes</v>
          </cell>
          <cell r="N1337" t="str">
            <v>Yes</v>
          </cell>
          <cell r="AS1337">
            <v>0</v>
          </cell>
          <cell r="AY1337">
            <v>4284.9444272916662</v>
          </cell>
          <cell r="BE1337">
            <v>9939.4031541435179</v>
          </cell>
        </row>
        <row r="1338">
          <cell r="E1338" t="str">
            <v>Transcutaneous bilirubin monitoring</v>
          </cell>
          <cell r="I1338" t="str">
            <v>No</v>
          </cell>
          <cell r="J1338" t="str">
            <v>No</v>
          </cell>
          <cell r="K1338" t="str">
            <v>Yes</v>
          </cell>
          <cell r="L1338" t="str">
            <v>Yes</v>
          </cell>
          <cell r="M1338" t="str">
            <v>Yes</v>
          </cell>
          <cell r="N1338" t="str">
            <v>Yes</v>
          </cell>
          <cell r="AS1338">
            <v>0</v>
          </cell>
          <cell r="AY1338">
            <v>2078.4250522916664</v>
          </cell>
          <cell r="BE1338">
            <v>2637.9525291435184</v>
          </cell>
        </row>
        <row r="1339">
          <cell r="E1339" t="str">
            <v>Surfactant administration</v>
          </cell>
          <cell r="I1339" t="str">
            <v>No</v>
          </cell>
          <cell r="J1339" t="str">
            <v>No</v>
          </cell>
          <cell r="K1339" t="str">
            <v>Yes</v>
          </cell>
          <cell r="L1339" t="str">
            <v>Yes</v>
          </cell>
          <cell r="M1339" t="str">
            <v>Yes</v>
          </cell>
          <cell r="N1339" t="str">
            <v>Yes</v>
          </cell>
          <cell r="AS1339">
            <v>0</v>
          </cell>
          <cell r="AY1339">
            <v>12931.443010624998</v>
          </cell>
          <cell r="BE1339">
            <v>13770.734225902777</v>
          </cell>
        </row>
        <row r="1340">
          <cell r="E1340" t="str">
            <v>Removal of chest tube drain</v>
          </cell>
          <cell r="I1340" t="str">
            <v>No</v>
          </cell>
          <cell r="J1340" t="str">
            <v>Yes</v>
          </cell>
          <cell r="K1340" t="str">
            <v>Yes</v>
          </cell>
          <cell r="L1340" t="str">
            <v>Yes</v>
          </cell>
          <cell r="M1340" t="str">
            <v>Yes</v>
          </cell>
          <cell r="N1340" t="str">
            <v>Yes</v>
          </cell>
          <cell r="AS1340">
            <v>1424.4828634027776</v>
          </cell>
          <cell r="AY1340">
            <v>1630.7772939583333</v>
          </cell>
          <cell r="BE1340">
            <v>1910.5410323842593</v>
          </cell>
        </row>
        <row r="1341">
          <cell r="E1341" t="str">
            <v>Pneumothorax drainage with needle</v>
          </cell>
          <cell r="I1341" t="str">
            <v>No</v>
          </cell>
          <cell r="J1341" t="str">
            <v>Yes</v>
          </cell>
          <cell r="K1341" t="str">
            <v>Yes</v>
          </cell>
          <cell r="L1341" t="str">
            <v>Yes</v>
          </cell>
          <cell r="M1341" t="str">
            <v>Yes</v>
          </cell>
          <cell r="N1341" t="str">
            <v>Yes</v>
          </cell>
          <cell r="AS1341">
            <v>2965.3586634027774</v>
          </cell>
          <cell r="AY1341">
            <v>3171.6530939583326</v>
          </cell>
          <cell r="BE1341">
            <v>11501.41683238426</v>
          </cell>
        </row>
        <row r="1342">
          <cell r="E1342" t="str">
            <v>Pleural tap</v>
          </cell>
          <cell r="I1342" t="str">
            <v>No</v>
          </cell>
          <cell r="J1342" t="str">
            <v>Yes</v>
          </cell>
          <cell r="K1342" t="str">
            <v>Yes</v>
          </cell>
          <cell r="L1342" t="str">
            <v>Yes</v>
          </cell>
          <cell r="M1342" t="str">
            <v>Yes</v>
          </cell>
          <cell r="N1342" t="str">
            <v>Yes</v>
          </cell>
          <cell r="AS1342">
            <v>5017.1373547608018</v>
          </cell>
          <cell r="AY1342">
            <v>5714.5739643287025</v>
          </cell>
          <cell r="BE1342">
            <v>6671.0598683924891</v>
          </cell>
        </row>
        <row r="1343">
          <cell r="E1343" t="str">
            <v>Peripheral inserted central catheter (picc)</v>
          </cell>
          <cell r="I1343" t="str">
            <v>No</v>
          </cell>
          <cell r="J1343" t="str">
            <v>No</v>
          </cell>
          <cell r="K1343" t="str">
            <v>Yes</v>
          </cell>
          <cell r="L1343" t="str">
            <v>Yes</v>
          </cell>
          <cell r="M1343" t="str">
            <v>Yes</v>
          </cell>
          <cell r="N1343" t="str">
            <v>Yes</v>
          </cell>
          <cell r="AS1343">
            <v>0</v>
          </cell>
          <cell r="AY1343">
            <v>12224.648343958333</v>
          </cell>
          <cell r="BE1343">
            <v>17432.586726481481</v>
          </cell>
        </row>
        <row r="1344">
          <cell r="E1344" t="str">
            <v>Pediatric central iv insertion</v>
          </cell>
          <cell r="I1344" t="str">
            <v>No</v>
          </cell>
          <cell r="J1344" t="str">
            <v>No</v>
          </cell>
          <cell r="K1344" t="str">
            <v>Yes</v>
          </cell>
          <cell r="L1344" t="str">
            <v>Yes</v>
          </cell>
          <cell r="M1344" t="str">
            <v>Yes</v>
          </cell>
          <cell r="N1344" t="str">
            <v>Yes</v>
          </cell>
          <cell r="AS1344">
            <v>0</v>
          </cell>
          <cell r="AY1344">
            <v>7008.5855430324073</v>
          </cell>
          <cell r="BE1344">
            <v>8921.5573511599796</v>
          </cell>
        </row>
        <row r="1345">
          <cell r="E1345" t="str">
            <v>Lumbar puncture for hydrocephalus treatment</v>
          </cell>
          <cell r="I1345" t="str">
            <v>No</v>
          </cell>
          <cell r="J1345" t="str">
            <v>No</v>
          </cell>
          <cell r="K1345" t="str">
            <v>Yes</v>
          </cell>
          <cell r="L1345" t="str">
            <v>Yes</v>
          </cell>
          <cell r="M1345" t="str">
            <v>Yes</v>
          </cell>
          <cell r="N1345" t="str">
            <v>Yes</v>
          </cell>
          <cell r="AS1345">
            <v>0</v>
          </cell>
          <cell r="AY1345">
            <v>10747.761785625</v>
          </cell>
          <cell r="BE1345">
            <v>20476.344216180554</v>
          </cell>
        </row>
        <row r="1346">
          <cell r="E1346" t="str">
            <v>Lumbar puncture</v>
          </cell>
          <cell r="I1346" t="str">
            <v>No</v>
          </cell>
          <cell r="J1346" t="str">
            <v>Yes</v>
          </cell>
          <cell r="K1346" t="str">
            <v>Yes</v>
          </cell>
          <cell r="L1346" t="str">
            <v>Yes</v>
          </cell>
          <cell r="M1346" t="str">
            <v>Yes</v>
          </cell>
          <cell r="N1346" t="str">
            <v>Yes</v>
          </cell>
          <cell r="AS1346">
            <v>9314.3000675180047</v>
          </cell>
          <cell r="AY1346">
            <v>10476.69441679784</v>
          </cell>
          <cell r="BE1346">
            <v>16095.837590237483</v>
          </cell>
        </row>
        <row r="1347">
          <cell r="E1347" t="str">
            <v>Intraosseous insertion (neonates)</v>
          </cell>
          <cell r="I1347" t="str">
            <v>No</v>
          </cell>
          <cell r="J1347" t="str">
            <v>No</v>
          </cell>
          <cell r="K1347" t="str">
            <v>Yes</v>
          </cell>
          <cell r="L1347" t="str">
            <v>Yes</v>
          </cell>
          <cell r="M1347" t="str">
            <v>Yes</v>
          </cell>
          <cell r="N1347" t="str">
            <v>Yes</v>
          </cell>
          <cell r="AS1347">
            <v>0</v>
          </cell>
          <cell r="AY1347">
            <v>4284.9444272916662</v>
          </cell>
          <cell r="BE1347">
            <v>9939.4031541435179</v>
          </cell>
        </row>
        <row r="1348">
          <cell r="E1348" t="str">
            <v>Exchange transfusion</v>
          </cell>
          <cell r="I1348" t="str">
            <v>No</v>
          </cell>
          <cell r="J1348" t="str">
            <v>No</v>
          </cell>
          <cell r="K1348" t="str">
            <v>Yes</v>
          </cell>
          <cell r="L1348" t="str">
            <v>Yes</v>
          </cell>
          <cell r="M1348" t="str">
            <v>Yes</v>
          </cell>
          <cell r="N1348" t="str">
            <v>Yes</v>
          </cell>
          <cell r="AS1348">
            <v>0</v>
          </cell>
          <cell r="AY1348">
            <v>18807.350511771987</v>
          </cell>
          <cell r="BE1348">
            <v>21960.939302291667</v>
          </cell>
        </row>
        <row r="1349">
          <cell r="E1349" t="str">
            <v>Chest tube insertion</v>
          </cell>
          <cell r="I1349" t="str">
            <v>No</v>
          </cell>
          <cell r="J1349" t="str">
            <v>No</v>
          </cell>
          <cell r="K1349" t="str">
            <v>Yes</v>
          </cell>
          <cell r="L1349" t="str">
            <v>Yes</v>
          </cell>
          <cell r="M1349" t="str">
            <v>Yes</v>
          </cell>
          <cell r="N1349" t="str">
            <v>Yes</v>
          </cell>
          <cell r="AS1349">
            <v>0</v>
          </cell>
          <cell r="AY1349">
            <v>15141.17454303241</v>
          </cell>
          <cell r="BE1349">
            <v>25358.626142826644</v>
          </cell>
        </row>
        <row r="1350">
          <cell r="E1350" t="str">
            <v>Medical infiltration of drug</v>
          </cell>
          <cell r="I1350" t="str">
            <v>No</v>
          </cell>
          <cell r="J1350" t="str">
            <v>Yes</v>
          </cell>
          <cell r="K1350" t="str">
            <v>Yes</v>
          </cell>
          <cell r="L1350" t="str">
            <v>Yes</v>
          </cell>
          <cell r="M1350" t="str">
            <v>Yes</v>
          </cell>
          <cell r="N1350" t="str">
            <v>Yes</v>
          </cell>
          <cell r="AS1350">
            <v>2599.8656524974281</v>
          </cell>
          <cell r="AY1350">
            <v>2910.2343109336416</v>
          </cell>
          <cell r="BE1350">
            <v>3352.4988486565503</v>
          </cell>
        </row>
        <row r="1351">
          <cell r="E1351" t="str">
            <v>Arthrocentesis</v>
          </cell>
          <cell r="I1351" t="str">
            <v>No</v>
          </cell>
          <cell r="J1351" t="str">
            <v>Yes</v>
          </cell>
          <cell r="K1351" t="str">
            <v>Yes</v>
          </cell>
          <cell r="L1351" t="str">
            <v>Yes</v>
          </cell>
          <cell r="M1351" t="str">
            <v>Yes</v>
          </cell>
          <cell r="N1351" t="str">
            <v>Yes</v>
          </cell>
          <cell r="AS1351">
            <v>5962.9417611394028</v>
          </cell>
          <cell r="AY1351">
            <v>6892.8572405632713</v>
          </cell>
          <cell r="BE1351">
            <v>8168.1717793149855</v>
          </cell>
        </row>
        <row r="1352">
          <cell r="E1352" t="str">
            <v>Arterial line insertion</v>
          </cell>
          <cell r="I1352" t="str">
            <v>No</v>
          </cell>
          <cell r="J1352" t="str">
            <v>No</v>
          </cell>
          <cell r="K1352" t="str">
            <v>Yes</v>
          </cell>
          <cell r="L1352" t="str">
            <v>Yes</v>
          </cell>
          <cell r="M1352" t="str">
            <v>Yes</v>
          </cell>
          <cell r="N1352" t="str">
            <v>Yes</v>
          </cell>
          <cell r="AS1352">
            <v>0</v>
          </cell>
          <cell r="AY1352">
            <v>4284.9444272916662</v>
          </cell>
          <cell r="BE1352">
            <v>10157.120370578703</v>
          </cell>
        </row>
        <row r="1353">
          <cell r="E1353" t="str">
            <v>Arterial blood sampling</v>
          </cell>
          <cell r="I1353" t="str">
            <v>No</v>
          </cell>
          <cell r="J1353" t="str">
            <v>Yes</v>
          </cell>
          <cell r="K1353" t="str">
            <v>Yes</v>
          </cell>
          <cell r="L1353" t="str">
            <v>Yes</v>
          </cell>
          <cell r="M1353" t="str">
            <v>Yes</v>
          </cell>
          <cell r="N1353" t="str">
            <v>Yes</v>
          </cell>
          <cell r="AS1353">
            <v>2411.3325634027779</v>
          </cell>
          <cell r="AY1353">
            <v>2555.3054522916664</v>
          </cell>
          <cell r="BE1353">
            <v>2709.9584372453701</v>
          </cell>
        </row>
        <row r="1354">
          <cell r="E1354" t="str">
            <v>Adult central iv insertion</v>
          </cell>
          <cell r="I1354" t="str">
            <v>No</v>
          </cell>
          <cell r="J1354" t="str">
            <v>No</v>
          </cell>
          <cell r="K1354" t="str">
            <v>Yes</v>
          </cell>
          <cell r="L1354" t="str">
            <v>Yes</v>
          </cell>
          <cell r="M1354" t="str">
            <v>Yes</v>
          </cell>
          <cell r="N1354" t="str">
            <v>Yes</v>
          </cell>
          <cell r="AS1354">
            <v>0</v>
          </cell>
          <cell r="AY1354">
            <v>6266.1982667978391</v>
          </cell>
          <cell r="BE1354">
            <v>7860.3414402374829</v>
          </cell>
        </row>
        <row r="1355">
          <cell r="E1355" t="str">
            <v>Abdominal tap (paracentesis)</v>
          </cell>
          <cell r="I1355" t="str">
            <v>No</v>
          </cell>
          <cell r="J1355" t="str">
            <v>Yes</v>
          </cell>
          <cell r="K1355" t="str">
            <v>Yes</v>
          </cell>
          <cell r="L1355" t="str">
            <v>Yes</v>
          </cell>
          <cell r="M1355" t="str">
            <v>Yes</v>
          </cell>
          <cell r="N1355" t="str">
            <v>Yes</v>
          </cell>
          <cell r="AS1355">
            <v>8991.6421134027769</v>
          </cell>
          <cell r="AY1355">
            <v>10141.312127291667</v>
          </cell>
          <cell r="BE1355">
            <v>11604.433574050927</v>
          </cell>
        </row>
        <row r="1356">
          <cell r="E1356" t="str">
            <v>Urine dipstick</v>
          </cell>
          <cell r="I1356" t="str">
            <v>Yes</v>
          </cell>
          <cell r="J1356" t="str">
            <v>Yes</v>
          </cell>
          <cell r="K1356" t="str">
            <v>Yes</v>
          </cell>
          <cell r="L1356" t="str">
            <v>Yes</v>
          </cell>
          <cell r="M1356" t="str">
            <v>Yes</v>
          </cell>
          <cell r="N1356" t="str">
            <v>Yes</v>
          </cell>
          <cell r="AS1356">
            <v>1455.6789350342399</v>
          </cell>
          <cell r="AY1356">
            <v>2037.6201696021412</v>
          </cell>
          <cell r="BE1356">
            <v>2866.8661778325932</v>
          </cell>
        </row>
        <row r="1357">
          <cell r="E1357" t="str">
            <v>Factor administration</v>
          </cell>
          <cell r="I1357" t="str">
            <v>No</v>
          </cell>
          <cell r="J1357" t="str">
            <v>No</v>
          </cell>
          <cell r="K1357" t="str">
            <v>Yes</v>
          </cell>
          <cell r="L1357" t="str">
            <v>Yes</v>
          </cell>
          <cell r="M1357" t="str">
            <v>Yes</v>
          </cell>
          <cell r="N1357" t="str">
            <v>Yes</v>
          </cell>
          <cell r="AS1357">
            <v>0</v>
          </cell>
          <cell r="AY1357">
            <v>3164.1308047608027</v>
          </cell>
          <cell r="BE1357">
            <v>3716.9614769144373</v>
          </cell>
        </row>
        <row r="1358">
          <cell r="E1358" t="str">
            <v>Injection into joint of unspecified site</v>
          </cell>
          <cell r="I1358" t="str">
            <v>No</v>
          </cell>
          <cell r="J1358" t="str">
            <v>Yes</v>
          </cell>
          <cell r="K1358" t="str">
            <v>Yes</v>
          </cell>
          <cell r="L1358" t="str">
            <v>Yes</v>
          </cell>
          <cell r="M1358" t="str">
            <v>Yes</v>
          </cell>
          <cell r="N1358" t="str">
            <v>Yes</v>
          </cell>
          <cell r="AS1358">
            <v>3504.392847816358</v>
          </cell>
          <cell r="AY1358">
            <v>4201.8294643287036</v>
          </cell>
          <cell r="BE1358">
            <v>5484.8911930452668</v>
          </cell>
        </row>
        <row r="1359">
          <cell r="E1359" t="str">
            <v>Electroconvulsive therapy (ECT)</v>
          </cell>
          <cell r="I1359" t="str">
            <v>No</v>
          </cell>
          <cell r="J1359" t="str">
            <v>No</v>
          </cell>
          <cell r="K1359" t="str">
            <v>Yes</v>
          </cell>
          <cell r="L1359" t="str">
            <v>Yes</v>
          </cell>
          <cell r="M1359" t="str">
            <v>Yes</v>
          </cell>
          <cell r="N1359" t="str">
            <v>Yes</v>
          </cell>
          <cell r="AS1359">
            <v>0</v>
          </cell>
          <cell r="AY1359">
            <v>32267.08933647161</v>
          </cell>
          <cell r="BE1359">
            <v>47180.02809675967</v>
          </cell>
        </row>
        <row r="1360">
          <cell r="E1360" t="str">
            <v>Transcranial magnetic stimulation (TMS)</v>
          </cell>
          <cell r="I1360" t="str">
            <v>No</v>
          </cell>
          <cell r="J1360" t="str">
            <v>No</v>
          </cell>
          <cell r="K1360" t="str">
            <v>Yes</v>
          </cell>
          <cell r="L1360" t="str">
            <v>Yes</v>
          </cell>
          <cell r="M1360" t="str">
            <v>Yes</v>
          </cell>
          <cell r="N1360" t="str">
            <v>Yes</v>
          </cell>
          <cell r="AS1360">
            <v>0</v>
          </cell>
          <cell r="AY1360">
            <v>26521.013179064204</v>
          </cell>
          <cell r="BE1360">
            <v>37705.717249280249</v>
          </cell>
        </row>
        <row r="1361">
          <cell r="E1361" t="str">
            <v>Intramuscular antipsychotic injection</v>
          </cell>
          <cell r="I1361" t="str">
            <v>No</v>
          </cell>
          <cell r="J1361" t="str">
            <v>No</v>
          </cell>
          <cell r="K1361" t="str">
            <v>Yes</v>
          </cell>
          <cell r="L1361" t="str">
            <v>Yes</v>
          </cell>
          <cell r="M1361" t="str">
            <v>Yes</v>
          </cell>
          <cell r="N1361" t="str">
            <v>Yes</v>
          </cell>
          <cell r="AS1361">
            <v>0</v>
          </cell>
          <cell r="AY1361">
            <v>5083.8045642493908</v>
          </cell>
          <cell r="BE1361">
            <v>7649.9280216825182</v>
          </cell>
        </row>
        <row r="1362">
          <cell r="E1362" t="str">
            <v>Outpatient detoxification services per session</v>
          </cell>
          <cell r="I1362" t="str">
            <v>No</v>
          </cell>
          <cell r="J1362" t="str">
            <v>No</v>
          </cell>
          <cell r="K1362" t="str">
            <v>Yes</v>
          </cell>
          <cell r="L1362" t="str">
            <v>Yes</v>
          </cell>
          <cell r="M1362" t="str">
            <v>Yes</v>
          </cell>
          <cell r="N1362" t="str">
            <v>Yes</v>
          </cell>
          <cell r="AS1362">
            <v>0</v>
          </cell>
          <cell r="AY1362">
            <v>18696.613364249391</v>
          </cell>
          <cell r="BE1362">
            <v>25368.462585571404</v>
          </cell>
        </row>
        <row r="1363">
          <cell r="E1363" t="str">
            <v>Inpatient detoxification services per day</v>
          </cell>
          <cell r="I1363" t="str">
            <v>No</v>
          </cell>
          <cell r="J1363" t="str">
            <v>No</v>
          </cell>
          <cell r="K1363" t="str">
            <v>Yes</v>
          </cell>
          <cell r="L1363" t="str">
            <v>Yes</v>
          </cell>
          <cell r="M1363" t="str">
            <v>Yes</v>
          </cell>
          <cell r="N1363" t="str">
            <v>Yes</v>
          </cell>
          <cell r="AS1363">
            <v>0</v>
          </cell>
          <cell r="AY1363">
            <v>33277.452021656798</v>
          </cell>
          <cell r="BE1363">
            <v>48656.988797634156</v>
          </cell>
        </row>
        <row r="1364">
          <cell r="E1364" t="str">
            <v>Psychiatric crisis intervention services</v>
          </cell>
          <cell r="I1364" t="str">
            <v>No</v>
          </cell>
          <cell r="J1364" t="str">
            <v>No</v>
          </cell>
          <cell r="K1364" t="str">
            <v>Yes</v>
          </cell>
          <cell r="L1364" t="str">
            <v>Yes</v>
          </cell>
          <cell r="M1364" t="str">
            <v>Yes</v>
          </cell>
          <cell r="N1364" t="str">
            <v>Yes</v>
          </cell>
          <cell r="AS1364">
            <v>0</v>
          </cell>
          <cell r="AY1364">
            <v>15028.860864249391</v>
          </cell>
          <cell r="BE1364">
            <v>18757.095554321408</v>
          </cell>
        </row>
        <row r="1365">
          <cell r="E1365" t="str">
            <v>Psychologist evaluation and testing</v>
          </cell>
          <cell r="I1365" t="str">
            <v>Yes</v>
          </cell>
          <cell r="J1365" t="str">
            <v>Yes</v>
          </cell>
          <cell r="K1365" t="str">
            <v>Yes</v>
          </cell>
          <cell r="L1365" t="str">
            <v>Yes</v>
          </cell>
          <cell r="M1365" t="str">
            <v>Yes</v>
          </cell>
          <cell r="N1365" t="str">
            <v>Yes</v>
          </cell>
          <cell r="AS1365">
            <v>1416.9026096197615</v>
          </cell>
          <cell r="AY1365">
            <v>1788.2838318419838</v>
          </cell>
          <cell r="BE1365">
            <v>2186.2706258234648</v>
          </cell>
        </row>
        <row r="1366">
          <cell r="E1366" t="str">
            <v>Individual counseling/therapy session</v>
          </cell>
          <cell r="I1366" t="str">
            <v>Yes</v>
          </cell>
          <cell r="J1366" t="str">
            <v>Yes</v>
          </cell>
          <cell r="K1366" t="str">
            <v>Yes</v>
          </cell>
          <cell r="L1366" t="str">
            <v>Yes</v>
          </cell>
          <cell r="M1366" t="str">
            <v>Yes</v>
          </cell>
          <cell r="N1366" t="str">
            <v>Yes</v>
          </cell>
          <cell r="AS1366">
            <v>1416.9026096197615</v>
          </cell>
          <cell r="AY1366">
            <v>1788.2838318419838</v>
          </cell>
          <cell r="BE1366">
            <v>2186.2706258234648</v>
          </cell>
        </row>
        <row r="1367">
          <cell r="E1367" t="str">
            <v>Pediatric counseling/therapy session</v>
          </cell>
          <cell r="I1367" t="str">
            <v>Yes</v>
          </cell>
          <cell r="J1367" t="str">
            <v>Yes</v>
          </cell>
          <cell r="K1367" t="str">
            <v>Yes</v>
          </cell>
          <cell r="L1367" t="str">
            <v>Yes</v>
          </cell>
          <cell r="M1367" t="str">
            <v>Yes</v>
          </cell>
          <cell r="N1367" t="str">
            <v>Yes</v>
          </cell>
          <cell r="AS1367">
            <v>1641.8785540642059</v>
          </cell>
          <cell r="AY1367">
            <v>2106.1050818419835</v>
          </cell>
          <cell r="BE1367">
            <v>2603.5885743188351</v>
          </cell>
        </row>
        <row r="1368">
          <cell r="E1368" t="str">
            <v>Group therapy session</v>
          </cell>
          <cell r="I1368" t="str">
            <v>Yes</v>
          </cell>
          <cell r="J1368" t="str">
            <v>Yes</v>
          </cell>
          <cell r="K1368" t="str">
            <v>Yes</v>
          </cell>
          <cell r="L1368" t="str">
            <v>Yes</v>
          </cell>
          <cell r="M1368" t="str">
            <v>Yes</v>
          </cell>
          <cell r="N1368" t="str">
            <v>Yes</v>
          </cell>
          <cell r="AS1368">
            <v>1191.9266651753171</v>
          </cell>
          <cell r="AY1368">
            <v>1470.4625818419836</v>
          </cell>
          <cell r="BE1368">
            <v>1768.9526773280945</v>
          </cell>
        </row>
        <row r="1369">
          <cell r="E1369" t="str">
            <v>Family therapy session</v>
          </cell>
          <cell r="I1369" t="str">
            <v>Yes</v>
          </cell>
          <cell r="J1369" t="str">
            <v>Yes</v>
          </cell>
          <cell r="K1369" t="str">
            <v>Yes</v>
          </cell>
          <cell r="L1369" t="str">
            <v>Yes</v>
          </cell>
          <cell r="M1369" t="str">
            <v>Yes</v>
          </cell>
          <cell r="N1369" t="str">
            <v>Yes</v>
          </cell>
          <cell r="AS1369">
            <v>1866.8544985086505</v>
          </cell>
          <cell r="AY1369">
            <v>2423.9263318419835</v>
          </cell>
          <cell r="BE1369">
            <v>3020.9065228142053</v>
          </cell>
        </row>
        <row r="1370">
          <cell r="E1370" t="str">
            <v>Couples therapy session</v>
          </cell>
          <cell r="I1370" t="str">
            <v>Yes</v>
          </cell>
          <cell r="J1370" t="str">
            <v>Yes</v>
          </cell>
          <cell r="K1370" t="str">
            <v>Yes</v>
          </cell>
          <cell r="L1370" t="str">
            <v>Yes</v>
          </cell>
          <cell r="M1370" t="str">
            <v>Yes</v>
          </cell>
          <cell r="N1370" t="str">
            <v>Yes</v>
          </cell>
          <cell r="AS1370">
            <v>1776.8641207308724</v>
          </cell>
          <cell r="AY1370">
            <v>2296.7978318419837</v>
          </cell>
          <cell r="BE1370">
            <v>2853.9793434160574</v>
          </cell>
        </row>
        <row r="1371">
          <cell r="E1371" t="str">
            <v>Pediatric circumcision</v>
          </cell>
          <cell r="I1371" t="str">
            <v>Yes</v>
          </cell>
          <cell r="J1371" t="str">
            <v>Yes</v>
          </cell>
          <cell r="K1371" t="str">
            <v>Yes</v>
          </cell>
          <cell r="L1371" t="str">
            <v>Yes</v>
          </cell>
          <cell r="M1371" t="str">
            <v>Yes</v>
          </cell>
          <cell r="N1371" t="str">
            <v>Yes</v>
          </cell>
          <cell r="AS1371">
            <v>14289.761772199075</v>
          </cell>
          <cell r="AY1371">
            <v>16382.071621736113</v>
          </cell>
          <cell r="BE1371">
            <v>24256.256807885798</v>
          </cell>
        </row>
        <row r="1372">
          <cell r="E1372" t="str">
            <v>Adult circumcision</v>
          </cell>
          <cell r="I1372" t="str">
            <v>Yes</v>
          </cell>
          <cell r="J1372" t="str">
            <v>Yes</v>
          </cell>
          <cell r="K1372" t="str">
            <v>Yes</v>
          </cell>
          <cell r="L1372" t="str">
            <v>Yes</v>
          </cell>
          <cell r="M1372" t="str">
            <v>Yes</v>
          </cell>
          <cell r="N1372" t="str">
            <v>Yes</v>
          </cell>
          <cell r="AS1372">
            <v>12760.036560007717</v>
          </cell>
          <cell r="AY1372">
            <v>14154.909793032408</v>
          </cell>
          <cell r="BE1372">
            <v>20746.033250465534</v>
          </cell>
        </row>
        <row r="1373">
          <cell r="E1373" t="str">
            <v>Wound cleaning without dressing</v>
          </cell>
          <cell r="I1373" t="str">
            <v>Yes</v>
          </cell>
          <cell r="J1373" t="str">
            <v>Yes</v>
          </cell>
          <cell r="K1373" t="str">
            <v>Yes</v>
          </cell>
          <cell r="L1373" t="str">
            <v>Yes</v>
          </cell>
          <cell r="M1373" t="str">
            <v>Yes</v>
          </cell>
          <cell r="N1373" t="str">
            <v>Yes</v>
          </cell>
          <cell r="AS1373">
            <v>1684.797297662037</v>
          </cell>
          <cell r="AY1373">
            <v>1814.5942189583332</v>
          </cell>
          <cell r="BE1373">
            <v>2169.9380326157407</v>
          </cell>
        </row>
        <row r="1374">
          <cell r="E1374" t="str">
            <v>Simple wound dressing</v>
          </cell>
          <cell r="I1374" t="str">
            <v>Yes</v>
          </cell>
          <cell r="J1374" t="str">
            <v>Yes</v>
          </cell>
          <cell r="K1374" t="str">
            <v>Yes</v>
          </cell>
          <cell r="L1374" t="str">
            <v>Yes</v>
          </cell>
          <cell r="M1374" t="str">
            <v>Yes</v>
          </cell>
          <cell r="N1374" t="str">
            <v>Yes</v>
          </cell>
          <cell r="AS1374">
            <v>2811.1532976620369</v>
          </cell>
          <cell r="AY1374">
            <v>2940.9502189583336</v>
          </cell>
          <cell r="BE1374">
            <v>3296.2940326157413</v>
          </cell>
        </row>
        <row r="1375">
          <cell r="E1375" t="str">
            <v>Simple suture</v>
          </cell>
          <cell r="I1375" t="str">
            <v>Yes</v>
          </cell>
          <cell r="J1375" t="str">
            <v>Yes</v>
          </cell>
          <cell r="K1375" t="str">
            <v>Yes</v>
          </cell>
          <cell r="L1375" t="str">
            <v>Yes</v>
          </cell>
          <cell r="M1375" t="str">
            <v>Yes</v>
          </cell>
          <cell r="N1375" t="str">
            <v>Yes</v>
          </cell>
          <cell r="AS1375">
            <v>4144.5590407175923</v>
          </cell>
          <cell r="AY1375">
            <v>4469.0513439583328</v>
          </cell>
          <cell r="BE1375">
            <v>5874.9108781018513</v>
          </cell>
        </row>
        <row r="1376">
          <cell r="E1376" t="str">
            <v>Incision and drainage of superficial abscess</v>
          </cell>
          <cell r="I1376" t="str">
            <v>Yes</v>
          </cell>
          <cell r="J1376" t="str">
            <v>Yes</v>
          </cell>
          <cell r="K1376" t="str">
            <v>Yes</v>
          </cell>
          <cell r="L1376" t="str">
            <v>Yes</v>
          </cell>
          <cell r="M1376" t="str">
            <v>Yes</v>
          </cell>
          <cell r="N1376" t="str">
            <v>Yes</v>
          </cell>
          <cell r="AS1376">
            <v>5468.7308689583333</v>
          </cell>
          <cell r="AY1376">
            <v>6316.748285624999</v>
          </cell>
          <cell r="BE1376">
            <v>7234.0265842361105</v>
          </cell>
        </row>
        <row r="1377">
          <cell r="E1377" t="str">
            <v>Incision and drainage of deep abcess</v>
          </cell>
          <cell r="I1377" t="str">
            <v>No</v>
          </cell>
          <cell r="J1377" t="str">
            <v>Yes</v>
          </cell>
          <cell r="K1377" t="str">
            <v>Yes</v>
          </cell>
          <cell r="L1377" t="str">
            <v>Yes</v>
          </cell>
          <cell r="M1377" t="str">
            <v>Yes</v>
          </cell>
          <cell r="N1377" t="str">
            <v>Yes</v>
          </cell>
          <cell r="AS1377">
            <v>7626.2458550694437</v>
          </cell>
          <cell r="AY1377">
            <v>8474.2632856249984</v>
          </cell>
          <cell r="BE1377">
            <v>10044.693233541666</v>
          </cell>
        </row>
        <row r="1378">
          <cell r="E1378" t="str">
            <v>Complex dressing</v>
          </cell>
          <cell r="I1378" t="str">
            <v>Yes</v>
          </cell>
          <cell r="J1378" t="str">
            <v>Yes</v>
          </cell>
          <cell r="K1378" t="str">
            <v>Yes</v>
          </cell>
          <cell r="L1378" t="str">
            <v>Yes</v>
          </cell>
          <cell r="M1378" t="str">
            <v>Yes</v>
          </cell>
          <cell r="N1378" t="str">
            <v>Yes</v>
          </cell>
          <cell r="AS1378">
            <v>3652.1602786805552</v>
          </cell>
          <cell r="AY1378">
            <v>3846.8556606249995</v>
          </cell>
          <cell r="BE1378">
            <v>4379.8713811111102</v>
          </cell>
        </row>
        <row r="1379">
          <cell r="E1379" t="str">
            <v xml:space="preserve">Drain removal </v>
          </cell>
          <cell r="I1379" t="str">
            <v>Yes</v>
          </cell>
          <cell r="J1379" t="str">
            <v>Yes</v>
          </cell>
          <cell r="K1379" t="str">
            <v>Yes</v>
          </cell>
          <cell r="L1379" t="str">
            <v>Yes</v>
          </cell>
          <cell r="M1379" t="str">
            <v>Yes</v>
          </cell>
          <cell r="N1379" t="str">
            <v>Yes</v>
          </cell>
          <cell r="AS1379">
            <v>4143.5284453472223</v>
          </cell>
          <cell r="AY1379">
            <v>4338.2238272916666</v>
          </cell>
          <cell r="BE1379">
            <v>5733.7395477777773</v>
          </cell>
        </row>
        <row r="1380">
          <cell r="E1380" t="str">
            <v>Suture/staples removal + dressing</v>
          </cell>
          <cell r="I1380" t="str">
            <v>Yes</v>
          </cell>
          <cell r="J1380" t="str">
            <v>Yes</v>
          </cell>
          <cell r="K1380" t="str">
            <v>Yes</v>
          </cell>
          <cell r="L1380" t="str">
            <v>Yes</v>
          </cell>
          <cell r="M1380" t="str">
            <v>Yes</v>
          </cell>
          <cell r="N1380" t="str">
            <v>Yes</v>
          </cell>
          <cell r="AS1380">
            <v>2569.087135625</v>
          </cell>
          <cell r="AY1380">
            <v>2958.477885625</v>
          </cell>
          <cell r="BE1380">
            <v>4233.8576772916658</v>
          </cell>
        </row>
        <row r="1381">
          <cell r="E1381" t="str">
            <v>Above elbow backslab</v>
          </cell>
          <cell r="I1381" t="str">
            <v>No</v>
          </cell>
          <cell r="J1381" t="str">
            <v>Yes</v>
          </cell>
          <cell r="K1381" t="str">
            <v>Yes</v>
          </cell>
          <cell r="L1381" t="str">
            <v>Yes</v>
          </cell>
          <cell r="M1381" t="str">
            <v>Yes</v>
          </cell>
          <cell r="N1381" t="str">
            <v>Yes</v>
          </cell>
          <cell r="AS1381">
            <v>17472.040433958333</v>
          </cell>
          <cell r="AY1381">
            <v>18402.612725625</v>
          </cell>
          <cell r="BE1381">
            <v>21363.107048541664</v>
          </cell>
        </row>
        <row r="1382">
          <cell r="E1382" t="str">
            <v>Above elbow cast</v>
          </cell>
          <cell r="I1382" t="str">
            <v>No</v>
          </cell>
          <cell r="J1382" t="str">
            <v>Yes</v>
          </cell>
          <cell r="K1382" t="str">
            <v>Yes</v>
          </cell>
          <cell r="L1382" t="str">
            <v>Yes</v>
          </cell>
          <cell r="M1382" t="str">
            <v>Yes</v>
          </cell>
          <cell r="N1382" t="str">
            <v>Yes</v>
          </cell>
          <cell r="AS1382">
            <v>19670.069955254628</v>
          </cell>
          <cell r="AY1382">
            <v>21957.075186736107</v>
          </cell>
          <cell r="BE1382">
            <v>26339.276093371911</v>
          </cell>
        </row>
        <row r="1383">
          <cell r="E1383" t="str">
            <v>Above knee backslab</v>
          </cell>
          <cell r="I1383" t="str">
            <v>No</v>
          </cell>
          <cell r="J1383" t="str">
            <v>Yes</v>
          </cell>
          <cell r="K1383" t="str">
            <v>Yes</v>
          </cell>
          <cell r="L1383" t="str">
            <v>Yes</v>
          </cell>
          <cell r="M1383" t="str">
            <v>Yes</v>
          </cell>
          <cell r="N1383" t="str">
            <v>Yes</v>
          </cell>
          <cell r="AS1383">
            <v>29272.923615995373</v>
          </cell>
          <cell r="AY1383">
            <v>30306.892828958335</v>
          </cell>
          <cell r="BE1383">
            <v>33596.330965532405</v>
          </cell>
        </row>
        <row r="1384">
          <cell r="E1384" t="str">
            <v>Above knee cast</v>
          </cell>
          <cell r="I1384" t="str">
            <v>No</v>
          </cell>
          <cell r="J1384" t="str">
            <v>Yes</v>
          </cell>
          <cell r="K1384" t="str">
            <v>Yes</v>
          </cell>
          <cell r="L1384" t="str">
            <v>Yes</v>
          </cell>
          <cell r="M1384" t="str">
            <v>Yes</v>
          </cell>
          <cell r="N1384" t="str">
            <v>Yes</v>
          </cell>
          <cell r="AS1384">
            <v>31613.38121831018</v>
          </cell>
          <cell r="AY1384">
            <v>34095.081831736105</v>
          </cell>
          <cell r="BE1384">
            <v>39010.298458858022</v>
          </cell>
        </row>
        <row r="1385">
          <cell r="E1385" t="str">
            <v>Figure-8 clavicle splint</v>
          </cell>
          <cell r="I1385" t="str">
            <v>No</v>
          </cell>
          <cell r="J1385" t="str">
            <v>Yes</v>
          </cell>
          <cell r="K1385" t="str">
            <v>Yes</v>
          </cell>
          <cell r="L1385" t="str">
            <v>Yes</v>
          </cell>
          <cell r="M1385" t="str">
            <v>Yes</v>
          </cell>
          <cell r="N1385" t="str">
            <v>Yes</v>
          </cell>
          <cell r="AS1385">
            <v>1536.5417837731484</v>
          </cell>
          <cell r="AY1385">
            <v>1950.1294689583333</v>
          </cell>
          <cell r="BE1385">
            <v>3265.904723587963</v>
          </cell>
        </row>
        <row r="1386">
          <cell r="E1386" t="str">
            <v>Unilateral hip spica cast</v>
          </cell>
          <cell r="I1386" t="str">
            <v>No</v>
          </cell>
          <cell r="J1386" t="str">
            <v>Yes</v>
          </cell>
          <cell r="K1386" t="str">
            <v>Yes</v>
          </cell>
          <cell r="L1386" t="str">
            <v>Yes</v>
          </cell>
          <cell r="M1386" t="str">
            <v>Yes</v>
          </cell>
          <cell r="N1386" t="str">
            <v>Yes</v>
          </cell>
          <cell r="AS1386">
            <v>42143.605538310185</v>
          </cell>
          <cell r="AY1386">
            <v>44625.306151736113</v>
          </cell>
          <cell r="BE1386">
            <v>49540.522778858023</v>
          </cell>
        </row>
        <row r="1387">
          <cell r="E1387" t="str">
            <v>Bilateral hip spica cast</v>
          </cell>
          <cell r="I1387" t="str">
            <v>No</v>
          </cell>
          <cell r="J1387" t="str">
            <v>Yes</v>
          </cell>
          <cell r="K1387" t="str">
            <v>Yes</v>
          </cell>
          <cell r="L1387" t="str">
            <v>Yes</v>
          </cell>
          <cell r="M1387" t="str">
            <v>Yes</v>
          </cell>
          <cell r="N1387" t="str">
            <v>Yes</v>
          </cell>
          <cell r="AS1387">
            <v>52494.974101365748</v>
          </cell>
          <cell r="AY1387">
            <v>55171.370096736115</v>
          </cell>
          <cell r="BE1387">
            <v>60619.602444344135</v>
          </cell>
        </row>
        <row r="1388">
          <cell r="E1388" t="str">
            <v>Plastic splint: upper limb</v>
          </cell>
          <cell r="I1388" t="str">
            <v>No</v>
          </cell>
          <cell r="J1388" t="str">
            <v>Yes</v>
          </cell>
          <cell r="K1388" t="str">
            <v>Yes</v>
          </cell>
          <cell r="L1388" t="str">
            <v>Yes</v>
          </cell>
          <cell r="M1388" t="str">
            <v>Yes</v>
          </cell>
          <cell r="N1388" t="str">
            <v>Yes</v>
          </cell>
          <cell r="AS1388">
            <v>2024.3321078472222</v>
          </cell>
          <cell r="AY1388">
            <v>2644.7136356250003</v>
          </cell>
          <cell r="BE1388">
            <v>4618.3765175694434</v>
          </cell>
        </row>
        <row r="1389">
          <cell r="E1389" t="str">
            <v>Plastic splint: lower limb</v>
          </cell>
          <cell r="I1389" t="str">
            <v>No</v>
          </cell>
          <cell r="J1389" t="str">
            <v>Yes</v>
          </cell>
          <cell r="K1389" t="str">
            <v>Yes</v>
          </cell>
          <cell r="L1389" t="str">
            <v>Yes</v>
          </cell>
          <cell r="M1389" t="str">
            <v>Yes</v>
          </cell>
          <cell r="N1389" t="str">
            <v>Yes</v>
          </cell>
          <cell r="AS1389">
            <v>2439.2175939583335</v>
          </cell>
          <cell r="AY1389">
            <v>3290.5898856250001</v>
          </cell>
          <cell r="BE1389">
            <v>6171.8842085416654</v>
          </cell>
        </row>
        <row r="1390">
          <cell r="E1390" t="str">
            <v>Plaster removal</v>
          </cell>
          <cell r="I1390" t="str">
            <v>No</v>
          </cell>
          <cell r="J1390" t="str">
            <v>Yes</v>
          </cell>
          <cell r="K1390" t="str">
            <v>Yes</v>
          </cell>
          <cell r="L1390" t="str">
            <v>Yes</v>
          </cell>
          <cell r="M1390" t="str">
            <v>Yes</v>
          </cell>
          <cell r="N1390" t="str">
            <v>Yes</v>
          </cell>
          <cell r="AS1390">
            <v>2024.3321078472222</v>
          </cell>
          <cell r="AY1390">
            <v>2644.7136356250003</v>
          </cell>
          <cell r="BE1390">
            <v>4618.3765175694434</v>
          </cell>
        </row>
        <row r="1391">
          <cell r="E1391" t="str">
            <v>Thumb spica</v>
          </cell>
          <cell r="I1391" t="str">
            <v>No</v>
          </cell>
          <cell r="J1391" t="str">
            <v>Yes</v>
          </cell>
          <cell r="K1391" t="str">
            <v>Yes</v>
          </cell>
          <cell r="L1391" t="str">
            <v>Yes</v>
          </cell>
          <cell r="M1391" t="str">
            <v>Yes</v>
          </cell>
          <cell r="N1391" t="str">
            <v>Yes</v>
          </cell>
          <cell r="AS1391">
            <v>8090.8544420447524</v>
          </cell>
          <cell r="AY1391">
            <v>9615.5245963657399</v>
          </cell>
          <cell r="BE1391">
            <v>12536.991867456272</v>
          </cell>
        </row>
        <row r="1392">
          <cell r="E1392" t="str">
            <v>Corset cast</v>
          </cell>
          <cell r="I1392" t="str">
            <v>No</v>
          </cell>
          <cell r="J1392" t="str">
            <v>Yes</v>
          </cell>
          <cell r="K1392" t="str">
            <v>Yes</v>
          </cell>
          <cell r="L1392" t="str">
            <v>Yes</v>
          </cell>
          <cell r="M1392" t="str">
            <v>Yes</v>
          </cell>
          <cell r="N1392" t="str">
            <v>Yes</v>
          </cell>
          <cell r="AS1392">
            <v>57255.123059699072</v>
          </cell>
          <cell r="AY1392">
            <v>60624.491346736111</v>
          </cell>
          <cell r="BE1392">
            <v>68795.618017260786</v>
          </cell>
        </row>
        <row r="1393">
          <cell r="E1393" t="str">
            <v>Below knee cast</v>
          </cell>
          <cell r="I1393" t="str">
            <v>No</v>
          </cell>
          <cell r="J1393" t="str">
            <v>Yes</v>
          </cell>
          <cell r="K1393" t="str">
            <v>Yes</v>
          </cell>
          <cell r="L1393" t="str">
            <v>Yes</v>
          </cell>
          <cell r="M1393" t="str">
            <v>Yes</v>
          </cell>
          <cell r="N1393" t="str">
            <v>Yes</v>
          </cell>
          <cell r="AS1393">
            <v>21041.822155254627</v>
          </cell>
          <cell r="AY1393">
            <v>23328.827386736109</v>
          </cell>
          <cell r="BE1393">
            <v>27711.02829337191</v>
          </cell>
        </row>
        <row r="1394">
          <cell r="E1394" t="str">
            <v>Below knee backslab</v>
          </cell>
          <cell r="I1394" t="str">
            <v>No</v>
          </cell>
          <cell r="J1394" t="str">
            <v>Yes</v>
          </cell>
          <cell r="K1394" t="str">
            <v>Yes</v>
          </cell>
          <cell r="L1394" t="str">
            <v>Yes</v>
          </cell>
          <cell r="M1394" t="str">
            <v>Yes</v>
          </cell>
          <cell r="N1394" t="str">
            <v>Yes</v>
          </cell>
          <cell r="AS1394">
            <v>18843.792633958336</v>
          </cell>
          <cell r="AY1394">
            <v>19774.364925624999</v>
          </cell>
          <cell r="BE1394">
            <v>22734.859248541663</v>
          </cell>
        </row>
        <row r="1395">
          <cell r="E1395" t="str">
            <v>Below elbow cast</v>
          </cell>
          <cell r="I1395" t="str">
            <v>No</v>
          </cell>
          <cell r="J1395" t="str">
            <v>Yes</v>
          </cell>
          <cell r="K1395" t="str">
            <v>Yes</v>
          </cell>
          <cell r="L1395" t="str">
            <v>Yes</v>
          </cell>
          <cell r="M1395" t="str">
            <v>Yes</v>
          </cell>
          <cell r="N1395" t="str">
            <v>Yes</v>
          </cell>
          <cell r="AS1395">
            <v>12067.433706108539</v>
          </cell>
          <cell r="AY1395">
            <v>13824.582732600307</v>
          </cell>
          <cell r="BE1395">
            <v>17173.737246596364</v>
          </cell>
        </row>
        <row r="1396">
          <cell r="E1396" t="str">
            <v>Below elbow backslab</v>
          </cell>
          <cell r="I1396" t="str">
            <v>No</v>
          </cell>
          <cell r="J1396" t="str">
            <v>Yes</v>
          </cell>
          <cell r="K1396" t="str">
            <v>Yes</v>
          </cell>
          <cell r="L1396" t="str">
            <v>Yes</v>
          </cell>
          <cell r="M1396" t="str">
            <v>Yes</v>
          </cell>
          <cell r="N1396" t="str">
            <v>Yes</v>
          </cell>
          <cell r="AS1396">
            <v>10151.46024988426</v>
          </cell>
          <cell r="AY1396">
            <v>10875.238698958334</v>
          </cell>
          <cell r="BE1396">
            <v>13177.845394560185</v>
          </cell>
        </row>
        <row r="1397">
          <cell r="E1397" t="str">
            <v>Tenckhoff catheter insertion</v>
          </cell>
          <cell r="I1397" t="str">
            <v>No</v>
          </cell>
          <cell r="J1397" t="str">
            <v>No</v>
          </cell>
          <cell r="K1397" t="str">
            <v>Yes</v>
          </cell>
          <cell r="L1397" t="str">
            <v>Yes</v>
          </cell>
          <cell r="M1397" t="str">
            <v>Yes</v>
          </cell>
          <cell r="N1397" t="str">
            <v>Yes</v>
          </cell>
          <cell r="AS1397">
            <v>0</v>
          </cell>
          <cell r="AY1397">
            <v>26376.512555378085</v>
          </cell>
          <cell r="BE1397">
            <v>33008.308441866422</v>
          </cell>
        </row>
        <row r="1398">
          <cell r="E1398" t="str">
            <v>Permanent of tunneled catheter ( PAM CAT) removal</v>
          </cell>
          <cell r="I1398" t="str">
            <v>No</v>
          </cell>
          <cell r="J1398" t="str">
            <v>No</v>
          </cell>
          <cell r="K1398" t="str">
            <v>Yes</v>
          </cell>
          <cell r="L1398" t="str">
            <v>Yes</v>
          </cell>
          <cell r="M1398" t="str">
            <v>Yes</v>
          </cell>
          <cell r="N1398" t="str">
            <v>Yes</v>
          </cell>
          <cell r="AS1398">
            <v>0</v>
          </cell>
          <cell r="AY1398">
            <v>8306.2992405632722</v>
          </cell>
          <cell r="BE1398">
            <v>18609.113779314983</v>
          </cell>
        </row>
        <row r="1399">
          <cell r="E1399" t="str">
            <v>Kidney biopsy</v>
          </cell>
          <cell r="I1399" t="str">
            <v>No</v>
          </cell>
          <cell r="J1399" t="str">
            <v>No</v>
          </cell>
          <cell r="K1399" t="str">
            <v>Yes</v>
          </cell>
          <cell r="L1399" t="str">
            <v>Yes</v>
          </cell>
          <cell r="M1399" t="str">
            <v>Yes</v>
          </cell>
          <cell r="N1399" t="str">
            <v>Yes</v>
          </cell>
          <cell r="AS1399">
            <v>0</v>
          </cell>
          <cell r="AY1399">
            <v>58315.414793032403</v>
          </cell>
          <cell r="BE1399">
            <v>68782.785108104406</v>
          </cell>
        </row>
        <row r="1400">
          <cell r="E1400" t="str">
            <v>Acute hd catheters removal</v>
          </cell>
          <cell r="I1400" t="str">
            <v>No</v>
          </cell>
          <cell r="J1400" t="str">
            <v>No</v>
          </cell>
          <cell r="K1400" t="str">
            <v>Yes</v>
          </cell>
          <cell r="L1400" t="str">
            <v>Yes</v>
          </cell>
          <cell r="M1400" t="str">
            <v>Yes</v>
          </cell>
          <cell r="N1400" t="str">
            <v>Yes</v>
          </cell>
          <cell r="AS1400">
            <v>0</v>
          </cell>
          <cell r="AY1400">
            <v>5922.2476880941349</v>
          </cell>
          <cell r="BE1400">
            <v>7537.404957469993</v>
          </cell>
        </row>
        <row r="1401">
          <cell r="E1401" t="str">
            <v>Insertion of permanent of tunneled catheter ( PAM CAT)</v>
          </cell>
          <cell r="I1401" t="str">
            <v>No</v>
          </cell>
          <cell r="J1401" t="str">
            <v>No</v>
          </cell>
          <cell r="K1401" t="str">
            <v>Yes</v>
          </cell>
          <cell r="L1401" t="str">
            <v>Yes</v>
          </cell>
          <cell r="M1401" t="str">
            <v>Yes</v>
          </cell>
          <cell r="N1401" t="str">
            <v>Yes</v>
          </cell>
          <cell r="AS1401">
            <v>0</v>
          </cell>
          <cell r="AY1401">
            <v>24521.027428834877</v>
          </cell>
          <cell r="BE1401">
            <v>38180.200626708669</v>
          </cell>
        </row>
        <row r="1402">
          <cell r="E1402" t="str">
            <v>Insertion of acute HD catheters</v>
          </cell>
          <cell r="I1402" t="str">
            <v>No</v>
          </cell>
          <cell r="J1402" t="str">
            <v>No</v>
          </cell>
          <cell r="K1402" t="str">
            <v>Yes</v>
          </cell>
          <cell r="L1402" t="str">
            <v>Yes</v>
          </cell>
          <cell r="M1402" t="str">
            <v>Yes</v>
          </cell>
          <cell r="N1402" t="str">
            <v>Yes</v>
          </cell>
          <cell r="AS1402">
            <v>0</v>
          </cell>
          <cell r="AY1402">
            <v>19652.065043032406</v>
          </cell>
          <cell r="BE1402">
            <v>31245.688500465531</v>
          </cell>
        </row>
        <row r="1403">
          <cell r="E1403" t="str">
            <v>Hemodialysis session (new)</v>
          </cell>
          <cell r="I1403" t="str">
            <v>No</v>
          </cell>
          <cell r="J1403" t="str">
            <v>No</v>
          </cell>
          <cell r="K1403" t="str">
            <v>Yes</v>
          </cell>
          <cell r="L1403" t="str">
            <v>Yes</v>
          </cell>
          <cell r="M1403" t="str">
            <v>Yes</v>
          </cell>
          <cell r="N1403" t="str">
            <v>Yes</v>
          </cell>
          <cell r="AS1403">
            <v>0</v>
          </cell>
          <cell r="AY1403">
            <v>47691.475857097546</v>
          </cell>
          <cell r="BE1403">
            <v>54921.462248301243</v>
          </cell>
        </row>
        <row r="1404">
          <cell r="E1404" t="str">
            <v>Hemodialysis session</v>
          </cell>
          <cell r="I1404" t="str">
            <v>No</v>
          </cell>
          <cell r="J1404" t="str">
            <v>No</v>
          </cell>
          <cell r="K1404" t="str">
            <v>Yes</v>
          </cell>
          <cell r="L1404" t="str">
            <v>Yes</v>
          </cell>
          <cell r="M1404" t="str">
            <v>Yes</v>
          </cell>
          <cell r="N1404" t="str">
            <v>Yes</v>
          </cell>
          <cell r="AS1404">
            <v>0</v>
          </cell>
          <cell r="AY1404">
            <v>41109.812190430879</v>
          </cell>
          <cell r="BE1404">
            <v>48244.375072375326</v>
          </cell>
        </row>
        <row r="1405">
          <cell r="E1405" t="str">
            <v>Vp shunt revision</v>
          </cell>
          <cell r="I1405" t="str">
            <v>No</v>
          </cell>
          <cell r="J1405" t="str">
            <v>No</v>
          </cell>
          <cell r="K1405" t="str">
            <v>No</v>
          </cell>
          <cell r="L1405" t="str">
            <v>No</v>
          </cell>
          <cell r="M1405" t="str">
            <v>Yes</v>
          </cell>
          <cell r="N1405" t="str">
            <v>Yes</v>
          </cell>
          <cell r="AS1405">
            <v>0</v>
          </cell>
          <cell r="AY1405">
            <v>141993.76219507935</v>
          </cell>
          <cell r="BE1405">
            <v>279392.9280916843</v>
          </cell>
        </row>
        <row r="1406">
          <cell r="E1406" t="str">
            <v>Ventriculoperitoneal shunt insertion</v>
          </cell>
          <cell r="I1406" t="str">
            <v>No</v>
          </cell>
          <cell r="J1406" t="str">
            <v>No</v>
          </cell>
          <cell r="K1406" t="str">
            <v>No</v>
          </cell>
          <cell r="L1406" t="str">
            <v>No</v>
          </cell>
          <cell r="M1406" t="str">
            <v>Yes</v>
          </cell>
          <cell r="N1406" t="str">
            <v>Yes</v>
          </cell>
          <cell r="AS1406">
            <v>0</v>
          </cell>
          <cell r="AY1406">
            <v>127653.3332043386</v>
          </cell>
          <cell r="BE1406">
            <v>256971.24380207527</v>
          </cell>
        </row>
        <row r="1407">
          <cell r="E1407" t="str">
            <v>Transvermian appraoch</v>
          </cell>
          <cell r="I1407" t="str">
            <v>No</v>
          </cell>
          <cell r="J1407" t="str">
            <v>No</v>
          </cell>
          <cell r="K1407" t="str">
            <v>No</v>
          </cell>
          <cell r="L1407" t="str">
            <v>No</v>
          </cell>
          <cell r="M1407" t="str">
            <v>Yes</v>
          </cell>
          <cell r="N1407" t="str">
            <v>Yes</v>
          </cell>
          <cell r="AS1407">
            <v>0</v>
          </cell>
          <cell r="AY1407">
            <v>207640.03883952377</v>
          </cell>
          <cell r="BE1407">
            <v>388319.1435710052</v>
          </cell>
        </row>
        <row r="1408">
          <cell r="E1408" t="str">
            <v>Trans-sylvian approach</v>
          </cell>
          <cell r="I1408" t="str">
            <v>No</v>
          </cell>
          <cell r="J1408" t="str">
            <v>No</v>
          </cell>
          <cell r="K1408" t="str">
            <v>No</v>
          </cell>
          <cell r="L1408" t="str">
            <v>No</v>
          </cell>
          <cell r="M1408" t="str">
            <v>Yes</v>
          </cell>
          <cell r="N1408" t="str">
            <v>Yes</v>
          </cell>
          <cell r="AS1408">
            <v>0</v>
          </cell>
          <cell r="AY1408">
            <v>209881.70738952377</v>
          </cell>
          <cell r="BE1408">
            <v>384125.41212100524</v>
          </cell>
        </row>
        <row r="1409">
          <cell r="E1409" t="str">
            <v>Translabyrinthine approach</v>
          </cell>
          <cell r="I1409" t="str">
            <v>No</v>
          </cell>
          <cell r="J1409" t="str">
            <v>No</v>
          </cell>
          <cell r="K1409" t="str">
            <v>No</v>
          </cell>
          <cell r="L1409" t="str">
            <v>No</v>
          </cell>
          <cell r="M1409" t="str">
            <v>Yes</v>
          </cell>
          <cell r="N1409" t="str">
            <v>Yes</v>
          </cell>
          <cell r="AS1409">
            <v>0</v>
          </cell>
          <cell r="AY1409">
            <v>284381.98143952375</v>
          </cell>
          <cell r="BE1409">
            <v>571781.08617100504</v>
          </cell>
        </row>
        <row r="1410">
          <cell r="E1410" t="str">
            <v>Transcortical approach</v>
          </cell>
          <cell r="I1410" t="str">
            <v>No</v>
          </cell>
          <cell r="J1410" t="str">
            <v>No</v>
          </cell>
          <cell r="K1410" t="str">
            <v>No</v>
          </cell>
          <cell r="L1410" t="str">
            <v>No</v>
          </cell>
          <cell r="M1410" t="str">
            <v>Yes</v>
          </cell>
          <cell r="N1410" t="str">
            <v>Yes</v>
          </cell>
          <cell r="AS1410">
            <v>0</v>
          </cell>
          <cell r="AY1410">
            <v>209881.70738952377</v>
          </cell>
          <cell r="BE1410">
            <v>384125.41212100524</v>
          </cell>
        </row>
        <row r="1411">
          <cell r="E1411" t="str">
            <v>Transcondylar approach</v>
          </cell>
          <cell r="I1411" t="str">
            <v>No</v>
          </cell>
          <cell r="J1411" t="str">
            <v>No</v>
          </cell>
          <cell r="K1411" t="str">
            <v>No</v>
          </cell>
          <cell r="L1411" t="str">
            <v>No</v>
          </cell>
          <cell r="M1411" t="str">
            <v>Yes</v>
          </cell>
          <cell r="N1411" t="str">
            <v>Yes</v>
          </cell>
          <cell r="AS1411">
            <v>0</v>
          </cell>
          <cell r="AY1411">
            <v>230572.50738952379</v>
          </cell>
          <cell r="BE1411">
            <v>404816.21212100523</v>
          </cell>
        </row>
        <row r="1412">
          <cell r="E1412" t="str">
            <v>Telo-velar approach</v>
          </cell>
          <cell r="I1412" t="str">
            <v>No</v>
          </cell>
          <cell r="J1412" t="str">
            <v>No</v>
          </cell>
          <cell r="K1412" t="str">
            <v>No</v>
          </cell>
          <cell r="L1412" t="str">
            <v>No</v>
          </cell>
          <cell r="M1412" t="str">
            <v>Yes</v>
          </cell>
          <cell r="N1412" t="str">
            <v>Yes</v>
          </cell>
          <cell r="AS1412">
            <v>0</v>
          </cell>
          <cell r="AY1412">
            <v>239298.11433952377</v>
          </cell>
          <cell r="BE1412">
            <v>318094.1361543386</v>
          </cell>
        </row>
        <row r="1413">
          <cell r="E1413" t="str">
            <v>Syncipital encephalocele repair</v>
          </cell>
          <cell r="I1413" t="str">
            <v>No</v>
          </cell>
          <cell r="J1413" t="str">
            <v>No</v>
          </cell>
          <cell r="K1413" t="str">
            <v>No</v>
          </cell>
          <cell r="L1413" t="str">
            <v>No</v>
          </cell>
          <cell r="M1413" t="str">
            <v>Yes</v>
          </cell>
          <cell r="N1413" t="str">
            <v>Yes</v>
          </cell>
          <cell r="AS1413">
            <v>0</v>
          </cell>
          <cell r="AY1413">
            <v>160155.89907656086</v>
          </cell>
          <cell r="BE1413">
            <v>308665.62557090243</v>
          </cell>
        </row>
        <row r="1414">
          <cell r="E1414" t="str">
            <v>Suboccipital craniectomy</v>
          </cell>
          <cell r="I1414" t="str">
            <v>No</v>
          </cell>
          <cell r="J1414" t="str">
            <v>No</v>
          </cell>
          <cell r="K1414" t="str">
            <v>No</v>
          </cell>
          <cell r="L1414" t="str">
            <v>No</v>
          </cell>
          <cell r="M1414" t="str">
            <v>Yes</v>
          </cell>
          <cell r="N1414" t="str">
            <v>Yes</v>
          </cell>
          <cell r="AS1414">
            <v>0</v>
          </cell>
          <cell r="AY1414">
            <v>191789.75202841271</v>
          </cell>
          <cell r="BE1414">
            <v>355852.07263798063</v>
          </cell>
        </row>
        <row r="1415">
          <cell r="E1415" t="str">
            <v>Subfrontal approach</v>
          </cell>
          <cell r="I1415" t="str">
            <v>No</v>
          </cell>
          <cell r="J1415" t="str">
            <v>No</v>
          </cell>
          <cell r="K1415" t="str">
            <v>No</v>
          </cell>
          <cell r="L1415" t="str">
            <v>No</v>
          </cell>
          <cell r="M1415" t="str">
            <v>Yes</v>
          </cell>
          <cell r="N1415" t="str">
            <v>Yes</v>
          </cell>
          <cell r="AS1415">
            <v>0</v>
          </cell>
          <cell r="AY1415">
            <v>191789.75202841271</v>
          </cell>
          <cell r="BE1415">
            <v>355852.07263798063</v>
          </cell>
        </row>
        <row r="1416">
          <cell r="E1416" t="str">
            <v>Strip craniectomy</v>
          </cell>
          <cell r="I1416" t="str">
            <v>No</v>
          </cell>
          <cell r="J1416" t="str">
            <v>No</v>
          </cell>
          <cell r="K1416" t="str">
            <v>No</v>
          </cell>
          <cell r="L1416" t="str">
            <v>No</v>
          </cell>
          <cell r="M1416" t="str">
            <v>Yes</v>
          </cell>
          <cell r="N1416" t="str">
            <v>Yes</v>
          </cell>
          <cell r="AS1416">
            <v>0</v>
          </cell>
          <cell r="AY1416">
            <v>167961.45162656083</v>
          </cell>
          <cell r="BE1416">
            <v>327958.52812090243</v>
          </cell>
        </row>
        <row r="1417">
          <cell r="E1417" t="str">
            <v>Stereotatic tumor biopsy</v>
          </cell>
          <cell r="I1417" t="str">
            <v>No</v>
          </cell>
          <cell r="J1417" t="str">
            <v>No</v>
          </cell>
          <cell r="K1417" t="str">
            <v>No</v>
          </cell>
          <cell r="L1417" t="str">
            <v>No</v>
          </cell>
          <cell r="M1417" t="str">
            <v>Yes</v>
          </cell>
          <cell r="N1417" t="str">
            <v>Yes</v>
          </cell>
          <cell r="AS1417">
            <v>0</v>
          </cell>
          <cell r="AY1417">
            <v>152717.28418582011</v>
          </cell>
          <cell r="BE1417">
            <v>296772.61854796007</v>
          </cell>
        </row>
        <row r="1418">
          <cell r="E1418" t="str">
            <v>Skull base craniotomy</v>
          </cell>
          <cell r="I1418" t="str">
            <v>No</v>
          </cell>
          <cell r="J1418" t="str">
            <v>No</v>
          </cell>
          <cell r="K1418" t="str">
            <v>No</v>
          </cell>
          <cell r="L1418" t="str">
            <v>No</v>
          </cell>
          <cell r="M1418" t="str">
            <v>Yes</v>
          </cell>
          <cell r="N1418" t="str">
            <v>Yes</v>
          </cell>
          <cell r="AS1418">
            <v>0</v>
          </cell>
          <cell r="AY1418">
            <v>167961.45162656083</v>
          </cell>
          <cell r="BE1418">
            <v>327958.52812090243</v>
          </cell>
        </row>
        <row r="1419">
          <cell r="E1419" t="str">
            <v>Simple ventriculostomy (ventricular taping)</v>
          </cell>
          <cell r="I1419" t="str">
            <v>No</v>
          </cell>
          <cell r="J1419" t="str">
            <v>No</v>
          </cell>
          <cell r="K1419" t="str">
            <v>No</v>
          </cell>
          <cell r="L1419" t="str">
            <v>No</v>
          </cell>
          <cell r="M1419" t="str">
            <v>Yes</v>
          </cell>
          <cell r="N1419" t="str">
            <v>Yes</v>
          </cell>
          <cell r="AS1419">
            <v>0</v>
          </cell>
          <cell r="AY1419">
            <v>29868.160407260999</v>
          </cell>
          <cell r="BE1419">
            <v>39848.964778412694</v>
          </cell>
        </row>
        <row r="1420">
          <cell r="E1420" t="str">
            <v>Scalp wound debridement repair</v>
          </cell>
          <cell r="I1420" t="str">
            <v>No</v>
          </cell>
          <cell r="J1420" t="str">
            <v>No</v>
          </cell>
          <cell r="K1420" t="str">
            <v>No</v>
          </cell>
          <cell r="L1420" t="str">
            <v>No</v>
          </cell>
          <cell r="M1420" t="str">
            <v>Yes</v>
          </cell>
          <cell r="N1420" t="str">
            <v>Yes</v>
          </cell>
          <cell r="AS1420">
            <v>0</v>
          </cell>
          <cell r="AY1420">
            <v>32383.481593227509</v>
          </cell>
          <cell r="BE1420">
            <v>43110.724051689438</v>
          </cell>
        </row>
        <row r="1421">
          <cell r="E1421" t="str">
            <v>Scalp foreign body removal</v>
          </cell>
          <cell r="I1421" t="str">
            <v>No</v>
          </cell>
          <cell r="J1421" t="str">
            <v>No</v>
          </cell>
          <cell r="K1421" t="str">
            <v>No</v>
          </cell>
          <cell r="L1421" t="str">
            <v>No</v>
          </cell>
          <cell r="M1421" t="str">
            <v>Yes</v>
          </cell>
          <cell r="N1421" t="str">
            <v>Yes</v>
          </cell>
          <cell r="AS1421">
            <v>0</v>
          </cell>
          <cell r="AY1421">
            <v>32383.481593227509</v>
          </cell>
          <cell r="BE1421">
            <v>44025.136360717217</v>
          </cell>
        </row>
        <row r="1422">
          <cell r="E1422" t="str">
            <v>Retrosigmoid approach</v>
          </cell>
          <cell r="I1422" t="str">
            <v>No</v>
          </cell>
          <cell r="J1422" t="str">
            <v>No</v>
          </cell>
          <cell r="K1422" t="str">
            <v>No</v>
          </cell>
          <cell r="L1422" t="str">
            <v>No</v>
          </cell>
          <cell r="M1422" t="str">
            <v>Yes</v>
          </cell>
          <cell r="N1422" t="str">
            <v>Yes</v>
          </cell>
          <cell r="AS1422">
            <v>0</v>
          </cell>
          <cell r="AY1422">
            <v>191789.75202841271</v>
          </cell>
          <cell r="BE1422">
            <v>360424.13418311952</v>
          </cell>
        </row>
        <row r="1423">
          <cell r="E1423" t="str">
            <v>Resection of cerebellar tumors</v>
          </cell>
          <cell r="I1423" t="str">
            <v>No</v>
          </cell>
          <cell r="J1423" t="str">
            <v>No</v>
          </cell>
          <cell r="K1423" t="str">
            <v>No</v>
          </cell>
          <cell r="L1423" t="str">
            <v>No</v>
          </cell>
          <cell r="M1423" t="str">
            <v>Yes</v>
          </cell>
          <cell r="N1423" t="str">
            <v>Yes</v>
          </cell>
          <cell r="AS1423">
            <v>0</v>
          </cell>
          <cell r="AY1423">
            <v>244766.94956174603</v>
          </cell>
          <cell r="BE1423">
            <v>453124.12100927689</v>
          </cell>
        </row>
        <row r="1424">
          <cell r="E1424" t="str">
            <v>Resection of brain arachnoid cysts</v>
          </cell>
          <cell r="I1424" t="str">
            <v>No</v>
          </cell>
          <cell r="J1424" t="str">
            <v>No</v>
          </cell>
          <cell r="K1424" t="str">
            <v>No</v>
          </cell>
          <cell r="L1424" t="str">
            <v>No</v>
          </cell>
          <cell r="M1424" t="str">
            <v>Yes</v>
          </cell>
          <cell r="N1424" t="str">
            <v>Yes</v>
          </cell>
          <cell r="AS1424">
            <v>0</v>
          </cell>
          <cell r="AY1424">
            <v>170674.62017656083</v>
          </cell>
          <cell r="BE1424">
            <v>324236.29667090246</v>
          </cell>
        </row>
        <row r="1425">
          <cell r="E1425" t="str">
            <v>Removal of ventriclular and basal cistern cysterci</v>
          </cell>
          <cell r="I1425" t="str">
            <v>No</v>
          </cell>
          <cell r="J1425" t="str">
            <v>No</v>
          </cell>
          <cell r="K1425" t="str">
            <v>No</v>
          </cell>
          <cell r="L1425" t="str">
            <v>No</v>
          </cell>
          <cell r="M1425" t="str">
            <v>Yes</v>
          </cell>
          <cell r="N1425" t="str">
            <v>Yes</v>
          </cell>
          <cell r="AS1425">
            <v>0</v>
          </cell>
          <cell r="AY1425">
            <v>170674.62017656083</v>
          </cell>
          <cell r="BE1425">
            <v>324236.29667090246</v>
          </cell>
        </row>
        <row r="1426">
          <cell r="E1426" t="str">
            <v>Removal of cranial drain</v>
          </cell>
          <cell r="I1426" t="str">
            <v>No</v>
          </cell>
          <cell r="J1426" t="str">
            <v>No</v>
          </cell>
          <cell r="K1426" t="str">
            <v>No</v>
          </cell>
          <cell r="L1426" t="str">
            <v>No</v>
          </cell>
          <cell r="M1426" t="str">
            <v>Yes</v>
          </cell>
          <cell r="N1426" t="str">
            <v>Yes</v>
          </cell>
          <cell r="AS1426">
            <v>0</v>
          </cell>
          <cell r="AY1426">
            <v>24315.419097857139</v>
          </cell>
          <cell r="BE1426">
            <v>31106.161106537693</v>
          </cell>
        </row>
        <row r="1427">
          <cell r="E1427" t="str">
            <v>Posterior transcallosal approach</v>
          </cell>
          <cell r="I1427" t="str">
            <v>No</v>
          </cell>
          <cell r="J1427" t="str">
            <v>No</v>
          </cell>
          <cell r="K1427" t="str">
            <v>No</v>
          </cell>
          <cell r="L1427" t="str">
            <v>No</v>
          </cell>
          <cell r="M1427" t="str">
            <v>Yes</v>
          </cell>
          <cell r="N1427" t="str">
            <v>Yes</v>
          </cell>
          <cell r="AS1427">
            <v>0</v>
          </cell>
          <cell r="AY1427">
            <v>228916.66275063495</v>
          </cell>
          <cell r="BE1427">
            <v>419742.63776722446</v>
          </cell>
        </row>
        <row r="1428">
          <cell r="E1428" t="str">
            <v>Posterior petrosectomy</v>
          </cell>
          <cell r="I1428" t="str">
            <v>No</v>
          </cell>
          <cell r="J1428" t="str">
            <v>No</v>
          </cell>
          <cell r="K1428" t="str">
            <v>No</v>
          </cell>
          <cell r="L1428" t="str">
            <v>No</v>
          </cell>
          <cell r="M1428" t="str">
            <v>Yes</v>
          </cell>
          <cell r="N1428" t="str">
            <v>Yes</v>
          </cell>
          <cell r="AS1428">
            <v>0</v>
          </cell>
          <cell r="AY1428">
            <v>207640.0388395238</v>
          </cell>
          <cell r="BE1428">
            <v>393805.61742517189</v>
          </cell>
        </row>
        <row r="1429">
          <cell r="E1429" t="str">
            <v>Posterior fossa decompression</v>
          </cell>
          <cell r="I1429" t="str">
            <v>No</v>
          </cell>
          <cell r="J1429" t="str">
            <v>No</v>
          </cell>
          <cell r="K1429" t="str">
            <v>No</v>
          </cell>
          <cell r="L1429" t="str">
            <v>No</v>
          </cell>
          <cell r="M1429" t="str">
            <v>Yes</v>
          </cell>
          <cell r="N1429" t="str">
            <v>Yes</v>
          </cell>
          <cell r="AS1429">
            <v>0</v>
          </cell>
          <cell r="AY1429">
            <v>185015.04916730156</v>
          </cell>
          <cell r="BE1429">
            <v>346657.98096051149</v>
          </cell>
        </row>
        <row r="1430">
          <cell r="E1430" t="str">
            <v>Posterior cervical decompression +fixation multiple levels</v>
          </cell>
          <cell r="I1430" t="str">
            <v>No</v>
          </cell>
          <cell r="J1430" t="str">
            <v>No</v>
          </cell>
          <cell r="K1430" t="str">
            <v>No</v>
          </cell>
          <cell r="L1430" t="str">
            <v>No</v>
          </cell>
          <cell r="M1430" t="str">
            <v>Yes</v>
          </cell>
          <cell r="N1430" t="str">
            <v>Yes</v>
          </cell>
          <cell r="AS1430">
            <v>0</v>
          </cell>
          <cell r="AY1430">
            <v>267848.31032656087</v>
          </cell>
          <cell r="BE1430">
            <v>508455.4483660413</v>
          </cell>
        </row>
        <row r="1431">
          <cell r="E1431" t="str">
            <v>Posterior cervical decompression +fixation 1 level</v>
          </cell>
          <cell r="I1431" t="str">
            <v>No</v>
          </cell>
          <cell r="J1431" t="str">
            <v>No</v>
          </cell>
          <cell r="K1431" t="str">
            <v>No</v>
          </cell>
          <cell r="L1431" t="str">
            <v>No</v>
          </cell>
          <cell r="M1431" t="str">
            <v>Yes</v>
          </cell>
          <cell r="N1431" t="str">
            <v>Yes</v>
          </cell>
          <cell r="AS1431">
            <v>0</v>
          </cell>
          <cell r="AY1431">
            <v>238420.48134507934</v>
          </cell>
          <cell r="BE1431">
            <v>457011.28416876763</v>
          </cell>
        </row>
        <row r="1432">
          <cell r="E1432" t="str">
            <v>Pineal region tumor resection</v>
          </cell>
          <cell r="I1432" t="str">
            <v>No</v>
          </cell>
          <cell r="J1432" t="str">
            <v>No</v>
          </cell>
          <cell r="K1432" t="str">
            <v>No</v>
          </cell>
          <cell r="L1432" t="str">
            <v>No</v>
          </cell>
          <cell r="M1432" t="str">
            <v>Yes</v>
          </cell>
          <cell r="N1432" t="str">
            <v>Yes</v>
          </cell>
          <cell r="AS1432">
            <v>0</v>
          </cell>
          <cell r="AY1432">
            <v>281893.86028396821</v>
          </cell>
          <cell r="BE1432">
            <v>512442.62459338183</v>
          </cell>
        </row>
        <row r="1433">
          <cell r="E1433" t="str">
            <v>Orbitozygomatic approach</v>
          </cell>
          <cell r="I1433" t="str">
            <v>No</v>
          </cell>
          <cell r="J1433" t="str">
            <v>No</v>
          </cell>
          <cell r="K1433" t="str">
            <v>No</v>
          </cell>
          <cell r="L1433" t="str">
            <v>No</v>
          </cell>
          <cell r="M1433" t="str">
            <v>Yes</v>
          </cell>
          <cell r="N1433" t="str">
            <v>Yes</v>
          </cell>
          <cell r="AS1433">
            <v>0</v>
          </cell>
          <cell r="AY1433">
            <v>191789.75202841271</v>
          </cell>
          <cell r="BE1433">
            <v>355852.07263798063</v>
          </cell>
        </row>
        <row r="1434">
          <cell r="E1434" t="str">
            <v>Optic nerve sheet decompression</v>
          </cell>
          <cell r="I1434" t="str">
            <v>No</v>
          </cell>
          <cell r="J1434" t="str">
            <v>No</v>
          </cell>
          <cell r="K1434" t="str">
            <v>No</v>
          </cell>
          <cell r="L1434" t="str">
            <v>No</v>
          </cell>
          <cell r="M1434" t="str">
            <v>Yes</v>
          </cell>
          <cell r="N1434" t="str">
            <v>Yes</v>
          </cell>
          <cell r="AS1434">
            <v>0</v>
          </cell>
          <cell r="AY1434">
            <v>156334.19118582009</v>
          </cell>
          <cell r="BE1434">
            <v>301814.61238129338</v>
          </cell>
        </row>
        <row r="1435">
          <cell r="E1435" t="str">
            <v>Occipitocervial (oc) fusion</v>
          </cell>
          <cell r="I1435" t="str">
            <v>No</v>
          </cell>
          <cell r="J1435" t="str">
            <v>No</v>
          </cell>
          <cell r="K1435" t="str">
            <v>No</v>
          </cell>
          <cell r="L1435" t="str">
            <v>No</v>
          </cell>
          <cell r="M1435" t="str">
            <v>Yes</v>
          </cell>
          <cell r="N1435" t="str">
            <v>Yes</v>
          </cell>
          <cell r="AS1435">
            <v>0</v>
          </cell>
          <cell r="AY1435">
            <v>192421.56896730157</v>
          </cell>
          <cell r="BE1435">
            <v>339029.4007605114</v>
          </cell>
        </row>
        <row r="1436">
          <cell r="E1436" t="str">
            <v>Myelo-meningocele repair</v>
          </cell>
          <cell r="I1436" t="str">
            <v>No</v>
          </cell>
          <cell r="J1436" t="str">
            <v>No</v>
          </cell>
          <cell r="K1436" t="str">
            <v>No</v>
          </cell>
          <cell r="L1436" t="str">
            <v>No</v>
          </cell>
          <cell r="M1436" t="str">
            <v>Yes</v>
          </cell>
          <cell r="N1436" t="str">
            <v>Yes</v>
          </cell>
          <cell r="AS1436">
            <v>0</v>
          </cell>
          <cell r="AY1436">
            <v>118549.11210433864</v>
          </cell>
          <cell r="BE1436">
            <v>242815.07270207524</v>
          </cell>
        </row>
        <row r="1437">
          <cell r="E1437" t="str">
            <v>Multiple subpial transection</v>
          </cell>
          <cell r="I1437" t="str">
            <v>No</v>
          </cell>
          <cell r="J1437" t="str">
            <v>No</v>
          </cell>
          <cell r="K1437" t="str">
            <v>No</v>
          </cell>
          <cell r="L1437" t="str">
            <v>No</v>
          </cell>
          <cell r="M1437" t="str">
            <v>Yes</v>
          </cell>
          <cell r="N1437" t="str">
            <v>Yes</v>
          </cell>
          <cell r="AS1437">
            <v>0</v>
          </cell>
          <cell r="AY1437">
            <v>156963.72239507936</v>
          </cell>
          <cell r="BE1437">
            <v>312441.28125001764</v>
          </cell>
        </row>
        <row r="1438">
          <cell r="E1438" t="str">
            <v>Multiple levels transthoracic approach for decompression and fixation</v>
          </cell>
          <cell r="I1438" t="str">
            <v>No</v>
          </cell>
          <cell r="J1438" t="str">
            <v>No</v>
          </cell>
          <cell r="K1438" t="str">
            <v>No</v>
          </cell>
          <cell r="L1438" t="str">
            <v>No</v>
          </cell>
          <cell r="M1438" t="str">
            <v>Yes</v>
          </cell>
          <cell r="N1438" t="str">
            <v>Yes</v>
          </cell>
          <cell r="AS1438">
            <v>0</v>
          </cell>
          <cell r="AY1438">
            <v>349183.90212285711</v>
          </cell>
          <cell r="BE1438">
            <v>657395.33803257928</v>
          </cell>
        </row>
        <row r="1439">
          <cell r="E1439" t="str">
            <v>Multiple levels thoraco-lumbar decompression and fixation</v>
          </cell>
          <cell r="I1439" t="str">
            <v>No</v>
          </cell>
          <cell r="J1439" t="str">
            <v>No</v>
          </cell>
          <cell r="K1439" t="str">
            <v>No</v>
          </cell>
          <cell r="L1439" t="str">
            <v>No</v>
          </cell>
          <cell r="M1439" t="str">
            <v>Yes</v>
          </cell>
          <cell r="N1439" t="str">
            <v>Yes</v>
          </cell>
          <cell r="AS1439">
            <v>0</v>
          </cell>
          <cell r="AY1439">
            <v>324463.05528952379</v>
          </cell>
          <cell r="BE1439">
            <v>556598.15297933854</v>
          </cell>
        </row>
        <row r="1440">
          <cell r="E1440" t="str">
            <v>Multiple levels laminectomy and fusion multiple</v>
          </cell>
          <cell r="I1440" t="str">
            <v>No</v>
          </cell>
          <cell r="J1440" t="str">
            <v>No</v>
          </cell>
          <cell r="K1440" t="str">
            <v>No</v>
          </cell>
          <cell r="L1440" t="str">
            <v>No</v>
          </cell>
          <cell r="M1440" t="str">
            <v>Yes</v>
          </cell>
          <cell r="N1440" t="str">
            <v>Yes</v>
          </cell>
          <cell r="AS1440">
            <v>0</v>
          </cell>
          <cell r="AY1440">
            <v>238632.52783582016</v>
          </cell>
          <cell r="BE1440">
            <v>462561.3490312933</v>
          </cell>
        </row>
        <row r="1441">
          <cell r="E1441" t="str">
            <v>Multiple levels laminectomy and discectomy</v>
          </cell>
          <cell r="I1441" t="str">
            <v>No</v>
          </cell>
          <cell r="J1441" t="str">
            <v>No</v>
          </cell>
          <cell r="K1441" t="str">
            <v>No</v>
          </cell>
          <cell r="L1441" t="str">
            <v>No</v>
          </cell>
          <cell r="M1441" t="str">
            <v>Yes</v>
          </cell>
          <cell r="N1441" t="str">
            <v>Yes</v>
          </cell>
          <cell r="AS1441">
            <v>0</v>
          </cell>
          <cell r="AY1441">
            <v>148865.35748582007</v>
          </cell>
          <cell r="BE1441">
            <v>276992.27868129336</v>
          </cell>
        </row>
        <row r="1442">
          <cell r="E1442" t="str">
            <v>Multiple levels anterior cervical fixation</v>
          </cell>
          <cell r="I1442" t="str">
            <v>No</v>
          </cell>
          <cell r="J1442" t="str">
            <v>No</v>
          </cell>
          <cell r="K1442" t="str">
            <v>No</v>
          </cell>
          <cell r="L1442" t="str">
            <v>No</v>
          </cell>
          <cell r="M1442" t="str">
            <v>Yes</v>
          </cell>
          <cell r="N1442" t="str">
            <v>Yes</v>
          </cell>
          <cell r="AS1442">
            <v>0</v>
          </cell>
          <cell r="AY1442">
            <v>258574.73977285711</v>
          </cell>
          <cell r="BE1442">
            <v>437779.38608882925</v>
          </cell>
        </row>
        <row r="1443">
          <cell r="E1443" t="str">
            <v>Multiple levels anterior cervical discectomy (decompression) and fusion</v>
          </cell>
          <cell r="I1443" t="str">
            <v>No</v>
          </cell>
          <cell r="J1443" t="str">
            <v>No</v>
          </cell>
          <cell r="K1443" t="str">
            <v>No</v>
          </cell>
          <cell r="L1443" t="str">
            <v>No</v>
          </cell>
          <cell r="M1443" t="str">
            <v>Yes</v>
          </cell>
          <cell r="N1443" t="str">
            <v>Yes</v>
          </cell>
          <cell r="AS1443">
            <v>0</v>
          </cell>
          <cell r="AY1443">
            <v>258574.73977285711</v>
          </cell>
          <cell r="BE1443">
            <v>437779.38608882925</v>
          </cell>
        </row>
        <row r="1444">
          <cell r="E1444" t="str">
            <v>Multiple levels anterior cervical discectomy (decompression)</v>
          </cell>
          <cell r="I1444" t="str">
            <v>No</v>
          </cell>
          <cell r="J1444" t="str">
            <v>No</v>
          </cell>
          <cell r="K1444" t="str">
            <v>No</v>
          </cell>
          <cell r="L1444" t="str">
            <v>No</v>
          </cell>
          <cell r="M1444" t="str">
            <v>Yes</v>
          </cell>
          <cell r="N1444" t="str">
            <v>Yes</v>
          </cell>
          <cell r="AS1444">
            <v>0</v>
          </cell>
          <cell r="AY1444">
            <v>258574.73977285711</v>
          </cell>
          <cell r="BE1444">
            <v>469979.38608882925</v>
          </cell>
        </row>
        <row r="1445">
          <cell r="E1445" t="str">
            <v>Minimally invasive spine surgery (miss)</v>
          </cell>
          <cell r="I1445" t="str">
            <v>No</v>
          </cell>
          <cell r="J1445" t="str">
            <v>No</v>
          </cell>
          <cell r="K1445" t="str">
            <v>No</v>
          </cell>
          <cell r="L1445" t="str">
            <v>No</v>
          </cell>
          <cell r="M1445" t="str">
            <v>Yes</v>
          </cell>
          <cell r="N1445" t="str">
            <v>Yes</v>
          </cell>
          <cell r="AS1445">
            <v>0</v>
          </cell>
          <cell r="AY1445">
            <v>158884.36822656082</v>
          </cell>
          <cell r="BE1445">
            <v>299664.60626604129</v>
          </cell>
        </row>
        <row r="1446">
          <cell r="E1446" t="str">
            <v>Minilaparatomy + tunneling catheter</v>
          </cell>
          <cell r="I1446" t="str">
            <v>No</v>
          </cell>
          <cell r="J1446" t="str">
            <v>No</v>
          </cell>
          <cell r="K1446" t="str">
            <v>No</v>
          </cell>
          <cell r="L1446" t="str">
            <v>No</v>
          </cell>
          <cell r="M1446" t="str">
            <v>Yes</v>
          </cell>
          <cell r="N1446" t="str">
            <v>Yes</v>
          </cell>
          <cell r="AS1446">
            <v>0</v>
          </cell>
          <cell r="AY1446">
            <v>83527.397063597877</v>
          </cell>
          <cell r="BE1446">
            <v>114091.15236246619</v>
          </cell>
        </row>
        <row r="1447">
          <cell r="E1447" t="str">
            <v>Microvascular decompression</v>
          </cell>
          <cell r="I1447" t="str">
            <v>No</v>
          </cell>
          <cell r="J1447" t="str">
            <v>No</v>
          </cell>
          <cell r="K1447" t="str">
            <v>No</v>
          </cell>
          <cell r="L1447" t="str">
            <v>No</v>
          </cell>
          <cell r="M1447" t="str">
            <v>Yes</v>
          </cell>
          <cell r="N1447" t="str">
            <v>Yes</v>
          </cell>
          <cell r="AS1447">
            <v>0</v>
          </cell>
          <cell r="AY1447">
            <v>159951.0981858201</v>
          </cell>
          <cell r="BE1447">
            <v>310514.25545073778</v>
          </cell>
        </row>
        <row r="1448">
          <cell r="E1448" t="str">
            <v>Meningocele repair</v>
          </cell>
          <cell r="I1448" t="str">
            <v>No</v>
          </cell>
          <cell r="J1448" t="str">
            <v>No</v>
          </cell>
          <cell r="K1448" t="str">
            <v>No</v>
          </cell>
          <cell r="L1448" t="str">
            <v>No</v>
          </cell>
          <cell r="M1448" t="str">
            <v>Yes</v>
          </cell>
          <cell r="N1448" t="str">
            <v>Yes</v>
          </cell>
          <cell r="AS1448">
            <v>0</v>
          </cell>
          <cell r="AY1448">
            <v>118549.11210433864</v>
          </cell>
          <cell r="BE1448">
            <v>244643.89732013078</v>
          </cell>
        </row>
        <row r="1449">
          <cell r="E1449" t="str">
            <v>Laminectomy for drainage of spinal epidural abcess</v>
          </cell>
          <cell r="I1449" t="str">
            <v>No</v>
          </cell>
          <cell r="J1449" t="str">
            <v>No</v>
          </cell>
          <cell r="K1449" t="str">
            <v>No</v>
          </cell>
          <cell r="L1449" t="str">
            <v>No</v>
          </cell>
          <cell r="M1449" t="str">
            <v>Yes</v>
          </cell>
          <cell r="N1449" t="str">
            <v>Yes</v>
          </cell>
          <cell r="AS1449">
            <v>0</v>
          </cell>
          <cell r="AY1449">
            <v>165638.61348582013</v>
          </cell>
          <cell r="BE1449">
            <v>294132.88544518221</v>
          </cell>
        </row>
        <row r="1450">
          <cell r="E1450" t="str">
            <v>Kyphoplasty</v>
          </cell>
          <cell r="I1450" t="str">
            <v>No</v>
          </cell>
          <cell r="J1450" t="str">
            <v>No</v>
          </cell>
          <cell r="K1450" t="str">
            <v>No</v>
          </cell>
          <cell r="L1450" t="str">
            <v>No</v>
          </cell>
          <cell r="M1450" t="str">
            <v>Yes</v>
          </cell>
          <cell r="N1450" t="str">
            <v>Yes</v>
          </cell>
          <cell r="AS1450">
            <v>0</v>
          </cell>
          <cell r="AY1450">
            <v>148333.25449507937</v>
          </cell>
          <cell r="BE1450">
            <v>270697.32039168425</v>
          </cell>
        </row>
        <row r="1451">
          <cell r="E1451" t="str">
            <v>Glomus jugular tumor excision</v>
          </cell>
          <cell r="I1451" t="str">
            <v>No</v>
          </cell>
          <cell r="J1451" t="str">
            <v>No</v>
          </cell>
          <cell r="K1451" t="str">
            <v>No</v>
          </cell>
          <cell r="L1451" t="str">
            <v>No</v>
          </cell>
          <cell r="M1451" t="str">
            <v>Yes</v>
          </cell>
          <cell r="N1451" t="str">
            <v>Yes</v>
          </cell>
          <cell r="AS1451">
            <v>0</v>
          </cell>
          <cell r="AY1451">
            <v>281893.86028396827</v>
          </cell>
          <cell r="BE1451">
            <v>503298.50150310405</v>
          </cell>
        </row>
        <row r="1452">
          <cell r="E1452" t="str">
            <v>Giant intracranial aneurism aneurismoplasty</v>
          </cell>
          <cell r="I1452" t="str">
            <v>No</v>
          </cell>
          <cell r="J1452" t="str">
            <v>No</v>
          </cell>
          <cell r="K1452" t="str">
            <v>No</v>
          </cell>
          <cell r="L1452" t="str">
            <v>No</v>
          </cell>
          <cell r="M1452" t="str">
            <v>Yes</v>
          </cell>
          <cell r="N1452" t="str">
            <v>Yes</v>
          </cell>
          <cell r="AS1452">
            <v>0</v>
          </cell>
          <cell r="AY1452">
            <v>248734.79801174602</v>
          </cell>
          <cell r="BE1452">
            <v>435187.77098705462</v>
          </cell>
        </row>
        <row r="1453">
          <cell r="E1453" t="str">
            <v>Far lateral approach</v>
          </cell>
          <cell r="I1453" t="str">
            <v>No</v>
          </cell>
          <cell r="J1453" t="str">
            <v>No</v>
          </cell>
          <cell r="K1453" t="str">
            <v>No</v>
          </cell>
          <cell r="L1453" t="str">
            <v>No</v>
          </cell>
          <cell r="M1453" t="str">
            <v>Yes</v>
          </cell>
          <cell r="N1453" t="str">
            <v>Yes</v>
          </cell>
          <cell r="AS1453">
            <v>0</v>
          </cell>
          <cell r="AY1453">
            <v>293649.29633396829</v>
          </cell>
          <cell r="BE1453">
            <v>521325.37772671517</v>
          </cell>
        </row>
        <row r="1454">
          <cell r="E1454" t="str">
            <v>External ventricular drain insertion</v>
          </cell>
          <cell r="I1454" t="str">
            <v>No</v>
          </cell>
          <cell r="J1454" t="str">
            <v>No</v>
          </cell>
          <cell r="K1454" t="str">
            <v>No</v>
          </cell>
          <cell r="L1454" t="str">
            <v>No</v>
          </cell>
          <cell r="M1454" t="str">
            <v>Yes</v>
          </cell>
          <cell r="N1454" t="str">
            <v>Yes</v>
          </cell>
          <cell r="AS1454">
            <v>0</v>
          </cell>
          <cell r="AY1454">
            <v>113312.90421359787</v>
          </cell>
          <cell r="BE1454">
            <v>234549.55951246625</v>
          </cell>
        </row>
        <row r="1455">
          <cell r="E1455" t="str">
            <v>Extended endoscopic endonasal approach</v>
          </cell>
          <cell r="I1455" t="str">
            <v>No</v>
          </cell>
          <cell r="J1455" t="str">
            <v>No</v>
          </cell>
          <cell r="K1455" t="str">
            <v>No</v>
          </cell>
          <cell r="L1455" t="str">
            <v>No</v>
          </cell>
          <cell r="M1455" t="str">
            <v>Yes</v>
          </cell>
          <cell r="N1455" t="str">
            <v>Yes</v>
          </cell>
          <cell r="AS1455">
            <v>0</v>
          </cell>
          <cell r="AY1455">
            <v>326837.29253767204</v>
          </cell>
          <cell r="BE1455">
            <v>562807.82198726037</v>
          </cell>
        </row>
        <row r="1456">
          <cell r="E1456" t="str">
            <v>Excision of skull tumour</v>
          </cell>
          <cell r="I1456" t="str">
            <v>No</v>
          </cell>
          <cell r="J1456" t="str">
            <v>No</v>
          </cell>
          <cell r="K1456" t="str">
            <v>No</v>
          </cell>
          <cell r="L1456" t="str">
            <v>No</v>
          </cell>
          <cell r="M1456" t="str">
            <v>Yes</v>
          </cell>
          <cell r="N1456" t="str">
            <v>Yes</v>
          </cell>
          <cell r="AS1456">
            <v>0</v>
          </cell>
          <cell r="AY1456">
            <v>153621.02263582009</v>
          </cell>
          <cell r="BE1456">
            <v>305536.84383129334</v>
          </cell>
        </row>
        <row r="1457">
          <cell r="E1457" t="str">
            <v>Evacuation of intracerebral hematoma</v>
          </cell>
          <cell r="I1457" t="str">
            <v>No</v>
          </cell>
          <cell r="J1457" t="str">
            <v>No</v>
          </cell>
          <cell r="K1457" t="str">
            <v>No</v>
          </cell>
          <cell r="L1457" t="str">
            <v>No</v>
          </cell>
          <cell r="M1457" t="str">
            <v>Yes</v>
          </cell>
          <cell r="N1457" t="str">
            <v>Yes</v>
          </cell>
          <cell r="AS1457">
            <v>0</v>
          </cell>
          <cell r="AY1457">
            <v>170674.62017656083</v>
          </cell>
          <cell r="BE1457">
            <v>324236.29667090246</v>
          </cell>
        </row>
        <row r="1458">
          <cell r="E1458" t="str">
            <v>Evacuation of intracerebellar hematoma</v>
          </cell>
          <cell r="I1458" t="str">
            <v>No</v>
          </cell>
          <cell r="J1458" t="str">
            <v>No</v>
          </cell>
          <cell r="K1458" t="str">
            <v>No</v>
          </cell>
          <cell r="L1458" t="str">
            <v>No</v>
          </cell>
          <cell r="M1458" t="str">
            <v>Yes</v>
          </cell>
          <cell r="N1458" t="str">
            <v>Yes</v>
          </cell>
          <cell r="AS1458">
            <v>0</v>
          </cell>
          <cell r="AY1458">
            <v>213695.90714878307</v>
          </cell>
          <cell r="BE1458">
            <v>391501.34953972959</v>
          </cell>
        </row>
        <row r="1459">
          <cell r="E1459" t="str">
            <v>Epidural hematoma evacuation (trauma)</v>
          </cell>
          <cell r="I1459" t="str">
            <v>No</v>
          </cell>
          <cell r="J1459" t="str">
            <v>No</v>
          </cell>
          <cell r="K1459" t="str">
            <v>No</v>
          </cell>
          <cell r="L1459" t="str">
            <v>No</v>
          </cell>
          <cell r="M1459" t="str">
            <v>Yes</v>
          </cell>
          <cell r="N1459" t="str">
            <v>Yes</v>
          </cell>
          <cell r="AS1459">
            <v>0</v>
          </cell>
          <cell r="AY1459">
            <v>148040.9880358201</v>
          </cell>
          <cell r="BE1459">
            <v>308367.90923129331</v>
          </cell>
        </row>
        <row r="1460">
          <cell r="E1460" t="str">
            <v>Endoscopic transventricular tumor resection</v>
          </cell>
          <cell r="I1460" t="str">
            <v>No</v>
          </cell>
          <cell r="J1460" t="str">
            <v>No</v>
          </cell>
          <cell r="K1460" t="str">
            <v>No</v>
          </cell>
          <cell r="L1460" t="str">
            <v>No</v>
          </cell>
          <cell r="M1460" t="str">
            <v>Yes</v>
          </cell>
          <cell r="N1460" t="str">
            <v>Yes</v>
          </cell>
          <cell r="AS1460">
            <v>0</v>
          </cell>
          <cell r="AY1460">
            <v>151097.50569507937</v>
          </cell>
          <cell r="BE1460">
            <v>296122.71455001761</v>
          </cell>
        </row>
        <row r="1461">
          <cell r="E1461" t="str">
            <v>Endoscopic transventricular tumor biopsy</v>
          </cell>
          <cell r="I1461" t="str">
            <v>No</v>
          </cell>
          <cell r="J1461" t="str">
            <v>No</v>
          </cell>
          <cell r="K1461" t="str">
            <v>No</v>
          </cell>
          <cell r="L1461" t="str">
            <v>No</v>
          </cell>
          <cell r="M1461" t="str">
            <v>Yes</v>
          </cell>
          <cell r="N1461" t="str">
            <v>Yes</v>
          </cell>
          <cell r="AS1461">
            <v>0</v>
          </cell>
          <cell r="AY1461">
            <v>133414.37694507933</v>
          </cell>
          <cell r="BE1461">
            <v>266796.59284168429</v>
          </cell>
        </row>
        <row r="1462">
          <cell r="E1462" t="str">
            <v>Endoscopic third ventriculostomy</v>
          </cell>
          <cell r="I1462" t="str">
            <v>No</v>
          </cell>
          <cell r="J1462" t="str">
            <v>No</v>
          </cell>
          <cell r="K1462" t="str">
            <v>No</v>
          </cell>
          <cell r="L1462" t="str">
            <v>No</v>
          </cell>
          <cell r="M1462" t="str">
            <v>Yes</v>
          </cell>
          <cell r="N1462" t="str">
            <v>Yes</v>
          </cell>
          <cell r="AS1462">
            <v>0</v>
          </cell>
          <cell r="AY1462">
            <v>139280.59364507935</v>
          </cell>
          <cell r="BE1462">
            <v>283115.15954168426</v>
          </cell>
        </row>
        <row r="1463">
          <cell r="E1463" t="str">
            <v>Endonasal transphenoidal approach</v>
          </cell>
          <cell r="I1463" t="str">
            <v>No</v>
          </cell>
          <cell r="J1463" t="str">
            <v>No</v>
          </cell>
          <cell r="K1463" t="str">
            <v>No</v>
          </cell>
          <cell r="L1463" t="str">
            <v>No</v>
          </cell>
          <cell r="M1463" t="str">
            <v>Yes</v>
          </cell>
          <cell r="N1463" t="str">
            <v>Yes</v>
          </cell>
          <cell r="AS1463">
            <v>0</v>
          </cell>
          <cell r="AY1463">
            <v>235691.36561174601</v>
          </cell>
          <cell r="BE1463">
            <v>422535.84328149911</v>
          </cell>
        </row>
        <row r="1464">
          <cell r="E1464" t="str">
            <v>Encephalocele repair</v>
          </cell>
          <cell r="I1464" t="str">
            <v>No</v>
          </cell>
          <cell r="J1464" t="str">
            <v>No</v>
          </cell>
          <cell r="K1464" t="str">
            <v>No</v>
          </cell>
          <cell r="L1464" t="str">
            <v>No</v>
          </cell>
          <cell r="M1464" t="str">
            <v>Yes</v>
          </cell>
          <cell r="N1464" t="str">
            <v>Yes</v>
          </cell>
          <cell r="AS1464">
            <v>0</v>
          </cell>
          <cell r="AY1464">
            <v>145815.47008582012</v>
          </cell>
          <cell r="BE1464">
            <v>286243.94128129334</v>
          </cell>
        </row>
        <row r="1465">
          <cell r="E1465" t="str">
            <v>Dural sinus repair</v>
          </cell>
          <cell r="I1465" t="str">
            <v>No</v>
          </cell>
          <cell r="J1465" t="str">
            <v>No</v>
          </cell>
          <cell r="K1465" t="str">
            <v>No</v>
          </cell>
          <cell r="L1465" t="str">
            <v>No</v>
          </cell>
          <cell r="M1465" t="str">
            <v>Yes</v>
          </cell>
          <cell r="N1465" t="str">
            <v>Yes</v>
          </cell>
          <cell r="AS1465">
            <v>0</v>
          </cell>
          <cell r="AY1465">
            <v>154662.84130619047</v>
          </cell>
          <cell r="BE1465">
            <v>298362.39367193118</v>
          </cell>
        </row>
        <row r="1466">
          <cell r="E1466" t="str">
            <v>Decompressive craniectomy</v>
          </cell>
          <cell r="I1466" t="str">
            <v>No</v>
          </cell>
          <cell r="J1466" t="str">
            <v>No</v>
          </cell>
          <cell r="K1466" t="str">
            <v>No</v>
          </cell>
          <cell r="L1466" t="str">
            <v>No</v>
          </cell>
          <cell r="M1466" t="str">
            <v>Yes</v>
          </cell>
          <cell r="N1466" t="str">
            <v>Yes</v>
          </cell>
          <cell r="AS1466">
            <v>0</v>
          </cell>
          <cell r="AY1466">
            <v>156334.19118582009</v>
          </cell>
          <cell r="BE1466">
            <v>301814.61238129338</v>
          </cell>
        </row>
        <row r="1467">
          <cell r="E1467" t="str">
            <v>Csf leak repair</v>
          </cell>
          <cell r="I1467" t="str">
            <v>No</v>
          </cell>
          <cell r="J1467" t="str">
            <v>No</v>
          </cell>
          <cell r="K1467" t="str">
            <v>No</v>
          </cell>
          <cell r="L1467" t="str">
            <v>No</v>
          </cell>
          <cell r="M1467" t="str">
            <v>Yes</v>
          </cell>
          <cell r="N1467" t="str">
            <v>Yes</v>
          </cell>
          <cell r="AS1467">
            <v>0</v>
          </cell>
          <cell r="AY1467">
            <v>156334.19118582009</v>
          </cell>
          <cell r="BE1467">
            <v>301814.61238129338</v>
          </cell>
        </row>
        <row r="1468">
          <cell r="E1468" t="str">
            <v>Craniotomy for drainage of brain abscess</v>
          </cell>
          <cell r="I1468" t="str">
            <v>No</v>
          </cell>
          <cell r="J1468" t="str">
            <v>No</v>
          </cell>
          <cell r="K1468" t="str">
            <v>No</v>
          </cell>
          <cell r="L1468" t="str">
            <v>No</v>
          </cell>
          <cell r="M1468" t="str">
            <v>Yes</v>
          </cell>
          <cell r="N1468" t="str">
            <v>Yes</v>
          </cell>
          <cell r="AS1468">
            <v>0</v>
          </cell>
          <cell r="AY1468">
            <v>143265.71998582009</v>
          </cell>
          <cell r="BE1468">
            <v>303592.64118129329</v>
          </cell>
        </row>
        <row r="1469">
          <cell r="E1469" t="str">
            <v>Corpus callosotomy</v>
          </cell>
          <cell r="I1469" t="str">
            <v>No</v>
          </cell>
          <cell r="J1469" t="str">
            <v>No</v>
          </cell>
          <cell r="K1469" t="str">
            <v>No</v>
          </cell>
          <cell r="L1469" t="str">
            <v>No</v>
          </cell>
          <cell r="M1469" t="str">
            <v>Yes</v>
          </cell>
          <cell r="N1469" t="str">
            <v>Yes</v>
          </cell>
          <cell r="AS1469">
            <v>0</v>
          </cell>
          <cell r="AY1469">
            <v>139280.59364507935</v>
          </cell>
          <cell r="BE1469">
            <v>283115.15954168426</v>
          </cell>
        </row>
        <row r="1470">
          <cell r="E1470" t="str">
            <v>Convexity craniotomy</v>
          </cell>
          <cell r="I1470" t="str">
            <v>No</v>
          </cell>
          <cell r="J1470" t="str">
            <v>No</v>
          </cell>
          <cell r="K1470" t="str">
            <v>No</v>
          </cell>
          <cell r="L1470" t="str">
            <v>No</v>
          </cell>
          <cell r="M1470" t="str">
            <v>Yes</v>
          </cell>
          <cell r="N1470" t="str">
            <v>Yes</v>
          </cell>
          <cell r="AS1470">
            <v>0</v>
          </cell>
          <cell r="AY1470">
            <v>144324.61123582011</v>
          </cell>
          <cell r="BE1470">
            <v>254766.83243129333</v>
          </cell>
        </row>
        <row r="1471">
          <cell r="E1471" t="str">
            <v>Complex cranioplasty</v>
          </cell>
          <cell r="I1471" t="str">
            <v>No</v>
          </cell>
          <cell r="J1471" t="str">
            <v>No</v>
          </cell>
          <cell r="K1471" t="str">
            <v>No</v>
          </cell>
          <cell r="L1471" t="str">
            <v>No</v>
          </cell>
          <cell r="M1471" t="str">
            <v>Yes</v>
          </cell>
          <cell r="N1471" t="str">
            <v>Yes</v>
          </cell>
          <cell r="AS1471">
            <v>0</v>
          </cell>
          <cell r="AY1471">
            <v>156334.19118582009</v>
          </cell>
          <cell r="BE1471">
            <v>301814.61238129338</v>
          </cell>
        </row>
        <row r="1472">
          <cell r="E1472" t="str">
            <v>Combined petrosectomy</v>
          </cell>
          <cell r="I1472" t="str">
            <v>No</v>
          </cell>
          <cell r="J1472" t="str">
            <v>No</v>
          </cell>
          <cell r="K1472" t="str">
            <v>No</v>
          </cell>
          <cell r="L1472" t="str">
            <v>No</v>
          </cell>
          <cell r="M1472" t="str">
            <v>Yes</v>
          </cell>
          <cell r="N1472" t="str">
            <v>Yes</v>
          </cell>
          <cell r="AS1472">
            <v>0</v>
          </cell>
          <cell r="AY1472">
            <v>271419.40652470896</v>
          </cell>
          <cell r="BE1472">
            <v>493778.51894549082</v>
          </cell>
        </row>
        <row r="1473">
          <cell r="E1473" t="str">
            <v>Chronic subdural hematoma evacuation (burr holes)</v>
          </cell>
          <cell r="I1473" t="str">
            <v>No</v>
          </cell>
          <cell r="J1473" t="str">
            <v>No</v>
          </cell>
          <cell r="K1473" t="str">
            <v>No</v>
          </cell>
          <cell r="L1473" t="str">
            <v>No</v>
          </cell>
          <cell r="M1473" t="str">
            <v>Yes</v>
          </cell>
          <cell r="N1473" t="str">
            <v>Yes</v>
          </cell>
          <cell r="AS1473">
            <v>0</v>
          </cell>
          <cell r="AY1473">
            <v>85461.710004338616</v>
          </cell>
          <cell r="BE1473">
            <v>156306.72060207525</v>
          </cell>
        </row>
        <row r="1474">
          <cell r="E1474" t="str">
            <v>Cerebral covernoma resection</v>
          </cell>
          <cell r="I1474" t="str">
            <v>No</v>
          </cell>
          <cell r="J1474" t="str">
            <v>No</v>
          </cell>
          <cell r="K1474" t="str">
            <v>No</v>
          </cell>
          <cell r="L1474" t="str">
            <v>No</v>
          </cell>
          <cell r="M1474" t="str">
            <v>Yes</v>
          </cell>
          <cell r="N1474" t="str">
            <v>Yes</v>
          </cell>
          <cell r="AS1474">
            <v>0</v>
          </cell>
          <cell r="AY1474">
            <v>207640.03883952377</v>
          </cell>
          <cell r="BE1474">
            <v>388319.1435710052</v>
          </cell>
        </row>
        <row r="1475">
          <cell r="E1475" t="str">
            <v>Cerebellopontine angle tumor removal</v>
          </cell>
          <cell r="I1475" t="str">
            <v>No</v>
          </cell>
          <cell r="J1475" t="str">
            <v>No</v>
          </cell>
          <cell r="K1475" t="str">
            <v>No</v>
          </cell>
          <cell r="L1475" t="str">
            <v>No</v>
          </cell>
          <cell r="M1475" t="str">
            <v>Yes</v>
          </cell>
          <cell r="N1475" t="str">
            <v>Yes</v>
          </cell>
          <cell r="AS1475">
            <v>0</v>
          </cell>
          <cell r="AY1475">
            <v>290936.12778396829</v>
          </cell>
          <cell r="BE1475">
            <v>525047.60917671514</v>
          </cell>
        </row>
        <row r="1476">
          <cell r="E1476" t="str">
            <v>Burr holes for drainage of brain abscess</v>
          </cell>
          <cell r="I1476" t="str">
            <v>No</v>
          </cell>
          <cell r="J1476" t="str">
            <v>No</v>
          </cell>
          <cell r="K1476" t="str">
            <v>No</v>
          </cell>
          <cell r="L1476" t="str">
            <v>No</v>
          </cell>
          <cell r="M1476" t="str">
            <v>Yes</v>
          </cell>
          <cell r="N1476" t="str">
            <v>Yes</v>
          </cell>
          <cell r="AS1476">
            <v>0</v>
          </cell>
          <cell r="AY1476">
            <v>71121.28101359788</v>
          </cell>
          <cell r="BE1476">
            <v>133885.0363124662</v>
          </cell>
        </row>
        <row r="1477">
          <cell r="E1477" t="str">
            <v>Burr hole +ventriculostomy</v>
          </cell>
          <cell r="I1477" t="str">
            <v>No</v>
          </cell>
          <cell r="J1477" t="str">
            <v>No</v>
          </cell>
          <cell r="K1477" t="str">
            <v>No</v>
          </cell>
          <cell r="L1477" t="str">
            <v>No</v>
          </cell>
          <cell r="M1477" t="str">
            <v>Yes</v>
          </cell>
          <cell r="N1477" t="str">
            <v>Yes</v>
          </cell>
          <cell r="AS1477">
            <v>0</v>
          </cell>
          <cell r="AY1477">
            <v>333321.28101359785</v>
          </cell>
          <cell r="BE1477">
            <v>396085.0363124662</v>
          </cell>
        </row>
        <row r="1478">
          <cell r="E1478" t="str">
            <v>Brain tumor microsurgical resection</v>
          </cell>
          <cell r="I1478" t="str">
            <v>No</v>
          </cell>
          <cell r="J1478" t="str">
            <v>No</v>
          </cell>
          <cell r="K1478" t="str">
            <v>No</v>
          </cell>
          <cell r="L1478" t="str">
            <v>No</v>
          </cell>
          <cell r="M1478" t="str">
            <v>Yes</v>
          </cell>
          <cell r="N1478" t="str">
            <v>Yes</v>
          </cell>
          <cell r="AS1478">
            <v>0</v>
          </cell>
          <cell r="AY1478">
            <v>153621.02263582009</v>
          </cell>
          <cell r="BE1478">
            <v>305536.84383129334</v>
          </cell>
        </row>
        <row r="1479">
          <cell r="E1479" t="str">
            <v>Bilateral chronic subdural hematoma evacuation (burr holes)</v>
          </cell>
          <cell r="I1479" t="str">
            <v>No</v>
          </cell>
          <cell r="J1479" t="str">
            <v>No</v>
          </cell>
          <cell r="K1479" t="str">
            <v>No</v>
          </cell>
          <cell r="L1479" t="str">
            <v>No</v>
          </cell>
          <cell r="M1479" t="str">
            <v>Yes</v>
          </cell>
          <cell r="N1479" t="str">
            <v>Yes</v>
          </cell>
          <cell r="AS1479">
            <v>0</v>
          </cell>
          <cell r="AY1479">
            <v>85461.710004338616</v>
          </cell>
          <cell r="BE1479">
            <v>156306.72060207525</v>
          </cell>
        </row>
        <row r="1480">
          <cell r="E1480" t="str">
            <v>Base of skull brain tumour excision</v>
          </cell>
          <cell r="I1480" t="str">
            <v>No</v>
          </cell>
          <cell r="J1480" t="str">
            <v>No</v>
          </cell>
          <cell r="K1480" t="str">
            <v>No</v>
          </cell>
          <cell r="L1480" t="str">
            <v>No</v>
          </cell>
          <cell r="M1480" t="str">
            <v>Yes</v>
          </cell>
          <cell r="N1480" t="str">
            <v>Yes</v>
          </cell>
          <cell r="AS1480">
            <v>0</v>
          </cell>
          <cell r="AY1480">
            <v>303532.79273396829</v>
          </cell>
          <cell r="BE1480">
            <v>482748.53395310411</v>
          </cell>
        </row>
        <row r="1481">
          <cell r="E1481" t="str">
            <v>Autologous duroplasty</v>
          </cell>
          <cell r="I1481" t="str">
            <v>No</v>
          </cell>
          <cell r="J1481" t="str">
            <v>No</v>
          </cell>
          <cell r="K1481" t="str">
            <v>No</v>
          </cell>
          <cell r="L1481" t="str">
            <v>No</v>
          </cell>
          <cell r="M1481" t="str">
            <v>Yes</v>
          </cell>
          <cell r="N1481" t="str">
            <v>Yes</v>
          </cell>
          <cell r="AS1481">
            <v>0</v>
          </cell>
          <cell r="AY1481">
            <v>156334.19118582009</v>
          </cell>
          <cell r="BE1481">
            <v>301814.61238129338</v>
          </cell>
        </row>
        <row r="1482">
          <cell r="E1482" t="str">
            <v>Artificial duroplasty</v>
          </cell>
          <cell r="I1482" t="str">
            <v>No</v>
          </cell>
          <cell r="J1482" t="str">
            <v>No</v>
          </cell>
          <cell r="K1482" t="str">
            <v>No</v>
          </cell>
          <cell r="L1482" t="str">
            <v>No</v>
          </cell>
          <cell r="M1482" t="str">
            <v>Yes</v>
          </cell>
          <cell r="N1482" t="str">
            <v>Yes</v>
          </cell>
          <cell r="AS1482">
            <v>0</v>
          </cell>
          <cell r="AY1482">
            <v>141993.76219507935</v>
          </cell>
          <cell r="BE1482">
            <v>279392.9280916843</v>
          </cell>
        </row>
        <row r="1483">
          <cell r="E1483" t="str">
            <v>Arterio-venous malformation excision</v>
          </cell>
          <cell r="I1483" t="str">
            <v>No</v>
          </cell>
          <cell r="J1483" t="str">
            <v>No</v>
          </cell>
          <cell r="K1483" t="str">
            <v>No</v>
          </cell>
          <cell r="L1483" t="str">
            <v>No</v>
          </cell>
          <cell r="M1483" t="str">
            <v>Yes</v>
          </cell>
          <cell r="N1483" t="str">
            <v>Yes</v>
          </cell>
          <cell r="AS1483">
            <v>0</v>
          </cell>
          <cell r="AY1483">
            <v>249524.39404322748</v>
          </cell>
          <cell r="BE1483">
            <v>459037.46741141164</v>
          </cell>
        </row>
        <row r="1484">
          <cell r="E1484" t="str">
            <v>Anteromesial temporal lobectomy</v>
          </cell>
          <cell r="I1484" t="str">
            <v>No</v>
          </cell>
          <cell r="J1484" t="str">
            <v>No</v>
          </cell>
          <cell r="K1484" t="str">
            <v>No</v>
          </cell>
          <cell r="L1484" t="str">
            <v>No</v>
          </cell>
          <cell r="M1484" t="str">
            <v>Yes</v>
          </cell>
          <cell r="N1484" t="str">
            <v>Yes</v>
          </cell>
          <cell r="AS1484">
            <v>0</v>
          </cell>
          <cell r="AY1484">
            <v>172482.58537656086</v>
          </cell>
          <cell r="BE1484">
            <v>338833.08195770794</v>
          </cell>
        </row>
        <row r="1485">
          <cell r="E1485" t="str">
            <v>Antero-lateral approach to the craniocervical junction</v>
          </cell>
          <cell r="I1485" t="str">
            <v>No</v>
          </cell>
          <cell r="J1485" t="str">
            <v>No</v>
          </cell>
          <cell r="K1485" t="str">
            <v>No</v>
          </cell>
          <cell r="L1485" t="str">
            <v>No</v>
          </cell>
          <cell r="M1485" t="str">
            <v>Yes</v>
          </cell>
          <cell r="N1485" t="str">
            <v>Yes</v>
          </cell>
          <cell r="AS1485">
            <v>0</v>
          </cell>
          <cell r="AY1485">
            <v>235246.2500006349</v>
          </cell>
          <cell r="BE1485">
            <v>428566.12697555771</v>
          </cell>
        </row>
        <row r="1486">
          <cell r="E1486" t="str">
            <v>Anterior transcallosal approach</v>
          </cell>
          <cell r="I1486" t="str">
            <v>No</v>
          </cell>
          <cell r="J1486" t="str">
            <v>No</v>
          </cell>
          <cell r="K1486" t="str">
            <v>No</v>
          </cell>
          <cell r="L1486" t="str">
            <v>No</v>
          </cell>
          <cell r="M1486" t="str">
            <v>Yes</v>
          </cell>
          <cell r="N1486" t="str">
            <v>Yes</v>
          </cell>
          <cell r="AS1486">
            <v>0</v>
          </cell>
          <cell r="AY1486">
            <v>228916.66275063492</v>
          </cell>
          <cell r="BE1486">
            <v>413341.75160403003</v>
          </cell>
        </row>
        <row r="1487">
          <cell r="E1487" t="str">
            <v>Anterior petrosectomy</v>
          </cell>
          <cell r="I1487" t="str">
            <v>No</v>
          </cell>
          <cell r="J1487" t="str">
            <v>No</v>
          </cell>
          <cell r="K1487" t="str">
            <v>No</v>
          </cell>
          <cell r="L1487" t="str">
            <v>No</v>
          </cell>
          <cell r="M1487" t="str">
            <v>Yes</v>
          </cell>
          <cell r="N1487" t="str">
            <v>Yes</v>
          </cell>
          <cell r="AS1487">
            <v>0</v>
          </cell>
          <cell r="AY1487">
            <v>207640.0388395238</v>
          </cell>
          <cell r="BE1487">
            <v>388319.1435710052</v>
          </cell>
        </row>
        <row r="1488">
          <cell r="E1488" t="str">
            <v>Anterior clinoidectomy</v>
          </cell>
          <cell r="I1488" t="str">
            <v>No</v>
          </cell>
          <cell r="J1488" t="str">
            <v>No</v>
          </cell>
          <cell r="K1488" t="str">
            <v>No</v>
          </cell>
          <cell r="L1488" t="str">
            <v>No</v>
          </cell>
          <cell r="M1488" t="str">
            <v>Yes</v>
          </cell>
          <cell r="N1488" t="str">
            <v>Yes</v>
          </cell>
          <cell r="AS1488">
            <v>0</v>
          </cell>
          <cell r="AY1488">
            <v>173226.29666730159</v>
          </cell>
          <cell r="BE1488">
            <v>327107.2331549559</v>
          </cell>
        </row>
        <row r="1489">
          <cell r="E1489" t="str">
            <v>Aneurysm clipping</v>
          </cell>
          <cell r="I1489" t="str">
            <v>No</v>
          </cell>
          <cell r="J1489" t="str">
            <v>No</v>
          </cell>
          <cell r="K1489" t="str">
            <v>No</v>
          </cell>
          <cell r="L1489" t="str">
            <v>No</v>
          </cell>
          <cell r="M1489" t="str">
            <v>Yes</v>
          </cell>
          <cell r="N1489" t="str">
            <v>Yes</v>
          </cell>
          <cell r="AS1489">
            <v>0</v>
          </cell>
          <cell r="AY1489">
            <v>229278.97128952379</v>
          </cell>
          <cell r="BE1489">
            <v>363169.17602100526</v>
          </cell>
        </row>
        <row r="1490">
          <cell r="E1490" t="str">
            <v>Acute subdural hematoma evacuation (trauma)</v>
          </cell>
          <cell r="I1490" t="str">
            <v>No</v>
          </cell>
          <cell r="J1490" t="str">
            <v>No</v>
          </cell>
          <cell r="K1490" t="str">
            <v>No</v>
          </cell>
          <cell r="L1490" t="str">
            <v>No</v>
          </cell>
          <cell r="M1490" t="str">
            <v>Yes</v>
          </cell>
          <cell r="N1490" t="str">
            <v>Yes</v>
          </cell>
          <cell r="AS1490">
            <v>0</v>
          </cell>
          <cell r="AY1490">
            <v>134857.02204507933</v>
          </cell>
          <cell r="BE1490">
            <v>223565.1879416843</v>
          </cell>
        </row>
        <row r="1491">
          <cell r="E1491" t="str">
            <v>Routine eeg</v>
          </cell>
          <cell r="I1491" t="str">
            <v>No</v>
          </cell>
          <cell r="J1491" t="str">
            <v>No</v>
          </cell>
          <cell r="K1491" t="str">
            <v>Yes</v>
          </cell>
          <cell r="L1491" t="str">
            <v>Yes</v>
          </cell>
          <cell r="M1491" t="str">
            <v>Yes</v>
          </cell>
          <cell r="N1491" t="str">
            <v>Yes</v>
          </cell>
          <cell r="AS1491">
            <v>0</v>
          </cell>
          <cell r="AY1491">
            <v>11069.715930952381</v>
          </cell>
          <cell r="BE1491">
            <v>15100.332771230158</v>
          </cell>
        </row>
        <row r="1492">
          <cell r="E1492" t="str">
            <v>Enmg</v>
          </cell>
          <cell r="I1492" t="str">
            <v>No</v>
          </cell>
          <cell r="J1492" t="str">
            <v>No</v>
          </cell>
          <cell r="K1492" t="str">
            <v>Yes</v>
          </cell>
          <cell r="L1492" t="str">
            <v>Yes</v>
          </cell>
          <cell r="M1492" t="str">
            <v>Yes</v>
          </cell>
          <cell r="N1492" t="str">
            <v>Yes</v>
          </cell>
          <cell r="AS1492">
            <v>0</v>
          </cell>
          <cell r="AY1492">
            <v>28786.779469565219</v>
          </cell>
          <cell r="BE1492">
            <v>34874.350268176328</v>
          </cell>
        </row>
        <row r="1493">
          <cell r="E1493" t="str">
            <v>Prolonged eeg</v>
          </cell>
          <cell r="I1493" t="str">
            <v>No</v>
          </cell>
          <cell r="J1493" t="str">
            <v>No</v>
          </cell>
          <cell r="K1493" t="str">
            <v>Yes</v>
          </cell>
          <cell r="L1493" t="str">
            <v>Yes</v>
          </cell>
          <cell r="M1493" t="str">
            <v>Yes</v>
          </cell>
          <cell r="N1493" t="str">
            <v>Yes</v>
          </cell>
          <cell r="AS1493">
            <v>0</v>
          </cell>
          <cell r="AY1493">
            <v>41430.42968095238</v>
          </cell>
          <cell r="BE1493">
            <v>68280.8869031746</v>
          </cell>
        </row>
        <row r="1494">
          <cell r="E1494" t="str">
            <v>Polysomnography</v>
          </cell>
          <cell r="I1494" t="str">
            <v>No</v>
          </cell>
          <cell r="J1494" t="str">
            <v>No</v>
          </cell>
          <cell r="K1494" t="str">
            <v>Yes</v>
          </cell>
          <cell r="L1494" t="str">
            <v>Yes</v>
          </cell>
          <cell r="M1494" t="str">
            <v>Yes</v>
          </cell>
          <cell r="N1494" t="str">
            <v>Yes</v>
          </cell>
          <cell r="AS1494">
            <v>0</v>
          </cell>
          <cell r="AY1494">
            <v>75939.459680952394</v>
          </cell>
          <cell r="BE1494">
            <v>128374.67148650793</v>
          </cell>
        </row>
        <row r="1495">
          <cell r="E1495" t="str">
            <v>Anterior nasal packing</v>
          </cell>
          <cell r="I1495" t="str">
            <v>Yes</v>
          </cell>
          <cell r="J1495" t="str">
            <v>Yes</v>
          </cell>
          <cell r="K1495" t="str">
            <v>Yes</v>
          </cell>
          <cell r="L1495" t="str">
            <v>Yes</v>
          </cell>
          <cell r="M1495" t="str">
            <v>Yes</v>
          </cell>
          <cell r="N1495" t="str">
            <v>Yes</v>
          </cell>
          <cell r="AS1495">
            <v>2044.5556089539932</v>
          </cell>
          <cell r="AY1495">
            <v>2318.4509908984373</v>
          </cell>
          <cell r="BE1495">
            <v>2930.6667113845483</v>
          </cell>
        </row>
        <row r="1496">
          <cell r="E1496" t="str">
            <v xml:space="preserve">Bed bathing care </v>
          </cell>
          <cell r="I1496" t="str">
            <v>Yes</v>
          </cell>
          <cell r="J1496" t="str">
            <v>Yes</v>
          </cell>
          <cell r="K1496" t="str">
            <v>Yes</v>
          </cell>
          <cell r="L1496" t="str">
            <v>Yes</v>
          </cell>
          <cell r="M1496" t="str">
            <v>Yes</v>
          </cell>
          <cell r="N1496" t="str">
            <v>Yes</v>
          </cell>
          <cell r="AS1496">
            <v>4109.2604658984374</v>
          </cell>
          <cell r="AY1496">
            <v>5350.0234658984373</v>
          </cell>
          <cell r="BE1496">
            <v>6684.7426325651049</v>
          </cell>
        </row>
        <row r="1497">
          <cell r="E1497" t="str">
            <v>Bladder irrigation</v>
          </cell>
          <cell r="I1497" t="str">
            <v>Yes</v>
          </cell>
          <cell r="J1497" t="str">
            <v>Yes</v>
          </cell>
          <cell r="K1497" t="str">
            <v>Yes</v>
          </cell>
          <cell r="L1497" t="str">
            <v>Yes</v>
          </cell>
          <cell r="M1497" t="str">
            <v>Yes</v>
          </cell>
          <cell r="N1497" t="str">
            <v>Yes</v>
          </cell>
          <cell r="AS1497">
            <v>4622.5784658984367</v>
          </cell>
          <cell r="AY1497">
            <v>5011.9692158984371</v>
          </cell>
          <cell r="BE1497">
            <v>5424.8490075651034</v>
          </cell>
        </row>
        <row r="1498">
          <cell r="E1498" t="str">
            <v>Blood transfusion</v>
          </cell>
          <cell r="I1498" t="str">
            <v>Yes</v>
          </cell>
          <cell r="J1498" t="str">
            <v>Yes</v>
          </cell>
          <cell r="K1498" t="str">
            <v>Yes</v>
          </cell>
          <cell r="L1498" t="str">
            <v>Yes</v>
          </cell>
          <cell r="M1498" t="str">
            <v>Yes</v>
          </cell>
          <cell r="N1498" t="str">
            <v>Yes</v>
          </cell>
          <cell r="AS1498">
            <v>2823.157356639178</v>
          </cell>
          <cell r="AY1498">
            <v>3748.1716992317702</v>
          </cell>
          <cell r="BE1498">
            <v>5185.7110279354747</v>
          </cell>
        </row>
        <row r="1499">
          <cell r="E1499" t="str">
            <v>Capillary blood sugar</v>
          </cell>
          <cell r="I1499" t="str">
            <v>Yes</v>
          </cell>
          <cell r="J1499" t="str">
            <v>Yes</v>
          </cell>
          <cell r="K1499" t="str">
            <v>Yes</v>
          </cell>
          <cell r="L1499" t="str">
            <v>Yes</v>
          </cell>
          <cell r="M1499" t="str">
            <v>Yes</v>
          </cell>
          <cell r="N1499" t="str">
            <v>Yes</v>
          </cell>
          <cell r="AS1499">
            <v>1125.0476029354745</v>
          </cell>
          <cell r="AY1499">
            <v>1254.8445242317709</v>
          </cell>
          <cell r="BE1499">
            <v>1610.1883378891782</v>
          </cell>
        </row>
        <row r="1500">
          <cell r="E1500" t="str">
            <v>Change of perfusion</v>
          </cell>
          <cell r="I1500" t="str">
            <v>Yes</v>
          </cell>
          <cell r="J1500" t="str">
            <v>Yes</v>
          </cell>
          <cell r="K1500" t="str">
            <v>Yes</v>
          </cell>
          <cell r="L1500" t="str">
            <v>Yes</v>
          </cell>
          <cell r="M1500" t="str">
            <v>Yes</v>
          </cell>
          <cell r="N1500" t="str">
            <v>Yes</v>
          </cell>
          <cell r="AS1500">
            <v>502.01104923177081</v>
          </cell>
          <cell r="AY1500">
            <v>566.90950756510415</v>
          </cell>
          <cell r="BE1500">
            <v>635.72280617621527</v>
          </cell>
        </row>
        <row r="1501">
          <cell r="E1501" t="str">
            <v>Colostomy care /ileostomy change</v>
          </cell>
          <cell r="I1501" t="str">
            <v>Yes</v>
          </cell>
          <cell r="J1501" t="str">
            <v>Yes</v>
          </cell>
          <cell r="K1501" t="str">
            <v>Yes</v>
          </cell>
          <cell r="L1501" t="str">
            <v>Yes</v>
          </cell>
          <cell r="M1501" t="str">
            <v>Yes</v>
          </cell>
          <cell r="N1501" t="str">
            <v>Yes</v>
          </cell>
          <cell r="AS1501">
            <v>6797.6774258984387</v>
          </cell>
          <cell r="AY1501">
            <v>7187.0681758984383</v>
          </cell>
          <cell r="BE1501">
            <v>7599.9479675651046</v>
          </cell>
        </row>
        <row r="1502">
          <cell r="E1502" t="str">
            <v xml:space="preserve">Colostomy care /ileostomy care </v>
          </cell>
          <cell r="I1502" t="str">
            <v>Yes</v>
          </cell>
          <cell r="J1502" t="str">
            <v>Yes</v>
          </cell>
          <cell r="K1502" t="str">
            <v>Yes</v>
          </cell>
          <cell r="L1502" t="str">
            <v>Yes</v>
          </cell>
          <cell r="M1502" t="str">
            <v>Yes</v>
          </cell>
          <cell r="N1502" t="str">
            <v>Yes</v>
          </cell>
          <cell r="AS1502">
            <v>2757.2674258984371</v>
          </cell>
          <cell r="AY1502">
            <v>3146.6581758984371</v>
          </cell>
          <cell r="BE1502">
            <v>11609.537967565102</v>
          </cell>
        </row>
        <row r="1503">
          <cell r="E1503" t="str">
            <v>Continuous enteral feeding</v>
          </cell>
          <cell r="I1503" t="str">
            <v>Yes</v>
          </cell>
          <cell r="J1503" t="str">
            <v>Yes</v>
          </cell>
          <cell r="K1503" t="str">
            <v>Yes</v>
          </cell>
          <cell r="L1503" t="str">
            <v>Yes</v>
          </cell>
          <cell r="M1503" t="str">
            <v>Yes</v>
          </cell>
          <cell r="N1503" t="str">
            <v>Yes</v>
          </cell>
          <cell r="AS1503">
            <v>1745.2209658984375</v>
          </cell>
          <cell r="AY1503">
            <v>2134.6117158984375</v>
          </cell>
          <cell r="BE1503">
            <v>2547.4915075651043</v>
          </cell>
        </row>
        <row r="1504">
          <cell r="E1504" t="str">
            <v xml:space="preserve">Ear irrigation </v>
          </cell>
          <cell r="I1504" t="str">
            <v>Yes</v>
          </cell>
          <cell r="J1504" t="str">
            <v>Yes</v>
          </cell>
          <cell r="K1504" t="str">
            <v>Yes</v>
          </cell>
          <cell r="L1504" t="str">
            <v>Yes</v>
          </cell>
          <cell r="M1504" t="str">
            <v>Yes</v>
          </cell>
          <cell r="N1504" t="str">
            <v>Yes</v>
          </cell>
          <cell r="AS1504">
            <v>4491.0474041700427</v>
          </cell>
          <cell r="AY1504">
            <v>5654.9298733058449</v>
          </cell>
          <cell r="BE1504">
            <v>7313.4218897667497</v>
          </cell>
        </row>
        <row r="1505">
          <cell r="E1505" t="str">
            <v>Enema</v>
          </cell>
          <cell r="I1505" t="str">
            <v>Yes</v>
          </cell>
          <cell r="J1505" t="str">
            <v>Yes</v>
          </cell>
          <cell r="K1505" t="str">
            <v>Yes</v>
          </cell>
          <cell r="L1505" t="str">
            <v>Yes</v>
          </cell>
          <cell r="M1505" t="str">
            <v>Yes</v>
          </cell>
          <cell r="N1505" t="str">
            <v>Yes</v>
          </cell>
          <cell r="AS1505">
            <v>8403.6605770095484</v>
          </cell>
          <cell r="AY1505">
            <v>8793.051340898437</v>
          </cell>
          <cell r="BE1505">
            <v>9859.0827818706584</v>
          </cell>
        </row>
        <row r="1506">
          <cell r="E1506" t="str">
            <v>Enteral feeding</v>
          </cell>
          <cell r="I1506" t="str">
            <v>Yes</v>
          </cell>
          <cell r="J1506" t="str">
            <v>Yes</v>
          </cell>
          <cell r="K1506" t="str">
            <v>Yes</v>
          </cell>
          <cell r="L1506" t="str">
            <v>Yes</v>
          </cell>
          <cell r="M1506" t="str">
            <v>Yes</v>
          </cell>
          <cell r="N1506" t="str">
            <v>Yes</v>
          </cell>
          <cell r="AS1506">
            <v>1126.0802158984375</v>
          </cell>
          <cell r="AY1506">
            <v>1320.7755908984375</v>
          </cell>
          <cell r="BE1506">
            <v>1527.2154867317709</v>
          </cell>
        </row>
        <row r="1507">
          <cell r="E1507" t="str">
            <v>Gastric irrigation</v>
          </cell>
          <cell r="I1507" t="str">
            <v>Yes</v>
          </cell>
          <cell r="J1507" t="str">
            <v>Yes</v>
          </cell>
          <cell r="K1507" t="str">
            <v>Yes</v>
          </cell>
          <cell r="L1507" t="str">
            <v>Yes</v>
          </cell>
          <cell r="M1507" t="str">
            <v>Yes</v>
          </cell>
          <cell r="N1507" t="str">
            <v>Yes</v>
          </cell>
          <cell r="AS1507">
            <v>1690.8719520095487</v>
          </cell>
          <cell r="AY1507">
            <v>2080.2627158984378</v>
          </cell>
          <cell r="BE1507">
            <v>3146.2941568706592</v>
          </cell>
        </row>
        <row r="1508">
          <cell r="E1508" t="str">
            <v xml:space="preserve">Non occupied bed making </v>
          </cell>
          <cell r="I1508" t="str">
            <v>No</v>
          </cell>
          <cell r="J1508" t="str">
            <v>No</v>
          </cell>
          <cell r="K1508" t="str">
            <v>No</v>
          </cell>
          <cell r="L1508" t="str">
            <v>No</v>
          </cell>
          <cell r="M1508" t="str">
            <v>No</v>
          </cell>
          <cell r="N1508" t="str">
            <v>No</v>
          </cell>
          <cell r="AS1508">
            <v>0</v>
          </cell>
          <cell r="AY1508">
            <v>0</v>
          </cell>
          <cell r="BE1508">
            <v>0</v>
          </cell>
        </row>
        <row r="1509">
          <cell r="E1509" t="str">
            <v xml:space="preserve">Occupied bed making </v>
          </cell>
          <cell r="I1509" t="str">
            <v>No</v>
          </cell>
          <cell r="J1509" t="str">
            <v>No</v>
          </cell>
          <cell r="K1509" t="str">
            <v>No</v>
          </cell>
          <cell r="L1509" t="str">
            <v>No</v>
          </cell>
          <cell r="M1509" t="str">
            <v>No</v>
          </cell>
          <cell r="N1509" t="str">
            <v>No</v>
          </cell>
          <cell r="AS1509">
            <v>0</v>
          </cell>
          <cell r="AY1509">
            <v>0</v>
          </cell>
          <cell r="BE1509">
            <v>0</v>
          </cell>
        </row>
        <row r="1510">
          <cell r="E1510" t="str">
            <v>Admnistration of Medication (IV, IM, SC, IR, ID)  - Pediatric</v>
          </cell>
          <cell r="I1510" t="str">
            <v>Yes</v>
          </cell>
          <cell r="J1510" t="str">
            <v>Yes</v>
          </cell>
          <cell r="K1510" t="str">
            <v>Yes</v>
          </cell>
          <cell r="L1510" t="str">
            <v>Yes</v>
          </cell>
          <cell r="M1510" t="str">
            <v>Yes</v>
          </cell>
          <cell r="N1510" t="str">
            <v>Yes</v>
          </cell>
          <cell r="AS1510">
            <v>909.04368256510429</v>
          </cell>
          <cell r="AY1510">
            <v>1038.8405992317707</v>
          </cell>
          <cell r="BE1510">
            <v>1176.467196453993</v>
          </cell>
        </row>
        <row r="1511">
          <cell r="E1511" t="str">
            <v>Admnistration of Medication (IV, IM, SC, IR, ID)  - Adult</v>
          </cell>
          <cell r="I1511" t="str">
            <v>Yes</v>
          </cell>
          <cell r="J1511" t="str">
            <v>Yes</v>
          </cell>
          <cell r="K1511" t="str">
            <v>Yes</v>
          </cell>
          <cell r="L1511" t="str">
            <v>Yes</v>
          </cell>
          <cell r="M1511" t="str">
            <v>Yes</v>
          </cell>
          <cell r="N1511" t="str">
            <v>Yes</v>
          </cell>
          <cell r="AS1511">
            <v>804.19513256510425</v>
          </cell>
          <cell r="AY1511">
            <v>895.0529742317708</v>
          </cell>
          <cell r="BE1511">
            <v>991.39159228732638</v>
          </cell>
        </row>
        <row r="1512">
          <cell r="E1512" t="str">
            <v xml:space="preserve">Nasal douching </v>
          </cell>
          <cell r="I1512" t="str">
            <v>Yes</v>
          </cell>
          <cell r="J1512" t="str">
            <v>Yes</v>
          </cell>
          <cell r="K1512" t="str">
            <v>Yes</v>
          </cell>
          <cell r="L1512" t="str">
            <v>Yes</v>
          </cell>
          <cell r="M1512" t="str">
            <v>Yes</v>
          </cell>
          <cell r="N1512" t="str">
            <v>Yes</v>
          </cell>
          <cell r="AS1512">
            <v>2693.0715469169554</v>
          </cell>
          <cell r="AY1512">
            <v>2757.970007565104</v>
          </cell>
          <cell r="BE1512">
            <v>2935.6419143938074</v>
          </cell>
        </row>
        <row r="1513">
          <cell r="E1513" t="str">
            <v>Naso/orogastric tube insertion</v>
          </cell>
          <cell r="I1513" t="str">
            <v>Yes</v>
          </cell>
          <cell r="J1513" t="str">
            <v>Yes</v>
          </cell>
          <cell r="K1513" t="str">
            <v>Yes</v>
          </cell>
          <cell r="L1513" t="str">
            <v>Yes</v>
          </cell>
          <cell r="M1513" t="str">
            <v>Yes</v>
          </cell>
          <cell r="N1513" t="str">
            <v>Yes</v>
          </cell>
          <cell r="AS1513">
            <v>2165.7266992317705</v>
          </cell>
          <cell r="AY1513">
            <v>2425.3205325651043</v>
          </cell>
          <cell r="BE1513">
            <v>2700.5737270095483</v>
          </cell>
        </row>
        <row r="1514">
          <cell r="E1514" t="str">
            <v>Nebulization</v>
          </cell>
          <cell r="I1514" t="str">
            <v>Yes</v>
          </cell>
          <cell r="J1514" t="str">
            <v>Yes</v>
          </cell>
          <cell r="K1514" t="str">
            <v>Yes</v>
          </cell>
          <cell r="L1514" t="str">
            <v>Yes</v>
          </cell>
          <cell r="M1514" t="str">
            <v>Yes</v>
          </cell>
          <cell r="N1514" t="str">
            <v>Yes</v>
          </cell>
          <cell r="AS1514">
            <v>5798.0407350342393</v>
          </cell>
          <cell r="AY1514">
            <v>7079.5634696021416</v>
          </cell>
          <cell r="BE1514">
            <v>8655.3690611659276</v>
          </cell>
        </row>
        <row r="1515">
          <cell r="E1515" t="str">
            <v>Parenteral feeding</v>
          </cell>
          <cell r="I1515" t="str">
            <v>No</v>
          </cell>
          <cell r="J1515" t="str">
            <v>Yes</v>
          </cell>
          <cell r="K1515" t="str">
            <v>Yes</v>
          </cell>
          <cell r="L1515" t="str">
            <v>Yes</v>
          </cell>
          <cell r="M1515" t="str">
            <v>Yes</v>
          </cell>
          <cell r="N1515" t="str">
            <v>Yes</v>
          </cell>
          <cell r="AS1515">
            <v>1722.7002158984371</v>
          </cell>
          <cell r="AY1515">
            <v>1917.3955908984374</v>
          </cell>
          <cell r="BE1515">
            <v>2123.8354867317707</v>
          </cell>
        </row>
        <row r="1516">
          <cell r="E1516" t="str">
            <v>Patient external warming/cooling</v>
          </cell>
          <cell r="I1516" t="str">
            <v>Yes</v>
          </cell>
          <cell r="J1516" t="str">
            <v>Yes</v>
          </cell>
          <cell r="K1516" t="str">
            <v>Yes</v>
          </cell>
          <cell r="L1516" t="str">
            <v>Yes</v>
          </cell>
          <cell r="M1516" t="str">
            <v>Yes</v>
          </cell>
          <cell r="N1516" t="str">
            <v>Yes</v>
          </cell>
          <cell r="AS1516">
            <v>945.32320895399312</v>
          </cell>
          <cell r="AY1516">
            <v>1140.0185908984377</v>
          </cell>
          <cell r="BE1516">
            <v>1673.0343113845483</v>
          </cell>
        </row>
        <row r="1517">
          <cell r="E1517" t="str">
            <v>Peripheral line insertion - adult</v>
          </cell>
          <cell r="I1517" t="str">
            <v>Yes</v>
          </cell>
          <cell r="J1517" t="str">
            <v>Yes</v>
          </cell>
          <cell r="K1517" t="str">
            <v>Yes</v>
          </cell>
          <cell r="L1517" t="str">
            <v>Yes</v>
          </cell>
          <cell r="M1517" t="str">
            <v>Yes</v>
          </cell>
          <cell r="N1517" t="str">
            <v>Yes</v>
          </cell>
          <cell r="AS1517">
            <v>1496.9874158984373</v>
          </cell>
          <cell r="AY1517">
            <v>1691.6827908984376</v>
          </cell>
          <cell r="BE1517">
            <v>1898.122686731771</v>
          </cell>
        </row>
        <row r="1518">
          <cell r="E1518" t="str">
            <v>Peripheral line insertion - ped/neo</v>
          </cell>
          <cell r="I1518" t="str">
            <v>Yes</v>
          </cell>
          <cell r="J1518" t="str">
            <v>Yes</v>
          </cell>
          <cell r="K1518" t="str">
            <v>Yes</v>
          </cell>
          <cell r="L1518" t="str">
            <v>Yes</v>
          </cell>
          <cell r="M1518" t="str">
            <v>Yes</v>
          </cell>
          <cell r="N1518" t="str">
            <v>Yes</v>
          </cell>
          <cell r="AS1518">
            <v>1868.9599992317708</v>
          </cell>
          <cell r="AY1518">
            <v>2128.5538325651041</v>
          </cell>
          <cell r="BE1518">
            <v>2403.8070270095486</v>
          </cell>
        </row>
        <row r="1519">
          <cell r="E1519" t="str">
            <v>Post mortem care</v>
          </cell>
          <cell r="I1519" t="str">
            <v>Yes</v>
          </cell>
          <cell r="J1519" t="str">
            <v>Yes</v>
          </cell>
          <cell r="K1519" t="str">
            <v>Yes</v>
          </cell>
          <cell r="L1519" t="str">
            <v>Yes</v>
          </cell>
          <cell r="M1519" t="str">
            <v>Yes</v>
          </cell>
          <cell r="N1519" t="str">
            <v>Yes</v>
          </cell>
          <cell r="AS1519">
            <v>8624.4013381206605</v>
          </cell>
          <cell r="AY1519">
            <v>9244.7828658984381</v>
          </cell>
          <cell r="BE1519">
            <v>11218.445747842881</v>
          </cell>
        </row>
        <row r="1520">
          <cell r="E1520" t="str">
            <v>Post mortem care and dead body formolization</v>
          </cell>
          <cell r="I1520" t="str">
            <v>Yes</v>
          </cell>
          <cell r="J1520" t="str">
            <v>Yes</v>
          </cell>
          <cell r="K1520" t="str">
            <v>Yes</v>
          </cell>
          <cell r="L1520" t="str">
            <v>Yes</v>
          </cell>
          <cell r="M1520" t="str">
            <v>Yes</v>
          </cell>
          <cell r="N1520" t="str">
            <v>Yes</v>
          </cell>
          <cell r="AS1520">
            <v>10550.712287194732</v>
          </cell>
          <cell r="AY1520">
            <v>11377.887657565103</v>
          </cell>
          <cell r="BE1520">
            <v>14009.438166824362</v>
          </cell>
        </row>
        <row r="1521">
          <cell r="E1521" t="str">
            <v xml:space="preserve">Post partum care to the mother  </v>
          </cell>
          <cell r="I1521" t="str">
            <v>Yes</v>
          </cell>
          <cell r="J1521" t="str">
            <v>Yes</v>
          </cell>
          <cell r="K1521" t="str">
            <v>Yes</v>
          </cell>
          <cell r="L1521" t="str">
            <v>Yes</v>
          </cell>
          <cell r="M1521" t="str">
            <v>Yes</v>
          </cell>
          <cell r="N1521" t="str">
            <v>Yes</v>
          </cell>
          <cell r="AS1521">
            <v>2431.8139719169553</v>
          </cell>
          <cell r="AY1521">
            <v>2496.7124325651039</v>
          </cell>
          <cell r="BE1521">
            <v>2674.3843393938073</v>
          </cell>
        </row>
        <row r="1522">
          <cell r="E1522" t="str">
            <v xml:space="preserve">Post partum care to the newborn </v>
          </cell>
          <cell r="I1522" t="str">
            <v>Yes</v>
          </cell>
          <cell r="J1522" t="str">
            <v>Yes</v>
          </cell>
          <cell r="K1522" t="str">
            <v>Yes</v>
          </cell>
          <cell r="L1522" t="str">
            <v>Yes</v>
          </cell>
          <cell r="M1522" t="str">
            <v>Yes</v>
          </cell>
          <cell r="N1522" t="str">
            <v>Yes</v>
          </cell>
          <cell r="AS1522">
            <v>1351.2963969169559</v>
          </cell>
          <cell r="AY1522">
            <v>1416.194857565104</v>
          </cell>
          <cell r="BE1522">
            <v>1593.8667643938079</v>
          </cell>
        </row>
        <row r="1523">
          <cell r="E1523" t="str">
            <v>Suctioning</v>
          </cell>
          <cell r="I1523" t="str">
            <v>Yes</v>
          </cell>
          <cell r="J1523" t="str">
            <v>Yes</v>
          </cell>
          <cell r="K1523" t="str">
            <v>Yes</v>
          </cell>
          <cell r="L1523" t="str">
            <v>Yes</v>
          </cell>
          <cell r="M1523" t="str">
            <v>Yes</v>
          </cell>
          <cell r="N1523" t="str">
            <v>Yes</v>
          </cell>
          <cell r="AS1523">
            <v>3491.8532293243634</v>
          </cell>
          <cell r="AY1523">
            <v>3582.7110742317705</v>
          </cell>
          <cell r="BE1523">
            <v>3831.4517437919553</v>
          </cell>
        </row>
        <row r="1524">
          <cell r="E1524" t="str">
            <v>Adult blood sampling</v>
          </cell>
          <cell r="I1524" t="str">
            <v>Yes</v>
          </cell>
          <cell r="J1524" t="str">
            <v>Yes</v>
          </cell>
          <cell r="K1524" t="str">
            <v>Yes</v>
          </cell>
          <cell r="L1524" t="str">
            <v>Yes</v>
          </cell>
          <cell r="M1524" t="str">
            <v>Yes</v>
          </cell>
          <cell r="N1524" t="str">
            <v>Yes</v>
          </cell>
          <cell r="AS1524">
            <v>915.34033256510418</v>
          </cell>
          <cell r="AY1524">
            <v>1006.1981742317708</v>
          </cell>
          <cell r="BE1524">
            <v>1102.5367922873263</v>
          </cell>
        </row>
        <row r="1525">
          <cell r="E1525" t="str">
            <v>Pediatric blood sampling</v>
          </cell>
          <cell r="I1525" t="str">
            <v>Yes</v>
          </cell>
          <cell r="J1525" t="str">
            <v>Yes</v>
          </cell>
          <cell r="K1525" t="str">
            <v>Yes</v>
          </cell>
          <cell r="L1525" t="str">
            <v>Yes</v>
          </cell>
          <cell r="M1525" t="str">
            <v>Yes</v>
          </cell>
          <cell r="N1525" t="str">
            <v>Yes</v>
          </cell>
          <cell r="AS1525">
            <v>1466.6814658984374</v>
          </cell>
          <cell r="AY1525">
            <v>1661.3768408984376</v>
          </cell>
          <cell r="BE1525">
            <v>1867.816736731771</v>
          </cell>
        </row>
        <row r="1526">
          <cell r="E1526" t="str">
            <v>Swab taking</v>
          </cell>
          <cell r="I1526" t="str">
            <v>Yes</v>
          </cell>
          <cell r="J1526" t="str">
            <v>Yes</v>
          </cell>
          <cell r="K1526" t="str">
            <v>Yes</v>
          </cell>
          <cell r="L1526" t="str">
            <v>Yes</v>
          </cell>
          <cell r="M1526" t="str">
            <v>Yes</v>
          </cell>
          <cell r="N1526" t="str">
            <v>Yes</v>
          </cell>
          <cell r="AS1526">
            <v>699.45963256510424</v>
          </cell>
          <cell r="AY1526">
            <v>829.2565492317708</v>
          </cell>
          <cell r="BE1526">
            <v>966.88314645399305</v>
          </cell>
        </row>
        <row r="1527">
          <cell r="E1527" t="str">
            <v xml:space="preserve">Tracheostomy care </v>
          </cell>
          <cell r="I1527" t="str">
            <v>Yes</v>
          </cell>
          <cell r="J1527" t="str">
            <v>Yes</v>
          </cell>
          <cell r="K1527" t="str">
            <v>Yes</v>
          </cell>
          <cell r="L1527" t="str">
            <v>Yes</v>
          </cell>
          <cell r="M1527" t="str">
            <v>Yes</v>
          </cell>
          <cell r="N1527" t="str">
            <v>Yes</v>
          </cell>
          <cell r="AS1527">
            <v>1420.4583658984375</v>
          </cell>
          <cell r="AY1527">
            <v>1615.1537408984375</v>
          </cell>
          <cell r="BE1527">
            <v>1821.5936367317709</v>
          </cell>
        </row>
        <row r="1528">
          <cell r="E1528" t="str">
            <v>Oxygen admnistration</v>
          </cell>
          <cell r="I1528" t="str">
            <v>Yes</v>
          </cell>
          <cell r="J1528" t="str">
            <v>Yes</v>
          </cell>
          <cell r="K1528" t="str">
            <v>Yes</v>
          </cell>
          <cell r="L1528" t="str">
            <v>Yes</v>
          </cell>
          <cell r="M1528" t="str">
            <v>Yes</v>
          </cell>
          <cell r="N1528" t="str">
            <v>Yes</v>
          </cell>
          <cell r="AS1528">
            <v>2048.1924658984371</v>
          </cell>
          <cell r="AY1528">
            <v>2048.1924658984371</v>
          </cell>
          <cell r="BE1528">
            <v>2048.1924658984371</v>
          </cell>
        </row>
        <row r="1529">
          <cell r="E1529" t="str">
            <v>Urinary catheter insertion</v>
          </cell>
          <cell r="I1529" t="str">
            <v>Yes</v>
          </cell>
          <cell r="J1529" t="str">
            <v>Yes</v>
          </cell>
          <cell r="K1529" t="str">
            <v>Yes</v>
          </cell>
          <cell r="L1529" t="str">
            <v>Yes</v>
          </cell>
          <cell r="M1529" t="str">
            <v>Yes</v>
          </cell>
          <cell r="N1529" t="str">
            <v>Yes</v>
          </cell>
          <cell r="AS1529">
            <v>4167.52479923177</v>
          </cell>
          <cell r="AY1529">
            <v>4427.1186325651033</v>
          </cell>
          <cell r="BE1529">
            <v>4702.3718270095478</v>
          </cell>
        </row>
        <row r="1530">
          <cell r="E1530" t="str">
            <v>Neonatal ressuscitation</v>
          </cell>
          <cell r="I1530" t="str">
            <v>Yes</v>
          </cell>
          <cell r="J1530" t="str">
            <v>Yes</v>
          </cell>
          <cell r="K1530" t="str">
            <v>Yes</v>
          </cell>
          <cell r="L1530" t="str">
            <v>Yes</v>
          </cell>
          <cell r="M1530" t="str">
            <v>Yes</v>
          </cell>
          <cell r="N1530" t="str">
            <v>Yes</v>
          </cell>
          <cell r="AS1530">
            <v>7871.2693697008663</v>
          </cell>
          <cell r="AY1530">
            <v>9109.0359530341993</v>
          </cell>
          <cell r="BE1530">
            <v>10787.618383589755</v>
          </cell>
        </row>
        <row r="1531">
          <cell r="E1531" t="str">
            <v>Acute inversion of the uterus, surgical correction</v>
          </cell>
          <cell r="I1531" t="str">
            <v>No</v>
          </cell>
          <cell r="J1531" t="str">
            <v>No</v>
          </cell>
          <cell r="K1531" t="str">
            <v>Yes</v>
          </cell>
          <cell r="L1531" t="str">
            <v>Yes</v>
          </cell>
          <cell r="M1531" t="str">
            <v>Yes</v>
          </cell>
          <cell r="N1531" t="str">
            <v>Yes</v>
          </cell>
          <cell r="AS1531">
            <v>0</v>
          </cell>
          <cell r="AY1531">
            <v>29620.145697245345</v>
          </cell>
          <cell r="BE1531">
            <v>74363.456418267277</v>
          </cell>
        </row>
        <row r="1532">
          <cell r="E1532" t="str">
            <v>Acute inversion of the uterus, vaginal correction</v>
          </cell>
          <cell r="I1532" t="str">
            <v>Yes</v>
          </cell>
          <cell r="J1532" t="str">
            <v>Yes</v>
          </cell>
          <cell r="K1532" t="str">
            <v>Yes</v>
          </cell>
          <cell r="L1532" t="str">
            <v>Yes</v>
          </cell>
          <cell r="M1532" t="str">
            <v>Yes</v>
          </cell>
          <cell r="N1532" t="str">
            <v>Yes</v>
          </cell>
          <cell r="AS1532">
            <v>15423.445600331765</v>
          </cell>
          <cell r="AY1532">
            <v>16142.784387368802</v>
          </cell>
          <cell r="BE1532">
            <v>21384.390880424358</v>
          </cell>
        </row>
        <row r="1533">
          <cell r="E1533" t="str">
            <v>Assisted vaginal delivery</v>
          </cell>
          <cell r="I1533" t="str">
            <v>Yes</v>
          </cell>
          <cell r="J1533" t="str">
            <v>Yes</v>
          </cell>
          <cell r="K1533" t="str">
            <v>Yes</v>
          </cell>
          <cell r="L1533" t="str">
            <v>Yes</v>
          </cell>
          <cell r="M1533" t="str">
            <v>Yes</v>
          </cell>
          <cell r="N1533" t="str">
            <v>Yes</v>
          </cell>
          <cell r="AS1533">
            <v>9981.2448791465795</v>
          </cell>
          <cell r="AY1533">
            <v>11756.479712479912</v>
          </cell>
          <cell r="BE1533">
            <v>23458.323917924357</v>
          </cell>
        </row>
        <row r="1534">
          <cell r="E1534" t="str">
            <v>Bartholin abscess incision</v>
          </cell>
          <cell r="I1534" t="str">
            <v>Yes</v>
          </cell>
          <cell r="J1534" t="str">
            <v>Yes</v>
          </cell>
          <cell r="K1534" t="str">
            <v>Yes</v>
          </cell>
          <cell r="L1534" t="str">
            <v>Yes</v>
          </cell>
          <cell r="M1534" t="str">
            <v>Yes</v>
          </cell>
          <cell r="N1534" t="str">
            <v>Yes</v>
          </cell>
          <cell r="AS1534">
            <v>11123.470366998432</v>
          </cell>
          <cell r="AY1534">
            <v>11820.815320702135</v>
          </cell>
          <cell r="BE1534">
            <v>17024.768619313243</v>
          </cell>
        </row>
        <row r="1535">
          <cell r="E1535" t="str">
            <v>Bartholin abscess marsupialisation</v>
          </cell>
          <cell r="I1535" t="str">
            <v>No</v>
          </cell>
          <cell r="J1535" t="str">
            <v>No</v>
          </cell>
          <cell r="K1535" t="str">
            <v>Yes</v>
          </cell>
          <cell r="L1535" t="str">
            <v>Yes</v>
          </cell>
          <cell r="M1535" t="str">
            <v>Yes</v>
          </cell>
          <cell r="N1535" t="str">
            <v>Yes</v>
          </cell>
          <cell r="AS1535">
            <v>0</v>
          </cell>
          <cell r="AY1535">
            <v>19592.712681813249</v>
          </cell>
          <cell r="BE1535">
            <v>36201.8900815046</v>
          </cell>
        </row>
        <row r="1536">
          <cell r="E1536" t="str">
            <v>Bartholin gland excision</v>
          </cell>
          <cell r="I1536" t="str">
            <v>No</v>
          </cell>
          <cell r="J1536" t="str">
            <v>No</v>
          </cell>
          <cell r="K1536" t="str">
            <v>Yes</v>
          </cell>
          <cell r="L1536" t="str">
            <v>Yes</v>
          </cell>
          <cell r="M1536" t="str">
            <v>Yes</v>
          </cell>
          <cell r="N1536" t="str">
            <v>Yes</v>
          </cell>
          <cell r="AS1536">
            <v>0</v>
          </cell>
          <cell r="AY1536">
            <v>22241.812635516952</v>
          </cell>
          <cell r="BE1536">
            <v>39954.515835105427</v>
          </cell>
        </row>
        <row r="1537">
          <cell r="E1537" t="str">
            <v>Bilateral salpingo-oophorectomy</v>
          </cell>
          <cell r="I1537" t="str">
            <v>No</v>
          </cell>
          <cell r="J1537" t="str">
            <v>No</v>
          </cell>
          <cell r="K1537" t="str">
            <v>Yes</v>
          </cell>
          <cell r="L1537" t="str">
            <v>Yes</v>
          </cell>
          <cell r="M1537" t="str">
            <v>Yes</v>
          </cell>
          <cell r="N1537" t="str">
            <v>Yes</v>
          </cell>
          <cell r="AS1537">
            <v>0</v>
          </cell>
          <cell r="AY1537">
            <v>47709.571550331755</v>
          </cell>
          <cell r="BE1537">
            <v>107856.99774117539</v>
          </cell>
        </row>
        <row r="1538">
          <cell r="E1538" t="str">
            <v>Bilateral tube ligation by laparoscopy</v>
          </cell>
          <cell r="I1538" t="str">
            <v>No</v>
          </cell>
          <cell r="J1538" t="str">
            <v>No</v>
          </cell>
          <cell r="K1538" t="str">
            <v>Yes</v>
          </cell>
          <cell r="L1538" t="str">
            <v>Yes</v>
          </cell>
          <cell r="M1538" t="str">
            <v>Yes</v>
          </cell>
          <cell r="N1538" t="str">
            <v>Yes</v>
          </cell>
          <cell r="AS1538">
            <v>0</v>
          </cell>
          <cell r="AY1538">
            <v>29443.746635516949</v>
          </cell>
          <cell r="BE1538">
            <v>70623.009730938749</v>
          </cell>
        </row>
        <row r="1539">
          <cell r="E1539" t="str">
            <v>Bilateral tube ligation by laparotomy</v>
          </cell>
          <cell r="I1539" t="str">
            <v>No</v>
          </cell>
          <cell r="J1539" t="str">
            <v>Yes</v>
          </cell>
          <cell r="K1539" t="str">
            <v>Yes</v>
          </cell>
          <cell r="L1539" t="str">
            <v>Yes</v>
          </cell>
          <cell r="M1539" t="str">
            <v>Yes</v>
          </cell>
          <cell r="N1539" t="str">
            <v>Yes</v>
          </cell>
          <cell r="AS1539">
            <v>21521.746457276211</v>
          </cell>
          <cell r="AY1539">
            <v>24366.428556813247</v>
          </cell>
          <cell r="BE1539">
            <v>64129.55311796294</v>
          </cell>
        </row>
        <row r="1540">
          <cell r="E1540" t="str">
            <v>Caesarean hysterectomy</v>
          </cell>
          <cell r="I1540" t="str">
            <v>No</v>
          </cell>
          <cell r="J1540" t="str">
            <v>Yes</v>
          </cell>
          <cell r="K1540" t="str">
            <v>Yes</v>
          </cell>
          <cell r="L1540" t="str">
            <v>Yes</v>
          </cell>
          <cell r="M1540" t="str">
            <v>Yes</v>
          </cell>
          <cell r="N1540" t="str">
            <v>Yes</v>
          </cell>
          <cell r="AS1540">
            <v>46781.024201566324</v>
          </cell>
          <cell r="AY1540">
            <v>56201.349800331758</v>
          </cell>
          <cell r="BE1540">
            <v>121721.38258839758</v>
          </cell>
        </row>
        <row r="1541">
          <cell r="E1541" t="str">
            <v>Caesarian section</v>
          </cell>
          <cell r="I1541" t="str">
            <v>No</v>
          </cell>
          <cell r="J1541" t="str">
            <v>Yes</v>
          </cell>
          <cell r="K1541" t="str">
            <v>Yes</v>
          </cell>
          <cell r="L1541" t="str">
            <v>Yes</v>
          </cell>
          <cell r="M1541" t="str">
            <v>Yes</v>
          </cell>
          <cell r="N1541" t="str">
            <v>Yes</v>
          </cell>
          <cell r="AS1541">
            <v>27246.739036442879</v>
          </cell>
          <cell r="AY1541">
            <v>29881.05517070214</v>
          </cell>
          <cell r="BE1541">
            <v>71687.93737556324</v>
          </cell>
        </row>
        <row r="1542">
          <cell r="E1542" t="str">
            <v>Caesarian section and BTL</v>
          </cell>
          <cell r="I1542" t="str">
            <v>No</v>
          </cell>
          <cell r="J1542" t="str">
            <v>Yes</v>
          </cell>
          <cell r="K1542" t="str">
            <v>Yes</v>
          </cell>
          <cell r="L1542" t="str">
            <v>Yes</v>
          </cell>
          <cell r="M1542" t="str">
            <v>Yes</v>
          </cell>
          <cell r="N1542" t="str">
            <v>Yes</v>
          </cell>
          <cell r="AS1542">
            <v>31549.798469313246</v>
          </cell>
          <cell r="AY1542">
            <v>35501.272670702136</v>
          </cell>
          <cell r="BE1542">
            <v>89866.045977993796</v>
          </cell>
        </row>
        <row r="1543">
          <cell r="E1543" t="str">
            <v>Caesarian section and BTL by specialist</v>
          </cell>
          <cell r="I1543" t="str">
            <v>No</v>
          </cell>
          <cell r="J1543" t="str">
            <v>No</v>
          </cell>
          <cell r="K1543" t="str">
            <v>Yes</v>
          </cell>
          <cell r="L1543" t="str">
            <v>Yes</v>
          </cell>
          <cell r="M1543" t="str">
            <v>Yes</v>
          </cell>
          <cell r="N1543" t="str">
            <v>Yes</v>
          </cell>
          <cell r="AS1543">
            <v>0</v>
          </cell>
          <cell r="AY1543">
            <v>39835.791189220654</v>
          </cell>
          <cell r="BE1543">
            <v>96689.798270303465</v>
          </cell>
        </row>
        <row r="1544">
          <cell r="E1544" t="str">
            <v>Caesarian section by specialist</v>
          </cell>
          <cell r="I1544" t="str">
            <v>No</v>
          </cell>
          <cell r="J1544" t="str">
            <v>No</v>
          </cell>
          <cell r="K1544" t="str">
            <v>Yes</v>
          </cell>
          <cell r="L1544" t="str">
            <v>Yes</v>
          </cell>
          <cell r="M1544" t="str">
            <v>Yes</v>
          </cell>
          <cell r="N1544" t="str">
            <v>Yes</v>
          </cell>
          <cell r="AS1544">
            <v>0</v>
          </cell>
          <cell r="AY1544">
            <v>32770.734183047818</v>
          </cell>
          <cell r="BE1544">
            <v>86817.105570436353</v>
          </cell>
        </row>
        <row r="1545">
          <cell r="E1545" t="str">
            <v>Care of newborn (delivered elsewhere)</v>
          </cell>
          <cell r="I1545" t="str">
            <v>Yes</v>
          </cell>
          <cell r="J1545" t="str">
            <v>Yes</v>
          </cell>
          <cell r="K1545" t="str">
            <v>Yes</v>
          </cell>
          <cell r="L1545" t="str">
            <v>Yes</v>
          </cell>
          <cell r="M1545" t="str">
            <v>Yes</v>
          </cell>
          <cell r="N1545" t="str">
            <v>Yes</v>
          </cell>
          <cell r="AS1545">
            <v>4136.2454707021361</v>
          </cell>
          <cell r="AY1545">
            <v>4330.9408457021364</v>
          </cell>
          <cell r="BE1545">
            <v>4537.3807415354695</v>
          </cell>
        </row>
        <row r="1546">
          <cell r="E1546" t="str">
            <v>Cervical tear repair</v>
          </cell>
          <cell r="I1546" t="str">
            <v>Yes</v>
          </cell>
          <cell r="J1546" t="str">
            <v>Yes</v>
          </cell>
          <cell r="K1546" t="str">
            <v>Yes</v>
          </cell>
          <cell r="L1546" t="str">
            <v>Yes</v>
          </cell>
          <cell r="M1546" t="str">
            <v>Yes</v>
          </cell>
          <cell r="N1546" t="str">
            <v>Yes</v>
          </cell>
          <cell r="AS1546">
            <v>18620.317470702135</v>
          </cell>
          <cell r="AY1546">
            <v>20644.715845702136</v>
          </cell>
          <cell r="BE1546">
            <v>31505.272668618803</v>
          </cell>
        </row>
        <row r="1547">
          <cell r="E1547" t="str">
            <v>Cervix amputation</v>
          </cell>
          <cell r="I1547" t="str">
            <v>No</v>
          </cell>
          <cell r="J1547" t="str">
            <v>No</v>
          </cell>
          <cell r="K1547" t="str">
            <v>Yes</v>
          </cell>
          <cell r="L1547" t="str">
            <v>Yes</v>
          </cell>
          <cell r="M1547" t="str">
            <v>Yes</v>
          </cell>
          <cell r="N1547" t="str">
            <v>Yes</v>
          </cell>
          <cell r="AS1547">
            <v>0</v>
          </cell>
          <cell r="AY1547">
            <v>22440.577256813249</v>
          </cell>
          <cell r="BE1547">
            <v>67597.099578379595</v>
          </cell>
        </row>
        <row r="1548">
          <cell r="E1548" t="str">
            <v>Cervix stenosis dilatation</v>
          </cell>
          <cell r="I1548" t="str">
            <v>No</v>
          </cell>
          <cell r="J1548" t="str">
            <v>No</v>
          </cell>
          <cell r="K1548" t="str">
            <v>Yes</v>
          </cell>
          <cell r="L1548" t="str">
            <v>Yes</v>
          </cell>
          <cell r="M1548" t="str">
            <v>Yes</v>
          </cell>
          <cell r="N1548" t="str">
            <v>Yes</v>
          </cell>
          <cell r="AS1548">
            <v>0</v>
          </cell>
          <cell r="AY1548">
            <v>17061.432056813246</v>
          </cell>
          <cell r="BE1548">
            <v>33992.929144004607</v>
          </cell>
        </row>
        <row r="1549">
          <cell r="E1549" t="str">
            <v>Clitoral reduction</v>
          </cell>
          <cell r="I1549" t="str">
            <v>No</v>
          </cell>
          <cell r="J1549" t="str">
            <v>No</v>
          </cell>
          <cell r="K1549" t="str">
            <v>Yes</v>
          </cell>
          <cell r="L1549" t="str">
            <v>Yes</v>
          </cell>
          <cell r="M1549" t="str">
            <v>Yes</v>
          </cell>
          <cell r="N1549" t="str">
            <v>Yes</v>
          </cell>
          <cell r="AS1549">
            <v>0</v>
          </cell>
          <cell r="AY1549">
            <v>32298.312292924362</v>
          </cell>
          <cell r="BE1549">
            <v>56454.156936057072</v>
          </cell>
        </row>
        <row r="1550">
          <cell r="E1550" t="str">
            <v>Clitoris repair</v>
          </cell>
          <cell r="I1550" t="str">
            <v>No</v>
          </cell>
          <cell r="J1550" t="str">
            <v>No</v>
          </cell>
          <cell r="K1550" t="str">
            <v>Yes</v>
          </cell>
          <cell r="L1550" t="str">
            <v>Yes</v>
          </cell>
          <cell r="M1550" t="str">
            <v>Yes</v>
          </cell>
          <cell r="N1550" t="str">
            <v>Yes</v>
          </cell>
          <cell r="AS1550">
            <v>0</v>
          </cell>
          <cell r="AY1550">
            <v>20277.373556813251</v>
          </cell>
          <cell r="BE1550">
            <v>37268.270644004609</v>
          </cell>
        </row>
        <row r="1551">
          <cell r="E1551" t="str">
            <v>Cold knife conization of the cervix</v>
          </cell>
          <cell r="I1551" t="str">
            <v>No</v>
          </cell>
          <cell r="J1551" t="str">
            <v>No</v>
          </cell>
          <cell r="K1551" t="str">
            <v>Yes</v>
          </cell>
          <cell r="L1551" t="str">
            <v>Yes</v>
          </cell>
          <cell r="M1551" t="str">
            <v>Yes</v>
          </cell>
          <cell r="N1551" t="str">
            <v>Yes</v>
          </cell>
          <cell r="AS1551">
            <v>0</v>
          </cell>
          <cell r="AY1551">
            <v>24635.148135516949</v>
          </cell>
          <cell r="BE1551">
            <v>52610.111230938761</v>
          </cell>
        </row>
        <row r="1552">
          <cell r="E1552" t="str">
            <v>Colpocleisis (le fort )</v>
          </cell>
          <cell r="I1552" t="str">
            <v>No</v>
          </cell>
          <cell r="J1552" t="str">
            <v>No</v>
          </cell>
          <cell r="K1552" t="str">
            <v>Yes</v>
          </cell>
          <cell r="L1552" t="str">
            <v>Yes</v>
          </cell>
          <cell r="M1552" t="str">
            <v>Yes</v>
          </cell>
          <cell r="N1552" t="str">
            <v>Yes</v>
          </cell>
          <cell r="AS1552">
            <v>0</v>
          </cell>
          <cell r="AY1552">
            <v>31062.083556813246</v>
          </cell>
          <cell r="BE1552">
            <v>71064.3058783796</v>
          </cell>
        </row>
        <row r="1553">
          <cell r="E1553" t="str">
            <v>Colpopexy: vaginal approach</v>
          </cell>
          <cell r="I1553" t="str">
            <v>No</v>
          </cell>
          <cell r="J1553" t="str">
            <v>No</v>
          </cell>
          <cell r="K1553" t="str">
            <v>Yes</v>
          </cell>
          <cell r="L1553" t="str">
            <v>Yes</v>
          </cell>
          <cell r="M1553" t="str">
            <v>Yes</v>
          </cell>
          <cell r="N1553" t="str">
            <v>Yes</v>
          </cell>
          <cell r="AS1553">
            <v>0</v>
          </cell>
          <cell r="AY1553">
            <v>54031.482635516943</v>
          </cell>
          <cell r="BE1553">
            <v>95843.245730938754</v>
          </cell>
        </row>
        <row r="1554">
          <cell r="E1554" t="str">
            <v>Colporraphy( anterior)</v>
          </cell>
          <cell r="I1554" t="str">
            <v>No</v>
          </cell>
          <cell r="J1554" t="str">
            <v>No</v>
          </cell>
          <cell r="K1554" t="str">
            <v>Yes</v>
          </cell>
          <cell r="L1554" t="str">
            <v>Yes</v>
          </cell>
          <cell r="M1554" t="str">
            <v>Yes</v>
          </cell>
          <cell r="N1554" t="str">
            <v>Yes</v>
          </cell>
          <cell r="AS1554">
            <v>0</v>
          </cell>
          <cell r="AY1554">
            <v>40681.232692924365</v>
          </cell>
          <cell r="BE1554">
            <v>87492.07733605706</v>
          </cell>
        </row>
        <row r="1555">
          <cell r="E1555" t="str">
            <v>Colporraphy( posterior)</v>
          </cell>
          <cell r="I1555" t="str">
            <v>No</v>
          </cell>
          <cell r="J1555" t="str">
            <v>No</v>
          </cell>
          <cell r="K1555" t="str">
            <v>Yes</v>
          </cell>
          <cell r="L1555" t="str">
            <v>Yes</v>
          </cell>
          <cell r="M1555" t="str">
            <v>Yes</v>
          </cell>
          <cell r="N1555" t="str">
            <v>Yes</v>
          </cell>
          <cell r="AS1555">
            <v>0</v>
          </cell>
          <cell r="AY1555">
            <v>40681.232692924365</v>
          </cell>
          <cell r="BE1555">
            <v>87492.07733605706</v>
          </cell>
        </row>
        <row r="1556">
          <cell r="E1556" t="str">
            <v>Condyloma electrocauterization</v>
          </cell>
          <cell r="I1556" t="str">
            <v>No</v>
          </cell>
          <cell r="J1556" t="str">
            <v>No</v>
          </cell>
          <cell r="K1556" t="str">
            <v>Yes</v>
          </cell>
          <cell r="L1556" t="str">
            <v>Yes</v>
          </cell>
          <cell r="M1556" t="str">
            <v>Yes</v>
          </cell>
          <cell r="N1556" t="str">
            <v>Yes</v>
          </cell>
          <cell r="AS1556">
            <v>0</v>
          </cell>
          <cell r="AY1556">
            <v>18690.920956813246</v>
          </cell>
          <cell r="BE1556">
            <v>42604.74551796294</v>
          </cell>
        </row>
        <row r="1557">
          <cell r="E1557" t="str">
            <v>Cone biopsy</v>
          </cell>
          <cell r="I1557" t="str">
            <v>No</v>
          </cell>
          <cell r="J1557" t="str">
            <v>No</v>
          </cell>
          <cell r="K1557" t="str">
            <v>Yes</v>
          </cell>
          <cell r="L1557" t="str">
            <v>Yes</v>
          </cell>
          <cell r="M1557" t="str">
            <v>Yes</v>
          </cell>
          <cell r="N1557" t="str">
            <v>Yes</v>
          </cell>
          <cell r="AS1557">
            <v>0</v>
          </cell>
          <cell r="AY1557">
            <v>13516.108478109543</v>
          </cell>
          <cell r="BE1557">
            <v>25292.591518876005</v>
          </cell>
        </row>
        <row r="1558">
          <cell r="E1558" t="str">
            <v>Construction of artificial vagina</v>
          </cell>
          <cell r="I1558" t="str">
            <v>No</v>
          </cell>
          <cell r="J1558" t="str">
            <v>No</v>
          </cell>
          <cell r="K1558" t="str">
            <v>Yes</v>
          </cell>
          <cell r="L1558" t="str">
            <v>Yes</v>
          </cell>
          <cell r="M1558" t="str">
            <v>Yes</v>
          </cell>
          <cell r="N1558" t="str">
            <v>Yes</v>
          </cell>
          <cell r="AS1558">
            <v>0</v>
          </cell>
          <cell r="AY1558">
            <v>88796.697965146581</v>
          </cell>
          <cell r="BE1558">
            <v>162840.49714724533</v>
          </cell>
        </row>
        <row r="1559">
          <cell r="E1559" t="str">
            <v>Construction of vagina: bowel pull-through operation: two surgeons each</v>
          </cell>
          <cell r="I1559" t="str">
            <v>No</v>
          </cell>
          <cell r="J1559" t="str">
            <v>No</v>
          </cell>
          <cell r="K1559" t="str">
            <v>Yes</v>
          </cell>
          <cell r="L1559" t="str">
            <v>Yes</v>
          </cell>
          <cell r="M1559" t="str">
            <v>Yes</v>
          </cell>
          <cell r="N1559" t="str">
            <v>Yes</v>
          </cell>
          <cell r="AS1559">
            <v>0</v>
          </cell>
          <cell r="AY1559">
            <v>153225.03071885029</v>
          </cell>
          <cell r="BE1559">
            <v>260848.99778417946</v>
          </cell>
        </row>
        <row r="1560">
          <cell r="E1560" t="str">
            <v>Corporhaphy</v>
          </cell>
          <cell r="I1560" t="str">
            <v>No</v>
          </cell>
          <cell r="J1560" t="str">
            <v>No</v>
          </cell>
          <cell r="K1560" t="str">
            <v>Yes</v>
          </cell>
          <cell r="L1560" t="str">
            <v>Yes</v>
          </cell>
          <cell r="M1560" t="str">
            <v>Yes</v>
          </cell>
          <cell r="N1560" t="str">
            <v>Yes</v>
          </cell>
          <cell r="AS1560">
            <v>0</v>
          </cell>
          <cell r="AY1560">
            <v>137744.68149847991</v>
          </cell>
          <cell r="BE1560">
            <v>238223.20605962959</v>
          </cell>
        </row>
        <row r="1561">
          <cell r="E1561" t="str">
            <v>Cystectomy of any cyst in the perineal region</v>
          </cell>
          <cell r="I1561" t="str">
            <v>No</v>
          </cell>
          <cell r="J1561" t="str">
            <v>No</v>
          </cell>
          <cell r="K1561" t="str">
            <v>Yes</v>
          </cell>
          <cell r="L1561" t="str">
            <v>Yes</v>
          </cell>
          <cell r="M1561" t="str">
            <v>Yes</v>
          </cell>
          <cell r="N1561" t="str">
            <v>Yes</v>
          </cell>
          <cell r="AS1561">
            <v>0</v>
          </cell>
          <cell r="AY1561">
            <v>25374.000135516952</v>
          </cell>
          <cell r="BE1561">
            <v>36637.163230938757</v>
          </cell>
        </row>
        <row r="1562">
          <cell r="E1562" t="str">
            <v>Debulking ovarian tumor (omentectomy and lymphadenectomy)</v>
          </cell>
          <cell r="I1562" t="str">
            <v>No</v>
          </cell>
          <cell r="J1562" t="str">
            <v>No</v>
          </cell>
          <cell r="K1562" t="str">
            <v>Yes</v>
          </cell>
          <cell r="L1562" t="str">
            <v>Yes</v>
          </cell>
          <cell r="M1562" t="str">
            <v>Yes</v>
          </cell>
          <cell r="N1562" t="str">
            <v>Yes</v>
          </cell>
          <cell r="AS1562">
            <v>0</v>
          </cell>
          <cell r="AY1562">
            <v>121063.16905624612</v>
          </cell>
          <cell r="BE1562">
            <v>228953.77955660748</v>
          </cell>
        </row>
        <row r="1563">
          <cell r="E1563" t="str">
            <v>Debulking ovarian tumor without omentectomy or lymphadenectomy</v>
          </cell>
          <cell r="I1563" t="str">
            <v>No</v>
          </cell>
          <cell r="J1563" t="str">
            <v>No</v>
          </cell>
          <cell r="K1563" t="str">
            <v>Yes</v>
          </cell>
          <cell r="L1563" t="str">
            <v>Yes</v>
          </cell>
          <cell r="M1563" t="str">
            <v>Yes</v>
          </cell>
          <cell r="N1563" t="str">
            <v>Yes</v>
          </cell>
          <cell r="AS1563">
            <v>0</v>
          </cell>
          <cell r="AY1563">
            <v>74461.494831813237</v>
          </cell>
          <cell r="BE1563">
            <v>154346.91875928239</v>
          </cell>
        </row>
        <row r="1564">
          <cell r="E1564" t="str">
            <v>Dilatation &amp; curetage</v>
          </cell>
          <cell r="I1564" t="str">
            <v>Yes</v>
          </cell>
          <cell r="J1564" t="str">
            <v>Yes</v>
          </cell>
          <cell r="K1564" t="str">
            <v>Yes</v>
          </cell>
          <cell r="L1564" t="str">
            <v>Yes</v>
          </cell>
          <cell r="M1564" t="str">
            <v>Yes</v>
          </cell>
          <cell r="N1564" t="str">
            <v>Yes</v>
          </cell>
          <cell r="AS1564">
            <v>10166.623145084852</v>
          </cell>
          <cell r="AY1564">
            <v>11640.696378109542</v>
          </cell>
          <cell r="BE1564">
            <v>18311.019835542669</v>
          </cell>
        </row>
        <row r="1565">
          <cell r="E1565" t="str">
            <v>Drainage of vulva hematoma</v>
          </cell>
          <cell r="I1565" t="str">
            <v>No</v>
          </cell>
          <cell r="J1565" t="str">
            <v>No</v>
          </cell>
          <cell r="K1565" t="str">
            <v>Yes</v>
          </cell>
          <cell r="L1565" t="str">
            <v>Yes</v>
          </cell>
          <cell r="M1565" t="str">
            <v>Yes</v>
          </cell>
          <cell r="N1565" t="str">
            <v>Yes</v>
          </cell>
          <cell r="AS1565">
            <v>0</v>
          </cell>
          <cell r="AY1565">
            <v>25431.538681813247</v>
          </cell>
          <cell r="BE1565">
            <v>33746.843555462932</v>
          </cell>
        </row>
        <row r="1566">
          <cell r="E1566" t="str">
            <v>Endometrial biopsy</v>
          </cell>
          <cell r="I1566" t="str">
            <v>No</v>
          </cell>
          <cell r="J1566" t="str">
            <v>No</v>
          </cell>
          <cell r="K1566" t="str">
            <v>Yes</v>
          </cell>
          <cell r="L1566" t="str">
            <v>Yes</v>
          </cell>
          <cell r="M1566" t="str">
            <v>Yes</v>
          </cell>
          <cell r="N1566" t="str">
            <v>Yes</v>
          </cell>
          <cell r="AS1566">
            <v>0</v>
          </cell>
          <cell r="AY1566">
            <v>24403.128635516954</v>
          </cell>
          <cell r="BE1566">
            <v>39215.094717049877</v>
          </cell>
        </row>
        <row r="1567">
          <cell r="E1567" t="str">
            <v>Episiotomy suture without perineal tear</v>
          </cell>
          <cell r="I1567" t="str">
            <v>Yes</v>
          </cell>
          <cell r="J1567" t="str">
            <v>Yes</v>
          </cell>
          <cell r="K1567" t="str">
            <v>Yes</v>
          </cell>
          <cell r="L1567" t="str">
            <v>Yes</v>
          </cell>
          <cell r="M1567" t="str">
            <v>Yes</v>
          </cell>
          <cell r="N1567" t="str">
            <v>Yes</v>
          </cell>
          <cell r="AS1567">
            <v>11404.850792924359</v>
          </cell>
          <cell r="AY1567">
            <v>12064.832320702137</v>
          </cell>
          <cell r="BE1567">
            <v>18103.095202646578</v>
          </cell>
        </row>
        <row r="1568">
          <cell r="E1568" t="str">
            <v>Evacuation hydatidiform mole</v>
          </cell>
          <cell r="I1568" t="str">
            <v>No</v>
          </cell>
          <cell r="J1568" t="str">
            <v>No</v>
          </cell>
          <cell r="K1568" t="str">
            <v>Yes</v>
          </cell>
          <cell r="L1568" t="str">
            <v>Yes</v>
          </cell>
          <cell r="M1568" t="str">
            <v>Yes</v>
          </cell>
          <cell r="N1568" t="str">
            <v>Yes</v>
          </cell>
          <cell r="AS1568">
            <v>0</v>
          </cell>
          <cell r="AY1568">
            <v>25684.140128109539</v>
          </cell>
          <cell r="BE1568">
            <v>28759.223168876</v>
          </cell>
        </row>
        <row r="1569">
          <cell r="E1569" t="str">
            <v>Excision of vaginal cyst or tumor</v>
          </cell>
          <cell r="I1569" t="str">
            <v>No</v>
          </cell>
          <cell r="J1569" t="str">
            <v>No</v>
          </cell>
          <cell r="K1569" t="str">
            <v>Yes</v>
          </cell>
          <cell r="L1569" t="str">
            <v>Yes</v>
          </cell>
          <cell r="M1569" t="str">
            <v>Yes</v>
          </cell>
          <cell r="N1569" t="str">
            <v>Yes</v>
          </cell>
          <cell r="AS1569">
            <v>0</v>
          </cell>
          <cell r="AY1569">
            <v>17899.05330681325</v>
          </cell>
          <cell r="BE1569">
            <v>24852.911019004605</v>
          </cell>
        </row>
        <row r="1570">
          <cell r="E1570" t="str">
            <v>External cephalic version</v>
          </cell>
          <cell r="I1570" t="str">
            <v>No</v>
          </cell>
          <cell r="J1570" t="str">
            <v>No</v>
          </cell>
          <cell r="K1570" t="str">
            <v>Yes</v>
          </cell>
          <cell r="L1570" t="str">
            <v>Yes</v>
          </cell>
          <cell r="M1570" t="str">
            <v>Yes</v>
          </cell>
          <cell r="N1570" t="str">
            <v>Yes</v>
          </cell>
          <cell r="AS1570">
            <v>0</v>
          </cell>
          <cell r="AY1570">
            <v>9215.7548781095429</v>
          </cell>
          <cell r="BE1570">
            <v>16350.876842487114</v>
          </cell>
        </row>
        <row r="1571">
          <cell r="E1571" t="str">
            <v>Extirpation of cervical stump</v>
          </cell>
          <cell r="I1571" t="str">
            <v>No</v>
          </cell>
          <cell r="J1571" t="str">
            <v>No</v>
          </cell>
          <cell r="K1571" t="str">
            <v>Yes</v>
          </cell>
          <cell r="L1571" t="str">
            <v>Yes</v>
          </cell>
          <cell r="M1571" t="str">
            <v>Yes</v>
          </cell>
          <cell r="N1571" t="str">
            <v>Yes</v>
          </cell>
          <cell r="AS1571">
            <v>0</v>
          </cell>
          <cell r="AY1571">
            <v>86728.993379961394</v>
          </cell>
          <cell r="BE1571">
            <v>159004.05895609307</v>
          </cell>
        </row>
        <row r="1572">
          <cell r="E1572" t="str">
            <v>First /second degree perineal tear suturing</v>
          </cell>
          <cell r="I1572" t="str">
            <v>Yes</v>
          </cell>
          <cell r="J1572" t="str">
            <v>Yes</v>
          </cell>
          <cell r="K1572" t="str">
            <v>Yes</v>
          </cell>
          <cell r="L1572" t="str">
            <v>Yes</v>
          </cell>
          <cell r="M1572" t="str">
            <v>Yes</v>
          </cell>
          <cell r="N1572" t="str">
            <v>Yes</v>
          </cell>
          <cell r="AS1572">
            <v>11404.850792924359</v>
          </cell>
          <cell r="AY1572">
            <v>12064.832320702137</v>
          </cell>
          <cell r="BE1572">
            <v>18103.095202646578</v>
          </cell>
        </row>
        <row r="1573">
          <cell r="E1573" t="str">
            <v>Fitting/insertion of pessary or other intravaginal support device</v>
          </cell>
          <cell r="I1573" t="str">
            <v>No</v>
          </cell>
          <cell r="J1573" t="str">
            <v>No</v>
          </cell>
          <cell r="K1573" t="str">
            <v>Yes</v>
          </cell>
          <cell r="L1573" t="str">
            <v>Yes</v>
          </cell>
          <cell r="M1573" t="str">
            <v>Yes</v>
          </cell>
          <cell r="N1573" t="str">
            <v>Yes</v>
          </cell>
          <cell r="AS1573">
            <v>0</v>
          </cell>
          <cell r="AY1573">
            <v>8939.6363781095424</v>
          </cell>
          <cell r="BE1573">
            <v>15530.759835542671</v>
          </cell>
        </row>
        <row r="1574">
          <cell r="E1574" t="str">
            <v>Haematocolpos drainage</v>
          </cell>
          <cell r="I1574" t="str">
            <v>No</v>
          </cell>
          <cell r="J1574" t="str">
            <v>No</v>
          </cell>
          <cell r="K1574" t="str">
            <v>Yes</v>
          </cell>
          <cell r="L1574" t="str">
            <v>Yes</v>
          </cell>
          <cell r="M1574" t="str">
            <v>Yes</v>
          </cell>
          <cell r="N1574" t="str">
            <v>Yes</v>
          </cell>
          <cell r="AS1574">
            <v>0</v>
          </cell>
          <cell r="AY1574">
            <v>24474.102135516951</v>
          </cell>
          <cell r="BE1574">
            <v>65135.865230938754</v>
          </cell>
        </row>
        <row r="1575">
          <cell r="E1575" t="str">
            <v>Hymenectomy</v>
          </cell>
          <cell r="I1575" t="str">
            <v>No</v>
          </cell>
          <cell r="J1575" t="str">
            <v>No</v>
          </cell>
          <cell r="K1575" t="str">
            <v>Yes</v>
          </cell>
          <cell r="L1575" t="str">
            <v>Yes</v>
          </cell>
          <cell r="M1575" t="str">
            <v>Yes</v>
          </cell>
          <cell r="N1575" t="str">
            <v>Yes</v>
          </cell>
          <cell r="AS1575">
            <v>0</v>
          </cell>
          <cell r="AY1575">
            <v>20749.956506813247</v>
          </cell>
          <cell r="BE1575">
            <v>34840.378828379602</v>
          </cell>
        </row>
        <row r="1576">
          <cell r="E1576" t="str">
            <v>Hymenorrhaphy</v>
          </cell>
          <cell r="I1576" t="str">
            <v>No</v>
          </cell>
          <cell r="J1576" t="str">
            <v>No</v>
          </cell>
          <cell r="K1576" t="str">
            <v>Yes</v>
          </cell>
          <cell r="L1576" t="str">
            <v>Yes</v>
          </cell>
          <cell r="M1576" t="str">
            <v>Yes</v>
          </cell>
          <cell r="N1576" t="str">
            <v>Yes</v>
          </cell>
          <cell r="AS1576">
            <v>0</v>
          </cell>
          <cell r="AY1576">
            <v>27622.386992924359</v>
          </cell>
          <cell r="BE1576">
            <v>47141.431636057074</v>
          </cell>
        </row>
        <row r="1577">
          <cell r="E1577" t="str">
            <v>Hysteroscopic sterilization</v>
          </cell>
          <cell r="I1577" t="str">
            <v>No</v>
          </cell>
          <cell r="J1577" t="str">
            <v>No</v>
          </cell>
          <cell r="K1577" t="str">
            <v>Yes</v>
          </cell>
          <cell r="L1577" t="str">
            <v>Yes</v>
          </cell>
          <cell r="M1577" t="str">
            <v>Yes</v>
          </cell>
          <cell r="N1577" t="str">
            <v>Yes</v>
          </cell>
          <cell r="AS1577">
            <v>0</v>
          </cell>
          <cell r="AY1577">
            <v>18096.61123551695</v>
          </cell>
          <cell r="BE1577">
            <v>37698.274018438759</v>
          </cell>
        </row>
        <row r="1578">
          <cell r="E1578" t="str">
            <v>Incision of bartholin's cyst</v>
          </cell>
          <cell r="I1578" t="str">
            <v>No</v>
          </cell>
          <cell r="J1578" t="str">
            <v>Yes</v>
          </cell>
          <cell r="K1578" t="str">
            <v>Yes</v>
          </cell>
          <cell r="L1578" t="str">
            <v>Yes</v>
          </cell>
          <cell r="M1578" t="str">
            <v>Yes</v>
          </cell>
          <cell r="N1578" t="str">
            <v>Yes</v>
          </cell>
          <cell r="AS1578">
            <v>16369.671707276209</v>
          </cell>
          <cell r="AY1578">
            <v>18867.867681813248</v>
          </cell>
          <cell r="BE1578">
            <v>27183.172555462937</v>
          </cell>
        </row>
        <row r="1579">
          <cell r="E1579" t="str">
            <v>Induction of labor with foley catheter</v>
          </cell>
          <cell r="I1579" t="str">
            <v>No</v>
          </cell>
          <cell r="J1579" t="str">
            <v>Yes</v>
          </cell>
          <cell r="K1579" t="str">
            <v>Yes</v>
          </cell>
          <cell r="L1579" t="str">
            <v>Yes</v>
          </cell>
          <cell r="M1579" t="str">
            <v>Yes</v>
          </cell>
          <cell r="N1579" t="str">
            <v>Yes</v>
          </cell>
          <cell r="AS1579">
            <v>7011.0839873688028</v>
          </cell>
          <cell r="AY1579">
            <v>7140.8809040354699</v>
          </cell>
          <cell r="BE1579">
            <v>7278.5075012576917</v>
          </cell>
        </row>
        <row r="1580">
          <cell r="E1580" t="str">
            <v>Initial laparotomy for peritonitis</v>
          </cell>
          <cell r="I1580" t="str">
            <v>No</v>
          </cell>
          <cell r="J1580" t="str">
            <v>No</v>
          </cell>
          <cell r="K1580" t="str">
            <v>Yes</v>
          </cell>
          <cell r="L1580" t="str">
            <v>Yes</v>
          </cell>
          <cell r="M1580" t="str">
            <v>Yes</v>
          </cell>
          <cell r="N1580" t="str">
            <v>Yes</v>
          </cell>
          <cell r="AS1580">
            <v>0</v>
          </cell>
          <cell r="AY1580">
            <v>116288.71020959101</v>
          </cell>
          <cell r="BE1580">
            <v>217284.2402404552</v>
          </cell>
        </row>
        <row r="1581">
          <cell r="E1581" t="str">
            <v>Insertion of intrauterine contraceptive device</v>
          </cell>
          <cell r="I1581" t="str">
            <v>Yes</v>
          </cell>
          <cell r="J1581" t="str">
            <v>Yes</v>
          </cell>
          <cell r="K1581" t="str">
            <v>Yes</v>
          </cell>
          <cell r="L1581" t="str">
            <v>Yes</v>
          </cell>
          <cell r="M1581" t="str">
            <v>Yes</v>
          </cell>
          <cell r="N1581" t="str">
            <v>Yes</v>
          </cell>
          <cell r="AS1581">
            <v>6357.8115540354702</v>
          </cell>
          <cell r="AY1581">
            <v>7205.8289707021358</v>
          </cell>
          <cell r="BE1581">
            <v>12148.107269313246</v>
          </cell>
        </row>
        <row r="1582">
          <cell r="E1582" t="str">
            <v>Removal of intrauterine contraceptive device</v>
          </cell>
          <cell r="I1582" t="str">
            <v>Yes</v>
          </cell>
          <cell r="J1582" t="str">
            <v>Yes</v>
          </cell>
          <cell r="K1582" t="str">
            <v>Yes</v>
          </cell>
          <cell r="L1582" t="str">
            <v>Yes</v>
          </cell>
          <cell r="M1582" t="str">
            <v>Yes</v>
          </cell>
          <cell r="N1582" t="str">
            <v>Yes</v>
          </cell>
          <cell r="AS1582">
            <v>3703.7381373688031</v>
          </cell>
          <cell r="AY1582">
            <v>4127.7468457021369</v>
          </cell>
          <cell r="BE1582">
            <v>8611.3859950076912</v>
          </cell>
        </row>
        <row r="1583">
          <cell r="E1583" t="str">
            <v>Labiaplasty</v>
          </cell>
          <cell r="I1583" t="str">
            <v>No</v>
          </cell>
          <cell r="J1583" t="str">
            <v>No</v>
          </cell>
          <cell r="K1583" t="str">
            <v>Yes</v>
          </cell>
          <cell r="L1583" t="str">
            <v>Yes</v>
          </cell>
          <cell r="M1583" t="str">
            <v>Yes</v>
          </cell>
          <cell r="N1583" t="str">
            <v>Yes</v>
          </cell>
          <cell r="AS1583">
            <v>0</v>
          </cell>
          <cell r="AY1583">
            <v>36179.130671365332</v>
          </cell>
          <cell r="BE1583">
            <v>57998.19887355707</v>
          </cell>
        </row>
        <row r="1584">
          <cell r="E1584" t="str">
            <v>Labor monitoring</v>
          </cell>
          <cell r="I1584" t="str">
            <v>Yes</v>
          </cell>
          <cell r="J1584" t="str">
            <v>Yes</v>
          </cell>
          <cell r="K1584" t="str">
            <v>Yes</v>
          </cell>
          <cell r="L1584" t="str">
            <v>Yes</v>
          </cell>
          <cell r="M1584" t="str">
            <v>Yes</v>
          </cell>
          <cell r="N1584" t="str">
            <v>Yes</v>
          </cell>
          <cell r="AS1584">
            <v>17889.909856504608</v>
          </cell>
          <cell r="AY1584">
            <v>20966.595674405842</v>
          </cell>
          <cell r="BE1584">
            <v>28350.430328469629</v>
          </cell>
        </row>
        <row r="1585">
          <cell r="E1585" t="str">
            <v>Laparoscopy for myomectomy</v>
          </cell>
          <cell r="I1585" t="str">
            <v>No</v>
          </cell>
          <cell r="J1585" t="str">
            <v>No</v>
          </cell>
          <cell r="K1585" t="str">
            <v>Yes</v>
          </cell>
          <cell r="L1585" t="str">
            <v>Yes</v>
          </cell>
          <cell r="M1585" t="str">
            <v>Yes</v>
          </cell>
          <cell r="N1585" t="str">
            <v>Yes</v>
          </cell>
          <cell r="AS1585">
            <v>0</v>
          </cell>
          <cell r="AY1585">
            <v>92575.886637368807</v>
          </cell>
          <cell r="BE1585">
            <v>165968.02056676694</v>
          </cell>
        </row>
        <row r="1586">
          <cell r="E1586" t="str">
            <v>Laparoscopy for endometriosis</v>
          </cell>
          <cell r="I1586" t="str">
            <v>No</v>
          </cell>
          <cell r="J1586" t="str">
            <v>No</v>
          </cell>
          <cell r="K1586" t="str">
            <v>Yes</v>
          </cell>
          <cell r="L1586" t="str">
            <v>Yes</v>
          </cell>
          <cell r="M1586" t="str">
            <v>Yes</v>
          </cell>
          <cell r="N1586" t="str">
            <v>Yes</v>
          </cell>
          <cell r="AS1586">
            <v>0</v>
          </cell>
          <cell r="AY1586">
            <v>85349.170479961394</v>
          </cell>
          <cell r="BE1586">
            <v>155122.22286164862</v>
          </cell>
        </row>
        <row r="1587">
          <cell r="E1587" t="str">
            <v>Laparoscopic wertheim’s hysterectomy</v>
          </cell>
          <cell r="I1587" t="str">
            <v>No</v>
          </cell>
          <cell r="J1587" t="str">
            <v>No</v>
          </cell>
          <cell r="K1587" t="str">
            <v>Yes</v>
          </cell>
          <cell r="L1587" t="str">
            <v>Yes</v>
          </cell>
          <cell r="M1587" t="str">
            <v>Yes</v>
          </cell>
          <cell r="N1587" t="str">
            <v>Yes</v>
          </cell>
          <cell r="AS1587">
            <v>0</v>
          </cell>
          <cell r="AY1587">
            <v>85349.170479961394</v>
          </cell>
          <cell r="BE1587">
            <v>155122.22286164862</v>
          </cell>
        </row>
        <row r="1588">
          <cell r="E1588" t="str">
            <v>Laparoscopic burch procedure</v>
          </cell>
          <cell r="I1588" t="str">
            <v>No</v>
          </cell>
          <cell r="J1588" t="str">
            <v>No</v>
          </cell>
          <cell r="K1588" t="str">
            <v>Yes</v>
          </cell>
          <cell r="L1588" t="str">
            <v>Yes</v>
          </cell>
          <cell r="M1588" t="str">
            <v>Yes</v>
          </cell>
          <cell r="N1588" t="str">
            <v>Yes</v>
          </cell>
          <cell r="AS1588">
            <v>0</v>
          </cell>
          <cell r="AY1588">
            <v>85349.170479961394</v>
          </cell>
          <cell r="BE1588">
            <v>155122.22286164862</v>
          </cell>
        </row>
        <row r="1589">
          <cell r="E1589" t="str">
            <v>Laparoscopic assisted vaginal hysterectomy ( lavh)</v>
          </cell>
          <cell r="I1589" t="str">
            <v>No</v>
          </cell>
          <cell r="J1589" t="str">
            <v>No</v>
          </cell>
          <cell r="K1589" t="str">
            <v>Yes</v>
          </cell>
          <cell r="L1589" t="str">
            <v>Yes</v>
          </cell>
          <cell r="M1589" t="str">
            <v>Yes</v>
          </cell>
          <cell r="N1589" t="str">
            <v>Yes</v>
          </cell>
          <cell r="AS1589">
            <v>0</v>
          </cell>
          <cell r="AY1589">
            <v>91237.630479961386</v>
          </cell>
          <cell r="BE1589">
            <v>161010.68286164865</v>
          </cell>
        </row>
        <row r="1590">
          <cell r="E1590" t="str">
            <v>Laparoscopic adhesiolysis/ tubal plasty</v>
          </cell>
          <cell r="I1590" t="str">
            <v>No</v>
          </cell>
          <cell r="J1590" t="str">
            <v>No</v>
          </cell>
          <cell r="K1590" t="str">
            <v>Yes</v>
          </cell>
          <cell r="L1590" t="str">
            <v>Yes</v>
          </cell>
          <cell r="M1590" t="str">
            <v>Yes</v>
          </cell>
          <cell r="N1590" t="str">
            <v>Yes</v>
          </cell>
          <cell r="AS1590">
            <v>0</v>
          </cell>
          <cell r="AY1590">
            <v>85349.170479961394</v>
          </cell>
          <cell r="BE1590">
            <v>155122.22286164862</v>
          </cell>
        </row>
        <row r="1591">
          <cell r="E1591" t="str">
            <v>Laparoscopic drainage of tuboovarian abcess</v>
          </cell>
          <cell r="I1591" t="str">
            <v>No</v>
          </cell>
          <cell r="J1591" t="str">
            <v>No</v>
          </cell>
          <cell r="K1591" t="str">
            <v>Yes</v>
          </cell>
          <cell r="L1591" t="str">
            <v>Yes</v>
          </cell>
          <cell r="M1591" t="str">
            <v>Yes</v>
          </cell>
          <cell r="N1591" t="str">
            <v>Yes</v>
          </cell>
          <cell r="AS1591">
            <v>0</v>
          </cell>
          <cell r="AY1591">
            <v>66809.688107739174</v>
          </cell>
          <cell r="BE1591">
            <v>141997.99584629369</v>
          </cell>
        </row>
        <row r="1592">
          <cell r="E1592" t="str">
            <v>Laparoscopic supracervical hysterectomy ( lsh)</v>
          </cell>
          <cell r="I1592" t="str">
            <v>No</v>
          </cell>
          <cell r="J1592" t="str">
            <v>No</v>
          </cell>
          <cell r="K1592" t="str">
            <v>Yes</v>
          </cell>
          <cell r="L1592" t="str">
            <v>Yes</v>
          </cell>
          <cell r="M1592" t="str">
            <v>Yes</v>
          </cell>
          <cell r="N1592" t="str">
            <v>Yes</v>
          </cell>
          <cell r="AS1592">
            <v>0</v>
          </cell>
          <cell r="AY1592">
            <v>104704.54348913733</v>
          </cell>
          <cell r="BE1592">
            <v>182242.45869498196</v>
          </cell>
        </row>
        <row r="1593">
          <cell r="E1593" t="str">
            <v>Laparoscopy for ectopic pregnancy</v>
          </cell>
          <cell r="I1593" t="str">
            <v>No</v>
          </cell>
          <cell r="J1593" t="str">
            <v>No</v>
          </cell>
          <cell r="K1593" t="str">
            <v>Yes</v>
          </cell>
          <cell r="L1593" t="str">
            <v>Yes</v>
          </cell>
          <cell r="M1593" t="str">
            <v>Yes</v>
          </cell>
          <cell r="N1593" t="str">
            <v>Yes</v>
          </cell>
          <cell r="AS1593">
            <v>0</v>
          </cell>
          <cell r="AY1593">
            <v>56442.305850331766</v>
          </cell>
          <cell r="BE1593">
            <v>111739.03204117536</v>
          </cell>
        </row>
        <row r="1594">
          <cell r="E1594" t="str">
            <v>Laparoscopy, involving oophorectomy, salpingectomy, salpingooophorectomy, removal of ovarian, paraovarian, fimbrial or broad ligament cyst - 2 or more such procedures, unilateral or bilateral</v>
          </cell>
          <cell r="I1594" t="str">
            <v>No</v>
          </cell>
          <cell r="J1594" t="str">
            <v>No</v>
          </cell>
          <cell r="K1594" t="str">
            <v>Yes</v>
          </cell>
          <cell r="L1594" t="str">
            <v>Yes</v>
          </cell>
          <cell r="M1594" t="str">
            <v>Yes</v>
          </cell>
          <cell r="N1594" t="str">
            <v>Yes</v>
          </cell>
          <cell r="AS1594">
            <v>0</v>
          </cell>
          <cell r="AY1594">
            <v>69064.222354919737</v>
          </cell>
          <cell r="BE1594">
            <v>130855.98655506427</v>
          </cell>
        </row>
        <row r="1595">
          <cell r="E1595" t="str">
            <v>Laparotomy for ectopic pregnancy</v>
          </cell>
          <cell r="I1595" t="str">
            <v>No</v>
          </cell>
          <cell r="J1595" t="str">
            <v>No</v>
          </cell>
          <cell r="K1595" t="str">
            <v>Yes</v>
          </cell>
          <cell r="L1595" t="str">
            <v>Yes</v>
          </cell>
          <cell r="M1595" t="str">
            <v>Yes</v>
          </cell>
          <cell r="N1595" t="str">
            <v>Yes</v>
          </cell>
          <cell r="AS1595">
            <v>0</v>
          </cell>
          <cell r="AY1595">
            <v>46592.341635516954</v>
          </cell>
          <cell r="BE1595">
            <v>96340.104418438743</v>
          </cell>
        </row>
        <row r="1596">
          <cell r="E1596" t="str">
            <v>Manual removal of retaining placenta</v>
          </cell>
          <cell r="I1596" t="str">
            <v>Yes</v>
          </cell>
          <cell r="J1596" t="str">
            <v>Yes</v>
          </cell>
          <cell r="K1596" t="str">
            <v>Yes</v>
          </cell>
          <cell r="L1596" t="str">
            <v>Yes</v>
          </cell>
          <cell r="M1596" t="str">
            <v>Yes</v>
          </cell>
          <cell r="N1596" t="str">
            <v>Yes</v>
          </cell>
          <cell r="AS1596">
            <v>10355.61765403547</v>
          </cell>
          <cell r="AY1596">
            <v>11012.244320702135</v>
          </cell>
          <cell r="BE1596">
            <v>15739.642827646579</v>
          </cell>
        </row>
        <row r="1597">
          <cell r="E1597" t="str">
            <v>Manual vacuum aspiration</v>
          </cell>
          <cell r="I1597" t="str">
            <v>Yes</v>
          </cell>
          <cell r="J1597" t="str">
            <v>Yes</v>
          </cell>
          <cell r="K1597" t="str">
            <v>Yes</v>
          </cell>
          <cell r="L1597" t="str">
            <v>Yes</v>
          </cell>
          <cell r="M1597" t="str">
            <v>Yes</v>
          </cell>
          <cell r="N1597" t="str">
            <v>Yes</v>
          </cell>
          <cell r="AS1597">
            <v>8544.6812207021376</v>
          </cell>
          <cell r="AY1597">
            <v>9278.3048040354697</v>
          </cell>
          <cell r="BE1597">
            <v>14090.529908202136</v>
          </cell>
        </row>
        <row r="1598">
          <cell r="E1598" t="str">
            <v>Myomectomy</v>
          </cell>
          <cell r="I1598" t="str">
            <v>No</v>
          </cell>
          <cell r="J1598" t="str">
            <v>No</v>
          </cell>
          <cell r="K1598" t="str">
            <v>Yes</v>
          </cell>
          <cell r="L1598" t="str">
            <v>Yes</v>
          </cell>
          <cell r="M1598" t="str">
            <v>Yes</v>
          </cell>
          <cell r="N1598" t="str">
            <v>Yes</v>
          </cell>
          <cell r="AS1598">
            <v>0</v>
          </cell>
          <cell r="AY1598">
            <v>59674.925950331766</v>
          </cell>
          <cell r="BE1598">
            <v>126874.15214117536</v>
          </cell>
        </row>
        <row r="1599">
          <cell r="E1599" t="str">
            <v>Insertion of subdermal contraceptive implant</v>
          </cell>
          <cell r="I1599" t="str">
            <v>Yes</v>
          </cell>
          <cell r="J1599" t="str">
            <v>Yes</v>
          </cell>
          <cell r="K1599" t="str">
            <v>Yes</v>
          </cell>
          <cell r="L1599" t="str">
            <v>Yes</v>
          </cell>
          <cell r="M1599" t="str">
            <v>Yes</v>
          </cell>
          <cell r="N1599" t="str">
            <v>Yes</v>
          </cell>
          <cell r="AS1599">
            <v>4540.3773137576918</v>
          </cell>
          <cell r="AY1599">
            <v>4850.5680707021356</v>
          </cell>
          <cell r="BE1599">
            <v>6028.3236870215806</v>
          </cell>
        </row>
        <row r="1600">
          <cell r="E1600" t="str">
            <v>Removal of subdermal contraceptive implant</v>
          </cell>
          <cell r="I1600" t="str">
            <v>Yes</v>
          </cell>
          <cell r="J1600" t="str">
            <v>Yes</v>
          </cell>
          <cell r="K1600" t="str">
            <v>Yes</v>
          </cell>
          <cell r="L1600" t="str">
            <v>Yes</v>
          </cell>
          <cell r="M1600" t="str">
            <v>Yes</v>
          </cell>
          <cell r="N1600" t="str">
            <v>Yes</v>
          </cell>
          <cell r="AS1600">
            <v>4540.3773137576918</v>
          </cell>
          <cell r="AY1600">
            <v>4850.5680707021356</v>
          </cell>
          <cell r="BE1600">
            <v>6028.3236870215806</v>
          </cell>
        </row>
        <row r="1601">
          <cell r="E1601" t="str">
            <v>Open drainage of tuboovarian abcess</v>
          </cell>
          <cell r="I1601" t="str">
            <v>No</v>
          </cell>
          <cell r="J1601" t="str">
            <v>No</v>
          </cell>
          <cell r="K1601" t="str">
            <v>Yes</v>
          </cell>
          <cell r="L1601" t="str">
            <v>Yes</v>
          </cell>
          <cell r="M1601" t="str">
            <v>Yes</v>
          </cell>
          <cell r="N1601" t="str">
            <v>Yes</v>
          </cell>
          <cell r="AS1601">
            <v>0</v>
          </cell>
          <cell r="AY1601">
            <v>54081.255792924356</v>
          </cell>
          <cell r="BE1601">
            <v>124158.90043605707</v>
          </cell>
        </row>
        <row r="1602">
          <cell r="E1602" t="str">
            <v>Ovarian drilling</v>
          </cell>
          <cell r="I1602" t="str">
            <v>No</v>
          </cell>
          <cell r="J1602" t="str">
            <v>No</v>
          </cell>
          <cell r="K1602" t="str">
            <v>Yes</v>
          </cell>
          <cell r="L1602" t="str">
            <v>Yes</v>
          </cell>
          <cell r="M1602" t="str">
            <v>Yes</v>
          </cell>
          <cell r="N1602" t="str">
            <v>Yes</v>
          </cell>
          <cell r="AS1602">
            <v>0</v>
          </cell>
          <cell r="AY1602">
            <v>35983.368535516951</v>
          </cell>
          <cell r="BE1602">
            <v>97674.934617049847</v>
          </cell>
        </row>
        <row r="1603">
          <cell r="E1603" t="str">
            <v>Ovarian tumor excision</v>
          </cell>
          <cell r="I1603" t="str">
            <v>No</v>
          </cell>
          <cell r="J1603" t="str">
            <v>No</v>
          </cell>
          <cell r="K1603" t="str">
            <v>Yes</v>
          </cell>
          <cell r="L1603" t="str">
            <v>Yes</v>
          </cell>
          <cell r="M1603" t="str">
            <v>Yes</v>
          </cell>
          <cell r="N1603" t="str">
            <v>Yes</v>
          </cell>
          <cell r="AS1603">
            <v>0</v>
          </cell>
          <cell r="AY1603">
            <v>76512.767638474121</v>
          </cell>
          <cell r="BE1603">
            <v>154923.41464212703</v>
          </cell>
        </row>
        <row r="1604">
          <cell r="E1604" t="str">
            <v>Pelvic abscess drainage through laparoscopy</v>
          </cell>
          <cell r="I1604" t="str">
            <v>No</v>
          </cell>
          <cell r="J1604" t="str">
            <v>No</v>
          </cell>
          <cell r="K1604" t="str">
            <v>Yes</v>
          </cell>
          <cell r="L1604" t="str">
            <v>Yes</v>
          </cell>
          <cell r="M1604" t="str">
            <v>Yes</v>
          </cell>
          <cell r="N1604" t="str">
            <v>Yes</v>
          </cell>
          <cell r="AS1604">
            <v>0</v>
          </cell>
          <cell r="AY1604">
            <v>59131.348171365331</v>
          </cell>
          <cell r="BE1604">
            <v>129993.31637355707</v>
          </cell>
        </row>
        <row r="1605">
          <cell r="E1605" t="str">
            <v>Pelvic abscess drainage through laparotomy</v>
          </cell>
          <cell r="I1605" t="str">
            <v>No</v>
          </cell>
          <cell r="J1605" t="str">
            <v>No</v>
          </cell>
          <cell r="K1605" t="str">
            <v>Yes</v>
          </cell>
          <cell r="L1605" t="str">
            <v>Yes</v>
          </cell>
          <cell r="M1605" t="str">
            <v>Yes</v>
          </cell>
          <cell r="N1605" t="str">
            <v>Yes</v>
          </cell>
          <cell r="AS1605">
            <v>0</v>
          </cell>
          <cell r="AY1605">
            <v>54081.255792924356</v>
          </cell>
          <cell r="BE1605">
            <v>124158.90043605707</v>
          </cell>
        </row>
        <row r="1606">
          <cell r="E1606" t="str">
            <v>Pelvic abscess drainage through vagina</v>
          </cell>
          <cell r="I1606" t="str">
            <v>No</v>
          </cell>
          <cell r="J1606" t="str">
            <v>No</v>
          </cell>
          <cell r="K1606" t="str">
            <v>Yes</v>
          </cell>
          <cell r="L1606" t="str">
            <v>Yes</v>
          </cell>
          <cell r="M1606" t="str">
            <v>Yes</v>
          </cell>
          <cell r="N1606" t="str">
            <v>Yes</v>
          </cell>
          <cell r="AS1606">
            <v>0</v>
          </cell>
          <cell r="AY1606">
            <v>38393.580242924363</v>
          </cell>
          <cell r="BE1606">
            <v>57912.62488605707</v>
          </cell>
        </row>
        <row r="1607">
          <cell r="E1607" t="str">
            <v>Pelvic adhesiolysis</v>
          </cell>
          <cell r="I1607" t="str">
            <v>No</v>
          </cell>
          <cell r="J1607" t="str">
            <v>No</v>
          </cell>
          <cell r="K1607" t="str">
            <v>Yes</v>
          </cell>
          <cell r="L1607" t="str">
            <v>Yes</v>
          </cell>
          <cell r="M1607" t="str">
            <v>Yes</v>
          </cell>
          <cell r="N1607" t="str">
            <v>Yes</v>
          </cell>
          <cell r="AS1607">
            <v>0</v>
          </cell>
          <cell r="AY1607">
            <v>49950.824950331771</v>
          </cell>
          <cell r="BE1607">
            <v>115310.05114117538</v>
          </cell>
        </row>
        <row r="1608">
          <cell r="E1608" t="str">
            <v>Percutaneous drainage of tuboovarian abcess</v>
          </cell>
          <cell r="I1608" t="str">
            <v>No</v>
          </cell>
          <cell r="J1608" t="str">
            <v>No</v>
          </cell>
          <cell r="K1608" t="str">
            <v>Yes</v>
          </cell>
          <cell r="L1608" t="str">
            <v>Yes</v>
          </cell>
          <cell r="M1608" t="str">
            <v>Yes</v>
          </cell>
          <cell r="N1608" t="str">
            <v>Yes</v>
          </cell>
          <cell r="AS1608">
            <v>0</v>
          </cell>
          <cell r="AY1608">
            <v>24565.538056813246</v>
          </cell>
          <cell r="BE1608">
            <v>38655.960378379597</v>
          </cell>
        </row>
        <row r="1609">
          <cell r="E1609" t="str">
            <v>Perineal rejuvenation(vaginoplasty and perineoplasty)</v>
          </cell>
          <cell r="I1609" t="str">
            <v>No</v>
          </cell>
          <cell r="J1609" t="str">
            <v>No</v>
          </cell>
          <cell r="K1609" t="str">
            <v>Yes</v>
          </cell>
          <cell r="L1609" t="str">
            <v>Yes</v>
          </cell>
          <cell r="M1609" t="str">
            <v>Yes</v>
          </cell>
          <cell r="N1609" t="str">
            <v>Yes</v>
          </cell>
          <cell r="AS1609">
            <v>0</v>
          </cell>
          <cell r="AY1609">
            <v>55869.331654919726</v>
          </cell>
          <cell r="BE1609">
            <v>113955.98925784203</v>
          </cell>
        </row>
        <row r="1610">
          <cell r="E1610" t="str">
            <v>Perineoplasty, non-obstetrical</v>
          </cell>
          <cell r="I1610" t="str">
            <v>No</v>
          </cell>
          <cell r="J1610" t="str">
            <v>No</v>
          </cell>
          <cell r="K1610" t="str">
            <v>Yes</v>
          </cell>
          <cell r="L1610" t="str">
            <v>Yes</v>
          </cell>
          <cell r="M1610" t="str">
            <v>Yes</v>
          </cell>
          <cell r="N1610" t="str">
            <v>Yes</v>
          </cell>
          <cell r="AS1610">
            <v>0</v>
          </cell>
          <cell r="AY1610">
            <v>55869.331654919726</v>
          </cell>
          <cell r="BE1610">
            <v>113955.98925784203</v>
          </cell>
        </row>
        <row r="1611">
          <cell r="E1611" t="str">
            <v>Radical abdominal hysterectomy</v>
          </cell>
          <cell r="I1611" t="str">
            <v>No</v>
          </cell>
          <cell r="J1611" t="str">
            <v>No</v>
          </cell>
          <cell r="K1611" t="str">
            <v>Yes</v>
          </cell>
          <cell r="L1611" t="str">
            <v>Yes</v>
          </cell>
          <cell r="M1611" t="str">
            <v>Yes</v>
          </cell>
          <cell r="N1611" t="str">
            <v>Yes</v>
          </cell>
          <cell r="AS1611">
            <v>0</v>
          </cell>
          <cell r="AY1611">
            <v>94220.046479878059</v>
          </cell>
          <cell r="BE1611">
            <v>172511.71360959104</v>
          </cell>
        </row>
        <row r="1612">
          <cell r="E1612" t="str">
            <v>Radical abdominal trachelectomy for cervical cancer</v>
          </cell>
          <cell r="I1612" t="str">
            <v>No</v>
          </cell>
          <cell r="J1612" t="str">
            <v>No</v>
          </cell>
          <cell r="K1612" t="str">
            <v>Yes</v>
          </cell>
          <cell r="L1612" t="str">
            <v>Yes</v>
          </cell>
          <cell r="M1612" t="str">
            <v>Yes</v>
          </cell>
          <cell r="N1612" t="str">
            <v>Yes</v>
          </cell>
          <cell r="AS1612">
            <v>0</v>
          </cell>
          <cell r="AY1612">
            <v>125910.66630624612</v>
          </cell>
          <cell r="BE1612">
            <v>227878.77680660749</v>
          </cell>
        </row>
        <row r="1613">
          <cell r="E1613" t="str">
            <v>Radical trachelectomy with bilateral pelvic lymphnodes dissection</v>
          </cell>
          <cell r="I1613" t="str">
            <v>No</v>
          </cell>
          <cell r="J1613" t="str">
            <v>No</v>
          </cell>
          <cell r="K1613" t="str">
            <v>Yes</v>
          </cell>
          <cell r="L1613" t="str">
            <v>Yes</v>
          </cell>
          <cell r="M1613" t="str">
            <v>Yes</v>
          </cell>
          <cell r="N1613" t="str">
            <v>Yes</v>
          </cell>
          <cell r="AS1613">
            <v>0</v>
          </cell>
          <cell r="AY1613">
            <v>125910.66630624612</v>
          </cell>
          <cell r="BE1613">
            <v>227878.77680660749</v>
          </cell>
        </row>
        <row r="1614">
          <cell r="E1614" t="str">
            <v>Radical vulvectomy with bilateral lymphadenectomy</v>
          </cell>
          <cell r="I1614" t="str">
            <v>No</v>
          </cell>
          <cell r="J1614" t="str">
            <v>No</v>
          </cell>
          <cell r="K1614" t="str">
            <v>Yes</v>
          </cell>
          <cell r="L1614" t="str">
            <v>Yes</v>
          </cell>
          <cell r="M1614" t="str">
            <v>Yes</v>
          </cell>
          <cell r="N1614" t="str">
            <v>Yes</v>
          </cell>
          <cell r="AS1614">
            <v>0</v>
          </cell>
          <cell r="AY1614">
            <v>108090.50573913733</v>
          </cell>
          <cell r="BE1614">
            <v>199572.93413942642</v>
          </cell>
        </row>
        <row r="1615">
          <cell r="E1615" t="str">
            <v>Recto-vaginal fistula, closure of, by vaginal approach</v>
          </cell>
          <cell r="I1615" t="str">
            <v>No</v>
          </cell>
          <cell r="J1615" t="str">
            <v>No</v>
          </cell>
          <cell r="K1615" t="str">
            <v>Yes</v>
          </cell>
          <cell r="L1615" t="str">
            <v>Yes</v>
          </cell>
          <cell r="M1615" t="str">
            <v>Yes</v>
          </cell>
          <cell r="N1615" t="str">
            <v>Yes</v>
          </cell>
          <cell r="AS1615">
            <v>0</v>
          </cell>
          <cell r="AY1615">
            <v>75656.374022028511</v>
          </cell>
          <cell r="BE1615">
            <v>144302.41042641201</v>
          </cell>
        </row>
        <row r="1616">
          <cell r="E1616" t="str">
            <v>Reduction labial hypertrophy</v>
          </cell>
          <cell r="I1616" t="str">
            <v>No</v>
          </cell>
          <cell r="J1616" t="str">
            <v>No</v>
          </cell>
          <cell r="K1616" t="str">
            <v>Yes</v>
          </cell>
          <cell r="L1616" t="str">
            <v>Yes</v>
          </cell>
          <cell r="M1616" t="str">
            <v>Yes</v>
          </cell>
          <cell r="N1616" t="str">
            <v>Yes</v>
          </cell>
          <cell r="AS1616">
            <v>0</v>
          </cell>
          <cell r="AY1616">
            <v>31129.038292924361</v>
          </cell>
          <cell r="BE1616">
            <v>50036.282936057069</v>
          </cell>
        </row>
        <row r="1617">
          <cell r="E1617" t="str">
            <v>Removal of cervical myomate</v>
          </cell>
          <cell r="I1617" t="str">
            <v>No</v>
          </cell>
          <cell r="J1617" t="str">
            <v>No</v>
          </cell>
          <cell r="K1617" t="str">
            <v>Yes</v>
          </cell>
          <cell r="L1617" t="str">
            <v>Yes</v>
          </cell>
          <cell r="M1617" t="str">
            <v>Yes</v>
          </cell>
          <cell r="N1617" t="str">
            <v>Yes</v>
          </cell>
          <cell r="AS1617">
            <v>0</v>
          </cell>
          <cell r="AY1617">
            <v>40029.413850331766</v>
          </cell>
          <cell r="BE1617">
            <v>104029.34004117537</v>
          </cell>
        </row>
        <row r="1618">
          <cell r="E1618" t="str">
            <v>Removal of cervical polyps</v>
          </cell>
          <cell r="I1618" t="str">
            <v>No</v>
          </cell>
          <cell r="J1618" t="str">
            <v>No</v>
          </cell>
          <cell r="K1618" t="str">
            <v>Yes</v>
          </cell>
          <cell r="L1618" t="str">
            <v>Yes</v>
          </cell>
          <cell r="M1618" t="str">
            <v>Yes</v>
          </cell>
          <cell r="N1618" t="str">
            <v>Yes</v>
          </cell>
          <cell r="AS1618">
            <v>0</v>
          </cell>
          <cell r="AY1618">
            <v>32802.697692924361</v>
          </cell>
          <cell r="BE1618">
            <v>93183.542336057057</v>
          </cell>
        </row>
        <row r="1619">
          <cell r="E1619" t="str">
            <v>Hysteroscopic lysis of intra uterine synechiae</v>
          </cell>
          <cell r="I1619" t="str">
            <v>No</v>
          </cell>
          <cell r="J1619" t="str">
            <v>No</v>
          </cell>
          <cell r="K1619" t="str">
            <v>Yes</v>
          </cell>
          <cell r="L1619" t="str">
            <v>Yes</v>
          </cell>
          <cell r="M1619" t="str">
            <v>Yes</v>
          </cell>
          <cell r="N1619" t="str">
            <v>Yes</v>
          </cell>
          <cell r="AS1619">
            <v>0</v>
          </cell>
          <cell r="AY1619">
            <v>42994.274850331763</v>
          </cell>
          <cell r="BE1619">
            <v>96911.001041175376</v>
          </cell>
        </row>
        <row r="1620">
          <cell r="E1620" t="str">
            <v>Hysteroscopic myomectomy</v>
          </cell>
          <cell r="I1620" t="str">
            <v>No</v>
          </cell>
          <cell r="J1620" t="str">
            <v>No</v>
          </cell>
          <cell r="K1620" t="str">
            <v>Yes</v>
          </cell>
          <cell r="L1620" t="str">
            <v>Yes</v>
          </cell>
          <cell r="M1620" t="str">
            <v>Yes</v>
          </cell>
          <cell r="N1620" t="str">
            <v>Yes</v>
          </cell>
          <cell r="AS1620">
            <v>0</v>
          </cell>
          <cell r="AY1620">
            <v>40652.828850331767</v>
          </cell>
          <cell r="BE1620">
            <v>94569.555041175379</v>
          </cell>
        </row>
        <row r="1621">
          <cell r="E1621" t="str">
            <v>Hysteroscopic polypectomy</v>
          </cell>
          <cell r="I1621" t="str">
            <v>No</v>
          </cell>
          <cell r="J1621" t="str">
            <v>No</v>
          </cell>
          <cell r="K1621" t="str">
            <v>Yes</v>
          </cell>
          <cell r="L1621" t="str">
            <v>Yes</v>
          </cell>
          <cell r="M1621" t="str">
            <v>Yes</v>
          </cell>
          <cell r="N1621" t="str">
            <v>Yes</v>
          </cell>
          <cell r="AS1621">
            <v>0</v>
          </cell>
          <cell r="AY1621">
            <v>40652.828850331767</v>
          </cell>
          <cell r="BE1621">
            <v>94569.555041175379</v>
          </cell>
        </row>
        <row r="1622">
          <cell r="E1622" t="str">
            <v>Hysteroscopic repair of uterine septum</v>
          </cell>
          <cell r="I1622" t="str">
            <v>No</v>
          </cell>
          <cell r="J1622" t="str">
            <v>No</v>
          </cell>
          <cell r="K1622" t="str">
            <v>Yes</v>
          </cell>
          <cell r="L1622" t="str">
            <v>Yes</v>
          </cell>
          <cell r="M1622" t="str">
            <v>Yes</v>
          </cell>
          <cell r="N1622" t="str">
            <v>Yes</v>
          </cell>
          <cell r="AS1622">
            <v>0</v>
          </cell>
          <cell r="AY1622">
            <v>42994.274850331763</v>
          </cell>
          <cell r="BE1622">
            <v>96911.001041175376</v>
          </cell>
        </row>
        <row r="1623">
          <cell r="E1623" t="str">
            <v>Hysteroscopy diagnostic</v>
          </cell>
          <cell r="I1623" t="str">
            <v>No</v>
          </cell>
          <cell r="J1623" t="str">
            <v>No</v>
          </cell>
          <cell r="K1623" t="str">
            <v>Yes</v>
          </cell>
          <cell r="L1623" t="str">
            <v>Yes</v>
          </cell>
          <cell r="M1623" t="str">
            <v>Yes</v>
          </cell>
          <cell r="N1623" t="str">
            <v>Yes</v>
          </cell>
          <cell r="AS1623">
            <v>0</v>
          </cell>
          <cell r="AY1623">
            <v>81831.727535516926</v>
          </cell>
          <cell r="BE1623">
            <v>133147.09063093876</v>
          </cell>
        </row>
        <row r="1624">
          <cell r="E1624" t="str">
            <v>Removal of lost iucd (intraabdominal iucd) by laparoscopy</v>
          </cell>
          <cell r="I1624" t="str">
            <v>No</v>
          </cell>
          <cell r="J1624" t="str">
            <v>No</v>
          </cell>
          <cell r="K1624" t="str">
            <v>Yes</v>
          </cell>
          <cell r="L1624" t="str">
            <v>Yes</v>
          </cell>
          <cell r="M1624" t="str">
            <v>Yes</v>
          </cell>
          <cell r="N1624" t="str">
            <v>Yes</v>
          </cell>
          <cell r="AS1624">
            <v>0</v>
          </cell>
          <cell r="AY1624">
            <v>41849.258950331765</v>
          </cell>
          <cell r="BE1624">
            <v>90266.685141175389</v>
          </cell>
        </row>
        <row r="1625">
          <cell r="E1625" t="str">
            <v>Removal of lost iucd (intraabdominal iucd) by laparotomy</v>
          </cell>
          <cell r="I1625" t="str">
            <v>No</v>
          </cell>
          <cell r="J1625" t="str">
            <v>No</v>
          </cell>
          <cell r="K1625" t="str">
            <v>Yes</v>
          </cell>
          <cell r="L1625" t="str">
            <v>Yes</v>
          </cell>
          <cell r="M1625" t="str">
            <v>Yes</v>
          </cell>
          <cell r="N1625" t="str">
            <v>Yes</v>
          </cell>
          <cell r="AS1625">
            <v>0</v>
          </cell>
          <cell r="AY1625">
            <v>24329.71445681325</v>
          </cell>
          <cell r="BE1625">
            <v>75946.93677837959</v>
          </cell>
        </row>
        <row r="1626">
          <cell r="E1626" t="str">
            <v>Removal of ovarian, paraovarian, fimbrial or broad ligament cyst</v>
          </cell>
          <cell r="I1626" t="str">
            <v>No</v>
          </cell>
          <cell r="J1626" t="str">
            <v>No</v>
          </cell>
          <cell r="K1626" t="str">
            <v>Yes</v>
          </cell>
          <cell r="L1626" t="str">
            <v>Yes</v>
          </cell>
          <cell r="M1626" t="str">
            <v>Yes</v>
          </cell>
          <cell r="N1626" t="str">
            <v>Yes</v>
          </cell>
          <cell r="AS1626">
            <v>0</v>
          </cell>
          <cell r="AY1626">
            <v>55964.526354919733</v>
          </cell>
          <cell r="BE1626">
            <v>125148.68395784202</v>
          </cell>
        </row>
        <row r="1627">
          <cell r="E1627" t="str">
            <v>Repair of complicated uterine rupture( involving bladder, cervix and adnexa)</v>
          </cell>
          <cell r="I1627" t="str">
            <v>No</v>
          </cell>
          <cell r="J1627" t="str">
            <v>No</v>
          </cell>
          <cell r="K1627" t="str">
            <v>Yes</v>
          </cell>
          <cell r="L1627" t="str">
            <v>Yes</v>
          </cell>
          <cell r="M1627" t="str">
            <v>Yes</v>
          </cell>
          <cell r="N1627" t="str">
            <v>Yes</v>
          </cell>
          <cell r="AS1627">
            <v>0</v>
          </cell>
          <cell r="AY1627">
            <v>37366.178850331766</v>
          </cell>
          <cell r="BE1627">
            <v>56878.125978675387</v>
          </cell>
        </row>
        <row r="1628">
          <cell r="E1628" t="str">
            <v>Repair of old third/fourth degree perineal tear</v>
          </cell>
          <cell r="I1628" t="str">
            <v>No</v>
          </cell>
          <cell r="J1628" t="str">
            <v>No</v>
          </cell>
          <cell r="K1628" t="str">
            <v>Yes</v>
          </cell>
          <cell r="L1628" t="str">
            <v>Yes</v>
          </cell>
          <cell r="M1628" t="str">
            <v>Yes</v>
          </cell>
          <cell r="N1628" t="str">
            <v>Yes</v>
          </cell>
          <cell r="AS1628">
            <v>0</v>
          </cell>
          <cell r="AY1628">
            <v>26837.959035516949</v>
          </cell>
          <cell r="BE1628">
            <v>45059.621818438754</v>
          </cell>
        </row>
        <row r="1629">
          <cell r="E1629" t="str">
            <v>Repair of recurrent enterocele or vault prolapse</v>
          </cell>
          <cell r="I1629" t="str">
            <v>No</v>
          </cell>
          <cell r="J1629" t="str">
            <v>No</v>
          </cell>
          <cell r="K1629" t="str">
            <v>Yes</v>
          </cell>
          <cell r="L1629" t="str">
            <v>Yes</v>
          </cell>
          <cell r="M1629" t="str">
            <v>Yes</v>
          </cell>
          <cell r="N1629" t="str">
            <v>Yes</v>
          </cell>
          <cell r="AS1629">
            <v>0</v>
          </cell>
          <cell r="AY1629">
            <v>40681.232692924365</v>
          </cell>
          <cell r="BE1629">
            <v>87492.07733605706</v>
          </cell>
        </row>
        <row r="1630">
          <cell r="E1630" t="str">
            <v>Repair of uterine rupture</v>
          </cell>
          <cell r="I1630" t="str">
            <v>No</v>
          </cell>
          <cell r="J1630" t="str">
            <v>No</v>
          </cell>
          <cell r="K1630" t="str">
            <v>Yes</v>
          </cell>
          <cell r="L1630" t="str">
            <v>Yes</v>
          </cell>
          <cell r="M1630" t="str">
            <v>Yes</v>
          </cell>
          <cell r="N1630" t="str">
            <v>Yes</v>
          </cell>
          <cell r="AS1630">
            <v>0</v>
          </cell>
          <cell r="AY1630">
            <v>24762.870285516954</v>
          </cell>
          <cell r="BE1630">
            <v>39155.643849688764</v>
          </cell>
        </row>
        <row r="1631">
          <cell r="E1631" t="str">
            <v>Repair of v.v.f. obstetrics or radiation</v>
          </cell>
          <cell r="I1631" t="str">
            <v>No</v>
          </cell>
          <cell r="J1631" t="str">
            <v>No</v>
          </cell>
          <cell r="K1631" t="str">
            <v>Yes</v>
          </cell>
          <cell r="L1631" t="str">
            <v>Yes</v>
          </cell>
          <cell r="M1631" t="str">
            <v>Yes</v>
          </cell>
          <cell r="N1631" t="str">
            <v>Yes</v>
          </cell>
          <cell r="AS1631">
            <v>0</v>
          </cell>
          <cell r="AY1631">
            <v>51102.756950331765</v>
          </cell>
          <cell r="BE1631">
            <v>106686.98314117537</v>
          </cell>
        </row>
        <row r="1632">
          <cell r="E1632" t="str">
            <v>Repair of vaginal laceration</v>
          </cell>
          <cell r="I1632" t="str">
            <v>No</v>
          </cell>
          <cell r="J1632" t="str">
            <v>No</v>
          </cell>
          <cell r="K1632" t="str">
            <v>Yes</v>
          </cell>
          <cell r="L1632" t="str">
            <v>Yes</v>
          </cell>
          <cell r="M1632" t="str">
            <v>Yes</v>
          </cell>
          <cell r="N1632" t="str">
            <v>Yes</v>
          </cell>
          <cell r="AS1632">
            <v>0</v>
          </cell>
          <cell r="AY1632">
            <v>18551.47655681325</v>
          </cell>
          <cell r="BE1632">
            <v>30905.573644004606</v>
          </cell>
        </row>
        <row r="1633">
          <cell r="E1633" t="str">
            <v>Repair third/fourth degree perineal tear</v>
          </cell>
          <cell r="I1633" t="str">
            <v>No</v>
          </cell>
          <cell r="J1633" t="str">
            <v>No</v>
          </cell>
          <cell r="K1633" t="str">
            <v>Yes</v>
          </cell>
          <cell r="L1633" t="str">
            <v>Yes</v>
          </cell>
          <cell r="M1633" t="str">
            <v>Yes</v>
          </cell>
          <cell r="N1633" t="str">
            <v>Yes</v>
          </cell>
          <cell r="AS1633">
            <v>0</v>
          </cell>
          <cell r="AY1633">
            <v>22292.490956813246</v>
          </cell>
          <cell r="BE1633">
            <v>39283.388044004605</v>
          </cell>
        </row>
        <row r="1634">
          <cell r="E1634" t="str">
            <v>Resuscitation of newborn</v>
          </cell>
          <cell r="I1634" t="str">
            <v>Yes</v>
          </cell>
          <cell r="J1634" t="str">
            <v>Yes</v>
          </cell>
          <cell r="K1634" t="str">
            <v>Yes</v>
          </cell>
          <cell r="L1634" t="str">
            <v>Yes</v>
          </cell>
          <cell r="M1634" t="str">
            <v>Yes</v>
          </cell>
          <cell r="N1634" t="str">
            <v>Yes</v>
          </cell>
          <cell r="AS1634">
            <v>8407.5600540354681</v>
          </cell>
          <cell r="AY1634">
            <v>9255.5774707021337</v>
          </cell>
          <cell r="BE1634">
            <v>10172.855769313244</v>
          </cell>
        </row>
        <row r="1635">
          <cell r="E1635" t="str">
            <v>Sacro-colposuspension for uterine prolapse</v>
          </cell>
          <cell r="I1635" t="str">
            <v>No</v>
          </cell>
          <cell r="J1635" t="str">
            <v>No</v>
          </cell>
          <cell r="K1635" t="str">
            <v>Yes</v>
          </cell>
          <cell r="L1635" t="str">
            <v>Yes</v>
          </cell>
          <cell r="M1635" t="str">
            <v>Yes</v>
          </cell>
          <cell r="N1635" t="str">
            <v>Yes</v>
          </cell>
          <cell r="AS1635">
            <v>0</v>
          </cell>
          <cell r="AY1635">
            <v>40681.232692924365</v>
          </cell>
          <cell r="BE1635">
            <v>87492.07733605706</v>
          </cell>
        </row>
        <row r="1636">
          <cell r="E1636" t="str">
            <v>Salpingectomy</v>
          </cell>
          <cell r="I1636" t="str">
            <v>No</v>
          </cell>
          <cell r="J1636" t="str">
            <v>No</v>
          </cell>
          <cell r="K1636" t="str">
            <v>Yes</v>
          </cell>
          <cell r="L1636" t="str">
            <v>Yes</v>
          </cell>
          <cell r="M1636" t="str">
            <v>Yes</v>
          </cell>
          <cell r="N1636" t="str">
            <v>Yes</v>
          </cell>
          <cell r="AS1636">
            <v>0</v>
          </cell>
          <cell r="AY1636">
            <v>31682.709235516948</v>
          </cell>
          <cell r="BE1636">
            <v>84591.972330938748</v>
          </cell>
        </row>
        <row r="1637">
          <cell r="E1637" t="str">
            <v>Spontaneous vaginal delivery</v>
          </cell>
          <cell r="I1637" t="str">
            <v>Yes</v>
          </cell>
          <cell r="J1637" t="str">
            <v>Yes</v>
          </cell>
          <cell r="K1637" t="str">
            <v>Yes</v>
          </cell>
          <cell r="L1637" t="str">
            <v>Yes</v>
          </cell>
          <cell r="M1637" t="str">
            <v>Yes</v>
          </cell>
          <cell r="N1637" t="str">
            <v>Yes</v>
          </cell>
          <cell r="AS1637">
            <v>12125.403462994314</v>
          </cell>
          <cell r="AY1637">
            <v>14775.669650751517</v>
          </cell>
          <cell r="BE1637">
            <v>19856.064692975451</v>
          </cell>
        </row>
        <row r="1638">
          <cell r="E1638" t="str">
            <v>Subsquent abdominal washout post peritonitis</v>
          </cell>
          <cell r="I1638" t="str">
            <v>No</v>
          </cell>
          <cell r="J1638" t="str">
            <v>No</v>
          </cell>
          <cell r="K1638" t="str">
            <v>Yes</v>
          </cell>
          <cell r="L1638" t="str">
            <v>Yes</v>
          </cell>
          <cell r="M1638" t="str">
            <v>Yes</v>
          </cell>
          <cell r="N1638" t="str">
            <v>Yes</v>
          </cell>
          <cell r="AS1638">
            <v>0</v>
          </cell>
          <cell r="AY1638">
            <v>51823.012950331766</v>
          </cell>
          <cell r="BE1638">
            <v>123277.17924534203</v>
          </cell>
        </row>
        <row r="1639">
          <cell r="E1639" t="str">
            <v>Subtotal abdominal hysterectomy</v>
          </cell>
          <cell r="I1639" t="str">
            <v>No</v>
          </cell>
          <cell r="J1639" t="str">
            <v>No</v>
          </cell>
          <cell r="K1639" t="str">
            <v>Yes</v>
          </cell>
          <cell r="L1639" t="str">
            <v>Yes</v>
          </cell>
          <cell r="M1639" t="str">
            <v>Yes</v>
          </cell>
          <cell r="N1639" t="str">
            <v>Yes</v>
          </cell>
          <cell r="AS1639">
            <v>0</v>
          </cell>
          <cell r="AY1639">
            <v>71315.159257739171</v>
          </cell>
          <cell r="BE1639">
            <v>138950.26699629371</v>
          </cell>
        </row>
        <row r="1640">
          <cell r="E1640" t="str">
            <v>Surgery for extensive endometriosis</v>
          </cell>
          <cell r="I1640" t="str">
            <v>No</v>
          </cell>
          <cell r="J1640" t="str">
            <v>No</v>
          </cell>
          <cell r="K1640" t="str">
            <v>Yes</v>
          </cell>
          <cell r="L1640" t="str">
            <v>Yes</v>
          </cell>
          <cell r="M1640" t="str">
            <v>Yes</v>
          </cell>
          <cell r="N1640" t="str">
            <v>Yes</v>
          </cell>
          <cell r="AS1640">
            <v>0</v>
          </cell>
          <cell r="AY1640">
            <v>66298.080715146585</v>
          </cell>
          <cell r="BE1640">
            <v>127740.47000141199</v>
          </cell>
        </row>
        <row r="1641">
          <cell r="E1641" t="str">
            <v>Symphisiotomy</v>
          </cell>
          <cell r="I1641" t="str">
            <v>No</v>
          </cell>
          <cell r="J1641" t="str">
            <v>No</v>
          </cell>
          <cell r="K1641" t="str">
            <v>Yes</v>
          </cell>
          <cell r="L1641" t="str">
            <v>Yes</v>
          </cell>
          <cell r="M1641" t="str">
            <v>Yes</v>
          </cell>
          <cell r="N1641" t="str">
            <v>Yes</v>
          </cell>
          <cell r="AS1641">
            <v>0</v>
          </cell>
          <cell r="AY1641">
            <v>131597.17781607251</v>
          </cell>
          <cell r="BE1641">
            <v>203950.79516110854</v>
          </cell>
        </row>
        <row r="1642">
          <cell r="E1642" t="str">
            <v>Total abdominal hysterectomy</v>
          </cell>
          <cell r="I1642" t="str">
            <v>No</v>
          </cell>
          <cell r="J1642" t="str">
            <v>No</v>
          </cell>
          <cell r="K1642" t="str">
            <v>Yes</v>
          </cell>
          <cell r="L1642" t="str">
            <v>Yes</v>
          </cell>
          <cell r="M1642" t="str">
            <v>Yes</v>
          </cell>
          <cell r="N1642" t="str">
            <v>Yes</v>
          </cell>
          <cell r="AS1642">
            <v>0</v>
          </cell>
          <cell r="AY1642">
            <v>80170.160415146573</v>
          </cell>
          <cell r="BE1642">
            <v>155343.25959724537</v>
          </cell>
        </row>
        <row r="1643">
          <cell r="E1643" t="str">
            <v>Transabdominal cervical cerclage suture</v>
          </cell>
          <cell r="I1643" t="str">
            <v>No</v>
          </cell>
          <cell r="J1643" t="str">
            <v>No</v>
          </cell>
          <cell r="K1643" t="str">
            <v>Yes</v>
          </cell>
          <cell r="L1643" t="str">
            <v>Yes</v>
          </cell>
          <cell r="M1643" t="str">
            <v>Yes</v>
          </cell>
          <cell r="N1643" t="str">
            <v>Yes</v>
          </cell>
          <cell r="AS1643">
            <v>0</v>
          </cell>
          <cell r="AY1643">
            <v>30183.540185516951</v>
          </cell>
          <cell r="BE1643">
            <v>71504.006267049874</v>
          </cell>
        </row>
        <row r="1644">
          <cell r="E1644" t="str">
            <v>Transvaginal cervical cerclage suture</v>
          </cell>
          <cell r="I1644" t="str">
            <v>No</v>
          </cell>
          <cell r="J1644" t="str">
            <v>No</v>
          </cell>
          <cell r="K1644" t="str">
            <v>Yes</v>
          </cell>
          <cell r="L1644" t="str">
            <v>Yes</v>
          </cell>
          <cell r="M1644" t="str">
            <v>Yes</v>
          </cell>
          <cell r="N1644" t="str">
            <v>Yes</v>
          </cell>
          <cell r="AS1644">
            <v>0</v>
          </cell>
          <cell r="AY1644">
            <v>22058.01975681325</v>
          </cell>
          <cell r="BE1644">
            <v>35391.844317962939</v>
          </cell>
        </row>
        <row r="1645">
          <cell r="E1645" t="str">
            <v>Transvaginal cervical cerclage suture removal</v>
          </cell>
          <cell r="I1645" t="str">
            <v>No</v>
          </cell>
          <cell r="J1645" t="str">
            <v>No</v>
          </cell>
          <cell r="K1645" t="str">
            <v>Yes</v>
          </cell>
          <cell r="L1645" t="str">
            <v>Yes</v>
          </cell>
          <cell r="M1645" t="str">
            <v>Yes</v>
          </cell>
          <cell r="N1645" t="str">
            <v>Yes</v>
          </cell>
          <cell r="AS1645">
            <v>0</v>
          </cell>
          <cell r="AY1645">
            <v>11328.604928109542</v>
          </cell>
          <cell r="BE1645">
            <v>18468.287968876004</v>
          </cell>
        </row>
        <row r="1646">
          <cell r="E1646" t="str">
            <v>Tuboplasty tubal anastamosis or reimplantation</v>
          </cell>
          <cell r="I1646" t="str">
            <v>No</v>
          </cell>
          <cell r="J1646" t="str">
            <v>No</v>
          </cell>
          <cell r="K1646" t="str">
            <v>Yes</v>
          </cell>
          <cell r="L1646" t="str">
            <v>Yes</v>
          </cell>
          <cell r="M1646" t="str">
            <v>Yes</v>
          </cell>
          <cell r="N1646" t="str">
            <v>Yes</v>
          </cell>
          <cell r="AS1646">
            <v>0</v>
          </cell>
          <cell r="AY1646">
            <v>46717.323950331767</v>
          </cell>
          <cell r="BE1646">
            <v>96284.750141175376</v>
          </cell>
        </row>
        <row r="1647">
          <cell r="E1647" t="str">
            <v>Unilateral salpingo-oophorectomy</v>
          </cell>
          <cell r="I1647" t="str">
            <v>No</v>
          </cell>
          <cell r="J1647" t="str">
            <v>No</v>
          </cell>
          <cell r="K1647" t="str">
            <v>Yes</v>
          </cell>
          <cell r="L1647" t="str">
            <v>Yes</v>
          </cell>
          <cell r="M1647" t="str">
            <v>Yes</v>
          </cell>
          <cell r="N1647" t="str">
            <v>Yes</v>
          </cell>
          <cell r="AS1647">
            <v>0</v>
          </cell>
          <cell r="AY1647">
            <v>38909.425392924357</v>
          </cell>
          <cell r="BE1647">
            <v>95437.77003605706</v>
          </cell>
        </row>
        <row r="1648">
          <cell r="E1648" t="str">
            <v>Urethro-vesicopexy: abdominal approach</v>
          </cell>
          <cell r="I1648" t="str">
            <v>No</v>
          </cell>
          <cell r="J1648" t="str">
            <v>No</v>
          </cell>
          <cell r="K1648" t="str">
            <v>Yes</v>
          </cell>
          <cell r="L1648" t="str">
            <v>Yes</v>
          </cell>
          <cell r="M1648" t="str">
            <v>Yes</v>
          </cell>
          <cell r="N1648" t="str">
            <v>Yes</v>
          </cell>
          <cell r="AS1648">
            <v>0</v>
          </cell>
          <cell r="AY1648">
            <v>75656.374022028511</v>
          </cell>
          <cell r="BE1648">
            <v>144302.41042641201</v>
          </cell>
        </row>
        <row r="1649">
          <cell r="E1649" t="str">
            <v>Uteroplasty-strassman</v>
          </cell>
          <cell r="I1649" t="str">
            <v>No</v>
          </cell>
          <cell r="J1649" t="str">
            <v>No</v>
          </cell>
          <cell r="K1649" t="str">
            <v>Yes</v>
          </cell>
          <cell r="L1649" t="str">
            <v>Yes</v>
          </cell>
          <cell r="M1649" t="str">
            <v>Yes</v>
          </cell>
          <cell r="N1649" t="str">
            <v>Yes</v>
          </cell>
          <cell r="AS1649">
            <v>0</v>
          </cell>
          <cell r="AY1649">
            <v>74313.94222202852</v>
          </cell>
          <cell r="BE1649">
            <v>141579.97862641202</v>
          </cell>
        </row>
        <row r="1650">
          <cell r="E1650" t="str">
            <v>Uteroplasty-tompkins</v>
          </cell>
          <cell r="I1650" t="str">
            <v>No</v>
          </cell>
          <cell r="J1650" t="str">
            <v>No</v>
          </cell>
          <cell r="K1650" t="str">
            <v>Yes</v>
          </cell>
          <cell r="L1650" t="str">
            <v>Yes</v>
          </cell>
          <cell r="M1650" t="str">
            <v>Yes</v>
          </cell>
          <cell r="N1650" t="str">
            <v>Yes</v>
          </cell>
          <cell r="AS1650">
            <v>0</v>
          </cell>
          <cell r="AY1650">
            <v>74313.94222202852</v>
          </cell>
          <cell r="BE1650">
            <v>141579.97862641202</v>
          </cell>
        </row>
        <row r="1651">
          <cell r="E1651" t="str">
            <v>Uterovesical fistula</v>
          </cell>
          <cell r="I1651" t="str">
            <v>No</v>
          </cell>
          <cell r="J1651" t="str">
            <v>No</v>
          </cell>
          <cell r="K1651" t="str">
            <v>Yes</v>
          </cell>
          <cell r="L1651" t="str">
            <v>Yes</v>
          </cell>
          <cell r="M1651" t="str">
            <v>Yes</v>
          </cell>
          <cell r="N1651" t="str">
            <v>Yes</v>
          </cell>
          <cell r="AS1651">
            <v>0</v>
          </cell>
          <cell r="AY1651">
            <v>75656.374022028511</v>
          </cell>
          <cell r="BE1651">
            <v>144302.41042641201</v>
          </cell>
        </row>
        <row r="1652">
          <cell r="E1652" t="str">
            <v>Vaginal hysterectomy</v>
          </cell>
          <cell r="I1652" t="str">
            <v>No</v>
          </cell>
          <cell r="J1652" t="str">
            <v>No</v>
          </cell>
          <cell r="K1652" t="str">
            <v>Yes</v>
          </cell>
          <cell r="L1652" t="str">
            <v>Yes</v>
          </cell>
          <cell r="M1652" t="str">
            <v>Yes</v>
          </cell>
          <cell r="N1652" t="str">
            <v>Yes</v>
          </cell>
          <cell r="AS1652">
            <v>0</v>
          </cell>
          <cell r="AY1652">
            <v>71678.575365146578</v>
          </cell>
          <cell r="BE1652">
            <v>182623.864651412</v>
          </cell>
        </row>
        <row r="1653">
          <cell r="E1653" t="str">
            <v>Vaginal hysterectomy and repair for total prolapse</v>
          </cell>
          <cell r="I1653" t="str">
            <v>No</v>
          </cell>
          <cell r="J1653" t="str">
            <v>No</v>
          </cell>
          <cell r="K1653" t="str">
            <v>Yes</v>
          </cell>
          <cell r="L1653" t="str">
            <v>Yes</v>
          </cell>
          <cell r="M1653" t="str">
            <v>Yes</v>
          </cell>
          <cell r="N1653" t="str">
            <v>Yes</v>
          </cell>
          <cell r="AS1653">
            <v>0</v>
          </cell>
          <cell r="AY1653">
            <v>72635.781322553987</v>
          </cell>
          <cell r="BE1653">
            <v>147759.75215653033</v>
          </cell>
        </row>
        <row r="1654">
          <cell r="E1654" t="str">
            <v>Vaginal repair: fothergill / manchester</v>
          </cell>
          <cell r="I1654" t="str">
            <v>No</v>
          </cell>
          <cell r="J1654" t="str">
            <v>No</v>
          </cell>
          <cell r="K1654" t="str">
            <v>Yes</v>
          </cell>
          <cell r="L1654" t="str">
            <v>Yes</v>
          </cell>
          <cell r="M1654" t="str">
            <v>Yes</v>
          </cell>
          <cell r="N1654" t="str">
            <v>Yes</v>
          </cell>
          <cell r="AS1654">
            <v>0</v>
          </cell>
          <cell r="AY1654">
            <v>46859.79285033176</v>
          </cell>
          <cell r="BE1654">
            <v>106489.71904117537</v>
          </cell>
        </row>
        <row r="1655">
          <cell r="E1655" t="str">
            <v>Vesico-urethropexy with rectus sling</v>
          </cell>
          <cell r="I1655" t="str">
            <v>No</v>
          </cell>
          <cell r="J1655" t="str">
            <v>No</v>
          </cell>
          <cell r="K1655" t="str">
            <v>Yes</v>
          </cell>
          <cell r="L1655" t="str">
            <v>Yes</v>
          </cell>
          <cell r="M1655" t="str">
            <v>Yes</v>
          </cell>
          <cell r="N1655" t="str">
            <v>Yes</v>
          </cell>
          <cell r="AS1655">
            <v>0</v>
          </cell>
          <cell r="AY1655">
            <v>140116.71678366512</v>
          </cell>
          <cell r="BE1655">
            <v>219846.34297450873</v>
          </cell>
        </row>
        <row r="1656">
          <cell r="E1656" t="str">
            <v>Vulva and introctus: drainage of abscess</v>
          </cell>
          <cell r="I1656" t="str">
            <v>No</v>
          </cell>
          <cell r="J1656" t="str">
            <v>No</v>
          </cell>
          <cell r="K1656" t="str">
            <v>Yes</v>
          </cell>
          <cell r="L1656" t="str">
            <v>Yes</v>
          </cell>
          <cell r="M1656" t="str">
            <v>Yes</v>
          </cell>
          <cell r="N1656" t="str">
            <v>Yes</v>
          </cell>
          <cell r="AS1656">
            <v>0</v>
          </cell>
          <cell r="AY1656">
            <v>17868.613335516951</v>
          </cell>
          <cell r="BE1656">
            <v>27614.019833716542</v>
          </cell>
        </row>
        <row r="1657">
          <cell r="E1657" t="str">
            <v>Vulva: removal of small superficial benign lesions</v>
          </cell>
          <cell r="I1657" t="str">
            <v>No</v>
          </cell>
          <cell r="J1657" t="str">
            <v>No</v>
          </cell>
          <cell r="K1657" t="str">
            <v>Yes</v>
          </cell>
          <cell r="L1657" t="str">
            <v>Yes</v>
          </cell>
          <cell r="M1657" t="str">
            <v>Yes</v>
          </cell>
          <cell r="N1657" t="str">
            <v>Yes</v>
          </cell>
          <cell r="AS1657">
            <v>0</v>
          </cell>
          <cell r="AY1657">
            <v>19178.304635516954</v>
          </cell>
          <cell r="BE1657">
            <v>33560.511133716544</v>
          </cell>
        </row>
        <row r="1658">
          <cell r="E1658" t="str">
            <v>Vulva: undercutting skin (ball)</v>
          </cell>
          <cell r="I1658" t="str">
            <v>No</v>
          </cell>
          <cell r="J1658" t="str">
            <v>No</v>
          </cell>
          <cell r="K1658" t="str">
            <v>Yes</v>
          </cell>
          <cell r="L1658" t="str">
            <v>Yes</v>
          </cell>
          <cell r="M1658" t="str">
            <v>Yes</v>
          </cell>
          <cell r="N1658" t="str">
            <v>Yes</v>
          </cell>
          <cell r="AS1658">
            <v>0</v>
          </cell>
          <cell r="AY1658">
            <v>15972.110181813247</v>
          </cell>
          <cell r="BE1658">
            <v>53686.015055462936</v>
          </cell>
        </row>
        <row r="1659">
          <cell r="E1659" t="str">
            <v>Vulvectomy (partial)</v>
          </cell>
          <cell r="I1659" t="str">
            <v>No</v>
          </cell>
          <cell r="J1659" t="str">
            <v>No</v>
          </cell>
          <cell r="K1659" t="str">
            <v>Yes</v>
          </cell>
          <cell r="L1659" t="str">
            <v>Yes</v>
          </cell>
          <cell r="M1659" t="str">
            <v>Yes</v>
          </cell>
          <cell r="N1659" t="str">
            <v>Yes</v>
          </cell>
          <cell r="AS1659">
            <v>0</v>
          </cell>
          <cell r="AY1659">
            <v>24586.58558551695</v>
          </cell>
          <cell r="BE1659">
            <v>65398.092083716539</v>
          </cell>
        </row>
        <row r="1660">
          <cell r="E1660" t="str">
            <v>Vulvectomy(total)</v>
          </cell>
          <cell r="I1660" t="str">
            <v>No</v>
          </cell>
          <cell r="J1660" t="str">
            <v>No</v>
          </cell>
          <cell r="K1660" t="str">
            <v>Yes</v>
          </cell>
          <cell r="L1660" t="str">
            <v>Yes</v>
          </cell>
          <cell r="M1660" t="str">
            <v>Yes</v>
          </cell>
          <cell r="N1660" t="str">
            <v>Yes</v>
          </cell>
          <cell r="AS1660">
            <v>0</v>
          </cell>
          <cell r="AY1660">
            <v>39528.929242924358</v>
          </cell>
          <cell r="BE1660">
            <v>85477.273886057068</v>
          </cell>
        </row>
        <row r="1661">
          <cell r="E1661" t="str">
            <v>Wedge biopsy: cervix</v>
          </cell>
          <cell r="I1661" t="str">
            <v>No</v>
          </cell>
          <cell r="J1661" t="str">
            <v>No</v>
          </cell>
          <cell r="K1661" t="str">
            <v>Yes</v>
          </cell>
          <cell r="L1661" t="str">
            <v>Yes</v>
          </cell>
          <cell r="M1661" t="str">
            <v>Yes</v>
          </cell>
          <cell r="N1661" t="str">
            <v>Yes</v>
          </cell>
          <cell r="AS1661">
            <v>0</v>
          </cell>
          <cell r="AY1661">
            <v>10832.358831813248</v>
          </cell>
          <cell r="BE1661">
            <v>19759.463705462938</v>
          </cell>
        </row>
        <row r="1662">
          <cell r="E1662" t="str">
            <v>Visual perception therapy</v>
          </cell>
          <cell r="I1662" t="str">
            <v>No</v>
          </cell>
          <cell r="J1662" t="str">
            <v>No</v>
          </cell>
          <cell r="K1662" t="str">
            <v>Yes</v>
          </cell>
          <cell r="L1662" t="str">
            <v>Yes</v>
          </cell>
          <cell r="M1662" t="str">
            <v>Yes</v>
          </cell>
          <cell r="N1662" t="str">
            <v>Yes</v>
          </cell>
          <cell r="AS1662">
            <v>0</v>
          </cell>
          <cell r="AY1662">
            <v>1954.8750818419837</v>
          </cell>
          <cell r="BE1662">
            <v>2367.7548735086502</v>
          </cell>
        </row>
        <row r="1663">
          <cell r="E1663" t="str">
            <v>Sequencing therapy</v>
          </cell>
          <cell r="I1663" t="str">
            <v>No</v>
          </cell>
          <cell r="J1663" t="str">
            <v>No</v>
          </cell>
          <cell r="K1663" t="str">
            <v>Yes</v>
          </cell>
          <cell r="L1663" t="str">
            <v>Yes</v>
          </cell>
          <cell r="M1663" t="str">
            <v>Yes</v>
          </cell>
          <cell r="N1663" t="str">
            <v>Yes</v>
          </cell>
          <cell r="AS1663">
            <v>0</v>
          </cell>
          <cell r="AY1663">
            <v>1715.2290401753171</v>
          </cell>
          <cell r="BE1663">
            <v>2059.2955332308725</v>
          </cell>
        </row>
        <row r="1664">
          <cell r="E1664" t="str">
            <v>Sensory integration and stimulation therapy</v>
          </cell>
          <cell r="I1664" t="str">
            <v>No</v>
          </cell>
          <cell r="J1664" t="str">
            <v>No</v>
          </cell>
          <cell r="K1664" t="str">
            <v>Yes</v>
          </cell>
          <cell r="L1664" t="str">
            <v>Yes</v>
          </cell>
          <cell r="M1664" t="str">
            <v>Yes</v>
          </cell>
          <cell r="N1664" t="str">
            <v>Yes</v>
          </cell>
          <cell r="AS1664">
            <v>0</v>
          </cell>
          <cell r="AY1664">
            <v>2050.7334985086504</v>
          </cell>
          <cell r="BE1664">
            <v>2491.1386096197616</v>
          </cell>
        </row>
        <row r="1665">
          <cell r="E1665" t="str">
            <v>School visits for assessment</v>
          </cell>
          <cell r="I1665" t="str">
            <v>No</v>
          </cell>
          <cell r="J1665" t="str">
            <v>No</v>
          </cell>
          <cell r="K1665" t="str">
            <v>Yes</v>
          </cell>
          <cell r="L1665" t="str">
            <v>Yes</v>
          </cell>
          <cell r="M1665" t="str">
            <v>Yes</v>
          </cell>
          <cell r="N1665" t="str">
            <v>Yes</v>
          </cell>
          <cell r="AS1665">
            <v>0</v>
          </cell>
          <cell r="AY1665">
            <v>2434.1671651753168</v>
          </cell>
          <cell r="BE1665">
            <v>2984.6735540642057</v>
          </cell>
        </row>
        <row r="1666">
          <cell r="E1666" t="str">
            <v>Rood's inhibitory and facilitatory techniques</v>
          </cell>
          <cell r="I1666" t="str">
            <v>No</v>
          </cell>
          <cell r="J1666" t="str">
            <v>No</v>
          </cell>
          <cell r="K1666" t="str">
            <v>Yes</v>
          </cell>
          <cell r="L1666" t="str">
            <v>Yes</v>
          </cell>
          <cell r="M1666" t="str">
            <v>Yes</v>
          </cell>
          <cell r="N1666" t="str">
            <v>Yes</v>
          </cell>
          <cell r="AS1666">
            <v>0</v>
          </cell>
          <cell r="AY1666">
            <v>1954.8750818419837</v>
          </cell>
          <cell r="BE1666">
            <v>2367.7548735086502</v>
          </cell>
        </row>
        <row r="1667">
          <cell r="E1667" t="str">
            <v>Reflex inhibitory techniques</v>
          </cell>
          <cell r="I1667" t="str">
            <v>No</v>
          </cell>
          <cell r="J1667" t="str">
            <v>No</v>
          </cell>
          <cell r="K1667" t="str">
            <v>Yes</v>
          </cell>
          <cell r="L1667" t="str">
            <v>Yes</v>
          </cell>
          <cell r="M1667" t="str">
            <v>Yes</v>
          </cell>
          <cell r="N1667" t="str">
            <v>Yes</v>
          </cell>
          <cell r="AS1667">
            <v>0</v>
          </cell>
          <cell r="AY1667">
            <v>1715.2290401753171</v>
          </cell>
          <cell r="BE1667">
            <v>2059.2955332308725</v>
          </cell>
        </row>
        <row r="1668">
          <cell r="E1668" t="str">
            <v>Professional/vocational productivity training</v>
          </cell>
          <cell r="I1668" t="str">
            <v>No</v>
          </cell>
          <cell r="J1668" t="str">
            <v>No</v>
          </cell>
          <cell r="K1668" t="str">
            <v>Yes</v>
          </cell>
          <cell r="L1668" t="str">
            <v>Yes</v>
          </cell>
          <cell r="M1668" t="str">
            <v>Yes</v>
          </cell>
          <cell r="N1668" t="str">
            <v>Yes</v>
          </cell>
          <cell r="AS1668">
            <v>0</v>
          </cell>
          <cell r="AY1668">
            <v>2098.6627068419839</v>
          </cell>
          <cell r="BE1668">
            <v>2552.8304776753166</v>
          </cell>
        </row>
        <row r="1669">
          <cell r="E1669" t="str">
            <v>Activities of daily living (ADL) training</v>
          </cell>
          <cell r="I1669" t="str">
            <v>No</v>
          </cell>
          <cell r="J1669" t="str">
            <v>No</v>
          </cell>
          <cell r="K1669" t="str">
            <v>Yes</v>
          </cell>
          <cell r="L1669" t="str">
            <v>Yes</v>
          </cell>
          <cell r="M1669" t="str">
            <v>Yes</v>
          </cell>
          <cell r="N1669" t="str">
            <v>Yes</v>
          </cell>
          <cell r="AS1669">
            <v>0</v>
          </cell>
          <cell r="AY1669">
            <v>2194.5211235086504</v>
          </cell>
          <cell r="BE1669">
            <v>2676.214213786428</v>
          </cell>
        </row>
        <row r="1670">
          <cell r="E1670" t="str">
            <v>Burns and scars rehabilitation</v>
          </cell>
          <cell r="I1670" t="str">
            <v>No</v>
          </cell>
          <cell r="J1670" t="str">
            <v>No</v>
          </cell>
          <cell r="K1670" t="str">
            <v>Yes</v>
          </cell>
          <cell r="L1670" t="str">
            <v>Yes</v>
          </cell>
          <cell r="M1670" t="str">
            <v>Yes</v>
          </cell>
          <cell r="N1670" t="str">
            <v>Yes</v>
          </cell>
          <cell r="AS1670">
            <v>0</v>
          </cell>
          <cell r="AY1670">
            <v>1906.9458735086503</v>
          </cell>
          <cell r="BE1670">
            <v>2306.0630054530948</v>
          </cell>
        </row>
        <row r="1671">
          <cell r="E1671" t="str">
            <v>Cognitive rehabilitation</v>
          </cell>
          <cell r="I1671" t="str">
            <v>No</v>
          </cell>
          <cell r="J1671" t="str">
            <v>No</v>
          </cell>
          <cell r="K1671" t="str">
            <v>Yes</v>
          </cell>
          <cell r="L1671" t="str">
            <v>Yes</v>
          </cell>
          <cell r="M1671" t="str">
            <v>Yes</v>
          </cell>
          <cell r="N1671" t="str">
            <v>Yes</v>
          </cell>
          <cell r="AS1671">
            <v>0</v>
          </cell>
          <cell r="AY1671">
            <v>2194.5211235086504</v>
          </cell>
          <cell r="BE1671">
            <v>2676.214213786428</v>
          </cell>
        </row>
        <row r="1672">
          <cell r="E1672" t="str">
            <v>Neurodevelopmental therapy (NDT)</v>
          </cell>
          <cell r="I1672" t="str">
            <v>No</v>
          </cell>
          <cell r="J1672" t="str">
            <v>No</v>
          </cell>
          <cell r="K1672" t="str">
            <v>Yes</v>
          </cell>
          <cell r="L1672" t="str">
            <v>Yes</v>
          </cell>
          <cell r="M1672" t="str">
            <v>Yes</v>
          </cell>
          <cell r="N1672" t="str">
            <v>Yes</v>
          </cell>
          <cell r="AS1672">
            <v>0</v>
          </cell>
          <cell r="AY1672">
            <v>1954.8750818419837</v>
          </cell>
          <cell r="BE1672">
            <v>2367.7548735086502</v>
          </cell>
        </row>
        <row r="1673">
          <cell r="E1673" t="str">
            <v>Hand and finger rehabilitation</v>
          </cell>
          <cell r="I1673" t="str">
            <v>No</v>
          </cell>
          <cell r="J1673" t="str">
            <v>No</v>
          </cell>
          <cell r="K1673" t="str">
            <v>Yes</v>
          </cell>
          <cell r="L1673" t="str">
            <v>Yes</v>
          </cell>
          <cell r="M1673" t="str">
            <v>Yes</v>
          </cell>
          <cell r="N1673" t="str">
            <v>Yes</v>
          </cell>
          <cell r="AS1673">
            <v>0</v>
          </cell>
          <cell r="AY1673">
            <v>2673.8132068419836</v>
          </cell>
          <cell r="BE1673">
            <v>3293.132894341984</v>
          </cell>
        </row>
        <row r="1674">
          <cell r="E1674" t="str">
            <v>Pressure garment design for burns clients</v>
          </cell>
          <cell r="I1674" t="str">
            <v>No</v>
          </cell>
          <cell r="J1674" t="str">
            <v>No</v>
          </cell>
          <cell r="K1674" t="str">
            <v>Yes</v>
          </cell>
          <cell r="L1674" t="str">
            <v>Yes</v>
          </cell>
          <cell r="M1674" t="str">
            <v>Yes</v>
          </cell>
          <cell r="N1674" t="str">
            <v>Yes</v>
          </cell>
          <cell r="AS1674">
            <v>0</v>
          </cell>
          <cell r="AY1674">
            <v>2913.4592485086505</v>
          </cell>
          <cell r="BE1674">
            <v>3601.5922346197613</v>
          </cell>
        </row>
        <row r="1675">
          <cell r="E1675" t="str">
            <v>Vocational and pre-vocational rehabilitation</v>
          </cell>
          <cell r="I1675" t="str">
            <v>No</v>
          </cell>
          <cell r="J1675" t="str">
            <v>No</v>
          </cell>
          <cell r="K1675" t="str">
            <v>Yes</v>
          </cell>
          <cell r="L1675" t="str">
            <v>Yes</v>
          </cell>
          <cell r="M1675" t="str">
            <v>Yes</v>
          </cell>
          <cell r="N1675" t="str">
            <v>Yes</v>
          </cell>
          <cell r="AS1675">
            <v>0</v>
          </cell>
          <cell r="AY1675">
            <v>1954.8750818419837</v>
          </cell>
          <cell r="BE1675">
            <v>2367.7548735086502</v>
          </cell>
        </row>
        <row r="1676">
          <cell r="E1676" t="str">
            <v>Functional mobility and bed mobility training</v>
          </cell>
          <cell r="I1676" t="str">
            <v>No</v>
          </cell>
          <cell r="J1676" t="str">
            <v>No</v>
          </cell>
          <cell r="K1676" t="str">
            <v>Yes</v>
          </cell>
          <cell r="L1676" t="str">
            <v>Yes</v>
          </cell>
          <cell r="M1676" t="str">
            <v>Yes</v>
          </cell>
          <cell r="N1676" t="str">
            <v>Yes</v>
          </cell>
          <cell r="AS1676">
            <v>0</v>
          </cell>
          <cell r="AY1676">
            <v>1811.0874568419836</v>
          </cell>
          <cell r="BE1676">
            <v>2182.6792693419839</v>
          </cell>
        </row>
        <row r="1677">
          <cell r="E1677" t="str">
            <v>Oral-motor functions and rehabilitation</v>
          </cell>
          <cell r="I1677" t="str">
            <v>No</v>
          </cell>
          <cell r="J1677" t="str">
            <v>No</v>
          </cell>
          <cell r="K1677" t="str">
            <v>Yes</v>
          </cell>
          <cell r="L1677" t="str">
            <v>Yes</v>
          </cell>
          <cell r="M1677" t="str">
            <v>Yes</v>
          </cell>
          <cell r="N1677" t="str">
            <v>Yes</v>
          </cell>
          <cell r="AS1677">
            <v>0</v>
          </cell>
          <cell r="AY1677">
            <v>1954.8750818419837</v>
          </cell>
          <cell r="BE1677">
            <v>2367.7548735086502</v>
          </cell>
        </row>
        <row r="1678">
          <cell r="E1678" t="str">
            <v>Balance and coordination retraining</v>
          </cell>
          <cell r="I1678" t="str">
            <v>No</v>
          </cell>
          <cell r="J1678" t="str">
            <v>No</v>
          </cell>
          <cell r="K1678" t="str">
            <v>Yes</v>
          </cell>
          <cell r="L1678" t="str">
            <v>Yes</v>
          </cell>
          <cell r="M1678" t="str">
            <v>Yes</v>
          </cell>
          <cell r="N1678" t="str">
            <v>Yes</v>
          </cell>
          <cell r="AS1678">
            <v>0</v>
          </cell>
          <cell r="AY1678">
            <v>2194.5211235086504</v>
          </cell>
          <cell r="BE1678">
            <v>2676.214213786428</v>
          </cell>
        </row>
        <row r="1679">
          <cell r="E1679" t="str">
            <v>Play activities for children</v>
          </cell>
          <cell r="I1679" t="str">
            <v>No</v>
          </cell>
          <cell r="J1679" t="str">
            <v>No</v>
          </cell>
          <cell r="K1679" t="str">
            <v>Yes</v>
          </cell>
          <cell r="L1679" t="str">
            <v>Yes</v>
          </cell>
          <cell r="M1679" t="str">
            <v>Yes</v>
          </cell>
          <cell r="N1679" t="str">
            <v>Yes</v>
          </cell>
          <cell r="AS1679">
            <v>0</v>
          </cell>
          <cell r="AY1679">
            <v>2050.7334985086504</v>
          </cell>
          <cell r="BE1679">
            <v>2491.1386096197616</v>
          </cell>
        </row>
        <row r="1680">
          <cell r="E1680" t="str">
            <v>Toileting</v>
          </cell>
          <cell r="I1680" t="str">
            <v>No</v>
          </cell>
          <cell r="J1680" t="str">
            <v>No</v>
          </cell>
          <cell r="K1680" t="str">
            <v>Yes</v>
          </cell>
          <cell r="L1680" t="str">
            <v>Yes</v>
          </cell>
          <cell r="M1680" t="str">
            <v>Yes</v>
          </cell>
          <cell r="N1680" t="str">
            <v>Yes</v>
          </cell>
          <cell r="AS1680">
            <v>0</v>
          </cell>
          <cell r="AY1680">
            <v>1954.8750818419837</v>
          </cell>
          <cell r="BE1680">
            <v>2367.7548735086502</v>
          </cell>
        </row>
        <row r="1681">
          <cell r="E1681" t="str">
            <v>Core needle biopsy</v>
          </cell>
          <cell r="I1681" t="str">
            <v>No</v>
          </cell>
          <cell r="J1681" t="str">
            <v>No</v>
          </cell>
          <cell r="K1681" t="str">
            <v>Yes</v>
          </cell>
          <cell r="L1681" t="str">
            <v>Yes</v>
          </cell>
          <cell r="M1681" t="str">
            <v>Yes</v>
          </cell>
          <cell r="N1681" t="str">
            <v>Yes</v>
          </cell>
          <cell r="AS1681">
            <v>0</v>
          </cell>
          <cell r="AY1681">
            <v>55012.122266797836</v>
          </cell>
          <cell r="BE1681">
            <v>60631.265440237468</v>
          </cell>
        </row>
        <row r="1682">
          <cell r="E1682" t="str">
            <v>Fine needle aspiration biopsy</v>
          </cell>
          <cell r="I1682" t="str">
            <v>No</v>
          </cell>
          <cell r="J1682" t="str">
            <v>No</v>
          </cell>
          <cell r="K1682" t="str">
            <v>Yes</v>
          </cell>
          <cell r="L1682" t="str">
            <v>Yes</v>
          </cell>
          <cell r="M1682" t="str">
            <v>Yes</v>
          </cell>
          <cell r="N1682" t="str">
            <v>Yes</v>
          </cell>
          <cell r="AS1682">
            <v>0</v>
          </cell>
          <cell r="AY1682">
            <v>8983.4735677237659</v>
          </cell>
          <cell r="BE1682">
            <v>15174.572487433985</v>
          </cell>
        </row>
        <row r="1683">
          <cell r="E1683" t="str">
            <v>Intrathecal chemotherapy administration</v>
          </cell>
          <cell r="I1683" t="str">
            <v>No</v>
          </cell>
          <cell r="J1683" t="str">
            <v>No</v>
          </cell>
          <cell r="K1683" t="str">
            <v>No</v>
          </cell>
          <cell r="L1683" t="str">
            <v>No</v>
          </cell>
          <cell r="M1683" t="str">
            <v>Yes</v>
          </cell>
          <cell r="N1683" t="str">
            <v>Yes</v>
          </cell>
          <cell r="AS1683">
            <v>0</v>
          </cell>
          <cell r="AY1683">
            <v>10562.307140563271</v>
          </cell>
          <cell r="BE1683">
            <v>15862.621679314989</v>
          </cell>
        </row>
        <row r="1684">
          <cell r="E1684" t="str">
            <v>Lymph node biopsy</v>
          </cell>
          <cell r="I1684" t="str">
            <v>No</v>
          </cell>
          <cell r="J1684" t="str">
            <v>No</v>
          </cell>
          <cell r="K1684" t="str">
            <v>Yes</v>
          </cell>
          <cell r="L1684" t="str">
            <v>Yes</v>
          </cell>
          <cell r="M1684" t="str">
            <v>Yes</v>
          </cell>
          <cell r="N1684" t="str">
            <v>Yes</v>
          </cell>
          <cell r="AS1684">
            <v>0</v>
          </cell>
          <cell r="AY1684">
            <v>54269.734990563265</v>
          </cell>
          <cell r="BE1684">
            <v>59570.049529314972</v>
          </cell>
        </row>
        <row r="1685">
          <cell r="E1685" t="str">
            <v>Bone marrow aspiration</v>
          </cell>
          <cell r="I1685" t="str">
            <v>No</v>
          </cell>
          <cell r="J1685" t="str">
            <v>No</v>
          </cell>
          <cell r="K1685" t="str">
            <v>Yes</v>
          </cell>
          <cell r="L1685" t="str">
            <v>Yes</v>
          </cell>
          <cell r="M1685" t="str">
            <v>Yes</v>
          </cell>
          <cell r="N1685" t="str">
            <v>Yes</v>
          </cell>
          <cell r="AS1685">
            <v>0</v>
          </cell>
          <cell r="AY1685">
            <v>55285.90604056327</v>
          </cell>
          <cell r="BE1685">
            <v>56561.220579314984</v>
          </cell>
        </row>
        <row r="1686">
          <cell r="E1686" t="str">
            <v>Bone marrow aspiration and trephine biopsy</v>
          </cell>
          <cell r="I1686" t="str">
            <v>No</v>
          </cell>
          <cell r="J1686" t="str">
            <v>No</v>
          </cell>
          <cell r="K1686" t="str">
            <v>Yes</v>
          </cell>
          <cell r="L1686" t="str">
            <v>Yes</v>
          </cell>
          <cell r="M1686" t="str">
            <v>Yes</v>
          </cell>
          <cell r="N1686" t="str">
            <v>Yes</v>
          </cell>
          <cell r="AS1686">
            <v>0</v>
          </cell>
          <cell r="AY1686">
            <v>101994.94331679784</v>
          </cell>
          <cell r="BE1686">
            <v>103589.08649023749</v>
          </cell>
        </row>
        <row r="1687">
          <cell r="E1687" t="str">
            <v>Chemo administration</v>
          </cell>
          <cell r="I1687" t="str">
            <v>No</v>
          </cell>
          <cell r="J1687" t="str">
            <v>No</v>
          </cell>
          <cell r="K1687" t="str">
            <v>No</v>
          </cell>
          <cell r="L1687" t="str">
            <v>No</v>
          </cell>
          <cell r="M1687" t="str">
            <v>Yes</v>
          </cell>
          <cell r="N1687" t="str">
            <v>Yes</v>
          </cell>
          <cell r="AS1687">
            <v>0</v>
          </cell>
          <cell r="AY1687">
            <v>14219.929943032408</v>
          </cell>
          <cell r="BE1687">
            <v>20707.67324421553</v>
          </cell>
        </row>
        <row r="1688">
          <cell r="E1688" t="str">
            <v>Brachytherapy</v>
          </cell>
          <cell r="I1688" t="str">
            <v>No</v>
          </cell>
          <cell r="J1688" t="str">
            <v>No</v>
          </cell>
          <cell r="K1688" t="str">
            <v>No</v>
          </cell>
          <cell r="L1688" t="str">
            <v>No</v>
          </cell>
          <cell r="M1688" t="str">
            <v>Yes</v>
          </cell>
          <cell r="N1688" t="str">
            <v>Yes</v>
          </cell>
          <cell r="AS1688">
            <v>0</v>
          </cell>
          <cell r="AY1688">
            <v>108512.38794444443</v>
          </cell>
          <cell r="BE1688">
            <v>118487.39321257714</v>
          </cell>
        </row>
        <row r="1689">
          <cell r="E1689" t="str">
            <v>Chemo port insertion</v>
          </cell>
          <cell r="I1689" t="str">
            <v>No</v>
          </cell>
          <cell r="J1689" t="str">
            <v>No</v>
          </cell>
          <cell r="K1689" t="str">
            <v>No</v>
          </cell>
          <cell r="L1689" t="str">
            <v>No</v>
          </cell>
          <cell r="M1689" t="str">
            <v>Yes</v>
          </cell>
          <cell r="N1689" t="str">
            <v>Yes</v>
          </cell>
          <cell r="AS1689">
            <v>0</v>
          </cell>
          <cell r="AY1689">
            <v>10562.307140563271</v>
          </cell>
          <cell r="BE1689">
            <v>15862.621679314989</v>
          </cell>
        </row>
        <row r="1690">
          <cell r="E1690" t="str">
            <v>Positron emission tomography (PET) scan</v>
          </cell>
          <cell r="I1690" t="str">
            <v>No</v>
          </cell>
          <cell r="J1690" t="str">
            <v>No</v>
          </cell>
          <cell r="K1690" t="str">
            <v>No</v>
          </cell>
          <cell r="L1690" t="str">
            <v>No</v>
          </cell>
          <cell r="M1690" t="str">
            <v>Yes</v>
          </cell>
          <cell r="N1690" t="str">
            <v>Yes</v>
          </cell>
          <cell r="AS1690">
            <v>0</v>
          </cell>
          <cell r="AY1690">
            <v>200327.78340740741</v>
          </cell>
          <cell r="BE1690">
            <v>202495.23500720164</v>
          </cell>
        </row>
        <row r="1691">
          <cell r="E1691" t="str">
            <v>Prostate-specific membrane antigen (PSMA) positron emission tomography (PET) scan</v>
          </cell>
          <cell r="I1691" t="str">
            <v>No</v>
          </cell>
          <cell r="J1691" t="str">
            <v>No</v>
          </cell>
          <cell r="K1691" t="str">
            <v>No</v>
          </cell>
          <cell r="L1691" t="str">
            <v>No</v>
          </cell>
          <cell r="M1691" t="str">
            <v>Yes</v>
          </cell>
          <cell r="N1691" t="str">
            <v>Yes</v>
          </cell>
          <cell r="AS1691">
            <v>0</v>
          </cell>
          <cell r="AY1691">
            <v>202027.85004320985</v>
          </cell>
          <cell r="BE1691">
            <v>204917.7855096022</v>
          </cell>
        </row>
        <row r="1692">
          <cell r="E1692" t="str">
            <v>Radio nucleoid scan</v>
          </cell>
          <cell r="I1692" t="str">
            <v>No</v>
          </cell>
          <cell r="J1692" t="str">
            <v>No</v>
          </cell>
          <cell r="K1692" t="str">
            <v>No</v>
          </cell>
          <cell r="L1692" t="str">
            <v>No</v>
          </cell>
          <cell r="M1692" t="str">
            <v>Yes</v>
          </cell>
          <cell r="N1692" t="str">
            <v>Yes</v>
          </cell>
          <cell r="AS1692">
            <v>0</v>
          </cell>
          <cell r="AY1692">
            <v>202027.85004320985</v>
          </cell>
          <cell r="BE1692">
            <v>204917.7855096022</v>
          </cell>
        </row>
        <row r="1693">
          <cell r="E1693" t="str">
            <v>Radiotherapy session</v>
          </cell>
          <cell r="I1693" t="str">
            <v>No</v>
          </cell>
          <cell r="J1693" t="str">
            <v>No</v>
          </cell>
          <cell r="K1693" t="str">
            <v>No</v>
          </cell>
          <cell r="L1693" t="str">
            <v>No</v>
          </cell>
          <cell r="M1693" t="str">
            <v>Yes</v>
          </cell>
          <cell r="N1693" t="str">
            <v>Yes</v>
          </cell>
          <cell r="AS1693">
            <v>0</v>
          </cell>
          <cell r="AY1693">
            <v>11813.070833333331</v>
          </cell>
          <cell r="BE1693">
            <v>13133.582065972221</v>
          </cell>
        </row>
        <row r="1694">
          <cell r="E1694" t="str">
            <v>Loop electrosurgical excision procedure</v>
          </cell>
          <cell r="I1694" t="str">
            <v>Yes</v>
          </cell>
          <cell r="J1694" t="str">
            <v>Yes</v>
          </cell>
          <cell r="K1694" t="str">
            <v>Yes</v>
          </cell>
          <cell r="L1694" t="str">
            <v>Yes</v>
          </cell>
          <cell r="M1694" t="str">
            <v>Yes</v>
          </cell>
          <cell r="N1694" t="str">
            <v>Yes</v>
          </cell>
          <cell r="AS1694">
            <v>5714.2603856249989</v>
          </cell>
          <cell r="AY1694">
            <v>6986.2865106249983</v>
          </cell>
          <cell r="BE1694">
            <v>8362.203958541666</v>
          </cell>
        </row>
        <row r="1695">
          <cell r="E1695" t="str">
            <v>Thermal ablation therapy</v>
          </cell>
          <cell r="I1695" t="str">
            <v>Yes</v>
          </cell>
          <cell r="J1695" t="str">
            <v>Yes</v>
          </cell>
          <cell r="K1695" t="str">
            <v>Yes</v>
          </cell>
          <cell r="L1695" t="str">
            <v>Yes</v>
          </cell>
          <cell r="M1695" t="str">
            <v>Yes</v>
          </cell>
          <cell r="N1695" t="str">
            <v>Yes</v>
          </cell>
          <cell r="AS1695">
            <v>3829.444968958333</v>
          </cell>
          <cell r="AY1695">
            <v>4677.4623856249991</v>
          </cell>
          <cell r="BE1695">
            <v>5594.7406842361106</v>
          </cell>
        </row>
        <row r="1696">
          <cell r="E1696" t="str">
            <v>Visual inspection with acetic acid</v>
          </cell>
          <cell r="I1696" t="str">
            <v>Yes</v>
          </cell>
          <cell r="J1696" t="str">
            <v>Yes</v>
          </cell>
          <cell r="K1696" t="str">
            <v>Yes</v>
          </cell>
          <cell r="L1696" t="str">
            <v>Yes</v>
          </cell>
          <cell r="M1696" t="str">
            <v>Yes</v>
          </cell>
          <cell r="N1696" t="str">
            <v>Yes</v>
          </cell>
          <cell r="AS1696">
            <v>2591.238797847222</v>
          </cell>
          <cell r="AY1696">
            <v>3156.5837422916666</v>
          </cell>
          <cell r="BE1696">
            <v>3768.1026080324068</v>
          </cell>
        </row>
        <row r="1697">
          <cell r="E1697" t="str">
            <v>Angiography/icg</v>
          </cell>
          <cell r="I1697" t="str">
            <v>No</v>
          </cell>
          <cell r="J1697" t="str">
            <v>No</v>
          </cell>
          <cell r="K1697" t="str">
            <v>Yes</v>
          </cell>
          <cell r="L1697" t="str">
            <v>Yes</v>
          </cell>
          <cell r="M1697" t="str">
            <v>Yes</v>
          </cell>
          <cell r="N1697" t="str">
            <v>Yes</v>
          </cell>
          <cell r="AS1697">
            <v>0</v>
          </cell>
          <cell r="AY1697">
            <v>18766.300807222222</v>
          </cell>
          <cell r="BE1697">
            <v>25268.655606604934</v>
          </cell>
        </row>
        <row r="1698">
          <cell r="E1698" t="str">
            <v>Anterior chamber washout (hyphema)</v>
          </cell>
          <cell r="I1698" t="str">
            <v>No</v>
          </cell>
          <cell r="J1698" t="str">
            <v>No</v>
          </cell>
          <cell r="K1698" t="str">
            <v>Yes</v>
          </cell>
          <cell r="L1698" t="str">
            <v>Yes</v>
          </cell>
          <cell r="M1698" t="str">
            <v>Yes</v>
          </cell>
          <cell r="N1698" t="str">
            <v>Yes</v>
          </cell>
          <cell r="AS1698">
            <v>0</v>
          </cell>
          <cell r="AY1698">
            <v>25031.468176472219</v>
          </cell>
          <cell r="BE1698">
            <v>60602.416574813265</v>
          </cell>
        </row>
        <row r="1699">
          <cell r="E1699" t="str">
            <v>Anterior segment oct</v>
          </cell>
          <cell r="I1699" t="str">
            <v>No</v>
          </cell>
          <cell r="J1699" t="str">
            <v>No</v>
          </cell>
          <cell r="K1699" t="str">
            <v>Yes</v>
          </cell>
          <cell r="L1699" t="str">
            <v>Yes</v>
          </cell>
          <cell r="M1699" t="str">
            <v>Yes</v>
          </cell>
          <cell r="N1699" t="str">
            <v>Yes</v>
          </cell>
          <cell r="AS1699">
            <v>0</v>
          </cell>
          <cell r="AY1699">
            <v>10147.186571111113</v>
          </cell>
          <cell r="BE1699">
            <v>13016.644283302468</v>
          </cell>
        </row>
        <row r="1700">
          <cell r="E1700" t="str">
            <v>Anterior vitrectomy</v>
          </cell>
          <cell r="I1700" t="str">
            <v>No</v>
          </cell>
          <cell r="J1700" t="str">
            <v>No</v>
          </cell>
          <cell r="K1700" t="str">
            <v>Yes</v>
          </cell>
          <cell r="L1700" t="str">
            <v>Yes</v>
          </cell>
          <cell r="M1700" t="str">
            <v>Yes</v>
          </cell>
          <cell r="N1700" t="str">
            <v>Yes</v>
          </cell>
          <cell r="AS1700">
            <v>0</v>
          </cell>
          <cell r="AY1700">
            <v>45300.55505955821</v>
          </cell>
          <cell r="BE1700">
            <v>84338.154389290721</v>
          </cell>
        </row>
        <row r="1701">
          <cell r="E1701" t="str">
            <v>Argon laser prp/sitting/eye</v>
          </cell>
          <cell r="I1701" t="str">
            <v>No</v>
          </cell>
          <cell r="J1701" t="str">
            <v>No</v>
          </cell>
          <cell r="K1701" t="str">
            <v>Yes</v>
          </cell>
          <cell r="L1701" t="str">
            <v>Yes</v>
          </cell>
          <cell r="M1701" t="str">
            <v>Yes</v>
          </cell>
          <cell r="N1701" t="str">
            <v>Yes</v>
          </cell>
          <cell r="AS1701">
            <v>0</v>
          </cell>
          <cell r="AY1701">
            <v>20116.850078632717</v>
          </cell>
          <cell r="BE1701">
            <v>25671.647885131344</v>
          </cell>
        </row>
        <row r="1702">
          <cell r="E1702" t="str">
            <v>Selective laser trabeculoplasty</v>
          </cell>
          <cell r="I1702" t="str">
            <v>No</v>
          </cell>
          <cell r="J1702" t="str">
            <v>No</v>
          </cell>
          <cell r="K1702" t="str">
            <v>Yes</v>
          </cell>
          <cell r="L1702" t="str">
            <v>Yes</v>
          </cell>
          <cell r="M1702" t="str">
            <v>Yes</v>
          </cell>
          <cell r="N1702" t="str">
            <v>Yes</v>
          </cell>
          <cell r="AS1702">
            <v>0</v>
          </cell>
          <cell r="AY1702">
            <v>17220.141019064817</v>
          </cell>
          <cell r="BE1702">
            <v>24167.650815875513</v>
          </cell>
        </row>
        <row r="1703">
          <cell r="E1703" t="str">
            <v>Argon laser trabeculoplasty</v>
          </cell>
          <cell r="I1703" t="str">
            <v>No</v>
          </cell>
          <cell r="J1703" t="str">
            <v>No</v>
          </cell>
          <cell r="K1703" t="str">
            <v>Yes</v>
          </cell>
          <cell r="L1703" t="str">
            <v>Yes</v>
          </cell>
          <cell r="M1703" t="str">
            <v>Yes</v>
          </cell>
          <cell r="N1703" t="str">
            <v>Yes</v>
          </cell>
          <cell r="AS1703">
            <v>0</v>
          </cell>
          <cell r="AY1703">
            <v>17220.141019064817</v>
          </cell>
          <cell r="BE1703">
            <v>24167.650815875513</v>
          </cell>
        </row>
        <row r="1704">
          <cell r="E1704" t="str">
            <v>A-scan ultrasound</v>
          </cell>
          <cell r="I1704" t="str">
            <v>No</v>
          </cell>
          <cell r="J1704" t="str">
            <v>No</v>
          </cell>
          <cell r="K1704" t="str">
            <v>Yes</v>
          </cell>
          <cell r="L1704" t="str">
            <v>Yes</v>
          </cell>
          <cell r="M1704" t="str">
            <v>Yes</v>
          </cell>
          <cell r="N1704" t="str">
            <v>Yes</v>
          </cell>
          <cell r="AS1704">
            <v>0</v>
          </cell>
          <cell r="AY1704">
            <v>6858.9629137037036</v>
          </cell>
          <cell r="BE1704">
            <v>7815.4488177674893</v>
          </cell>
        </row>
        <row r="1705">
          <cell r="E1705" t="str">
            <v>Automatic perimetry</v>
          </cell>
          <cell r="I1705" t="str">
            <v>Yes</v>
          </cell>
          <cell r="J1705" t="str">
            <v>Yes</v>
          </cell>
          <cell r="K1705" t="str">
            <v>Yes</v>
          </cell>
          <cell r="L1705" t="str">
            <v>Yes</v>
          </cell>
          <cell r="M1705" t="str">
            <v>Yes</v>
          </cell>
          <cell r="N1705" t="str">
            <v>Yes</v>
          </cell>
          <cell r="AS1705">
            <v>6525.1515232716056</v>
          </cell>
          <cell r="AY1705">
            <v>7920.0247424074078</v>
          </cell>
          <cell r="BE1705">
            <v>9832.9965505349792</v>
          </cell>
        </row>
        <row r="1706">
          <cell r="E1706" t="str">
            <v>B-scan ultrasound</v>
          </cell>
          <cell r="I1706" t="str">
            <v>No</v>
          </cell>
          <cell r="J1706" t="str">
            <v>No</v>
          </cell>
          <cell r="K1706" t="str">
            <v>Yes</v>
          </cell>
          <cell r="L1706" t="str">
            <v>Yes</v>
          </cell>
          <cell r="M1706" t="str">
            <v>Yes</v>
          </cell>
          <cell r="N1706" t="str">
            <v>Yes</v>
          </cell>
          <cell r="AS1706">
            <v>0</v>
          </cell>
          <cell r="AY1706">
            <v>10316.073757839506</v>
          </cell>
          <cell r="BE1706">
            <v>12391.910021556927</v>
          </cell>
        </row>
        <row r="1707">
          <cell r="E1707" t="str">
            <v>Buckling procedures</v>
          </cell>
          <cell r="I1707" t="str">
            <v>No</v>
          </cell>
          <cell r="J1707" t="str">
            <v>No</v>
          </cell>
          <cell r="K1707" t="str">
            <v>Yes</v>
          </cell>
          <cell r="L1707" t="str">
            <v>Yes</v>
          </cell>
          <cell r="M1707" t="str">
            <v>Yes</v>
          </cell>
          <cell r="N1707" t="str">
            <v>Yes</v>
          </cell>
          <cell r="AS1707">
            <v>0</v>
          </cell>
          <cell r="AY1707">
            <v>158204.90696885186</v>
          </cell>
          <cell r="BE1707">
            <v>203290.04484796707</v>
          </cell>
        </row>
        <row r="1708">
          <cell r="E1708" t="str">
            <v>Manual small-incision cataract surgery</v>
          </cell>
          <cell r="I1708" t="str">
            <v>No</v>
          </cell>
          <cell r="J1708" t="str">
            <v>No</v>
          </cell>
          <cell r="K1708" t="str">
            <v>Yes</v>
          </cell>
          <cell r="L1708" t="str">
            <v>Yes</v>
          </cell>
          <cell r="M1708" t="str">
            <v>Yes</v>
          </cell>
          <cell r="N1708" t="str">
            <v>Yes</v>
          </cell>
          <cell r="AS1708">
            <v>0</v>
          </cell>
          <cell r="AY1708">
            <v>39570.820744743396</v>
          </cell>
          <cell r="BE1708">
            <v>74381.13274294298</v>
          </cell>
        </row>
        <row r="1709">
          <cell r="E1709" t="str">
            <v>Chalazion drainage</v>
          </cell>
          <cell r="I1709" t="str">
            <v>Yes</v>
          </cell>
          <cell r="J1709" t="str">
            <v>Yes</v>
          </cell>
          <cell r="K1709" t="str">
            <v>Yes</v>
          </cell>
          <cell r="L1709" t="str">
            <v>Yes</v>
          </cell>
          <cell r="M1709" t="str">
            <v>Yes</v>
          </cell>
          <cell r="N1709" t="str">
            <v>Yes</v>
          </cell>
          <cell r="AS1709">
            <v>5742.4284193060703</v>
          </cell>
          <cell r="AY1709">
            <v>6518.3500653966057</v>
          </cell>
          <cell r="BE1709">
            <v>7624.011409703875</v>
          </cell>
        </row>
        <row r="1710">
          <cell r="E1710" t="str">
            <v>Chalazion intralesion injections</v>
          </cell>
          <cell r="I1710" t="str">
            <v>No</v>
          </cell>
          <cell r="J1710" t="str">
            <v>No</v>
          </cell>
          <cell r="K1710" t="str">
            <v>Yes</v>
          </cell>
          <cell r="L1710" t="str">
            <v>Yes</v>
          </cell>
          <cell r="M1710" t="str">
            <v>Yes</v>
          </cell>
          <cell r="N1710" t="str">
            <v>Yes</v>
          </cell>
          <cell r="AS1710">
            <v>0</v>
          </cell>
          <cell r="AY1710">
            <v>11785.112870916666</v>
          </cell>
          <cell r="BE1710">
            <v>12495.800498231483</v>
          </cell>
        </row>
        <row r="1711">
          <cell r="E1711" t="str">
            <v>Collagen crosslinking</v>
          </cell>
          <cell r="I1711" t="str">
            <v>No</v>
          </cell>
          <cell r="J1711" t="str">
            <v>No</v>
          </cell>
          <cell r="K1711" t="str">
            <v>Yes</v>
          </cell>
          <cell r="L1711" t="str">
            <v>Yes</v>
          </cell>
          <cell r="M1711" t="str">
            <v>Yes</v>
          </cell>
          <cell r="N1711" t="str">
            <v>Yes</v>
          </cell>
          <cell r="AS1711">
            <v>0</v>
          </cell>
          <cell r="AY1711">
            <v>51767.044059558204</v>
          </cell>
          <cell r="BE1711">
            <v>93927.451083735155</v>
          </cell>
        </row>
        <row r="1712">
          <cell r="E1712" t="str">
            <v>Colour vision testing</v>
          </cell>
          <cell r="I1712" t="str">
            <v>Yes</v>
          </cell>
          <cell r="J1712" t="str">
            <v>Yes</v>
          </cell>
          <cell r="K1712" t="str">
            <v>Yes</v>
          </cell>
          <cell r="L1712" t="str">
            <v>Yes</v>
          </cell>
          <cell r="M1712" t="str">
            <v>Yes</v>
          </cell>
          <cell r="N1712" t="str">
            <v>Yes</v>
          </cell>
          <cell r="AS1712">
            <v>4325.1046580452676</v>
          </cell>
          <cell r="AY1712">
            <v>4687.3804445679016</v>
          </cell>
          <cell r="BE1712">
            <v>5143.8356764780519</v>
          </cell>
        </row>
        <row r="1713">
          <cell r="E1713" t="str">
            <v>Conjuctival flaps</v>
          </cell>
          <cell r="I1713" t="str">
            <v>No</v>
          </cell>
          <cell r="J1713" t="str">
            <v>No</v>
          </cell>
          <cell r="K1713" t="str">
            <v>Yes</v>
          </cell>
          <cell r="L1713" t="str">
            <v>Yes</v>
          </cell>
          <cell r="M1713" t="str">
            <v>Yes</v>
          </cell>
          <cell r="N1713" t="str">
            <v>Yes</v>
          </cell>
          <cell r="AS1713">
            <v>0</v>
          </cell>
          <cell r="AY1713">
            <v>32486.114337335985</v>
          </cell>
          <cell r="BE1713">
            <v>63513.965937130219</v>
          </cell>
        </row>
        <row r="1714">
          <cell r="E1714" t="str">
            <v>Conjunctiva growth excision</v>
          </cell>
          <cell r="I1714" t="str">
            <v>No</v>
          </cell>
          <cell r="J1714" t="str">
            <v>No</v>
          </cell>
          <cell r="K1714" t="str">
            <v>Yes</v>
          </cell>
          <cell r="L1714" t="str">
            <v>Yes</v>
          </cell>
          <cell r="M1714" t="str">
            <v>Yes</v>
          </cell>
          <cell r="N1714" t="str">
            <v>Yes</v>
          </cell>
          <cell r="AS1714">
            <v>0</v>
          </cell>
          <cell r="AY1714">
            <v>20665.691883262345</v>
          </cell>
          <cell r="BE1714">
            <v>54456.602798428663</v>
          </cell>
        </row>
        <row r="1715">
          <cell r="E1715" t="str">
            <v>Conjunctival tumor excision</v>
          </cell>
          <cell r="I1715" t="str">
            <v>No</v>
          </cell>
          <cell r="J1715" t="str">
            <v>No</v>
          </cell>
          <cell r="K1715" t="str">
            <v>Yes</v>
          </cell>
          <cell r="L1715" t="str">
            <v>Yes</v>
          </cell>
          <cell r="M1715" t="str">
            <v>Yes</v>
          </cell>
          <cell r="N1715" t="str">
            <v>Yes</v>
          </cell>
          <cell r="AS1715">
            <v>0</v>
          </cell>
          <cell r="AY1715">
            <v>22138.909519064815</v>
          </cell>
          <cell r="BE1715">
            <v>64763.718218653303</v>
          </cell>
        </row>
        <row r="1716">
          <cell r="E1716" t="str">
            <v>Corneal debridement(excision)</v>
          </cell>
          <cell r="I1716" t="str">
            <v>No</v>
          </cell>
          <cell r="J1716" t="str">
            <v>No</v>
          </cell>
          <cell r="K1716" t="str">
            <v>Yes</v>
          </cell>
          <cell r="L1716" t="str">
            <v>Yes</v>
          </cell>
          <cell r="M1716" t="str">
            <v>Yes</v>
          </cell>
          <cell r="N1716" t="str">
            <v>Yes</v>
          </cell>
          <cell r="AS1716">
            <v>0</v>
          </cell>
          <cell r="AY1716">
            <v>18305.849690361112</v>
          </cell>
          <cell r="BE1716">
            <v>51244.940376510793</v>
          </cell>
        </row>
        <row r="1717">
          <cell r="E1717" t="str">
            <v>Corneal transplant</v>
          </cell>
          <cell r="I1717" t="str">
            <v>No</v>
          </cell>
          <cell r="J1717" t="str">
            <v>No</v>
          </cell>
          <cell r="K1717" t="str">
            <v>Yes</v>
          </cell>
          <cell r="L1717" t="str">
            <v>Yes</v>
          </cell>
          <cell r="M1717" t="str">
            <v>Yes</v>
          </cell>
          <cell r="N1717" t="str">
            <v>Yes</v>
          </cell>
          <cell r="AS1717">
            <v>0</v>
          </cell>
          <cell r="AY1717">
            <v>212535.42035386787</v>
          </cell>
          <cell r="BE1717">
            <v>333683.8763755734</v>
          </cell>
        </row>
        <row r="1718">
          <cell r="E1718" t="str">
            <v>Cycloplegic refraction</v>
          </cell>
          <cell r="I1718" t="str">
            <v>No</v>
          </cell>
          <cell r="J1718" t="str">
            <v>No</v>
          </cell>
          <cell r="K1718" t="str">
            <v>Yes</v>
          </cell>
          <cell r="L1718" t="str">
            <v>Yes</v>
          </cell>
          <cell r="M1718" t="str">
            <v>Yes</v>
          </cell>
          <cell r="N1718" t="str">
            <v>Yes</v>
          </cell>
          <cell r="AS1718">
            <v>0</v>
          </cell>
          <cell r="AY1718">
            <v>12374.348399814815</v>
          </cell>
          <cell r="BE1718">
            <v>16200.292016069958</v>
          </cell>
        </row>
        <row r="1719">
          <cell r="E1719" t="str">
            <v>Dacryocystorhinostomy (DCR)</v>
          </cell>
          <cell r="I1719" t="str">
            <v>No</v>
          </cell>
          <cell r="J1719" t="str">
            <v>No</v>
          </cell>
          <cell r="K1719" t="str">
            <v>Yes</v>
          </cell>
          <cell r="L1719" t="str">
            <v>Yes</v>
          </cell>
          <cell r="M1719" t="str">
            <v>Yes</v>
          </cell>
          <cell r="N1719" t="str">
            <v>Yes</v>
          </cell>
          <cell r="AS1719">
            <v>0</v>
          </cell>
          <cell r="AY1719">
            <v>85983.91125400264</v>
          </cell>
          <cell r="BE1719">
            <v>155229.9298561117</v>
          </cell>
        </row>
        <row r="1720">
          <cell r="E1720" t="str">
            <v>Ectropion/ entropion correction with graft</v>
          </cell>
          <cell r="I1720" t="str">
            <v>No</v>
          </cell>
          <cell r="J1720" t="str">
            <v>No</v>
          </cell>
          <cell r="K1720" t="str">
            <v>Yes</v>
          </cell>
          <cell r="L1720" t="str">
            <v>Yes</v>
          </cell>
          <cell r="M1720" t="str">
            <v>Yes</v>
          </cell>
          <cell r="N1720" t="str">
            <v>Yes</v>
          </cell>
          <cell r="AS1720">
            <v>0</v>
          </cell>
          <cell r="AY1720">
            <v>29125.043519064813</v>
          </cell>
          <cell r="BE1720">
            <v>74423.60661448662</v>
          </cell>
        </row>
        <row r="1721">
          <cell r="E1721" t="str">
            <v>Ectropion/entropion correction/lid rotation</v>
          </cell>
          <cell r="I1721" t="str">
            <v>No</v>
          </cell>
          <cell r="J1721" t="str">
            <v>No</v>
          </cell>
          <cell r="K1721" t="str">
            <v>Yes</v>
          </cell>
          <cell r="L1721" t="str">
            <v>Yes</v>
          </cell>
          <cell r="M1721" t="str">
            <v>Yes</v>
          </cell>
          <cell r="N1721" t="str">
            <v>Yes</v>
          </cell>
          <cell r="AS1721">
            <v>0</v>
          </cell>
          <cell r="AY1721">
            <v>26559.763519064814</v>
          </cell>
          <cell r="BE1721">
            <v>72155.832899208835</v>
          </cell>
        </row>
        <row r="1722">
          <cell r="E1722" t="str">
            <v>Electrolysis</v>
          </cell>
          <cell r="I1722" t="str">
            <v>No</v>
          </cell>
          <cell r="J1722" t="str">
            <v>No</v>
          </cell>
          <cell r="K1722" t="str">
            <v>Yes</v>
          </cell>
          <cell r="L1722" t="str">
            <v>Yes</v>
          </cell>
          <cell r="M1722" t="str">
            <v>Yes</v>
          </cell>
          <cell r="N1722" t="str">
            <v>Yes</v>
          </cell>
          <cell r="AS1722">
            <v>0</v>
          </cell>
          <cell r="AY1722">
            <v>15424.848361657409</v>
          </cell>
          <cell r="BE1722">
            <v>55437.82016978498</v>
          </cell>
        </row>
        <row r="1723">
          <cell r="E1723" t="str">
            <v>Enucleation</v>
          </cell>
          <cell r="I1723" t="str">
            <v>No</v>
          </cell>
          <cell r="J1723" t="str">
            <v>No</v>
          </cell>
          <cell r="K1723" t="str">
            <v>Yes</v>
          </cell>
          <cell r="L1723" t="str">
            <v>Yes</v>
          </cell>
          <cell r="M1723" t="str">
            <v>Yes</v>
          </cell>
          <cell r="N1723" t="str">
            <v>Yes</v>
          </cell>
          <cell r="AS1723">
            <v>0</v>
          </cell>
          <cell r="AY1723">
            <v>35497.896176472219</v>
          </cell>
          <cell r="BE1723">
            <v>61305.140819604938</v>
          </cell>
        </row>
        <row r="1724">
          <cell r="E1724" t="str">
            <v>Epilation</v>
          </cell>
          <cell r="I1724" t="str">
            <v>Yes</v>
          </cell>
          <cell r="J1724" t="str">
            <v>Yes</v>
          </cell>
          <cell r="K1724" t="str">
            <v>Yes</v>
          </cell>
          <cell r="L1724" t="str">
            <v>Yes</v>
          </cell>
          <cell r="M1724" t="str">
            <v>Yes</v>
          </cell>
          <cell r="N1724" t="str">
            <v>Yes</v>
          </cell>
          <cell r="AS1724">
            <v>10767.880737583333</v>
          </cell>
          <cell r="AY1724">
            <v>10793.840120916666</v>
          </cell>
          <cell r="BE1724">
            <v>15458.16544036111</v>
          </cell>
        </row>
        <row r="1725">
          <cell r="E1725" t="str">
            <v>Evisceration</v>
          </cell>
          <cell r="I1725" t="str">
            <v>No</v>
          </cell>
          <cell r="J1725" t="str">
            <v>No</v>
          </cell>
          <cell r="K1725" t="str">
            <v>Yes</v>
          </cell>
          <cell r="L1725" t="str">
            <v>Yes</v>
          </cell>
          <cell r="M1725" t="str">
            <v>Yes</v>
          </cell>
          <cell r="N1725" t="str">
            <v>Yes</v>
          </cell>
          <cell r="AS1725">
            <v>0</v>
          </cell>
          <cell r="AY1725">
            <v>40007.483948077155</v>
          </cell>
          <cell r="BE1725">
            <v>70622.339003804169</v>
          </cell>
        </row>
        <row r="1726">
          <cell r="E1726" t="str">
            <v>Excision of pterygium, pinguecula with autograft</v>
          </cell>
          <cell r="I1726" t="str">
            <v>No</v>
          </cell>
          <cell r="J1726" t="str">
            <v>No</v>
          </cell>
          <cell r="K1726" t="str">
            <v>Yes</v>
          </cell>
          <cell r="L1726" t="str">
            <v>Yes</v>
          </cell>
          <cell r="M1726" t="str">
            <v>Yes</v>
          </cell>
          <cell r="N1726" t="str">
            <v>Yes</v>
          </cell>
          <cell r="AS1726">
            <v>0</v>
          </cell>
          <cell r="AY1726">
            <v>32873.214676472227</v>
          </cell>
          <cell r="BE1726">
            <v>83861.019767521619</v>
          </cell>
        </row>
        <row r="1727">
          <cell r="E1727" t="str">
            <v>Excision of pterygium, pinguecula</v>
          </cell>
          <cell r="I1727" t="str">
            <v>No</v>
          </cell>
          <cell r="J1727" t="str">
            <v>No</v>
          </cell>
          <cell r="K1727" t="str">
            <v>Yes</v>
          </cell>
          <cell r="L1727" t="str">
            <v>Yes</v>
          </cell>
          <cell r="M1727" t="str">
            <v>Yes</v>
          </cell>
          <cell r="N1727" t="str">
            <v>Yes</v>
          </cell>
          <cell r="AS1727">
            <v>0</v>
          </cell>
          <cell r="AY1727">
            <v>12568.003028324074</v>
          </cell>
          <cell r="BE1727">
            <v>51145.544327192394</v>
          </cell>
        </row>
        <row r="1728">
          <cell r="E1728" t="str">
            <v>Exenteration</v>
          </cell>
          <cell r="I1728" t="str">
            <v>No</v>
          </cell>
          <cell r="J1728" t="str">
            <v>No</v>
          </cell>
          <cell r="K1728" t="str">
            <v>Yes</v>
          </cell>
          <cell r="L1728" t="str">
            <v>Yes</v>
          </cell>
          <cell r="M1728" t="str">
            <v>Yes</v>
          </cell>
          <cell r="N1728" t="str">
            <v>Yes</v>
          </cell>
          <cell r="AS1728">
            <v>0</v>
          </cell>
          <cell r="AY1728">
            <v>50875.997491287031</v>
          </cell>
          <cell r="BE1728">
            <v>83921.405229841563</v>
          </cell>
        </row>
        <row r="1729">
          <cell r="E1729" t="str">
            <v>Fluorescein staining test</v>
          </cell>
          <cell r="I1729" t="str">
            <v>No</v>
          </cell>
          <cell r="J1729" t="str">
            <v>No</v>
          </cell>
          <cell r="K1729" t="str">
            <v>Yes</v>
          </cell>
          <cell r="L1729" t="str">
            <v>Yes</v>
          </cell>
          <cell r="M1729" t="str">
            <v>Yes</v>
          </cell>
          <cell r="N1729" t="str">
            <v>Yes</v>
          </cell>
          <cell r="AS1729">
            <v>0</v>
          </cell>
          <cell r="AY1729">
            <v>4950.475637469136</v>
          </cell>
          <cell r="BE1729">
            <v>5588.1329068449932</v>
          </cell>
        </row>
        <row r="1730">
          <cell r="E1730" t="str">
            <v>Removal of superficial foreign body from the eye</v>
          </cell>
          <cell r="I1730" t="str">
            <v>Yes</v>
          </cell>
          <cell r="J1730" t="str">
            <v>Yes</v>
          </cell>
          <cell r="K1730" t="str">
            <v>Yes</v>
          </cell>
          <cell r="L1730" t="str">
            <v>Yes</v>
          </cell>
          <cell r="M1730" t="str">
            <v>Yes</v>
          </cell>
          <cell r="N1730" t="str">
            <v>Yes</v>
          </cell>
          <cell r="AS1730">
            <v>6976.6923016666669</v>
          </cell>
          <cell r="AY1730">
            <v>7106.4892183333341</v>
          </cell>
          <cell r="BE1730">
            <v>7244.1158155555559</v>
          </cell>
        </row>
        <row r="1731">
          <cell r="E1731" t="str">
            <v>Removal of foreign body from the anterior segment of the eye</v>
          </cell>
          <cell r="I1731" t="str">
            <v>No</v>
          </cell>
          <cell r="J1731" t="str">
            <v>No</v>
          </cell>
          <cell r="K1731" t="str">
            <v>Yes</v>
          </cell>
          <cell r="L1731" t="str">
            <v>Yes</v>
          </cell>
          <cell r="M1731" t="str">
            <v>Yes</v>
          </cell>
          <cell r="N1731" t="str">
            <v>Yes</v>
          </cell>
          <cell r="AS1731">
            <v>0</v>
          </cell>
          <cell r="AY1731">
            <v>18090.626111657406</v>
          </cell>
          <cell r="BE1731">
            <v>49347.983211451647</v>
          </cell>
        </row>
        <row r="1732">
          <cell r="E1732" t="str">
            <v>Fundus photo</v>
          </cell>
          <cell r="I1732" t="str">
            <v>No</v>
          </cell>
          <cell r="J1732" t="str">
            <v>Yes</v>
          </cell>
          <cell r="K1732" t="str">
            <v>Yes</v>
          </cell>
          <cell r="L1732" t="str">
            <v>Yes</v>
          </cell>
          <cell r="M1732" t="str">
            <v>Yes</v>
          </cell>
          <cell r="N1732" t="str">
            <v>Yes</v>
          </cell>
          <cell r="AS1732">
            <v>6525.1515232716056</v>
          </cell>
          <cell r="AY1732">
            <v>7920.0247424074078</v>
          </cell>
          <cell r="BE1732">
            <v>9832.9965505349792</v>
          </cell>
        </row>
        <row r="1733">
          <cell r="E1733" t="str">
            <v>Glaucoma filtering surgery with antimetabolites</v>
          </cell>
          <cell r="I1733" t="str">
            <v>No</v>
          </cell>
          <cell r="J1733" t="str">
            <v>No</v>
          </cell>
          <cell r="K1733" t="str">
            <v>Yes</v>
          </cell>
          <cell r="L1733" t="str">
            <v>Yes</v>
          </cell>
          <cell r="M1733" t="str">
            <v>Yes</v>
          </cell>
          <cell r="N1733" t="str">
            <v>Yes</v>
          </cell>
          <cell r="AS1733">
            <v>0</v>
          </cell>
          <cell r="AY1733">
            <v>43440.67878141049</v>
          </cell>
          <cell r="BE1733">
            <v>87650.011148480116</v>
          </cell>
        </row>
        <row r="1734">
          <cell r="E1734" t="str">
            <v>Glaucoma filtering surgery with shunts</v>
          </cell>
          <cell r="I1734" t="str">
            <v>No</v>
          </cell>
          <cell r="J1734" t="str">
            <v>No</v>
          </cell>
          <cell r="K1734" t="str">
            <v>Yes</v>
          </cell>
          <cell r="L1734" t="str">
            <v>Yes</v>
          </cell>
          <cell r="M1734" t="str">
            <v>Yes</v>
          </cell>
          <cell r="N1734" t="str">
            <v>Yes</v>
          </cell>
          <cell r="AS1734">
            <v>0</v>
          </cell>
          <cell r="AY1734">
            <v>54786.486991287034</v>
          </cell>
          <cell r="BE1734">
            <v>104493.7927645638</v>
          </cell>
        </row>
        <row r="1735">
          <cell r="E1735" t="str">
            <v>Goldman visual field exam</v>
          </cell>
          <cell r="I1735" t="str">
            <v>Yes</v>
          </cell>
          <cell r="J1735" t="str">
            <v>Yes</v>
          </cell>
          <cell r="K1735" t="str">
            <v>Yes</v>
          </cell>
          <cell r="L1735" t="str">
            <v>Yes</v>
          </cell>
          <cell r="M1735" t="str">
            <v>Yes</v>
          </cell>
          <cell r="N1735" t="str">
            <v>Yes</v>
          </cell>
          <cell r="AS1735">
            <v>4995.4263041358035</v>
          </cell>
          <cell r="AY1735">
            <v>5692.8629137037042</v>
          </cell>
          <cell r="BE1735">
            <v>6649.348817767489</v>
          </cell>
        </row>
        <row r="1736">
          <cell r="E1736" t="str">
            <v>Goniotomy/trabeculotomy</v>
          </cell>
          <cell r="I1736" t="str">
            <v>No</v>
          </cell>
          <cell r="J1736" t="str">
            <v>No</v>
          </cell>
          <cell r="K1736" t="str">
            <v>No</v>
          </cell>
          <cell r="L1736" t="str">
            <v>No</v>
          </cell>
          <cell r="M1736" t="str">
            <v>Yes</v>
          </cell>
          <cell r="N1736" t="str">
            <v>Yes</v>
          </cell>
          <cell r="AS1736">
            <v>0</v>
          </cell>
          <cell r="AY1736">
            <v>23642.453519064813</v>
          </cell>
          <cell r="BE1736">
            <v>30503.910329764403</v>
          </cell>
        </row>
        <row r="1737">
          <cell r="E1737" t="str">
            <v>Grid laser/focal</v>
          </cell>
          <cell r="I1737" t="str">
            <v>No</v>
          </cell>
          <cell r="J1737" t="str">
            <v>No</v>
          </cell>
          <cell r="K1737" t="str">
            <v>No</v>
          </cell>
          <cell r="L1737" t="str">
            <v>No</v>
          </cell>
          <cell r="M1737" t="str">
            <v>Yes</v>
          </cell>
          <cell r="N1737" t="str">
            <v>Yes</v>
          </cell>
          <cell r="AS1737">
            <v>0</v>
          </cell>
          <cell r="AY1737">
            <v>31463.257694743392</v>
          </cell>
          <cell r="BE1737">
            <v>38410.767491554092</v>
          </cell>
        </row>
        <row r="1738">
          <cell r="E1738" t="str">
            <v>Hertel exophthalmometry</v>
          </cell>
          <cell r="I1738" t="str">
            <v>No</v>
          </cell>
          <cell r="J1738" t="str">
            <v>No</v>
          </cell>
          <cell r="K1738" t="str">
            <v>Yes</v>
          </cell>
          <cell r="L1738" t="str">
            <v>Yes</v>
          </cell>
          <cell r="M1738" t="str">
            <v>Yes</v>
          </cell>
          <cell r="N1738" t="str">
            <v>Yes</v>
          </cell>
          <cell r="AS1738">
            <v>0</v>
          </cell>
          <cell r="AY1738">
            <v>5692.8629137037042</v>
          </cell>
          <cell r="BE1738">
            <v>6649.348817767489</v>
          </cell>
        </row>
        <row r="1739">
          <cell r="E1739" t="str">
            <v>Horizontal extraocular muscle surgery (two muscles)</v>
          </cell>
          <cell r="I1739" t="str">
            <v>No</v>
          </cell>
          <cell r="J1739" t="str">
            <v>No</v>
          </cell>
          <cell r="K1739" t="str">
            <v>Yes</v>
          </cell>
          <cell r="L1739" t="str">
            <v>Yes</v>
          </cell>
          <cell r="M1739" t="str">
            <v>Yes</v>
          </cell>
          <cell r="N1739" t="str">
            <v>Yes</v>
          </cell>
          <cell r="AS1739">
            <v>0</v>
          </cell>
          <cell r="AY1739">
            <v>63450.885602768081</v>
          </cell>
          <cell r="BE1739">
            <v>124314.83482018921</v>
          </cell>
        </row>
        <row r="1740">
          <cell r="E1740" t="str">
            <v>Insertion of punctal plugs</v>
          </cell>
          <cell r="I1740" t="str">
            <v>No</v>
          </cell>
          <cell r="J1740" t="str">
            <v>No</v>
          </cell>
          <cell r="K1740" t="str">
            <v>Yes</v>
          </cell>
          <cell r="L1740" t="str">
            <v>Yes</v>
          </cell>
          <cell r="M1740" t="str">
            <v>Yes</v>
          </cell>
          <cell r="N1740" t="str">
            <v>Yes</v>
          </cell>
          <cell r="AS1740">
            <v>0</v>
          </cell>
          <cell r="AY1740">
            <v>11779.249032953703</v>
          </cell>
          <cell r="BE1740">
            <v>41596.134937017479</v>
          </cell>
        </row>
        <row r="1741">
          <cell r="E1741" t="str">
            <v>Intravitreal injection</v>
          </cell>
          <cell r="I1741" t="str">
            <v>No</v>
          </cell>
          <cell r="J1741" t="str">
            <v>No</v>
          </cell>
          <cell r="K1741" t="str">
            <v>Yes</v>
          </cell>
          <cell r="L1741" t="str">
            <v>Yes</v>
          </cell>
          <cell r="M1741" t="str">
            <v>Yes</v>
          </cell>
          <cell r="N1741" t="str">
            <v>Yes</v>
          </cell>
          <cell r="AS1741">
            <v>0</v>
          </cell>
          <cell r="AY1741">
            <v>7606.4762974953701</v>
          </cell>
          <cell r="BE1741">
            <v>8631.7755001702681</v>
          </cell>
        </row>
        <row r="1742">
          <cell r="E1742" t="str">
            <v>Iol master</v>
          </cell>
          <cell r="I1742" t="str">
            <v>No</v>
          </cell>
          <cell r="J1742" t="str">
            <v>No</v>
          </cell>
          <cell r="K1742" t="str">
            <v>No</v>
          </cell>
          <cell r="L1742" t="str">
            <v>No</v>
          </cell>
          <cell r="M1742" t="str">
            <v>Yes</v>
          </cell>
          <cell r="N1742" t="str">
            <v>Yes</v>
          </cell>
          <cell r="AS1742">
            <v>0</v>
          </cell>
          <cell r="AY1742">
            <v>6962.3453828395059</v>
          </cell>
          <cell r="BE1742">
            <v>8471.661959056928</v>
          </cell>
        </row>
        <row r="1743">
          <cell r="E1743" t="str">
            <v>Iris repair</v>
          </cell>
          <cell r="I1743" t="str">
            <v>No</v>
          </cell>
          <cell r="J1743" t="str">
            <v>No</v>
          </cell>
          <cell r="K1743" t="str">
            <v>No</v>
          </cell>
          <cell r="L1743" t="str">
            <v>No</v>
          </cell>
          <cell r="M1743" t="str">
            <v>Yes</v>
          </cell>
          <cell r="N1743" t="str">
            <v>Yes</v>
          </cell>
          <cell r="AS1743">
            <v>0</v>
          </cell>
          <cell r="AY1743">
            <v>24345.412940361108</v>
          </cell>
          <cell r="BE1743">
            <v>57884.213287969127</v>
          </cell>
        </row>
        <row r="1744">
          <cell r="E1744" t="str">
            <v>Keratometry</v>
          </cell>
          <cell r="I1744" t="str">
            <v>No</v>
          </cell>
          <cell r="J1744" t="str">
            <v>No</v>
          </cell>
          <cell r="K1744" t="str">
            <v>No</v>
          </cell>
          <cell r="L1744" t="str">
            <v>No</v>
          </cell>
          <cell r="M1744" t="str">
            <v>Yes</v>
          </cell>
          <cell r="N1744" t="str">
            <v>Yes</v>
          </cell>
          <cell r="AS1744">
            <v>0</v>
          </cell>
          <cell r="AY1744">
            <v>5016.475637469136</v>
          </cell>
          <cell r="BE1744">
            <v>5667.332906844993</v>
          </cell>
        </row>
        <row r="1745">
          <cell r="E1745" t="str">
            <v>Laser iridotomy/iridectomy</v>
          </cell>
          <cell r="I1745" t="str">
            <v>No</v>
          </cell>
          <cell r="J1745" t="str">
            <v>No</v>
          </cell>
          <cell r="K1745" t="str">
            <v>Yes</v>
          </cell>
          <cell r="L1745" t="str">
            <v>Yes</v>
          </cell>
          <cell r="M1745" t="str">
            <v>Yes</v>
          </cell>
          <cell r="N1745" t="str">
            <v>Yes</v>
          </cell>
          <cell r="AS1745">
            <v>0</v>
          </cell>
          <cell r="AY1745">
            <v>20163.259453632716</v>
          </cell>
          <cell r="BE1745">
            <v>28446.616027492455</v>
          </cell>
        </row>
        <row r="1746">
          <cell r="E1746" t="str">
            <v>Laser photo-ablation</v>
          </cell>
          <cell r="I1746" t="str">
            <v>No</v>
          </cell>
          <cell r="J1746" t="str">
            <v>No</v>
          </cell>
          <cell r="K1746" t="str">
            <v>No</v>
          </cell>
          <cell r="L1746" t="str">
            <v>No</v>
          </cell>
          <cell r="M1746" t="str">
            <v>Yes</v>
          </cell>
          <cell r="N1746" t="str">
            <v>Yes</v>
          </cell>
          <cell r="AS1746">
            <v>0</v>
          </cell>
          <cell r="AY1746">
            <v>17616.141019064817</v>
          </cell>
          <cell r="BE1746">
            <v>24642.850815875514</v>
          </cell>
        </row>
        <row r="1747">
          <cell r="E1747" t="str">
            <v>Lens washout and anterior vitrectomy</v>
          </cell>
          <cell r="I1747" t="str">
            <v>No</v>
          </cell>
          <cell r="J1747" t="str">
            <v>No</v>
          </cell>
          <cell r="K1747" t="str">
            <v>No</v>
          </cell>
          <cell r="L1747" t="str">
            <v>No</v>
          </cell>
          <cell r="M1747" t="str">
            <v>Yes</v>
          </cell>
          <cell r="N1747" t="str">
            <v>Yes</v>
          </cell>
          <cell r="AS1747">
            <v>0</v>
          </cell>
          <cell r="AY1747">
            <v>33218.108833879625</v>
          </cell>
          <cell r="BE1747">
            <v>71537.564448334364</v>
          </cell>
        </row>
        <row r="1748">
          <cell r="E1748" t="str">
            <v>Lid concretions removal</v>
          </cell>
          <cell r="I1748" t="str">
            <v>No</v>
          </cell>
          <cell r="J1748" t="str">
            <v>No</v>
          </cell>
          <cell r="K1748" t="str">
            <v>Yes</v>
          </cell>
          <cell r="L1748" t="str">
            <v>Yes</v>
          </cell>
          <cell r="M1748" t="str">
            <v>Yes</v>
          </cell>
          <cell r="N1748" t="str">
            <v>Yes</v>
          </cell>
          <cell r="AS1748">
            <v>0</v>
          </cell>
          <cell r="AY1748">
            <v>10110.825756719136</v>
          </cell>
          <cell r="BE1748">
            <v>10761.683026094994</v>
          </cell>
        </row>
        <row r="1749">
          <cell r="E1749" t="str">
            <v>Lid growth major excision and skin graft</v>
          </cell>
          <cell r="I1749" t="str">
            <v>No</v>
          </cell>
          <cell r="J1749" t="str">
            <v>No</v>
          </cell>
          <cell r="K1749" t="str">
            <v>Yes</v>
          </cell>
          <cell r="L1749" t="str">
            <v>Yes</v>
          </cell>
          <cell r="M1749" t="str">
            <v>Yes</v>
          </cell>
          <cell r="N1749" t="str">
            <v>Yes</v>
          </cell>
          <cell r="AS1749">
            <v>0</v>
          </cell>
          <cell r="AY1749">
            <v>30299.596019064811</v>
          </cell>
          <cell r="BE1749">
            <v>74291.855815875519</v>
          </cell>
        </row>
        <row r="1750">
          <cell r="E1750" t="str">
            <v>Lid growth minor excision</v>
          </cell>
          <cell r="I1750" t="str">
            <v>No</v>
          </cell>
          <cell r="J1750" t="str">
            <v>No</v>
          </cell>
          <cell r="K1750" t="str">
            <v>Yes</v>
          </cell>
          <cell r="L1750" t="str">
            <v>Yes</v>
          </cell>
          <cell r="M1750" t="str">
            <v>Yes</v>
          </cell>
          <cell r="N1750" t="str">
            <v>Yes</v>
          </cell>
          <cell r="AS1750">
            <v>0</v>
          </cell>
          <cell r="AY1750">
            <v>15143.409923385803</v>
          </cell>
          <cell r="BE1750">
            <v>54116.720387206107</v>
          </cell>
        </row>
        <row r="1751">
          <cell r="E1751" t="str">
            <v>Lid laceration major repair (tissue loss)</v>
          </cell>
          <cell r="I1751" t="str">
            <v>No</v>
          </cell>
          <cell r="J1751" t="str">
            <v>No</v>
          </cell>
          <cell r="K1751" t="str">
            <v>Yes</v>
          </cell>
          <cell r="L1751" t="str">
            <v>Yes</v>
          </cell>
          <cell r="M1751" t="str">
            <v>Yes</v>
          </cell>
          <cell r="N1751" t="str">
            <v>Yes</v>
          </cell>
          <cell r="AS1751">
            <v>0</v>
          </cell>
          <cell r="AY1751">
            <v>28063.766019064813</v>
          </cell>
          <cell r="BE1751">
            <v>72056.025815875517</v>
          </cell>
        </row>
        <row r="1752">
          <cell r="E1752" t="str">
            <v>Lid laceration with lacrimal involvement repair</v>
          </cell>
          <cell r="I1752" t="str">
            <v>No</v>
          </cell>
          <cell r="J1752" t="str">
            <v>No</v>
          </cell>
          <cell r="K1752" t="str">
            <v>Yes</v>
          </cell>
          <cell r="L1752" t="str">
            <v>Yes</v>
          </cell>
          <cell r="M1752" t="str">
            <v>Yes</v>
          </cell>
          <cell r="N1752" t="str">
            <v>Yes</v>
          </cell>
          <cell r="AS1752">
            <v>0</v>
          </cell>
          <cell r="AY1752">
            <v>29268.218711966052</v>
          </cell>
          <cell r="BE1752">
            <v>73754.800158510974</v>
          </cell>
        </row>
        <row r="1753">
          <cell r="E1753" t="str">
            <v>Repair of lid laceration not involving the margins</v>
          </cell>
          <cell r="I1753" t="str">
            <v>No</v>
          </cell>
          <cell r="J1753" t="str">
            <v>No</v>
          </cell>
          <cell r="K1753" t="str">
            <v>Yes</v>
          </cell>
          <cell r="L1753" t="str">
            <v>Yes</v>
          </cell>
          <cell r="M1753" t="str">
            <v>Yes</v>
          </cell>
          <cell r="N1753" t="str">
            <v>Yes</v>
          </cell>
          <cell r="AS1753">
            <v>0</v>
          </cell>
          <cell r="AY1753">
            <v>16644.952361657408</v>
          </cell>
          <cell r="BE1753">
            <v>47457.924169784972</v>
          </cell>
        </row>
        <row r="1754">
          <cell r="E1754" t="str">
            <v>Low vision assesment</v>
          </cell>
          <cell r="I1754" t="str">
            <v>Yes</v>
          </cell>
          <cell r="J1754" t="str">
            <v>Yes</v>
          </cell>
          <cell r="K1754" t="str">
            <v>Yes</v>
          </cell>
          <cell r="L1754" t="str">
            <v>Yes</v>
          </cell>
          <cell r="M1754" t="str">
            <v>Yes</v>
          </cell>
          <cell r="N1754" t="str">
            <v>Yes</v>
          </cell>
          <cell r="AS1754">
            <v>6525.1515232716056</v>
          </cell>
          <cell r="AY1754">
            <v>7920.0247424074078</v>
          </cell>
          <cell r="BE1754">
            <v>9832.9965505349792</v>
          </cell>
        </row>
        <row r="1755">
          <cell r="E1755" t="str">
            <v>Scleral-cornea repair beyond equator muscle</v>
          </cell>
          <cell r="I1755" t="str">
            <v>No</v>
          </cell>
          <cell r="J1755" t="str">
            <v>No</v>
          </cell>
          <cell r="K1755" t="str">
            <v>Yes</v>
          </cell>
          <cell r="L1755" t="str">
            <v>Yes</v>
          </cell>
          <cell r="M1755" t="str">
            <v>Yes</v>
          </cell>
          <cell r="N1755" t="str">
            <v>Yes</v>
          </cell>
          <cell r="AS1755">
            <v>0</v>
          </cell>
          <cell r="AY1755">
            <v>73069.396093138886</v>
          </cell>
          <cell r="BE1755">
            <v>142074.34297816973</v>
          </cell>
        </row>
        <row r="1756">
          <cell r="E1756" t="str">
            <v>Molluscum curratage</v>
          </cell>
          <cell r="I1756" t="str">
            <v>No</v>
          </cell>
          <cell r="J1756" t="str">
            <v>No</v>
          </cell>
          <cell r="K1756" t="str">
            <v>Yes</v>
          </cell>
          <cell r="L1756" t="str">
            <v>Yes</v>
          </cell>
          <cell r="M1756" t="str">
            <v>Yes</v>
          </cell>
          <cell r="N1756" t="str">
            <v>Yes</v>
          </cell>
          <cell r="AS1756">
            <v>0</v>
          </cell>
          <cell r="AY1756">
            <v>11798.852361657408</v>
          </cell>
          <cell r="BE1756">
            <v>13751.424169784979</v>
          </cell>
        </row>
        <row r="1757">
          <cell r="E1757" t="str">
            <v>Oblique muscle surgery</v>
          </cell>
          <cell r="I1757" t="str">
            <v>No</v>
          </cell>
          <cell r="J1757" t="str">
            <v>No</v>
          </cell>
          <cell r="K1757" t="str">
            <v>No</v>
          </cell>
          <cell r="L1757" t="str">
            <v>No</v>
          </cell>
          <cell r="M1757" t="str">
            <v>Yes</v>
          </cell>
          <cell r="N1757" t="str">
            <v>Yes</v>
          </cell>
          <cell r="AS1757">
            <v>0</v>
          </cell>
          <cell r="AY1757">
            <v>42576.920398694441</v>
          </cell>
          <cell r="BE1757">
            <v>96224.346591209876</v>
          </cell>
        </row>
        <row r="1758">
          <cell r="E1758" t="str">
            <v>Ptosis repair with sling suspension</v>
          </cell>
          <cell r="I1758" t="str">
            <v>No</v>
          </cell>
          <cell r="J1758" t="str">
            <v>No</v>
          </cell>
          <cell r="K1758" t="str">
            <v>No</v>
          </cell>
          <cell r="L1758" t="str">
            <v>No</v>
          </cell>
          <cell r="M1758" t="str">
            <v>Yes</v>
          </cell>
          <cell r="N1758" t="str">
            <v>Yes</v>
          </cell>
          <cell r="AS1758">
            <v>0</v>
          </cell>
          <cell r="AY1758">
            <v>74327.047593138879</v>
          </cell>
          <cell r="BE1758">
            <v>147021.39887400306</v>
          </cell>
        </row>
        <row r="1759">
          <cell r="E1759" t="str">
            <v>Ptosis repair with levetor resection</v>
          </cell>
          <cell r="I1759" t="str">
            <v>No</v>
          </cell>
          <cell r="J1759" t="str">
            <v>No</v>
          </cell>
          <cell r="K1759" t="str">
            <v>No</v>
          </cell>
          <cell r="L1759" t="str">
            <v>No</v>
          </cell>
          <cell r="M1759" t="str">
            <v>Yes</v>
          </cell>
          <cell r="N1759" t="str">
            <v>Yes</v>
          </cell>
          <cell r="AS1759">
            <v>0</v>
          </cell>
          <cell r="AY1759">
            <v>41774.930833879633</v>
          </cell>
          <cell r="BE1759">
            <v>96924.263621945473</v>
          </cell>
        </row>
        <row r="1760">
          <cell r="E1760" t="str">
            <v>Mild ptosis repair</v>
          </cell>
          <cell r="I1760" t="str">
            <v>No</v>
          </cell>
          <cell r="J1760" t="str">
            <v>No</v>
          </cell>
          <cell r="K1760" t="str">
            <v>Yes</v>
          </cell>
          <cell r="L1760" t="str">
            <v>Yes</v>
          </cell>
          <cell r="M1760" t="str">
            <v>Yes</v>
          </cell>
          <cell r="N1760" t="str">
            <v>Yes</v>
          </cell>
          <cell r="AS1760">
            <v>0</v>
          </cell>
          <cell r="AY1760">
            <v>27321.498519064815</v>
          </cell>
          <cell r="BE1760">
            <v>73926.364913097728</v>
          </cell>
        </row>
        <row r="1761">
          <cell r="E1761" t="str">
            <v>Orbit reconstruction</v>
          </cell>
          <cell r="I1761" t="str">
            <v>No</v>
          </cell>
          <cell r="J1761" t="str">
            <v>No</v>
          </cell>
          <cell r="K1761" t="str">
            <v>No</v>
          </cell>
          <cell r="L1761" t="str">
            <v>No</v>
          </cell>
          <cell r="M1761" t="str">
            <v>Yes</v>
          </cell>
          <cell r="N1761" t="str">
            <v>Yes</v>
          </cell>
          <cell r="AS1761">
            <v>0</v>
          </cell>
          <cell r="AY1761">
            <v>70986.616028324061</v>
          </cell>
          <cell r="BE1761">
            <v>114054.47638390535</v>
          </cell>
        </row>
        <row r="1762">
          <cell r="E1762" t="str">
            <v>Orbital decompression</v>
          </cell>
          <cell r="I1762" t="str">
            <v>No</v>
          </cell>
          <cell r="J1762" t="str">
            <v>No</v>
          </cell>
          <cell r="K1762" t="str">
            <v>No</v>
          </cell>
          <cell r="L1762" t="str">
            <v>No</v>
          </cell>
          <cell r="M1762" t="str">
            <v>Yes</v>
          </cell>
          <cell r="N1762" t="str">
            <v>Yes</v>
          </cell>
          <cell r="AS1762">
            <v>0</v>
          </cell>
          <cell r="AY1762">
            <v>59171.460963509264</v>
          </cell>
          <cell r="BE1762">
            <v>121106.14924797426</v>
          </cell>
        </row>
        <row r="1763">
          <cell r="E1763" t="str">
            <v>Orbitotomy</v>
          </cell>
          <cell r="I1763" t="str">
            <v>No</v>
          </cell>
          <cell r="J1763" t="str">
            <v>No</v>
          </cell>
          <cell r="K1763" t="str">
            <v>No</v>
          </cell>
          <cell r="L1763" t="str">
            <v>No</v>
          </cell>
          <cell r="M1763" t="str">
            <v>Yes</v>
          </cell>
          <cell r="N1763" t="str">
            <v>Yes</v>
          </cell>
          <cell r="AS1763">
            <v>0</v>
          </cell>
          <cell r="AY1763">
            <v>55089.950513509255</v>
          </cell>
          <cell r="BE1763">
            <v>87904.03817297428</v>
          </cell>
        </row>
        <row r="1764">
          <cell r="E1764" t="str">
            <v>Orthoptist exam</v>
          </cell>
          <cell r="I1764" t="str">
            <v>No</v>
          </cell>
          <cell r="J1764" t="str">
            <v>No</v>
          </cell>
          <cell r="K1764" t="str">
            <v>No</v>
          </cell>
          <cell r="L1764" t="str">
            <v>No</v>
          </cell>
          <cell r="M1764" t="str">
            <v>Yes</v>
          </cell>
          <cell r="N1764" t="str">
            <v>Yes</v>
          </cell>
          <cell r="AS1764">
            <v>0</v>
          </cell>
          <cell r="AY1764">
            <v>7920.0247424074078</v>
          </cell>
          <cell r="BE1764">
            <v>9832.9965505349792</v>
          </cell>
        </row>
        <row r="1765">
          <cell r="E1765" t="str">
            <v>Pachymetry</v>
          </cell>
          <cell r="I1765" t="str">
            <v>No</v>
          </cell>
          <cell r="J1765" t="str">
            <v>No</v>
          </cell>
          <cell r="K1765" t="str">
            <v>Yes</v>
          </cell>
          <cell r="L1765" t="str">
            <v>Yes</v>
          </cell>
          <cell r="M1765" t="str">
            <v>Yes</v>
          </cell>
          <cell r="N1765" t="str">
            <v>Yes</v>
          </cell>
          <cell r="AS1765">
            <v>0</v>
          </cell>
          <cell r="AY1765">
            <v>8278.6422732716055</v>
          </cell>
          <cell r="BE1765">
            <v>9731.1834092455429</v>
          </cell>
        </row>
        <row r="1766">
          <cell r="E1766" t="str">
            <v>Pars plana vitrectomy (ppv) with membrane peeling, endolaser, and tamponade</v>
          </cell>
          <cell r="I1766" t="str">
            <v>No</v>
          </cell>
          <cell r="J1766" t="str">
            <v>No</v>
          </cell>
          <cell r="K1766" t="str">
            <v>No</v>
          </cell>
          <cell r="L1766" t="str">
            <v>No</v>
          </cell>
          <cell r="M1766" t="str">
            <v>Yes</v>
          </cell>
          <cell r="N1766" t="str">
            <v>Yes</v>
          </cell>
          <cell r="AS1766">
            <v>0</v>
          </cell>
          <cell r="AY1766">
            <v>168973.02511165739</v>
          </cell>
          <cell r="BE1766">
            <v>278875.48360034055</v>
          </cell>
        </row>
        <row r="1767">
          <cell r="E1767" t="str">
            <v>Pediatric posterior vitrectomy</v>
          </cell>
          <cell r="I1767" t="str">
            <v>No</v>
          </cell>
          <cell r="J1767" t="str">
            <v>No</v>
          </cell>
          <cell r="K1767" t="str">
            <v>No</v>
          </cell>
          <cell r="L1767" t="str">
            <v>No</v>
          </cell>
          <cell r="M1767" t="str">
            <v>Yes</v>
          </cell>
          <cell r="N1767" t="str">
            <v>Yes</v>
          </cell>
          <cell r="AS1767">
            <v>0</v>
          </cell>
          <cell r="AY1767">
            <v>102321.45302832407</v>
          </cell>
          <cell r="BE1767">
            <v>153741.46810265534</v>
          </cell>
        </row>
        <row r="1768">
          <cell r="E1768" t="str">
            <v>Pediatrics collagen crosslinking</v>
          </cell>
          <cell r="I1768" t="str">
            <v>No</v>
          </cell>
          <cell r="J1768" t="str">
            <v>No</v>
          </cell>
          <cell r="K1768" t="str">
            <v>No</v>
          </cell>
          <cell r="L1768" t="str">
            <v>No</v>
          </cell>
          <cell r="M1768" t="str">
            <v>Yes</v>
          </cell>
          <cell r="N1768" t="str">
            <v>Yes</v>
          </cell>
          <cell r="AS1768">
            <v>0</v>
          </cell>
          <cell r="AY1768">
            <v>44634.168241287036</v>
          </cell>
          <cell r="BE1768">
            <v>90317.57702150823</v>
          </cell>
        </row>
        <row r="1769">
          <cell r="E1769" t="str">
            <v>Phaco-emulsification</v>
          </cell>
          <cell r="I1769" t="str">
            <v>No</v>
          </cell>
          <cell r="J1769" t="str">
            <v>No</v>
          </cell>
          <cell r="K1769" t="str">
            <v>Yes</v>
          </cell>
          <cell r="L1769" t="str">
            <v>Yes</v>
          </cell>
          <cell r="M1769" t="str">
            <v>Yes</v>
          </cell>
          <cell r="N1769" t="str">
            <v>Yes</v>
          </cell>
          <cell r="AS1769">
            <v>0</v>
          </cell>
          <cell r="AY1769">
            <v>80975.601790611108</v>
          </cell>
          <cell r="BE1769">
            <v>146450.39882224688</v>
          </cell>
        </row>
        <row r="1770">
          <cell r="E1770" t="str">
            <v>Posterior segment oct</v>
          </cell>
          <cell r="I1770" t="str">
            <v>No</v>
          </cell>
          <cell r="J1770" t="str">
            <v>No</v>
          </cell>
          <cell r="K1770" t="str">
            <v>Yes</v>
          </cell>
          <cell r="L1770" t="str">
            <v>Yes</v>
          </cell>
          <cell r="M1770" t="str">
            <v>Yes</v>
          </cell>
          <cell r="N1770" t="str">
            <v>Yes</v>
          </cell>
          <cell r="AS1770">
            <v>0</v>
          </cell>
          <cell r="AY1770">
            <v>11413.000946111111</v>
          </cell>
          <cell r="BE1770">
            <v>14723.578345802469</v>
          </cell>
        </row>
        <row r="1771">
          <cell r="E1771" t="str">
            <v>Posterior vitrectomy</v>
          </cell>
          <cell r="I1771" t="str">
            <v>No</v>
          </cell>
          <cell r="J1771" t="str">
            <v>No</v>
          </cell>
          <cell r="K1771" t="str">
            <v>No</v>
          </cell>
          <cell r="L1771" t="str">
            <v>No</v>
          </cell>
          <cell r="M1771" t="str">
            <v>Yes</v>
          </cell>
          <cell r="N1771" t="str">
            <v>Yes</v>
          </cell>
          <cell r="AS1771">
            <v>0</v>
          </cell>
          <cell r="AY1771">
            <v>68981.315559558207</v>
          </cell>
          <cell r="BE1771">
            <v>109934.94065317961</v>
          </cell>
        </row>
        <row r="1772">
          <cell r="E1772" t="str">
            <v>Probing and syringing</v>
          </cell>
          <cell r="I1772" t="str">
            <v>Yes</v>
          </cell>
          <cell r="J1772" t="str">
            <v>Yes</v>
          </cell>
          <cell r="K1772" t="str">
            <v>Yes</v>
          </cell>
          <cell r="L1772" t="str">
            <v>Yes</v>
          </cell>
          <cell r="M1772" t="str">
            <v>Yes</v>
          </cell>
          <cell r="N1772" t="str">
            <v>Yes</v>
          </cell>
          <cell r="AS1772">
            <v>14096.246982542181</v>
          </cell>
          <cell r="AY1772">
            <v>15155.959392521603</v>
          </cell>
          <cell r="BE1772">
            <v>46082.452177801097</v>
          </cell>
        </row>
        <row r="1773">
          <cell r="E1773" t="str">
            <v>Prosthesis fitting</v>
          </cell>
          <cell r="I1773" t="str">
            <v>No</v>
          </cell>
          <cell r="J1773" t="str">
            <v>No</v>
          </cell>
          <cell r="K1773" t="str">
            <v>Yes</v>
          </cell>
          <cell r="L1773" t="str">
            <v>Yes</v>
          </cell>
          <cell r="M1773" t="str">
            <v>Yes</v>
          </cell>
          <cell r="N1773" t="str">
            <v>Yes</v>
          </cell>
          <cell r="AS1773">
            <v>0</v>
          </cell>
          <cell r="AY1773">
            <v>11024.791259188272</v>
          </cell>
          <cell r="BE1773">
            <v>12326.505797939986</v>
          </cell>
        </row>
        <row r="1774">
          <cell r="E1774" t="str">
            <v>Refraction</v>
          </cell>
          <cell r="I1774" t="str">
            <v>Yes</v>
          </cell>
          <cell r="J1774" t="str">
            <v>Yes</v>
          </cell>
          <cell r="K1774" t="str">
            <v>Yes</v>
          </cell>
          <cell r="L1774" t="str">
            <v>Yes</v>
          </cell>
          <cell r="M1774" t="str">
            <v>Yes</v>
          </cell>
          <cell r="N1774" t="str">
            <v>Yes</v>
          </cell>
          <cell r="AS1774">
            <v>4634.1631936419753</v>
          </cell>
          <cell r="AY1774">
            <v>5161.3137146296294</v>
          </cell>
          <cell r="BE1774">
            <v>5892.5717989917694</v>
          </cell>
        </row>
        <row r="1775">
          <cell r="E1775" t="str">
            <v>Retina and brain electrophysiology</v>
          </cell>
          <cell r="I1775" t="str">
            <v>No</v>
          </cell>
          <cell r="J1775" t="str">
            <v>No</v>
          </cell>
          <cell r="K1775" t="str">
            <v>Yes</v>
          </cell>
          <cell r="L1775" t="str">
            <v>Yes</v>
          </cell>
          <cell r="M1775" t="str">
            <v>Yes</v>
          </cell>
          <cell r="N1775" t="str">
            <v>Yes</v>
          </cell>
          <cell r="AS1775">
            <v>0</v>
          </cell>
          <cell r="AY1775">
            <v>31332.19402944445</v>
          </cell>
          <cell r="BE1775">
            <v>43047.624878209877</v>
          </cell>
        </row>
        <row r="1776">
          <cell r="E1776" t="str">
            <v>Retinopathy of prematurity (rop) screening</v>
          </cell>
          <cell r="I1776" t="str">
            <v>No</v>
          </cell>
          <cell r="J1776" t="str">
            <v>No</v>
          </cell>
          <cell r="K1776" t="str">
            <v>No</v>
          </cell>
          <cell r="L1776" t="str">
            <v>No</v>
          </cell>
          <cell r="M1776" t="str">
            <v>Yes</v>
          </cell>
          <cell r="N1776" t="str">
            <v>Yes</v>
          </cell>
          <cell r="AS1776">
            <v>0</v>
          </cell>
          <cell r="AY1776">
            <v>10516.89269611111</v>
          </cell>
          <cell r="BE1776">
            <v>13064.030720802468</v>
          </cell>
        </row>
        <row r="1777">
          <cell r="E1777" t="str">
            <v>Sclera fixated intra-ocular lens/iris claw</v>
          </cell>
          <cell r="I1777" t="str">
            <v>No</v>
          </cell>
          <cell r="J1777" t="str">
            <v>No</v>
          </cell>
          <cell r="K1777" t="str">
            <v>No</v>
          </cell>
          <cell r="L1777" t="str">
            <v>No</v>
          </cell>
          <cell r="M1777" t="str">
            <v>Yes</v>
          </cell>
          <cell r="N1777" t="str">
            <v>Yes</v>
          </cell>
          <cell r="AS1777">
            <v>0</v>
          </cell>
          <cell r="AY1777">
            <v>72381.25113820062</v>
          </cell>
          <cell r="BE1777">
            <v>134180.99951457232</v>
          </cell>
        </row>
        <row r="1778">
          <cell r="E1778" t="str">
            <v>Scleral-cornea repair of laceration</v>
          </cell>
          <cell r="I1778" t="str">
            <v>No</v>
          </cell>
          <cell r="J1778" t="str">
            <v>No</v>
          </cell>
          <cell r="K1778" t="str">
            <v>No</v>
          </cell>
          <cell r="L1778" t="str">
            <v>No</v>
          </cell>
          <cell r="M1778" t="str">
            <v>Yes</v>
          </cell>
          <cell r="N1778" t="str">
            <v>Yes</v>
          </cell>
          <cell r="AS1778">
            <v>0</v>
          </cell>
          <cell r="AY1778">
            <v>54581.607963509261</v>
          </cell>
          <cell r="BE1778">
            <v>104148.2077201965</v>
          </cell>
        </row>
        <row r="1779">
          <cell r="E1779" t="str">
            <v>Stereopsis tests</v>
          </cell>
          <cell r="I1779" t="str">
            <v>No</v>
          </cell>
          <cell r="J1779" t="str">
            <v>No</v>
          </cell>
          <cell r="K1779" t="str">
            <v>No</v>
          </cell>
          <cell r="L1779" t="str">
            <v>No</v>
          </cell>
          <cell r="M1779" t="str">
            <v>Yes</v>
          </cell>
          <cell r="N1779" t="str">
            <v>Yes</v>
          </cell>
          <cell r="AS1779">
            <v>0</v>
          </cell>
          <cell r="AY1779">
            <v>6014.2527917901234</v>
          </cell>
          <cell r="BE1779">
            <v>7067.7755244718792</v>
          </cell>
        </row>
        <row r="1780">
          <cell r="E1780" t="str">
            <v>Subtenon/subconjuctival/supratarsal injection</v>
          </cell>
          <cell r="I1780" t="str">
            <v>No</v>
          </cell>
          <cell r="J1780" t="str">
            <v>No</v>
          </cell>
          <cell r="K1780" t="str">
            <v>No</v>
          </cell>
          <cell r="L1780" t="str">
            <v>No</v>
          </cell>
          <cell r="M1780" t="str">
            <v>Yes</v>
          </cell>
          <cell r="N1780" t="str">
            <v>Yes</v>
          </cell>
          <cell r="AS1780">
            <v>0</v>
          </cell>
          <cell r="AY1780">
            <v>12129.880756719136</v>
          </cell>
          <cell r="BE1780">
            <v>12780.738026094994</v>
          </cell>
        </row>
        <row r="1781">
          <cell r="E1781" t="str">
            <v>Surgical iridotomy</v>
          </cell>
          <cell r="I1781" t="str">
            <v>No</v>
          </cell>
          <cell r="J1781" t="str">
            <v>No</v>
          </cell>
          <cell r="K1781" t="str">
            <v>No</v>
          </cell>
          <cell r="L1781" t="str">
            <v>No</v>
          </cell>
          <cell r="M1781" t="str">
            <v>Yes</v>
          </cell>
          <cell r="N1781" t="str">
            <v>Yes</v>
          </cell>
          <cell r="AS1781">
            <v>0</v>
          </cell>
          <cell r="AY1781">
            <v>29501.298069064815</v>
          </cell>
          <cell r="BE1781">
            <v>80718.218865875519</v>
          </cell>
        </row>
        <row r="1782">
          <cell r="E1782" t="str">
            <v>Symblepharon major reconstruction (with graft)</v>
          </cell>
          <cell r="I1782" t="str">
            <v>No</v>
          </cell>
          <cell r="J1782" t="str">
            <v>No</v>
          </cell>
          <cell r="K1782" t="str">
            <v>No</v>
          </cell>
          <cell r="L1782" t="str">
            <v>No</v>
          </cell>
          <cell r="M1782" t="str">
            <v>Yes</v>
          </cell>
          <cell r="N1782" t="str">
            <v>Yes</v>
          </cell>
          <cell r="AS1782">
            <v>0</v>
          </cell>
          <cell r="AY1782">
            <v>32368.218833879626</v>
          </cell>
          <cell r="BE1782">
            <v>78851.703080278807</v>
          </cell>
        </row>
        <row r="1783">
          <cell r="E1783" t="str">
            <v>Symblepharon minor reconstruction</v>
          </cell>
          <cell r="I1783" t="str">
            <v>No</v>
          </cell>
          <cell r="J1783" t="str">
            <v>No</v>
          </cell>
          <cell r="K1783" t="str">
            <v>Yes</v>
          </cell>
          <cell r="L1783" t="str">
            <v>Yes</v>
          </cell>
          <cell r="M1783" t="str">
            <v>Yes</v>
          </cell>
          <cell r="N1783" t="str">
            <v>Yes</v>
          </cell>
          <cell r="AS1783">
            <v>0</v>
          </cell>
          <cell r="AY1783">
            <v>25645.61517647222</v>
          </cell>
          <cell r="BE1783">
            <v>69266.730600854935</v>
          </cell>
        </row>
        <row r="1784">
          <cell r="E1784" t="str">
            <v>Tarsal cryotherapies</v>
          </cell>
          <cell r="I1784" t="str">
            <v>No</v>
          </cell>
          <cell r="J1784" t="str">
            <v>No</v>
          </cell>
          <cell r="K1784" t="str">
            <v>No</v>
          </cell>
          <cell r="L1784" t="str">
            <v>No</v>
          </cell>
          <cell r="M1784" t="str">
            <v>Yes</v>
          </cell>
          <cell r="N1784" t="str">
            <v>Yes</v>
          </cell>
          <cell r="AS1784">
            <v>0</v>
          </cell>
          <cell r="AY1784">
            <v>16612.810532953703</v>
          </cell>
          <cell r="BE1784">
            <v>46449.496437017486</v>
          </cell>
        </row>
        <row r="1785">
          <cell r="E1785" t="str">
            <v>Tarsorraphy</v>
          </cell>
          <cell r="I1785" t="str">
            <v>No</v>
          </cell>
          <cell r="J1785" t="str">
            <v>No</v>
          </cell>
          <cell r="K1785" t="str">
            <v>Yes</v>
          </cell>
          <cell r="L1785" t="str">
            <v>Yes</v>
          </cell>
          <cell r="M1785" t="str">
            <v>Yes</v>
          </cell>
          <cell r="N1785" t="str">
            <v>Yes</v>
          </cell>
          <cell r="AS1785">
            <v>0</v>
          </cell>
          <cell r="AY1785">
            <v>22054.68095116358</v>
          </cell>
          <cell r="BE1785">
            <v>54961.342217453013</v>
          </cell>
        </row>
        <row r="1786">
          <cell r="E1786" t="str">
            <v>Therapeutic contact lens fitting</v>
          </cell>
          <cell r="I1786" t="str">
            <v>No</v>
          </cell>
          <cell r="J1786" t="str">
            <v>No</v>
          </cell>
          <cell r="K1786" t="str">
            <v>Yes</v>
          </cell>
          <cell r="L1786" t="str">
            <v>Yes</v>
          </cell>
          <cell r="M1786" t="str">
            <v>Yes</v>
          </cell>
          <cell r="N1786" t="str">
            <v>Yes</v>
          </cell>
          <cell r="AS1786">
            <v>0</v>
          </cell>
          <cell r="AY1786">
            <v>15941.154469064815</v>
          </cell>
          <cell r="BE1786">
            <v>19846.298085319959</v>
          </cell>
        </row>
        <row r="1787">
          <cell r="E1787" t="str">
            <v>Indirect ophthalmoscopy</v>
          </cell>
          <cell r="I1787" t="str">
            <v>No</v>
          </cell>
          <cell r="J1787" t="str">
            <v>No</v>
          </cell>
          <cell r="K1787" t="str">
            <v>Yes</v>
          </cell>
          <cell r="L1787" t="str">
            <v>Yes</v>
          </cell>
          <cell r="M1787" t="str">
            <v>Yes</v>
          </cell>
          <cell r="N1787" t="str">
            <v>Yes</v>
          </cell>
          <cell r="AS1787">
            <v>0</v>
          </cell>
          <cell r="AY1787">
            <v>5945.9629137037036</v>
          </cell>
          <cell r="BE1787">
            <v>6922.2488177674895</v>
          </cell>
        </row>
        <row r="1788">
          <cell r="E1788" t="str">
            <v>Gonioscopy</v>
          </cell>
          <cell r="I1788" t="str">
            <v>No</v>
          </cell>
          <cell r="J1788" t="str">
            <v>No</v>
          </cell>
          <cell r="K1788" t="str">
            <v>Yes</v>
          </cell>
          <cell r="L1788" t="str">
            <v>Yes</v>
          </cell>
          <cell r="M1788" t="str">
            <v>Yes</v>
          </cell>
          <cell r="N1788" t="str">
            <v>Yes</v>
          </cell>
          <cell r="AS1788">
            <v>0</v>
          </cell>
          <cell r="AY1788">
            <v>5791.8629137037042</v>
          </cell>
          <cell r="BE1788">
            <v>6768.1488177674892</v>
          </cell>
        </row>
        <row r="1789">
          <cell r="E1789" t="str">
            <v>Tonometry:</v>
          </cell>
          <cell r="I1789" t="str">
            <v>No</v>
          </cell>
          <cell r="J1789" t="str">
            <v>No</v>
          </cell>
          <cell r="K1789" t="str">
            <v>Yes</v>
          </cell>
          <cell r="L1789" t="str">
            <v>Yes</v>
          </cell>
          <cell r="M1789" t="str">
            <v>Yes</v>
          </cell>
          <cell r="N1789" t="str">
            <v>Yes</v>
          </cell>
          <cell r="AS1789">
            <v>0</v>
          </cell>
          <cell r="AY1789">
            <v>5104.5756374691364</v>
          </cell>
          <cell r="BE1789">
            <v>5742.2329068449935</v>
          </cell>
        </row>
        <row r="1790">
          <cell r="E1790" t="str">
            <v>Yag laser capsulotomy</v>
          </cell>
          <cell r="I1790" t="str">
            <v>No</v>
          </cell>
          <cell r="J1790" t="str">
            <v>No</v>
          </cell>
          <cell r="K1790" t="str">
            <v>Yes</v>
          </cell>
          <cell r="L1790" t="str">
            <v>Yes</v>
          </cell>
          <cell r="M1790" t="str">
            <v>Yes</v>
          </cell>
          <cell r="N1790" t="str">
            <v>Yes</v>
          </cell>
          <cell r="AS1790">
            <v>0</v>
          </cell>
          <cell r="AY1790">
            <v>18303.170765361112</v>
          </cell>
          <cell r="BE1790">
            <v>22476.18754005247</v>
          </cell>
        </row>
        <row r="1791">
          <cell r="E1791" t="str">
            <v>Acetubulum fracture reconstruction</v>
          </cell>
          <cell r="I1791" t="str">
            <v>No</v>
          </cell>
          <cell r="J1791" t="str">
            <v>No</v>
          </cell>
          <cell r="K1791" t="str">
            <v>Yes</v>
          </cell>
          <cell r="L1791" t="str">
            <v>Yes</v>
          </cell>
          <cell r="M1791" t="str">
            <v>Yes</v>
          </cell>
          <cell r="N1791" t="str">
            <v>Yes</v>
          </cell>
          <cell r="AS1791">
            <v>0</v>
          </cell>
          <cell r="AY1791">
            <v>84207.912774708995</v>
          </cell>
          <cell r="BE1791">
            <v>153360.74515382422</v>
          </cell>
        </row>
        <row r="1792">
          <cell r="E1792" t="str">
            <v>Achilles tendon reinsertion + haglund deformity osteotomy</v>
          </cell>
          <cell r="I1792" t="str">
            <v>No</v>
          </cell>
          <cell r="J1792" t="str">
            <v>No</v>
          </cell>
          <cell r="K1792" t="str">
            <v>Yes</v>
          </cell>
          <cell r="L1792" t="str">
            <v>Yes</v>
          </cell>
          <cell r="M1792" t="str">
            <v>Yes</v>
          </cell>
          <cell r="N1792" t="str">
            <v>Yes</v>
          </cell>
          <cell r="AS1792">
            <v>0</v>
          </cell>
          <cell r="AY1792">
            <v>77326.196617301583</v>
          </cell>
          <cell r="BE1792">
            <v>138287.88590356702</v>
          </cell>
        </row>
        <row r="1793">
          <cell r="E1793" t="str">
            <v>Achilles tendon repair</v>
          </cell>
          <cell r="I1793" t="str">
            <v>No</v>
          </cell>
          <cell r="J1793" t="str">
            <v>No</v>
          </cell>
          <cell r="K1793" t="str">
            <v>Yes</v>
          </cell>
          <cell r="L1793" t="str">
            <v>Yes</v>
          </cell>
          <cell r="M1793" t="str">
            <v>Yes</v>
          </cell>
          <cell r="N1793" t="str">
            <v>Yes</v>
          </cell>
          <cell r="AS1793">
            <v>0</v>
          </cell>
          <cell r="AY1793">
            <v>101065.68856637567</v>
          </cell>
          <cell r="BE1793">
            <v>207467.79243565287</v>
          </cell>
        </row>
        <row r="1794">
          <cell r="E1794" t="str">
            <v>Adjustement of external fixator</v>
          </cell>
          <cell r="I1794" t="str">
            <v>No</v>
          </cell>
          <cell r="J1794" t="str">
            <v>No</v>
          </cell>
          <cell r="K1794" t="str">
            <v>Yes</v>
          </cell>
          <cell r="L1794" t="str">
            <v>Yes</v>
          </cell>
          <cell r="M1794" t="str">
            <v>Yes</v>
          </cell>
          <cell r="N1794" t="str">
            <v>Yes</v>
          </cell>
          <cell r="AS1794">
            <v>0</v>
          </cell>
          <cell r="AY1794">
            <v>37906.979080264544</v>
          </cell>
          <cell r="BE1794">
            <v>80479.180836308762</v>
          </cell>
        </row>
        <row r="1795">
          <cell r="E1795" t="str">
            <v>Stump amputation refashioning</v>
          </cell>
          <cell r="I1795" t="str">
            <v>No</v>
          </cell>
          <cell r="J1795" t="str">
            <v>No</v>
          </cell>
          <cell r="K1795" t="str">
            <v>Yes</v>
          </cell>
          <cell r="L1795" t="str">
            <v>Yes</v>
          </cell>
          <cell r="M1795" t="str">
            <v>Yes</v>
          </cell>
          <cell r="N1795" t="str">
            <v>Yes</v>
          </cell>
          <cell r="AS1795">
            <v>0</v>
          </cell>
          <cell r="AY1795">
            <v>51964.656066375654</v>
          </cell>
          <cell r="BE1795">
            <v>100259.55993565291</v>
          </cell>
        </row>
        <row r="1796">
          <cell r="E1796" t="str">
            <v>Amputation above knee</v>
          </cell>
          <cell r="I1796" t="str">
            <v>No</v>
          </cell>
          <cell r="J1796" t="str">
            <v>No</v>
          </cell>
          <cell r="K1796" t="str">
            <v>Yes</v>
          </cell>
          <cell r="L1796" t="str">
            <v>Yes</v>
          </cell>
          <cell r="M1796" t="str">
            <v>Yes</v>
          </cell>
          <cell r="N1796" t="str">
            <v>Yes</v>
          </cell>
          <cell r="AS1796">
            <v>0</v>
          </cell>
          <cell r="AY1796">
            <v>59293.136302486768</v>
          </cell>
          <cell r="BE1796">
            <v>113016.66249333038</v>
          </cell>
        </row>
        <row r="1797">
          <cell r="E1797" t="str">
            <v>Amputation below knee</v>
          </cell>
          <cell r="I1797" t="str">
            <v>No</v>
          </cell>
          <cell r="J1797" t="str">
            <v>No</v>
          </cell>
          <cell r="K1797" t="str">
            <v>Yes</v>
          </cell>
          <cell r="L1797" t="str">
            <v>Yes</v>
          </cell>
          <cell r="M1797" t="str">
            <v>Yes</v>
          </cell>
          <cell r="N1797" t="str">
            <v>Yes</v>
          </cell>
          <cell r="AS1797">
            <v>0</v>
          </cell>
          <cell r="AY1797">
            <v>56072.859145079361</v>
          </cell>
          <cell r="BE1797">
            <v>106177.30378821207</v>
          </cell>
        </row>
        <row r="1798">
          <cell r="E1798" t="str">
            <v>Amputation chopart</v>
          </cell>
          <cell r="I1798" t="str">
            <v>No</v>
          </cell>
          <cell r="J1798" t="str">
            <v>No</v>
          </cell>
          <cell r="K1798" t="str">
            <v>Yes</v>
          </cell>
          <cell r="L1798" t="str">
            <v>Yes</v>
          </cell>
          <cell r="M1798" t="str">
            <v>Yes</v>
          </cell>
          <cell r="N1798" t="str">
            <v>Yes</v>
          </cell>
          <cell r="AS1798">
            <v>0</v>
          </cell>
          <cell r="AY1798">
            <v>62804.730302486765</v>
          </cell>
          <cell r="BE1798">
            <v>116528.25649333038</v>
          </cell>
        </row>
        <row r="1799">
          <cell r="E1799" t="str">
            <v>Amputation lisfranc</v>
          </cell>
          <cell r="I1799" t="str">
            <v>No</v>
          </cell>
          <cell r="J1799" t="str">
            <v>No</v>
          </cell>
          <cell r="K1799" t="str">
            <v>Yes</v>
          </cell>
          <cell r="L1799" t="str">
            <v>Yes</v>
          </cell>
          <cell r="M1799" t="str">
            <v>Yes</v>
          </cell>
          <cell r="N1799" t="str">
            <v>Yes</v>
          </cell>
          <cell r="AS1799">
            <v>0</v>
          </cell>
          <cell r="AY1799">
            <v>62804.730302486765</v>
          </cell>
          <cell r="BE1799">
            <v>116528.25649333038</v>
          </cell>
        </row>
        <row r="1800">
          <cell r="E1800" t="str">
            <v>Amputation of part of finger</v>
          </cell>
          <cell r="I1800" t="str">
            <v>No</v>
          </cell>
          <cell r="J1800" t="str">
            <v>No</v>
          </cell>
          <cell r="K1800" t="str">
            <v>Yes</v>
          </cell>
          <cell r="L1800" t="str">
            <v>Yes</v>
          </cell>
          <cell r="M1800" t="str">
            <v>Yes</v>
          </cell>
          <cell r="N1800" t="str">
            <v>Yes</v>
          </cell>
          <cell r="AS1800">
            <v>0</v>
          </cell>
          <cell r="AY1800">
            <v>48419.331987671954</v>
          </cell>
          <cell r="BE1800">
            <v>94904.695083093757</v>
          </cell>
        </row>
        <row r="1801">
          <cell r="E1801" t="str">
            <v>Amputation of the hand</v>
          </cell>
          <cell r="I1801" t="str">
            <v>No</v>
          </cell>
          <cell r="J1801" t="str">
            <v>No</v>
          </cell>
          <cell r="K1801" t="str">
            <v>Yes</v>
          </cell>
          <cell r="L1801" t="str">
            <v>Yes</v>
          </cell>
          <cell r="M1801" t="str">
            <v>Yes</v>
          </cell>
          <cell r="N1801" t="str">
            <v>Yes</v>
          </cell>
          <cell r="AS1801">
            <v>0</v>
          </cell>
          <cell r="AY1801">
            <v>62872.764302486772</v>
          </cell>
          <cell r="BE1801">
            <v>116596.29049333038</v>
          </cell>
        </row>
        <row r="1802">
          <cell r="E1802" t="str">
            <v>Amputation syme/pirigoff</v>
          </cell>
          <cell r="I1802" t="str">
            <v>No</v>
          </cell>
          <cell r="J1802" t="str">
            <v>No</v>
          </cell>
          <cell r="K1802" t="str">
            <v>Yes</v>
          </cell>
          <cell r="L1802" t="str">
            <v>Yes</v>
          </cell>
          <cell r="M1802" t="str">
            <v>Yes</v>
          </cell>
          <cell r="N1802" t="str">
            <v>Yes</v>
          </cell>
          <cell r="AS1802">
            <v>0</v>
          </cell>
          <cell r="AY1802">
            <v>62377.919302486764</v>
          </cell>
          <cell r="BE1802">
            <v>116101.44549333038</v>
          </cell>
        </row>
        <row r="1803">
          <cell r="E1803" t="str">
            <v>Amputation: foot: one ray</v>
          </cell>
          <cell r="I1803" t="str">
            <v>No</v>
          </cell>
          <cell r="J1803" t="str">
            <v>No</v>
          </cell>
          <cell r="K1803" t="str">
            <v>Yes</v>
          </cell>
          <cell r="L1803" t="str">
            <v>Yes</v>
          </cell>
          <cell r="M1803" t="str">
            <v>Yes</v>
          </cell>
          <cell r="N1803" t="str">
            <v>Yes</v>
          </cell>
          <cell r="AS1803">
            <v>0</v>
          </cell>
          <cell r="AY1803">
            <v>62377.919302486764</v>
          </cell>
          <cell r="BE1803">
            <v>116101.44549333038</v>
          </cell>
        </row>
        <row r="1804">
          <cell r="E1804" t="str">
            <v>Amputation: fore quarter amputation</v>
          </cell>
          <cell r="I1804" t="str">
            <v>No</v>
          </cell>
          <cell r="J1804" t="str">
            <v>No</v>
          </cell>
          <cell r="K1804" t="str">
            <v>Yes</v>
          </cell>
          <cell r="L1804" t="str">
            <v>Yes</v>
          </cell>
          <cell r="M1804" t="str">
            <v>Yes</v>
          </cell>
          <cell r="N1804" t="str">
            <v>Yes</v>
          </cell>
          <cell r="AS1804">
            <v>0</v>
          </cell>
          <cell r="AY1804">
            <v>96451.793932116401</v>
          </cell>
          <cell r="BE1804">
            <v>171912.69784158142</v>
          </cell>
        </row>
        <row r="1805">
          <cell r="E1805" t="str">
            <v>Amputation: hindquarter amputation</v>
          </cell>
          <cell r="I1805" t="str">
            <v>No</v>
          </cell>
          <cell r="J1805" t="str">
            <v>No</v>
          </cell>
          <cell r="K1805" t="str">
            <v>Yes</v>
          </cell>
          <cell r="L1805" t="str">
            <v>Yes</v>
          </cell>
          <cell r="M1805" t="str">
            <v>Yes</v>
          </cell>
          <cell r="N1805" t="str">
            <v>Yes</v>
          </cell>
          <cell r="AS1805">
            <v>0</v>
          </cell>
          <cell r="AY1805">
            <v>91284.783932116392</v>
          </cell>
          <cell r="BE1805">
            <v>159484.63631380364</v>
          </cell>
        </row>
        <row r="1806">
          <cell r="E1806" t="str">
            <v>Amputation: part of toe</v>
          </cell>
          <cell r="I1806" t="str">
            <v>No</v>
          </cell>
          <cell r="J1806" t="str">
            <v>No</v>
          </cell>
          <cell r="K1806" t="str">
            <v>Yes</v>
          </cell>
          <cell r="L1806" t="str">
            <v>Yes</v>
          </cell>
          <cell r="M1806" t="str">
            <v>Yes</v>
          </cell>
          <cell r="N1806" t="str">
            <v>Yes</v>
          </cell>
          <cell r="AS1806">
            <v>0</v>
          </cell>
          <cell r="AY1806">
            <v>44067.454487671952</v>
          </cell>
          <cell r="BE1806">
            <v>87728.757687260426</v>
          </cell>
        </row>
        <row r="1807">
          <cell r="E1807" t="str">
            <v>Amputation: through knee or syme</v>
          </cell>
          <cell r="I1807" t="str">
            <v>No</v>
          </cell>
          <cell r="J1807" t="str">
            <v>No</v>
          </cell>
          <cell r="K1807" t="str">
            <v>Yes</v>
          </cell>
          <cell r="L1807" t="str">
            <v>Yes</v>
          </cell>
          <cell r="M1807" t="str">
            <v>Yes</v>
          </cell>
          <cell r="N1807" t="str">
            <v>Yes</v>
          </cell>
          <cell r="AS1807">
            <v>0</v>
          </cell>
          <cell r="AY1807">
            <v>62377.919302486764</v>
          </cell>
          <cell r="BE1807">
            <v>116101.44549333038</v>
          </cell>
        </row>
        <row r="1808">
          <cell r="E1808" t="str">
            <v>Amputation: through shoulder</v>
          </cell>
          <cell r="I1808" t="str">
            <v>No</v>
          </cell>
          <cell r="J1808" t="str">
            <v>No</v>
          </cell>
          <cell r="K1808" t="str">
            <v>Yes</v>
          </cell>
          <cell r="L1808" t="str">
            <v>Yes</v>
          </cell>
          <cell r="M1808" t="str">
            <v>Yes</v>
          </cell>
          <cell r="N1808" t="str">
            <v>Yes</v>
          </cell>
          <cell r="AS1808">
            <v>0</v>
          </cell>
          <cell r="AY1808">
            <v>76831.351617301581</v>
          </cell>
          <cell r="BE1808">
            <v>137793.04090356699</v>
          </cell>
        </row>
        <row r="1809">
          <cell r="E1809" t="str">
            <v>Amputation: upper arm or forearm</v>
          </cell>
          <cell r="I1809" t="str">
            <v>No</v>
          </cell>
          <cell r="J1809" t="str">
            <v>No</v>
          </cell>
          <cell r="K1809" t="str">
            <v>Yes</v>
          </cell>
          <cell r="L1809" t="str">
            <v>Yes</v>
          </cell>
          <cell r="M1809" t="str">
            <v>Yes</v>
          </cell>
          <cell r="N1809" t="str">
            <v>Yes</v>
          </cell>
          <cell r="AS1809">
            <v>0</v>
          </cell>
          <cell r="AY1809">
            <v>57247.359302486766</v>
          </cell>
          <cell r="BE1809">
            <v>108953.2914655526</v>
          </cell>
        </row>
        <row r="1810">
          <cell r="E1810" t="str">
            <v>Anterior cervical decompression</v>
          </cell>
          <cell r="I1810" t="str">
            <v>No</v>
          </cell>
          <cell r="J1810" t="str">
            <v>No</v>
          </cell>
          <cell r="K1810" t="str">
            <v>Yes</v>
          </cell>
          <cell r="L1810" t="str">
            <v>Yes</v>
          </cell>
          <cell r="M1810" t="str">
            <v>Yes</v>
          </cell>
          <cell r="N1810" t="str">
            <v>Yes</v>
          </cell>
          <cell r="AS1810">
            <v>0</v>
          </cell>
          <cell r="AY1810">
            <v>166562.00939507937</v>
          </cell>
          <cell r="BE1810">
            <v>272001.86520140653</v>
          </cell>
        </row>
        <row r="1811">
          <cell r="E1811" t="str">
            <v>Anterior thoracic decompression</v>
          </cell>
          <cell r="I1811" t="str">
            <v>No</v>
          </cell>
          <cell r="J1811" t="str">
            <v>No</v>
          </cell>
          <cell r="K1811" t="str">
            <v>Yes</v>
          </cell>
          <cell r="L1811" t="str">
            <v>Yes</v>
          </cell>
          <cell r="M1811" t="str">
            <v>Yes</v>
          </cell>
          <cell r="N1811" t="str">
            <v>Yes</v>
          </cell>
          <cell r="AS1811">
            <v>0</v>
          </cell>
          <cell r="AY1811">
            <v>166562.00939507937</v>
          </cell>
          <cell r="BE1811">
            <v>272001.86520140653</v>
          </cell>
        </row>
        <row r="1812">
          <cell r="E1812" t="str">
            <v>Arthrodesis elbow</v>
          </cell>
          <cell r="I1812" t="str">
            <v>No</v>
          </cell>
          <cell r="J1812" t="str">
            <v>No</v>
          </cell>
          <cell r="K1812" t="str">
            <v>Yes</v>
          </cell>
          <cell r="L1812" t="str">
            <v>Yes</v>
          </cell>
          <cell r="M1812" t="str">
            <v>Yes</v>
          </cell>
          <cell r="N1812" t="str">
            <v>Yes</v>
          </cell>
          <cell r="AS1812">
            <v>0</v>
          </cell>
          <cell r="AY1812">
            <v>60017.774302486767</v>
          </cell>
          <cell r="BE1812">
            <v>113741.30049333037</v>
          </cell>
        </row>
        <row r="1813">
          <cell r="E1813" t="str">
            <v>Arthrodesis of hip joints</v>
          </cell>
          <cell r="I1813" t="str">
            <v>No</v>
          </cell>
          <cell r="J1813" t="str">
            <v>No</v>
          </cell>
          <cell r="K1813" t="str">
            <v>Yes</v>
          </cell>
          <cell r="L1813" t="str">
            <v>Yes</v>
          </cell>
          <cell r="M1813" t="str">
            <v>Yes</v>
          </cell>
          <cell r="N1813" t="str">
            <v>Yes</v>
          </cell>
          <cell r="AS1813">
            <v>0</v>
          </cell>
          <cell r="AY1813">
            <v>81697.92277470899</v>
          </cell>
          <cell r="BE1813">
            <v>146278.69360868534</v>
          </cell>
        </row>
        <row r="1814">
          <cell r="E1814" t="str">
            <v>Arthrodesis of shoulder joints</v>
          </cell>
          <cell r="I1814" t="str">
            <v>No</v>
          </cell>
          <cell r="J1814" t="str">
            <v>No</v>
          </cell>
          <cell r="K1814" t="str">
            <v>Yes</v>
          </cell>
          <cell r="L1814" t="str">
            <v>Yes</v>
          </cell>
          <cell r="M1814" t="str">
            <v>Yes</v>
          </cell>
          <cell r="N1814" t="str">
            <v>Yes</v>
          </cell>
          <cell r="AS1814">
            <v>0</v>
          </cell>
          <cell r="AY1814">
            <v>79783.86238890652</v>
          </cell>
          <cell r="BE1814">
            <v>143158.27270697922</v>
          </cell>
        </row>
        <row r="1815">
          <cell r="E1815" t="str">
            <v>Arthrodesis: ankle</v>
          </cell>
          <cell r="I1815" t="str">
            <v>No</v>
          </cell>
          <cell r="J1815" t="str">
            <v>No</v>
          </cell>
          <cell r="K1815" t="str">
            <v>Yes</v>
          </cell>
          <cell r="L1815" t="str">
            <v>Yes</v>
          </cell>
          <cell r="M1815" t="str">
            <v>Yes</v>
          </cell>
          <cell r="N1815" t="str">
            <v>Yes</v>
          </cell>
          <cell r="AS1815">
            <v>0</v>
          </cell>
          <cell r="AY1815">
            <v>74966.051617301579</v>
          </cell>
          <cell r="BE1815">
            <v>135927.740903567</v>
          </cell>
        </row>
        <row r="1816">
          <cell r="E1816" t="str">
            <v>Arthrodesis: wrist joint</v>
          </cell>
          <cell r="I1816" t="str">
            <v>No</v>
          </cell>
          <cell r="J1816" t="str">
            <v>No</v>
          </cell>
          <cell r="K1816" t="str">
            <v>Yes</v>
          </cell>
          <cell r="L1816" t="str">
            <v>Yes</v>
          </cell>
          <cell r="M1816" t="str">
            <v>Yes</v>
          </cell>
          <cell r="N1816" t="str">
            <v>Yes</v>
          </cell>
          <cell r="AS1816">
            <v>0</v>
          </cell>
          <cell r="AY1816">
            <v>64015.109209894174</v>
          </cell>
          <cell r="BE1816">
            <v>120085.31799011536</v>
          </cell>
        </row>
        <row r="1817">
          <cell r="E1817" t="str">
            <v>Arthrodesis: digital joint</v>
          </cell>
          <cell r="I1817" t="str">
            <v>No</v>
          </cell>
          <cell r="J1817" t="str">
            <v>No</v>
          </cell>
          <cell r="K1817" t="str">
            <v>Yes</v>
          </cell>
          <cell r="L1817" t="str">
            <v>Yes</v>
          </cell>
          <cell r="M1817" t="str">
            <v>Yes</v>
          </cell>
          <cell r="N1817" t="str">
            <v>Yes</v>
          </cell>
          <cell r="AS1817">
            <v>0</v>
          </cell>
          <cell r="AY1817">
            <v>40982.169533968248</v>
          </cell>
          <cell r="BE1817">
            <v>85276.2721680346</v>
          </cell>
        </row>
        <row r="1818">
          <cell r="E1818" t="str">
            <v>Arthrodesis: knee</v>
          </cell>
          <cell r="I1818" t="str">
            <v>No</v>
          </cell>
          <cell r="J1818" t="str">
            <v>No</v>
          </cell>
          <cell r="K1818" t="str">
            <v>Yes</v>
          </cell>
          <cell r="L1818" t="str">
            <v>Yes</v>
          </cell>
          <cell r="M1818" t="str">
            <v>Yes</v>
          </cell>
          <cell r="N1818" t="str">
            <v>Yes</v>
          </cell>
          <cell r="AS1818">
            <v>0</v>
          </cell>
          <cell r="AY1818">
            <v>81697.92277470899</v>
          </cell>
          <cell r="BE1818">
            <v>146278.69360868534</v>
          </cell>
        </row>
        <row r="1819">
          <cell r="E1819" t="str">
            <v>Arthrodesis: stabilization of foot (triple arthrodesis)</v>
          </cell>
          <cell r="I1819" t="str">
            <v>No</v>
          </cell>
          <cell r="J1819" t="str">
            <v>No</v>
          </cell>
          <cell r="K1819" t="str">
            <v>Yes</v>
          </cell>
          <cell r="L1819" t="str">
            <v>Yes</v>
          </cell>
          <cell r="M1819" t="str">
            <v>Yes</v>
          </cell>
          <cell r="N1819" t="str">
            <v>Yes</v>
          </cell>
          <cell r="AS1819">
            <v>0</v>
          </cell>
          <cell r="AY1819">
            <v>74471.206617301577</v>
          </cell>
          <cell r="BE1819">
            <v>135432.895903567</v>
          </cell>
        </row>
        <row r="1820">
          <cell r="E1820" t="str">
            <v>Arthroplasty: debridement small joints</v>
          </cell>
          <cell r="I1820" t="str">
            <v>No</v>
          </cell>
          <cell r="J1820" t="str">
            <v>No</v>
          </cell>
          <cell r="K1820" t="str">
            <v>Yes</v>
          </cell>
          <cell r="L1820" t="str">
            <v>Yes</v>
          </cell>
          <cell r="M1820" t="str">
            <v>Yes</v>
          </cell>
          <cell r="N1820" t="str">
            <v>Yes</v>
          </cell>
          <cell r="AS1820">
            <v>0</v>
          </cell>
          <cell r="AY1820">
            <v>54999.87330129811</v>
          </cell>
          <cell r="BE1820">
            <v>106988.51592285713</v>
          </cell>
        </row>
        <row r="1821">
          <cell r="E1821" t="str">
            <v>Arthroplasty: debridement large joints</v>
          </cell>
          <cell r="I1821" t="str">
            <v>No</v>
          </cell>
          <cell r="J1821" t="str">
            <v>No</v>
          </cell>
          <cell r="K1821" t="str">
            <v>Yes</v>
          </cell>
          <cell r="L1821" t="str">
            <v>Yes</v>
          </cell>
          <cell r="M1821" t="str">
            <v>Yes</v>
          </cell>
          <cell r="N1821" t="str">
            <v>Yes</v>
          </cell>
          <cell r="AS1821">
            <v>0</v>
          </cell>
          <cell r="AY1821">
            <v>76528.691929739085</v>
          </cell>
          <cell r="BE1821">
            <v>141258.77717285714</v>
          </cell>
        </row>
        <row r="1822">
          <cell r="E1822" t="str">
            <v>Arthroscopic release for arthrofibrosis</v>
          </cell>
          <cell r="I1822" t="str">
            <v>No</v>
          </cell>
          <cell r="J1822" t="str">
            <v>No</v>
          </cell>
          <cell r="K1822" t="str">
            <v>No</v>
          </cell>
          <cell r="L1822" t="str">
            <v>No</v>
          </cell>
          <cell r="M1822" t="str">
            <v>Yes</v>
          </cell>
          <cell r="N1822" t="str">
            <v>Yes</v>
          </cell>
          <cell r="AS1822">
            <v>0</v>
          </cell>
          <cell r="AY1822">
            <v>62872.764302486772</v>
          </cell>
          <cell r="BE1822">
            <v>116596.29049333038</v>
          </cell>
        </row>
        <row r="1823">
          <cell r="E1823" t="str">
            <v>Arthroscopic acromioplasty</v>
          </cell>
          <cell r="I1823" t="str">
            <v>No</v>
          </cell>
          <cell r="J1823" t="str">
            <v>No</v>
          </cell>
          <cell r="K1823" t="str">
            <v>No</v>
          </cell>
          <cell r="L1823" t="str">
            <v>No</v>
          </cell>
          <cell r="M1823" t="str">
            <v>Yes</v>
          </cell>
          <cell r="N1823" t="str">
            <v>Yes</v>
          </cell>
          <cell r="AS1823">
            <v>0</v>
          </cell>
          <cell r="AY1823">
            <v>47924.486987671946</v>
          </cell>
          <cell r="BE1823">
            <v>94409.850083093756</v>
          </cell>
        </row>
        <row r="1824">
          <cell r="E1824" t="str">
            <v>Arthroscopy knee+acl/pcl repair</v>
          </cell>
          <cell r="I1824" t="str">
            <v>No</v>
          </cell>
          <cell r="J1824" t="str">
            <v>No</v>
          </cell>
          <cell r="K1824" t="str">
            <v>No</v>
          </cell>
          <cell r="L1824" t="str">
            <v>No</v>
          </cell>
          <cell r="M1824" t="str">
            <v>Yes</v>
          </cell>
          <cell r="N1824" t="str">
            <v>Yes</v>
          </cell>
          <cell r="AS1824">
            <v>0</v>
          </cell>
          <cell r="AY1824">
            <v>69606.220807074744</v>
          </cell>
          <cell r="BE1824">
            <v>127212.17840999704</v>
          </cell>
        </row>
        <row r="1825">
          <cell r="E1825" t="str">
            <v>Arthroscopy knee+meniscectomy or repair</v>
          </cell>
          <cell r="I1825" t="str">
            <v>No</v>
          </cell>
          <cell r="J1825" t="str">
            <v>No</v>
          </cell>
          <cell r="K1825" t="str">
            <v>No</v>
          </cell>
          <cell r="L1825" t="str">
            <v>No</v>
          </cell>
          <cell r="M1825" t="str">
            <v>Yes</v>
          </cell>
          <cell r="N1825" t="str">
            <v>Yes</v>
          </cell>
          <cell r="AS1825">
            <v>0</v>
          </cell>
          <cell r="AY1825">
            <v>55151.203145079358</v>
          </cell>
          <cell r="BE1825">
            <v>105255.64778821207</v>
          </cell>
        </row>
        <row r="1826">
          <cell r="E1826" t="str">
            <v>Bennett fracture-dislocation, reduction and fixation</v>
          </cell>
          <cell r="I1826" t="str">
            <v>No</v>
          </cell>
          <cell r="J1826" t="str">
            <v>No</v>
          </cell>
          <cell r="K1826" t="str">
            <v>Yes</v>
          </cell>
          <cell r="L1826" t="str">
            <v>Yes</v>
          </cell>
          <cell r="M1826" t="str">
            <v>Yes</v>
          </cell>
          <cell r="N1826" t="str">
            <v>Yes</v>
          </cell>
          <cell r="AS1826">
            <v>0</v>
          </cell>
          <cell r="AY1826">
            <v>55151.203145079358</v>
          </cell>
          <cell r="BE1826">
            <v>105255.64778821207</v>
          </cell>
        </row>
        <row r="1827">
          <cell r="E1827" t="str">
            <v>Bone biopsy less readily accessible</v>
          </cell>
          <cell r="I1827" t="str">
            <v>No</v>
          </cell>
          <cell r="J1827" t="str">
            <v>No</v>
          </cell>
          <cell r="K1827" t="str">
            <v>Yes</v>
          </cell>
          <cell r="L1827" t="str">
            <v>Yes</v>
          </cell>
          <cell r="M1827" t="str">
            <v>Yes</v>
          </cell>
          <cell r="N1827" t="str">
            <v>Yes</v>
          </cell>
          <cell r="AS1827">
            <v>0</v>
          </cell>
          <cell r="AY1827">
            <v>53213.574395079355</v>
          </cell>
          <cell r="BE1827">
            <v>102554.57966321206</v>
          </cell>
        </row>
        <row r="1828">
          <cell r="E1828" t="str">
            <v>Bone cement spacer insertion</v>
          </cell>
          <cell r="I1828" t="str">
            <v>No</v>
          </cell>
          <cell r="J1828" t="str">
            <v>No</v>
          </cell>
          <cell r="K1828" t="str">
            <v>Yes</v>
          </cell>
          <cell r="L1828" t="str">
            <v>Yes</v>
          </cell>
          <cell r="M1828" t="str">
            <v>Yes</v>
          </cell>
          <cell r="N1828" t="str">
            <v>Yes</v>
          </cell>
          <cell r="AS1828">
            <v>0</v>
          </cell>
          <cell r="AY1828">
            <v>59794.414302486766</v>
          </cell>
          <cell r="BE1828">
            <v>112500.02132666371</v>
          </cell>
        </row>
        <row r="1829">
          <cell r="E1829" t="str">
            <v>Bone grafting/internal fixation: femur, tibia</v>
          </cell>
          <cell r="I1829" t="str">
            <v>No</v>
          </cell>
          <cell r="J1829" t="str">
            <v>No</v>
          </cell>
          <cell r="K1829" t="str">
            <v>Yes</v>
          </cell>
          <cell r="L1829" t="str">
            <v>Yes</v>
          </cell>
          <cell r="M1829" t="str">
            <v>Yes</v>
          </cell>
          <cell r="N1829" t="str">
            <v>Yes</v>
          </cell>
          <cell r="AS1829">
            <v>0</v>
          </cell>
          <cell r="AY1829">
            <v>91284.783932116392</v>
          </cell>
          <cell r="BE1829">
            <v>159484.63631380364</v>
          </cell>
        </row>
        <row r="1830">
          <cell r="E1830" t="str">
            <v>Bone grafting/internal fixation: humerus, radius, ulna</v>
          </cell>
          <cell r="I1830" t="str">
            <v>No</v>
          </cell>
          <cell r="J1830" t="str">
            <v>No</v>
          </cell>
          <cell r="K1830" t="str">
            <v>Yes</v>
          </cell>
          <cell r="L1830" t="str">
            <v>Yes</v>
          </cell>
          <cell r="M1830" t="str">
            <v>Yes</v>
          </cell>
          <cell r="N1830" t="str">
            <v>Yes</v>
          </cell>
          <cell r="AS1830">
            <v>0</v>
          </cell>
          <cell r="AY1830">
            <v>77326.196617301583</v>
          </cell>
          <cell r="BE1830">
            <v>138287.88590356702</v>
          </cell>
        </row>
        <row r="1831">
          <cell r="E1831" t="str">
            <v>Carpal tunnel release</v>
          </cell>
          <cell r="I1831" t="str">
            <v>No</v>
          </cell>
          <cell r="J1831" t="str">
            <v>No</v>
          </cell>
          <cell r="K1831" t="str">
            <v>Yes</v>
          </cell>
          <cell r="L1831" t="str">
            <v>Yes</v>
          </cell>
          <cell r="M1831" t="str">
            <v>Yes</v>
          </cell>
          <cell r="N1831" t="str">
            <v>Yes</v>
          </cell>
          <cell r="AS1831">
            <v>0</v>
          </cell>
          <cell r="AY1831">
            <v>40546.739580264548</v>
          </cell>
          <cell r="BE1831">
            <v>83158.541336308772</v>
          </cell>
        </row>
        <row r="1832">
          <cell r="E1832" t="str">
            <v>Cerclage wiring for a patella fracture</v>
          </cell>
          <cell r="I1832" t="str">
            <v>No</v>
          </cell>
          <cell r="J1832" t="str">
            <v>No</v>
          </cell>
          <cell r="K1832" t="str">
            <v>Yes</v>
          </cell>
          <cell r="L1832" t="str">
            <v>Yes</v>
          </cell>
          <cell r="M1832" t="str">
            <v>Yes</v>
          </cell>
          <cell r="N1832" t="str">
            <v>Yes</v>
          </cell>
          <cell r="AS1832">
            <v>0</v>
          </cell>
          <cell r="AY1832">
            <v>62872.764302486772</v>
          </cell>
          <cell r="BE1832">
            <v>116596.29049333038</v>
          </cell>
        </row>
        <row r="1833">
          <cell r="E1833" t="str">
            <v>Closed reduction carpal bone fracture</v>
          </cell>
          <cell r="I1833" t="str">
            <v>No</v>
          </cell>
          <cell r="J1833" t="str">
            <v>No</v>
          </cell>
          <cell r="K1833" t="str">
            <v>Yes</v>
          </cell>
          <cell r="L1833" t="str">
            <v>Yes</v>
          </cell>
          <cell r="M1833" t="str">
            <v>Yes</v>
          </cell>
          <cell r="N1833" t="str">
            <v>Yes</v>
          </cell>
          <cell r="AS1833">
            <v>0</v>
          </cell>
          <cell r="AY1833">
            <v>32971.025487671955</v>
          </cell>
          <cell r="BE1833">
            <v>60909.188583093761</v>
          </cell>
        </row>
        <row r="1834">
          <cell r="E1834" t="str">
            <v>Closed reduction large joint dislocations (hip,knee, shoulder, elbow)</v>
          </cell>
          <cell r="I1834" t="str">
            <v>No</v>
          </cell>
          <cell r="J1834" t="str">
            <v>No</v>
          </cell>
          <cell r="K1834" t="str">
            <v>Yes</v>
          </cell>
          <cell r="L1834" t="str">
            <v>Yes</v>
          </cell>
          <cell r="M1834" t="str">
            <v>Yes</v>
          </cell>
          <cell r="N1834" t="str">
            <v>Yes</v>
          </cell>
          <cell r="AS1834">
            <v>0</v>
          </cell>
          <cell r="AY1834">
            <v>26047.285672857142</v>
          </cell>
          <cell r="BE1834">
            <v>30206.064735357137</v>
          </cell>
        </row>
        <row r="1835">
          <cell r="E1835" t="str">
            <v>C-arm imaging for orthopedic reduction</v>
          </cell>
          <cell r="I1835" t="str">
            <v>No</v>
          </cell>
          <cell r="J1835" t="str">
            <v>No</v>
          </cell>
          <cell r="K1835" t="str">
            <v>Yes</v>
          </cell>
          <cell r="L1835" t="str">
            <v>Yes</v>
          </cell>
          <cell r="M1835" t="str">
            <v>Yes</v>
          </cell>
          <cell r="N1835" t="str">
            <v>Yes</v>
          </cell>
          <cell r="AS1835">
            <v>0</v>
          </cell>
          <cell r="AY1835">
            <v>6891.6886728571426</v>
          </cell>
          <cell r="BE1835">
            <v>8716.5984124404767</v>
          </cell>
        </row>
        <row r="1836">
          <cell r="E1836" t="str">
            <v>Closed reduction small joint dislocations (wrist, hand, fingers , toes)</v>
          </cell>
          <cell r="I1836" t="str">
            <v>No</v>
          </cell>
          <cell r="J1836" t="str">
            <v>No</v>
          </cell>
          <cell r="K1836" t="str">
            <v>Yes</v>
          </cell>
          <cell r="L1836" t="str">
            <v>Yes</v>
          </cell>
          <cell r="M1836" t="str">
            <v>Yes</v>
          </cell>
          <cell r="N1836" t="str">
            <v>Yes</v>
          </cell>
          <cell r="AS1836">
            <v>0</v>
          </cell>
          <cell r="AY1836">
            <v>19399.202080264546</v>
          </cell>
          <cell r="BE1836">
            <v>22219.805329364342</v>
          </cell>
        </row>
        <row r="1837">
          <cell r="E1837" t="str">
            <v>Congenital dislocation hips, open reduction and casting</v>
          </cell>
          <cell r="I1837" t="str">
            <v>No</v>
          </cell>
          <cell r="J1837" t="str">
            <v>No</v>
          </cell>
          <cell r="K1837" t="str">
            <v>Yes</v>
          </cell>
          <cell r="L1837" t="str">
            <v>Yes</v>
          </cell>
          <cell r="M1837" t="str">
            <v>Yes</v>
          </cell>
          <cell r="N1837" t="str">
            <v>Yes</v>
          </cell>
          <cell r="AS1837">
            <v>0</v>
          </cell>
          <cell r="AY1837">
            <v>101961.02106174601</v>
          </cell>
          <cell r="BE1837">
            <v>175842.17234261023</v>
          </cell>
        </row>
        <row r="1838">
          <cell r="E1838" t="str">
            <v>Congenital dislocation of hip: closed reduction and spica cast</v>
          </cell>
          <cell r="I1838" t="str">
            <v>No</v>
          </cell>
          <cell r="J1838" t="str">
            <v>No</v>
          </cell>
          <cell r="K1838" t="str">
            <v>Yes</v>
          </cell>
          <cell r="L1838" t="str">
            <v>Yes</v>
          </cell>
          <cell r="M1838" t="str">
            <v>Yes</v>
          </cell>
          <cell r="N1838" t="str">
            <v>Yes</v>
          </cell>
          <cell r="AS1838">
            <v>0</v>
          </cell>
          <cell r="AY1838">
            <v>23966.748487671957</v>
          </cell>
          <cell r="BE1838">
            <v>30116.914569204877</v>
          </cell>
        </row>
        <row r="1839">
          <cell r="E1839" t="str">
            <v>Diagnostic arthroscopy</v>
          </cell>
          <cell r="I1839" t="str">
            <v>No</v>
          </cell>
          <cell r="J1839" t="str">
            <v>No</v>
          </cell>
          <cell r="K1839" t="str">
            <v>No</v>
          </cell>
          <cell r="L1839" t="str">
            <v>No</v>
          </cell>
          <cell r="M1839" t="str">
            <v>Yes</v>
          </cell>
          <cell r="N1839" t="str">
            <v>Yes</v>
          </cell>
          <cell r="AS1839">
            <v>0</v>
          </cell>
          <cell r="AY1839">
            <v>55151.203145079358</v>
          </cell>
          <cell r="BE1839">
            <v>105255.64778821207</v>
          </cell>
        </row>
        <row r="1840">
          <cell r="E1840" t="str">
            <v>Drainage reaming and irrigation(lautenbach procedure)</v>
          </cell>
          <cell r="I1840" t="str">
            <v>No</v>
          </cell>
          <cell r="J1840" t="str">
            <v>No</v>
          </cell>
          <cell r="K1840" t="str">
            <v>Yes</v>
          </cell>
          <cell r="L1840" t="str">
            <v>Yes</v>
          </cell>
          <cell r="M1840" t="str">
            <v>Yes</v>
          </cell>
          <cell r="N1840" t="str">
            <v>Yes</v>
          </cell>
          <cell r="AS1840">
            <v>0</v>
          </cell>
          <cell r="AY1840">
            <v>62377.919302486764</v>
          </cell>
          <cell r="BE1840">
            <v>116101.44549333038</v>
          </cell>
        </row>
        <row r="1841">
          <cell r="E1841" t="str">
            <v>Epiphysiodesis at one level</v>
          </cell>
          <cell r="I1841" t="str">
            <v>No</v>
          </cell>
          <cell r="J1841" t="str">
            <v>No</v>
          </cell>
          <cell r="K1841" t="str">
            <v>Yes</v>
          </cell>
          <cell r="L1841" t="str">
            <v>Yes</v>
          </cell>
          <cell r="M1841" t="str">
            <v>Yes</v>
          </cell>
          <cell r="N1841" t="str">
            <v>Yes</v>
          </cell>
          <cell r="AS1841">
            <v>0</v>
          </cell>
          <cell r="AY1841">
            <v>59794.414302486766</v>
          </cell>
          <cell r="BE1841">
            <v>107863.22132666371</v>
          </cell>
        </row>
        <row r="1842">
          <cell r="E1842" t="str">
            <v>Epiphysiodesis at two levels</v>
          </cell>
          <cell r="I1842" t="str">
            <v>No</v>
          </cell>
          <cell r="J1842" t="str">
            <v>No</v>
          </cell>
          <cell r="K1842" t="str">
            <v>Yes</v>
          </cell>
          <cell r="L1842" t="str">
            <v>Yes</v>
          </cell>
          <cell r="M1842" t="str">
            <v>Yes</v>
          </cell>
          <cell r="N1842" t="str">
            <v>Yes</v>
          </cell>
          <cell r="AS1842">
            <v>0</v>
          </cell>
          <cell r="AY1842">
            <v>77326.196617301583</v>
          </cell>
          <cell r="BE1842">
            <v>138287.88590356702</v>
          </cell>
        </row>
        <row r="1843">
          <cell r="E1843" t="str">
            <v>Excision of coccyx</v>
          </cell>
          <cell r="I1843" t="str">
            <v>No</v>
          </cell>
          <cell r="J1843" t="str">
            <v>No</v>
          </cell>
          <cell r="K1843" t="str">
            <v>Yes</v>
          </cell>
          <cell r="L1843" t="str">
            <v>Yes</v>
          </cell>
          <cell r="M1843" t="str">
            <v>Yes</v>
          </cell>
          <cell r="N1843" t="str">
            <v>Yes</v>
          </cell>
          <cell r="AS1843">
            <v>0</v>
          </cell>
          <cell r="AY1843">
            <v>62872.764302486772</v>
          </cell>
          <cell r="BE1843">
            <v>116596.29049333038</v>
          </cell>
        </row>
        <row r="1844">
          <cell r="E1844" t="str">
            <v>Exostosis excision</v>
          </cell>
          <cell r="I1844" t="str">
            <v>No</v>
          </cell>
          <cell r="J1844" t="str">
            <v>No</v>
          </cell>
          <cell r="K1844" t="str">
            <v>Yes</v>
          </cell>
          <cell r="L1844" t="str">
            <v>Yes</v>
          </cell>
          <cell r="M1844" t="str">
            <v>Yes</v>
          </cell>
          <cell r="N1844" t="str">
            <v>Yes</v>
          </cell>
          <cell r="AS1844">
            <v>0</v>
          </cell>
          <cell r="AY1844">
            <v>62205.614802486773</v>
          </cell>
          <cell r="BE1844">
            <v>115929.14099333038</v>
          </cell>
        </row>
        <row r="1845">
          <cell r="E1845" t="str">
            <v>External fixation for pelvic fracture or pubic diastasis</v>
          </cell>
          <cell r="I1845" t="str">
            <v>No</v>
          </cell>
          <cell r="J1845" t="str">
            <v>No</v>
          </cell>
          <cell r="K1845" t="str">
            <v>Yes</v>
          </cell>
          <cell r="L1845" t="str">
            <v>Yes</v>
          </cell>
          <cell r="M1845" t="str">
            <v>Yes</v>
          </cell>
          <cell r="N1845" t="str">
            <v>Yes</v>
          </cell>
          <cell r="AS1845">
            <v>0</v>
          </cell>
          <cell r="AY1845">
            <v>62872.764302486772</v>
          </cell>
          <cell r="BE1845">
            <v>116596.29049333038</v>
          </cell>
        </row>
        <row r="1846">
          <cell r="E1846" t="str">
            <v>External fixator for clavicle fracture</v>
          </cell>
          <cell r="I1846" t="str">
            <v>No</v>
          </cell>
          <cell r="J1846" t="str">
            <v>No</v>
          </cell>
          <cell r="K1846" t="str">
            <v>Yes</v>
          </cell>
          <cell r="L1846" t="str">
            <v>Yes</v>
          </cell>
          <cell r="M1846" t="str">
            <v>Yes</v>
          </cell>
          <cell r="N1846" t="str">
            <v>Yes</v>
          </cell>
          <cell r="AS1846">
            <v>0</v>
          </cell>
          <cell r="AY1846">
            <v>54777.717645079363</v>
          </cell>
          <cell r="BE1846">
            <v>104882.16228821207</v>
          </cell>
        </row>
        <row r="1847">
          <cell r="E1847" t="str">
            <v>External fixator for dislocated ankle fracture</v>
          </cell>
          <cell r="I1847" t="str">
            <v>No</v>
          </cell>
          <cell r="J1847" t="str">
            <v>No</v>
          </cell>
          <cell r="K1847" t="str">
            <v>Yes</v>
          </cell>
          <cell r="L1847" t="str">
            <v>Yes</v>
          </cell>
          <cell r="M1847" t="str">
            <v>Yes</v>
          </cell>
          <cell r="N1847" t="str">
            <v>Yes</v>
          </cell>
          <cell r="AS1847">
            <v>0</v>
          </cell>
          <cell r="AY1847">
            <v>62377.919302486764</v>
          </cell>
          <cell r="BE1847">
            <v>116101.44549333038</v>
          </cell>
        </row>
        <row r="1848">
          <cell r="E1848" t="str">
            <v>External fixator for femoral fracture</v>
          </cell>
          <cell r="I1848" t="str">
            <v>No</v>
          </cell>
          <cell r="J1848" t="str">
            <v>No</v>
          </cell>
          <cell r="K1848" t="str">
            <v>Yes</v>
          </cell>
          <cell r="L1848" t="str">
            <v>Yes</v>
          </cell>
          <cell r="M1848" t="str">
            <v>Yes</v>
          </cell>
          <cell r="N1848" t="str">
            <v>Yes</v>
          </cell>
          <cell r="AS1848">
            <v>0</v>
          </cell>
          <cell r="AY1848">
            <v>62377.919302486764</v>
          </cell>
          <cell r="BE1848">
            <v>116101.44549333038</v>
          </cell>
        </row>
        <row r="1849">
          <cell r="E1849" t="str">
            <v>External fixator for tibia fracture</v>
          </cell>
          <cell r="I1849" t="str">
            <v>No</v>
          </cell>
          <cell r="J1849" t="str">
            <v>No</v>
          </cell>
          <cell r="K1849" t="str">
            <v>Yes</v>
          </cell>
          <cell r="L1849" t="str">
            <v>Yes</v>
          </cell>
          <cell r="M1849" t="str">
            <v>Yes</v>
          </cell>
          <cell r="N1849" t="str">
            <v>Yes</v>
          </cell>
          <cell r="AS1849">
            <v>0</v>
          </cell>
          <cell r="AY1849">
            <v>62377.919302486764</v>
          </cell>
          <cell r="BE1849">
            <v>116101.44549333038</v>
          </cell>
        </row>
        <row r="1850">
          <cell r="E1850" t="str">
            <v>External fixator: radius/ulnar</v>
          </cell>
          <cell r="I1850" t="str">
            <v>No</v>
          </cell>
          <cell r="J1850" t="str">
            <v>No</v>
          </cell>
          <cell r="K1850" t="str">
            <v>Yes</v>
          </cell>
          <cell r="L1850" t="str">
            <v>Yes</v>
          </cell>
          <cell r="M1850" t="str">
            <v>Yes</v>
          </cell>
          <cell r="N1850" t="str">
            <v>Yes</v>
          </cell>
          <cell r="AS1850">
            <v>0</v>
          </cell>
          <cell r="AY1850">
            <v>54777.717645079363</v>
          </cell>
          <cell r="BE1850">
            <v>104882.16228821207</v>
          </cell>
        </row>
        <row r="1851">
          <cell r="E1851" t="str">
            <v>Fixation and fusion cervical/anterior</v>
          </cell>
          <cell r="I1851" t="str">
            <v>No</v>
          </cell>
          <cell r="J1851" t="str">
            <v>No</v>
          </cell>
          <cell r="K1851" t="str">
            <v>Yes</v>
          </cell>
          <cell r="L1851" t="str">
            <v>Yes</v>
          </cell>
          <cell r="M1851" t="str">
            <v>Yes</v>
          </cell>
          <cell r="N1851" t="str">
            <v>Yes</v>
          </cell>
          <cell r="AS1851">
            <v>0</v>
          </cell>
          <cell r="AY1851">
            <v>87004.34356174602</v>
          </cell>
          <cell r="BE1851">
            <v>152728.60588427691</v>
          </cell>
        </row>
        <row r="1852">
          <cell r="E1852" t="str">
            <v>Fixation and fusion cervical/posterior</v>
          </cell>
          <cell r="I1852" t="str">
            <v>No</v>
          </cell>
          <cell r="J1852" t="str">
            <v>No</v>
          </cell>
          <cell r="K1852" t="str">
            <v>Yes</v>
          </cell>
          <cell r="L1852" t="str">
            <v>Yes</v>
          </cell>
          <cell r="M1852" t="str">
            <v>Yes</v>
          </cell>
          <cell r="N1852" t="str">
            <v>Yes</v>
          </cell>
          <cell r="AS1852">
            <v>0</v>
          </cell>
          <cell r="AY1852">
            <v>193081.2313395238</v>
          </cell>
          <cell r="BE1852">
            <v>303921.79851544969</v>
          </cell>
        </row>
        <row r="1853">
          <cell r="E1853" t="str">
            <v>Fixation and fusion thoracic /anterior</v>
          </cell>
          <cell r="I1853" t="str">
            <v>No</v>
          </cell>
          <cell r="J1853" t="str">
            <v>No</v>
          </cell>
          <cell r="K1853" t="str">
            <v>Yes</v>
          </cell>
          <cell r="L1853" t="str">
            <v>Yes</v>
          </cell>
          <cell r="M1853" t="str">
            <v>Yes</v>
          </cell>
          <cell r="N1853" t="str">
            <v>Yes</v>
          </cell>
          <cell r="AS1853">
            <v>0</v>
          </cell>
          <cell r="AY1853">
            <v>113523.56550619045</v>
          </cell>
          <cell r="BE1853">
            <v>192486.35898998677</v>
          </cell>
        </row>
        <row r="1854">
          <cell r="E1854" t="str">
            <v>Fixation and fusion thoracolumbar</v>
          </cell>
          <cell r="I1854" t="str">
            <v>No</v>
          </cell>
          <cell r="J1854" t="str">
            <v>No</v>
          </cell>
          <cell r="K1854" t="str">
            <v>Yes</v>
          </cell>
          <cell r="L1854" t="str">
            <v>Yes</v>
          </cell>
          <cell r="M1854" t="str">
            <v>Yes</v>
          </cell>
          <cell r="N1854" t="str">
            <v>Yes</v>
          </cell>
          <cell r="AS1854">
            <v>0</v>
          </cell>
          <cell r="AY1854">
            <v>113178.56550619045</v>
          </cell>
          <cell r="BE1854">
            <v>192141.35898998677</v>
          </cell>
        </row>
        <row r="1855">
          <cell r="E1855" t="str">
            <v>Fixation of slipped upper femoral epiphysis</v>
          </cell>
          <cell r="I1855" t="str">
            <v>No</v>
          </cell>
          <cell r="J1855" t="str">
            <v>No</v>
          </cell>
          <cell r="K1855" t="str">
            <v>Yes</v>
          </cell>
          <cell r="L1855" t="str">
            <v>Yes</v>
          </cell>
          <cell r="M1855" t="str">
            <v>Yes</v>
          </cell>
          <cell r="N1855" t="str">
            <v>Yes</v>
          </cell>
          <cell r="AS1855">
            <v>0</v>
          </cell>
          <cell r="AY1855">
            <v>84686.872496931202</v>
          </cell>
          <cell r="BE1855">
            <v>149529.94031779026</v>
          </cell>
        </row>
        <row r="1856">
          <cell r="E1856" t="str">
            <v>Fixation post osteotomy (long bone)</v>
          </cell>
          <cell r="I1856" t="str">
            <v>No</v>
          </cell>
          <cell r="J1856" t="str">
            <v>No</v>
          </cell>
          <cell r="K1856" t="str">
            <v>Yes</v>
          </cell>
          <cell r="L1856" t="str">
            <v>Yes</v>
          </cell>
          <cell r="M1856" t="str">
            <v>Yes</v>
          </cell>
          <cell r="N1856" t="str">
            <v>Yes</v>
          </cell>
          <cell r="AS1856">
            <v>0</v>
          </cell>
          <cell r="AY1856">
            <v>69604.635459894169</v>
          </cell>
          <cell r="BE1856">
            <v>126947.24319844869</v>
          </cell>
        </row>
        <row r="1857">
          <cell r="E1857" t="str">
            <v>Fixation post osteotomy (short bones)</v>
          </cell>
          <cell r="I1857" t="str">
            <v>No</v>
          </cell>
          <cell r="J1857" t="str">
            <v>No</v>
          </cell>
          <cell r="K1857" t="str">
            <v>Yes</v>
          </cell>
          <cell r="L1857" t="str">
            <v>Yes</v>
          </cell>
          <cell r="M1857" t="str">
            <v>Yes</v>
          </cell>
          <cell r="N1857" t="str">
            <v>Yes</v>
          </cell>
          <cell r="AS1857">
            <v>0</v>
          </cell>
          <cell r="AY1857">
            <v>62377.919302486764</v>
          </cell>
          <cell r="BE1857">
            <v>116101.44549333038</v>
          </cell>
        </row>
        <row r="1858">
          <cell r="E1858" t="str">
            <v>Flexible nails removal</v>
          </cell>
          <cell r="I1858" t="str">
            <v>No</v>
          </cell>
          <cell r="J1858" t="str">
            <v>No</v>
          </cell>
          <cell r="K1858" t="str">
            <v>Yes</v>
          </cell>
          <cell r="L1858" t="str">
            <v>Yes</v>
          </cell>
          <cell r="M1858" t="str">
            <v>Yes</v>
          </cell>
          <cell r="N1858" t="str">
            <v>Yes</v>
          </cell>
          <cell r="AS1858">
            <v>0</v>
          </cell>
          <cell r="AY1858">
            <v>48419.331987671954</v>
          </cell>
          <cell r="BE1858">
            <v>94904.695083093757</v>
          </cell>
        </row>
        <row r="1859">
          <cell r="E1859" t="str">
            <v>Foot: plantar fasciotomy</v>
          </cell>
          <cell r="I1859" t="str">
            <v>No</v>
          </cell>
          <cell r="J1859" t="str">
            <v>No</v>
          </cell>
          <cell r="K1859" t="str">
            <v>Yes</v>
          </cell>
          <cell r="L1859" t="str">
            <v>Yes</v>
          </cell>
          <cell r="M1859" t="str">
            <v>Yes</v>
          </cell>
          <cell r="N1859" t="str">
            <v>Yes</v>
          </cell>
          <cell r="AS1859">
            <v>0</v>
          </cell>
          <cell r="AY1859">
            <v>53708.419395079356</v>
          </cell>
          <cell r="BE1859">
            <v>103049.42466321206</v>
          </cell>
        </row>
        <row r="1860">
          <cell r="E1860" t="str">
            <v>Foot: postero-medial release for club-foot</v>
          </cell>
          <cell r="I1860" t="str">
            <v>No</v>
          </cell>
          <cell r="J1860" t="str">
            <v>No</v>
          </cell>
          <cell r="K1860" t="str">
            <v>Yes</v>
          </cell>
          <cell r="L1860" t="str">
            <v>Yes</v>
          </cell>
          <cell r="M1860" t="str">
            <v>Yes</v>
          </cell>
          <cell r="N1860" t="str">
            <v>Yes</v>
          </cell>
          <cell r="AS1860">
            <v>0</v>
          </cell>
          <cell r="AY1860">
            <v>68915.761302486761</v>
          </cell>
          <cell r="BE1860">
            <v>122639.28749333038</v>
          </cell>
        </row>
        <row r="1861">
          <cell r="E1861" t="str">
            <v>Hallux valgus repair</v>
          </cell>
          <cell r="I1861" t="str">
            <v>No</v>
          </cell>
          <cell r="J1861" t="str">
            <v>No</v>
          </cell>
          <cell r="K1861" t="str">
            <v>Yes</v>
          </cell>
          <cell r="L1861" t="str">
            <v>Yes</v>
          </cell>
          <cell r="M1861" t="str">
            <v>Yes</v>
          </cell>
          <cell r="N1861" t="str">
            <v>Yes</v>
          </cell>
          <cell r="AS1861">
            <v>0</v>
          </cell>
          <cell r="AY1861">
            <v>49923.154441375656</v>
          </cell>
          <cell r="BE1861">
            <v>97581.858831486243</v>
          </cell>
        </row>
        <row r="1862">
          <cell r="E1862" t="str">
            <v>Harvesting of bone graft</v>
          </cell>
          <cell r="I1862" t="str">
            <v>No</v>
          </cell>
          <cell r="J1862" t="str">
            <v>No</v>
          </cell>
          <cell r="K1862" t="str">
            <v>Yes</v>
          </cell>
          <cell r="L1862" t="str">
            <v>Yes</v>
          </cell>
          <cell r="M1862" t="str">
            <v>Yes</v>
          </cell>
          <cell r="N1862" t="str">
            <v>Yes</v>
          </cell>
          <cell r="AS1862">
            <v>0</v>
          </cell>
          <cell r="AY1862">
            <v>55646.04814507936</v>
          </cell>
          <cell r="BE1862">
            <v>105750.49278821207</v>
          </cell>
        </row>
        <row r="1863">
          <cell r="E1863" t="str">
            <v>Hemi-arthroplasty of the hip</v>
          </cell>
          <cell r="I1863" t="str">
            <v>No</v>
          </cell>
          <cell r="J1863" t="str">
            <v>No</v>
          </cell>
          <cell r="K1863" t="str">
            <v>Yes</v>
          </cell>
          <cell r="L1863" t="str">
            <v>Yes</v>
          </cell>
          <cell r="M1863" t="str">
            <v>Yes</v>
          </cell>
          <cell r="N1863" t="str">
            <v>Yes</v>
          </cell>
          <cell r="AS1863">
            <v>0</v>
          </cell>
          <cell r="AY1863">
            <v>111119.24561730157</v>
          </cell>
          <cell r="BE1863">
            <v>172080.93490356702</v>
          </cell>
        </row>
        <row r="1864">
          <cell r="E1864" t="str">
            <v>Total hip replacement</v>
          </cell>
          <cell r="I1864" t="str">
            <v>No</v>
          </cell>
          <cell r="J1864" t="str">
            <v>No</v>
          </cell>
          <cell r="K1864" t="str">
            <v>Yes</v>
          </cell>
          <cell r="L1864" t="str">
            <v>Yes</v>
          </cell>
          <cell r="M1864" t="str">
            <v>Yes</v>
          </cell>
          <cell r="N1864" t="str">
            <v>Yes</v>
          </cell>
          <cell r="AS1864">
            <v>0</v>
          </cell>
          <cell r="AY1864">
            <v>149704.25719137565</v>
          </cell>
          <cell r="BE1864">
            <v>229904.84570475013</v>
          </cell>
        </row>
        <row r="1865">
          <cell r="E1865" t="str">
            <v>Hip: open muscle release</v>
          </cell>
          <cell r="I1865" t="str">
            <v>No</v>
          </cell>
          <cell r="J1865" t="str">
            <v>No</v>
          </cell>
          <cell r="K1865" t="str">
            <v>Yes</v>
          </cell>
          <cell r="L1865" t="str">
            <v>Yes</v>
          </cell>
          <cell r="M1865" t="str">
            <v>Yes</v>
          </cell>
          <cell r="N1865" t="str">
            <v>Yes</v>
          </cell>
          <cell r="AS1865">
            <v>0</v>
          </cell>
          <cell r="AY1865">
            <v>55646.04814507936</v>
          </cell>
          <cell r="BE1865">
            <v>105750.49278821207</v>
          </cell>
        </row>
        <row r="1866">
          <cell r="E1866" t="str">
            <v>Infrapatellar or quadriceps tendon repair</v>
          </cell>
          <cell r="I1866" t="str">
            <v>No</v>
          </cell>
          <cell r="J1866" t="str">
            <v>No</v>
          </cell>
          <cell r="K1866" t="str">
            <v>Yes</v>
          </cell>
          <cell r="L1866" t="str">
            <v>Yes</v>
          </cell>
          <cell r="M1866" t="str">
            <v>Yes</v>
          </cell>
          <cell r="N1866" t="str">
            <v>Yes</v>
          </cell>
          <cell r="AS1866">
            <v>0</v>
          </cell>
          <cell r="AY1866">
            <v>62872.764302486772</v>
          </cell>
          <cell r="BE1866">
            <v>116596.29049333038</v>
          </cell>
        </row>
        <row r="1867">
          <cell r="E1867" t="str">
            <v>Intrinsic tendon release per finger</v>
          </cell>
          <cell r="I1867" t="str">
            <v>No</v>
          </cell>
          <cell r="J1867" t="str">
            <v>No</v>
          </cell>
          <cell r="K1867" t="str">
            <v>Yes</v>
          </cell>
          <cell r="L1867" t="str">
            <v>Yes</v>
          </cell>
          <cell r="M1867" t="str">
            <v>Yes</v>
          </cell>
          <cell r="N1867" t="str">
            <v>Yes</v>
          </cell>
          <cell r="AS1867">
            <v>0</v>
          </cell>
          <cell r="AY1867">
            <v>36572.603777795404</v>
          </cell>
          <cell r="BE1867">
            <v>77121.518316547124</v>
          </cell>
        </row>
        <row r="1868">
          <cell r="E1868" t="str">
            <v>Arthrotomy of large joints</v>
          </cell>
          <cell r="I1868" t="str">
            <v>No</v>
          </cell>
          <cell r="J1868" t="str">
            <v>No</v>
          </cell>
          <cell r="K1868" t="str">
            <v>Yes</v>
          </cell>
          <cell r="L1868" t="str">
            <v>Yes</v>
          </cell>
          <cell r="M1868" t="str">
            <v>Yes</v>
          </cell>
          <cell r="N1868" t="str">
            <v>Yes</v>
          </cell>
          <cell r="AS1868">
            <v>0</v>
          </cell>
          <cell r="AY1868">
            <v>49026.189302486768</v>
          </cell>
          <cell r="BE1868">
            <v>98112.91549333038</v>
          </cell>
        </row>
        <row r="1869">
          <cell r="E1869" t="str">
            <v>Arthrotomy of small joints</v>
          </cell>
          <cell r="I1869" t="str">
            <v>No</v>
          </cell>
          <cell r="J1869" t="str">
            <v>No</v>
          </cell>
          <cell r="K1869" t="str">
            <v>Yes</v>
          </cell>
          <cell r="L1869" t="str">
            <v>Yes</v>
          </cell>
          <cell r="M1869" t="str">
            <v>Yes</v>
          </cell>
          <cell r="N1869" t="str">
            <v>Yes</v>
          </cell>
          <cell r="AS1869">
            <v>0</v>
          </cell>
          <cell r="AY1869">
            <v>34572.75698767195</v>
          </cell>
          <cell r="BE1869">
            <v>76421.320083093757</v>
          </cell>
        </row>
        <row r="1870">
          <cell r="E1870" t="str">
            <v>Joint ligament reconstruction</v>
          </cell>
          <cell r="I1870" t="str">
            <v>No</v>
          </cell>
          <cell r="J1870" t="str">
            <v>No</v>
          </cell>
          <cell r="K1870" t="str">
            <v>Yes</v>
          </cell>
          <cell r="L1870" t="str">
            <v>Yes</v>
          </cell>
          <cell r="M1870" t="str">
            <v>Yes</v>
          </cell>
          <cell r="N1870" t="str">
            <v>Yes</v>
          </cell>
          <cell r="AS1870">
            <v>0</v>
          </cell>
          <cell r="AY1870">
            <v>62205.614802486773</v>
          </cell>
          <cell r="BE1870">
            <v>111292.34099333038</v>
          </cell>
        </row>
        <row r="1871">
          <cell r="E1871" t="str">
            <v>Knee: quadricepsplasty</v>
          </cell>
          <cell r="I1871" t="str">
            <v>No</v>
          </cell>
          <cell r="J1871" t="str">
            <v>No</v>
          </cell>
          <cell r="K1871" t="str">
            <v>Yes</v>
          </cell>
          <cell r="L1871" t="str">
            <v>Yes</v>
          </cell>
          <cell r="M1871" t="str">
            <v>Yes</v>
          </cell>
          <cell r="N1871" t="str">
            <v>Yes</v>
          </cell>
          <cell r="AS1871">
            <v>0</v>
          </cell>
          <cell r="AY1871">
            <v>62377.919302486764</v>
          </cell>
          <cell r="BE1871">
            <v>116101.44549333038</v>
          </cell>
        </row>
        <row r="1872">
          <cell r="E1872" t="str">
            <v>Knee: total replacement</v>
          </cell>
          <cell r="I1872" t="str">
            <v>No</v>
          </cell>
          <cell r="J1872" t="str">
            <v>No</v>
          </cell>
          <cell r="K1872" t="str">
            <v>Yes</v>
          </cell>
          <cell r="L1872" t="str">
            <v>Yes</v>
          </cell>
          <cell r="M1872" t="str">
            <v>Yes</v>
          </cell>
          <cell r="N1872" t="str">
            <v>Yes</v>
          </cell>
          <cell r="AS1872">
            <v>0</v>
          </cell>
          <cell r="AY1872">
            <v>173835.8364506349</v>
          </cell>
          <cell r="BE1872">
            <v>266037.16109569662</v>
          </cell>
        </row>
        <row r="1873">
          <cell r="E1873" t="str">
            <v>Shoulder hemiarthroplasty</v>
          </cell>
          <cell r="I1873" t="str">
            <v>No</v>
          </cell>
          <cell r="J1873" t="str">
            <v>No</v>
          </cell>
          <cell r="K1873" t="str">
            <v>Yes</v>
          </cell>
          <cell r="L1873" t="str">
            <v>Yes</v>
          </cell>
          <cell r="M1873" t="str">
            <v>Yes</v>
          </cell>
          <cell r="N1873" t="str">
            <v>Yes</v>
          </cell>
          <cell r="AS1873">
            <v>0</v>
          </cell>
          <cell r="AY1873">
            <v>76831.351617301581</v>
          </cell>
          <cell r="BE1873">
            <v>133156.240903567</v>
          </cell>
        </row>
        <row r="1874">
          <cell r="E1874" t="str">
            <v>Total shoulder replacement</v>
          </cell>
          <cell r="I1874" t="str">
            <v>No</v>
          </cell>
          <cell r="J1874" t="str">
            <v>No</v>
          </cell>
          <cell r="K1874" t="str">
            <v>Yes</v>
          </cell>
          <cell r="L1874" t="str">
            <v>Yes</v>
          </cell>
          <cell r="M1874" t="str">
            <v>Yes</v>
          </cell>
          <cell r="N1874" t="str">
            <v>Yes</v>
          </cell>
          <cell r="AS1874">
            <v>0</v>
          </cell>
          <cell r="AY1874">
            <v>79565.290714523799</v>
          </cell>
          <cell r="BE1874">
            <v>137211.97175329694</v>
          </cell>
        </row>
        <row r="1875">
          <cell r="E1875" t="str">
            <v>Reverse total shoulder replacement</v>
          </cell>
          <cell r="I1875" t="str">
            <v>No</v>
          </cell>
          <cell r="J1875" t="str">
            <v>No</v>
          </cell>
          <cell r="K1875" t="str">
            <v>Yes</v>
          </cell>
          <cell r="L1875" t="str">
            <v>Yes</v>
          </cell>
          <cell r="M1875" t="str">
            <v>Yes</v>
          </cell>
          <cell r="N1875" t="str">
            <v>Yes</v>
          </cell>
          <cell r="AS1875">
            <v>0</v>
          </cell>
          <cell r="AY1875">
            <v>79565.290714523799</v>
          </cell>
          <cell r="BE1875">
            <v>137211.97175329694</v>
          </cell>
        </row>
        <row r="1876">
          <cell r="E1876" t="str">
            <v>Limb lengthening procedure</v>
          </cell>
          <cell r="I1876" t="str">
            <v>No</v>
          </cell>
          <cell r="J1876" t="str">
            <v>No</v>
          </cell>
          <cell r="K1876" t="str">
            <v>Yes</v>
          </cell>
          <cell r="L1876" t="str">
            <v>Yes</v>
          </cell>
          <cell r="M1876" t="str">
            <v>Yes</v>
          </cell>
          <cell r="N1876" t="str">
            <v>Yes</v>
          </cell>
          <cell r="AS1876">
            <v>0</v>
          </cell>
          <cell r="AY1876">
            <v>87426.381374183533</v>
          </cell>
          <cell r="BE1876">
            <v>154211.71777856702</v>
          </cell>
        </row>
        <row r="1877">
          <cell r="E1877" t="str">
            <v>Limb salvage tumor resection - lower limb</v>
          </cell>
          <cell r="I1877" t="str">
            <v>No</v>
          </cell>
          <cell r="J1877" t="str">
            <v>No</v>
          </cell>
          <cell r="K1877" t="str">
            <v>Yes</v>
          </cell>
          <cell r="L1877" t="str">
            <v>Yes</v>
          </cell>
          <cell r="M1877" t="str">
            <v>Yes</v>
          </cell>
          <cell r="N1877" t="str">
            <v>Yes</v>
          </cell>
          <cell r="AS1877">
            <v>0</v>
          </cell>
          <cell r="AY1877">
            <v>77326.196617301583</v>
          </cell>
          <cell r="BE1877">
            <v>138287.88590356702</v>
          </cell>
        </row>
        <row r="1878">
          <cell r="E1878" t="str">
            <v>Limb salvage tumor resection - upper limb</v>
          </cell>
          <cell r="I1878" t="str">
            <v>No</v>
          </cell>
          <cell r="J1878" t="str">
            <v>No</v>
          </cell>
          <cell r="K1878" t="str">
            <v>Yes</v>
          </cell>
          <cell r="L1878" t="str">
            <v>Yes</v>
          </cell>
          <cell r="M1878" t="str">
            <v>Yes</v>
          </cell>
          <cell r="N1878" t="str">
            <v>Yes</v>
          </cell>
          <cell r="AS1878">
            <v>0</v>
          </cell>
          <cell r="AY1878">
            <v>70099.48045989417</v>
          </cell>
          <cell r="BE1878">
            <v>127442.08819844869</v>
          </cell>
        </row>
        <row r="1879">
          <cell r="E1879" t="str">
            <v>Limb shortening procedure</v>
          </cell>
          <cell r="I1879" t="str">
            <v>No</v>
          </cell>
          <cell r="J1879" t="str">
            <v>No</v>
          </cell>
          <cell r="K1879" t="str">
            <v>Yes</v>
          </cell>
          <cell r="L1879" t="str">
            <v>Yes</v>
          </cell>
          <cell r="M1879" t="str">
            <v>Yes</v>
          </cell>
          <cell r="N1879" t="str">
            <v>Yes</v>
          </cell>
          <cell r="AS1879">
            <v>0</v>
          </cell>
          <cell r="AY1879">
            <v>78516.301090629131</v>
          </cell>
          <cell r="BE1879">
            <v>140711.94809428204</v>
          </cell>
        </row>
        <row r="1880">
          <cell r="E1880" t="str">
            <v>Lumbar posterior fusion</v>
          </cell>
          <cell r="I1880" t="str">
            <v>No</v>
          </cell>
          <cell r="J1880" t="str">
            <v>No</v>
          </cell>
          <cell r="K1880" t="str">
            <v>Yes</v>
          </cell>
          <cell r="L1880" t="str">
            <v>Yes</v>
          </cell>
          <cell r="M1880" t="str">
            <v>Yes</v>
          </cell>
          <cell r="N1880" t="str">
            <v>Yes</v>
          </cell>
          <cell r="AS1880">
            <v>0</v>
          </cell>
          <cell r="AY1880">
            <v>140042.7874506349</v>
          </cell>
          <cell r="BE1880">
            <v>232244.11209569665</v>
          </cell>
        </row>
        <row r="1881">
          <cell r="E1881" t="str">
            <v>Material removal: screws</v>
          </cell>
          <cell r="I1881" t="str">
            <v>No</v>
          </cell>
          <cell r="J1881" t="str">
            <v>No</v>
          </cell>
          <cell r="K1881" t="str">
            <v>Yes</v>
          </cell>
          <cell r="L1881" t="str">
            <v>Yes</v>
          </cell>
          <cell r="M1881" t="str">
            <v>Yes</v>
          </cell>
          <cell r="N1881" t="str">
            <v>Yes</v>
          </cell>
          <cell r="AS1881">
            <v>0</v>
          </cell>
          <cell r="AY1881">
            <v>44805.973908968255</v>
          </cell>
          <cell r="BE1881">
            <v>89481.796230534601</v>
          </cell>
        </row>
        <row r="1882">
          <cell r="E1882" t="str">
            <v>Medial patello femoral ligament reconstruction</v>
          </cell>
          <cell r="I1882" t="str">
            <v>No</v>
          </cell>
          <cell r="J1882" t="str">
            <v>No</v>
          </cell>
          <cell r="K1882" t="str">
            <v>Yes</v>
          </cell>
          <cell r="L1882" t="str">
            <v>Yes</v>
          </cell>
          <cell r="M1882" t="str">
            <v>Yes</v>
          </cell>
          <cell r="N1882" t="str">
            <v>Yes</v>
          </cell>
          <cell r="AS1882">
            <v>0</v>
          </cell>
          <cell r="AY1882">
            <v>62872.764302486772</v>
          </cell>
          <cell r="BE1882">
            <v>116596.29049333038</v>
          </cell>
        </row>
        <row r="1883">
          <cell r="E1883" t="str">
            <v>Muscle and tendon repair: biceps humeri</v>
          </cell>
          <cell r="I1883" t="str">
            <v>No</v>
          </cell>
          <cell r="J1883" t="str">
            <v>No</v>
          </cell>
          <cell r="K1883" t="str">
            <v>Yes</v>
          </cell>
          <cell r="L1883" t="str">
            <v>Yes</v>
          </cell>
          <cell r="M1883" t="str">
            <v>Yes</v>
          </cell>
          <cell r="N1883" t="str">
            <v>Yes</v>
          </cell>
          <cell r="AS1883">
            <v>0</v>
          </cell>
          <cell r="AY1883">
            <v>55646.04814507936</v>
          </cell>
          <cell r="BE1883">
            <v>101113.69278821207</v>
          </cell>
        </row>
        <row r="1884">
          <cell r="E1884" t="str">
            <v>Nail removal humerus, femur / tibia</v>
          </cell>
          <cell r="I1884" t="str">
            <v>No</v>
          </cell>
          <cell r="J1884" t="str">
            <v>No</v>
          </cell>
          <cell r="K1884" t="str">
            <v>Yes</v>
          </cell>
          <cell r="L1884" t="str">
            <v>Yes</v>
          </cell>
          <cell r="M1884" t="str">
            <v>Yes</v>
          </cell>
          <cell r="N1884" t="str">
            <v>Yes</v>
          </cell>
          <cell r="AS1884">
            <v>0</v>
          </cell>
          <cell r="AY1884">
            <v>76831.351617301581</v>
          </cell>
          <cell r="BE1884">
            <v>137793.04090356699</v>
          </cell>
        </row>
        <row r="1885">
          <cell r="E1885" t="str">
            <v>Open anterior cruciate ligament(acl) reconstruction</v>
          </cell>
          <cell r="I1885" t="str">
            <v>No</v>
          </cell>
          <cell r="J1885" t="str">
            <v>No</v>
          </cell>
          <cell r="K1885" t="str">
            <v>Yes</v>
          </cell>
          <cell r="L1885" t="str">
            <v>Yes</v>
          </cell>
          <cell r="M1885" t="str">
            <v>Yes</v>
          </cell>
          <cell r="N1885" t="str">
            <v>Yes</v>
          </cell>
          <cell r="AS1885">
            <v>0</v>
          </cell>
          <cell r="AY1885">
            <v>84058.067774708979</v>
          </cell>
          <cell r="BE1885">
            <v>148638.83860868533</v>
          </cell>
        </row>
        <row r="1886">
          <cell r="E1886" t="str">
            <v>Open fracture washout</v>
          </cell>
          <cell r="I1886" t="str">
            <v>No</v>
          </cell>
          <cell r="J1886" t="str">
            <v>No</v>
          </cell>
          <cell r="K1886" t="str">
            <v>Yes</v>
          </cell>
          <cell r="L1886" t="str">
            <v>Yes</v>
          </cell>
          <cell r="M1886" t="str">
            <v>Yes</v>
          </cell>
          <cell r="N1886" t="str">
            <v>Yes</v>
          </cell>
          <cell r="AS1886">
            <v>0</v>
          </cell>
          <cell r="AY1886">
            <v>24314.276922857141</v>
          </cell>
          <cell r="BE1886">
            <v>35198.65786035714</v>
          </cell>
        </row>
        <row r="1887">
          <cell r="E1887" t="str">
            <v>Open meniscus repair or meniscectomy</v>
          </cell>
          <cell r="I1887" t="str">
            <v>No</v>
          </cell>
          <cell r="J1887" t="str">
            <v>No</v>
          </cell>
          <cell r="K1887" t="str">
            <v>Yes</v>
          </cell>
          <cell r="L1887" t="str">
            <v>Yes</v>
          </cell>
          <cell r="M1887" t="str">
            <v>Yes</v>
          </cell>
          <cell r="N1887" t="str">
            <v>Yes</v>
          </cell>
          <cell r="AS1887">
            <v>0</v>
          </cell>
          <cell r="AY1887">
            <v>70099.48045989417</v>
          </cell>
          <cell r="BE1887">
            <v>127442.08819844869</v>
          </cell>
        </row>
        <row r="1888">
          <cell r="E1888" t="str">
            <v>Open reduction and fixation acrmio-clavicular dislocation</v>
          </cell>
          <cell r="I1888" t="str">
            <v>No</v>
          </cell>
          <cell r="J1888" t="str">
            <v>No</v>
          </cell>
          <cell r="K1888" t="str">
            <v>Yes</v>
          </cell>
          <cell r="L1888" t="str">
            <v>Yes</v>
          </cell>
          <cell r="M1888" t="str">
            <v>Yes</v>
          </cell>
          <cell r="N1888" t="str">
            <v>Yes</v>
          </cell>
          <cell r="AS1888">
            <v>0</v>
          </cell>
          <cell r="AY1888">
            <v>69111.375807074728</v>
          </cell>
          <cell r="BE1888">
            <v>126717.33340999704</v>
          </cell>
        </row>
        <row r="1889">
          <cell r="E1889" t="str">
            <v>Open reduction and fixation femur: shaft</v>
          </cell>
          <cell r="I1889" t="str">
            <v>No</v>
          </cell>
          <cell r="J1889" t="str">
            <v>No</v>
          </cell>
          <cell r="K1889" t="str">
            <v>Yes</v>
          </cell>
          <cell r="L1889" t="str">
            <v>Yes</v>
          </cell>
          <cell r="M1889" t="str">
            <v>Yes</v>
          </cell>
          <cell r="N1889" t="str">
            <v>Yes</v>
          </cell>
          <cell r="AS1889">
            <v>0</v>
          </cell>
          <cell r="AY1889">
            <v>67633.69645989417</v>
          </cell>
          <cell r="BE1889">
            <v>124976.30419844869</v>
          </cell>
        </row>
        <row r="1890">
          <cell r="E1890" t="str">
            <v>Open reduction and fixation fracture of carpal bones</v>
          </cell>
          <cell r="I1890" t="str">
            <v>No</v>
          </cell>
          <cell r="J1890" t="str">
            <v>No</v>
          </cell>
          <cell r="K1890" t="str">
            <v>Yes</v>
          </cell>
          <cell r="L1890" t="str">
            <v>Yes</v>
          </cell>
          <cell r="M1890" t="str">
            <v>Yes</v>
          </cell>
          <cell r="N1890" t="str">
            <v>Yes</v>
          </cell>
          <cell r="AS1890">
            <v>0</v>
          </cell>
          <cell r="AY1890">
            <v>61710.769802486771</v>
          </cell>
          <cell r="BE1890">
            <v>115434.29599333038</v>
          </cell>
        </row>
        <row r="1891">
          <cell r="E1891" t="str">
            <v>Open reduction and fixation fracture of clavicular fracture</v>
          </cell>
          <cell r="I1891" t="str">
            <v>No</v>
          </cell>
          <cell r="J1891" t="str">
            <v>No</v>
          </cell>
          <cell r="K1891" t="str">
            <v>Yes</v>
          </cell>
          <cell r="L1891" t="str">
            <v>Yes</v>
          </cell>
          <cell r="M1891" t="str">
            <v>Yes</v>
          </cell>
          <cell r="N1891" t="str">
            <v>Yes</v>
          </cell>
          <cell r="AS1891">
            <v>0</v>
          </cell>
          <cell r="AY1891">
            <v>58054.95353088183</v>
          </cell>
          <cell r="BE1891">
            <v>109365.75868991816</v>
          </cell>
        </row>
        <row r="1892">
          <cell r="E1892" t="str">
            <v>Open reduction and fixation fracture of humerus head</v>
          </cell>
          <cell r="I1892" t="str">
            <v>No</v>
          </cell>
          <cell r="J1892" t="str">
            <v>No</v>
          </cell>
          <cell r="K1892" t="str">
            <v>Yes</v>
          </cell>
          <cell r="L1892" t="str">
            <v>Yes</v>
          </cell>
          <cell r="M1892" t="str">
            <v>Yes</v>
          </cell>
          <cell r="N1892" t="str">
            <v>Yes</v>
          </cell>
          <cell r="AS1892">
            <v>0</v>
          </cell>
          <cell r="AY1892">
            <v>77326.196617301583</v>
          </cell>
          <cell r="BE1892">
            <v>138287.88590356702</v>
          </cell>
        </row>
        <row r="1893">
          <cell r="E1893" t="str">
            <v>Open reduction and fixation fracture of humerus shaft</v>
          </cell>
          <cell r="I1893" t="str">
            <v>No</v>
          </cell>
          <cell r="J1893" t="str">
            <v>No</v>
          </cell>
          <cell r="K1893" t="str">
            <v>Yes</v>
          </cell>
          <cell r="L1893" t="str">
            <v>Yes</v>
          </cell>
          <cell r="M1893" t="str">
            <v>Yes</v>
          </cell>
          <cell r="N1893" t="str">
            <v>Yes</v>
          </cell>
          <cell r="AS1893">
            <v>0</v>
          </cell>
          <cell r="AY1893">
            <v>62872.764302486772</v>
          </cell>
          <cell r="BE1893">
            <v>116596.29049333038</v>
          </cell>
        </row>
        <row r="1894">
          <cell r="E1894" t="str">
            <v>Open reduction and fixation fracture of olecraneum</v>
          </cell>
          <cell r="I1894" t="str">
            <v>No</v>
          </cell>
          <cell r="J1894" t="str">
            <v>No</v>
          </cell>
          <cell r="K1894" t="str">
            <v>Yes</v>
          </cell>
          <cell r="L1894" t="str">
            <v>Yes</v>
          </cell>
          <cell r="M1894" t="str">
            <v>Yes</v>
          </cell>
          <cell r="N1894" t="str">
            <v>Yes</v>
          </cell>
          <cell r="AS1894">
            <v>0</v>
          </cell>
          <cell r="AY1894">
            <v>55646.04814507936</v>
          </cell>
          <cell r="BE1894">
            <v>101113.69278821207</v>
          </cell>
        </row>
        <row r="1895">
          <cell r="E1895" t="str">
            <v>Open reduction and fixation fracture of pelvis</v>
          </cell>
          <cell r="I1895" t="str">
            <v>No</v>
          </cell>
          <cell r="J1895" t="str">
            <v>No</v>
          </cell>
          <cell r="K1895" t="str">
            <v>Yes</v>
          </cell>
          <cell r="L1895" t="str">
            <v>Yes</v>
          </cell>
          <cell r="M1895" t="str">
            <v>Yes</v>
          </cell>
          <cell r="N1895" t="str">
            <v>Yes</v>
          </cell>
          <cell r="AS1895">
            <v>0</v>
          </cell>
          <cell r="AY1895">
            <v>91284.783932116392</v>
          </cell>
          <cell r="BE1895">
            <v>159484.63631380364</v>
          </cell>
        </row>
        <row r="1896">
          <cell r="E1896" t="str">
            <v>Open reduction and fixation fracture of scapho-lunate dislocation</v>
          </cell>
          <cell r="I1896" t="str">
            <v>No</v>
          </cell>
          <cell r="J1896" t="str">
            <v>No</v>
          </cell>
          <cell r="K1896" t="str">
            <v>Yes</v>
          </cell>
          <cell r="L1896" t="str">
            <v>Yes</v>
          </cell>
          <cell r="M1896" t="str">
            <v>Yes</v>
          </cell>
          <cell r="N1896" t="str">
            <v>Yes</v>
          </cell>
          <cell r="AS1896">
            <v>0</v>
          </cell>
          <cell r="AY1896">
            <v>70099.48045989417</v>
          </cell>
          <cell r="BE1896">
            <v>127442.08819844869</v>
          </cell>
        </row>
        <row r="1897">
          <cell r="E1897" t="str">
            <v>Open reduction and fixation fracture of scapula</v>
          </cell>
          <cell r="I1897" t="str">
            <v>No</v>
          </cell>
          <cell r="J1897" t="str">
            <v>No</v>
          </cell>
          <cell r="K1897" t="str">
            <v>Yes</v>
          </cell>
          <cell r="L1897" t="str">
            <v>Yes</v>
          </cell>
          <cell r="M1897" t="str">
            <v>Yes</v>
          </cell>
          <cell r="N1897" t="str">
            <v>Yes</v>
          </cell>
          <cell r="AS1897">
            <v>0</v>
          </cell>
          <cell r="AY1897">
            <v>62872.764302486772</v>
          </cell>
          <cell r="BE1897">
            <v>116596.29049333038</v>
          </cell>
        </row>
        <row r="1898">
          <cell r="E1898" t="str">
            <v>Open reduction and fixation fracture of sterno-clavicular dislocation</v>
          </cell>
          <cell r="I1898" t="str">
            <v>No</v>
          </cell>
          <cell r="J1898" t="str">
            <v>No</v>
          </cell>
          <cell r="K1898" t="str">
            <v>Yes</v>
          </cell>
          <cell r="L1898" t="str">
            <v>Yes</v>
          </cell>
          <cell r="M1898" t="str">
            <v>Yes</v>
          </cell>
          <cell r="N1898" t="str">
            <v>Yes</v>
          </cell>
          <cell r="AS1898">
            <v>0</v>
          </cell>
          <cell r="AY1898">
            <v>55646.04814507936</v>
          </cell>
          <cell r="BE1898">
            <v>105750.49278821207</v>
          </cell>
        </row>
        <row r="1899">
          <cell r="E1899" t="str">
            <v>Open reduction and fixation fracture of supra-condylar fracture of the humerus</v>
          </cell>
          <cell r="I1899" t="str">
            <v>No</v>
          </cell>
          <cell r="J1899" t="str">
            <v>No</v>
          </cell>
          <cell r="K1899" t="str">
            <v>Yes</v>
          </cell>
          <cell r="L1899" t="str">
            <v>Yes</v>
          </cell>
          <cell r="M1899" t="str">
            <v>Yes</v>
          </cell>
          <cell r="N1899" t="str">
            <v>Yes</v>
          </cell>
          <cell r="AS1899">
            <v>0</v>
          </cell>
          <cell r="AY1899">
            <v>68250.142459894181</v>
          </cell>
          <cell r="BE1899">
            <v>120955.95019844869</v>
          </cell>
        </row>
        <row r="1900">
          <cell r="E1900" t="str">
            <v>Open reduction and fixation fracture of the distal extremity of the radius</v>
          </cell>
          <cell r="I1900" t="str">
            <v>No</v>
          </cell>
          <cell r="J1900" t="str">
            <v>No</v>
          </cell>
          <cell r="K1900" t="str">
            <v>Yes</v>
          </cell>
          <cell r="L1900" t="str">
            <v>Yes</v>
          </cell>
          <cell r="M1900" t="str">
            <v>Yes</v>
          </cell>
          <cell r="N1900" t="str">
            <v>Yes</v>
          </cell>
          <cell r="AS1900">
            <v>0</v>
          </cell>
          <cell r="AY1900">
            <v>55646.04814507936</v>
          </cell>
          <cell r="BE1900">
            <v>105750.49278821207</v>
          </cell>
        </row>
        <row r="1901">
          <cell r="E1901" t="str">
            <v>Open reduction and fixation tracture tibial plateau</v>
          </cell>
          <cell r="I1901" t="str">
            <v>No</v>
          </cell>
          <cell r="J1901" t="str">
            <v>No</v>
          </cell>
          <cell r="K1901" t="str">
            <v>Yes</v>
          </cell>
          <cell r="L1901" t="str">
            <v>Yes</v>
          </cell>
          <cell r="M1901" t="str">
            <v>Yes</v>
          </cell>
          <cell r="N1901" t="str">
            <v>Yes</v>
          </cell>
          <cell r="AS1901">
            <v>0</v>
          </cell>
          <cell r="AY1901">
            <v>70099.48045989417</v>
          </cell>
          <cell r="BE1901">
            <v>127442.08819844869</v>
          </cell>
        </row>
        <row r="1902">
          <cell r="E1902" t="str">
            <v>Open reduction and fixation(orf) shoulder dislocation</v>
          </cell>
          <cell r="I1902" t="str">
            <v>No</v>
          </cell>
          <cell r="J1902" t="str">
            <v>No</v>
          </cell>
          <cell r="K1902" t="str">
            <v>Yes</v>
          </cell>
          <cell r="L1902" t="str">
            <v>Yes</v>
          </cell>
          <cell r="M1902" t="str">
            <v>Yes</v>
          </cell>
          <cell r="N1902" t="str">
            <v>Yes</v>
          </cell>
          <cell r="AS1902">
            <v>0</v>
          </cell>
          <cell r="AY1902">
            <v>62872.764302486772</v>
          </cell>
          <cell r="BE1902">
            <v>116596.29049333038</v>
          </cell>
        </row>
        <row r="1903">
          <cell r="E1903" t="str">
            <v>Open reduction and internal fixation tibial shaft</v>
          </cell>
          <cell r="I1903" t="str">
            <v>No</v>
          </cell>
          <cell r="J1903" t="str">
            <v>No</v>
          </cell>
          <cell r="K1903" t="str">
            <v>Yes</v>
          </cell>
          <cell r="L1903" t="str">
            <v>Yes</v>
          </cell>
          <cell r="M1903" t="str">
            <v>Yes</v>
          </cell>
          <cell r="N1903" t="str">
            <v>Yes</v>
          </cell>
          <cell r="AS1903">
            <v>0</v>
          </cell>
          <cell r="AY1903">
            <v>70099.48045989417</v>
          </cell>
          <cell r="BE1903">
            <v>127442.08819844869</v>
          </cell>
        </row>
        <row r="1904">
          <cell r="E1904" t="str">
            <v>Open reduction and internal fixation: ankle dislocation</v>
          </cell>
          <cell r="I1904" t="str">
            <v>No</v>
          </cell>
          <cell r="J1904" t="str">
            <v>No</v>
          </cell>
          <cell r="K1904" t="str">
            <v>Yes</v>
          </cell>
          <cell r="L1904" t="str">
            <v>Yes</v>
          </cell>
          <cell r="M1904" t="str">
            <v>Yes</v>
          </cell>
          <cell r="N1904" t="str">
            <v>Yes</v>
          </cell>
          <cell r="AS1904">
            <v>0</v>
          </cell>
          <cell r="AY1904">
            <v>48419.331987671954</v>
          </cell>
          <cell r="BE1904">
            <v>94904.695083093757</v>
          </cell>
        </row>
        <row r="1905">
          <cell r="E1905" t="str">
            <v>Open reduction and internal fixation of radius and ulna</v>
          </cell>
          <cell r="I1905" t="str">
            <v>No</v>
          </cell>
          <cell r="J1905" t="str">
            <v>No</v>
          </cell>
          <cell r="K1905" t="str">
            <v>Yes</v>
          </cell>
          <cell r="L1905" t="str">
            <v>Yes</v>
          </cell>
          <cell r="M1905" t="str">
            <v>Yes</v>
          </cell>
          <cell r="N1905" t="str">
            <v>Yes</v>
          </cell>
          <cell r="AS1905">
            <v>0</v>
          </cell>
          <cell r="AY1905">
            <v>61023.426302486769</v>
          </cell>
          <cell r="BE1905">
            <v>110110.15249333037</v>
          </cell>
        </row>
        <row r="1906">
          <cell r="E1906" t="str">
            <v>Open reduction and internal fixation: radius</v>
          </cell>
          <cell r="I1906" t="str">
            <v>No</v>
          </cell>
          <cell r="J1906" t="str">
            <v>No</v>
          </cell>
          <cell r="K1906" t="str">
            <v>Yes</v>
          </cell>
          <cell r="L1906" t="str">
            <v>Yes</v>
          </cell>
          <cell r="M1906" t="str">
            <v>Yes</v>
          </cell>
          <cell r="N1906" t="str">
            <v>Yes</v>
          </cell>
          <cell r="AS1906">
            <v>0</v>
          </cell>
          <cell r="AY1906">
            <v>53796.710145079363</v>
          </cell>
          <cell r="BE1906">
            <v>99264.354788212062</v>
          </cell>
        </row>
        <row r="1907">
          <cell r="E1907" t="str">
            <v>Open reduction and internal fixation: radius head</v>
          </cell>
          <cell r="I1907" t="str">
            <v>No</v>
          </cell>
          <cell r="J1907" t="str">
            <v>No</v>
          </cell>
          <cell r="K1907" t="str">
            <v>Yes</v>
          </cell>
          <cell r="L1907" t="str">
            <v>Yes</v>
          </cell>
          <cell r="M1907" t="str">
            <v>Yes</v>
          </cell>
          <cell r="N1907" t="str">
            <v>Yes</v>
          </cell>
          <cell r="AS1907">
            <v>0</v>
          </cell>
          <cell r="AY1907">
            <v>62872.764302486772</v>
          </cell>
          <cell r="BE1907">
            <v>116596.29049333038</v>
          </cell>
        </row>
        <row r="1908">
          <cell r="E1908" t="str">
            <v>Open reduction and internal fixation: tibial pilon</v>
          </cell>
          <cell r="I1908" t="str">
            <v>No</v>
          </cell>
          <cell r="J1908" t="str">
            <v>No</v>
          </cell>
          <cell r="K1908" t="str">
            <v>Yes</v>
          </cell>
          <cell r="L1908" t="str">
            <v>Yes</v>
          </cell>
          <cell r="M1908" t="str">
            <v>Yes</v>
          </cell>
          <cell r="N1908" t="str">
            <v>Yes</v>
          </cell>
          <cell r="AS1908">
            <v>0</v>
          </cell>
          <cell r="AY1908">
            <v>70099.48045989417</v>
          </cell>
          <cell r="BE1908">
            <v>127442.08819844869</v>
          </cell>
        </row>
        <row r="1909">
          <cell r="E1909" t="str">
            <v>Open reduction and internal fixation: ulna</v>
          </cell>
          <cell r="I1909" t="str">
            <v>No</v>
          </cell>
          <cell r="J1909" t="str">
            <v>No</v>
          </cell>
          <cell r="K1909" t="str">
            <v>Yes</v>
          </cell>
          <cell r="L1909" t="str">
            <v>Yes</v>
          </cell>
          <cell r="M1909" t="str">
            <v>Yes</v>
          </cell>
          <cell r="N1909" t="str">
            <v>Yes</v>
          </cell>
          <cell r="AS1909">
            <v>0</v>
          </cell>
          <cell r="AY1909">
            <v>55646.04814507936</v>
          </cell>
          <cell r="BE1909">
            <v>105750.49278821207</v>
          </cell>
        </row>
        <row r="1910">
          <cell r="E1910" t="str">
            <v>Open reduction elbow dislocation</v>
          </cell>
          <cell r="I1910" t="str">
            <v>No</v>
          </cell>
          <cell r="J1910" t="str">
            <v>No</v>
          </cell>
          <cell r="K1910" t="str">
            <v>Yes</v>
          </cell>
          <cell r="L1910" t="str">
            <v>Yes</v>
          </cell>
          <cell r="M1910" t="str">
            <v>Yes</v>
          </cell>
          <cell r="N1910" t="str">
            <v>Yes</v>
          </cell>
          <cell r="AS1910">
            <v>0</v>
          </cell>
          <cell r="AY1910">
            <v>62872.764302486772</v>
          </cell>
          <cell r="BE1910">
            <v>116596.29049333038</v>
          </cell>
        </row>
        <row r="1911">
          <cell r="E1911" t="str">
            <v>Open reduction  and fixation femur: neck</v>
          </cell>
          <cell r="I1911" t="str">
            <v>No</v>
          </cell>
          <cell r="J1911" t="str">
            <v>No</v>
          </cell>
          <cell r="K1911" t="str">
            <v>Yes</v>
          </cell>
          <cell r="L1911" t="str">
            <v>Yes</v>
          </cell>
          <cell r="M1911" t="str">
            <v>Yes</v>
          </cell>
          <cell r="N1911" t="str">
            <v>Yes</v>
          </cell>
          <cell r="AS1911">
            <v>0</v>
          </cell>
          <cell r="AY1911">
            <v>84552.912774708995</v>
          </cell>
          <cell r="BE1911">
            <v>149133.68360868533</v>
          </cell>
        </row>
        <row r="1912">
          <cell r="E1912" t="str">
            <v>Open reduction and fixation fracture femur: supra or intra condylar</v>
          </cell>
          <cell r="I1912" t="str">
            <v>No</v>
          </cell>
          <cell r="J1912" t="str">
            <v>No</v>
          </cell>
          <cell r="K1912" t="str">
            <v>Yes</v>
          </cell>
          <cell r="L1912" t="str">
            <v>Yes</v>
          </cell>
          <cell r="M1912" t="str">
            <v>Yes</v>
          </cell>
          <cell r="N1912" t="str">
            <v>Yes</v>
          </cell>
          <cell r="AS1912">
            <v>0</v>
          </cell>
          <cell r="AY1912">
            <v>91779.628932116393</v>
          </cell>
          <cell r="BE1912">
            <v>159979.48131380364</v>
          </cell>
        </row>
        <row r="1913">
          <cell r="E1913" t="str">
            <v>Open reduction hip dislocation</v>
          </cell>
          <cell r="I1913" t="str">
            <v>No</v>
          </cell>
          <cell r="J1913" t="str">
            <v>No</v>
          </cell>
          <cell r="K1913" t="str">
            <v>Yes</v>
          </cell>
          <cell r="L1913" t="str">
            <v>Yes</v>
          </cell>
          <cell r="M1913" t="str">
            <v>Yes</v>
          </cell>
          <cell r="N1913" t="str">
            <v>Yes</v>
          </cell>
          <cell r="AS1913">
            <v>0</v>
          </cell>
          <cell r="AY1913">
            <v>62377.919302486764</v>
          </cell>
          <cell r="BE1913">
            <v>116101.44549333038</v>
          </cell>
        </row>
        <row r="1914">
          <cell r="E1914" t="str">
            <v>Open reduction of a dislocation (hand)</v>
          </cell>
          <cell r="I1914" t="str">
            <v>No</v>
          </cell>
          <cell r="J1914" t="str">
            <v>No</v>
          </cell>
          <cell r="K1914" t="str">
            <v>Yes</v>
          </cell>
          <cell r="L1914" t="str">
            <v>Yes</v>
          </cell>
          <cell r="M1914" t="str">
            <v>Yes</v>
          </cell>
          <cell r="N1914" t="str">
            <v>Yes</v>
          </cell>
          <cell r="AS1914">
            <v>0</v>
          </cell>
          <cell r="AY1914">
            <v>55646.04814507936</v>
          </cell>
          <cell r="BE1914">
            <v>105750.49278821207</v>
          </cell>
        </row>
        <row r="1915">
          <cell r="E1915" t="str">
            <v>Open reduction and fixation pubic diastasis</v>
          </cell>
          <cell r="I1915" t="str">
            <v>No</v>
          </cell>
          <cell r="J1915" t="str">
            <v>No</v>
          </cell>
          <cell r="K1915" t="str">
            <v>Yes</v>
          </cell>
          <cell r="L1915" t="str">
            <v>Yes</v>
          </cell>
          <cell r="M1915" t="str">
            <v>Yes</v>
          </cell>
          <cell r="N1915" t="str">
            <v>Yes</v>
          </cell>
          <cell r="AS1915">
            <v>0</v>
          </cell>
          <cell r="AY1915">
            <v>62872.764302486772</v>
          </cell>
          <cell r="BE1915">
            <v>116596.29049333038</v>
          </cell>
        </row>
        <row r="1916">
          <cell r="E1916" t="str">
            <v>Elbow arthroplasty</v>
          </cell>
          <cell r="I1916" t="str">
            <v>No</v>
          </cell>
          <cell r="J1916" t="str">
            <v>No</v>
          </cell>
          <cell r="K1916" t="str">
            <v>Yes</v>
          </cell>
          <cell r="L1916" t="str">
            <v>Yes</v>
          </cell>
          <cell r="M1916" t="str">
            <v>Yes</v>
          </cell>
          <cell r="N1916" t="str">
            <v>Yes</v>
          </cell>
          <cell r="AS1916">
            <v>0</v>
          </cell>
          <cell r="AY1916">
            <v>77326.196617301583</v>
          </cell>
          <cell r="BE1916">
            <v>138287.88590356702</v>
          </cell>
        </row>
        <row r="1917">
          <cell r="E1917" t="str">
            <v>Open release elbow (mitals) - stand alone procedure</v>
          </cell>
          <cell r="I1917" t="str">
            <v>No</v>
          </cell>
          <cell r="J1917" t="str">
            <v>No</v>
          </cell>
          <cell r="K1917" t="str">
            <v>Yes</v>
          </cell>
          <cell r="L1917" t="str">
            <v>Yes</v>
          </cell>
          <cell r="M1917" t="str">
            <v>Yes</v>
          </cell>
          <cell r="N1917" t="str">
            <v>Yes</v>
          </cell>
          <cell r="AS1917">
            <v>0</v>
          </cell>
          <cell r="AY1917">
            <v>55646.04814507936</v>
          </cell>
          <cell r="BE1917">
            <v>105750.49278821207</v>
          </cell>
        </row>
        <row r="1918">
          <cell r="E1918" t="str">
            <v>Open reduction and internal fixation of calcaneus fracture</v>
          </cell>
          <cell r="I1918" t="str">
            <v>No</v>
          </cell>
          <cell r="J1918" t="str">
            <v>No</v>
          </cell>
          <cell r="K1918" t="str">
            <v>Yes</v>
          </cell>
          <cell r="L1918" t="str">
            <v>Yes</v>
          </cell>
          <cell r="M1918" t="str">
            <v>Yes</v>
          </cell>
          <cell r="N1918" t="str">
            <v>Yes</v>
          </cell>
          <cell r="AS1918">
            <v>0</v>
          </cell>
          <cell r="AY1918">
            <v>70099.48045989417</v>
          </cell>
          <cell r="BE1918">
            <v>127442.08819844869</v>
          </cell>
        </row>
        <row r="1919">
          <cell r="E1919" t="str">
            <v>Open reduction and internal fixation of unimalleolar ankle fracture</v>
          </cell>
          <cell r="I1919" t="str">
            <v>No</v>
          </cell>
          <cell r="J1919" t="str">
            <v>No</v>
          </cell>
          <cell r="K1919" t="str">
            <v>Yes</v>
          </cell>
          <cell r="L1919" t="str">
            <v>Yes</v>
          </cell>
          <cell r="M1919" t="str">
            <v>Yes</v>
          </cell>
          <cell r="N1919" t="str">
            <v>Yes</v>
          </cell>
          <cell r="AS1919">
            <v>0</v>
          </cell>
          <cell r="AY1919">
            <v>55646.04814507936</v>
          </cell>
          <cell r="BE1919">
            <v>105750.49278821207</v>
          </cell>
        </row>
        <row r="1920">
          <cell r="E1920" t="str">
            <v>Open reduction and internal fixation of bimalleolar ankle fracture</v>
          </cell>
          <cell r="I1920" t="str">
            <v>No</v>
          </cell>
          <cell r="J1920" t="str">
            <v>No</v>
          </cell>
          <cell r="K1920" t="str">
            <v>Yes</v>
          </cell>
          <cell r="L1920" t="str">
            <v>Yes</v>
          </cell>
          <cell r="M1920" t="str">
            <v>Yes</v>
          </cell>
          <cell r="N1920" t="str">
            <v>Yes</v>
          </cell>
          <cell r="AS1920">
            <v>0</v>
          </cell>
          <cell r="AY1920">
            <v>59259.406223783066</v>
          </cell>
          <cell r="BE1920">
            <v>111173.39164077122</v>
          </cell>
        </row>
        <row r="1921">
          <cell r="E1921" t="str">
            <v>Open reduction and internal fixation of trimalleolar ankle fracture</v>
          </cell>
          <cell r="I1921" t="str">
            <v>No</v>
          </cell>
          <cell r="J1921" t="str">
            <v>No</v>
          </cell>
          <cell r="K1921" t="str">
            <v>Yes</v>
          </cell>
          <cell r="L1921" t="str">
            <v>Yes</v>
          </cell>
          <cell r="M1921" t="str">
            <v>Yes</v>
          </cell>
          <cell r="N1921" t="str">
            <v>Yes</v>
          </cell>
          <cell r="AS1921">
            <v>0</v>
          </cell>
          <cell r="AY1921">
            <v>66486.122381190478</v>
          </cell>
          <cell r="BE1921">
            <v>122019.18934588954</v>
          </cell>
        </row>
        <row r="1922">
          <cell r="E1922" t="str">
            <v>Open reduction and internal fixation of fracture-dislocation of ankle</v>
          </cell>
          <cell r="I1922" t="str">
            <v>No</v>
          </cell>
          <cell r="J1922" t="str">
            <v>No</v>
          </cell>
          <cell r="K1922" t="str">
            <v>Yes</v>
          </cell>
          <cell r="L1922" t="str">
            <v>Yes</v>
          </cell>
          <cell r="M1922" t="str">
            <v>Yes</v>
          </cell>
          <cell r="N1922" t="str">
            <v>Yes</v>
          </cell>
          <cell r="AS1922">
            <v>0</v>
          </cell>
          <cell r="AY1922">
            <v>77326.196617301583</v>
          </cell>
          <cell r="BE1922">
            <v>138287.88590356702</v>
          </cell>
        </row>
        <row r="1923">
          <cell r="E1923" t="str">
            <v>Open reduction and internal fixation of other tarsal bones</v>
          </cell>
          <cell r="I1923" t="str">
            <v>No</v>
          </cell>
          <cell r="J1923" t="str">
            <v>No</v>
          </cell>
          <cell r="K1923" t="str">
            <v>Yes</v>
          </cell>
          <cell r="L1923" t="str">
            <v>Yes</v>
          </cell>
          <cell r="M1923" t="str">
            <v>Yes</v>
          </cell>
          <cell r="N1923" t="str">
            <v>Yes</v>
          </cell>
          <cell r="AS1923">
            <v>0</v>
          </cell>
          <cell r="AY1923">
            <v>55646.04814507936</v>
          </cell>
          <cell r="BE1923">
            <v>105750.49278821207</v>
          </cell>
        </row>
        <row r="1924">
          <cell r="E1924" t="str">
            <v>Open reduction and internal fixation of tarso-metatars dislocation (lisfranc)</v>
          </cell>
          <cell r="I1924" t="str">
            <v>No</v>
          </cell>
          <cell r="J1924" t="str">
            <v>No</v>
          </cell>
          <cell r="K1924" t="str">
            <v>Yes</v>
          </cell>
          <cell r="L1924" t="str">
            <v>Yes</v>
          </cell>
          <cell r="M1924" t="str">
            <v>Yes</v>
          </cell>
          <cell r="N1924" t="str">
            <v>Yes</v>
          </cell>
          <cell r="AS1924">
            <v>0</v>
          </cell>
          <cell r="AY1924">
            <v>62872.764302486772</v>
          </cell>
          <cell r="BE1924">
            <v>116596.29049333038</v>
          </cell>
        </row>
        <row r="1925">
          <cell r="E1925" t="str">
            <v>Open reduction and internal fixation of jones fracture</v>
          </cell>
          <cell r="I1925" t="str">
            <v>No</v>
          </cell>
          <cell r="J1925" t="str">
            <v>No</v>
          </cell>
          <cell r="K1925" t="str">
            <v>Yes</v>
          </cell>
          <cell r="L1925" t="str">
            <v>Yes</v>
          </cell>
          <cell r="M1925" t="str">
            <v>Yes</v>
          </cell>
          <cell r="N1925" t="str">
            <v>Yes</v>
          </cell>
          <cell r="AS1925">
            <v>0</v>
          </cell>
          <cell r="AY1925">
            <v>62872.764302486772</v>
          </cell>
          <cell r="BE1925">
            <v>116596.29049333038</v>
          </cell>
        </row>
        <row r="1926">
          <cell r="E1926" t="str">
            <v>Proximal row carpectomy</v>
          </cell>
          <cell r="I1926" t="str">
            <v>No</v>
          </cell>
          <cell r="J1926" t="str">
            <v>No</v>
          </cell>
          <cell r="K1926" t="str">
            <v>Yes</v>
          </cell>
          <cell r="L1926" t="str">
            <v>Yes</v>
          </cell>
          <cell r="M1926" t="str">
            <v>Yes</v>
          </cell>
          <cell r="N1926" t="str">
            <v>Yes</v>
          </cell>
          <cell r="AS1926">
            <v>0</v>
          </cell>
          <cell r="AY1926">
            <v>70099.48045989417</v>
          </cell>
          <cell r="BE1926">
            <v>127442.08819844869</v>
          </cell>
        </row>
        <row r="1927">
          <cell r="E1927" t="str">
            <v>Open reduction and internal fixation of metacarpal, multiple fractures</v>
          </cell>
          <cell r="I1927" t="str">
            <v>No</v>
          </cell>
          <cell r="J1927" t="str">
            <v>No</v>
          </cell>
          <cell r="K1927" t="str">
            <v>Yes</v>
          </cell>
          <cell r="L1927" t="str">
            <v>Yes</v>
          </cell>
          <cell r="M1927" t="str">
            <v>Yes</v>
          </cell>
          <cell r="N1927" t="str">
            <v>Yes</v>
          </cell>
          <cell r="AS1927">
            <v>0</v>
          </cell>
          <cell r="AY1927">
            <v>70099.48045989417</v>
          </cell>
          <cell r="BE1927">
            <v>127442.08819844869</v>
          </cell>
        </row>
        <row r="1928">
          <cell r="E1928" t="str">
            <v>Open reduction and internal fixation of metacarpal, single fracture</v>
          </cell>
          <cell r="I1928" t="str">
            <v>No</v>
          </cell>
          <cell r="J1928" t="str">
            <v>No</v>
          </cell>
          <cell r="K1928" t="str">
            <v>Yes</v>
          </cell>
          <cell r="L1928" t="str">
            <v>Yes</v>
          </cell>
          <cell r="M1928" t="str">
            <v>Yes</v>
          </cell>
          <cell r="N1928" t="str">
            <v>Yes</v>
          </cell>
          <cell r="AS1928">
            <v>0</v>
          </cell>
          <cell r="AY1928">
            <v>54978.898645079367</v>
          </cell>
          <cell r="BE1928">
            <v>105083.34328821207</v>
          </cell>
        </row>
        <row r="1929">
          <cell r="E1929" t="str">
            <v>Orthopedic skeletal traction</v>
          </cell>
          <cell r="I1929" t="str">
            <v>No</v>
          </cell>
          <cell r="J1929" t="str">
            <v>No</v>
          </cell>
          <cell r="K1929" t="str">
            <v>Yes</v>
          </cell>
          <cell r="L1929" t="str">
            <v>Yes</v>
          </cell>
          <cell r="M1929" t="str">
            <v>Yes</v>
          </cell>
          <cell r="N1929" t="str">
            <v>Yes</v>
          </cell>
          <cell r="AS1929">
            <v>0</v>
          </cell>
          <cell r="AY1929">
            <v>17146.759830264549</v>
          </cell>
          <cell r="BE1929">
            <v>25402.641377975451</v>
          </cell>
        </row>
        <row r="1930">
          <cell r="E1930" t="str">
            <v>Orthopedic skin traction</v>
          </cell>
          <cell r="I1930" t="str">
            <v>No</v>
          </cell>
          <cell r="J1930" t="str">
            <v>No</v>
          </cell>
          <cell r="K1930" t="str">
            <v>Yes</v>
          </cell>
          <cell r="L1930" t="str">
            <v>Yes</v>
          </cell>
          <cell r="M1930" t="str">
            <v>Yes</v>
          </cell>
          <cell r="N1930" t="str">
            <v>Yes</v>
          </cell>
          <cell r="AS1930">
            <v>0</v>
          </cell>
          <cell r="AY1930">
            <v>15518.16433026455</v>
          </cell>
          <cell r="BE1930">
            <v>23774.045877975452</v>
          </cell>
        </row>
        <row r="1931">
          <cell r="E1931" t="str">
            <v>Osteotomy femoral: proximal</v>
          </cell>
          <cell r="I1931" t="str">
            <v>No</v>
          </cell>
          <cell r="J1931" t="str">
            <v>No</v>
          </cell>
          <cell r="K1931" t="str">
            <v>Yes</v>
          </cell>
          <cell r="L1931" t="str">
            <v>Yes</v>
          </cell>
          <cell r="M1931" t="str">
            <v>Yes</v>
          </cell>
          <cell r="N1931" t="str">
            <v>Yes</v>
          </cell>
          <cell r="AS1931">
            <v>0</v>
          </cell>
          <cell r="AY1931">
            <v>77326.196617301583</v>
          </cell>
          <cell r="BE1931">
            <v>138287.88590356702</v>
          </cell>
        </row>
        <row r="1932">
          <cell r="E1932" t="str">
            <v>Osteotomy knee region: adults</v>
          </cell>
          <cell r="I1932" t="str">
            <v>No</v>
          </cell>
          <cell r="J1932" t="str">
            <v>No</v>
          </cell>
          <cell r="K1932" t="str">
            <v>Yes</v>
          </cell>
          <cell r="L1932" t="str">
            <v>Yes</v>
          </cell>
          <cell r="M1932" t="str">
            <v>Yes</v>
          </cell>
          <cell r="N1932" t="str">
            <v>Yes</v>
          </cell>
          <cell r="AS1932">
            <v>0</v>
          </cell>
          <cell r="AY1932">
            <v>70099.48045989417</v>
          </cell>
          <cell r="BE1932">
            <v>127442.08819844869</v>
          </cell>
        </row>
        <row r="1933">
          <cell r="E1933" t="str">
            <v>Osteotomy of the radius, ulna, humerus</v>
          </cell>
          <cell r="I1933" t="str">
            <v>No</v>
          </cell>
          <cell r="J1933" t="str">
            <v>No</v>
          </cell>
          <cell r="K1933" t="str">
            <v>Yes</v>
          </cell>
          <cell r="L1933" t="str">
            <v>Yes</v>
          </cell>
          <cell r="M1933" t="str">
            <v>Yes</v>
          </cell>
          <cell r="N1933" t="str">
            <v>Yes</v>
          </cell>
          <cell r="AS1933">
            <v>0</v>
          </cell>
          <cell r="AY1933">
            <v>55646.04814507936</v>
          </cell>
          <cell r="BE1933">
            <v>105750.49278821207</v>
          </cell>
        </row>
        <row r="1934">
          <cell r="E1934" t="str">
            <v>Osteotomy: metacarpal and phalanx: corrective for malunion or rotation</v>
          </cell>
          <cell r="I1934" t="str">
            <v>No</v>
          </cell>
          <cell r="J1934" t="str">
            <v>No</v>
          </cell>
          <cell r="K1934" t="str">
            <v>Yes</v>
          </cell>
          <cell r="L1934" t="str">
            <v>Yes</v>
          </cell>
          <cell r="M1934" t="str">
            <v>Yes</v>
          </cell>
          <cell r="N1934" t="str">
            <v>Yes</v>
          </cell>
          <cell r="AS1934">
            <v>0</v>
          </cell>
          <cell r="AY1934">
            <v>55646.04814507936</v>
          </cell>
          <cell r="BE1934">
            <v>105750.49278821207</v>
          </cell>
        </row>
        <row r="1935">
          <cell r="E1935" t="str">
            <v>Pelvic osteotomy</v>
          </cell>
          <cell r="I1935" t="str">
            <v>No</v>
          </cell>
          <cell r="J1935" t="str">
            <v>No</v>
          </cell>
          <cell r="K1935" t="str">
            <v>Yes</v>
          </cell>
          <cell r="L1935" t="str">
            <v>Yes</v>
          </cell>
          <cell r="M1935" t="str">
            <v>Yes</v>
          </cell>
          <cell r="N1935" t="str">
            <v>Yes</v>
          </cell>
          <cell r="AS1935">
            <v>0</v>
          </cell>
          <cell r="AY1935">
            <v>87426.381374183533</v>
          </cell>
          <cell r="BE1935">
            <v>154211.71777856702</v>
          </cell>
        </row>
        <row r="1936">
          <cell r="E1936" t="str">
            <v>Percutaneous insertion of kirschner wires/pins</v>
          </cell>
          <cell r="I1936" t="str">
            <v>No</v>
          </cell>
          <cell r="J1936" t="str">
            <v>No</v>
          </cell>
          <cell r="K1936" t="str">
            <v>Yes</v>
          </cell>
          <cell r="L1936" t="str">
            <v>Yes</v>
          </cell>
          <cell r="M1936" t="str">
            <v>Yes</v>
          </cell>
          <cell r="N1936" t="str">
            <v>Yes</v>
          </cell>
          <cell r="AS1936">
            <v>0</v>
          </cell>
          <cell r="AY1936">
            <v>48419.331987671954</v>
          </cell>
          <cell r="BE1936">
            <v>94904.695083093757</v>
          </cell>
        </row>
        <row r="1937">
          <cell r="E1937" t="str">
            <v>Percutaneous reduction and screw fixation of subtalar dislocation</v>
          </cell>
          <cell r="I1937" t="str">
            <v>No</v>
          </cell>
          <cell r="J1937" t="str">
            <v>No</v>
          </cell>
          <cell r="K1937" t="str">
            <v>Yes</v>
          </cell>
          <cell r="L1937" t="str">
            <v>Yes</v>
          </cell>
          <cell r="M1937" t="str">
            <v>Yes</v>
          </cell>
          <cell r="N1937" t="str">
            <v>Yes</v>
          </cell>
          <cell r="AS1937">
            <v>0</v>
          </cell>
          <cell r="AY1937">
            <v>62872.764302486772</v>
          </cell>
          <cell r="BE1937">
            <v>116596.29049333038</v>
          </cell>
        </row>
        <row r="1938">
          <cell r="E1938" t="str">
            <v>Plate removal humerus / tibia / femur</v>
          </cell>
          <cell r="I1938" t="str">
            <v>No</v>
          </cell>
          <cell r="J1938" t="str">
            <v>No</v>
          </cell>
          <cell r="K1938" t="str">
            <v>Yes</v>
          </cell>
          <cell r="L1938" t="str">
            <v>Yes</v>
          </cell>
          <cell r="M1938" t="str">
            <v>Yes</v>
          </cell>
          <cell r="N1938" t="str">
            <v>Yes</v>
          </cell>
          <cell r="AS1938">
            <v>0</v>
          </cell>
          <cell r="AY1938">
            <v>55646.04814507936</v>
          </cell>
          <cell r="BE1938">
            <v>105750.49278821207</v>
          </cell>
        </row>
        <row r="1939">
          <cell r="E1939" t="str">
            <v>Plate removal radius</v>
          </cell>
          <cell r="I1939" t="str">
            <v>No</v>
          </cell>
          <cell r="J1939" t="str">
            <v>No</v>
          </cell>
          <cell r="K1939" t="str">
            <v>Yes</v>
          </cell>
          <cell r="L1939" t="str">
            <v>Yes</v>
          </cell>
          <cell r="M1939" t="str">
            <v>Yes</v>
          </cell>
          <cell r="N1939" t="str">
            <v>Yes</v>
          </cell>
          <cell r="AS1939">
            <v>0</v>
          </cell>
          <cell r="AY1939">
            <v>48419.331987671954</v>
          </cell>
          <cell r="BE1939">
            <v>94904.695083093757</v>
          </cell>
        </row>
        <row r="1940">
          <cell r="E1940" t="str">
            <v>Plate removal ulna</v>
          </cell>
          <cell r="I1940" t="str">
            <v>No</v>
          </cell>
          <cell r="J1940" t="str">
            <v>No</v>
          </cell>
          <cell r="K1940" t="str">
            <v>Yes</v>
          </cell>
          <cell r="L1940" t="str">
            <v>Yes</v>
          </cell>
          <cell r="M1940" t="str">
            <v>Yes</v>
          </cell>
          <cell r="N1940" t="str">
            <v>Yes</v>
          </cell>
          <cell r="AS1940">
            <v>0</v>
          </cell>
          <cell r="AY1940">
            <v>48419.331987671954</v>
          </cell>
          <cell r="BE1940">
            <v>94904.695083093757</v>
          </cell>
        </row>
        <row r="1941">
          <cell r="E1941" t="str">
            <v>Posterior cruciate ligament(pcl) reconstruction</v>
          </cell>
          <cell r="I1941" t="str">
            <v>No</v>
          </cell>
          <cell r="J1941" t="str">
            <v>No</v>
          </cell>
          <cell r="K1941" t="str">
            <v>Yes</v>
          </cell>
          <cell r="L1941" t="str">
            <v>Yes</v>
          </cell>
          <cell r="M1941" t="str">
            <v>Yes</v>
          </cell>
          <cell r="N1941" t="str">
            <v>Yes</v>
          </cell>
          <cell r="AS1941">
            <v>0</v>
          </cell>
          <cell r="AY1941">
            <v>77326.196617301583</v>
          </cell>
          <cell r="BE1941">
            <v>138287.88590356702</v>
          </cell>
        </row>
        <row r="1942">
          <cell r="E1942" t="str">
            <v>Posterior lumbar decompression</v>
          </cell>
          <cell r="I1942" t="str">
            <v>No</v>
          </cell>
          <cell r="J1942" t="str">
            <v>No</v>
          </cell>
          <cell r="K1942" t="str">
            <v>Yes</v>
          </cell>
          <cell r="L1942" t="str">
            <v>Yes</v>
          </cell>
          <cell r="M1942" t="str">
            <v>Yes</v>
          </cell>
          <cell r="N1942" t="str">
            <v>Yes</v>
          </cell>
          <cell r="AS1942">
            <v>0</v>
          </cell>
          <cell r="AY1942">
            <v>113523.56550619045</v>
          </cell>
          <cell r="BE1942">
            <v>192486.35898998677</v>
          </cell>
        </row>
        <row r="1943">
          <cell r="E1943" t="str">
            <v>Posterior lumbarsacral decompression</v>
          </cell>
          <cell r="I1943" t="str">
            <v>No</v>
          </cell>
          <cell r="J1943" t="str">
            <v>No</v>
          </cell>
          <cell r="K1943" t="str">
            <v>Yes</v>
          </cell>
          <cell r="L1943" t="str">
            <v>Yes</v>
          </cell>
          <cell r="M1943" t="str">
            <v>Yes</v>
          </cell>
          <cell r="N1943" t="str">
            <v>Yes</v>
          </cell>
          <cell r="AS1943">
            <v>0</v>
          </cell>
          <cell r="AY1943">
            <v>113523.56550619045</v>
          </cell>
          <cell r="BE1943">
            <v>196405.26888582011</v>
          </cell>
        </row>
        <row r="1944">
          <cell r="E1944" t="str">
            <v>Posterior thoracic decompression</v>
          </cell>
          <cell r="I1944" t="str">
            <v>No</v>
          </cell>
          <cell r="J1944" t="str">
            <v>No</v>
          </cell>
          <cell r="K1944" t="str">
            <v>Yes</v>
          </cell>
          <cell r="L1944" t="str">
            <v>Yes</v>
          </cell>
          <cell r="M1944" t="str">
            <v>Yes</v>
          </cell>
          <cell r="N1944" t="str">
            <v>Yes</v>
          </cell>
          <cell r="AS1944">
            <v>0</v>
          </cell>
          <cell r="AY1944">
            <v>113523.56550619045</v>
          </cell>
          <cell r="BE1944">
            <v>188567.44909415342</v>
          </cell>
        </row>
        <row r="1945">
          <cell r="E1945" t="str">
            <v>Posterir thoracolumbar decompression</v>
          </cell>
          <cell r="I1945" t="str">
            <v>No</v>
          </cell>
          <cell r="J1945" t="str">
            <v>No</v>
          </cell>
          <cell r="K1945" t="str">
            <v>Yes</v>
          </cell>
          <cell r="L1945" t="str">
            <v>Yes</v>
          </cell>
          <cell r="M1945" t="str">
            <v>Yes</v>
          </cell>
          <cell r="N1945" t="str">
            <v>Yes</v>
          </cell>
          <cell r="AS1945">
            <v>0</v>
          </cell>
          <cell r="AY1945">
            <v>100263.95453396825</v>
          </cell>
          <cell r="BE1945">
            <v>169341.72419060406</v>
          </cell>
        </row>
        <row r="1946">
          <cell r="E1946" t="str">
            <v>Radial club hand repair - stand alone procedure</v>
          </cell>
          <cell r="I1946" t="str">
            <v>No</v>
          </cell>
          <cell r="J1946" t="str">
            <v>No</v>
          </cell>
          <cell r="K1946" t="str">
            <v>Yes</v>
          </cell>
          <cell r="L1946" t="str">
            <v>Yes</v>
          </cell>
          <cell r="M1946" t="str">
            <v>Yes</v>
          </cell>
          <cell r="N1946" t="str">
            <v>Yes</v>
          </cell>
          <cell r="AS1946">
            <v>0</v>
          </cell>
          <cell r="AY1946">
            <v>68937.485959894169</v>
          </cell>
          <cell r="BE1946">
            <v>126280.09369844869</v>
          </cell>
        </row>
        <row r="1947">
          <cell r="E1947" t="str">
            <v>Radius head excision</v>
          </cell>
          <cell r="I1947" t="str">
            <v>No</v>
          </cell>
          <cell r="J1947" t="str">
            <v>No</v>
          </cell>
          <cell r="K1947" t="str">
            <v>Yes</v>
          </cell>
          <cell r="L1947" t="str">
            <v>Yes</v>
          </cell>
          <cell r="M1947" t="str">
            <v>Yes</v>
          </cell>
          <cell r="N1947" t="str">
            <v>Yes</v>
          </cell>
          <cell r="AS1947">
            <v>0</v>
          </cell>
          <cell r="AY1947">
            <v>55646.04814507936</v>
          </cell>
          <cell r="BE1947">
            <v>105750.49278821207</v>
          </cell>
        </row>
        <row r="1948">
          <cell r="E1948" t="str">
            <v>Ration osteotomies of the radius, ulna, humerus</v>
          </cell>
          <cell r="I1948" t="str">
            <v>No</v>
          </cell>
          <cell r="J1948" t="str">
            <v>No</v>
          </cell>
          <cell r="K1948" t="str">
            <v>Yes</v>
          </cell>
          <cell r="L1948" t="str">
            <v>Yes</v>
          </cell>
          <cell r="M1948" t="str">
            <v>Yes</v>
          </cell>
          <cell r="N1948" t="str">
            <v>Yes</v>
          </cell>
          <cell r="AS1948">
            <v>0</v>
          </cell>
          <cell r="AY1948">
            <v>62872.764302486772</v>
          </cell>
          <cell r="BE1948">
            <v>116596.29049333038</v>
          </cell>
        </row>
        <row r="1949">
          <cell r="E1949" t="str">
            <v>Reconstruction of recurrent shoulder dislocation</v>
          </cell>
          <cell r="I1949" t="str">
            <v>No</v>
          </cell>
          <cell r="J1949" t="str">
            <v>No</v>
          </cell>
          <cell r="K1949" t="str">
            <v>Yes</v>
          </cell>
          <cell r="L1949" t="str">
            <v>Yes</v>
          </cell>
          <cell r="M1949" t="str">
            <v>Yes</v>
          </cell>
          <cell r="N1949" t="str">
            <v>Yes</v>
          </cell>
          <cell r="AS1949">
            <v>0</v>
          </cell>
          <cell r="AY1949">
            <v>77326.196617301583</v>
          </cell>
          <cell r="BE1949">
            <v>138287.88590356702</v>
          </cell>
        </row>
        <row r="1950">
          <cell r="E1950" t="str">
            <v>Reconstruction of the radial head</v>
          </cell>
          <cell r="I1950" t="str">
            <v>No</v>
          </cell>
          <cell r="J1950" t="str">
            <v>No</v>
          </cell>
          <cell r="K1950" t="str">
            <v>Yes</v>
          </cell>
          <cell r="L1950" t="str">
            <v>Yes</v>
          </cell>
          <cell r="M1950" t="str">
            <v>Yes</v>
          </cell>
          <cell r="N1950" t="str">
            <v>Yes</v>
          </cell>
          <cell r="AS1950">
            <v>0</v>
          </cell>
          <cell r="AY1950">
            <v>55646.04814507936</v>
          </cell>
          <cell r="BE1950">
            <v>105750.49278821207</v>
          </cell>
        </row>
        <row r="1951">
          <cell r="E1951" t="str">
            <v>Reconstruction patella (comminutted)</v>
          </cell>
          <cell r="I1951" t="str">
            <v>No</v>
          </cell>
          <cell r="J1951" t="str">
            <v>No</v>
          </cell>
          <cell r="K1951" t="str">
            <v>Yes</v>
          </cell>
          <cell r="L1951" t="str">
            <v>Yes</v>
          </cell>
          <cell r="M1951" t="str">
            <v>Yes</v>
          </cell>
          <cell r="N1951" t="str">
            <v>Yes</v>
          </cell>
          <cell r="AS1951">
            <v>0</v>
          </cell>
          <cell r="AY1951">
            <v>70099.48045989417</v>
          </cell>
          <cell r="BE1951">
            <v>127442.08819844869</v>
          </cell>
        </row>
        <row r="1952">
          <cell r="E1952" t="str">
            <v>Relook debridement-hip joints</v>
          </cell>
          <cell r="I1952" t="str">
            <v>No</v>
          </cell>
          <cell r="J1952" t="str">
            <v>No</v>
          </cell>
          <cell r="K1952" t="str">
            <v>Yes</v>
          </cell>
          <cell r="L1952" t="str">
            <v>Yes</v>
          </cell>
          <cell r="M1952" t="str">
            <v>Yes</v>
          </cell>
          <cell r="N1952" t="str">
            <v>Yes</v>
          </cell>
          <cell r="AS1952">
            <v>0</v>
          </cell>
          <cell r="AY1952">
            <v>55646.04814507936</v>
          </cell>
          <cell r="BE1952">
            <v>105750.49278821207</v>
          </cell>
        </row>
        <row r="1953">
          <cell r="E1953" t="str">
            <v>Removal external fixator</v>
          </cell>
          <cell r="I1953" t="str">
            <v>No</v>
          </cell>
          <cell r="J1953" t="str">
            <v>No</v>
          </cell>
          <cell r="K1953" t="str">
            <v>Yes</v>
          </cell>
          <cell r="L1953" t="str">
            <v>Yes</v>
          </cell>
          <cell r="M1953" t="str">
            <v>Yes</v>
          </cell>
          <cell r="N1953" t="str">
            <v>Yes</v>
          </cell>
          <cell r="AS1953">
            <v>0</v>
          </cell>
          <cell r="AY1953">
            <v>36884.415922857137</v>
          </cell>
          <cell r="BE1953">
            <v>77088.494221468238</v>
          </cell>
        </row>
        <row r="1954">
          <cell r="E1954" t="str">
            <v>Removal of foreign bodies in deep bones</v>
          </cell>
          <cell r="I1954" t="str">
            <v>No</v>
          </cell>
          <cell r="J1954" t="str">
            <v>No</v>
          </cell>
          <cell r="K1954" t="str">
            <v>Yes</v>
          </cell>
          <cell r="L1954" t="str">
            <v>Yes</v>
          </cell>
          <cell r="M1954" t="str">
            <v>Yes</v>
          </cell>
          <cell r="N1954" t="str">
            <v>Yes</v>
          </cell>
          <cell r="AS1954">
            <v>0</v>
          </cell>
          <cell r="AY1954">
            <v>60289.259302486767</v>
          </cell>
          <cell r="BE1954">
            <v>110382.25972944149</v>
          </cell>
        </row>
        <row r="1955">
          <cell r="E1955" t="str">
            <v>Removal of k-wire</v>
          </cell>
          <cell r="I1955" t="str">
            <v>No</v>
          </cell>
          <cell r="J1955" t="str">
            <v>No</v>
          </cell>
          <cell r="K1955" t="str">
            <v>Yes</v>
          </cell>
          <cell r="L1955" t="str">
            <v>Yes</v>
          </cell>
          <cell r="M1955" t="str">
            <v>Yes</v>
          </cell>
          <cell r="N1955" t="str">
            <v>Yes</v>
          </cell>
          <cell r="AS1955">
            <v>0</v>
          </cell>
          <cell r="AY1955">
            <v>37530.292172857138</v>
          </cell>
          <cell r="BE1955">
            <v>78642.001912440464</v>
          </cell>
        </row>
        <row r="1956">
          <cell r="E1956" t="str">
            <v>Removal of superficial foreign body in bones</v>
          </cell>
          <cell r="I1956" t="str">
            <v>No</v>
          </cell>
          <cell r="J1956" t="str">
            <v>No</v>
          </cell>
          <cell r="K1956" t="str">
            <v>Yes</v>
          </cell>
          <cell r="L1956" t="str">
            <v>Yes</v>
          </cell>
          <cell r="M1956" t="str">
            <v>Yes</v>
          </cell>
          <cell r="N1956" t="str">
            <v>Yes</v>
          </cell>
          <cell r="AS1956">
            <v>0</v>
          </cell>
          <cell r="AY1956">
            <v>42386.437172857142</v>
          </cell>
          <cell r="BE1956">
            <v>85871.616235357127</v>
          </cell>
        </row>
        <row r="1957">
          <cell r="E1957" t="str">
            <v>Repair of boutonniere deformity or mallet finger</v>
          </cell>
          <cell r="I1957" t="str">
            <v>No</v>
          </cell>
          <cell r="J1957" t="str">
            <v>No</v>
          </cell>
          <cell r="K1957" t="str">
            <v>Yes</v>
          </cell>
          <cell r="L1957" t="str">
            <v>Yes</v>
          </cell>
          <cell r="M1957" t="str">
            <v>Yes</v>
          </cell>
          <cell r="N1957" t="str">
            <v>Yes</v>
          </cell>
          <cell r="AS1957">
            <v>0</v>
          </cell>
          <cell r="AY1957">
            <v>49711.084487671957</v>
          </cell>
          <cell r="BE1957">
            <v>98011.71046503821</v>
          </cell>
        </row>
        <row r="1958">
          <cell r="E1958" t="str">
            <v>Revision of femoral component for tkr</v>
          </cell>
          <cell r="I1958" t="str">
            <v>No</v>
          </cell>
          <cell r="J1958" t="str">
            <v>No</v>
          </cell>
          <cell r="K1958" t="str">
            <v>Yes</v>
          </cell>
          <cell r="L1958" t="str">
            <v>Yes</v>
          </cell>
          <cell r="M1958" t="str">
            <v>Yes</v>
          </cell>
          <cell r="N1958" t="str">
            <v>Yes</v>
          </cell>
          <cell r="AS1958">
            <v>0</v>
          </cell>
          <cell r="AY1958">
            <v>77326.196617301583</v>
          </cell>
          <cell r="BE1958">
            <v>134368.97600773367</v>
          </cell>
        </row>
        <row r="1959">
          <cell r="E1959" t="str">
            <v>Revision of the cup for thr</v>
          </cell>
          <cell r="I1959" t="str">
            <v>No</v>
          </cell>
          <cell r="J1959" t="str">
            <v>No</v>
          </cell>
          <cell r="K1959" t="str">
            <v>Yes</v>
          </cell>
          <cell r="L1959" t="str">
            <v>Yes</v>
          </cell>
          <cell r="M1959" t="str">
            <v>Yes</v>
          </cell>
          <cell r="N1959" t="str">
            <v>Yes</v>
          </cell>
          <cell r="AS1959">
            <v>0</v>
          </cell>
          <cell r="AY1959">
            <v>77326.196617301583</v>
          </cell>
          <cell r="BE1959">
            <v>134368.97600773367</v>
          </cell>
        </row>
        <row r="1960">
          <cell r="E1960" t="str">
            <v>Revision of the stem for thr</v>
          </cell>
          <cell r="I1960" t="str">
            <v>No</v>
          </cell>
          <cell r="J1960" t="str">
            <v>No</v>
          </cell>
          <cell r="K1960" t="str">
            <v>Yes</v>
          </cell>
          <cell r="L1960" t="str">
            <v>Yes</v>
          </cell>
          <cell r="M1960" t="str">
            <v>Yes</v>
          </cell>
          <cell r="N1960" t="str">
            <v>Yes</v>
          </cell>
          <cell r="AS1960">
            <v>0</v>
          </cell>
          <cell r="AY1960">
            <v>65281.669688289243</v>
          </cell>
          <cell r="BE1960">
            <v>117381.23258137908</v>
          </cell>
        </row>
        <row r="1961">
          <cell r="E1961" t="str">
            <v>Revision of tibial component for tkr</v>
          </cell>
          <cell r="I1961" t="str">
            <v>No</v>
          </cell>
          <cell r="J1961" t="str">
            <v>No</v>
          </cell>
          <cell r="K1961" t="str">
            <v>Yes</v>
          </cell>
          <cell r="L1961" t="str">
            <v>Yes</v>
          </cell>
          <cell r="M1961" t="str">
            <v>Yes</v>
          </cell>
          <cell r="N1961" t="str">
            <v>Yes</v>
          </cell>
          <cell r="AS1961">
            <v>0</v>
          </cell>
          <cell r="AY1961">
            <v>77326.196617301583</v>
          </cell>
          <cell r="BE1961">
            <v>138287.88590356702</v>
          </cell>
        </row>
        <row r="1962">
          <cell r="E1962" t="str">
            <v>Revision tkr: polyethylene liner only</v>
          </cell>
          <cell r="I1962" t="str">
            <v>No</v>
          </cell>
          <cell r="J1962" t="str">
            <v>No</v>
          </cell>
          <cell r="K1962" t="str">
            <v>Yes</v>
          </cell>
          <cell r="L1962" t="str">
            <v>Yes</v>
          </cell>
          <cell r="M1962" t="str">
            <v>Yes</v>
          </cell>
          <cell r="N1962" t="str">
            <v>Yes</v>
          </cell>
          <cell r="AS1962">
            <v>0</v>
          </cell>
          <cell r="AY1962">
            <v>62872.764302486772</v>
          </cell>
          <cell r="BE1962">
            <v>116596.29049333038</v>
          </cell>
        </row>
        <row r="1963">
          <cell r="E1963" t="str">
            <v>Ring external fixator - lower limb</v>
          </cell>
          <cell r="I1963" t="str">
            <v>No</v>
          </cell>
          <cell r="J1963" t="str">
            <v>No</v>
          </cell>
          <cell r="K1963" t="str">
            <v>Yes</v>
          </cell>
          <cell r="L1963" t="str">
            <v>Yes</v>
          </cell>
          <cell r="M1963" t="str">
            <v>Yes</v>
          </cell>
          <cell r="N1963" t="str">
            <v>Yes</v>
          </cell>
          <cell r="AS1963">
            <v>0</v>
          </cell>
          <cell r="AY1963">
            <v>76831.351617301581</v>
          </cell>
          <cell r="BE1963">
            <v>137793.04090356699</v>
          </cell>
        </row>
        <row r="1964">
          <cell r="E1964" t="str">
            <v>Ring external fixator - upper limb</v>
          </cell>
          <cell r="I1964" t="str">
            <v>No</v>
          </cell>
          <cell r="J1964" t="str">
            <v>No</v>
          </cell>
          <cell r="K1964" t="str">
            <v>Yes</v>
          </cell>
          <cell r="L1964" t="str">
            <v>Yes</v>
          </cell>
          <cell r="M1964" t="str">
            <v>Yes</v>
          </cell>
          <cell r="N1964" t="str">
            <v>Yes</v>
          </cell>
          <cell r="AS1964">
            <v>0</v>
          </cell>
          <cell r="AY1964">
            <v>62004.433802486761</v>
          </cell>
          <cell r="BE1964">
            <v>115727.95999333038</v>
          </cell>
        </row>
        <row r="1965">
          <cell r="E1965" t="str">
            <v>Rotator cuff repair</v>
          </cell>
          <cell r="I1965" t="str">
            <v>No</v>
          </cell>
          <cell r="J1965" t="str">
            <v>No</v>
          </cell>
          <cell r="K1965" t="str">
            <v>Yes</v>
          </cell>
          <cell r="L1965" t="str">
            <v>Yes</v>
          </cell>
          <cell r="M1965" t="str">
            <v>Yes</v>
          </cell>
          <cell r="N1965" t="str">
            <v>Yes</v>
          </cell>
          <cell r="AS1965">
            <v>0</v>
          </cell>
          <cell r="AY1965">
            <v>62872.764302486772</v>
          </cell>
          <cell r="BE1965">
            <v>116596.29049333038</v>
          </cell>
        </row>
        <row r="1966">
          <cell r="E1966" t="str">
            <v>Sequestrectomy large bones (femur, tibia, humerus, and other large bones</v>
          </cell>
          <cell r="I1966" t="str">
            <v>No</v>
          </cell>
          <cell r="J1966" t="str">
            <v>No</v>
          </cell>
          <cell r="K1966" t="str">
            <v>Yes</v>
          </cell>
          <cell r="L1966" t="str">
            <v>Yes</v>
          </cell>
          <cell r="M1966" t="str">
            <v>Yes</v>
          </cell>
          <cell r="N1966" t="str">
            <v>Yes</v>
          </cell>
          <cell r="AS1966">
            <v>0</v>
          </cell>
          <cell r="AY1966">
            <v>62872.764302486772</v>
          </cell>
          <cell r="BE1966">
            <v>116596.29049333038</v>
          </cell>
        </row>
        <row r="1967">
          <cell r="E1967" t="str">
            <v>Sequestrectomy small bones</v>
          </cell>
          <cell r="I1967" t="str">
            <v>No</v>
          </cell>
          <cell r="J1967" t="str">
            <v>No</v>
          </cell>
          <cell r="K1967" t="str">
            <v>Yes</v>
          </cell>
          <cell r="L1967" t="str">
            <v>Yes</v>
          </cell>
          <cell r="M1967" t="str">
            <v>Yes</v>
          </cell>
          <cell r="N1967" t="str">
            <v>Yes</v>
          </cell>
          <cell r="AS1967">
            <v>0</v>
          </cell>
          <cell r="AY1967">
            <v>48419.331987671954</v>
          </cell>
          <cell r="BE1967">
            <v>94904.695083093757</v>
          </cell>
        </row>
        <row r="1968">
          <cell r="E1968" t="str">
            <v>Spanning external fixators - lower limb</v>
          </cell>
          <cell r="I1968" t="str">
            <v>No</v>
          </cell>
          <cell r="J1968" t="str">
            <v>No</v>
          </cell>
          <cell r="K1968" t="str">
            <v>Yes</v>
          </cell>
          <cell r="L1968" t="str">
            <v>Yes</v>
          </cell>
          <cell r="M1968" t="str">
            <v>Yes</v>
          </cell>
          <cell r="N1968" t="str">
            <v>Yes</v>
          </cell>
          <cell r="AS1968">
            <v>0</v>
          </cell>
          <cell r="AY1968">
            <v>69604.635459894169</v>
          </cell>
          <cell r="BE1968">
            <v>126947.24319844869</v>
          </cell>
        </row>
        <row r="1969">
          <cell r="E1969" t="str">
            <v>Spanning external fixators - upper limb</v>
          </cell>
          <cell r="I1969" t="str">
            <v>No</v>
          </cell>
          <cell r="J1969" t="str">
            <v>No</v>
          </cell>
          <cell r="K1969" t="str">
            <v>Yes</v>
          </cell>
          <cell r="L1969" t="str">
            <v>Yes</v>
          </cell>
          <cell r="M1969" t="str">
            <v>Yes</v>
          </cell>
          <cell r="N1969" t="str">
            <v>Yes</v>
          </cell>
          <cell r="AS1969">
            <v>0</v>
          </cell>
          <cell r="AY1969">
            <v>54777.717645079363</v>
          </cell>
          <cell r="BE1969">
            <v>104882.16228821207</v>
          </cell>
        </row>
        <row r="1970">
          <cell r="E1970" t="str">
            <v>Synovectomy of large joint</v>
          </cell>
          <cell r="I1970" t="str">
            <v>No</v>
          </cell>
          <cell r="J1970" t="str">
            <v>No</v>
          </cell>
          <cell r="K1970" t="str">
            <v>Yes</v>
          </cell>
          <cell r="L1970" t="str">
            <v>Yes</v>
          </cell>
          <cell r="M1970" t="str">
            <v>Yes</v>
          </cell>
          <cell r="N1970" t="str">
            <v>Yes</v>
          </cell>
          <cell r="AS1970">
            <v>0</v>
          </cell>
          <cell r="AY1970">
            <v>48419.331987671954</v>
          </cell>
          <cell r="BE1970">
            <v>94904.695083093757</v>
          </cell>
        </row>
        <row r="1971">
          <cell r="E1971" t="str">
            <v>Synovectomy of small joint</v>
          </cell>
          <cell r="I1971" t="str">
            <v>No</v>
          </cell>
          <cell r="J1971" t="str">
            <v>No</v>
          </cell>
          <cell r="K1971" t="str">
            <v>Yes</v>
          </cell>
          <cell r="L1971" t="str">
            <v>Yes</v>
          </cell>
          <cell r="M1971" t="str">
            <v>Yes</v>
          </cell>
          <cell r="N1971" t="str">
            <v>Yes</v>
          </cell>
          <cell r="AS1971">
            <v>0</v>
          </cell>
          <cell r="AY1971">
            <v>44805.973908968255</v>
          </cell>
          <cell r="BE1971">
            <v>89481.796230534601</v>
          </cell>
        </row>
        <row r="1972">
          <cell r="E1972" t="str">
            <v>Synovectomy: tendon</v>
          </cell>
          <cell r="I1972" t="str">
            <v>No</v>
          </cell>
          <cell r="J1972" t="str">
            <v>No</v>
          </cell>
          <cell r="K1972" t="str">
            <v>Yes</v>
          </cell>
          <cell r="L1972" t="str">
            <v>Yes</v>
          </cell>
          <cell r="M1972" t="str">
            <v>Yes</v>
          </cell>
          <cell r="N1972" t="str">
            <v>Yes</v>
          </cell>
          <cell r="AS1972">
            <v>0</v>
          </cell>
          <cell r="AY1972">
            <v>48419.331987671954</v>
          </cell>
          <cell r="BE1972">
            <v>94904.695083093757</v>
          </cell>
        </row>
        <row r="1973">
          <cell r="E1973" t="str">
            <v>Tumors: nodular synovitis</v>
          </cell>
          <cell r="I1973" t="str">
            <v>No</v>
          </cell>
          <cell r="J1973" t="str">
            <v>No</v>
          </cell>
          <cell r="K1973" t="str">
            <v>Yes</v>
          </cell>
          <cell r="L1973" t="str">
            <v>Yes</v>
          </cell>
          <cell r="M1973" t="str">
            <v>Yes</v>
          </cell>
          <cell r="N1973" t="str">
            <v>Yes</v>
          </cell>
          <cell r="AS1973">
            <v>0</v>
          </cell>
          <cell r="AY1973">
            <v>55646.04814507936</v>
          </cell>
          <cell r="BE1973">
            <v>105750.49278821207</v>
          </cell>
        </row>
        <row r="1974">
          <cell r="E1974" t="str">
            <v>Closed reduction of fracture</v>
          </cell>
          <cell r="I1974" t="str">
            <v>No</v>
          </cell>
          <cell r="J1974" t="str">
            <v>No</v>
          </cell>
          <cell r="K1974" t="str">
            <v>Yes</v>
          </cell>
          <cell r="L1974" t="str">
            <v>Yes</v>
          </cell>
          <cell r="M1974" t="str">
            <v>Yes</v>
          </cell>
          <cell r="N1974" t="str">
            <v>Yes</v>
          </cell>
          <cell r="AS1974">
            <v>0</v>
          </cell>
          <cell r="AY1974">
            <v>22233.016922857139</v>
          </cell>
          <cell r="BE1974">
            <v>24352.006454107141</v>
          </cell>
        </row>
        <row r="1975">
          <cell r="E1975" t="str">
            <v>Thoracotomy for repair of esophageal stricture</v>
          </cell>
          <cell r="I1975" t="str">
            <v>No</v>
          </cell>
          <cell r="J1975" t="str">
            <v>No</v>
          </cell>
          <cell r="K1975" t="str">
            <v>Yes</v>
          </cell>
          <cell r="L1975" t="str">
            <v>Yes</v>
          </cell>
          <cell r="M1975" t="str">
            <v>Yes</v>
          </cell>
          <cell r="N1975" t="str">
            <v>Yes</v>
          </cell>
          <cell r="AS1975">
            <v>0</v>
          </cell>
          <cell r="AY1975">
            <v>161324.52606174603</v>
          </cell>
          <cell r="BE1975">
            <v>261581.46598844352</v>
          </cell>
        </row>
        <row r="1976">
          <cell r="E1976" t="str">
            <v>Thoracotomy for repair of esophageal atresia</v>
          </cell>
          <cell r="I1976" t="str">
            <v>No</v>
          </cell>
          <cell r="J1976" t="str">
            <v>No</v>
          </cell>
          <cell r="K1976" t="str">
            <v>Yes</v>
          </cell>
          <cell r="L1976" t="str">
            <v>Yes</v>
          </cell>
          <cell r="M1976" t="str">
            <v>Yes</v>
          </cell>
          <cell r="N1976" t="str">
            <v>Yes</v>
          </cell>
          <cell r="AS1976">
            <v>0</v>
          </cell>
          <cell r="AY1976">
            <v>222218.75939507934</v>
          </cell>
          <cell r="BE1976">
            <v>346089.42804862867</v>
          </cell>
        </row>
        <row r="1977">
          <cell r="E1977" t="str">
            <v>Thoracotomy for diaphragmatic hernia repair</v>
          </cell>
          <cell r="I1977" t="str">
            <v>No</v>
          </cell>
          <cell r="J1977" t="str">
            <v>No</v>
          </cell>
          <cell r="K1977" t="str">
            <v>Yes</v>
          </cell>
          <cell r="L1977" t="str">
            <v>Yes</v>
          </cell>
          <cell r="M1977" t="str">
            <v>Yes</v>
          </cell>
          <cell r="N1977" t="str">
            <v>Yes</v>
          </cell>
          <cell r="AS1977">
            <v>0</v>
          </cell>
          <cell r="AY1977">
            <v>422315.92269137577</v>
          </cell>
          <cell r="BE1977">
            <v>644707.4495380834</v>
          </cell>
        </row>
        <row r="1978">
          <cell r="E1978" t="str">
            <v>Thoracotomy for congenital lung malformations</v>
          </cell>
          <cell r="I1978" t="str">
            <v>No</v>
          </cell>
          <cell r="J1978" t="str">
            <v>No</v>
          </cell>
          <cell r="K1978" t="str">
            <v>Yes</v>
          </cell>
          <cell r="L1978" t="str">
            <v>Yes</v>
          </cell>
          <cell r="M1978" t="str">
            <v>Yes</v>
          </cell>
          <cell r="N1978" t="str">
            <v>Yes</v>
          </cell>
          <cell r="AS1978">
            <v>0</v>
          </cell>
          <cell r="AY1978">
            <v>222218.75939507934</v>
          </cell>
          <cell r="BE1978">
            <v>359152.4610347398</v>
          </cell>
        </row>
        <row r="1979">
          <cell r="E1979" t="str">
            <v>Silo bag placement</v>
          </cell>
          <cell r="I1979" t="str">
            <v>No</v>
          </cell>
          <cell r="J1979" t="str">
            <v>No</v>
          </cell>
          <cell r="K1979" t="str">
            <v>Yes</v>
          </cell>
          <cell r="L1979" t="str">
            <v>Yes</v>
          </cell>
          <cell r="M1979" t="str">
            <v>Yes</v>
          </cell>
          <cell r="N1979" t="str">
            <v>Yes</v>
          </cell>
          <cell r="AS1979">
            <v>0</v>
          </cell>
          <cell r="AY1979">
            <v>37139.66733026455</v>
          </cell>
          <cell r="BE1979">
            <v>83443.837645336564</v>
          </cell>
        </row>
        <row r="1980">
          <cell r="E1980" t="str">
            <v>Secondary operation for gastroschisis or exomphalos, with or without removal of silo</v>
          </cell>
          <cell r="I1980" t="str">
            <v>No</v>
          </cell>
          <cell r="J1980" t="str">
            <v>No</v>
          </cell>
          <cell r="K1980" t="str">
            <v>Yes</v>
          </cell>
          <cell r="L1980" t="str">
            <v>Yes</v>
          </cell>
          <cell r="M1980" t="str">
            <v>Yes</v>
          </cell>
          <cell r="N1980" t="str">
            <v>Yes</v>
          </cell>
          <cell r="AS1980">
            <v>0</v>
          </cell>
          <cell r="AY1980">
            <v>109426.31793211639</v>
          </cell>
          <cell r="BE1980">
            <v>240790.61218880359</v>
          </cell>
        </row>
        <row r="1981">
          <cell r="E1981" t="str">
            <v>Repair of umbilical hernia on a person under 10 years of age</v>
          </cell>
          <cell r="I1981" t="str">
            <v>No</v>
          </cell>
          <cell r="J1981" t="str">
            <v>No</v>
          </cell>
          <cell r="K1981" t="str">
            <v>Yes</v>
          </cell>
          <cell r="L1981" t="str">
            <v>Yes</v>
          </cell>
          <cell r="M1981" t="str">
            <v>Yes</v>
          </cell>
          <cell r="N1981" t="str">
            <v>Yes</v>
          </cell>
          <cell r="AS1981">
            <v>0</v>
          </cell>
          <cell r="AY1981">
            <v>55358.991020079353</v>
          </cell>
          <cell r="BE1981">
            <v>118578.15136633706</v>
          </cell>
        </row>
        <row r="1982">
          <cell r="E1982" t="str">
            <v>Repair of tracheo-oesophageal fistula without atresia</v>
          </cell>
          <cell r="I1982" t="str">
            <v>No</v>
          </cell>
          <cell r="J1982" t="str">
            <v>No</v>
          </cell>
          <cell r="K1982" t="str">
            <v>Yes</v>
          </cell>
          <cell r="L1982" t="str">
            <v>Yes</v>
          </cell>
          <cell r="M1982" t="str">
            <v>Yes</v>
          </cell>
          <cell r="N1982" t="str">
            <v>Yes</v>
          </cell>
          <cell r="AS1982">
            <v>0</v>
          </cell>
          <cell r="AY1982">
            <v>184354.1539321164</v>
          </cell>
          <cell r="BE1982">
            <v>265008.0481888036</v>
          </cell>
        </row>
        <row r="1983">
          <cell r="E1983" t="str">
            <v>Repair of linea alba hernia on a person under 10 years of age</v>
          </cell>
          <cell r="I1983" t="str">
            <v>No</v>
          </cell>
          <cell r="J1983" t="str">
            <v>No</v>
          </cell>
          <cell r="K1983" t="str">
            <v>Yes</v>
          </cell>
          <cell r="L1983" t="str">
            <v>Yes</v>
          </cell>
          <cell r="M1983" t="str">
            <v>Yes</v>
          </cell>
          <cell r="N1983" t="str">
            <v>Yes</v>
          </cell>
          <cell r="AS1983">
            <v>0</v>
          </cell>
          <cell r="AY1983">
            <v>55358.991020079353</v>
          </cell>
          <cell r="BE1983">
            <v>118578.15136633706</v>
          </cell>
        </row>
        <row r="1984">
          <cell r="E1984" t="str">
            <v>Repair of inguinal hernia or on a person under 10 years of age</v>
          </cell>
          <cell r="I1984" t="str">
            <v>No</v>
          </cell>
          <cell r="J1984" t="str">
            <v>No</v>
          </cell>
          <cell r="K1984" t="str">
            <v>Yes</v>
          </cell>
          <cell r="L1984" t="str">
            <v>Yes</v>
          </cell>
          <cell r="M1984" t="str">
            <v>Yes</v>
          </cell>
          <cell r="N1984" t="str">
            <v>Yes</v>
          </cell>
          <cell r="AS1984">
            <v>0</v>
          </cell>
          <cell r="AY1984">
            <v>55358.991020079353</v>
          </cell>
          <cell r="BE1984">
            <v>118578.15136633706</v>
          </cell>
        </row>
        <row r="1985">
          <cell r="E1985" t="str">
            <v>Repair of femoral hernia on a person under 10 years of age</v>
          </cell>
          <cell r="I1985" t="str">
            <v>No</v>
          </cell>
          <cell r="J1985" t="str">
            <v>No</v>
          </cell>
          <cell r="K1985" t="str">
            <v>Yes</v>
          </cell>
          <cell r="L1985" t="str">
            <v>Yes</v>
          </cell>
          <cell r="M1985" t="str">
            <v>Yes</v>
          </cell>
          <cell r="N1985" t="str">
            <v>Yes</v>
          </cell>
          <cell r="AS1985">
            <v>0</v>
          </cell>
          <cell r="AY1985">
            <v>55358.991020079353</v>
          </cell>
          <cell r="BE1985">
            <v>118578.15136633706</v>
          </cell>
        </row>
        <row r="1986">
          <cell r="E1986" t="str">
            <v>Repair of epigastric hernia on a person under 10 years of age</v>
          </cell>
          <cell r="I1986" t="str">
            <v>No</v>
          </cell>
          <cell r="J1986" t="str">
            <v>No</v>
          </cell>
          <cell r="K1986" t="str">
            <v>Yes</v>
          </cell>
          <cell r="L1986" t="str">
            <v>Yes</v>
          </cell>
          <cell r="M1986" t="str">
            <v>Yes</v>
          </cell>
          <cell r="N1986" t="str">
            <v>Yes</v>
          </cell>
          <cell r="AS1986">
            <v>0</v>
          </cell>
          <cell r="AY1986">
            <v>67137.291020079356</v>
          </cell>
          <cell r="BE1986">
            <v>130356.45136633706</v>
          </cell>
        </row>
        <row r="1987">
          <cell r="E1987" t="str">
            <v>Repair of an incarcerated,obstructed hernia on a person under 10 years</v>
          </cell>
          <cell r="I1987" t="str">
            <v>No</v>
          </cell>
          <cell r="J1987" t="str">
            <v>No</v>
          </cell>
          <cell r="K1987" t="str">
            <v>Yes</v>
          </cell>
          <cell r="L1987" t="str">
            <v>Yes</v>
          </cell>
          <cell r="M1987" t="str">
            <v>Yes</v>
          </cell>
          <cell r="N1987" t="str">
            <v>Yes</v>
          </cell>
          <cell r="AS1987">
            <v>0</v>
          </cell>
          <cell r="AY1987">
            <v>88939.990802486762</v>
          </cell>
          <cell r="BE1987">
            <v>210065.93793083032</v>
          </cell>
        </row>
        <row r="1988">
          <cell r="E1988" t="str">
            <v>Repair of a ventral hernia following neonatal closure of exomphalos or gastroschisis</v>
          </cell>
          <cell r="I1988" t="str">
            <v>No</v>
          </cell>
          <cell r="J1988" t="str">
            <v>No</v>
          </cell>
          <cell r="K1988" t="str">
            <v>Yes</v>
          </cell>
          <cell r="L1988" t="str">
            <v>Yes</v>
          </cell>
          <cell r="M1988" t="str">
            <v>Yes</v>
          </cell>
          <cell r="N1988" t="str">
            <v>Yes</v>
          </cell>
          <cell r="AS1988">
            <v>0</v>
          </cell>
          <cell r="AY1988">
            <v>110838.24193211641</v>
          </cell>
          <cell r="BE1988">
            <v>242202.53618880361</v>
          </cell>
        </row>
        <row r="1989">
          <cell r="E1989" t="str">
            <v>Repair of a strangulated hernia on a person under 10 years of age</v>
          </cell>
          <cell r="I1989" t="str">
            <v>No</v>
          </cell>
          <cell r="J1989" t="str">
            <v>No</v>
          </cell>
          <cell r="K1989" t="str">
            <v>Yes</v>
          </cell>
          <cell r="L1989" t="str">
            <v>Yes</v>
          </cell>
          <cell r="M1989" t="str">
            <v>Yes</v>
          </cell>
          <cell r="N1989" t="str">
            <v>Yes</v>
          </cell>
          <cell r="AS1989">
            <v>0</v>
          </cell>
          <cell r="AY1989">
            <v>70723.736367301579</v>
          </cell>
          <cell r="BE1989">
            <v>141621.65705981699</v>
          </cell>
        </row>
        <row r="1990">
          <cell r="E1990" t="str">
            <v>Repair of a hydrocele on a person under 10 years of age</v>
          </cell>
          <cell r="I1990" t="str">
            <v>No</v>
          </cell>
          <cell r="J1990" t="str">
            <v>No</v>
          </cell>
          <cell r="K1990" t="str">
            <v>Yes</v>
          </cell>
          <cell r="L1990" t="str">
            <v>Yes</v>
          </cell>
          <cell r="M1990" t="str">
            <v>Yes</v>
          </cell>
          <cell r="N1990" t="str">
            <v>Yes</v>
          </cell>
          <cell r="AS1990">
            <v>0</v>
          </cell>
          <cell r="AY1990">
            <v>55358.991020079353</v>
          </cell>
          <cell r="BE1990">
            <v>118578.15136633706</v>
          </cell>
        </row>
        <row r="1991">
          <cell r="E1991" t="str">
            <v>Removal of a branchial fistula, on a person under 10 years of age</v>
          </cell>
          <cell r="I1991" t="str">
            <v>No</v>
          </cell>
          <cell r="J1991" t="str">
            <v>No</v>
          </cell>
          <cell r="K1991" t="str">
            <v>Yes</v>
          </cell>
          <cell r="L1991" t="str">
            <v>Yes</v>
          </cell>
          <cell r="M1991" t="str">
            <v>Yes</v>
          </cell>
          <cell r="N1991" t="str">
            <v>Yes</v>
          </cell>
          <cell r="AS1991">
            <v>0</v>
          </cell>
          <cell r="AY1991">
            <v>82907.095987671943</v>
          </cell>
          <cell r="BE1991">
            <v>201032.8590830937</v>
          </cell>
        </row>
        <row r="1992">
          <cell r="E1992" t="str">
            <v>Rectal sclerotherapy</v>
          </cell>
          <cell r="I1992" t="str">
            <v>No</v>
          </cell>
          <cell r="J1992" t="str">
            <v>No</v>
          </cell>
          <cell r="K1992" t="str">
            <v>Yes</v>
          </cell>
          <cell r="L1992" t="str">
            <v>Yes</v>
          </cell>
          <cell r="M1992" t="str">
            <v>Yes</v>
          </cell>
          <cell r="N1992" t="str">
            <v>Yes</v>
          </cell>
          <cell r="AS1992">
            <v>0</v>
          </cell>
          <cell r="AY1992">
            <v>85250.104487671939</v>
          </cell>
          <cell r="BE1992">
            <v>152872.71098587156</v>
          </cell>
        </row>
        <row r="1993">
          <cell r="E1993" t="str">
            <v>Rectal prolapse repair</v>
          </cell>
          <cell r="I1993" t="str">
            <v>No</v>
          </cell>
          <cell r="J1993" t="str">
            <v>No</v>
          </cell>
          <cell r="K1993" t="str">
            <v>Yes</v>
          </cell>
          <cell r="L1993" t="str">
            <v>Yes</v>
          </cell>
          <cell r="M1993" t="str">
            <v>Yes</v>
          </cell>
          <cell r="N1993" t="str">
            <v>Yes</v>
          </cell>
          <cell r="AS1993">
            <v>0</v>
          </cell>
          <cell r="AY1993">
            <v>115626.35893211639</v>
          </cell>
          <cell r="BE1993">
            <v>198005.25318880365</v>
          </cell>
        </row>
        <row r="1994">
          <cell r="E1994" t="str">
            <v>Radical excision of neuroblastoma</v>
          </cell>
          <cell r="I1994" t="str">
            <v>No</v>
          </cell>
          <cell r="J1994" t="str">
            <v>No</v>
          </cell>
          <cell r="K1994" t="str">
            <v>Yes</v>
          </cell>
          <cell r="L1994" t="str">
            <v>Yes</v>
          </cell>
          <cell r="M1994" t="str">
            <v>Yes</v>
          </cell>
          <cell r="N1994" t="str">
            <v>Yes</v>
          </cell>
          <cell r="AS1994">
            <v>0</v>
          </cell>
          <cell r="AY1994">
            <v>208701.15587550995</v>
          </cell>
          <cell r="BE1994">
            <v>336571.20597594354</v>
          </cell>
        </row>
        <row r="1995">
          <cell r="E1995" t="str">
            <v>Pyloromyotomy for hypertrophic pyloric stenosis</v>
          </cell>
          <cell r="I1995" t="str">
            <v>No</v>
          </cell>
          <cell r="J1995" t="str">
            <v>No</v>
          </cell>
          <cell r="K1995" t="str">
            <v>Yes</v>
          </cell>
          <cell r="L1995" t="str">
            <v>Yes</v>
          </cell>
          <cell r="M1995" t="str">
            <v>Yes</v>
          </cell>
          <cell r="N1995" t="str">
            <v>Yes</v>
          </cell>
          <cell r="AS1995">
            <v>0</v>
          </cell>
          <cell r="AY1995">
            <v>113567.40180248675</v>
          </cell>
          <cell r="BE1995">
            <v>185707.94893083037</v>
          </cell>
        </row>
        <row r="1996">
          <cell r="E1996" t="str">
            <v>Primary trans-anal pull-through</v>
          </cell>
          <cell r="I1996" t="str">
            <v>No</v>
          </cell>
          <cell r="J1996" t="str">
            <v>No</v>
          </cell>
          <cell r="K1996" t="str">
            <v>Yes</v>
          </cell>
          <cell r="L1996" t="str">
            <v>Yes</v>
          </cell>
          <cell r="M1996" t="str">
            <v>Yes</v>
          </cell>
          <cell r="N1996" t="str">
            <v>Yes</v>
          </cell>
          <cell r="AS1996">
            <v>0</v>
          </cell>
          <cell r="AY1996">
            <v>191082.43300619046</v>
          </cell>
          <cell r="BE1996">
            <v>313104.24289623677</v>
          </cell>
        </row>
        <row r="1997">
          <cell r="E1997" t="str">
            <v>Primary abdominal pull-through</v>
          </cell>
          <cell r="I1997" t="str">
            <v>No</v>
          </cell>
          <cell r="J1997" t="str">
            <v>No</v>
          </cell>
          <cell r="K1997" t="str">
            <v>Yes</v>
          </cell>
          <cell r="L1997" t="str">
            <v>Yes</v>
          </cell>
          <cell r="M1997" t="str">
            <v>Yes</v>
          </cell>
          <cell r="N1997" t="str">
            <v>Yes</v>
          </cell>
          <cell r="AS1997">
            <v>0</v>
          </cell>
          <cell r="AY1997">
            <v>180193.39319137565</v>
          </cell>
          <cell r="BE1997">
            <v>295535.24642697239</v>
          </cell>
        </row>
        <row r="1998">
          <cell r="E1998" t="str">
            <v>Posterior sagittal anorectoplasty for anorectal malformation</v>
          </cell>
          <cell r="I1998" t="str">
            <v>No</v>
          </cell>
          <cell r="J1998" t="str">
            <v>No</v>
          </cell>
          <cell r="K1998" t="str">
            <v>Yes</v>
          </cell>
          <cell r="L1998" t="str">
            <v>Yes</v>
          </cell>
          <cell r="M1998" t="str">
            <v>Yes</v>
          </cell>
          <cell r="N1998" t="str">
            <v>Yes</v>
          </cell>
          <cell r="AS1998">
            <v>0</v>
          </cell>
          <cell r="AY1998">
            <v>136441.37161730157</v>
          </cell>
          <cell r="BE1998">
            <v>220058.06090356701</v>
          </cell>
        </row>
        <row r="1999">
          <cell r="E1999" t="str">
            <v>Posterior sagittal anorectoplasty and laparotomy for anorectal malformation</v>
          </cell>
          <cell r="I1999" t="str">
            <v>No</v>
          </cell>
          <cell r="J1999" t="str">
            <v>No</v>
          </cell>
          <cell r="K1999" t="str">
            <v>Yes</v>
          </cell>
          <cell r="L1999" t="str">
            <v>Yes</v>
          </cell>
          <cell r="M1999" t="str">
            <v>Yes</v>
          </cell>
          <cell r="N1999" t="str">
            <v>Yes</v>
          </cell>
          <cell r="AS1999">
            <v>0</v>
          </cell>
          <cell r="AY1999">
            <v>169528.72694129235</v>
          </cell>
          <cell r="BE1999">
            <v>275409.49367491476</v>
          </cell>
        </row>
        <row r="2000">
          <cell r="E2000" t="str">
            <v>Portoenterostomy for biliary atresia</v>
          </cell>
          <cell r="I2000" t="str">
            <v>No</v>
          </cell>
          <cell r="J2000" t="str">
            <v>No</v>
          </cell>
          <cell r="K2000" t="str">
            <v>Yes</v>
          </cell>
          <cell r="L2000" t="str">
            <v>Yes</v>
          </cell>
          <cell r="M2000" t="str">
            <v>Yes</v>
          </cell>
          <cell r="N2000" t="str">
            <v>Yes</v>
          </cell>
          <cell r="AS2000">
            <v>0</v>
          </cell>
          <cell r="AY2000">
            <v>259183.46082100528</v>
          </cell>
          <cell r="BE2000">
            <v>378889.89646272332</v>
          </cell>
        </row>
        <row r="2001">
          <cell r="E2001" t="str">
            <v>Plication of diaphragm for eventration</v>
          </cell>
          <cell r="I2001" t="str">
            <v>No</v>
          </cell>
          <cell r="J2001" t="str">
            <v>No</v>
          </cell>
          <cell r="K2001" t="str">
            <v>Yes</v>
          </cell>
          <cell r="L2001" t="str">
            <v>Yes</v>
          </cell>
          <cell r="M2001" t="str">
            <v>Yes</v>
          </cell>
          <cell r="N2001" t="str">
            <v>Yes</v>
          </cell>
          <cell r="AS2001">
            <v>0</v>
          </cell>
          <cell r="AY2001">
            <v>149196.60549693121</v>
          </cell>
          <cell r="BE2001">
            <v>243307.17331779021</v>
          </cell>
        </row>
        <row r="2002">
          <cell r="E2002" t="str">
            <v>Perineal anoplasty for anorectal malformation</v>
          </cell>
          <cell r="I2002" t="str">
            <v>No</v>
          </cell>
          <cell r="J2002" t="str">
            <v>No</v>
          </cell>
          <cell r="K2002" t="str">
            <v>Yes</v>
          </cell>
          <cell r="L2002" t="str">
            <v>Yes</v>
          </cell>
          <cell r="M2002" t="str">
            <v>Yes</v>
          </cell>
          <cell r="N2002" t="str">
            <v>Yes</v>
          </cell>
          <cell r="AS2002">
            <v>0</v>
          </cell>
          <cell r="AY2002">
            <v>139119.01893211639</v>
          </cell>
          <cell r="BE2002">
            <v>221497.91318880365</v>
          </cell>
        </row>
        <row r="2003">
          <cell r="E2003" t="str">
            <v>Operation for exomphalos containing small bowel only</v>
          </cell>
          <cell r="I2003" t="str">
            <v>No</v>
          </cell>
          <cell r="J2003" t="str">
            <v>No</v>
          </cell>
          <cell r="K2003" t="str">
            <v>Yes</v>
          </cell>
          <cell r="L2003" t="str">
            <v>Yes</v>
          </cell>
          <cell r="M2003" t="str">
            <v>Yes</v>
          </cell>
          <cell r="N2003" t="str">
            <v>Yes</v>
          </cell>
          <cell r="AS2003">
            <v>0</v>
          </cell>
          <cell r="AY2003">
            <v>111813.96061730158</v>
          </cell>
          <cell r="BE2003">
            <v>244416.04990356695</v>
          </cell>
        </row>
        <row r="2004">
          <cell r="E2004" t="str">
            <v>Operation for cloacal exstrophy</v>
          </cell>
          <cell r="I2004" t="str">
            <v>No</v>
          </cell>
          <cell r="J2004" t="str">
            <v>No</v>
          </cell>
          <cell r="K2004" t="str">
            <v>Yes</v>
          </cell>
          <cell r="L2004" t="str">
            <v>Yes</v>
          </cell>
          <cell r="M2004" t="str">
            <v>Yes</v>
          </cell>
          <cell r="N2004" t="str">
            <v>Yes</v>
          </cell>
          <cell r="AS2004">
            <v>0</v>
          </cell>
          <cell r="AY2004">
            <v>184163.40807550994</v>
          </cell>
          <cell r="BE2004">
            <v>312033.45817594358</v>
          </cell>
        </row>
        <row r="2005">
          <cell r="E2005" t="str">
            <v>Open division of sternomastoid muscle for torticollis</v>
          </cell>
          <cell r="I2005" t="str">
            <v>No</v>
          </cell>
          <cell r="J2005" t="str">
            <v>No</v>
          </cell>
          <cell r="K2005" t="str">
            <v>Yes</v>
          </cell>
          <cell r="L2005" t="str">
            <v>Yes</v>
          </cell>
          <cell r="M2005" t="str">
            <v>Yes</v>
          </cell>
          <cell r="N2005" t="str">
            <v>Yes</v>
          </cell>
          <cell r="AS2005">
            <v>0</v>
          </cell>
          <cell r="AY2005">
            <v>80262.552283968238</v>
          </cell>
          <cell r="BE2005">
            <v>196960.49429303454</v>
          </cell>
        </row>
        <row r="2006">
          <cell r="E2006" t="str">
            <v>Oesophageal replacement for oesophageal atresia or corrosive oesophageal stricture, utilizing gastric tube.</v>
          </cell>
          <cell r="I2006" t="str">
            <v>No</v>
          </cell>
          <cell r="J2006" t="str">
            <v>No</v>
          </cell>
          <cell r="K2006" t="str">
            <v>Yes</v>
          </cell>
          <cell r="L2006" t="str">
            <v>Yes</v>
          </cell>
          <cell r="M2006" t="str">
            <v>Yes</v>
          </cell>
          <cell r="N2006" t="str">
            <v>Yes</v>
          </cell>
          <cell r="AS2006">
            <v>0</v>
          </cell>
          <cell r="AY2006">
            <v>200873.96607550993</v>
          </cell>
          <cell r="BE2006">
            <v>335356.51617594348</v>
          </cell>
        </row>
        <row r="2007">
          <cell r="E2007" t="str">
            <v>Oesophageal replacement for oesophageal atresia or corrosive oesophageal stricture, utilizing colon</v>
          </cell>
          <cell r="I2007" t="str">
            <v>No</v>
          </cell>
          <cell r="J2007" t="str">
            <v>No</v>
          </cell>
          <cell r="K2007" t="str">
            <v>Yes</v>
          </cell>
          <cell r="L2007" t="str">
            <v>Yes</v>
          </cell>
          <cell r="M2007" t="str">
            <v>Yes</v>
          </cell>
          <cell r="N2007" t="str">
            <v>Yes</v>
          </cell>
          <cell r="AS2007">
            <v>0</v>
          </cell>
          <cell r="AY2007">
            <v>200873.96607550993</v>
          </cell>
          <cell r="BE2007">
            <v>335356.51617594348</v>
          </cell>
        </row>
        <row r="2008">
          <cell r="E2008" t="str">
            <v>Oesophageal replacement for oesophageal atresia or corrosive oesophageal stricture utilizing jejunum.</v>
          </cell>
          <cell r="I2008" t="str">
            <v>No</v>
          </cell>
          <cell r="J2008" t="str">
            <v>No</v>
          </cell>
          <cell r="K2008" t="str">
            <v>Yes</v>
          </cell>
          <cell r="L2008" t="str">
            <v>Yes</v>
          </cell>
          <cell r="M2008" t="str">
            <v>Yes</v>
          </cell>
          <cell r="N2008" t="str">
            <v>Yes</v>
          </cell>
          <cell r="AS2008">
            <v>0</v>
          </cell>
          <cell r="AY2008">
            <v>237676.65433952381</v>
          </cell>
          <cell r="BE2008">
            <v>382623.51672378305</v>
          </cell>
        </row>
        <row r="2009">
          <cell r="E2009" t="str">
            <v>Laparotomy with sigmoid volvulus detorsion</v>
          </cell>
          <cell r="I2009" t="str">
            <v>No</v>
          </cell>
          <cell r="J2009" t="str">
            <v>No</v>
          </cell>
          <cell r="K2009" t="str">
            <v>Yes</v>
          </cell>
          <cell r="L2009" t="str">
            <v>Yes</v>
          </cell>
          <cell r="M2009" t="str">
            <v>Yes</v>
          </cell>
          <cell r="N2009" t="str">
            <v>Yes</v>
          </cell>
          <cell r="AS2009">
            <v>0</v>
          </cell>
          <cell r="AY2009">
            <v>127175.14193211638</v>
          </cell>
          <cell r="BE2009">
            <v>216166.53618880361</v>
          </cell>
        </row>
        <row r="2010">
          <cell r="E2010" t="str">
            <v>Laparotomy for other malignant tumour</v>
          </cell>
          <cell r="I2010" t="str">
            <v>No</v>
          </cell>
          <cell r="J2010" t="str">
            <v>No</v>
          </cell>
          <cell r="K2010" t="str">
            <v>Yes</v>
          </cell>
          <cell r="L2010" t="str">
            <v>Yes</v>
          </cell>
          <cell r="M2010" t="str">
            <v>Yes</v>
          </cell>
          <cell r="N2010" t="str">
            <v>Yes</v>
          </cell>
          <cell r="AS2010">
            <v>0</v>
          </cell>
          <cell r="AY2010">
            <v>108831.23894507936</v>
          </cell>
          <cell r="BE2010">
            <v>188203.18358821204</v>
          </cell>
        </row>
        <row r="2011">
          <cell r="E2011" t="str">
            <v>Laparotomy for neuroblastoma</v>
          </cell>
          <cell r="I2011" t="str">
            <v>No</v>
          </cell>
          <cell r="J2011" t="str">
            <v>No</v>
          </cell>
          <cell r="K2011" t="str">
            <v>Yes</v>
          </cell>
          <cell r="L2011" t="str">
            <v>Yes</v>
          </cell>
          <cell r="M2011" t="str">
            <v>Yes</v>
          </cell>
          <cell r="N2011" t="str">
            <v>Yes</v>
          </cell>
          <cell r="AS2011">
            <v>0</v>
          </cell>
          <cell r="AY2011">
            <v>182018.25545063493</v>
          </cell>
          <cell r="BE2011">
            <v>299451.89204014104</v>
          </cell>
        </row>
        <row r="2012">
          <cell r="E2012" t="str">
            <v>Laparotomy for nephroblastoma</v>
          </cell>
          <cell r="I2012" t="str">
            <v>No</v>
          </cell>
          <cell r="J2012" t="str">
            <v>No</v>
          </cell>
          <cell r="K2012" t="str">
            <v>Yes</v>
          </cell>
          <cell r="L2012" t="str">
            <v>Yes</v>
          </cell>
          <cell r="M2012" t="str">
            <v>Yes</v>
          </cell>
          <cell r="N2012" t="str">
            <v>Yes</v>
          </cell>
          <cell r="AS2012">
            <v>0</v>
          </cell>
          <cell r="AY2012">
            <v>151536.72656174604</v>
          </cell>
          <cell r="BE2012">
            <v>252293.34669677686</v>
          </cell>
        </row>
        <row r="2013">
          <cell r="E2013" t="str">
            <v>Laparotomy for neonatal intestinal obstruction</v>
          </cell>
          <cell r="I2013" t="str">
            <v>No</v>
          </cell>
          <cell r="J2013" t="str">
            <v>No</v>
          </cell>
          <cell r="K2013" t="str">
            <v>Yes</v>
          </cell>
          <cell r="L2013" t="str">
            <v>Yes</v>
          </cell>
          <cell r="M2013" t="str">
            <v>Yes</v>
          </cell>
          <cell r="N2013" t="str">
            <v>Yes</v>
          </cell>
          <cell r="AS2013">
            <v>0</v>
          </cell>
          <cell r="AY2013">
            <v>137418.30549693119</v>
          </cell>
          <cell r="BE2013">
            <v>231528.87331779022</v>
          </cell>
        </row>
        <row r="2014">
          <cell r="E2014" t="str">
            <v>Laparotomy for meconium ileus</v>
          </cell>
          <cell r="I2014" t="str">
            <v>No</v>
          </cell>
          <cell r="J2014" t="str">
            <v>No</v>
          </cell>
          <cell r="K2014" t="str">
            <v>Yes</v>
          </cell>
          <cell r="L2014" t="str">
            <v>Yes</v>
          </cell>
          <cell r="M2014" t="str">
            <v>Yes</v>
          </cell>
          <cell r="N2014" t="str">
            <v>Yes</v>
          </cell>
          <cell r="AS2014">
            <v>0</v>
          </cell>
          <cell r="AY2014">
            <v>147661.46906174603</v>
          </cell>
          <cell r="BE2014">
            <v>246891.21044677685</v>
          </cell>
        </row>
        <row r="2015">
          <cell r="E2015" t="str">
            <v>Laparotomy for jejuno-ileal atresia</v>
          </cell>
          <cell r="I2015" t="str">
            <v>No</v>
          </cell>
          <cell r="J2015" t="str">
            <v>No</v>
          </cell>
          <cell r="K2015" t="str">
            <v>Yes</v>
          </cell>
          <cell r="L2015" t="str">
            <v>Yes</v>
          </cell>
          <cell r="M2015" t="str">
            <v>Yes</v>
          </cell>
          <cell r="N2015" t="str">
            <v>Yes</v>
          </cell>
          <cell r="AS2015">
            <v>0</v>
          </cell>
          <cell r="AY2015">
            <v>127175.14193211638</v>
          </cell>
          <cell r="BE2015">
            <v>216166.53618880361</v>
          </cell>
        </row>
        <row r="2016">
          <cell r="E2016" t="str">
            <v>Laparotomy for duodenal atresia</v>
          </cell>
          <cell r="I2016" t="str">
            <v>No</v>
          </cell>
          <cell r="J2016" t="str">
            <v>No</v>
          </cell>
          <cell r="K2016" t="str">
            <v>Yes</v>
          </cell>
          <cell r="L2016" t="str">
            <v>Yes</v>
          </cell>
          <cell r="M2016" t="str">
            <v>Yes</v>
          </cell>
          <cell r="N2016" t="str">
            <v>Yes</v>
          </cell>
          <cell r="AS2016">
            <v>0</v>
          </cell>
          <cell r="AY2016">
            <v>127175.14193211638</v>
          </cell>
          <cell r="BE2016">
            <v>216166.53618880361</v>
          </cell>
        </row>
        <row r="2017">
          <cell r="E2017" t="str">
            <v>Laparotomy for diverting colostomy</v>
          </cell>
          <cell r="I2017" t="str">
            <v>No</v>
          </cell>
          <cell r="J2017" t="str">
            <v>No</v>
          </cell>
          <cell r="K2017" t="str">
            <v>Yes</v>
          </cell>
          <cell r="L2017" t="str">
            <v>Yes</v>
          </cell>
          <cell r="M2017" t="str">
            <v>Yes</v>
          </cell>
          <cell r="N2017" t="str">
            <v>Yes</v>
          </cell>
          <cell r="AS2017">
            <v>0</v>
          </cell>
          <cell r="AY2017">
            <v>116931.97836730156</v>
          </cell>
          <cell r="BE2017">
            <v>200804.19905981698</v>
          </cell>
        </row>
        <row r="2018">
          <cell r="E2018" t="str">
            <v>Laparotomy for colonic atresia</v>
          </cell>
          <cell r="I2018" t="str">
            <v>No</v>
          </cell>
          <cell r="J2018" t="str">
            <v>No</v>
          </cell>
          <cell r="K2018" t="str">
            <v>Yes</v>
          </cell>
          <cell r="L2018" t="str">
            <v>Yes</v>
          </cell>
          <cell r="M2018" t="str">
            <v>Yes</v>
          </cell>
          <cell r="N2018" t="str">
            <v>Yes</v>
          </cell>
          <cell r="AS2018">
            <v>0</v>
          </cell>
          <cell r="AY2018">
            <v>147661.46906174603</v>
          </cell>
          <cell r="BE2018">
            <v>246891.21044677685</v>
          </cell>
        </row>
        <row r="2019">
          <cell r="E2019" t="str">
            <v>Laparotomy and resection with anastomosis intussusception</v>
          </cell>
          <cell r="I2019" t="str">
            <v>No</v>
          </cell>
          <cell r="J2019" t="str">
            <v>No</v>
          </cell>
          <cell r="K2019" t="str">
            <v>Yes</v>
          </cell>
          <cell r="L2019" t="str">
            <v>Yes</v>
          </cell>
          <cell r="M2019" t="str">
            <v>Yes</v>
          </cell>
          <cell r="N2019" t="str">
            <v>Yes</v>
          </cell>
          <cell r="AS2019">
            <v>0</v>
          </cell>
          <cell r="AY2019">
            <v>127175.14193211638</v>
          </cell>
          <cell r="BE2019">
            <v>216166.53618880361</v>
          </cell>
        </row>
        <row r="2020">
          <cell r="E2020" t="str">
            <v>Laparotomy and manipulative reduction of an idiopathic intussusception</v>
          </cell>
          <cell r="I2020" t="str">
            <v>No</v>
          </cell>
          <cell r="J2020" t="str">
            <v>No</v>
          </cell>
          <cell r="K2020" t="str">
            <v>Yes</v>
          </cell>
          <cell r="L2020" t="str">
            <v>Yes</v>
          </cell>
          <cell r="M2020" t="str">
            <v>Yes</v>
          </cell>
          <cell r="N2020" t="str">
            <v>Yes</v>
          </cell>
          <cell r="AS2020">
            <v>0</v>
          </cell>
          <cell r="AY2020">
            <v>101567.23302007935</v>
          </cell>
          <cell r="BE2020">
            <v>177760.69336633704</v>
          </cell>
        </row>
        <row r="2021">
          <cell r="E2021" t="str">
            <v>Laparotomy and fundoplication for gastro-oesophageal reflux with or without hiatus hernia without gastrostomy</v>
          </cell>
          <cell r="I2021" t="str">
            <v>No</v>
          </cell>
          <cell r="J2021" t="str">
            <v>No</v>
          </cell>
          <cell r="K2021" t="str">
            <v>Yes</v>
          </cell>
          <cell r="L2021" t="str">
            <v>Yes</v>
          </cell>
          <cell r="M2021" t="str">
            <v>Yes</v>
          </cell>
          <cell r="N2021" t="str">
            <v>Yes</v>
          </cell>
          <cell r="AS2021">
            <v>0</v>
          </cell>
          <cell r="AY2021">
            <v>147661.46906174603</v>
          </cell>
          <cell r="BE2021">
            <v>246891.21044677685</v>
          </cell>
        </row>
        <row r="2022">
          <cell r="E2022" t="str">
            <v>Laparotomy and fundoplication for gastro-oesophageal reflux with or without hiatus hernia with gastrostomy</v>
          </cell>
          <cell r="I2022" t="str">
            <v>No</v>
          </cell>
          <cell r="J2022" t="str">
            <v>No</v>
          </cell>
          <cell r="K2022" t="str">
            <v>Yes</v>
          </cell>
          <cell r="L2022" t="str">
            <v>Yes</v>
          </cell>
          <cell r="M2022" t="str">
            <v>Yes</v>
          </cell>
          <cell r="N2022" t="str">
            <v>Yes</v>
          </cell>
          <cell r="AS2022">
            <v>0</v>
          </cell>
          <cell r="AY2022">
            <v>157531.14712656083</v>
          </cell>
          <cell r="BE2022">
            <v>261880.06207576348</v>
          </cell>
        </row>
        <row r="2023">
          <cell r="E2023" t="str">
            <v>Laparotomy and colostomy for anorectal malformation</v>
          </cell>
          <cell r="I2023" t="str">
            <v>No</v>
          </cell>
          <cell r="J2023" t="str">
            <v>No</v>
          </cell>
          <cell r="K2023" t="str">
            <v>Yes</v>
          </cell>
          <cell r="L2023" t="str">
            <v>Yes</v>
          </cell>
          <cell r="M2023" t="str">
            <v>Yes</v>
          </cell>
          <cell r="N2023" t="str">
            <v>Yes</v>
          </cell>
          <cell r="AS2023">
            <v>0</v>
          </cell>
          <cell r="AY2023">
            <v>115109.35230248676</v>
          </cell>
          <cell r="BE2023">
            <v>198100.37849333035</v>
          </cell>
        </row>
        <row r="2024">
          <cell r="E2024" t="str">
            <v>Laparatomy for necrotizing enterocolitis</v>
          </cell>
          <cell r="I2024" t="str">
            <v>No</v>
          </cell>
          <cell r="J2024" t="str">
            <v>No</v>
          </cell>
          <cell r="K2024" t="str">
            <v>Yes</v>
          </cell>
          <cell r="L2024" t="str">
            <v>Yes</v>
          </cell>
          <cell r="M2024" t="str">
            <v>Yes</v>
          </cell>
          <cell r="N2024" t="str">
            <v>Yes</v>
          </cell>
          <cell r="AS2024">
            <v>0</v>
          </cell>
          <cell r="AY2024">
            <v>127175.14193211638</v>
          </cell>
          <cell r="BE2024">
            <v>216166.53618880361</v>
          </cell>
        </row>
        <row r="2025">
          <cell r="E2025" t="str">
            <v>Laparatomy for intestinal malrotation</v>
          </cell>
          <cell r="I2025" t="str">
            <v>No</v>
          </cell>
          <cell r="J2025" t="str">
            <v>No</v>
          </cell>
          <cell r="K2025" t="str">
            <v>Yes</v>
          </cell>
          <cell r="L2025" t="str">
            <v>Yes</v>
          </cell>
          <cell r="M2025" t="str">
            <v>Yes</v>
          </cell>
          <cell r="N2025" t="str">
            <v>Yes</v>
          </cell>
          <cell r="AS2025">
            <v>0</v>
          </cell>
          <cell r="AY2025">
            <v>147661.46906174603</v>
          </cell>
          <cell r="BE2025">
            <v>246891.21044677685</v>
          </cell>
        </row>
        <row r="2026">
          <cell r="E2026" t="str">
            <v>Laparatomy for diaphragmatic hernia repair</v>
          </cell>
          <cell r="I2026" t="str">
            <v>No</v>
          </cell>
          <cell r="J2026" t="str">
            <v>No</v>
          </cell>
          <cell r="K2026" t="str">
            <v>Yes</v>
          </cell>
          <cell r="L2026" t="str">
            <v>Yes</v>
          </cell>
          <cell r="M2026" t="str">
            <v>Yes</v>
          </cell>
          <cell r="N2026" t="str">
            <v>Yes</v>
          </cell>
          <cell r="AS2026">
            <v>0</v>
          </cell>
          <cell r="AY2026">
            <v>151536.72656174604</v>
          </cell>
          <cell r="BE2026">
            <v>252293.34669677686</v>
          </cell>
        </row>
        <row r="2027">
          <cell r="E2027" t="str">
            <v>Intussusception, pneumatic reduction</v>
          </cell>
          <cell r="I2027" t="str">
            <v>No</v>
          </cell>
          <cell r="J2027" t="str">
            <v>No</v>
          </cell>
          <cell r="K2027" t="str">
            <v>Yes</v>
          </cell>
          <cell r="L2027" t="str">
            <v>Yes</v>
          </cell>
          <cell r="M2027" t="str">
            <v>Yes</v>
          </cell>
          <cell r="N2027" t="str">
            <v>Yes</v>
          </cell>
          <cell r="AS2027">
            <v>0</v>
          </cell>
          <cell r="AY2027">
            <v>96798.887487671935</v>
          </cell>
          <cell r="BE2027">
            <v>171033.99398587152</v>
          </cell>
        </row>
        <row r="2028">
          <cell r="E2028" t="str">
            <v>Intussusception, hydrostatic reduction</v>
          </cell>
          <cell r="I2028" t="str">
            <v>No</v>
          </cell>
          <cell r="J2028" t="str">
            <v>No</v>
          </cell>
          <cell r="K2028" t="str">
            <v>Yes</v>
          </cell>
          <cell r="L2028" t="str">
            <v>Yes</v>
          </cell>
          <cell r="M2028" t="str">
            <v>Yes</v>
          </cell>
          <cell r="N2028" t="str">
            <v>Yes</v>
          </cell>
          <cell r="AS2028">
            <v>0</v>
          </cell>
          <cell r="AY2028">
            <v>96798.887487671935</v>
          </cell>
          <cell r="BE2028">
            <v>169727.69068726039</v>
          </cell>
        </row>
        <row r="2029">
          <cell r="E2029" t="str">
            <v>Inguinal hernia repair at age less than 12 months</v>
          </cell>
          <cell r="I2029" t="str">
            <v>No</v>
          </cell>
          <cell r="J2029" t="str">
            <v>No</v>
          </cell>
          <cell r="K2029" t="str">
            <v>Yes</v>
          </cell>
          <cell r="L2029" t="str">
            <v>Yes</v>
          </cell>
          <cell r="M2029" t="str">
            <v>Yes</v>
          </cell>
          <cell r="N2029" t="str">
            <v>Yes</v>
          </cell>
          <cell r="AS2029">
            <v>0</v>
          </cell>
          <cell r="AY2029">
            <v>50834.319908968246</v>
          </cell>
          <cell r="BE2029">
            <v>111803.34223053459</v>
          </cell>
        </row>
        <row r="2030">
          <cell r="E2030" t="str">
            <v>Ingrown toe nail under general anaesthesia</v>
          </cell>
          <cell r="I2030" t="str">
            <v>No</v>
          </cell>
          <cell r="J2030" t="str">
            <v>No</v>
          </cell>
          <cell r="K2030" t="str">
            <v>Yes</v>
          </cell>
          <cell r="L2030" t="str">
            <v>Yes</v>
          </cell>
          <cell r="M2030" t="str">
            <v>Yes</v>
          </cell>
          <cell r="N2030" t="str">
            <v>Yes</v>
          </cell>
          <cell r="AS2030">
            <v>0</v>
          </cell>
          <cell r="AY2030">
            <v>42966.283751560841</v>
          </cell>
          <cell r="BE2030">
            <v>100064.02527194406</v>
          </cell>
        </row>
        <row r="2031">
          <cell r="E2031" t="str">
            <v>Imperforated anus without fistula</v>
          </cell>
          <cell r="I2031" t="str">
            <v>No</v>
          </cell>
          <cell r="J2031" t="str">
            <v>No</v>
          </cell>
          <cell r="K2031" t="str">
            <v>Yes</v>
          </cell>
          <cell r="L2031" t="str">
            <v>Yes</v>
          </cell>
          <cell r="M2031" t="str">
            <v>Yes</v>
          </cell>
          <cell r="N2031" t="str">
            <v>Yes</v>
          </cell>
          <cell r="AS2031">
            <v>0</v>
          </cell>
          <cell r="AY2031">
            <v>121135.95430248677</v>
          </cell>
          <cell r="BE2031">
            <v>195496.88646555258</v>
          </cell>
        </row>
        <row r="2032">
          <cell r="E2032" t="str">
            <v>Gastrostomy for esophageal atresia</v>
          </cell>
          <cell r="I2032" t="str">
            <v>No</v>
          </cell>
          <cell r="J2032" t="str">
            <v>No</v>
          </cell>
          <cell r="K2032" t="str">
            <v>Yes</v>
          </cell>
          <cell r="L2032" t="str">
            <v>Yes</v>
          </cell>
          <cell r="M2032" t="str">
            <v>Yes</v>
          </cell>
          <cell r="N2032" t="str">
            <v>Yes</v>
          </cell>
          <cell r="AS2032">
            <v>0</v>
          </cell>
          <cell r="AY2032">
            <v>108562.25680248674</v>
          </cell>
          <cell r="BE2032">
            <v>187315.30393083036</v>
          </cell>
        </row>
        <row r="2033">
          <cell r="E2033" t="str">
            <v>Full thickness biopsy or removal of polyp</v>
          </cell>
          <cell r="I2033" t="str">
            <v>No</v>
          </cell>
          <cell r="J2033" t="str">
            <v>No</v>
          </cell>
          <cell r="K2033" t="str">
            <v>Yes</v>
          </cell>
          <cell r="L2033" t="str">
            <v>Yes</v>
          </cell>
          <cell r="M2033" t="str">
            <v>Yes</v>
          </cell>
          <cell r="N2033" t="str">
            <v>Yes</v>
          </cell>
          <cell r="AS2033">
            <v>0</v>
          </cell>
          <cell r="AY2033">
            <v>46886.924630264548</v>
          </cell>
          <cell r="BE2033">
            <v>105542.00767103099</v>
          </cell>
        </row>
        <row r="2034">
          <cell r="E2034" t="str">
            <v>Excision of umbilical granuloma</v>
          </cell>
          <cell r="I2034" t="str">
            <v>No</v>
          </cell>
          <cell r="J2034" t="str">
            <v>No</v>
          </cell>
          <cell r="K2034" t="str">
            <v>Yes</v>
          </cell>
          <cell r="L2034" t="str">
            <v>Yes</v>
          </cell>
          <cell r="M2034" t="str">
            <v>Yes</v>
          </cell>
          <cell r="N2034" t="str">
            <v>Yes</v>
          </cell>
          <cell r="AS2034">
            <v>0</v>
          </cell>
          <cell r="AY2034">
            <v>45938.32183026454</v>
          </cell>
          <cell r="BE2034">
            <v>104593.40487103099</v>
          </cell>
        </row>
        <row r="2035">
          <cell r="E2035" t="str">
            <v>Excision of sacrococcygeal teratoma by posterior approach</v>
          </cell>
          <cell r="I2035" t="str">
            <v>No</v>
          </cell>
          <cell r="J2035" t="str">
            <v>No</v>
          </cell>
          <cell r="K2035" t="str">
            <v>Yes</v>
          </cell>
          <cell r="L2035" t="str">
            <v>Yes</v>
          </cell>
          <cell r="M2035" t="str">
            <v>Yes</v>
          </cell>
          <cell r="N2035" t="str">
            <v>Yes</v>
          </cell>
          <cell r="AS2035">
            <v>0</v>
          </cell>
          <cell r="AY2035">
            <v>157531.14712656083</v>
          </cell>
          <cell r="BE2035">
            <v>261880.06207576348</v>
          </cell>
        </row>
        <row r="2036">
          <cell r="E2036" t="str">
            <v>Excision of sacrococcygeal teratoma by combined posterior and abdominal approach</v>
          </cell>
          <cell r="I2036" t="str">
            <v>No</v>
          </cell>
          <cell r="J2036" t="str">
            <v>No</v>
          </cell>
          <cell r="K2036" t="str">
            <v>Yes</v>
          </cell>
          <cell r="L2036" t="str">
            <v>Yes</v>
          </cell>
          <cell r="M2036" t="str">
            <v>Yes</v>
          </cell>
          <cell r="N2036" t="str">
            <v>Yes</v>
          </cell>
          <cell r="AS2036">
            <v>0</v>
          </cell>
          <cell r="AY2036">
            <v>159992.21469137567</v>
          </cell>
          <cell r="BE2036">
            <v>273823.01639919454</v>
          </cell>
        </row>
        <row r="2037">
          <cell r="E2037" t="str">
            <v>Excision of sacrococcygeal teratoma by abdominal approach</v>
          </cell>
          <cell r="I2037" t="str">
            <v>No</v>
          </cell>
          <cell r="J2037" t="str">
            <v>No</v>
          </cell>
          <cell r="K2037" t="str">
            <v>Yes</v>
          </cell>
          <cell r="L2037" t="str">
            <v>Yes</v>
          </cell>
          <cell r="M2037" t="str">
            <v>Yes</v>
          </cell>
          <cell r="N2037" t="str">
            <v>Yes</v>
          </cell>
          <cell r="AS2037">
            <v>0</v>
          </cell>
          <cell r="AY2037">
            <v>139132.40206174602</v>
          </cell>
          <cell r="BE2037">
            <v>237499.64344677687</v>
          </cell>
        </row>
        <row r="2038">
          <cell r="E2038" t="str">
            <v>Excision of abdominal wall vitello-intestinal remnant</v>
          </cell>
          <cell r="I2038" t="str">
            <v>No</v>
          </cell>
          <cell r="J2038" t="str">
            <v>No</v>
          </cell>
          <cell r="K2038" t="str">
            <v>Yes</v>
          </cell>
          <cell r="L2038" t="str">
            <v>Yes</v>
          </cell>
          <cell r="M2038" t="str">
            <v>Yes</v>
          </cell>
          <cell r="N2038" t="str">
            <v>Yes</v>
          </cell>
          <cell r="AS2038">
            <v>0</v>
          </cell>
          <cell r="AY2038">
            <v>116558.49286730155</v>
          </cell>
          <cell r="BE2038">
            <v>200430.713559817</v>
          </cell>
        </row>
        <row r="2039">
          <cell r="E2039" t="str">
            <v>Examination under anesthesia</v>
          </cell>
          <cell r="I2039" t="str">
            <v>No</v>
          </cell>
          <cell r="J2039" t="str">
            <v>No</v>
          </cell>
          <cell r="K2039" t="str">
            <v>Yes</v>
          </cell>
          <cell r="L2039" t="str">
            <v>Yes</v>
          </cell>
          <cell r="M2039" t="str">
            <v>Yes</v>
          </cell>
          <cell r="N2039" t="str">
            <v>Yes</v>
          </cell>
          <cell r="AS2039">
            <v>0</v>
          </cell>
          <cell r="AY2039">
            <v>25662.085330264548</v>
          </cell>
          <cell r="BE2039">
            <v>76648.968371031006</v>
          </cell>
        </row>
        <row r="2040">
          <cell r="E2040" t="str">
            <v>Colostomy pull-through</v>
          </cell>
          <cell r="I2040" t="str">
            <v>No</v>
          </cell>
          <cell r="J2040" t="str">
            <v>No</v>
          </cell>
          <cell r="K2040" t="str">
            <v>Yes</v>
          </cell>
          <cell r="L2040" t="str">
            <v>Yes</v>
          </cell>
          <cell r="M2040" t="str">
            <v>Yes</v>
          </cell>
          <cell r="N2040" t="str">
            <v>Yes</v>
          </cell>
          <cell r="AS2040">
            <v>0</v>
          </cell>
          <cell r="AY2040">
            <v>199468.76232100528</v>
          </cell>
          <cell r="BE2040">
            <v>328170.52886550111</v>
          </cell>
        </row>
        <row r="2041">
          <cell r="E2041" t="str">
            <v>Cloacal malformation repair</v>
          </cell>
          <cell r="I2041" t="str">
            <v>No</v>
          </cell>
          <cell r="J2041" t="str">
            <v>No</v>
          </cell>
          <cell r="K2041" t="str">
            <v>Yes</v>
          </cell>
          <cell r="L2041" t="str">
            <v>Yes</v>
          </cell>
          <cell r="M2041" t="str">
            <v>Yes</v>
          </cell>
          <cell r="N2041" t="str">
            <v>Yes</v>
          </cell>
          <cell r="AS2041">
            <v>0</v>
          </cell>
          <cell r="AY2041">
            <v>162442.73819137568</v>
          </cell>
          <cell r="BE2041">
            <v>265298.32670475013</v>
          </cell>
        </row>
        <row r="2042">
          <cell r="E2042" t="str">
            <v>Cervical esophagostomy for esophageal atresia</v>
          </cell>
          <cell r="I2042" t="str">
            <v>No</v>
          </cell>
          <cell r="J2042" t="str">
            <v>No</v>
          </cell>
          <cell r="K2042" t="str">
            <v>Yes</v>
          </cell>
          <cell r="L2042" t="str">
            <v>Yes</v>
          </cell>
          <cell r="M2042" t="str">
            <v>Yes</v>
          </cell>
          <cell r="N2042" t="str">
            <v>Yes</v>
          </cell>
          <cell r="AS2042">
            <v>0</v>
          </cell>
          <cell r="AY2042">
            <v>126719.77786730157</v>
          </cell>
          <cell r="BE2042">
            <v>202254.498559817</v>
          </cell>
        </row>
        <row r="2043">
          <cell r="E2043" t="str">
            <v>Anal sphincterotomy</v>
          </cell>
          <cell r="I2043" t="str">
            <v>No</v>
          </cell>
          <cell r="J2043" t="str">
            <v>No</v>
          </cell>
          <cell r="K2043" t="str">
            <v>Yes</v>
          </cell>
          <cell r="L2043" t="str">
            <v>Yes</v>
          </cell>
          <cell r="M2043" t="str">
            <v>Yes</v>
          </cell>
          <cell r="N2043" t="str">
            <v>Yes</v>
          </cell>
          <cell r="AS2043">
            <v>0</v>
          </cell>
          <cell r="AY2043">
            <v>88482.843520079361</v>
          </cell>
          <cell r="BE2043">
            <v>163813.80386633705</v>
          </cell>
        </row>
        <row r="2044">
          <cell r="E2044" t="str">
            <v>Aerobic exercises</v>
          </cell>
          <cell r="I2044" t="str">
            <v>Yes</v>
          </cell>
          <cell r="J2044" t="str">
            <v>Yes</v>
          </cell>
          <cell r="K2044" t="str">
            <v>Yes</v>
          </cell>
          <cell r="L2044" t="str">
            <v>Yes</v>
          </cell>
          <cell r="M2044" t="str">
            <v>Yes</v>
          </cell>
          <cell r="N2044" t="str">
            <v>Yes</v>
          </cell>
          <cell r="AS2044">
            <v>4650.7923694741803</v>
          </cell>
          <cell r="AY2044">
            <v>5486.4001194741813</v>
          </cell>
          <cell r="BE2044">
            <v>6381.8704059325137</v>
          </cell>
        </row>
        <row r="2045">
          <cell r="E2045" t="str">
            <v>Back massage</v>
          </cell>
          <cell r="I2045" t="str">
            <v>No</v>
          </cell>
          <cell r="J2045" t="str">
            <v>No</v>
          </cell>
          <cell r="K2045" t="str">
            <v>Yes</v>
          </cell>
          <cell r="L2045" t="str">
            <v>Yes</v>
          </cell>
          <cell r="M2045" t="str">
            <v>Yes</v>
          </cell>
          <cell r="N2045" t="str">
            <v>Yes</v>
          </cell>
          <cell r="AS2045">
            <v>0</v>
          </cell>
          <cell r="AY2045">
            <v>6061.4001194741813</v>
          </cell>
          <cell r="BE2045">
            <v>6956.8704059325137</v>
          </cell>
        </row>
        <row r="2046">
          <cell r="E2046" t="str">
            <v>Balance training</v>
          </cell>
          <cell r="I2046" t="str">
            <v>No</v>
          </cell>
          <cell r="J2046" t="str">
            <v>No</v>
          </cell>
          <cell r="K2046" t="str">
            <v>Yes</v>
          </cell>
          <cell r="L2046" t="str">
            <v>Yes</v>
          </cell>
          <cell r="M2046" t="str">
            <v>Yes</v>
          </cell>
          <cell r="N2046" t="str">
            <v>Yes</v>
          </cell>
          <cell r="AS2046">
            <v>0</v>
          </cell>
          <cell r="AY2046">
            <v>6439.8638694741803</v>
          </cell>
          <cell r="BE2046">
            <v>7633.824251418624</v>
          </cell>
        </row>
        <row r="2047">
          <cell r="E2047" t="str">
            <v>Cerebral palsy physiotherapy</v>
          </cell>
          <cell r="I2047" t="str">
            <v>No</v>
          </cell>
          <cell r="J2047" t="str">
            <v>No</v>
          </cell>
          <cell r="K2047" t="str">
            <v>Yes</v>
          </cell>
          <cell r="L2047" t="str">
            <v>Yes</v>
          </cell>
          <cell r="M2047" t="str">
            <v>Yes</v>
          </cell>
          <cell r="N2047" t="str">
            <v>Yes</v>
          </cell>
          <cell r="AS2047">
            <v>0</v>
          </cell>
          <cell r="AY2047">
            <v>14947.52666947418</v>
          </cell>
          <cell r="BE2047">
            <v>17335.447433363068</v>
          </cell>
        </row>
        <row r="2048">
          <cell r="E2048" t="str">
            <v>Club foot correction (1 foot)</v>
          </cell>
          <cell r="I2048" t="str">
            <v>No</v>
          </cell>
          <cell r="J2048" t="str">
            <v>No</v>
          </cell>
          <cell r="K2048" t="str">
            <v>Yes</v>
          </cell>
          <cell r="L2048" t="str">
            <v>Yes</v>
          </cell>
          <cell r="M2048" t="str">
            <v>Yes</v>
          </cell>
          <cell r="N2048" t="str">
            <v>Yes</v>
          </cell>
          <cell r="AS2048">
            <v>0</v>
          </cell>
          <cell r="AY2048">
            <v>15906.454856974178</v>
          </cell>
          <cell r="BE2048">
            <v>17100.415238918624</v>
          </cell>
        </row>
        <row r="2049">
          <cell r="E2049" t="str">
            <v>Club foot correction (2 feet)</v>
          </cell>
          <cell r="I2049" t="str">
            <v>No</v>
          </cell>
          <cell r="J2049" t="str">
            <v>No</v>
          </cell>
          <cell r="K2049" t="str">
            <v>Yes</v>
          </cell>
          <cell r="L2049" t="str">
            <v>Yes</v>
          </cell>
          <cell r="M2049" t="str">
            <v>Yes</v>
          </cell>
          <cell r="N2049" t="str">
            <v>Yes</v>
          </cell>
          <cell r="AS2049">
            <v>0</v>
          </cell>
          <cell r="AY2049">
            <v>25345.097856974178</v>
          </cell>
          <cell r="BE2049">
            <v>27733.018620863066</v>
          </cell>
        </row>
        <row r="2050">
          <cell r="E2050" t="str">
            <v>Core stabilisation exercise of the spine</v>
          </cell>
          <cell r="I2050" t="str">
            <v>No</v>
          </cell>
          <cell r="J2050" t="str">
            <v>No</v>
          </cell>
          <cell r="K2050" t="str">
            <v>Yes</v>
          </cell>
          <cell r="L2050" t="str">
            <v>Yes</v>
          </cell>
          <cell r="M2050" t="str">
            <v>Yes</v>
          </cell>
          <cell r="N2050" t="str">
            <v>Yes</v>
          </cell>
          <cell r="AS2050">
            <v>0</v>
          </cell>
          <cell r="AY2050">
            <v>7014.8638694741803</v>
          </cell>
          <cell r="BE2050">
            <v>8208.824251418624</v>
          </cell>
        </row>
        <row r="2051">
          <cell r="E2051" t="str">
            <v>Cryotherapy</v>
          </cell>
          <cell r="I2051" t="str">
            <v>Yes</v>
          </cell>
          <cell r="J2051" t="str">
            <v>Yes</v>
          </cell>
          <cell r="K2051" t="str">
            <v>Yes</v>
          </cell>
          <cell r="L2051" t="str">
            <v>Yes</v>
          </cell>
          <cell r="M2051" t="str">
            <v>Yes</v>
          </cell>
          <cell r="N2051" t="str">
            <v>Yes</v>
          </cell>
          <cell r="AS2051">
            <v>3311.161072251959</v>
          </cell>
          <cell r="AY2051">
            <v>3682.5422944741813</v>
          </cell>
          <cell r="BE2051">
            <v>4080.5290884556625</v>
          </cell>
        </row>
        <row r="2052">
          <cell r="E2052" t="str">
            <v>Genu valgum correction, bilateral</v>
          </cell>
          <cell r="I2052" t="str">
            <v>No</v>
          </cell>
          <cell r="J2052" t="str">
            <v>No</v>
          </cell>
          <cell r="K2052" t="str">
            <v>Yes</v>
          </cell>
          <cell r="L2052" t="str">
            <v>Yes</v>
          </cell>
          <cell r="M2052" t="str">
            <v>Yes</v>
          </cell>
          <cell r="N2052" t="str">
            <v>Yes</v>
          </cell>
          <cell r="AS2052">
            <v>0</v>
          </cell>
          <cell r="AY2052">
            <v>25345.097856974178</v>
          </cell>
          <cell r="BE2052">
            <v>27733.018620863066</v>
          </cell>
        </row>
        <row r="2053">
          <cell r="E2053" t="str">
            <v>Genu varus correction, bilateral</v>
          </cell>
          <cell r="I2053" t="str">
            <v>No</v>
          </cell>
          <cell r="J2053" t="str">
            <v>No</v>
          </cell>
          <cell r="K2053" t="str">
            <v>Yes</v>
          </cell>
          <cell r="L2053" t="str">
            <v>Yes</v>
          </cell>
          <cell r="M2053" t="str">
            <v>Yes</v>
          </cell>
          <cell r="N2053" t="str">
            <v>Yes</v>
          </cell>
          <cell r="AS2053">
            <v>0</v>
          </cell>
          <cell r="AY2053">
            <v>25345.097856974178</v>
          </cell>
          <cell r="BE2053">
            <v>27733.018620863066</v>
          </cell>
        </row>
        <row r="2054">
          <cell r="E2054" t="str">
            <v>Genu valgum correction, unilateral</v>
          </cell>
          <cell r="I2054" t="str">
            <v>No</v>
          </cell>
          <cell r="J2054" t="str">
            <v>No</v>
          </cell>
          <cell r="K2054" t="str">
            <v>Yes</v>
          </cell>
          <cell r="L2054" t="str">
            <v>Yes</v>
          </cell>
          <cell r="M2054" t="str">
            <v>Yes</v>
          </cell>
          <cell r="N2054" t="str">
            <v>Yes</v>
          </cell>
          <cell r="AS2054">
            <v>0</v>
          </cell>
          <cell r="AY2054">
            <v>16609.553356974182</v>
          </cell>
          <cell r="BE2054">
            <v>17803.513738918624</v>
          </cell>
        </row>
        <row r="2055">
          <cell r="E2055" t="str">
            <v>Genu varus correction, unilateral</v>
          </cell>
          <cell r="I2055" t="str">
            <v>No</v>
          </cell>
          <cell r="J2055" t="str">
            <v>No</v>
          </cell>
          <cell r="K2055" t="str">
            <v>Yes</v>
          </cell>
          <cell r="L2055" t="str">
            <v>Yes</v>
          </cell>
          <cell r="M2055" t="str">
            <v>Yes</v>
          </cell>
          <cell r="N2055" t="str">
            <v>Yes</v>
          </cell>
          <cell r="AS2055">
            <v>0</v>
          </cell>
          <cell r="AY2055">
            <v>16609.553356974182</v>
          </cell>
          <cell r="BE2055">
            <v>17803.513738918624</v>
          </cell>
        </row>
        <row r="2056">
          <cell r="E2056" t="str">
            <v>Deformity correction: scoliosis</v>
          </cell>
          <cell r="I2056" t="str">
            <v>No</v>
          </cell>
          <cell r="J2056" t="str">
            <v>No</v>
          </cell>
          <cell r="K2056" t="str">
            <v>Yes</v>
          </cell>
          <cell r="L2056" t="str">
            <v>Yes</v>
          </cell>
          <cell r="M2056" t="str">
            <v>Yes</v>
          </cell>
          <cell r="N2056" t="str">
            <v>Yes</v>
          </cell>
          <cell r="AS2056">
            <v>0</v>
          </cell>
          <cell r="AY2056">
            <v>6439.8638694741803</v>
          </cell>
          <cell r="BE2056">
            <v>7633.824251418624</v>
          </cell>
        </row>
        <row r="2057">
          <cell r="E2057" t="str">
            <v>Deformity correction:kyphosis</v>
          </cell>
          <cell r="I2057" t="str">
            <v>No</v>
          </cell>
          <cell r="J2057" t="str">
            <v>No</v>
          </cell>
          <cell r="K2057" t="str">
            <v>Yes</v>
          </cell>
          <cell r="L2057" t="str">
            <v>Yes</v>
          </cell>
          <cell r="M2057" t="str">
            <v>Yes</v>
          </cell>
          <cell r="N2057" t="str">
            <v>Yes</v>
          </cell>
          <cell r="AS2057">
            <v>0</v>
          </cell>
          <cell r="AY2057">
            <v>6439.8638694741803</v>
          </cell>
          <cell r="BE2057">
            <v>7633.824251418624</v>
          </cell>
        </row>
        <row r="2058">
          <cell r="E2058" t="str">
            <v>Bed thoracolumbar traction pull</v>
          </cell>
          <cell r="I2058" t="str">
            <v>No</v>
          </cell>
          <cell r="J2058" t="str">
            <v>No</v>
          </cell>
          <cell r="K2058" t="str">
            <v>Yes</v>
          </cell>
          <cell r="L2058" t="str">
            <v>Yes</v>
          </cell>
          <cell r="M2058" t="str">
            <v>Yes</v>
          </cell>
          <cell r="N2058" t="str">
            <v>Yes</v>
          </cell>
          <cell r="AS2058">
            <v>0</v>
          </cell>
          <cell r="AY2058">
            <v>4953.8272944741811</v>
          </cell>
          <cell r="BE2058">
            <v>5749.8008824371436</v>
          </cell>
        </row>
        <row r="2059">
          <cell r="E2059" t="str">
            <v>Bed neck traction pull</v>
          </cell>
          <cell r="I2059" t="str">
            <v>No</v>
          </cell>
          <cell r="J2059" t="str">
            <v>No</v>
          </cell>
          <cell r="K2059" t="str">
            <v>Yes</v>
          </cell>
          <cell r="L2059" t="str">
            <v>Yes</v>
          </cell>
          <cell r="M2059" t="str">
            <v>Yes</v>
          </cell>
          <cell r="N2059" t="str">
            <v>Yes</v>
          </cell>
          <cell r="AS2059">
            <v>0</v>
          </cell>
          <cell r="AY2059">
            <v>4318.1847944741812</v>
          </cell>
          <cell r="BE2059">
            <v>4915.1649854464031</v>
          </cell>
        </row>
        <row r="2060">
          <cell r="E2060" t="str">
            <v>Electrotherapy: diadynamic</v>
          </cell>
          <cell r="I2060" t="str">
            <v>No</v>
          </cell>
          <cell r="J2060" t="str">
            <v>No</v>
          </cell>
          <cell r="K2060" t="str">
            <v>Yes</v>
          </cell>
          <cell r="L2060" t="str">
            <v>Yes</v>
          </cell>
          <cell r="M2060" t="str">
            <v>Yes</v>
          </cell>
          <cell r="N2060" t="str">
            <v>Yes</v>
          </cell>
          <cell r="AS2060">
            <v>0</v>
          </cell>
          <cell r="AY2060">
            <v>4318.1847944741812</v>
          </cell>
          <cell r="BE2060">
            <v>4915.1649854464031</v>
          </cell>
        </row>
        <row r="2061">
          <cell r="E2061" t="str">
            <v>Electrotherapy: electrical stimulation</v>
          </cell>
          <cell r="I2061" t="str">
            <v>Yes</v>
          </cell>
          <cell r="J2061" t="str">
            <v>Yes</v>
          </cell>
          <cell r="K2061" t="str">
            <v>Yes</v>
          </cell>
          <cell r="L2061" t="str">
            <v>Yes</v>
          </cell>
          <cell r="M2061" t="str">
            <v>Yes</v>
          </cell>
          <cell r="N2061" t="str">
            <v>Yes</v>
          </cell>
          <cell r="AS2061">
            <v>4436.0407944741819</v>
          </cell>
          <cell r="AY2061">
            <v>5271.6485444741811</v>
          </cell>
          <cell r="BE2061">
            <v>6167.1188309325134</v>
          </cell>
        </row>
        <row r="2062">
          <cell r="E2062" t="str">
            <v>Electrotherapy: galvanisation</v>
          </cell>
          <cell r="I2062" t="str">
            <v>No</v>
          </cell>
          <cell r="J2062" t="str">
            <v>No</v>
          </cell>
          <cell r="K2062" t="str">
            <v>Yes</v>
          </cell>
          <cell r="L2062" t="str">
            <v>Yes</v>
          </cell>
          <cell r="M2062" t="str">
            <v>Yes</v>
          </cell>
          <cell r="N2062" t="str">
            <v>Yes</v>
          </cell>
          <cell r="AS2062">
            <v>0</v>
          </cell>
          <cell r="AY2062">
            <v>5061.4697944741811</v>
          </cell>
          <cell r="BE2062">
            <v>5950.8367794278838</v>
          </cell>
        </row>
        <row r="2063">
          <cell r="E2063" t="str">
            <v>Electrotherapy: hotpacks</v>
          </cell>
          <cell r="I2063" t="str">
            <v>No</v>
          </cell>
          <cell r="J2063" t="str">
            <v>No</v>
          </cell>
          <cell r="K2063" t="str">
            <v>Yes</v>
          </cell>
          <cell r="L2063" t="str">
            <v>Yes</v>
          </cell>
          <cell r="M2063" t="str">
            <v>Yes</v>
          </cell>
          <cell r="N2063" t="str">
            <v>Yes</v>
          </cell>
          <cell r="AS2063">
            <v>0</v>
          </cell>
          <cell r="AY2063">
            <v>3682.5422944741813</v>
          </cell>
          <cell r="BE2063">
            <v>4080.5290884556625</v>
          </cell>
        </row>
        <row r="2064">
          <cell r="E2064" t="str">
            <v>Electrotherapy: interferential</v>
          </cell>
          <cell r="I2064" t="str">
            <v>No</v>
          </cell>
          <cell r="J2064" t="str">
            <v>No</v>
          </cell>
          <cell r="K2064" t="str">
            <v>Yes</v>
          </cell>
          <cell r="L2064" t="str">
            <v>Yes</v>
          </cell>
          <cell r="M2064" t="str">
            <v>Yes</v>
          </cell>
          <cell r="N2064" t="str">
            <v>Yes</v>
          </cell>
          <cell r="AS2064">
            <v>0</v>
          </cell>
          <cell r="AY2064">
            <v>4953.8272944741811</v>
          </cell>
          <cell r="BE2064">
            <v>5749.8008824371436</v>
          </cell>
        </row>
        <row r="2065">
          <cell r="E2065" t="str">
            <v>Electrotherapy: infrared (ir)</v>
          </cell>
          <cell r="I2065" t="str">
            <v>Yes</v>
          </cell>
          <cell r="J2065" t="str">
            <v>Yes</v>
          </cell>
          <cell r="K2065" t="str">
            <v>Yes</v>
          </cell>
          <cell r="L2065" t="str">
            <v>Yes</v>
          </cell>
          <cell r="M2065" t="str">
            <v>Yes</v>
          </cell>
          <cell r="N2065" t="str">
            <v>Yes</v>
          </cell>
          <cell r="AS2065">
            <v>2469.7204472519588</v>
          </cell>
          <cell r="AY2065">
            <v>2841.1016694741811</v>
          </cell>
          <cell r="BE2065">
            <v>3239.0884634556628</v>
          </cell>
        </row>
        <row r="2066">
          <cell r="E2066" t="str">
            <v>Electrotherapy: ionisation</v>
          </cell>
          <cell r="I2066" t="str">
            <v>Yes</v>
          </cell>
          <cell r="J2066" t="str">
            <v>Yes</v>
          </cell>
          <cell r="K2066" t="str">
            <v>Yes</v>
          </cell>
          <cell r="L2066" t="str">
            <v>Yes</v>
          </cell>
          <cell r="M2066" t="str">
            <v>Yes</v>
          </cell>
          <cell r="N2066" t="str">
            <v>Yes</v>
          </cell>
          <cell r="AS2066">
            <v>3761.1129611408478</v>
          </cell>
          <cell r="AY2066">
            <v>4318.1847944741812</v>
          </cell>
          <cell r="BE2066">
            <v>4915.1649854464031</v>
          </cell>
        </row>
        <row r="2067">
          <cell r="E2067" t="str">
            <v>Electrotherapy: lazer</v>
          </cell>
          <cell r="I2067" t="str">
            <v>No</v>
          </cell>
          <cell r="J2067" t="str">
            <v>No</v>
          </cell>
          <cell r="K2067" t="str">
            <v>Yes</v>
          </cell>
          <cell r="L2067" t="str">
            <v>Yes</v>
          </cell>
          <cell r="M2067" t="str">
            <v>Yes</v>
          </cell>
          <cell r="N2067" t="str">
            <v>Yes</v>
          </cell>
          <cell r="AS2067">
            <v>0</v>
          </cell>
          <cell r="AY2067">
            <v>4318.1847944741812</v>
          </cell>
          <cell r="BE2067">
            <v>4915.1649854464031</v>
          </cell>
        </row>
        <row r="2068">
          <cell r="E2068" t="str">
            <v>Electrotherapy: shortwave diathermy</v>
          </cell>
          <cell r="I2068" t="str">
            <v>No</v>
          </cell>
          <cell r="J2068" t="str">
            <v>No</v>
          </cell>
          <cell r="K2068" t="str">
            <v>Yes</v>
          </cell>
          <cell r="L2068" t="str">
            <v>Yes</v>
          </cell>
          <cell r="M2068" t="str">
            <v>Yes</v>
          </cell>
          <cell r="N2068" t="str">
            <v>Yes</v>
          </cell>
          <cell r="AS2068">
            <v>0</v>
          </cell>
          <cell r="AY2068">
            <v>4318.1847944741812</v>
          </cell>
          <cell r="BE2068">
            <v>4915.1649854464031</v>
          </cell>
        </row>
        <row r="2069">
          <cell r="E2069" t="str">
            <v>Electrotherapy: tens/ pain relief</v>
          </cell>
          <cell r="I2069" t="str">
            <v>Yes</v>
          </cell>
          <cell r="J2069" t="str">
            <v>Yes</v>
          </cell>
          <cell r="K2069" t="str">
            <v>Yes</v>
          </cell>
          <cell r="L2069" t="str">
            <v>Yes</v>
          </cell>
          <cell r="M2069" t="str">
            <v>Yes</v>
          </cell>
          <cell r="N2069" t="str">
            <v>Yes</v>
          </cell>
          <cell r="AS2069">
            <v>2919.6723361408481</v>
          </cell>
          <cell r="AY2069">
            <v>3476.744169474181</v>
          </cell>
          <cell r="BE2069">
            <v>4073.7243604464029</v>
          </cell>
        </row>
        <row r="2070">
          <cell r="E2070" t="str">
            <v>Electrotherapy: ultraviolate</v>
          </cell>
          <cell r="I2070" t="str">
            <v>No</v>
          </cell>
          <cell r="J2070" t="str">
            <v>No</v>
          </cell>
          <cell r="K2070" t="str">
            <v>Yes</v>
          </cell>
          <cell r="L2070" t="str">
            <v>Yes</v>
          </cell>
          <cell r="M2070" t="str">
            <v>Yes</v>
          </cell>
          <cell r="N2070" t="str">
            <v>Yes</v>
          </cell>
          <cell r="AS2070">
            <v>0</v>
          </cell>
          <cell r="AY2070">
            <v>3687.1043257241809</v>
          </cell>
          <cell r="BE2070">
            <v>4284.0845166964027</v>
          </cell>
        </row>
        <row r="2071">
          <cell r="E2071" t="str">
            <v>Electrotherapy: utrasound therapy</v>
          </cell>
          <cell r="I2071" t="str">
            <v>No</v>
          </cell>
          <cell r="J2071" t="str">
            <v>No</v>
          </cell>
          <cell r="K2071" t="str">
            <v>Yes</v>
          </cell>
          <cell r="L2071" t="str">
            <v>Yes</v>
          </cell>
          <cell r="M2071" t="str">
            <v>Yes</v>
          </cell>
          <cell r="N2071" t="str">
            <v>Yes</v>
          </cell>
          <cell r="AS2071">
            <v>0</v>
          </cell>
          <cell r="AY2071">
            <v>3597.494169474181</v>
          </cell>
          <cell r="BE2071">
            <v>4194.4743604464029</v>
          </cell>
        </row>
        <row r="2072">
          <cell r="E2072" t="str">
            <v>Facial palsy stimulation</v>
          </cell>
          <cell r="I2072" t="str">
            <v>No</v>
          </cell>
          <cell r="J2072" t="str">
            <v>No</v>
          </cell>
          <cell r="K2072" t="str">
            <v>Yes</v>
          </cell>
          <cell r="L2072" t="str">
            <v>Yes</v>
          </cell>
          <cell r="M2072" t="str">
            <v>Yes</v>
          </cell>
          <cell r="N2072" t="str">
            <v>Yes</v>
          </cell>
          <cell r="AS2072">
            <v>0</v>
          </cell>
          <cell r="AY2072">
            <v>5168.5788694741805</v>
          </cell>
          <cell r="BE2072">
            <v>5964.5524574371439</v>
          </cell>
        </row>
        <row r="2073">
          <cell r="E2073" t="str">
            <v>Facial soft tissue manipulation</v>
          </cell>
          <cell r="I2073" t="str">
            <v>No</v>
          </cell>
          <cell r="J2073" t="str">
            <v>Yes</v>
          </cell>
          <cell r="K2073" t="str">
            <v>Yes</v>
          </cell>
          <cell r="L2073" t="str">
            <v>Yes</v>
          </cell>
          <cell r="M2073" t="str">
            <v>Yes</v>
          </cell>
          <cell r="N2073" t="str">
            <v>Yes</v>
          </cell>
          <cell r="AS2073">
            <v>4425.8164250297368</v>
          </cell>
          <cell r="AY2073">
            <v>5168.5788694741805</v>
          </cell>
          <cell r="BE2073">
            <v>5964.5524574371439</v>
          </cell>
        </row>
        <row r="2074">
          <cell r="E2074" t="str">
            <v>Quadriplegia rehabilitation</v>
          </cell>
          <cell r="I2074" t="str">
            <v>No</v>
          </cell>
          <cell r="J2074" t="str">
            <v>Yes</v>
          </cell>
          <cell r="K2074" t="str">
            <v>Yes</v>
          </cell>
          <cell r="L2074" t="str">
            <v>Yes</v>
          </cell>
          <cell r="M2074" t="str">
            <v>Yes</v>
          </cell>
          <cell r="N2074" t="str">
            <v>Yes</v>
          </cell>
          <cell r="AS2074">
            <v>8253.7203361408483</v>
          </cell>
          <cell r="AY2074">
            <v>10482.00766947418</v>
          </cell>
          <cell r="BE2074">
            <v>12869.928433363068</v>
          </cell>
        </row>
        <row r="2075">
          <cell r="E2075" t="str">
            <v>Paraplegia rehabilitation</v>
          </cell>
          <cell r="I2075" t="str">
            <v>No</v>
          </cell>
          <cell r="J2075" t="str">
            <v>Yes</v>
          </cell>
          <cell r="K2075" t="str">
            <v>Yes</v>
          </cell>
          <cell r="L2075" t="str">
            <v>Yes</v>
          </cell>
          <cell r="M2075" t="str">
            <v>Yes</v>
          </cell>
          <cell r="N2075" t="str">
            <v>Yes</v>
          </cell>
          <cell r="AS2075">
            <v>6903.864669474181</v>
          </cell>
          <cell r="AY2075">
            <v>8575.0801694741822</v>
          </cell>
          <cell r="BE2075">
            <v>10366.020742390847</v>
          </cell>
        </row>
        <row r="2076">
          <cell r="E2076" t="str">
            <v>Hemiplegia rehabilitation</v>
          </cell>
          <cell r="I2076" t="str">
            <v>No</v>
          </cell>
          <cell r="J2076" t="str">
            <v>Yes</v>
          </cell>
          <cell r="K2076" t="str">
            <v>Yes</v>
          </cell>
          <cell r="L2076" t="str">
            <v>Yes</v>
          </cell>
          <cell r="M2076" t="str">
            <v>Yes</v>
          </cell>
          <cell r="N2076" t="str">
            <v>Yes</v>
          </cell>
          <cell r="AS2076">
            <v>5554.0090028075147</v>
          </cell>
          <cell r="AY2076">
            <v>6668.1526694741806</v>
          </cell>
          <cell r="BE2076">
            <v>7862.1130514186243</v>
          </cell>
        </row>
        <row r="2077">
          <cell r="E2077" t="str">
            <v>Coccyx manipulation</v>
          </cell>
          <cell r="I2077" t="str">
            <v>No</v>
          </cell>
          <cell r="J2077" t="str">
            <v>Yes</v>
          </cell>
          <cell r="K2077" t="str">
            <v>Yes</v>
          </cell>
          <cell r="L2077" t="str">
            <v>Yes</v>
          </cell>
          <cell r="M2077" t="str">
            <v>Yes</v>
          </cell>
          <cell r="N2077" t="str">
            <v>Yes</v>
          </cell>
          <cell r="AS2077">
            <v>4204.1533361408483</v>
          </cell>
          <cell r="AY2077">
            <v>4761.2251694741808</v>
          </cell>
          <cell r="BE2077">
            <v>5358.2053604464027</v>
          </cell>
        </row>
        <row r="2078">
          <cell r="E2078" t="str">
            <v>Stroke rehabilitation</v>
          </cell>
          <cell r="I2078" t="str">
            <v>No</v>
          </cell>
          <cell r="J2078" t="str">
            <v>Yes</v>
          </cell>
          <cell r="K2078" t="str">
            <v>Yes</v>
          </cell>
          <cell r="L2078" t="str">
            <v>Yes</v>
          </cell>
          <cell r="M2078" t="str">
            <v>Yes</v>
          </cell>
          <cell r="N2078" t="str">
            <v>Yes</v>
          </cell>
          <cell r="AS2078">
            <v>8253.7203361408483</v>
          </cell>
          <cell r="AY2078">
            <v>10482.00766947418</v>
          </cell>
          <cell r="BE2078">
            <v>12869.928433363068</v>
          </cell>
        </row>
        <row r="2079">
          <cell r="E2079" t="str">
            <v>Facilitatory and inhibitoroy techniques: agonist reversal</v>
          </cell>
          <cell r="I2079" t="str">
            <v>No</v>
          </cell>
          <cell r="J2079" t="str">
            <v>No</v>
          </cell>
          <cell r="K2079" t="str">
            <v>Yes</v>
          </cell>
          <cell r="L2079" t="str">
            <v>Yes</v>
          </cell>
          <cell r="M2079" t="str">
            <v>Yes</v>
          </cell>
          <cell r="N2079" t="str">
            <v>Yes</v>
          </cell>
          <cell r="AS2079">
            <v>0</v>
          </cell>
          <cell r="AY2079">
            <v>6439.8638694741803</v>
          </cell>
          <cell r="BE2079">
            <v>7633.824251418624</v>
          </cell>
        </row>
        <row r="2080">
          <cell r="E2080" t="str">
            <v>Facilitatory and inhibitoroy techniques: alternating isometrics</v>
          </cell>
          <cell r="I2080" t="str">
            <v>No</v>
          </cell>
          <cell r="J2080" t="str">
            <v>No</v>
          </cell>
          <cell r="K2080" t="str">
            <v>Yes</v>
          </cell>
          <cell r="L2080" t="str">
            <v>Yes</v>
          </cell>
          <cell r="M2080" t="str">
            <v>Yes</v>
          </cell>
          <cell r="N2080" t="str">
            <v>Yes</v>
          </cell>
          <cell r="AS2080">
            <v>0</v>
          </cell>
          <cell r="AY2080">
            <v>5168.5788694741805</v>
          </cell>
          <cell r="BE2080">
            <v>5964.5524574371439</v>
          </cell>
        </row>
        <row r="2081">
          <cell r="E2081" t="str">
            <v>Facilitatory and inhibitoroy techniques: balance training</v>
          </cell>
          <cell r="I2081" t="str">
            <v>No</v>
          </cell>
          <cell r="J2081" t="str">
            <v>No</v>
          </cell>
          <cell r="K2081" t="str">
            <v>Yes</v>
          </cell>
          <cell r="L2081" t="str">
            <v>Yes</v>
          </cell>
          <cell r="M2081" t="str">
            <v>Yes</v>
          </cell>
          <cell r="N2081" t="str">
            <v>Yes</v>
          </cell>
          <cell r="AS2081">
            <v>0</v>
          </cell>
          <cell r="AY2081">
            <v>4532.9363694741805</v>
          </cell>
          <cell r="BE2081">
            <v>5129.9165604464024</v>
          </cell>
        </row>
        <row r="2082">
          <cell r="E2082" t="str">
            <v>Facilitatory and inhibitoroy techniques: brisk touch/ tapping</v>
          </cell>
          <cell r="I2082" t="str">
            <v>No</v>
          </cell>
          <cell r="J2082" t="str">
            <v>No</v>
          </cell>
          <cell r="K2082" t="str">
            <v>Yes</v>
          </cell>
          <cell r="L2082" t="str">
            <v>Yes</v>
          </cell>
          <cell r="M2082" t="str">
            <v>Yes</v>
          </cell>
          <cell r="N2082" t="str">
            <v>Yes</v>
          </cell>
          <cell r="AS2082">
            <v>0</v>
          </cell>
          <cell r="AY2082">
            <v>4532.9363694741805</v>
          </cell>
          <cell r="BE2082">
            <v>5129.9165604464024</v>
          </cell>
        </row>
        <row r="2083">
          <cell r="E2083" t="str">
            <v>Facilitatory and inhibitoroy techniques: coordination training</v>
          </cell>
          <cell r="I2083" t="str">
            <v>No</v>
          </cell>
          <cell r="J2083" t="str">
            <v>No</v>
          </cell>
          <cell r="K2083" t="str">
            <v>Yes</v>
          </cell>
          <cell r="L2083" t="str">
            <v>Yes</v>
          </cell>
          <cell r="M2083" t="str">
            <v>Yes</v>
          </cell>
          <cell r="N2083" t="str">
            <v>Yes</v>
          </cell>
          <cell r="AS2083">
            <v>0</v>
          </cell>
          <cell r="AY2083">
            <v>4532.9363694741805</v>
          </cell>
          <cell r="BE2083">
            <v>5129.9165604464024</v>
          </cell>
        </row>
        <row r="2084">
          <cell r="E2084" t="str">
            <v>Facilitatory and inhibitoroy techniques: hold relax</v>
          </cell>
          <cell r="I2084" t="str">
            <v>No</v>
          </cell>
          <cell r="J2084" t="str">
            <v>No</v>
          </cell>
          <cell r="K2084" t="str">
            <v>Yes</v>
          </cell>
          <cell r="L2084" t="str">
            <v>Yes</v>
          </cell>
          <cell r="M2084" t="str">
            <v>Yes</v>
          </cell>
          <cell r="N2084" t="str">
            <v>Yes</v>
          </cell>
          <cell r="AS2084">
            <v>0</v>
          </cell>
          <cell r="AY2084">
            <v>4532.9363694741805</v>
          </cell>
          <cell r="BE2084">
            <v>5129.9165604464024</v>
          </cell>
        </row>
        <row r="2085">
          <cell r="E2085" t="str">
            <v>Facilitatory and inhibitoroy techniques: joint approximation</v>
          </cell>
          <cell r="I2085" t="str">
            <v>No</v>
          </cell>
          <cell r="J2085" t="str">
            <v>No</v>
          </cell>
          <cell r="K2085" t="str">
            <v>Yes</v>
          </cell>
          <cell r="L2085" t="str">
            <v>Yes</v>
          </cell>
          <cell r="M2085" t="str">
            <v>Yes</v>
          </cell>
          <cell r="N2085" t="str">
            <v>Yes</v>
          </cell>
          <cell r="AS2085">
            <v>0</v>
          </cell>
          <cell r="AY2085">
            <v>4532.9363694741805</v>
          </cell>
          <cell r="BE2085">
            <v>5129.9165604464024</v>
          </cell>
        </row>
        <row r="2086">
          <cell r="E2086" t="str">
            <v>Facilitatory and inhibitoroy techniques: mat rehabilitation exercises</v>
          </cell>
          <cell r="I2086" t="str">
            <v>No</v>
          </cell>
          <cell r="J2086" t="str">
            <v>No</v>
          </cell>
          <cell r="K2086" t="str">
            <v>Yes</v>
          </cell>
          <cell r="L2086" t="str">
            <v>Yes</v>
          </cell>
          <cell r="M2086" t="str">
            <v>Yes</v>
          </cell>
          <cell r="N2086" t="str">
            <v>Yes</v>
          </cell>
          <cell r="AS2086">
            <v>0</v>
          </cell>
          <cell r="AY2086">
            <v>4850.7576194741814</v>
          </cell>
          <cell r="BE2086">
            <v>5547.2345089417731</v>
          </cell>
        </row>
        <row r="2087">
          <cell r="E2087" t="str">
            <v>Facilitatory and inhibitoroy techniques: neuro developmental techniques</v>
          </cell>
          <cell r="I2087" t="str">
            <v>No</v>
          </cell>
          <cell r="J2087" t="str">
            <v>No</v>
          </cell>
          <cell r="K2087" t="str">
            <v>Yes</v>
          </cell>
          <cell r="L2087" t="str">
            <v>Yes</v>
          </cell>
          <cell r="M2087" t="str">
            <v>Yes</v>
          </cell>
          <cell r="N2087" t="str">
            <v>Yes</v>
          </cell>
          <cell r="AS2087">
            <v>0</v>
          </cell>
          <cell r="AY2087">
            <v>4545.2079194741809</v>
          </cell>
          <cell r="BE2087">
            <v>5440.6782059325142</v>
          </cell>
        </row>
        <row r="2088">
          <cell r="E2088" t="str">
            <v>Facilitatory and inhibitoroy techniques: positioning</v>
          </cell>
          <cell r="I2088" t="str">
            <v>No</v>
          </cell>
          <cell r="J2088" t="str">
            <v>No</v>
          </cell>
          <cell r="K2088" t="str">
            <v>Yes</v>
          </cell>
          <cell r="L2088" t="str">
            <v>Yes</v>
          </cell>
          <cell r="M2088" t="str">
            <v>Yes</v>
          </cell>
          <cell r="N2088" t="str">
            <v>Yes</v>
          </cell>
          <cell r="AS2088">
            <v>0</v>
          </cell>
          <cell r="AY2088">
            <v>5486.4001194741813</v>
          </cell>
          <cell r="BE2088">
            <v>6381.8704059325137</v>
          </cell>
        </row>
        <row r="2089">
          <cell r="E2089" t="str">
            <v>Facilitatory and inhibitoroy techniques: prolonged stretch</v>
          </cell>
          <cell r="I2089" t="str">
            <v>No</v>
          </cell>
          <cell r="J2089" t="str">
            <v>No</v>
          </cell>
          <cell r="K2089" t="str">
            <v>Yes</v>
          </cell>
          <cell r="L2089" t="str">
            <v>Yes</v>
          </cell>
          <cell r="M2089" t="str">
            <v>Yes</v>
          </cell>
          <cell r="N2089" t="str">
            <v>Yes</v>
          </cell>
          <cell r="AS2089">
            <v>0</v>
          </cell>
          <cell r="AY2089">
            <v>5486.4001194741813</v>
          </cell>
          <cell r="BE2089">
            <v>6381.8704059325137</v>
          </cell>
        </row>
        <row r="2090">
          <cell r="E2090" t="str">
            <v>Facilitatory and inhibitoroy techniques: proprioceptive</v>
          </cell>
          <cell r="I2090" t="str">
            <v>No</v>
          </cell>
          <cell r="J2090" t="str">
            <v>No</v>
          </cell>
          <cell r="K2090" t="str">
            <v>Yes</v>
          </cell>
          <cell r="L2090" t="str">
            <v>Yes</v>
          </cell>
          <cell r="M2090" t="str">
            <v>Yes</v>
          </cell>
          <cell r="N2090" t="str">
            <v>Yes</v>
          </cell>
          <cell r="AS2090">
            <v>0</v>
          </cell>
          <cell r="AY2090">
            <v>5965.6851194741803</v>
          </cell>
          <cell r="BE2090">
            <v>7100.7421999139951</v>
          </cell>
        </row>
        <row r="2091">
          <cell r="E2091" t="str">
            <v>Facilitatory and inhibitoroy techniques: quick stretch</v>
          </cell>
          <cell r="I2091" t="str">
            <v>No</v>
          </cell>
          <cell r="J2091" t="str">
            <v>No</v>
          </cell>
          <cell r="K2091" t="str">
            <v>Yes</v>
          </cell>
          <cell r="L2091" t="str">
            <v>Yes</v>
          </cell>
          <cell r="M2091" t="str">
            <v>Yes</v>
          </cell>
          <cell r="N2091" t="str">
            <v>Yes</v>
          </cell>
          <cell r="AS2091">
            <v>0</v>
          </cell>
          <cell r="AY2091">
            <v>4532.9363694741805</v>
          </cell>
          <cell r="BE2091">
            <v>5129.9165604464024</v>
          </cell>
        </row>
        <row r="2092">
          <cell r="E2092" t="str">
            <v>Facilitatory and inhibitoroy techniques: quick strokes/ quick icing</v>
          </cell>
          <cell r="I2092" t="str">
            <v>No</v>
          </cell>
          <cell r="J2092" t="str">
            <v>No</v>
          </cell>
          <cell r="K2092" t="str">
            <v>Yes</v>
          </cell>
          <cell r="L2092" t="str">
            <v>Yes</v>
          </cell>
          <cell r="M2092" t="str">
            <v>Yes</v>
          </cell>
          <cell r="N2092" t="str">
            <v>Yes</v>
          </cell>
          <cell r="AS2092">
            <v>0</v>
          </cell>
          <cell r="AY2092">
            <v>4532.9363694741805</v>
          </cell>
          <cell r="BE2092">
            <v>5129.9165604464024</v>
          </cell>
        </row>
        <row r="2093">
          <cell r="E2093" t="str">
            <v>Facilitatory and inhibitoroy techniques: resisted progression</v>
          </cell>
          <cell r="I2093" t="str">
            <v>No</v>
          </cell>
          <cell r="J2093" t="str">
            <v>No</v>
          </cell>
          <cell r="K2093" t="str">
            <v>Yes</v>
          </cell>
          <cell r="L2093" t="str">
            <v>Yes</v>
          </cell>
          <cell r="M2093" t="str">
            <v>Yes</v>
          </cell>
          <cell r="N2093" t="str">
            <v>Yes</v>
          </cell>
          <cell r="AS2093">
            <v>0</v>
          </cell>
          <cell r="AY2093">
            <v>4850.7576194741814</v>
          </cell>
          <cell r="BE2093">
            <v>5547.2345089417731</v>
          </cell>
        </row>
        <row r="2094">
          <cell r="E2094" t="str">
            <v>Facilitatory and inhibitoroy techniques: rythmic initiation</v>
          </cell>
          <cell r="I2094" t="str">
            <v>No</v>
          </cell>
          <cell r="J2094" t="str">
            <v>No</v>
          </cell>
          <cell r="K2094" t="str">
            <v>Yes</v>
          </cell>
          <cell r="L2094" t="str">
            <v>Yes</v>
          </cell>
          <cell r="M2094" t="str">
            <v>Yes</v>
          </cell>
          <cell r="N2094" t="str">
            <v>Yes</v>
          </cell>
          <cell r="AS2094">
            <v>0</v>
          </cell>
          <cell r="AY2094">
            <v>4850.7576194741814</v>
          </cell>
          <cell r="BE2094">
            <v>5547.2345089417731</v>
          </cell>
        </row>
        <row r="2095">
          <cell r="E2095" t="str">
            <v>Facilitatory and inhibitoroy techniques: rythmic stabilisation</v>
          </cell>
          <cell r="I2095" t="str">
            <v>No</v>
          </cell>
          <cell r="J2095" t="str">
            <v>No</v>
          </cell>
          <cell r="K2095" t="str">
            <v>Yes</v>
          </cell>
          <cell r="L2095" t="str">
            <v>Yes</v>
          </cell>
          <cell r="M2095" t="str">
            <v>Yes</v>
          </cell>
          <cell r="N2095" t="str">
            <v>Yes</v>
          </cell>
          <cell r="AS2095">
            <v>0</v>
          </cell>
          <cell r="AY2095">
            <v>4850.7576194741814</v>
          </cell>
          <cell r="BE2095">
            <v>5547.2345089417731</v>
          </cell>
        </row>
        <row r="2096">
          <cell r="E2096" t="str">
            <v>Facilitatory and inhibitoroy techniques: slow reversal</v>
          </cell>
          <cell r="I2096" t="str">
            <v>No</v>
          </cell>
          <cell r="J2096" t="str">
            <v>No</v>
          </cell>
          <cell r="K2096" t="str">
            <v>Yes</v>
          </cell>
          <cell r="L2096" t="str">
            <v>Yes</v>
          </cell>
          <cell r="M2096" t="str">
            <v>Yes</v>
          </cell>
          <cell r="N2096" t="str">
            <v>Yes</v>
          </cell>
          <cell r="AS2096">
            <v>0</v>
          </cell>
          <cell r="AY2096">
            <v>4850.7576194741814</v>
          </cell>
          <cell r="BE2096">
            <v>5547.2345089417731</v>
          </cell>
        </row>
        <row r="2097">
          <cell r="E2097" t="str">
            <v>Fitness training: cycling</v>
          </cell>
          <cell r="I2097" t="str">
            <v>No</v>
          </cell>
          <cell r="J2097" t="str">
            <v>No</v>
          </cell>
          <cell r="K2097" t="str">
            <v>Yes</v>
          </cell>
          <cell r="L2097" t="str">
            <v>Yes</v>
          </cell>
          <cell r="M2097" t="str">
            <v>Yes</v>
          </cell>
          <cell r="N2097" t="str">
            <v>Yes</v>
          </cell>
          <cell r="AS2097">
            <v>0</v>
          </cell>
          <cell r="AY2097">
            <v>5486.8854194741807</v>
          </cell>
          <cell r="BE2097">
            <v>6382.355705932514</v>
          </cell>
        </row>
        <row r="2098">
          <cell r="E2098" t="str">
            <v>Fitness training: endurance training</v>
          </cell>
          <cell r="I2098" t="str">
            <v>No</v>
          </cell>
          <cell r="J2098" t="str">
            <v>No</v>
          </cell>
          <cell r="K2098" t="str">
            <v>Yes</v>
          </cell>
          <cell r="L2098" t="str">
            <v>Yes</v>
          </cell>
          <cell r="M2098" t="str">
            <v>Yes</v>
          </cell>
          <cell r="N2098" t="str">
            <v>Yes</v>
          </cell>
          <cell r="AS2098">
            <v>0</v>
          </cell>
          <cell r="AY2098">
            <v>5486.8854194741807</v>
          </cell>
          <cell r="BE2098">
            <v>6382.355705932514</v>
          </cell>
        </row>
        <row r="2099">
          <cell r="E2099" t="str">
            <v>Fitness training: treadmill walk</v>
          </cell>
          <cell r="I2099" t="str">
            <v>No</v>
          </cell>
          <cell r="J2099" t="str">
            <v>No</v>
          </cell>
          <cell r="K2099" t="str">
            <v>Yes</v>
          </cell>
          <cell r="L2099" t="str">
            <v>Yes</v>
          </cell>
          <cell r="M2099" t="str">
            <v>Yes</v>
          </cell>
          <cell r="N2099" t="str">
            <v>Yes</v>
          </cell>
          <cell r="AS2099">
            <v>0</v>
          </cell>
          <cell r="AY2099">
            <v>4958.5466694741808</v>
          </cell>
          <cell r="BE2099">
            <v>5854.016955932515</v>
          </cell>
        </row>
        <row r="2100">
          <cell r="E2100" t="str">
            <v>Chest physiotherapy</v>
          </cell>
          <cell r="I2100" t="str">
            <v>Yes</v>
          </cell>
          <cell r="J2100" t="str">
            <v>Yes</v>
          </cell>
          <cell r="K2100" t="str">
            <v>Yes</v>
          </cell>
          <cell r="L2100" t="str">
            <v>Yes</v>
          </cell>
          <cell r="M2100" t="str">
            <v>Yes</v>
          </cell>
          <cell r="N2100" t="str">
            <v>Yes</v>
          </cell>
          <cell r="AS2100">
            <v>5554.0090028075147</v>
          </cell>
          <cell r="AY2100">
            <v>6668.1526694741806</v>
          </cell>
          <cell r="BE2100">
            <v>7862.1130514186243</v>
          </cell>
        </row>
        <row r="2101">
          <cell r="E2101" t="str">
            <v>Functional reeducation</v>
          </cell>
          <cell r="I2101" t="str">
            <v>No</v>
          </cell>
          <cell r="J2101" t="str">
            <v>No</v>
          </cell>
          <cell r="K2101" t="str">
            <v>Yes</v>
          </cell>
          <cell r="L2101" t="str">
            <v>Yes</v>
          </cell>
          <cell r="M2101" t="str">
            <v>Yes</v>
          </cell>
          <cell r="N2101" t="str">
            <v>Yes</v>
          </cell>
          <cell r="AS2101">
            <v>0</v>
          </cell>
          <cell r="AY2101">
            <v>4958.5466694741808</v>
          </cell>
          <cell r="BE2101">
            <v>5854.016955932515</v>
          </cell>
        </row>
        <row r="2102">
          <cell r="E2102" t="str">
            <v>Gait reeducation</v>
          </cell>
          <cell r="I2102" t="str">
            <v>No</v>
          </cell>
          <cell r="J2102" t="str">
            <v>No</v>
          </cell>
          <cell r="K2102" t="str">
            <v>Yes</v>
          </cell>
          <cell r="L2102" t="str">
            <v>Yes</v>
          </cell>
          <cell r="M2102" t="str">
            <v>Yes</v>
          </cell>
          <cell r="N2102" t="str">
            <v>Yes</v>
          </cell>
          <cell r="AS2102">
            <v>0</v>
          </cell>
          <cell r="AY2102">
            <v>5486.8854194741807</v>
          </cell>
          <cell r="BE2102">
            <v>6382.355705932514</v>
          </cell>
        </row>
        <row r="2103">
          <cell r="E2103" t="str">
            <v>Hydrotherapy</v>
          </cell>
          <cell r="I2103" t="str">
            <v>No</v>
          </cell>
          <cell r="J2103" t="str">
            <v>No</v>
          </cell>
          <cell r="K2103" t="str">
            <v>Yes</v>
          </cell>
          <cell r="L2103" t="str">
            <v>Yes</v>
          </cell>
          <cell r="M2103" t="str">
            <v>Yes</v>
          </cell>
          <cell r="N2103" t="str">
            <v>Yes</v>
          </cell>
          <cell r="AS2103">
            <v>0</v>
          </cell>
          <cell r="AY2103">
            <v>8305.2935444741815</v>
          </cell>
          <cell r="BE2103">
            <v>10157.124212876957</v>
          </cell>
        </row>
        <row r="2104">
          <cell r="E2104" t="str">
            <v>Ionophoresis (lower limbs)</v>
          </cell>
          <cell r="I2104" t="str">
            <v>No</v>
          </cell>
          <cell r="J2104" t="str">
            <v>No</v>
          </cell>
          <cell r="K2104" t="str">
            <v>Yes</v>
          </cell>
          <cell r="L2104" t="str">
            <v>Yes</v>
          </cell>
          <cell r="M2104" t="str">
            <v>Yes</v>
          </cell>
          <cell r="N2104" t="str">
            <v>Yes</v>
          </cell>
          <cell r="AS2104">
            <v>0</v>
          </cell>
          <cell r="AY2104">
            <v>4953.8272944741811</v>
          </cell>
          <cell r="BE2104">
            <v>5749.8008824371436</v>
          </cell>
        </row>
        <row r="2105">
          <cell r="E2105" t="str">
            <v>Ionophoresis (upper limbs)</v>
          </cell>
          <cell r="I2105" t="str">
            <v>No</v>
          </cell>
          <cell r="J2105" t="str">
            <v>No</v>
          </cell>
          <cell r="K2105" t="str">
            <v>Yes</v>
          </cell>
          <cell r="L2105" t="str">
            <v>Yes</v>
          </cell>
          <cell r="M2105" t="str">
            <v>Yes</v>
          </cell>
          <cell r="N2105" t="str">
            <v>Yes</v>
          </cell>
          <cell r="AS2105">
            <v>0</v>
          </cell>
          <cell r="AY2105">
            <v>4318.1847944741812</v>
          </cell>
          <cell r="BE2105">
            <v>4915.1649854464031</v>
          </cell>
        </row>
        <row r="2106">
          <cell r="E2106" t="str">
            <v>Joint mobilisation- inner range</v>
          </cell>
          <cell r="I2106" t="str">
            <v>No</v>
          </cell>
          <cell r="J2106" t="str">
            <v>No</v>
          </cell>
          <cell r="K2106" t="str">
            <v>Yes</v>
          </cell>
          <cell r="L2106" t="str">
            <v>Yes</v>
          </cell>
          <cell r="M2106" t="str">
            <v>Yes</v>
          </cell>
          <cell r="N2106" t="str">
            <v>Yes</v>
          </cell>
          <cell r="AS2106">
            <v>0</v>
          </cell>
          <cell r="AY2106">
            <v>5040.5536194741808</v>
          </cell>
          <cell r="BE2106">
            <v>5737.0305089417734</v>
          </cell>
        </row>
        <row r="2107">
          <cell r="E2107" t="str">
            <v>Joint mobilisation -middle range</v>
          </cell>
          <cell r="I2107" t="str">
            <v>No</v>
          </cell>
          <cell r="J2107" t="str">
            <v>No</v>
          </cell>
          <cell r="K2107" t="str">
            <v>Yes</v>
          </cell>
          <cell r="L2107" t="str">
            <v>Yes</v>
          </cell>
          <cell r="M2107" t="str">
            <v>Yes</v>
          </cell>
          <cell r="N2107" t="str">
            <v>Yes</v>
          </cell>
          <cell r="AS2107">
            <v>0</v>
          </cell>
          <cell r="AY2107">
            <v>5040.5536194741808</v>
          </cell>
          <cell r="BE2107">
            <v>5737.0305089417734</v>
          </cell>
        </row>
        <row r="2108">
          <cell r="E2108" t="str">
            <v>Joint mobilisation -outer range</v>
          </cell>
          <cell r="I2108" t="str">
            <v>No</v>
          </cell>
          <cell r="J2108" t="str">
            <v>No</v>
          </cell>
          <cell r="K2108" t="str">
            <v>Yes</v>
          </cell>
          <cell r="L2108" t="str">
            <v>Yes</v>
          </cell>
          <cell r="M2108" t="str">
            <v>Yes</v>
          </cell>
          <cell r="N2108" t="str">
            <v>Yes</v>
          </cell>
          <cell r="AS2108">
            <v>0</v>
          </cell>
          <cell r="AY2108">
            <v>5040.5536194741808</v>
          </cell>
          <cell r="BE2108">
            <v>5737.0305089417734</v>
          </cell>
        </row>
        <row r="2109">
          <cell r="E2109" t="str">
            <v>Kegel exercises</v>
          </cell>
          <cell r="I2109" t="str">
            <v>No</v>
          </cell>
          <cell r="J2109" t="str">
            <v>No</v>
          </cell>
          <cell r="K2109" t="str">
            <v>Yes</v>
          </cell>
          <cell r="L2109" t="str">
            <v>Yes</v>
          </cell>
          <cell r="M2109" t="str">
            <v>Yes</v>
          </cell>
          <cell r="N2109" t="str">
            <v>Yes</v>
          </cell>
          <cell r="AS2109">
            <v>0</v>
          </cell>
          <cell r="AY2109">
            <v>6439.8638694741803</v>
          </cell>
          <cell r="BE2109">
            <v>7633.824251418624</v>
          </cell>
        </row>
        <row r="2110">
          <cell r="E2110" t="str">
            <v>Knee flexum correction</v>
          </cell>
          <cell r="I2110" t="str">
            <v>No</v>
          </cell>
          <cell r="J2110" t="str">
            <v>No</v>
          </cell>
          <cell r="K2110" t="str">
            <v>Yes</v>
          </cell>
          <cell r="L2110" t="str">
            <v>Yes</v>
          </cell>
          <cell r="M2110" t="str">
            <v>Yes</v>
          </cell>
          <cell r="N2110" t="str">
            <v>Yes</v>
          </cell>
          <cell r="AS2110">
            <v>0</v>
          </cell>
          <cell r="AY2110">
            <v>6061.4001194741813</v>
          </cell>
          <cell r="BE2110">
            <v>6956.8704059325137</v>
          </cell>
        </row>
        <row r="2111">
          <cell r="E2111" t="str">
            <v>Knee recurvatun correction</v>
          </cell>
          <cell r="I2111" t="str">
            <v>No</v>
          </cell>
          <cell r="J2111" t="str">
            <v>No</v>
          </cell>
          <cell r="K2111" t="str">
            <v>Yes</v>
          </cell>
          <cell r="L2111" t="str">
            <v>Yes</v>
          </cell>
          <cell r="M2111" t="str">
            <v>Yes</v>
          </cell>
          <cell r="N2111" t="str">
            <v>Yes</v>
          </cell>
          <cell r="AS2111">
            <v>0</v>
          </cell>
          <cell r="AY2111">
            <v>6061.4001194741813</v>
          </cell>
          <cell r="BE2111">
            <v>6956.8704059325137</v>
          </cell>
        </row>
        <row r="2112">
          <cell r="E2112" t="str">
            <v>Makenzie exercises</v>
          </cell>
          <cell r="I2112" t="str">
            <v>No</v>
          </cell>
          <cell r="J2112" t="str">
            <v>No</v>
          </cell>
          <cell r="K2112" t="str">
            <v>Yes</v>
          </cell>
          <cell r="L2112" t="str">
            <v>Yes</v>
          </cell>
          <cell r="M2112" t="str">
            <v>Yes</v>
          </cell>
          <cell r="N2112" t="str">
            <v>Yes</v>
          </cell>
          <cell r="AS2112">
            <v>0</v>
          </cell>
          <cell r="AY2112">
            <v>5486.4001194741813</v>
          </cell>
          <cell r="BE2112">
            <v>6381.8704059325137</v>
          </cell>
        </row>
        <row r="2113">
          <cell r="E2113" t="str">
            <v>Soft tissue manipulation of 1 upper limb</v>
          </cell>
          <cell r="I2113" t="str">
            <v>Yes</v>
          </cell>
          <cell r="J2113" t="str">
            <v>Yes</v>
          </cell>
          <cell r="K2113" t="str">
            <v>Yes</v>
          </cell>
          <cell r="L2113" t="str">
            <v>Yes</v>
          </cell>
          <cell r="M2113" t="str">
            <v>Yes</v>
          </cell>
          <cell r="N2113" t="str">
            <v>Yes</v>
          </cell>
          <cell r="AS2113">
            <v>4550.864536140848</v>
          </cell>
          <cell r="AY2113">
            <v>5107.9363694741805</v>
          </cell>
          <cell r="BE2113">
            <v>5704.9165604464033</v>
          </cell>
        </row>
        <row r="2114">
          <cell r="E2114" t="str">
            <v>Soft tissue manipulation of 2 upper limbs</v>
          </cell>
          <cell r="I2114" t="str">
            <v>No</v>
          </cell>
          <cell r="J2114" t="str">
            <v>No</v>
          </cell>
          <cell r="K2114" t="str">
            <v>Yes</v>
          </cell>
          <cell r="L2114" t="str">
            <v>Yes</v>
          </cell>
          <cell r="M2114" t="str">
            <v>Yes</v>
          </cell>
          <cell r="N2114" t="str">
            <v>Yes</v>
          </cell>
          <cell r="AS2114">
            <v>0</v>
          </cell>
          <cell r="AY2114">
            <v>6379.2213694741804</v>
          </cell>
          <cell r="BE2114">
            <v>7374.1883544278844</v>
          </cell>
        </row>
        <row r="2115">
          <cell r="E2115" t="str">
            <v>Soft tissue manipulation of 1 lower limb</v>
          </cell>
          <cell r="I2115" t="str">
            <v>Yes</v>
          </cell>
          <cell r="J2115" t="str">
            <v>Yes</v>
          </cell>
          <cell r="K2115" t="str">
            <v>Yes</v>
          </cell>
          <cell r="L2115" t="str">
            <v>Yes</v>
          </cell>
          <cell r="M2115" t="str">
            <v>Yes</v>
          </cell>
          <cell r="N2115" t="str">
            <v>Yes</v>
          </cell>
          <cell r="AS2115">
            <v>5000.8164250297368</v>
          </cell>
          <cell r="AY2115">
            <v>5743.5788694741814</v>
          </cell>
          <cell r="BE2115">
            <v>6539.5524574371439</v>
          </cell>
        </row>
        <row r="2116">
          <cell r="E2116" t="str">
            <v>Soft tissue manipulation of 2 lower limbs</v>
          </cell>
          <cell r="I2116" t="str">
            <v>No</v>
          </cell>
          <cell r="J2116" t="str">
            <v>No</v>
          </cell>
          <cell r="K2116" t="str">
            <v>Yes</v>
          </cell>
          <cell r="L2116" t="str">
            <v>Yes</v>
          </cell>
          <cell r="M2116" t="str">
            <v>Yes</v>
          </cell>
          <cell r="N2116" t="str">
            <v>Yes</v>
          </cell>
          <cell r="AS2116">
            <v>0</v>
          </cell>
          <cell r="AY2116">
            <v>7968.3276194741811</v>
          </cell>
          <cell r="BE2116">
            <v>9460.7780969047362</v>
          </cell>
        </row>
        <row r="2117">
          <cell r="E2117" t="str">
            <v>Mechanical lymph drainage</v>
          </cell>
          <cell r="I2117" t="str">
            <v>No</v>
          </cell>
          <cell r="J2117" t="str">
            <v>No</v>
          </cell>
          <cell r="K2117" t="str">
            <v>Yes</v>
          </cell>
          <cell r="L2117" t="str">
            <v>Yes</v>
          </cell>
          <cell r="M2117" t="str">
            <v>Yes</v>
          </cell>
          <cell r="N2117" t="str">
            <v>Yes</v>
          </cell>
          <cell r="AS2117">
            <v>0</v>
          </cell>
          <cell r="AY2117">
            <v>5423.2546694741814</v>
          </cell>
          <cell r="BE2117">
            <v>6617.2150514186251</v>
          </cell>
        </row>
        <row r="2118">
          <cell r="E2118" t="str">
            <v>Mechanotherapy-pulley system</v>
          </cell>
          <cell r="I2118" t="str">
            <v>No</v>
          </cell>
          <cell r="J2118" t="str">
            <v>No</v>
          </cell>
          <cell r="K2118" t="str">
            <v>Yes</v>
          </cell>
          <cell r="L2118" t="str">
            <v>Yes</v>
          </cell>
          <cell r="M2118" t="str">
            <v>Yes</v>
          </cell>
          <cell r="N2118" t="str">
            <v>Yes</v>
          </cell>
          <cell r="AS2118">
            <v>0</v>
          </cell>
          <cell r="AY2118">
            <v>5383.6716694741808</v>
          </cell>
          <cell r="BE2118">
            <v>6577.6320514186245</v>
          </cell>
        </row>
        <row r="2119">
          <cell r="E2119" t="str">
            <v>Mirror therapy</v>
          </cell>
          <cell r="I2119" t="str">
            <v>No</v>
          </cell>
          <cell r="J2119" t="str">
            <v>No</v>
          </cell>
          <cell r="K2119" t="str">
            <v>Yes</v>
          </cell>
          <cell r="L2119" t="str">
            <v>Yes</v>
          </cell>
          <cell r="M2119" t="str">
            <v>Yes</v>
          </cell>
          <cell r="N2119" t="str">
            <v>Yes</v>
          </cell>
          <cell r="AS2119">
            <v>0</v>
          </cell>
          <cell r="AY2119">
            <v>4430.2079194741809</v>
          </cell>
          <cell r="BE2119">
            <v>5325.6782059325142</v>
          </cell>
        </row>
        <row r="2120">
          <cell r="E2120" t="str">
            <v>Cervical spine mobilization</v>
          </cell>
          <cell r="I2120" t="str">
            <v>No</v>
          </cell>
          <cell r="J2120" t="str">
            <v>No</v>
          </cell>
          <cell r="K2120" t="str">
            <v>Yes</v>
          </cell>
          <cell r="L2120" t="str">
            <v>Yes</v>
          </cell>
          <cell r="M2120" t="str">
            <v>Yes</v>
          </cell>
          <cell r="N2120" t="str">
            <v>Yes</v>
          </cell>
          <cell r="AS2120">
            <v>0</v>
          </cell>
          <cell r="AY2120">
            <v>3591.744169474181</v>
          </cell>
          <cell r="BE2120">
            <v>4188.7243604464029</v>
          </cell>
        </row>
        <row r="2121">
          <cell r="E2121" t="str">
            <v>Neck soft tissue manipulation</v>
          </cell>
          <cell r="I2121" t="str">
            <v>Yes</v>
          </cell>
          <cell r="J2121" t="str">
            <v>Yes</v>
          </cell>
          <cell r="K2121" t="str">
            <v>Yes</v>
          </cell>
          <cell r="L2121" t="str">
            <v>Yes</v>
          </cell>
          <cell r="M2121" t="str">
            <v>Yes</v>
          </cell>
          <cell r="N2121" t="str">
            <v>Yes</v>
          </cell>
          <cell r="AS2121">
            <v>3034.6723361408481</v>
          </cell>
          <cell r="AY2121">
            <v>3591.744169474181</v>
          </cell>
          <cell r="BE2121">
            <v>4188.7243604464029</v>
          </cell>
        </row>
        <row r="2122">
          <cell r="E2122" t="str">
            <v>Lower limb neural tissue mobilisation</v>
          </cell>
          <cell r="I2122" t="str">
            <v>No</v>
          </cell>
          <cell r="J2122" t="str">
            <v>No</v>
          </cell>
          <cell r="K2122" t="str">
            <v>Yes</v>
          </cell>
          <cell r="L2122" t="str">
            <v>Yes</v>
          </cell>
          <cell r="M2122" t="str">
            <v>Yes</v>
          </cell>
          <cell r="N2122" t="str">
            <v>Yes</v>
          </cell>
          <cell r="AS2122">
            <v>0</v>
          </cell>
          <cell r="AY2122">
            <v>4227.386669474181</v>
          </cell>
          <cell r="BE2122">
            <v>5023.3602574371434</v>
          </cell>
        </row>
        <row r="2123">
          <cell r="E2123" t="str">
            <v>Upper limb neural tissue mobilisation</v>
          </cell>
          <cell r="I2123" t="str">
            <v>No</v>
          </cell>
          <cell r="J2123" t="str">
            <v>No</v>
          </cell>
          <cell r="K2123" t="str">
            <v>Yes</v>
          </cell>
          <cell r="L2123" t="str">
            <v>Yes</v>
          </cell>
          <cell r="M2123" t="str">
            <v>Yes</v>
          </cell>
          <cell r="N2123" t="str">
            <v>Yes</v>
          </cell>
          <cell r="AS2123">
            <v>0</v>
          </cell>
          <cell r="AY2123">
            <v>3591.744169474181</v>
          </cell>
          <cell r="BE2123">
            <v>4188.7243604464029</v>
          </cell>
        </row>
        <row r="2124">
          <cell r="E2124" t="str">
            <v>Oscillatory mobilization: one joint</v>
          </cell>
          <cell r="I2124" t="str">
            <v>No</v>
          </cell>
          <cell r="J2124" t="str">
            <v>No</v>
          </cell>
          <cell r="K2124" t="str">
            <v>Yes</v>
          </cell>
          <cell r="L2124" t="str">
            <v>Yes</v>
          </cell>
          <cell r="M2124" t="str">
            <v>Yes</v>
          </cell>
          <cell r="N2124" t="str">
            <v>Yes</v>
          </cell>
          <cell r="AS2124">
            <v>0</v>
          </cell>
          <cell r="AY2124">
            <v>4532.9363694741805</v>
          </cell>
          <cell r="BE2124">
            <v>5129.9165604464033</v>
          </cell>
        </row>
        <row r="2125">
          <cell r="E2125" t="str">
            <v>Oscillatory mobilization: three or more joints</v>
          </cell>
          <cell r="I2125" t="str">
            <v>No</v>
          </cell>
          <cell r="J2125" t="str">
            <v>No</v>
          </cell>
          <cell r="K2125" t="str">
            <v>Yes</v>
          </cell>
          <cell r="L2125" t="str">
            <v>Yes</v>
          </cell>
          <cell r="M2125" t="str">
            <v>Yes</v>
          </cell>
          <cell r="N2125" t="str">
            <v>Yes</v>
          </cell>
          <cell r="AS2125">
            <v>0</v>
          </cell>
          <cell r="AY2125">
            <v>8536.5873694741804</v>
          </cell>
          <cell r="BE2125">
            <v>10327.527942390847</v>
          </cell>
        </row>
        <row r="2126">
          <cell r="E2126" t="str">
            <v>Oscillatory mobilization: two joints</v>
          </cell>
          <cell r="I2126" t="str">
            <v>No</v>
          </cell>
          <cell r="J2126" t="str">
            <v>No</v>
          </cell>
          <cell r="K2126" t="str">
            <v>Yes</v>
          </cell>
          <cell r="L2126" t="str">
            <v>Yes</v>
          </cell>
          <cell r="M2126" t="str">
            <v>Yes</v>
          </cell>
          <cell r="N2126" t="str">
            <v>Yes</v>
          </cell>
          <cell r="AS2126">
            <v>0</v>
          </cell>
          <cell r="AY2126">
            <v>6534.7618694741814</v>
          </cell>
          <cell r="BE2126">
            <v>7728.7222514186251</v>
          </cell>
        </row>
        <row r="2127">
          <cell r="E2127" t="str">
            <v>Special techniques: bandaging</v>
          </cell>
          <cell r="I2127" t="str">
            <v>No</v>
          </cell>
          <cell r="J2127" t="str">
            <v>No</v>
          </cell>
          <cell r="K2127" t="str">
            <v>Yes</v>
          </cell>
          <cell r="L2127" t="str">
            <v>Yes</v>
          </cell>
          <cell r="M2127" t="str">
            <v>Yes</v>
          </cell>
          <cell r="N2127" t="str">
            <v>Yes</v>
          </cell>
          <cell r="AS2127">
            <v>0</v>
          </cell>
          <cell r="AY2127">
            <v>5316.744169474181</v>
          </cell>
          <cell r="BE2127">
            <v>5913.7243604464029</v>
          </cell>
        </row>
        <row r="2128">
          <cell r="E2128" t="str">
            <v>Special techniques: cast removal</v>
          </cell>
          <cell r="I2128" t="str">
            <v>No</v>
          </cell>
          <cell r="J2128" t="str">
            <v>No</v>
          </cell>
          <cell r="K2128" t="str">
            <v>Yes</v>
          </cell>
          <cell r="L2128" t="str">
            <v>Yes</v>
          </cell>
          <cell r="M2128" t="str">
            <v>Yes</v>
          </cell>
          <cell r="N2128" t="str">
            <v>Yes</v>
          </cell>
          <cell r="AS2128">
            <v>0</v>
          </cell>
          <cell r="AY2128">
            <v>12483.843169474179</v>
          </cell>
          <cell r="BE2128">
            <v>13080.823360446402</v>
          </cell>
        </row>
        <row r="2129">
          <cell r="E2129" t="str">
            <v>Special techniques: fungotherapy</v>
          </cell>
          <cell r="I2129" t="str">
            <v>No</v>
          </cell>
          <cell r="J2129" t="str">
            <v>No</v>
          </cell>
          <cell r="K2129" t="str">
            <v>Yes</v>
          </cell>
          <cell r="L2129" t="str">
            <v>Yes</v>
          </cell>
          <cell r="M2129" t="str">
            <v>Yes</v>
          </cell>
          <cell r="N2129" t="str">
            <v>Yes</v>
          </cell>
          <cell r="AS2129">
            <v>0</v>
          </cell>
          <cell r="AY2129">
            <v>10148.04404447418</v>
          </cell>
          <cell r="BE2129">
            <v>11342.004426418625</v>
          </cell>
        </row>
        <row r="2130">
          <cell r="E2130" t="str">
            <v>Special techniques: myofacial release</v>
          </cell>
          <cell r="I2130" t="str">
            <v>No</v>
          </cell>
          <cell r="J2130" t="str">
            <v>No</v>
          </cell>
          <cell r="K2130" t="str">
            <v>Yes</v>
          </cell>
          <cell r="L2130" t="str">
            <v>Yes</v>
          </cell>
          <cell r="M2130" t="str">
            <v>Yes</v>
          </cell>
          <cell r="N2130" t="str">
            <v>Yes</v>
          </cell>
          <cell r="AS2130">
            <v>0</v>
          </cell>
          <cell r="AY2130">
            <v>5168.5788694741805</v>
          </cell>
          <cell r="BE2130">
            <v>5964.5524574371439</v>
          </cell>
        </row>
        <row r="2131">
          <cell r="E2131" t="str">
            <v>Special techniques: splinting</v>
          </cell>
          <cell r="I2131" t="str">
            <v>No</v>
          </cell>
          <cell r="J2131" t="str">
            <v>No</v>
          </cell>
          <cell r="K2131" t="str">
            <v>Yes</v>
          </cell>
          <cell r="L2131" t="str">
            <v>Yes</v>
          </cell>
          <cell r="M2131" t="str">
            <v>Yes</v>
          </cell>
          <cell r="N2131" t="str">
            <v>Yes</v>
          </cell>
          <cell r="AS2131">
            <v>0</v>
          </cell>
          <cell r="AY2131">
            <v>20482.72441947418</v>
          </cell>
          <cell r="BE2131">
            <v>21378.19470593251</v>
          </cell>
        </row>
        <row r="2132">
          <cell r="E2132" t="str">
            <v>Special techniques: strapping</v>
          </cell>
          <cell r="I2132" t="str">
            <v>No</v>
          </cell>
          <cell r="J2132" t="str">
            <v>No</v>
          </cell>
          <cell r="K2132" t="str">
            <v>Yes</v>
          </cell>
          <cell r="L2132" t="str">
            <v>Yes</v>
          </cell>
          <cell r="M2132" t="str">
            <v>Yes</v>
          </cell>
          <cell r="N2132" t="str">
            <v>Yes</v>
          </cell>
          <cell r="AS2132">
            <v>0</v>
          </cell>
          <cell r="AY2132">
            <v>8966.8441694741796</v>
          </cell>
          <cell r="BE2132">
            <v>9563.8243604464024</v>
          </cell>
        </row>
        <row r="2133">
          <cell r="E2133" t="str">
            <v>Special techniques: tapping</v>
          </cell>
          <cell r="I2133" t="str">
            <v>No</v>
          </cell>
          <cell r="J2133" t="str">
            <v>No</v>
          </cell>
          <cell r="K2133" t="str">
            <v>Yes</v>
          </cell>
          <cell r="L2133" t="str">
            <v>Yes</v>
          </cell>
          <cell r="M2133" t="str">
            <v>Yes</v>
          </cell>
          <cell r="N2133" t="str">
            <v>Yes</v>
          </cell>
          <cell r="AS2133">
            <v>0</v>
          </cell>
          <cell r="AY2133">
            <v>3476.744169474181</v>
          </cell>
          <cell r="BE2133">
            <v>4073.7243604464029</v>
          </cell>
        </row>
        <row r="2134">
          <cell r="E2134" t="str">
            <v>Special techniques: wax bath</v>
          </cell>
          <cell r="I2134" t="str">
            <v>No</v>
          </cell>
          <cell r="J2134" t="str">
            <v>No</v>
          </cell>
          <cell r="K2134" t="str">
            <v>Yes</v>
          </cell>
          <cell r="L2134" t="str">
            <v>Yes</v>
          </cell>
          <cell r="M2134" t="str">
            <v>Yes</v>
          </cell>
          <cell r="N2134" t="str">
            <v>Yes</v>
          </cell>
          <cell r="AS2134">
            <v>0</v>
          </cell>
          <cell r="AY2134">
            <v>7794.2849944741802</v>
          </cell>
          <cell r="BE2134">
            <v>8988.2453764186248</v>
          </cell>
        </row>
        <row r="2135">
          <cell r="E2135" t="str">
            <v>Strengthening: active assisted</v>
          </cell>
          <cell r="I2135" t="str">
            <v>No</v>
          </cell>
          <cell r="J2135" t="str">
            <v>No</v>
          </cell>
          <cell r="K2135" t="str">
            <v>Yes</v>
          </cell>
          <cell r="L2135" t="str">
            <v>Yes</v>
          </cell>
          <cell r="M2135" t="str">
            <v>Yes</v>
          </cell>
          <cell r="N2135" t="str">
            <v>Yes</v>
          </cell>
          <cell r="AS2135">
            <v>0</v>
          </cell>
          <cell r="AY2135">
            <v>3476.744169474181</v>
          </cell>
          <cell r="BE2135">
            <v>4073.7243604464029</v>
          </cell>
        </row>
        <row r="2136">
          <cell r="E2136" t="str">
            <v>Strengthening: active resisted</v>
          </cell>
          <cell r="I2136" t="str">
            <v>No</v>
          </cell>
          <cell r="J2136" t="str">
            <v>No</v>
          </cell>
          <cell r="K2136" t="str">
            <v>Yes</v>
          </cell>
          <cell r="L2136" t="str">
            <v>Yes</v>
          </cell>
          <cell r="M2136" t="str">
            <v>Yes</v>
          </cell>
          <cell r="N2136" t="str">
            <v>Yes</v>
          </cell>
          <cell r="AS2136">
            <v>0</v>
          </cell>
          <cell r="AY2136">
            <v>3476.744169474181</v>
          </cell>
          <cell r="BE2136">
            <v>4073.7243604464029</v>
          </cell>
        </row>
        <row r="2137">
          <cell r="E2137" t="str">
            <v>Strengthening: isometrics</v>
          </cell>
          <cell r="I2137" t="str">
            <v>No</v>
          </cell>
          <cell r="J2137" t="str">
            <v>No</v>
          </cell>
          <cell r="K2137" t="str">
            <v>Yes</v>
          </cell>
          <cell r="L2137" t="str">
            <v>Yes</v>
          </cell>
          <cell r="M2137" t="str">
            <v>Yes</v>
          </cell>
          <cell r="N2137" t="str">
            <v>Yes</v>
          </cell>
          <cell r="AS2137">
            <v>0</v>
          </cell>
          <cell r="AY2137">
            <v>3476.744169474181</v>
          </cell>
          <cell r="BE2137">
            <v>4073.7243604464029</v>
          </cell>
        </row>
        <row r="2138">
          <cell r="E2138" t="str">
            <v>Strengthening: mechanical</v>
          </cell>
          <cell r="I2138" t="str">
            <v>No</v>
          </cell>
          <cell r="J2138" t="str">
            <v>No</v>
          </cell>
          <cell r="K2138" t="str">
            <v>Yes</v>
          </cell>
          <cell r="L2138" t="str">
            <v>Yes</v>
          </cell>
          <cell r="M2138" t="str">
            <v>Yes</v>
          </cell>
          <cell r="N2138" t="str">
            <v>Yes</v>
          </cell>
          <cell r="AS2138">
            <v>0</v>
          </cell>
          <cell r="AY2138">
            <v>4430.2079194741809</v>
          </cell>
          <cell r="BE2138">
            <v>5325.6782059325142</v>
          </cell>
        </row>
        <row r="2139">
          <cell r="E2139" t="str">
            <v>Strengthening: passive</v>
          </cell>
          <cell r="I2139" t="str">
            <v>No</v>
          </cell>
          <cell r="J2139" t="str">
            <v>No</v>
          </cell>
          <cell r="K2139" t="str">
            <v>Yes</v>
          </cell>
          <cell r="L2139" t="str">
            <v>Yes</v>
          </cell>
          <cell r="M2139" t="str">
            <v>Yes</v>
          </cell>
          <cell r="N2139" t="str">
            <v>Yes</v>
          </cell>
          <cell r="AS2139">
            <v>0</v>
          </cell>
          <cell r="AY2139">
            <v>3476.744169474181</v>
          </cell>
          <cell r="BE2139">
            <v>4073.7243604464029</v>
          </cell>
        </row>
        <row r="2140">
          <cell r="E2140" t="str">
            <v>Strengthening: supervised active</v>
          </cell>
          <cell r="I2140" t="str">
            <v>No</v>
          </cell>
          <cell r="J2140" t="str">
            <v>No</v>
          </cell>
          <cell r="K2140" t="str">
            <v>Yes</v>
          </cell>
          <cell r="L2140" t="str">
            <v>Yes</v>
          </cell>
          <cell r="M2140" t="str">
            <v>Yes</v>
          </cell>
          <cell r="N2140" t="str">
            <v>Yes</v>
          </cell>
          <cell r="AS2140">
            <v>0</v>
          </cell>
          <cell r="AY2140">
            <v>4430.2079194741809</v>
          </cell>
          <cell r="BE2140">
            <v>5325.6782059325142</v>
          </cell>
        </row>
        <row r="2141">
          <cell r="E2141" t="str">
            <v>Strengthening: supervised body weight resisted</v>
          </cell>
          <cell r="I2141" t="str">
            <v>No</v>
          </cell>
          <cell r="J2141" t="str">
            <v>No</v>
          </cell>
          <cell r="K2141" t="str">
            <v>Yes</v>
          </cell>
          <cell r="L2141" t="str">
            <v>Yes</v>
          </cell>
          <cell r="M2141" t="str">
            <v>Yes</v>
          </cell>
          <cell r="N2141" t="str">
            <v>Yes</v>
          </cell>
          <cell r="AS2141">
            <v>0</v>
          </cell>
          <cell r="AY2141">
            <v>3476.744169474181</v>
          </cell>
          <cell r="BE2141">
            <v>4073.7243604464029</v>
          </cell>
        </row>
        <row r="2142">
          <cell r="E2142" t="str">
            <v>Stretching: mechanical</v>
          </cell>
          <cell r="I2142" t="str">
            <v>No</v>
          </cell>
          <cell r="J2142" t="str">
            <v>No</v>
          </cell>
          <cell r="K2142" t="str">
            <v>Yes</v>
          </cell>
          <cell r="L2142" t="str">
            <v>Yes</v>
          </cell>
          <cell r="M2142" t="str">
            <v>Yes</v>
          </cell>
          <cell r="N2142" t="str">
            <v>Yes</v>
          </cell>
          <cell r="AS2142">
            <v>0</v>
          </cell>
          <cell r="AY2142">
            <v>11595.800419474181</v>
          </cell>
          <cell r="BE2142">
            <v>12491.270705932513</v>
          </cell>
        </row>
        <row r="2143">
          <cell r="E2143" t="str">
            <v>Stretching: more than two groups of muscles</v>
          </cell>
          <cell r="I2143" t="str">
            <v>No</v>
          </cell>
          <cell r="J2143" t="str">
            <v>No</v>
          </cell>
          <cell r="K2143" t="str">
            <v>Yes</v>
          </cell>
          <cell r="L2143" t="str">
            <v>Yes</v>
          </cell>
          <cell r="M2143" t="str">
            <v>Yes</v>
          </cell>
          <cell r="N2143" t="str">
            <v>Yes</v>
          </cell>
          <cell r="AS2143">
            <v>0</v>
          </cell>
          <cell r="AY2143">
            <v>16540.369356974181</v>
          </cell>
          <cell r="BE2143">
            <v>17734.329738918623</v>
          </cell>
        </row>
        <row r="2144">
          <cell r="E2144" t="str">
            <v>Stretching: myofascial release</v>
          </cell>
          <cell r="I2144" t="str">
            <v>No</v>
          </cell>
          <cell r="J2144" t="str">
            <v>No</v>
          </cell>
          <cell r="K2144" t="str">
            <v>Yes</v>
          </cell>
          <cell r="L2144" t="str">
            <v>Yes</v>
          </cell>
          <cell r="M2144" t="str">
            <v>Yes</v>
          </cell>
          <cell r="N2144" t="str">
            <v>Yes</v>
          </cell>
          <cell r="AS2144">
            <v>0</v>
          </cell>
          <cell r="AY2144">
            <v>8337.4866694741795</v>
          </cell>
          <cell r="BE2144">
            <v>9133.460257437142</v>
          </cell>
        </row>
        <row r="2145">
          <cell r="E2145" t="str">
            <v>Stretching: one group of muscles</v>
          </cell>
          <cell r="I2145" t="str">
            <v>No</v>
          </cell>
          <cell r="J2145" t="str">
            <v>No</v>
          </cell>
          <cell r="K2145" t="str">
            <v>Yes</v>
          </cell>
          <cell r="L2145" t="str">
            <v>Yes</v>
          </cell>
          <cell r="M2145" t="str">
            <v>Yes</v>
          </cell>
          <cell r="N2145" t="str">
            <v>Yes</v>
          </cell>
          <cell r="AS2145">
            <v>0</v>
          </cell>
          <cell r="AY2145">
            <v>14633.441856974179</v>
          </cell>
          <cell r="BE2145">
            <v>15230.4220479464</v>
          </cell>
        </row>
        <row r="2146">
          <cell r="E2146" t="str">
            <v>Stretching: skin stretching</v>
          </cell>
          <cell r="I2146" t="str">
            <v>No</v>
          </cell>
          <cell r="J2146" t="str">
            <v>No</v>
          </cell>
          <cell r="K2146" t="str">
            <v>Yes</v>
          </cell>
          <cell r="L2146" t="str">
            <v>Yes</v>
          </cell>
          <cell r="M2146" t="str">
            <v>Yes</v>
          </cell>
          <cell r="N2146" t="str">
            <v>Yes</v>
          </cell>
          <cell r="AS2146">
            <v>0</v>
          </cell>
          <cell r="AY2146">
            <v>7701.8441694741796</v>
          </cell>
          <cell r="BE2146">
            <v>8298.8243604464024</v>
          </cell>
        </row>
        <row r="2147">
          <cell r="E2147" t="str">
            <v>Stretching: two groups of muscles</v>
          </cell>
          <cell r="I2147" t="str">
            <v>No</v>
          </cell>
          <cell r="J2147" t="str">
            <v>No</v>
          </cell>
          <cell r="K2147" t="str">
            <v>Yes</v>
          </cell>
          <cell r="L2147" t="str">
            <v>Yes</v>
          </cell>
          <cell r="M2147" t="str">
            <v>Yes</v>
          </cell>
          <cell r="N2147" t="str">
            <v>Yes</v>
          </cell>
          <cell r="AS2147">
            <v>0</v>
          </cell>
          <cell r="AY2147">
            <v>15586.90560697418</v>
          </cell>
          <cell r="BE2147">
            <v>16482.375893432512</v>
          </cell>
        </row>
        <row r="2148">
          <cell r="E2148" t="str">
            <v>Translatory mobilization (traction): mechanotherapy</v>
          </cell>
          <cell r="I2148" t="str">
            <v>No</v>
          </cell>
          <cell r="J2148" t="str">
            <v>No</v>
          </cell>
          <cell r="K2148" t="str">
            <v>Yes</v>
          </cell>
          <cell r="L2148" t="str">
            <v>Yes</v>
          </cell>
          <cell r="M2148" t="str">
            <v>Yes</v>
          </cell>
          <cell r="N2148" t="str">
            <v>Yes</v>
          </cell>
          <cell r="AS2148">
            <v>0</v>
          </cell>
          <cell r="AY2148">
            <v>4430.2079194741809</v>
          </cell>
          <cell r="BE2148">
            <v>5325.6782059325142</v>
          </cell>
        </row>
        <row r="2149">
          <cell r="E2149" t="str">
            <v>Translatory mobilization (traction): one joint</v>
          </cell>
          <cell r="I2149" t="str">
            <v>Yes</v>
          </cell>
          <cell r="J2149" t="str">
            <v>Yes</v>
          </cell>
          <cell r="K2149" t="str">
            <v>Yes</v>
          </cell>
          <cell r="L2149" t="str">
            <v>Yes</v>
          </cell>
          <cell r="M2149" t="str">
            <v>Yes</v>
          </cell>
          <cell r="N2149" t="str">
            <v>Yes</v>
          </cell>
          <cell r="AS2149">
            <v>2919.6723361408481</v>
          </cell>
          <cell r="AY2149">
            <v>3476.744169474181</v>
          </cell>
          <cell r="BE2149">
            <v>4073.7243604464029</v>
          </cell>
        </row>
        <row r="2150">
          <cell r="E2150" t="str">
            <v xml:space="preserve">Translatory mobilization (traction): three or more joints </v>
          </cell>
          <cell r="I2150" t="str">
            <v>Yes</v>
          </cell>
          <cell r="J2150" t="str">
            <v>Yes</v>
          </cell>
          <cell r="K2150" t="str">
            <v>Yes</v>
          </cell>
          <cell r="L2150" t="str">
            <v>Yes</v>
          </cell>
          <cell r="M2150" t="str">
            <v>Yes</v>
          </cell>
          <cell r="N2150" t="str">
            <v>Yes</v>
          </cell>
          <cell r="AS2150">
            <v>5809.1796694741806</v>
          </cell>
          <cell r="AY2150">
            <v>7480.3951694741809</v>
          </cell>
          <cell r="BE2150">
            <v>9271.3357423908474</v>
          </cell>
        </row>
        <row r="2151">
          <cell r="E2151" t="str">
            <v>Translatory mobilization (traction): two joints</v>
          </cell>
          <cell r="I2151" t="str">
            <v>No</v>
          </cell>
          <cell r="J2151" t="str">
            <v>No</v>
          </cell>
          <cell r="K2151" t="str">
            <v>Yes</v>
          </cell>
          <cell r="L2151" t="str">
            <v>Yes</v>
          </cell>
          <cell r="M2151" t="str">
            <v>Yes</v>
          </cell>
          <cell r="N2151" t="str">
            <v>Yes</v>
          </cell>
          <cell r="AS2151">
            <v>0</v>
          </cell>
          <cell r="AY2151">
            <v>5478.569669474181</v>
          </cell>
          <cell r="BE2151">
            <v>6672.5300514186256</v>
          </cell>
        </row>
        <row r="2152">
          <cell r="E2152" t="str">
            <v>Open rhinoplasty</v>
          </cell>
          <cell r="I2152" t="str">
            <v>No</v>
          </cell>
          <cell r="J2152" t="str">
            <v>No</v>
          </cell>
          <cell r="K2152" t="str">
            <v>No</v>
          </cell>
          <cell r="L2152" t="str">
            <v>No</v>
          </cell>
          <cell r="M2152" t="str">
            <v>Yes</v>
          </cell>
          <cell r="N2152" t="str">
            <v>Yes</v>
          </cell>
          <cell r="AS2152">
            <v>0</v>
          </cell>
          <cell r="AY2152">
            <v>74487.979798033237</v>
          </cell>
          <cell r="BE2152">
            <v>150629.66908429866</v>
          </cell>
        </row>
        <row r="2153">
          <cell r="E2153" t="str">
            <v>Rhinoplasty with autologous / alloplastic graft</v>
          </cell>
          <cell r="I2153" t="str">
            <v>No</v>
          </cell>
          <cell r="J2153" t="str">
            <v>No</v>
          </cell>
          <cell r="K2153" t="str">
            <v>No</v>
          </cell>
          <cell r="L2153" t="str">
            <v>No</v>
          </cell>
          <cell r="M2153" t="str">
            <v>Yes</v>
          </cell>
          <cell r="N2153" t="str">
            <v>Yes</v>
          </cell>
          <cell r="AS2153">
            <v>0</v>
          </cell>
          <cell r="AY2153">
            <v>133389.87602334528</v>
          </cell>
          <cell r="BE2153">
            <v>248247.59150045429</v>
          </cell>
        </row>
        <row r="2154">
          <cell r="E2154" t="str">
            <v>Closed rhinoplasty</v>
          </cell>
          <cell r="I2154" t="str">
            <v>No</v>
          </cell>
          <cell r="J2154" t="str">
            <v>No</v>
          </cell>
          <cell r="K2154" t="str">
            <v>No</v>
          </cell>
          <cell r="L2154" t="str">
            <v>No</v>
          </cell>
          <cell r="M2154" t="str">
            <v>Yes</v>
          </cell>
          <cell r="N2154" t="str">
            <v>Yes</v>
          </cell>
          <cell r="AS2154">
            <v>0</v>
          </cell>
          <cell r="AY2154">
            <v>56420.196000197146</v>
          </cell>
          <cell r="BE2154">
            <v>125800.21218975475</v>
          </cell>
        </row>
        <row r="2155">
          <cell r="E2155" t="str">
            <v>Abdominal wall reconstruction with distant flap</v>
          </cell>
          <cell r="I2155" t="str">
            <v>No</v>
          </cell>
          <cell r="J2155" t="str">
            <v>No</v>
          </cell>
          <cell r="K2155" t="str">
            <v>Yes</v>
          </cell>
          <cell r="L2155" t="str">
            <v>Yes</v>
          </cell>
          <cell r="M2155" t="str">
            <v>Yes</v>
          </cell>
          <cell r="N2155" t="str">
            <v>Yes</v>
          </cell>
          <cell r="AS2155">
            <v>0</v>
          </cell>
          <cell r="AY2155">
            <v>241798.67734661521</v>
          </cell>
          <cell r="BE2155">
            <v>403257.90389754117</v>
          </cell>
        </row>
        <row r="2156">
          <cell r="E2156" t="str">
            <v>Abdominal wall reconstruction with local flap</v>
          </cell>
          <cell r="I2156" t="str">
            <v>No</v>
          </cell>
          <cell r="J2156" t="str">
            <v>No</v>
          </cell>
          <cell r="K2156" t="str">
            <v>Yes</v>
          </cell>
          <cell r="L2156" t="str">
            <v>Yes</v>
          </cell>
          <cell r="M2156" t="str">
            <v>Yes</v>
          </cell>
          <cell r="N2156" t="str">
            <v>Yes</v>
          </cell>
          <cell r="AS2156">
            <v>0</v>
          </cell>
          <cell r="AY2156">
            <v>72476.835994763402</v>
          </cell>
          <cell r="BE2156">
            <v>134162.89909018521</v>
          </cell>
        </row>
        <row r="2157">
          <cell r="E2157" t="str">
            <v>Abdominal wall reconstruction with skin graft</v>
          </cell>
          <cell r="I2157" t="str">
            <v>No</v>
          </cell>
          <cell r="J2157" t="str">
            <v>No</v>
          </cell>
          <cell r="K2157" t="str">
            <v>Yes</v>
          </cell>
          <cell r="L2157" t="str">
            <v>Yes</v>
          </cell>
          <cell r="M2157" t="str">
            <v>Yes</v>
          </cell>
          <cell r="N2157" t="str">
            <v>Yes</v>
          </cell>
          <cell r="AS2157">
            <v>0</v>
          </cell>
          <cell r="AY2157">
            <v>105798.5552021708</v>
          </cell>
          <cell r="BE2157">
            <v>171103.69984530352</v>
          </cell>
        </row>
        <row r="2158">
          <cell r="E2158" t="str">
            <v>Abdominoplasty with liposuction</v>
          </cell>
          <cell r="I2158" t="str">
            <v>No</v>
          </cell>
          <cell r="J2158" t="str">
            <v>No</v>
          </cell>
          <cell r="K2158" t="str">
            <v>No</v>
          </cell>
          <cell r="L2158" t="str">
            <v>No</v>
          </cell>
          <cell r="M2158" t="str">
            <v>Yes</v>
          </cell>
          <cell r="N2158" t="str">
            <v>Yes</v>
          </cell>
          <cell r="AS2158">
            <v>0</v>
          </cell>
          <cell r="AY2158">
            <v>158110.56830402263</v>
          </cell>
          <cell r="BE2158">
            <v>248749.2837811317</v>
          </cell>
        </row>
        <row r="2159">
          <cell r="E2159" t="str">
            <v>Acelular dermal allograft of the face, neck, ears, genitalia, hands, feet and/or multiple digits &lt;= 100 cm2</v>
          </cell>
          <cell r="I2159" t="str">
            <v>No</v>
          </cell>
          <cell r="J2159" t="str">
            <v>No</v>
          </cell>
          <cell r="K2159" t="str">
            <v>Yes</v>
          </cell>
          <cell r="L2159" t="str">
            <v>Yes</v>
          </cell>
          <cell r="M2159" t="str">
            <v>Yes</v>
          </cell>
          <cell r="N2159" t="str">
            <v>Yes</v>
          </cell>
          <cell r="AS2159">
            <v>0</v>
          </cell>
          <cell r="AY2159">
            <v>54763.661994763395</v>
          </cell>
          <cell r="BE2159">
            <v>105869.72509018518</v>
          </cell>
        </row>
        <row r="2160">
          <cell r="E2160" t="str">
            <v>Acelular dermal allograft of the face, neck, ears, genitalia, hands, feet and/or multiple digits; each additional 100 cm2 or part thereof</v>
          </cell>
          <cell r="I2160" t="str">
            <v>No</v>
          </cell>
          <cell r="J2160" t="str">
            <v>No</v>
          </cell>
          <cell r="K2160" t="str">
            <v>Yes</v>
          </cell>
          <cell r="L2160" t="str">
            <v>Yes</v>
          </cell>
          <cell r="M2160" t="str">
            <v>Yes</v>
          </cell>
          <cell r="N2160" t="str">
            <v>Yes</v>
          </cell>
          <cell r="AS2160">
            <v>0</v>
          </cell>
          <cell r="AY2160">
            <v>65746.290809578204</v>
          </cell>
          <cell r="BE2160">
            <v>125909.81700042181</v>
          </cell>
        </row>
        <row r="2161">
          <cell r="E2161" t="str">
            <v>Acelular dermal allograft of the trunk, arms and or legs &lt;= 100 cm2</v>
          </cell>
          <cell r="I2161" t="str">
            <v>No</v>
          </cell>
          <cell r="J2161" t="str">
            <v>No</v>
          </cell>
          <cell r="K2161" t="str">
            <v>Yes</v>
          </cell>
          <cell r="L2161" t="str">
            <v>Yes</v>
          </cell>
          <cell r="M2161" t="str">
            <v>Yes</v>
          </cell>
          <cell r="N2161" t="str">
            <v>Yes</v>
          </cell>
          <cell r="AS2161">
            <v>0</v>
          </cell>
          <cell r="AY2161">
            <v>63424.967494763398</v>
          </cell>
          <cell r="BE2161">
            <v>116350.33059018521</v>
          </cell>
        </row>
        <row r="2162">
          <cell r="E2162" t="str">
            <v>Acelular dermal allograft of the trunk, arms and or legs; &gt; 100 cm2</v>
          </cell>
          <cell r="I2162" t="str">
            <v>No</v>
          </cell>
          <cell r="J2162" t="str">
            <v>No</v>
          </cell>
          <cell r="K2162" t="str">
            <v>Yes</v>
          </cell>
          <cell r="L2162" t="str">
            <v>Yes</v>
          </cell>
          <cell r="M2162" t="str">
            <v>Yes</v>
          </cell>
          <cell r="N2162" t="str">
            <v>Yes</v>
          </cell>
          <cell r="AS2162">
            <v>0</v>
          </cell>
          <cell r="AY2162">
            <v>78563.79980957821</v>
          </cell>
          <cell r="BE2162">
            <v>138727.32600042183</v>
          </cell>
        </row>
        <row r="2163">
          <cell r="E2163" t="str">
            <v>Addition tendon transfer</v>
          </cell>
          <cell r="I2163" t="str">
            <v>No</v>
          </cell>
          <cell r="J2163" t="str">
            <v>No</v>
          </cell>
          <cell r="K2163" t="str">
            <v>Yes</v>
          </cell>
          <cell r="L2163" t="str">
            <v>Yes</v>
          </cell>
          <cell r="M2163" t="str">
            <v>Yes</v>
          </cell>
          <cell r="N2163" t="str">
            <v>Yes</v>
          </cell>
          <cell r="AS2163">
            <v>0</v>
          </cell>
          <cell r="AY2163">
            <v>84795.638309578208</v>
          </cell>
          <cell r="BE2163">
            <v>157379.16450042182</v>
          </cell>
        </row>
        <row r="2164">
          <cell r="E2164" t="str">
            <v>Alveolar periosteal or other flaps for arch closure</v>
          </cell>
          <cell r="I2164" t="str">
            <v>No</v>
          </cell>
          <cell r="J2164" t="str">
            <v>No</v>
          </cell>
          <cell r="K2164" t="str">
            <v>Yes</v>
          </cell>
          <cell r="L2164" t="str">
            <v>Yes</v>
          </cell>
          <cell r="M2164" t="str">
            <v>Yes</v>
          </cell>
          <cell r="N2164" t="str">
            <v>Yes</v>
          </cell>
          <cell r="AS2164">
            <v>0</v>
          </cell>
          <cell r="AY2164">
            <v>74346.752124393024</v>
          </cell>
          <cell r="BE2164">
            <v>106641.24141065846</v>
          </cell>
        </row>
        <row r="2165">
          <cell r="E2165" t="str">
            <v>Bilateral breast reduction</v>
          </cell>
          <cell r="I2165" t="str">
            <v>No</v>
          </cell>
          <cell r="J2165" t="str">
            <v>No</v>
          </cell>
          <cell r="K2165" t="str">
            <v>Yes</v>
          </cell>
          <cell r="L2165" t="str">
            <v>Yes</v>
          </cell>
          <cell r="M2165" t="str">
            <v>Yes</v>
          </cell>
          <cell r="N2165" t="str">
            <v>Yes</v>
          </cell>
          <cell r="AS2165">
            <v>0</v>
          </cell>
          <cell r="AY2165">
            <v>145872.3981984671</v>
          </cell>
          <cell r="BE2165">
            <v>247175.48671184157</v>
          </cell>
        </row>
        <row r="2166">
          <cell r="E2166" t="str">
            <v>Brachial plexus exploration and repair</v>
          </cell>
          <cell r="I2166" t="str">
            <v>No</v>
          </cell>
          <cell r="J2166" t="str">
            <v>No</v>
          </cell>
          <cell r="K2166" t="str">
            <v>Yes</v>
          </cell>
          <cell r="L2166" t="str">
            <v>Yes</v>
          </cell>
          <cell r="M2166" t="str">
            <v>Yes</v>
          </cell>
          <cell r="N2166" t="str">
            <v>Yes</v>
          </cell>
          <cell r="AS2166">
            <v>0</v>
          </cell>
          <cell r="AY2166">
            <v>144144.75325402265</v>
          </cell>
          <cell r="BE2166">
            <v>244514.28522418725</v>
          </cell>
        </row>
        <row r="2167">
          <cell r="E2167" t="str">
            <v>Breast reconstruction with free flap: double pedicle</v>
          </cell>
          <cell r="I2167" t="str">
            <v>No</v>
          </cell>
          <cell r="J2167" t="str">
            <v>No</v>
          </cell>
          <cell r="K2167" t="str">
            <v>Yes</v>
          </cell>
          <cell r="L2167" t="str">
            <v>Yes</v>
          </cell>
          <cell r="M2167" t="str">
            <v>Yes</v>
          </cell>
          <cell r="N2167" t="str">
            <v>Yes</v>
          </cell>
          <cell r="AS2167">
            <v>0</v>
          </cell>
          <cell r="AY2167">
            <v>299201.05921698565</v>
          </cell>
          <cell r="BE2167">
            <v>496079.04179929011</v>
          </cell>
        </row>
        <row r="2168">
          <cell r="E2168" t="str">
            <v>Breast reconstruction with free flap: single pedicle</v>
          </cell>
          <cell r="I2168" t="str">
            <v>No</v>
          </cell>
          <cell r="J2168" t="str">
            <v>No</v>
          </cell>
          <cell r="K2168" t="str">
            <v>Yes</v>
          </cell>
          <cell r="L2168" t="str">
            <v>Yes</v>
          </cell>
          <cell r="M2168" t="str">
            <v>Yes</v>
          </cell>
          <cell r="N2168" t="str">
            <v>Yes</v>
          </cell>
          <cell r="AS2168">
            <v>0</v>
          </cell>
          <cell r="AY2168">
            <v>238945.33995772636</v>
          </cell>
          <cell r="BE2168">
            <v>407085.90189445473</v>
          </cell>
        </row>
        <row r="2169">
          <cell r="E2169" t="str">
            <v>Breast reconstruction with implants</v>
          </cell>
          <cell r="I2169" t="str">
            <v>No</v>
          </cell>
          <cell r="J2169" t="str">
            <v>No</v>
          </cell>
          <cell r="K2169" t="str">
            <v>Yes</v>
          </cell>
          <cell r="L2169" t="str">
            <v>Yes</v>
          </cell>
          <cell r="M2169" t="str">
            <v>Yes</v>
          </cell>
          <cell r="N2169" t="str">
            <v>Yes</v>
          </cell>
          <cell r="AS2169">
            <v>0</v>
          </cell>
          <cell r="AY2169">
            <v>77068.948152170808</v>
          </cell>
          <cell r="BE2169">
            <v>150235.34774322016</v>
          </cell>
        </row>
        <row r="2170">
          <cell r="E2170" t="str">
            <v>Breast reconstruction with pedicled flap</v>
          </cell>
          <cell r="I2170" t="str">
            <v>No</v>
          </cell>
          <cell r="J2170" t="str">
            <v>No</v>
          </cell>
          <cell r="K2170" t="str">
            <v>Yes</v>
          </cell>
          <cell r="L2170" t="str">
            <v>Yes</v>
          </cell>
          <cell r="M2170" t="str">
            <v>Yes</v>
          </cell>
          <cell r="N2170" t="str">
            <v>Yes</v>
          </cell>
          <cell r="AS2170">
            <v>0</v>
          </cell>
          <cell r="AY2170">
            <v>101895.95662439303</v>
          </cell>
          <cell r="BE2170">
            <v>184937.64591065844</v>
          </cell>
        </row>
        <row r="2171">
          <cell r="E2171" t="str">
            <v>Breast reconstruction: touch up</v>
          </cell>
          <cell r="I2171" t="str">
            <v>No</v>
          </cell>
          <cell r="J2171" t="str">
            <v>No</v>
          </cell>
          <cell r="K2171" t="str">
            <v>Yes</v>
          </cell>
          <cell r="L2171" t="str">
            <v>Yes</v>
          </cell>
          <cell r="M2171" t="str">
            <v>Yes</v>
          </cell>
          <cell r="N2171" t="str">
            <v>Yes</v>
          </cell>
          <cell r="AS2171">
            <v>0</v>
          </cell>
          <cell r="AY2171">
            <v>48639.877494763401</v>
          </cell>
          <cell r="BE2171">
            <v>113237.7405901852</v>
          </cell>
        </row>
        <row r="2172">
          <cell r="E2172" t="str">
            <v>Burns complex dressing adult &lt;15%</v>
          </cell>
          <cell r="I2172" t="str">
            <v>No</v>
          </cell>
          <cell r="J2172" t="str">
            <v>No</v>
          </cell>
          <cell r="K2172" t="str">
            <v>Yes</v>
          </cell>
          <cell r="L2172" t="str">
            <v>Yes</v>
          </cell>
          <cell r="M2172" t="str">
            <v>Yes</v>
          </cell>
          <cell r="N2172" t="str">
            <v>Yes</v>
          </cell>
          <cell r="AS2172">
            <v>0</v>
          </cell>
          <cell r="AY2172">
            <v>43655.57292994859</v>
          </cell>
          <cell r="BE2172">
            <v>91819.863954254135</v>
          </cell>
        </row>
        <row r="2173">
          <cell r="E2173" t="str">
            <v>Burns complex dressing adult 15% -30%</v>
          </cell>
          <cell r="I2173" t="str">
            <v>No</v>
          </cell>
          <cell r="J2173" t="str">
            <v>No</v>
          </cell>
          <cell r="K2173" t="str">
            <v>Yes</v>
          </cell>
          <cell r="L2173" t="str">
            <v>Yes</v>
          </cell>
          <cell r="M2173" t="str">
            <v>Yes</v>
          </cell>
          <cell r="N2173" t="str">
            <v>Yes</v>
          </cell>
          <cell r="AS2173">
            <v>0</v>
          </cell>
          <cell r="AY2173">
            <v>73046.536494763393</v>
          </cell>
          <cell r="BE2173">
            <v>125825.6025762963</v>
          </cell>
        </row>
        <row r="2174">
          <cell r="E2174" t="str">
            <v>Burns complex dressing adult&gt;30%</v>
          </cell>
          <cell r="I2174" t="str">
            <v>No</v>
          </cell>
          <cell r="J2174" t="str">
            <v>No</v>
          </cell>
          <cell r="K2174" t="str">
            <v>Yes</v>
          </cell>
          <cell r="L2174" t="str">
            <v>Yes</v>
          </cell>
          <cell r="M2174" t="str">
            <v>Yes</v>
          </cell>
          <cell r="N2174" t="str">
            <v>Yes</v>
          </cell>
          <cell r="AS2174">
            <v>0</v>
          </cell>
          <cell r="AY2174">
            <v>89553.132652170811</v>
          </cell>
          <cell r="BE2174">
            <v>143487.42682655351</v>
          </cell>
        </row>
        <row r="2175">
          <cell r="E2175" t="str">
            <v>Clean wound skin graft</v>
          </cell>
          <cell r="I2175" t="str">
            <v>No</v>
          </cell>
          <cell r="J2175" t="str">
            <v>No</v>
          </cell>
          <cell r="K2175" t="str">
            <v>Yes</v>
          </cell>
          <cell r="L2175" t="str">
            <v>Yes</v>
          </cell>
          <cell r="M2175" t="str">
            <v>Yes</v>
          </cell>
          <cell r="N2175" t="str">
            <v>Yes</v>
          </cell>
          <cell r="AS2175">
            <v>0</v>
          </cell>
          <cell r="AY2175">
            <v>105637.5333595782</v>
          </cell>
          <cell r="BE2175">
            <v>174541.05955042181</v>
          </cell>
        </row>
        <row r="2176">
          <cell r="E2176" t="str">
            <v>Cleft lip repair: bilateral cleft lip</v>
          </cell>
          <cell r="I2176" t="str">
            <v>No</v>
          </cell>
          <cell r="J2176" t="str">
            <v>No</v>
          </cell>
          <cell r="K2176" t="str">
            <v>Yes</v>
          </cell>
          <cell r="L2176" t="str">
            <v>Yes</v>
          </cell>
          <cell r="M2176" t="str">
            <v>Yes</v>
          </cell>
          <cell r="N2176" t="str">
            <v>Yes</v>
          </cell>
          <cell r="AS2176">
            <v>0</v>
          </cell>
          <cell r="AY2176">
            <v>76310.180439207848</v>
          </cell>
          <cell r="BE2176">
            <v>152191.57469589508</v>
          </cell>
        </row>
        <row r="2177">
          <cell r="E2177" t="str">
            <v>Cleft lip repair: revision of secondary cleft lip deformities</v>
          </cell>
          <cell r="I2177" t="str">
            <v>No</v>
          </cell>
          <cell r="J2177" t="str">
            <v>No</v>
          </cell>
          <cell r="K2177" t="str">
            <v>Yes</v>
          </cell>
          <cell r="L2177" t="str">
            <v>Yes</v>
          </cell>
          <cell r="M2177" t="str">
            <v>Yes</v>
          </cell>
          <cell r="N2177" t="str">
            <v>Yes</v>
          </cell>
          <cell r="AS2177">
            <v>0</v>
          </cell>
          <cell r="AY2177">
            <v>62912.854374393028</v>
          </cell>
          <cell r="BE2177">
            <v>132697.57506690844</v>
          </cell>
        </row>
        <row r="2178">
          <cell r="E2178" t="str">
            <v>Cleft lip repair: unilateral cleft lip</v>
          </cell>
          <cell r="I2178" t="str">
            <v>No</v>
          </cell>
          <cell r="J2178" t="str">
            <v>No</v>
          </cell>
          <cell r="K2178" t="str">
            <v>Yes</v>
          </cell>
          <cell r="L2178" t="str">
            <v>Yes</v>
          </cell>
          <cell r="M2178" t="str">
            <v>Yes</v>
          </cell>
          <cell r="N2178" t="str">
            <v>Yes</v>
          </cell>
          <cell r="AS2178">
            <v>0</v>
          </cell>
          <cell r="AY2178">
            <v>52669.69080957822</v>
          </cell>
          <cell r="BE2178">
            <v>117335.23793792182</v>
          </cell>
        </row>
        <row r="2179">
          <cell r="E2179" t="str">
            <v>Cleft lip subsequent touch ups</v>
          </cell>
          <cell r="I2179" t="str">
            <v>No</v>
          </cell>
          <cell r="J2179" t="str">
            <v>No</v>
          </cell>
          <cell r="K2179" t="str">
            <v>Yes</v>
          </cell>
          <cell r="L2179" t="str">
            <v>Yes</v>
          </cell>
          <cell r="M2179" t="str">
            <v>Yes</v>
          </cell>
          <cell r="N2179" t="str">
            <v>Yes</v>
          </cell>
          <cell r="AS2179">
            <v>0</v>
          </cell>
          <cell r="AY2179">
            <v>46636.795994763401</v>
          </cell>
          <cell r="BE2179">
            <v>108302.15909018519</v>
          </cell>
        </row>
        <row r="2180">
          <cell r="E2180" t="str">
            <v>Cleft palate: primary repair</v>
          </cell>
          <cell r="I2180" t="str">
            <v>No</v>
          </cell>
          <cell r="J2180" t="str">
            <v>No</v>
          </cell>
          <cell r="K2180" t="str">
            <v>Yes</v>
          </cell>
          <cell r="L2180" t="str">
            <v>Yes</v>
          </cell>
          <cell r="M2180" t="str">
            <v>Yes</v>
          </cell>
          <cell r="N2180" t="str">
            <v>Yes</v>
          </cell>
          <cell r="AS2180">
            <v>0</v>
          </cell>
          <cell r="AY2180">
            <v>62307.032939207849</v>
          </cell>
          <cell r="BE2180">
            <v>137210.92719589508</v>
          </cell>
        </row>
        <row r="2181">
          <cell r="E2181" t="str">
            <v>Cleft palate: secondary repair</v>
          </cell>
          <cell r="I2181" t="str">
            <v>No</v>
          </cell>
          <cell r="J2181" t="str">
            <v>No</v>
          </cell>
          <cell r="K2181" t="str">
            <v>Yes</v>
          </cell>
          <cell r="L2181" t="str">
            <v>Yes</v>
          </cell>
          <cell r="M2181" t="str">
            <v>Yes</v>
          </cell>
          <cell r="N2181" t="str">
            <v>Yes</v>
          </cell>
          <cell r="AS2181">
            <v>0</v>
          </cell>
          <cell r="AY2181">
            <v>65481.390624393032</v>
          </cell>
          <cell r="BE2181">
            <v>141623.07991065845</v>
          </cell>
        </row>
        <row r="2182">
          <cell r="E2182" t="str">
            <v>Closure of anterior nasal floor</v>
          </cell>
          <cell r="I2182" t="str">
            <v>No</v>
          </cell>
          <cell r="J2182" t="str">
            <v>No</v>
          </cell>
          <cell r="K2182" t="str">
            <v>Yes</v>
          </cell>
          <cell r="L2182" t="str">
            <v>Yes</v>
          </cell>
          <cell r="M2182" t="str">
            <v>Yes</v>
          </cell>
          <cell r="N2182" t="str">
            <v>Yes</v>
          </cell>
          <cell r="AS2182">
            <v>0</v>
          </cell>
          <cell r="AY2182">
            <v>45579.129494763401</v>
          </cell>
          <cell r="BE2182">
            <v>107244.4925901852</v>
          </cell>
        </row>
        <row r="2183">
          <cell r="E2183" t="str">
            <v>Columella reconstruction or lengthening</v>
          </cell>
          <cell r="I2183" t="str">
            <v>No</v>
          </cell>
          <cell r="J2183" t="str">
            <v>No</v>
          </cell>
          <cell r="K2183" t="str">
            <v>Yes</v>
          </cell>
          <cell r="L2183" t="str">
            <v>Yes</v>
          </cell>
          <cell r="M2183" t="str">
            <v>Yes</v>
          </cell>
          <cell r="N2183" t="str">
            <v>Yes</v>
          </cell>
          <cell r="AS2183">
            <v>0</v>
          </cell>
          <cell r="AY2183">
            <v>51064.400652170814</v>
          </cell>
          <cell r="BE2183">
            <v>116348.8452953035</v>
          </cell>
        </row>
        <row r="2184">
          <cell r="E2184" t="str">
            <v>Complex debridement (hand or involving excision of tendons, muscles, bones...)</v>
          </cell>
          <cell r="I2184" t="str">
            <v>No</v>
          </cell>
          <cell r="J2184" t="str">
            <v>No</v>
          </cell>
          <cell r="K2184" t="str">
            <v>Yes</v>
          </cell>
          <cell r="L2184" t="str">
            <v>Yes</v>
          </cell>
          <cell r="M2184" t="str">
            <v>Yes</v>
          </cell>
          <cell r="N2184" t="str">
            <v>Yes</v>
          </cell>
          <cell r="AS2184">
            <v>0</v>
          </cell>
          <cell r="AY2184">
            <v>89411.657809578202</v>
          </cell>
          <cell r="BE2184">
            <v>158315.18400042181</v>
          </cell>
        </row>
        <row r="2185">
          <cell r="E2185" t="str">
            <v>Complex pedicled or perforator flaps</v>
          </cell>
          <cell r="I2185" t="str">
            <v>No</v>
          </cell>
          <cell r="J2185" t="str">
            <v>No</v>
          </cell>
          <cell r="K2185" t="str">
            <v>Yes</v>
          </cell>
          <cell r="L2185" t="str">
            <v>Yes</v>
          </cell>
          <cell r="M2185" t="str">
            <v>Yes</v>
          </cell>
          <cell r="N2185" t="str">
            <v>Yes</v>
          </cell>
          <cell r="AS2185">
            <v>0</v>
          </cell>
          <cell r="AY2185">
            <v>125550.35048920783</v>
          </cell>
          <cell r="BE2185">
            <v>212156.06634311727</v>
          </cell>
        </row>
        <row r="2186">
          <cell r="E2186" t="str">
            <v>Contour grafts</v>
          </cell>
          <cell r="I2186" t="str">
            <v>No</v>
          </cell>
          <cell r="J2186" t="str">
            <v>No</v>
          </cell>
          <cell r="K2186" t="str">
            <v>Yes</v>
          </cell>
          <cell r="L2186" t="str">
            <v>Yes</v>
          </cell>
          <cell r="M2186" t="str">
            <v>Yes</v>
          </cell>
          <cell r="N2186" t="str">
            <v>Yes</v>
          </cell>
          <cell r="AS2186">
            <v>0</v>
          </cell>
          <cell r="AY2186">
            <v>58679.333809578216</v>
          </cell>
          <cell r="BE2186">
            <v>127582.86000042182</v>
          </cell>
        </row>
        <row r="2187">
          <cell r="E2187" t="str">
            <v>Cross finger flap (1st stage)</v>
          </cell>
          <cell r="I2187" t="str">
            <v>No</v>
          </cell>
          <cell r="J2187" t="str">
            <v>No</v>
          </cell>
          <cell r="K2187" t="str">
            <v>Yes</v>
          </cell>
          <cell r="L2187" t="str">
            <v>Yes</v>
          </cell>
          <cell r="M2187" t="str">
            <v>Yes</v>
          </cell>
          <cell r="N2187" t="str">
            <v>Yes</v>
          </cell>
          <cell r="AS2187">
            <v>0</v>
          </cell>
          <cell r="AY2187">
            <v>46055.978152170814</v>
          </cell>
          <cell r="BE2187">
            <v>112202.92279530352</v>
          </cell>
        </row>
        <row r="2188">
          <cell r="E2188" t="str">
            <v>Crushed hand injuries: initial extensive soft tissue toilet</v>
          </cell>
          <cell r="I2188" t="str">
            <v>No</v>
          </cell>
          <cell r="J2188" t="str">
            <v>No</v>
          </cell>
          <cell r="K2188" t="str">
            <v>Yes</v>
          </cell>
          <cell r="L2188" t="str">
            <v>Yes</v>
          </cell>
          <cell r="M2188" t="str">
            <v>Yes</v>
          </cell>
          <cell r="N2188" t="str">
            <v>Yes</v>
          </cell>
          <cell r="AS2188">
            <v>0</v>
          </cell>
          <cell r="AY2188">
            <v>89411.657809578202</v>
          </cell>
          <cell r="BE2188">
            <v>158315.18400042181</v>
          </cell>
        </row>
        <row r="2189">
          <cell r="E2189" t="str">
            <v>Crushed hand injuries: subsequent dressing changes</v>
          </cell>
          <cell r="I2189" t="str">
            <v>No</v>
          </cell>
          <cell r="J2189" t="str">
            <v>No</v>
          </cell>
          <cell r="K2189" t="str">
            <v>Yes</v>
          </cell>
          <cell r="L2189" t="str">
            <v>Yes</v>
          </cell>
          <cell r="M2189" t="str">
            <v>Yes</v>
          </cell>
          <cell r="N2189" t="str">
            <v>Yes</v>
          </cell>
          <cell r="AS2189">
            <v>0</v>
          </cell>
          <cell r="AY2189">
            <v>63560.689337355994</v>
          </cell>
          <cell r="BE2189">
            <v>121606.97088506687</v>
          </cell>
        </row>
        <row r="2190">
          <cell r="E2190" t="str">
            <v>Debridement (&lt;2% bsa)</v>
          </cell>
          <cell r="I2190" t="str">
            <v>No</v>
          </cell>
          <cell r="J2190" t="str">
            <v>No</v>
          </cell>
          <cell r="K2190" t="str">
            <v>Yes</v>
          </cell>
          <cell r="L2190" t="str">
            <v>Yes</v>
          </cell>
          <cell r="M2190" t="str">
            <v>Yes</v>
          </cell>
          <cell r="N2190" t="str">
            <v>Yes</v>
          </cell>
          <cell r="AS2190">
            <v>0</v>
          </cell>
          <cell r="AY2190">
            <v>25428.990179948589</v>
          </cell>
          <cell r="BE2190">
            <v>81067.548270226369</v>
          </cell>
        </row>
        <row r="2191">
          <cell r="E2191" t="str">
            <v>Debridement (&gt;2% but &lt;5% bsa)</v>
          </cell>
          <cell r="I2191" t="str">
            <v>No</v>
          </cell>
          <cell r="J2191" t="str">
            <v>No</v>
          </cell>
          <cell r="K2191" t="str">
            <v>Yes</v>
          </cell>
          <cell r="L2191" t="str">
            <v>Yes</v>
          </cell>
          <cell r="M2191" t="str">
            <v>Yes</v>
          </cell>
          <cell r="N2191" t="str">
            <v>Yes</v>
          </cell>
          <cell r="AS2191">
            <v>0</v>
          </cell>
          <cell r="AY2191">
            <v>40093.501494763412</v>
          </cell>
          <cell r="BE2191">
            <v>98934.804694351886</v>
          </cell>
        </row>
        <row r="2192">
          <cell r="E2192" t="str">
            <v>Debridement (&gt;5% bsa)</v>
          </cell>
          <cell r="I2192" t="str">
            <v>No</v>
          </cell>
          <cell r="J2192" t="str">
            <v>No</v>
          </cell>
          <cell r="K2192" t="str">
            <v>Yes</v>
          </cell>
          <cell r="L2192" t="str">
            <v>Yes</v>
          </cell>
          <cell r="M2192" t="str">
            <v>Yes</v>
          </cell>
          <cell r="N2192" t="str">
            <v>Yes</v>
          </cell>
          <cell r="AS2192">
            <v>0</v>
          </cell>
          <cell r="AY2192">
            <v>63819.065152170813</v>
          </cell>
          <cell r="BE2192">
            <v>127590.31427447013</v>
          </cell>
        </row>
        <row r="2193">
          <cell r="E2193" t="str">
            <v>Debridement and skin graft (&lt;2% bsa)</v>
          </cell>
          <cell r="I2193" t="str">
            <v>No</v>
          </cell>
          <cell r="J2193" t="str">
            <v>No</v>
          </cell>
          <cell r="K2193" t="str">
            <v>Yes</v>
          </cell>
          <cell r="L2193" t="str">
            <v>Yes</v>
          </cell>
          <cell r="M2193" t="str">
            <v>Yes</v>
          </cell>
          <cell r="N2193" t="str">
            <v>Yes</v>
          </cell>
          <cell r="AS2193">
            <v>0</v>
          </cell>
          <cell r="AY2193">
            <v>60103.465044763398</v>
          </cell>
          <cell r="BE2193">
            <v>122746.32814018521</v>
          </cell>
        </row>
        <row r="2194">
          <cell r="E2194" t="str">
            <v>Debridement and skin graft (&gt;2% but &lt;5% bsa)</v>
          </cell>
          <cell r="I2194" t="str">
            <v>No</v>
          </cell>
          <cell r="J2194" t="str">
            <v>No</v>
          </cell>
          <cell r="K2194" t="str">
            <v>Yes</v>
          </cell>
          <cell r="L2194" t="str">
            <v>Yes</v>
          </cell>
          <cell r="M2194" t="str">
            <v>Yes</v>
          </cell>
          <cell r="N2194" t="str">
            <v>Yes</v>
          </cell>
          <cell r="AS2194">
            <v>0</v>
          </cell>
          <cell r="AY2194">
            <v>74920.181202170803</v>
          </cell>
          <cell r="BE2194">
            <v>141182.1258453035</v>
          </cell>
        </row>
        <row r="2195">
          <cell r="E2195" t="str">
            <v>Debridement and skin graft (&gt;5% bsa)</v>
          </cell>
          <cell r="I2195" t="str">
            <v>No</v>
          </cell>
          <cell r="J2195" t="str">
            <v>No</v>
          </cell>
          <cell r="K2195" t="str">
            <v>Yes</v>
          </cell>
          <cell r="L2195" t="str">
            <v>Yes</v>
          </cell>
          <cell r="M2195" t="str">
            <v>Yes</v>
          </cell>
          <cell r="N2195" t="str">
            <v>Yes</v>
          </cell>
          <cell r="AS2195">
            <v>0</v>
          </cell>
          <cell r="AY2195">
            <v>88604.319859578216</v>
          </cell>
          <cell r="BE2195">
            <v>158485.34605042179</v>
          </cell>
        </row>
        <row r="2196">
          <cell r="E2196" t="str">
            <v>Deep skin biopsy by surgical incision with local anesthetic/suturing</v>
          </cell>
          <cell r="I2196" t="str">
            <v>No</v>
          </cell>
          <cell r="J2196" t="str">
            <v>No</v>
          </cell>
          <cell r="K2196" t="str">
            <v>Yes</v>
          </cell>
          <cell r="L2196" t="str">
            <v>Yes</v>
          </cell>
          <cell r="M2196" t="str">
            <v>Yes</v>
          </cell>
          <cell r="N2196" t="str">
            <v>Yes</v>
          </cell>
          <cell r="AS2196">
            <v>0</v>
          </cell>
          <cell r="AY2196">
            <v>22115.05483735599</v>
          </cell>
          <cell r="BE2196">
            <v>80334.826645483554</v>
          </cell>
        </row>
        <row r="2197">
          <cell r="E2197" t="str">
            <v>Distant flap like groin flap: first stage</v>
          </cell>
          <cell r="I2197" t="str">
            <v>No</v>
          </cell>
          <cell r="J2197" t="str">
            <v>No</v>
          </cell>
          <cell r="K2197" t="str">
            <v>Yes</v>
          </cell>
          <cell r="L2197" t="str">
            <v>Yes</v>
          </cell>
          <cell r="M2197" t="str">
            <v>Yes</v>
          </cell>
          <cell r="N2197" t="str">
            <v>Yes</v>
          </cell>
          <cell r="AS2197">
            <v>0</v>
          </cell>
          <cell r="AY2197">
            <v>98119.591202170792</v>
          </cell>
          <cell r="BE2197">
            <v>169269.03584530347</v>
          </cell>
        </row>
        <row r="2198">
          <cell r="E2198" t="str">
            <v>Distant flap: subsequent stage</v>
          </cell>
          <cell r="I2198" t="str">
            <v>No</v>
          </cell>
          <cell r="J2198" t="str">
            <v>No</v>
          </cell>
          <cell r="K2198" t="str">
            <v>Yes</v>
          </cell>
          <cell r="L2198" t="str">
            <v>Yes</v>
          </cell>
          <cell r="M2198" t="str">
            <v>Yes</v>
          </cell>
          <cell r="N2198" t="str">
            <v>Yes</v>
          </cell>
          <cell r="AS2198">
            <v>0</v>
          </cell>
          <cell r="AY2198">
            <v>61392.470152170812</v>
          </cell>
          <cell r="BE2198">
            <v>129609.41479530351</v>
          </cell>
        </row>
        <row r="2199">
          <cell r="E2199" t="str">
            <v>Dressings and/or debridement of full-thickness burns less 10% total body surface area)</v>
          </cell>
          <cell r="I2199" t="str">
            <v>No</v>
          </cell>
          <cell r="J2199" t="str">
            <v>No</v>
          </cell>
          <cell r="K2199" t="str">
            <v>Yes</v>
          </cell>
          <cell r="L2199" t="str">
            <v>Yes</v>
          </cell>
          <cell r="M2199" t="str">
            <v>Yes</v>
          </cell>
          <cell r="N2199" t="str">
            <v>Yes</v>
          </cell>
          <cell r="AS2199">
            <v>0</v>
          </cell>
          <cell r="AY2199">
            <v>59084.406044763404</v>
          </cell>
          <cell r="BE2199">
            <v>119412.16882768521</v>
          </cell>
        </row>
        <row r="2200">
          <cell r="E2200" t="str">
            <v>Dressings and/or debridement of full-thickness burns, (above 10 % total body surface area)</v>
          </cell>
          <cell r="I2200" t="str">
            <v>No</v>
          </cell>
          <cell r="J2200" t="str">
            <v>No</v>
          </cell>
          <cell r="K2200" t="str">
            <v>Yes</v>
          </cell>
          <cell r="L2200" t="str">
            <v>Yes</v>
          </cell>
          <cell r="M2200" t="str">
            <v>Yes</v>
          </cell>
          <cell r="N2200" t="str">
            <v>Yes</v>
          </cell>
          <cell r="AS2200">
            <v>0</v>
          </cell>
          <cell r="AY2200">
            <v>76312.914702170805</v>
          </cell>
          <cell r="BE2200">
            <v>139102.20887655349</v>
          </cell>
        </row>
        <row r="2201">
          <cell r="E2201" t="str">
            <v>Dressings and/or debridement of partial-thickness burns less 10% total body surface area)</v>
          </cell>
          <cell r="I2201" t="str">
            <v>No</v>
          </cell>
          <cell r="J2201" t="str">
            <v>No</v>
          </cell>
          <cell r="K2201" t="str">
            <v>Yes</v>
          </cell>
          <cell r="L2201" t="str">
            <v>Yes</v>
          </cell>
          <cell r="M2201" t="str">
            <v>Yes</v>
          </cell>
          <cell r="N2201" t="str">
            <v>Yes</v>
          </cell>
          <cell r="AS2201">
            <v>0</v>
          </cell>
          <cell r="AY2201">
            <v>44065.660337355992</v>
          </cell>
          <cell r="BE2201">
            <v>91351.891728816889</v>
          </cell>
        </row>
        <row r="2202">
          <cell r="E2202" t="str">
            <v>Dressings and/or debridement of partial-thickness burns, (above 10 % total body surface area)</v>
          </cell>
          <cell r="I2202" t="str">
            <v>No</v>
          </cell>
          <cell r="J2202" t="str">
            <v>No</v>
          </cell>
          <cell r="K2202" t="str">
            <v>Yes</v>
          </cell>
          <cell r="L2202" t="str">
            <v>Yes</v>
          </cell>
          <cell r="M2202" t="str">
            <v>Yes</v>
          </cell>
          <cell r="N2202" t="str">
            <v>Yes</v>
          </cell>
          <cell r="AS2202">
            <v>0</v>
          </cell>
          <cell r="AY2202">
            <v>59814.981494763408</v>
          </cell>
          <cell r="BE2202">
            <v>109562.74427768521</v>
          </cell>
        </row>
        <row r="2203">
          <cell r="E2203" t="str">
            <v>Dupuytren's contracture: fasciectomy</v>
          </cell>
          <cell r="I2203" t="str">
            <v>No</v>
          </cell>
          <cell r="J2203" t="str">
            <v>No</v>
          </cell>
          <cell r="K2203" t="str">
            <v>Yes</v>
          </cell>
          <cell r="L2203" t="str">
            <v>Yes</v>
          </cell>
          <cell r="M2203" t="str">
            <v>Yes</v>
          </cell>
          <cell r="N2203" t="str">
            <v>Yes</v>
          </cell>
          <cell r="AS2203">
            <v>0</v>
          </cell>
          <cell r="AY2203">
            <v>67619.341809578211</v>
          </cell>
          <cell r="BE2203">
            <v>137500.36800042182</v>
          </cell>
        </row>
        <row r="2204">
          <cell r="E2204" t="str">
            <v>Dupuytren's contracture: fasciotomy</v>
          </cell>
          <cell r="I2204" t="str">
            <v>No</v>
          </cell>
          <cell r="J2204" t="str">
            <v>No</v>
          </cell>
          <cell r="K2204" t="str">
            <v>Yes</v>
          </cell>
          <cell r="L2204" t="str">
            <v>Yes</v>
          </cell>
          <cell r="M2204" t="str">
            <v>Yes</v>
          </cell>
          <cell r="N2204" t="str">
            <v>Yes</v>
          </cell>
          <cell r="AS2204">
            <v>0</v>
          </cell>
          <cell r="AY2204">
            <v>23067.424679948585</v>
          </cell>
          <cell r="BE2204">
            <v>72130.103742448584</v>
          </cell>
        </row>
        <row r="2205">
          <cell r="E2205" t="str">
            <v>Entropion or ectropion by free skin, mucosal grafting or flap</v>
          </cell>
          <cell r="I2205" t="str">
            <v>No</v>
          </cell>
          <cell r="J2205" t="str">
            <v>No</v>
          </cell>
          <cell r="K2205" t="str">
            <v>Yes</v>
          </cell>
          <cell r="L2205" t="str">
            <v>Yes</v>
          </cell>
          <cell r="M2205" t="str">
            <v>Yes</v>
          </cell>
          <cell r="N2205" t="str">
            <v>Yes</v>
          </cell>
          <cell r="AS2205">
            <v>0</v>
          </cell>
          <cell r="AY2205">
            <v>76854.117809578223</v>
          </cell>
          <cell r="BE2205">
            <v>150357.6440004218</v>
          </cell>
        </row>
        <row r="2206">
          <cell r="E2206" t="str">
            <v>Entropion or ectropion by free skin, mucosal grafting or flap: multiple lids, same operation</v>
          </cell>
          <cell r="I2206" t="str">
            <v>No</v>
          </cell>
          <cell r="J2206" t="str">
            <v>No</v>
          </cell>
          <cell r="K2206" t="str">
            <v>Yes</v>
          </cell>
          <cell r="L2206" t="str">
            <v>Yes</v>
          </cell>
          <cell r="M2206" t="str">
            <v>Yes</v>
          </cell>
          <cell r="N2206" t="str">
            <v>Yes</v>
          </cell>
          <cell r="AS2206">
            <v>0</v>
          </cell>
          <cell r="AY2206">
            <v>99036.228624393014</v>
          </cell>
          <cell r="BE2206">
            <v>179777.91791065841</v>
          </cell>
        </row>
        <row r="2207">
          <cell r="E2207" t="str">
            <v>Epicanthal folds correction</v>
          </cell>
          <cell r="I2207" t="str">
            <v>No</v>
          </cell>
          <cell r="J2207" t="str">
            <v>No</v>
          </cell>
          <cell r="K2207" t="str">
            <v>Yes</v>
          </cell>
          <cell r="L2207" t="str">
            <v>Yes</v>
          </cell>
          <cell r="M2207" t="str">
            <v>Yes</v>
          </cell>
          <cell r="N2207" t="str">
            <v>Yes</v>
          </cell>
          <cell r="AS2207">
            <v>0</v>
          </cell>
          <cell r="AY2207">
            <v>72361.308152170794</v>
          </cell>
          <cell r="BE2207">
            <v>142245.7527953035</v>
          </cell>
        </row>
        <row r="2208">
          <cell r="E2208" t="str">
            <v>Escharotomy; initial incision</v>
          </cell>
          <cell r="I2208" t="str">
            <v>No</v>
          </cell>
          <cell r="J2208" t="str">
            <v>No</v>
          </cell>
          <cell r="K2208" t="str">
            <v>Yes</v>
          </cell>
          <cell r="L2208" t="str">
            <v>Yes</v>
          </cell>
          <cell r="M2208" t="str">
            <v>Yes</v>
          </cell>
          <cell r="N2208" t="str">
            <v>Yes</v>
          </cell>
          <cell r="AS2208">
            <v>0</v>
          </cell>
          <cell r="AY2208">
            <v>75121.320494763393</v>
          </cell>
          <cell r="BE2208">
            <v>135449.08327768516</v>
          </cell>
        </row>
        <row r="2209">
          <cell r="E2209" t="str">
            <v>Excision malignant lesions: face/ears/eyelids/nose/lips &lt; 2 cm</v>
          </cell>
          <cell r="I2209" t="str">
            <v>No</v>
          </cell>
          <cell r="J2209" t="str">
            <v>No</v>
          </cell>
          <cell r="K2209" t="str">
            <v>Yes</v>
          </cell>
          <cell r="L2209" t="str">
            <v>Yes</v>
          </cell>
          <cell r="M2209" t="str">
            <v>Yes</v>
          </cell>
          <cell r="N2209" t="str">
            <v>Yes</v>
          </cell>
          <cell r="AS2209">
            <v>0</v>
          </cell>
          <cell r="AY2209">
            <v>57367.437432242579</v>
          </cell>
          <cell r="BE2209">
            <v>121857.6292146708</v>
          </cell>
        </row>
        <row r="2210">
          <cell r="E2210" t="str">
            <v>Excision malignant lesions: face/ears/eyelids/nose/lips &gt; 2 cm</v>
          </cell>
          <cell r="I2210" t="str">
            <v>No</v>
          </cell>
          <cell r="J2210" t="str">
            <v>No</v>
          </cell>
          <cell r="K2210" t="str">
            <v>Yes</v>
          </cell>
          <cell r="L2210" t="str">
            <v>Yes</v>
          </cell>
          <cell r="M2210" t="str">
            <v>Yes</v>
          </cell>
          <cell r="N2210" t="str">
            <v>Yes</v>
          </cell>
          <cell r="AS2210">
            <v>0</v>
          </cell>
          <cell r="AY2210">
            <v>73013.517808389559</v>
          </cell>
          <cell r="BE2210">
            <v>141097.70548203189</v>
          </cell>
        </row>
        <row r="2211">
          <cell r="E2211" t="str">
            <v>Excision malignant lesions: face/ears/eyelids/nose/lips &gt; 2 cm involving underlying muscles and or bones</v>
          </cell>
          <cell r="I2211" t="str">
            <v>No</v>
          </cell>
          <cell r="J2211" t="str">
            <v>No</v>
          </cell>
          <cell r="K2211" t="str">
            <v>Yes</v>
          </cell>
          <cell r="L2211" t="str">
            <v>Yes</v>
          </cell>
          <cell r="M2211" t="str">
            <v>Yes</v>
          </cell>
          <cell r="N2211" t="str">
            <v>Yes</v>
          </cell>
          <cell r="AS2211">
            <v>0</v>
          </cell>
          <cell r="AY2211">
            <v>95675.408314166183</v>
          </cell>
          <cell r="BE2211">
            <v>171336.36591708849</v>
          </cell>
        </row>
        <row r="2212">
          <cell r="E2212" t="str">
            <v>Excision of a tumour involving the skin of &lt; 5 cm</v>
          </cell>
          <cell r="I2212" t="str">
            <v>No</v>
          </cell>
          <cell r="J2212" t="str">
            <v>No</v>
          </cell>
          <cell r="K2212" t="str">
            <v>Yes</v>
          </cell>
          <cell r="L2212" t="str">
            <v>Yes</v>
          </cell>
          <cell r="M2212" t="str">
            <v>Yes</v>
          </cell>
          <cell r="N2212" t="str">
            <v>Yes</v>
          </cell>
          <cell r="AS2212">
            <v>0</v>
          </cell>
          <cell r="AY2212">
            <v>73164.847652170807</v>
          </cell>
          <cell r="BE2212">
            <v>141324.29229530352</v>
          </cell>
        </row>
        <row r="2213">
          <cell r="E2213" t="str">
            <v>Excision of large tumour involving the skin of &gt; 5 cm</v>
          </cell>
          <cell r="I2213" t="str">
            <v>No</v>
          </cell>
          <cell r="J2213" t="str">
            <v>No</v>
          </cell>
          <cell r="K2213" t="str">
            <v>Yes</v>
          </cell>
          <cell r="L2213" t="str">
            <v>Yes</v>
          </cell>
          <cell r="M2213" t="str">
            <v>Yes</v>
          </cell>
          <cell r="N2213" t="str">
            <v>Yes</v>
          </cell>
          <cell r="AS2213">
            <v>0</v>
          </cell>
          <cell r="AY2213">
            <v>89134.024809578201</v>
          </cell>
          <cell r="BE2213">
            <v>160912.55100042178</v>
          </cell>
        </row>
        <row r="2214">
          <cell r="E2214" t="str">
            <v>Excision of massive malignant tumor (&gt; 10cm) head and neck</v>
          </cell>
          <cell r="I2214" t="str">
            <v>No</v>
          </cell>
          <cell r="J2214" t="str">
            <v>No</v>
          </cell>
          <cell r="K2214" t="str">
            <v>Yes</v>
          </cell>
          <cell r="L2214" t="str">
            <v>Yes</v>
          </cell>
          <cell r="M2214" t="str">
            <v>Yes</v>
          </cell>
          <cell r="N2214" t="str">
            <v>Yes</v>
          </cell>
          <cell r="AS2214">
            <v>0</v>
          </cell>
          <cell r="AY2214">
            <v>154622.60106883748</v>
          </cell>
          <cell r="BE2214">
            <v>264054.09943303495</v>
          </cell>
        </row>
        <row r="2215">
          <cell r="E2215" t="str">
            <v>Excision or slide for volkmann's contracture</v>
          </cell>
          <cell r="I2215" t="str">
            <v>No</v>
          </cell>
          <cell r="J2215" t="str">
            <v>No</v>
          </cell>
          <cell r="K2215" t="str">
            <v>Yes</v>
          </cell>
          <cell r="L2215" t="str">
            <v>Yes</v>
          </cell>
          <cell r="M2215" t="str">
            <v>Yes</v>
          </cell>
          <cell r="N2215" t="str">
            <v>Yes</v>
          </cell>
          <cell r="AS2215">
            <v>0</v>
          </cell>
          <cell r="AY2215">
            <v>102577.6443095782</v>
          </cell>
          <cell r="BE2215">
            <v>167850.64473653291</v>
          </cell>
        </row>
        <row r="2216">
          <cell r="E2216" t="str">
            <v>Excision: neuroma: peripheral</v>
          </cell>
          <cell r="I2216" t="str">
            <v>No</v>
          </cell>
          <cell r="J2216" t="str">
            <v>No</v>
          </cell>
          <cell r="K2216" t="str">
            <v>Yes</v>
          </cell>
          <cell r="L2216" t="str">
            <v>Yes</v>
          </cell>
          <cell r="M2216" t="str">
            <v>Yes</v>
          </cell>
          <cell r="N2216" t="str">
            <v>Yes</v>
          </cell>
          <cell r="AS2216">
            <v>0</v>
          </cell>
          <cell r="AY2216">
            <v>64263.386494763407</v>
          </cell>
          <cell r="BE2216">
            <v>132828.74959018521</v>
          </cell>
        </row>
        <row r="2217">
          <cell r="E2217" t="str">
            <v>Exploration of facial nerve: extratemporal exploration and repair of the facial nerve</v>
          </cell>
          <cell r="I2217" t="str">
            <v>No</v>
          </cell>
          <cell r="J2217" t="str">
            <v>No</v>
          </cell>
          <cell r="K2217" t="str">
            <v>Yes</v>
          </cell>
          <cell r="L2217" t="str">
            <v>Yes</v>
          </cell>
          <cell r="M2217" t="str">
            <v>Yes</v>
          </cell>
          <cell r="N2217" t="str">
            <v>Yes</v>
          </cell>
          <cell r="AS2217">
            <v>0</v>
          </cell>
          <cell r="AY2217">
            <v>118401.71112439303</v>
          </cell>
          <cell r="BE2217">
            <v>200235.90041065842</v>
          </cell>
        </row>
        <row r="2218">
          <cell r="E2218" t="str">
            <v>Exploration of facial nerve: grafting of the tympanomastoid section</v>
          </cell>
          <cell r="I2218" t="str">
            <v>No</v>
          </cell>
          <cell r="J2218" t="str">
            <v>No</v>
          </cell>
          <cell r="K2218" t="str">
            <v>Yes</v>
          </cell>
          <cell r="L2218" t="str">
            <v>Yes</v>
          </cell>
          <cell r="M2218" t="str">
            <v>Yes</v>
          </cell>
          <cell r="N2218" t="str">
            <v>Yes</v>
          </cell>
          <cell r="AS2218">
            <v>0</v>
          </cell>
          <cell r="AY2218">
            <v>122302.511124393</v>
          </cell>
          <cell r="BE2218">
            <v>204136.70041065841</v>
          </cell>
        </row>
        <row r="2219">
          <cell r="E2219" t="str">
            <v>Extensive resection for malignant soft tissue tumour including muscle</v>
          </cell>
          <cell r="I2219" t="str">
            <v>No</v>
          </cell>
          <cell r="J2219" t="str">
            <v>No</v>
          </cell>
          <cell r="K2219" t="str">
            <v>Yes</v>
          </cell>
          <cell r="L2219" t="str">
            <v>Yes</v>
          </cell>
          <cell r="M2219" t="str">
            <v>Yes</v>
          </cell>
          <cell r="N2219" t="str">
            <v>Yes</v>
          </cell>
          <cell r="AS2219">
            <v>0</v>
          </cell>
          <cell r="AY2219">
            <v>111262.30412439302</v>
          </cell>
          <cell r="BE2219">
            <v>191141.49341065841</v>
          </cell>
        </row>
        <row r="2220">
          <cell r="E2220" t="str">
            <v>Eyelid blepharoplasty</v>
          </cell>
          <cell r="I2220" t="str">
            <v>No</v>
          </cell>
          <cell r="J2220" t="str">
            <v>No</v>
          </cell>
          <cell r="K2220" t="str">
            <v>Yes</v>
          </cell>
          <cell r="L2220" t="str">
            <v>Yes</v>
          </cell>
          <cell r="M2220" t="str">
            <v>Yes</v>
          </cell>
          <cell r="N2220" t="str">
            <v>Yes</v>
          </cell>
          <cell r="AS2220">
            <v>0</v>
          </cell>
          <cell r="AY2220">
            <v>49250.630994763407</v>
          </cell>
          <cell r="BE2220">
            <v>111950.9940901852</v>
          </cell>
        </row>
        <row r="2221">
          <cell r="E2221" t="str">
            <v>Eyelid contracture release and full thickness skin graft: each lid</v>
          </cell>
          <cell r="I2221" t="str">
            <v>No</v>
          </cell>
          <cell r="J2221" t="str">
            <v>No</v>
          </cell>
          <cell r="K2221" t="str">
            <v>Yes</v>
          </cell>
          <cell r="L2221" t="str">
            <v>Yes</v>
          </cell>
          <cell r="M2221" t="str">
            <v>Yes</v>
          </cell>
          <cell r="N2221" t="str">
            <v>Yes</v>
          </cell>
          <cell r="AS2221">
            <v>0</v>
          </cell>
          <cell r="AY2221">
            <v>53705.028402170807</v>
          </cell>
          <cell r="BE2221">
            <v>118610.33814947019</v>
          </cell>
        </row>
        <row r="2222">
          <cell r="E2222" t="str">
            <v>Eyelid laceration repair, &lt; 25% tissue loss</v>
          </cell>
          <cell r="I2222" t="str">
            <v>No</v>
          </cell>
          <cell r="J2222" t="str">
            <v>No</v>
          </cell>
          <cell r="K2222" t="str">
            <v>Yes</v>
          </cell>
          <cell r="L2222" t="str">
            <v>Yes</v>
          </cell>
          <cell r="M2222" t="str">
            <v>Yes</v>
          </cell>
          <cell r="N2222" t="str">
            <v>Yes</v>
          </cell>
          <cell r="AS2222">
            <v>0</v>
          </cell>
          <cell r="AY2222">
            <v>53705.028402170807</v>
          </cell>
          <cell r="BE2222">
            <v>116650.88320155352</v>
          </cell>
        </row>
        <row r="2223">
          <cell r="E2223" t="str">
            <v>Eyelid laceration repair, &gt; 60% tissue loss</v>
          </cell>
          <cell r="I2223" t="str">
            <v>No</v>
          </cell>
          <cell r="J2223" t="str">
            <v>No</v>
          </cell>
          <cell r="K2223" t="str">
            <v>Yes</v>
          </cell>
          <cell r="L2223" t="str">
            <v>Yes</v>
          </cell>
          <cell r="M2223" t="str">
            <v>Yes</v>
          </cell>
          <cell r="N2223" t="str">
            <v>Yes</v>
          </cell>
          <cell r="AS2223">
            <v>0</v>
          </cell>
          <cell r="AY2223">
            <v>88293.430124393009</v>
          </cell>
          <cell r="BE2223">
            <v>157860.43972315843</v>
          </cell>
        </row>
        <row r="2224">
          <cell r="E2224" t="str">
            <v>Eyelid laceration repair, 25 to 60% tissue loss</v>
          </cell>
          <cell r="I2224" t="str">
            <v>No</v>
          </cell>
          <cell r="J2224" t="str">
            <v>No</v>
          </cell>
          <cell r="K2224" t="str">
            <v>Yes</v>
          </cell>
          <cell r="L2224" t="str">
            <v>Yes</v>
          </cell>
          <cell r="M2224" t="str">
            <v>Yes</v>
          </cell>
          <cell r="N2224" t="str">
            <v>Yes</v>
          </cell>
          <cell r="AS2224">
            <v>0</v>
          </cell>
          <cell r="AY2224">
            <v>73076.330309578203</v>
          </cell>
          <cell r="BE2224">
            <v>139091.73670875514</v>
          </cell>
        </row>
        <row r="2225">
          <cell r="E2225" t="str">
            <v>Eyelid laceration repair, full thickness no tissue loss</v>
          </cell>
          <cell r="I2225" t="str">
            <v>No</v>
          </cell>
          <cell r="J2225" t="str">
            <v>No</v>
          </cell>
          <cell r="K2225" t="str">
            <v>Yes</v>
          </cell>
          <cell r="L2225" t="str">
            <v>Yes</v>
          </cell>
          <cell r="M2225" t="str">
            <v>Yes</v>
          </cell>
          <cell r="N2225" t="str">
            <v>Yes</v>
          </cell>
          <cell r="AS2225">
            <v>0</v>
          </cell>
          <cell r="AY2225">
            <v>49762.057494763401</v>
          </cell>
          <cell r="BE2225">
            <v>110500.86069435187</v>
          </cell>
        </row>
        <row r="2226">
          <cell r="E2226" t="str">
            <v>Facial laceration exploration and repair</v>
          </cell>
          <cell r="I2226" t="str">
            <v>No</v>
          </cell>
          <cell r="J2226" t="str">
            <v>No</v>
          </cell>
          <cell r="K2226" t="str">
            <v>Yes</v>
          </cell>
          <cell r="L2226" t="str">
            <v>Yes</v>
          </cell>
          <cell r="M2226" t="str">
            <v>Yes</v>
          </cell>
          <cell r="N2226" t="str">
            <v>Yes</v>
          </cell>
          <cell r="AS2226">
            <v>0</v>
          </cell>
          <cell r="AY2226">
            <v>48538.545994763401</v>
          </cell>
          <cell r="BE2226">
            <v>109630.88961101853</v>
          </cell>
        </row>
        <row r="2227">
          <cell r="E2227" t="str">
            <v>Facial nerve palsy correction with free muscle flap</v>
          </cell>
          <cell r="I2227" t="str">
            <v>No</v>
          </cell>
          <cell r="J2227" t="str">
            <v>No</v>
          </cell>
          <cell r="K2227" t="str">
            <v>Yes</v>
          </cell>
          <cell r="L2227" t="str">
            <v>Yes</v>
          </cell>
          <cell r="M2227" t="str">
            <v>Yes</v>
          </cell>
          <cell r="N2227" t="str">
            <v>Yes</v>
          </cell>
          <cell r="AS2227">
            <v>0</v>
          </cell>
          <cell r="AY2227">
            <v>219065.02795772636</v>
          </cell>
          <cell r="BE2227">
            <v>371123.73051945469</v>
          </cell>
        </row>
        <row r="2228">
          <cell r="E2228" t="str">
            <v>Facial nerve palsy correction with local-regional muscle flap</v>
          </cell>
          <cell r="I2228" t="str">
            <v>No</v>
          </cell>
          <cell r="J2228" t="str">
            <v>No</v>
          </cell>
          <cell r="K2228" t="str">
            <v>Yes</v>
          </cell>
          <cell r="L2228" t="str">
            <v>Yes</v>
          </cell>
          <cell r="M2228" t="str">
            <v>Yes</v>
          </cell>
          <cell r="N2228" t="str">
            <v>Yes</v>
          </cell>
          <cell r="AS2228">
            <v>0</v>
          </cell>
          <cell r="AY2228">
            <v>171960.2976984671</v>
          </cell>
          <cell r="BE2228">
            <v>291656.09940628603</v>
          </cell>
        </row>
        <row r="2229">
          <cell r="E2229" t="str">
            <v>Fat grafting</v>
          </cell>
          <cell r="I2229" t="str">
            <v>No</v>
          </cell>
          <cell r="J2229" t="str">
            <v>No</v>
          </cell>
          <cell r="K2229" t="str">
            <v>Yes</v>
          </cell>
          <cell r="L2229" t="str">
            <v>Yes</v>
          </cell>
          <cell r="M2229" t="str">
            <v>Yes</v>
          </cell>
          <cell r="N2229" t="str">
            <v>Yes</v>
          </cell>
          <cell r="AS2229">
            <v>0</v>
          </cell>
          <cell r="AY2229">
            <v>39749.194152170814</v>
          </cell>
          <cell r="BE2229">
            <v>97213.63879530353</v>
          </cell>
        </row>
        <row r="2230">
          <cell r="E2230" t="str">
            <v>First stage flexor tendon graft using silastic rod, 2-5 tendons</v>
          </cell>
          <cell r="I2230" t="str">
            <v>No</v>
          </cell>
          <cell r="J2230" t="str">
            <v>No</v>
          </cell>
          <cell r="K2230" t="str">
            <v>Yes</v>
          </cell>
          <cell r="L2230" t="str">
            <v>Yes</v>
          </cell>
          <cell r="M2230" t="str">
            <v>Yes</v>
          </cell>
          <cell r="N2230" t="str">
            <v>Yes</v>
          </cell>
          <cell r="AS2230">
            <v>0</v>
          </cell>
          <cell r="AY2230">
            <v>126005.87912439303</v>
          </cell>
          <cell r="BE2230">
            <v>206862.56841065839</v>
          </cell>
        </row>
        <row r="2231">
          <cell r="E2231" t="str">
            <v>First stage flexor tendon graft using silastic rod, more than 5 tendons</v>
          </cell>
          <cell r="I2231" t="str">
            <v>No</v>
          </cell>
          <cell r="J2231" t="str">
            <v>No</v>
          </cell>
          <cell r="K2231" t="str">
            <v>Yes</v>
          </cell>
          <cell r="L2231" t="str">
            <v>Yes</v>
          </cell>
          <cell r="M2231" t="str">
            <v>Yes</v>
          </cell>
          <cell r="N2231" t="str">
            <v>Yes</v>
          </cell>
          <cell r="AS2231">
            <v>0</v>
          </cell>
          <cell r="AY2231">
            <v>140459.31143920784</v>
          </cell>
          <cell r="BE2231">
            <v>228554.16382089502</v>
          </cell>
        </row>
        <row r="2232">
          <cell r="E2232" t="str">
            <v>First stage flexor tendon graft using silastic rod, one tendon</v>
          </cell>
          <cell r="I2232" t="str">
            <v>No</v>
          </cell>
          <cell r="J2232" t="str">
            <v>No</v>
          </cell>
          <cell r="K2232" t="str">
            <v>Yes</v>
          </cell>
          <cell r="L2232" t="str">
            <v>Yes</v>
          </cell>
          <cell r="M2232" t="str">
            <v>Yes</v>
          </cell>
          <cell r="N2232" t="str">
            <v>Yes</v>
          </cell>
          <cell r="AS2232">
            <v>0</v>
          </cell>
          <cell r="AY2232">
            <v>104325.73065217081</v>
          </cell>
          <cell r="BE2232">
            <v>174325.17529530346</v>
          </cell>
        </row>
        <row r="2233">
          <cell r="E2233" t="str">
            <v>Flap division and inset or any subsequent stage in flap reconstruction</v>
          </cell>
          <cell r="I2233" t="str">
            <v>No</v>
          </cell>
          <cell r="J2233" t="str">
            <v>No</v>
          </cell>
          <cell r="K2233" t="str">
            <v>Yes</v>
          </cell>
          <cell r="L2233" t="str">
            <v>Yes</v>
          </cell>
          <cell r="M2233" t="str">
            <v>Yes</v>
          </cell>
          <cell r="N2233" t="str">
            <v>Yes</v>
          </cell>
          <cell r="AS2233">
            <v>0</v>
          </cell>
          <cell r="AY2233">
            <v>67226.638652170819</v>
          </cell>
          <cell r="BE2233">
            <v>137226.08329530351</v>
          </cell>
        </row>
        <row r="2234">
          <cell r="E2234" t="str">
            <v>Flexor tendon freeing operation following free tendon graft or suture, 2-5 tendons</v>
          </cell>
          <cell r="I2234" t="str">
            <v>No</v>
          </cell>
          <cell r="J2234" t="str">
            <v>No</v>
          </cell>
          <cell r="K2234" t="str">
            <v>Yes</v>
          </cell>
          <cell r="L2234" t="str">
            <v>Yes</v>
          </cell>
          <cell r="M2234" t="str">
            <v>Yes</v>
          </cell>
          <cell r="N2234" t="str">
            <v>Yes</v>
          </cell>
          <cell r="AS2234">
            <v>0</v>
          </cell>
          <cell r="AY2234">
            <v>92245.754624393012</v>
          </cell>
          <cell r="BE2234">
            <v>175862.44391065845</v>
          </cell>
        </row>
        <row r="2235">
          <cell r="E2235" t="str">
            <v>Flexor tendon freeing operation following free tendon graft or suture, more than 5 tendons</v>
          </cell>
          <cell r="I2235" t="str">
            <v>No</v>
          </cell>
          <cell r="J2235" t="str">
            <v>No</v>
          </cell>
          <cell r="K2235" t="str">
            <v>Yes</v>
          </cell>
          <cell r="L2235" t="str">
            <v>Yes</v>
          </cell>
          <cell r="M2235" t="str">
            <v>Yes</v>
          </cell>
          <cell r="N2235" t="str">
            <v>Yes</v>
          </cell>
          <cell r="AS2235">
            <v>0</v>
          </cell>
          <cell r="AY2235">
            <v>106699.18693920784</v>
          </cell>
          <cell r="BE2235">
            <v>197554.03932089507</v>
          </cell>
        </row>
        <row r="2236">
          <cell r="E2236" t="str">
            <v>Flexor tendon freeing operation following free tendon graft or suture, one tendon</v>
          </cell>
          <cell r="I2236" t="str">
            <v>No</v>
          </cell>
          <cell r="J2236" t="str">
            <v>No</v>
          </cell>
          <cell r="K2236" t="str">
            <v>Yes</v>
          </cell>
          <cell r="L2236" t="str">
            <v>Yes</v>
          </cell>
          <cell r="M2236" t="str">
            <v>Yes</v>
          </cell>
          <cell r="N2236" t="str">
            <v>Yes</v>
          </cell>
          <cell r="AS2236">
            <v>0</v>
          </cell>
          <cell r="AY2236">
            <v>70565.606152170803</v>
          </cell>
          <cell r="BE2236">
            <v>143325.05079530351</v>
          </cell>
        </row>
        <row r="2237">
          <cell r="E2237" t="str">
            <v>Floor of the mouth reconstruction with distant pedicled flap</v>
          </cell>
          <cell r="I2237" t="str">
            <v>No</v>
          </cell>
          <cell r="J2237" t="str">
            <v>No</v>
          </cell>
          <cell r="K2237" t="str">
            <v>Yes</v>
          </cell>
          <cell r="L2237" t="str">
            <v>Yes</v>
          </cell>
          <cell r="M2237" t="str">
            <v>Yes</v>
          </cell>
          <cell r="N2237" t="str">
            <v>Yes</v>
          </cell>
          <cell r="AS2237">
            <v>0</v>
          </cell>
          <cell r="AY2237">
            <v>131955.37218912452</v>
          </cell>
          <cell r="BE2237">
            <v>234224.53931883743</v>
          </cell>
        </row>
        <row r="2238">
          <cell r="E2238" t="str">
            <v>Floor of the mouth reconstruction with free flap</v>
          </cell>
          <cell r="I2238" t="str">
            <v>No</v>
          </cell>
          <cell r="J2238" t="str">
            <v>No</v>
          </cell>
          <cell r="K2238" t="str">
            <v>Yes</v>
          </cell>
          <cell r="L2238" t="str">
            <v>Yes</v>
          </cell>
          <cell r="M2238" t="str">
            <v>Yes</v>
          </cell>
          <cell r="N2238" t="str">
            <v>Yes</v>
          </cell>
          <cell r="AS2238">
            <v>0</v>
          </cell>
          <cell r="AY2238">
            <v>246752.88021698562</v>
          </cell>
          <cell r="BE2238">
            <v>427175.78418817895</v>
          </cell>
        </row>
        <row r="2239">
          <cell r="E2239" t="str">
            <v>Floor of the mouth reconstruction with free flap: excluding harvesting</v>
          </cell>
          <cell r="I2239" t="str">
            <v>No</v>
          </cell>
          <cell r="J2239" t="str">
            <v>No</v>
          </cell>
          <cell r="K2239" t="str">
            <v>Yes</v>
          </cell>
          <cell r="L2239" t="str">
            <v>Yes</v>
          </cell>
          <cell r="M2239" t="str">
            <v>Yes</v>
          </cell>
          <cell r="N2239" t="str">
            <v>Yes</v>
          </cell>
          <cell r="AS2239">
            <v>0</v>
          </cell>
          <cell r="AY2239">
            <v>263936.14484661527</v>
          </cell>
          <cell r="BE2239">
            <v>448459.83368920779</v>
          </cell>
        </row>
        <row r="2240">
          <cell r="E2240" t="str">
            <v>Full thickness autograft, free, including direct closure of donor site.</v>
          </cell>
          <cell r="I2240" t="str">
            <v>No</v>
          </cell>
          <cell r="J2240" t="str">
            <v>No</v>
          </cell>
          <cell r="K2240" t="str">
            <v>Yes</v>
          </cell>
          <cell r="L2240" t="str">
            <v>Yes</v>
          </cell>
          <cell r="M2240" t="str">
            <v>Yes</v>
          </cell>
          <cell r="N2240" t="str">
            <v>Yes</v>
          </cell>
          <cell r="AS2240">
            <v>0</v>
          </cell>
          <cell r="AY2240">
            <v>75084.153966985614</v>
          </cell>
          <cell r="BE2240">
            <v>151344.26170554009</v>
          </cell>
        </row>
        <row r="2241">
          <cell r="E2241" t="str">
            <v>Full thickness lip laceration repair: &lt; 25% tissue loss</v>
          </cell>
          <cell r="I2241" t="str">
            <v>No</v>
          </cell>
          <cell r="J2241" t="str">
            <v>No</v>
          </cell>
          <cell r="K2241" t="str">
            <v>Yes</v>
          </cell>
          <cell r="L2241" t="str">
            <v>Yes</v>
          </cell>
          <cell r="M2241" t="str">
            <v>Yes</v>
          </cell>
          <cell r="N2241" t="str">
            <v>Yes</v>
          </cell>
          <cell r="AS2241">
            <v>0</v>
          </cell>
          <cell r="AY2241">
            <v>55452.161994763403</v>
          </cell>
          <cell r="BE2241">
            <v>114762.00561101851</v>
          </cell>
        </row>
        <row r="2242">
          <cell r="E2242" t="str">
            <v>Full thickness lip laceration repair: &gt; 60% tissue loss</v>
          </cell>
          <cell r="I2242" t="str">
            <v>No</v>
          </cell>
          <cell r="J2242" t="str">
            <v>No</v>
          </cell>
          <cell r="K2242" t="str">
            <v>Yes</v>
          </cell>
          <cell r="L2242" t="str">
            <v>Yes</v>
          </cell>
          <cell r="M2242" t="str">
            <v>Yes</v>
          </cell>
          <cell r="N2242" t="str">
            <v>Yes</v>
          </cell>
          <cell r="AS2242">
            <v>0</v>
          </cell>
          <cell r="AY2242">
            <v>75769.304309578205</v>
          </cell>
          <cell r="BE2242">
            <v>144632.41133375512</v>
          </cell>
        </row>
        <row r="2243">
          <cell r="E2243" t="str">
            <v>Full thickness lip laceration repair: 25 to 60% tissue loss</v>
          </cell>
          <cell r="I2243" t="str">
            <v>No</v>
          </cell>
          <cell r="J2243" t="str">
            <v>No</v>
          </cell>
          <cell r="K2243" t="str">
            <v>Yes</v>
          </cell>
          <cell r="L2243" t="str">
            <v>Yes</v>
          </cell>
          <cell r="M2243" t="str">
            <v>Yes</v>
          </cell>
          <cell r="N2243" t="str">
            <v>Yes</v>
          </cell>
          <cell r="AS2243">
            <v>0</v>
          </cell>
          <cell r="AY2243">
            <v>58467.115652170811</v>
          </cell>
          <cell r="BE2243">
            <v>119729.5310765535</v>
          </cell>
        </row>
        <row r="2244">
          <cell r="E2244" t="str">
            <v>Full thickness lip laceration repair: no tissue loss</v>
          </cell>
          <cell r="I2244" t="str">
            <v>No</v>
          </cell>
          <cell r="J2244" t="str">
            <v>No</v>
          </cell>
          <cell r="K2244" t="str">
            <v>Yes</v>
          </cell>
          <cell r="L2244" t="str">
            <v>Yes</v>
          </cell>
          <cell r="M2244" t="str">
            <v>Yes</v>
          </cell>
          <cell r="N2244" t="str">
            <v>Yes</v>
          </cell>
          <cell r="AS2244">
            <v>0</v>
          </cell>
          <cell r="AY2244">
            <v>55452.161994763403</v>
          </cell>
          <cell r="BE2244">
            <v>114762.00561101851</v>
          </cell>
        </row>
        <row r="2245">
          <cell r="E2245" t="str">
            <v>Full thickness nose reconstruction 1st stage</v>
          </cell>
          <cell r="I2245" t="str">
            <v>No</v>
          </cell>
          <cell r="J2245" t="str">
            <v>No</v>
          </cell>
          <cell r="K2245" t="str">
            <v>Yes</v>
          </cell>
          <cell r="L2245" t="str">
            <v>Yes</v>
          </cell>
          <cell r="M2245" t="str">
            <v>Yes</v>
          </cell>
          <cell r="N2245" t="str">
            <v>Yes</v>
          </cell>
          <cell r="AS2245">
            <v>0</v>
          </cell>
          <cell r="AY2245">
            <v>76627.80930957821</v>
          </cell>
          <cell r="BE2245">
            <v>146508.83550042179</v>
          </cell>
        </row>
        <row r="2246">
          <cell r="E2246" t="str">
            <v>Full thickness skin graft including direct closure of donor site, &gt; 20 cm2</v>
          </cell>
          <cell r="I2246" t="str">
            <v>No</v>
          </cell>
          <cell r="J2246" t="str">
            <v>No</v>
          </cell>
          <cell r="K2246" t="str">
            <v>Yes</v>
          </cell>
          <cell r="L2246" t="str">
            <v>Yes</v>
          </cell>
          <cell r="M2246" t="str">
            <v>Yes</v>
          </cell>
          <cell r="N2246" t="str">
            <v>Yes</v>
          </cell>
          <cell r="AS2246">
            <v>0</v>
          </cell>
          <cell r="AY2246">
            <v>76738.542809578212</v>
          </cell>
          <cell r="BE2246">
            <v>149379.56900042182</v>
          </cell>
        </row>
        <row r="2247">
          <cell r="E2247" t="str">
            <v>Full thickness skin graft, including direct closure of donor site &lt;= 20 cm2</v>
          </cell>
          <cell r="I2247" t="str">
            <v>No</v>
          </cell>
          <cell r="J2247" t="str">
            <v>No</v>
          </cell>
          <cell r="K2247" t="str">
            <v>Yes</v>
          </cell>
          <cell r="L2247" t="str">
            <v>Yes</v>
          </cell>
          <cell r="M2247" t="str">
            <v>Yes</v>
          </cell>
          <cell r="N2247" t="str">
            <v>Yes</v>
          </cell>
          <cell r="AS2247">
            <v>0</v>
          </cell>
          <cell r="AY2247">
            <v>60630.721652170818</v>
          </cell>
          <cell r="BE2247">
            <v>129652.66629530353</v>
          </cell>
        </row>
        <row r="2248">
          <cell r="E2248" t="str">
            <v>Genioplasty</v>
          </cell>
          <cell r="I2248" t="str">
            <v>No</v>
          </cell>
          <cell r="J2248" t="str">
            <v>No</v>
          </cell>
          <cell r="K2248" t="str">
            <v>Yes</v>
          </cell>
          <cell r="L2248" t="str">
            <v>Yes</v>
          </cell>
          <cell r="M2248" t="str">
            <v>Yes</v>
          </cell>
          <cell r="N2248" t="str">
            <v>Yes</v>
          </cell>
          <cell r="AS2248">
            <v>0</v>
          </cell>
          <cell r="AY2248">
            <v>58435.418809578223</v>
          </cell>
          <cell r="BE2248">
            <v>127428.8384031996</v>
          </cell>
        </row>
        <row r="2249">
          <cell r="E2249" t="str">
            <v>Gynaecomastia correction: bilateral</v>
          </cell>
          <cell r="I2249" t="str">
            <v>No</v>
          </cell>
          <cell r="J2249" t="str">
            <v>No</v>
          </cell>
          <cell r="K2249" t="str">
            <v>Yes</v>
          </cell>
          <cell r="L2249" t="str">
            <v>Yes</v>
          </cell>
          <cell r="M2249" t="str">
            <v>Yes</v>
          </cell>
          <cell r="N2249" t="str">
            <v>Yes</v>
          </cell>
          <cell r="AS2249">
            <v>0</v>
          </cell>
          <cell r="AY2249">
            <v>74241.885809578205</v>
          </cell>
          <cell r="BE2249">
            <v>149774.99283375512</v>
          </cell>
        </row>
        <row r="2250">
          <cell r="E2250" t="str">
            <v>Gynaecomastia correction: unilateral</v>
          </cell>
          <cell r="I2250" t="str">
            <v>No</v>
          </cell>
          <cell r="J2250" t="str">
            <v>No</v>
          </cell>
          <cell r="K2250" t="str">
            <v>Yes</v>
          </cell>
          <cell r="L2250" t="str">
            <v>Yes</v>
          </cell>
          <cell r="M2250" t="str">
            <v>Yes</v>
          </cell>
          <cell r="N2250" t="str">
            <v>Yes</v>
          </cell>
          <cell r="AS2250">
            <v>0</v>
          </cell>
          <cell r="AY2250">
            <v>42368.601994763405</v>
          </cell>
          <cell r="BE2250">
            <v>104576.20220824076</v>
          </cell>
        </row>
        <row r="2251">
          <cell r="E2251" t="str">
            <v>Hamstring to quadriceps transfer</v>
          </cell>
          <cell r="I2251" t="str">
            <v>No</v>
          </cell>
          <cell r="J2251" t="str">
            <v>No</v>
          </cell>
          <cell r="K2251" t="str">
            <v>Yes</v>
          </cell>
          <cell r="L2251" t="str">
            <v>Yes</v>
          </cell>
          <cell r="M2251" t="str">
            <v>Yes</v>
          </cell>
          <cell r="N2251" t="str">
            <v>Yes</v>
          </cell>
          <cell r="AS2251">
            <v>0</v>
          </cell>
          <cell r="AY2251">
            <v>82881.934809578204</v>
          </cell>
          <cell r="BE2251">
            <v>156500.46100042181</v>
          </cell>
        </row>
        <row r="2252">
          <cell r="E2252" t="str">
            <v>Hand tendons: opponens tendon transfer</v>
          </cell>
          <cell r="I2252" t="str">
            <v>No</v>
          </cell>
          <cell r="J2252" t="str">
            <v>No</v>
          </cell>
          <cell r="K2252" t="str">
            <v>Yes</v>
          </cell>
          <cell r="L2252" t="str">
            <v>Yes</v>
          </cell>
          <cell r="M2252" t="str">
            <v>Yes</v>
          </cell>
          <cell r="N2252" t="str">
            <v>Yes</v>
          </cell>
          <cell r="AS2252">
            <v>0</v>
          </cell>
          <cell r="AY2252">
            <v>83735.556809578207</v>
          </cell>
          <cell r="BE2252">
            <v>157354.08300042182</v>
          </cell>
        </row>
        <row r="2253">
          <cell r="E2253" t="str">
            <v>Harmstrings release</v>
          </cell>
          <cell r="I2253" t="str">
            <v>No</v>
          </cell>
          <cell r="J2253" t="str">
            <v>No</v>
          </cell>
          <cell r="K2253" t="str">
            <v>Yes</v>
          </cell>
          <cell r="L2253" t="str">
            <v>Yes</v>
          </cell>
          <cell r="M2253" t="str">
            <v>Yes</v>
          </cell>
          <cell r="N2253" t="str">
            <v>Yes</v>
          </cell>
          <cell r="AS2253">
            <v>0</v>
          </cell>
          <cell r="AY2253">
            <v>76082.029652170808</v>
          </cell>
          <cell r="BE2253">
            <v>146081.47429530352</v>
          </cell>
        </row>
        <row r="2254">
          <cell r="E2254" t="str">
            <v>Harvest of skin for tissue skin autograft</v>
          </cell>
          <cell r="I2254" t="str">
            <v>No</v>
          </cell>
          <cell r="J2254" t="str">
            <v>No</v>
          </cell>
          <cell r="K2254" t="str">
            <v>Yes</v>
          </cell>
          <cell r="L2254" t="str">
            <v>Yes</v>
          </cell>
          <cell r="M2254" t="str">
            <v>Yes</v>
          </cell>
          <cell r="N2254" t="str">
            <v>Yes</v>
          </cell>
          <cell r="AS2254">
            <v>0</v>
          </cell>
          <cell r="AY2254">
            <v>56001.718652170814</v>
          </cell>
          <cell r="BE2254">
            <v>124966.16329530352</v>
          </cell>
        </row>
        <row r="2255">
          <cell r="E2255" t="str">
            <v>Harvesting of cartilage graft, costochondral</v>
          </cell>
          <cell r="I2255" t="str">
            <v>No</v>
          </cell>
          <cell r="J2255" t="str">
            <v>No</v>
          </cell>
          <cell r="K2255" t="str">
            <v>Yes</v>
          </cell>
          <cell r="L2255" t="str">
            <v>Yes</v>
          </cell>
          <cell r="M2255" t="str">
            <v>Yes</v>
          </cell>
          <cell r="N2255" t="str">
            <v>Yes</v>
          </cell>
          <cell r="AS2255">
            <v>0</v>
          </cell>
          <cell r="AY2255">
            <v>56001.718652170814</v>
          </cell>
          <cell r="BE2255">
            <v>124966.16329530352</v>
          </cell>
        </row>
        <row r="2256">
          <cell r="E2256" t="str">
            <v>Haversting of fascia lata graft</v>
          </cell>
          <cell r="I2256" t="str">
            <v>No</v>
          </cell>
          <cell r="J2256" t="str">
            <v>No</v>
          </cell>
          <cell r="K2256" t="str">
            <v>Yes</v>
          </cell>
          <cell r="L2256" t="str">
            <v>Yes</v>
          </cell>
          <cell r="M2256" t="str">
            <v>Yes</v>
          </cell>
          <cell r="N2256" t="str">
            <v>Yes</v>
          </cell>
          <cell r="AS2256">
            <v>0</v>
          </cell>
          <cell r="AY2256">
            <v>56001.718652170814</v>
          </cell>
          <cell r="BE2256">
            <v>123988.66329530352</v>
          </cell>
        </row>
        <row r="2257">
          <cell r="E2257" t="str">
            <v>Haversting of tendon graft (each)</v>
          </cell>
          <cell r="I2257" t="str">
            <v>No</v>
          </cell>
          <cell r="J2257" t="str">
            <v>No</v>
          </cell>
          <cell r="K2257" t="str">
            <v>Yes</v>
          </cell>
          <cell r="L2257" t="str">
            <v>Yes</v>
          </cell>
          <cell r="M2257" t="str">
            <v>Yes</v>
          </cell>
          <cell r="N2257" t="str">
            <v>Yes</v>
          </cell>
          <cell r="AS2257">
            <v>0</v>
          </cell>
          <cell r="AY2257">
            <v>48775.002494763401</v>
          </cell>
          <cell r="BE2257">
            <v>111836.5622915741</v>
          </cell>
        </row>
        <row r="2258">
          <cell r="E2258" t="str">
            <v>Haversting of vascularised bone graft with or without soft tissue</v>
          </cell>
          <cell r="I2258" t="str">
            <v>No</v>
          </cell>
          <cell r="J2258" t="str">
            <v>No</v>
          </cell>
          <cell r="K2258" t="str">
            <v>Yes</v>
          </cell>
          <cell r="L2258" t="str">
            <v>Yes</v>
          </cell>
          <cell r="M2258" t="str">
            <v>Yes</v>
          </cell>
          <cell r="N2258" t="str">
            <v>Yes</v>
          </cell>
          <cell r="AS2258">
            <v>0</v>
          </cell>
          <cell r="AY2258">
            <v>86479.413124393031</v>
          </cell>
          <cell r="BE2258">
            <v>169242.51230649179</v>
          </cell>
        </row>
        <row r="2259">
          <cell r="E2259" t="str">
            <v>Implantation of internal subpectoral mammary prosthesis in post mastectomy patients: each breast</v>
          </cell>
          <cell r="I2259" t="str">
            <v>No</v>
          </cell>
          <cell r="J2259" t="str">
            <v>No</v>
          </cell>
          <cell r="K2259" t="str">
            <v>Yes</v>
          </cell>
          <cell r="L2259" t="str">
            <v>Yes</v>
          </cell>
          <cell r="M2259" t="str">
            <v>Yes</v>
          </cell>
          <cell r="N2259" t="str">
            <v>Yes</v>
          </cell>
          <cell r="AS2259">
            <v>0</v>
          </cell>
          <cell r="AY2259">
            <v>73187.928152170818</v>
          </cell>
          <cell r="BE2259">
            <v>144394.8727953035</v>
          </cell>
        </row>
        <row r="2260">
          <cell r="E2260" t="str">
            <v>Joint ligament reconstruction or suture: digital joint ligament</v>
          </cell>
          <cell r="I2260" t="str">
            <v>No</v>
          </cell>
          <cell r="J2260" t="str">
            <v>No</v>
          </cell>
          <cell r="K2260" t="str">
            <v>Yes</v>
          </cell>
          <cell r="L2260" t="str">
            <v>Yes</v>
          </cell>
          <cell r="M2260" t="str">
            <v>Yes</v>
          </cell>
          <cell r="N2260" t="str">
            <v>Yes</v>
          </cell>
          <cell r="AS2260">
            <v>0</v>
          </cell>
          <cell r="AY2260">
            <v>76604.440152170806</v>
          </cell>
          <cell r="BE2260">
            <v>143843.88479530351</v>
          </cell>
        </row>
        <row r="2261">
          <cell r="E2261" t="str">
            <v>Lacrimal duct repair</v>
          </cell>
          <cell r="I2261" t="str">
            <v>No</v>
          </cell>
          <cell r="J2261" t="str">
            <v>No</v>
          </cell>
          <cell r="K2261" t="str">
            <v>Yes</v>
          </cell>
          <cell r="L2261" t="str">
            <v>Yes</v>
          </cell>
          <cell r="M2261" t="str">
            <v>Yes</v>
          </cell>
          <cell r="N2261" t="str">
            <v>Yes</v>
          </cell>
          <cell r="AS2261">
            <v>0</v>
          </cell>
          <cell r="AY2261">
            <v>62781.440152170813</v>
          </cell>
          <cell r="BE2261">
            <v>128065.88479530351</v>
          </cell>
        </row>
        <row r="2262">
          <cell r="E2262" t="str">
            <v>Large laceration exploration and skin closure</v>
          </cell>
          <cell r="I2262" t="str">
            <v>No</v>
          </cell>
          <cell r="J2262" t="str">
            <v>No</v>
          </cell>
          <cell r="K2262" t="str">
            <v>Yes</v>
          </cell>
          <cell r="L2262" t="str">
            <v>Yes</v>
          </cell>
          <cell r="M2262" t="str">
            <v>Yes</v>
          </cell>
          <cell r="N2262" t="str">
            <v>Yes</v>
          </cell>
          <cell r="AS2262">
            <v>0</v>
          </cell>
          <cell r="AY2262">
            <v>66922.519994763396</v>
          </cell>
          <cell r="BE2262">
            <v>130485.38309018519</v>
          </cell>
        </row>
        <row r="2263">
          <cell r="E2263" t="str">
            <v>Ligament augmentation procedure</v>
          </cell>
          <cell r="I2263" t="str">
            <v>No</v>
          </cell>
          <cell r="J2263" t="str">
            <v>No</v>
          </cell>
          <cell r="K2263" t="str">
            <v>Yes</v>
          </cell>
          <cell r="L2263" t="str">
            <v>Yes</v>
          </cell>
          <cell r="M2263" t="str">
            <v>Yes</v>
          </cell>
          <cell r="N2263" t="str">
            <v>Yes</v>
          </cell>
          <cell r="AS2263">
            <v>0</v>
          </cell>
          <cell r="AY2263">
            <v>69110.879814166168</v>
          </cell>
          <cell r="BE2263">
            <v>126716.83741708848</v>
          </cell>
        </row>
        <row r="2264">
          <cell r="E2264" t="str">
            <v>Lip contracture release and full thickness skin grafting</v>
          </cell>
          <cell r="I2264" t="str">
            <v>No</v>
          </cell>
          <cell r="J2264" t="str">
            <v>No</v>
          </cell>
          <cell r="K2264" t="str">
            <v>Yes</v>
          </cell>
          <cell r="L2264" t="str">
            <v>Yes</v>
          </cell>
          <cell r="M2264" t="str">
            <v>Yes</v>
          </cell>
          <cell r="N2264" t="str">
            <v>Yes</v>
          </cell>
          <cell r="AS2264">
            <v>0</v>
          </cell>
          <cell r="AY2264">
            <v>59624.207152170813</v>
          </cell>
          <cell r="BE2264">
            <v>126806.15179530352</v>
          </cell>
        </row>
        <row r="2265">
          <cell r="E2265" t="str">
            <v>Lip reconstruction with abbe flap</v>
          </cell>
          <cell r="I2265" t="str">
            <v>No</v>
          </cell>
          <cell r="J2265" t="str">
            <v>No</v>
          </cell>
          <cell r="K2265" t="str">
            <v>Yes</v>
          </cell>
          <cell r="L2265" t="str">
            <v>Yes</v>
          </cell>
          <cell r="M2265" t="str">
            <v>Yes</v>
          </cell>
          <cell r="N2265" t="str">
            <v>Yes</v>
          </cell>
          <cell r="AS2265">
            <v>0</v>
          </cell>
          <cell r="AY2265">
            <v>52397.490994763408</v>
          </cell>
          <cell r="BE2265">
            <v>115960.35409018521</v>
          </cell>
        </row>
        <row r="2266">
          <cell r="E2266" t="str">
            <v>Liposuction for gynecomastia</v>
          </cell>
          <cell r="I2266" t="str">
            <v>No</v>
          </cell>
          <cell r="J2266" t="str">
            <v>No</v>
          </cell>
          <cell r="K2266" t="str">
            <v>Yes</v>
          </cell>
          <cell r="L2266" t="str">
            <v>Yes</v>
          </cell>
          <cell r="M2266" t="str">
            <v>Yes</v>
          </cell>
          <cell r="N2266" t="str">
            <v>Yes</v>
          </cell>
          <cell r="AS2266">
            <v>0</v>
          </cell>
          <cell r="AY2266">
            <v>63979.705652170815</v>
          </cell>
          <cell r="BE2266">
            <v>120696.65029530352</v>
          </cell>
        </row>
        <row r="2267">
          <cell r="E2267" t="str">
            <v>Local excision of benign lesion of lip</v>
          </cell>
          <cell r="I2267" t="str">
            <v>No</v>
          </cell>
          <cell r="J2267" t="str">
            <v>No</v>
          </cell>
          <cell r="K2267" t="str">
            <v>Yes</v>
          </cell>
          <cell r="L2267" t="str">
            <v>Yes</v>
          </cell>
          <cell r="M2267" t="str">
            <v>Yes</v>
          </cell>
          <cell r="N2267" t="str">
            <v>Yes</v>
          </cell>
          <cell r="AS2267">
            <v>0</v>
          </cell>
          <cell r="AY2267">
            <v>44922.544166059699</v>
          </cell>
          <cell r="BE2267">
            <v>104176.10187825105</v>
          </cell>
        </row>
        <row r="2268">
          <cell r="E2268" t="str">
            <v>Local excision of mucosal lesion of oral cavity</v>
          </cell>
          <cell r="I2268" t="str">
            <v>No</v>
          </cell>
          <cell r="J2268" t="str">
            <v>No</v>
          </cell>
          <cell r="K2268" t="str">
            <v>Yes</v>
          </cell>
          <cell r="L2268" t="str">
            <v>Yes</v>
          </cell>
          <cell r="M2268" t="str">
            <v>Yes</v>
          </cell>
          <cell r="N2268" t="str">
            <v>Yes</v>
          </cell>
          <cell r="AS2268">
            <v>0</v>
          </cell>
          <cell r="AY2268">
            <v>51105.738494763405</v>
          </cell>
          <cell r="BE2268">
            <v>112853.33870824077</v>
          </cell>
        </row>
        <row r="2269">
          <cell r="E2269" t="str">
            <v>Local flap and skin graft (hand)</v>
          </cell>
          <cell r="I2269" t="str">
            <v>No</v>
          </cell>
          <cell r="J2269" t="str">
            <v>No</v>
          </cell>
          <cell r="K2269" t="str">
            <v>Yes</v>
          </cell>
          <cell r="L2269" t="str">
            <v>Yes</v>
          </cell>
          <cell r="M2269" t="str">
            <v>Yes</v>
          </cell>
          <cell r="N2269" t="str">
            <v>Yes</v>
          </cell>
          <cell r="AS2269">
            <v>0</v>
          </cell>
          <cell r="AY2269">
            <v>102847.6448595782</v>
          </cell>
          <cell r="BE2269">
            <v>175488.67105042178</v>
          </cell>
        </row>
        <row r="2270">
          <cell r="E2270" t="str">
            <v>Lower abdominal dermo-lipectomy without repositioning of umbilicus</v>
          </cell>
          <cell r="I2270" t="str">
            <v>No</v>
          </cell>
          <cell r="J2270" t="str">
            <v>No</v>
          </cell>
          <cell r="K2270" t="str">
            <v>Yes</v>
          </cell>
          <cell r="L2270" t="str">
            <v>Yes</v>
          </cell>
          <cell r="M2270" t="str">
            <v>Yes</v>
          </cell>
          <cell r="N2270" t="str">
            <v>Yes</v>
          </cell>
          <cell r="AS2270">
            <v>0</v>
          </cell>
          <cell r="AY2270">
            <v>90812.242809578223</v>
          </cell>
          <cell r="BE2270">
            <v>165638.26900042177</v>
          </cell>
        </row>
        <row r="2271">
          <cell r="E2271" t="str">
            <v>Major abdominal lipectomy with repositioning of umbilicus</v>
          </cell>
          <cell r="I2271" t="str">
            <v>No</v>
          </cell>
          <cell r="J2271" t="str">
            <v>No</v>
          </cell>
          <cell r="K2271" t="str">
            <v>Yes</v>
          </cell>
          <cell r="L2271" t="str">
            <v>Yes</v>
          </cell>
          <cell r="M2271" t="str">
            <v>Yes</v>
          </cell>
          <cell r="N2271" t="str">
            <v>Yes</v>
          </cell>
          <cell r="AS2271">
            <v>0</v>
          </cell>
          <cell r="AY2271">
            <v>114065.82128180042</v>
          </cell>
          <cell r="BE2271">
            <v>200266.59211577673</v>
          </cell>
        </row>
        <row r="2272">
          <cell r="E2272" t="str">
            <v>Multiple large lacerations exploration and skin closure</v>
          </cell>
          <cell r="I2272" t="str">
            <v>No</v>
          </cell>
          <cell r="J2272" t="str">
            <v>No</v>
          </cell>
          <cell r="K2272" t="str">
            <v>Yes</v>
          </cell>
          <cell r="L2272" t="str">
            <v>Yes</v>
          </cell>
          <cell r="M2272" t="str">
            <v>Yes</v>
          </cell>
          <cell r="N2272" t="str">
            <v>Yes</v>
          </cell>
          <cell r="AS2272">
            <v>0</v>
          </cell>
          <cell r="AY2272">
            <v>80320.574309578195</v>
          </cell>
          <cell r="BE2272">
            <v>154801.6005004218</v>
          </cell>
        </row>
        <row r="2273">
          <cell r="E2273" t="str">
            <v>Nerve repair with nerve flap</v>
          </cell>
          <cell r="I2273" t="str">
            <v>No</v>
          </cell>
          <cell r="J2273" t="str">
            <v>No</v>
          </cell>
          <cell r="K2273" t="str">
            <v>Yes</v>
          </cell>
          <cell r="L2273" t="str">
            <v>Yes</v>
          </cell>
          <cell r="M2273" t="str">
            <v>Yes</v>
          </cell>
          <cell r="N2273" t="str">
            <v>Yes</v>
          </cell>
          <cell r="AS2273">
            <v>0</v>
          </cell>
          <cell r="AY2273">
            <v>136141.63544838378</v>
          </cell>
          <cell r="BE2273">
            <v>231023.85065422836</v>
          </cell>
        </row>
        <row r="2274">
          <cell r="E2274" t="str">
            <v>Nerve repair with nerve graft</v>
          </cell>
          <cell r="I2274" t="str">
            <v>No</v>
          </cell>
          <cell r="J2274" t="str">
            <v>No</v>
          </cell>
          <cell r="K2274" t="str">
            <v>Yes</v>
          </cell>
          <cell r="L2274" t="str">
            <v>Yes</v>
          </cell>
          <cell r="M2274" t="str">
            <v>Yes</v>
          </cell>
          <cell r="N2274" t="str">
            <v>Yes</v>
          </cell>
          <cell r="AS2274">
            <v>0</v>
          </cell>
          <cell r="AY2274">
            <v>114150.65488127497</v>
          </cell>
          <cell r="BE2274">
            <v>199853.49128565841</v>
          </cell>
        </row>
        <row r="2275">
          <cell r="E2275" t="str">
            <v>Neurolysis: digital</v>
          </cell>
          <cell r="I2275" t="str">
            <v>No</v>
          </cell>
          <cell r="J2275" t="str">
            <v>No</v>
          </cell>
          <cell r="K2275" t="str">
            <v>Yes</v>
          </cell>
          <cell r="L2275" t="str">
            <v>Yes</v>
          </cell>
          <cell r="M2275" t="str">
            <v>Yes</v>
          </cell>
          <cell r="N2275" t="str">
            <v>Yes</v>
          </cell>
          <cell r="AS2275">
            <v>0</v>
          </cell>
          <cell r="AY2275">
            <v>65992.11365217081</v>
          </cell>
          <cell r="BE2275">
            <v>135014.05829530352</v>
          </cell>
        </row>
        <row r="2276">
          <cell r="E2276" t="str">
            <v>Neurolysis: major</v>
          </cell>
          <cell r="I2276" t="str">
            <v>No</v>
          </cell>
          <cell r="J2276" t="str">
            <v>No</v>
          </cell>
          <cell r="K2276" t="str">
            <v>Yes</v>
          </cell>
          <cell r="L2276" t="str">
            <v>Yes</v>
          </cell>
          <cell r="M2276" t="str">
            <v>Yes</v>
          </cell>
          <cell r="N2276" t="str">
            <v>Yes</v>
          </cell>
          <cell r="AS2276">
            <v>0</v>
          </cell>
          <cell r="AY2276">
            <v>71817.214030611765</v>
          </cell>
          <cell r="BE2276">
            <v>143750.98223280351</v>
          </cell>
        </row>
        <row r="2277">
          <cell r="E2277" t="str">
            <v>Obliteration of frontal sinus</v>
          </cell>
          <cell r="I2277" t="str">
            <v>No</v>
          </cell>
          <cell r="J2277" t="str">
            <v>No</v>
          </cell>
          <cell r="K2277" t="str">
            <v>Yes</v>
          </cell>
          <cell r="L2277" t="str">
            <v>Yes</v>
          </cell>
          <cell r="M2277" t="str">
            <v>Yes</v>
          </cell>
          <cell r="N2277" t="str">
            <v>Yes</v>
          </cell>
          <cell r="AS2277">
            <v>0</v>
          </cell>
          <cell r="AY2277">
            <v>85574.153809578202</v>
          </cell>
          <cell r="BE2277">
            <v>158215.18000042179</v>
          </cell>
        </row>
        <row r="2278">
          <cell r="E2278" t="str">
            <v>Oncoplastic breast conserving surgery</v>
          </cell>
          <cell r="I2278" t="str">
            <v>No</v>
          </cell>
          <cell r="J2278" t="str">
            <v>No</v>
          </cell>
          <cell r="K2278" t="str">
            <v>Yes</v>
          </cell>
          <cell r="L2278" t="str">
            <v>Yes</v>
          </cell>
          <cell r="M2278" t="str">
            <v>Yes</v>
          </cell>
          <cell r="N2278" t="str">
            <v>Yes</v>
          </cell>
          <cell r="AS2278">
            <v>0</v>
          </cell>
          <cell r="AY2278">
            <v>111278.69088127496</v>
          </cell>
          <cell r="BE2278">
            <v>200891.52728565838</v>
          </cell>
        </row>
        <row r="2279">
          <cell r="E2279" t="str">
            <v>Open elongation achilles tendon</v>
          </cell>
          <cell r="I2279" t="str">
            <v>No</v>
          </cell>
          <cell r="J2279" t="str">
            <v>No</v>
          </cell>
          <cell r="K2279" t="str">
            <v>Yes</v>
          </cell>
          <cell r="L2279" t="str">
            <v>Yes</v>
          </cell>
          <cell r="M2279" t="str">
            <v>Yes</v>
          </cell>
          <cell r="N2279" t="str">
            <v>Yes</v>
          </cell>
          <cell r="AS2279">
            <v>0</v>
          </cell>
          <cell r="AY2279">
            <v>85921.095573467101</v>
          </cell>
          <cell r="BE2279">
            <v>152098.49944274433</v>
          </cell>
        </row>
        <row r="2280">
          <cell r="E2280" t="str">
            <v>Palmar flap (1st stage)</v>
          </cell>
          <cell r="I2280" t="str">
            <v>No</v>
          </cell>
          <cell r="J2280" t="str">
            <v>No</v>
          </cell>
          <cell r="K2280" t="str">
            <v>Yes</v>
          </cell>
          <cell r="L2280" t="str">
            <v>Yes</v>
          </cell>
          <cell r="M2280" t="str">
            <v>Yes</v>
          </cell>
          <cell r="N2280" t="str">
            <v>Yes</v>
          </cell>
          <cell r="AS2280">
            <v>0</v>
          </cell>
          <cell r="AY2280">
            <v>65644.951652170828</v>
          </cell>
          <cell r="BE2280">
            <v>135184.39629530351</v>
          </cell>
        </row>
        <row r="2281">
          <cell r="E2281" t="str">
            <v>Partial ear reconstruction: 1st stage</v>
          </cell>
          <cell r="I2281" t="str">
            <v>No</v>
          </cell>
          <cell r="J2281" t="str">
            <v>No</v>
          </cell>
          <cell r="K2281" t="str">
            <v>Yes</v>
          </cell>
          <cell r="L2281" t="str">
            <v>Yes</v>
          </cell>
          <cell r="M2281" t="str">
            <v>Yes</v>
          </cell>
          <cell r="N2281" t="str">
            <v>Yes</v>
          </cell>
          <cell r="AS2281">
            <v>0</v>
          </cell>
          <cell r="AY2281">
            <v>72940.62180957821</v>
          </cell>
          <cell r="BE2281">
            <v>145581.64800042182</v>
          </cell>
        </row>
        <row r="2282">
          <cell r="E2282" t="str">
            <v>Partial ear reconstruction: subsequent stages</v>
          </cell>
          <cell r="I2282" t="str">
            <v>No</v>
          </cell>
          <cell r="J2282" t="str">
            <v>No</v>
          </cell>
          <cell r="K2282" t="str">
            <v>Yes</v>
          </cell>
          <cell r="L2282" t="str">
            <v>Yes</v>
          </cell>
          <cell r="M2282" t="str">
            <v>Yes</v>
          </cell>
          <cell r="N2282" t="str">
            <v>Yes</v>
          </cell>
          <cell r="AS2282">
            <v>0</v>
          </cell>
          <cell r="AY2282">
            <v>67123.541152170801</v>
          </cell>
          <cell r="BE2282">
            <v>136260.48579530351</v>
          </cell>
        </row>
        <row r="2283">
          <cell r="E2283" t="str">
            <v>Partial thickness nose reconstruction 1st stage</v>
          </cell>
          <cell r="I2283" t="str">
            <v>No</v>
          </cell>
          <cell r="J2283" t="str">
            <v>No</v>
          </cell>
          <cell r="K2283" t="str">
            <v>Yes</v>
          </cell>
          <cell r="L2283" t="str">
            <v>Yes</v>
          </cell>
          <cell r="M2283" t="str">
            <v>Yes</v>
          </cell>
          <cell r="N2283" t="str">
            <v>Yes</v>
          </cell>
          <cell r="AS2283">
            <v>0</v>
          </cell>
          <cell r="AY2283">
            <v>95991.026309578199</v>
          </cell>
          <cell r="BE2283">
            <v>167769.55250042179</v>
          </cell>
        </row>
        <row r="2284">
          <cell r="E2284" t="str">
            <v>Penis reconstruction with free flap</v>
          </cell>
          <cell r="I2284" t="str">
            <v>No</v>
          </cell>
          <cell r="J2284" t="str">
            <v>No</v>
          </cell>
          <cell r="K2284" t="str">
            <v>Yes</v>
          </cell>
          <cell r="L2284" t="str">
            <v>Yes</v>
          </cell>
          <cell r="M2284" t="str">
            <v>Yes</v>
          </cell>
          <cell r="N2284" t="str">
            <v>Yes</v>
          </cell>
          <cell r="AS2284">
            <v>0</v>
          </cell>
          <cell r="AY2284">
            <v>295311.06384661526</v>
          </cell>
          <cell r="BE2284">
            <v>461480.69039754116</v>
          </cell>
        </row>
        <row r="2285">
          <cell r="E2285" t="str">
            <v>Percutaneous "hoke" elongation tendon achilles</v>
          </cell>
          <cell r="I2285" t="str">
            <v>No</v>
          </cell>
          <cell r="J2285" t="str">
            <v>No</v>
          </cell>
          <cell r="K2285" t="str">
            <v>Yes</v>
          </cell>
          <cell r="L2285" t="str">
            <v>Yes</v>
          </cell>
          <cell r="M2285" t="str">
            <v>Yes</v>
          </cell>
          <cell r="N2285" t="str">
            <v>Yes</v>
          </cell>
          <cell r="AS2285">
            <v>0</v>
          </cell>
          <cell r="AY2285">
            <v>80926.577152170794</v>
          </cell>
          <cell r="BE2285">
            <v>148051.0217953035</v>
          </cell>
        </row>
        <row r="2286">
          <cell r="E2286" t="str">
            <v>Percutaneous tenotomy: all sites</v>
          </cell>
          <cell r="I2286" t="str">
            <v>No</v>
          </cell>
          <cell r="J2286" t="str">
            <v>No</v>
          </cell>
          <cell r="K2286" t="str">
            <v>Yes</v>
          </cell>
          <cell r="L2286" t="str">
            <v>Yes</v>
          </cell>
          <cell r="M2286" t="str">
            <v>Yes</v>
          </cell>
          <cell r="N2286" t="str">
            <v>Yes</v>
          </cell>
          <cell r="AS2286">
            <v>0</v>
          </cell>
          <cell r="AY2286">
            <v>66224.914166059694</v>
          </cell>
          <cell r="BE2286">
            <v>125420.97187825103</v>
          </cell>
        </row>
        <row r="2287">
          <cell r="E2287" t="str">
            <v>Perineal/scrotal reconstruction</v>
          </cell>
          <cell r="I2287" t="str">
            <v>No</v>
          </cell>
          <cell r="J2287" t="str">
            <v>No</v>
          </cell>
          <cell r="K2287" t="str">
            <v>Yes</v>
          </cell>
          <cell r="L2287" t="str">
            <v>Yes</v>
          </cell>
          <cell r="M2287" t="str">
            <v>Yes</v>
          </cell>
          <cell r="N2287" t="str">
            <v>Yes</v>
          </cell>
          <cell r="AS2287">
            <v>0</v>
          </cell>
          <cell r="AY2287">
            <v>132753.38567439301</v>
          </cell>
          <cell r="BE2287">
            <v>213791.48485649173</v>
          </cell>
        </row>
        <row r="2288">
          <cell r="E2288" t="str">
            <v>Peripheral nerve section for pain</v>
          </cell>
          <cell r="I2288" t="str">
            <v>No</v>
          </cell>
          <cell r="J2288" t="str">
            <v>No</v>
          </cell>
          <cell r="K2288" t="str">
            <v>Yes</v>
          </cell>
          <cell r="L2288" t="str">
            <v>Yes</v>
          </cell>
          <cell r="M2288" t="str">
            <v>Yes</v>
          </cell>
          <cell r="N2288" t="str">
            <v>Yes</v>
          </cell>
          <cell r="AS2288">
            <v>0</v>
          </cell>
          <cell r="AY2288">
            <v>63651.862494763416</v>
          </cell>
          <cell r="BE2288">
            <v>127042.22559018519</v>
          </cell>
        </row>
        <row r="2289">
          <cell r="E2289" t="str">
            <v>Pollicisation of the fingerpost amputation reconstruction: skin flap taken from a site</v>
          </cell>
          <cell r="I2289" t="str">
            <v>No</v>
          </cell>
          <cell r="J2289" t="str">
            <v>No</v>
          </cell>
          <cell r="K2289" t="str">
            <v>Yes</v>
          </cell>
          <cell r="L2289" t="str">
            <v>Yes</v>
          </cell>
          <cell r="M2289" t="str">
            <v>Yes</v>
          </cell>
          <cell r="N2289" t="str">
            <v>Yes</v>
          </cell>
          <cell r="AS2289">
            <v>0</v>
          </cell>
          <cell r="AY2289">
            <v>107115.668624393</v>
          </cell>
          <cell r="BE2289">
            <v>193788.76780649176</v>
          </cell>
        </row>
        <row r="2290">
          <cell r="E2290" t="str">
            <v>Primary cleft rhinoplasty</v>
          </cell>
          <cell r="I2290" t="str">
            <v>No</v>
          </cell>
          <cell r="J2290" t="str">
            <v>No</v>
          </cell>
          <cell r="K2290" t="str">
            <v>Yes</v>
          </cell>
          <cell r="L2290" t="str">
            <v>Yes</v>
          </cell>
          <cell r="M2290" t="str">
            <v>Yes</v>
          </cell>
          <cell r="N2290" t="str">
            <v>Yes</v>
          </cell>
          <cell r="AS2290">
            <v>0</v>
          </cell>
          <cell r="AY2290">
            <v>68807.648309578217</v>
          </cell>
          <cell r="BE2290">
            <v>141448.6745004218</v>
          </cell>
        </row>
        <row r="2291">
          <cell r="E2291" t="str">
            <v>Primary extensor tendon repair, 2-5 tendons</v>
          </cell>
          <cell r="I2291" t="str">
            <v>No</v>
          </cell>
          <cell r="J2291" t="str">
            <v>No</v>
          </cell>
          <cell r="K2291" t="str">
            <v>Yes</v>
          </cell>
          <cell r="L2291" t="str">
            <v>Yes</v>
          </cell>
          <cell r="M2291" t="str">
            <v>Yes</v>
          </cell>
          <cell r="N2291" t="str">
            <v>Yes</v>
          </cell>
          <cell r="AS2291">
            <v>0</v>
          </cell>
          <cell r="AY2291">
            <v>121295.42162439303</v>
          </cell>
          <cell r="BE2291">
            <v>200139.6109106584</v>
          </cell>
        </row>
        <row r="2292">
          <cell r="E2292" t="str">
            <v>Primary extensor tendon repair, more than 5 tendons</v>
          </cell>
          <cell r="I2292" t="str">
            <v>No</v>
          </cell>
          <cell r="J2292" t="str">
            <v>No</v>
          </cell>
          <cell r="K2292" t="str">
            <v>Yes</v>
          </cell>
          <cell r="L2292" t="str">
            <v>Yes</v>
          </cell>
          <cell r="M2292" t="str">
            <v>Yes</v>
          </cell>
          <cell r="N2292" t="str">
            <v>Yes</v>
          </cell>
          <cell r="AS2292">
            <v>0</v>
          </cell>
          <cell r="AY2292">
            <v>135748.85393920785</v>
          </cell>
          <cell r="BE2292">
            <v>221831.20632089503</v>
          </cell>
        </row>
        <row r="2293">
          <cell r="E2293" t="str">
            <v>Primary extensor tendon repair, one tendon</v>
          </cell>
          <cell r="I2293" t="str">
            <v>No</v>
          </cell>
          <cell r="J2293" t="str">
            <v>No</v>
          </cell>
          <cell r="K2293" t="str">
            <v>Yes</v>
          </cell>
          <cell r="L2293" t="str">
            <v>Yes</v>
          </cell>
          <cell r="M2293" t="str">
            <v>Yes</v>
          </cell>
          <cell r="N2293" t="str">
            <v>Yes</v>
          </cell>
          <cell r="AS2293">
            <v>0</v>
          </cell>
          <cell r="AY2293">
            <v>63176.292652170814</v>
          </cell>
          <cell r="BE2293">
            <v>131163.23729530349</v>
          </cell>
        </row>
        <row r="2294">
          <cell r="E2294" t="str">
            <v>Primary flexor tendon repair, 2-5 tendons</v>
          </cell>
          <cell r="I2294" t="str">
            <v>No</v>
          </cell>
          <cell r="J2294" t="str">
            <v>No</v>
          </cell>
          <cell r="K2294" t="str">
            <v>Yes</v>
          </cell>
          <cell r="L2294" t="str">
            <v>Yes</v>
          </cell>
          <cell r="M2294" t="str">
            <v>Yes</v>
          </cell>
          <cell r="N2294" t="str">
            <v>Yes</v>
          </cell>
          <cell r="AS2294">
            <v>0</v>
          </cell>
          <cell r="AY2294">
            <v>106841.9893095782</v>
          </cell>
          <cell r="BE2294">
            <v>178448.01550042178</v>
          </cell>
        </row>
        <row r="2295">
          <cell r="E2295" t="str">
            <v>Primary flexor tendon repair, more than 5 tendons</v>
          </cell>
          <cell r="I2295" t="str">
            <v>No</v>
          </cell>
          <cell r="J2295" t="str">
            <v>No</v>
          </cell>
          <cell r="K2295" t="str">
            <v>Yes</v>
          </cell>
          <cell r="L2295" t="str">
            <v>Yes</v>
          </cell>
          <cell r="M2295" t="str">
            <v>Yes</v>
          </cell>
          <cell r="N2295" t="str">
            <v>Yes</v>
          </cell>
          <cell r="AS2295">
            <v>0</v>
          </cell>
          <cell r="AY2295">
            <v>121295.42162439303</v>
          </cell>
          <cell r="BE2295">
            <v>200139.6109106584</v>
          </cell>
        </row>
        <row r="2296">
          <cell r="E2296" t="str">
            <v>Primary flexor tendon repair, one tendon</v>
          </cell>
          <cell r="I2296" t="str">
            <v>No</v>
          </cell>
          <cell r="J2296" t="str">
            <v>No</v>
          </cell>
          <cell r="K2296" t="str">
            <v>Yes</v>
          </cell>
          <cell r="L2296" t="str">
            <v>Yes</v>
          </cell>
          <cell r="M2296" t="str">
            <v>Yes</v>
          </cell>
          <cell r="N2296" t="str">
            <v>Yes</v>
          </cell>
          <cell r="AS2296">
            <v>0</v>
          </cell>
          <cell r="AY2296">
            <v>70403.008809578212</v>
          </cell>
          <cell r="BE2296">
            <v>142009.03500042181</v>
          </cell>
        </row>
        <row r="2297">
          <cell r="E2297" t="str">
            <v>Ptosis correction: bilateral</v>
          </cell>
          <cell r="I2297" t="str">
            <v>No</v>
          </cell>
          <cell r="J2297" t="str">
            <v>No</v>
          </cell>
          <cell r="K2297" t="str">
            <v>Yes</v>
          </cell>
          <cell r="L2297" t="str">
            <v>Yes</v>
          </cell>
          <cell r="M2297" t="str">
            <v>Yes</v>
          </cell>
          <cell r="N2297" t="str">
            <v>Yes</v>
          </cell>
          <cell r="AS2297">
            <v>0</v>
          </cell>
          <cell r="AY2297">
            <v>65658.614809578212</v>
          </cell>
          <cell r="BE2297">
            <v>137437.14100042181</v>
          </cell>
        </row>
        <row r="2298">
          <cell r="E2298" t="str">
            <v>Ptosis correction: unilateral</v>
          </cell>
          <cell r="I2298" t="str">
            <v>No</v>
          </cell>
          <cell r="J2298" t="str">
            <v>No</v>
          </cell>
          <cell r="K2298" t="str">
            <v>Yes</v>
          </cell>
          <cell r="L2298" t="str">
            <v>Yes</v>
          </cell>
          <cell r="M2298" t="str">
            <v>Yes</v>
          </cell>
          <cell r="N2298" t="str">
            <v>Yes</v>
          </cell>
          <cell r="AS2298">
            <v>0</v>
          </cell>
          <cell r="AY2298">
            <v>45535.337494763407</v>
          </cell>
          <cell r="BE2298">
            <v>110075.70059018518</v>
          </cell>
        </row>
        <row r="2299">
          <cell r="E2299" t="str">
            <v>Radical excision of nailbed</v>
          </cell>
          <cell r="I2299" t="str">
            <v>No</v>
          </cell>
          <cell r="J2299" t="str">
            <v>No</v>
          </cell>
          <cell r="K2299" t="str">
            <v>Yes</v>
          </cell>
          <cell r="L2299" t="str">
            <v>Yes</v>
          </cell>
          <cell r="M2299" t="str">
            <v>Yes</v>
          </cell>
          <cell r="N2299" t="str">
            <v>Yes</v>
          </cell>
          <cell r="AS2299">
            <v>0</v>
          </cell>
          <cell r="AY2299">
            <v>40797.074679948593</v>
          </cell>
          <cell r="BE2299">
            <v>100521.99086050414</v>
          </cell>
        </row>
        <row r="2300">
          <cell r="E2300" t="str">
            <v>Ray amputation one finger</v>
          </cell>
          <cell r="I2300" t="str">
            <v>No</v>
          </cell>
          <cell r="J2300" t="str">
            <v>Yes</v>
          </cell>
          <cell r="K2300" t="str">
            <v>Yes</v>
          </cell>
          <cell r="L2300" t="str">
            <v>Yes</v>
          </cell>
          <cell r="M2300" t="str">
            <v>Yes</v>
          </cell>
          <cell r="N2300" t="str">
            <v>Yes</v>
          </cell>
          <cell r="AS2300">
            <v>43220.783337355999</v>
          </cell>
          <cell r="AY2300">
            <v>46060.433166059702</v>
          </cell>
          <cell r="BE2300">
            <v>109923.0886386677</v>
          </cell>
        </row>
        <row r="2301">
          <cell r="E2301" t="str">
            <v>Reconstruction of pulley for flexor tendon</v>
          </cell>
          <cell r="I2301" t="str">
            <v>No</v>
          </cell>
          <cell r="J2301" t="str">
            <v>No</v>
          </cell>
          <cell r="K2301" t="str">
            <v>Yes</v>
          </cell>
          <cell r="L2301" t="str">
            <v>Yes</v>
          </cell>
          <cell r="M2301" t="str">
            <v>Yes</v>
          </cell>
          <cell r="N2301" t="str">
            <v>Yes</v>
          </cell>
          <cell r="AS2301">
            <v>0</v>
          </cell>
          <cell r="AY2301">
            <v>55949.576494763409</v>
          </cell>
          <cell r="BE2301">
            <v>120317.43959018518</v>
          </cell>
        </row>
        <row r="2302">
          <cell r="E2302" t="str">
            <v>Reconstruction with local flaps</v>
          </cell>
          <cell r="I2302" t="str">
            <v>No</v>
          </cell>
          <cell r="J2302" t="str">
            <v>No</v>
          </cell>
          <cell r="K2302" t="str">
            <v>Yes</v>
          </cell>
          <cell r="L2302" t="str">
            <v>Yes</v>
          </cell>
          <cell r="M2302" t="str">
            <v>Yes</v>
          </cell>
          <cell r="N2302" t="str">
            <v>Yes</v>
          </cell>
          <cell r="AS2302">
            <v>0</v>
          </cell>
          <cell r="AY2302">
            <v>71662.982152170807</v>
          </cell>
          <cell r="BE2302">
            <v>142582.4267953035</v>
          </cell>
        </row>
        <row r="2303">
          <cell r="E2303" t="str">
            <v>Reconstruction with local regional flaps</v>
          </cell>
          <cell r="I2303" t="str">
            <v>No</v>
          </cell>
          <cell r="J2303" t="str">
            <v>No</v>
          </cell>
          <cell r="K2303" t="str">
            <v>Yes</v>
          </cell>
          <cell r="L2303" t="str">
            <v>Yes</v>
          </cell>
          <cell r="M2303" t="str">
            <v>Yes</v>
          </cell>
          <cell r="N2303" t="str">
            <v>Yes</v>
          </cell>
          <cell r="AS2303">
            <v>0</v>
          </cell>
          <cell r="AY2303">
            <v>89143.857309578219</v>
          </cell>
          <cell r="BE2303">
            <v>164659.8835004218</v>
          </cell>
        </row>
        <row r="2304">
          <cell r="E2304" t="str">
            <v>Reduction: mammoplasty for pathological hypertrophy: bilateral</v>
          </cell>
          <cell r="I2304" t="str">
            <v>No</v>
          </cell>
          <cell r="J2304" t="str">
            <v>No</v>
          </cell>
          <cell r="K2304" t="str">
            <v>Yes</v>
          </cell>
          <cell r="L2304" t="str">
            <v>Yes</v>
          </cell>
          <cell r="M2304" t="str">
            <v>Yes</v>
          </cell>
          <cell r="N2304" t="str">
            <v>Yes</v>
          </cell>
          <cell r="AS2304">
            <v>0</v>
          </cell>
          <cell r="AY2304">
            <v>107287.38662439302</v>
          </cell>
          <cell r="BE2304">
            <v>189351.57591065843</v>
          </cell>
        </row>
        <row r="2305">
          <cell r="E2305" t="str">
            <v>Removal of breast implant by means of capsulectomy: bilateral</v>
          </cell>
          <cell r="I2305" t="str">
            <v>No</v>
          </cell>
          <cell r="J2305" t="str">
            <v>No</v>
          </cell>
          <cell r="K2305" t="str">
            <v>Yes</v>
          </cell>
          <cell r="L2305" t="str">
            <v>Yes</v>
          </cell>
          <cell r="M2305" t="str">
            <v>Yes</v>
          </cell>
          <cell r="N2305" t="str">
            <v>Yes</v>
          </cell>
          <cell r="AS2305">
            <v>0</v>
          </cell>
          <cell r="AY2305">
            <v>81966.53480957821</v>
          </cell>
          <cell r="BE2305">
            <v>156792.56100042179</v>
          </cell>
        </row>
        <row r="2306">
          <cell r="E2306" t="str">
            <v>Removal of breast implant by means of capsulectomy: unilateral</v>
          </cell>
          <cell r="I2306" t="str">
            <v>No</v>
          </cell>
          <cell r="J2306" t="str">
            <v>No</v>
          </cell>
          <cell r="K2306" t="str">
            <v>Yes</v>
          </cell>
          <cell r="L2306" t="str">
            <v>Yes</v>
          </cell>
          <cell r="M2306" t="str">
            <v>Yes</v>
          </cell>
          <cell r="N2306" t="str">
            <v>Yes</v>
          </cell>
          <cell r="AS2306">
            <v>0</v>
          </cell>
          <cell r="AY2306">
            <v>52289.632494763406</v>
          </cell>
          <cell r="BE2306">
            <v>119877.49559018519</v>
          </cell>
        </row>
        <row r="2307">
          <cell r="E2307" t="str">
            <v>Removal of foreign body superficial to deep fascia</v>
          </cell>
          <cell r="I2307" t="str">
            <v>No</v>
          </cell>
          <cell r="J2307" t="str">
            <v>No</v>
          </cell>
          <cell r="K2307" t="str">
            <v>Yes</v>
          </cell>
          <cell r="L2307" t="str">
            <v>Yes</v>
          </cell>
          <cell r="M2307" t="str">
            <v>Yes</v>
          </cell>
          <cell r="N2307" t="str">
            <v>Yes</v>
          </cell>
          <cell r="AS2307">
            <v>0</v>
          </cell>
          <cell r="AY2307">
            <v>37441.4706660597</v>
          </cell>
          <cell r="BE2307">
            <v>101304.12613866772</v>
          </cell>
        </row>
        <row r="2308">
          <cell r="E2308" t="str">
            <v>Removal of foreign body under the deep fascia</v>
          </cell>
          <cell r="I2308" t="str">
            <v>No</v>
          </cell>
          <cell r="J2308" t="str">
            <v>No</v>
          </cell>
          <cell r="K2308" t="str">
            <v>Yes</v>
          </cell>
          <cell r="L2308" t="str">
            <v>Yes</v>
          </cell>
          <cell r="M2308" t="str">
            <v>Yes</v>
          </cell>
          <cell r="N2308" t="str">
            <v>Yes</v>
          </cell>
          <cell r="AS2308">
            <v>0</v>
          </cell>
          <cell r="AY2308">
            <v>40408.952494763405</v>
          </cell>
          <cell r="BE2308">
            <v>105500.09312490743</v>
          </cell>
        </row>
        <row r="2309">
          <cell r="E2309" t="str">
            <v>Repair of boutonnière deformity or mallet finger with graft</v>
          </cell>
          <cell r="I2309" t="str">
            <v>No</v>
          </cell>
          <cell r="J2309" t="str">
            <v>No</v>
          </cell>
          <cell r="K2309" t="str">
            <v>Yes</v>
          </cell>
          <cell r="L2309" t="str">
            <v>Yes</v>
          </cell>
          <cell r="M2309" t="str">
            <v>Yes</v>
          </cell>
          <cell r="N2309" t="str">
            <v>Yes</v>
          </cell>
          <cell r="AS2309">
            <v>0</v>
          </cell>
          <cell r="AY2309">
            <v>54443.049994763416</v>
          </cell>
          <cell r="BE2309">
            <v>116018.15020824077</v>
          </cell>
        </row>
        <row r="2310">
          <cell r="E2310" t="str">
            <v>Repair of conjunctiva by grafting</v>
          </cell>
          <cell r="I2310" t="str">
            <v>No</v>
          </cell>
          <cell r="J2310" t="str">
            <v>No</v>
          </cell>
          <cell r="K2310" t="str">
            <v>Yes</v>
          </cell>
          <cell r="L2310" t="str">
            <v>Yes</v>
          </cell>
          <cell r="M2310" t="str">
            <v>Yes</v>
          </cell>
          <cell r="N2310" t="str">
            <v>Yes</v>
          </cell>
          <cell r="AS2310">
            <v>0</v>
          </cell>
          <cell r="AY2310">
            <v>66002.96965217081</v>
          </cell>
          <cell r="BE2310">
            <v>144742.41429530349</v>
          </cell>
        </row>
        <row r="2311">
          <cell r="E2311" t="str">
            <v>Repair of deep laceration involving extensive muscle damage</v>
          </cell>
          <cell r="I2311" t="str">
            <v>No</v>
          </cell>
          <cell r="J2311" t="str">
            <v>No</v>
          </cell>
          <cell r="K2311" t="str">
            <v>Yes</v>
          </cell>
          <cell r="L2311" t="str">
            <v>Yes</v>
          </cell>
          <cell r="M2311" t="str">
            <v>Yes</v>
          </cell>
          <cell r="N2311" t="str">
            <v>Yes</v>
          </cell>
          <cell r="AS2311">
            <v>0</v>
          </cell>
          <cell r="AY2311">
            <v>86377.463309578219</v>
          </cell>
          <cell r="BE2311">
            <v>160168.4895004218</v>
          </cell>
        </row>
        <row r="2312">
          <cell r="E2312" t="str">
            <v>Repair of lacerated conjunctiva</v>
          </cell>
          <cell r="I2312" t="str">
            <v>No</v>
          </cell>
          <cell r="J2312" t="str">
            <v>No</v>
          </cell>
          <cell r="K2312" t="str">
            <v>Yes</v>
          </cell>
          <cell r="L2312" t="str">
            <v>Yes</v>
          </cell>
          <cell r="M2312" t="str">
            <v>Yes</v>
          </cell>
          <cell r="N2312" t="str">
            <v>Yes</v>
          </cell>
          <cell r="AS2312">
            <v>0</v>
          </cell>
          <cell r="AY2312">
            <v>43750.485666059692</v>
          </cell>
          <cell r="BE2312">
            <v>101863.14113866772</v>
          </cell>
        </row>
        <row r="2313">
          <cell r="E2313" t="str">
            <v>Repair of nail bed (first lesion)</v>
          </cell>
          <cell r="I2313" t="str">
            <v>No</v>
          </cell>
          <cell r="J2313" t="str">
            <v>No</v>
          </cell>
          <cell r="K2313" t="str">
            <v>Yes</v>
          </cell>
          <cell r="L2313" t="str">
            <v>Yes</v>
          </cell>
          <cell r="M2313" t="str">
            <v>Yes</v>
          </cell>
          <cell r="N2313" t="str">
            <v>Yes</v>
          </cell>
          <cell r="AS2313">
            <v>0</v>
          </cell>
          <cell r="AY2313">
            <v>46637.730041059694</v>
          </cell>
          <cell r="BE2313">
            <v>105132.10520116771</v>
          </cell>
        </row>
        <row r="2314">
          <cell r="E2314" t="str">
            <v>Repair of nail bed (multiple)</v>
          </cell>
          <cell r="I2314" t="str">
            <v>No</v>
          </cell>
          <cell r="J2314" t="str">
            <v>No</v>
          </cell>
          <cell r="K2314" t="str">
            <v>Yes</v>
          </cell>
          <cell r="L2314" t="str">
            <v>Yes</v>
          </cell>
          <cell r="M2314" t="str">
            <v>Yes</v>
          </cell>
          <cell r="N2314" t="str">
            <v>Yes</v>
          </cell>
          <cell r="AS2314">
            <v>0</v>
          </cell>
          <cell r="AY2314">
            <v>62414.593494763401</v>
          </cell>
          <cell r="BE2314">
            <v>121755.73412490742</v>
          </cell>
        </row>
        <row r="2315">
          <cell r="E2315" t="str">
            <v>Repair of oronasal fistula (large) second stage</v>
          </cell>
          <cell r="I2315" t="str">
            <v>No</v>
          </cell>
          <cell r="J2315" t="str">
            <v>No</v>
          </cell>
          <cell r="K2315" t="str">
            <v>Yes</v>
          </cell>
          <cell r="L2315" t="str">
            <v>Yes</v>
          </cell>
          <cell r="M2315" t="str">
            <v>Yes</v>
          </cell>
          <cell r="N2315" t="str">
            <v>Yes</v>
          </cell>
          <cell r="AS2315">
            <v>0</v>
          </cell>
          <cell r="AY2315">
            <v>77068.948152170808</v>
          </cell>
          <cell r="BE2315">
            <v>148275.89279530352</v>
          </cell>
        </row>
        <row r="2316">
          <cell r="E2316" t="str">
            <v>Repair of oronasal fistula (large), distant flap</v>
          </cell>
          <cell r="I2316" t="str">
            <v>No</v>
          </cell>
          <cell r="J2316" t="str">
            <v>No</v>
          </cell>
          <cell r="K2316" t="str">
            <v>Yes</v>
          </cell>
          <cell r="L2316" t="str">
            <v>Yes</v>
          </cell>
          <cell r="M2316" t="str">
            <v>Yes</v>
          </cell>
          <cell r="N2316" t="str">
            <v>Yes</v>
          </cell>
          <cell r="AS2316">
            <v>0</v>
          </cell>
          <cell r="AY2316">
            <v>84295.66430957822</v>
          </cell>
          <cell r="BE2316">
            <v>159984.19050042183</v>
          </cell>
        </row>
        <row r="2317">
          <cell r="E2317" t="str">
            <v>Repair of oronasal fistula (small), one stage or first stage</v>
          </cell>
          <cell r="I2317" t="str">
            <v>No</v>
          </cell>
          <cell r="J2317" t="str">
            <v>No</v>
          </cell>
          <cell r="K2317" t="str">
            <v>Yes</v>
          </cell>
          <cell r="L2317" t="str">
            <v>Yes</v>
          </cell>
          <cell r="M2317" t="str">
            <v>Yes</v>
          </cell>
          <cell r="N2317" t="str">
            <v>Yes</v>
          </cell>
          <cell r="AS2317">
            <v>0</v>
          </cell>
          <cell r="AY2317">
            <v>69842.231994763395</v>
          </cell>
          <cell r="BE2317">
            <v>137430.0950901852</v>
          </cell>
        </row>
        <row r="2318">
          <cell r="E2318" t="str">
            <v>Replantation of amputated upper limb</v>
          </cell>
          <cell r="I2318" t="str">
            <v>No</v>
          </cell>
          <cell r="J2318" t="str">
            <v>No</v>
          </cell>
          <cell r="K2318" t="str">
            <v>Yes</v>
          </cell>
          <cell r="L2318" t="str">
            <v>Yes</v>
          </cell>
          <cell r="M2318" t="str">
            <v>Yes</v>
          </cell>
          <cell r="N2318" t="str">
            <v>Yes</v>
          </cell>
          <cell r="AS2318">
            <v>0</v>
          </cell>
          <cell r="AY2318">
            <v>267133.68671681895</v>
          </cell>
          <cell r="BE2318">
            <v>433757.72018406377</v>
          </cell>
        </row>
        <row r="2319">
          <cell r="E2319" t="str">
            <v>Replantation of finger (per finger)</v>
          </cell>
          <cell r="I2319" t="str">
            <v>No</v>
          </cell>
          <cell r="J2319" t="str">
            <v>No</v>
          </cell>
          <cell r="K2319" t="str">
            <v>Yes</v>
          </cell>
          <cell r="L2319" t="str">
            <v>Yes</v>
          </cell>
          <cell r="M2319" t="str">
            <v>Yes</v>
          </cell>
          <cell r="N2319" t="str">
            <v>Yes</v>
          </cell>
          <cell r="AS2319">
            <v>0</v>
          </cell>
          <cell r="AY2319">
            <v>267133.68671681895</v>
          </cell>
          <cell r="BE2319">
            <v>433757.72018406377</v>
          </cell>
        </row>
        <row r="2320">
          <cell r="E2320" t="str">
            <v>Resection for lip malignancy</v>
          </cell>
          <cell r="I2320" t="str">
            <v>No</v>
          </cell>
          <cell r="J2320" t="str">
            <v>No</v>
          </cell>
          <cell r="K2320" t="str">
            <v>Yes</v>
          </cell>
          <cell r="L2320" t="str">
            <v>Yes</v>
          </cell>
          <cell r="M2320" t="str">
            <v>Yes</v>
          </cell>
          <cell r="N2320" t="str">
            <v>Yes</v>
          </cell>
          <cell r="AS2320">
            <v>0</v>
          </cell>
          <cell r="AY2320">
            <v>104946.69349476339</v>
          </cell>
          <cell r="BE2320">
            <v>182877.99669435184</v>
          </cell>
        </row>
        <row r="2321">
          <cell r="E2321" t="str">
            <v>Scar revision: multiple scars</v>
          </cell>
          <cell r="I2321" t="str">
            <v>No</v>
          </cell>
          <cell r="J2321" t="str">
            <v>No</v>
          </cell>
          <cell r="K2321" t="str">
            <v>Yes</v>
          </cell>
          <cell r="L2321" t="str">
            <v>Yes</v>
          </cell>
          <cell r="M2321" t="str">
            <v>Yes</v>
          </cell>
          <cell r="N2321" t="str">
            <v>Yes</v>
          </cell>
          <cell r="AS2321">
            <v>0</v>
          </cell>
          <cell r="AY2321">
            <v>77068.948152170808</v>
          </cell>
          <cell r="BE2321">
            <v>149138.39279530352</v>
          </cell>
        </row>
        <row r="2322">
          <cell r="E2322" t="str">
            <v>Secondary cleft rhinoplasty</v>
          </cell>
          <cell r="I2322" t="str">
            <v>No</v>
          </cell>
          <cell r="J2322" t="str">
            <v>No</v>
          </cell>
          <cell r="K2322" t="str">
            <v>Yes</v>
          </cell>
          <cell r="L2322" t="str">
            <v>Yes</v>
          </cell>
          <cell r="M2322" t="str">
            <v>Yes</v>
          </cell>
          <cell r="N2322" t="str">
            <v>Yes</v>
          </cell>
          <cell r="AS2322">
            <v>0</v>
          </cell>
          <cell r="AY2322">
            <v>104482.01912439303</v>
          </cell>
          <cell r="BE2322">
            <v>204863.40841065842</v>
          </cell>
        </row>
        <row r="2323">
          <cell r="E2323" t="str">
            <v>Secondary extensor tendon repair, &gt; 5 tendons</v>
          </cell>
          <cell r="I2323" t="str">
            <v>No</v>
          </cell>
          <cell r="J2323" t="str">
            <v>No</v>
          </cell>
          <cell r="K2323" t="str">
            <v>Yes</v>
          </cell>
          <cell r="L2323" t="str">
            <v>Yes</v>
          </cell>
          <cell r="M2323" t="str">
            <v>Yes</v>
          </cell>
          <cell r="N2323" t="str">
            <v>Yes</v>
          </cell>
          <cell r="AS2323">
            <v>0</v>
          </cell>
          <cell r="AY2323">
            <v>131836.45194838376</v>
          </cell>
          <cell r="BE2323">
            <v>236164.71868200615</v>
          </cell>
        </row>
        <row r="2324">
          <cell r="E2324" t="str">
            <v>Secondary extensor tendon repair, 2 to 5 tendons</v>
          </cell>
          <cell r="I2324" t="str">
            <v>No</v>
          </cell>
          <cell r="J2324" t="str">
            <v>No</v>
          </cell>
          <cell r="K2324" t="str">
            <v>Yes</v>
          </cell>
          <cell r="L2324" t="str">
            <v>Yes</v>
          </cell>
          <cell r="M2324" t="str">
            <v>Yes</v>
          </cell>
          <cell r="N2324" t="str">
            <v>Yes</v>
          </cell>
          <cell r="AS2324">
            <v>0</v>
          </cell>
          <cell r="AY2324">
            <v>106352.40109772058</v>
          </cell>
          <cell r="BE2324">
            <v>192172.54063609565</v>
          </cell>
        </row>
        <row r="2325">
          <cell r="E2325" t="str">
            <v>Secondary extensor tendon repair, one tendon</v>
          </cell>
          <cell r="I2325" t="str">
            <v>No</v>
          </cell>
          <cell r="J2325" t="str">
            <v>No</v>
          </cell>
          <cell r="K2325" t="str">
            <v>Yes</v>
          </cell>
          <cell r="L2325" t="str">
            <v>Yes</v>
          </cell>
          <cell r="M2325" t="str">
            <v>Yes</v>
          </cell>
          <cell r="N2325" t="str">
            <v>Yes</v>
          </cell>
          <cell r="AS2325">
            <v>0</v>
          </cell>
          <cell r="AY2325">
            <v>77068.948152170808</v>
          </cell>
          <cell r="BE2325">
            <v>148275.89279530352</v>
          </cell>
        </row>
        <row r="2326">
          <cell r="E2326" t="str">
            <v>Secondary flexor tendon repair, &gt; 5 tendons</v>
          </cell>
          <cell r="I2326" t="str">
            <v>No</v>
          </cell>
          <cell r="J2326" t="str">
            <v>No</v>
          </cell>
          <cell r="K2326" t="str">
            <v>Yes</v>
          </cell>
          <cell r="L2326" t="str">
            <v>Yes</v>
          </cell>
          <cell r="M2326" t="str">
            <v>Yes</v>
          </cell>
          <cell r="N2326" t="str">
            <v>Yes</v>
          </cell>
          <cell r="AS2326">
            <v>0</v>
          </cell>
          <cell r="AY2326">
            <v>131836.45194838376</v>
          </cell>
          <cell r="BE2326">
            <v>236164.71868200615</v>
          </cell>
        </row>
        <row r="2327">
          <cell r="E2327" t="str">
            <v>Secondary flexor tendon repair, 2 to 5 tendons</v>
          </cell>
          <cell r="I2327" t="str">
            <v>No</v>
          </cell>
          <cell r="J2327" t="str">
            <v>No</v>
          </cell>
          <cell r="K2327" t="str">
            <v>Yes</v>
          </cell>
          <cell r="L2327" t="str">
            <v>Yes</v>
          </cell>
          <cell r="M2327" t="str">
            <v>Yes</v>
          </cell>
          <cell r="N2327" t="str">
            <v>Yes</v>
          </cell>
          <cell r="AS2327">
            <v>0</v>
          </cell>
          <cell r="AY2327">
            <v>168208.67009772061</v>
          </cell>
          <cell r="BE2327">
            <v>268288.80963609566</v>
          </cell>
        </row>
        <row r="2328">
          <cell r="E2328" t="str">
            <v>Secondary flexor tendon repair, one tendon</v>
          </cell>
          <cell r="I2328" t="str">
            <v>No</v>
          </cell>
          <cell r="J2328" t="str">
            <v>No</v>
          </cell>
          <cell r="K2328" t="str">
            <v>Yes</v>
          </cell>
          <cell r="L2328" t="str">
            <v>Yes</v>
          </cell>
          <cell r="M2328" t="str">
            <v>Yes</v>
          </cell>
          <cell r="N2328" t="str">
            <v>Yes</v>
          </cell>
          <cell r="AS2328">
            <v>0</v>
          </cell>
          <cell r="AY2328">
            <v>138925.21715217081</v>
          </cell>
          <cell r="BE2328">
            <v>224392.16179530346</v>
          </cell>
        </row>
        <row r="2329">
          <cell r="E2329" t="str">
            <v>Septorhinoplasty</v>
          </cell>
          <cell r="I2329" t="str">
            <v>No</v>
          </cell>
          <cell r="J2329" t="str">
            <v>No</v>
          </cell>
          <cell r="K2329" t="str">
            <v>Yes</v>
          </cell>
          <cell r="L2329" t="str">
            <v>Yes</v>
          </cell>
          <cell r="M2329" t="str">
            <v>Yes</v>
          </cell>
          <cell r="N2329" t="str">
            <v>Yes</v>
          </cell>
          <cell r="AS2329">
            <v>0</v>
          </cell>
          <cell r="AY2329">
            <v>110328.73528180043</v>
          </cell>
          <cell r="BE2329">
            <v>210649.20611577673</v>
          </cell>
        </row>
        <row r="2330">
          <cell r="E2330" t="str">
            <v>Simple z-plasty</v>
          </cell>
          <cell r="I2330" t="str">
            <v>No</v>
          </cell>
          <cell r="J2330" t="str">
            <v>No</v>
          </cell>
          <cell r="K2330" t="str">
            <v>Yes</v>
          </cell>
          <cell r="L2330" t="str">
            <v>Yes</v>
          </cell>
          <cell r="M2330" t="str">
            <v>Yes</v>
          </cell>
          <cell r="N2330" t="str">
            <v>Yes</v>
          </cell>
          <cell r="AS2330">
            <v>0</v>
          </cell>
          <cell r="AY2330">
            <v>68550.479494763407</v>
          </cell>
          <cell r="BE2330">
            <v>135185.57970824075</v>
          </cell>
        </row>
        <row r="2331">
          <cell r="E2331" t="str">
            <v>Single tendon transfers</v>
          </cell>
          <cell r="I2331" t="str">
            <v>No</v>
          </cell>
          <cell r="J2331" t="str">
            <v>No</v>
          </cell>
          <cell r="K2331" t="str">
            <v>Yes</v>
          </cell>
          <cell r="L2331" t="str">
            <v>Yes</v>
          </cell>
          <cell r="M2331" t="str">
            <v>Yes</v>
          </cell>
          <cell r="N2331" t="str">
            <v>Yes</v>
          </cell>
          <cell r="AS2331">
            <v>0</v>
          </cell>
          <cell r="AY2331">
            <v>80551.480494763397</v>
          </cell>
          <cell r="BE2331">
            <v>142216.84359018519</v>
          </cell>
        </row>
        <row r="2332">
          <cell r="E2332" t="str">
            <v>Skin contracture release multiple fingers and or webspaces and ftsg</v>
          </cell>
          <cell r="I2332" t="str">
            <v>No</v>
          </cell>
          <cell r="J2332" t="str">
            <v>No</v>
          </cell>
          <cell r="K2332" t="str">
            <v>Yes</v>
          </cell>
          <cell r="L2332" t="str">
            <v>Yes</v>
          </cell>
          <cell r="M2332" t="str">
            <v>Yes</v>
          </cell>
          <cell r="N2332" t="str">
            <v>Yes</v>
          </cell>
          <cell r="AS2332">
            <v>0</v>
          </cell>
          <cell r="AY2332">
            <v>104168.34512439303</v>
          </cell>
          <cell r="BE2332">
            <v>181172.53441065844</v>
          </cell>
        </row>
        <row r="2333">
          <cell r="E2333" t="str">
            <v>Skin contracture release of a big joint or neck</v>
          </cell>
          <cell r="I2333" t="str">
            <v>No</v>
          </cell>
          <cell r="J2333" t="str">
            <v>No</v>
          </cell>
          <cell r="K2333" t="str">
            <v>Yes</v>
          </cell>
          <cell r="L2333" t="str">
            <v>Yes</v>
          </cell>
          <cell r="M2333" t="str">
            <v>Yes</v>
          </cell>
          <cell r="N2333" t="str">
            <v>Yes</v>
          </cell>
          <cell r="AS2333">
            <v>0</v>
          </cell>
          <cell r="AY2333">
            <v>104858.34512439302</v>
          </cell>
          <cell r="BE2333">
            <v>181862.53441065844</v>
          </cell>
        </row>
        <row r="2334">
          <cell r="E2334" t="str">
            <v>Skin contracture release of a joint with z-plasty</v>
          </cell>
          <cell r="I2334" t="str">
            <v>No</v>
          </cell>
          <cell r="J2334" t="str">
            <v>No</v>
          </cell>
          <cell r="K2334" t="str">
            <v>Yes</v>
          </cell>
          <cell r="L2334" t="str">
            <v>Yes</v>
          </cell>
          <cell r="M2334" t="str">
            <v>Yes</v>
          </cell>
          <cell r="N2334" t="str">
            <v>Yes</v>
          </cell>
          <cell r="AS2334">
            <v>0</v>
          </cell>
          <cell r="AY2334">
            <v>89714.912809578207</v>
          </cell>
          <cell r="BE2334">
            <v>159480.93900042181</v>
          </cell>
        </row>
        <row r="2335">
          <cell r="E2335" t="str">
            <v>Skin contracture release of one finger and ftsg</v>
          </cell>
          <cell r="I2335" t="str">
            <v>No</v>
          </cell>
          <cell r="J2335" t="str">
            <v>No</v>
          </cell>
          <cell r="K2335" t="str">
            <v>Yes</v>
          </cell>
          <cell r="L2335" t="str">
            <v>Yes</v>
          </cell>
          <cell r="M2335" t="str">
            <v>Yes</v>
          </cell>
          <cell r="N2335" t="str">
            <v>Yes</v>
          </cell>
          <cell r="AS2335">
            <v>0</v>
          </cell>
          <cell r="AY2335">
            <v>80551.480494763397</v>
          </cell>
          <cell r="BE2335">
            <v>142216.84359018519</v>
          </cell>
        </row>
        <row r="2336">
          <cell r="E2336" t="str">
            <v>Skin flap in hand injuries</v>
          </cell>
          <cell r="I2336" t="str">
            <v>No</v>
          </cell>
          <cell r="J2336" t="str">
            <v>No</v>
          </cell>
          <cell r="K2336" t="str">
            <v>Yes</v>
          </cell>
          <cell r="L2336" t="str">
            <v>Yes</v>
          </cell>
          <cell r="M2336" t="str">
            <v>Yes</v>
          </cell>
          <cell r="N2336" t="str">
            <v>Yes</v>
          </cell>
          <cell r="AS2336">
            <v>0</v>
          </cell>
          <cell r="AY2336">
            <v>221306.89085957821</v>
          </cell>
          <cell r="BE2336">
            <v>291072.91705042182</v>
          </cell>
        </row>
        <row r="2337">
          <cell r="E2337" t="str">
            <v xml:space="preserve">Split thickness skin graft of the face, neck, ears, genitalia, hands, feet and/or multiple 
digits; &amp;gt; 100 cm2 or part thereof
</v>
          </cell>
          <cell r="I2337" t="str">
            <v>No</v>
          </cell>
          <cell r="J2337" t="str">
            <v>No</v>
          </cell>
          <cell r="K2337" t="str">
            <v>Yes</v>
          </cell>
          <cell r="L2337" t="str">
            <v>Yes</v>
          </cell>
          <cell r="M2337" t="str">
            <v>Yes</v>
          </cell>
          <cell r="N2337" t="str">
            <v>Yes</v>
          </cell>
          <cell r="AS2337">
            <v>0</v>
          </cell>
          <cell r="AY2337">
            <v>101016.89085957821</v>
          </cell>
          <cell r="BE2337">
            <v>170782.91705042179</v>
          </cell>
        </row>
        <row r="2338">
          <cell r="E2338" t="str">
            <v>Split thickness skin graft of the trunk, arms and or legs &lt;= 100 cm2</v>
          </cell>
          <cell r="I2338" t="str">
            <v>No</v>
          </cell>
          <cell r="J2338" t="str">
            <v>No</v>
          </cell>
          <cell r="K2338" t="str">
            <v>Yes</v>
          </cell>
          <cell r="L2338" t="str">
            <v>Yes</v>
          </cell>
          <cell r="M2338" t="str">
            <v>Yes</v>
          </cell>
          <cell r="N2338" t="str">
            <v>Yes</v>
          </cell>
          <cell r="AS2338">
            <v>0</v>
          </cell>
          <cell r="AY2338">
            <v>95170.1747021708</v>
          </cell>
          <cell r="BE2338">
            <v>161317.11934530351</v>
          </cell>
        </row>
        <row r="2339">
          <cell r="E2339" t="str">
            <v>Split thickness skin graft of the trunk, arms and or legs &gt; 100 cm2</v>
          </cell>
          <cell r="I2339" t="str">
            <v>No</v>
          </cell>
          <cell r="J2339" t="str">
            <v>No</v>
          </cell>
          <cell r="K2339" t="str">
            <v>Yes</v>
          </cell>
          <cell r="L2339" t="str">
            <v>Yes</v>
          </cell>
          <cell r="M2339" t="str">
            <v>Yes</v>
          </cell>
          <cell r="N2339" t="str">
            <v>Yes</v>
          </cell>
          <cell r="AS2339">
            <v>0</v>
          </cell>
          <cell r="AY2339">
            <v>84295.66430957822</v>
          </cell>
          <cell r="BE2339">
            <v>159984.19050042183</v>
          </cell>
        </row>
        <row r="2340">
          <cell r="E2340" t="str">
            <v>Standard abdominoplasty</v>
          </cell>
          <cell r="I2340" t="str">
            <v>No</v>
          </cell>
          <cell r="J2340" t="str">
            <v>No</v>
          </cell>
          <cell r="K2340" t="str">
            <v>Yes</v>
          </cell>
          <cell r="L2340" t="str">
            <v>Yes</v>
          </cell>
          <cell r="M2340" t="str">
            <v>Yes</v>
          </cell>
          <cell r="N2340" t="str">
            <v>Yes</v>
          </cell>
          <cell r="AS2340">
            <v>0</v>
          </cell>
          <cell r="AY2340">
            <v>125753.70367439302</v>
          </cell>
          <cell r="BE2340">
            <v>201916.09296065845</v>
          </cell>
        </row>
        <row r="2341">
          <cell r="E2341" t="str">
            <v>Sub-areolar cone excision of ducts or wedge excision of breast repair by superior rectus, levator or frontalis muscle operation</v>
          </cell>
          <cell r="I2341" t="str">
            <v>No</v>
          </cell>
          <cell r="J2341" t="str">
            <v>No</v>
          </cell>
          <cell r="K2341" t="str">
            <v>Yes</v>
          </cell>
          <cell r="L2341" t="str">
            <v>Yes</v>
          </cell>
          <cell r="M2341" t="str">
            <v>Yes</v>
          </cell>
          <cell r="N2341" t="str">
            <v>Yes</v>
          </cell>
          <cell r="AS2341">
            <v>0</v>
          </cell>
          <cell r="AY2341">
            <v>84295.66430957822</v>
          </cell>
          <cell r="BE2341">
            <v>159984.19050042183</v>
          </cell>
        </row>
        <row r="2342">
          <cell r="E2342" t="str">
            <v>Suture: digital nerve: primary</v>
          </cell>
          <cell r="I2342" t="str">
            <v>No</v>
          </cell>
          <cell r="J2342" t="str">
            <v>No</v>
          </cell>
          <cell r="K2342" t="str">
            <v>Yes</v>
          </cell>
          <cell r="L2342" t="str">
            <v>Yes</v>
          </cell>
          <cell r="M2342" t="str">
            <v>Yes</v>
          </cell>
          <cell r="N2342" t="str">
            <v>Yes</v>
          </cell>
          <cell r="AS2342">
            <v>0</v>
          </cell>
          <cell r="AY2342">
            <v>69842.231994763395</v>
          </cell>
          <cell r="BE2342">
            <v>138292.5950901852</v>
          </cell>
        </row>
        <row r="2343">
          <cell r="E2343" t="str">
            <v>Suture: digital nerve: secondary</v>
          </cell>
          <cell r="I2343" t="str">
            <v>No</v>
          </cell>
          <cell r="J2343" t="str">
            <v>No</v>
          </cell>
          <cell r="K2343" t="str">
            <v>Yes</v>
          </cell>
          <cell r="L2343" t="str">
            <v>Yes</v>
          </cell>
          <cell r="M2343" t="str">
            <v>Yes</v>
          </cell>
          <cell r="N2343" t="str">
            <v>Yes</v>
          </cell>
          <cell r="AS2343">
            <v>0</v>
          </cell>
          <cell r="AY2343">
            <v>82488.196652170795</v>
          </cell>
          <cell r="BE2343">
            <v>148635.1412953035</v>
          </cell>
        </row>
        <row r="2344">
          <cell r="E2344" t="str">
            <v>Suture: large nerve: primary</v>
          </cell>
          <cell r="I2344" t="str">
            <v>No</v>
          </cell>
          <cell r="J2344" t="str">
            <v>No</v>
          </cell>
          <cell r="K2344" t="str">
            <v>Yes</v>
          </cell>
          <cell r="L2344" t="str">
            <v>Yes</v>
          </cell>
          <cell r="M2344" t="str">
            <v>Yes</v>
          </cell>
          <cell r="N2344" t="str">
            <v>Yes</v>
          </cell>
          <cell r="AS2344">
            <v>0</v>
          </cell>
          <cell r="AY2344">
            <v>82488.196652170795</v>
          </cell>
          <cell r="BE2344">
            <v>148635.1412953035</v>
          </cell>
        </row>
        <row r="2345">
          <cell r="E2345" t="str">
            <v>Suture: large nerve: secondary</v>
          </cell>
          <cell r="I2345" t="str">
            <v>No</v>
          </cell>
          <cell r="J2345" t="str">
            <v>No</v>
          </cell>
          <cell r="K2345" t="str">
            <v>Yes</v>
          </cell>
          <cell r="L2345" t="str">
            <v>Yes</v>
          </cell>
          <cell r="M2345" t="str">
            <v>Yes</v>
          </cell>
          <cell r="N2345" t="str">
            <v>Yes</v>
          </cell>
          <cell r="AS2345">
            <v>0</v>
          </cell>
          <cell r="AY2345">
            <v>84295.66430957822</v>
          </cell>
          <cell r="BE2345">
            <v>159984.19050042183</v>
          </cell>
        </row>
        <row r="2346">
          <cell r="E2346" t="str">
            <v>Syndactyly release, one webspace</v>
          </cell>
          <cell r="I2346" t="str">
            <v>No</v>
          </cell>
          <cell r="J2346" t="str">
            <v>No</v>
          </cell>
          <cell r="K2346" t="str">
            <v>Yes</v>
          </cell>
          <cell r="L2346" t="str">
            <v>Yes</v>
          </cell>
          <cell r="M2346" t="str">
            <v>Yes</v>
          </cell>
          <cell r="N2346" t="str">
            <v>Yes</v>
          </cell>
          <cell r="AS2346">
            <v>0</v>
          </cell>
          <cell r="AY2346">
            <v>96361.453939207844</v>
          </cell>
          <cell r="BE2346">
            <v>178050.34819589506</v>
          </cell>
        </row>
        <row r="2347">
          <cell r="E2347" t="str">
            <v>Syndactyly release, two webspaces</v>
          </cell>
          <cell r="I2347" t="str">
            <v>No</v>
          </cell>
          <cell r="J2347" t="str">
            <v>No</v>
          </cell>
          <cell r="K2347" t="str">
            <v>Yes</v>
          </cell>
          <cell r="L2347" t="str">
            <v>Yes</v>
          </cell>
          <cell r="M2347" t="str">
            <v>Yes</v>
          </cell>
          <cell r="N2347" t="str">
            <v>Yes</v>
          </cell>
          <cell r="AS2347">
            <v>0</v>
          </cell>
          <cell r="AY2347">
            <v>98749.096624393031</v>
          </cell>
          <cell r="BE2347">
            <v>180813.28591065845</v>
          </cell>
        </row>
        <row r="2348">
          <cell r="E2348" t="str">
            <v>Tendon freeing operation &lt; 5 tendons</v>
          </cell>
          <cell r="I2348" t="str">
            <v>No</v>
          </cell>
          <cell r="J2348" t="str">
            <v>No</v>
          </cell>
          <cell r="K2348" t="str">
            <v>Yes</v>
          </cell>
          <cell r="L2348" t="str">
            <v>Yes</v>
          </cell>
          <cell r="M2348" t="str">
            <v>Yes</v>
          </cell>
          <cell r="N2348" t="str">
            <v>Yes</v>
          </cell>
          <cell r="AS2348">
            <v>0</v>
          </cell>
          <cell r="AY2348">
            <v>92499.108809578203</v>
          </cell>
          <cell r="BE2348">
            <v>121235.43500042181</v>
          </cell>
        </row>
        <row r="2349">
          <cell r="E2349" t="str">
            <v>Tendon freeing operation &gt; 5 tendons</v>
          </cell>
          <cell r="I2349" t="str">
            <v>No</v>
          </cell>
          <cell r="J2349" t="str">
            <v>No</v>
          </cell>
          <cell r="K2349" t="str">
            <v>Yes</v>
          </cell>
          <cell r="L2349" t="str">
            <v>Yes</v>
          </cell>
          <cell r="M2349" t="str">
            <v>Yes</v>
          </cell>
          <cell r="N2349" t="str">
            <v>Yes</v>
          </cell>
          <cell r="AS2349">
            <v>0</v>
          </cell>
          <cell r="AY2349">
            <v>106952.54112439303</v>
          </cell>
          <cell r="BE2349">
            <v>142927.03041065842</v>
          </cell>
        </row>
        <row r="2350">
          <cell r="E2350" t="str">
            <v>Thumb duplication correction</v>
          </cell>
          <cell r="I2350" t="str">
            <v>No</v>
          </cell>
          <cell r="J2350" t="str">
            <v>No</v>
          </cell>
          <cell r="K2350" t="str">
            <v>Yes</v>
          </cell>
          <cell r="L2350" t="str">
            <v>Yes</v>
          </cell>
          <cell r="M2350" t="str">
            <v>Yes</v>
          </cell>
          <cell r="N2350" t="str">
            <v>Yes</v>
          </cell>
          <cell r="AS2350">
            <v>0</v>
          </cell>
          <cell r="AY2350">
            <v>85272.392652170791</v>
          </cell>
          <cell r="BE2350">
            <v>110389.6372953035</v>
          </cell>
        </row>
        <row r="2351">
          <cell r="E2351" t="str">
            <v>Tissue expander insertion</v>
          </cell>
          <cell r="I2351" t="str">
            <v>No</v>
          </cell>
          <cell r="J2351" t="str">
            <v>No</v>
          </cell>
          <cell r="K2351" t="str">
            <v>Yes</v>
          </cell>
          <cell r="L2351" t="str">
            <v>Yes</v>
          </cell>
          <cell r="M2351" t="str">
            <v>Yes</v>
          </cell>
          <cell r="N2351" t="str">
            <v>Yes</v>
          </cell>
          <cell r="AS2351">
            <v>0</v>
          </cell>
          <cell r="AY2351">
            <v>55150.901494763391</v>
          </cell>
          <cell r="BE2351">
            <v>75556.564590185197</v>
          </cell>
        </row>
        <row r="2352">
          <cell r="E2352" t="str">
            <v>Tissue expander insertion: multiple expanders</v>
          </cell>
          <cell r="I2352" t="str">
            <v>No</v>
          </cell>
          <cell r="J2352" t="str">
            <v>No</v>
          </cell>
          <cell r="K2352" t="str">
            <v>Yes</v>
          </cell>
          <cell r="L2352" t="str">
            <v>Yes</v>
          </cell>
          <cell r="M2352" t="str">
            <v>Yes</v>
          </cell>
          <cell r="N2352" t="str">
            <v>Yes</v>
          </cell>
          <cell r="AS2352">
            <v>0</v>
          </cell>
          <cell r="AY2352">
            <v>69604.333809578209</v>
          </cell>
          <cell r="BE2352">
            <v>97248.16000042182</v>
          </cell>
        </row>
        <row r="2353">
          <cell r="E2353" t="str">
            <v>Tissue expander removal, excision of lesion and cover</v>
          </cell>
          <cell r="I2353" t="str">
            <v>No</v>
          </cell>
          <cell r="J2353" t="str">
            <v>No</v>
          </cell>
          <cell r="K2353" t="str">
            <v>Yes</v>
          </cell>
          <cell r="L2353" t="str">
            <v>Yes</v>
          </cell>
          <cell r="M2353" t="str">
            <v>Yes</v>
          </cell>
          <cell r="N2353" t="str">
            <v>Yes</v>
          </cell>
          <cell r="AS2353">
            <v>0</v>
          </cell>
          <cell r="AY2353">
            <v>55150.901494763391</v>
          </cell>
          <cell r="BE2353">
            <v>75556.564590185197</v>
          </cell>
        </row>
        <row r="2354">
          <cell r="E2354" t="str">
            <v>Toe to thumb transfer</v>
          </cell>
          <cell r="I2354" t="str">
            <v>No</v>
          </cell>
          <cell r="J2354" t="str">
            <v>No</v>
          </cell>
          <cell r="K2354" t="str">
            <v>Yes</v>
          </cell>
          <cell r="L2354" t="str">
            <v>Yes</v>
          </cell>
          <cell r="M2354" t="str">
            <v>Yes</v>
          </cell>
          <cell r="N2354" t="str">
            <v>Yes</v>
          </cell>
          <cell r="AS2354">
            <v>0</v>
          </cell>
          <cell r="AY2354">
            <v>515599.45989661524</v>
          </cell>
          <cell r="BE2354">
            <v>626120.00623920769</v>
          </cell>
        </row>
        <row r="2355">
          <cell r="E2355" t="str">
            <v>Total ear reconstruction -first stage</v>
          </cell>
          <cell r="I2355" t="str">
            <v>No</v>
          </cell>
          <cell r="J2355" t="str">
            <v>No</v>
          </cell>
          <cell r="K2355" t="str">
            <v>Yes</v>
          </cell>
          <cell r="L2355" t="str">
            <v>Yes</v>
          </cell>
          <cell r="M2355" t="str">
            <v>Yes</v>
          </cell>
          <cell r="N2355" t="str">
            <v>Yes</v>
          </cell>
          <cell r="AS2355">
            <v>0</v>
          </cell>
          <cell r="AY2355">
            <v>90623.723309578199</v>
          </cell>
          <cell r="BE2355">
            <v>120222.54950042182</v>
          </cell>
        </row>
        <row r="2356">
          <cell r="E2356" t="str">
            <v>Total ear reconstruction -subsequent stage(each)</v>
          </cell>
          <cell r="I2356" t="str">
            <v>No</v>
          </cell>
          <cell r="J2356" t="str">
            <v>No</v>
          </cell>
          <cell r="K2356" t="str">
            <v>Yes</v>
          </cell>
          <cell r="L2356" t="str">
            <v>Yes</v>
          </cell>
          <cell r="M2356" t="str">
            <v>Yes</v>
          </cell>
          <cell r="N2356" t="str">
            <v>Yes</v>
          </cell>
          <cell r="AS2356">
            <v>0</v>
          </cell>
          <cell r="AY2356">
            <v>77471.483809578203</v>
          </cell>
          <cell r="BE2356">
            <v>106495.31000042183</v>
          </cell>
        </row>
        <row r="2357">
          <cell r="E2357" t="str">
            <v>Transfer neurovascular island flaps</v>
          </cell>
          <cell r="I2357" t="str">
            <v>No</v>
          </cell>
          <cell r="J2357" t="str">
            <v>No</v>
          </cell>
          <cell r="K2357" t="str">
            <v>Yes</v>
          </cell>
          <cell r="L2357" t="str">
            <v>Yes</v>
          </cell>
          <cell r="M2357" t="str">
            <v>Yes</v>
          </cell>
          <cell r="N2357" t="str">
            <v>Yes</v>
          </cell>
          <cell r="AS2357">
            <v>0</v>
          </cell>
          <cell r="AY2357">
            <v>92499.108809578203</v>
          </cell>
          <cell r="BE2357">
            <v>123848.04159764404</v>
          </cell>
        </row>
        <row r="2358">
          <cell r="E2358" t="str">
            <v>Transposition of ulnar nerve</v>
          </cell>
          <cell r="I2358" t="str">
            <v>No</v>
          </cell>
          <cell r="J2358" t="str">
            <v>No</v>
          </cell>
          <cell r="K2358" t="str">
            <v>Yes</v>
          </cell>
          <cell r="L2358" t="str">
            <v>Yes</v>
          </cell>
          <cell r="M2358" t="str">
            <v>Yes</v>
          </cell>
          <cell r="N2358" t="str">
            <v>Yes</v>
          </cell>
          <cell r="AS2358">
            <v>0</v>
          </cell>
          <cell r="AY2358">
            <v>87778.196652170795</v>
          </cell>
          <cell r="BE2358">
            <v>153062.6412953035</v>
          </cell>
        </row>
        <row r="2359">
          <cell r="E2359" t="str">
            <v>Trigeminal ganglion: coagulation through high frequency</v>
          </cell>
          <cell r="I2359" t="str">
            <v>No</v>
          </cell>
          <cell r="J2359" t="str">
            <v>No</v>
          </cell>
          <cell r="K2359" t="str">
            <v>Yes</v>
          </cell>
          <cell r="L2359" t="str">
            <v>Yes</v>
          </cell>
          <cell r="M2359" t="str">
            <v>Yes</v>
          </cell>
          <cell r="N2359" t="str">
            <v>Yes</v>
          </cell>
          <cell r="AS2359">
            <v>0</v>
          </cell>
          <cell r="AY2359">
            <v>60041.123337356003</v>
          </cell>
          <cell r="BE2359">
            <v>122343.39514548355</v>
          </cell>
        </row>
        <row r="2360">
          <cell r="E2360" t="str">
            <v>Tumours: nodular synovitis (giant cell tumour of tendon sheath)</v>
          </cell>
          <cell r="I2360" t="str">
            <v>No</v>
          </cell>
          <cell r="J2360" t="str">
            <v>No</v>
          </cell>
          <cell r="K2360" t="str">
            <v>Yes</v>
          </cell>
          <cell r="L2360" t="str">
            <v>Yes</v>
          </cell>
          <cell r="M2360" t="str">
            <v>Yes</v>
          </cell>
          <cell r="N2360" t="str">
            <v>Yes</v>
          </cell>
          <cell r="AS2360">
            <v>0</v>
          </cell>
          <cell r="AY2360">
            <v>34952.570530611774</v>
          </cell>
          <cell r="BE2360">
            <v>59182.838732803524</v>
          </cell>
        </row>
        <row r="2361">
          <cell r="E2361" t="str">
            <v>Unilateral breast reduction</v>
          </cell>
          <cell r="I2361" t="str">
            <v>No</v>
          </cell>
          <cell r="J2361" t="str">
            <v>No</v>
          </cell>
          <cell r="K2361" t="str">
            <v>Yes</v>
          </cell>
          <cell r="L2361" t="str">
            <v>Yes</v>
          </cell>
          <cell r="M2361" t="str">
            <v>Yes</v>
          </cell>
          <cell r="N2361" t="str">
            <v>Yes</v>
          </cell>
          <cell r="AS2361">
            <v>0</v>
          </cell>
          <cell r="AY2361">
            <v>92833.954309578199</v>
          </cell>
          <cell r="BE2361">
            <v>167659.98050042181</v>
          </cell>
        </row>
        <row r="2362">
          <cell r="E2362" t="str">
            <v>Velopharyngeal reconstruction with myoneuro-vascular transfer (dynamc repair)</v>
          </cell>
          <cell r="I2362" t="str">
            <v>No</v>
          </cell>
          <cell r="J2362" t="str">
            <v>No</v>
          </cell>
          <cell r="K2362" t="str">
            <v>Yes</v>
          </cell>
          <cell r="L2362" t="str">
            <v>Yes</v>
          </cell>
          <cell r="M2362" t="str">
            <v>Yes</v>
          </cell>
          <cell r="N2362" t="str">
            <v>Yes</v>
          </cell>
          <cell r="AS2362">
            <v>0</v>
          </cell>
          <cell r="AY2362">
            <v>93612.625814166182</v>
          </cell>
          <cell r="BE2362">
            <v>175951.60918097736</v>
          </cell>
        </row>
        <row r="2363">
          <cell r="E2363" t="str">
            <v>Velopharyngeal reconstruction with or without pharyngeal flap</v>
          </cell>
          <cell r="I2363" t="str">
            <v>No</v>
          </cell>
          <cell r="J2363" t="str">
            <v>No</v>
          </cell>
          <cell r="K2363" t="str">
            <v>Yes</v>
          </cell>
          <cell r="L2363" t="str">
            <v>Yes</v>
          </cell>
          <cell r="M2363" t="str">
            <v>Yes</v>
          </cell>
          <cell r="N2363" t="str">
            <v>Yes</v>
          </cell>
          <cell r="AS2363">
            <v>0</v>
          </cell>
          <cell r="AY2363">
            <v>77068.948152170808</v>
          </cell>
          <cell r="BE2363">
            <v>148275.89279530352</v>
          </cell>
        </row>
        <row r="2364">
          <cell r="E2364" t="str">
            <v>Vermilionectomy</v>
          </cell>
          <cell r="I2364" t="str">
            <v>No</v>
          </cell>
          <cell r="J2364" t="str">
            <v>No</v>
          </cell>
          <cell r="K2364" t="str">
            <v>Yes</v>
          </cell>
          <cell r="L2364" t="str">
            <v>Yes</v>
          </cell>
          <cell r="M2364" t="str">
            <v>Yes</v>
          </cell>
          <cell r="N2364" t="str">
            <v>Yes</v>
          </cell>
          <cell r="AS2364">
            <v>0</v>
          </cell>
          <cell r="AY2364">
            <v>63336.099541059702</v>
          </cell>
          <cell r="BE2364">
            <v>126996.37694075104</v>
          </cell>
        </row>
        <row r="2365">
          <cell r="E2365" t="str">
            <v>Eyelid laceration repair with cartilage graft</v>
          </cell>
          <cell r="I2365" t="str">
            <v>No</v>
          </cell>
          <cell r="J2365" t="str">
            <v>No</v>
          </cell>
          <cell r="K2365" t="str">
            <v>Yes</v>
          </cell>
          <cell r="L2365" t="str">
            <v>Yes</v>
          </cell>
          <cell r="M2365" t="str">
            <v>Yes</v>
          </cell>
          <cell r="N2365" t="str">
            <v>Yes</v>
          </cell>
          <cell r="AS2365">
            <v>0</v>
          </cell>
          <cell r="AY2365">
            <v>110077.59025402265</v>
          </cell>
          <cell r="BE2365">
            <v>202593.10573113171</v>
          </cell>
        </row>
        <row r="2366">
          <cell r="E2366" t="str">
            <v>Penis reconstruction with pedicled flap</v>
          </cell>
          <cell r="I2366" t="str">
            <v>No</v>
          </cell>
          <cell r="J2366" t="str">
            <v>No</v>
          </cell>
          <cell r="K2366" t="str">
            <v>Yes</v>
          </cell>
          <cell r="L2366" t="str">
            <v>Yes</v>
          </cell>
          <cell r="M2366" t="str">
            <v>Yes</v>
          </cell>
          <cell r="N2366" t="str">
            <v>Yes</v>
          </cell>
          <cell r="AS2366">
            <v>0</v>
          </cell>
          <cell r="AY2366">
            <v>170867.26643920783</v>
          </cell>
          <cell r="BE2366">
            <v>277451.81882089505</v>
          </cell>
        </row>
        <row r="2367">
          <cell r="E2367" t="str">
            <v>Scar revision: one scar</v>
          </cell>
          <cell r="I2367" t="str">
            <v>No</v>
          </cell>
          <cell r="J2367" t="str">
            <v>No</v>
          </cell>
          <cell r="K2367" t="str">
            <v>Yes</v>
          </cell>
          <cell r="L2367" t="str">
            <v>Yes</v>
          </cell>
          <cell r="M2367" t="str">
            <v>Yes</v>
          </cell>
          <cell r="N2367" t="str">
            <v>Yes</v>
          </cell>
          <cell r="AS2367">
            <v>0</v>
          </cell>
          <cell r="AY2367">
            <v>66228.873916059703</v>
          </cell>
          <cell r="BE2367">
            <v>132869.69623762605</v>
          </cell>
        </row>
        <row r="2368">
          <cell r="E2368" t="str">
            <v>Bronchoscopy</v>
          </cell>
          <cell r="I2368" t="str">
            <v>No</v>
          </cell>
          <cell r="J2368" t="str">
            <v>No</v>
          </cell>
          <cell r="K2368" t="str">
            <v>Yes</v>
          </cell>
          <cell r="L2368" t="str">
            <v>Yes</v>
          </cell>
          <cell r="M2368" t="str">
            <v>Yes</v>
          </cell>
          <cell r="N2368" t="str">
            <v>Yes</v>
          </cell>
          <cell r="AS2368">
            <v>0</v>
          </cell>
          <cell r="AY2368">
            <v>34431.42839916666</v>
          </cell>
          <cell r="BE2368">
            <v>47802.841680416663</v>
          </cell>
        </row>
        <row r="2369">
          <cell r="E2369" t="str">
            <v>Bronchoscopy + biopsy</v>
          </cell>
          <cell r="I2369" t="str">
            <v>No</v>
          </cell>
          <cell r="J2369" t="str">
            <v>No</v>
          </cell>
          <cell r="K2369" t="str">
            <v>Yes</v>
          </cell>
          <cell r="L2369" t="str">
            <v>Yes</v>
          </cell>
          <cell r="M2369" t="str">
            <v>Yes</v>
          </cell>
          <cell r="N2369" t="str">
            <v>Yes</v>
          </cell>
          <cell r="AS2369">
            <v>0</v>
          </cell>
          <cell r="AY2369">
            <v>73958.607474166667</v>
          </cell>
          <cell r="BE2369">
            <v>90823.866067916664</v>
          </cell>
        </row>
        <row r="2370">
          <cell r="E2370" t="str">
            <v>Bronchoscopy + foreign body removal</v>
          </cell>
          <cell r="I2370" t="str">
            <v>No</v>
          </cell>
          <cell r="J2370" t="str">
            <v>No</v>
          </cell>
          <cell r="K2370" t="str">
            <v>Yes</v>
          </cell>
          <cell r="L2370" t="str">
            <v>Yes</v>
          </cell>
          <cell r="M2370" t="str">
            <v>Yes</v>
          </cell>
          <cell r="N2370" t="str">
            <v>Yes</v>
          </cell>
          <cell r="AS2370">
            <v>0</v>
          </cell>
          <cell r="AY2370">
            <v>39706.184649166666</v>
          </cell>
          <cell r="BE2370">
            <v>56571.443242916663</v>
          </cell>
        </row>
        <row r="2371">
          <cell r="E2371" t="str">
            <v>Bronchoscopy + alveolar lavage</v>
          </cell>
          <cell r="I2371" t="str">
            <v>No</v>
          </cell>
          <cell r="J2371" t="str">
            <v>No</v>
          </cell>
          <cell r="K2371" t="str">
            <v>Yes</v>
          </cell>
          <cell r="L2371" t="str">
            <v>Yes</v>
          </cell>
          <cell r="M2371" t="str">
            <v>Yes</v>
          </cell>
          <cell r="N2371" t="str">
            <v>Yes</v>
          </cell>
          <cell r="AS2371">
            <v>0</v>
          </cell>
          <cell r="AY2371">
            <v>37068.806524166663</v>
          </cell>
          <cell r="BE2371">
            <v>52187.142461666655</v>
          </cell>
        </row>
        <row r="2372">
          <cell r="E2372" t="str">
            <v>Spirometry - reversibility</v>
          </cell>
          <cell r="I2372" t="str">
            <v>No</v>
          </cell>
          <cell r="J2372" t="str">
            <v>No</v>
          </cell>
          <cell r="K2372" t="str">
            <v>Yes</v>
          </cell>
          <cell r="L2372" t="str">
            <v>Yes</v>
          </cell>
          <cell r="M2372" t="str">
            <v>Yes</v>
          </cell>
          <cell r="N2372" t="str">
            <v>Yes</v>
          </cell>
          <cell r="AS2372">
            <v>0</v>
          </cell>
          <cell r="AY2372">
            <v>5818.9671106249998</v>
          </cell>
          <cell r="BE2372">
            <v>8683.7169109722199</v>
          </cell>
        </row>
        <row r="2373">
          <cell r="E2373" t="str">
            <v>Spirometry - flow volume loop</v>
          </cell>
          <cell r="I2373" t="str">
            <v>No</v>
          </cell>
          <cell r="J2373" t="str">
            <v>No</v>
          </cell>
          <cell r="K2373" t="str">
            <v>Yes</v>
          </cell>
          <cell r="L2373" t="str">
            <v>Yes</v>
          </cell>
          <cell r="M2373" t="str">
            <v>Yes</v>
          </cell>
          <cell r="N2373" t="str">
            <v>Yes</v>
          </cell>
          <cell r="AS2373">
            <v>0</v>
          </cell>
          <cell r="AY2373">
            <v>4251.6531522916666</v>
          </cell>
          <cell r="BE2373">
            <v>6161.4863525231467</v>
          </cell>
        </row>
        <row r="2374">
          <cell r="E2374" t="str">
            <v>Pleurodesis</v>
          </cell>
          <cell r="I2374" t="str">
            <v>No</v>
          </cell>
          <cell r="J2374" t="str">
            <v>No</v>
          </cell>
          <cell r="K2374" t="str">
            <v>Yes</v>
          </cell>
          <cell r="L2374" t="str">
            <v>Yes</v>
          </cell>
          <cell r="M2374" t="str">
            <v>Yes</v>
          </cell>
          <cell r="N2374" t="str">
            <v>Yes</v>
          </cell>
          <cell r="AS2374">
            <v>0</v>
          </cell>
          <cell r="AY2374">
            <v>19186.548387918985</v>
          </cell>
          <cell r="BE2374">
            <v>34056.212635624994</v>
          </cell>
        </row>
        <row r="2375">
          <cell r="E2375" t="str">
            <v>Pleural biopsy</v>
          </cell>
          <cell r="I2375" t="str">
            <v>No</v>
          </cell>
          <cell r="J2375" t="str">
            <v>No</v>
          </cell>
          <cell r="K2375" t="str">
            <v>Yes</v>
          </cell>
          <cell r="L2375" t="str">
            <v>Yes</v>
          </cell>
          <cell r="M2375" t="str">
            <v>Yes</v>
          </cell>
          <cell r="N2375" t="str">
            <v>Yes</v>
          </cell>
          <cell r="AS2375">
            <v>0</v>
          </cell>
          <cell r="AY2375">
            <v>13518.432796736111</v>
          </cell>
          <cell r="BE2375">
            <v>20794.610196427468</v>
          </cell>
        </row>
        <row r="2376">
          <cell r="E2376" t="str">
            <v>Laparoscopic partial nephrectomy</v>
          </cell>
          <cell r="I2376" t="str">
            <v>No</v>
          </cell>
          <cell r="J2376" t="str">
            <v>No</v>
          </cell>
          <cell r="K2376" t="str">
            <v>Yes</v>
          </cell>
          <cell r="L2376" t="str">
            <v>Yes</v>
          </cell>
          <cell r="M2376" t="str">
            <v>Yes</v>
          </cell>
          <cell r="N2376" t="str">
            <v>Yes</v>
          </cell>
          <cell r="AS2376">
            <v>0</v>
          </cell>
          <cell r="AY2376">
            <v>175662.84655363602</v>
          </cell>
          <cell r="BE2376">
            <v>273149.17347493232</v>
          </cell>
        </row>
        <row r="2377">
          <cell r="E2377" t="str">
            <v>Laparoscopic radical nephrectomy</v>
          </cell>
          <cell r="I2377" t="str">
            <v>No</v>
          </cell>
          <cell r="J2377" t="str">
            <v>No</v>
          </cell>
          <cell r="K2377" t="str">
            <v>Yes</v>
          </cell>
          <cell r="L2377" t="str">
            <v>Yes</v>
          </cell>
          <cell r="M2377" t="str">
            <v>Yes</v>
          </cell>
          <cell r="N2377" t="str">
            <v>Yes</v>
          </cell>
          <cell r="AS2377">
            <v>0</v>
          </cell>
          <cell r="AY2377">
            <v>155176.51942400637</v>
          </cell>
          <cell r="BE2377">
            <v>241118.19591834795</v>
          </cell>
        </row>
        <row r="2378">
          <cell r="E2378" t="str">
            <v>Laparoscopic simple nephrectomy</v>
          </cell>
          <cell r="I2378" t="str">
            <v>No</v>
          </cell>
          <cell r="J2378" t="str">
            <v>No</v>
          </cell>
          <cell r="K2378" t="str">
            <v>Yes</v>
          </cell>
          <cell r="L2378" t="str">
            <v>Yes</v>
          </cell>
          <cell r="M2378" t="str">
            <v>Yes</v>
          </cell>
          <cell r="N2378" t="str">
            <v>Yes</v>
          </cell>
          <cell r="AS2378">
            <v>0</v>
          </cell>
          <cell r="AY2378">
            <v>134690.19229437676</v>
          </cell>
          <cell r="BE2378">
            <v>209087.21836176355</v>
          </cell>
        </row>
        <row r="2379">
          <cell r="E2379" t="str">
            <v>Adrenalectomy radical</v>
          </cell>
          <cell r="I2379" t="str">
            <v>No</v>
          </cell>
          <cell r="J2379" t="str">
            <v>No</v>
          </cell>
          <cell r="K2379" t="str">
            <v>Yes</v>
          </cell>
          <cell r="L2379" t="str">
            <v>Yes</v>
          </cell>
          <cell r="M2379" t="str">
            <v>Yes</v>
          </cell>
          <cell r="N2379" t="str">
            <v>Yes</v>
          </cell>
          <cell r="AS2379">
            <v>0</v>
          </cell>
          <cell r="AY2379">
            <v>210698.10702030265</v>
          </cell>
          <cell r="BE2379">
            <v>301158.60050409898</v>
          </cell>
        </row>
        <row r="2380">
          <cell r="E2380" t="str">
            <v>Urodynamic study</v>
          </cell>
          <cell r="I2380" t="str">
            <v>No</v>
          </cell>
          <cell r="J2380" t="str">
            <v>No</v>
          </cell>
          <cell r="K2380" t="str">
            <v>Yes</v>
          </cell>
          <cell r="L2380" t="str">
            <v>Yes</v>
          </cell>
          <cell r="M2380" t="str">
            <v>Yes</v>
          </cell>
          <cell r="N2380" t="str">
            <v>Yes</v>
          </cell>
          <cell r="AS2380">
            <v>0</v>
          </cell>
          <cell r="AY2380">
            <v>35913.775785117497</v>
          </cell>
          <cell r="BE2380">
            <v>41125.222699983751</v>
          </cell>
        </row>
        <row r="2381">
          <cell r="E2381" t="str">
            <v>Ureteroscopy</v>
          </cell>
          <cell r="I2381" t="str">
            <v>No</v>
          </cell>
          <cell r="J2381" t="str">
            <v>No</v>
          </cell>
          <cell r="K2381" t="str">
            <v>Yes</v>
          </cell>
          <cell r="L2381" t="str">
            <v>Yes</v>
          </cell>
          <cell r="M2381" t="str">
            <v>Yes</v>
          </cell>
          <cell r="N2381" t="str">
            <v>Yes</v>
          </cell>
          <cell r="AS2381">
            <v>0</v>
          </cell>
          <cell r="AY2381">
            <v>50508.525835117493</v>
          </cell>
          <cell r="BE2381">
            <v>59050.469451372628</v>
          </cell>
        </row>
        <row r="2382">
          <cell r="E2382" t="str">
            <v>Cystoscopy</v>
          </cell>
          <cell r="I2382" t="str">
            <v>No</v>
          </cell>
          <cell r="J2382" t="str">
            <v>No</v>
          </cell>
          <cell r="K2382" t="str">
            <v>Yes</v>
          </cell>
          <cell r="L2382" t="str">
            <v>Yes</v>
          </cell>
          <cell r="M2382" t="str">
            <v>Yes</v>
          </cell>
          <cell r="N2382" t="str">
            <v>Yes</v>
          </cell>
          <cell r="AS2382">
            <v>0</v>
          </cell>
          <cell r="AY2382">
            <v>35766.403285117492</v>
          </cell>
          <cell r="BE2382">
            <v>39671.54690137264</v>
          </cell>
        </row>
        <row r="2383">
          <cell r="E2383" t="str">
            <v>Qmax</v>
          </cell>
          <cell r="I2383" t="str">
            <v>No</v>
          </cell>
          <cell r="J2383" t="str">
            <v>No</v>
          </cell>
          <cell r="K2383" t="str">
            <v>Yes</v>
          </cell>
          <cell r="L2383" t="str">
            <v>Yes</v>
          </cell>
          <cell r="M2383" t="str">
            <v>Yes</v>
          </cell>
          <cell r="N2383" t="str">
            <v>Yes</v>
          </cell>
          <cell r="AS2383">
            <v>0</v>
          </cell>
          <cell r="AY2383">
            <v>28613.77825024095</v>
          </cell>
          <cell r="BE2383">
            <v>80223.392788992671</v>
          </cell>
        </row>
        <row r="2384">
          <cell r="E2384" t="str">
            <v>Cystometrogram</v>
          </cell>
          <cell r="I2384" t="str">
            <v>No</v>
          </cell>
          <cell r="J2384" t="str">
            <v>No</v>
          </cell>
          <cell r="K2384" t="str">
            <v>Yes</v>
          </cell>
          <cell r="L2384" t="str">
            <v>Yes</v>
          </cell>
          <cell r="M2384" t="str">
            <v>Yes</v>
          </cell>
          <cell r="N2384" t="str">
            <v>Yes</v>
          </cell>
          <cell r="AS2384">
            <v>0</v>
          </cell>
          <cell r="AY2384">
            <v>30916.079627710089</v>
          </cell>
          <cell r="BE2384">
            <v>32829.05143583766</v>
          </cell>
        </row>
        <row r="2385">
          <cell r="E2385" t="str">
            <v>Adrenalectomy simple</v>
          </cell>
          <cell r="I2385" t="str">
            <v>No</v>
          </cell>
          <cell r="J2385" t="str">
            <v>No</v>
          </cell>
          <cell r="K2385" t="str">
            <v>Yes</v>
          </cell>
          <cell r="L2385" t="str">
            <v>Yes</v>
          </cell>
          <cell r="M2385" t="str">
            <v>Yes</v>
          </cell>
          <cell r="N2385" t="str">
            <v>Yes</v>
          </cell>
          <cell r="AS2385">
            <v>0</v>
          </cell>
          <cell r="AY2385">
            <v>178678.28828419154</v>
          </cell>
          <cell r="BE2385">
            <v>264057.13956505572</v>
          </cell>
        </row>
        <row r="2386">
          <cell r="E2386" t="str">
            <v>Amputation of penis (partial)</v>
          </cell>
          <cell r="I2386" t="str">
            <v>No</v>
          </cell>
          <cell r="J2386" t="str">
            <v>No</v>
          </cell>
          <cell r="K2386" t="str">
            <v>Yes</v>
          </cell>
          <cell r="L2386" t="str">
            <v>Yes</v>
          </cell>
          <cell r="M2386" t="str">
            <v>Yes</v>
          </cell>
          <cell r="N2386" t="str">
            <v>Yes</v>
          </cell>
          <cell r="AS2386">
            <v>0</v>
          </cell>
          <cell r="AY2386">
            <v>116614.72641845084</v>
          </cell>
          <cell r="BE2386">
            <v>176633.28951387262</v>
          </cell>
        </row>
        <row r="2387">
          <cell r="E2387" t="str">
            <v>Amputation of penis (total)</v>
          </cell>
          <cell r="I2387" t="str">
            <v>No</v>
          </cell>
          <cell r="J2387" t="str">
            <v>No</v>
          </cell>
          <cell r="K2387" t="str">
            <v>Yes</v>
          </cell>
          <cell r="L2387" t="str">
            <v>Yes</v>
          </cell>
          <cell r="M2387" t="str">
            <v>Yes</v>
          </cell>
          <cell r="N2387" t="str">
            <v>Yes</v>
          </cell>
          <cell r="AS2387">
            <v>0</v>
          </cell>
          <cell r="AY2387">
            <v>127151.46114067305</v>
          </cell>
          <cell r="BE2387">
            <v>202615.52712575532</v>
          </cell>
        </row>
        <row r="2388">
          <cell r="E2388" t="str">
            <v>Biopsy of epididymis</v>
          </cell>
          <cell r="I2388" t="str">
            <v>No</v>
          </cell>
          <cell r="J2388" t="str">
            <v>No</v>
          </cell>
          <cell r="K2388" t="str">
            <v>Yes</v>
          </cell>
          <cell r="L2388" t="str">
            <v>Yes</v>
          </cell>
          <cell r="M2388" t="str">
            <v>Yes</v>
          </cell>
          <cell r="N2388" t="str">
            <v>Yes</v>
          </cell>
          <cell r="AS2388">
            <v>0</v>
          </cell>
          <cell r="AY2388">
            <v>32490.71463141379</v>
          </cell>
          <cell r="BE2388">
            <v>86707.19981756348</v>
          </cell>
        </row>
        <row r="2389">
          <cell r="E2389" t="str">
            <v>Bladder calculi endoscopic removal</v>
          </cell>
          <cell r="I2389" t="str">
            <v>No</v>
          </cell>
          <cell r="J2389" t="str">
            <v>No</v>
          </cell>
          <cell r="K2389" t="str">
            <v>Yes</v>
          </cell>
          <cell r="L2389" t="str">
            <v>Yes</v>
          </cell>
          <cell r="M2389" t="str">
            <v>Yes</v>
          </cell>
          <cell r="N2389" t="str">
            <v>Yes</v>
          </cell>
          <cell r="AS2389">
            <v>0</v>
          </cell>
          <cell r="AY2389">
            <v>35178.507831413794</v>
          </cell>
          <cell r="BE2389">
            <v>80815.810465480157</v>
          </cell>
        </row>
        <row r="2390">
          <cell r="E2390" t="str">
            <v>Bladder diverticulum resection</v>
          </cell>
          <cell r="I2390" t="str">
            <v>No</v>
          </cell>
          <cell r="J2390" t="str">
            <v>No</v>
          </cell>
          <cell r="K2390" t="str">
            <v>Yes</v>
          </cell>
          <cell r="L2390" t="str">
            <v>Yes</v>
          </cell>
          <cell r="M2390" t="str">
            <v>Yes</v>
          </cell>
          <cell r="N2390" t="str">
            <v>Yes</v>
          </cell>
          <cell r="AS2390">
            <v>0</v>
          </cell>
          <cell r="AY2390">
            <v>134601.23952493229</v>
          </cell>
          <cell r="BE2390">
            <v>213498.07231299809</v>
          </cell>
        </row>
        <row r="2391">
          <cell r="E2391" t="str">
            <v>Bladder exstrophy epispadias complex repair</v>
          </cell>
          <cell r="I2391" t="str">
            <v>No</v>
          </cell>
          <cell r="J2391" t="str">
            <v>No</v>
          </cell>
          <cell r="K2391" t="str">
            <v>Yes</v>
          </cell>
          <cell r="L2391" t="str">
            <v>Yes</v>
          </cell>
          <cell r="M2391" t="str">
            <v>Yes</v>
          </cell>
          <cell r="N2391" t="str">
            <v>Yes</v>
          </cell>
          <cell r="AS2391">
            <v>0</v>
          </cell>
          <cell r="AY2391">
            <v>175086.4421323397</v>
          </cell>
          <cell r="BE2391">
            <v>253034.74987089421</v>
          </cell>
        </row>
        <row r="2392">
          <cell r="E2392" t="str">
            <v>Bladder exstrophy primary bladder repair</v>
          </cell>
          <cell r="I2392" t="str">
            <v>No</v>
          </cell>
          <cell r="J2392" t="str">
            <v>No</v>
          </cell>
          <cell r="K2392" t="str">
            <v>Yes</v>
          </cell>
          <cell r="L2392" t="str">
            <v>Yes</v>
          </cell>
          <cell r="M2392" t="str">
            <v>Yes</v>
          </cell>
          <cell r="N2392" t="str">
            <v>Yes</v>
          </cell>
          <cell r="AS2392">
            <v>0</v>
          </cell>
          <cell r="AY2392">
            <v>184941.55986752489</v>
          </cell>
          <cell r="BE2392">
            <v>282454.80219005578</v>
          </cell>
        </row>
        <row r="2393">
          <cell r="E2393" t="str">
            <v>Bladder exstrophy primary bladder repair with osteotomies</v>
          </cell>
          <cell r="I2393" t="str">
            <v>No</v>
          </cell>
          <cell r="J2393" t="str">
            <v>No</v>
          </cell>
          <cell r="K2393" t="str">
            <v>Yes</v>
          </cell>
          <cell r="L2393" t="str">
            <v>Yes</v>
          </cell>
          <cell r="M2393" t="str">
            <v>Yes</v>
          </cell>
          <cell r="N2393" t="str">
            <v>Yes</v>
          </cell>
          <cell r="AS2393">
            <v>0</v>
          </cell>
          <cell r="AY2393">
            <v>244700.3274321731</v>
          </cell>
          <cell r="BE2393">
            <v>379496.74284386233</v>
          </cell>
        </row>
        <row r="2394">
          <cell r="E2394" t="str">
            <v>Bladder neck reconstruction</v>
          </cell>
          <cell r="I2394" t="str">
            <v>No</v>
          </cell>
          <cell r="J2394" t="str">
            <v>No</v>
          </cell>
          <cell r="K2394" t="str">
            <v>Yes</v>
          </cell>
          <cell r="L2394" t="str">
            <v>Yes</v>
          </cell>
          <cell r="M2394" t="str">
            <v>Yes</v>
          </cell>
          <cell r="N2394" t="str">
            <v>Yes</v>
          </cell>
          <cell r="AS2394">
            <v>0</v>
          </cell>
          <cell r="AY2394">
            <v>156659.49079962363</v>
          </cell>
          <cell r="BE2394">
            <v>235282.69386825361</v>
          </cell>
        </row>
        <row r="2395">
          <cell r="E2395" t="str">
            <v>Bladder perforation repair</v>
          </cell>
          <cell r="I2395" t="str">
            <v>No</v>
          </cell>
          <cell r="J2395" t="str">
            <v>No</v>
          </cell>
          <cell r="K2395" t="str">
            <v>Yes</v>
          </cell>
          <cell r="L2395" t="str">
            <v>Yes</v>
          </cell>
          <cell r="M2395" t="str">
            <v>Yes</v>
          </cell>
          <cell r="N2395" t="str">
            <v>Yes</v>
          </cell>
          <cell r="AS2395">
            <v>0</v>
          </cell>
          <cell r="AY2395">
            <v>120147.80721011749</v>
          </cell>
          <cell r="BE2395">
            <v>189193.87030553925</v>
          </cell>
        </row>
        <row r="2396">
          <cell r="E2396" t="str">
            <v>Burch colposuspension</v>
          </cell>
          <cell r="I2396" t="str">
            <v>No</v>
          </cell>
          <cell r="J2396" t="str">
            <v>No</v>
          </cell>
          <cell r="K2396" t="str">
            <v>Yes</v>
          </cell>
          <cell r="L2396" t="str">
            <v>Yes</v>
          </cell>
          <cell r="M2396" t="str">
            <v>Yes</v>
          </cell>
          <cell r="N2396" t="str">
            <v>Yes</v>
          </cell>
          <cell r="AS2396">
            <v>0</v>
          </cell>
          <cell r="AY2396">
            <v>146610.64352493227</v>
          </cell>
          <cell r="BE2396">
            <v>218327.2631185537</v>
          </cell>
        </row>
        <row r="2397">
          <cell r="E2397" t="str">
            <v>Caruncle excision</v>
          </cell>
          <cell r="I2397" t="str">
            <v>No</v>
          </cell>
          <cell r="J2397" t="str">
            <v>No</v>
          </cell>
          <cell r="K2397" t="str">
            <v>Yes</v>
          </cell>
          <cell r="L2397" t="str">
            <v>Yes</v>
          </cell>
          <cell r="M2397" t="str">
            <v>Yes</v>
          </cell>
          <cell r="N2397" t="str">
            <v>Yes</v>
          </cell>
          <cell r="AS2397">
            <v>0</v>
          </cell>
          <cell r="AY2397">
            <v>106418.01396474712</v>
          </cell>
          <cell r="BE2397">
            <v>162508.99136443844</v>
          </cell>
        </row>
        <row r="2398">
          <cell r="E2398" t="str">
            <v>Cava thrombectomy</v>
          </cell>
          <cell r="I2398" t="str">
            <v>No</v>
          </cell>
          <cell r="J2398" t="str">
            <v>No</v>
          </cell>
          <cell r="K2398" t="str">
            <v>Yes</v>
          </cell>
          <cell r="L2398" t="str">
            <v>Yes</v>
          </cell>
          <cell r="M2398" t="str">
            <v>Yes</v>
          </cell>
          <cell r="N2398" t="str">
            <v>Yes</v>
          </cell>
          <cell r="AS2398">
            <v>0</v>
          </cell>
          <cell r="AY2398">
            <v>221706.25138696932</v>
          </cell>
          <cell r="BE2398">
            <v>328220.04580826568</v>
          </cell>
        </row>
        <row r="2399">
          <cell r="E2399" t="str">
            <v>Chordee release</v>
          </cell>
          <cell r="I2399" t="str">
            <v>No</v>
          </cell>
          <cell r="J2399" t="str">
            <v>No</v>
          </cell>
          <cell r="K2399" t="str">
            <v>Yes</v>
          </cell>
          <cell r="L2399" t="str">
            <v>Yes</v>
          </cell>
          <cell r="M2399" t="str">
            <v>Yes</v>
          </cell>
          <cell r="N2399" t="str">
            <v>Yes</v>
          </cell>
          <cell r="AS2399">
            <v>0</v>
          </cell>
          <cell r="AY2399">
            <v>116972.21152585823</v>
          </cell>
          <cell r="BE2399">
            <v>179096.66064815759</v>
          </cell>
        </row>
        <row r="2400">
          <cell r="E2400" t="str">
            <v>Closure of cutaneous ureterostomy</v>
          </cell>
          <cell r="I2400" t="str">
            <v>No</v>
          </cell>
          <cell r="J2400" t="str">
            <v>No</v>
          </cell>
          <cell r="K2400" t="str">
            <v>Yes</v>
          </cell>
          <cell r="L2400" t="str">
            <v>Yes</v>
          </cell>
          <cell r="M2400" t="str">
            <v>Yes</v>
          </cell>
          <cell r="N2400" t="str">
            <v>Yes</v>
          </cell>
          <cell r="AS2400">
            <v>0</v>
          </cell>
          <cell r="AY2400">
            <v>163171.38239530267</v>
          </cell>
          <cell r="BE2400">
            <v>229217.2614578027</v>
          </cell>
        </row>
        <row r="2401">
          <cell r="E2401" t="str">
            <v>Complete pelvic exenteration for malignancy</v>
          </cell>
          <cell r="I2401" t="str">
            <v>No</v>
          </cell>
          <cell r="J2401" t="str">
            <v>No</v>
          </cell>
          <cell r="K2401" t="str">
            <v>Yes</v>
          </cell>
          <cell r="L2401" t="str">
            <v>Yes</v>
          </cell>
          <cell r="M2401" t="str">
            <v>Yes</v>
          </cell>
          <cell r="N2401" t="str">
            <v>Yes</v>
          </cell>
          <cell r="AS2401">
            <v>0</v>
          </cell>
          <cell r="AY2401">
            <v>253622.32204345075</v>
          </cell>
          <cell r="BE2401">
            <v>372175.97417822445</v>
          </cell>
        </row>
        <row r="2402">
          <cell r="E2402" t="str">
            <v>Congenital urethral duplication repair</v>
          </cell>
          <cell r="I2402" t="str">
            <v>No</v>
          </cell>
          <cell r="J2402" t="str">
            <v>No</v>
          </cell>
          <cell r="K2402" t="str">
            <v>Yes</v>
          </cell>
          <cell r="L2402" t="str">
            <v>Yes</v>
          </cell>
          <cell r="M2402" t="str">
            <v>Yes</v>
          </cell>
          <cell r="N2402" t="str">
            <v>Yes</v>
          </cell>
          <cell r="AS2402">
            <v>0</v>
          </cell>
          <cell r="AY2402">
            <v>127861.73474808046</v>
          </cell>
          <cell r="BE2402">
            <v>177772.15544059584</v>
          </cell>
        </row>
        <row r="2403">
          <cell r="E2403" t="str">
            <v>Cutaneous ureterostomy</v>
          </cell>
          <cell r="I2403" t="str">
            <v>No</v>
          </cell>
          <cell r="J2403" t="str">
            <v>No</v>
          </cell>
          <cell r="K2403" t="str">
            <v>Yes</v>
          </cell>
          <cell r="L2403" t="str">
            <v>Yes</v>
          </cell>
          <cell r="M2403" t="str">
            <v>Yes</v>
          </cell>
          <cell r="N2403" t="str">
            <v>Yes</v>
          </cell>
          <cell r="AS2403">
            <v>0</v>
          </cell>
          <cell r="AY2403">
            <v>176430.9933675249</v>
          </cell>
          <cell r="BE2403">
            <v>249096.13801065763</v>
          </cell>
        </row>
        <row r="2404">
          <cell r="E2404" t="str">
            <v>Cystectomy partial</v>
          </cell>
          <cell r="I2404" t="str">
            <v>No</v>
          </cell>
          <cell r="J2404" t="str">
            <v>No</v>
          </cell>
          <cell r="K2404" t="str">
            <v>Yes</v>
          </cell>
          <cell r="L2404" t="str">
            <v>Yes</v>
          </cell>
          <cell r="M2404" t="str">
            <v>Yes</v>
          </cell>
          <cell r="N2404" t="str">
            <v>Yes</v>
          </cell>
          <cell r="AS2404">
            <v>0</v>
          </cell>
          <cell r="AY2404">
            <v>173405.48221937672</v>
          </cell>
          <cell r="BE2404">
            <v>258854.25004023578</v>
          </cell>
        </row>
        <row r="2405">
          <cell r="E2405" t="str">
            <v>Cystolithotomy</v>
          </cell>
          <cell r="I2405" t="str">
            <v>No</v>
          </cell>
          <cell r="J2405" t="str">
            <v>No</v>
          </cell>
          <cell r="K2405" t="str">
            <v>Yes</v>
          </cell>
          <cell r="L2405" t="str">
            <v>Yes</v>
          </cell>
          <cell r="M2405" t="str">
            <v>Yes</v>
          </cell>
          <cell r="N2405" t="str">
            <v>Yes</v>
          </cell>
          <cell r="AS2405">
            <v>0</v>
          </cell>
          <cell r="AY2405">
            <v>127374.5233675249</v>
          </cell>
          <cell r="BE2405">
            <v>200039.66801065757</v>
          </cell>
        </row>
        <row r="2406">
          <cell r="E2406" t="str">
            <v>Cystoplasty ileo/coloplasty</v>
          </cell>
          <cell r="I2406" t="str">
            <v>No</v>
          </cell>
          <cell r="J2406" t="str">
            <v>No</v>
          </cell>
          <cell r="K2406" t="str">
            <v>Yes</v>
          </cell>
          <cell r="L2406" t="str">
            <v>Yes</v>
          </cell>
          <cell r="M2406" t="str">
            <v>Yes</v>
          </cell>
          <cell r="N2406" t="str">
            <v>Yes</v>
          </cell>
          <cell r="AS2406">
            <v>0</v>
          </cell>
          <cell r="AY2406">
            <v>152756.03768233969</v>
          </cell>
          <cell r="BE2406">
            <v>205404.34542089421</v>
          </cell>
        </row>
        <row r="2407">
          <cell r="E2407" t="str">
            <v>Cystoprostatectomy</v>
          </cell>
          <cell r="I2407" t="str">
            <v>No</v>
          </cell>
          <cell r="J2407" t="str">
            <v>No</v>
          </cell>
          <cell r="K2407" t="str">
            <v>Yes</v>
          </cell>
          <cell r="L2407" t="str">
            <v>Yes</v>
          </cell>
          <cell r="M2407" t="str">
            <v>Yes</v>
          </cell>
          <cell r="N2407" t="str">
            <v>Yes</v>
          </cell>
          <cell r="AS2407">
            <v>0</v>
          </cell>
          <cell r="AY2407">
            <v>207067.28370085821</v>
          </cell>
          <cell r="BE2407">
            <v>292527.10431042616</v>
          </cell>
        </row>
        <row r="2408">
          <cell r="E2408" t="str">
            <v>Cystostomy (puncture)/suprapubic catheterization</v>
          </cell>
          <cell r="I2408" t="str">
            <v>No</v>
          </cell>
          <cell r="J2408" t="str">
            <v>No</v>
          </cell>
          <cell r="K2408" t="str">
            <v>Yes</v>
          </cell>
          <cell r="L2408" t="str">
            <v>Yes</v>
          </cell>
          <cell r="M2408" t="str">
            <v>Yes</v>
          </cell>
          <cell r="N2408" t="str">
            <v>Yes</v>
          </cell>
          <cell r="AS2408">
            <v>0</v>
          </cell>
          <cell r="AY2408">
            <v>29890.003520302678</v>
          </cell>
          <cell r="BE2408">
            <v>81633.22096821935</v>
          </cell>
        </row>
        <row r="2409">
          <cell r="E2409" t="str">
            <v>Cystostomy open</v>
          </cell>
          <cell r="I2409" t="str">
            <v>No</v>
          </cell>
          <cell r="J2409" t="str">
            <v>No</v>
          </cell>
          <cell r="K2409" t="str">
            <v>Yes</v>
          </cell>
          <cell r="L2409" t="str">
            <v>Yes</v>
          </cell>
          <cell r="M2409" t="str">
            <v>Yes</v>
          </cell>
          <cell r="N2409" t="str">
            <v>Yes</v>
          </cell>
          <cell r="AS2409">
            <v>0</v>
          </cell>
          <cell r="AY2409">
            <v>43255.131389747126</v>
          </cell>
          <cell r="BE2409">
            <v>108412.55595089681</v>
          </cell>
        </row>
        <row r="2410">
          <cell r="E2410" t="str">
            <v>Debridement for fourniers gangrene</v>
          </cell>
          <cell r="I2410" t="str">
            <v>No</v>
          </cell>
          <cell r="J2410" t="str">
            <v>No</v>
          </cell>
          <cell r="K2410" t="str">
            <v>Yes</v>
          </cell>
          <cell r="L2410" t="str">
            <v>Yes</v>
          </cell>
          <cell r="M2410" t="str">
            <v>Yes</v>
          </cell>
          <cell r="N2410" t="str">
            <v>Yes</v>
          </cell>
          <cell r="AS2410">
            <v>0</v>
          </cell>
          <cell r="AY2410">
            <v>117056.81774808046</v>
          </cell>
          <cell r="BE2410">
            <v>187154.19338851253</v>
          </cell>
        </row>
        <row r="2411">
          <cell r="E2411" t="str">
            <v>Drainage of prostatic abscess (perineal)</v>
          </cell>
          <cell r="I2411" t="str">
            <v>No</v>
          </cell>
          <cell r="J2411" t="str">
            <v>No</v>
          </cell>
          <cell r="K2411" t="str">
            <v>Yes</v>
          </cell>
          <cell r="L2411" t="str">
            <v>Yes</v>
          </cell>
          <cell r="M2411" t="str">
            <v>Yes</v>
          </cell>
          <cell r="N2411" t="str">
            <v>Yes</v>
          </cell>
          <cell r="AS2411">
            <v>0</v>
          </cell>
          <cell r="AY2411">
            <v>110581.34628974715</v>
          </cell>
          <cell r="BE2411">
            <v>168790.36861131346</v>
          </cell>
        </row>
        <row r="2412">
          <cell r="E2412" t="str">
            <v>Drainage of prostatic abscess (transurethral)</v>
          </cell>
          <cell r="I2412" t="str">
            <v>No</v>
          </cell>
          <cell r="J2412" t="str">
            <v>No</v>
          </cell>
          <cell r="K2412" t="str">
            <v>Yes</v>
          </cell>
          <cell r="L2412" t="str">
            <v>Yes</v>
          </cell>
          <cell r="M2412" t="str">
            <v>Yes</v>
          </cell>
          <cell r="N2412" t="str">
            <v>Yes</v>
          </cell>
          <cell r="AS2412">
            <v>0</v>
          </cell>
          <cell r="AY2412">
            <v>46098.695413821195</v>
          </cell>
          <cell r="BE2412">
            <v>94356.799283098444</v>
          </cell>
        </row>
        <row r="2413">
          <cell r="E2413" t="str">
            <v>Endoscopic bladder neck incision</v>
          </cell>
          <cell r="I2413" t="str">
            <v>No</v>
          </cell>
          <cell r="J2413" t="str">
            <v>No</v>
          </cell>
          <cell r="K2413" t="str">
            <v>Yes</v>
          </cell>
          <cell r="L2413" t="str">
            <v>Yes</v>
          </cell>
          <cell r="M2413" t="str">
            <v>Yes</v>
          </cell>
          <cell r="N2413" t="str">
            <v>Yes</v>
          </cell>
          <cell r="AS2413">
            <v>0</v>
          </cell>
          <cell r="AY2413">
            <v>38468.927785117499</v>
          </cell>
          <cell r="BE2413">
            <v>84482.22799859487</v>
          </cell>
        </row>
        <row r="2414">
          <cell r="E2414" t="str">
            <v>Endoscopic cystolitholapaxy</v>
          </cell>
          <cell r="I2414" t="str">
            <v>No</v>
          </cell>
          <cell r="J2414" t="str">
            <v>No</v>
          </cell>
          <cell r="K2414" t="str">
            <v>Yes</v>
          </cell>
          <cell r="L2414" t="str">
            <v>Yes</v>
          </cell>
          <cell r="M2414" t="str">
            <v>Yes</v>
          </cell>
          <cell r="N2414" t="str">
            <v>Yes</v>
          </cell>
          <cell r="AS2414">
            <v>0</v>
          </cell>
          <cell r="AY2414">
            <v>180870.78283511745</v>
          </cell>
          <cell r="BE2414">
            <v>228699.34593053925</v>
          </cell>
        </row>
        <row r="2415">
          <cell r="E2415" t="str">
            <v>Endoscopic cystolithotripsy</v>
          </cell>
          <cell r="I2415" t="str">
            <v>No</v>
          </cell>
          <cell r="J2415" t="str">
            <v>No</v>
          </cell>
          <cell r="K2415" t="str">
            <v>Yes</v>
          </cell>
          <cell r="L2415" t="str">
            <v>Yes</v>
          </cell>
          <cell r="M2415" t="str">
            <v>Yes</v>
          </cell>
          <cell r="N2415" t="str">
            <v>Yes</v>
          </cell>
          <cell r="AS2415">
            <v>0</v>
          </cell>
          <cell r="AY2415">
            <v>160074.71183511746</v>
          </cell>
          <cell r="BE2415">
            <v>207903.27493053928</v>
          </cell>
        </row>
        <row r="2416">
          <cell r="E2416" t="str">
            <v>Epididymal cyst excision</v>
          </cell>
          <cell r="I2416" t="str">
            <v>No</v>
          </cell>
          <cell r="J2416" t="str">
            <v>No</v>
          </cell>
          <cell r="K2416" t="str">
            <v>Yes</v>
          </cell>
          <cell r="L2416" t="str">
            <v>Yes</v>
          </cell>
          <cell r="M2416" t="str">
            <v>Yes</v>
          </cell>
          <cell r="N2416" t="str">
            <v>Yes</v>
          </cell>
          <cell r="AS2416">
            <v>0</v>
          </cell>
          <cell r="AY2416">
            <v>104593.95926104343</v>
          </cell>
          <cell r="BE2416">
            <v>160993.4408087543</v>
          </cell>
        </row>
        <row r="2417">
          <cell r="E2417" t="str">
            <v>Epididymectomy</v>
          </cell>
          <cell r="I2417" t="str">
            <v>No</v>
          </cell>
          <cell r="J2417" t="str">
            <v>No</v>
          </cell>
          <cell r="K2417" t="str">
            <v>Yes</v>
          </cell>
          <cell r="L2417" t="str">
            <v>Yes</v>
          </cell>
          <cell r="M2417" t="str">
            <v>Yes</v>
          </cell>
          <cell r="N2417" t="str">
            <v>Yes</v>
          </cell>
          <cell r="AS2417">
            <v>0</v>
          </cell>
          <cell r="AY2417">
            <v>109292.48091845082</v>
          </cell>
          <cell r="BE2417">
            <v>169311.04401387263</v>
          </cell>
        </row>
        <row r="2418">
          <cell r="E2418" t="str">
            <v>Epispadias repair</v>
          </cell>
          <cell r="I2418" t="str">
            <v>No</v>
          </cell>
          <cell r="J2418" t="str">
            <v>No</v>
          </cell>
          <cell r="K2418" t="str">
            <v>Yes</v>
          </cell>
          <cell r="L2418" t="str">
            <v>Yes</v>
          </cell>
          <cell r="M2418" t="str">
            <v>Yes</v>
          </cell>
          <cell r="N2418" t="str">
            <v>Yes</v>
          </cell>
          <cell r="AS2418">
            <v>0</v>
          </cell>
          <cell r="AY2418">
            <v>144674.19110826563</v>
          </cell>
          <cell r="BE2418">
            <v>219003.41729910919</v>
          </cell>
        </row>
        <row r="2419">
          <cell r="E2419" t="str">
            <v>Excision of lesion of spermatic cord</v>
          </cell>
          <cell r="I2419" t="str">
            <v>No</v>
          </cell>
          <cell r="J2419" t="str">
            <v>No</v>
          </cell>
          <cell r="K2419" t="str">
            <v>Yes</v>
          </cell>
          <cell r="L2419" t="str">
            <v>Yes</v>
          </cell>
          <cell r="M2419" t="str">
            <v>Yes</v>
          </cell>
          <cell r="N2419" t="str">
            <v>Yes</v>
          </cell>
          <cell r="AS2419">
            <v>0</v>
          </cell>
          <cell r="AY2419">
            <v>62884.286464747129</v>
          </cell>
          <cell r="BE2419">
            <v>119934.21102589683</v>
          </cell>
        </row>
        <row r="2420">
          <cell r="E2420" t="str">
            <v>Excision of mullerian duct cyst</v>
          </cell>
          <cell r="I2420" t="str">
            <v>No</v>
          </cell>
          <cell r="J2420" t="str">
            <v>No</v>
          </cell>
          <cell r="K2420" t="str">
            <v>Yes</v>
          </cell>
          <cell r="L2420" t="str">
            <v>Yes</v>
          </cell>
          <cell r="M2420" t="str">
            <v>Yes</v>
          </cell>
          <cell r="N2420" t="str">
            <v>Yes</v>
          </cell>
          <cell r="AS2420">
            <v>0</v>
          </cell>
          <cell r="AY2420">
            <v>135058.89121011749</v>
          </cell>
          <cell r="BE2420">
            <v>202149.95430553929</v>
          </cell>
        </row>
        <row r="2421">
          <cell r="E2421" t="str">
            <v>Excision of urachus and repair of bladder</v>
          </cell>
          <cell r="I2421" t="str">
            <v>No</v>
          </cell>
          <cell r="J2421" t="str">
            <v>No</v>
          </cell>
          <cell r="K2421" t="str">
            <v>Yes</v>
          </cell>
          <cell r="L2421" t="str">
            <v>Yes</v>
          </cell>
          <cell r="M2421" t="str">
            <v>Yes</v>
          </cell>
          <cell r="N2421" t="str">
            <v>Yes</v>
          </cell>
          <cell r="AS2421">
            <v>0</v>
          </cell>
          <cell r="AY2421">
            <v>131134.1378675249</v>
          </cell>
          <cell r="BE2421">
            <v>203799.28251065759</v>
          </cell>
        </row>
        <row r="2422">
          <cell r="E2422" t="str">
            <v>Excision retroperitoneal primary or secondary tumours</v>
          </cell>
          <cell r="I2422" t="str">
            <v>No</v>
          </cell>
          <cell r="J2422" t="str">
            <v>No</v>
          </cell>
          <cell r="K2422" t="str">
            <v>Yes</v>
          </cell>
          <cell r="L2422" t="str">
            <v>Yes</v>
          </cell>
          <cell r="M2422" t="str">
            <v>Yes</v>
          </cell>
          <cell r="N2422" t="str">
            <v>Yes</v>
          </cell>
          <cell r="AS2422">
            <v>0</v>
          </cell>
          <cell r="AY2422">
            <v>234584.43022863599</v>
          </cell>
          <cell r="BE2422">
            <v>335130.42371243233</v>
          </cell>
        </row>
        <row r="2423">
          <cell r="E2423" t="str">
            <v>Frenulotomy</v>
          </cell>
          <cell r="I2423" t="str">
            <v>No</v>
          </cell>
          <cell r="J2423" t="str">
            <v>No</v>
          </cell>
          <cell r="K2423" t="str">
            <v>Yes</v>
          </cell>
          <cell r="L2423" t="str">
            <v>Yes</v>
          </cell>
          <cell r="M2423" t="str">
            <v>Yes</v>
          </cell>
          <cell r="N2423" t="str">
            <v>Yes</v>
          </cell>
          <cell r="AS2423">
            <v>0</v>
          </cell>
          <cell r="AY2423">
            <v>107510.77728974713</v>
          </cell>
          <cell r="BE2423">
            <v>165719.79961131347</v>
          </cell>
        </row>
        <row r="2424">
          <cell r="E2424" t="str">
            <v>Frenuloplasty</v>
          </cell>
          <cell r="I2424" t="str">
            <v>No</v>
          </cell>
          <cell r="J2424" t="str">
            <v>No</v>
          </cell>
          <cell r="K2424" t="str">
            <v>Yes</v>
          </cell>
          <cell r="L2424" t="str">
            <v>Yes</v>
          </cell>
          <cell r="M2424" t="str">
            <v>Yes</v>
          </cell>
          <cell r="N2424" t="str">
            <v>Yes</v>
          </cell>
          <cell r="AS2424">
            <v>0</v>
          </cell>
          <cell r="AY2424">
            <v>107510.77728974713</v>
          </cell>
          <cell r="BE2424">
            <v>165719.79961131347</v>
          </cell>
        </row>
        <row r="2425">
          <cell r="E2425" t="str">
            <v>Glansplasty</v>
          </cell>
          <cell r="I2425" t="str">
            <v>No</v>
          </cell>
          <cell r="J2425" t="str">
            <v>No</v>
          </cell>
          <cell r="K2425" t="str">
            <v>Yes</v>
          </cell>
          <cell r="L2425" t="str">
            <v>Yes</v>
          </cell>
          <cell r="M2425" t="str">
            <v>Yes</v>
          </cell>
          <cell r="N2425" t="str">
            <v>Yes</v>
          </cell>
          <cell r="AS2425">
            <v>0</v>
          </cell>
          <cell r="AY2425">
            <v>113865.73536845083</v>
          </cell>
          <cell r="BE2425">
            <v>173884.29846387263</v>
          </cell>
        </row>
        <row r="2426">
          <cell r="E2426" t="str">
            <v>Hydrocelectomy</v>
          </cell>
          <cell r="I2426" t="str">
            <v>No</v>
          </cell>
          <cell r="J2426" t="str">
            <v>No</v>
          </cell>
          <cell r="K2426" t="str">
            <v>Yes</v>
          </cell>
          <cell r="L2426" t="str">
            <v>Yes</v>
          </cell>
          <cell r="M2426" t="str">
            <v>Yes</v>
          </cell>
          <cell r="N2426" t="str">
            <v>Yes</v>
          </cell>
          <cell r="AS2426">
            <v>0</v>
          </cell>
          <cell r="AY2426">
            <v>108911.50833974713</v>
          </cell>
          <cell r="BE2426">
            <v>174595.53066131347</v>
          </cell>
        </row>
        <row r="2427">
          <cell r="E2427" t="str">
            <v>Hypospadias repair complex fisrt stage</v>
          </cell>
          <cell r="I2427" t="str">
            <v>No</v>
          </cell>
          <cell r="J2427" t="str">
            <v>No</v>
          </cell>
          <cell r="K2427" t="str">
            <v>Yes</v>
          </cell>
          <cell r="L2427" t="str">
            <v>Yes</v>
          </cell>
          <cell r="M2427" t="str">
            <v>Yes</v>
          </cell>
          <cell r="N2427" t="str">
            <v>Yes</v>
          </cell>
          <cell r="AS2427">
            <v>0</v>
          </cell>
          <cell r="AY2427">
            <v>136503.78784067303</v>
          </cell>
          <cell r="BE2427">
            <v>207379.59557922755</v>
          </cell>
        </row>
        <row r="2428">
          <cell r="E2428" t="str">
            <v>Hypospadias repair complex second stage</v>
          </cell>
          <cell r="I2428" t="str">
            <v>No</v>
          </cell>
          <cell r="J2428" t="str">
            <v>No</v>
          </cell>
          <cell r="K2428" t="str">
            <v>Yes</v>
          </cell>
          <cell r="L2428" t="str">
            <v>Yes</v>
          </cell>
          <cell r="M2428" t="str">
            <v>Yes</v>
          </cell>
          <cell r="N2428" t="str">
            <v>Yes</v>
          </cell>
          <cell r="AS2428">
            <v>0</v>
          </cell>
          <cell r="AY2428">
            <v>149232.05799808042</v>
          </cell>
          <cell r="BE2428">
            <v>223726.94728434586</v>
          </cell>
        </row>
        <row r="2429">
          <cell r="E2429" t="str">
            <v>Hypospadias repair simple</v>
          </cell>
          <cell r="I2429" t="str">
            <v>No</v>
          </cell>
          <cell r="J2429" t="str">
            <v>No</v>
          </cell>
          <cell r="K2429" t="str">
            <v>Yes</v>
          </cell>
          <cell r="L2429" t="str">
            <v>Yes</v>
          </cell>
          <cell r="M2429" t="str">
            <v>Yes</v>
          </cell>
          <cell r="N2429" t="str">
            <v>Yes</v>
          </cell>
          <cell r="AS2429">
            <v>0</v>
          </cell>
          <cell r="AY2429">
            <v>138963.62289067302</v>
          </cell>
          <cell r="BE2429">
            <v>209839.43062922754</v>
          </cell>
        </row>
        <row r="2430">
          <cell r="E2430" t="str">
            <v>Ileoureteral substitution</v>
          </cell>
          <cell r="I2430" t="str">
            <v>No</v>
          </cell>
          <cell r="J2430" t="str">
            <v>No</v>
          </cell>
          <cell r="K2430" t="str">
            <v>Yes</v>
          </cell>
          <cell r="L2430" t="str">
            <v>Yes</v>
          </cell>
          <cell r="M2430" t="str">
            <v>Yes</v>
          </cell>
          <cell r="N2430" t="str">
            <v>Yes</v>
          </cell>
          <cell r="AS2430">
            <v>0</v>
          </cell>
          <cell r="AY2430">
            <v>192134.55133974709</v>
          </cell>
          <cell r="BE2430">
            <v>276728.33166767925</v>
          </cell>
        </row>
        <row r="2431">
          <cell r="E2431" t="str">
            <v>Internal urethrotomy</v>
          </cell>
          <cell r="I2431" t="str">
            <v>No</v>
          </cell>
          <cell r="J2431" t="str">
            <v>No</v>
          </cell>
          <cell r="K2431" t="str">
            <v>Yes</v>
          </cell>
          <cell r="L2431" t="str">
            <v>Yes</v>
          </cell>
          <cell r="M2431" t="str">
            <v>Yes</v>
          </cell>
          <cell r="N2431" t="str">
            <v>Yes</v>
          </cell>
          <cell r="AS2431">
            <v>0</v>
          </cell>
          <cell r="AY2431">
            <v>41999.956256413789</v>
          </cell>
          <cell r="BE2431">
            <v>86638.978577980131</v>
          </cell>
        </row>
        <row r="2432">
          <cell r="E2432" t="str">
            <v>Extra peritoneal bladder repair</v>
          </cell>
          <cell r="I2432" t="str">
            <v>No</v>
          </cell>
          <cell r="J2432" t="str">
            <v>No</v>
          </cell>
          <cell r="K2432" t="str">
            <v>Yes</v>
          </cell>
          <cell r="L2432" t="str">
            <v>Yes</v>
          </cell>
          <cell r="M2432" t="str">
            <v>Yes</v>
          </cell>
          <cell r="N2432" t="str">
            <v>Yes</v>
          </cell>
          <cell r="AS2432">
            <v>0</v>
          </cell>
          <cell r="AY2432">
            <v>112988.69036752491</v>
          </cell>
          <cell r="BE2432">
            <v>185658.28995857426</v>
          </cell>
        </row>
        <row r="2433">
          <cell r="E2433" t="str">
            <v>Intra peritoneal bladder repair</v>
          </cell>
          <cell r="I2433" t="str">
            <v>No</v>
          </cell>
          <cell r="J2433" t="str">
            <v>No</v>
          </cell>
          <cell r="K2433" t="str">
            <v>Yes</v>
          </cell>
          <cell r="L2433" t="str">
            <v>Yes</v>
          </cell>
          <cell r="M2433" t="str">
            <v>Yes</v>
          </cell>
          <cell r="N2433" t="str">
            <v>Yes</v>
          </cell>
          <cell r="AS2433">
            <v>0</v>
          </cell>
          <cell r="AY2433">
            <v>112988.69036752491</v>
          </cell>
          <cell r="BE2433">
            <v>185658.28995857426</v>
          </cell>
        </row>
        <row r="2434">
          <cell r="E2434" t="str">
            <v>Pericutaneous kidney cyst sclerosing agent instillation</v>
          </cell>
          <cell r="I2434" t="str">
            <v>No</v>
          </cell>
          <cell r="J2434" t="str">
            <v>No</v>
          </cell>
          <cell r="K2434" t="str">
            <v>Yes</v>
          </cell>
          <cell r="L2434" t="str">
            <v>Yes</v>
          </cell>
          <cell r="M2434" t="str">
            <v>Yes</v>
          </cell>
          <cell r="N2434" t="str">
            <v>Yes</v>
          </cell>
          <cell r="AS2434">
            <v>0</v>
          </cell>
          <cell r="AY2434">
            <v>28301.067706413796</v>
          </cell>
          <cell r="BE2434">
            <v>64646.217501938489</v>
          </cell>
        </row>
        <row r="2435">
          <cell r="E2435" t="str">
            <v>Laparoscopic kidney cyst resection</v>
          </cell>
          <cell r="I2435" t="str">
            <v>No</v>
          </cell>
          <cell r="J2435" t="str">
            <v>No</v>
          </cell>
          <cell r="K2435" t="str">
            <v>Yes</v>
          </cell>
          <cell r="L2435" t="str">
            <v>Yes</v>
          </cell>
          <cell r="M2435" t="str">
            <v>Yes</v>
          </cell>
          <cell r="N2435" t="str">
            <v>Yes</v>
          </cell>
          <cell r="AS2435">
            <v>0</v>
          </cell>
          <cell r="AY2435">
            <v>151096.52902493227</v>
          </cell>
          <cell r="BE2435">
            <v>228038.3618129981</v>
          </cell>
        </row>
        <row r="2436">
          <cell r="E2436" t="str">
            <v>Kidney cyst resection</v>
          </cell>
          <cell r="I2436" t="str">
            <v>No</v>
          </cell>
          <cell r="J2436" t="str">
            <v>No</v>
          </cell>
          <cell r="K2436" t="str">
            <v>Yes</v>
          </cell>
          <cell r="L2436" t="str">
            <v>Yes</v>
          </cell>
          <cell r="M2436" t="str">
            <v>Yes</v>
          </cell>
          <cell r="N2436" t="str">
            <v>Yes</v>
          </cell>
          <cell r="AS2436">
            <v>0</v>
          </cell>
          <cell r="AY2436">
            <v>143869.81286752489</v>
          </cell>
          <cell r="BE2436">
            <v>216539.41245857425</v>
          </cell>
        </row>
        <row r="2437">
          <cell r="E2437" t="str">
            <v>Laparoscopy for partial adrenalectomy</v>
          </cell>
          <cell r="I2437" t="str">
            <v>No</v>
          </cell>
          <cell r="J2437" t="str">
            <v>No</v>
          </cell>
          <cell r="K2437" t="str">
            <v>Yes</v>
          </cell>
          <cell r="L2437" t="str">
            <v>Yes</v>
          </cell>
          <cell r="M2437" t="str">
            <v>Yes</v>
          </cell>
          <cell r="N2437" t="str">
            <v>Yes</v>
          </cell>
          <cell r="AS2437">
            <v>0</v>
          </cell>
          <cell r="AY2437">
            <v>142771.35350400637</v>
          </cell>
          <cell r="BE2437">
            <v>221755.52999834795</v>
          </cell>
        </row>
        <row r="2438">
          <cell r="E2438" t="str">
            <v>Laparoscopy for radical adrenalectomy</v>
          </cell>
          <cell r="I2438" t="str">
            <v>No</v>
          </cell>
          <cell r="J2438" t="str">
            <v>No</v>
          </cell>
          <cell r="K2438" t="str">
            <v>Yes</v>
          </cell>
          <cell r="L2438" t="str">
            <v>Yes</v>
          </cell>
          <cell r="M2438" t="str">
            <v>Yes</v>
          </cell>
          <cell r="N2438" t="str">
            <v>Yes</v>
          </cell>
          <cell r="AS2438">
            <v>0</v>
          </cell>
          <cell r="AY2438">
            <v>163886.48535585823</v>
          </cell>
          <cell r="BE2438">
            <v>248799.24442028723</v>
          </cell>
        </row>
        <row r="2439">
          <cell r="E2439" t="str">
            <v>Laparoscopy for simple adrenalectomy</v>
          </cell>
          <cell r="I2439" t="str">
            <v>No</v>
          </cell>
          <cell r="J2439" t="str">
            <v>No</v>
          </cell>
          <cell r="K2439" t="str">
            <v>Yes</v>
          </cell>
          <cell r="L2439" t="str">
            <v>Yes</v>
          </cell>
          <cell r="M2439" t="str">
            <v>Yes</v>
          </cell>
          <cell r="N2439" t="str">
            <v>Yes</v>
          </cell>
          <cell r="AS2439">
            <v>0</v>
          </cell>
          <cell r="AY2439">
            <v>142771.35350400637</v>
          </cell>
          <cell r="BE2439">
            <v>221755.52999834795</v>
          </cell>
        </row>
        <row r="2440">
          <cell r="E2440" t="str">
            <v>Lymphadenectomy (inguinal)</v>
          </cell>
          <cell r="I2440" t="str">
            <v>No</v>
          </cell>
          <cell r="J2440" t="str">
            <v>No</v>
          </cell>
          <cell r="K2440" t="str">
            <v>Yes</v>
          </cell>
          <cell r="L2440" t="str">
            <v>Yes</v>
          </cell>
          <cell r="M2440" t="str">
            <v>Yes</v>
          </cell>
          <cell r="N2440" t="str">
            <v>Yes</v>
          </cell>
          <cell r="AS2440">
            <v>0</v>
          </cell>
          <cell r="AY2440">
            <v>151096.52902493227</v>
          </cell>
          <cell r="BE2440">
            <v>232900.75521577592</v>
          </cell>
        </row>
        <row r="2441">
          <cell r="E2441" t="str">
            <v>Lymphadenectomy (pelvic)</v>
          </cell>
          <cell r="I2441" t="str">
            <v>No</v>
          </cell>
          <cell r="J2441" t="str">
            <v>No</v>
          </cell>
          <cell r="K2441" t="str">
            <v>Yes</v>
          </cell>
          <cell r="L2441" t="str">
            <v>Yes</v>
          </cell>
          <cell r="M2441" t="str">
            <v>Yes</v>
          </cell>
          <cell r="N2441" t="str">
            <v>Yes</v>
          </cell>
          <cell r="AS2441">
            <v>0</v>
          </cell>
          <cell r="AY2441">
            <v>168047.64518233968</v>
          </cell>
          <cell r="BE2441">
            <v>245995.9529208942</v>
          </cell>
        </row>
        <row r="2442">
          <cell r="E2442" t="str">
            <v>Lymphadenectomy (retroperitoneal)</v>
          </cell>
          <cell r="I2442" t="str">
            <v>No</v>
          </cell>
          <cell r="J2442" t="str">
            <v>No</v>
          </cell>
          <cell r="K2442" t="str">
            <v>Yes</v>
          </cell>
          <cell r="L2442" t="str">
            <v>Yes</v>
          </cell>
          <cell r="M2442" t="str">
            <v>Yes</v>
          </cell>
          <cell r="N2442" t="str">
            <v>Yes</v>
          </cell>
          <cell r="AS2442">
            <v>0</v>
          </cell>
          <cell r="AY2442">
            <v>200759.51133974709</v>
          </cell>
          <cell r="BE2442">
            <v>288200.81052184588</v>
          </cell>
        </row>
        <row r="2443">
          <cell r="E2443" t="str">
            <v>Meatoplasty</v>
          </cell>
          <cell r="I2443" t="str">
            <v>No</v>
          </cell>
          <cell r="J2443" t="str">
            <v>No</v>
          </cell>
          <cell r="K2443" t="str">
            <v>Yes</v>
          </cell>
          <cell r="L2443" t="str">
            <v>Yes</v>
          </cell>
          <cell r="M2443" t="str">
            <v>Yes</v>
          </cell>
          <cell r="N2443" t="str">
            <v>Yes</v>
          </cell>
          <cell r="AS2443">
            <v>0</v>
          </cell>
          <cell r="AY2443">
            <v>111597.78528974713</v>
          </cell>
          <cell r="BE2443">
            <v>169806.80761131344</v>
          </cell>
        </row>
        <row r="2444">
          <cell r="E2444" t="str">
            <v>Meatotomy</v>
          </cell>
          <cell r="I2444" t="str">
            <v>No</v>
          </cell>
          <cell r="J2444" t="str">
            <v>No</v>
          </cell>
          <cell r="K2444" t="str">
            <v>Yes</v>
          </cell>
          <cell r="L2444" t="str">
            <v>Yes</v>
          </cell>
          <cell r="M2444" t="str">
            <v>Yes</v>
          </cell>
          <cell r="N2444" t="str">
            <v>Yes</v>
          </cell>
          <cell r="AS2444">
            <v>0</v>
          </cell>
          <cell r="AY2444">
            <v>32738.945302710083</v>
          </cell>
          <cell r="BE2444">
            <v>86665.92685042099</v>
          </cell>
        </row>
        <row r="2445">
          <cell r="E2445" t="str">
            <v>Nephrectomy partial</v>
          </cell>
          <cell r="I2445" t="str">
            <v>No</v>
          </cell>
          <cell r="J2445" t="str">
            <v>No</v>
          </cell>
          <cell r="K2445" t="str">
            <v>Yes</v>
          </cell>
          <cell r="L2445" t="str">
            <v>Yes</v>
          </cell>
          <cell r="M2445" t="str">
            <v>Yes</v>
          </cell>
          <cell r="N2445" t="str">
            <v>Yes</v>
          </cell>
          <cell r="AS2445">
            <v>0</v>
          </cell>
          <cell r="AY2445">
            <v>234433.55812215453</v>
          </cell>
          <cell r="BE2445">
            <v>342420.05982997344</v>
          </cell>
        </row>
        <row r="2446">
          <cell r="E2446" t="str">
            <v>Nephrectomy radical</v>
          </cell>
          <cell r="I2446" t="str">
            <v>No</v>
          </cell>
          <cell r="J2446" t="str">
            <v>No</v>
          </cell>
          <cell r="K2446" t="str">
            <v>Yes</v>
          </cell>
          <cell r="L2446" t="str">
            <v>Yes</v>
          </cell>
          <cell r="M2446" t="str">
            <v>Yes</v>
          </cell>
          <cell r="N2446" t="str">
            <v>Yes</v>
          </cell>
          <cell r="AS2446">
            <v>0</v>
          </cell>
          <cell r="AY2446">
            <v>204460.42578419152</v>
          </cell>
          <cell r="BE2446">
            <v>300902.27706505579</v>
          </cell>
        </row>
        <row r="2447">
          <cell r="E2447" t="str">
            <v>Nephrectomy simple</v>
          </cell>
          <cell r="I2447" t="str">
            <v>No</v>
          </cell>
          <cell r="J2447" t="str">
            <v>No</v>
          </cell>
          <cell r="K2447" t="str">
            <v>Yes</v>
          </cell>
          <cell r="L2447" t="str">
            <v>Yes</v>
          </cell>
          <cell r="M2447" t="str">
            <v>Yes</v>
          </cell>
          <cell r="N2447" t="str">
            <v>Yes</v>
          </cell>
          <cell r="AS2447">
            <v>0</v>
          </cell>
          <cell r="AY2447">
            <v>176928.50386289525</v>
          </cell>
          <cell r="BE2447">
            <v>261825.70471680473</v>
          </cell>
        </row>
        <row r="2448">
          <cell r="E2448" t="str">
            <v>Nephrolithotomy</v>
          </cell>
          <cell r="I2448" t="str">
            <v>No</v>
          </cell>
          <cell r="J2448" t="str">
            <v>No</v>
          </cell>
          <cell r="K2448" t="str">
            <v>Yes</v>
          </cell>
          <cell r="L2448" t="str">
            <v>Yes</v>
          </cell>
          <cell r="M2448" t="str">
            <v>Yes</v>
          </cell>
          <cell r="N2448" t="str">
            <v>Yes</v>
          </cell>
          <cell r="AS2448">
            <v>0</v>
          </cell>
          <cell r="AY2448">
            <v>172577.37902493228</v>
          </cell>
          <cell r="BE2448">
            <v>251474.21181299811</v>
          </cell>
        </row>
        <row r="2449">
          <cell r="E2449" t="str">
            <v>Nephrorrhaphy, suture of kidney wound or injury</v>
          </cell>
          <cell r="I2449" t="str">
            <v>No</v>
          </cell>
          <cell r="J2449" t="str">
            <v>No</v>
          </cell>
          <cell r="K2449" t="str">
            <v>Yes</v>
          </cell>
          <cell r="L2449" t="str">
            <v>Yes</v>
          </cell>
          <cell r="M2449" t="str">
            <v>Yes</v>
          </cell>
          <cell r="N2449" t="str">
            <v>Yes</v>
          </cell>
          <cell r="AS2449">
            <v>0</v>
          </cell>
          <cell r="AY2449">
            <v>382723.23489067296</v>
          </cell>
          <cell r="BE2449">
            <v>453599.04262922757</v>
          </cell>
        </row>
        <row r="2450">
          <cell r="E2450" t="str">
            <v>Nephrostomy open</v>
          </cell>
          <cell r="I2450" t="str">
            <v>No</v>
          </cell>
          <cell r="J2450" t="str">
            <v>No</v>
          </cell>
          <cell r="K2450" t="str">
            <v>Yes</v>
          </cell>
          <cell r="L2450" t="str">
            <v>Yes</v>
          </cell>
          <cell r="M2450" t="str">
            <v>Yes</v>
          </cell>
          <cell r="N2450" t="str">
            <v>Yes</v>
          </cell>
          <cell r="AS2450">
            <v>0</v>
          </cell>
          <cell r="AY2450">
            <v>368269.80257585814</v>
          </cell>
          <cell r="BE2450">
            <v>433866.90216690762</v>
          </cell>
        </row>
        <row r="2451">
          <cell r="E2451" t="str">
            <v>Nephrostomy percutaneous</v>
          </cell>
          <cell r="I2451" t="str">
            <v>No</v>
          </cell>
          <cell r="J2451" t="str">
            <v>No</v>
          </cell>
          <cell r="K2451" t="str">
            <v>Yes</v>
          </cell>
          <cell r="L2451" t="str">
            <v>Yes</v>
          </cell>
          <cell r="M2451" t="str">
            <v>Yes</v>
          </cell>
          <cell r="N2451" t="str">
            <v>Yes</v>
          </cell>
          <cell r="AS2451">
            <v>0</v>
          </cell>
          <cell r="AY2451">
            <v>39965.661460117495</v>
          </cell>
          <cell r="BE2451">
            <v>97511.724555539302</v>
          </cell>
        </row>
        <row r="2452">
          <cell r="E2452" t="str">
            <v>Nephroureterectomy</v>
          </cell>
          <cell r="I2452" t="str">
            <v>No</v>
          </cell>
          <cell r="J2452" t="str">
            <v>No</v>
          </cell>
          <cell r="K2452" t="str">
            <v>Yes</v>
          </cell>
          <cell r="L2452" t="str">
            <v>Yes</v>
          </cell>
          <cell r="M2452" t="str">
            <v>Yes</v>
          </cell>
          <cell r="N2452" t="str">
            <v>Yes</v>
          </cell>
          <cell r="AS2452">
            <v>0</v>
          </cell>
          <cell r="AY2452">
            <v>244072.72947863597</v>
          </cell>
          <cell r="BE2452">
            <v>349515.13285826566</v>
          </cell>
        </row>
        <row r="2453">
          <cell r="E2453" t="str">
            <v>Nephroureterectomy and bladder cuff excision</v>
          </cell>
          <cell r="I2453" t="str">
            <v>No</v>
          </cell>
          <cell r="J2453" t="str">
            <v>No</v>
          </cell>
          <cell r="K2453" t="str">
            <v>Yes</v>
          </cell>
          <cell r="L2453" t="str">
            <v>Yes</v>
          </cell>
          <cell r="M2453" t="str">
            <v>Yes</v>
          </cell>
          <cell r="N2453" t="str">
            <v>Yes</v>
          </cell>
          <cell r="AS2453">
            <v>0</v>
          </cell>
          <cell r="AY2453">
            <v>271802.05445085827</v>
          </cell>
          <cell r="BE2453">
            <v>380807.31351528724</v>
          </cell>
        </row>
        <row r="2454">
          <cell r="E2454" t="str">
            <v>Orchidectomy radical</v>
          </cell>
          <cell r="I2454" t="str">
            <v>No</v>
          </cell>
          <cell r="J2454" t="str">
            <v>No</v>
          </cell>
          <cell r="K2454" t="str">
            <v>Yes</v>
          </cell>
          <cell r="L2454" t="str">
            <v>Yes</v>
          </cell>
          <cell r="M2454" t="str">
            <v>Yes</v>
          </cell>
          <cell r="N2454" t="str">
            <v>Yes</v>
          </cell>
          <cell r="AS2454">
            <v>0</v>
          </cell>
          <cell r="AY2454">
            <v>56201.546997154524</v>
          </cell>
          <cell r="BE2454">
            <v>117512.1508664318</v>
          </cell>
        </row>
        <row r="2455">
          <cell r="E2455" t="str">
            <v>Orchidectomy simple</v>
          </cell>
          <cell r="I2455" t="str">
            <v>No</v>
          </cell>
          <cell r="J2455" t="str">
            <v>No</v>
          </cell>
          <cell r="K2455" t="str">
            <v>Yes</v>
          </cell>
          <cell r="L2455" t="str">
            <v>Yes</v>
          </cell>
          <cell r="M2455" t="str">
            <v>Yes</v>
          </cell>
          <cell r="N2455" t="str">
            <v>Yes</v>
          </cell>
          <cell r="AS2455">
            <v>0</v>
          </cell>
          <cell r="AY2455">
            <v>73526.447451784159</v>
          </cell>
          <cell r="BE2455">
            <v>133027.51054720598</v>
          </cell>
        </row>
        <row r="2456">
          <cell r="E2456" t="str">
            <v>Orchidopexy bilateral</v>
          </cell>
          <cell r="I2456" t="str">
            <v>No</v>
          </cell>
          <cell r="J2456" t="str">
            <v>No</v>
          </cell>
          <cell r="K2456" t="str">
            <v>Yes</v>
          </cell>
          <cell r="L2456" t="str">
            <v>Yes</v>
          </cell>
          <cell r="M2456" t="str">
            <v>Yes</v>
          </cell>
          <cell r="N2456" t="str">
            <v>Yes</v>
          </cell>
          <cell r="AS2456">
            <v>0</v>
          </cell>
          <cell r="AY2456">
            <v>82384.010816598966</v>
          </cell>
          <cell r="BE2456">
            <v>149123.2370074426</v>
          </cell>
        </row>
        <row r="2457">
          <cell r="E2457" t="str">
            <v>Orchidopexy first stage</v>
          </cell>
          <cell r="I2457" t="str">
            <v>No</v>
          </cell>
          <cell r="J2457" t="str">
            <v>No</v>
          </cell>
          <cell r="K2457" t="str">
            <v>Yes</v>
          </cell>
          <cell r="L2457" t="str">
            <v>Yes</v>
          </cell>
          <cell r="M2457" t="str">
            <v>Yes</v>
          </cell>
          <cell r="N2457" t="str">
            <v>Yes</v>
          </cell>
          <cell r="AS2457">
            <v>0</v>
          </cell>
          <cell r="AY2457">
            <v>51443.081025858235</v>
          </cell>
          <cell r="BE2457">
            <v>114563.22566899094</v>
          </cell>
        </row>
        <row r="2458">
          <cell r="E2458" t="str">
            <v>Orchidopexy second stage</v>
          </cell>
          <cell r="I2458" t="str">
            <v>No</v>
          </cell>
          <cell r="J2458" t="str">
            <v>No</v>
          </cell>
          <cell r="K2458" t="str">
            <v>Yes</v>
          </cell>
          <cell r="L2458" t="str">
            <v>Yes</v>
          </cell>
          <cell r="M2458" t="str">
            <v>Yes</v>
          </cell>
          <cell r="N2458" t="str">
            <v>Yes</v>
          </cell>
          <cell r="AS2458">
            <v>0</v>
          </cell>
          <cell r="AY2458">
            <v>82825.494659191565</v>
          </cell>
          <cell r="BE2458">
            <v>145945.63930232427</v>
          </cell>
        </row>
        <row r="2459">
          <cell r="E2459" t="str">
            <v>Orchidopexy unilateral</v>
          </cell>
          <cell r="I2459" t="str">
            <v>No</v>
          </cell>
          <cell r="J2459" t="str">
            <v>No</v>
          </cell>
          <cell r="K2459" t="str">
            <v>Yes</v>
          </cell>
          <cell r="L2459" t="str">
            <v>Yes</v>
          </cell>
          <cell r="M2459" t="str">
            <v>Yes</v>
          </cell>
          <cell r="N2459" t="str">
            <v>Yes</v>
          </cell>
          <cell r="AS2459">
            <v>0</v>
          </cell>
          <cell r="AY2459">
            <v>77139.805530487865</v>
          </cell>
          <cell r="BE2459">
            <v>138450.40939976511</v>
          </cell>
        </row>
        <row r="2460">
          <cell r="E2460" t="str">
            <v>Paraphimosis reduction</v>
          </cell>
          <cell r="I2460" t="str">
            <v>No</v>
          </cell>
          <cell r="J2460" t="str">
            <v>No</v>
          </cell>
          <cell r="K2460" t="str">
            <v>Yes</v>
          </cell>
          <cell r="L2460" t="str">
            <v>Yes</v>
          </cell>
          <cell r="M2460" t="str">
            <v>Yes</v>
          </cell>
          <cell r="N2460" t="str">
            <v>Yes</v>
          </cell>
          <cell r="AS2460">
            <v>0</v>
          </cell>
          <cell r="AY2460">
            <v>32490.71463141379</v>
          </cell>
          <cell r="BE2460">
            <v>85727.472343605143</v>
          </cell>
        </row>
        <row r="2461">
          <cell r="E2461" t="str">
            <v>Partial adrenalectomy</v>
          </cell>
          <cell r="I2461" t="str">
            <v>No</v>
          </cell>
          <cell r="J2461" t="str">
            <v>No</v>
          </cell>
          <cell r="K2461" t="str">
            <v>Yes</v>
          </cell>
          <cell r="L2461" t="str">
            <v>Yes</v>
          </cell>
          <cell r="M2461" t="str">
            <v>Yes</v>
          </cell>
          <cell r="N2461" t="str">
            <v>Yes</v>
          </cell>
          <cell r="AS2461">
            <v>0</v>
          </cell>
          <cell r="AY2461">
            <v>192599.42257585819</v>
          </cell>
          <cell r="BE2461">
            <v>277978.27385672246</v>
          </cell>
        </row>
        <row r="2462">
          <cell r="E2462" t="str">
            <v>Penile biopsy</v>
          </cell>
          <cell r="I2462" t="str">
            <v>No</v>
          </cell>
          <cell r="J2462" t="str">
            <v>No</v>
          </cell>
          <cell r="K2462" t="str">
            <v>Yes</v>
          </cell>
          <cell r="L2462" t="str">
            <v>Yes</v>
          </cell>
          <cell r="M2462" t="str">
            <v>Yes</v>
          </cell>
          <cell r="N2462" t="str">
            <v>Yes</v>
          </cell>
          <cell r="AS2462">
            <v>0</v>
          </cell>
          <cell r="AY2462">
            <v>30810.429052710086</v>
          </cell>
          <cell r="BE2462">
            <v>83325.380652504318</v>
          </cell>
        </row>
        <row r="2463">
          <cell r="E2463" t="str">
            <v>Penile fracture repair</v>
          </cell>
          <cell r="I2463" t="str">
            <v>No</v>
          </cell>
          <cell r="J2463" t="str">
            <v>No</v>
          </cell>
          <cell r="K2463" t="str">
            <v>Yes</v>
          </cell>
          <cell r="L2463" t="str">
            <v>Yes</v>
          </cell>
          <cell r="M2463" t="str">
            <v>Yes</v>
          </cell>
          <cell r="N2463" t="str">
            <v>Yes</v>
          </cell>
          <cell r="AS2463">
            <v>0</v>
          </cell>
          <cell r="AY2463">
            <v>121329.78507585824</v>
          </cell>
          <cell r="BE2463">
            <v>184967.42971899093</v>
          </cell>
        </row>
        <row r="2464">
          <cell r="E2464" t="str">
            <v>Penile skin reconstruction</v>
          </cell>
          <cell r="I2464" t="str">
            <v>No</v>
          </cell>
          <cell r="J2464" t="str">
            <v>No</v>
          </cell>
          <cell r="K2464" t="str">
            <v>Yes</v>
          </cell>
          <cell r="L2464" t="str">
            <v>Yes</v>
          </cell>
          <cell r="M2464" t="str">
            <v>Yes</v>
          </cell>
          <cell r="N2464" t="str">
            <v>Yes</v>
          </cell>
          <cell r="AS2464">
            <v>0</v>
          </cell>
          <cell r="AY2464">
            <v>170308.98639159894</v>
          </cell>
          <cell r="BE2464">
            <v>246593.21258244259</v>
          </cell>
        </row>
        <row r="2465">
          <cell r="E2465" t="str">
            <v>Percutaneous nephrolithotripsy (pcnl)</v>
          </cell>
          <cell r="I2465" t="str">
            <v>No</v>
          </cell>
          <cell r="J2465" t="str">
            <v>No</v>
          </cell>
          <cell r="K2465" t="str">
            <v>Yes</v>
          </cell>
          <cell r="L2465" t="str">
            <v>Yes</v>
          </cell>
          <cell r="M2465" t="str">
            <v>Yes</v>
          </cell>
          <cell r="N2465" t="str">
            <v>Yes</v>
          </cell>
          <cell r="AS2465">
            <v>0</v>
          </cell>
          <cell r="AY2465">
            <v>141532.03130363597</v>
          </cell>
          <cell r="BE2465">
            <v>209935.52478743225</v>
          </cell>
        </row>
        <row r="2466">
          <cell r="E2466" t="str">
            <v>Percutaneous renal access</v>
          </cell>
          <cell r="I2466" t="str">
            <v>No</v>
          </cell>
          <cell r="J2466" t="str">
            <v>No</v>
          </cell>
          <cell r="K2466" t="str">
            <v>Yes</v>
          </cell>
          <cell r="L2466" t="str">
            <v>Yes</v>
          </cell>
          <cell r="M2466" t="str">
            <v>Yes</v>
          </cell>
          <cell r="N2466" t="str">
            <v>Yes</v>
          </cell>
          <cell r="AS2466">
            <v>0</v>
          </cell>
          <cell r="AY2466">
            <v>365578.37707585818</v>
          </cell>
          <cell r="BE2466">
            <v>429216.02171899093</v>
          </cell>
        </row>
        <row r="2467">
          <cell r="E2467" t="str">
            <v>Perineal cyst removal</v>
          </cell>
          <cell r="I2467" t="str">
            <v>No</v>
          </cell>
          <cell r="J2467" t="str">
            <v>No</v>
          </cell>
          <cell r="K2467" t="str">
            <v>Yes</v>
          </cell>
          <cell r="L2467" t="str">
            <v>Yes</v>
          </cell>
          <cell r="M2467" t="str">
            <v>Yes</v>
          </cell>
          <cell r="N2467" t="str">
            <v>Yes</v>
          </cell>
          <cell r="AS2467">
            <v>0</v>
          </cell>
          <cell r="AY2467">
            <v>112533.12283974713</v>
          </cell>
          <cell r="BE2467">
            <v>170742.14516131344</v>
          </cell>
        </row>
        <row r="2468">
          <cell r="E2468" t="str">
            <v>Perineostomy</v>
          </cell>
          <cell r="I2468" t="str">
            <v>No</v>
          </cell>
          <cell r="J2468" t="str">
            <v>No</v>
          </cell>
          <cell r="K2468" t="str">
            <v>Yes</v>
          </cell>
          <cell r="L2468" t="str">
            <v>Yes</v>
          </cell>
          <cell r="M2468" t="str">
            <v>Yes</v>
          </cell>
          <cell r="N2468" t="str">
            <v>Yes</v>
          </cell>
          <cell r="AS2468">
            <v>0</v>
          </cell>
          <cell r="AY2468">
            <v>113404.88091845081</v>
          </cell>
          <cell r="BE2468">
            <v>173423.44401387262</v>
          </cell>
        </row>
        <row r="2469">
          <cell r="E2469" t="str">
            <v>Perinephric abscess drainage open</v>
          </cell>
          <cell r="I2469" t="str">
            <v>No</v>
          </cell>
          <cell r="J2469" t="str">
            <v>No</v>
          </cell>
          <cell r="K2469" t="str">
            <v>Yes</v>
          </cell>
          <cell r="L2469" t="str">
            <v>Yes</v>
          </cell>
          <cell r="M2469" t="str">
            <v>Yes</v>
          </cell>
          <cell r="N2469" t="str">
            <v>Yes</v>
          </cell>
          <cell r="AS2469">
            <v>0</v>
          </cell>
          <cell r="AY2469">
            <v>362003.72857585823</v>
          </cell>
          <cell r="BE2469">
            <v>427600.8281669076</v>
          </cell>
        </row>
        <row r="2470">
          <cell r="E2470" t="str">
            <v>Perinephric abscess drainage percutaneous</v>
          </cell>
          <cell r="I2470" t="str">
            <v>No</v>
          </cell>
          <cell r="J2470" t="str">
            <v>No</v>
          </cell>
          <cell r="K2470" t="str">
            <v>Yes</v>
          </cell>
          <cell r="L2470" t="str">
            <v>Yes</v>
          </cell>
          <cell r="M2470" t="str">
            <v>Yes</v>
          </cell>
          <cell r="N2470" t="str">
            <v>Yes</v>
          </cell>
          <cell r="AS2470">
            <v>0</v>
          </cell>
          <cell r="AY2470">
            <v>355346.4809184508</v>
          </cell>
          <cell r="BE2470">
            <v>415365.04401387263</v>
          </cell>
        </row>
        <row r="2471">
          <cell r="E2471" t="str">
            <v>Peri-urethral collagen injection for incontinence</v>
          </cell>
          <cell r="I2471" t="str">
            <v>No</v>
          </cell>
          <cell r="J2471" t="str">
            <v>No</v>
          </cell>
          <cell r="K2471" t="str">
            <v>Yes</v>
          </cell>
          <cell r="L2471" t="str">
            <v>Yes</v>
          </cell>
          <cell r="M2471" t="str">
            <v>Yes</v>
          </cell>
          <cell r="N2471" t="str">
            <v>Yes</v>
          </cell>
          <cell r="AS2471">
            <v>0</v>
          </cell>
          <cell r="AY2471">
            <v>45449.956256413789</v>
          </cell>
          <cell r="BE2471">
            <v>90088.978577980131</v>
          </cell>
        </row>
        <row r="2472">
          <cell r="E2472" t="str">
            <v>Priapism operation (aspiration)</v>
          </cell>
          <cell r="I2472" t="str">
            <v>No</v>
          </cell>
          <cell r="J2472" t="str">
            <v>No</v>
          </cell>
          <cell r="K2472" t="str">
            <v>Yes</v>
          </cell>
          <cell r="L2472" t="str">
            <v>Yes</v>
          </cell>
          <cell r="M2472" t="str">
            <v>Yes</v>
          </cell>
          <cell r="N2472" t="str">
            <v>Yes</v>
          </cell>
          <cell r="AS2472">
            <v>0</v>
          </cell>
          <cell r="AY2472">
            <v>34414.674631413785</v>
          </cell>
          <cell r="BE2472">
            <v>88408.030104021818</v>
          </cell>
        </row>
        <row r="2473">
          <cell r="E2473" t="str">
            <v>Priapism operation (distal shunts)</v>
          </cell>
          <cell r="I2473" t="str">
            <v>No</v>
          </cell>
          <cell r="J2473" t="str">
            <v>No</v>
          </cell>
          <cell r="K2473" t="str">
            <v>Yes</v>
          </cell>
          <cell r="L2473" t="str">
            <v>Yes</v>
          </cell>
          <cell r="M2473" t="str">
            <v>Yes</v>
          </cell>
          <cell r="N2473" t="str">
            <v>Yes</v>
          </cell>
          <cell r="AS2473">
            <v>0</v>
          </cell>
          <cell r="AY2473">
            <v>116519.19707585823</v>
          </cell>
          <cell r="BE2473">
            <v>180156.84171899094</v>
          </cell>
        </row>
        <row r="2474">
          <cell r="E2474" t="str">
            <v>Priapism operation (proximal shunts)</v>
          </cell>
          <cell r="I2474" t="str">
            <v>No</v>
          </cell>
          <cell r="J2474" t="str">
            <v>No</v>
          </cell>
          <cell r="K2474" t="str">
            <v>Yes</v>
          </cell>
          <cell r="L2474" t="str">
            <v>Yes</v>
          </cell>
          <cell r="M2474" t="str">
            <v>Yes</v>
          </cell>
          <cell r="N2474" t="str">
            <v>Yes</v>
          </cell>
          <cell r="AS2474">
            <v>0</v>
          </cell>
          <cell r="AY2474">
            <v>154032.77380826563</v>
          </cell>
          <cell r="BE2474">
            <v>230316.99999910922</v>
          </cell>
        </row>
        <row r="2475">
          <cell r="E2475" t="str">
            <v>Prostate adenomectomy</v>
          </cell>
          <cell r="I2475" t="str">
            <v>No</v>
          </cell>
          <cell r="J2475" t="str">
            <v>No</v>
          </cell>
          <cell r="K2475" t="str">
            <v>Yes</v>
          </cell>
          <cell r="L2475" t="str">
            <v>Yes</v>
          </cell>
          <cell r="M2475" t="str">
            <v>Yes</v>
          </cell>
          <cell r="N2475" t="str">
            <v>Yes</v>
          </cell>
          <cell r="AS2475">
            <v>0</v>
          </cell>
          <cell r="AY2475">
            <v>192843.40410980882</v>
          </cell>
          <cell r="BE2475">
            <v>273953.07236426702</v>
          </cell>
        </row>
        <row r="2476">
          <cell r="E2476" t="str">
            <v>Prostate biopsy</v>
          </cell>
          <cell r="I2476" t="str">
            <v>No</v>
          </cell>
          <cell r="J2476" t="str">
            <v>No</v>
          </cell>
          <cell r="K2476" t="str">
            <v>Yes</v>
          </cell>
          <cell r="L2476" t="str">
            <v>Yes</v>
          </cell>
          <cell r="M2476" t="str">
            <v>Yes</v>
          </cell>
          <cell r="N2476" t="str">
            <v>Yes</v>
          </cell>
          <cell r="AS2476">
            <v>0</v>
          </cell>
          <cell r="AY2476">
            <v>34414.674631413785</v>
          </cell>
          <cell r="BE2476">
            <v>89387.757577980141</v>
          </cell>
        </row>
        <row r="2477">
          <cell r="E2477" t="str">
            <v>Prostatectomy (radical)</v>
          </cell>
          <cell r="I2477" t="str">
            <v>No</v>
          </cell>
          <cell r="J2477" t="str">
            <v>No</v>
          </cell>
          <cell r="K2477" t="str">
            <v>Yes</v>
          </cell>
          <cell r="L2477" t="str">
            <v>Yes</v>
          </cell>
          <cell r="M2477" t="str">
            <v>Yes</v>
          </cell>
          <cell r="N2477" t="str">
            <v>Yes</v>
          </cell>
          <cell r="AS2477">
            <v>0</v>
          </cell>
          <cell r="AY2477">
            <v>263235.54291382118</v>
          </cell>
          <cell r="BE2477">
            <v>365996.83142719575</v>
          </cell>
        </row>
        <row r="2478">
          <cell r="E2478" t="str">
            <v>Prostatic stenting</v>
          </cell>
          <cell r="I2478" t="str">
            <v>No</v>
          </cell>
          <cell r="J2478" t="str">
            <v>No</v>
          </cell>
          <cell r="K2478" t="str">
            <v>Yes</v>
          </cell>
          <cell r="L2478" t="str">
            <v>Yes</v>
          </cell>
          <cell r="M2478" t="str">
            <v>Yes</v>
          </cell>
          <cell r="N2478" t="str">
            <v>Yes</v>
          </cell>
          <cell r="AS2478">
            <v>0</v>
          </cell>
          <cell r="AY2478">
            <v>46232.669256413792</v>
          </cell>
          <cell r="BE2478">
            <v>90871.691577980149</v>
          </cell>
        </row>
        <row r="2479">
          <cell r="E2479" t="str">
            <v>Pubectomy</v>
          </cell>
          <cell r="I2479" t="str">
            <v>No</v>
          </cell>
          <cell r="J2479" t="str">
            <v>No</v>
          </cell>
          <cell r="K2479" t="str">
            <v>Yes</v>
          </cell>
          <cell r="L2479" t="str">
            <v>Yes</v>
          </cell>
          <cell r="M2479" t="str">
            <v>Yes</v>
          </cell>
          <cell r="N2479" t="str">
            <v>Yes</v>
          </cell>
          <cell r="AS2479">
            <v>0</v>
          </cell>
          <cell r="AY2479">
            <v>182491.65973419158</v>
          </cell>
          <cell r="BE2479">
            <v>257116.25932524097</v>
          </cell>
        </row>
        <row r="2480">
          <cell r="E2480" t="str">
            <v>Pubovaginal sling</v>
          </cell>
          <cell r="I2480" t="str">
            <v>No</v>
          </cell>
          <cell r="J2480" t="str">
            <v>No</v>
          </cell>
          <cell r="K2480" t="str">
            <v>Yes</v>
          </cell>
          <cell r="L2480" t="str">
            <v>Yes</v>
          </cell>
          <cell r="M2480" t="str">
            <v>Yes</v>
          </cell>
          <cell r="N2480" t="str">
            <v>Yes</v>
          </cell>
          <cell r="AS2480">
            <v>0</v>
          </cell>
          <cell r="AY2480">
            <v>114737.75736845082</v>
          </cell>
          <cell r="BE2480">
            <v>174756.3204638726</v>
          </cell>
        </row>
        <row r="2481">
          <cell r="E2481" t="str">
            <v>Laparoscopic pyelocalicostomy</v>
          </cell>
          <cell r="I2481" t="str">
            <v>No</v>
          </cell>
          <cell r="J2481" t="str">
            <v>No</v>
          </cell>
          <cell r="K2481" t="str">
            <v>Yes</v>
          </cell>
          <cell r="L2481" t="str">
            <v>Yes</v>
          </cell>
          <cell r="M2481" t="str">
            <v>Yes</v>
          </cell>
          <cell r="N2481" t="str">
            <v>Yes</v>
          </cell>
          <cell r="AS2481">
            <v>0</v>
          </cell>
          <cell r="AY2481">
            <v>152714.9311462286</v>
          </cell>
          <cell r="BE2481">
            <v>248700.69672236024</v>
          </cell>
        </row>
        <row r="2482">
          <cell r="E2482" t="str">
            <v>Laparoscopic pyelolithotomy</v>
          </cell>
          <cell r="I2482" t="str">
            <v>No</v>
          </cell>
          <cell r="J2482" t="str">
            <v>No</v>
          </cell>
          <cell r="K2482" t="str">
            <v>Yes</v>
          </cell>
          <cell r="L2482" t="str">
            <v>Yes</v>
          </cell>
          <cell r="M2482" t="str">
            <v>Yes</v>
          </cell>
          <cell r="N2482" t="str">
            <v>Yes</v>
          </cell>
          <cell r="AS2482">
            <v>0</v>
          </cell>
          <cell r="AY2482">
            <v>142563.48812215452</v>
          </cell>
          <cell r="BE2482">
            <v>233235.74850474196</v>
          </cell>
        </row>
        <row r="2483">
          <cell r="E2483" t="str">
            <v>Laparoscopic pyeloplasty</v>
          </cell>
          <cell r="I2483" t="str">
            <v>No</v>
          </cell>
          <cell r="J2483" t="str">
            <v>No</v>
          </cell>
          <cell r="K2483" t="str">
            <v>Yes</v>
          </cell>
          <cell r="L2483" t="str">
            <v>Yes</v>
          </cell>
          <cell r="M2483" t="str">
            <v>Yes</v>
          </cell>
          <cell r="N2483" t="str">
            <v>Yes</v>
          </cell>
          <cell r="AS2483">
            <v>0</v>
          </cell>
          <cell r="AY2483">
            <v>211900.89278974713</v>
          </cell>
          <cell r="BE2483">
            <v>302368.5830135126</v>
          </cell>
        </row>
        <row r="2484">
          <cell r="E2484" t="str">
            <v>Pyelocalicostomy</v>
          </cell>
          <cell r="I2484" t="str">
            <v>No</v>
          </cell>
          <cell r="J2484" t="str">
            <v>No</v>
          </cell>
          <cell r="K2484" t="str">
            <v>Yes</v>
          </cell>
          <cell r="L2484" t="str">
            <v>Yes</v>
          </cell>
          <cell r="M2484" t="str">
            <v>Yes</v>
          </cell>
          <cell r="N2484" t="str">
            <v>Yes</v>
          </cell>
          <cell r="AS2484">
            <v>0</v>
          </cell>
          <cell r="AY2484">
            <v>145488.21498882119</v>
          </cell>
          <cell r="BE2484">
            <v>237201.74736793639</v>
          </cell>
        </row>
        <row r="2485">
          <cell r="E2485" t="str">
            <v>Pyelolithotomy</v>
          </cell>
          <cell r="I2485" t="str">
            <v>No</v>
          </cell>
          <cell r="J2485" t="str">
            <v>No</v>
          </cell>
          <cell r="K2485" t="str">
            <v>Yes</v>
          </cell>
          <cell r="L2485" t="str">
            <v>Yes</v>
          </cell>
          <cell r="M2485" t="str">
            <v>Yes</v>
          </cell>
          <cell r="N2485" t="str">
            <v>Yes</v>
          </cell>
          <cell r="AS2485">
            <v>0</v>
          </cell>
          <cell r="AY2485">
            <v>134054.13196474715</v>
          </cell>
          <cell r="BE2485">
            <v>220602.91229267919</v>
          </cell>
        </row>
        <row r="2486">
          <cell r="E2486" t="str">
            <v>Pyeloplasty</v>
          </cell>
          <cell r="I2486" t="str">
            <v>No</v>
          </cell>
          <cell r="J2486" t="str">
            <v>No</v>
          </cell>
          <cell r="K2486" t="str">
            <v>Yes</v>
          </cell>
          <cell r="L2486" t="str">
            <v>Yes</v>
          </cell>
          <cell r="M2486" t="str">
            <v>Yes</v>
          </cell>
          <cell r="N2486" t="str">
            <v>Yes</v>
          </cell>
          <cell r="AS2486">
            <v>0</v>
          </cell>
          <cell r="AY2486">
            <v>203391.53663233973</v>
          </cell>
          <cell r="BE2486">
            <v>289082.59515214432</v>
          </cell>
        </row>
        <row r="2487">
          <cell r="E2487" t="str">
            <v>Pyeronie disease plaque excision and graft repair</v>
          </cell>
          <cell r="I2487" t="str">
            <v>No</v>
          </cell>
          <cell r="J2487" t="str">
            <v>No</v>
          </cell>
          <cell r="K2487" t="str">
            <v>Yes</v>
          </cell>
          <cell r="L2487" t="str">
            <v>Yes</v>
          </cell>
          <cell r="M2487" t="str">
            <v>Yes</v>
          </cell>
          <cell r="N2487" t="str">
            <v>Yes</v>
          </cell>
          <cell r="AS2487">
            <v>0</v>
          </cell>
          <cell r="AY2487">
            <v>140793.99968326563</v>
          </cell>
          <cell r="BE2487">
            <v>210663.33247133147</v>
          </cell>
        </row>
        <row r="2488">
          <cell r="E2488" t="str">
            <v>Pyeronie disease plication</v>
          </cell>
          <cell r="I2488" t="str">
            <v>No</v>
          </cell>
          <cell r="J2488" t="str">
            <v>No</v>
          </cell>
          <cell r="K2488" t="str">
            <v>Yes</v>
          </cell>
          <cell r="L2488" t="str">
            <v>Yes</v>
          </cell>
          <cell r="M2488" t="str">
            <v>Yes</v>
          </cell>
          <cell r="N2488" t="str">
            <v>Yes</v>
          </cell>
          <cell r="AS2488">
            <v>0</v>
          </cell>
          <cell r="AY2488">
            <v>133567.28352585825</v>
          </cell>
          <cell r="BE2488">
            <v>197204.92816899094</v>
          </cell>
        </row>
        <row r="2489">
          <cell r="E2489" t="str">
            <v>Radical cystectomy with urinary diversion</v>
          </cell>
          <cell r="I2489" t="str">
            <v>No</v>
          </cell>
          <cell r="J2489" t="str">
            <v>No</v>
          </cell>
          <cell r="K2489" t="str">
            <v>Yes</v>
          </cell>
          <cell r="L2489" t="str">
            <v>Yes</v>
          </cell>
          <cell r="M2489" t="str">
            <v>Yes</v>
          </cell>
          <cell r="N2489" t="str">
            <v>Yes</v>
          </cell>
          <cell r="AS2489">
            <v>0</v>
          </cell>
          <cell r="AY2489">
            <v>199588.41484900637</v>
          </cell>
          <cell r="BE2489">
            <v>299847.59134334797</v>
          </cell>
        </row>
        <row r="2490">
          <cell r="E2490" t="str">
            <v>Renal abcess drainage open</v>
          </cell>
          <cell r="I2490" t="str">
            <v>No</v>
          </cell>
          <cell r="J2490" t="str">
            <v>No</v>
          </cell>
          <cell r="K2490" t="str">
            <v>Yes</v>
          </cell>
          <cell r="L2490" t="str">
            <v>Yes</v>
          </cell>
          <cell r="M2490" t="str">
            <v>Yes</v>
          </cell>
          <cell r="N2490" t="str">
            <v>Yes</v>
          </cell>
          <cell r="AS2490">
            <v>0</v>
          </cell>
          <cell r="AY2490">
            <v>152246.65495429921</v>
          </cell>
          <cell r="BE2490">
            <v>220755.57810440761</v>
          </cell>
        </row>
        <row r="2491">
          <cell r="E2491" t="str">
            <v>Renal abcess drainage percutaneous</v>
          </cell>
          <cell r="I2491" t="str">
            <v>No</v>
          </cell>
          <cell r="J2491" t="str">
            <v>No</v>
          </cell>
          <cell r="K2491" t="str">
            <v>Yes</v>
          </cell>
          <cell r="L2491" t="str">
            <v>Yes</v>
          </cell>
          <cell r="M2491" t="str">
            <v>Yes</v>
          </cell>
          <cell r="N2491" t="str">
            <v>Yes</v>
          </cell>
          <cell r="AS2491">
            <v>0</v>
          </cell>
          <cell r="AY2491">
            <v>349044.21641845087</v>
          </cell>
          <cell r="BE2491">
            <v>409062.77951387264</v>
          </cell>
        </row>
        <row r="2492">
          <cell r="E2492" t="str">
            <v>Scrotoplasty</v>
          </cell>
          <cell r="I2492" t="str">
            <v>No</v>
          </cell>
          <cell r="J2492" t="str">
            <v>No</v>
          </cell>
          <cell r="K2492" t="str">
            <v>Yes</v>
          </cell>
          <cell r="L2492" t="str">
            <v>Yes</v>
          </cell>
          <cell r="M2492" t="str">
            <v>Yes</v>
          </cell>
          <cell r="N2492" t="str">
            <v>Yes</v>
          </cell>
          <cell r="AS2492">
            <v>0</v>
          </cell>
          <cell r="AY2492">
            <v>114620.39641845082</v>
          </cell>
          <cell r="BE2492">
            <v>174638.95951387266</v>
          </cell>
        </row>
        <row r="2493">
          <cell r="E2493" t="str">
            <v>Scrotum abscess incision and drainage</v>
          </cell>
          <cell r="I2493" t="str">
            <v>No</v>
          </cell>
          <cell r="J2493" t="str">
            <v>No</v>
          </cell>
          <cell r="K2493" t="str">
            <v>Yes</v>
          </cell>
          <cell r="L2493" t="str">
            <v>Yes</v>
          </cell>
          <cell r="M2493" t="str">
            <v>Yes</v>
          </cell>
          <cell r="N2493" t="str">
            <v>Yes</v>
          </cell>
          <cell r="AS2493">
            <v>0</v>
          </cell>
          <cell r="AY2493">
            <v>33459.529006413788</v>
          </cell>
          <cell r="BE2493">
            <v>87078.006406105153</v>
          </cell>
        </row>
        <row r="2494">
          <cell r="E2494" t="str">
            <v>Seminal vesiculectomy</v>
          </cell>
          <cell r="I2494" t="str">
            <v>No</v>
          </cell>
          <cell r="J2494" t="str">
            <v>No</v>
          </cell>
          <cell r="K2494" t="str">
            <v>Yes</v>
          </cell>
          <cell r="L2494" t="str">
            <v>Yes</v>
          </cell>
          <cell r="M2494" t="str">
            <v>Yes</v>
          </cell>
          <cell r="N2494" t="str">
            <v>Yes</v>
          </cell>
          <cell r="AS2494">
            <v>0</v>
          </cell>
          <cell r="AY2494">
            <v>65303.753025858241</v>
          </cell>
          <cell r="BE2494">
            <v>77939.69766899095</v>
          </cell>
        </row>
        <row r="2495">
          <cell r="E2495" t="str">
            <v>Testis biopsy</v>
          </cell>
          <cell r="I2495" t="str">
            <v>No</v>
          </cell>
          <cell r="J2495" t="str">
            <v>No</v>
          </cell>
          <cell r="K2495" t="str">
            <v>Yes</v>
          </cell>
          <cell r="L2495" t="str">
            <v>Yes</v>
          </cell>
          <cell r="M2495" t="str">
            <v>Yes</v>
          </cell>
          <cell r="N2495" t="str">
            <v>Yes</v>
          </cell>
          <cell r="AS2495">
            <v>0</v>
          </cell>
          <cell r="AY2495">
            <v>49515.804461043423</v>
          </cell>
          <cell r="BE2495">
            <v>54273.507710143218</v>
          </cell>
        </row>
        <row r="2496">
          <cell r="E2496" t="str">
            <v>Transurethral bladder tumor biopsy</v>
          </cell>
          <cell r="I2496" t="str">
            <v>No</v>
          </cell>
          <cell r="J2496" t="str">
            <v>No</v>
          </cell>
          <cell r="K2496" t="str">
            <v>Yes</v>
          </cell>
          <cell r="L2496" t="str">
            <v>Yes</v>
          </cell>
          <cell r="M2496" t="str">
            <v>Yes</v>
          </cell>
          <cell r="N2496" t="str">
            <v>Yes</v>
          </cell>
          <cell r="AS2496">
            <v>0</v>
          </cell>
          <cell r="AY2496">
            <v>281131.48675641377</v>
          </cell>
          <cell r="BE2496">
            <v>326393.9113175635</v>
          </cell>
        </row>
        <row r="2497">
          <cell r="E2497" t="str">
            <v>Transurethral bladder tumor resection (turbt)</v>
          </cell>
          <cell r="I2497" t="str">
            <v>No</v>
          </cell>
          <cell r="J2497" t="str">
            <v>No</v>
          </cell>
          <cell r="K2497" t="str">
            <v>Yes</v>
          </cell>
          <cell r="L2497" t="str">
            <v>Yes</v>
          </cell>
          <cell r="M2497" t="str">
            <v>Yes</v>
          </cell>
          <cell r="N2497" t="str">
            <v>Yes</v>
          </cell>
          <cell r="AS2497">
            <v>0</v>
          </cell>
          <cell r="AY2497">
            <v>262576.90630733967</v>
          </cell>
          <cell r="BE2497">
            <v>324528.47229242197</v>
          </cell>
        </row>
        <row r="2498">
          <cell r="E2498" t="str">
            <v>Transurethral incision of the prostate (tuip)</v>
          </cell>
          <cell r="I2498" t="str">
            <v>No</v>
          </cell>
          <cell r="J2498" t="str">
            <v>No</v>
          </cell>
          <cell r="K2498" t="str">
            <v>Yes</v>
          </cell>
          <cell r="L2498" t="str">
            <v>Yes</v>
          </cell>
          <cell r="M2498" t="str">
            <v>Yes</v>
          </cell>
          <cell r="N2498" t="str">
            <v>Yes</v>
          </cell>
          <cell r="AS2498">
            <v>0</v>
          </cell>
          <cell r="AY2498">
            <v>245726.75783511746</v>
          </cell>
          <cell r="BE2498">
            <v>293555.32093053928</v>
          </cell>
        </row>
        <row r="2499">
          <cell r="E2499" t="str">
            <v>Transurethral resection of ejaculatory duct (tured)</v>
          </cell>
          <cell r="I2499" t="str">
            <v>No</v>
          </cell>
          <cell r="J2499" t="str">
            <v>No</v>
          </cell>
          <cell r="K2499" t="str">
            <v>Yes</v>
          </cell>
          <cell r="L2499" t="str">
            <v>Yes</v>
          </cell>
          <cell r="M2499" t="str">
            <v>Yes</v>
          </cell>
          <cell r="N2499" t="str">
            <v>Yes</v>
          </cell>
          <cell r="AS2499">
            <v>0</v>
          </cell>
          <cell r="AY2499">
            <v>253427.96399252486</v>
          </cell>
          <cell r="BE2499">
            <v>304875.60863565758</v>
          </cell>
        </row>
        <row r="2500">
          <cell r="E2500" t="str">
            <v>Transurethral resection of the prostate (turp)</v>
          </cell>
          <cell r="I2500" t="str">
            <v>No</v>
          </cell>
          <cell r="J2500" t="str">
            <v>No</v>
          </cell>
          <cell r="K2500" t="str">
            <v>Yes</v>
          </cell>
          <cell r="L2500" t="str">
            <v>Yes</v>
          </cell>
          <cell r="M2500" t="str">
            <v>Yes</v>
          </cell>
          <cell r="N2500" t="str">
            <v>Yes</v>
          </cell>
          <cell r="AS2500">
            <v>0</v>
          </cell>
          <cell r="AY2500">
            <v>218097.2293073397</v>
          </cell>
          <cell r="BE2500">
            <v>280048.795292422</v>
          </cell>
        </row>
        <row r="2501">
          <cell r="E2501" t="str">
            <v>Ureteral dilatation</v>
          </cell>
          <cell r="I2501" t="str">
            <v>No</v>
          </cell>
          <cell r="J2501" t="str">
            <v>No</v>
          </cell>
          <cell r="K2501" t="str">
            <v>Yes</v>
          </cell>
          <cell r="L2501" t="str">
            <v>Yes</v>
          </cell>
          <cell r="M2501" t="str">
            <v>Yes</v>
          </cell>
          <cell r="N2501" t="str">
            <v>Yes</v>
          </cell>
          <cell r="AS2501">
            <v>0</v>
          </cell>
          <cell r="AY2501">
            <v>39965.661460117495</v>
          </cell>
          <cell r="BE2501">
            <v>97511.724555539302</v>
          </cell>
        </row>
        <row r="2502">
          <cell r="E2502" t="str">
            <v>Ureteric reimplantation (ureteroneocystostomy)</v>
          </cell>
          <cell r="I2502" t="str">
            <v>No</v>
          </cell>
          <cell r="J2502" t="str">
            <v>No</v>
          </cell>
          <cell r="K2502" t="str">
            <v>Yes</v>
          </cell>
          <cell r="L2502" t="str">
            <v>Yes</v>
          </cell>
          <cell r="M2502" t="str">
            <v>Yes</v>
          </cell>
          <cell r="N2502" t="str">
            <v>Yes</v>
          </cell>
          <cell r="AS2502">
            <v>0</v>
          </cell>
          <cell r="AY2502">
            <v>207700.4348638212</v>
          </cell>
          <cell r="BE2502">
            <v>299413.96724293643</v>
          </cell>
        </row>
        <row r="2503">
          <cell r="E2503" t="str">
            <v>Ureteric reimplantation with boari flap</v>
          </cell>
          <cell r="I2503" t="str">
            <v>No</v>
          </cell>
          <cell r="J2503" t="str">
            <v>No</v>
          </cell>
          <cell r="K2503" t="str">
            <v>Yes</v>
          </cell>
          <cell r="L2503" t="str">
            <v>Yes</v>
          </cell>
          <cell r="M2503" t="str">
            <v>Yes</v>
          </cell>
          <cell r="N2503" t="str">
            <v>Yes</v>
          </cell>
          <cell r="AS2503">
            <v>0</v>
          </cell>
          <cell r="AY2503">
            <v>187678.37621104339</v>
          </cell>
          <cell r="BE2503">
            <v>273529.64403190243</v>
          </cell>
        </row>
        <row r="2504">
          <cell r="E2504" t="str">
            <v>Ureteric reimplantation with psoas hitch</v>
          </cell>
          <cell r="I2504" t="str">
            <v>No</v>
          </cell>
          <cell r="J2504" t="str">
            <v>No</v>
          </cell>
          <cell r="K2504" t="str">
            <v>Yes</v>
          </cell>
          <cell r="L2504" t="str">
            <v>Yes</v>
          </cell>
          <cell r="M2504" t="str">
            <v>Yes</v>
          </cell>
          <cell r="N2504" t="str">
            <v>Yes</v>
          </cell>
          <cell r="AS2504">
            <v>0</v>
          </cell>
          <cell r="AY2504">
            <v>187678.37621104339</v>
          </cell>
          <cell r="BE2504">
            <v>273529.64403190243</v>
          </cell>
        </row>
        <row r="2505">
          <cell r="E2505" t="str">
            <v>Ureteric stent removal</v>
          </cell>
          <cell r="I2505" t="str">
            <v>No</v>
          </cell>
          <cell r="J2505" t="str">
            <v>No</v>
          </cell>
          <cell r="K2505" t="str">
            <v>Yes</v>
          </cell>
          <cell r="L2505" t="str">
            <v>Yes</v>
          </cell>
          <cell r="M2505" t="str">
            <v>Yes</v>
          </cell>
          <cell r="N2505" t="str">
            <v>Yes</v>
          </cell>
          <cell r="AS2505">
            <v>0</v>
          </cell>
          <cell r="AY2505">
            <v>25408.131677710091</v>
          </cell>
          <cell r="BE2505">
            <v>67075.501992782098</v>
          </cell>
        </row>
        <row r="2506">
          <cell r="E2506" t="str">
            <v>Ureteric stenting percutaneous antegrade</v>
          </cell>
          <cell r="I2506" t="str">
            <v>No</v>
          </cell>
          <cell r="J2506" t="str">
            <v>No</v>
          </cell>
          <cell r="K2506" t="str">
            <v>Yes</v>
          </cell>
          <cell r="L2506" t="str">
            <v>Yes</v>
          </cell>
          <cell r="M2506" t="str">
            <v>Yes</v>
          </cell>
          <cell r="N2506" t="str">
            <v>Yes</v>
          </cell>
          <cell r="AS2506">
            <v>0</v>
          </cell>
          <cell r="AY2506">
            <v>85307.651599932302</v>
          </cell>
          <cell r="BE2506">
            <v>125859.27119355369</v>
          </cell>
        </row>
        <row r="2507">
          <cell r="E2507" t="str">
            <v>Ureteric stenting retrograde</v>
          </cell>
          <cell r="I2507" t="str">
            <v>No</v>
          </cell>
          <cell r="J2507" t="str">
            <v>No</v>
          </cell>
          <cell r="K2507" t="str">
            <v>Yes</v>
          </cell>
          <cell r="L2507" t="str">
            <v>Yes</v>
          </cell>
          <cell r="M2507" t="str">
            <v>Yes</v>
          </cell>
          <cell r="N2507" t="str">
            <v>Yes</v>
          </cell>
          <cell r="AS2507">
            <v>0</v>
          </cell>
          <cell r="AY2507">
            <v>49390.0304925249</v>
          </cell>
          <cell r="BE2507">
            <v>99457.675135657613</v>
          </cell>
        </row>
        <row r="2508">
          <cell r="E2508" t="str">
            <v>Ureterocalicostomy</v>
          </cell>
          <cell r="I2508" t="str">
            <v>No</v>
          </cell>
          <cell r="J2508" t="str">
            <v>No</v>
          </cell>
          <cell r="K2508" t="str">
            <v>Yes</v>
          </cell>
          <cell r="L2508" t="str">
            <v>Yes</v>
          </cell>
          <cell r="M2508" t="str">
            <v>Yes</v>
          </cell>
          <cell r="N2508" t="str">
            <v>Yes</v>
          </cell>
          <cell r="AS2508">
            <v>0</v>
          </cell>
          <cell r="AY2508">
            <v>221494.06078974713</v>
          </cell>
          <cell r="BE2508">
            <v>308935.35997184593</v>
          </cell>
        </row>
        <row r="2509">
          <cell r="E2509" t="str">
            <v>Ureterocele excision</v>
          </cell>
          <cell r="I2509" t="str">
            <v>No</v>
          </cell>
          <cell r="J2509" t="str">
            <v>No</v>
          </cell>
          <cell r="K2509" t="str">
            <v>Yes</v>
          </cell>
          <cell r="L2509" t="str">
            <v>Yes</v>
          </cell>
          <cell r="M2509" t="str">
            <v>Yes</v>
          </cell>
          <cell r="N2509" t="str">
            <v>Yes</v>
          </cell>
          <cell r="AS2509">
            <v>0</v>
          </cell>
          <cell r="AY2509">
            <v>138444.00457585821</v>
          </cell>
          <cell r="BE2509">
            <v>202081.64921899093</v>
          </cell>
        </row>
        <row r="2510">
          <cell r="E2510" t="str">
            <v>Ureterocele incision</v>
          </cell>
          <cell r="I2510" t="str">
            <v>No</v>
          </cell>
          <cell r="J2510" t="str">
            <v>No</v>
          </cell>
          <cell r="K2510" t="str">
            <v>Yes</v>
          </cell>
          <cell r="L2510" t="str">
            <v>Yes</v>
          </cell>
          <cell r="M2510" t="str">
            <v>Yes</v>
          </cell>
          <cell r="N2510" t="str">
            <v>Yes</v>
          </cell>
          <cell r="AS2510">
            <v>0</v>
          </cell>
          <cell r="AY2510">
            <v>50462.473335117495</v>
          </cell>
          <cell r="BE2510">
            <v>96911.036430539301</v>
          </cell>
        </row>
        <row r="2511">
          <cell r="E2511" t="str">
            <v>Ureterocele puncture</v>
          </cell>
          <cell r="I2511" t="str">
            <v>No</v>
          </cell>
          <cell r="J2511" t="str">
            <v>No</v>
          </cell>
          <cell r="K2511" t="str">
            <v>Yes</v>
          </cell>
          <cell r="L2511" t="str">
            <v>Yes</v>
          </cell>
          <cell r="M2511" t="str">
            <v>Yes</v>
          </cell>
          <cell r="N2511" t="str">
            <v>Yes</v>
          </cell>
          <cell r="AS2511">
            <v>0</v>
          </cell>
          <cell r="AY2511">
            <v>42474.446256413794</v>
          </cell>
          <cell r="BE2511">
            <v>87113.468577980137</v>
          </cell>
        </row>
        <row r="2512">
          <cell r="E2512" t="str">
            <v>Ureterocolic anastomosis</v>
          </cell>
          <cell r="I2512" t="str">
            <v>No</v>
          </cell>
          <cell r="J2512" t="str">
            <v>No</v>
          </cell>
          <cell r="K2512" t="str">
            <v>Yes</v>
          </cell>
          <cell r="L2512" t="str">
            <v>Yes</v>
          </cell>
          <cell r="M2512" t="str">
            <v>Yes</v>
          </cell>
          <cell r="N2512" t="str">
            <v>Yes</v>
          </cell>
          <cell r="AS2512">
            <v>0</v>
          </cell>
          <cell r="AY2512">
            <v>230420.39183974711</v>
          </cell>
          <cell r="BE2512">
            <v>317861.69102184597</v>
          </cell>
        </row>
        <row r="2513">
          <cell r="E2513" t="str">
            <v>Ureterolithotomy</v>
          </cell>
          <cell r="I2513" t="str">
            <v>No</v>
          </cell>
          <cell r="J2513" t="str">
            <v>No</v>
          </cell>
          <cell r="K2513" t="str">
            <v>Yes</v>
          </cell>
          <cell r="L2513" t="str">
            <v>Yes</v>
          </cell>
          <cell r="M2513" t="str">
            <v>Yes</v>
          </cell>
          <cell r="N2513" t="str">
            <v>Yes</v>
          </cell>
          <cell r="AS2513">
            <v>0</v>
          </cell>
          <cell r="AY2513">
            <v>214055.21870641378</v>
          </cell>
          <cell r="BE2513">
            <v>301496.51788851258</v>
          </cell>
        </row>
        <row r="2514">
          <cell r="E2514" t="str">
            <v>Ureterolysis</v>
          </cell>
          <cell r="I2514" t="str">
            <v>No</v>
          </cell>
          <cell r="J2514" t="str">
            <v>No</v>
          </cell>
          <cell r="K2514" t="str">
            <v>Yes</v>
          </cell>
          <cell r="L2514" t="str">
            <v>Yes</v>
          </cell>
          <cell r="M2514" t="str">
            <v>Yes</v>
          </cell>
          <cell r="N2514" t="str">
            <v>Yes</v>
          </cell>
          <cell r="AS2514">
            <v>0</v>
          </cell>
          <cell r="AY2514">
            <v>168240.77847493227</v>
          </cell>
          <cell r="BE2514">
            <v>244525.00466577589</v>
          </cell>
        </row>
        <row r="2515">
          <cell r="E2515" t="str">
            <v>Ureteroplasty</v>
          </cell>
          <cell r="I2515" t="str">
            <v>No</v>
          </cell>
          <cell r="J2515" t="str">
            <v>No</v>
          </cell>
          <cell r="K2515" t="str">
            <v>Yes</v>
          </cell>
          <cell r="L2515" t="str">
            <v>Yes</v>
          </cell>
          <cell r="M2515" t="str">
            <v>Yes</v>
          </cell>
          <cell r="N2515" t="str">
            <v>Yes</v>
          </cell>
          <cell r="AS2515">
            <v>0</v>
          </cell>
          <cell r="AY2515">
            <v>194471.22639159896</v>
          </cell>
          <cell r="BE2515">
            <v>271350.46515188704</v>
          </cell>
        </row>
        <row r="2516">
          <cell r="E2516" t="str">
            <v>Ureteropyelolitotripsy</v>
          </cell>
          <cell r="I2516" t="str">
            <v>No</v>
          </cell>
          <cell r="J2516" t="str">
            <v>No</v>
          </cell>
          <cell r="K2516" t="str">
            <v>Yes</v>
          </cell>
          <cell r="L2516" t="str">
            <v>Yes</v>
          </cell>
          <cell r="M2516" t="str">
            <v>Yes</v>
          </cell>
          <cell r="N2516" t="str">
            <v>Yes</v>
          </cell>
          <cell r="AS2516">
            <v>0</v>
          </cell>
          <cell r="AY2516">
            <v>302434.03409993235</v>
          </cell>
          <cell r="BE2516">
            <v>357500.76029077591</v>
          </cell>
        </row>
        <row r="2517">
          <cell r="E2517" t="str">
            <v>Ureterorrhaphy</v>
          </cell>
          <cell r="I2517" t="str">
            <v>No</v>
          </cell>
          <cell r="J2517" t="str">
            <v>No</v>
          </cell>
          <cell r="K2517" t="str">
            <v>Yes</v>
          </cell>
          <cell r="L2517" t="str">
            <v>Yes</v>
          </cell>
          <cell r="M2517" t="str">
            <v>Yes</v>
          </cell>
          <cell r="N2517" t="str">
            <v>Yes</v>
          </cell>
          <cell r="AS2517">
            <v>0</v>
          </cell>
          <cell r="AY2517">
            <v>199601.78639159896</v>
          </cell>
          <cell r="BE2517">
            <v>275886.01258244261</v>
          </cell>
        </row>
        <row r="2518">
          <cell r="E2518" t="str">
            <v>Ureteroscopic lithotripsy</v>
          </cell>
          <cell r="I2518" t="str">
            <v>No</v>
          </cell>
          <cell r="J2518" t="str">
            <v>No</v>
          </cell>
          <cell r="K2518" t="str">
            <v>Yes</v>
          </cell>
          <cell r="L2518" t="str">
            <v>Yes</v>
          </cell>
          <cell r="M2518" t="str">
            <v>Yes</v>
          </cell>
          <cell r="N2518" t="str">
            <v>Yes</v>
          </cell>
          <cell r="AS2518">
            <v>0</v>
          </cell>
          <cell r="AY2518">
            <v>209549.45409993228</v>
          </cell>
          <cell r="BE2518">
            <v>264616.1802907759</v>
          </cell>
        </row>
        <row r="2519">
          <cell r="E2519" t="str">
            <v>Ureterostomy</v>
          </cell>
          <cell r="I2519" t="str">
            <v>No</v>
          </cell>
          <cell r="J2519" t="str">
            <v>No</v>
          </cell>
          <cell r="K2519" t="str">
            <v>Yes</v>
          </cell>
          <cell r="L2519" t="str">
            <v>Yes</v>
          </cell>
          <cell r="M2519" t="str">
            <v>Yes</v>
          </cell>
          <cell r="N2519" t="str">
            <v>Yes</v>
          </cell>
          <cell r="AS2519">
            <v>0</v>
          </cell>
          <cell r="AY2519">
            <v>201674.11744159897</v>
          </cell>
          <cell r="BE2519">
            <v>280570.95022966486</v>
          </cell>
        </row>
        <row r="2520">
          <cell r="E2520" t="str">
            <v>Ureteroureterostomy</v>
          </cell>
          <cell r="I2520" t="str">
            <v>No</v>
          </cell>
          <cell r="J2520" t="str">
            <v>No</v>
          </cell>
          <cell r="K2520" t="str">
            <v>Yes</v>
          </cell>
          <cell r="L2520" t="str">
            <v>Yes</v>
          </cell>
          <cell r="M2520" t="str">
            <v>Yes</v>
          </cell>
          <cell r="N2520" t="str">
            <v>Yes</v>
          </cell>
          <cell r="AS2520">
            <v>0</v>
          </cell>
          <cell r="AY2520">
            <v>199601.78639159896</v>
          </cell>
          <cell r="BE2520">
            <v>278498.61917966482</v>
          </cell>
        </row>
        <row r="2521">
          <cell r="E2521" t="str">
            <v>Ureterovaginal fistula repair</v>
          </cell>
          <cell r="I2521" t="str">
            <v>No</v>
          </cell>
          <cell r="J2521" t="str">
            <v>No</v>
          </cell>
          <cell r="K2521" t="str">
            <v>Yes</v>
          </cell>
          <cell r="L2521" t="str">
            <v>Yes</v>
          </cell>
          <cell r="M2521" t="str">
            <v>Yes</v>
          </cell>
          <cell r="N2521" t="str">
            <v>Yes</v>
          </cell>
          <cell r="AS2521">
            <v>0</v>
          </cell>
          <cell r="AY2521">
            <v>201513.20254900638</v>
          </cell>
          <cell r="BE2521">
            <v>281416.51028756093</v>
          </cell>
        </row>
        <row r="2522">
          <cell r="E2522" t="str">
            <v>Urethral dilatation</v>
          </cell>
          <cell r="I2522" t="str">
            <v>No</v>
          </cell>
          <cell r="J2522" t="str">
            <v>No</v>
          </cell>
          <cell r="K2522" t="str">
            <v>Yes</v>
          </cell>
          <cell r="L2522" t="str">
            <v>Yes</v>
          </cell>
          <cell r="M2522" t="str">
            <v>Yes</v>
          </cell>
          <cell r="N2522" t="str">
            <v>Yes</v>
          </cell>
          <cell r="AS2522">
            <v>0</v>
          </cell>
          <cell r="AY2522">
            <v>21184.650206413797</v>
          </cell>
          <cell r="BE2522">
            <v>65162.007918605152</v>
          </cell>
        </row>
        <row r="2523">
          <cell r="E2523" t="str">
            <v>Urethral diverticulectomy</v>
          </cell>
          <cell r="I2523" t="str">
            <v>No</v>
          </cell>
          <cell r="J2523" t="str">
            <v>No</v>
          </cell>
          <cell r="K2523" t="str">
            <v>Yes</v>
          </cell>
          <cell r="L2523" t="str">
            <v>Yes</v>
          </cell>
          <cell r="M2523" t="str">
            <v>Yes</v>
          </cell>
          <cell r="N2523" t="str">
            <v>Yes</v>
          </cell>
          <cell r="AS2523">
            <v>0</v>
          </cell>
          <cell r="AY2523">
            <v>119703.39641845082</v>
          </cell>
          <cell r="BE2523">
            <v>179721.9595138726</v>
          </cell>
        </row>
        <row r="2524">
          <cell r="E2524" t="str">
            <v>Urethral valve filguration</v>
          </cell>
          <cell r="I2524" t="str">
            <v>No</v>
          </cell>
          <cell r="J2524" t="str">
            <v>No</v>
          </cell>
          <cell r="K2524" t="str">
            <v>Yes</v>
          </cell>
          <cell r="L2524" t="str">
            <v>Yes</v>
          </cell>
          <cell r="M2524" t="str">
            <v>Yes</v>
          </cell>
          <cell r="N2524" t="str">
            <v>Yes</v>
          </cell>
          <cell r="AS2524">
            <v>0</v>
          </cell>
          <cell r="AY2524">
            <v>37589.586085117495</v>
          </cell>
          <cell r="BE2524">
            <v>84038.149180539302</v>
          </cell>
        </row>
        <row r="2525">
          <cell r="E2525" t="str">
            <v>Urethral valves ablation</v>
          </cell>
          <cell r="I2525" t="str">
            <v>No</v>
          </cell>
          <cell r="J2525" t="str">
            <v>No</v>
          </cell>
          <cell r="K2525" t="str">
            <v>Yes</v>
          </cell>
          <cell r="L2525" t="str">
            <v>Yes</v>
          </cell>
          <cell r="M2525" t="str">
            <v>Yes</v>
          </cell>
          <cell r="N2525" t="str">
            <v>Yes</v>
          </cell>
          <cell r="AS2525">
            <v>0</v>
          </cell>
          <cell r="AY2525">
            <v>41039.586085117495</v>
          </cell>
          <cell r="BE2525">
            <v>87488.149180539287</v>
          </cell>
        </row>
        <row r="2526">
          <cell r="E2526" t="str">
            <v>Urethral warts fulguration</v>
          </cell>
          <cell r="I2526" t="str">
            <v>No</v>
          </cell>
          <cell r="J2526" t="str">
            <v>No</v>
          </cell>
          <cell r="K2526" t="str">
            <v>Yes</v>
          </cell>
          <cell r="L2526" t="str">
            <v>Yes</v>
          </cell>
          <cell r="M2526" t="str">
            <v>Yes</v>
          </cell>
          <cell r="N2526" t="str">
            <v>Yes</v>
          </cell>
          <cell r="AS2526">
            <v>0</v>
          </cell>
          <cell r="AY2526">
            <v>37589.586085117495</v>
          </cell>
          <cell r="BE2526">
            <v>84038.149180539302</v>
          </cell>
        </row>
        <row r="2527">
          <cell r="E2527" t="str">
            <v>Urethral warts excision</v>
          </cell>
          <cell r="I2527" t="str">
            <v>No</v>
          </cell>
          <cell r="J2527" t="str">
            <v>No</v>
          </cell>
          <cell r="K2527" t="str">
            <v>Yes</v>
          </cell>
          <cell r="L2527" t="str">
            <v>Yes</v>
          </cell>
          <cell r="M2527" t="str">
            <v>Yes</v>
          </cell>
          <cell r="N2527" t="str">
            <v>Yes</v>
          </cell>
          <cell r="AS2527">
            <v>0</v>
          </cell>
          <cell r="AY2527">
            <v>121995.05833974715</v>
          </cell>
          <cell r="BE2527">
            <v>180204.08066131346</v>
          </cell>
        </row>
        <row r="2528">
          <cell r="E2528" t="str">
            <v>Urethrectomy</v>
          </cell>
          <cell r="I2528" t="str">
            <v>No</v>
          </cell>
          <cell r="J2528" t="str">
            <v>No</v>
          </cell>
          <cell r="K2528" t="str">
            <v>Yes</v>
          </cell>
          <cell r="L2528" t="str">
            <v>Yes</v>
          </cell>
          <cell r="M2528" t="str">
            <v>Yes</v>
          </cell>
          <cell r="N2528" t="str">
            <v>Yes</v>
          </cell>
          <cell r="AS2528">
            <v>0</v>
          </cell>
          <cell r="AY2528">
            <v>182439.7433675249</v>
          </cell>
          <cell r="BE2528">
            <v>255104.88801065763</v>
          </cell>
        </row>
        <row r="2529">
          <cell r="E2529" t="str">
            <v>Urethrocutaneous fistula repair</v>
          </cell>
          <cell r="I2529" t="str">
            <v>No</v>
          </cell>
          <cell r="J2529" t="str">
            <v>No</v>
          </cell>
          <cell r="K2529" t="str">
            <v>Yes</v>
          </cell>
          <cell r="L2529" t="str">
            <v>Yes</v>
          </cell>
          <cell r="M2529" t="str">
            <v>Yes</v>
          </cell>
          <cell r="N2529" t="str">
            <v>Yes</v>
          </cell>
          <cell r="AS2529">
            <v>0</v>
          </cell>
          <cell r="AY2529">
            <v>143861.56489067303</v>
          </cell>
          <cell r="BE2529">
            <v>214737.37262922755</v>
          </cell>
        </row>
        <row r="2530">
          <cell r="E2530" t="str">
            <v>Urethrolithotomy</v>
          </cell>
          <cell r="I2530" t="str">
            <v>No</v>
          </cell>
          <cell r="J2530" t="str">
            <v>No</v>
          </cell>
          <cell r="K2530" t="str">
            <v>Yes</v>
          </cell>
          <cell r="L2530" t="str">
            <v>Yes</v>
          </cell>
          <cell r="M2530" t="str">
            <v>Yes</v>
          </cell>
          <cell r="N2530" t="str">
            <v>Yes</v>
          </cell>
          <cell r="AS2530">
            <v>0</v>
          </cell>
          <cell r="AY2530">
            <v>115327.41641845083</v>
          </cell>
          <cell r="BE2530">
            <v>175345.97951387262</v>
          </cell>
        </row>
        <row r="2531">
          <cell r="E2531" t="str">
            <v>Urethroplasty first stage</v>
          </cell>
          <cell r="I2531" t="str">
            <v>No</v>
          </cell>
          <cell r="J2531" t="str">
            <v>No</v>
          </cell>
          <cell r="K2531" t="str">
            <v>Yes</v>
          </cell>
          <cell r="L2531" t="str">
            <v>Yes</v>
          </cell>
          <cell r="M2531" t="str">
            <v>Yes</v>
          </cell>
          <cell r="N2531" t="str">
            <v>Yes</v>
          </cell>
          <cell r="AS2531">
            <v>0</v>
          </cell>
          <cell r="AY2531">
            <v>163266.40152585824</v>
          </cell>
          <cell r="BE2531">
            <v>226904.04616899093</v>
          </cell>
        </row>
        <row r="2532">
          <cell r="E2532" t="str">
            <v>Urethroplasty first stage with substitute tissue</v>
          </cell>
          <cell r="I2532" t="str">
            <v>No</v>
          </cell>
          <cell r="J2532" t="str">
            <v>No</v>
          </cell>
          <cell r="K2532" t="str">
            <v>Yes</v>
          </cell>
          <cell r="L2532" t="str">
            <v>Yes</v>
          </cell>
          <cell r="M2532" t="str">
            <v>Yes</v>
          </cell>
          <cell r="N2532" t="str">
            <v>Yes</v>
          </cell>
          <cell r="AS2532">
            <v>0</v>
          </cell>
          <cell r="AY2532">
            <v>176847.67263696934</v>
          </cell>
          <cell r="BE2532">
            <v>284245.07601659902</v>
          </cell>
        </row>
        <row r="2533">
          <cell r="E2533" t="str">
            <v>Urethroplasty one stage</v>
          </cell>
          <cell r="I2533" t="str">
            <v>No</v>
          </cell>
          <cell r="J2533" t="str">
            <v>No</v>
          </cell>
          <cell r="K2533" t="str">
            <v>Yes</v>
          </cell>
          <cell r="L2533" t="str">
            <v>Yes</v>
          </cell>
          <cell r="M2533" t="str">
            <v>Yes</v>
          </cell>
          <cell r="N2533" t="str">
            <v>Yes</v>
          </cell>
          <cell r="AS2533">
            <v>0</v>
          </cell>
          <cell r="AY2533">
            <v>222920.02462771005</v>
          </cell>
          <cell r="BE2533">
            <v>312278.79244856909</v>
          </cell>
        </row>
        <row r="2534">
          <cell r="E2534" t="str">
            <v>Urethroplasty second stage</v>
          </cell>
          <cell r="I2534" t="str">
            <v>No</v>
          </cell>
          <cell r="J2534" t="str">
            <v>No</v>
          </cell>
          <cell r="K2534" t="str">
            <v>Yes</v>
          </cell>
          <cell r="L2534" t="str">
            <v>Yes</v>
          </cell>
          <cell r="M2534" t="str">
            <v>Yes</v>
          </cell>
          <cell r="N2534" t="str">
            <v>Yes</v>
          </cell>
          <cell r="AS2534">
            <v>0</v>
          </cell>
          <cell r="AY2534">
            <v>119364.35573326565</v>
          </cell>
          <cell r="BE2534">
            <v>184666.08192410925</v>
          </cell>
        </row>
        <row r="2535">
          <cell r="E2535" t="str">
            <v>Urethroplasty with substitution tissue</v>
          </cell>
          <cell r="I2535" t="str">
            <v>No</v>
          </cell>
          <cell r="J2535" t="str">
            <v>No</v>
          </cell>
          <cell r="K2535" t="str">
            <v>Yes</v>
          </cell>
          <cell r="L2535" t="str">
            <v>Yes</v>
          </cell>
          <cell r="M2535" t="str">
            <v>Yes</v>
          </cell>
          <cell r="N2535" t="str">
            <v>Yes</v>
          </cell>
          <cell r="AS2535">
            <v>0</v>
          </cell>
          <cell r="AY2535">
            <v>251261.87263696929</v>
          </cell>
          <cell r="BE2535">
            <v>358659.27601659892</v>
          </cell>
        </row>
        <row r="2536">
          <cell r="E2536" t="str">
            <v>Urethrorectal fistula repair</v>
          </cell>
          <cell r="I2536" t="str">
            <v>No</v>
          </cell>
          <cell r="J2536" t="str">
            <v>No</v>
          </cell>
          <cell r="K2536" t="str">
            <v>Yes</v>
          </cell>
          <cell r="L2536" t="str">
            <v>Yes</v>
          </cell>
          <cell r="M2536" t="str">
            <v>Yes</v>
          </cell>
          <cell r="N2536" t="str">
            <v>Yes</v>
          </cell>
          <cell r="AS2536">
            <v>0</v>
          </cell>
          <cell r="AY2536">
            <v>173301.81347493228</v>
          </cell>
          <cell r="BE2536">
            <v>252198.64626299811</v>
          </cell>
        </row>
        <row r="2537">
          <cell r="E2537" t="str">
            <v>Urethrorraphy: anterior</v>
          </cell>
          <cell r="I2537" t="str">
            <v>No</v>
          </cell>
          <cell r="J2537" t="str">
            <v>No</v>
          </cell>
          <cell r="K2537" t="str">
            <v>Yes</v>
          </cell>
          <cell r="L2537" t="str">
            <v>Yes</v>
          </cell>
          <cell r="M2537" t="str">
            <v>Yes</v>
          </cell>
          <cell r="N2537" t="str">
            <v>Yes</v>
          </cell>
          <cell r="AS2537">
            <v>0</v>
          </cell>
          <cell r="AY2537">
            <v>119364.35573326565</v>
          </cell>
          <cell r="BE2537">
            <v>184666.08192410925</v>
          </cell>
        </row>
        <row r="2538">
          <cell r="E2538" t="str">
            <v>Urethrorraphy: posterior</v>
          </cell>
          <cell r="I2538" t="str">
            <v>No</v>
          </cell>
          <cell r="J2538" t="str">
            <v>No</v>
          </cell>
          <cell r="K2538" t="str">
            <v>Yes</v>
          </cell>
          <cell r="L2538" t="str">
            <v>Yes</v>
          </cell>
          <cell r="M2538" t="str">
            <v>Yes</v>
          </cell>
          <cell r="N2538" t="str">
            <v>Yes</v>
          </cell>
          <cell r="AS2538">
            <v>0</v>
          </cell>
          <cell r="AY2538">
            <v>227723.67263696934</v>
          </cell>
          <cell r="BE2538">
            <v>363402.16612076561</v>
          </cell>
        </row>
        <row r="2539">
          <cell r="E2539" t="str">
            <v>Urethrostomy</v>
          </cell>
          <cell r="I2539" t="str">
            <v>No</v>
          </cell>
          <cell r="J2539" t="str">
            <v>No</v>
          </cell>
          <cell r="K2539" t="str">
            <v>Yes</v>
          </cell>
          <cell r="L2539" t="str">
            <v>Yes</v>
          </cell>
          <cell r="M2539" t="str">
            <v>Yes</v>
          </cell>
          <cell r="N2539" t="str">
            <v>Yes</v>
          </cell>
          <cell r="AS2539">
            <v>0</v>
          </cell>
          <cell r="AY2539">
            <v>125680.29141845084</v>
          </cell>
          <cell r="BE2539">
            <v>185698.85451387262</v>
          </cell>
        </row>
        <row r="2540">
          <cell r="E2540" t="str">
            <v>Laparoscopic varicocelectomy</v>
          </cell>
          <cell r="I2540" t="str">
            <v>No</v>
          </cell>
          <cell r="J2540" t="str">
            <v>No</v>
          </cell>
          <cell r="K2540" t="str">
            <v>Yes</v>
          </cell>
          <cell r="L2540" t="str">
            <v>Yes</v>
          </cell>
          <cell r="M2540" t="str">
            <v>Yes</v>
          </cell>
          <cell r="N2540" t="str">
            <v>Yes</v>
          </cell>
          <cell r="AS2540">
            <v>0</v>
          </cell>
          <cell r="AY2540">
            <v>111668.33318326567</v>
          </cell>
          <cell r="BE2540">
            <v>187698.07958244259</v>
          </cell>
        </row>
        <row r="2541">
          <cell r="E2541" t="str">
            <v>Varicocelectomy inguinal</v>
          </cell>
          <cell r="I2541" t="str">
            <v>No</v>
          </cell>
          <cell r="J2541" t="str">
            <v>No</v>
          </cell>
          <cell r="K2541" t="str">
            <v>Yes</v>
          </cell>
          <cell r="L2541" t="str">
            <v>Yes</v>
          </cell>
          <cell r="M2541" t="str">
            <v>Yes</v>
          </cell>
          <cell r="N2541" t="str">
            <v>Yes</v>
          </cell>
          <cell r="AS2541">
            <v>0</v>
          </cell>
          <cell r="AY2541">
            <v>123486.18341845082</v>
          </cell>
          <cell r="BE2541">
            <v>183504.74651387264</v>
          </cell>
        </row>
        <row r="2542">
          <cell r="E2542" t="str">
            <v>Varicocelectomy retroperitoneal</v>
          </cell>
          <cell r="I2542" t="str">
            <v>No</v>
          </cell>
          <cell r="J2542" t="str">
            <v>No</v>
          </cell>
          <cell r="K2542" t="str">
            <v>Yes</v>
          </cell>
          <cell r="L2542" t="str">
            <v>Yes</v>
          </cell>
          <cell r="M2542" t="str">
            <v>Yes</v>
          </cell>
          <cell r="N2542" t="str">
            <v>Yes</v>
          </cell>
          <cell r="AS2542">
            <v>0</v>
          </cell>
          <cell r="AY2542">
            <v>111668.33318326567</v>
          </cell>
          <cell r="BE2542">
            <v>187698.07958244259</v>
          </cell>
        </row>
        <row r="2543">
          <cell r="E2543" t="str">
            <v>Varicocelectomy subinguinal</v>
          </cell>
          <cell r="I2543" t="str">
            <v>No</v>
          </cell>
          <cell r="J2543" t="str">
            <v>No</v>
          </cell>
          <cell r="K2543" t="str">
            <v>Yes</v>
          </cell>
          <cell r="L2543" t="str">
            <v>Yes</v>
          </cell>
          <cell r="M2543" t="str">
            <v>Yes</v>
          </cell>
          <cell r="N2543" t="str">
            <v>Yes</v>
          </cell>
          <cell r="AS2543">
            <v>0</v>
          </cell>
          <cell r="AY2543">
            <v>123486.18341845082</v>
          </cell>
          <cell r="BE2543">
            <v>183504.74651387264</v>
          </cell>
        </row>
        <row r="2544">
          <cell r="E2544" t="str">
            <v>Vasectomy</v>
          </cell>
          <cell r="I2544" t="str">
            <v>No</v>
          </cell>
          <cell r="J2544" t="str">
            <v>No</v>
          </cell>
          <cell r="K2544" t="str">
            <v>Yes</v>
          </cell>
          <cell r="L2544" t="str">
            <v>Yes</v>
          </cell>
          <cell r="M2544" t="str">
            <v>Yes</v>
          </cell>
          <cell r="N2544" t="str">
            <v>Yes</v>
          </cell>
          <cell r="AS2544">
            <v>0</v>
          </cell>
          <cell r="AY2544">
            <v>34149.454218450832</v>
          </cell>
          <cell r="BE2544">
            <v>89668.801133317087</v>
          </cell>
        </row>
        <row r="2545">
          <cell r="E2545" t="str">
            <v>Vaso epididymostomy</v>
          </cell>
          <cell r="I2545" t="str">
            <v>No</v>
          </cell>
          <cell r="J2545" t="str">
            <v>No</v>
          </cell>
          <cell r="K2545" t="str">
            <v>Yes</v>
          </cell>
          <cell r="L2545" t="str">
            <v>Yes</v>
          </cell>
          <cell r="M2545" t="str">
            <v>Yes</v>
          </cell>
          <cell r="N2545" t="str">
            <v>Yes</v>
          </cell>
          <cell r="AS2545">
            <v>0</v>
          </cell>
          <cell r="AY2545">
            <v>112308.93859993231</v>
          </cell>
          <cell r="BE2545">
            <v>188593.16479077592</v>
          </cell>
        </row>
        <row r="2546">
          <cell r="E2546" t="str">
            <v>Vaso-vasostomy</v>
          </cell>
          <cell r="I2546" t="str">
            <v>No</v>
          </cell>
          <cell r="J2546" t="str">
            <v>No</v>
          </cell>
          <cell r="K2546" t="str">
            <v>Yes</v>
          </cell>
          <cell r="L2546" t="str">
            <v>Yes</v>
          </cell>
          <cell r="M2546" t="str">
            <v>Yes</v>
          </cell>
          <cell r="N2546" t="str">
            <v>Yes</v>
          </cell>
          <cell r="AS2546">
            <v>0</v>
          </cell>
          <cell r="AY2546">
            <v>112308.93859993231</v>
          </cell>
          <cell r="BE2546">
            <v>188593.16479077592</v>
          </cell>
        </row>
        <row r="2547">
          <cell r="E2547" t="str">
            <v>Vesicocutaneous fistula repair</v>
          </cell>
          <cell r="I2547" t="str">
            <v>No</v>
          </cell>
          <cell r="J2547" t="str">
            <v>No</v>
          </cell>
          <cell r="K2547" t="str">
            <v>Yes</v>
          </cell>
          <cell r="L2547" t="str">
            <v>Yes</v>
          </cell>
          <cell r="M2547" t="str">
            <v>Yes</v>
          </cell>
          <cell r="N2547" t="str">
            <v>Yes</v>
          </cell>
          <cell r="AS2547">
            <v>0</v>
          </cell>
          <cell r="AY2547">
            <v>162478.23485610512</v>
          </cell>
          <cell r="BE2547">
            <v>241778.3623367078</v>
          </cell>
        </row>
        <row r="2548">
          <cell r="E2548" t="str">
            <v>Vesicoenteric fistula repair</v>
          </cell>
          <cell r="I2548" t="str">
            <v>No</v>
          </cell>
          <cell r="J2548" t="str">
            <v>No</v>
          </cell>
          <cell r="K2548" t="str">
            <v>Yes</v>
          </cell>
          <cell r="L2548" t="str">
            <v>Yes</v>
          </cell>
          <cell r="M2548" t="str">
            <v>Yes</v>
          </cell>
          <cell r="N2548" t="str">
            <v>Yes</v>
          </cell>
          <cell r="AS2548">
            <v>0</v>
          </cell>
          <cell r="AY2548">
            <v>160396.54452493228</v>
          </cell>
          <cell r="BE2548">
            <v>239293.37731299811</v>
          </cell>
        </row>
        <row r="2549">
          <cell r="E2549" t="str">
            <v>Vesicorectal fistula repair</v>
          </cell>
          <cell r="I2549" t="str">
            <v>No</v>
          </cell>
          <cell r="J2549" t="str">
            <v>No</v>
          </cell>
          <cell r="K2549" t="str">
            <v>Yes</v>
          </cell>
          <cell r="L2549" t="str">
            <v>Yes</v>
          </cell>
          <cell r="M2549" t="str">
            <v>Yes</v>
          </cell>
          <cell r="N2549" t="str">
            <v>Yes</v>
          </cell>
          <cell r="AS2549">
            <v>0</v>
          </cell>
          <cell r="AY2549">
            <v>167623.26068233969</v>
          </cell>
          <cell r="BE2549">
            <v>250792.32666742199</v>
          </cell>
        </row>
        <row r="2550">
          <cell r="E2550" t="str">
            <v>Vesicostomy</v>
          </cell>
          <cell r="I2550" t="str">
            <v>No</v>
          </cell>
          <cell r="J2550" t="str">
            <v>No</v>
          </cell>
          <cell r="K2550" t="str">
            <v>Yes</v>
          </cell>
          <cell r="L2550" t="str">
            <v>Yes</v>
          </cell>
          <cell r="M2550" t="str">
            <v>Yes</v>
          </cell>
          <cell r="N2550" t="str">
            <v>Yes</v>
          </cell>
          <cell r="AS2550">
            <v>0</v>
          </cell>
          <cell r="AY2550">
            <v>110943.81823326566</v>
          </cell>
          <cell r="BE2550">
            <v>172007.56536160925</v>
          </cell>
        </row>
        <row r="2551">
          <cell r="E2551" t="str">
            <v>Vesicostomy closure</v>
          </cell>
          <cell r="I2551" t="str">
            <v>No</v>
          </cell>
          <cell r="J2551" t="str">
            <v>No</v>
          </cell>
          <cell r="K2551" t="str">
            <v>Yes</v>
          </cell>
          <cell r="L2551" t="str">
            <v>Yes</v>
          </cell>
          <cell r="M2551" t="str">
            <v>Yes</v>
          </cell>
          <cell r="N2551" t="str">
            <v>Yes</v>
          </cell>
          <cell r="AS2551">
            <v>0</v>
          </cell>
          <cell r="AY2551">
            <v>121186.98179808047</v>
          </cell>
          <cell r="BE2551">
            <v>187369.90249059588</v>
          </cell>
        </row>
        <row r="2552">
          <cell r="E2552" t="str">
            <v>Vesico-vaginal fistula repair complex</v>
          </cell>
          <cell r="I2552" t="str">
            <v>No</v>
          </cell>
          <cell r="J2552" t="str">
            <v>No</v>
          </cell>
          <cell r="K2552" t="str">
            <v>Yes</v>
          </cell>
          <cell r="L2552" t="str">
            <v>Yes</v>
          </cell>
          <cell r="M2552" t="str">
            <v>Yes</v>
          </cell>
          <cell r="N2552" t="str">
            <v>Yes</v>
          </cell>
          <cell r="AS2552">
            <v>0</v>
          </cell>
          <cell r="AY2552">
            <v>121911.15609067306</v>
          </cell>
          <cell r="BE2552">
            <v>201814.46382922755</v>
          </cell>
        </row>
        <row r="2553">
          <cell r="E2553" t="str">
            <v>Vesico-vaginal fistula repair simple</v>
          </cell>
          <cell r="I2553" t="str">
            <v>No</v>
          </cell>
          <cell r="J2553" t="str">
            <v>No</v>
          </cell>
          <cell r="K2553" t="str">
            <v>Yes</v>
          </cell>
          <cell r="L2553" t="str">
            <v>Yes</v>
          </cell>
          <cell r="M2553" t="str">
            <v>Yes</v>
          </cell>
          <cell r="N2553" t="str">
            <v>Yes</v>
          </cell>
          <cell r="AS2553">
            <v>0</v>
          </cell>
          <cell r="AY2553">
            <v>120167.63993326564</v>
          </cell>
          <cell r="BE2553">
            <v>196451.86612410922</v>
          </cell>
        </row>
        <row r="2554">
          <cell r="E2554" t="str">
            <v>Division of vascular ring</v>
          </cell>
          <cell r="I2554" t="str">
            <v>No</v>
          </cell>
          <cell r="J2554" t="str">
            <v>No</v>
          </cell>
          <cell r="K2554" t="str">
            <v>Yes</v>
          </cell>
          <cell r="L2554" t="str">
            <v>Yes</v>
          </cell>
          <cell r="M2554" t="str">
            <v>Yes</v>
          </cell>
          <cell r="N2554" t="str">
            <v>Yes</v>
          </cell>
          <cell r="AS2554">
            <v>0</v>
          </cell>
          <cell r="AY2554">
            <v>1967838.2414118522</v>
          </cell>
          <cell r="BE2554">
            <v>2089055.3427307818</v>
          </cell>
        </row>
        <row r="2555">
          <cell r="E2555" t="str">
            <v>Revision, open, arteriovenous fistula; without thrombectomy, autogenous or nonautogenous dialysis graft</v>
          </cell>
          <cell r="I2555" t="str">
            <v>No</v>
          </cell>
          <cell r="J2555" t="str">
            <v>No</v>
          </cell>
          <cell r="K2555" t="str">
            <v>Yes</v>
          </cell>
          <cell r="L2555" t="str">
            <v>Yes</v>
          </cell>
          <cell r="M2555" t="str">
            <v>Yes</v>
          </cell>
          <cell r="N2555" t="str">
            <v>Yes</v>
          </cell>
          <cell r="AS2555">
            <v>0</v>
          </cell>
          <cell r="AY2555">
            <v>113751.68836064813</v>
          </cell>
          <cell r="BE2555">
            <v>201616.88381139399</v>
          </cell>
        </row>
        <row r="2556">
          <cell r="E2556" t="str">
            <v>Revision, open, arteriovenous fistula; with thrombectomy, autogenous or nonautogenous dialysis graft</v>
          </cell>
          <cell r="I2556" t="str">
            <v>No</v>
          </cell>
          <cell r="J2556" t="str">
            <v>No</v>
          </cell>
          <cell r="K2556" t="str">
            <v>Yes</v>
          </cell>
          <cell r="L2556" t="str">
            <v>Yes</v>
          </cell>
          <cell r="M2556" t="str">
            <v>Yes</v>
          </cell>
          <cell r="N2556" t="str">
            <v>Yes</v>
          </cell>
          <cell r="AS2556">
            <v>0</v>
          </cell>
          <cell r="AY2556">
            <v>113751.68836064813</v>
          </cell>
          <cell r="BE2556">
            <v>201616.88381139399</v>
          </cell>
        </row>
        <row r="2557">
          <cell r="E2557" t="str">
            <v>Repair, congenital fistula arteriovenous</v>
          </cell>
          <cell r="I2557" t="str">
            <v>No</v>
          </cell>
          <cell r="J2557" t="str">
            <v>No</v>
          </cell>
          <cell r="K2557" t="str">
            <v>Yes</v>
          </cell>
          <cell r="L2557" t="str">
            <v>Yes</v>
          </cell>
          <cell r="M2557" t="str">
            <v>Yes</v>
          </cell>
          <cell r="N2557" t="str">
            <v>Yes</v>
          </cell>
          <cell r="AS2557">
            <v>0</v>
          </cell>
          <cell r="AY2557">
            <v>113751.68836064813</v>
          </cell>
          <cell r="BE2557">
            <v>201616.88381139399</v>
          </cell>
        </row>
        <row r="2558">
          <cell r="E2558" t="str">
            <v>Repair, acquired or traumatic arteriovenous fistula</v>
          </cell>
          <cell r="I2558" t="str">
            <v>No</v>
          </cell>
          <cell r="J2558" t="str">
            <v>No</v>
          </cell>
          <cell r="K2558" t="str">
            <v>Yes</v>
          </cell>
          <cell r="L2558" t="str">
            <v>Yes</v>
          </cell>
          <cell r="M2558" t="str">
            <v>Yes</v>
          </cell>
          <cell r="N2558" t="str">
            <v>Yes</v>
          </cell>
          <cell r="AS2558">
            <v>0</v>
          </cell>
          <cell r="AY2558">
            <v>113751.68836064813</v>
          </cell>
          <cell r="BE2558">
            <v>201616.88381139399</v>
          </cell>
        </row>
        <row r="2559">
          <cell r="E2559" t="str">
            <v>Arteriovenous fistula</v>
          </cell>
          <cell r="I2559" t="str">
            <v>No</v>
          </cell>
          <cell r="J2559" t="str">
            <v>No</v>
          </cell>
          <cell r="K2559" t="str">
            <v>Yes</v>
          </cell>
          <cell r="L2559" t="str">
            <v>Yes</v>
          </cell>
          <cell r="M2559" t="str">
            <v>Yes</v>
          </cell>
          <cell r="N2559" t="str">
            <v>Yes</v>
          </cell>
          <cell r="AS2559">
            <v>0</v>
          </cell>
          <cell r="AY2559">
            <v>110486.74141620369</v>
          </cell>
          <cell r="BE2559">
            <v>200683.41791054525</v>
          </cell>
        </row>
        <row r="2560">
          <cell r="E2560" t="str">
            <v>Arteriovenous anastomosis, open; direct, any site</v>
          </cell>
          <cell r="I2560" t="str">
            <v>No</v>
          </cell>
          <cell r="J2560" t="str">
            <v>No</v>
          </cell>
          <cell r="K2560" t="str">
            <v>Yes</v>
          </cell>
          <cell r="L2560" t="str">
            <v>Yes</v>
          </cell>
          <cell r="M2560" t="str">
            <v>Yes</v>
          </cell>
          <cell r="N2560" t="str">
            <v>Yes</v>
          </cell>
          <cell r="AS2560">
            <v>0</v>
          </cell>
          <cell r="AY2560">
            <v>81393.126971759266</v>
          </cell>
          <cell r="BE2560">
            <v>154725.30761733535</v>
          </cell>
        </row>
        <row r="2561">
          <cell r="E2561" t="str">
            <v>Arteriovenous anastomosis, open; by any vein transposition</v>
          </cell>
          <cell r="I2561" t="str">
            <v>No</v>
          </cell>
          <cell r="J2561" t="str">
            <v>No</v>
          </cell>
          <cell r="K2561" t="str">
            <v>Yes</v>
          </cell>
          <cell r="L2561" t="str">
            <v>Yes</v>
          </cell>
          <cell r="M2561" t="str">
            <v>Yes</v>
          </cell>
          <cell r="N2561" t="str">
            <v>Yes</v>
          </cell>
          <cell r="AS2561">
            <v>0</v>
          </cell>
          <cell r="AY2561">
            <v>90000.414286574072</v>
          </cell>
          <cell r="BE2561">
            <v>168652.44035396085</v>
          </cell>
        </row>
        <row r="2562">
          <cell r="E2562" t="str">
            <v>Arterial anastomosis, open; arterioarterial</v>
          </cell>
          <cell r="I2562" t="str">
            <v>No</v>
          </cell>
          <cell r="J2562" t="str">
            <v>No</v>
          </cell>
          <cell r="K2562" t="str">
            <v>Yes</v>
          </cell>
          <cell r="L2562" t="str">
            <v>Yes</v>
          </cell>
          <cell r="M2562" t="str">
            <v>Yes</v>
          </cell>
          <cell r="N2562" t="str">
            <v>Yes</v>
          </cell>
          <cell r="AS2562">
            <v>0</v>
          </cell>
          <cell r="AY2562">
            <v>90000.414286574072</v>
          </cell>
          <cell r="BE2562">
            <v>168652.44035396085</v>
          </cell>
        </row>
        <row r="2563">
          <cell r="E2563" t="str">
            <v>Arterial anastomosis, open; aortoiliac</v>
          </cell>
          <cell r="I2563" t="str">
            <v>No</v>
          </cell>
          <cell r="J2563" t="str">
            <v>No</v>
          </cell>
          <cell r="K2563" t="str">
            <v>Yes</v>
          </cell>
          <cell r="L2563" t="str">
            <v>Yes</v>
          </cell>
          <cell r="M2563" t="str">
            <v>Yes</v>
          </cell>
          <cell r="N2563" t="str">
            <v>Yes</v>
          </cell>
          <cell r="AS2563">
            <v>0</v>
          </cell>
          <cell r="AY2563">
            <v>110486.74141620369</v>
          </cell>
          <cell r="BE2563">
            <v>200683.41791054525</v>
          </cell>
        </row>
        <row r="2564">
          <cell r="E2564" t="str">
            <v>Arterial anastomosis, open; aortoaortic</v>
          </cell>
          <cell r="I2564" t="str">
            <v>No</v>
          </cell>
          <cell r="J2564" t="str">
            <v>No</v>
          </cell>
          <cell r="K2564" t="str">
            <v>Yes</v>
          </cell>
          <cell r="L2564" t="str">
            <v>Yes</v>
          </cell>
          <cell r="M2564" t="str">
            <v>Yes</v>
          </cell>
          <cell r="N2564" t="str">
            <v>Yes</v>
          </cell>
          <cell r="AS2564">
            <v>0</v>
          </cell>
          <cell r="AY2564">
            <v>110486.74141620369</v>
          </cell>
          <cell r="BE2564">
            <v>200683.41791054525</v>
          </cell>
        </row>
        <row r="2565">
          <cell r="E2565" t="str">
            <v>Arteial anastomosis, open; iliacoiliac</v>
          </cell>
          <cell r="N2565" t="str">
            <v>Yes</v>
          </cell>
          <cell r="BE2565">
            <v>200683.41791054525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BORATORY"/>
      <sheetName val="Subsidies"/>
      <sheetName val="CHU"/>
      <sheetName val="Private"/>
      <sheetName val="District Hospital"/>
      <sheetName val="HEalth Center"/>
      <sheetName val="KFH"/>
      <sheetName val="CODING"/>
      <sheetName val="Clinic Labo"/>
      <sheetName val="Polyclinic Labo"/>
    </sheetNames>
    <sheetDataSet>
      <sheetData sheetId="0">
        <row r="2">
          <cell r="E2" t="str">
            <v>Laboratory Test</v>
          </cell>
          <cell r="F2" t="str">
            <v>Provided By Public Primary</v>
          </cell>
          <cell r="G2" t="str">
            <v>Provided By Public Secondary</v>
          </cell>
          <cell r="H2" t="str">
            <v>Provided By Public Tertiary</v>
          </cell>
          <cell r="M2" t="str">
            <v>PP_Tariff B</v>
          </cell>
          <cell r="S2" t="str">
            <v>SP_Tariff B</v>
          </cell>
          <cell r="Y2" t="str">
            <v>TP_Tariff B</v>
          </cell>
        </row>
        <row r="3">
          <cell r="E3" t="str">
            <v>IHC BRCA 2</v>
          </cell>
          <cell r="F3" t="str">
            <v>No</v>
          </cell>
          <cell r="G3" t="str">
            <v>No</v>
          </cell>
          <cell r="H3" t="str">
            <v>Yes</v>
          </cell>
          <cell r="M3">
            <v>0</v>
          </cell>
          <cell r="S3">
            <v>0</v>
          </cell>
          <cell r="Y3">
            <v>64000</v>
          </cell>
        </row>
        <row r="4">
          <cell r="E4" t="str">
            <v>ALCIAN BLUE STAIN</v>
          </cell>
          <cell r="F4" t="str">
            <v>No</v>
          </cell>
          <cell r="G4" t="str">
            <v>No</v>
          </cell>
          <cell r="H4" t="str">
            <v>Yes</v>
          </cell>
          <cell r="M4">
            <v>0</v>
          </cell>
          <cell r="S4">
            <v>0</v>
          </cell>
          <cell r="Y4">
            <v>20640</v>
          </cell>
        </row>
        <row r="5">
          <cell r="E5" t="str">
            <v>CARYOTYPE</v>
          </cell>
          <cell r="F5" t="str">
            <v>No</v>
          </cell>
          <cell r="G5" t="str">
            <v>No</v>
          </cell>
          <cell r="H5" t="str">
            <v>Yes</v>
          </cell>
          <cell r="M5">
            <v>0</v>
          </cell>
          <cell r="S5">
            <v>0</v>
          </cell>
          <cell r="Y5">
            <v>151875</v>
          </cell>
        </row>
        <row r="6">
          <cell r="E6" t="str">
            <v>CHLAMYDIA ANTIGEN DETECTION</v>
          </cell>
          <cell r="F6" t="str">
            <v>No</v>
          </cell>
          <cell r="G6" t="str">
            <v>No</v>
          </cell>
          <cell r="H6" t="str">
            <v>Yes</v>
          </cell>
          <cell r="M6">
            <v>0</v>
          </cell>
          <cell r="S6">
            <v>0</v>
          </cell>
          <cell r="Y6">
            <v>9720</v>
          </cell>
        </row>
        <row r="7">
          <cell r="E7" t="str">
            <v xml:space="preserve">COLLOIDAL IRON STAIN </v>
          </cell>
          <cell r="F7" t="str">
            <v>No</v>
          </cell>
          <cell r="G7" t="str">
            <v>No</v>
          </cell>
          <cell r="H7" t="str">
            <v>Yes</v>
          </cell>
          <cell r="M7">
            <v>0</v>
          </cell>
          <cell r="S7">
            <v>0</v>
          </cell>
          <cell r="Y7">
            <v>20640</v>
          </cell>
        </row>
        <row r="8">
          <cell r="E8" t="str">
            <v>CONGO RED</v>
          </cell>
          <cell r="F8" t="str">
            <v>No</v>
          </cell>
          <cell r="G8" t="str">
            <v>No</v>
          </cell>
          <cell r="H8" t="str">
            <v>Yes</v>
          </cell>
          <cell r="M8">
            <v>0</v>
          </cell>
          <cell r="S8">
            <v>0</v>
          </cell>
          <cell r="Y8">
            <v>20640</v>
          </cell>
        </row>
        <row r="9">
          <cell r="E9" t="str">
            <v>Cytopathology of body fluids</v>
          </cell>
          <cell r="F9" t="str">
            <v>No</v>
          </cell>
          <cell r="G9" t="str">
            <v>No</v>
          </cell>
          <cell r="H9" t="str">
            <v>Yes</v>
          </cell>
          <cell r="M9">
            <v>0</v>
          </cell>
          <cell r="S9">
            <v>0</v>
          </cell>
          <cell r="Y9">
            <v>7290</v>
          </cell>
        </row>
        <row r="10">
          <cell r="E10" t="str">
            <v>Cytopathology of Pap smear (FNA)</v>
          </cell>
          <cell r="F10" t="str">
            <v>No</v>
          </cell>
          <cell r="G10" t="str">
            <v>No</v>
          </cell>
          <cell r="H10" t="str">
            <v>Yes</v>
          </cell>
          <cell r="M10">
            <v>0</v>
          </cell>
          <cell r="S10">
            <v>0</v>
          </cell>
          <cell r="Y10">
            <v>14175</v>
          </cell>
        </row>
        <row r="11">
          <cell r="E11" t="str">
            <v>DIFF QUICK STAIN</v>
          </cell>
          <cell r="F11" t="str">
            <v>No</v>
          </cell>
          <cell r="G11" t="str">
            <v>No</v>
          </cell>
          <cell r="H11" t="str">
            <v>Yes</v>
          </cell>
          <cell r="M11">
            <v>0</v>
          </cell>
          <cell r="S11">
            <v>0</v>
          </cell>
          <cell r="Y11">
            <v>20640</v>
          </cell>
        </row>
        <row r="12">
          <cell r="E12" t="str">
            <v>DIRECT COOMBS TEST</v>
          </cell>
          <cell r="F12" t="str">
            <v>No</v>
          </cell>
          <cell r="G12" t="str">
            <v>No</v>
          </cell>
          <cell r="H12" t="str">
            <v>Yes</v>
          </cell>
          <cell r="M12">
            <v>0</v>
          </cell>
          <cell r="S12">
            <v>0</v>
          </cell>
          <cell r="Y12">
            <v>4860</v>
          </cell>
        </row>
        <row r="13">
          <cell r="E13" t="str">
            <v>ELASTIC STAIN  (MODIFIED VERHOFF’S</v>
          </cell>
          <cell r="F13" t="str">
            <v>No</v>
          </cell>
          <cell r="G13" t="str">
            <v>No</v>
          </cell>
          <cell r="H13" t="str">
            <v>Yes</v>
          </cell>
          <cell r="M13">
            <v>0</v>
          </cell>
          <cell r="S13">
            <v>0</v>
          </cell>
          <cell r="Y13">
            <v>20640</v>
          </cell>
        </row>
        <row r="14">
          <cell r="E14" t="str">
            <v>Examination of a biopsy</v>
          </cell>
          <cell r="F14" t="str">
            <v>No</v>
          </cell>
          <cell r="G14" t="str">
            <v>No</v>
          </cell>
          <cell r="H14" t="str">
            <v>Yes</v>
          </cell>
          <cell r="M14">
            <v>0</v>
          </cell>
          <cell r="S14">
            <v>0</v>
          </cell>
          <cell r="Y14">
            <v>24300</v>
          </cell>
        </row>
        <row r="15">
          <cell r="E15" t="str">
            <v xml:space="preserve">FISH HER2/Ne Breast </v>
          </cell>
          <cell r="F15" t="str">
            <v>No</v>
          </cell>
          <cell r="G15" t="str">
            <v>No</v>
          </cell>
          <cell r="H15" t="str">
            <v>Yes</v>
          </cell>
          <cell r="M15">
            <v>0</v>
          </cell>
          <cell r="S15">
            <v>0</v>
          </cell>
          <cell r="Y15">
            <v>64000</v>
          </cell>
        </row>
        <row r="16">
          <cell r="E16" t="str">
            <v>FONTANA MASSON</v>
          </cell>
          <cell r="F16" t="str">
            <v>No</v>
          </cell>
          <cell r="G16" t="str">
            <v>No</v>
          </cell>
          <cell r="H16" t="str">
            <v>Yes</v>
          </cell>
          <cell r="M16">
            <v>0</v>
          </cell>
          <cell r="S16">
            <v>0</v>
          </cell>
          <cell r="Y16">
            <v>20640</v>
          </cell>
        </row>
        <row r="17">
          <cell r="E17" t="str">
            <v>Free Beta HCG</v>
          </cell>
          <cell r="F17" t="str">
            <v>No</v>
          </cell>
          <cell r="G17" t="str">
            <v>No</v>
          </cell>
          <cell r="H17" t="str">
            <v>Yes</v>
          </cell>
          <cell r="M17">
            <v>0</v>
          </cell>
          <cell r="S17">
            <v>0</v>
          </cell>
          <cell r="Y17">
            <v>64000</v>
          </cell>
        </row>
        <row r="18">
          <cell r="E18" t="str">
            <v>GRIMELIUS</v>
          </cell>
          <cell r="F18" t="str">
            <v>No</v>
          </cell>
          <cell r="G18" t="str">
            <v>No</v>
          </cell>
          <cell r="H18" t="str">
            <v>Yes</v>
          </cell>
          <cell r="M18">
            <v>0</v>
          </cell>
          <cell r="S18">
            <v>0</v>
          </cell>
          <cell r="Y18">
            <v>20640</v>
          </cell>
        </row>
        <row r="19">
          <cell r="E19" t="str">
            <v xml:space="preserve">GROCOTT METHANAMINE  SYLVER STAIN </v>
          </cell>
          <cell r="F19" t="str">
            <v>No</v>
          </cell>
          <cell r="G19" t="str">
            <v>No</v>
          </cell>
          <cell r="H19" t="str">
            <v>Yes</v>
          </cell>
          <cell r="M19">
            <v>0</v>
          </cell>
          <cell r="S19">
            <v>0</v>
          </cell>
          <cell r="Y19">
            <v>20640</v>
          </cell>
        </row>
        <row r="20">
          <cell r="E20" t="str">
            <v>Histopathology - Renal Immunofluourescence Only</v>
          </cell>
          <cell r="F20" t="str">
            <v>No</v>
          </cell>
          <cell r="G20" t="str">
            <v>No</v>
          </cell>
          <cell r="H20" t="str">
            <v>Yes</v>
          </cell>
          <cell r="M20">
            <v>0</v>
          </cell>
          <cell r="S20">
            <v>0</v>
          </cell>
          <cell r="Y20">
            <v>64000</v>
          </cell>
        </row>
        <row r="21">
          <cell r="E21" t="str">
            <v>Histopathology for large biopsy &gt; 2cm, Frozen section</v>
          </cell>
          <cell r="F21" t="str">
            <v>No</v>
          </cell>
          <cell r="G21" t="str">
            <v>No</v>
          </cell>
          <cell r="H21" t="str">
            <v>Yes</v>
          </cell>
          <cell r="M21">
            <v>0</v>
          </cell>
          <cell r="S21">
            <v>0</v>
          </cell>
          <cell r="Y21">
            <v>30375</v>
          </cell>
        </row>
        <row r="22">
          <cell r="E22" t="str">
            <v>HMB 45</v>
          </cell>
          <cell r="F22" t="str">
            <v>No</v>
          </cell>
          <cell r="G22" t="str">
            <v>No</v>
          </cell>
          <cell r="H22" t="str">
            <v>Yes</v>
          </cell>
          <cell r="M22">
            <v>0</v>
          </cell>
          <cell r="S22">
            <v>0</v>
          </cell>
          <cell r="Y22">
            <v>64000</v>
          </cell>
        </row>
        <row r="23">
          <cell r="E23" t="str">
            <v>IHC  HER2 (Human epidermal growth factor receptor 2 )</v>
          </cell>
          <cell r="F23" t="str">
            <v>No</v>
          </cell>
          <cell r="G23" t="str">
            <v>No</v>
          </cell>
          <cell r="H23" t="str">
            <v>Yes</v>
          </cell>
          <cell r="M23">
            <v>0</v>
          </cell>
          <cell r="S23">
            <v>0</v>
          </cell>
          <cell r="Y23">
            <v>64000</v>
          </cell>
        </row>
        <row r="24">
          <cell r="E24" t="str">
            <v xml:space="preserve">IHC  P16 </v>
          </cell>
          <cell r="F24" t="str">
            <v>No</v>
          </cell>
          <cell r="G24" t="str">
            <v>No</v>
          </cell>
          <cell r="H24" t="str">
            <v>Yes</v>
          </cell>
          <cell r="M24">
            <v>0</v>
          </cell>
          <cell r="S24">
            <v>0</v>
          </cell>
          <cell r="Y24">
            <v>64000</v>
          </cell>
        </row>
        <row r="25">
          <cell r="E25" t="str">
            <v>IHC AE1/AE3</v>
          </cell>
          <cell r="F25" t="str">
            <v>No</v>
          </cell>
          <cell r="G25" t="str">
            <v>No</v>
          </cell>
          <cell r="H25" t="str">
            <v>Yes</v>
          </cell>
          <cell r="M25">
            <v>0</v>
          </cell>
          <cell r="S25">
            <v>0</v>
          </cell>
          <cell r="Y25">
            <v>64000</v>
          </cell>
        </row>
        <row r="26">
          <cell r="E26" t="str">
            <v xml:space="preserve">IHC AFP </v>
          </cell>
          <cell r="F26" t="str">
            <v>No</v>
          </cell>
          <cell r="G26" t="str">
            <v>No</v>
          </cell>
          <cell r="H26" t="str">
            <v>Yes</v>
          </cell>
          <cell r="M26">
            <v>0</v>
          </cell>
          <cell r="S26">
            <v>0</v>
          </cell>
          <cell r="Y26">
            <v>64000</v>
          </cell>
        </row>
        <row r="27">
          <cell r="E27" t="str">
            <v xml:space="preserve">IHC AMACER </v>
          </cell>
          <cell r="F27" t="str">
            <v>No</v>
          </cell>
          <cell r="G27" t="str">
            <v>No</v>
          </cell>
          <cell r="H27" t="str">
            <v>Yes</v>
          </cell>
          <cell r="M27">
            <v>0</v>
          </cell>
          <cell r="S27">
            <v>0</v>
          </cell>
          <cell r="Y27">
            <v>64000</v>
          </cell>
        </row>
        <row r="28">
          <cell r="E28" t="str">
            <v>IHC ANTI-TDT</v>
          </cell>
          <cell r="F28" t="str">
            <v>No</v>
          </cell>
          <cell r="G28" t="str">
            <v>No</v>
          </cell>
          <cell r="H28" t="str">
            <v>Yes</v>
          </cell>
          <cell r="M28">
            <v>0</v>
          </cell>
          <cell r="S28">
            <v>0</v>
          </cell>
          <cell r="Y28">
            <v>64000</v>
          </cell>
        </row>
        <row r="29">
          <cell r="E29" t="str">
            <v>IHC Bcl-2</v>
          </cell>
          <cell r="F29" t="str">
            <v>No</v>
          </cell>
          <cell r="G29" t="str">
            <v>No</v>
          </cell>
          <cell r="H29" t="str">
            <v>Yes</v>
          </cell>
          <cell r="M29">
            <v>0</v>
          </cell>
          <cell r="S29">
            <v>0</v>
          </cell>
          <cell r="Y29">
            <v>64000</v>
          </cell>
        </row>
        <row r="30">
          <cell r="E30" t="str">
            <v xml:space="preserve">IHC Calcitonin </v>
          </cell>
          <cell r="F30" t="str">
            <v>No</v>
          </cell>
          <cell r="G30" t="str">
            <v>No</v>
          </cell>
          <cell r="H30" t="str">
            <v>Yes</v>
          </cell>
          <cell r="M30">
            <v>0</v>
          </cell>
          <cell r="S30">
            <v>0</v>
          </cell>
          <cell r="Y30">
            <v>64000</v>
          </cell>
        </row>
        <row r="31">
          <cell r="E31" t="str">
            <v>IHC Calretinin</v>
          </cell>
          <cell r="F31" t="str">
            <v>No</v>
          </cell>
          <cell r="G31" t="str">
            <v>No</v>
          </cell>
          <cell r="H31" t="str">
            <v>Yes</v>
          </cell>
          <cell r="M31">
            <v>0</v>
          </cell>
          <cell r="S31">
            <v>0</v>
          </cell>
          <cell r="Y31">
            <v>64000</v>
          </cell>
        </row>
        <row r="32">
          <cell r="E32" t="str">
            <v xml:space="preserve">IHC CALRETININ  </v>
          </cell>
          <cell r="F32" t="str">
            <v>No</v>
          </cell>
          <cell r="G32" t="str">
            <v>No</v>
          </cell>
          <cell r="H32" t="str">
            <v>Yes</v>
          </cell>
          <cell r="M32">
            <v>0</v>
          </cell>
          <cell r="S32">
            <v>0</v>
          </cell>
          <cell r="Y32">
            <v>64000</v>
          </cell>
        </row>
        <row r="33">
          <cell r="E33" t="str">
            <v>IHC CD 117</v>
          </cell>
          <cell r="F33" t="str">
            <v>No</v>
          </cell>
          <cell r="G33" t="str">
            <v>No</v>
          </cell>
          <cell r="H33" t="str">
            <v>Yes</v>
          </cell>
          <cell r="M33">
            <v>0</v>
          </cell>
          <cell r="S33">
            <v>0</v>
          </cell>
          <cell r="Y33">
            <v>64000</v>
          </cell>
        </row>
        <row r="34">
          <cell r="E34" t="str">
            <v>IHC CD 45</v>
          </cell>
          <cell r="F34" t="str">
            <v>No</v>
          </cell>
          <cell r="G34" t="str">
            <v>No</v>
          </cell>
          <cell r="H34" t="str">
            <v>Yes</v>
          </cell>
          <cell r="M34">
            <v>0</v>
          </cell>
          <cell r="S34">
            <v>0</v>
          </cell>
          <cell r="Y34">
            <v>64000</v>
          </cell>
        </row>
        <row r="35">
          <cell r="E35" t="str">
            <v>IHC CD 68</v>
          </cell>
          <cell r="F35" t="str">
            <v>No</v>
          </cell>
          <cell r="G35" t="str">
            <v>No</v>
          </cell>
          <cell r="H35" t="str">
            <v>Yes</v>
          </cell>
          <cell r="M35">
            <v>0</v>
          </cell>
          <cell r="S35">
            <v>0</v>
          </cell>
          <cell r="Y35">
            <v>64000</v>
          </cell>
        </row>
        <row r="36">
          <cell r="E36" t="str">
            <v>IHC CD10</v>
          </cell>
          <cell r="F36" t="str">
            <v>No</v>
          </cell>
          <cell r="G36" t="str">
            <v>No</v>
          </cell>
          <cell r="H36" t="str">
            <v>Yes</v>
          </cell>
          <cell r="M36">
            <v>0</v>
          </cell>
          <cell r="S36">
            <v>0</v>
          </cell>
          <cell r="Y36">
            <v>64000</v>
          </cell>
        </row>
        <row r="37">
          <cell r="E37" t="str">
            <v>IHC CD11b</v>
          </cell>
          <cell r="F37" t="str">
            <v>No</v>
          </cell>
          <cell r="G37" t="str">
            <v>No</v>
          </cell>
          <cell r="H37" t="str">
            <v>Yes</v>
          </cell>
          <cell r="M37">
            <v>0</v>
          </cell>
          <cell r="S37">
            <v>0</v>
          </cell>
          <cell r="Y37">
            <v>64000</v>
          </cell>
        </row>
        <row r="38">
          <cell r="E38" t="str">
            <v>IHC CD13</v>
          </cell>
          <cell r="F38" t="str">
            <v>No</v>
          </cell>
          <cell r="G38" t="str">
            <v>No</v>
          </cell>
          <cell r="H38" t="str">
            <v>Yes</v>
          </cell>
          <cell r="M38">
            <v>0</v>
          </cell>
          <cell r="S38">
            <v>0</v>
          </cell>
          <cell r="Y38">
            <v>64000</v>
          </cell>
        </row>
        <row r="39">
          <cell r="E39" t="str">
            <v>IHC CD138</v>
          </cell>
          <cell r="F39" t="str">
            <v>No</v>
          </cell>
          <cell r="G39" t="str">
            <v>No</v>
          </cell>
          <cell r="H39" t="str">
            <v>Yes</v>
          </cell>
          <cell r="M39">
            <v>0</v>
          </cell>
          <cell r="S39">
            <v>0</v>
          </cell>
          <cell r="Y39">
            <v>64000</v>
          </cell>
        </row>
        <row r="40">
          <cell r="E40" t="str">
            <v>IHC CD14</v>
          </cell>
          <cell r="F40" t="str">
            <v>No</v>
          </cell>
          <cell r="G40" t="str">
            <v>No</v>
          </cell>
          <cell r="H40" t="str">
            <v>Yes</v>
          </cell>
          <cell r="M40">
            <v>0</v>
          </cell>
          <cell r="S40">
            <v>0</v>
          </cell>
          <cell r="Y40">
            <v>64000</v>
          </cell>
        </row>
        <row r="41">
          <cell r="E41" t="str">
            <v xml:space="preserve">IHC CD15 </v>
          </cell>
          <cell r="F41" t="str">
            <v>No</v>
          </cell>
          <cell r="G41" t="str">
            <v>No</v>
          </cell>
          <cell r="H41" t="str">
            <v>Yes</v>
          </cell>
          <cell r="M41">
            <v>0</v>
          </cell>
          <cell r="S41">
            <v>0</v>
          </cell>
          <cell r="Y41">
            <v>64000</v>
          </cell>
        </row>
        <row r="42">
          <cell r="E42" t="str">
            <v>IHC CD16</v>
          </cell>
          <cell r="F42" t="str">
            <v>No</v>
          </cell>
          <cell r="G42" t="str">
            <v>No</v>
          </cell>
          <cell r="H42" t="str">
            <v>Yes</v>
          </cell>
          <cell r="M42">
            <v>0</v>
          </cell>
          <cell r="S42">
            <v>0</v>
          </cell>
          <cell r="Y42">
            <v>64000</v>
          </cell>
        </row>
        <row r="43">
          <cell r="E43" t="str">
            <v>IHC CD17</v>
          </cell>
          <cell r="F43" t="str">
            <v>No</v>
          </cell>
          <cell r="G43" t="str">
            <v>No</v>
          </cell>
          <cell r="H43" t="str">
            <v>Yes</v>
          </cell>
          <cell r="M43">
            <v>0</v>
          </cell>
          <cell r="S43">
            <v>0</v>
          </cell>
          <cell r="Y43">
            <v>64000</v>
          </cell>
        </row>
        <row r="44">
          <cell r="E44" t="str">
            <v>IHC CD19</v>
          </cell>
          <cell r="F44" t="str">
            <v>No</v>
          </cell>
          <cell r="G44" t="str">
            <v>No</v>
          </cell>
          <cell r="H44" t="str">
            <v>Yes</v>
          </cell>
          <cell r="M44">
            <v>0</v>
          </cell>
          <cell r="S44">
            <v>0</v>
          </cell>
          <cell r="Y44">
            <v>64000</v>
          </cell>
        </row>
        <row r="45">
          <cell r="E45" t="str">
            <v>IHC CD2</v>
          </cell>
          <cell r="F45" t="str">
            <v>No</v>
          </cell>
          <cell r="G45" t="str">
            <v>No</v>
          </cell>
          <cell r="H45" t="str">
            <v>Yes</v>
          </cell>
          <cell r="M45">
            <v>0</v>
          </cell>
          <cell r="S45">
            <v>0</v>
          </cell>
          <cell r="Y45">
            <v>64000</v>
          </cell>
        </row>
        <row r="46">
          <cell r="E46" t="str">
            <v>IHC CD20</v>
          </cell>
          <cell r="F46" t="str">
            <v>No</v>
          </cell>
          <cell r="G46" t="str">
            <v>No</v>
          </cell>
          <cell r="H46" t="str">
            <v>Yes</v>
          </cell>
          <cell r="M46">
            <v>0</v>
          </cell>
          <cell r="S46">
            <v>0</v>
          </cell>
          <cell r="Y46">
            <v>64000</v>
          </cell>
        </row>
        <row r="47">
          <cell r="E47" t="str">
            <v>IHC CD21</v>
          </cell>
          <cell r="F47" t="str">
            <v>No</v>
          </cell>
          <cell r="G47" t="str">
            <v>No</v>
          </cell>
          <cell r="H47" t="str">
            <v>Yes</v>
          </cell>
          <cell r="M47">
            <v>0</v>
          </cell>
          <cell r="S47">
            <v>0</v>
          </cell>
          <cell r="Y47">
            <v>64000</v>
          </cell>
        </row>
        <row r="48">
          <cell r="E48" t="str">
            <v>IHC CD22</v>
          </cell>
          <cell r="F48" t="str">
            <v>No</v>
          </cell>
          <cell r="G48" t="str">
            <v>No</v>
          </cell>
          <cell r="H48" t="str">
            <v>Yes</v>
          </cell>
          <cell r="M48">
            <v>0</v>
          </cell>
          <cell r="S48">
            <v>0</v>
          </cell>
          <cell r="Y48">
            <v>64000</v>
          </cell>
        </row>
        <row r="49">
          <cell r="E49" t="str">
            <v>IHC CD23</v>
          </cell>
          <cell r="F49" t="str">
            <v>No</v>
          </cell>
          <cell r="G49" t="str">
            <v>No</v>
          </cell>
          <cell r="H49" t="str">
            <v>Yes</v>
          </cell>
          <cell r="M49">
            <v>0</v>
          </cell>
          <cell r="S49">
            <v>0</v>
          </cell>
          <cell r="Y49">
            <v>64000</v>
          </cell>
        </row>
        <row r="50">
          <cell r="E50" t="str">
            <v>IHC CD24</v>
          </cell>
          <cell r="F50" t="str">
            <v>No</v>
          </cell>
          <cell r="G50" t="str">
            <v>No</v>
          </cell>
          <cell r="H50" t="str">
            <v>Yes</v>
          </cell>
          <cell r="M50">
            <v>0</v>
          </cell>
          <cell r="S50">
            <v>0</v>
          </cell>
          <cell r="Y50">
            <v>64000</v>
          </cell>
        </row>
        <row r="51">
          <cell r="E51" t="str">
            <v>IHC CD3</v>
          </cell>
          <cell r="F51" t="str">
            <v>No</v>
          </cell>
          <cell r="G51" t="str">
            <v>No</v>
          </cell>
          <cell r="H51" t="str">
            <v>Yes</v>
          </cell>
          <cell r="M51">
            <v>0</v>
          </cell>
          <cell r="S51">
            <v>0</v>
          </cell>
          <cell r="Y51">
            <v>64000</v>
          </cell>
        </row>
        <row r="52">
          <cell r="E52" t="str">
            <v>IHC CD30</v>
          </cell>
          <cell r="F52" t="str">
            <v>No</v>
          </cell>
          <cell r="G52" t="str">
            <v>No</v>
          </cell>
          <cell r="H52" t="str">
            <v>Yes</v>
          </cell>
          <cell r="M52">
            <v>0</v>
          </cell>
          <cell r="S52">
            <v>0</v>
          </cell>
          <cell r="Y52">
            <v>64000</v>
          </cell>
        </row>
        <row r="53">
          <cell r="E53" t="str">
            <v xml:space="preserve">IHC CD31  </v>
          </cell>
          <cell r="F53" t="str">
            <v>No</v>
          </cell>
          <cell r="G53" t="str">
            <v>No</v>
          </cell>
          <cell r="H53" t="str">
            <v>Yes</v>
          </cell>
          <cell r="M53">
            <v>0</v>
          </cell>
          <cell r="S53">
            <v>0</v>
          </cell>
          <cell r="Y53">
            <v>64000</v>
          </cell>
        </row>
        <row r="54">
          <cell r="E54" t="str">
            <v>IHC CD33</v>
          </cell>
          <cell r="F54" t="str">
            <v>No</v>
          </cell>
          <cell r="G54" t="str">
            <v>No</v>
          </cell>
          <cell r="H54" t="str">
            <v>Yes</v>
          </cell>
          <cell r="M54">
            <v>0</v>
          </cell>
          <cell r="S54">
            <v>0</v>
          </cell>
          <cell r="Y54">
            <v>64000</v>
          </cell>
        </row>
        <row r="55">
          <cell r="E55" t="str">
            <v>IHC CD34</v>
          </cell>
          <cell r="F55" t="str">
            <v>No</v>
          </cell>
          <cell r="G55" t="str">
            <v>No</v>
          </cell>
          <cell r="H55" t="str">
            <v>Yes</v>
          </cell>
          <cell r="M55">
            <v>0</v>
          </cell>
          <cell r="S55">
            <v>0</v>
          </cell>
          <cell r="Y55">
            <v>64000</v>
          </cell>
        </row>
        <row r="56">
          <cell r="E56" t="str">
            <v>IHC CD36</v>
          </cell>
          <cell r="F56" t="str">
            <v>No</v>
          </cell>
          <cell r="G56" t="str">
            <v>No</v>
          </cell>
          <cell r="H56" t="str">
            <v>Yes</v>
          </cell>
          <cell r="M56">
            <v>0</v>
          </cell>
          <cell r="S56">
            <v>0</v>
          </cell>
          <cell r="Y56">
            <v>64000</v>
          </cell>
        </row>
        <row r="57">
          <cell r="E57" t="str">
            <v>IHC CD38</v>
          </cell>
          <cell r="F57" t="str">
            <v>No</v>
          </cell>
          <cell r="G57" t="str">
            <v>No</v>
          </cell>
          <cell r="H57" t="str">
            <v>Yes</v>
          </cell>
          <cell r="M57">
            <v>0</v>
          </cell>
          <cell r="S57">
            <v>0</v>
          </cell>
          <cell r="Y57">
            <v>64000</v>
          </cell>
        </row>
        <row r="58">
          <cell r="E58" t="str">
            <v>IHC CD4</v>
          </cell>
          <cell r="F58" t="str">
            <v>No</v>
          </cell>
          <cell r="G58" t="str">
            <v>No</v>
          </cell>
          <cell r="H58" t="str">
            <v>Yes</v>
          </cell>
          <cell r="M58">
            <v>0</v>
          </cell>
          <cell r="S58">
            <v>0</v>
          </cell>
          <cell r="Y58">
            <v>64000</v>
          </cell>
        </row>
        <row r="59">
          <cell r="E59" t="str">
            <v xml:space="preserve">IHC CD4 </v>
          </cell>
          <cell r="F59" t="str">
            <v>No</v>
          </cell>
          <cell r="G59" t="str">
            <v>No</v>
          </cell>
          <cell r="H59" t="str">
            <v>Yes</v>
          </cell>
          <cell r="M59">
            <v>0</v>
          </cell>
          <cell r="S59">
            <v>0</v>
          </cell>
          <cell r="Y59">
            <v>64000</v>
          </cell>
        </row>
        <row r="60">
          <cell r="E60" t="str">
            <v>IHC CD41</v>
          </cell>
          <cell r="F60" t="str">
            <v>No</v>
          </cell>
          <cell r="G60" t="str">
            <v>No</v>
          </cell>
          <cell r="H60" t="str">
            <v>Yes</v>
          </cell>
          <cell r="M60">
            <v>0</v>
          </cell>
          <cell r="S60">
            <v>0</v>
          </cell>
          <cell r="Y60">
            <v>64000</v>
          </cell>
        </row>
        <row r="61">
          <cell r="E61" t="str">
            <v>IHC CD45a</v>
          </cell>
          <cell r="F61" t="str">
            <v>No</v>
          </cell>
          <cell r="G61" t="str">
            <v>No</v>
          </cell>
          <cell r="H61" t="str">
            <v>Yes</v>
          </cell>
          <cell r="M61">
            <v>0</v>
          </cell>
          <cell r="S61">
            <v>0</v>
          </cell>
          <cell r="Y61">
            <v>64000</v>
          </cell>
        </row>
        <row r="62">
          <cell r="E62" t="str">
            <v>IHC CD5</v>
          </cell>
          <cell r="F62" t="str">
            <v>No</v>
          </cell>
          <cell r="G62" t="str">
            <v>No</v>
          </cell>
          <cell r="H62" t="str">
            <v>Yes</v>
          </cell>
          <cell r="M62">
            <v>0</v>
          </cell>
          <cell r="S62">
            <v>0</v>
          </cell>
          <cell r="Y62">
            <v>64000</v>
          </cell>
        </row>
        <row r="63">
          <cell r="E63" t="str">
            <v>IHC CD52</v>
          </cell>
          <cell r="F63" t="str">
            <v>No</v>
          </cell>
          <cell r="G63" t="str">
            <v>No</v>
          </cell>
          <cell r="H63" t="str">
            <v>Yes</v>
          </cell>
          <cell r="M63">
            <v>0</v>
          </cell>
          <cell r="S63">
            <v>0</v>
          </cell>
          <cell r="Y63">
            <v>64000</v>
          </cell>
        </row>
        <row r="64">
          <cell r="E64" t="str">
            <v>IHC CD55</v>
          </cell>
          <cell r="F64" t="str">
            <v>No</v>
          </cell>
          <cell r="G64" t="str">
            <v>No</v>
          </cell>
          <cell r="H64" t="str">
            <v>Yes</v>
          </cell>
          <cell r="M64">
            <v>0</v>
          </cell>
          <cell r="S64">
            <v>0</v>
          </cell>
          <cell r="Y64">
            <v>64000</v>
          </cell>
        </row>
        <row r="65">
          <cell r="E65" t="str">
            <v>IHC CD56</v>
          </cell>
          <cell r="F65" t="str">
            <v>No</v>
          </cell>
          <cell r="G65" t="str">
            <v>No</v>
          </cell>
          <cell r="H65" t="str">
            <v>Yes</v>
          </cell>
          <cell r="M65">
            <v>0</v>
          </cell>
          <cell r="S65">
            <v>0</v>
          </cell>
          <cell r="Y65">
            <v>64000</v>
          </cell>
        </row>
        <row r="66">
          <cell r="E66" t="str">
            <v>IHC CD57</v>
          </cell>
          <cell r="F66" t="str">
            <v>No</v>
          </cell>
          <cell r="G66" t="str">
            <v>No</v>
          </cell>
          <cell r="H66" t="str">
            <v>Yes</v>
          </cell>
          <cell r="M66">
            <v>0</v>
          </cell>
          <cell r="S66">
            <v>0</v>
          </cell>
          <cell r="Y66">
            <v>64000</v>
          </cell>
        </row>
        <row r="67">
          <cell r="E67" t="str">
            <v>IHC CD59</v>
          </cell>
          <cell r="F67" t="str">
            <v>No</v>
          </cell>
          <cell r="G67" t="str">
            <v>No</v>
          </cell>
          <cell r="H67" t="str">
            <v>Yes</v>
          </cell>
          <cell r="M67">
            <v>0</v>
          </cell>
          <cell r="S67">
            <v>0</v>
          </cell>
          <cell r="Y67">
            <v>64000</v>
          </cell>
        </row>
        <row r="68">
          <cell r="E68" t="str">
            <v>IHC CD61</v>
          </cell>
          <cell r="F68" t="str">
            <v>No</v>
          </cell>
          <cell r="G68" t="str">
            <v>No</v>
          </cell>
          <cell r="H68" t="str">
            <v>Yes</v>
          </cell>
          <cell r="M68">
            <v>0</v>
          </cell>
          <cell r="S68">
            <v>0</v>
          </cell>
          <cell r="Y68">
            <v>64000</v>
          </cell>
        </row>
        <row r="69">
          <cell r="E69" t="str">
            <v>IHC CD64</v>
          </cell>
          <cell r="F69" t="str">
            <v>No</v>
          </cell>
          <cell r="G69" t="str">
            <v>No</v>
          </cell>
          <cell r="H69" t="str">
            <v>Yes</v>
          </cell>
          <cell r="M69">
            <v>0</v>
          </cell>
          <cell r="S69">
            <v>0</v>
          </cell>
          <cell r="Y69">
            <v>64000</v>
          </cell>
        </row>
        <row r="70">
          <cell r="E70" t="str">
            <v>IHC CD66c</v>
          </cell>
          <cell r="F70" t="str">
            <v>No</v>
          </cell>
          <cell r="G70" t="str">
            <v>No</v>
          </cell>
          <cell r="H70" t="str">
            <v>Yes</v>
          </cell>
          <cell r="M70">
            <v>0</v>
          </cell>
          <cell r="S70">
            <v>0</v>
          </cell>
          <cell r="Y70">
            <v>64000</v>
          </cell>
        </row>
        <row r="71">
          <cell r="E71" t="str">
            <v>IHC CD7</v>
          </cell>
          <cell r="F71" t="str">
            <v>No</v>
          </cell>
          <cell r="G71" t="str">
            <v>No</v>
          </cell>
          <cell r="H71" t="str">
            <v>Yes</v>
          </cell>
          <cell r="M71">
            <v>0</v>
          </cell>
          <cell r="S71">
            <v>0</v>
          </cell>
          <cell r="Y71">
            <v>64000</v>
          </cell>
        </row>
        <row r="72">
          <cell r="E72" t="str">
            <v>IHC CD71</v>
          </cell>
          <cell r="F72" t="str">
            <v>No</v>
          </cell>
          <cell r="G72" t="str">
            <v>No</v>
          </cell>
          <cell r="H72" t="str">
            <v>Yes</v>
          </cell>
          <cell r="M72">
            <v>0</v>
          </cell>
          <cell r="S72">
            <v>0</v>
          </cell>
          <cell r="Y72">
            <v>64000</v>
          </cell>
        </row>
        <row r="73">
          <cell r="E73" t="str">
            <v>IHC CD79a</v>
          </cell>
          <cell r="F73" t="str">
            <v>No</v>
          </cell>
          <cell r="G73" t="str">
            <v>No</v>
          </cell>
          <cell r="H73" t="str">
            <v>Yes</v>
          </cell>
          <cell r="M73">
            <v>0</v>
          </cell>
          <cell r="S73">
            <v>0</v>
          </cell>
          <cell r="Y73">
            <v>64000</v>
          </cell>
        </row>
        <row r="74">
          <cell r="E74" t="str">
            <v>IHC CD79b</v>
          </cell>
          <cell r="F74" t="str">
            <v>No</v>
          </cell>
          <cell r="G74" t="str">
            <v>No</v>
          </cell>
          <cell r="H74" t="str">
            <v>Yes</v>
          </cell>
          <cell r="M74">
            <v>0</v>
          </cell>
          <cell r="S74">
            <v>0</v>
          </cell>
          <cell r="Y74">
            <v>64000</v>
          </cell>
        </row>
        <row r="75">
          <cell r="E75" t="str">
            <v>IHC CD8</v>
          </cell>
          <cell r="F75" t="str">
            <v>No</v>
          </cell>
          <cell r="G75" t="str">
            <v>No</v>
          </cell>
          <cell r="H75" t="str">
            <v>Yes</v>
          </cell>
          <cell r="M75">
            <v>0</v>
          </cell>
          <cell r="S75">
            <v>0</v>
          </cell>
          <cell r="Y75">
            <v>64000</v>
          </cell>
        </row>
        <row r="76">
          <cell r="E76" t="str">
            <v xml:space="preserve">IHC CD8 </v>
          </cell>
          <cell r="F76" t="str">
            <v>No</v>
          </cell>
          <cell r="G76" t="str">
            <v>No</v>
          </cell>
          <cell r="H76" t="str">
            <v>Yes</v>
          </cell>
          <cell r="M76">
            <v>0</v>
          </cell>
          <cell r="S76">
            <v>0</v>
          </cell>
          <cell r="Y76">
            <v>64000</v>
          </cell>
        </row>
        <row r="77">
          <cell r="E77" t="str">
            <v>IHC CD81</v>
          </cell>
          <cell r="F77" t="str">
            <v>No</v>
          </cell>
          <cell r="G77" t="str">
            <v>No</v>
          </cell>
          <cell r="H77" t="str">
            <v>Yes</v>
          </cell>
          <cell r="M77">
            <v>0</v>
          </cell>
          <cell r="S77">
            <v>0</v>
          </cell>
          <cell r="Y77">
            <v>64000</v>
          </cell>
        </row>
        <row r="78">
          <cell r="E78" t="str">
            <v>IHC CD99</v>
          </cell>
          <cell r="F78" t="str">
            <v>No</v>
          </cell>
          <cell r="G78" t="str">
            <v>No</v>
          </cell>
          <cell r="H78" t="str">
            <v>Yes</v>
          </cell>
          <cell r="M78">
            <v>0</v>
          </cell>
          <cell r="S78">
            <v>0</v>
          </cell>
          <cell r="Y78">
            <v>64000</v>
          </cell>
        </row>
        <row r="79">
          <cell r="E79" t="str">
            <v xml:space="preserve">IHC CDX2  </v>
          </cell>
          <cell r="F79" t="str">
            <v>No</v>
          </cell>
          <cell r="G79" t="str">
            <v>No</v>
          </cell>
          <cell r="H79" t="str">
            <v>Yes</v>
          </cell>
          <cell r="M79">
            <v>0</v>
          </cell>
          <cell r="S79">
            <v>0</v>
          </cell>
          <cell r="Y79">
            <v>64000</v>
          </cell>
        </row>
        <row r="80">
          <cell r="E80" t="str">
            <v>IHC CEA</v>
          </cell>
          <cell r="F80" t="str">
            <v>No</v>
          </cell>
          <cell r="G80" t="str">
            <v>No</v>
          </cell>
          <cell r="H80" t="str">
            <v>Yes</v>
          </cell>
          <cell r="M80">
            <v>0</v>
          </cell>
          <cell r="S80">
            <v>0</v>
          </cell>
          <cell r="Y80">
            <v>64000</v>
          </cell>
        </row>
        <row r="81">
          <cell r="E81" t="str">
            <v>IHC Chromogranin</v>
          </cell>
          <cell r="F81" t="str">
            <v>No</v>
          </cell>
          <cell r="G81" t="str">
            <v>No</v>
          </cell>
          <cell r="H81" t="str">
            <v>Yes</v>
          </cell>
          <cell r="M81">
            <v>0</v>
          </cell>
          <cell r="S81">
            <v>0</v>
          </cell>
          <cell r="Y81">
            <v>64000</v>
          </cell>
        </row>
        <row r="82">
          <cell r="E82" t="str">
            <v>IHC Cintec P16 ff</v>
          </cell>
          <cell r="F82" t="str">
            <v>No</v>
          </cell>
          <cell r="G82" t="str">
            <v>No</v>
          </cell>
          <cell r="H82" t="str">
            <v>Yes</v>
          </cell>
          <cell r="M82">
            <v>0</v>
          </cell>
          <cell r="S82">
            <v>0</v>
          </cell>
          <cell r="Y82">
            <v>64000</v>
          </cell>
        </row>
        <row r="83">
          <cell r="E83" t="str">
            <v>IHC CK20</v>
          </cell>
          <cell r="F83" t="str">
            <v>No</v>
          </cell>
          <cell r="G83" t="str">
            <v>No</v>
          </cell>
          <cell r="H83" t="str">
            <v>Yes</v>
          </cell>
          <cell r="M83">
            <v>0</v>
          </cell>
          <cell r="S83">
            <v>0</v>
          </cell>
          <cell r="Y83">
            <v>64000</v>
          </cell>
        </row>
        <row r="84">
          <cell r="E84" t="str">
            <v xml:space="preserve">IHC CK20  </v>
          </cell>
          <cell r="F84" t="str">
            <v>No</v>
          </cell>
          <cell r="G84" t="str">
            <v>No</v>
          </cell>
          <cell r="H84" t="str">
            <v>Yes</v>
          </cell>
          <cell r="M84">
            <v>0</v>
          </cell>
          <cell r="S84">
            <v>0</v>
          </cell>
          <cell r="Y84">
            <v>64000</v>
          </cell>
        </row>
        <row r="85">
          <cell r="E85" t="str">
            <v>IHC CK7</v>
          </cell>
          <cell r="F85" t="str">
            <v>No</v>
          </cell>
          <cell r="G85" t="str">
            <v>No</v>
          </cell>
          <cell r="H85" t="str">
            <v>Yes</v>
          </cell>
          <cell r="M85">
            <v>0</v>
          </cell>
          <cell r="S85">
            <v>0</v>
          </cell>
          <cell r="Y85">
            <v>64000</v>
          </cell>
        </row>
        <row r="86">
          <cell r="E86" t="str">
            <v xml:space="preserve">IHC CK7  </v>
          </cell>
          <cell r="F86" t="str">
            <v>No</v>
          </cell>
          <cell r="G86" t="str">
            <v>No</v>
          </cell>
          <cell r="H86" t="str">
            <v>Yes</v>
          </cell>
          <cell r="M86">
            <v>0</v>
          </cell>
          <cell r="S86">
            <v>0</v>
          </cell>
          <cell r="Y86">
            <v>64000</v>
          </cell>
        </row>
        <row r="87">
          <cell r="E87" t="str">
            <v>IHC Desmin</v>
          </cell>
          <cell r="F87" t="str">
            <v>No</v>
          </cell>
          <cell r="G87" t="str">
            <v>No</v>
          </cell>
          <cell r="H87" t="str">
            <v>Yes</v>
          </cell>
          <cell r="M87">
            <v>0</v>
          </cell>
          <cell r="S87">
            <v>0</v>
          </cell>
          <cell r="Y87">
            <v>64000</v>
          </cell>
        </row>
        <row r="88">
          <cell r="E88" t="str">
            <v>IHC DOG-1</v>
          </cell>
          <cell r="F88" t="str">
            <v>No</v>
          </cell>
          <cell r="G88" t="str">
            <v>No</v>
          </cell>
          <cell r="H88" t="str">
            <v>Yes</v>
          </cell>
          <cell r="M88">
            <v>0</v>
          </cell>
          <cell r="S88">
            <v>0</v>
          </cell>
          <cell r="Y88">
            <v>64000</v>
          </cell>
        </row>
        <row r="89">
          <cell r="E89" t="str">
            <v>IHC EGFR</v>
          </cell>
          <cell r="F89" t="str">
            <v>No</v>
          </cell>
          <cell r="G89" t="str">
            <v>No</v>
          </cell>
          <cell r="H89" t="str">
            <v>Yes</v>
          </cell>
          <cell r="M89">
            <v>0</v>
          </cell>
          <cell r="S89">
            <v>0</v>
          </cell>
          <cell r="Y89">
            <v>64000</v>
          </cell>
        </row>
        <row r="90">
          <cell r="E90" t="str">
            <v>IHC Epithelium membrane Antigen (EMA)</v>
          </cell>
          <cell r="F90" t="str">
            <v>No</v>
          </cell>
          <cell r="G90" t="str">
            <v>No</v>
          </cell>
          <cell r="H90" t="str">
            <v>Yes</v>
          </cell>
          <cell r="M90">
            <v>0</v>
          </cell>
          <cell r="S90">
            <v>0</v>
          </cell>
          <cell r="Y90">
            <v>64000</v>
          </cell>
        </row>
        <row r="91">
          <cell r="E91" t="str">
            <v>IHC Epstein Bar Virus</v>
          </cell>
          <cell r="F91" t="str">
            <v>No</v>
          </cell>
          <cell r="G91" t="str">
            <v>No</v>
          </cell>
          <cell r="H91" t="str">
            <v>Yes</v>
          </cell>
          <cell r="M91">
            <v>0</v>
          </cell>
          <cell r="S91">
            <v>0</v>
          </cell>
          <cell r="Y91">
            <v>64000</v>
          </cell>
        </row>
        <row r="92">
          <cell r="E92" t="str">
            <v>IHC ER</v>
          </cell>
          <cell r="F92" t="str">
            <v>No</v>
          </cell>
          <cell r="G92" t="str">
            <v>No</v>
          </cell>
          <cell r="H92" t="str">
            <v>Yes</v>
          </cell>
          <cell r="M92">
            <v>0</v>
          </cell>
          <cell r="S92">
            <v>0</v>
          </cell>
          <cell r="Y92">
            <v>64000</v>
          </cell>
        </row>
        <row r="93">
          <cell r="E93" t="str">
            <v>IHC GFAP</v>
          </cell>
          <cell r="F93" t="str">
            <v>No</v>
          </cell>
          <cell r="G93" t="str">
            <v>No</v>
          </cell>
          <cell r="H93" t="str">
            <v>Yes</v>
          </cell>
          <cell r="M93">
            <v>0</v>
          </cell>
          <cell r="S93">
            <v>0</v>
          </cell>
          <cell r="Y93">
            <v>64000</v>
          </cell>
        </row>
        <row r="94">
          <cell r="E94" t="str">
            <v>IHC hCG</v>
          </cell>
          <cell r="F94" t="str">
            <v>No</v>
          </cell>
          <cell r="G94" t="str">
            <v>No</v>
          </cell>
          <cell r="H94" t="str">
            <v>Yes</v>
          </cell>
          <cell r="M94">
            <v>0</v>
          </cell>
          <cell r="S94">
            <v>0</v>
          </cell>
          <cell r="Y94">
            <v>64000</v>
          </cell>
        </row>
        <row r="95">
          <cell r="E95" t="str">
            <v>IHC Helicobactor Pyroli</v>
          </cell>
          <cell r="F95" t="str">
            <v>No</v>
          </cell>
          <cell r="G95" t="str">
            <v>No</v>
          </cell>
          <cell r="H95" t="str">
            <v>Yes</v>
          </cell>
          <cell r="M95">
            <v>0</v>
          </cell>
          <cell r="S95">
            <v>0</v>
          </cell>
          <cell r="Y95">
            <v>64000</v>
          </cell>
        </row>
        <row r="96">
          <cell r="E96" t="str">
            <v>IHC INHIBIN</v>
          </cell>
          <cell r="F96" t="str">
            <v>No</v>
          </cell>
          <cell r="G96" t="str">
            <v>No</v>
          </cell>
          <cell r="H96" t="str">
            <v>Yes</v>
          </cell>
          <cell r="M96">
            <v>0</v>
          </cell>
          <cell r="S96">
            <v>0</v>
          </cell>
          <cell r="Y96">
            <v>64000</v>
          </cell>
        </row>
        <row r="97">
          <cell r="E97" t="str">
            <v>IHC JAK2 V617F</v>
          </cell>
          <cell r="F97" t="str">
            <v>No</v>
          </cell>
          <cell r="G97" t="str">
            <v>No</v>
          </cell>
          <cell r="H97" t="str">
            <v>Yes</v>
          </cell>
          <cell r="M97">
            <v>0</v>
          </cell>
          <cell r="S97">
            <v>0</v>
          </cell>
          <cell r="Y97">
            <v>64000</v>
          </cell>
        </row>
        <row r="98">
          <cell r="E98" t="str">
            <v>IHC Kappa Low Chain</v>
          </cell>
          <cell r="F98" t="str">
            <v>No</v>
          </cell>
          <cell r="G98" t="str">
            <v>No</v>
          </cell>
          <cell r="H98" t="str">
            <v>Yes</v>
          </cell>
          <cell r="M98">
            <v>0</v>
          </cell>
          <cell r="S98">
            <v>0</v>
          </cell>
          <cell r="Y98">
            <v>64000</v>
          </cell>
        </row>
        <row r="99">
          <cell r="E99" t="str">
            <v>IHC Lambda high Chain</v>
          </cell>
          <cell r="F99" t="str">
            <v>No</v>
          </cell>
          <cell r="G99" t="str">
            <v>No</v>
          </cell>
          <cell r="H99" t="str">
            <v>Yes</v>
          </cell>
          <cell r="M99">
            <v>0</v>
          </cell>
          <cell r="S99">
            <v>0</v>
          </cell>
          <cell r="Y99">
            <v>64000</v>
          </cell>
        </row>
        <row r="100">
          <cell r="E100" t="str">
            <v>IHC Mammaglobin</v>
          </cell>
          <cell r="F100" t="str">
            <v>No</v>
          </cell>
          <cell r="G100" t="str">
            <v>No</v>
          </cell>
          <cell r="H100" t="str">
            <v>Yes</v>
          </cell>
          <cell r="M100">
            <v>0</v>
          </cell>
          <cell r="S100">
            <v>0</v>
          </cell>
          <cell r="Y100">
            <v>64000</v>
          </cell>
        </row>
        <row r="101">
          <cell r="E101" t="str">
            <v>IHC MUC1</v>
          </cell>
          <cell r="F101" t="str">
            <v>No</v>
          </cell>
          <cell r="G101" t="str">
            <v>No</v>
          </cell>
          <cell r="H101" t="str">
            <v>Yes</v>
          </cell>
          <cell r="M101">
            <v>0</v>
          </cell>
          <cell r="S101">
            <v>0</v>
          </cell>
          <cell r="Y101">
            <v>64000</v>
          </cell>
        </row>
        <row r="102">
          <cell r="E102" t="str">
            <v>IHC Mum1</v>
          </cell>
          <cell r="F102" t="str">
            <v>No</v>
          </cell>
          <cell r="G102" t="str">
            <v>No</v>
          </cell>
          <cell r="H102" t="str">
            <v>Yes</v>
          </cell>
          <cell r="M102">
            <v>0</v>
          </cell>
          <cell r="S102">
            <v>0</v>
          </cell>
          <cell r="Y102">
            <v>64000</v>
          </cell>
        </row>
        <row r="103">
          <cell r="E103" t="str">
            <v>IHC Muscle-Specific Actin</v>
          </cell>
          <cell r="F103" t="str">
            <v>No</v>
          </cell>
          <cell r="G103" t="str">
            <v>No</v>
          </cell>
          <cell r="H103" t="str">
            <v>Yes</v>
          </cell>
          <cell r="M103">
            <v>0</v>
          </cell>
          <cell r="S103">
            <v>0</v>
          </cell>
          <cell r="Y103">
            <v>64000</v>
          </cell>
        </row>
        <row r="104">
          <cell r="E104" t="str">
            <v>IHC MYELOPEROXIDASE ( MPO)</v>
          </cell>
          <cell r="F104" t="str">
            <v>No</v>
          </cell>
          <cell r="G104" t="str">
            <v>No</v>
          </cell>
          <cell r="H104" t="str">
            <v>Yes</v>
          </cell>
          <cell r="M104">
            <v>0</v>
          </cell>
          <cell r="S104">
            <v>0</v>
          </cell>
          <cell r="Y104">
            <v>64000</v>
          </cell>
        </row>
        <row r="105">
          <cell r="E105" t="str">
            <v>IHC Myogenin</v>
          </cell>
          <cell r="F105" t="str">
            <v>No</v>
          </cell>
          <cell r="G105" t="str">
            <v>No</v>
          </cell>
          <cell r="H105" t="str">
            <v>Yes</v>
          </cell>
          <cell r="M105">
            <v>0</v>
          </cell>
          <cell r="S105">
            <v>0</v>
          </cell>
          <cell r="Y105">
            <v>64000</v>
          </cell>
        </row>
        <row r="106">
          <cell r="E106" t="str">
            <v>IHC Neuron Specific Enalase</v>
          </cell>
          <cell r="F106" t="str">
            <v>No</v>
          </cell>
          <cell r="G106" t="str">
            <v>No</v>
          </cell>
          <cell r="H106" t="str">
            <v>Yes</v>
          </cell>
          <cell r="M106">
            <v>0</v>
          </cell>
          <cell r="S106">
            <v>0</v>
          </cell>
          <cell r="Y106">
            <v>64000</v>
          </cell>
        </row>
        <row r="107">
          <cell r="E107" t="str">
            <v>IHC NEURON SPECIFIC ENOLASE (NSE)</v>
          </cell>
          <cell r="F107" t="str">
            <v>No</v>
          </cell>
          <cell r="G107" t="str">
            <v>No</v>
          </cell>
          <cell r="H107" t="str">
            <v>Yes</v>
          </cell>
          <cell r="M107">
            <v>0</v>
          </cell>
          <cell r="S107">
            <v>0</v>
          </cell>
          <cell r="Y107">
            <v>64000</v>
          </cell>
        </row>
        <row r="108">
          <cell r="E108" t="str">
            <v>IHC P53</v>
          </cell>
          <cell r="F108" t="str">
            <v>No</v>
          </cell>
          <cell r="G108" t="str">
            <v>No</v>
          </cell>
          <cell r="H108" t="str">
            <v>Yes</v>
          </cell>
          <cell r="M108">
            <v>0</v>
          </cell>
          <cell r="S108">
            <v>0</v>
          </cell>
          <cell r="Y108">
            <v>64000</v>
          </cell>
        </row>
        <row r="109">
          <cell r="E109" t="str">
            <v>IHC P55</v>
          </cell>
          <cell r="F109" t="str">
            <v>No</v>
          </cell>
          <cell r="G109" t="str">
            <v>No</v>
          </cell>
          <cell r="H109" t="str">
            <v>Yes</v>
          </cell>
          <cell r="M109">
            <v>0</v>
          </cell>
          <cell r="S109">
            <v>0</v>
          </cell>
          <cell r="Y109">
            <v>64000</v>
          </cell>
        </row>
        <row r="110">
          <cell r="E110" t="str">
            <v>IHC P63</v>
          </cell>
          <cell r="F110" t="str">
            <v>No</v>
          </cell>
          <cell r="G110" t="str">
            <v>No</v>
          </cell>
          <cell r="H110" t="str">
            <v>Yes</v>
          </cell>
          <cell r="M110">
            <v>0</v>
          </cell>
          <cell r="S110">
            <v>0</v>
          </cell>
          <cell r="Y110">
            <v>64000</v>
          </cell>
        </row>
        <row r="111">
          <cell r="E111" t="str">
            <v>IHC pancytokeratin (pan)</v>
          </cell>
          <cell r="F111" t="str">
            <v>No</v>
          </cell>
          <cell r="G111" t="str">
            <v>No</v>
          </cell>
          <cell r="H111" t="str">
            <v>Yes</v>
          </cell>
          <cell r="M111">
            <v>0</v>
          </cell>
          <cell r="S111">
            <v>0</v>
          </cell>
          <cell r="Y111">
            <v>64000</v>
          </cell>
        </row>
        <row r="112">
          <cell r="E112" t="str">
            <v>IHC PAX-5</v>
          </cell>
          <cell r="F112" t="str">
            <v>No</v>
          </cell>
          <cell r="G112" t="str">
            <v>No</v>
          </cell>
          <cell r="H112" t="str">
            <v>Yes</v>
          </cell>
          <cell r="M112">
            <v>0</v>
          </cell>
          <cell r="S112">
            <v>0</v>
          </cell>
          <cell r="Y112">
            <v>64000</v>
          </cell>
        </row>
        <row r="113">
          <cell r="E113" t="str">
            <v>IHC PR</v>
          </cell>
          <cell r="F113" t="str">
            <v>No</v>
          </cell>
          <cell r="G113" t="str">
            <v>No</v>
          </cell>
          <cell r="H113" t="str">
            <v>Yes</v>
          </cell>
          <cell r="M113">
            <v>0</v>
          </cell>
          <cell r="S113">
            <v>0</v>
          </cell>
          <cell r="Y113">
            <v>64000</v>
          </cell>
        </row>
        <row r="114">
          <cell r="E114" t="str">
            <v>IHC PSA</v>
          </cell>
          <cell r="F114" t="str">
            <v>No</v>
          </cell>
          <cell r="G114" t="str">
            <v>No</v>
          </cell>
          <cell r="H114" t="str">
            <v>Yes</v>
          </cell>
          <cell r="M114">
            <v>0</v>
          </cell>
          <cell r="S114">
            <v>0</v>
          </cell>
          <cell r="Y114">
            <v>64000</v>
          </cell>
        </row>
        <row r="115">
          <cell r="E115" t="str">
            <v>IHC S100</v>
          </cell>
          <cell r="F115" t="str">
            <v>No</v>
          </cell>
          <cell r="G115" t="str">
            <v>No</v>
          </cell>
          <cell r="H115" t="str">
            <v>Yes</v>
          </cell>
          <cell r="M115">
            <v>0</v>
          </cell>
          <cell r="S115">
            <v>0</v>
          </cell>
          <cell r="Y115">
            <v>64000</v>
          </cell>
        </row>
        <row r="116">
          <cell r="E116" t="str">
            <v>IHC SMA (Smooth Muscle Actin)</v>
          </cell>
          <cell r="F116" t="str">
            <v>No</v>
          </cell>
          <cell r="G116" t="str">
            <v>No</v>
          </cell>
          <cell r="H116" t="str">
            <v>Yes</v>
          </cell>
          <cell r="M116">
            <v>0</v>
          </cell>
          <cell r="S116">
            <v>0</v>
          </cell>
          <cell r="Y116">
            <v>64000</v>
          </cell>
        </row>
        <row r="117">
          <cell r="E117" t="str">
            <v>IHC Synaptophysin</v>
          </cell>
          <cell r="F117" t="str">
            <v>No</v>
          </cell>
          <cell r="G117" t="str">
            <v>No</v>
          </cell>
          <cell r="H117" t="str">
            <v>Yes</v>
          </cell>
          <cell r="M117">
            <v>0</v>
          </cell>
          <cell r="S117">
            <v>0</v>
          </cell>
          <cell r="Y117">
            <v>64000</v>
          </cell>
        </row>
        <row r="118">
          <cell r="E118" t="str">
            <v>IHC THYROGLOBILIN</v>
          </cell>
          <cell r="F118" t="str">
            <v>No</v>
          </cell>
          <cell r="G118" t="str">
            <v>No</v>
          </cell>
          <cell r="H118" t="str">
            <v>Yes</v>
          </cell>
          <cell r="M118">
            <v>0</v>
          </cell>
          <cell r="S118">
            <v>0</v>
          </cell>
          <cell r="Y118">
            <v>64000</v>
          </cell>
        </row>
        <row r="119">
          <cell r="E119" t="str">
            <v>IHC TTF-1</v>
          </cell>
          <cell r="F119" t="str">
            <v>No</v>
          </cell>
          <cell r="G119" t="str">
            <v>No</v>
          </cell>
          <cell r="H119" t="str">
            <v>Yes</v>
          </cell>
          <cell r="M119">
            <v>0</v>
          </cell>
          <cell r="S119">
            <v>0</v>
          </cell>
          <cell r="Y119">
            <v>64000</v>
          </cell>
        </row>
        <row r="120">
          <cell r="E120" t="str">
            <v>IHC Vimentin</v>
          </cell>
          <cell r="F120" t="str">
            <v>No</v>
          </cell>
          <cell r="G120" t="str">
            <v>No</v>
          </cell>
          <cell r="H120" t="str">
            <v>Yes</v>
          </cell>
          <cell r="M120">
            <v>0</v>
          </cell>
          <cell r="S120">
            <v>0</v>
          </cell>
          <cell r="Y120">
            <v>64000</v>
          </cell>
        </row>
        <row r="121">
          <cell r="E121" t="str">
            <v>IHC WILMS´ Tumor 1</v>
          </cell>
          <cell r="F121" t="str">
            <v>No</v>
          </cell>
          <cell r="G121" t="str">
            <v>No</v>
          </cell>
          <cell r="H121" t="str">
            <v>Yes</v>
          </cell>
          <cell r="M121">
            <v>0</v>
          </cell>
          <cell r="S121">
            <v>0</v>
          </cell>
          <cell r="Y121">
            <v>64000</v>
          </cell>
        </row>
        <row r="122">
          <cell r="E122" t="str">
            <v>INDIRECT COOMBS TEST</v>
          </cell>
          <cell r="F122" t="str">
            <v>No</v>
          </cell>
          <cell r="G122" t="str">
            <v>No</v>
          </cell>
          <cell r="H122" t="str">
            <v>Yes</v>
          </cell>
          <cell r="M122">
            <v>0</v>
          </cell>
          <cell r="S122">
            <v>0</v>
          </cell>
          <cell r="Y122">
            <v>4860</v>
          </cell>
        </row>
        <row r="123">
          <cell r="E123" t="str">
            <v>Ki67</v>
          </cell>
          <cell r="F123" t="str">
            <v>No</v>
          </cell>
          <cell r="G123" t="str">
            <v>No</v>
          </cell>
          <cell r="H123" t="str">
            <v>Yes</v>
          </cell>
          <cell r="M123">
            <v>0</v>
          </cell>
          <cell r="S123">
            <v>0</v>
          </cell>
          <cell r="Y123">
            <v>64000</v>
          </cell>
        </row>
        <row r="124">
          <cell r="E124" t="str">
            <v xml:space="preserve">LACTOPHENOL COTTON BLUE STAINING </v>
          </cell>
          <cell r="F124" t="str">
            <v>No</v>
          </cell>
          <cell r="G124" t="str">
            <v>No</v>
          </cell>
          <cell r="H124" t="str">
            <v>Yes</v>
          </cell>
          <cell r="M124">
            <v>0</v>
          </cell>
          <cell r="S124">
            <v>0</v>
          </cell>
          <cell r="Y124">
            <v>20640</v>
          </cell>
        </row>
        <row r="125">
          <cell r="E125" t="str">
            <v>Lambda Marker</v>
          </cell>
          <cell r="F125" t="str">
            <v>No</v>
          </cell>
          <cell r="G125" t="str">
            <v>No</v>
          </cell>
          <cell r="H125" t="str">
            <v>Yes</v>
          </cell>
          <cell r="M125">
            <v>0</v>
          </cell>
          <cell r="S125">
            <v>0</v>
          </cell>
          <cell r="Y125">
            <v>64000</v>
          </cell>
        </row>
        <row r="126">
          <cell r="E126" t="str">
            <v>MASSON TRICHROME</v>
          </cell>
          <cell r="F126" t="str">
            <v>No</v>
          </cell>
          <cell r="G126" t="str">
            <v>No</v>
          </cell>
          <cell r="H126" t="str">
            <v>Yes</v>
          </cell>
          <cell r="M126">
            <v>0</v>
          </cell>
          <cell r="S126">
            <v>0</v>
          </cell>
          <cell r="Y126">
            <v>20640</v>
          </cell>
        </row>
        <row r="127">
          <cell r="E127" t="str">
            <v>MODIFIED GIEMSA 2% TEST</v>
          </cell>
          <cell r="F127" t="str">
            <v>No</v>
          </cell>
          <cell r="G127" t="str">
            <v>No</v>
          </cell>
          <cell r="H127" t="str">
            <v>Yes</v>
          </cell>
          <cell r="M127">
            <v>0</v>
          </cell>
          <cell r="S127">
            <v>0</v>
          </cell>
          <cell r="Y127">
            <v>20640</v>
          </cell>
        </row>
        <row r="128">
          <cell r="E128" t="str">
            <v>Molybdenum</v>
          </cell>
          <cell r="F128" t="str">
            <v>No</v>
          </cell>
          <cell r="G128" t="str">
            <v>No</v>
          </cell>
          <cell r="H128" t="str">
            <v>Yes</v>
          </cell>
          <cell r="M128">
            <v>0</v>
          </cell>
          <cell r="S128">
            <v>0</v>
          </cell>
          <cell r="Y128">
            <v>20640</v>
          </cell>
        </row>
        <row r="129">
          <cell r="E129" t="str">
            <v xml:space="preserve">MPO Special stain </v>
          </cell>
          <cell r="F129" t="str">
            <v>No</v>
          </cell>
          <cell r="G129" t="str">
            <v>No</v>
          </cell>
          <cell r="H129" t="str">
            <v>Yes</v>
          </cell>
          <cell r="M129">
            <v>0</v>
          </cell>
          <cell r="S129">
            <v>0</v>
          </cell>
          <cell r="Y129">
            <v>20640</v>
          </cell>
        </row>
        <row r="130">
          <cell r="E130" t="str">
            <v xml:space="preserve">MUC1 special stain </v>
          </cell>
          <cell r="F130" t="str">
            <v>No</v>
          </cell>
          <cell r="G130" t="str">
            <v>No</v>
          </cell>
          <cell r="H130" t="str">
            <v>Yes</v>
          </cell>
          <cell r="M130">
            <v>0</v>
          </cell>
          <cell r="S130">
            <v>0</v>
          </cell>
          <cell r="Y130">
            <v>20640</v>
          </cell>
        </row>
        <row r="131">
          <cell r="E131" t="str">
            <v xml:space="preserve">Mucopolysaccharide spcial stain </v>
          </cell>
          <cell r="F131" t="str">
            <v>No</v>
          </cell>
          <cell r="G131" t="str">
            <v>No</v>
          </cell>
          <cell r="H131" t="str">
            <v>Yes</v>
          </cell>
          <cell r="M131">
            <v>0</v>
          </cell>
          <cell r="S131">
            <v>0</v>
          </cell>
          <cell r="Y131">
            <v>20640</v>
          </cell>
        </row>
        <row r="132">
          <cell r="E132" t="str">
            <v>Mycelial-Histoplasma</v>
          </cell>
          <cell r="F132" t="str">
            <v>No</v>
          </cell>
          <cell r="G132" t="str">
            <v>No</v>
          </cell>
          <cell r="H132" t="str">
            <v>Yes</v>
          </cell>
          <cell r="M132">
            <v>0</v>
          </cell>
          <cell r="S132">
            <v>0</v>
          </cell>
          <cell r="Y132">
            <v>11040</v>
          </cell>
        </row>
        <row r="133">
          <cell r="E133" t="str">
            <v>OIL RED O Special stain</v>
          </cell>
          <cell r="F133" t="str">
            <v>No</v>
          </cell>
          <cell r="G133" t="str">
            <v>No</v>
          </cell>
          <cell r="H133" t="str">
            <v>Yes</v>
          </cell>
          <cell r="M133">
            <v>0</v>
          </cell>
          <cell r="S133">
            <v>0</v>
          </cell>
          <cell r="Y133">
            <v>20640</v>
          </cell>
        </row>
        <row r="134">
          <cell r="E134" t="str">
            <v xml:space="preserve">Ovomucoid Ngal D 1 special stain </v>
          </cell>
          <cell r="F134" t="str">
            <v>No</v>
          </cell>
          <cell r="G134" t="str">
            <v>No</v>
          </cell>
          <cell r="H134" t="str">
            <v>Yes</v>
          </cell>
          <cell r="M134">
            <v>0</v>
          </cell>
          <cell r="S134">
            <v>0</v>
          </cell>
          <cell r="Y134">
            <v>20640</v>
          </cell>
        </row>
        <row r="135">
          <cell r="E135" t="str">
            <v>PAX-8</v>
          </cell>
          <cell r="F135" t="str">
            <v>No</v>
          </cell>
          <cell r="G135" t="str">
            <v>No</v>
          </cell>
          <cell r="H135" t="str">
            <v>Yes</v>
          </cell>
          <cell r="M135">
            <v>0</v>
          </cell>
          <cell r="S135">
            <v>0</v>
          </cell>
          <cell r="Y135">
            <v>64000</v>
          </cell>
        </row>
        <row r="136">
          <cell r="E136" t="str">
            <v xml:space="preserve">PERIODIC ACID SCHIFF (PAS) special stain </v>
          </cell>
          <cell r="F136" t="str">
            <v>No</v>
          </cell>
          <cell r="G136" t="str">
            <v>No</v>
          </cell>
          <cell r="H136" t="str">
            <v>Yes</v>
          </cell>
          <cell r="M136">
            <v>0</v>
          </cell>
          <cell r="S136">
            <v>0</v>
          </cell>
          <cell r="Y136">
            <v>20640</v>
          </cell>
        </row>
        <row r="137">
          <cell r="E137" t="str">
            <v xml:space="preserve">POTASSIUM HYDROXIDE (KOH) special stain </v>
          </cell>
          <cell r="F137" t="str">
            <v>No</v>
          </cell>
          <cell r="G137" t="str">
            <v>No</v>
          </cell>
          <cell r="H137" t="str">
            <v>Yes</v>
          </cell>
          <cell r="M137">
            <v>0</v>
          </cell>
          <cell r="S137">
            <v>0</v>
          </cell>
          <cell r="Y137">
            <v>20640</v>
          </cell>
        </row>
        <row r="138">
          <cell r="E138" t="str">
            <v xml:space="preserve">PRUSSIAN BLUE special stain </v>
          </cell>
          <cell r="F138" t="str">
            <v>No</v>
          </cell>
          <cell r="G138" t="str">
            <v>No</v>
          </cell>
          <cell r="H138" t="str">
            <v>Yes</v>
          </cell>
          <cell r="M138">
            <v>0</v>
          </cell>
          <cell r="S138">
            <v>0</v>
          </cell>
          <cell r="Y138">
            <v>20640</v>
          </cell>
        </row>
        <row r="139">
          <cell r="E139" t="str">
            <v>PTAH STAIN (PHOSPHOTUNGSTIC ACID HEMATOXYLIN)</v>
          </cell>
          <cell r="F139" t="str">
            <v>No</v>
          </cell>
          <cell r="G139" t="str">
            <v>No</v>
          </cell>
          <cell r="H139" t="str">
            <v>Yes</v>
          </cell>
          <cell r="M139">
            <v>0</v>
          </cell>
          <cell r="S139">
            <v>0</v>
          </cell>
          <cell r="Y139">
            <v>20640</v>
          </cell>
        </row>
        <row r="140">
          <cell r="E140" t="str">
            <v>RETICULIN STAIN</v>
          </cell>
          <cell r="F140" t="str">
            <v>No</v>
          </cell>
          <cell r="G140" t="str">
            <v>No</v>
          </cell>
          <cell r="H140" t="str">
            <v>Yes</v>
          </cell>
          <cell r="M140">
            <v>0</v>
          </cell>
          <cell r="S140">
            <v>0</v>
          </cell>
          <cell r="Y140">
            <v>20640</v>
          </cell>
        </row>
        <row r="141">
          <cell r="E141" t="str">
            <v>SILVER STAIN</v>
          </cell>
          <cell r="F141" t="str">
            <v>No</v>
          </cell>
          <cell r="G141" t="str">
            <v>No</v>
          </cell>
          <cell r="H141" t="str">
            <v>Yes</v>
          </cell>
          <cell r="M141">
            <v>0</v>
          </cell>
          <cell r="S141">
            <v>0</v>
          </cell>
          <cell r="Y141">
            <v>20640</v>
          </cell>
        </row>
        <row r="142">
          <cell r="E142" t="str">
            <v>Special Stain -CRESYLFAST</v>
          </cell>
          <cell r="F142" t="str">
            <v>No</v>
          </cell>
          <cell r="G142" t="str">
            <v>No</v>
          </cell>
          <cell r="H142" t="str">
            <v>Yes</v>
          </cell>
          <cell r="M142">
            <v>0</v>
          </cell>
          <cell r="S142">
            <v>0</v>
          </cell>
          <cell r="Y142">
            <v>20640</v>
          </cell>
        </row>
        <row r="143">
          <cell r="E143" t="str">
            <v xml:space="preserve">Special Stain -Elastic Stain </v>
          </cell>
          <cell r="F143" t="str">
            <v>No</v>
          </cell>
          <cell r="G143" t="str">
            <v>No</v>
          </cell>
          <cell r="H143" t="str">
            <v>Yes</v>
          </cell>
          <cell r="M143">
            <v>0</v>
          </cell>
          <cell r="S143">
            <v>0</v>
          </cell>
          <cell r="Y143">
            <v>20640</v>
          </cell>
        </row>
        <row r="144">
          <cell r="E144" t="str">
            <v xml:space="preserve">Special Stain -GOMORI TRICHROME </v>
          </cell>
          <cell r="F144" t="str">
            <v>No</v>
          </cell>
          <cell r="G144" t="str">
            <v>No</v>
          </cell>
          <cell r="H144" t="str">
            <v>Yes</v>
          </cell>
          <cell r="M144">
            <v>0</v>
          </cell>
          <cell r="S144">
            <v>0</v>
          </cell>
          <cell r="Y144">
            <v>20640</v>
          </cell>
        </row>
        <row r="145">
          <cell r="E145" t="str">
            <v>Special Stain -Masson Trichrome</v>
          </cell>
          <cell r="F145" t="str">
            <v>No</v>
          </cell>
          <cell r="G145" t="str">
            <v>No</v>
          </cell>
          <cell r="H145" t="str">
            <v>Yes</v>
          </cell>
          <cell r="M145">
            <v>0</v>
          </cell>
          <cell r="S145">
            <v>0</v>
          </cell>
          <cell r="Y145">
            <v>20640</v>
          </cell>
        </row>
        <row r="146">
          <cell r="E146" t="str">
            <v>Special Stain -ORCEIN</v>
          </cell>
          <cell r="F146" t="str">
            <v>No</v>
          </cell>
          <cell r="G146" t="str">
            <v>No</v>
          </cell>
          <cell r="H146" t="str">
            <v>Yes</v>
          </cell>
          <cell r="M146">
            <v>0</v>
          </cell>
          <cell r="S146">
            <v>0</v>
          </cell>
          <cell r="Y146">
            <v>20640</v>
          </cell>
        </row>
        <row r="147">
          <cell r="E147" t="str">
            <v>Special Stain -P.A.S.M/JONES</v>
          </cell>
          <cell r="F147" t="str">
            <v>No</v>
          </cell>
          <cell r="G147" t="str">
            <v>No</v>
          </cell>
          <cell r="H147" t="str">
            <v>Yes</v>
          </cell>
          <cell r="M147">
            <v>0</v>
          </cell>
          <cell r="S147">
            <v>0</v>
          </cell>
          <cell r="Y147">
            <v>20640</v>
          </cell>
        </row>
        <row r="148">
          <cell r="E148" t="str">
            <v xml:space="preserve">Special Stain -von Kossa Stain </v>
          </cell>
          <cell r="F148" t="str">
            <v>No</v>
          </cell>
          <cell r="G148" t="str">
            <v>No</v>
          </cell>
          <cell r="H148" t="str">
            <v>Yes</v>
          </cell>
          <cell r="M148">
            <v>0</v>
          </cell>
          <cell r="S148">
            <v>0</v>
          </cell>
          <cell r="Y148">
            <v>20640</v>
          </cell>
        </row>
        <row r="149">
          <cell r="E149" t="str">
            <v>Special Stain -WADE FITE</v>
          </cell>
          <cell r="F149" t="str">
            <v>No</v>
          </cell>
          <cell r="G149" t="str">
            <v>No</v>
          </cell>
          <cell r="H149" t="str">
            <v>Yes</v>
          </cell>
          <cell r="M149">
            <v>0</v>
          </cell>
          <cell r="S149">
            <v>0</v>
          </cell>
          <cell r="Y149">
            <v>20640</v>
          </cell>
        </row>
        <row r="150">
          <cell r="E150" t="str">
            <v>Special Stain- Colloidal Iron Stain</v>
          </cell>
          <cell r="F150" t="str">
            <v>No</v>
          </cell>
          <cell r="G150" t="str">
            <v>No</v>
          </cell>
          <cell r="H150" t="str">
            <v>Yes</v>
          </cell>
          <cell r="M150">
            <v>0</v>
          </cell>
          <cell r="S150">
            <v>0</v>
          </cell>
          <cell r="Y150">
            <v>20640</v>
          </cell>
        </row>
        <row r="151">
          <cell r="E151" t="str">
            <v>Special Stain- Hema-Diff Stain</v>
          </cell>
          <cell r="F151" t="str">
            <v>No</v>
          </cell>
          <cell r="G151" t="str">
            <v>No</v>
          </cell>
          <cell r="H151" t="str">
            <v>Yes</v>
          </cell>
          <cell r="M151">
            <v>0</v>
          </cell>
          <cell r="S151">
            <v>0</v>
          </cell>
          <cell r="Y151">
            <v>20640</v>
          </cell>
        </row>
        <row r="152">
          <cell r="E152" t="str">
            <v>Special Stain- TOLUIDINE BLUE</v>
          </cell>
          <cell r="F152" t="str">
            <v>No</v>
          </cell>
          <cell r="G152" t="str">
            <v>No</v>
          </cell>
          <cell r="H152" t="str">
            <v>Yes</v>
          </cell>
          <cell r="M152">
            <v>0</v>
          </cell>
          <cell r="S152">
            <v>0</v>
          </cell>
          <cell r="Y152">
            <v>20640</v>
          </cell>
        </row>
        <row r="153">
          <cell r="E153" t="str">
            <v>Special Stain- VAN GIESON</v>
          </cell>
          <cell r="F153" t="str">
            <v>No</v>
          </cell>
          <cell r="G153" t="str">
            <v>No</v>
          </cell>
          <cell r="H153" t="str">
            <v>Yes</v>
          </cell>
          <cell r="M153">
            <v>0</v>
          </cell>
          <cell r="S153">
            <v>0</v>
          </cell>
          <cell r="Y153">
            <v>20640</v>
          </cell>
        </row>
        <row r="154">
          <cell r="E154" t="str">
            <v>Special Stain- VERHOEFF</v>
          </cell>
          <cell r="F154" t="str">
            <v>No</v>
          </cell>
          <cell r="G154" t="str">
            <v>No</v>
          </cell>
          <cell r="H154" t="str">
            <v>Yes</v>
          </cell>
          <cell r="M154">
            <v>0</v>
          </cell>
          <cell r="S154">
            <v>0</v>
          </cell>
          <cell r="Y154">
            <v>20640</v>
          </cell>
        </row>
        <row r="155">
          <cell r="E155" t="str">
            <v>Special Stain- WARTHIN STARRY</v>
          </cell>
          <cell r="F155" t="str">
            <v>No</v>
          </cell>
          <cell r="G155" t="str">
            <v>No</v>
          </cell>
          <cell r="H155" t="str">
            <v>Yes</v>
          </cell>
          <cell r="M155">
            <v>0</v>
          </cell>
          <cell r="S155">
            <v>0</v>
          </cell>
          <cell r="Y155">
            <v>20640</v>
          </cell>
        </row>
        <row r="156">
          <cell r="E156" t="str">
            <v xml:space="preserve">Special Stain-Alcian blue stain </v>
          </cell>
          <cell r="F156" t="str">
            <v>No</v>
          </cell>
          <cell r="G156" t="str">
            <v>No</v>
          </cell>
          <cell r="H156" t="str">
            <v>Yes</v>
          </cell>
          <cell r="M156">
            <v>0</v>
          </cell>
          <cell r="S156">
            <v>0</v>
          </cell>
          <cell r="Y156">
            <v>20640</v>
          </cell>
        </row>
        <row r="157">
          <cell r="E157" t="str">
            <v xml:space="preserve">Special Stain-Cong red </v>
          </cell>
          <cell r="F157" t="str">
            <v>No</v>
          </cell>
          <cell r="G157" t="str">
            <v>No</v>
          </cell>
          <cell r="H157" t="str">
            <v>Yes</v>
          </cell>
          <cell r="M157">
            <v>0</v>
          </cell>
          <cell r="S157">
            <v>0</v>
          </cell>
          <cell r="Y157">
            <v>20640</v>
          </cell>
        </row>
        <row r="158">
          <cell r="E158" t="str">
            <v>Special Stain-Fontana masson</v>
          </cell>
          <cell r="F158" t="str">
            <v>No</v>
          </cell>
          <cell r="G158" t="str">
            <v>No</v>
          </cell>
          <cell r="H158" t="str">
            <v>Yes</v>
          </cell>
          <cell r="M158">
            <v>0</v>
          </cell>
          <cell r="S158">
            <v>0</v>
          </cell>
          <cell r="Y158">
            <v>20640</v>
          </cell>
        </row>
        <row r="159">
          <cell r="E159" t="str">
            <v xml:space="preserve">Special Stain-Gram Stain </v>
          </cell>
          <cell r="F159" t="str">
            <v>No</v>
          </cell>
          <cell r="G159" t="str">
            <v>No</v>
          </cell>
          <cell r="H159" t="str">
            <v>Yes</v>
          </cell>
          <cell r="M159">
            <v>0</v>
          </cell>
          <cell r="S159">
            <v>0</v>
          </cell>
          <cell r="Y159">
            <v>20640</v>
          </cell>
        </row>
        <row r="160">
          <cell r="E160" t="str">
            <v xml:space="preserve">Special Stain-Grimelius </v>
          </cell>
          <cell r="F160" t="str">
            <v>No</v>
          </cell>
          <cell r="G160" t="str">
            <v>No</v>
          </cell>
          <cell r="H160" t="str">
            <v>Yes</v>
          </cell>
          <cell r="M160">
            <v>0</v>
          </cell>
          <cell r="S160">
            <v>0</v>
          </cell>
          <cell r="Y160">
            <v>20640</v>
          </cell>
        </row>
        <row r="161">
          <cell r="E161" t="str">
            <v xml:space="preserve">Special Stain-Grocott </v>
          </cell>
          <cell r="F161" t="str">
            <v>No</v>
          </cell>
          <cell r="G161" t="str">
            <v>No</v>
          </cell>
          <cell r="H161" t="str">
            <v>Yes</v>
          </cell>
          <cell r="M161">
            <v>0</v>
          </cell>
          <cell r="S161">
            <v>0</v>
          </cell>
          <cell r="Y161">
            <v>20640</v>
          </cell>
        </row>
        <row r="162">
          <cell r="E162" t="str">
            <v xml:space="preserve">Special Stain-Modified Gomori </v>
          </cell>
          <cell r="F162" t="str">
            <v>No</v>
          </cell>
          <cell r="G162" t="str">
            <v>No</v>
          </cell>
          <cell r="H162" t="str">
            <v>Yes</v>
          </cell>
          <cell r="M162">
            <v>0</v>
          </cell>
          <cell r="S162">
            <v>0</v>
          </cell>
          <cell r="Y162">
            <v>20640</v>
          </cell>
        </row>
        <row r="163">
          <cell r="E163" t="str">
            <v xml:space="preserve">Special Stain-Southgate´s Muscarnine </v>
          </cell>
          <cell r="F163" t="str">
            <v>No</v>
          </cell>
          <cell r="G163" t="str">
            <v>No</v>
          </cell>
          <cell r="H163" t="str">
            <v>Yes</v>
          </cell>
          <cell r="M163">
            <v>0</v>
          </cell>
          <cell r="S163">
            <v>0</v>
          </cell>
          <cell r="Y163">
            <v>20640</v>
          </cell>
        </row>
        <row r="164">
          <cell r="E164" t="str">
            <v>Stain For Neutral Fats</v>
          </cell>
          <cell r="F164" t="str">
            <v>No</v>
          </cell>
          <cell r="G164" t="str">
            <v>No</v>
          </cell>
          <cell r="H164" t="str">
            <v>Yes</v>
          </cell>
          <cell r="M164">
            <v>0</v>
          </cell>
          <cell r="S164">
            <v>0</v>
          </cell>
          <cell r="Y164">
            <v>20640</v>
          </cell>
        </row>
        <row r="165">
          <cell r="E165" t="str">
            <v>Sudan Black</v>
          </cell>
          <cell r="F165" t="str">
            <v>No</v>
          </cell>
          <cell r="G165" t="str">
            <v>No</v>
          </cell>
          <cell r="H165" t="str">
            <v>Yes</v>
          </cell>
          <cell r="M165">
            <v>0</v>
          </cell>
          <cell r="S165">
            <v>0</v>
          </cell>
          <cell r="Y165">
            <v>20640</v>
          </cell>
        </row>
        <row r="166">
          <cell r="E166" t="str">
            <v>VON KOSSA</v>
          </cell>
          <cell r="F166" t="str">
            <v>No</v>
          </cell>
          <cell r="G166" t="str">
            <v>No</v>
          </cell>
          <cell r="H166" t="str">
            <v>Yes</v>
          </cell>
          <cell r="M166">
            <v>0</v>
          </cell>
          <cell r="S166">
            <v>0</v>
          </cell>
          <cell r="Y166">
            <v>20640</v>
          </cell>
        </row>
        <row r="167">
          <cell r="E167" t="str">
            <v>AURAMINE RHODAMINE STAIN</v>
          </cell>
          <cell r="F167" t="str">
            <v>No</v>
          </cell>
          <cell r="G167" t="str">
            <v>No</v>
          </cell>
          <cell r="H167" t="str">
            <v>Yes</v>
          </cell>
          <cell r="M167">
            <v>0</v>
          </cell>
          <cell r="S167">
            <v>0</v>
          </cell>
          <cell r="Y167">
            <v>6075</v>
          </cell>
        </row>
        <row r="168">
          <cell r="E168" t="str">
            <v>Antibiogram</v>
          </cell>
          <cell r="F168" t="str">
            <v>No</v>
          </cell>
          <cell r="G168" t="str">
            <v>Yes</v>
          </cell>
          <cell r="H168" t="str">
            <v>Yes</v>
          </cell>
          <cell r="M168">
            <v>0</v>
          </cell>
          <cell r="S168">
            <v>7500</v>
          </cell>
          <cell r="Y168">
            <v>16200</v>
          </cell>
        </row>
        <row r="169">
          <cell r="E169" t="str">
            <v>BLOOD CULTURE</v>
          </cell>
          <cell r="F169" t="str">
            <v>No</v>
          </cell>
          <cell r="G169" t="str">
            <v>No</v>
          </cell>
          <cell r="H169" t="str">
            <v>Yes</v>
          </cell>
          <cell r="M169">
            <v>0</v>
          </cell>
          <cell r="S169">
            <v>0</v>
          </cell>
          <cell r="Y169">
            <v>16200</v>
          </cell>
        </row>
        <row r="170">
          <cell r="E170" t="str">
            <v>Cervical smear collection</v>
          </cell>
          <cell r="F170" t="str">
            <v>No</v>
          </cell>
          <cell r="G170" t="str">
            <v>No</v>
          </cell>
          <cell r="H170" t="str">
            <v>Yes</v>
          </cell>
          <cell r="M170">
            <v>0</v>
          </cell>
          <cell r="S170">
            <v>0</v>
          </cell>
          <cell r="Y170">
            <v>825</v>
          </cell>
        </row>
        <row r="171">
          <cell r="E171" t="str">
            <v>CULTURE OF OTHER FLUID AND AST</v>
          </cell>
          <cell r="F171" t="str">
            <v>No</v>
          </cell>
          <cell r="G171" t="str">
            <v>No</v>
          </cell>
          <cell r="H171" t="str">
            <v>Yes</v>
          </cell>
          <cell r="M171">
            <v>0</v>
          </cell>
          <cell r="S171">
            <v>0</v>
          </cell>
          <cell r="Y171">
            <v>10125</v>
          </cell>
        </row>
        <row r="172">
          <cell r="E172" t="str">
            <v>CULTURE OF OTHER SAMPLES</v>
          </cell>
          <cell r="F172" t="str">
            <v>No</v>
          </cell>
          <cell r="G172" t="str">
            <v>No</v>
          </cell>
          <cell r="H172" t="str">
            <v>Yes</v>
          </cell>
          <cell r="M172">
            <v>0</v>
          </cell>
          <cell r="S172">
            <v>0</v>
          </cell>
          <cell r="Y172">
            <v>5062.5</v>
          </cell>
        </row>
        <row r="173">
          <cell r="E173" t="str">
            <v>Cytopathology of Pap smear</v>
          </cell>
          <cell r="F173" t="str">
            <v>No</v>
          </cell>
          <cell r="G173" t="str">
            <v>No</v>
          </cell>
          <cell r="H173" t="str">
            <v>Yes</v>
          </cell>
          <cell r="M173">
            <v>0</v>
          </cell>
          <cell r="S173">
            <v>0</v>
          </cell>
          <cell r="Y173">
            <v>4860</v>
          </cell>
        </row>
        <row r="174">
          <cell r="E174" t="str">
            <v>Gram stain</v>
          </cell>
          <cell r="F174" t="str">
            <v>Yes</v>
          </cell>
          <cell r="G174" t="str">
            <v>Yes</v>
          </cell>
          <cell r="H174" t="str">
            <v>Yes</v>
          </cell>
          <cell r="M174">
            <v>425</v>
          </cell>
          <cell r="S174">
            <v>1055</v>
          </cell>
          <cell r="Y174">
            <v>825</v>
          </cell>
        </row>
        <row r="175">
          <cell r="E175" t="str">
            <v>INDIAN INK STAIN</v>
          </cell>
          <cell r="F175" t="str">
            <v>No</v>
          </cell>
          <cell r="G175" t="str">
            <v>No</v>
          </cell>
          <cell r="H175" t="str">
            <v>Yes</v>
          </cell>
          <cell r="M175">
            <v>0</v>
          </cell>
          <cell r="S175">
            <v>0</v>
          </cell>
          <cell r="Y175">
            <v>1356.75</v>
          </cell>
        </row>
        <row r="176">
          <cell r="E176" t="str">
            <v>Cervical/vaginal/urethral swab</v>
          </cell>
          <cell r="F176" t="str">
            <v>Yes</v>
          </cell>
          <cell r="G176" t="str">
            <v>Yes</v>
          </cell>
          <cell r="H176" t="str">
            <v>Yes</v>
          </cell>
          <cell r="M176">
            <v>505</v>
          </cell>
          <cell r="S176">
            <v>1055</v>
          </cell>
          <cell r="Y176">
            <v>1800</v>
          </cell>
        </row>
        <row r="177">
          <cell r="E177" t="str">
            <v>Microscopic examination of fluid (Pleural, Peritoneal or CSF)</v>
          </cell>
          <cell r="F177" t="str">
            <v>No</v>
          </cell>
          <cell r="G177" t="str">
            <v>Yes</v>
          </cell>
          <cell r="H177" t="str">
            <v>Yes</v>
          </cell>
          <cell r="M177">
            <v>0</v>
          </cell>
          <cell r="S177">
            <v>1055</v>
          </cell>
          <cell r="Y177">
            <v>1800</v>
          </cell>
        </row>
        <row r="178">
          <cell r="E178" t="str">
            <v>Microscopic examination of fluid (Pleural, Peritoneal or CSF) with Staining</v>
          </cell>
          <cell r="F178" t="str">
            <v>No</v>
          </cell>
          <cell r="G178" t="str">
            <v>Yes</v>
          </cell>
          <cell r="H178" t="str">
            <v>Yes</v>
          </cell>
          <cell r="M178">
            <v>0</v>
          </cell>
          <cell r="S178">
            <v>1795</v>
          </cell>
          <cell r="Y178">
            <v>2430</v>
          </cell>
        </row>
        <row r="179">
          <cell r="E179" t="str">
            <v>Microscopic examination with or without simple staining</v>
          </cell>
          <cell r="F179" t="str">
            <v>No</v>
          </cell>
          <cell r="G179" t="str">
            <v>No</v>
          </cell>
          <cell r="H179" t="str">
            <v>Yes</v>
          </cell>
          <cell r="M179">
            <v>0</v>
          </cell>
          <cell r="S179">
            <v>0</v>
          </cell>
          <cell r="Y179">
            <v>1800</v>
          </cell>
        </row>
        <row r="180">
          <cell r="E180" t="str">
            <v>Cervical/vaginal/urethral swab with staining</v>
          </cell>
          <cell r="F180" t="str">
            <v>Yes</v>
          </cell>
          <cell r="G180" t="str">
            <v>Yes</v>
          </cell>
          <cell r="H180" t="str">
            <v>Yes</v>
          </cell>
          <cell r="M180">
            <v>760</v>
          </cell>
          <cell r="S180">
            <v>1900</v>
          </cell>
          <cell r="Y180">
            <v>2430</v>
          </cell>
        </row>
        <row r="181">
          <cell r="E181" t="str">
            <v>MYCOPLASMA PNEUMONIA PCR</v>
          </cell>
          <cell r="F181" t="str">
            <v>No</v>
          </cell>
          <cell r="G181" t="str">
            <v>No</v>
          </cell>
          <cell r="H181" t="str">
            <v>Yes</v>
          </cell>
          <cell r="M181">
            <v>0</v>
          </cell>
          <cell r="S181">
            <v>0</v>
          </cell>
          <cell r="Y181">
            <v>2430</v>
          </cell>
        </row>
        <row r="182">
          <cell r="E182" t="str">
            <v xml:space="preserve">PAP SMEAR </v>
          </cell>
          <cell r="F182" t="str">
            <v>No</v>
          </cell>
          <cell r="G182" t="str">
            <v>No</v>
          </cell>
          <cell r="H182" t="str">
            <v>Yes</v>
          </cell>
          <cell r="M182">
            <v>0</v>
          </cell>
          <cell r="S182">
            <v>0</v>
          </cell>
          <cell r="Y182">
            <v>4860</v>
          </cell>
        </row>
        <row r="183">
          <cell r="E183" t="str">
            <v>PNEUMONICYTIS CARNI IDENTIFICATION</v>
          </cell>
          <cell r="F183" t="str">
            <v>No</v>
          </cell>
          <cell r="G183" t="str">
            <v>No</v>
          </cell>
          <cell r="H183" t="str">
            <v>Yes</v>
          </cell>
          <cell r="M183">
            <v>0</v>
          </cell>
          <cell r="S183">
            <v>0</v>
          </cell>
          <cell r="Y183">
            <v>6075</v>
          </cell>
        </row>
        <row r="184">
          <cell r="E184" t="str">
            <v>Sputum for AFB (Ziehl-Neelsen stain)</v>
          </cell>
          <cell r="F184" t="str">
            <v>Yes</v>
          </cell>
          <cell r="G184" t="str">
            <v>Yes</v>
          </cell>
          <cell r="H184" t="str">
            <v>Yes</v>
          </cell>
          <cell r="M184">
            <v>2500</v>
          </cell>
          <cell r="S184">
            <v>2500</v>
          </cell>
          <cell r="Y184">
            <v>3503.25</v>
          </cell>
        </row>
        <row r="185">
          <cell r="E185" t="str">
            <v>Sabouraud Dextrose Agar (SDA)</v>
          </cell>
          <cell r="F185" t="str">
            <v>No</v>
          </cell>
          <cell r="G185" t="str">
            <v>No</v>
          </cell>
          <cell r="H185" t="str">
            <v>Yes</v>
          </cell>
          <cell r="M185">
            <v>0</v>
          </cell>
          <cell r="S185">
            <v>0</v>
          </cell>
          <cell r="Y185">
            <v>3503.25</v>
          </cell>
        </row>
        <row r="186">
          <cell r="E186" t="str">
            <v xml:space="preserve">SPERMOGRAMME </v>
          </cell>
          <cell r="F186" t="str">
            <v>No</v>
          </cell>
          <cell r="G186" t="str">
            <v>Yes</v>
          </cell>
          <cell r="H186" t="str">
            <v>Yes</v>
          </cell>
          <cell r="M186">
            <v>0</v>
          </cell>
          <cell r="S186">
            <v>2320</v>
          </cell>
          <cell r="Y186">
            <v>10125</v>
          </cell>
        </row>
        <row r="187">
          <cell r="E187" t="str">
            <v>STOOL CULTURE AND AST</v>
          </cell>
          <cell r="F187" t="str">
            <v>No</v>
          </cell>
          <cell r="G187" t="str">
            <v>No</v>
          </cell>
          <cell r="H187" t="str">
            <v>Yes</v>
          </cell>
          <cell r="M187">
            <v>0</v>
          </cell>
          <cell r="S187">
            <v>0</v>
          </cell>
          <cell r="Y187">
            <v>8100</v>
          </cell>
        </row>
        <row r="188">
          <cell r="E188" t="str">
            <v>Urinalysis microscopic panel (Urine sed)</v>
          </cell>
          <cell r="F188" t="str">
            <v>Yes</v>
          </cell>
          <cell r="G188" t="str">
            <v>Yes</v>
          </cell>
          <cell r="H188" t="str">
            <v>Yes</v>
          </cell>
          <cell r="M188">
            <v>590</v>
          </cell>
          <cell r="S188">
            <v>950</v>
          </cell>
          <cell r="Y188">
            <v>8100</v>
          </cell>
        </row>
        <row r="189">
          <cell r="E189" t="str">
            <v xml:space="preserve">URINALYSIS </v>
          </cell>
          <cell r="F189" t="str">
            <v>No</v>
          </cell>
          <cell r="G189" t="str">
            <v>No</v>
          </cell>
          <cell r="H189" t="str">
            <v>Yes</v>
          </cell>
          <cell r="M189">
            <v>0</v>
          </cell>
          <cell r="S189">
            <v>0</v>
          </cell>
          <cell r="Y189">
            <v>8100</v>
          </cell>
        </row>
        <row r="190">
          <cell r="E190" t="str">
            <v>URINE CULTURE AND AST</v>
          </cell>
          <cell r="F190" t="str">
            <v>No</v>
          </cell>
          <cell r="G190" t="str">
            <v>No</v>
          </cell>
          <cell r="H190" t="str">
            <v>Yes</v>
          </cell>
          <cell r="M190">
            <v>0</v>
          </cell>
          <cell r="S190">
            <v>0</v>
          </cell>
          <cell r="Y190">
            <v>16200</v>
          </cell>
        </row>
        <row r="191">
          <cell r="E191" t="str">
            <v> (CRP High Sensitivity) Ceruloplasmin  </v>
          </cell>
          <cell r="F191" t="str">
            <v>No</v>
          </cell>
          <cell r="G191" t="str">
            <v>No</v>
          </cell>
          <cell r="H191" t="str">
            <v>Yes</v>
          </cell>
          <cell r="M191">
            <v>0</v>
          </cell>
          <cell r="S191">
            <v>0</v>
          </cell>
          <cell r="Y191">
            <v>14240</v>
          </cell>
        </row>
        <row r="192">
          <cell r="E192" t="str">
            <v xml:space="preserve"> AT III </v>
          </cell>
          <cell r="F192" t="str">
            <v>No</v>
          </cell>
          <cell r="G192" t="str">
            <v>No</v>
          </cell>
          <cell r="H192" t="str">
            <v>Yes</v>
          </cell>
          <cell r="M192">
            <v>0</v>
          </cell>
          <cell r="S192">
            <v>0</v>
          </cell>
          <cell r="Y192">
            <v>39680</v>
          </cell>
        </row>
        <row r="193">
          <cell r="E193" t="str">
            <v> Chagas  </v>
          </cell>
          <cell r="F193" t="str">
            <v>No</v>
          </cell>
          <cell r="G193" t="str">
            <v>No</v>
          </cell>
          <cell r="H193" t="str">
            <v>Yes</v>
          </cell>
          <cell r="M193">
            <v>0</v>
          </cell>
          <cell r="S193">
            <v>0</v>
          </cell>
          <cell r="Y193">
            <v>9720</v>
          </cell>
        </row>
        <row r="194">
          <cell r="E194" t="str">
            <v> Complement C3  </v>
          </cell>
          <cell r="F194" t="str">
            <v>No</v>
          </cell>
          <cell r="G194" t="str">
            <v>No</v>
          </cell>
          <cell r="H194" t="str">
            <v>Yes</v>
          </cell>
          <cell r="M194">
            <v>0</v>
          </cell>
          <cell r="S194">
            <v>0</v>
          </cell>
          <cell r="Y194">
            <v>14240</v>
          </cell>
        </row>
        <row r="195">
          <cell r="E195" t="str">
            <v xml:space="preserve"> PTH STAT( Parathormone ) </v>
          </cell>
          <cell r="F195" t="str">
            <v>No</v>
          </cell>
          <cell r="G195" t="str">
            <v>No</v>
          </cell>
          <cell r="H195" t="str">
            <v>Yes</v>
          </cell>
          <cell r="M195">
            <v>0</v>
          </cell>
          <cell r="S195">
            <v>0</v>
          </cell>
          <cell r="Y195">
            <v>23680</v>
          </cell>
        </row>
        <row r="196">
          <cell r="E196" t="str">
            <v xml:space="preserve">a1-Acid Glycoprotein • •
</v>
          </cell>
          <cell r="F196" t="str">
            <v>No</v>
          </cell>
          <cell r="G196" t="str">
            <v>No</v>
          </cell>
          <cell r="H196" t="str">
            <v>Yes</v>
          </cell>
          <cell r="M196">
            <v>0</v>
          </cell>
          <cell r="S196">
            <v>0</v>
          </cell>
          <cell r="Y196">
            <v>16320</v>
          </cell>
        </row>
        <row r="197">
          <cell r="E197" t="str">
            <v>a1-Antitrypsin</v>
          </cell>
          <cell r="F197" t="str">
            <v>No</v>
          </cell>
          <cell r="G197" t="str">
            <v>No</v>
          </cell>
          <cell r="H197" t="str">
            <v>Yes</v>
          </cell>
          <cell r="M197">
            <v>0</v>
          </cell>
          <cell r="S197">
            <v>0</v>
          </cell>
          <cell r="Y197">
            <v>24320</v>
          </cell>
        </row>
        <row r="198">
          <cell r="E198" t="str">
            <v>ACE (ANTIGEN CARCINO EMBRYONIC)</v>
          </cell>
          <cell r="F198" t="str">
            <v>No</v>
          </cell>
          <cell r="G198" t="str">
            <v>No</v>
          </cell>
          <cell r="H198" t="str">
            <v>Yes</v>
          </cell>
          <cell r="M198">
            <v>0</v>
          </cell>
          <cell r="S198">
            <v>0</v>
          </cell>
          <cell r="Y198">
            <v>12150</v>
          </cell>
        </row>
        <row r="199">
          <cell r="E199" t="str">
            <v>acetaminophen  </v>
          </cell>
          <cell r="F199" t="str">
            <v>No</v>
          </cell>
          <cell r="G199" t="str">
            <v>No</v>
          </cell>
          <cell r="H199" t="str">
            <v>Yes</v>
          </cell>
          <cell r="M199">
            <v>0</v>
          </cell>
          <cell r="S199">
            <v>0</v>
          </cell>
          <cell r="Y199">
            <v>32000</v>
          </cell>
        </row>
        <row r="200">
          <cell r="E200" t="str">
            <v>ACID PHOSPHATASE GEN 2</v>
          </cell>
          <cell r="F200" t="str">
            <v>No</v>
          </cell>
          <cell r="G200" t="str">
            <v>No</v>
          </cell>
          <cell r="H200" t="str">
            <v>Yes</v>
          </cell>
          <cell r="M200">
            <v>0</v>
          </cell>
          <cell r="S200">
            <v>0</v>
          </cell>
          <cell r="Y200">
            <v>4050</v>
          </cell>
        </row>
        <row r="201">
          <cell r="E201" t="str">
            <v xml:space="preserve">ACTH ( Adrenocorticotropic Hormones </v>
          </cell>
          <cell r="F201" t="str">
            <v>No</v>
          </cell>
          <cell r="G201" t="str">
            <v>No</v>
          </cell>
          <cell r="H201" t="str">
            <v>Yes</v>
          </cell>
          <cell r="M201">
            <v>0</v>
          </cell>
          <cell r="S201">
            <v>0</v>
          </cell>
          <cell r="Y201">
            <v>25720</v>
          </cell>
        </row>
        <row r="202">
          <cell r="E202" t="str">
            <v>Active-B12 (HoloTC)  </v>
          </cell>
          <cell r="F202" t="str">
            <v>No</v>
          </cell>
          <cell r="G202" t="str">
            <v>No</v>
          </cell>
          <cell r="H202" t="str">
            <v>Yes</v>
          </cell>
          <cell r="M202">
            <v>0</v>
          </cell>
          <cell r="S202">
            <v>0</v>
          </cell>
          <cell r="Y202">
            <v>20640</v>
          </cell>
        </row>
        <row r="203">
          <cell r="E203" t="str">
            <v>AFP [ALPHA FOETO-PROTEIN]</v>
          </cell>
          <cell r="F203" t="str">
            <v>No</v>
          </cell>
          <cell r="G203" t="str">
            <v>No</v>
          </cell>
          <cell r="H203" t="str">
            <v>Yes</v>
          </cell>
          <cell r="M203">
            <v>0</v>
          </cell>
          <cell r="S203">
            <v>0</v>
          </cell>
          <cell r="Y203">
            <v>12150</v>
          </cell>
        </row>
        <row r="204">
          <cell r="E204" t="str">
            <v>Urine glucose concentration</v>
          </cell>
          <cell r="F204" t="str">
            <v>No</v>
          </cell>
          <cell r="G204" t="str">
            <v>No</v>
          </cell>
          <cell r="H204" t="str">
            <v>Yes</v>
          </cell>
          <cell r="M204">
            <v>0</v>
          </cell>
          <cell r="S204">
            <v>0</v>
          </cell>
          <cell r="Y204">
            <v>4050</v>
          </cell>
        </row>
        <row r="205">
          <cell r="E205" t="str">
            <v>Qualitative dipstick glucose</v>
          </cell>
          <cell r="F205" t="str">
            <v>Yes</v>
          </cell>
          <cell r="G205" t="str">
            <v>Yes</v>
          </cell>
          <cell r="H205" t="str">
            <v>Yes</v>
          </cell>
          <cell r="M205">
            <v>590</v>
          </cell>
          <cell r="S205">
            <v>950</v>
          </cell>
          <cell r="Y205">
            <v>4050</v>
          </cell>
        </row>
        <row r="206">
          <cell r="E206" t="str">
            <v>Urine albumin concentration</v>
          </cell>
          <cell r="F206" t="str">
            <v>No</v>
          </cell>
          <cell r="G206" t="str">
            <v>No</v>
          </cell>
          <cell r="H206" t="str">
            <v>Yes</v>
          </cell>
          <cell r="M206">
            <v>0</v>
          </cell>
          <cell r="S206">
            <v>0</v>
          </cell>
          <cell r="Y206">
            <v>4050</v>
          </cell>
        </row>
        <row r="207">
          <cell r="E207" t="str">
            <v>Qualitative dipstick albumin/protein</v>
          </cell>
          <cell r="F207" t="str">
            <v>Yes</v>
          </cell>
          <cell r="G207" t="str">
            <v>Yes</v>
          </cell>
          <cell r="H207" t="str">
            <v>Yes</v>
          </cell>
          <cell r="M207">
            <v>590</v>
          </cell>
          <cell r="S207">
            <v>950</v>
          </cell>
          <cell r="Y207">
            <v>4050</v>
          </cell>
        </row>
        <row r="208">
          <cell r="E208" t="str">
            <v>ALBUMIN</v>
          </cell>
          <cell r="F208" t="str">
            <v>No</v>
          </cell>
          <cell r="G208" t="str">
            <v>No</v>
          </cell>
          <cell r="H208" t="str">
            <v>Yes</v>
          </cell>
          <cell r="M208">
            <v>0</v>
          </cell>
          <cell r="S208">
            <v>0</v>
          </cell>
          <cell r="Y208">
            <v>4050</v>
          </cell>
        </row>
        <row r="209">
          <cell r="E209" t="str">
            <v>ALCALINE PHOSPHATASE</v>
          </cell>
          <cell r="F209" t="str">
            <v>No</v>
          </cell>
          <cell r="G209" t="str">
            <v>No</v>
          </cell>
          <cell r="H209" t="str">
            <v>Yes</v>
          </cell>
          <cell r="M209">
            <v>0</v>
          </cell>
          <cell r="S209">
            <v>0</v>
          </cell>
          <cell r="Y209">
            <v>4050</v>
          </cell>
        </row>
        <row r="210">
          <cell r="E210" t="str">
            <v>alpha 1  microglobulin</v>
          </cell>
          <cell r="F210" t="str">
            <v>No</v>
          </cell>
          <cell r="G210" t="str">
            <v>No</v>
          </cell>
          <cell r="H210" t="str">
            <v>Yes</v>
          </cell>
          <cell r="M210">
            <v>0</v>
          </cell>
          <cell r="S210">
            <v>0</v>
          </cell>
          <cell r="Y210">
            <v>14240</v>
          </cell>
        </row>
        <row r="211">
          <cell r="E211" t="str">
            <v>Alpha-1 Antitrypsin  </v>
          </cell>
          <cell r="F211" t="str">
            <v>No</v>
          </cell>
          <cell r="G211" t="str">
            <v>No</v>
          </cell>
          <cell r="H211" t="str">
            <v>Yes</v>
          </cell>
          <cell r="M211">
            <v>0</v>
          </cell>
          <cell r="S211">
            <v>0</v>
          </cell>
          <cell r="Y211">
            <v>14240</v>
          </cell>
        </row>
        <row r="212">
          <cell r="E212" t="str">
            <v>Alpha-1 Glycoprotein  </v>
          </cell>
          <cell r="F212" t="str">
            <v>No</v>
          </cell>
          <cell r="G212" t="str">
            <v>No</v>
          </cell>
          <cell r="H212" t="str">
            <v>Yes</v>
          </cell>
          <cell r="M212">
            <v>0</v>
          </cell>
          <cell r="S212">
            <v>0</v>
          </cell>
          <cell r="Y212">
            <v>14240</v>
          </cell>
        </row>
        <row r="213">
          <cell r="E213" t="str">
            <v>Ammonia  </v>
          </cell>
          <cell r="F213" t="str">
            <v>No</v>
          </cell>
          <cell r="G213" t="str">
            <v>No</v>
          </cell>
          <cell r="H213" t="str">
            <v>Yes</v>
          </cell>
          <cell r="M213">
            <v>0</v>
          </cell>
          <cell r="S213">
            <v>0</v>
          </cell>
          <cell r="Y213">
            <v>14240</v>
          </cell>
        </row>
        <row r="214">
          <cell r="E214" t="str">
            <v>Amphetamine/Methamphetamine  Barbiturates  </v>
          </cell>
          <cell r="F214" t="str">
            <v>No</v>
          </cell>
          <cell r="G214" t="str">
            <v>No</v>
          </cell>
          <cell r="H214" t="str">
            <v>Yes</v>
          </cell>
          <cell r="M214">
            <v>0</v>
          </cell>
          <cell r="S214">
            <v>0</v>
          </cell>
          <cell r="Y214">
            <v>32000</v>
          </cell>
        </row>
        <row r="215">
          <cell r="E215" t="str">
            <v>AMYLASE-SERUM/URINE</v>
          </cell>
          <cell r="F215" t="str">
            <v>No</v>
          </cell>
          <cell r="G215" t="str">
            <v>Yes</v>
          </cell>
          <cell r="H215" t="str">
            <v>Yes</v>
          </cell>
          <cell r="M215">
            <v>0</v>
          </cell>
          <cell r="S215">
            <v>3750</v>
          </cell>
          <cell r="Y215">
            <v>4050</v>
          </cell>
        </row>
        <row r="216">
          <cell r="E216" t="str">
            <v>Anion Gapc</v>
          </cell>
          <cell r="F216" t="str">
            <v>No</v>
          </cell>
          <cell r="G216" t="str">
            <v>No</v>
          </cell>
          <cell r="H216" t="str">
            <v>Yes</v>
          </cell>
          <cell r="M216">
            <v>0</v>
          </cell>
          <cell r="S216">
            <v>0</v>
          </cell>
          <cell r="Y216">
            <v>7840</v>
          </cell>
        </row>
        <row r="217">
          <cell r="E217" t="str">
            <v>Anti Muellerian Hormone</v>
          </cell>
          <cell r="F217" t="str">
            <v>No</v>
          </cell>
          <cell r="G217" t="str">
            <v>No</v>
          </cell>
          <cell r="H217" t="str">
            <v>Yes</v>
          </cell>
          <cell r="M217">
            <v>0</v>
          </cell>
          <cell r="S217">
            <v>0</v>
          </cell>
          <cell r="Y217">
            <v>83200</v>
          </cell>
        </row>
        <row r="218">
          <cell r="E218" t="str">
            <v>ANTI- TSHR (Anti- Thyroid Stimulating Hormone Receptor)</v>
          </cell>
          <cell r="F218" t="str">
            <v>No</v>
          </cell>
          <cell r="G218" t="str">
            <v>No</v>
          </cell>
          <cell r="H218" t="str">
            <v>Yes</v>
          </cell>
          <cell r="M218">
            <v>0</v>
          </cell>
          <cell r="S218">
            <v>0</v>
          </cell>
          <cell r="Y218">
            <v>32000</v>
          </cell>
        </row>
        <row r="219">
          <cell r="E219" t="str">
            <v>Anti-CCP (cyclic citrullinated peptide)</v>
          </cell>
          <cell r="F219" t="str">
            <v>No</v>
          </cell>
          <cell r="G219" t="str">
            <v>No</v>
          </cell>
          <cell r="H219" t="str">
            <v>Yes</v>
          </cell>
          <cell r="M219">
            <v>0</v>
          </cell>
          <cell r="S219">
            <v>0</v>
          </cell>
          <cell r="Y219">
            <v>20640</v>
          </cell>
        </row>
        <row r="220">
          <cell r="E220" t="str">
            <v>Anti-HAV IgG  ELISA</v>
          </cell>
          <cell r="F220" t="str">
            <v>No</v>
          </cell>
          <cell r="G220" t="str">
            <v>No</v>
          </cell>
          <cell r="H220" t="str">
            <v>Yes</v>
          </cell>
          <cell r="M220">
            <v>0</v>
          </cell>
          <cell r="S220">
            <v>0</v>
          </cell>
          <cell r="Y220">
            <v>6480</v>
          </cell>
        </row>
        <row r="221">
          <cell r="E221" t="str">
            <v>Anti-HAV IgM ELISA</v>
          </cell>
          <cell r="F221" t="str">
            <v>No</v>
          </cell>
          <cell r="G221" t="str">
            <v>No</v>
          </cell>
          <cell r="H221" t="str">
            <v>Yes</v>
          </cell>
          <cell r="M221">
            <v>0</v>
          </cell>
          <cell r="S221">
            <v>0</v>
          </cell>
          <cell r="Y221">
            <v>6480</v>
          </cell>
        </row>
        <row r="222">
          <cell r="E222" t="str">
            <v>Anti-HTLV-I/HTLV-II  </v>
          </cell>
          <cell r="F222" t="str">
            <v>No</v>
          </cell>
          <cell r="G222" t="str">
            <v>No</v>
          </cell>
          <cell r="H222" t="str">
            <v>Yes</v>
          </cell>
          <cell r="M222">
            <v>0</v>
          </cell>
          <cell r="S222">
            <v>0</v>
          </cell>
          <cell r="Y222">
            <v>6480</v>
          </cell>
        </row>
        <row r="223">
          <cell r="E223" t="str">
            <v>Anti-Tg  </v>
          </cell>
          <cell r="F223" t="str">
            <v>No</v>
          </cell>
          <cell r="G223" t="str">
            <v>No</v>
          </cell>
          <cell r="H223" t="str">
            <v>Yes</v>
          </cell>
          <cell r="M223">
            <v>0</v>
          </cell>
          <cell r="S223">
            <v>0</v>
          </cell>
          <cell r="Y223">
            <v>32000</v>
          </cell>
        </row>
        <row r="224">
          <cell r="E224" t="str">
            <v>Anti-TPO  </v>
          </cell>
          <cell r="F224" t="str">
            <v>No</v>
          </cell>
          <cell r="G224" t="str">
            <v>No</v>
          </cell>
          <cell r="H224" t="str">
            <v>Yes</v>
          </cell>
          <cell r="M224">
            <v>0</v>
          </cell>
          <cell r="S224">
            <v>0</v>
          </cell>
          <cell r="Y224">
            <v>32000</v>
          </cell>
        </row>
        <row r="225">
          <cell r="E225" t="str">
            <v>Apolipoprotein A1  </v>
          </cell>
          <cell r="F225" t="str">
            <v>No</v>
          </cell>
          <cell r="G225" t="str">
            <v>No</v>
          </cell>
          <cell r="H225" t="str">
            <v>Yes</v>
          </cell>
          <cell r="M225">
            <v>0</v>
          </cell>
          <cell r="S225">
            <v>0</v>
          </cell>
          <cell r="Y225">
            <v>14240</v>
          </cell>
        </row>
        <row r="226">
          <cell r="E226" t="str">
            <v>Apolipoprotein B  </v>
          </cell>
          <cell r="F226" t="str">
            <v>No</v>
          </cell>
          <cell r="G226" t="str">
            <v>No</v>
          </cell>
          <cell r="H226" t="str">
            <v>Yes</v>
          </cell>
          <cell r="M226">
            <v>0</v>
          </cell>
          <cell r="S226">
            <v>0</v>
          </cell>
          <cell r="Y226">
            <v>14240</v>
          </cell>
        </row>
        <row r="227">
          <cell r="E227" t="str">
            <v>ARTERIAL BLOOD GAS ANALYSIS(ABG)</v>
          </cell>
          <cell r="F227" t="str">
            <v>No</v>
          </cell>
          <cell r="G227" t="str">
            <v>No</v>
          </cell>
          <cell r="H227" t="str">
            <v>Yes</v>
          </cell>
          <cell r="M227">
            <v>0</v>
          </cell>
          <cell r="S227">
            <v>0</v>
          </cell>
          <cell r="Y227">
            <v>5062.5</v>
          </cell>
        </row>
        <row r="228">
          <cell r="E228" t="str">
            <v>ARTERIAL BLOOD HCO3</v>
          </cell>
          <cell r="F228" t="str">
            <v>No</v>
          </cell>
          <cell r="G228" t="str">
            <v>No</v>
          </cell>
          <cell r="H228" t="str">
            <v>Yes</v>
          </cell>
          <cell r="M228">
            <v>0</v>
          </cell>
          <cell r="S228">
            <v>0</v>
          </cell>
          <cell r="Y228">
            <v>5062.5</v>
          </cell>
        </row>
        <row r="229">
          <cell r="E229" t="str">
            <v>b-CrossLaps</v>
          </cell>
          <cell r="F229" t="str">
            <v>No</v>
          </cell>
          <cell r="G229" t="str">
            <v>No</v>
          </cell>
          <cell r="H229" t="str">
            <v>Yes</v>
          </cell>
          <cell r="M229">
            <v>0</v>
          </cell>
          <cell r="S229">
            <v>0</v>
          </cell>
          <cell r="Y229">
            <v>40000</v>
          </cell>
        </row>
        <row r="230">
          <cell r="E230" t="str">
            <v>Benzodiazepines  </v>
          </cell>
          <cell r="F230" t="str">
            <v>No</v>
          </cell>
          <cell r="G230" t="str">
            <v>No</v>
          </cell>
          <cell r="H230" t="str">
            <v>Yes</v>
          </cell>
          <cell r="M230">
            <v>0</v>
          </cell>
          <cell r="S230">
            <v>0</v>
          </cell>
          <cell r="Y230">
            <v>32000</v>
          </cell>
        </row>
        <row r="231">
          <cell r="E231" t="str">
            <v>Benzodiazepines-Serum  </v>
          </cell>
          <cell r="F231" t="str">
            <v>No</v>
          </cell>
          <cell r="G231" t="str">
            <v>No</v>
          </cell>
          <cell r="H231" t="str">
            <v>Yes</v>
          </cell>
          <cell r="M231">
            <v>0</v>
          </cell>
          <cell r="S231">
            <v>0</v>
          </cell>
          <cell r="Y231">
            <v>32000</v>
          </cell>
        </row>
        <row r="232">
          <cell r="E232" t="str">
            <v>BETA HCG (QUALITATIVE)</v>
          </cell>
          <cell r="F232" t="str">
            <v>No</v>
          </cell>
          <cell r="G232" t="str">
            <v>No</v>
          </cell>
          <cell r="H232" t="str">
            <v>Yes</v>
          </cell>
          <cell r="M232">
            <v>0</v>
          </cell>
          <cell r="S232">
            <v>0</v>
          </cell>
          <cell r="Y232">
            <v>15187.5</v>
          </cell>
        </row>
        <row r="233">
          <cell r="E233" t="str">
            <v>Beta2 Microglobulin  </v>
          </cell>
          <cell r="F233" t="str">
            <v>No</v>
          </cell>
          <cell r="G233" t="str">
            <v>No</v>
          </cell>
          <cell r="H233" t="str">
            <v>Yes</v>
          </cell>
          <cell r="M233">
            <v>0</v>
          </cell>
          <cell r="S233">
            <v>0</v>
          </cell>
          <cell r="Y233">
            <v>20640</v>
          </cell>
        </row>
        <row r="234">
          <cell r="E234" t="str">
            <v xml:space="preserve">BLOOD OSMOLALITY </v>
          </cell>
          <cell r="F234" t="str">
            <v>No</v>
          </cell>
          <cell r="G234" t="str">
            <v>No</v>
          </cell>
          <cell r="H234" t="str">
            <v>Yes</v>
          </cell>
          <cell r="M234">
            <v>0</v>
          </cell>
          <cell r="S234">
            <v>0</v>
          </cell>
          <cell r="Y234">
            <v>4455</v>
          </cell>
        </row>
        <row r="235">
          <cell r="E235" t="str">
            <v xml:space="preserve">BNP  ( Brain Natriuretic Peptide ) </v>
          </cell>
          <cell r="F235" t="str">
            <v>No</v>
          </cell>
          <cell r="G235" t="str">
            <v>No</v>
          </cell>
          <cell r="H235" t="str">
            <v>Yes</v>
          </cell>
          <cell r="M235">
            <v>0</v>
          </cell>
          <cell r="S235">
            <v>0</v>
          </cell>
          <cell r="Y235">
            <v>6480</v>
          </cell>
        </row>
        <row r="236">
          <cell r="E236" t="str">
            <v xml:space="preserve">Brahms PCT( procalcitonin ) </v>
          </cell>
          <cell r="F236" t="str">
            <v>No</v>
          </cell>
          <cell r="G236" t="str">
            <v>No</v>
          </cell>
          <cell r="H236" t="str">
            <v>Yes</v>
          </cell>
          <cell r="M236">
            <v>0</v>
          </cell>
          <cell r="S236">
            <v>0</v>
          </cell>
          <cell r="Y236">
            <v>32000</v>
          </cell>
        </row>
        <row r="237">
          <cell r="E237" t="str">
            <v>C-Peptide  </v>
          </cell>
          <cell r="F237" t="str">
            <v>No</v>
          </cell>
          <cell r="G237" t="str">
            <v>No</v>
          </cell>
          <cell r="H237" t="str">
            <v>Yes</v>
          </cell>
          <cell r="M237">
            <v>0</v>
          </cell>
          <cell r="S237">
            <v>0</v>
          </cell>
          <cell r="Y237">
            <v>20640</v>
          </cell>
        </row>
        <row r="238">
          <cell r="E238" t="str">
            <v>CA 19-9 [FOR GASTRO-INTESTINAL TRACT CANCER]</v>
          </cell>
          <cell r="F238" t="str">
            <v>No</v>
          </cell>
          <cell r="G238" t="str">
            <v>No</v>
          </cell>
          <cell r="H238" t="str">
            <v>Yes</v>
          </cell>
          <cell r="M238">
            <v>0</v>
          </cell>
          <cell r="S238">
            <v>0</v>
          </cell>
          <cell r="Y238">
            <v>12150</v>
          </cell>
        </row>
        <row r="239">
          <cell r="E239" t="str">
            <v xml:space="preserve">CA 72-4  marker </v>
          </cell>
          <cell r="F239" t="str">
            <v>No</v>
          </cell>
          <cell r="G239" t="str">
            <v>No</v>
          </cell>
          <cell r="H239" t="str">
            <v>Yes</v>
          </cell>
          <cell r="M239">
            <v>0</v>
          </cell>
          <cell r="S239">
            <v>0</v>
          </cell>
          <cell r="Y239">
            <v>7776</v>
          </cell>
        </row>
        <row r="240">
          <cell r="E240" t="str">
            <v>CA+</v>
          </cell>
          <cell r="F240" t="str">
            <v>No</v>
          </cell>
          <cell r="G240" t="str">
            <v>No</v>
          </cell>
          <cell r="H240" t="str">
            <v>Yes</v>
          </cell>
          <cell r="M240">
            <v>0</v>
          </cell>
          <cell r="S240">
            <v>0</v>
          </cell>
          <cell r="Y240">
            <v>5062.5</v>
          </cell>
        </row>
        <row r="241">
          <cell r="E241" t="str">
            <v>CA125 :CANCER ANTIGEN 125[FOR OVARIAN CANCER]</v>
          </cell>
          <cell r="F241" t="str">
            <v>No</v>
          </cell>
          <cell r="G241" t="str">
            <v>No</v>
          </cell>
          <cell r="H241" t="str">
            <v>Yes</v>
          </cell>
          <cell r="M241">
            <v>0</v>
          </cell>
          <cell r="S241">
            <v>0</v>
          </cell>
          <cell r="Y241">
            <v>12150</v>
          </cell>
        </row>
        <row r="242">
          <cell r="E242" t="str">
            <v>CA15-3 [FOR BREAST CANCER]</v>
          </cell>
          <cell r="F242" t="str">
            <v>No</v>
          </cell>
          <cell r="G242" t="str">
            <v>No</v>
          </cell>
          <cell r="H242" t="str">
            <v>Yes</v>
          </cell>
          <cell r="M242">
            <v>0</v>
          </cell>
          <cell r="S242">
            <v>0</v>
          </cell>
          <cell r="Y242">
            <v>12150</v>
          </cell>
        </row>
        <row r="243">
          <cell r="E243" t="str">
            <v>Calcitonin</v>
          </cell>
          <cell r="F243" t="str">
            <v>No</v>
          </cell>
          <cell r="G243" t="str">
            <v>No</v>
          </cell>
          <cell r="H243" t="str">
            <v>Yes</v>
          </cell>
          <cell r="M243">
            <v>0</v>
          </cell>
          <cell r="S243">
            <v>0</v>
          </cell>
          <cell r="Y243">
            <v>39680</v>
          </cell>
        </row>
        <row r="244">
          <cell r="E244" t="str">
            <v>CALCIUM TOTAL</v>
          </cell>
          <cell r="F244" t="str">
            <v>No</v>
          </cell>
          <cell r="G244" t="str">
            <v>Yes</v>
          </cell>
          <cell r="H244" t="str">
            <v>Yes</v>
          </cell>
          <cell r="M244">
            <v>0</v>
          </cell>
          <cell r="S244">
            <v>3750</v>
          </cell>
          <cell r="Y244">
            <v>5062.5</v>
          </cell>
        </row>
        <row r="245">
          <cell r="E245" t="str">
            <v>Cannabinoids  </v>
          </cell>
          <cell r="F245" t="str">
            <v>No</v>
          </cell>
          <cell r="G245" t="str">
            <v>No</v>
          </cell>
          <cell r="H245" t="str">
            <v>Yes</v>
          </cell>
          <cell r="M245">
            <v>0</v>
          </cell>
          <cell r="S245">
            <v>0</v>
          </cell>
          <cell r="Y245">
            <v>32000</v>
          </cell>
        </row>
        <row r="246">
          <cell r="E246" t="str">
            <v>Carbamazepine  </v>
          </cell>
          <cell r="F246" t="str">
            <v>No</v>
          </cell>
          <cell r="G246" t="str">
            <v>No</v>
          </cell>
          <cell r="H246" t="str">
            <v>Yes</v>
          </cell>
          <cell r="M246">
            <v>0</v>
          </cell>
          <cell r="S246">
            <v>0</v>
          </cell>
          <cell r="Y246">
            <v>22720</v>
          </cell>
        </row>
        <row r="247">
          <cell r="E247" t="str">
            <v>Carbon Dioxide (CO2) </v>
          </cell>
          <cell r="F247" t="str">
            <v>No</v>
          </cell>
          <cell r="G247" t="str">
            <v>No</v>
          </cell>
          <cell r="H247" t="str">
            <v>Yes</v>
          </cell>
          <cell r="M247">
            <v>0</v>
          </cell>
          <cell r="S247">
            <v>0</v>
          </cell>
          <cell r="Y247">
            <v>14240</v>
          </cell>
        </row>
        <row r="248">
          <cell r="E248" t="str">
            <v>cBase(B)c</v>
          </cell>
          <cell r="F248" t="str">
            <v>No</v>
          </cell>
          <cell r="G248" t="str">
            <v>No</v>
          </cell>
          <cell r="H248" t="str">
            <v>Yes</v>
          </cell>
          <cell r="M248">
            <v>0</v>
          </cell>
          <cell r="S248">
            <v>0</v>
          </cell>
          <cell r="Y248">
            <v>7840</v>
          </cell>
        </row>
        <row r="249">
          <cell r="E249" t="str">
            <v>cBase(Ecf)c</v>
          </cell>
          <cell r="F249" t="str">
            <v>No</v>
          </cell>
          <cell r="G249" t="str">
            <v>No</v>
          </cell>
          <cell r="H249" t="str">
            <v>Yes</v>
          </cell>
          <cell r="M249">
            <v>0</v>
          </cell>
          <cell r="S249">
            <v>0</v>
          </cell>
          <cell r="Y249">
            <v>7840</v>
          </cell>
        </row>
        <row r="250">
          <cell r="E250" t="str">
            <v xml:space="preserve">cCa2+( ionized) </v>
          </cell>
          <cell r="F250" t="str">
            <v>No</v>
          </cell>
          <cell r="G250" t="str">
            <v>No</v>
          </cell>
          <cell r="H250" t="str">
            <v>Yes</v>
          </cell>
          <cell r="M250">
            <v>0</v>
          </cell>
          <cell r="S250">
            <v>0</v>
          </cell>
          <cell r="Y250">
            <v>7840</v>
          </cell>
        </row>
        <row r="251">
          <cell r="E251" t="str">
            <v>cHCO3-(P,st)c</v>
          </cell>
          <cell r="F251" t="str">
            <v>No</v>
          </cell>
          <cell r="G251" t="str">
            <v>No</v>
          </cell>
          <cell r="H251" t="str">
            <v>Yes</v>
          </cell>
          <cell r="M251">
            <v>0</v>
          </cell>
          <cell r="S251">
            <v>0</v>
          </cell>
          <cell r="Y251">
            <v>7840</v>
          </cell>
        </row>
        <row r="252">
          <cell r="E252" t="str">
            <v>Cholinsterase </v>
          </cell>
          <cell r="F252" t="str">
            <v>No</v>
          </cell>
          <cell r="G252" t="str">
            <v>No</v>
          </cell>
          <cell r="H252" t="str">
            <v>Yes</v>
          </cell>
          <cell r="M252">
            <v>0</v>
          </cell>
          <cell r="S252">
            <v>0</v>
          </cell>
          <cell r="Y252">
            <v>14240</v>
          </cell>
        </row>
        <row r="253">
          <cell r="E253" t="str">
            <v>Cholinsterase/Dibucain </v>
          </cell>
          <cell r="F253" t="str">
            <v>No</v>
          </cell>
          <cell r="G253" t="str">
            <v>No</v>
          </cell>
          <cell r="H253" t="str">
            <v>Yes</v>
          </cell>
          <cell r="M253">
            <v>0</v>
          </cell>
          <cell r="S253">
            <v>0</v>
          </cell>
          <cell r="Y253">
            <v>14240</v>
          </cell>
        </row>
        <row r="254">
          <cell r="E254" t="str">
            <v>CL -(CHLORURE)</v>
          </cell>
          <cell r="F254" t="str">
            <v>No</v>
          </cell>
          <cell r="G254" t="str">
            <v>Yes</v>
          </cell>
          <cell r="H254" t="str">
            <v>Yes</v>
          </cell>
          <cell r="M254">
            <v>0</v>
          </cell>
          <cell r="S254">
            <v>3750</v>
          </cell>
          <cell r="Y254">
            <v>5062.5</v>
          </cell>
        </row>
        <row r="255">
          <cell r="E255" t="str">
            <v>CMV IgG </v>
          </cell>
          <cell r="F255" t="str">
            <v>No</v>
          </cell>
          <cell r="G255" t="str">
            <v>No</v>
          </cell>
          <cell r="H255" t="str">
            <v>Yes</v>
          </cell>
          <cell r="M255">
            <v>0</v>
          </cell>
          <cell r="S255">
            <v>0</v>
          </cell>
          <cell r="Y255">
            <v>9720</v>
          </cell>
        </row>
        <row r="256">
          <cell r="E256" t="str">
            <v>CMV IgG Avidity </v>
          </cell>
          <cell r="F256" t="str">
            <v>No</v>
          </cell>
          <cell r="G256" t="str">
            <v>No</v>
          </cell>
          <cell r="H256" t="str">
            <v>Yes</v>
          </cell>
          <cell r="M256">
            <v>0</v>
          </cell>
          <cell r="S256">
            <v>0</v>
          </cell>
          <cell r="Y256">
            <v>9720</v>
          </cell>
        </row>
        <row r="257">
          <cell r="E257" t="str">
            <v>CMV IgM </v>
          </cell>
          <cell r="F257" t="str">
            <v>No</v>
          </cell>
          <cell r="G257" t="str">
            <v>No</v>
          </cell>
          <cell r="H257" t="str">
            <v>Yes</v>
          </cell>
          <cell r="M257">
            <v>0</v>
          </cell>
          <cell r="S257">
            <v>0</v>
          </cell>
          <cell r="Y257">
            <v>9720</v>
          </cell>
        </row>
        <row r="258">
          <cell r="E258" t="str">
            <v>Cocaine  </v>
          </cell>
          <cell r="F258" t="str">
            <v>No</v>
          </cell>
          <cell r="G258" t="str">
            <v>No</v>
          </cell>
          <cell r="H258" t="str">
            <v>Yes</v>
          </cell>
          <cell r="M258">
            <v>0</v>
          </cell>
          <cell r="S258">
            <v>0</v>
          </cell>
          <cell r="Y258">
            <v>32000</v>
          </cell>
        </row>
        <row r="259">
          <cell r="E259" t="str">
            <v>Complement C4  </v>
          </cell>
          <cell r="F259" t="str">
            <v>No</v>
          </cell>
          <cell r="G259" t="str">
            <v>No</v>
          </cell>
          <cell r="H259" t="str">
            <v>Yes</v>
          </cell>
          <cell r="M259">
            <v>0</v>
          </cell>
          <cell r="S259">
            <v>0</v>
          </cell>
          <cell r="Y259">
            <v>14240</v>
          </cell>
        </row>
        <row r="260">
          <cell r="E260" t="str">
            <v xml:space="preserve">Copper </v>
          </cell>
          <cell r="F260" t="str">
            <v>No</v>
          </cell>
          <cell r="G260" t="str">
            <v>No</v>
          </cell>
          <cell r="H260" t="str">
            <v>Yes</v>
          </cell>
          <cell r="M260">
            <v>0</v>
          </cell>
          <cell r="S260">
            <v>0</v>
          </cell>
          <cell r="Y260">
            <v>27040</v>
          </cell>
        </row>
        <row r="261">
          <cell r="E261" t="str">
            <v>Cortisol</v>
          </cell>
          <cell r="F261" t="str">
            <v>No</v>
          </cell>
          <cell r="G261" t="str">
            <v>No</v>
          </cell>
          <cell r="H261" t="str">
            <v>Yes</v>
          </cell>
          <cell r="M261">
            <v>0</v>
          </cell>
          <cell r="S261">
            <v>0</v>
          </cell>
          <cell r="Y261">
            <v>20640</v>
          </cell>
        </row>
        <row r="262">
          <cell r="E262" t="str">
            <v>CREATINE PHOSPHO KINASE(CPK)</v>
          </cell>
          <cell r="F262" t="str">
            <v>No</v>
          </cell>
          <cell r="G262" t="str">
            <v>No</v>
          </cell>
          <cell r="H262" t="str">
            <v>Yes</v>
          </cell>
          <cell r="M262">
            <v>0</v>
          </cell>
          <cell r="S262">
            <v>0</v>
          </cell>
          <cell r="Y262">
            <v>4455</v>
          </cell>
        </row>
        <row r="263">
          <cell r="E263" t="str">
            <v>CREATININE</v>
          </cell>
          <cell r="F263" t="str">
            <v>Yes</v>
          </cell>
          <cell r="G263" t="str">
            <v>Yes</v>
          </cell>
          <cell r="H263" t="str">
            <v>Yes</v>
          </cell>
          <cell r="M263">
            <v>1690</v>
          </cell>
          <cell r="S263">
            <v>3375</v>
          </cell>
          <cell r="Y263">
            <v>4455</v>
          </cell>
        </row>
        <row r="264">
          <cell r="E264" t="str">
            <v>CREATININE CLEARANCE</v>
          </cell>
          <cell r="F264" t="str">
            <v>No</v>
          </cell>
          <cell r="G264" t="str">
            <v>No</v>
          </cell>
          <cell r="H264" t="str">
            <v>Yes</v>
          </cell>
          <cell r="M264">
            <v>0</v>
          </cell>
          <cell r="S264">
            <v>0</v>
          </cell>
          <cell r="Y264">
            <v>8910</v>
          </cell>
        </row>
        <row r="265">
          <cell r="E265" t="str">
            <v>ctHb</v>
          </cell>
          <cell r="F265" t="str">
            <v>No</v>
          </cell>
          <cell r="G265" t="str">
            <v>No</v>
          </cell>
          <cell r="H265" t="str">
            <v>Yes</v>
          </cell>
          <cell r="M265">
            <v>0</v>
          </cell>
          <cell r="S265">
            <v>0</v>
          </cell>
          <cell r="Y265">
            <v>7840</v>
          </cell>
        </row>
        <row r="266">
          <cell r="E266" t="str">
            <v>ctO2c</v>
          </cell>
          <cell r="F266" t="str">
            <v>No</v>
          </cell>
          <cell r="G266" t="str">
            <v>No</v>
          </cell>
          <cell r="H266" t="str">
            <v>Yes</v>
          </cell>
          <cell r="M266">
            <v>0</v>
          </cell>
          <cell r="S266">
            <v>0</v>
          </cell>
          <cell r="Y266">
            <v>7840</v>
          </cell>
        </row>
        <row r="267">
          <cell r="E267" t="str">
            <v>Cyclosporine  </v>
          </cell>
          <cell r="F267" t="str">
            <v>No</v>
          </cell>
          <cell r="G267" t="str">
            <v>No</v>
          </cell>
          <cell r="H267" t="str">
            <v>Yes</v>
          </cell>
          <cell r="M267">
            <v>0</v>
          </cell>
          <cell r="S267">
            <v>0</v>
          </cell>
          <cell r="Y267">
            <v>22400</v>
          </cell>
        </row>
        <row r="268">
          <cell r="E268" t="str">
            <v xml:space="preserve">CYFRA 21-1  marker </v>
          </cell>
          <cell r="F268" t="str">
            <v>No</v>
          </cell>
          <cell r="G268" t="str">
            <v>No</v>
          </cell>
          <cell r="H268" t="str">
            <v>Yes</v>
          </cell>
          <cell r="M268">
            <v>0</v>
          </cell>
          <cell r="S268">
            <v>0</v>
          </cell>
          <cell r="Y268">
            <v>9720</v>
          </cell>
        </row>
        <row r="269">
          <cell r="E269" t="str">
            <v>Cystatin-C</v>
          </cell>
          <cell r="F269" t="str">
            <v>No</v>
          </cell>
          <cell r="G269" t="str">
            <v>No</v>
          </cell>
          <cell r="H269" t="str">
            <v>Yes</v>
          </cell>
          <cell r="M269">
            <v>0</v>
          </cell>
          <cell r="S269">
            <v>0</v>
          </cell>
          <cell r="Y269">
            <v>14240</v>
          </cell>
        </row>
        <row r="270">
          <cell r="E270" t="str">
            <v>D-Dimer</v>
          </cell>
          <cell r="F270" t="str">
            <v>No</v>
          </cell>
          <cell r="G270" t="str">
            <v>No</v>
          </cell>
          <cell r="H270" t="str">
            <v>Yes</v>
          </cell>
          <cell r="M270">
            <v>0</v>
          </cell>
          <cell r="S270">
            <v>0</v>
          </cell>
          <cell r="Y270">
            <v>24000</v>
          </cell>
        </row>
        <row r="271">
          <cell r="E271" t="str">
            <v xml:space="preserve">DHEA-S  ( DehydroEpiandrosterone Sulfate) </v>
          </cell>
          <cell r="F271" t="str">
            <v>No</v>
          </cell>
          <cell r="G271" t="str">
            <v>No</v>
          </cell>
          <cell r="H271" t="str">
            <v>Yes</v>
          </cell>
          <cell r="M271">
            <v>0</v>
          </cell>
          <cell r="S271">
            <v>0</v>
          </cell>
          <cell r="Y271">
            <v>9720</v>
          </cell>
        </row>
        <row r="272">
          <cell r="E272" t="str">
            <v>Digoxin  </v>
          </cell>
          <cell r="F272" t="str">
            <v>No</v>
          </cell>
          <cell r="G272" t="str">
            <v>No</v>
          </cell>
          <cell r="H272" t="str">
            <v>Yes</v>
          </cell>
          <cell r="M272">
            <v>0</v>
          </cell>
          <cell r="S272">
            <v>0</v>
          </cell>
          <cell r="Y272">
            <v>22720</v>
          </cell>
        </row>
        <row r="273">
          <cell r="E273" t="str">
            <v>DIRECT BILIRUBIN*</v>
          </cell>
          <cell r="F273" t="str">
            <v>No</v>
          </cell>
          <cell r="G273" t="str">
            <v>Yes</v>
          </cell>
          <cell r="H273" t="str">
            <v>Yes</v>
          </cell>
          <cell r="M273">
            <v>0</v>
          </cell>
          <cell r="S273">
            <v>2745</v>
          </cell>
          <cell r="Y273">
            <v>4050</v>
          </cell>
        </row>
        <row r="274">
          <cell r="E274" t="str">
            <v>EBV EBNA-1-IgG </v>
          </cell>
          <cell r="F274" t="str">
            <v>No</v>
          </cell>
          <cell r="G274" t="str">
            <v>No</v>
          </cell>
          <cell r="H274" t="str">
            <v>Yes</v>
          </cell>
          <cell r="M274">
            <v>0</v>
          </cell>
          <cell r="S274">
            <v>0</v>
          </cell>
          <cell r="Y274">
            <v>9720</v>
          </cell>
        </row>
        <row r="275">
          <cell r="E275" t="str">
            <v>EBV VCA IgG</v>
          </cell>
          <cell r="F275" t="str">
            <v>No</v>
          </cell>
          <cell r="G275" t="str">
            <v>No</v>
          </cell>
          <cell r="H275" t="str">
            <v>Yes</v>
          </cell>
          <cell r="M275">
            <v>0</v>
          </cell>
          <cell r="S275">
            <v>0</v>
          </cell>
          <cell r="Y275">
            <v>9720</v>
          </cell>
        </row>
        <row r="276">
          <cell r="E276" t="str">
            <v>EBV VCA IgM </v>
          </cell>
          <cell r="F276" t="str">
            <v>No</v>
          </cell>
          <cell r="G276" t="str">
            <v>No</v>
          </cell>
          <cell r="H276" t="str">
            <v>Yes</v>
          </cell>
          <cell r="M276">
            <v>0</v>
          </cell>
          <cell r="S276">
            <v>0</v>
          </cell>
          <cell r="Y276">
            <v>9720</v>
          </cell>
        </row>
        <row r="277">
          <cell r="E277" t="str">
            <v>Ecstasy  </v>
          </cell>
          <cell r="F277" t="str">
            <v>No</v>
          </cell>
          <cell r="G277" t="str">
            <v>No</v>
          </cell>
          <cell r="H277" t="str">
            <v>Yes</v>
          </cell>
          <cell r="M277">
            <v>0</v>
          </cell>
          <cell r="S277">
            <v>0</v>
          </cell>
          <cell r="Y277">
            <v>22720</v>
          </cell>
        </row>
        <row r="278">
          <cell r="E278" t="str">
            <v xml:space="preserve">Ethanol </v>
          </cell>
          <cell r="F278" t="str">
            <v>No</v>
          </cell>
          <cell r="G278" t="str">
            <v>No</v>
          </cell>
          <cell r="H278" t="str">
            <v>Yes</v>
          </cell>
          <cell r="M278">
            <v>0</v>
          </cell>
          <cell r="S278">
            <v>0</v>
          </cell>
          <cell r="Y278">
            <v>22720</v>
          </cell>
        </row>
        <row r="279">
          <cell r="E279" t="str">
            <v>Everolimus</v>
          </cell>
          <cell r="F279" t="str">
            <v>No</v>
          </cell>
          <cell r="G279" t="str">
            <v>No</v>
          </cell>
          <cell r="H279" t="str">
            <v>Yes</v>
          </cell>
          <cell r="M279">
            <v>0</v>
          </cell>
          <cell r="S279">
            <v>0</v>
          </cell>
          <cell r="Y279">
            <v>32000</v>
          </cell>
        </row>
        <row r="280">
          <cell r="E280" t="str">
            <v>FCOHb</v>
          </cell>
          <cell r="F280" t="str">
            <v>No</v>
          </cell>
          <cell r="G280" t="str">
            <v>No</v>
          </cell>
          <cell r="H280" t="str">
            <v>Yes</v>
          </cell>
          <cell r="M280">
            <v>0</v>
          </cell>
          <cell r="S280">
            <v>0</v>
          </cell>
          <cell r="Y280">
            <v>7840</v>
          </cell>
        </row>
        <row r="281">
          <cell r="E281" t="str">
            <v>FERRITIN</v>
          </cell>
          <cell r="F281" t="str">
            <v>No</v>
          </cell>
          <cell r="G281" t="str">
            <v>No</v>
          </cell>
          <cell r="H281" t="str">
            <v>Yes</v>
          </cell>
          <cell r="M281">
            <v>0</v>
          </cell>
          <cell r="S281">
            <v>0</v>
          </cell>
          <cell r="Y281">
            <v>4050</v>
          </cell>
        </row>
        <row r="282">
          <cell r="E282" t="str">
            <v>FHHb</v>
          </cell>
          <cell r="F282" t="str">
            <v>No</v>
          </cell>
          <cell r="G282" t="str">
            <v>No</v>
          </cell>
          <cell r="H282" t="str">
            <v>Yes</v>
          </cell>
          <cell r="M282">
            <v>0</v>
          </cell>
          <cell r="S282">
            <v>0</v>
          </cell>
          <cell r="Y282">
            <v>7840</v>
          </cell>
        </row>
        <row r="283">
          <cell r="E283" t="str">
            <v>FMetHb</v>
          </cell>
          <cell r="F283" t="str">
            <v>No</v>
          </cell>
          <cell r="G283" t="str">
            <v>No</v>
          </cell>
          <cell r="H283" t="str">
            <v>Yes</v>
          </cell>
          <cell r="M283">
            <v>0</v>
          </cell>
          <cell r="S283">
            <v>0</v>
          </cell>
          <cell r="Y283">
            <v>7840</v>
          </cell>
        </row>
        <row r="284">
          <cell r="E284" t="str">
            <v>FO2Hb</v>
          </cell>
          <cell r="F284" t="str">
            <v>No</v>
          </cell>
          <cell r="G284" t="str">
            <v>No</v>
          </cell>
          <cell r="H284" t="str">
            <v>Yes</v>
          </cell>
          <cell r="M284">
            <v>0</v>
          </cell>
          <cell r="S284">
            <v>0</v>
          </cell>
          <cell r="Y284">
            <v>7840</v>
          </cell>
        </row>
        <row r="285">
          <cell r="E285" t="str">
            <v>FOLIC ACID (INTRAERYTHROCYTE )</v>
          </cell>
          <cell r="F285" t="str">
            <v>No</v>
          </cell>
          <cell r="G285" t="str">
            <v>No</v>
          </cell>
          <cell r="H285" t="str">
            <v>Yes</v>
          </cell>
          <cell r="M285">
            <v>0</v>
          </cell>
          <cell r="S285">
            <v>0</v>
          </cell>
          <cell r="Y285">
            <v>4050</v>
          </cell>
        </row>
        <row r="286">
          <cell r="E286" t="str">
            <v>FOLIC ACID (PLASMA)</v>
          </cell>
          <cell r="F286" t="str">
            <v>No</v>
          </cell>
          <cell r="G286" t="str">
            <v>No</v>
          </cell>
          <cell r="H286" t="str">
            <v>Yes</v>
          </cell>
          <cell r="M286">
            <v>0</v>
          </cell>
          <cell r="S286">
            <v>0</v>
          </cell>
          <cell r="Y286">
            <v>4050</v>
          </cell>
        </row>
        <row r="287">
          <cell r="E287" t="str">
            <v>Fructosamine</v>
          </cell>
          <cell r="F287" t="str">
            <v>No</v>
          </cell>
          <cell r="G287" t="str">
            <v>No</v>
          </cell>
          <cell r="H287" t="str">
            <v>Yes</v>
          </cell>
          <cell r="M287">
            <v>0</v>
          </cell>
          <cell r="S287">
            <v>0</v>
          </cell>
          <cell r="Y287">
            <v>14240</v>
          </cell>
        </row>
        <row r="288">
          <cell r="E288" t="str">
            <v>FSH</v>
          </cell>
          <cell r="F288" t="str">
            <v>No</v>
          </cell>
          <cell r="G288" t="str">
            <v>No</v>
          </cell>
          <cell r="H288" t="str">
            <v>Yes</v>
          </cell>
          <cell r="M288">
            <v>0</v>
          </cell>
          <cell r="S288">
            <v>0</v>
          </cell>
          <cell r="Y288">
            <v>15187.5</v>
          </cell>
        </row>
        <row r="289">
          <cell r="E289" t="str">
            <v xml:space="preserve">Galectin-3  </v>
          </cell>
          <cell r="F289" t="str">
            <v>No</v>
          </cell>
          <cell r="G289" t="str">
            <v>No</v>
          </cell>
          <cell r="H289" t="str">
            <v>Yes</v>
          </cell>
          <cell r="M289">
            <v>0</v>
          </cell>
          <cell r="S289">
            <v>0</v>
          </cell>
          <cell r="Y289">
            <v>7680</v>
          </cell>
        </row>
        <row r="290">
          <cell r="E290" t="str">
            <v>GAMMA  GT</v>
          </cell>
          <cell r="F290" t="str">
            <v>No</v>
          </cell>
          <cell r="G290" t="str">
            <v>Yes</v>
          </cell>
          <cell r="H290" t="str">
            <v>Yes</v>
          </cell>
          <cell r="M290">
            <v>0</v>
          </cell>
          <cell r="S290">
            <v>2745</v>
          </cell>
          <cell r="Y290">
            <v>4050</v>
          </cell>
        </row>
        <row r="291">
          <cell r="E291" t="str">
            <v>Gentamicin  </v>
          </cell>
          <cell r="F291" t="str">
            <v>No</v>
          </cell>
          <cell r="G291" t="str">
            <v>No</v>
          </cell>
          <cell r="H291" t="str">
            <v>Yes</v>
          </cell>
          <cell r="M291">
            <v>0</v>
          </cell>
          <cell r="S291">
            <v>0</v>
          </cell>
          <cell r="Y291">
            <v>22720</v>
          </cell>
        </row>
        <row r="292">
          <cell r="E292" t="str">
            <v>GLUCOSE GEN 3</v>
          </cell>
          <cell r="F292" t="str">
            <v>Yes</v>
          </cell>
          <cell r="G292" t="str">
            <v>Yes</v>
          </cell>
          <cell r="H292" t="str">
            <v>Yes</v>
          </cell>
          <cell r="M292">
            <v>1100</v>
          </cell>
          <cell r="S292">
            <v>2530</v>
          </cell>
          <cell r="Y292">
            <v>4050</v>
          </cell>
        </row>
        <row r="293">
          <cell r="E293" t="str">
            <v xml:space="preserve">Growth Hormones </v>
          </cell>
          <cell r="F293" t="str">
            <v>No</v>
          </cell>
          <cell r="G293" t="str">
            <v>No</v>
          </cell>
          <cell r="H293" t="str">
            <v>Yes</v>
          </cell>
          <cell r="M293">
            <v>0</v>
          </cell>
          <cell r="S293">
            <v>0</v>
          </cell>
          <cell r="Y293">
            <v>23680</v>
          </cell>
        </row>
        <row r="294">
          <cell r="E294" t="str">
            <v>HAPTOGLOBIN</v>
          </cell>
          <cell r="F294" t="str">
            <v>No</v>
          </cell>
          <cell r="G294" t="str">
            <v>No</v>
          </cell>
          <cell r="H294" t="str">
            <v>Yes</v>
          </cell>
          <cell r="M294">
            <v>0</v>
          </cell>
          <cell r="S294">
            <v>0</v>
          </cell>
          <cell r="Y294">
            <v>4050</v>
          </cell>
        </row>
        <row r="295">
          <cell r="E295" t="str">
            <v>HDL-CHOLESTEROL</v>
          </cell>
          <cell r="F295" t="str">
            <v>No</v>
          </cell>
          <cell r="G295" t="str">
            <v>Yes</v>
          </cell>
          <cell r="H295" t="str">
            <v>Yes</v>
          </cell>
          <cell r="M295">
            <v>0</v>
          </cell>
          <cell r="S295">
            <v>3000</v>
          </cell>
          <cell r="Y295">
            <v>4050</v>
          </cell>
        </row>
        <row r="296">
          <cell r="E296" t="str">
            <v xml:space="preserve">HE-4  marker </v>
          </cell>
          <cell r="F296" t="str">
            <v>No</v>
          </cell>
          <cell r="G296" t="str">
            <v>No</v>
          </cell>
          <cell r="H296" t="str">
            <v>Yes</v>
          </cell>
          <cell r="M296">
            <v>0</v>
          </cell>
          <cell r="S296">
            <v>0</v>
          </cell>
          <cell r="Y296">
            <v>9720</v>
          </cell>
        </row>
        <row r="297">
          <cell r="E297" t="str">
            <v>HEMOGLOBIN A1C</v>
          </cell>
          <cell r="F297" t="str">
            <v>No</v>
          </cell>
          <cell r="G297" t="str">
            <v>No</v>
          </cell>
          <cell r="H297" t="str">
            <v>Yes</v>
          </cell>
          <cell r="M297">
            <v>0</v>
          </cell>
          <cell r="S297">
            <v>0</v>
          </cell>
          <cell r="Y297">
            <v>5062.5</v>
          </cell>
        </row>
        <row r="298">
          <cell r="E298" t="str">
            <v>HEMOGLOBIN A1C total</v>
          </cell>
          <cell r="F298" t="str">
            <v>No</v>
          </cell>
          <cell r="G298" t="str">
            <v>No</v>
          </cell>
          <cell r="H298" t="str">
            <v>Yes</v>
          </cell>
          <cell r="M298">
            <v>0</v>
          </cell>
          <cell r="S298">
            <v>0</v>
          </cell>
          <cell r="Y298">
            <v>5062.5</v>
          </cell>
        </row>
        <row r="299">
          <cell r="E299" t="str">
            <v>High Sensitive Troponin-I  MPO  </v>
          </cell>
          <cell r="F299" t="str">
            <v>No</v>
          </cell>
          <cell r="G299" t="str">
            <v>No</v>
          </cell>
          <cell r="H299" t="str">
            <v>Yes</v>
          </cell>
          <cell r="M299">
            <v>0</v>
          </cell>
          <cell r="S299">
            <v>0</v>
          </cell>
          <cell r="Y299">
            <v>6480</v>
          </cell>
        </row>
        <row r="300">
          <cell r="E300" t="str">
            <v xml:space="preserve">HIV Ag/Ab Combo  ELISA </v>
          </cell>
          <cell r="F300" t="str">
            <v>No</v>
          </cell>
          <cell r="G300" t="str">
            <v>No</v>
          </cell>
          <cell r="H300" t="str">
            <v>Yes</v>
          </cell>
          <cell r="M300">
            <v>0</v>
          </cell>
          <cell r="S300">
            <v>0</v>
          </cell>
          <cell r="Y300">
            <v>6480</v>
          </cell>
        </row>
        <row r="301">
          <cell r="E301" t="str">
            <v>HTLV 1 &amp; 24</v>
          </cell>
          <cell r="F301" t="str">
            <v>No</v>
          </cell>
          <cell r="G301" t="str">
            <v>No</v>
          </cell>
          <cell r="H301" t="str">
            <v>Yes</v>
          </cell>
          <cell r="M301">
            <v>0</v>
          </cell>
          <cell r="S301">
            <v>0</v>
          </cell>
          <cell r="Y301">
            <v>24000</v>
          </cell>
        </row>
        <row r="302">
          <cell r="E302" t="str">
            <v>HYDROXCYCORTICOSTEROID</v>
          </cell>
          <cell r="F302" t="str">
            <v>No</v>
          </cell>
          <cell r="G302" t="str">
            <v>No</v>
          </cell>
          <cell r="H302" t="str">
            <v>Yes</v>
          </cell>
          <cell r="M302">
            <v>0</v>
          </cell>
          <cell r="S302">
            <v>0</v>
          </cell>
          <cell r="Y302">
            <v>15187.5</v>
          </cell>
        </row>
        <row r="303">
          <cell r="E303" t="str">
            <v>Hydroxybutyrat Dehydrogenase</v>
          </cell>
          <cell r="F303" t="str">
            <v>No</v>
          </cell>
          <cell r="G303" t="str">
            <v>No</v>
          </cell>
          <cell r="H303" t="str">
            <v>Yes</v>
          </cell>
          <cell r="M303">
            <v>0</v>
          </cell>
          <cell r="S303">
            <v>0</v>
          </cell>
          <cell r="Y303">
            <v>71680</v>
          </cell>
        </row>
        <row r="304">
          <cell r="E304" t="str">
            <v>Immunoglobulin A (IgA) </v>
          </cell>
          <cell r="F304" t="str">
            <v>No</v>
          </cell>
          <cell r="G304" t="str">
            <v>No</v>
          </cell>
          <cell r="H304" t="str">
            <v>Yes</v>
          </cell>
          <cell r="M304">
            <v>0</v>
          </cell>
          <cell r="S304">
            <v>0</v>
          </cell>
          <cell r="Y304">
            <v>14240</v>
          </cell>
        </row>
        <row r="305">
          <cell r="E305" t="str">
            <v xml:space="preserve">Immunoglobulin E (IgE) </v>
          </cell>
          <cell r="F305" t="str">
            <v>No</v>
          </cell>
          <cell r="G305" t="str">
            <v>No</v>
          </cell>
          <cell r="H305" t="str">
            <v>Yes</v>
          </cell>
          <cell r="M305">
            <v>0</v>
          </cell>
          <cell r="S305">
            <v>0</v>
          </cell>
          <cell r="Y305">
            <v>14240</v>
          </cell>
        </row>
        <row r="306">
          <cell r="E306" t="str">
            <v>Immunoglobulin G (IgG) Immunoglobulin M (IgM) Kappa Light Chain  </v>
          </cell>
          <cell r="F306" t="str">
            <v>No</v>
          </cell>
          <cell r="G306" t="str">
            <v>No</v>
          </cell>
          <cell r="H306" t="str">
            <v>Yes</v>
          </cell>
          <cell r="M306">
            <v>0</v>
          </cell>
          <cell r="S306">
            <v>0</v>
          </cell>
          <cell r="Y306">
            <v>27040</v>
          </cell>
        </row>
        <row r="307">
          <cell r="E307" t="str">
            <v>Insulin  </v>
          </cell>
          <cell r="F307" t="str">
            <v>No</v>
          </cell>
          <cell r="G307" t="str">
            <v>No</v>
          </cell>
          <cell r="H307" t="str">
            <v>Yes</v>
          </cell>
          <cell r="M307">
            <v>0</v>
          </cell>
          <cell r="S307">
            <v>0</v>
          </cell>
          <cell r="Y307">
            <v>20640</v>
          </cell>
        </row>
        <row r="308">
          <cell r="E308" t="str">
            <v xml:space="preserve">Insulin like growth factor </v>
          </cell>
          <cell r="F308" t="str">
            <v>No</v>
          </cell>
          <cell r="G308" t="str">
            <v>No</v>
          </cell>
          <cell r="H308" t="str">
            <v>Yes</v>
          </cell>
          <cell r="M308">
            <v>0</v>
          </cell>
          <cell r="S308">
            <v>0</v>
          </cell>
          <cell r="Y308">
            <v>9720</v>
          </cell>
        </row>
        <row r="309">
          <cell r="E309" t="str">
            <v xml:space="preserve">Insulin Tolerance test </v>
          </cell>
          <cell r="F309" t="str">
            <v>No</v>
          </cell>
          <cell r="G309" t="str">
            <v>No</v>
          </cell>
          <cell r="H309" t="str">
            <v>Yes</v>
          </cell>
          <cell r="M309">
            <v>0</v>
          </cell>
          <cell r="S309">
            <v>0</v>
          </cell>
          <cell r="Y309">
            <v>23680</v>
          </cell>
        </row>
        <row r="310">
          <cell r="E310" t="str">
            <v>Intact PTH  </v>
          </cell>
          <cell r="F310" t="str">
            <v>No</v>
          </cell>
          <cell r="G310" t="str">
            <v>No</v>
          </cell>
          <cell r="H310" t="str">
            <v>Yes</v>
          </cell>
          <cell r="M310">
            <v>0</v>
          </cell>
          <cell r="S310">
            <v>0</v>
          </cell>
          <cell r="Y310">
            <v>20640</v>
          </cell>
        </row>
        <row r="311">
          <cell r="E311" t="str">
            <v>Interleukin 6</v>
          </cell>
          <cell r="F311" t="str">
            <v>No</v>
          </cell>
          <cell r="G311" t="str">
            <v>No</v>
          </cell>
          <cell r="H311" t="str">
            <v>Yes</v>
          </cell>
          <cell r="M311">
            <v>0</v>
          </cell>
          <cell r="S311">
            <v>0</v>
          </cell>
          <cell r="Y311">
            <v>44640</v>
          </cell>
        </row>
        <row r="312">
          <cell r="E312" t="str">
            <v>IRON</v>
          </cell>
          <cell r="F312" t="str">
            <v>No</v>
          </cell>
          <cell r="G312" t="str">
            <v>No</v>
          </cell>
          <cell r="H312" t="str">
            <v>Yes</v>
          </cell>
          <cell r="M312">
            <v>0</v>
          </cell>
          <cell r="S312">
            <v>0</v>
          </cell>
          <cell r="Y312">
            <v>4050</v>
          </cell>
        </row>
        <row r="313">
          <cell r="E313" t="str">
            <v>K + (POTASSIUM)</v>
          </cell>
          <cell r="F313" t="str">
            <v>No</v>
          </cell>
          <cell r="G313" t="str">
            <v>Yes</v>
          </cell>
          <cell r="H313" t="str">
            <v>Yes</v>
          </cell>
          <cell r="M313">
            <v>0</v>
          </cell>
          <cell r="S313">
            <v>3750</v>
          </cell>
          <cell r="Y313">
            <v>5062.5</v>
          </cell>
        </row>
        <row r="314">
          <cell r="E314" t="str">
            <v>KETOSTEROIDS</v>
          </cell>
          <cell r="F314" t="str">
            <v>No</v>
          </cell>
          <cell r="G314" t="str">
            <v>No</v>
          </cell>
          <cell r="H314" t="str">
            <v>Yes</v>
          </cell>
          <cell r="M314">
            <v>0</v>
          </cell>
          <cell r="S314">
            <v>0</v>
          </cell>
          <cell r="Y314">
            <v>15187.5</v>
          </cell>
        </row>
        <row r="315">
          <cell r="E315" t="str">
            <v>LACTATE DEHYDROGENASE(LDH)</v>
          </cell>
          <cell r="F315" t="str">
            <v>No</v>
          </cell>
          <cell r="G315" t="str">
            <v>Yes</v>
          </cell>
          <cell r="H315" t="str">
            <v>Yes</v>
          </cell>
          <cell r="M315">
            <v>0</v>
          </cell>
          <cell r="S315">
            <v>3000</v>
          </cell>
          <cell r="Y315">
            <v>4050</v>
          </cell>
        </row>
        <row r="316">
          <cell r="E316" t="str">
            <v>LACTATES</v>
          </cell>
          <cell r="F316" t="str">
            <v>No</v>
          </cell>
          <cell r="G316" t="str">
            <v>No</v>
          </cell>
          <cell r="H316" t="str">
            <v>Yes</v>
          </cell>
          <cell r="M316">
            <v>0</v>
          </cell>
          <cell r="S316">
            <v>0</v>
          </cell>
          <cell r="Y316">
            <v>4455</v>
          </cell>
        </row>
        <row r="317">
          <cell r="E317" t="str">
            <v>Lambda Light Chain  </v>
          </cell>
          <cell r="F317" t="str">
            <v>No</v>
          </cell>
          <cell r="G317" t="str">
            <v>No</v>
          </cell>
          <cell r="H317" t="str">
            <v>Yes</v>
          </cell>
          <cell r="M317">
            <v>0</v>
          </cell>
          <cell r="S317">
            <v>0</v>
          </cell>
          <cell r="Y317">
            <v>27040</v>
          </cell>
        </row>
        <row r="318">
          <cell r="E318" t="str">
            <v>LDL-CHOLESTEROL</v>
          </cell>
          <cell r="F318" t="str">
            <v>No</v>
          </cell>
          <cell r="G318" t="str">
            <v>Yes</v>
          </cell>
          <cell r="H318" t="str">
            <v>Yes</v>
          </cell>
          <cell r="M318">
            <v>0</v>
          </cell>
          <cell r="S318">
            <v>3000</v>
          </cell>
          <cell r="Y318">
            <v>4050</v>
          </cell>
        </row>
        <row r="319">
          <cell r="E319" t="str">
            <v>LH</v>
          </cell>
          <cell r="F319" t="str">
            <v>No</v>
          </cell>
          <cell r="G319" t="str">
            <v>No</v>
          </cell>
          <cell r="H319" t="str">
            <v>Yes</v>
          </cell>
          <cell r="M319">
            <v>0</v>
          </cell>
          <cell r="S319">
            <v>0</v>
          </cell>
          <cell r="Y319">
            <v>15187.5</v>
          </cell>
        </row>
        <row r="320">
          <cell r="E320" t="str">
            <v>LIPASE</v>
          </cell>
          <cell r="F320" t="str">
            <v>No</v>
          </cell>
          <cell r="G320" t="str">
            <v>No</v>
          </cell>
          <cell r="H320" t="str">
            <v>Yes</v>
          </cell>
          <cell r="M320">
            <v>0</v>
          </cell>
          <cell r="S320">
            <v>0</v>
          </cell>
          <cell r="Y320">
            <v>4050</v>
          </cell>
        </row>
        <row r="321">
          <cell r="E321" t="str">
            <v>LIPOPROTEIN A (LP A)</v>
          </cell>
          <cell r="F321" t="str">
            <v>No</v>
          </cell>
          <cell r="G321" t="str">
            <v>No</v>
          </cell>
          <cell r="H321" t="str">
            <v>Yes</v>
          </cell>
          <cell r="M321">
            <v>0</v>
          </cell>
          <cell r="S321">
            <v>0</v>
          </cell>
          <cell r="Y321">
            <v>4455</v>
          </cell>
        </row>
        <row r="322">
          <cell r="E322" t="str">
            <v xml:space="preserve">lithium </v>
          </cell>
          <cell r="F322" t="str">
            <v>No</v>
          </cell>
          <cell r="G322" t="str">
            <v>No</v>
          </cell>
          <cell r="H322" t="str">
            <v>Yes</v>
          </cell>
          <cell r="M322">
            <v>0</v>
          </cell>
          <cell r="S322">
            <v>0</v>
          </cell>
          <cell r="Y322">
            <v>22720</v>
          </cell>
        </row>
        <row r="323">
          <cell r="E323" t="str">
            <v xml:space="preserve">LSD , Urine
</v>
          </cell>
          <cell r="F323" t="str">
            <v>No</v>
          </cell>
          <cell r="G323" t="str">
            <v>No</v>
          </cell>
          <cell r="H323" t="str">
            <v>Yes</v>
          </cell>
          <cell r="M323">
            <v>0</v>
          </cell>
          <cell r="S323">
            <v>0</v>
          </cell>
          <cell r="Y323">
            <v>14080</v>
          </cell>
        </row>
        <row r="324">
          <cell r="E324" t="str">
            <v>MAGNESIUM</v>
          </cell>
          <cell r="F324" t="str">
            <v>No</v>
          </cell>
          <cell r="G324" t="str">
            <v>Yes</v>
          </cell>
          <cell r="H324" t="str">
            <v>Yes</v>
          </cell>
          <cell r="M324">
            <v>0</v>
          </cell>
          <cell r="S324">
            <v>3750</v>
          </cell>
          <cell r="Y324">
            <v>5062.5</v>
          </cell>
        </row>
        <row r="325">
          <cell r="E325" t="str">
            <v>Metamphetamine</v>
          </cell>
          <cell r="F325" t="str">
            <v>No</v>
          </cell>
          <cell r="G325" t="str">
            <v>No</v>
          </cell>
          <cell r="H325" t="str">
            <v>Yes</v>
          </cell>
          <cell r="M325">
            <v>0</v>
          </cell>
          <cell r="S325">
            <v>0</v>
          </cell>
          <cell r="Y325">
            <v>32000</v>
          </cell>
        </row>
        <row r="326">
          <cell r="E326" t="str">
            <v>Metamphetamine ( Amphetamine )</v>
          </cell>
          <cell r="F326" t="str">
            <v>No</v>
          </cell>
          <cell r="G326" t="str">
            <v>No</v>
          </cell>
          <cell r="H326" t="str">
            <v>Yes</v>
          </cell>
          <cell r="M326">
            <v>0</v>
          </cell>
          <cell r="S326">
            <v>0</v>
          </cell>
          <cell r="Y326">
            <v>14080</v>
          </cell>
        </row>
        <row r="327">
          <cell r="E327" t="str">
            <v>Methadone  </v>
          </cell>
          <cell r="F327" t="str">
            <v>No</v>
          </cell>
          <cell r="G327" t="str">
            <v>No</v>
          </cell>
          <cell r="H327" t="str">
            <v>Yes</v>
          </cell>
          <cell r="M327">
            <v>0</v>
          </cell>
          <cell r="S327">
            <v>0</v>
          </cell>
          <cell r="Y327">
            <v>22720</v>
          </cell>
        </row>
        <row r="328">
          <cell r="E328" t="str">
            <v xml:space="preserve">Methotrexate </v>
          </cell>
          <cell r="F328" t="str">
            <v>No</v>
          </cell>
          <cell r="G328" t="str">
            <v>No</v>
          </cell>
          <cell r="H328" t="str">
            <v>Yes</v>
          </cell>
          <cell r="M328">
            <v>0</v>
          </cell>
          <cell r="S328">
            <v>0</v>
          </cell>
          <cell r="Y328">
            <v>22720</v>
          </cell>
        </row>
        <row r="329">
          <cell r="E329" t="str">
            <v>Microalbumin (u) </v>
          </cell>
          <cell r="F329" t="str">
            <v>No</v>
          </cell>
          <cell r="G329" t="str">
            <v>No</v>
          </cell>
          <cell r="H329" t="str">
            <v>Yes</v>
          </cell>
          <cell r="M329">
            <v>0</v>
          </cell>
          <cell r="S329">
            <v>0</v>
          </cell>
          <cell r="Y329">
            <v>14080</v>
          </cell>
        </row>
        <row r="330">
          <cell r="E330" t="str">
            <v xml:space="preserve">Myoglobin </v>
          </cell>
          <cell r="F330" t="str">
            <v>No</v>
          </cell>
          <cell r="G330" t="str">
            <v>No</v>
          </cell>
          <cell r="H330" t="str">
            <v>Yes</v>
          </cell>
          <cell r="M330">
            <v>0</v>
          </cell>
          <cell r="S330">
            <v>0</v>
          </cell>
          <cell r="Y330">
            <v>7680</v>
          </cell>
        </row>
        <row r="331">
          <cell r="E331" t="str">
            <v>Myoglobin STAT</v>
          </cell>
          <cell r="F331" t="str">
            <v>No</v>
          </cell>
          <cell r="G331" t="str">
            <v>No</v>
          </cell>
          <cell r="H331" t="str">
            <v>Yes</v>
          </cell>
          <cell r="M331">
            <v>0</v>
          </cell>
          <cell r="S331">
            <v>0</v>
          </cell>
          <cell r="Y331">
            <v>23680</v>
          </cell>
        </row>
        <row r="332">
          <cell r="E332" t="str">
            <v xml:space="preserve">N-MID Osteocalcin  </v>
          </cell>
          <cell r="F332" t="str">
            <v>No</v>
          </cell>
          <cell r="G332" t="str">
            <v>No</v>
          </cell>
          <cell r="H332" t="str">
            <v>Yes</v>
          </cell>
          <cell r="M332">
            <v>0</v>
          </cell>
          <cell r="S332">
            <v>0</v>
          </cell>
          <cell r="Y332">
            <v>33280</v>
          </cell>
        </row>
        <row r="333">
          <cell r="E333" t="str">
            <v>NA +  (SODIUM)</v>
          </cell>
          <cell r="F333" t="str">
            <v>No</v>
          </cell>
          <cell r="G333" t="str">
            <v>Yes</v>
          </cell>
          <cell r="H333" t="str">
            <v>Yes</v>
          </cell>
          <cell r="M333">
            <v>0</v>
          </cell>
          <cell r="S333">
            <v>3750</v>
          </cell>
          <cell r="Y333">
            <v>5062.5</v>
          </cell>
        </row>
        <row r="334">
          <cell r="E334" t="str">
            <v>NGAL( Neutrophil gelatinased associated lipocalin )</v>
          </cell>
          <cell r="F334" t="str">
            <v>No</v>
          </cell>
          <cell r="G334" t="str">
            <v>No</v>
          </cell>
          <cell r="H334" t="str">
            <v>Yes</v>
          </cell>
          <cell r="M334">
            <v>0</v>
          </cell>
          <cell r="S334">
            <v>0</v>
          </cell>
          <cell r="Y334">
            <v>20640</v>
          </cell>
        </row>
        <row r="335">
          <cell r="E335" t="str">
            <v>NSE ( neuron specific enolase )</v>
          </cell>
          <cell r="F335" t="str">
            <v>No</v>
          </cell>
          <cell r="G335" t="str">
            <v>No</v>
          </cell>
          <cell r="H335" t="str">
            <v>Yes</v>
          </cell>
          <cell r="M335">
            <v>0</v>
          </cell>
          <cell r="S335">
            <v>0</v>
          </cell>
          <cell r="Y335">
            <v>24000</v>
          </cell>
        </row>
        <row r="336">
          <cell r="E336" t="str">
            <v>NT-proBNP</v>
          </cell>
          <cell r="F336" t="str">
            <v>No</v>
          </cell>
          <cell r="G336" t="str">
            <v>No</v>
          </cell>
          <cell r="H336" t="str">
            <v>Yes</v>
          </cell>
          <cell r="M336">
            <v>0</v>
          </cell>
          <cell r="S336">
            <v>0</v>
          </cell>
          <cell r="Y336">
            <v>39680</v>
          </cell>
        </row>
        <row r="337">
          <cell r="E337" t="str">
            <v>OESTRADIOL</v>
          </cell>
          <cell r="F337" t="str">
            <v>No</v>
          </cell>
          <cell r="G337" t="str">
            <v>No</v>
          </cell>
          <cell r="H337" t="str">
            <v>Yes</v>
          </cell>
          <cell r="M337">
            <v>0</v>
          </cell>
          <cell r="S337">
            <v>0</v>
          </cell>
          <cell r="Y337">
            <v>15187.5</v>
          </cell>
        </row>
        <row r="338">
          <cell r="E338" t="str">
            <v>OESTRIOL</v>
          </cell>
          <cell r="F338" t="str">
            <v>No</v>
          </cell>
          <cell r="G338" t="str">
            <v>No</v>
          </cell>
          <cell r="H338" t="str">
            <v>Yes</v>
          </cell>
          <cell r="M338">
            <v>0</v>
          </cell>
          <cell r="S338">
            <v>0</v>
          </cell>
          <cell r="Y338">
            <v>15187.5</v>
          </cell>
        </row>
        <row r="339">
          <cell r="E339" t="str">
            <v>Opiates  </v>
          </cell>
          <cell r="F339" t="str">
            <v>No</v>
          </cell>
          <cell r="G339" t="str">
            <v>No</v>
          </cell>
          <cell r="H339" t="str">
            <v>Yes</v>
          </cell>
          <cell r="M339">
            <v>0</v>
          </cell>
          <cell r="S339">
            <v>0</v>
          </cell>
          <cell r="Y339">
            <v>32000</v>
          </cell>
        </row>
        <row r="340">
          <cell r="E340" t="str">
            <v xml:space="preserve">Oral glucose tolerance  </v>
          </cell>
          <cell r="F340" t="str">
            <v>No</v>
          </cell>
          <cell r="G340" t="str">
            <v>Yes</v>
          </cell>
          <cell r="H340" t="str">
            <v>Yes</v>
          </cell>
          <cell r="M340">
            <v>0</v>
          </cell>
          <cell r="S340">
            <v>5485</v>
          </cell>
          <cell r="Y340">
            <v>23680</v>
          </cell>
        </row>
        <row r="341">
          <cell r="E341" t="str">
            <v xml:space="preserve">P1NP </v>
          </cell>
          <cell r="F341" t="str">
            <v>No</v>
          </cell>
          <cell r="G341" t="str">
            <v>No</v>
          </cell>
          <cell r="H341" t="str">
            <v>Yes</v>
          </cell>
          <cell r="M341">
            <v>0</v>
          </cell>
          <cell r="S341">
            <v>0</v>
          </cell>
          <cell r="Y341">
            <v>33280</v>
          </cell>
        </row>
        <row r="342">
          <cell r="E342" t="str">
            <v>p5O2c</v>
          </cell>
          <cell r="F342" t="str">
            <v>No</v>
          </cell>
          <cell r="G342" t="str">
            <v>No</v>
          </cell>
          <cell r="H342" t="str">
            <v>Yes</v>
          </cell>
          <cell r="M342">
            <v>0</v>
          </cell>
          <cell r="S342">
            <v>0</v>
          </cell>
          <cell r="Y342">
            <v>7840</v>
          </cell>
        </row>
        <row r="343">
          <cell r="E343" t="str">
            <v>PAPP-A( SERUM Pregnancy associated plasma protein-A )</v>
          </cell>
          <cell r="F343" t="str">
            <v>No</v>
          </cell>
          <cell r="G343" t="str">
            <v>No</v>
          </cell>
          <cell r="H343" t="str">
            <v>Yes</v>
          </cell>
          <cell r="M343">
            <v>0</v>
          </cell>
          <cell r="S343">
            <v>0</v>
          </cell>
          <cell r="Y343">
            <v>24320</v>
          </cell>
        </row>
        <row r="344">
          <cell r="E344" t="str">
            <v>pco2</v>
          </cell>
          <cell r="F344" t="str">
            <v>No</v>
          </cell>
          <cell r="G344" t="str">
            <v>No</v>
          </cell>
          <cell r="H344" t="str">
            <v>Yes</v>
          </cell>
          <cell r="M344">
            <v>0</v>
          </cell>
          <cell r="S344">
            <v>0</v>
          </cell>
          <cell r="Y344">
            <v>7840</v>
          </cell>
        </row>
        <row r="345">
          <cell r="E345" t="str">
            <v>pCO2(T)</v>
          </cell>
          <cell r="F345" t="str">
            <v>No</v>
          </cell>
          <cell r="G345" t="str">
            <v>No</v>
          </cell>
          <cell r="H345" t="str">
            <v>Yes</v>
          </cell>
          <cell r="M345">
            <v>0</v>
          </cell>
          <cell r="S345">
            <v>0</v>
          </cell>
          <cell r="Y345">
            <v>7840</v>
          </cell>
        </row>
        <row r="346">
          <cell r="E346" t="str">
            <v>Pepsinogen I </v>
          </cell>
          <cell r="F346" t="str">
            <v>No</v>
          </cell>
          <cell r="G346" t="str">
            <v>No</v>
          </cell>
          <cell r="H346" t="str">
            <v>Yes</v>
          </cell>
          <cell r="M346">
            <v>0</v>
          </cell>
          <cell r="S346">
            <v>0</v>
          </cell>
          <cell r="Y346">
            <v>20640</v>
          </cell>
        </row>
        <row r="347">
          <cell r="E347" t="str">
            <v>Pepsinogen II </v>
          </cell>
          <cell r="F347" t="str">
            <v>No</v>
          </cell>
          <cell r="G347" t="str">
            <v>No</v>
          </cell>
          <cell r="H347" t="str">
            <v>Yes</v>
          </cell>
          <cell r="M347">
            <v>0</v>
          </cell>
          <cell r="S347">
            <v>0</v>
          </cell>
          <cell r="Y347">
            <v>20640</v>
          </cell>
        </row>
        <row r="348">
          <cell r="E348" t="str">
            <v>pH</v>
          </cell>
          <cell r="F348" t="str">
            <v>No</v>
          </cell>
          <cell r="G348" t="str">
            <v>No</v>
          </cell>
          <cell r="H348" t="str">
            <v>Yes</v>
          </cell>
          <cell r="M348">
            <v>0</v>
          </cell>
          <cell r="S348">
            <v>0</v>
          </cell>
          <cell r="Y348">
            <v>7840</v>
          </cell>
        </row>
        <row r="349">
          <cell r="E349" t="str">
            <v>Phencyclidine (PCP)  </v>
          </cell>
          <cell r="F349" t="str">
            <v>No</v>
          </cell>
          <cell r="G349" t="str">
            <v>No</v>
          </cell>
          <cell r="H349" t="str">
            <v>Yes</v>
          </cell>
          <cell r="M349">
            <v>0</v>
          </cell>
          <cell r="S349">
            <v>0</v>
          </cell>
          <cell r="Y349">
            <v>32000</v>
          </cell>
        </row>
        <row r="350">
          <cell r="E350" t="str">
            <v>Phenobarbital  </v>
          </cell>
          <cell r="F350" t="str">
            <v>No</v>
          </cell>
          <cell r="G350" t="str">
            <v>No</v>
          </cell>
          <cell r="H350" t="str">
            <v>Yes</v>
          </cell>
          <cell r="M350">
            <v>0</v>
          </cell>
          <cell r="S350">
            <v>0</v>
          </cell>
          <cell r="Y350">
            <v>22720</v>
          </cell>
        </row>
        <row r="351">
          <cell r="E351" t="str">
            <v>Phenytoin  </v>
          </cell>
          <cell r="F351" t="str">
            <v>No</v>
          </cell>
          <cell r="G351" t="str">
            <v>No</v>
          </cell>
          <cell r="H351" t="str">
            <v>Yes</v>
          </cell>
          <cell r="M351">
            <v>0</v>
          </cell>
          <cell r="S351">
            <v>0</v>
          </cell>
          <cell r="Y351">
            <v>22720</v>
          </cell>
        </row>
        <row r="352">
          <cell r="E352" t="str">
            <v>PHOSPHORUS</v>
          </cell>
          <cell r="F352" t="str">
            <v>No</v>
          </cell>
          <cell r="G352" t="str">
            <v>Yes</v>
          </cell>
          <cell r="H352" t="str">
            <v>Yes</v>
          </cell>
          <cell r="M352">
            <v>0</v>
          </cell>
          <cell r="S352">
            <v>3750</v>
          </cell>
          <cell r="Y352">
            <v>5062.5</v>
          </cell>
        </row>
        <row r="353">
          <cell r="E353" t="str">
            <v xml:space="preserve">Pivka  ( protein induced by vit K absence </v>
          </cell>
          <cell r="F353" t="str">
            <v>No</v>
          </cell>
          <cell r="G353" t="str">
            <v>No</v>
          </cell>
          <cell r="H353" t="str">
            <v>Yes</v>
          </cell>
          <cell r="M353">
            <v>0</v>
          </cell>
          <cell r="S353">
            <v>0</v>
          </cell>
          <cell r="Y353">
            <v>24000</v>
          </cell>
        </row>
        <row r="354">
          <cell r="E354" t="str">
            <v xml:space="preserve">PlGF( Placenta growth factoe 
</v>
          </cell>
          <cell r="F354" t="str">
            <v>No</v>
          </cell>
          <cell r="G354" t="str">
            <v>No</v>
          </cell>
          <cell r="H354" t="str">
            <v>Yes</v>
          </cell>
          <cell r="M354">
            <v>0</v>
          </cell>
          <cell r="S354">
            <v>0</v>
          </cell>
          <cell r="Y354">
            <v>24320</v>
          </cell>
        </row>
        <row r="355">
          <cell r="E355" t="str">
            <v>Po2</v>
          </cell>
          <cell r="F355" t="str">
            <v>No</v>
          </cell>
          <cell r="G355" t="str">
            <v>No</v>
          </cell>
          <cell r="H355" t="str">
            <v>Yes</v>
          </cell>
          <cell r="M355">
            <v>0</v>
          </cell>
          <cell r="S355">
            <v>0</v>
          </cell>
          <cell r="Y355">
            <v>7840</v>
          </cell>
        </row>
        <row r="356">
          <cell r="E356" t="str">
            <v>Po2(T)</v>
          </cell>
          <cell r="F356" t="str">
            <v>No</v>
          </cell>
          <cell r="G356" t="str">
            <v>No</v>
          </cell>
          <cell r="H356" t="str">
            <v>Yes</v>
          </cell>
          <cell r="M356">
            <v>0</v>
          </cell>
          <cell r="S356">
            <v>0</v>
          </cell>
          <cell r="Y356">
            <v>7840</v>
          </cell>
        </row>
        <row r="357">
          <cell r="E357" t="str">
            <v>Prealbumin  </v>
          </cell>
          <cell r="F357" t="str">
            <v>No</v>
          </cell>
          <cell r="G357" t="str">
            <v>No</v>
          </cell>
          <cell r="H357" t="str">
            <v>Yes</v>
          </cell>
          <cell r="M357">
            <v>0</v>
          </cell>
          <cell r="S357">
            <v>0</v>
          </cell>
          <cell r="Y357">
            <v>14080</v>
          </cell>
        </row>
        <row r="358">
          <cell r="E358" t="str">
            <v>PRICK TEST</v>
          </cell>
          <cell r="F358" t="str">
            <v>No</v>
          </cell>
          <cell r="G358" t="str">
            <v>No</v>
          </cell>
          <cell r="H358" t="str">
            <v>Yes</v>
          </cell>
          <cell r="M358">
            <v>0</v>
          </cell>
          <cell r="S358">
            <v>0</v>
          </cell>
          <cell r="Y358">
            <v>15000</v>
          </cell>
        </row>
        <row r="359">
          <cell r="E359" t="str">
            <v>PROGESTERONE</v>
          </cell>
          <cell r="F359" t="str">
            <v>No</v>
          </cell>
          <cell r="G359" t="str">
            <v>No</v>
          </cell>
          <cell r="H359" t="str">
            <v>Yes</v>
          </cell>
          <cell r="M359">
            <v>0</v>
          </cell>
          <cell r="S359">
            <v>0</v>
          </cell>
          <cell r="Y359">
            <v>15187.5</v>
          </cell>
        </row>
        <row r="360">
          <cell r="E360" t="str">
            <v xml:space="preserve">ProGRP  marker </v>
          </cell>
          <cell r="F360" t="str">
            <v>No</v>
          </cell>
          <cell r="G360" t="str">
            <v>No</v>
          </cell>
          <cell r="H360" t="str">
            <v>Yes</v>
          </cell>
          <cell r="M360">
            <v>0</v>
          </cell>
          <cell r="S360">
            <v>0</v>
          </cell>
          <cell r="Y360">
            <v>16320</v>
          </cell>
        </row>
        <row r="361">
          <cell r="E361" t="str">
            <v>PROLACTIN</v>
          </cell>
          <cell r="F361" t="str">
            <v>No</v>
          </cell>
          <cell r="G361" t="str">
            <v>No</v>
          </cell>
          <cell r="H361" t="str">
            <v>Yes</v>
          </cell>
          <cell r="M361">
            <v>0</v>
          </cell>
          <cell r="S361">
            <v>0</v>
          </cell>
          <cell r="Y361">
            <v>15187.5</v>
          </cell>
        </row>
        <row r="362">
          <cell r="E362" t="str">
            <v>Propoxyphene  </v>
          </cell>
          <cell r="F362" t="str">
            <v>No</v>
          </cell>
          <cell r="G362" t="str">
            <v>No</v>
          </cell>
          <cell r="H362" t="str">
            <v>Yes</v>
          </cell>
          <cell r="M362">
            <v>0</v>
          </cell>
          <cell r="S362">
            <v>0</v>
          </cell>
          <cell r="Y362">
            <v>32000</v>
          </cell>
        </row>
        <row r="363">
          <cell r="E363" t="str">
            <v>PROSTATIC SPECIFIC ANTIGEN</v>
          </cell>
          <cell r="F363" t="str">
            <v>No</v>
          </cell>
          <cell r="G363" t="str">
            <v>No</v>
          </cell>
          <cell r="H363" t="str">
            <v>Yes</v>
          </cell>
          <cell r="M363">
            <v>0</v>
          </cell>
          <cell r="S363">
            <v>0</v>
          </cell>
          <cell r="Y363">
            <v>14175</v>
          </cell>
        </row>
        <row r="364">
          <cell r="E364" t="str">
            <v xml:space="preserve">PTH (1-84) ( Parathormone) </v>
          </cell>
          <cell r="F364" t="str">
            <v>No</v>
          </cell>
          <cell r="G364" t="str">
            <v>No</v>
          </cell>
          <cell r="H364" t="str">
            <v>Yes</v>
          </cell>
          <cell r="M364">
            <v>0</v>
          </cell>
          <cell r="S364">
            <v>0</v>
          </cell>
          <cell r="Y364">
            <v>23680</v>
          </cell>
        </row>
        <row r="365">
          <cell r="E365" t="str">
            <v xml:space="preserve">quinidine </v>
          </cell>
          <cell r="F365" t="str">
            <v>No</v>
          </cell>
          <cell r="G365" t="str">
            <v>No</v>
          </cell>
          <cell r="H365" t="str">
            <v>Yes</v>
          </cell>
          <cell r="M365">
            <v>0</v>
          </cell>
          <cell r="S365">
            <v>0</v>
          </cell>
          <cell r="Y365">
            <v>22720</v>
          </cell>
        </row>
        <row r="366">
          <cell r="E366" t="str">
            <v>Salicylate  </v>
          </cell>
          <cell r="F366" t="str">
            <v>No</v>
          </cell>
          <cell r="G366" t="str">
            <v>No</v>
          </cell>
          <cell r="H366" t="str">
            <v>Yes</v>
          </cell>
          <cell r="M366">
            <v>0</v>
          </cell>
          <cell r="S366">
            <v>0</v>
          </cell>
          <cell r="Y366">
            <v>32000</v>
          </cell>
        </row>
        <row r="367">
          <cell r="E367" t="str">
            <v xml:space="preserve">SCC  marker </v>
          </cell>
          <cell r="F367" t="str">
            <v>No</v>
          </cell>
          <cell r="G367" t="str">
            <v>No</v>
          </cell>
          <cell r="H367" t="str">
            <v>Yes</v>
          </cell>
          <cell r="M367">
            <v>0</v>
          </cell>
          <cell r="S367">
            <v>0</v>
          </cell>
          <cell r="Y367">
            <v>7776</v>
          </cell>
        </row>
        <row r="368">
          <cell r="E368" t="str">
            <v>SERUM PROTEIN ELECTOPHORESIS</v>
          </cell>
          <cell r="F368" t="str">
            <v>No</v>
          </cell>
          <cell r="G368" t="str">
            <v>No</v>
          </cell>
          <cell r="H368" t="str">
            <v>Yes</v>
          </cell>
          <cell r="M368">
            <v>0</v>
          </cell>
          <cell r="S368">
            <v>0</v>
          </cell>
          <cell r="Y368">
            <v>5062.5</v>
          </cell>
        </row>
        <row r="369">
          <cell r="E369" t="str">
            <v>sFIt-1( soluble fms-like tyrosin kinase -1</v>
          </cell>
          <cell r="F369" t="str">
            <v>No</v>
          </cell>
          <cell r="G369" t="str">
            <v>No</v>
          </cell>
          <cell r="H369" t="str">
            <v>Yes</v>
          </cell>
          <cell r="M369">
            <v>0</v>
          </cell>
          <cell r="S369">
            <v>0</v>
          </cell>
          <cell r="Y369">
            <v>24320</v>
          </cell>
        </row>
        <row r="370">
          <cell r="E370" t="str">
            <v>SGOT – ASAT*</v>
          </cell>
          <cell r="F370" t="str">
            <v>Yes</v>
          </cell>
          <cell r="G370" t="str">
            <v>Yes</v>
          </cell>
          <cell r="H370" t="str">
            <v>Yes</v>
          </cell>
          <cell r="M370">
            <v>2055</v>
          </cell>
          <cell r="S370">
            <v>2745</v>
          </cell>
          <cell r="Y370">
            <v>4050</v>
          </cell>
        </row>
        <row r="371">
          <cell r="E371" t="str">
            <v>SGPT –ALAT*</v>
          </cell>
          <cell r="F371" t="str">
            <v>Yes</v>
          </cell>
          <cell r="G371" t="str">
            <v>Yes</v>
          </cell>
          <cell r="H371" t="str">
            <v>Yes</v>
          </cell>
          <cell r="M371">
            <v>2055</v>
          </cell>
          <cell r="S371">
            <v>2745</v>
          </cell>
          <cell r="Y371">
            <v>4050</v>
          </cell>
        </row>
        <row r="372">
          <cell r="E372" t="str">
            <v xml:space="preserve">SHBG ( Sex Hormone Binding Globulin)  </v>
          </cell>
          <cell r="F372" t="str">
            <v>No</v>
          </cell>
          <cell r="G372" t="str">
            <v>No</v>
          </cell>
          <cell r="H372" t="str">
            <v>Yes</v>
          </cell>
          <cell r="M372">
            <v>0</v>
          </cell>
          <cell r="S372">
            <v>0</v>
          </cell>
          <cell r="Y372">
            <v>9720</v>
          </cell>
        </row>
        <row r="373">
          <cell r="E373" t="str">
            <v>Sirolimus  </v>
          </cell>
          <cell r="F373" t="str">
            <v>No</v>
          </cell>
          <cell r="G373" t="str">
            <v>No</v>
          </cell>
          <cell r="H373" t="str">
            <v>Yes</v>
          </cell>
          <cell r="M373">
            <v>0</v>
          </cell>
          <cell r="S373">
            <v>0</v>
          </cell>
          <cell r="Y373">
            <v>22400</v>
          </cell>
        </row>
        <row r="374">
          <cell r="E374" t="str">
            <v>SO2</v>
          </cell>
          <cell r="F374" t="str">
            <v>No</v>
          </cell>
          <cell r="G374" t="str">
            <v>No</v>
          </cell>
          <cell r="H374" t="str">
            <v>Yes</v>
          </cell>
          <cell r="M374">
            <v>0</v>
          </cell>
          <cell r="S374">
            <v>0</v>
          </cell>
          <cell r="Y374">
            <v>7840</v>
          </cell>
        </row>
        <row r="375">
          <cell r="E375" t="str">
            <v>Soluble transferrin receptor</v>
          </cell>
          <cell r="F375" t="str">
            <v>No</v>
          </cell>
          <cell r="G375" t="str">
            <v>No</v>
          </cell>
          <cell r="H375" t="str">
            <v>Yes</v>
          </cell>
          <cell r="M375">
            <v>0</v>
          </cell>
          <cell r="S375">
            <v>0</v>
          </cell>
          <cell r="Y375">
            <v>17280</v>
          </cell>
        </row>
        <row r="376">
          <cell r="E376" t="str">
            <v>T-Uptake  </v>
          </cell>
          <cell r="F376" t="str">
            <v>No</v>
          </cell>
          <cell r="G376" t="str">
            <v>No</v>
          </cell>
          <cell r="H376" t="str">
            <v>Yes</v>
          </cell>
          <cell r="M376">
            <v>0</v>
          </cell>
          <cell r="S376">
            <v>0</v>
          </cell>
          <cell r="Y376">
            <v>32000</v>
          </cell>
        </row>
        <row r="377">
          <cell r="E377" t="str">
            <v>Free T3</v>
          </cell>
          <cell r="F377" t="str">
            <v>No</v>
          </cell>
          <cell r="G377" t="str">
            <v>No</v>
          </cell>
          <cell r="H377" t="str">
            <v>Yes</v>
          </cell>
          <cell r="M377">
            <v>0</v>
          </cell>
          <cell r="S377">
            <v>0</v>
          </cell>
          <cell r="Y377">
            <v>15187.5</v>
          </cell>
        </row>
        <row r="378">
          <cell r="E378" t="str">
            <v>Free T4</v>
          </cell>
          <cell r="F378" t="str">
            <v>No</v>
          </cell>
          <cell r="G378" t="str">
            <v>No</v>
          </cell>
          <cell r="H378" t="str">
            <v>Yes</v>
          </cell>
          <cell r="M378">
            <v>0</v>
          </cell>
          <cell r="S378">
            <v>0</v>
          </cell>
          <cell r="Y378">
            <v>15187.5</v>
          </cell>
        </row>
        <row r="379">
          <cell r="E379" t="str">
            <v>T3 TOTAL</v>
          </cell>
          <cell r="F379" t="str">
            <v>No</v>
          </cell>
          <cell r="G379" t="str">
            <v>No</v>
          </cell>
          <cell r="H379" t="str">
            <v>Yes</v>
          </cell>
          <cell r="M379">
            <v>0</v>
          </cell>
          <cell r="S379">
            <v>0</v>
          </cell>
          <cell r="Y379">
            <v>15187.5</v>
          </cell>
        </row>
        <row r="380">
          <cell r="E380" t="str">
            <v>T4 TOTAL</v>
          </cell>
          <cell r="F380" t="str">
            <v>No</v>
          </cell>
          <cell r="G380" t="str">
            <v>No</v>
          </cell>
          <cell r="H380" t="str">
            <v>Yes</v>
          </cell>
          <cell r="M380">
            <v>0</v>
          </cell>
          <cell r="S380">
            <v>0</v>
          </cell>
          <cell r="Y380">
            <v>15187.5</v>
          </cell>
        </row>
        <row r="381">
          <cell r="E381" t="str">
            <v xml:space="preserve">Tacrolimus </v>
          </cell>
          <cell r="F381" t="str">
            <v>No</v>
          </cell>
          <cell r="G381" t="str">
            <v>No</v>
          </cell>
          <cell r="H381" t="str">
            <v>Yes</v>
          </cell>
          <cell r="M381">
            <v>0</v>
          </cell>
          <cell r="S381">
            <v>0</v>
          </cell>
          <cell r="Y381">
            <v>22400</v>
          </cell>
        </row>
        <row r="382">
          <cell r="E382" t="str">
            <v>TESTOSTERONE</v>
          </cell>
          <cell r="F382" t="str">
            <v>No</v>
          </cell>
          <cell r="G382" t="str">
            <v>No</v>
          </cell>
          <cell r="H382" t="str">
            <v>Yes</v>
          </cell>
          <cell r="M382">
            <v>0</v>
          </cell>
          <cell r="S382">
            <v>0</v>
          </cell>
          <cell r="Y382">
            <v>15187.5</v>
          </cell>
        </row>
        <row r="383">
          <cell r="E383" t="str">
            <v xml:space="preserve">TG ( Thyroglobulin) </v>
          </cell>
          <cell r="F383" t="str">
            <v>No</v>
          </cell>
          <cell r="G383" t="str">
            <v>No</v>
          </cell>
          <cell r="H383" t="str">
            <v>Yes</v>
          </cell>
          <cell r="M383">
            <v>0</v>
          </cell>
          <cell r="S383">
            <v>0</v>
          </cell>
          <cell r="Y383">
            <v>24000</v>
          </cell>
        </row>
        <row r="384">
          <cell r="E384" t="str">
            <v>Theophylline  </v>
          </cell>
          <cell r="F384" t="str">
            <v>No</v>
          </cell>
          <cell r="G384" t="str">
            <v>No</v>
          </cell>
          <cell r="H384" t="str">
            <v>Yes</v>
          </cell>
          <cell r="M384">
            <v>0</v>
          </cell>
          <cell r="S384">
            <v>0</v>
          </cell>
          <cell r="Y384">
            <v>22720</v>
          </cell>
        </row>
        <row r="385">
          <cell r="E385" t="str">
            <v>TOTAL BETA HCG (QUANTITATIVE)</v>
          </cell>
          <cell r="F385" t="str">
            <v>No</v>
          </cell>
          <cell r="G385" t="str">
            <v>No</v>
          </cell>
          <cell r="H385" t="str">
            <v>Yes</v>
          </cell>
          <cell r="M385">
            <v>0</v>
          </cell>
          <cell r="S385">
            <v>0</v>
          </cell>
          <cell r="Y385">
            <v>15187.5</v>
          </cell>
        </row>
        <row r="386">
          <cell r="E386" t="str">
            <v>TOTAL BILIRUBIN*</v>
          </cell>
          <cell r="F386" t="str">
            <v>No</v>
          </cell>
          <cell r="G386" t="str">
            <v>Yes</v>
          </cell>
          <cell r="H386" t="str">
            <v>Yes</v>
          </cell>
          <cell r="M386">
            <v>0</v>
          </cell>
          <cell r="S386">
            <v>2745</v>
          </cell>
          <cell r="Y386">
            <v>4050</v>
          </cell>
        </row>
        <row r="387">
          <cell r="E387" t="str">
            <v>TOTAL CHOLESTEROL</v>
          </cell>
          <cell r="F387" t="str">
            <v>No</v>
          </cell>
          <cell r="G387" t="str">
            <v>Yes</v>
          </cell>
          <cell r="H387" t="str">
            <v>Yes</v>
          </cell>
          <cell r="M387">
            <v>0</v>
          </cell>
          <cell r="S387">
            <v>3375</v>
          </cell>
          <cell r="Y387">
            <v>4050</v>
          </cell>
        </row>
        <row r="388">
          <cell r="E388" t="str">
            <v>TOTAL IRON BINDING CAPACITY(TIBC)</v>
          </cell>
          <cell r="F388" t="str">
            <v>No</v>
          </cell>
          <cell r="G388" t="str">
            <v>No</v>
          </cell>
          <cell r="H388" t="str">
            <v>Yes</v>
          </cell>
          <cell r="M388">
            <v>0</v>
          </cell>
          <cell r="S388">
            <v>0</v>
          </cell>
          <cell r="Y388">
            <v>4050</v>
          </cell>
        </row>
        <row r="389">
          <cell r="E389" t="str">
            <v>TOTAL OESTROGEN</v>
          </cell>
          <cell r="F389" t="str">
            <v>No</v>
          </cell>
          <cell r="G389" t="str">
            <v>No</v>
          </cell>
          <cell r="H389" t="str">
            <v>Yes</v>
          </cell>
          <cell r="M389">
            <v>0</v>
          </cell>
          <cell r="S389">
            <v>0</v>
          </cell>
          <cell r="Y389">
            <v>15187.5</v>
          </cell>
        </row>
        <row r="390">
          <cell r="E390" t="str">
            <v>TOTAL PROTEINS (SERUM/URIN/OTHER BODY FLUIDS)</v>
          </cell>
          <cell r="F390" t="str">
            <v>No</v>
          </cell>
          <cell r="G390" t="str">
            <v>Yes</v>
          </cell>
          <cell r="H390" t="str">
            <v>Yes</v>
          </cell>
          <cell r="M390">
            <v>0</v>
          </cell>
          <cell r="S390">
            <v>3375</v>
          </cell>
          <cell r="Y390">
            <v>4050</v>
          </cell>
        </row>
        <row r="391">
          <cell r="E391" t="str">
            <v>TRANSFERRIN/SIDEROPHILLINE</v>
          </cell>
          <cell r="F391" t="str">
            <v>No</v>
          </cell>
          <cell r="G391" t="str">
            <v>No</v>
          </cell>
          <cell r="H391" t="str">
            <v>Yes</v>
          </cell>
          <cell r="M391">
            <v>0</v>
          </cell>
          <cell r="S391">
            <v>0</v>
          </cell>
          <cell r="Y391">
            <v>4050</v>
          </cell>
        </row>
        <row r="392">
          <cell r="E392" t="str">
            <v xml:space="preserve">Tricyclic Antidepressants </v>
          </cell>
          <cell r="F392" t="str">
            <v>No</v>
          </cell>
          <cell r="G392" t="str">
            <v>No</v>
          </cell>
          <cell r="H392" t="str">
            <v>Yes</v>
          </cell>
          <cell r="M392">
            <v>0</v>
          </cell>
          <cell r="S392">
            <v>0</v>
          </cell>
          <cell r="Y392">
            <v>32000</v>
          </cell>
        </row>
        <row r="393">
          <cell r="E393" t="str">
            <v xml:space="preserve">TRIGLYCERIDES </v>
          </cell>
          <cell r="F393" t="str">
            <v>No</v>
          </cell>
          <cell r="G393" t="str">
            <v>Yes</v>
          </cell>
          <cell r="H393" t="str">
            <v>Yes</v>
          </cell>
          <cell r="M393">
            <v>0</v>
          </cell>
          <cell r="S393">
            <v>3375</v>
          </cell>
          <cell r="Y393">
            <v>4050</v>
          </cell>
        </row>
        <row r="394">
          <cell r="E394" t="str">
            <v>Triglycerides Glycerol blanked</v>
          </cell>
          <cell r="F394" t="str">
            <v>No</v>
          </cell>
          <cell r="G394" t="str">
            <v>No</v>
          </cell>
          <cell r="H394" t="str">
            <v>Yes</v>
          </cell>
          <cell r="M394">
            <v>0</v>
          </cell>
          <cell r="S394">
            <v>0</v>
          </cell>
          <cell r="Y394">
            <v>24320</v>
          </cell>
        </row>
        <row r="395">
          <cell r="E395" t="str">
            <v>Troponin I STAT</v>
          </cell>
          <cell r="F395" t="str">
            <v>No</v>
          </cell>
          <cell r="G395" t="str">
            <v>No</v>
          </cell>
          <cell r="H395" t="str">
            <v>Yes</v>
          </cell>
          <cell r="M395">
            <v>0</v>
          </cell>
          <cell r="S395">
            <v>0</v>
          </cell>
          <cell r="Y395">
            <v>23680</v>
          </cell>
        </row>
        <row r="396">
          <cell r="E396" t="str">
            <v xml:space="preserve">Troponin T hs </v>
          </cell>
          <cell r="F396" t="str">
            <v>No</v>
          </cell>
          <cell r="G396" t="str">
            <v>No</v>
          </cell>
          <cell r="H396" t="str">
            <v>Yes</v>
          </cell>
          <cell r="M396">
            <v>0</v>
          </cell>
          <cell r="S396">
            <v>0</v>
          </cell>
          <cell r="Y396">
            <v>23680</v>
          </cell>
        </row>
        <row r="397">
          <cell r="E397" t="str">
            <v>Troponin T hs STAT</v>
          </cell>
          <cell r="F397" t="str">
            <v>No</v>
          </cell>
          <cell r="G397" t="str">
            <v>No</v>
          </cell>
          <cell r="H397" t="str">
            <v>Yes</v>
          </cell>
          <cell r="M397">
            <v>0</v>
          </cell>
          <cell r="S397">
            <v>0</v>
          </cell>
          <cell r="Y397">
            <v>23680</v>
          </cell>
        </row>
        <row r="398">
          <cell r="E398" t="str">
            <v>Troponin T, High Sensitivity</v>
          </cell>
          <cell r="F398" t="str">
            <v>No</v>
          </cell>
          <cell r="G398" t="str">
            <v>No</v>
          </cell>
          <cell r="H398" t="str">
            <v>Yes</v>
          </cell>
          <cell r="M398">
            <v>0</v>
          </cell>
          <cell r="S398">
            <v>0</v>
          </cell>
          <cell r="Y398">
            <v>24320</v>
          </cell>
        </row>
        <row r="399">
          <cell r="E399" t="str">
            <v>TROPONIN T/I</v>
          </cell>
          <cell r="F399" t="str">
            <v>No</v>
          </cell>
          <cell r="G399" t="str">
            <v>No</v>
          </cell>
          <cell r="H399" t="str">
            <v>Yes</v>
          </cell>
          <cell r="M399">
            <v>0</v>
          </cell>
          <cell r="S399">
            <v>0</v>
          </cell>
          <cell r="Y399">
            <v>4455</v>
          </cell>
        </row>
        <row r="400">
          <cell r="E400" t="str">
            <v>TSH</v>
          </cell>
          <cell r="F400" t="str">
            <v>No</v>
          </cell>
          <cell r="G400" t="str">
            <v>No</v>
          </cell>
          <cell r="H400" t="str">
            <v>Yes</v>
          </cell>
          <cell r="M400">
            <v>0</v>
          </cell>
          <cell r="S400">
            <v>0</v>
          </cell>
          <cell r="Y400">
            <v>15187.5</v>
          </cell>
        </row>
        <row r="401">
          <cell r="E401" t="str">
            <v>UIBC ( unsaturated iron binding capacity)  ,  serum</v>
          </cell>
          <cell r="F401" t="str">
            <v>No</v>
          </cell>
          <cell r="G401" t="str">
            <v>No</v>
          </cell>
          <cell r="H401" t="str">
            <v>Yes</v>
          </cell>
          <cell r="M401">
            <v>0</v>
          </cell>
          <cell r="S401">
            <v>0</v>
          </cell>
          <cell r="Y401">
            <v>14240</v>
          </cell>
        </row>
        <row r="402">
          <cell r="E402" t="str">
            <v>UREA</v>
          </cell>
          <cell r="F402" t="str">
            <v>Yes</v>
          </cell>
          <cell r="G402" t="str">
            <v>Yes</v>
          </cell>
          <cell r="H402" t="str">
            <v>Yes</v>
          </cell>
          <cell r="M402">
            <v>1690</v>
          </cell>
          <cell r="S402">
            <v>3375</v>
          </cell>
          <cell r="Y402">
            <v>4455</v>
          </cell>
        </row>
        <row r="403">
          <cell r="E403" t="str">
            <v>Urea clearance</v>
          </cell>
          <cell r="F403" t="str">
            <v>No</v>
          </cell>
          <cell r="G403" t="str">
            <v>No</v>
          </cell>
          <cell r="H403" t="str">
            <v>Yes</v>
          </cell>
          <cell r="M403">
            <v>0</v>
          </cell>
          <cell r="S403">
            <v>0</v>
          </cell>
          <cell r="Y403">
            <v>10125</v>
          </cell>
        </row>
        <row r="404">
          <cell r="E404" t="str">
            <v>URIC ACID</v>
          </cell>
          <cell r="F404" t="str">
            <v>No</v>
          </cell>
          <cell r="G404" t="str">
            <v>Yes</v>
          </cell>
          <cell r="H404" t="str">
            <v>Yes</v>
          </cell>
          <cell r="M404">
            <v>0</v>
          </cell>
          <cell r="S404">
            <v>3375</v>
          </cell>
          <cell r="Y404">
            <v>4455</v>
          </cell>
        </row>
        <row r="405">
          <cell r="E405" t="str">
            <v xml:space="preserve">valproic acid </v>
          </cell>
          <cell r="F405" t="str">
            <v>No</v>
          </cell>
          <cell r="G405" t="str">
            <v>No</v>
          </cell>
          <cell r="H405" t="str">
            <v>Yes</v>
          </cell>
          <cell r="M405">
            <v>0</v>
          </cell>
          <cell r="S405">
            <v>0</v>
          </cell>
          <cell r="Y405">
            <v>22720</v>
          </cell>
        </row>
        <row r="406">
          <cell r="E406" t="str">
            <v xml:space="preserve">Valproic Acid  </v>
          </cell>
          <cell r="F406" t="str">
            <v>No</v>
          </cell>
          <cell r="G406" t="str">
            <v>No</v>
          </cell>
          <cell r="H406" t="str">
            <v>Yes</v>
          </cell>
          <cell r="M406">
            <v>0</v>
          </cell>
          <cell r="S406">
            <v>0</v>
          </cell>
          <cell r="Y406">
            <v>22720</v>
          </cell>
        </row>
        <row r="407">
          <cell r="E407" t="str">
            <v>vancomycin</v>
          </cell>
          <cell r="F407" t="str">
            <v>No</v>
          </cell>
          <cell r="G407" t="str">
            <v>No</v>
          </cell>
          <cell r="H407" t="str">
            <v>Yes</v>
          </cell>
          <cell r="M407">
            <v>0</v>
          </cell>
          <cell r="S407">
            <v>0</v>
          </cell>
          <cell r="Y407">
            <v>22720</v>
          </cell>
        </row>
        <row r="408">
          <cell r="E408" t="str">
            <v>Vancomycin </v>
          </cell>
          <cell r="F408" t="str">
            <v>No</v>
          </cell>
          <cell r="G408" t="str">
            <v>No</v>
          </cell>
          <cell r="H408" t="str">
            <v>Yes</v>
          </cell>
          <cell r="M408">
            <v>0</v>
          </cell>
          <cell r="S408">
            <v>0</v>
          </cell>
          <cell r="Y408">
            <v>22720</v>
          </cell>
        </row>
        <row r="409">
          <cell r="E409" t="str">
            <v>VANILLYLMANDELIC ACID (VMA) - Urine 24hr</v>
          </cell>
          <cell r="F409" t="str">
            <v>No</v>
          </cell>
          <cell r="G409" t="str">
            <v>No</v>
          </cell>
          <cell r="H409" t="str">
            <v>Yes</v>
          </cell>
          <cell r="M409">
            <v>0</v>
          </cell>
          <cell r="S409">
            <v>0</v>
          </cell>
          <cell r="Y409">
            <v>15187.5</v>
          </cell>
        </row>
        <row r="410">
          <cell r="E410" t="str">
            <v>Vit A</v>
          </cell>
          <cell r="F410" t="str">
            <v>No</v>
          </cell>
          <cell r="G410" t="str">
            <v>No</v>
          </cell>
          <cell r="H410" t="str">
            <v>Yes</v>
          </cell>
          <cell r="M410">
            <v>0</v>
          </cell>
          <cell r="S410">
            <v>0</v>
          </cell>
          <cell r="Y410">
            <v>20640</v>
          </cell>
        </row>
        <row r="411">
          <cell r="E411" t="str">
            <v>VIT B12</v>
          </cell>
          <cell r="F411" t="str">
            <v>No</v>
          </cell>
          <cell r="G411" t="str">
            <v>No</v>
          </cell>
          <cell r="H411" t="str">
            <v>Yes</v>
          </cell>
          <cell r="M411">
            <v>0</v>
          </cell>
          <cell r="S411">
            <v>0</v>
          </cell>
          <cell r="Y411">
            <v>4050</v>
          </cell>
        </row>
        <row r="412">
          <cell r="E412" t="str">
            <v>Vitamin D</v>
          </cell>
          <cell r="F412" t="str">
            <v>No</v>
          </cell>
          <cell r="G412" t="str">
            <v>No</v>
          </cell>
          <cell r="H412" t="str">
            <v>Yes</v>
          </cell>
          <cell r="M412">
            <v>0</v>
          </cell>
          <cell r="S412">
            <v>0</v>
          </cell>
          <cell r="Y412">
            <v>48000</v>
          </cell>
        </row>
        <row r="413">
          <cell r="E413" t="str">
            <v>D-dimer</v>
          </cell>
          <cell r="F413" t="str">
            <v>No</v>
          </cell>
          <cell r="G413" t="str">
            <v>No</v>
          </cell>
          <cell r="H413" t="str">
            <v>Yes</v>
          </cell>
          <cell r="M413">
            <v>0</v>
          </cell>
          <cell r="S413">
            <v>0</v>
          </cell>
          <cell r="Y413">
            <v>24000</v>
          </cell>
        </row>
        <row r="414">
          <cell r="E414" t="str">
            <v xml:space="preserve">Cross Matching </v>
          </cell>
          <cell r="F414" t="str">
            <v>No</v>
          </cell>
          <cell r="G414" t="str">
            <v>No</v>
          </cell>
          <cell r="H414" t="str">
            <v>Yes</v>
          </cell>
          <cell r="M414">
            <v>0</v>
          </cell>
          <cell r="S414">
            <v>0</v>
          </cell>
          <cell r="Y414">
            <v>2400</v>
          </cell>
        </row>
        <row r="415">
          <cell r="E415" t="str">
            <v xml:space="preserve"> platelate Aggregation Test </v>
          </cell>
          <cell r="F415" t="str">
            <v>No</v>
          </cell>
          <cell r="G415" t="str">
            <v>No</v>
          </cell>
          <cell r="H415" t="str">
            <v>Yes</v>
          </cell>
          <cell r="M415">
            <v>0</v>
          </cell>
          <cell r="S415">
            <v>0</v>
          </cell>
          <cell r="Y415">
            <v>11040</v>
          </cell>
        </row>
        <row r="416">
          <cell r="E416" t="str">
            <v>ACTIVATED PARTIAL THROMBOPLASTIN TIME (APTT)</v>
          </cell>
          <cell r="F416" t="str">
            <v>No</v>
          </cell>
          <cell r="G416" t="str">
            <v>Yes</v>
          </cell>
          <cell r="H416" t="str">
            <v>Yes</v>
          </cell>
          <cell r="M416">
            <v>0</v>
          </cell>
          <cell r="S416">
            <v>1375</v>
          </cell>
          <cell r="Y416">
            <v>6720</v>
          </cell>
        </row>
        <row r="417">
          <cell r="E417" t="str">
            <v xml:space="preserve">Antibody titering </v>
          </cell>
          <cell r="F417" t="str">
            <v>No</v>
          </cell>
          <cell r="G417" t="str">
            <v>No</v>
          </cell>
          <cell r="H417" t="str">
            <v>Yes</v>
          </cell>
          <cell r="M417">
            <v>0</v>
          </cell>
          <cell r="S417">
            <v>0</v>
          </cell>
          <cell r="Y417">
            <v>17440</v>
          </cell>
        </row>
        <row r="418">
          <cell r="E418" t="str">
            <v>antithrombin</v>
          </cell>
          <cell r="F418" t="str">
            <v>No</v>
          </cell>
          <cell r="G418" t="str">
            <v>No</v>
          </cell>
          <cell r="H418" t="str">
            <v>Yes</v>
          </cell>
          <cell r="M418">
            <v>0</v>
          </cell>
          <cell r="S418">
            <v>0</v>
          </cell>
          <cell r="Y418">
            <v>128000</v>
          </cell>
        </row>
        <row r="419">
          <cell r="E419" t="str">
            <v>ABO and Rh Blood Group Test</v>
          </cell>
          <cell r="F419" t="str">
            <v>Yes</v>
          </cell>
          <cell r="G419" t="str">
            <v>Yes</v>
          </cell>
          <cell r="H419" t="str">
            <v>Yes</v>
          </cell>
          <cell r="M419">
            <v>425</v>
          </cell>
          <cell r="S419">
            <v>1265</v>
          </cell>
          <cell r="Y419">
            <v>3645</v>
          </cell>
        </row>
        <row r="420">
          <cell r="E420" t="str">
            <v xml:space="preserve">BLOOD THIN SMEAR </v>
          </cell>
          <cell r="F420" t="str">
            <v>Yes</v>
          </cell>
          <cell r="G420" t="str">
            <v>Yes</v>
          </cell>
          <cell r="H420" t="str">
            <v>Yes</v>
          </cell>
          <cell r="M420">
            <v>675</v>
          </cell>
          <cell r="S420">
            <v>950</v>
          </cell>
          <cell r="Y420">
            <v>7087.5</v>
          </cell>
        </row>
        <row r="421">
          <cell r="E421" t="str">
            <v xml:space="preserve">Bone marrow aspirate </v>
          </cell>
          <cell r="F421" t="str">
            <v>No</v>
          </cell>
          <cell r="G421" t="str">
            <v>No</v>
          </cell>
          <cell r="H421" t="str">
            <v>Yes</v>
          </cell>
          <cell r="M421">
            <v>0</v>
          </cell>
          <cell r="S421">
            <v>0</v>
          </cell>
          <cell r="Y421">
            <v>23840</v>
          </cell>
        </row>
        <row r="422">
          <cell r="E422" t="str">
            <v>COAGULATION FACTORS</v>
          </cell>
          <cell r="F422" t="str">
            <v>No</v>
          </cell>
          <cell r="G422" t="str">
            <v>No</v>
          </cell>
          <cell r="H422" t="str">
            <v>Yes</v>
          </cell>
          <cell r="M422">
            <v>0</v>
          </cell>
          <cell r="S422">
            <v>0</v>
          </cell>
          <cell r="Y422">
            <v>4252.5</v>
          </cell>
        </row>
        <row r="423">
          <cell r="E423" t="str">
            <v>BLEEDING TIME</v>
          </cell>
          <cell r="F423" t="str">
            <v>No</v>
          </cell>
          <cell r="G423" t="str">
            <v>Yes</v>
          </cell>
          <cell r="H423" t="str">
            <v>Yes</v>
          </cell>
          <cell r="M423">
            <v>0</v>
          </cell>
          <cell r="S423">
            <v>1055</v>
          </cell>
          <cell r="Y423">
            <v>972</v>
          </cell>
        </row>
        <row r="424">
          <cell r="E424" t="str">
            <v>COAGULATION TIME</v>
          </cell>
          <cell r="F424" t="str">
            <v>No</v>
          </cell>
          <cell r="G424" t="str">
            <v>Yes</v>
          </cell>
          <cell r="H424" t="str">
            <v>Yes</v>
          </cell>
          <cell r="M424">
            <v>0</v>
          </cell>
          <cell r="S424">
            <v>1055</v>
          </cell>
          <cell r="Y424">
            <v>972</v>
          </cell>
        </row>
        <row r="425">
          <cell r="E425" t="str">
            <v xml:space="preserve">ERYTHROCYTE SEDIMENTATION RATE </v>
          </cell>
          <cell r="F425" t="str">
            <v>Yes</v>
          </cell>
          <cell r="G425" t="str">
            <v>Yes</v>
          </cell>
          <cell r="H425" t="str">
            <v>Yes</v>
          </cell>
          <cell r="M425">
            <v>1100</v>
          </cell>
          <cell r="S425">
            <v>950</v>
          </cell>
          <cell r="Y425">
            <v>2025</v>
          </cell>
        </row>
        <row r="426">
          <cell r="E426" t="str">
            <v xml:space="preserve">ERYTHROCYTE SEDIMENTATION RATE/SEDIMENTATION TIME </v>
          </cell>
          <cell r="F426" t="str">
            <v>No</v>
          </cell>
          <cell r="G426" t="str">
            <v>No</v>
          </cell>
          <cell r="H426" t="str">
            <v>Yes</v>
          </cell>
          <cell r="M426">
            <v>0</v>
          </cell>
          <cell r="S426">
            <v>0</v>
          </cell>
          <cell r="Y426">
            <v>972</v>
          </cell>
        </row>
        <row r="427">
          <cell r="E427" t="str">
            <v>Factor II</v>
          </cell>
          <cell r="F427" t="str">
            <v>No</v>
          </cell>
          <cell r="G427" t="str">
            <v>No</v>
          </cell>
          <cell r="H427" t="str">
            <v>Yes</v>
          </cell>
          <cell r="M427">
            <v>0</v>
          </cell>
          <cell r="S427">
            <v>0</v>
          </cell>
          <cell r="Y427">
            <v>33440</v>
          </cell>
        </row>
        <row r="428">
          <cell r="E428" t="str">
            <v>Factor IX Assay</v>
          </cell>
          <cell r="F428" t="str">
            <v>No</v>
          </cell>
          <cell r="G428" t="str">
            <v>No</v>
          </cell>
          <cell r="H428" t="str">
            <v>Yes</v>
          </cell>
          <cell r="M428">
            <v>0</v>
          </cell>
          <cell r="S428">
            <v>0</v>
          </cell>
          <cell r="Y428">
            <v>33440</v>
          </cell>
        </row>
        <row r="429">
          <cell r="E429" t="str">
            <v>FACTOR V LEIDEN</v>
          </cell>
          <cell r="F429" t="str">
            <v>No</v>
          </cell>
          <cell r="G429" t="str">
            <v>No</v>
          </cell>
          <cell r="H429" t="str">
            <v>Yes</v>
          </cell>
          <cell r="M429">
            <v>0</v>
          </cell>
          <cell r="S429">
            <v>0</v>
          </cell>
          <cell r="Y429">
            <v>33440</v>
          </cell>
        </row>
        <row r="430">
          <cell r="E430" t="str">
            <v>factor V leiden gene mutation</v>
          </cell>
          <cell r="F430" t="str">
            <v>No</v>
          </cell>
          <cell r="G430" t="str">
            <v>No</v>
          </cell>
          <cell r="H430" t="str">
            <v>Yes</v>
          </cell>
          <cell r="M430">
            <v>0</v>
          </cell>
          <cell r="S430">
            <v>0</v>
          </cell>
          <cell r="Y430">
            <v>288000</v>
          </cell>
        </row>
        <row r="431">
          <cell r="E431" t="str">
            <v>Factor VII</v>
          </cell>
          <cell r="F431" t="str">
            <v>No</v>
          </cell>
          <cell r="G431" t="str">
            <v>No</v>
          </cell>
          <cell r="H431" t="str">
            <v>Yes</v>
          </cell>
          <cell r="M431">
            <v>0</v>
          </cell>
          <cell r="S431">
            <v>0</v>
          </cell>
          <cell r="Y431">
            <v>33440</v>
          </cell>
        </row>
        <row r="432">
          <cell r="E432" t="str">
            <v>Factor VIII Assay</v>
          </cell>
          <cell r="F432" t="str">
            <v>No</v>
          </cell>
          <cell r="G432" t="str">
            <v>No</v>
          </cell>
          <cell r="H432" t="str">
            <v>Yes</v>
          </cell>
          <cell r="M432">
            <v>0</v>
          </cell>
          <cell r="S432">
            <v>0</v>
          </cell>
          <cell r="Y432">
            <v>33440</v>
          </cell>
        </row>
        <row r="433">
          <cell r="E433" t="str">
            <v>Factor VIII Inhibitors</v>
          </cell>
          <cell r="F433" t="str">
            <v>No</v>
          </cell>
          <cell r="G433" t="str">
            <v>No</v>
          </cell>
          <cell r="H433" t="str">
            <v>Yes</v>
          </cell>
          <cell r="M433">
            <v>0</v>
          </cell>
          <cell r="S433">
            <v>0</v>
          </cell>
          <cell r="Y433">
            <v>33440</v>
          </cell>
        </row>
        <row r="434">
          <cell r="E434" t="str">
            <v>Factor X</v>
          </cell>
          <cell r="F434" t="str">
            <v>No</v>
          </cell>
          <cell r="G434" t="str">
            <v>No</v>
          </cell>
          <cell r="H434" t="str">
            <v>Yes</v>
          </cell>
          <cell r="M434">
            <v>0</v>
          </cell>
          <cell r="S434">
            <v>0</v>
          </cell>
          <cell r="Y434">
            <v>33440</v>
          </cell>
        </row>
        <row r="435">
          <cell r="E435" t="str">
            <v>Factor XI</v>
          </cell>
          <cell r="F435" t="str">
            <v>No</v>
          </cell>
          <cell r="G435" t="str">
            <v>No</v>
          </cell>
          <cell r="H435" t="str">
            <v>Yes</v>
          </cell>
          <cell r="M435">
            <v>0</v>
          </cell>
          <cell r="S435">
            <v>0</v>
          </cell>
          <cell r="Y435">
            <v>33440</v>
          </cell>
        </row>
        <row r="436">
          <cell r="E436" t="str">
            <v>Factor XII</v>
          </cell>
          <cell r="F436" t="str">
            <v>No</v>
          </cell>
          <cell r="G436" t="str">
            <v>No</v>
          </cell>
          <cell r="H436" t="str">
            <v>Yes</v>
          </cell>
          <cell r="M436">
            <v>0</v>
          </cell>
          <cell r="S436">
            <v>0</v>
          </cell>
          <cell r="Y436">
            <v>33440</v>
          </cell>
        </row>
        <row r="437">
          <cell r="E437" t="str">
            <v>Factor XIII</v>
          </cell>
          <cell r="F437" t="str">
            <v>No</v>
          </cell>
          <cell r="G437" t="str">
            <v>No</v>
          </cell>
          <cell r="H437" t="str">
            <v>Yes</v>
          </cell>
          <cell r="M437">
            <v>0</v>
          </cell>
          <cell r="S437">
            <v>0</v>
          </cell>
          <cell r="Y437">
            <v>33440</v>
          </cell>
        </row>
        <row r="438">
          <cell r="E438" t="str">
            <v>FIBRINOGEN</v>
          </cell>
          <cell r="F438" t="str">
            <v>No</v>
          </cell>
          <cell r="G438" t="str">
            <v>No</v>
          </cell>
          <cell r="H438" t="str">
            <v>Yes</v>
          </cell>
          <cell r="M438">
            <v>0</v>
          </cell>
          <cell r="S438">
            <v>0</v>
          </cell>
          <cell r="Y438">
            <v>6075</v>
          </cell>
        </row>
        <row r="439">
          <cell r="E439" t="str">
            <v>Flow CD10</v>
          </cell>
          <cell r="F439" t="str">
            <v>No</v>
          </cell>
          <cell r="G439" t="str">
            <v>No</v>
          </cell>
          <cell r="H439" t="str">
            <v>Yes</v>
          </cell>
          <cell r="M439">
            <v>0</v>
          </cell>
          <cell r="S439">
            <v>0</v>
          </cell>
          <cell r="Y439">
            <v>32000</v>
          </cell>
        </row>
        <row r="440">
          <cell r="E440" t="str">
            <v>Flow CD117</v>
          </cell>
          <cell r="F440" t="str">
            <v>No</v>
          </cell>
          <cell r="G440" t="str">
            <v>No</v>
          </cell>
          <cell r="H440" t="str">
            <v>Yes</v>
          </cell>
          <cell r="M440">
            <v>0</v>
          </cell>
          <cell r="S440">
            <v>0</v>
          </cell>
          <cell r="Y440">
            <v>32000</v>
          </cell>
        </row>
        <row r="441">
          <cell r="E441" t="str">
            <v>Flow CD11b</v>
          </cell>
          <cell r="F441" t="str">
            <v>No</v>
          </cell>
          <cell r="G441" t="str">
            <v>No</v>
          </cell>
          <cell r="H441" t="str">
            <v>Yes</v>
          </cell>
          <cell r="M441">
            <v>0</v>
          </cell>
          <cell r="S441">
            <v>0</v>
          </cell>
          <cell r="Y441">
            <v>32000</v>
          </cell>
        </row>
        <row r="442">
          <cell r="E442" t="str">
            <v>Flow CD123</v>
          </cell>
          <cell r="F442" t="str">
            <v>No</v>
          </cell>
          <cell r="G442" t="str">
            <v>No</v>
          </cell>
          <cell r="H442" t="str">
            <v>Yes</v>
          </cell>
          <cell r="M442">
            <v>0</v>
          </cell>
          <cell r="S442">
            <v>0</v>
          </cell>
          <cell r="Y442">
            <v>32000</v>
          </cell>
        </row>
        <row r="443">
          <cell r="E443" t="str">
            <v>Flow CD13</v>
          </cell>
          <cell r="F443" t="str">
            <v>No</v>
          </cell>
          <cell r="G443" t="str">
            <v>No</v>
          </cell>
          <cell r="H443" t="str">
            <v>Yes</v>
          </cell>
          <cell r="M443">
            <v>0</v>
          </cell>
          <cell r="S443">
            <v>0</v>
          </cell>
          <cell r="Y443">
            <v>32000</v>
          </cell>
        </row>
        <row r="444">
          <cell r="E444" t="str">
            <v>Flow CD138</v>
          </cell>
          <cell r="F444" t="str">
            <v>No</v>
          </cell>
          <cell r="G444" t="str">
            <v>No</v>
          </cell>
          <cell r="H444" t="str">
            <v>Yes</v>
          </cell>
          <cell r="M444">
            <v>0</v>
          </cell>
          <cell r="S444">
            <v>0</v>
          </cell>
          <cell r="Y444">
            <v>32000</v>
          </cell>
        </row>
        <row r="445">
          <cell r="E445" t="str">
            <v>Flow CD14</v>
          </cell>
          <cell r="F445" t="str">
            <v>No</v>
          </cell>
          <cell r="G445" t="str">
            <v>No</v>
          </cell>
          <cell r="H445" t="str">
            <v>Yes</v>
          </cell>
          <cell r="M445">
            <v>0</v>
          </cell>
          <cell r="S445">
            <v>0</v>
          </cell>
          <cell r="Y445">
            <v>32000</v>
          </cell>
        </row>
        <row r="446">
          <cell r="E446" t="str">
            <v>Flow CD15</v>
          </cell>
          <cell r="F446" t="str">
            <v>No</v>
          </cell>
          <cell r="G446" t="str">
            <v>No</v>
          </cell>
          <cell r="H446" t="str">
            <v>Yes</v>
          </cell>
          <cell r="M446">
            <v>0</v>
          </cell>
          <cell r="S446">
            <v>0</v>
          </cell>
          <cell r="Y446">
            <v>32000</v>
          </cell>
        </row>
        <row r="447">
          <cell r="E447" t="str">
            <v>Flow CD16</v>
          </cell>
          <cell r="F447" t="str">
            <v>No</v>
          </cell>
          <cell r="G447" t="str">
            <v>No</v>
          </cell>
          <cell r="H447" t="str">
            <v>Yes</v>
          </cell>
          <cell r="M447">
            <v>0</v>
          </cell>
          <cell r="S447">
            <v>0</v>
          </cell>
          <cell r="Y447">
            <v>32000</v>
          </cell>
        </row>
        <row r="448">
          <cell r="E448" t="str">
            <v>Flow CD19</v>
          </cell>
          <cell r="F448" t="str">
            <v>No</v>
          </cell>
          <cell r="G448" t="str">
            <v>No</v>
          </cell>
          <cell r="H448" t="str">
            <v>Yes</v>
          </cell>
          <cell r="M448">
            <v>0</v>
          </cell>
          <cell r="S448">
            <v>0</v>
          </cell>
          <cell r="Y448">
            <v>32000</v>
          </cell>
        </row>
        <row r="449">
          <cell r="E449" t="str">
            <v>Flow CD1a</v>
          </cell>
          <cell r="F449" t="str">
            <v>No</v>
          </cell>
          <cell r="G449" t="str">
            <v>No</v>
          </cell>
          <cell r="H449" t="str">
            <v>Yes</v>
          </cell>
          <cell r="M449">
            <v>0</v>
          </cell>
          <cell r="S449">
            <v>0</v>
          </cell>
          <cell r="Y449">
            <v>32000</v>
          </cell>
        </row>
        <row r="450">
          <cell r="E450" t="str">
            <v>Flow CD2</v>
          </cell>
          <cell r="F450" t="str">
            <v>No</v>
          </cell>
          <cell r="G450" t="str">
            <v>No</v>
          </cell>
          <cell r="H450" t="str">
            <v>Yes</v>
          </cell>
          <cell r="M450">
            <v>0</v>
          </cell>
          <cell r="S450">
            <v>0</v>
          </cell>
          <cell r="Y450">
            <v>32000</v>
          </cell>
        </row>
        <row r="451">
          <cell r="E451" t="str">
            <v>Flow CD20</v>
          </cell>
          <cell r="F451" t="str">
            <v>No</v>
          </cell>
          <cell r="G451" t="str">
            <v>No</v>
          </cell>
          <cell r="H451" t="str">
            <v>Yes</v>
          </cell>
          <cell r="M451">
            <v>0</v>
          </cell>
          <cell r="S451">
            <v>0</v>
          </cell>
          <cell r="Y451">
            <v>32000</v>
          </cell>
        </row>
        <row r="452">
          <cell r="E452" t="str">
            <v>Flow CD21</v>
          </cell>
          <cell r="F452" t="str">
            <v>No</v>
          </cell>
          <cell r="G452" t="str">
            <v>No</v>
          </cell>
          <cell r="H452" t="str">
            <v>Yes</v>
          </cell>
          <cell r="M452">
            <v>0</v>
          </cell>
          <cell r="S452">
            <v>0</v>
          </cell>
          <cell r="Y452">
            <v>32000</v>
          </cell>
        </row>
        <row r="453">
          <cell r="E453" t="str">
            <v>Flow CD22</v>
          </cell>
          <cell r="F453" t="str">
            <v>No</v>
          </cell>
          <cell r="G453" t="str">
            <v>No</v>
          </cell>
          <cell r="H453" t="str">
            <v>Yes</v>
          </cell>
          <cell r="M453">
            <v>0</v>
          </cell>
          <cell r="S453">
            <v>0</v>
          </cell>
          <cell r="Y453">
            <v>32000</v>
          </cell>
        </row>
        <row r="454">
          <cell r="E454" t="str">
            <v>Flow CD22 Cytoplasmic</v>
          </cell>
          <cell r="F454" t="str">
            <v>No</v>
          </cell>
          <cell r="G454" t="str">
            <v>No</v>
          </cell>
          <cell r="H454" t="str">
            <v>Yes</v>
          </cell>
          <cell r="M454">
            <v>0</v>
          </cell>
          <cell r="S454">
            <v>0</v>
          </cell>
          <cell r="Y454">
            <v>32000</v>
          </cell>
        </row>
        <row r="455">
          <cell r="E455" t="str">
            <v>Flow CD23</v>
          </cell>
          <cell r="F455" t="str">
            <v>No</v>
          </cell>
          <cell r="G455" t="str">
            <v>No</v>
          </cell>
          <cell r="H455" t="str">
            <v>Yes</v>
          </cell>
          <cell r="M455">
            <v>0</v>
          </cell>
          <cell r="S455">
            <v>0</v>
          </cell>
          <cell r="Y455">
            <v>32000</v>
          </cell>
        </row>
        <row r="456">
          <cell r="E456" t="str">
            <v>Flow CD24</v>
          </cell>
          <cell r="F456" t="str">
            <v>No</v>
          </cell>
          <cell r="G456" t="str">
            <v>No</v>
          </cell>
          <cell r="H456" t="str">
            <v>Yes</v>
          </cell>
          <cell r="M456">
            <v>0</v>
          </cell>
          <cell r="S456">
            <v>0</v>
          </cell>
          <cell r="Y456">
            <v>32000</v>
          </cell>
        </row>
        <row r="457">
          <cell r="E457" t="str">
            <v>Flow CD25</v>
          </cell>
          <cell r="F457" t="str">
            <v>No</v>
          </cell>
          <cell r="G457" t="str">
            <v>No</v>
          </cell>
          <cell r="H457" t="str">
            <v>Yes</v>
          </cell>
          <cell r="M457">
            <v>0</v>
          </cell>
          <cell r="S457">
            <v>0</v>
          </cell>
          <cell r="Y457">
            <v>32000</v>
          </cell>
        </row>
        <row r="458">
          <cell r="E458" t="str">
            <v>Flow CD3 Cytoplasmic</v>
          </cell>
          <cell r="F458" t="str">
            <v>No</v>
          </cell>
          <cell r="G458" t="str">
            <v>No</v>
          </cell>
          <cell r="H458" t="str">
            <v>Yes</v>
          </cell>
          <cell r="M458">
            <v>0</v>
          </cell>
          <cell r="S458">
            <v>0</v>
          </cell>
          <cell r="Y458">
            <v>32000</v>
          </cell>
        </row>
        <row r="459">
          <cell r="E459" t="str">
            <v xml:space="preserve">Flow CD3 surface </v>
          </cell>
          <cell r="F459" t="str">
            <v>No</v>
          </cell>
          <cell r="G459" t="str">
            <v>No</v>
          </cell>
          <cell r="H459" t="str">
            <v>Yes</v>
          </cell>
          <cell r="M459">
            <v>0</v>
          </cell>
          <cell r="S459">
            <v>0</v>
          </cell>
          <cell r="Y459">
            <v>32000</v>
          </cell>
        </row>
        <row r="460">
          <cell r="E460" t="str">
            <v>Flow CD30</v>
          </cell>
          <cell r="F460" t="str">
            <v>No</v>
          </cell>
          <cell r="G460" t="str">
            <v>No</v>
          </cell>
          <cell r="H460" t="str">
            <v>Yes</v>
          </cell>
          <cell r="M460">
            <v>0</v>
          </cell>
          <cell r="S460">
            <v>0</v>
          </cell>
          <cell r="Y460">
            <v>32000</v>
          </cell>
        </row>
        <row r="461">
          <cell r="E461" t="str">
            <v>Flow CD33</v>
          </cell>
          <cell r="F461" t="str">
            <v>No</v>
          </cell>
          <cell r="G461" t="str">
            <v>No</v>
          </cell>
          <cell r="H461" t="str">
            <v>Yes</v>
          </cell>
          <cell r="M461">
            <v>0</v>
          </cell>
          <cell r="S461">
            <v>0</v>
          </cell>
          <cell r="Y461">
            <v>32000</v>
          </cell>
        </row>
        <row r="462">
          <cell r="E462" t="str">
            <v>Flow CD34</v>
          </cell>
          <cell r="F462" t="str">
            <v>No</v>
          </cell>
          <cell r="G462" t="str">
            <v>No</v>
          </cell>
          <cell r="H462" t="str">
            <v>Yes</v>
          </cell>
          <cell r="M462">
            <v>0</v>
          </cell>
          <cell r="S462">
            <v>0</v>
          </cell>
          <cell r="Y462">
            <v>32000</v>
          </cell>
        </row>
        <row r="463">
          <cell r="E463" t="str">
            <v>Flow CD36</v>
          </cell>
          <cell r="F463" t="str">
            <v>No</v>
          </cell>
          <cell r="G463" t="str">
            <v>No</v>
          </cell>
          <cell r="H463" t="str">
            <v>Yes</v>
          </cell>
          <cell r="M463">
            <v>0</v>
          </cell>
          <cell r="S463">
            <v>0</v>
          </cell>
          <cell r="Y463">
            <v>32000</v>
          </cell>
        </row>
        <row r="464">
          <cell r="E464" t="str">
            <v>Flow CD38</v>
          </cell>
          <cell r="F464" t="str">
            <v>No</v>
          </cell>
          <cell r="G464" t="str">
            <v>No</v>
          </cell>
          <cell r="H464" t="str">
            <v>Yes</v>
          </cell>
          <cell r="M464">
            <v>0</v>
          </cell>
          <cell r="S464">
            <v>0</v>
          </cell>
          <cell r="Y464">
            <v>32000</v>
          </cell>
        </row>
        <row r="465">
          <cell r="E465" t="str">
            <v>Flow CD4</v>
          </cell>
          <cell r="F465" t="str">
            <v>No</v>
          </cell>
          <cell r="G465" t="str">
            <v>No</v>
          </cell>
          <cell r="H465" t="str">
            <v>Yes</v>
          </cell>
          <cell r="M465">
            <v>0</v>
          </cell>
          <cell r="S465">
            <v>0</v>
          </cell>
          <cell r="Y465">
            <v>32000</v>
          </cell>
        </row>
        <row r="466">
          <cell r="E466" t="str">
            <v>Flow CD41</v>
          </cell>
          <cell r="F466" t="str">
            <v>No</v>
          </cell>
          <cell r="G466" t="str">
            <v>No</v>
          </cell>
          <cell r="H466" t="str">
            <v>Yes</v>
          </cell>
          <cell r="M466">
            <v>0</v>
          </cell>
          <cell r="S466">
            <v>0</v>
          </cell>
          <cell r="Y466">
            <v>32000</v>
          </cell>
        </row>
        <row r="467">
          <cell r="E467" t="str">
            <v>Flow CD41a</v>
          </cell>
          <cell r="F467" t="str">
            <v>No</v>
          </cell>
          <cell r="G467" t="str">
            <v>No</v>
          </cell>
          <cell r="H467" t="str">
            <v>Yes</v>
          </cell>
          <cell r="M467">
            <v>0</v>
          </cell>
          <cell r="S467">
            <v>0</v>
          </cell>
          <cell r="Y467">
            <v>32000</v>
          </cell>
        </row>
        <row r="468">
          <cell r="E468" t="str">
            <v>Flow CD42a</v>
          </cell>
          <cell r="F468" t="str">
            <v>No</v>
          </cell>
          <cell r="G468" t="str">
            <v>No</v>
          </cell>
          <cell r="H468" t="str">
            <v>Yes</v>
          </cell>
          <cell r="M468">
            <v>0</v>
          </cell>
          <cell r="S468">
            <v>0</v>
          </cell>
          <cell r="Y468">
            <v>32000</v>
          </cell>
        </row>
        <row r="469">
          <cell r="E469" t="str">
            <v>Flow CD42b</v>
          </cell>
          <cell r="F469" t="str">
            <v>No</v>
          </cell>
          <cell r="G469" t="str">
            <v>No</v>
          </cell>
          <cell r="H469" t="str">
            <v>Yes</v>
          </cell>
          <cell r="M469">
            <v>0</v>
          </cell>
          <cell r="S469">
            <v>0</v>
          </cell>
          <cell r="Y469">
            <v>32000</v>
          </cell>
        </row>
        <row r="470">
          <cell r="E470" t="str">
            <v>Flow CD43</v>
          </cell>
          <cell r="F470" t="str">
            <v>No</v>
          </cell>
          <cell r="G470" t="str">
            <v>No</v>
          </cell>
          <cell r="H470" t="str">
            <v>Yes</v>
          </cell>
          <cell r="M470">
            <v>0</v>
          </cell>
          <cell r="S470">
            <v>0</v>
          </cell>
          <cell r="Y470">
            <v>32000</v>
          </cell>
        </row>
        <row r="471">
          <cell r="E471" t="str">
            <v>Flow CD44</v>
          </cell>
          <cell r="F471" t="str">
            <v>No</v>
          </cell>
          <cell r="G471" t="str">
            <v>No</v>
          </cell>
          <cell r="H471" t="str">
            <v>Yes</v>
          </cell>
          <cell r="M471">
            <v>0</v>
          </cell>
          <cell r="S471">
            <v>0</v>
          </cell>
          <cell r="Y471">
            <v>32000</v>
          </cell>
        </row>
        <row r="472">
          <cell r="E472" t="str">
            <v>Flow CD45ra</v>
          </cell>
          <cell r="F472" t="str">
            <v>No</v>
          </cell>
          <cell r="G472" t="str">
            <v>No</v>
          </cell>
          <cell r="H472" t="str">
            <v>Yes</v>
          </cell>
          <cell r="M472">
            <v>0</v>
          </cell>
          <cell r="S472">
            <v>0</v>
          </cell>
          <cell r="Y472">
            <v>32000</v>
          </cell>
        </row>
        <row r="473">
          <cell r="E473" t="str">
            <v>Flow CD45ro</v>
          </cell>
          <cell r="F473" t="str">
            <v>No</v>
          </cell>
          <cell r="G473" t="str">
            <v>No</v>
          </cell>
          <cell r="H473" t="str">
            <v>Yes</v>
          </cell>
          <cell r="M473">
            <v>0</v>
          </cell>
          <cell r="S473">
            <v>0</v>
          </cell>
          <cell r="Y473">
            <v>32000</v>
          </cell>
        </row>
        <row r="474">
          <cell r="E474" t="str">
            <v>Flow CD5</v>
          </cell>
          <cell r="F474" t="str">
            <v>No</v>
          </cell>
          <cell r="G474" t="str">
            <v>No</v>
          </cell>
          <cell r="H474" t="str">
            <v>Yes</v>
          </cell>
          <cell r="M474">
            <v>0</v>
          </cell>
          <cell r="S474">
            <v>0</v>
          </cell>
          <cell r="Y474">
            <v>32000</v>
          </cell>
        </row>
        <row r="475">
          <cell r="E475" t="str">
            <v>Flow CD52</v>
          </cell>
          <cell r="F475" t="str">
            <v>No</v>
          </cell>
          <cell r="G475" t="str">
            <v>No</v>
          </cell>
          <cell r="H475" t="str">
            <v>Yes</v>
          </cell>
          <cell r="M475">
            <v>0</v>
          </cell>
          <cell r="S475">
            <v>0</v>
          </cell>
          <cell r="Y475">
            <v>32000</v>
          </cell>
        </row>
        <row r="476">
          <cell r="E476" t="str">
            <v>Flow CD55</v>
          </cell>
          <cell r="F476" t="str">
            <v>No</v>
          </cell>
          <cell r="G476" t="str">
            <v>No</v>
          </cell>
          <cell r="H476" t="str">
            <v>Yes</v>
          </cell>
          <cell r="M476">
            <v>0</v>
          </cell>
          <cell r="S476">
            <v>0</v>
          </cell>
          <cell r="Y476">
            <v>32000</v>
          </cell>
        </row>
        <row r="477">
          <cell r="E477" t="str">
            <v>Flow CD55 Red Cell Gating</v>
          </cell>
          <cell r="F477" t="str">
            <v>No</v>
          </cell>
          <cell r="G477" t="str">
            <v>No</v>
          </cell>
          <cell r="H477" t="str">
            <v>Yes</v>
          </cell>
          <cell r="M477">
            <v>0</v>
          </cell>
          <cell r="S477">
            <v>0</v>
          </cell>
          <cell r="Y477">
            <v>32000</v>
          </cell>
        </row>
        <row r="478">
          <cell r="E478" t="str">
            <v>Flow CD57</v>
          </cell>
          <cell r="F478" t="str">
            <v>No</v>
          </cell>
          <cell r="G478" t="str">
            <v>No</v>
          </cell>
          <cell r="H478" t="str">
            <v>Yes</v>
          </cell>
          <cell r="M478">
            <v>0</v>
          </cell>
          <cell r="S478">
            <v>0</v>
          </cell>
          <cell r="Y478">
            <v>32000</v>
          </cell>
        </row>
        <row r="479">
          <cell r="E479" t="str">
            <v>Flow CD58</v>
          </cell>
          <cell r="F479" t="str">
            <v>No</v>
          </cell>
          <cell r="G479" t="str">
            <v>No</v>
          </cell>
          <cell r="H479" t="str">
            <v>Yes</v>
          </cell>
          <cell r="M479">
            <v>0</v>
          </cell>
          <cell r="S479">
            <v>0</v>
          </cell>
          <cell r="Y479">
            <v>32000</v>
          </cell>
        </row>
        <row r="480">
          <cell r="E480" t="str">
            <v>Flow CD59 Red Cell Gating</v>
          </cell>
          <cell r="F480" t="str">
            <v>No</v>
          </cell>
          <cell r="G480" t="str">
            <v>No</v>
          </cell>
          <cell r="H480" t="str">
            <v>Yes</v>
          </cell>
          <cell r="M480">
            <v>0</v>
          </cell>
          <cell r="S480">
            <v>0</v>
          </cell>
          <cell r="Y480">
            <v>32000</v>
          </cell>
        </row>
        <row r="481">
          <cell r="E481" t="str">
            <v>Flow CD61</v>
          </cell>
          <cell r="F481" t="str">
            <v>No</v>
          </cell>
          <cell r="G481" t="str">
            <v>No</v>
          </cell>
          <cell r="H481" t="str">
            <v>Yes</v>
          </cell>
          <cell r="M481">
            <v>0</v>
          </cell>
          <cell r="S481">
            <v>0</v>
          </cell>
          <cell r="Y481">
            <v>32000</v>
          </cell>
        </row>
        <row r="482">
          <cell r="E482" t="str">
            <v>Flow CD64</v>
          </cell>
          <cell r="F482" t="str">
            <v>No</v>
          </cell>
          <cell r="G482" t="str">
            <v>No</v>
          </cell>
          <cell r="H482" t="str">
            <v>Yes</v>
          </cell>
          <cell r="M482">
            <v>0</v>
          </cell>
          <cell r="S482">
            <v>0</v>
          </cell>
          <cell r="Y482">
            <v>32000</v>
          </cell>
        </row>
        <row r="483">
          <cell r="E483" t="str">
            <v>Flow CD66c</v>
          </cell>
          <cell r="F483" t="str">
            <v>No</v>
          </cell>
          <cell r="G483" t="str">
            <v>No</v>
          </cell>
          <cell r="H483" t="str">
            <v>Yes</v>
          </cell>
          <cell r="M483">
            <v>0</v>
          </cell>
          <cell r="S483">
            <v>0</v>
          </cell>
          <cell r="Y483">
            <v>32000</v>
          </cell>
        </row>
        <row r="484">
          <cell r="E484" t="str">
            <v>Flow CD7</v>
          </cell>
          <cell r="F484" t="str">
            <v>No</v>
          </cell>
          <cell r="G484" t="str">
            <v>No</v>
          </cell>
          <cell r="H484" t="str">
            <v>Yes</v>
          </cell>
          <cell r="M484">
            <v>0</v>
          </cell>
          <cell r="S484">
            <v>0</v>
          </cell>
          <cell r="Y484">
            <v>32000</v>
          </cell>
        </row>
        <row r="485">
          <cell r="E485" t="str">
            <v>Flow CD79a Cytoplasmic</v>
          </cell>
          <cell r="F485" t="str">
            <v>No</v>
          </cell>
          <cell r="G485" t="str">
            <v>No</v>
          </cell>
          <cell r="H485" t="str">
            <v>Yes</v>
          </cell>
          <cell r="M485">
            <v>0</v>
          </cell>
          <cell r="S485">
            <v>0</v>
          </cell>
          <cell r="Y485">
            <v>32000</v>
          </cell>
        </row>
        <row r="486">
          <cell r="E486" t="str">
            <v>Flow CD79b</v>
          </cell>
          <cell r="F486" t="str">
            <v>No</v>
          </cell>
          <cell r="G486" t="str">
            <v>No</v>
          </cell>
          <cell r="H486" t="str">
            <v>Yes</v>
          </cell>
          <cell r="M486">
            <v>0</v>
          </cell>
          <cell r="S486">
            <v>0</v>
          </cell>
          <cell r="Y486">
            <v>32000</v>
          </cell>
        </row>
        <row r="487">
          <cell r="E487" t="str">
            <v>Flow CD8</v>
          </cell>
          <cell r="F487" t="str">
            <v>No</v>
          </cell>
          <cell r="G487" t="str">
            <v>No</v>
          </cell>
          <cell r="H487" t="str">
            <v>Yes</v>
          </cell>
          <cell r="M487">
            <v>0</v>
          </cell>
          <cell r="S487">
            <v>0</v>
          </cell>
          <cell r="Y487">
            <v>32000</v>
          </cell>
        </row>
        <row r="488">
          <cell r="E488" t="str">
            <v>Flow CD81</v>
          </cell>
          <cell r="F488" t="str">
            <v>No</v>
          </cell>
          <cell r="G488" t="str">
            <v>No</v>
          </cell>
          <cell r="H488" t="str">
            <v>Yes</v>
          </cell>
          <cell r="M488">
            <v>0</v>
          </cell>
          <cell r="S488">
            <v>0</v>
          </cell>
          <cell r="Y488">
            <v>32000</v>
          </cell>
        </row>
        <row r="489">
          <cell r="E489" t="str">
            <v>Flow CD99</v>
          </cell>
          <cell r="F489" t="str">
            <v>No</v>
          </cell>
          <cell r="G489" t="str">
            <v>No</v>
          </cell>
          <cell r="H489" t="str">
            <v>Yes</v>
          </cell>
          <cell r="M489">
            <v>0</v>
          </cell>
          <cell r="S489">
            <v>0</v>
          </cell>
          <cell r="Y489">
            <v>32000</v>
          </cell>
        </row>
        <row r="490">
          <cell r="E490" t="str">
            <v>Flow Cytoplasmic Kappa</v>
          </cell>
          <cell r="F490" t="str">
            <v>No</v>
          </cell>
          <cell r="G490" t="str">
            <v>No</v>
          </cell>
          <cell r="H490" t="str">
            <v>Yes</v>
          </cell>
          <cell r="M490">
            <v>0</v>
          </cell>
          <cell r="S490">
            <v>0</v>
          </cell>
          <cell r="Y490">
            <v>32000</v>
          </cell>
        </row>
        <row r="491">
          <cell r="E491" t="str">
            <v>Flow Cytoplasmic MPO</v>
          </cell>
          <cell r="F491" t="str">
            <v>No</v>
          </cell>
          <cell r="G491" t="str">
            <v>No</v>
          </cell>
          <cell r="H491" t="str">
            <v>Yes</v>
          </cell>
          <cell r="M491">
            <v>0</v>
          </cell>
          <cell r="S491">
            <v>0</v>
          </cell>
          <cell r="Y491">
            <v>32000</v>
          </cell>
        </row>
        <row r="492">
          <cell r="E492" t="str">
            <v>Flow Flaer</v>
          </cell>
          <cell r="F492" t="str">
            <v>No</v>
          </cell>
          <cell r="G492" t="str">
            <v>No</v>
          </cell>
          <cell r="H492" t="str">
            <v>Yes</v>
          </cell>
          <cell r="M492">
            <v>0</v>
          </cell>
          <cell r="S492">
            <v>0</v>
          </cell>
          <cell r="Y492">
            <v>32000</v>
          </cell>
        </row>
        <row r="493">
          <cell r="E493" t="str">
            <v>Flow Fmc7</v>
          </cell>
          <cell r="F493" t="str">
            <v>No</v>
          </cell>
          <cell r="G493" t="str">
            <v>No</v>
          </cell>
          <cell r="H493" t="str">
            <v>Yes</v>
          </cell>
          <cell r="M493">
            <v>0</v>
          </cell>
          <cell r="S493">
            <v>0</v>
          </cell>
          <cell r="Y493">
            <v>32000</v>
          </cell>
        </row>
        <row r="494">
          <cell r="E494" t="str">
            <v>Flow Glycophorin A</v>
          </cell>
          <cell r="F494" t="str">
            <v>No</v>
          </cell>
          <cell r="G494" t="str">
            <v>No</v>
          </cell>
          <cell r="H494" t="str">
            <v>Yes</v>
          </cell>
          <cell r="M494">
            <v>0</v>
          </cell>
          <cell r="S494">
            <v>0</v>
          </cell>
          <cell r="Y494">
            <v>32000</v>
          </cell>
        </row>
        <row r="495">
          <cell r="E495" t="str">
            <v>Flow HLA-DR</v>
          </cell>
          <cell r="F495" t="str">
            <v>No</v>
          </cell>
          <cell r="G495" t="str">
            <v>No</v>
          </cell>
          <cell r="H495" t="str">
            <v>Yes</v>
          </cell>
          <cell r="M495">
            <v>0</v>
          </cell>
          <cell r="S495">
            <v>0</v>
          </cell>
          <cell r="Y495">
            <v>32000</v>
          </cell>
        </row>
        <row r="496">
          <cell r="E496" t="str">
            <v>Flow Kappa Marker</v>
          </cell>
          <cell r="F496" t="str">
            <v>No</v>
          </cell>
          <cell r="G496" t="str">
            <v>No</v>
          </cell>
          <cell r="H496" t="str">
            <v>Yes</v>
          </cell>
          <cell r="M496">
            <v>0</v>
          </cell>
          <cell r="S496">
            <v>0</v>
          </cell>
          <cell r="Y496">
            <v>32000</v>
          </cell>
        </row>
        <row r="497">
          <cell r="E497" t="str">
            <v>Flow TDT</v>
          </cell>
          <cell r="F497" t="str">
            <v>No</v>
          </cell>
          <cell r="G497" t="str">
            <v>No</v>
          </cell>
          <cell r="H497" t="str">
            <v>Yes</v>
          </cell>
          <cell r="M497">
            <v>0</v>
          </cell>
          <cell r="S497">
            <v>0</v>
          </cell>
          <cell r="Y497">
            <v>32000</v>
          </cell>
        </row>
        <row r="498">
          <cell r="E498" t="str">
            <v>Fluorescent.Trepon Ab [FTA]</v>
          </cell>
          <cell r="F498" t="str">
            <v>No</v>
          </cell>
          <cell r="G498" t="str">
            <v>No</v>
          </cell>
          <cell r="H498" t="str">
            <v>Yes</v>
          </cell>
          <cell r="M498">
            <v>0</v>
          </cell>
          <cell r="S498">
            <v>0</v>
          </cell>
          <cell r="Y498">
            <v>32000</v>
          </cell>
        </row>
        <row r="499">
          <cell r="E499" t="str">
            <v>HEMATOCRIT</v>
          </cell>
          <cell r="F499" t="str">
            <v>Yes</v>
          </cell>
          <cell r="G499" t="str">
            <v>Yes</v>
          </cell>
          <cell r="H499" t="str">
            <v>Yes</v>
          </cell>
          <cell r="M499">
            <v>425</v>
          </cell>
          <cell r="S499">
            <v>950</v>
          </cell>
          <cell r="Y499">
            <v>2025</v>
          </cell>
        </row>
        <row r="500">
          <cell r="E500" t="str">
            <v>Hemoglobin</v>
          </cell>
          <cell r="F500" t="str">
            <v>Yes</v>
          </cell>
          <cell r="G500" t="str">
            <v>Yes</v>
          </cell>
          <cell r="H500" t="str">
            <v>Yes</v>
          </cell>
          <cell r="M500">
            <v>590</v>
          </cell>
          <cell r="S500">
            <v>950</v>
          </cell>
          <cell r="Y500">
            <v>2025</v>
          </cell>
        </row>
        <row r="501">
          <cell r="E501" t="str">
            <v>PLATELETS</v>
          </cell>
          <cell r="F501" t="str">
            <v>Yes</v>
          </cell>
          <cell r="G501" t="str">
            <v>Yes</v>
          </cell>
          <cell r="H501" t="str">
            <v>Yes</v>
          </cell>
          <cell r="M501">
            <v>425</v>
          </cell>
          <cell r="S501">
            <v>950</v>
          </cell>
          <cell r="Y501">
            <v>2025</v>
          </cell>
        </row>
        <row r="502">
          <cell r="E502" t="str">
            <v>WHITE BLOOD CELL COUNT</v>
          </cell>
          <cell r="F502" t="str">
            <v>Yes</v>
          </cell>
          <cell r="G502" t="str">
            <v>Yes</v>
          </cell>
          <cell r="H502" t="str">
            <v>Yes</v>
          </cell>
          <cell r="M502">
            <v>425</v>
          </cell>
          <cell r="S502">
            <v>950</v>
          </cell>
          <cell r="Y502">
            <v>2025</v>
          </cell>
        </row>
        <row r="503">
          <cell r="E503" t="str">
            <v>RETICULOCYTE</v>
          </cell>
          <cell r="F503" t="str">
            <v>Yes</v>
          </cell>
          <cell r="G503" t="str">
            <v>Yes</v>
          </cell>
          <cell r="H503" t="str">
            <v>Yes</v>
          </cell>
          <cell r="M503">
            <v>425</v>
          </cell>
          <cell r="S503">
            <v>1375</v>
          </cell>
          <cell r="Y503">
            <v>2025</v>
          </cell>
        </row>
        <row r="504">
          <cell r="E504" t="str">
            <v>Red Blood Cell</v>
          </cell>
          <cell r="F504" t="str">
            <v>Yes</v>
          </cell>
          <cell r="G504" t="str">
            <v>Yes</v>
          </cell>
          <cell r="H504" t="str">
            <v>Yes</v>
          </cell>
          <cell r="M504">
            <v>425</v>
          </cell>
          <cell r="S504">
            <v>950</v>
          </cell>
          <cell r="Y504">
            <v>2025</v>
          </cell>
        </row>
        <row r="505">
          <cell r="E505" t="str">
            <v xml:space="preserve">FULL BLOOD COUNT </v>
          </cell>
          <cell r="F505" t="str">
            <v>Yes</v>
          </cell>
          <cell r="G505" t="str">
            <v>Yes</v>
          </cell>
          <cell r="H505" t="str">
            <v>Yes</v>
          </cell>
          <cell r="M505">
            <v>3750</v>
          </cell>
          <cell r="S505">
            <v>3750</v>
          </cell>
          <cell r="Y505">
            <v>5062.5</v>
          </cell>
        </row>
        <row r="506">
          <cell r="E506" t="str">
            <v>GLOBULINES (IGG, M, A)</v>
          </cell>
          <cell r="F506" t="str">
            <v>No</v>
          </cell>
          <cell r="G506" t="str">
            <v>No</v>
          </cell>
          <cell r="H506" t="str">
            <v>Yes</v>
          </cell>
          <cell r="M506">
            <v>0</v>
          </cell>
          <cell r="S506">
            <v>0</v>
          </cell>
          <cell r="Y506">
            <v>3240</v>
          </cell>
        </row>
        <row r="507">
          <cell r="E507" t="str">
            <v xml:space="preserve">Ham's test </v>
          </cell>
          <cell r="F507" t="str">
            <v>No</v>
          </cell>
          <cell r="G507" t="str">
            <v>No</v>
          </cell>
          <cell r="H507" t="str">
            <v>Yes</v>
          </cell>
          <cell r="M507">
            <v>0</v>
          </cell>
          <cell r="S507">
            <v>0</v>
          </cell>
          <cell r="Y507">
            <v>97440</v>
          </cell>
        </row>
        <row r="508">
          <cell r="E508" t="str">
            <v>Heparin Concentration (International Unit)</v>
          </cell>
          <cell r="F508" t="str">
            <v>No</v>
          </cell>
          <cell r="G508" t="str">
            <v>No</v>
          </cell>
          <cell r="H508" t="str">
            <v>Yes</v>
          </cell>
          <cell r="M508">
            <v>0</v>
          </cell>
          <cell r="S508">
            <v>0</v>
          </cell>
          <cell r="Y508">
            <v>38400</v>
          </cell>
        </row>
        <row r="509">
          <cell r="E509" t="str">
            <v>HOWEL TEST: PLASMA RECALCIFICATION TIME</v>
          </cell>
          <cell r="F509" t="str">
            <v>No</v>
          </cell>
          <cell r="G509" t="str">
            <v>Yes</v>
          </cell>
          <cell r="H509" t="str">
            <v>Yes</v>
          </cell>
          <cell r="M509">
            <v>0</v>
          </cell>
          <cell r="S509">
            <v>1585</v>
          </cell>
          <cell r="Y509">
            <v>17440</v>
          </cell>
        </row>
        <row r="510">
          <cell r="E510" t="str">
            <v>IFE Electrophoresis, Urine</v>
          </cell>
          <cell r="F510" t="str">
            <v>No</v>
          </cell>
          <cell r="G510" t="str">
            <v>No</v>
          </cell>
          <cell r="H510" t="str">
            <v>Yes</v>
          </cell>
          <cell r="M510">
            <v>0</v>
          </cell>
          <cell r="S510">
            <v>0</v>
          </cell>
          <cell r="Y510">
            <v>39840</v>
          </cell>
        </row>
        <row r="511">
          <cell r="E511" t="str">
            <v>INR / PTI (Prothrombin Time Patient)</v>
          </cell>
          <cell r="F511" t="str">
            <v>No</v>
          </cell>
          <cell r="G511" t="str">
            <v>Yes</v>
          </cell>
          <cell r="H511" t="str">
            <v>Yes</v>
          </cell>
          <cell r="M511">
            <v>0</v>
          </cell>
          <cell r="S511">
            <v>1375</v>
          </cell>
          <cell r="Y511">
            <v>23200</v>
          </cell>
        </row>
        <row r="512">
          <cell r="E512" t="str">
            <v>Lamellar [Amniotic Platelet Count</v>
          </cell>
          <cell r="F512" t="str">
            <v>No</v>
          </cell>
          <cell r="G512" t="str">
            <v>No</v>
          </cell>
          <cell r="H512" t="str">
            <v>Yes</v>
          </cell>
          <cell r="M512">
            <v>0</v>
          </cell>
          <cell r="S512">
            <v>0</v>
          </cell>
          <cell r="Y512">
            <v>14240</v>
          </cell>
        </row>
        <row r="513">
          <cell r="E513" t="str">
            <v>Lupus Anticoagulant / Inhibitor</v>
          </cell>
          <cell r="F513" t="str">
            <v>No</v>
          </cell>
          <cell r="G513" t="str">
            <v>No</v>
          </cell>
          <cell r="H513" t="str">
            <v>Yes</v>
          </cell>
          <cell r="M513">
            <v>0</v>
          </cell>
          <cell r="S513">
            <v>0</v>
          </cell>
          <cell r="Y513">
            <v>57600</v>
          </cell>
        </row>
        <row r="514">
          <cell r="E514" t="str">
            <v>Lymphocytotoxic Cross Match</v>
          </cell>
          <cell r="F514" t="str">
            <v>No</v>
          </cell>
          <cell r="G514" t="str">
            <v>No</v>
          </cell>
          <cell r="H514" t="str">
            <v>Yes</v>
          </cell>
          <cell r="M514">
            <v>0</v>
          </cell>
          <cell r="S514">
            <v>0</v>
          </cell>
          <cell r="Y514">
            <v>29600</v>
          </cell>
        </row>
        <row r="515">
          <cell r="E515" t="str">
            <v xml:space="preserve">MALARIA  RAPID TEST </v>
          </cell>
          <cell r="F515" t="str">
            <v>No</v>
          </cell>
          <cell r="G515" t="str">
            <v>No</v>
          </cell>
          <cell r="H515" t="str">
            <v>Yes</v>
          </cell>
          <cell r="M515">
            <v>0</v>
          </cell>
          <cell r="S515">
            <v>0</v>
          </cell>
          <cell r="Y515">
            <v>1012.5</v>
          </cell>
        </row>
        <row r="516">
          <cell r="E516" t="str">
            <v>MALARIA  SMEAR + QUANTIFICATION</v>
          </cell>
          <cell r="F516" t="str">
            <v>No</v>
          </cell>
          <cell r="G516" t="str">
            <v>No</v>
          </cell>
          <cell r="H516" t="str">
            <v>Yes</v>
          </cell>
          <cell r="M516">
            <v>0</v>
          </cell>
          <cell r="S516">
            <v>0</v>
          </cell>
          <cell r="Y516">
            <v>2430</v>
          </cell>
        </row>
        <row r="517">
          <cell r="E517" t="str">
            <v>Mixing test ( APTT*3)</v>
          </cell>
          <cell r="F517" t="str">
            <v>No</v>
          </cell>
          <cell r="G517" t="str">
            <v>No</v>
          </cell>
          <cell r="H517" t="str">
            <v>Yes</v>
          </cell>
          <cell r="M517">
            <v>0</v>
          </cell>
          <cell r="S517">
            <v>0</v>
          </cell>
          <cell r="Y517">
            <v>38400</v>
          </cell>
        </row>
        <row r="518">
          <cell r="E518" t="str">
            <v>PREGNANCY TEST</v>
          </cell>
          <cell r="F518" t="str">
            <v>Yes</v>
          </cell>
          <cell r="G518" t="str">
            <v>Yes</v>
          </cell>
          <cell r="H518" t="str">
            <v>Yes</v>
          </cell>
          <cell r="M518">
            <v>2530</v>
          </cell>
          <cell r="S518">
            <v>4430</v>
          </cell>
          <cell r="Y518">
            <v>5062.5</v>
          </cell>
        </row>
        <row r="519">
          <cell r="E519" t="str">
            <v>Properdin Factor B</v>
          </cell>
          <cell r="F519" t="str">
            <v>No</v>
          </cell>
          <cell r="G519" t="str">
            <v>No</v>
          </cell>
          <cell r="H519" t="str">
            <v>Yes</v>
          </cell>
          <cell r="M519">
            <v>0</v>
          </cell>
          <cell r="S519">
            <v>0</v>
          </cell>
          <cell r="Y519">
            <v>14240</v>
          </cell>
        </row>
        <row r="520">
          <cell r="E520" t="str">
            <v>Protein C chromogenic Absorbance change</v>
          </cell>
          <cell r="F520" t="str">
            <v>No</v>
          </cell>
          <cell r="G520" t="str">
            <v>No</v>
          </cell>
          <cell r="H520" t="str">
            <v>Yes</v>
          </cell>
          <cell r="M520">
            <v>0</v>
          </cell>
          <cell r="S520">
            <v>0</v>
          </cell>
          <cell r="Y520">
            <v>39200</v>
          </cell>
        </row>
        <row r="521">
          <cell r="E521" t="str">
            <v>Protein C chromogenic Active percent</v>
          </cell>
          <cell r="F521" t="str">
            <v>No</v>
          </cell>
          <cell r="G521" t="str">
            <v>No</v>
          </cell>
          <cell r="H521" t="str">
            <v>Yes</v>
          </cell>
          <cell r="M521">
            <v>0</v>
          </cell>
          <cell r="S521">
            <v>0</v>
          </cell>
          <cell r="Y521">
            <v>39200</v>
          </cell>
        </row>
        <row r="522">
          <cell r="E522" t="str">
            <v>PROTEIN S (PS)</v>
          </cell>
          <cell r="F522" t="str">
            <v>No</v>
          </cell>
          <cell r="G522" t="str">
            <v>No</v>
          </cell>
          <cell r="H522" t="str">
            <v>Yes</v>
          </cell>
          <cell r="M522">
            <v>0</v>
          </cell>
          <cell r="S522">
            <v>0</v>
          </cell>
          <cell r="Y522">
            <v>39200</v>
          </cell>
        </row>
        <row r="523">
          <cell r="E523" t="str">
            <v>PROTHROMBINE TIME/INR</v>
          </cell>
          <cell r="F523" t="str">
            <v>No</v>
          </cell>
          <cell r="G523" t="str">
            <v>No</v>
          </cell>
          <cell r="H523" t="str">
            <v>Yes</v>
          </cell>
          <cell r="M523">
            <v>0</v>
          </cell>
          <cell r="S523">
            <v>0</v>
          </cell>
          <cell r="Y523">
            <v>2430</v>
          </cell>
        </row>
        <row r="524">
          <cell r="E524" t="str">
            <v>RETICULOCYTE COUNT</v>
          </cell>
          <cell r="F524" t="str">
            <v>No</v>
          </cell>
          <cell r="G524" t="str">
            <v>Yes</v>
          </cell>
          <cell r="H524" t="str">
            <v>Yes</v>
          </cell>
          <cell r="M524">
            <v>0</v>
          </cell>
          <cell r="S524">
            <v>2250</v>
          </cell>
          <cell r="Y524">
            <v>3037.5</v>
          </cell>
        </row>
        <row r="525">
          <cell r="E525" t="str">
            <v>SICKLE CELL TEST (EMMEL'S TEST)</v>
          </cell>
          <cell r="F525" t="str">
            <v>No</v>
          </cell>
          <cell r="G525" t="str">
            <v>Yes</v>
          </cell>
          <cell r="H525" t="str">
            <v>Yes</v>
          </cell>
          <cell r="M525">
            <v>0</v>
          </cell>
          <cell r="S525">
            <v>2250</v>
          </cell>
          <cell r="Y525">
            <v>3037.5</v>
          </cell>
        </row>
        <row r="526">
          <cell r="E526" t="str">
            <v>Sickling - Hb Electrophoresis</v>
          </cell>
          <cell r="F526" t="str">
            <v>No</v>
          </cell>
          <cell r="G526" t="str">
            <v>No</v>
          </cell>
          <cell r="H526" t="str">
            <v>Yes</v>
          </cell>
          <cell r="M526">
            <v>0</v>
          </cell>
          <cell r="S526">
            <v>0</v>
          </cell>
          <cell r="Y526">
            <v>9720</v>
          </cell>
        </row>
        <row r="527">
          <cell r="E527" t="str">
            <v>SPECIAL  COLORATION FOR STOOL ANALYSIS</v>
          </cell>
          <cell r="F527" t="str">
            <v>No</v>
          </cell>
          <cell r="G527" t="str">
            <v>No</v>
          </cell>
          <cell r="H527" t="str">
            <v>Yes</v>
          </cell>
          <cell r="M527">
            <v>0</v>
          </cell>
          <cell r="S527">
            <v>0</v>
          </cell>
          <cell r="Y527">
            <v>2430</v>
          </cell>
        </row>
        <row r="528">
          <cell r="E528" t="str">
            <v>STOOL WET SMEAR</v>
          </cell>
          <cell r="F528" t="str">
            <v>No</v>
          </cell>
          <cell r="G528" t="str">
            <v>No</v>
          </cell>
          <cell r="H528" t="str">
            <v>Yes</v>
          </cell>
          <cell r="M528">
            <v>0</v>
          </cell>
          <cell r="S528">
            <v>0</v>
          </cell>
          <cell r="Y528">
            <v>4860</v>
          </cell>
        </row>
        <row r="529">
          <cell r="E529" t="str">
            <v>Von Willebrands Factor [VWF]</v>
          </cell>
          <cell r="F529" t="str">
            <v>No</v>
          </cell>
          <cell r="G529" t="str">
            <v>No</v>
          </cell>
          <cell r="H529" t="str">
            <v>Yes</v>
          </cell>
          <cell r="M529">
            <v>0</v>
          </cell>
          <cell r="S529">
            <v>0</v>
          </cell>
          <cell r="Y529">
            <v>39840</v>
          </cell>
        </row>
        <row r="530">
          <cell r="E530" t="str">
            <v>vWF antigen (quantity)</v>
          </cell>
          <cell r="F530" t="str">
            <v>No</v>
          </cell>
          <cell r="G530" t="str">
            <v>No</v>
          </cell>
          <cell r="H530" t="str">
            <v>Yes</v>
          </cell>
          <cell r="M530">
            <v>0</v>
          </cell>
          <cell r="S530">
            <v>0</v>
          </cell>
          <cell r="Y530">
            <v>39840</v>
          </cell>
        </row>
        <row r="531">
          <cell r="E531" t="str">
            <v>vWF qualitative</v>
          </cell>
          <cell r="F531" t="str">
            <v>No</v>
          </cell>
          <cell r="G531" t="str">
            <v>No</v>
          </cell>
          <cell r="H531" t="str">
            <v>Yes</v>
          </cell>
          <cell r="M531">
            <v>0</v>
          </cell>
          <cell r="S531">
            <v>0</v>
          </cell>
          <cell r="Y531">
            <v>39840</v>
          </cell>
        </row>
        <row r="532">
          <cell r="E532" t="str">
            <v>AC. AG SOLUBLE NUCLEAR</v>
          </cell>
          <cell r="F532" t="str">
            <v>No</v>
          </cell>
          <cell r="G532" t="str">
            <v>No</v>
          </cell>
          <cell r="H532" t="str">
            <v>Yes</v>
          </cell>
          <cell r="M532">
            <v>0</v>
          </cell>
          <cell r="S532">
            <v>0</v>
          </cell>
          <cell r="Y532">
            <v>6682.5</v>
          </cell>
        </row>
        <row r="533">
          <cell r="E533" t="str">
            <v>Hepatitis B – HBsAg (EIA/ELISA, Quantitative Immunoassay)</v>
          </cell>
          <cell r="F533" t="str">
            <v>No</v>
          </cell>
          <cell r="G533" t="str">
            <v>No</v>
          </cell>
          <cell r="H533" t="str">
            <v>Yes</v>
          </cell>
          <cell r="M533">
            <v>0</v>
          </cell>
          <cell r="S533">
            <v>0</v>
          </cell>
          <cell r="Y533">
            <v>10125</v>
          </cell>
        </row>
        <row r="534">
          <cell r="E534" t="str">
            <v>Ag HBS</v>
          </cell>
          <cell r="F534" t="str">
            <v>No</v>
          </cell>
          <cell r="G534" t="str">
            <v>Yes</v>
          </cell>
          <cell r="H534" t="str">
            <v>Yes</v>
          </cell>
          <cell r="M534">
            <v>0</v>
          </cell>
          <cell r="S534">
            <v>8440</v>
          </cell>
          <cell r="Y534">
            <v>10125</v>
          </cell>
        </row>
        <row r="535">
          <cell r="E535" t="str">
            <v xml:space="preserve">ANCA (Antineutrophil cytoplasmic antibody ) </v>
          </cell>
          <cell r="F535" t="str">
            <v>No</v>
          </cell>
          <cell r="G535" t="str">
            <v>No</v>
          </cell>
          <cell r="H535" t="str">
            <v>Yes</v>
          </cell>
          <cell r="M535">
            <v>0</v>
          </cell>
          <cell r="S535">
            <v>0</v>
          </cell>
          <cell r="Y535">
            <v>33440</v>
          </cell>
        </row>
        <row r="536">
          <cell r="E536" t="str">
            <v>ANF (Anti Nuclear Factor)</v>
          </cell>
          <cell r="F536" t="str">
            <v>No</v>
          </cell>
          <cell r="G536" t="str">
            <v>No</v>
          </cell>
          <cell r="H536" t="str">
            <v>Yes</v>
          </cell>
          <cell r="M536">
            <v>0</v>
          </cell>
          <cell r="S536">
            <v>0</v>
          </cell>
          <cell r="Y536">
            <v>33440</v>
          </cell>
        </row>
        <row r="537">
          <cell r="E537" t="str">
            <v>Anti - Nuclear Antibody (ANA )</v>
          </cell>
          <cell r="F537" t="str">
            <v>No</v>
          </cell>
          <cell r="G537" t="str">
            <v>No</v>
          </cell>
          <cell r="H537" t="str">
            <v>Yes</v>
          </cell>
          <cell r="M537">
            <v>0</v>
          </cell>
          <cell r="S537">
            <v>0</v>
          </cell>
          <cell r="Y537">
            <v>33440</v>
          </cell>
        </row>
        <row r="538">
          <cell r="E538" t="str">
            <v>Anti - Ribo</v>
          </cell>
          <cell r="F538" t="str">
            <v>No</v>
          </cell>
          <cell r="G538" t="str">
            <v>No</v>
          </cell>
          <cell r="H538" t="str">
            <v>Yes</v>
          </cell>
          <cell r="M538">
            <v>0</v>
          </cell>
          <cell r="S538">
            <v>0</v>
          </cell>
          <cell r="Y538">
            <v>33440</v>
          </cell>
        </row>
        <row r="539">
          <cell r="E539" t="str">
            <v>Anti GAD Antibody</v>
          </cell>
          <cell r="F539" t="str">
            <v>No</v>
          </cell>
          <cell r="G539" t="str">
            <v>No</v>
          </cell>
          <cell r="H539" t="str">
            <v>Yes</v>
          </cell>
          <cell r="M539">
            <v>0</v>
          </cell>
          <cell r="S539">
            <v>0</v>
          </cell>
          <cell r="Y539">
            <v>33440</v>
          </cell>
        </row>
        <row r="540">
          <cell r="E540" t="str">
            <v>Anti Gliadin IgA [Gluten] Ab</v>
          </cell>
          <cell r="F540" t="str">
            <v>No</v>
          </cell>
          <cell r="G540" t="str">
            <v>No</v>
          </cell>
          <cell r="H540" t="str">
            <v>Yes</v>
          </cell>
          <cell r="M540">
            <v>0</v>
          </cell>
          <cell r="S540">
            <v>0</v>
          </cell>
          <cell r="Y540">
            <v>33440</v>
          </cell>
        </row>
        <row r="541">
          <cell r="E541" t="str">
            <v>Anti Gliadin IgG [Gluten] Ab</v>
          </cell>
          <cell r="F541" t="str">
            <v>No</v>
          </cell>
          <cell r="G541" t="str">
            <v>No</v>
          </cell>
          <cell r="H541" t="str">
            <v>Yes</v>
          </cell>
          <cell r="M541">
            <v>0</v>
          </cell>
          <cell r="S541">
            <v>0</v>
          </cell>
          <cell r="Y541">
            <v>33440</v>
          </cell>
        </row>
        <row r="542">
          <cell r="E542" t="str">
            <v>Anti IA2 Antibodies</v>
          </cell>
          <cell r="F542" t="str">
            <v>No</v>
          </cell>
          <cell r="G542" t="str">
            <v>No</v>
          </cell>
          <cell r="H542" t="str">
            <v>Yes</v>
          </cell>
          <cell r="M542">
            <v>0</v>
          </cell>
          <cell r="S542">
            <v>0</v>
          </cell>
          <cell r="Y542">
            <v>33440</v>
          </cell>
        </row>
        <row r="543">
          <cell r="E543" t="str">
            <v>Hepatitis C Virus Antibody (anti-HCV), Quantitative</v>
          </cell>
          <cell r="F543" t="str">
            <v>No</v>
          </cell>
          <cell r="G543" t="str">
            <v>No</v>
          </cell>
          <cell r="H543" t="str">
            <v>Yes</v>
          </cell>
          <cell r="M543">
            <v>0</v>
          </cell>
          <cell r="S543">
            <v>0</v>
          </cell>
          <cell r="Y543">
            <v>10125</v>
          </cell>
        </row>
        <row r="544">
          <cell r="E544" t="str">
            <v>ANTI-HBC</v>
          </cell>
          <cell r="F544" t="str">
            <v>No</v>
          </cell>
          <cell r="G544" t="str">
            <v>Yes</v>
          </cell>
          <cell r="H544" t="str">
            <v>Yes</v>
          </cell>
          <cell r="M544">
            <v>0</v>
          </cell>
          <cell r="S544">
            <v>8440</v>
          </cell>
          <cell r="Y544">
            <v>10125</v>
          </cell>
        </row>
        <row r="545">
          <cell r="E545" t="str">
            <v>anti-Hbe Ac</v>
          </cell>
          <cell r="F545" t="str">
            <v>No</v>
          </cell>
          <cell r="G545" t="str">
            <v>No</v>
          </cell>
          <cell r="H545" t="str">
            <v>Yes</v>
          </cell>
          <cell r="M545">
            <v>0</v>
          </cell>
          <cell r="S545">
            <v>0</v>
          </cell>
          <cell r="Y545">
            <v>10125</v>
          </cell>
        </row>
        <row r="546">
          <cell r="E546" t="str">
            <v>Hepatitis B Surface Antibody (anti-HBs), Quantitative</v>
          </cell>
          <cell r="F546" t="str">
            <v>No</v>
          </cell>
          <cell r="G546" t="str">
            <v>No</v>
          </cell>
          <cell r="H546" t="str">
            <v>Yes</v>
          </cell>
          <cell r="M546">
            <v>0</v>
          </cell>
          <cell r="S546">
            <v>0</v>
          </cell>
          <cell r="Y546">
            <v>10125</v>
          </cell>
        </row>
        <row r="547">
          <cell r="E547" t="str">
            <v>Anti-HBs antibody</v>
          </cell>
          <cell r="F547" t="str">
            <v>No</v>
          </cell>
          <cell r="G547" t="str">
            <v>No</v>
          </cell>
          <cell r="H547" t="str">
            <v>Yes</v>
          </cell>
          <cell r="M547">
            <v>0</v>
          </cell>
          <cell r="S547">
            <v>0</v>
          </cell>
          <cell r="Y547">
            <v>10125</v>
          </cell>
        </row>
        <row r="548">
          <cell r="E548" t="str">
            <v>ANTISTREPTOLYSINE O</v>
          </cell>
          <cell r="F548" t="str">
            <v>No</v>
          </cell>
          <cell r="G548" t="str">
            <v>Yes</v>
          </cell>
          <cell r="H548" t="str">
            <v>Yes</v>
          </cell>
          <cell r="M548">
            <v>0</v>
          </cell>
          <cell r="S548">
            <v>1375</v>
          </cell>
          <cell r="Y548">
            <v>4050</v>
          </cell>
        </row>
        <row r="549">
          <cell r="E549" t="str">
            <v>ARTHRITEST -WAALER ROSE (RHUMATOID FACTOR)</v>
          </cell>
          <cell r="F549" t="str">
            <v>No</v>
          </cell>
          <cell r="G549" t="str">
            <v>Yes</v>
          </cell>
          <cell r="H549" t="str">
            <v>Yes</v>
          </cell>
          <cell r="M549">
            <v>0</v>
          </cell>
          <cell r="S549">
            <v>1375</v>
          </cell>
          <cell r="Y549">
            <v>7492.5</v>
          </cell>
        </row>
        <row r="550">
          <cell r="E550" t="str">
            <v>BILHARZIA</v>
          </cell>
          <cell r="F550" t="str">
            <v>No</v>
          </cell>
          <cell r="G550" t="str">
            <v>No</v>
          </cell>
          <cell r="H550" t="str">
            <v>Yes</v>
          </cell>
          <cell r="M550">
            <v>0</v>
          </cell>
          <cell r="S550">
            <v>0</v>
          </cell>
          <cell r="Y550">
            <v>10125</v>
          </cell>
        </row>
        <row r="551">
          <cell r="E551" t="str">
            <v>BRUCELLA  AGGLUTINATION TEST /ROSE BENGAL AGGLUTINATION</v>
          </cell>
          <cell r="F551" t="str">
            <v>No</v>
          </cell>
          <cell r="G551" t="str">
            <v>No</v>
          </cell>
          <cell r="H551" t="str">
            <v>Yes</v>
          </cell>
          <cell r="M551">
            <v>0</v>
          </cell>
          <cell r="S551">
            <v>0</v>
          </cell>
          <cell r="Y551">
            <v>7695</v>
          </cell>
        </row>
        <row r="552">
          <cell r="E552" t="str">
            <v>C Albicans Total Ab</v>
          </cell>
          <cell r="F552" t="str">
            <v>No</v>
          </cell>
          <cell r="G552" t="str">
            <v>No</v>
          </cell>
          <cell r="H552" t="str">
            <v>Yes</v>
          </cell>
          <cell r="M552">
            <v>0</v>
          </cell>
          <cell r="S552">
            <v>0</v>
          </cell>
          <cell r="Y552">
            <v>17440</v>
          </cell>
        </row>
        <row r="553">
          <cell r="E553" t="str">
            <v>C-reactive protein (CRP)</v>
          </cell>
          <cell r="F553" t="str">
            <v>No</v>
          </cell>
          <cell r="G553" t="str">
            <v>Yes</v>
          </cell>
          <cell r="H553" t="str">
            <v>Yes</v>
          </cell>
          <cell r="M553">
            <v>0</v>
          </cell>
          <cell r="S553">
            <v>1375</v>
          </cell>
          <cell r="Y553">
            <v>6075</v>
          </cell>
        </row>
        <row r="554">
          <cell r="E554" t="str">
            <v>Candida Albicans Ag</v>
          </cell>
          <cell r="F554" t="str">
            <v>No</v>
          </cell>
          <cell r="G554" t="str">
            <v>No</v>
          </cell>
          <cell r="H554" t="str">
            <v>Yes</v>
          </cell>
          <cell r="M554">
            <v>0</v>
          </cell>
          <cell r="S554">
            <v>0</v>
          </cell>
          <cell r="Y554">
            <v>19200</v>
          </cell>
        </row>
        <row r="555">
          <cell r="E555" t="str">
            <v>CD 4( pima)</v>
          </cell>
          <cell r="F555" t="str">
            <v>No</v>
          </cell>
          <cell r="G555" t="str">
            <v>No</v>
          </cell>
          <cell r="H555" t="str">
            <v>Yes</v>
          </cell>
          <cell r="M555">
            <v>0</v>
          </cell>
          <cell r="S555">
            <v>0</v>
          </cell>
          <cell r="Y555">
            <v>0</v>
          </cell>
        </row>
        <row r="556">
          <cell r="E556" t="str">
            <v>CD 8 pima</v>
          </cell>
          <cell r="F556" t="str">
            <v>No</v>
          </cell>
          <cell r="G556" t="str">
            <v>No</v>
          </cell>
          <cell r="H556" t="str">
            <v>Yes</v>
          </cell>
          <cell r="M556">
            <v>0</v>
          </cell>
          <cell r="S556">
            <v>0</v>
          </cell>
          <cell r="Y556">
            <v>0</v>
          </cell>
        </row>
        <row r="557">
          <cell r="E557" t="str">
            <v>Cryptococcus Antigen Test – CSF</v>
          </cell>
          <cell r="F557" t="str">
            <v>No</v>
          </cell>
          <cell r="G557" t="str">
            <v>No</v>
          </cell>
          <cell r="H557" t="str">
            <v>Yes</v>
          </cell>
          <cell r="M557">
            <v>0</v>
          </cell>
          <cell r="S557">
            <v>0</v>
          </cell>
          <cell r="Y557">
            <v>13162.5</v>
          </cell>
        </row>
        <row r="558">
          <cell r="E558" t="str">
            <v>CRYPTOCOCCUS NEOFORMANS RT-PCR (BLOOD AND OTHER LIQUIDES)</v>
          </cell>
          <cell r="F558" t="str">
            <v>No</v>
          </cell>
          <cell r="G558" t="str">
            <v>No</v>
          </cell>
          <cell r="H558" t="str">
            <v>Yes</v>
          </cell>
          <cell r="M558">
            <v>0</v>
          </cell>
          <cell r="S558">
            <v>0</v>
          </cell>
          <cell r="Y558">
            <v>13162.5</v>
          </cell>
        </row>
        <row r="559">
          <cell r="E559" t="str">
            <v>CRYPTOCOCCUS NEOFORMANS RT-PCR (CSF)</v>
          </cell>
          <cell r="F559" t="str">
            <v>No</v>
          </cell>
          <cell r="G559" t="str">
            <v>No</v>
          </cell>
          <cell r="H559" t="str">
            <v>Yes</v>
          </cell>
          <cell r="M559">
            <v>0</v>
          </cell>
          <cell r="S559">
            <v>0</v>
          </cell>
          <cell r="Y559">
            <v>10530</v>
          </cell>
        </row>
        <row r="560">
          <cell r="E560" t="str">
            <v>E. HISTOLYTICA ELISA</v>
          </cell>
          <cell r="F560" t="str">
            <v>No</v>
          </cell>
          <cell r="G560" t="str">
            <v>No</v>
          </cell>
          <cell r="H560" t="str">
            <v>Yes</v>
          </cell>
          <cell r="M560">
            <v>0</v>
          </cell>
          <cell r="S560">
            <v>0</v>
          </cell>
          <cell r="Y560">
            <v>10125</v>
          </cell>
        </row>
        <row r="561">
          <cell r="E561" t="str">
            <v>FECAL FAT TEST</v>
          </cell>
          <cell r="F561" t="str">
            <v>No</v>
          </cell>
          <cell r="G561" t="str">
            <v>No</v>
          </cell>
          <cell r="H561" t="str">
            <v>Yes</v>
          </cell>
          <cell r="M561">
            <v>0</v>
          </cell>
          <cell r="S561">
            <v>0</v>
          </cell>
          <cell r="Y561">
            <v>16800</v>
          </cell>
        </row>
        <row r="562">
          <cell r="E562" t="str">
            <v>FECAL OCCULT BLOOD</v>
          </cell>
          <cell r="F562" t="str">
            <v>No</v>
          </cell>
          <cell r="G562" t="str">
            <v>No</v>
          </cell>
          <cell r="H562" t="str">
            <v>Yes</v>
          </cell>
          <cell r="M562">
            <v>0</v>
          </cell>
          <cell r="S562">
            <v>0</v>
          </cell>
          <cell r="Y562">
            <v>17440</v>
          </cell>
        </row>
        <row r="563">
          <cell r="E563" t="str">
            <v>GROUP B STREPTOCOCCUS (S. AGALACTIAE) ANTIBODY</v>
          </cell>
          <cell r="F563" t="str">
            <v>No</v>
          </cell>
          <cell r="G563" t="str">
            <v>No</v>
          </cell>
          <cell r="H563" t="str">
            <v>Yes</v>
          </cell>
          <cell r="M563">
            <v>0</v>
          </cell>
          <cell r="S563">
            <v>0</v>
          </cell>
          <cell r="Y563">
            <v>20640</v>
          </cell>
        </row>
        <row r="564">
          <cell r="E564" t="str">
            <v>Hepatitis B e Antigen (HBeAg)</v>
          </cell>
          <cell r="F564" t="str">
            <v>No</v>
          </cell>
          <cell r="G564" t="str">
            <v>No</v>
          </cell>
          <cell r="H564" t="str">
            <v>Yes</v>
          </cell>
          <cell r="M564">
            <v>0</v>
          </cell>
          <cell r="S564">
            <v>0</v>
          </cell>
          <cell r="Y564">
            <v>10125</v>
          </cell>
        </row>
        <row r="565">
          <cell r="E565" t="str">
            <v>Hbe antigen</v>
          </cell>
          <cell r="F565" t="str">
            <v>No</v>
          </cell>
          <cell r="G565" t="str">
            <v>No</v>
          </cell>
          <cell r="H565" t="str">
            <v>Yes</v>
          </cell>
          <cell r="M565">
            <v>0</v>
          </cell>
          <cell r="S565">
            <v>0</v>
          </cell>
          <cell r="Y565">
            <v>10125</v>
          </cell>
        </row>
        <row r="566">
          <cell r="E566" t="str">
            <v>HEPATITIS C ANTIBODY</v>
          </cell>
          <cell r="F566" t="str">
            <v>No</v>
          </cell>
          <cell r="G566" t="str">
            <v>No</v>
          </cell>
          <cell r="H566" t="str">
            <v>Yes</v>
          </cell>
          <cell r="M566">
            <v>0</v>
          </cell>
          <cell r="S566">
            <v>0</v>
          </cell>
          <cell r="Y566">
            <v>10125</v>
          </cell>
        </row>
        <row r="567">
          <cell r="E567" t="str">
            <v>HEPATITIS D ELISA</v>
          </cell>
          <cell r="F567" t="str">
            <v>No</v>
          </cell>
          <cell r="G567" t="str">
            <v>No</v>
          </cell>
          <cell r="H567" t="str">
            <v>Yes</v>
          </cell>
          <cell r="M567">
            <v>0</v>
          </cell>
          <cell r="S567">
            <v>0</v>
          </cell>
          <cell r="Y567">
            <v>20640</v>
          </cell>
        </row>
        <row r="568">
          <cell r="E568" t="str">
            <v>Herpes 1 IgG</v>
          </cell>
          <cell r="F568" t="str">
            <v>No</v>
          </cell>
          <cell r="G568" t="str">
            <v>No</v>
          </cell>
          <cell r="H568" t="str">
            <v>Yes</v>
          </cell>
          <cell r="M568">
            <v>0</v>
          </cell>
          <cell r="S568">
            <v>0</v>
          </cell>
          <cell r="Y568">
            <v>20640</v>
          </cell>
        </row>
        <row r="569">
          <cell r="E569" t="str">
            <v>Herpes 1 IgM</v>
          </cell>
          <cell r="F569" t="str">
            <v>No</v>
          </cell>
          <cell r="G569" t="str">
            <v>No</v>
          </cell>
          <cell r="H569" t="str">
            <v>Yes</v>
          </cell>
          <cell r="M569">
            <v>0</v>
          </cell>
          <cell r="S569">
            <v>0</v>
          </cell>
          <cell r="Y569">
            <v>20640</v>
          </cell>
        </row>
        <row r="570">
          <cell r="E570" t="str">
            <v xml:space="preserve">Herpes 2 IgG </v>
          </cell>
          <cell r="F570" t="str">
            <v>No</v>
          </cell>
          <cell r="G570" t="str">
            <v>No</v>
          </cell>
          <cell r="H570" t="str">
            <v>Yes</v>
          </cell>
          <cell r="M570">
            <v>0</v>
          </cell>
          <cell r="S570">
            <v>0</v>
          </cell>
          <cell r="Y570">
            <v>20640</v>
          </cell>
        </row>
        <row r="571">
          <cell r="E571" t="str">
            <v>Herpes 2 IgM</v>
          </cell>
          <cell r="F571" t="str">
            <v>No</v>
          </cell>
          <cell r="G571" t="str">
            <v>No</v>
          </cell>
          <cell r="H571" t="str">
            <v>Yes</v>
          </cell>
          <cell r="M571">
            <v>0</v>
          </cell>
          <cell r="S571">
            <v>0</v>
          </cell>
          <cell r="Y571">
            <v>20640</v>
          </cell>
        </row>
        <row r="572">
          <cell r="E572" t="str">
            <v>HHV8</v>
          </cell>
          <cell r="F572" t="str">
            <v>No</v>
          </cell>
          <cell r="G572" t="str">
            <v>No</v>
          </cell>
          <cell r="H572" t="str">
            <v>Yes</v>
          </cell>
          <cell r="M572">
            <v>0</v>
          </cell>
          <cell r="S572">
            <v>0</v>
          </cell>
          <cell r="Y572">
            <v>20640</v>
          </cell>
        </row>
        <row r="573">
          <cell r="E573" t="str">
            <v>HIV 1 &amp; 2 RAPID TESTING</v>
          </cell>
          <cell r="F573" t="str">
            <v>No</v>
          </cell>
          <cell r="G573" t="str">
            <v>Yes</v>
          </cell>
          <cell r="H573" t="str">
            <v>Yes</v>
          </cell>
          <cell r="M573">
            <v>0</v>
          </cell>
          <cell r="S573">
            <v>0</v>
          </cell>
          <cell r="Y573">
            <v>0</v>
          </cell>
        </row>
        <row r="574">
          <cell r="E574" t="str">
            <v>HIV ELISA TEST</v>
          </cell>
          <cell r="F574" t="str">
            <v>No</v>
          </cell>
          <cell r="G574" t="str">
            <v>No</v>
          </cell>
          <cell r="H574" t="str">
            <v>Yes</v>
          </cell>
          <cell r="M574">
            <v>0</v>
          </cell>
          <cell r="S574">
            <v>0</v>
          </cell>
          <cell r="Y574">
            <v>13162.5</v>
          </cell>
        </row>
        <row r="575">
          <cell r="E575" t="str">
            <v>HSV 1&amp;2 IgM</v>
          </cell>
          <cell r="F575" t="str">
            <v>No</v>
          </cell>
          <cell r="G575" t="str">
            <v>No</v>
          </cell>
          <cell r="H575" t="str">
            <v>Yes</v>
          </cell>
          <cell r="M575">
            <v>0</v>
          </cell>
          <cell r="S575">
            <v>0</v>
          </cell>
          <cell r="Y575">
            <v>20640</v>
          </cell>
        </row>
        <row r="576">
          <cell r="E576" t="str">
            <v>IGF-1</v>
          </cell>
          <cell r="F576" t="str">
            <v>No</v>
          </cell>
          <cell r="G576" t="str">
            <v>No</v>
          </cell>
          <cell r="H576" t="str">
            <v>Yes</v>
          </cell>
          <cell r="M576">
            <v>0</v>
          </cell>
          <cell r="S576">
            <v>0</v>
          </cell>
          <cell r="Y576">
            <v>20640</v>
          </cell>
        </row>
        <row r="577">
          <cell r="E577" t="str">
            <v>IGFBP3</v>
          </cell>
          <cell r="F577" t="str">
            <v>No</v>
          </cell>
          <cell r="G577" t="str">
            <v>No</v>
          </cell>
          <cell r="H577" t="str">
            <v>Yes</v>
          </cell>
          <cell r="M577">
            <v>0</v>
          </cell>
          <cell r="S577">
            <v>0</v>
          </cell>
          <cell r="Y577">
            <v>20640</v>
          </cell>
        </row>
        <row r="578">
          <cell r="E578" t="str">
            <v>Infectious Mononucleosis test (MNI)</v>
          </cell>
          <cell r="F578" t="str">
            <v>No</v>
          </cell>
          <cell r="G578" t="str">
            <v>No</v>
          </cell>
          <cell r="H578" t="str">
            <v>Yes</v>
          </cell>
          <cell r="M578">
            <v>0</v>
          </cell>
          <cell r="S578">
            <v>0</v>
          </cell>
          <cell r="Y578">
            <v>4455</v>
          </cell>
        </row>
        <row r="579">
          <cell r="E579" t="str">
            <v>Latex Agglut Mening B/Ecoli K1</v>
          </cell>
          <cell r="F579" t="str">
            <v>No</v>
          </cell>
          <cell r="G579" t="str">
            <v>No</v>
          </cell>
          <cell r="H579" t="str">
            <v>Yes</v>
          </cell>
          <cell r="M579">
            <v>0</v>
          </cell>
          <cell r="S579">
            <v>0</v>
          </cell>
          <cell r="Y579">
            <v>20640</v>
          </cell>
        </row>
        <row r="580">
          <cell r="E580" t="str">
            <v>Latex Agglutination H.Influenza B</v>
          </cell>
          <cell r="F580" t="str">
            <v>No</v>
          </cell>
          <cell r="G580" t="str">
            <v>No</v>
          </cell>
          <cell r="H580" t="str">
            <v>Yes</v>
          </cell>
          <cell r="M580">
            <v>0</v>
          </cell>
          <cell r="S580">
            <v>0</v>
          </cell>
          <cell r="Y580">
            <v>20640</v>
          </cell>
        </row>
        <row r="581">
          <cell r="E581" t="str">
            <v>Latex Agglutination N.Meningitidis Strains A,C,Y, W135</v>
          </cell>
          <cell r="F581" t="str">
            <v>No</v>
          </cell>
          <cell r="G581" t="str">
            <v>No</v>
          </cell>
          <cell r="H581" t="str">
            <v>Yes</v>
          </cell>
          <cell r="M581">
            <v>0</v>
          </cell>
          <cell r="S581">
            <v>0</v>
          </cell>
          <cell r="Y581">
            <v>20640</v>
          </cell>
        </row>
        <row r="582">
          <cell r="E582" t="str">
            <v>Latex Agglutination Strep. Pneumoniae</v>
          </cell>
          <cell r="F582" t="str">
            <v>No</v>
          </cell>
          <cell r="G582" t="str">
            <v>No</v>
          </cell>
          <cell r="H582" t="str">
            <v>Yes</v>
          </cell>
          <cell r="M582">
            <v>0</v>
          </cell>
          <cell r="S582">
            <v>0</v>
          </cell>
          <cell r="Y582">
            <v>20640</v>
          </cell>
        </row>
        <row r="583">
          <cell r="E583" t="str">
            <v>Latex Agglutination Streptococcus Type B</v>
          </cell>
          <cell r="F583" t="str">
            <v>No</v>
          </cell>
          <cell r="G583" t="str">
            <v>No</v>
          </cell>
          <cell r="H583" t="str">
            <v>Yes</v>
          </cell>
          <cell r="M583">
            <v>0</v>
          </cell>
          <cell r="S583">
            <v>0</v>
          </cell>
          <cell r="Y583">
            <v>20640</v>
          </cell>
        </row>
        <row r="584">
          <cell r="E584" t="str">
            <v>Legionnaires IFA [Antibodies]</v>
          </cell>
          <cell r="F584" t="str">
            <v>No</v>
          </cell>
          <cell r="G584" t="str">
            <v>No</v>
          </cell>
          <cell r="H584" t="str">
            <v>Yes</v>
          </cell>
          <cell r="M584">
            <v>0</v>
          </cell>
          <cell r="S584">
            <v>0</v>
          </cell>
          <cell r="Y584">
            <v>20640</v>
          </cell>
        </row>
        <row r="585">
          <cell r="E585" t="str">
            <v>LISTERIA MONOCYTOGENES ANTIBODY</v>
          </cell>
          <cell r="F585" t="str">
            <v>No</v>
          </cell>
          <cell r="G585" t="str">
            <v>No</v>
          </cell>
          <cell r="H585" t="str">
            <v>Yes</v>
          </cell>
          <cell r="M585">
            <v>0</v>
          </cell>
          <cell r="S585">
            <v>0</v>
          </cell>
          <cell r="Y585">
            <v>20640</v>
          </cell>
        </row>
        <row r="586">
          <cell r="E586" t="str">
            <v>Lyme Disease Antibodies</v>
          </cell>
          <cell r="F586" t="str">
            <v>No</v>
          </cell>
          <cell r="G586" t="str">
            <v>No</v>
          </cell>
          <cell r="H586" t="str">
            <v>Yes</v>
          </cell>
          <cell r="M586">
            <v>0</v>
          </cell>
          <cell r="S586">
            <v>0</v>
          </cell>
          <cell r="Y586">
            <v>20640</v>
          </cell>
        </row>
        <row r="587">
          <cell r="E587" t="str">
            <v>Malaria Antibody</v>
          </cell>
          <cell r="F587" t="str">
            <v>No</v>
          </cell>
          <cell r="G587" t="str">
            <v>No</v>
          </cell>
          <cell r="H587" t="str">
            <v>Yes</v>
          </cell>
          <cell r="M587">
            <v>0</v>
          </cell>
          <cell r="S587">
            <v>0</v>
          </cell>
          <cell r="Y587">
            <v>10125</v>
          </cell>
        </row>
        <row r="588">
          <cell r="E588" t="str">
            <v>MANTOUX TEST</v>
          </cell>
          <cell r="F588" t="str">
            <v>No</v>
          </cell>
          <cell r="G588" t="str">
            <v>No</v>
          </cell>
          <cell r="H588" t="str">
            <v>Yes</v>
          </cell>
          <cell r="M588">
            <v>0</v>
          </cell>
          <cell r="S588">
            <v>0</v>
          </cell>
          <cell r="Y588">
            <v>20640</v>
          </cell>
        </row>
        <row r="589">
          <cell r="E589" t="str">
            <v>PATCH TEST</v>
          </cell>
          <cell r="F589" t="str">
            <v>No</v>
          </cell>
          <cell r="G589" t="str">
            <v>No</v>
          </cell>
          <cell r="H589" t="str">
            <v>Yes</v>
          </cell>
          <cell r="M589">
            <v>0</v>
          </cell>
          <cell r="S589">
            <v>0</v>
          </cell>
          <cell r="Y589">
            <v>20640</v>
          </cell>
        </row>
        <row r="590">
          <cell r="E590" t="str">
            <v>Rubella IgM / IgG – Quantitative Testing</v>
          </cell>
          <cell r="F590" t="str">
            <v>No</v>
          </cell>
          <cell r="G590" t="str">
            <v>No</v>
          </cell>
          <cell r="H590" t="str">
            <v>Yes</v>
          </cell>
          <cell r="M590">
            <v>0</v>
          </cell>
          <cell r="S590">
            <v>0</v>
          </cell>
          <cell r="Y590">
            <v>10125</v>
          </cell>
        </row>
        <row r="591">
          <cell r="E591" t="str">
            <v>RUBELLA IGM/IGG</v>
          </cell>
          <cell r="F591" t="str">
            <v>No</v>
          </cell>
          <cell r="G591" t="str">
            <v>Yes</v>
          </cell>
          <cell r="H591" t="str">
            <v>Yes</v>
          </cell>
          <cell r="M591">
            <v>0</v>
          </cell>
          <cell r="S591">
            <v>7500</v>
          </cell>
          <cell r="Y591">
            <v>10125</v>
          </cell>
        </row>
        <row r="592">
          <cell r="E592" t="str">
            <v>SEROLOGY OF H. PYLORI BACTERIA Stool</v>
          </cell>
          <cell r="F592" t="str">
            <v>No</v>
          </cell>
          <cell r="G592" t="str">
            <v>No</v>
          </cell>
          <cell r="H592" t="str">
            <v>Yes</v>
          </cell>
          <cell r="M592">
            <v>0</v>
          </cell>
          <cell r="S592">
            <v>0</v>
          </cell>
          <cell r="Y592">
            <v>8707.5</v>
          </cell>
        </row>
        <row r="593">
          <cell r="E593" t="str">
            <v xml:space="preserve">SEROLOGY OF H. PYLORI BACTERIA </v>
          </cell>
          <cell r="F593" t="str">
            <v>No</v>
          </cell>
          <cell r="G593" t="str">
            <v>Yes</v>
          </cell>
          <cell r="H593" t="str">
            <v>Yes</v>
          </cell>
          <cell r="M593">
            <v>0</v>
          </cell>
          <cell r="S593">
            <v>7385</v>
          </cell>
          <cell r="Y593">
            <v>8707.5</v>
          </cell>
        </row>
        <row r="594">
          <cell r="E594" t="str">
            <v>SYPHILIS (VDRL/RPR)</v>
          </cell>
          <cell r="F594" t="str">
            <v>Yes</v>
          </cell>
          <cell r="G594" t="str">
            <v>Yes</v>
          </cell>
          <cell r="H594" t="str">
            <v>Yes</v>
          </cell>
          <cell r="M594">
            <v>450</v>
          </cell>
          <cell r="S594">
            <v>3375</v>
          </cell>
          <cell r="Y594">
            <v>6075</v>
          </cell>
        </row>
        <row r="595">
          <cell r="E595" t="str">
            <v>SYPHILIS (VDRL/TPHA)</v>
          </cell>
          <cell r="F595" t="str">
            <v>No</v>
          </cell>
          <cell r="G595" t="str">
            <v>Yes</v>
          </cell>
          <cell r="H595" t="str">
            <v>Yes</v>
          </cell>
          <cell r="M595">
            <v>0</v>
          </cell>
          <cell r="S595">
            <v>3375</v>
          </cell>
          <cell r="Y595">
            <v>6075</v>
          </cell>
        </row>
        <row r="596">
          <cell r="E596" t="str">
            <v>TOXOPLASMOSIS RAPID TEST (IGG AND IGM)</v>
          </cell>
          <cell r="F596" t="str">
            <v>No</v>
          </cell>
          <cell r="G596" t="str">
            <v>Yes</v>
          </cell>
          <cell r="H596" t="str">
            <v>Yes</v>
          </cell>
          <cell r="M596">
            <v>0</v>
          </cell>
          <cell r="S596">
            <v>7500</v>
          </cell>
          <cell r="Y596">
            <v>10125</v>
          </cell>
        </row>
        <row r="597">
          <cell r="E597" t="str">
            <v>Trypsin</v>
          </cell>
          <cell r="F597" t="str">
            <v>No</v>
          </cell>
          <cell r="G597" t="str">
            <v>No</v>
          </cell>
          <cell r="H597" t="str">
            <v>Yes</v>
          </cell>
          <cell r="M597">
            <v>0</v>
          </cell>
          <cell r="S597">
            <v>0</v>
          </cell>
          <cell r="Y597">
            <v>20640</v>
          </cell>
        </row>
        <row r="598">
          <cell r="E598" t="str">
            <v>TSH Cord Blood</v>
          </cell>
          <cell r="F598" t="str">
            <v>No</v>
          </cell>
          <cell r="G598" t="str">
            <v>No</v>
          </cell>
          <cell r="H598" t="str">
            <v>Yes</v>
          </cell>
          <cell r="M598">
            <v>0</v>
          </cell>
          <cell r="S598">
            <v>0</v>
          </cell>
          <cell r="Y598">
            <v>20640</v>
          </cell>
        </row>
        <row r="599">
          <cell r="E599" t="str">
            <v>VARICELLA ZOSTER VIRUS ANTIBODY</v>
          </cell>
          <cell r="F599" t="str">
            <v>No</v>
          </cell>
          <cell r="G599" t="str">
            <v>No</v>
          </cell>
          <cell r="H599" t="str">
            <v>Yes</v>
          </cell>
          <cell r="M599">
            <v>0</v>
          </cell>
          <cell r="S599">
            <v>0</v>
          </cell>
          <cell r="Y599">
            <v>17440</v>
          </cell>
        </row>
        <row r="600">
          <cell r="E600" t="str">
            <v>WIDAL</v>
          </cell>
          <cell r="F600" t="str">
            <v>No</v>
          </cell>
          <cell r="G600" t="str">
            <v>No</v>
          </cell>
          <cell r="H600" t="str">
            <v>Yes</v>
          </cell>
          <cell r="M600">
            <v>0</v>
          </cell>
          <cell r="S600">
            <v>0</v>
          </cell>
          <cell r="Y600">
            <v>6075</v>
          </cell>
        </row>
        <row r="601">
          <cell r="E601" t="str">
            <v>BCR-ABL1/ABL1 (RT-PCR)</v>
          </cell>
          <cell r="F601" t="str">
            <v>No</v>
          </cell>
          <cell r="G601" t="str">
            <v>No</v>
          </cell>
          <cell r="H601" t="str">
            <v>Yes</v>
          </cell>
          <cell r="M601">
            <v>0</v>
          </cell>
          <cell r="S601">
            <v>0</v>
          </cell>
          <cell r="Y601">
            <v>160000</v>
          </cell>
        </row>
        <row r="602">
          <cell r="E602" t="str">
            <v>DNA Bank</v>
          </cell>
          <cell r="F602" t="str">
            <v>No</v>
          </cell>
          <cell r="G602" t="str">
            <v>No</v>
          </cell>
          <cell r="H602" t="str">
            <v>Yes</v>
          </cell>
          <cell r="M602">
            <v>0</v>
          </cell>
          <cell r="S602">
            <v>0</v>
          </cell>
          <cell r="Y602">
            <v>24000</v>
          </cell>
        </row>
        <row r="603">
          <cell r="E603" t="str">
            <v>DNA PCR FOR HIV</v>
          </cell>
          <cell r="F603" t="str">
            <v>No</v>
          </cell>
          <cell r="G603" t="str">
            <v>No</v>
          </cell>
          <cell r="H603" t="str">
            <v>Yes</v>
          </cell>
          <cell r="M603">
            <v>0</v>
          </cell>
          <cell r="S603">
            <v>0</v>
          </cell>
          <cell r="Y603">
            <v>0</v>
          </cell>
        </row>
        <row r="604">
          <cell r="E604" t="str">
            <v xml:space="preserve">GEN-XPERT COVID-19 </v>
          </cell>
          <cell r="F604" t="str">
            <v>No</v>
          </cell>
          <cell r="G604" t="str">
            <v>No</v>
          </cell>
          <cell r="H604" t="str">
            <v>Yes</v>
          </cell>
          <cell r="M604">
            <v>0</v>
          </cell>
          <cell r="S604">
            <v>0</v>
          </cell>
          <cell r="Y604">
            <v>44640</v>
          </cell>
        </row>
        <row r="605">
          <cell r="E605" t="str">
            <v>Gene Probe - Gonococcal</v>
          </cell>
          <cell r="F605" t="str">
            <v>No</v>
          </cell>
          <cell r="G605" t="str">
            <v>No</v>
          </cell>
          <cell r="H605" t="str">
            <v>Yes</v>
          </cell>
          <cell r="M605">
            <v>0</v>
          </cell>
          <cell r="S605">
            <v>0</v>
          </cell>
          <cell r="Y605">
            <v>52640</v>
          </cell>
        </row>
        <row r="606">
          <cell r="E606" t="str">
            <v xml:space="preserve">GENE-XPERT TB </v>
          </cell>
          <cell r="F606" t="str">
            <v>No</v>
          </cell>
          <cell r="G606" t="str">
            <v>No</v>
          </cell>
          <cell r="H606" t="str">
            <v>Yes</v>
          </cell>
          <cell r="M606">
            <v>0</v>
          </cell>
          <cell r="S606">
            <v>0</v>
          </cell>
          <cell r="Y606">
            <v>0</v>
          </cell>
        </row>
        <row r="607">
          <cell r="E607" t="str">
            <v>GENOTYPAGE FOR HEPATITIS C</v>
          </cell>
          <cell r="F607" t="str">
            <v>No</v>
          </cell>
          <cell r="G607" t="str">
            <v>No</v>
          </cell>
          <cell r="H607" t="str">
            <v>Yes</v>
          </cell>
          <cell r="M607">
            <v>0</v>
          </cell>
          <cell r="S607">
            <v>0</v>
          </cell>
          <cell r="Y607">
            <v>96000</v>
          </cell>
        </row>
        <row r="608">
          <cell r="E608" t="str">
            <v xml:space="preserve">HBV VIRAL LOAD </v>
          </cell>
          <cell r="F608" t="str">
            <v>No</v>
          </cell>
          <cell r="G608" t="str">
            <v>No</v>
          </cell>
          <cell r="H608" t="str">
            <v>Yes</v>
          </cell>
          <cell r="M608">
            <v>0</v>
          </cell>
          <cell r="S608">
            <v>0</v>
          </cell>
          <cell r="Y608">
            <v>0</v>
          </cell>
        </row>
        <row r="609">
          <cell r="E609" t="str">
            <v xml:space="preserve">HCV VIRAL LOAD </v>
          </cell>
          <cell r="F609" t="str">
            <v>No</v>
          </cell>
          <cell r="G609" t="str">
            <v>No</v>
          </cell>
          <cell r="H609" t="str">
            <v>Yes</v>
          </cell>
          <cell r="M609">
            <v>0</v>
          </cell>
          <cell r="S609">
            <v>0</v>
          </cell>
          <cell r="Y609">
            <v>0</v>
          </cell>
        </row>
        <row r="610">
          <cell r="E610" t="str">
            <v>HPV Genotyping</v>
          </cell>
          <cell r="F610" t="str">
            <v>No</v>
          </cell>
          <cell r="G610" t="str">
            <v>No</v>
          </cell>
          <cell r="H610" t="str">
            <v>Yes</v>
          </cell>
          <cell r="M610">
            <v>0</v>
          </cell>
          <cell r="S610">
            <v>0</v>
          </cell>
          <cell r="Y610">
            <v>44640</v>
          </cell>
        </row>
        <row r="611">
          <cell r="E611" t="str">
            <v>HPV RT-PCR</v>
          </cell>
          <cell r="F611" t="str">
            <v>No</v>
          </cell>
          <cell r="G611" t="str">
            <v>No</v>
          </cell>
          <cell r="H611" t="str">
            <v>Yes</v>
          </cell>
          <cell r="M611">
            <v>0</v>
          </cell>
          <cell r="S611">
            <v>0</v>
          </cell>
          <cell r="Y611">
            <v>44640</v>
          </cell>
        </row>
        <row r="612">
          <cell r="E612" t="str">
            <v>HSV1 AND HSV2 RT-PCR</v>
          </cell>
          <cell r="F612" t="str">
            <v>No</v>
          </cell>
          <cell r="G612" t="str">
            <v>No</v>
          </cell>
          <cell r="H612" t="str">
            <v>Yes</v>
          </cell>
          <cell r="M612">
            <v>0</v>
          </cell>
          <cell r="S612">
            <v>0</v>
          </cell>
          <cell r="Y612">
            <v>0</v>
          </cell>
        </row>
        <row r="613">
          <cell r="E613" t="str">
            <v>HUMAN HERPES VIRUS 7 RT-PCR</v>
          </cell>
          <cell r="F613" t="str">
            <v>No</v>
          </cell>
          <cell r="G613" t="str">
            <v>No</v>
          </cell>
          <cell r="H613" t="str">
            <v>Yes</v>
          </cell>
          <cell r="M613">
            <v>0</v>
          </cell>
          <cell r="S613">
            <v>0</v>
          </cell>
          <cell r="Y613">
            <v>96000</v>
          </cell>
        </row>
        <row r="614">
          <cell r="E614" t="str">
            <v>INFLUENZA RT PCR</v>
          </cell>
          <cell r="F614" t="str">
            <v>No</v>
          </cell>
          <cell r="G614" t="str">
            <v>No</v>
          </cell>
          <cell r="H614" t="str">
            <v>Yes</v>
          </cell>
          <cell r="M614">
            <v>0</v>
          </cell>
          <cell r="S614">
            <v>0</v>
          </cell>
          <cell r="Y614">
            <v>0</v>
          </cell>
        </row>
        <row r="615">
          <cell r="E615" t="str">
            <v>LISTERIA MONOCYTOGENES RT-PCR</v>
          </cell>
          <cell r="F615" t="str">
            <v>No</v>
          </cell>
          <cell r="G615" t="str">
            <v>No</v>
          </cell>
          <cell r="H615" t="str">
            <v>Yes</v>
          </cell>
          <cell r="M615">
            <v>0</v>
          </cell>
          <cell r="S615">
            <v>0</v>
          </cell>
          <cell r="Y615">
            <v>96000</v>
          </cell>
        </row>
        <row r="616">
          <cell r="E616" t="str">
            <v>MEASLES PCR</v>
          </cell>
          <cell r="F616" t="str">
            <v>No</v>
          </cell>
          <cell r="G616" t="str">
            <v>No</v>
          </cell>
          <cell r="H616" t="str">
            <v>Yes</v>
          </cell>
          <cell r="M616">
            <v>0</v>
          </cell>
          <cell r="S616">
            <v>0</v>
          </cell>
          <cell r="Y616">
            <v>96000</v>
          </cell>
        </row>
        <row r="617">
          <cell r="E617" t="str">
            <v>PCR - HIV Viral Load</v>
          </cell>
          <cell r="F617" t="str">
            <v>No</v>
          </cell>
          <cell r="G617" t="str">
            <v>No</v>
          </cell>
          <cell r="H617" t="str">
            <v>Yes</v>
          </cell>
          <cell r="M617">
            <v>0</v>
          </cell>
          <cell r="S617">
            <v>0</v>
          </cell>
          <cell r="Y617">
            <v>0</v>
          </cell>
        </row>
        <row r="618">
          <cell r="E618" t="str">
            <v>PCR CMV Qualitative</v>
          </cell>
          <cell r="F618" t="str">
            <v>No</v>
          </cell>
          <cell r="G618" t="str">
            <v>No</v>
          </cell>
          <cell r="H618" t="str">
            <v>Yes</v>
          </cell>
          <cell r="M618">
            <v>0</v>
          </cell>
          <cell r="S618">
            <v>0</v>
          </cell>
          <cell r="Y618">
            <v>96000</v>
          </cell>
        </row>
        <row r="619">
          <cell r="E619" t="str">
            <v>PCR CMV Quantitative (V Load)</v>
          </cell>
          <cell r="F619" t="str">
            <v>No</v>
          </cell>
          <cell r="G619" t="str">
            <v>No</v>
          </cell>
          <cell r="H619" t="str">
            <v>Yes</v>
          </cell>
          <cell r="M619">
            <v>0</v>
          </cell>
          <cell r="S619">
            <v>0</v>
          </cell>
          <cell r="Y619">
            <v>160000</v>
          </cell>
        </row>
        <row r="620">
          <cell r="E620" t="str">
            <v>PCR HCV Genotyping</v>
          </cell>
          <cell r="F620" t="str">
            <v>No</v>
          </cell>
          <cell r="G620" t="str">
            <v>No</v>
          </cell>
          <cell r="H620" t="str">
            <v>Yes</v>
          </cell>
          <cell r="M620">
            <v>0</v>
          </cell>
          <cell r="S620">
            <v>0</v>
          </cell>
          <cell r="Y620">
            <v>96000</v>
          </cell>
        </row>
        <row r="621">
          <cell r="E621" t="str">
            <v>PCR RT-COVID 19</v>
          </cell>
          <cell r="F621" t="str">
            <v>No</v>
          </cell>
          <cell r="G621" t="str">
            <v>No</v>
          </cell>
          <cell r="H621" t="str">
            <v>Yes</v>
          </cell>
          <cell r="M621">
            <v>0</v>
          </cell>
          <cell r="S621">
            <v>0</v>
          </cell>
          <cell r="Y621">
            <v>0</v>
          </cell>
        </row>
        <row r="622">
          <cell r="E622" t="str">
            <v>PCR RT-Rift Valley Fever</v>
          </cell>
          <cell r="F622" t="str">
            <v>No</v>
          </cell>
          <cell r="G622" t="str">
            <v>No</v>
          </cell>
          <cell r="H622" t="str">
            <v>Yes</v>
          </cell>
          <cell r="M622">
            <v>0</v>
          </cell>
          <cell r="S622">
            <v>0</v>
          </cell>
          <cell r="Y622">
            <v>0</v>
          </cell>
        </row>
        <row r="623">
          <cell r="E623" t="str">
            <v>PML RARA(Promyelocytic leukemia/retinoic acid receptor alpha)</v>
          </cell>
          <cell r="F623" t="str">
            <v>No</v>
          </cell>
          <cell r="G623" t="str">
            <v>No</v>
          </cell>
          <cell r="H623" t="str">
            <v>Yes</v>
          </cell>
          <cell r="M623">
            <v>0</v>
          </cell>
          <cell r="S623">
            <v>0</v>
          </cell>
          <cell r="Y623">
            <v>96000</v>
          </cell>
        </row>
        <row r="624">
          <cell r="E624" t="str">
            <v>PROTHROMBIN GENE 20210A</v>
          </cell>
          <cell r="F624" t="str">
            <v>No</v>
          </cell>
          <cell r="G624" t="str">
            <v>No</v>
          </cell>
          <cell r="H624" t="str">
            <v>Yes</v>
          </cell>
          <cell r="M624">
            <v>0</v>
          </cell>
          <cell r="S624">
            <v>0</v>
          </cell>
          <cell r="Y624">
            <v>96000</v>
          </cell>
        </row>
        <row r="625">
          <cell r="E625" t="str">
            <v>BLOOD CONCENTRATION TECHNIC/KNOT TECHNIC</v>
          </cell>
          <cell r="F625" t="str">
            <v>No</v>
          </cell>
          <cell r="G625" t="str">
            <v>No</v>
          </cell>
          <cell r="H625" t="str">
            <v>Yes</v>
          </cell>
          <cell r="M625">
            <v>0</v>
          </cell>
          <cell r="S625">
            <v>0</v>
          </cell>
          <cell r="Y625">
            <v>5600</v>
          </cell>
        </row>
        <row r="626">
          <cell r="E626" t="str">
            <v>Concentrated stool</v>
          </cell>
          <cell r="F626" t="str">
            <v>No</v>
          </cell>
          <cell r="G626" t="str">
            <v>No</v>
          </cell>
          <cell r="H626" t="str">
            <v>Yes</v>
          </cell>
          <cell r="M626">
            <v>0</v>
          </cell>
          <cell r="S626">
            <v>0</v>
          </cell>
          <cell r="Y626">
            <v>6075</v>
          </cell>
        </row>
        <row r="627">
          <cell r="E627" t="str">
            <v>Direct microscopic examination with or without staining: search for parasites or skin fungus</v>
          </cell>
          <cell r="F627" t="str">
            <v>No</v>
          </cell>
          <cell r="G627" t="str">
            <v>No</v>
          </cell>
          <cell r="H627" t="str">
            <v>Yes</v>
          </cell>
          <cell r="M627">
            <v>0</v>
          </cell>
          <cell r="S627">
            <v>0</v>
          </cell>
          <cell r="Y627">
            <v>4860</v>
          </cell>
        </row>
        <row r="628">
          <cell r="E628" t="str">
            <v>ENRICHIS  STOOL</v>
          </cell>
          <cell r="F628" t="str">
            <v>No</v>
          </cell>
          <cell r="G628" t="str">
            <v>No</v>
          </cell>
          <cell r="H628" t="str">
            <v>Yes</v>
          </cell>
          <cell r="M628">
            <v>0</v>
          </cell>
          <cell r="S628">
            <v>0</v>
          </cell>
          <cell r="Y628">
            <v>5670</v>
          </cell>
        </row>
        <row r="629">
          <cell r="E629" t="str">
            <v>MALARIA  SMEAR + QUANTIFICATION (OTHER PARASITES)</v>
          </cell>
          <cell r="F629" t="str">
            <v>No</v>
          </cell>
          <cell r="G629" t="str">
            <v>No</v>
          </cell>
          <cell r="H629" t="str">
            <v>Yes</v>
          </cell>
          <cell r="M629">
            <v>0</v>
          </cell>
          <cell r="S629">
            <v>0</v>
          </cell>
          <cell r="Y629">
            <v>2025</v>
          </cell>
        </row>
        <row r="630">
          <cell r="E630" t="str">
            <v>SCHISTOSOMIASIS/CCA TECHNIC/KATO KATZ TECHNIC</v>
          </cell>
          <cell r="F630" t="str">
            <v>No</v>
          </cell>
          <cell r="G630" t="str">
            <v>No</v>
          </cell>
          <cell r="H630" t="str">
            <v>Yes</v>
          </cell>
          <cell r="M630">
            <v>0</v>
          </cell>
          <cell r="S630">
            <v>0</v>
          </cell>
          <cell r="Y630">
            <v>5600</v>
          </cell>
        </row>
        <row r="631">
          <cell r="E631" t="str">
            <v>Stercobilinogen, Faecal</v>
          </cell>
          <cell r="F631" t="str">
            <v>No</v>
          </cell>
          <cell r="G631" t="str">
            <v>No</v>
          </cell>
          <cell r="H631" t="str">
            <v>Yes</v>
          </cell>
          <cell r="M631">
            <v>0</v>
          </cell>
          <cell r="S631">
            <v>0</v>
          </cell>
          <cell r="Y631">
            <v>5600</v>
          </cell>
        </row>
        <row r="632">
          <cell r="E632" t="str">
            <v>STOOL  DIRECT EXAM</v>
          </cell>
          <cell r="F632" t="str">
            <v>Yes</v>
          </cell>
          <cell r="G632" t="str">
            <v>Yes</v>
          </cell>
          <cell r="H632" t="str">
            <v>Yes</v>
          </cell>
          <cell r="M632">
            <v>505</v>
          </cell>
          <cell r="S632">
            <v>845</v>
          </cell>
          <cell r="Y632">
            <v>1518.75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MI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199"/>
  <sheetViews>
    <sheetView zoomScale="90" zoomScaleNormal="90" workbookViewId="0">
      <pane ySplit="3" topLeftCell="A4" activePane="bottomLeft" state="frozen"/>
      <selection pane="bottomLeft" activeCell="D2853" sqref="D2853"/>
    </sheetView>
  </sheetViews>
  <sheetFormatPr defaultRowHeight="14.25"/>
  <cols>
    <col min="1" max="1" width="14.59765625" customWidth="1"/>
    <col min="2" max="2" width="17.796875" customWidth="1"/>
    <col min="3" max="3" width="14.06640625" customWidth="1"/>
    <col min="4" max="4" width="50" style="4" customWidth="1"/>
    <col min="5" max="5" width="9.9296875" customWidth="1"/>
    <col min="6" max="6" width="10.265625" customWidth="1"/>
    <col min="7" max="7" width="11.1328125" customWidth="1"/>
    <col min="8" max="9" width="12.73046875" customWidth="1"/>
    <col min="10" max="10" width="11.265625" customWidth="1"/>
    <col min="11" max="11" width="15.9296875" customWidth="1"/>
  </cols>
  <sheetData>
    <row r="1" spans="1:11" ht="44.65" customHeight="1">
      <c r="A1" s="60" t="s">
        <v>6509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3" spans="1:11" s="3" customFormat="1" ht="39" customHeight="1">
      <c r="A3" s="1" t="s">
        <v>6504</v>
      </c>
      <c r="B3" s="1" t="s">
        <v>6503</v>
      </c>
      <c r="C3" s="1" t="s">
        <v>0</v>
      </c>
      <c r="D3" s="2" t="s">
        <v>6505</v>
      </c>
      <c r="E3" s="2" t="s">
        <v>6506</v>
      </c>
      <c r="F3" s="2" t="s">
        <v>6507</v>
      </c>
      <c r="G3" s="2" t="s">
        <v>6510</v>
      </c>
      <c r="H3" s="2" t="s">
        <v>6512</v>
      </c>
      <c r="I3" s="2" t="s">
        <v>6565</v>
      </c>
      <c r="J3" s="2" t="s">
        <v>6511</v>
      </c>
      <c r="K3" s="2" t="s">
        <v>6508</v>
      </c>
    </row>
    <row r="4" spans="1:11">
      <c r="A4" s="28" t="s">
        <v>1</v>
      </c>
      <c r="B4" s="28" t="s">
        <v>6513</v>
      </c>
      <c r="C4" s="28" t="s">
        <v>2</v>
      </c>
      <c r="D4" s="29" t="s">
        <v>3</v>
      </c>
      <c r="E4" s="9">
        <v>0</v>
      </c>
      <c r="F4" s="9">
        <v>0</v>
      </c>
      <c r="G4" s="9">
        <v>0</v>
      </c>
      <c r="H4" s="9">
        <v>21948.224713183412</v>
      </c>
      <c r="I4" s="9">
        <v>21948.224713183412</v>
      </c>
      <c r="J4" s="9">
        <v>21948.224713183412</v>
      </c>
      <c r="K4" s="9">
        <v>22540.949336383004</v>
      </c>
    </row>
    <row r="5" spans="1:11">
      <c r="A5" s="28" t="s">
        <v>4</v>
      </c>
      <c r="B5" s="28" t="s">
        <v>6513</v>
      </c>
      <c r="C5" s="28" t="s">
        <v>5</v>
      </c>
      <c r="D5" s="29" t="s">
        <v>6</v>
      </c>
      <c r="E5" s="9">
        <v>0</v>
      </c>
      <c r="F5" s="9">
        <v>0</v>
      </c>
      <c r="G5" s="9">
        <v>0</v>
      </c>
      <c r="H5" s="9">
        <v>23564.99926565255</v>
      </c>
      <c r="I5" s="9">
        <v>23564.99926565255</v>
      </c>
      <c r="J5" s="9">
        <v>23564.99926565255</v>
      </c>
      <c r="K5" s="9">
        <v>24750.448512051727</v>
      </c>
    </row>
    <row r="6" spans="1:11">
      <c r="A6" s="28" t="s">
        <v>7</v>
      </c>
      <c r="B6" s="28" t="s">
        <v>6513</v>
      </c>
      <c r="C6" s="28" t="s">
        <v>5</v>
      </c>
      <c r="D6" s="29" t="s">
        <v>8</v>
      </c>
      <c r="E6" s="9">
        <v>0</v>
      </c>
      <c r="F6" s="9">
        <v>0</v>
      </c>
      <c r="G6" s="9">
        <v>0</v>
      </c>
      <c r="H6" s="9">
        <v>75277.449207267768</v>
      </c>
      <c r="I6" s="9">
        <v>75277.449207267768</v>
      </c>
      <c r="J6" s="9">
        <v>75277.449207267768</v>
      </c>
      <c r="K6" s="9">
        <v>82087.572825666255</v>
      </c>
    </row>
    <row r="7" spans="1:11">
      <c r="A7" s="28" t="s">
        <v>9</v>
      </c>
      <c r="B7" s="28" t="s">
        <v>6513</v>
      </c>
      <c r="C7" s="28" t="s">
        <v>5</v>
      </c>
      <c r="D7" s="29" t="s">
        <v>10</v>
      </c>
      <c r="E7" s="9">
        <v>0</v>
      </c>
      <c r="F7" s="9">
        <v>0</v>
      </c>
      <c r="G7" s="9">
        <v>0</v>
      </c>
      <c r="H7" s="9">
        <v>74199.599505621678</v>
      </c>
      <c r="I7" s="9">
        <v>74199.599505621678</v>
      </c>
      <c r="J7" s="9">
        <v>74199.599505621678</v>
      </c>
      <c r="K7" s="9">
        <v>80614.573375220454</v>
      </c>
    </row>
    <row r="8" spans="1:11">
      <c r="A8" s="28" t="s">
        <v>11</v>
      </c>
      <c r="B8" s="28" t="s">
        <v>6513</v>
      </c>
      <c r="C8" s="28" t="s">
        <v>5</v>
      </c>
      <c r="D8" s="29" t="s">
        <v>12</v>
      </c>
      <c r="E8" s="9">
        <v>0</v>
      </c>
      <c r="F8" s="9">
        <v>0</v>
      </c>
      <c r="G8" s="9">
        <v>0</v>
      </c>
      <c r="H8" s="9">
        <v>74738.524356444716</v>
      </c>
      <c r="I8" s="9">
        <v>74738.524356444716</v>
      </c>
      <c r="J8" s="9">
        <v>74738.524356444716</v>
      </c>
      <c r="K8" s="9">
        <v>81351.073100443347</v>
      </c>
    </row>
    <row r="9" spans="1:11">
      <c r="A9" s="28" t="s">
        <v>13</v>
      </c>
      <c r="B9" s="28" t="s">
        <v>6513</v>
      </c>
      <c r="C9" s="28" t="s">
        <v>5</v>
      </c>
      <c r="D9" s="29" t="s">
        <v>14</v>
      </c>
      <c r="E9" s="9">
        <v>0</v>
      </c>
      <c r="F9" s="9">
        <v>0</v>
      </c>
      <c r="G9" s="9">
        <v>0</v>
      </c>
      <c r="H9" s="9">
        <v>74199.599505621678</v>
      </c>
      <c r="I9" s="9">
        <v>74199.599505621678</v>
      </c>
      <c r="J9" s="9">
        <v>74199.599505621678</v>
      </c>
      <c r="K9" s="9">
        <v>80614.573375220454</v>
      </c>
    </row>
    <row r="10" spans="1:11">
      <c r="A10" s="28" t="s">
        <v>15</v>
      </c>
      <c r="B10" s="28" t="s">
        <v>6513</v>
      </c>
      <c r="C10" s="28" t="s">
        <v>5</v>
      </c>
      <c r="D10" s="29" t="s">
        <v>16</v>
      </c>
      <c r="E10" s="9">
        <v>0</v>
      </c>
      <c r="F10" s="9">
        <v>0</v>
      </c>
      <c r="G10" s="9">
        <v>0</v>
      </c>
      <c r="H10" s="9">
        <v>90921.587453152533</v>
      </c>
      <c r="I10" s="9">
        <v>90921.587453152533</v>
      </c>
      <c r="J10" s="9">
        <v>90921.587453152533</v>
      </c>
      <c r="K10" s="9">
        <v>105976.85440788505</v>
      </c>
    </row>
    <row r="11" spans="1:11">
      <c r="A11" s="28" t="s">
        <v>17</v>
      </c>
      <c r="B11" s="28" t="s">
        <v>6513</v>
      </c>
      <c r="C11" s="28" t="s">
        <v>18</v>
      </c>
      <c r="D11" s="29" t="s">
        <v>19</v>
      </c>
      <c r="E11" s="9">
        <v>0</v>
      </c>
      <c r="F11" s="9">
        <v>0</v>
      </c>
      <c r="G11" s="9">
        <v>0</v>
      </c>
      <c r="H11" s="9">
        <v>44761.114245590827</v>
      </c>
      <c r="I11" s="9">
        <v>44761.114245590827</v>
      </c>
      <c r="J11" s="9">
        <v>44761.114245590827</v>
      </c>
      <c r="K11" s="9">
        <v>47361.518238389181</v>
      </c>
    </row>
    <row r="12" spans="1:11">
      <c r="A12" s="28" t="s">
        <v>20</v>
      </c>
      <c r="B12" s="28" t="s">
        <v>6513</v>
      </c>
      <c r="C12" s="28" t="s">
        <v>18</v>
      </c>
      <c r="D12" s="29" t="s">
        <v>21</v>
      </c>
      <c r="E12" s="9">
        <v>0</v>
      </c>
      <c r="F12" s="9">
        <v>0</v>
      </c>
      <c r="G12" s="9">
        <v>0</v>
      </c>
      <c r="H12" s="9">
        <v>194880.21655052918</v>
      </c>
      <c r="I12" s="9">
        <v>194880.21655052918</v>
      </c>
      <c r="J12" s="9">
        <v>194880.21655052918</v>
      </c>
      <c r="K12" s="9">
        <v>203532.37528972668</v>
      </c>
    </row>
    <row r="13" spans="1:11">
      <c r="A13" s="28" t="s">
        <v>22</v>
      </c>
      <c r="B13" s="28" t="s">
        <v>6513</v>
      </c>
      <c r="C13" s="28" t="s">
        <v>18</v>
      </c>
      <c r="D13" s="29" t="s">
        <v>23</v>
      </c>
      <c r="E13" s="9">
        <v>0</v>
      </c>
      <c r="F13" s="9">
        <v>0</v>
      </c>
      <c r="G13" s="9">
        <v>0</v>
      </c>
      <c r="H13" s="9">
        <v>92710.249050529121</v>
      </c>
      <c r="I13" s="9">
        <v>92710.249050529121</v>
      </c>
      <c r="J13" s="9">
        <v>92710.249050529121</v>
      </c>
      <c r="K13" s="9">
        <v>101362.40778972663</v>
      </c>
    </row>
    <row r="14" spans="1:11">
      <c r="A14" s="28" t="s">
        <v>24</v>
      </c>
      <c r="B14" s="28" t="s">
        <v>6513</v>
      </c>
      <c r="C14" s="28" t="s">
        <v>18</v>
      </c>
      <c r="D14" s="29" t="s">
        <v>25</v>
      </c>
      <c r="E14" s="9">
        <v>0</v>
      </c>
      <c r="F14" s="9">
        <v>0</v>
      </c>
      <c r="G14" s="9">
        <v>0</v>
      </c>
      <c r="H14" s="9">
        <v>44761.114245590827</v>
      </c>
      <c r="I14" s="9">
        <v>44761.114245590827</v>
      </c>
      <c r="J14" s="9">
        <v>44761.114245590827</v>
      </c>
      <c r="K14" s="9">
        <v>47361.518238389181</v>
      </c>
    </row>
    <row r="15" spans="1:11">
      <c r="A15" s="28" t="s">
        <v>26</v>
      </c>
      <c r="B15" s="28" t="s">
        <v>6513</v>
      </c>
      <c r="C15" s="28" t="s">
        <v>18</v>
      </c>
      <c r="D15" s="29" t="s">
        <v>27</v>
      </c>
      <c r="E15" s="9">
        <v>0</v>
      </c>
      <c r="F15" s="9">
        <v>0</v>
      </c>
      <c r="G15" s="9">
        <v>49514.277993121716</v>
      </c>
      <c r="H15" s="9">
        <v>49775.425993121717</v>
      </c>
      <c r="I15" s="9">
        <v>49775.425993121717</v>
      </c>
      <c r="J15" s="9">
        <v>49775.425993121717</v>
      </c>
      <c r="K15" s="9">
        <v>52012.610862720474</v>
      </c>
    </row>
    <row r="16" spans="1:11">
      <c r="A16" s="28" t="s">
        <v>28</v>
      </c>
      <c r="B16" s="28" t="s">
        <v>6513</v>
      </c>
      <c r="C16" s="28" t="s">
        <v>18</v>
      </c>
      <c r="D16" s="29" t="s">
        <v>29</v>
      </c>
      <c r="E16" s="9">
        <v>0</v>
      </c>
      <c r="F16" s="9">
        <v>0</v>
      </c>
      <c r="G16" s="9">
        <v>0</v>
      </c>
      <c r="H16" s="9">
        <v>148976.45036796737</v>
      </c>
      <c r="I16" s="9">
        <v>148976.45036796737</v>
      </c>
      <c r="J16" s="9">
        <v>148976.45036796737</v>
      </c>
      <c r="K16" s="9">
        <v>158814.05835356406</v>
      </c>
    </row>
    <row r="17" spans="1:11">
      <c r="A17" s="28" t="s">
        <v>30</v>
      </c>
      <c r="B17" s="28" t="s">
        <v>6513</v>
      </c>
      <c r="C17" s="28" t="s">
        <v>2</v>
      </c>
      <c r="D17" s="29" t="s">
        <v>31</v>
      </c>
      <c r="E17" s="9">
        <v>0</v>
      </c>
      <c r="F17" s="9">
        <v>0</v>
      </c>
      <c r="G17" s="9">
        <v>0</v>
      </c>
      <c r="H17" s="9">
        <v>21948.224713183412</v>
      </c>
      <c r="I17" s="9">
        <v>21948.224713183412</v>
      </c>
      <c r="J17" s="9">
        <v>21948.224713183412</v>
      </c>
      <c r="K17" s="9">
        <v>22540.949336383004</v>
      </c>
    </row>
    <row r="18" spans="1:11">
      <c r="A18" s="28" t="s">
        <v>32</v>
      </c>
      <c r="B18" s="28" t="s">
        <v>6513</v>
      </c>
      <c r="C18" s="28" t="s">
        <v>2</v>
      </c>
      <c r="D18" s="29" t="s">
        <v>33</v>
      </c>
      <c r="E18" s="9">
        <v>0</v>
      </c>
      <c r="F18" s="9">
        <v>0</v>
      </c>
      <c r="G18" s="9">
        <v>26450.351037257489</v>
      </c>
      <c r="H18" s="9">
        <v>26798.548370590823</v>
      </c>
      <c r="I18" s="9">
        <v>26798.548370590823</v>
      </c>
      <c r="J18" s="9">
        <v>26798.548370590823</v>
      </c>
      <c r="K18" s="9">
        <v>29169.446863389174</v>
      </c>
    </row>
    <row r="19" spans="1:11">
      <c r="A19" s="28" t="s">
        <v>34</v>
      </c>
      <c r="B19" s="28" t="s">
        <v>6513</v>
      </c>
      <c r="C19" s="28" t="s">
        <v>2</v>
      </c>
      <c r="D19" s="29" t="s">
        <v>35</v>
      </c>
      <c r="E19" s="9">
        <v>0</v>
      </c>
      <c r="F19" s="9">
        <v>0</v>
      </c>
      <c r="G19" s="9">
        <v>22282.814911743088</v>
      </c>
      <c r="H19" s="9">
        <v>22514.946467298643</v>
      </c>
      <c r="I19" s="9">
        <v>22514.946467298643</v>
      </c>
      <c r="J19" s="9">
        <v>22514.946467298643</v>
      </c>
      <c r="K19" s="9">
        <v>24095.545462497546</v>
      </c>
    </row>
    <row r="20" spans="1:11">
      <c r="A20" s="28" t="s">
        <v>36</v>
      </c>
      <c r="B20" s="28" t="s">
        <v>6513</v>
      </c>
      <c r="C20" s="28" t="s">
        <v>2</v>
      </c>
      <c r="D20" s="29" t="s">
        <v>37</v>
      </c>
      <c r="E20" s="9">
        <v>0</v>
      </c>
      <c r="F20" s="9">
        <v>0</v>
      </c>
      <c r="G20" s="9">
        <v>0</v>
      </c>
      <c r="H20" s="9">
        <v>24240.105995590831</v>
      </c>
      <c r="I20" s="9">
        <v>24240.105995590831</v>
      </c>
      <c r="J20" s="9">
        <v>24240.105995590831</v>
      </c>
      <c r="K20" s="9">
        <v>26611.004488389182</v>
      </c>
    </row>
    <row r="21" spans="1:11">
      <c r="A21" s="28" t="s">
        <v>38</v>
      </c>
      <c r="B21" s="28" t="s">
        <v>6513</v>
      </c>
      <c r="C21" s="28" t="s">
        <v>39</v>
      </c>
      <c r="D21" s="29" t="s">
        <v>40</v>
      </c>
      <c r="E21" s="9">
        <v>0</v>
      </c>
      <c r="F21" s="9">
        <v>0</v>
      </c>
      <c r="G21" s="9">
        <v>0</v>
      </c>
      <c r="H21" s="9">
        <v>26204.029713183416</v>
      </c>
      <c r="I21" s="9">
        <v>26204.029713183416</v>
      </c>
      <c r="J21" s="9">
        <v>26204.029713183416</v>
      </c>
      <c r="K21" s="9">
        <v>26796.754336383005</v>
      </c>
    </row>
    <row r="22" spans="1:11">
      <c r="A22" s="28" t="s">
        <v>41</v>
      </c>
      <c r="B22" s="28" t="s">
        <v>6513</v>
      </c>
      <c r="C22" s="28" t="s">
        <v>18</v>
      </c>
      <c r="D22" s="29" t="s">
        <v>42</v>
      </c>
      <c r="E22" s="9">
        <v>15491.10420238095</v>
      </c>
      <c r="F22" s="9">
        <v>15491.10420238095</v>
      </c>
      <c r="G22" s="9">
        <v>15491.10420238095</v>
      </c>
      <c r="H22" s="9">
        <v>15617.635757936505</v>
      </c>
      <c r="I22" s="9">
        <v>15617.635757936505</v>
      </c>
      <c r="J22" s="9">
        <v>15617.635757936505</v>
      </c>
      <c r="K22" s="9">
        <v>16332.748443121691</v>
      </c>
    </row>
    <row r="23" spans="1:11">
      <c r="A23" s="28" t="s">
        <v>43</v>
      </c>
      <c r="B23" s="28" t="s">
        <v>6513</v>
      </c>
      <c r="C23" s="28" t="s">
        <v>5</v>
      </c>
      <c r="D23" s="29" t="s">
        <v>44</v>
      </c>
      <c r="E23" s="9">
        <v>0</v>
      </c>
      <c r="F23" s="9">
        <v>0</v>
      </c>
      <c r="G23" s="9">
        <v>22728.726286485886</v>
      </c>
      <c r="H23" s="9">
        <v>22902.824953152554</v>
      </c>
      <c r="I23" s="9">
        <v>22902.824953152554</v>
      </c>
      <c r="J23" s="9">
        <v>22902.824953152554</v>
      </c>
      <c r="K23" s="9">
        <v>28725.074199551742</v>
      </c>
    </row>
    <row r="24" spans="1:11">
      <c r="A24" s="28" t="s">
        <v>45</v>
      </c>
      <c r="B24" s="28" t="s">
        <v>6513</v>
      </c>
      <c r="C24" s="28" t="s">
        <v>5</v>
      </c>
      <c r="D24" s="29" t="s">
        <v>46</v>
      </c>
      <c r="E24" s="9">
        <v>0</v>
      </c>
      <c r="F24" s="9">
        <v>0</v>
      </c>
      <c r="G24" s="9">
        <v>23891.908662257498</v>
      </c>
      <c r="H24" s="9">
        <v>24240.105995590831</v>
      </c>
      <c r="I24" s="9">
        <v>24240.105995590831</v>
      </c>
      <c r="J24" s="9">
        <v>24240.105995590831</v>
      </c>
      <c r="K24" s="9">
        <v>26611.004488389182</v>
      </c>
    </row>
    <row r="25" spans="1:11">
      <c r="A25" s="28" t="s">
        <v>47</v>
      </c>
      <c r="B25" s="28" t="s">
        <v>6513</v>
      </c>
      <c r="C25" s="28" t="s">
        <v>5</v>
      </c>
      <c r="D25" s="29" t="s">
        <v>48</v>
      </c>
      <c r="E25" s="9">
        <v>0</v>
      </c>
      <c r="F25" s="9">
        <v>0</v>
      </c>
      <c r="G25" s="9">
        <v>21852.275036743093</v>
      </c>
      <c r="H25" s="9">
        <v>22084.406592298648</v>
      </c>
      <c r="I25" s="9">
        <v>22084.406592298648</v>
      </c>
      <c r="J25" s="9">
        <v>22084.406592298648</v>
      </c>
      <c r="K25" s="9">
        <v>23665.005587497551</v>
      </c>
    </row>
    <row r="26" spans="1:11">
      <c r="A26" s="28" t="s">
        <v>49</v>
      </c>
      <c r="B26" s="28" t="s">
        <v>6513</v>
      </c>
      <c r="C26" s="28" t="s">
        <v>5</v>
      </c>
      <c r="D26" s="29" t="s">
        <v>50</v>
      </c>
      <c r="E26" s="9">
        <v>0</v>
      </c>
      <c r="F26" s="9">
        <v>0</v>
      </c>
      <c r="G26" s="9">
        <v>22087.764873985889</v>
      </c>
      <c r="H26" s="9">
        <v>22261.863540652557</v>
      </c>
      <c r="I26" s="9">
        <v>22261.863540652557</v>
      </c>
      <c r="J26" s="9">
        <v>22261.863540652557</v>
      </c>
      <c r="K26" s="9">
        <v>23447.312787051735</v>
      </c>
    </row>
    <row r="27" spans="1:11">
      <c r="A27" s="28" t="s">
        <v>51</v>
      </c>
      <c r="B27" s="28" t="s">
        <v>6513</v>
      </c>
      <c r="C27" s="28" t="s">
        <v>52</v>
      </c>
      <c r="D27" s="29" t="s">
        <v>53</v>
      </c>
      <c r="E27" s="9">
        <v>0</v>
      </c>
      <c r="F27" s="9">
        <v>0</v>
      </c>
      <c r="G27" s="9">
        <v>10308.726286485889</v>
      </c>
      <c r="H27" s="9">
        <v>10482.824953152556</v>
      </c>
      <c r="I27" s="9">
        <v>10482.824953152556</v>
      </c>
      <c r="J27" s="9">
        <v>10482.824953152556</v>
      </c>
      <c r="K27" s="9">
        <v>16305.074199551729</v>
      </c>
    </row>
    <row r="28" spans="1:11" ht="28.5">
      <c r="A28" s="28" t="s">
        <v>54</v>
      </c>
      <c r="B28" s="28" t="s">
        <v>6514</v>
      </c>
      <c r="C28" s="28" t="s">
        <v>55</v>
      </c>
      <c r="D28" s="29" t="s">
        <v>56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52164.071373418898</v>
      </c>
    </row>
    <row r="29" spans="1:11" ht="28.5">
      <c r="A29" s="28" t="s">
        <v>57</v>
      </c>
      <c r="B29" s="28" t="s">
        <v>6514</v>
      </c>
      <c r="C29" s="28" t="s">
        <v>58</v>
      </c>
      <c r="D29" s="29" t="s">
        <v>59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296750.37981069961</v>
      </c>
    </row>
    <row r="30" spans="1:11" ht="28.5">
      <c r="A30" s="28" t="s">
        <v>60</v>
      </c>
      <c r="B30" s="28" t="s">
        <v>6514</v>
      </c>
      <c r="C30" s="28" t="s">
        <v>61</v>
      </c>
      <c r="D30" s="29" t="s">
        <v>62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296750.37981069961</v>
      </c>
    </row>
    <row r="31" spans="1:11">
      <c r="A31" s="28" t="s">
        <v>63</v>
      </c>
      <c r="B31" s="28" t="s">
        <v>6514</v>
      </c>
      <c r="C31" s="28" t="s">
        <v>64</v>
      </c>
      <c r="D31" s="29" t="s">
        <v>65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305904.55484670785</v>
      </c>
    </row>
    <row r="32" spans="1:11">
      <c r="A32" s="28" t="s">
        <v>66</v>
      </c>
      <c r="B32" s="28" t="s">
        <v>6514</v>
      </c>
      <c r="C32" s="28" t="s">
        <v>67</v>
      </c>
      <c r="D32" s="29" t="s">
        <v>68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287596.20477469137</v>
      </c>
    </row>
    <row r="33" spans="1:11">
      <c r="A33" s="28" t="s">
        <v>69</v>
      </c>
      <c r="B33" s="28" t="s">
        <v>6514</v>
      </c>
      <c r="C33" s="28" t="s">
        <v>70</v>
      </c>
      <c r="D33" s="29" t="s">
        <v>71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296750.37981069961</v>
      </c>
    </row>
    <row r="34" spans="1:11">
      <c r="A34" s="28" t="s">
        <v>72</v>
      </c>
      <c r="B34" s="28" t="s">
        <v>6514</v>
      </c>
      <c r="C34" s="28" t="s">
        <v>64</v>
      </c>
      <c r="D34" s="29" t="s">
        <v>73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287596.20477469137</v>
      </c>
    </row>
    <row r="35" spans="1:11">
      <c r="A35" s="28" t="s">
        <v>74</v>
      </c>
      <c r="B35" s="28" t="s">
        <v>6514</v>
      </c>
      <c r="C35" s="28" t="s">
        <v>75</v>
      </c>
      <c r="D35" s="29" t="s">
        <v>76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305904.55484670785</v>
      </c>
    </row>
    <row r="36" spans="1:11">
      <c r="A36" s="28" t="s">
        <v>77</v>
      </c>
      <c r="B36" s="28" t="s">
        <v>6514</v>
      </c>
      <c r="C36" s="28" t="s">
        <v>78</v>
      </c>
      <c r="D36" s="29" t="s">
        <v>79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295799.97981069959</v>
      </c>
    </row>
    <row r="37" spans="1:11" ht="28.5">
      <c r="A37" s="28" t="s">
        <v>80</v>
      </c>
      <c r="B37" s="28" t="s">
        <v>6514</v>
      </c>
      <c r="C37" s="28" t="s">
        <v>81</v>
      </c>
      <c r="D37" s="29" t="s">
        <v>82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287596.20477469137</v>
      </c>
    </row>
    <row r="38" spans="1:11" ht="28.5">
      <c r="A38" s="28" t="s">
        <v>83</v>
      </c>
      <c r="B38" s="28" t="s">
        <v>6514</v>
      </c>
      <c r="C38" s="28" t="s">
        <v>84</v>
      </c>
      <c r="D38" s="29" t="s">
        <v>85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287596.20477469137</v>
      </c>
    </row>
    <row r="39" spans="1:11" ht="28.5">
      <c r="A39" s="28" t="s">
        <v>86</v>
      </c>
      <c r="B39" s="28" t="s">
        <v>6514</v>
      </c>
      <c r="C39" s="28" t="s">
        <v>87</v>
      </c>
      <c r="D39" s="29" t="s">
        <v>88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287596.20477469137</v>
      </c>
    </row>
    <row r="40" spans="1:11">
      <c r="A40" s="28" t="s">
        <v>89</v>
      </c>
      <c r="B40" s="28" t="s">
        <v>6514</v>
      </c>
      <c r="C40" s="28" t="s">
        <v>90</v>
      </c>
      <c r="D40" s="29" t="s">
        <v>91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287596.20477469137</v>
      </c>
    </row>
    <row r="41" spans="1:11">
      <c r="A41" s="28" t="s">
        <v>92</v>
      </c>
      <c r="B41" s="28" t="s">
        <v>6514</v>
      </c>
      <c r="C41" s="28" t="s">
        <v>93</v>
      </c>
      <c r="D41" s="29" t="s">
        <v>94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287596.20477469137</v>
      </c>
    </row>
    <row r="42" spans="1:11">
      <c r="A42" s="28" t="s">
        <v>95</v>
      </c>
      <c r="B42" s="28" t="s">
        <v>6514</v>
      </c>
      <c r="C42" s="28" t="s">
        <v>70</v>
      </c>
      <c r="D42" s="29" t="s">
        <v>96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305904.55484670785</v>
      </c>
    </row>
    <row r="43" spans="1:11" ht="28.5">
      <c r="A43" s="28" t="s">
        <v>97</v>
      </c>
      <c r="B43" s="28" t="s">
        <v>6514</v>
      </c>
      <c r="C43" s="28" t="s">
        <v>98</v>
      </c>
      <c r="D43" s="29" t="s">
        <v>99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305904.55484670785</v>
      </c>
    </row>
    <row r="44" spans="1:11" ht="28.5">
      <c r="A44" s="28" t="s">
        <v>100</v>
      </c>
      <c r="B44" s="28" t="s">
        <v>6514</v>
      </c>
      <c r="C44" s="28" t="s">
        <v>101</v>
      </c>
      <c r="D44" s="29" t="s">
        <v>102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305904.55484670785</v>
      </c>
    </row>
    <row r="45" spans="1:11">
      <c r="A45" s="28" t="s">
        <v>103</v>
      </c>
      <c r="B45" s="28" t="s">
        <v>6514</v>
      </c>
      <c r="C45" s="28" t="s">
        <v>104</v>
      </c>
      <c r="D45" s="29" t="s">
        <v>8106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296750.37981069961</v>
      </c>
    </row>
    <row r="46" spans="1:11" ht="28.5">
      <c r="A46" s="28" t="s">
        <v>105</v>
      </c>
      <c r="B46" s="28" t="s">
        <v>6514</v>
      </c>
      <c r="C46" s="28" t="s">
        <v>106</v>
      </c>
      <c r="D46" s="29" t="s">
        <v>8107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290647.59645336081</v>
      </c>
    </row>
    <row r="47" spans="1:11">
      <c r="A47" s="28" t="s">
        <v>107</v>
      </c>
      <c r="B47" s="28" t="s">
        <v>6514</v>
      </c>
      <c r="C47" s="28" t="s">
        <v>108</v>
      </c>
      <c r="D47" s="29" t="s">
        <v>8108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287596.20477469137</v>
      </c>
    </row>
    <row r="48" spans="1:11">
      <c r="A48" s="28" t="s">
        <v>109</v>
      </c>
      <c r="B48" s="28" t="s">
        <v>6514</v>
      </c>
      <c r="C48" s="28" t="s">
        <v>110</v>
      </c>
      <c r="D48" s="29" t="s">
        <v>8109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287596.20477469137</v>
      </c>
    </row>
    <row r="49" spans="1:11">
      <c r="A49" s="28" t="s">
        <v>111</v>
      </c>
      <c r="B49" s="28" t="s">
        <v>6514</v>
      </c>
      <c r="C49" s="28" t="s">
        <v>112</v>
      </c>
      <c r="D49" s="29" t="s">
        <v>8110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287596.20477469137</v>
      </c>
    </row>
    <row r="50" spans="1:11">
      <c r="A50" s="28" t="s">
        <v>113</v>
      </c>
      <c r="B50" s="28" t="s">
        <v>6514</v>
      </c>
      <c r="C50" s="28" t="s">
        <v>114</v>
      </c>
      <c r="D50" s="29" t="s">
        <v>115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96305.876078494301</v>
      </c>
    </row>
    <row r="51" spans="1:11">
      <c r="A51" s="28" t="s">
        <v>116</v>
      </c>
      <c r="B51" s="28" t="s">
        <v>6514</v>
      </c>
      <c r="C51" s="28" t="s">
        <v>117</v>
      </c>
      <c r="D51" s="29" t="s">
        <v>8111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220190.14244372072</v>
      </c>
    </row>
    <row r="52" spans="1:11">
      <c r="A52" s="28" t="s">
        <v>118</v>
      </c>
      <c r="B52" s="28" t="s">
        <v>6514</v>
      </c>
      <c r="C52" s="28" t="s">
        <v>119</v>
      </c>
      <c r="D52" s="29" t="s">
        <v>8112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78977.833475785126</v>
      </c>
    </row>
    <row r="53" spans="1:11">
      <c r="A53" s="28" t="s">
        <v>120</v>
      </c>
      <c r="B53" s="28" t="s">
        <v>6514</v>
      </c>
      <c r="C53" s="28" t="s">
        <v>121</v>
      </c>
      <c r="D53" s="29" t="s">
        <v>8113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296750.37981069961</v>
      </c>
    </row>
    <row r="54" spans="1:11">
      <c r="A54" s="28" t="s">
        <v>122</v>
      </c>
      <c r="B54" s="28" t="s">
        <v>6514</v>
      </c>
      <c r="C54" s="28" t="s">
        <v>123</v>
      </c>
      <c r="D54" s="29" t="s">
        <v>8114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287596.20477469137</v>
      </c>
    </row>
    <row r="55" spans="1:11" ht="28.5">
      <c r="A55" s="28" t="s">
        <v>124</v>
      </c>
      <c r="B55" s="28" t="s">
        <v>6514</v>
      </c>
      <c r="C55" s="28" t="s">
        <v>125</v>
      </c>
      <c r="D55" s="29" t="s">
        <v>126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305904.55484670785</v>
      </c>
    </row>
    <row r="56" spans="1:11" ht="28.5">
      <c r="A56" s="28" t="s">
        <v>127</v>
      </c>
      <c r="B56" s="28" t="s">
        <v>6514</v>
      </c>
      <c r="C56" s="28" t="s">
        <v>128</v>
      </c>
      <c r="D56" s="29" t="s">
        <v>129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305904.55484670785</v>
      </c>
    </row>
    <row r="57" spans="1:11" ht="28.5">
      <c r="A57" s="28" t="s">
        <v>130</v>
      </c>
      <c r="B57" s="28" t="s">
        <v>6514</v>
      </c>
      <c r="C57" s="28" t="s">
        <v>131</v>
      </c>
      <c r="D57" s="29" t="s">
        <v>132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296750.37981069961</v>
      </c>
    </row>
    <row r="58" spans="1:11">
      <c r="A58" s="28" t="s">
        <v>133</v>
      </c>
      <c r="B58" s="28" t="s">
        <v>6514</v>
      </c>
      <c r="C58" s="28" t="s">
        <v>134</v>
      </c>
      <c r="D58" s="29" t="s">
        <v>135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92436.649502674889</v>
      </c>
    </row>
    <row r="59" spans="1:11" ht="28.5">
      <c r="A59" s="28" t="s">
        <v>136</v>
      </c>
      <c r="B59" s="28" t="s">
        <v>6514</v>
      </c>
      <c r="C59" s="28" t="s">
        <v>137</v>
      </c>
      <c r="D59" s="29" t="s">
        <v>8115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287596.20477469137</v>
      </c>
    </row>
    <row r="60" spans="1:11" ht="28.5">
      <c r="A60" s="28" t="s">
        <v>138</v>
      </c>
      <c r="B60" s="28" t="s">
        <v>6514</v>
      </c>
      <c r="C60" s="28" t="s">
        <v>137</v>
      </c>
      <c r="D60" s="29" t="s">
        <v>8116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296750.37981069961</v>
      </c>
    </row>
    <row r="61" spans="1:11">
      <c r="A61" s="28" t="s">
        <v>139</v>
      </c>
      <c r="B61" s="28" t="s">
        <v>6514</v>
      </c>
      <c r="C61" s="28" t="s">
        <v>140</v>
      </c>
      <c r="D61" s="29" t="s">
        <v>8117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287596.20477469137</v>
      </c>
    </row>
    <row r="62" spans="1:11">
      <c r="A62" s="28" t="s">
        <v>141</v>
      </c>
      <c r="B62" s="28" t="s">
        <v>6514</v>
      </c>
      <c r="C62" s="28" t="s">
        <v>140</v>
      </c>
      <c r="D62" s="29" t="s">
        <v>8118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296750.37981069961</v>
      </c>
    </row>
    <row r="63" spans="1:11">
      <c r="A63" s="28" t="s">
        <v>142</v>
      </c>
      <c r="B63" s="28" t="s">
        <v>6514</v>
      </c>
      <c r="C63" s="28" t="s">
        <v>143</v>
      </c>
      <c r="D63" s="29" t="s">
        <v>144</v>
      </c>
      <c r="E63" s="9">
        <v>0</v>
      </c>
      <c r="F63" s="9">
        <v>0</v>
      </c>
      <c r="G63" s="9">
        <v>0</v>
      </c>
      <c r="H63" s="9">
        <v>3875.749500510803</v>
      </c>
      <c r="I63" s="9">
        <v>3875.749500510803</v>
      </c>
      <c r="J63" s="9">
        <v>3875.749500510803</v>
      </c>
      <c r="K63" s="9">
        <v>4524.1643667659464</v>
      </c>
    </row>
    <row r="64" spans="1:11">
      <c r="A64" s="28" t="s">
        <v>145</v>
      </c>
      <c r="B64" s="28" t="s">
        <v>6514</v>
      </c>
      <c r="C64" s="28" t="s">
        <v>146</v>
      </c>
      <c r="D64" s="29" t="s">
        <v>147</v>
      </c>
      <c r="E64" s="9">
        <v>0</v>
      </c>
      <c r="F64" s="9">
        <v>0</v>
      </c>
      <c r="G64" s="9">
        <v>0</v>
      </c>
      <c r="H64" s="9">
        <v>3469.4035358024694</v>
      </c>
      <c r="I64" s="9">
        <v>3469.4035358024694</v>
      </c>
      <c r="J64" s="9">
        <v>3469.4035358024694</v>
      </c>
      <c r="K64" s="9">
        <v>4369.895415946502</v>
      </c>
    </row>
    <row r="65" spans="1:11">
      <c r="A65" s="28" t="s">
        <v>148</v>
      </c>
      <c r="B65" s="28" t="s">
        <v>6514</v>
      </c>
      <c r="C65" s="28" t="s">
        <v>149</v>
      </c>
      <c r="D65" s="29" t="s">
        <v>150</v>
      </c>
      <c r="E65" s="9">
        <v>0</v>
      </c>
      <c r="F65" s="9">
        <v>0</v>
      </c>
      <c r="G65" s="9">
        <v>0</v>
      </c>
      <c r="H65" s="9">
        <v>3134.2427127572018</v>
      </c>
      <c r="I65" s="9">
        <v>3134.2427127572018</v>
      </c>
      <c r="J65" s="9">
        <v>3134.2427127572018</v>
      </c>
      <c r="K65" s="9">
        <v>3939.7488041495199</v>
      </c>
    </row>
    <row r="66" spans="1:11">
      <c r="A66" s="28" t="s">
        <v>151</v>
      </c>
      <c r="B66" s="28" t="s">
        <v>6514</v>
      </c>
      <c r="C66" s="28" t="s">
        <v>134</v>
      </c>
      <c r="D66" s="29" t="s">
        <v>152</v>
      </c>
      <c r="E66" s="9">
        <v>0</v>
      </c>
      <c r="F66" s="9">
        <v>0</v>
      </c>
      <c r="G66" s="9">
        <v>0</v>
      </c>
      <c r="H66" s="9">
        <v>4044.3018382716045</v>
      </c>
      <c r="I66" s="9">
        <v>4044.3018382716045</v>
      </c>
      <c r="J66" s="9">
        <v>4044.3018382716045</v>
      </c>
      <c r="K66" s="9">
        <v>4772.6165707818927</v>
      </c>
    </row>
    <row r="67" spans="1:11">
      <c r="A67" s="28" t="s">
        <v>153</v>
      </c>
      <c r="B67" s="28" t="s">
        <v>6514</v>
      </c>
      <c r="C67" s="28" t="s">
        <v>134</v>
      </c>
      <c r="D67" s="29" t="s">
        <v>154</v>
      </c>
      <c r="E67" s="9">
        <v>0</v>
      </c>
      <c r="F67" s="9">
        <v>0</v>
      </c>
      <c r="G67" s="9">
        <v>0</v>
      </c>
      <c r="H67" s="9">
        <v>4418.0304967078191</v>
      </c>
      <c r="I67" s="9">
        <v>4418.0304967078191</v>
      </c>
      <c r="J67" s="9">
        <v>4418.0304967078191</v>
      </c>
      <c r="K67" s="9">
        <v>5243.4538602194789</v>
      </c>
    </row>
    <row r="68" spans="1:11">
      <c r="A68" s="28" t="s">
        <v>155</v>
      </c>
      <c r="B68" s="28" t="s">
        <v>6514</v>
      </c>
      <c r="C68" s="28" t="s">
        <v>156</v>
      </c>
      <c r="D68" s="29" t="s">
        <v>157</v>
      </c>
      <c r="E68" s="9">
        <v>0</v>
      </c>
      <c r="F68" s="9">
        <v>0</v>
      </c>
      <c r="G68" s="9">
        <v>0</v>
      </c>
      <c r="H68" s="9">
        <v>3469.4035358024694</v>
      </c>
      <c r="I68" s="9">
        <v>3469.4035358024694</v>
      </c>
      <c r="J68" s="9">
        <v>3469.4035358024694</v>
      </c>
      <c r="K68" s="9">
        <v>4369.895415946502</v>
      </c>
    </row>
    <row r="69" spans="1:11">
      <c r="A69" s="28" t="s">
        <v>158</v>
      </c>
      <c r="B69" s="28" t="s">
        <v>6514</v>
      </c>
      <c r="C69" s="28" t="s">
        <v>156</v>
      </c>
      <c r="D69" s="29" t="s">
        <v>159</v>
      </c>
      <c r="E69" s="9">
        <v>0</v>
      </c>
      <c r="F69" s="9">
        <v>0</v>
      </c>
      <c r="G69" s="9">
        <v>0</v>
      </c>
      <c r="H69" s="9">
        <v>4010.9959205761315</v>
      </c>
      <c r="I69" s="9">
        <v>4010.9959205761315</v>
      </c>
      <c r="J69" s="9">
        <v>4010.9959205761315</v>
      </c>
      <c r="K69" s="9">
        <v>5154.6602875171466</v>
      </c>
    </row>
    <row r="70" spans="1:11">
      <c r="A70" s="28" t="s">
        <v>160</v>
      </c>
      <c r="B70" s="28" t="s">
        <v>6514</v>
      </c>
      <c r="C70" s="28" t="s">
        <v>161</v>
      </c>
      <c r="D70" s="29" t="s">
        <v>162</v>
      </c>
      <c r="E70" s="9">
        <v>0</v>
      </c>
      <c r="F70" s="9">
        <v>0</v>
      </c>
      <c r="G70" s="9">
        <v>0</v>
      </c>
      <c r="H70" s="9">
        <v>4080.6956191358031</v>
      </c>
      <c r="I70" s="9">
        <v>4080.6956191358031</v>
      </c>
      <c r="J70" s="9">
        <v>4080.6956191358031</v>
      </c>
      <c r="K70" s="9">
        <v>4729.1104853909455</v>
      </c>
    </row>
    <row r="71" spans="1:11">
      <c r="A71" s="28" t="s">
        <v>163</v>
      </c>
      <c r="B71" s="28" t="s">
        <v>6514</v>
      </c>
      <c r="C71" s="28" t="s">
        <v>164</v>
      </c>
      <c r="D71" s="29" t="s">
        <v>165</v>
      </c>
      <c r="E71" s="9">
        <v>0</v>
      </c>
      <c r="F71" s="9">
        <v>0</v>
      </c>
      <c r="G71" s="9">
        <v>0</v>
      </c>
      <c r="H71" s="9">
        <v>7424.277928806584</v>
      </c>
      <c r="I71" s="9">
        <v>7424.277928806584</v>
      </c>
      <c r="J71" s="9">
        <v>7424.277928806584</v>
      </c>
      <c r="K71" s="9">
        <v>17664.389609190672</v>
      </c>
    </row>
    <row r="72" spans="1:11">
      <c r="A72" s="28" t="s">
        <v>166</v>
      </c>
      <c r="B72" s="28" t="s">
        <v>6514</v>
      </c>
      <c r="C72" s="28" t="s">
        <v>167</v>
      </c>
      <c r="D72" s="29" t="s">
        <v>168</v>
      </c>
      <c r="E72" s="9">
        <v>0</v>
      </c>
      <c r="F72" s="9">
        <v>0</v>
      </c>
      <c r="G72" s="9">
        <v>0</v>
      </c>
      <c r="H72" s="9">
        <v>5552.7357065843626</v>
      </c>
      <c r="I72" s="9">
        <v>5552.7357065843626</v>
      </c>
      <c r="J72" s="9">
        <v>5552.7357065843626</v>
      </c>
      <c r="K72" s="9">
        <v>7133.3347017832639</v>
      </c>
    </row>
    <row r="73" spans="1:11">
      <c r="A73" s="28" t="s">
        <v>169</v>
      </c>
      <c r="B73" s="30" t="s">
        <v>6515</v>
      </c>
      <c r="C73" s="28" t="s">
        <v>170</v>
      </c>
      <c r="D73" s="29" t="s">
        <v>171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2320347.4554766165</v>
      </c>
    </row>
    <row r="74" spans="1:11">
      <c r="A74" s="28" t="s">
        <v>172</v>
      </c>
      <c r="B74" s="30" t="s">
        <v>6515</v>
      </c>
      <c r="C74" s="28" t="s">
        <v>173</v>
      </c>
      <c r="D74" s="29" t="s">
        <v>174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2020147.4530692091</v>
      </c>
    </row>
    <row r="75" spans="1:11">
      <c r="A75" s="28" t="s">
        <v>175</v>
      </c>
      <c r="B75" s="30" t="s">
        <v>6515</v>
      </c>
      <c r="C75" s="28" t="s">
        <v>176</v>
      </c>
      <c r="D75" s="29" t="s">
        <v>177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2020147.4530692091</v>
      </c>
    </row>
    <row r="76" spans="1:11">
      <c r="A76" s="28" t="s">
        <v>178</v>
      </c>
      <c r="B76" s="30" t="s">
        <v>6515</v>
      </c>
      <c r="C76" s="28" t="s">
        <v>179</v>
      </c>
      <c r="D76" s="29" t="s">
        <v>180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2179161.0794241484</v>
      </c>
    </row>
    <row r="77" spans="1:11">
      <c r="A77" s="28" t="s">
        <v>181</v>
      </c>
      <c r="B77" s="30" t="s">
        <v>6515</v>
      </c>
      <c r="C77" s="28" t="s">
        <v>182</v>
      </c>
      <c r="D77" s="29" t="s">
        <v>183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2088667.0119550123</v>
      </c>
    </row>
    <row r="78" spans="1:11">
      <c r="A78" s="28" t="s">
        <v>184</v>
      </c>
      <c r="B78" s="30" t="s">
        <v>6515</v>
      </c>
      <c r="C78" s="28" t="s">
        <v>185</v>
      </c>
      <c r="D78" s="29" t="s">
        <v>186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2152619.6619550125</v>
      </c>
    </row>
    <row r="79" spans="1:11">
      <c r="A79" s="28" t="s">
        <v>187</v>
      </c>
      <c r="B79" s="30" t="s">
        <v>6515</v>
      </c>
      <c r="C79" s="28" t="s">
        <v>188</v>
      </c>
      <c r="D79" s="29" t="s">
        <v>189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362093.19376602053</v>
      </c>
    </row>
    <row r="80" spans="1:11">
      <c r="A80" s="28" t="s">
        <v>190</v>
      </c>
      <c r="B80" s="30" t="s">
        <v>6515</v>
      </c>
      <c r="C80" s="28" t="s">
        <v>185</v>
      </c>
      <c r="D80" s="29" t="s">
        <v>191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2172987.2094241483</v>
      </c>
    </row>
    <row r="81" spans="1:11">
      <c r="A81" s="28" t="s">
        <v>192</v>
      </c>
      <c r="B81" s="30" t="s">
        <v>6515</v>
      </c>
      <c r="C81" s="28" t="s">
        <v>193</v>
      </c>
      <c r="D81" s="29" t="s">
        <v>194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2119687.1835908149</v>
      </c>
    </row>
    <row r="82" spans="1:11">
      <c r="A82" s="28" t="s">
        <v>195</v>
      </c>
      <c r="B82" s="30" t="s">
        <v>6515</v>
      </c>
      <c r="C82" s="28" t="s">
        <v>196</v>
      </c>
      <c r="D82" s="29" t="s">
        <v>197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2067056.4180074809</v>
      </c>
    </row>
    <row r="83" spans="1:11">
      <c r="A83" s="28" t="s">
        <v>198</v>
      </c>
      <c r="B83" s="30" t="s">
        <v>6515</v>
      </c>
      <c r="C83" s="28" t="s">
        <v>199</v>
      </c>
      <c r="D83" s="29" t="s">
        <v>200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2023133.2891803202</v>
      </c>
    </row>
    <row r="84" spans="1:11">
      <c r="A84" s="28" t="s">
        <v>201</v>
      </c>
      <c r="B84" s="30" t="s">
        <v>6515</v>
      </c>
      <c r="C84" s="28" t="s">
        <v>202</v>
      </c>
      <c r="D84" s="29" t="s">
        <v>203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432859.00834420987</v>
      </c>
    </row>
    <row r="85" spans="1:11">
      <c r="A85" s="28" t="s">
        <v>204</v>
      </c>
      <c r="B85" s="30" t="s">
        <v>6515</v>
      </c>
      <c r="C85" s="28" t="s">
        <v>205</v>
      </c>
      <c r="D85" s="29" t="s">
        <v>206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744567.39295501215</v>
      </c>
    </row>
    <row r="86" spans="1:11">
      <c r="A86" s="28" t="s">
        <v>207</v>
      </c>
      <c r="B86" s="30" t="s">
        <v>6515</v>
      </c>
      <c r="C86" s="28" t="s">
        <v>208</v>
      </c>
      <c r="D86" s="29" t="s">
        <v>209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2240723.2030692091</v>
      </c>
    </row>
    <row r="87" spans="1:11">
      <c r="A87" s="28" t="s">
        <v>210</v>
      </c>
      <c r="B87" s="30" t="s">
        <v>6515</v>
      </c>
      <c r="C87" s="28" t="s">
        <v>211</v>
      </c>
      <c r="D87" s="29" t="s">
        <v>212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2057502.7588366992</v>
      </c>
    </row>
    <row r="88" spans="1:11">
      <c r="A88" s="28" t="s">
        <v>213</v>
      </c>
      <c r="B88" s="30" t="s">
        <v>6515</v>
      </c>
      <c r="C88" s="28" t="s">
        <v>214</v>
      </c>
      <c r="D88" s="29" t="s">
        <v>215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2020882.452569209</v>
      </c>
    </row>
    <row r="89" spans="1:11">
      <c r="A89" s="28" t="s">
        <v>216</v>
      </c>
      <c r="B89" s="30" t="s">
        <v>6515</v>
      </c>
      <c r="C89" s="28" t="s">
        <v>217</v>
      </c>
      <c r="D89" s="29" t="s">
        <v>218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374167.34201704938</v>
      </c>
    </row>
    <row r="90" spans="1:11">
      <c r="A90" s="28" t="s">
        <v>219</v>
      </c>
      <c r="B90" s="30" t="s">
        <v>6515</v>
      </c>
      <c r="C90" s="28" t="s">
        <v>220</v>
      </c>
      <c r="D90" s="29" t="s">
        <v>221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2270996.9156772336</v>
      </c>
    </row>
    <row r="91" spans="1:11">
      <c r="A91" s="28" t="s">
        <v>222</v>
      </c>
      <c r="B91" s="30" t="s">
        <v>6515</v>
      </c>
      <c r="C91" s="28" t="s">
        <v>223</v>
      </c>
      <c r="D91" s="29" t="s">
        <v>224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2092399.3070939011</v>
      </c>
    </row>
    <row r="92" spans="1:11">
      <c r="A92" s="28" t="s">
        <v>225</v>
      </c>
      <c r="B92" s="30" t="s">
        <v>6515</v>
      </c>
      <c r="C92" s="28" t="s">
        <v>226</v>
      </c>
      <c r="D92" s="29" t="s">
        <v>227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2028848.0497533663</v>
      </c>
    </row>
    <row r="93" spans="1:11">
      <c r="A93" s="28" t="s">
        <v>228</v>
      </c>
      <c r="B93" s="30" t="s">
        <v>6515</v>
      </c>
      <c r="C93" s="28" t="s">
        <v>229</v>
      </c>
      <c r="D93" s="29" t="s">
        <v>230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2088667.0119550123</v>
      </c>
    </row>
    <row r="94" spans="1:11">
      <c r="A94" s="28" t="s">
        <v>231</v>
      </c>
      <c r="B94" s="30" t="s">
        <v>6515</v>
      </c>
      <c r="C94" s="28" t="s">
        <v>226</v>
      </c>
      <c r="D94" s="29" t="s">
        <v>232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2088667.0119550123</v>
      </c>
    </row>
    <row r="95" spans="1:11">
      <c r="A95" s="28" t="s">
        <v>233</v>
      </c>
      <c r="B95" s="30" t="s">
        <v>6515</v>
      </c>
      <c r="C95" s="28" t="s">
        <v>234</v>
      </c>
      <c r="D95" s="29" t="s">
        <v>235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2179161.0794241484</v>
      </c>
    </row>
    <row r="96" spans="1:11">
      <c r="A96" s="28" t="s">
        <v>236</v>
      </c>
      <c r="B96" s="30" t="s">
        <v>6515</v>
      </c>
      <c r="C96" s="28" t="s">
        <v>237</v>
      </c>
      <c r="D96" s="29" t="s">
        <v>238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2179161.0794241484</v>
      </c>
    </row>
    <row r="97" spans="1:11">
      <c r="A97" s="28" t="s">
        <v>239</v>
      </c>
      <c r="B97" s="30" t="s">
        <v>6515</v>
      </c>
      <c r="C97" s="28" t="s">
        <v>237</v>
      </c>
      <c r="D97" s="29" t="s">
        <v>240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2179161.0794241484</v>
      </c>
    </row>
    <row r="98" spans="1:11">
      <c r="A98" s="28" t="s">
        <v>241</v>
      </c>
      <c r="B98" s="30" t="s">
        <v>6515</v>
      </c>
      <c r="C98" s="28" t="s">
        <v>242</v>
      </c>
      <c r="D98" s="29" t="s">
        <v>243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2179161.0794241484</v>
      </c>
    </row>
    <row r="99" spans="1:11">
      <c r="A99" s="28" t="s">
        <v>244</v>
      </c>
      <c r="B99" s="30" t="s">
        <v>6515</v>
      </c>
      <c r="C99" s="28" t="s">
        <v>196</v>
      </c>
      <c r="D99" s="29" t="s">
        <v>245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2207445.6583366985</v>
      </c>
    </row>
    <row r="100" spans="1:11">
      <c r="A100" s="28" t="s">
        <v>246</v>
      </c>
      <c r="B100" s="30" t="s">
        <v>6515</v>
      </c>
      <c r="C100" s="28" t="s">
        <v>170</v>
      </c>
      <c r="D100" s="29" t="s">
        <v>247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2240723.2030692091</v>
      </c>
    </row>
    <row r="101" spans="1:11">
      <c r="A101" s="28" t="s">
        <v>248</v>
      </c>
      <c r="B101" s="30" t="s">
        <v>6515</v>
      </c>
      <c r="C101" s="28" t="s">
        <v>249</v>
      </c>
      <c r="D101" s="29" t="s">
        <v>250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2302763.5463408139</v>
      </c>
    </row>
    <row r="102" spans="1:11">
      <c r="A102" s="28" t="s">
        <v>251</v>
      </c>
      <c r="B102" s="30" t="s">
        <v>6515</v>
      </c>
      <c r="C102" s="28" t="s">
        <v>249</v>
      </c>
      <c r="D102" s="29" t="s">
        <v>252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2302763.5463408139</v>
      </c>
    </row>
    <row r="103" spans="1:11">
      <c r="A103" s="28" t="s">
        <v>253</v>
      </c>
      <c r="B103" s="30" t="s">
        <v>6515</v>
      </c>
      <c r="C103" s="28" t="s">
        <v>254</v>
      </c>
      <c r="D103" s="29" t="s">
        <v>255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2115208.4294241481</v>
      </c>
    </row>
    <row r="104" spans="1:11">
      <c r="A104" s="28" t="s">
        <v>256</v>
      </c>
      <c r="B104" s="30" t="s">
        <v>6515</v>
      </c>
      <c r="C104" s="28" t="s">
        <v>257</v>
      </c>
      <c r="D104" s="29" t="s">
        <v>258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2211707.6912080981</v>
      </c>
    </row>
    <row r="105" spans="1:11">
      <c r="A105" s="28" t="s">
        <v>259</v>
      </c>
      <c r="B105" s="30" t="s">
        <v>6515</v>
      </c>
      <c r="C105" s="28" t="s">
        <v>260</v>
      </c>
      <c r="D105" s="29" t="s">
        <v>261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2179161.0794241484</v>
      </c>
    </row>
    <row r="106" spans="1:11">
      <c r="A106" s="28" t="s">
        <v>262</v>
      </c>
      <c r="B106" s="30" t="s">
        <v>6515</v>
      </c>
      <c r="C106" s="28" t="s">
        <v>170</v>
      </c>
      <c r="D106" s="29" t="s">
        <v>263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2293806.0380074806</v>
      </c>
    </row>
    <row r="107" spans="1:11">
      <c r="A107" s="28" t="s">
        <v>264</v>
      </c>
      <c r="B107" s="30" t="s">
        <v>6515</v>
      </c>
      <c r="C107" s="28" t="s">
        <v>179</v>
      </c>
      <c r="D107" s="29" t="s">
        <v>265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2152619.6619550125</v>
      </c>
    </row>
    <row r="108" spans="1:11">
      <c r="A108" s="28" t="s">
        <v>266</v>
      </c>
      <c r="B108" s="30" t="s">
        <v>6515</v>
      </c>
      <c r="C108" s="28" t="s">
        <v>242</v>
      </c>
      <c r="D108" s="29" t="s">
        <v>267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2156351.9570939015</v>
      </c>
    </row>
    <row r="109" spans="1:11">
      <c r="A109" s="28" t="s">
        <v>268</v>
      </c>
      <c r="B109" s="30" t="s">
        <v>6515</v>
      </c>
      <c r="C109" s="28" t="s">
        <v>269</v>
      </c>
      <c r="D109" s="29" t="s">
        <v>270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2060995.5172636542</v>
      </c>
    </row>
    <row r="110" spans="1:11">
      <c r="A110" s="28" t="s">
        <v>271</v>
      </c>
      <c r="B110" s="30" t="s">
        <v>6515</v>
      </c>
      <c r="C110" s="28" t="s">
        <v>272</v>
      </c>
      <c r="D110" s="29" t="s">
        <v>273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2054080.098945753</v>
      </c>
    </row>
    <row r="111" spans="1:11">
      <c r="A111" s="28" t="s">
        <v>274</v>
      </c>
      <c r="B111" s="30" t="s">
        <v>6515</v>
      </c>
      <c r="C111" s="28" t="s">
        <v>205</v>
      </c>
      <c r="D111" s="29" t="s">
        <v>275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772415.29839482706</v>
      </c>
    </row>
    <row r="112" spans="1:11">
      <c r="A112" s="28" t="s">
        <v>276</v>
      </c>
      <c r="B112" s="30" t="s">
        <v>6515</v>
      </c>
      <c r="C112" s="28" t="s">
        <v>277</v>
      </c>
      <c r="D112" s="29" t="s">
        <v>278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2088667.0119550123</v>
      </c>
    </row>
    <row r="113" spans="1:11">
      <c r="A113" s="28" t="s">
        <v>279</v>
      </c>
      <c r="B113" s="30" t="s">
        <v>6515</v>
      </c>
      <c r="C113" s="28" t="s">
        <v>280</v>
      </c>
      <c r="D113" s="29" t="s">
        <v>281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2092399.3070939011</v>
      </c>
    </row>
    <row r="114" spans="1:11">
      <c r="A114" s="28" t="s">
        <v>282</v>
      </c>
      <c r="B114" s="30" t="s">
        <v>6515</v>
      </c>
      <c r="C114" s="28" t="s">
        <v>283</v>
      </c>
      <c r="D114" s="29" t="s">
        <v>284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2156351.9570939015</v>
      </c>
    </row>
    <row r="115" spans="1:11">
      <c r="A115" s="28" t="s">
        <v>285</v>
      </c>
      <c r="B115" s="30" t="s">
        <v>6515</v>
      </c>
      <c r="C115" s="28" t="s">
        <v>283</v>
      </c>
      <c r="D115" s="29" t="s">
        <v>286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2161496.8487605681</v>
      </c>
    </row>
    <row r="116" spans="1:11">
      <c r="A116" s="28" t="s">
        <v>287</v>
      </c>
      <c r="B116" s="30" t="s">
        <v>6515</v>
      </c>
      <c r="C116" s="28" t="s">
        <v>288</v>
      </c>
      <c r="D116" s="29" t="s">
        <v>289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2161496.8487605681</v>
      </c>
    </row>
    <row r="117" spans="1:11">
      <c r="A117" s="28" t="s">
        <v>290</v>
      </c>
      <c r="B117" s="30" t="s">
        <v>6515</v>
      </c>
      <c r="C117" s="28" t="s">
        <v>291</v>
      </c>
      <c r="D117" s="29" t="s">
        <v>292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2161496.8487605681</v>
      </c>
    </row>
    <row r="118" spans="1:11">
      <c r="A118" s="28" t="s">
        <v>293</v>
      </c>
      <c r="B118" s="30" t="s">
        <v>6515</v>
      </c>
      <c r="C118" s="28" t="s">
        <v>182</v>
      </c>
      <c r="D118" s="29" t="s">
        <v>294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2161496.8487605681</v>
      </c>
    </row>
    <row r="119" spans="1:11">
      <c r="A119" s="28" t="s">
        <v>295</v>
      </c>
      <c r="B119" s="30" t="s">
        <v>6515</v>
      </c>
      <c r="C119" s="28" t="s">
        <v>296</v>
      </c>
      <c r="D119" s="29" t="s">
        <v>297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2161496.8487605681</v>
      </c>
    </row>
    <row r="120" spans="1:11">
      <c r="A120" s="28" t="s">
        <v>298</v>
      </c>
      <c r="B120" s="30" t="s">
        <v>6515</v>
      </c>
      <c r="C120" s="28" t="s">
        <v>299</v>
      </c>
      <c r="D120" s="29" t="s">
        <v>300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1933746.7542636539</v>
      </c>
    </row>
    <row r="121" spans="1:11">
      <c r="A121" s="28" t="s">
        <v>301</v>
      </c>
      <c r="B121" s="30" t="s">
        <v>6515</v>
      </c>
      <c r="C121" s="28" t="s">
        <v>302</v>
      </c>
      <c r="D121" s="29" t="s">
        <v>303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1955967.8738161228</v>
      </c>
    </row>
    <row r="122" spans="1:11">
      <c r="A122" s="28" t="s">
        <v>304</v>
      </c>
      <c r="B122" s="30" t="s">
        <v>6515</v>
      </c>
      <c r="C122" s="28" t="s">
        <v>131</v>
      </c>
      <c r="D122" s="29" t="s">
        <v>305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1930760.9181525428</v>
      </c>
    </row>
    <row r="123" spans="1:11">
      <c r="A123" s="28" t="s">
        <v>306</v>
      </c>
      <c r="B123" s="30" t="s">
        <v>6515</v>
      </c>
      <c r="C123" s="28" t="s">
        <v>307</v>
      </c>
      <c r="D123" s="29" t="s">
        <v>308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1879261.342134024</v>
      </c>
    </row>
    <row r="124" spans="1:11">
      <c r="A124" s="28" t="s">
        <v>309</v>
      </c>
      <c r="B124" s="30" t="s">
        <v>6515</v>
      </c>
      <c r="C124" s="28" t="s">
        <v>310</v>
      </c>
      <c r="D124" s="29" t="s">
        <v>311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1885350.9300866991</v>
      </c>
    </row>
    <row r="125" spans="1:11">
      <c r="A125" s="28" t="s">
        <v>312</v>
      </c>
      <c r="B125" s="30" t="s">
        <v>6515</v>
      </c>
      <c r="C125" s="28" t="s">
        <v>313</v>
      </c>
      <c r="D125" s="29" t="s">
        <v>314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2397026.6652574809</v>
      </c>
    </row>
    <row r="126" spans="1:11">
      <c r="A126" s="28" t="s">
        <v>315</v>
      </c>
      <c r="B126" s="30" t="s">
        <v>6515</v>
      </c>
      <c r="C126" s="28" t="s">
        <v>316</v>
      </c>
      <c r="D126" s="29" t="s">
        <v>317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2129064.0805969876</v>
      </c>
    </row>
    <row r="127" spans="1:11">
      <c r="A127" s="28" t="s">
        <v>318</v>
      </c>
      <c r="B127" s="30" t="s">
        <v>6515</v>
      </c>
      <c r="C127" s="28" t="s">
        <v>319</v>
      </c>
      <c r="D127" s="29" t="s">
        <v>320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2132049.9167080987</v>
      </c>
    </row>
    <row r="128" spans="1:11">
      <c r="A128" s="28" t="s">
        <v>321</v>
      </c>
      <c r="B128" s="30" t="s">
        <v>6515</v>
      </c>
      <c r="C128" s="28" t="s">
        <v>322</v>
      </c>
      <c r="D128" s="29" t="s">
        <v>323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297274.41818988894</v>
      </c>
    </row>
    <row r="129" spans="1:11">
      <c r="A129" s="28" t="s">
        <v>324</v>
      </c>
      <c r="B129" s="30" t="s">
        <v>6515</v>
      </c>
      <c r="C129" s="28" t="s">
        <v>325</v>
      </c>
      <c r="D129" s="29" t="s">
        <v>326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265773.74216622638</v>
      </c>
    </row>
    <row r="130" spans="1:11">
      <c r="A130" s="28" t="s">
        <v>327</v>
      </c>
      <c r="B130" s="30" t="s">
        <v>6515</v>
      </c>
      <c r="C130" s="28" t="s">
        <v>328</v>
      </c>
      <c r="D130" s="29" t="s">
        <v>329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346015.03992857202</v>
      </c>
    </row>
    <row r="131" spans="1:11">
      <c r="A131" s="28" t="s">
        <v>330</v>
      </c>
      <c r="B131" s="30" t="s">
        <v>6515</v>
      </c>
      <c r="C131" s="28" t="s">
        <v>331</v>
      </c>
      <c r="D131" s="29" t="s">
        <v>332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302949.03482569137</v>
      </c>
    </row>
    <row r="132" spans="1:11">
      <c r="A132" s="28" t="s">
        <v>333</v>
      </c>
      <c r="B132" s="30" t="s">
        <v>6515</v>
      </c>
      <c r="C132" s="28" t="s">
        <v>334</v>
      </c>
      <c r="D132" s="29" t="s">
        <v>335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353520.30465079425</v>
      </c>
    </row>
    <row r="133" spans="1:11">
      <c r="A133" s="28" t="s">
        <v>336</v>
      </c>
      <c r="B133" s="30" t="s">
        <v>6515</v>
      </c>
      <c r="C133" s="28" t="s">
        <v>337</v>
      </c>
      <c r="D133" s="29" t="s">
        <v>338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400143.72087507404</v>
      </c>
    </row>
    <row r="134" spans="1:11">
      <c r="A134" s="28" t="s">
        <v>339</v>
      </c>
      <c r="B134" s="30" t="s">
        <v>6515</v>
      </c>
      <c r="C134" s="28" t="s">
        <v>340</v>
      </c>
      <c r="D134" s="29" t="s">
        <v>341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302949.03482569137</v>
      </c>
    </row>
    <row r="135" spans="1:11">
      <c r="A135" s="28" t="s">
        <v>342</v>
      </c>
      <c r="B135" s="30" t="s">
        <v>6515</v>
      </c>
      <c r="C135" s="28" t="s">
        <v>343</v>
      </c>
      <c r="D135" s="29" t="s">
        <v>344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355013.2227063498</v>
      </c>
    </row>
    <row r="136" spans="1:11">
      <c r="A136" s="28" t="s">
        <v>345</v>
      </c>
      <c r="B136" s="30" t="s">
        <v>6515</v>
      </c>
      <c r="C136" s="28" t="s">
        <v>346</v>
      </c>
      <c r="D136" s="29" t="s">
        <v>347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300450.70138433337</v>
      </c>
    </row>
    <row r="137" spans="1:11" ht="42.75">
      <c r="A137" s="28" t="s">
        <v>348</v>
      </c>
      <c r="B137" s="30" t="s">
        <v>6515</v>
      </c>
      <c r="C137" s="28" t="s">
        <v>349</v>
      </c>
      <c r="D137" s="29" t="s">
        <v>350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379154.2173411235</v>
      </c>
    </row>
    <row r="138" spans="1:11">
      <c r="A138" s="28" t="s">
        <v>351</v>
      </c>
      <c r="B138" s="30" t="s">
        <v>6515</v>
      </c>
      <c r="C138" s="28" t="s">
        <v>331</v>
      </c>
      <c r="D138" s="29" t="s">
        <v>352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346161.32127630868</v>
      </c>
    </row>
    <row r="139" spans="1:11">
      <c r="A139" s="28" t="s">
        <v>353</v>
      </c>
      <c r="B139" s="30" t="s">
        <v>6515</v>
      </c>
      <c r="C139" s="28" t="s">
        <v>354</v>
      </c>
      <c r="D139" s="29" t="s">
        <v>355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367285.7164537778</v>
      </c>
    </row>
    <row r="140" spans="1:11">
      <c r="A140" s="28" t="s">
        <v>356</v>
      </c>
      <c r="B140" s="30" t="s">
        <v>6515</v>
      </c>
      <c r="C140" s="28" t="s">
        <v>357</v>
      </c>
      <c r="D140" s="29" t="s">
        <v>358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382886.51248001237</v>
      </c>
    </row>
    <row r="141" spans="1:11" ht="28.5">
      <c r="A141" s="28" t="s">
        <v>359</v>
      </c>
      <c r="B141" s="30" t="s">
        <v>6515</v>
      </c>
      <c r="C141" s="28" t="s">
        <v>354</v>
      </c>
      <c r="D141" s="29" t="s">
        <v>360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358403.05167754326</v>
      </c>
    </row>
    <row r="142" spans="1:11">
      <c r="A142" s="28" t="s">
        <v>361</v>
      </c>
      <c r="B142" s="30" t="s">
        <v>6515</v>
      </c>
      <c r="C142" s="28" t="s">
        <v>362</v>
      </c>
      <c r="D142" s="29" t="s">
        <v>363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365336.74138947733</v>
      </c>
    </row>
    <row r="143" spans="1:11">
      <c r="A143" s="28" t="s">
        <v>364</v>
      </c>
      <c r="B143" s="30" t="s">
        <v>6515</v>
      </c>
      <c r="C143" s="28" t="s">
        <v>365</v>
      </c>
      <c r="D143" s="29" t="s">
        <v>366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339077.84322589712</v>
      </c>
    </row>
    <row r="144" spans="1:11">
      <c r="A144" s="28" t="s">
        <v>367</v>
      </c>
      <c r="B144" s="30" t="s">
        <v>6515</v>
      </c>
      <c r="C144" s="28" t="s">
        <v>343</v>
      </c>
      <c r="D144" s="29" t="s">
        <v>368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365336.74138947733</v>
      </c>
    </row>
    <row r="145" spans="1:11">
      <c r="A145" s="28" t="s">
        <v>369</v>
      </c>
      <c r="B145" s="30" t="s">
        <v>6515</v>
      </c>
      <c r="C145" s="28" t="s">
        <v>370</v>
      </c>
      <c r="D145" s="29" t="s">
        <v>371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360292.94861169957</v>
      </c>
    </row>
    <row r="146" spans="1:11" ht="28.5">
      <c r="A146" s="28" t="s">
        <v>372</v>
      </c>
      <c r="B146" s="30" t="s">
        <v>6515</v>
      </c>
      <c r="C146" s="28" t="s">
        <v>373</v>
      </c>
      <c r="D146" s="29" t="s">
        <v>374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318434.31285038276</v>
      </c>
    </row>
    <row r="147" spans="1:11">
      <c r="A147" s="28" t="s">
        <v>375</v>
      </c>
      <c r="B147" s="30" t="s">
        <v>6515</v>
      </c>
      <c r="C147" s="28" t="s">
        <v>376</v>
      </c>
      <c r="D147" s="29" t="s">
        <v>377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400143.72087507404</v>
      </c>
    </row>
    <row r="148" spans="1:11">
      <c r="A148" s="28" t="s">
        <v>378</v>
      </c>
      <c r="B148" s="30" t="s">
        <v>6515</v>
      </c>
      <c r="C148" s="28" t="s">
        <v>379</v>
      </c>
      <c r="D148" s="29" t="s">
        <v>380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400143.72087507404</v>
      </c>
    </row>
    <row r="149" spans="1:11">
      <c r="A149" s="28" t="s">
        <v>381</v>
      </c>
      <c r="B149" s="30" t="s">
        <v>6515</v>
      </c>
      <c r="C149" s="28" t="s">
        <v>382</v>
      </c>
      <c r="D149" s="29" t="s">
        <v>383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449110.64248001232</v>
      </c>
    </row>
    <row r="150" spans="1:11">
      <c r="A150" s="28" t="s">
        <v>384</v>
      </c>
      <c r="B150" s="30" t="s">
        <v>6515</v>
      </c>
      <c r="C150" s="28" t="s">
        <v>385</v>
      </c>
      <c r="D150" s="29" t="s">
        <v>386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397904.34379174071</v>
      </c>
    </row>
    <row r="151" spans="1:11">
      <c r="A151" s="28" t="s">
        <v>387</v>
      </c>
      <c r="B151" s="30" t="s">
        <v>6515</v>
      </c>
      <c r="C151" s="28" t="s">
        <v>331</v>
      </c>
      <c r="D151" s="29" t="s">
        <v>388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363843.82333392178</v>
      </c>
    </row>
    <row r="152" spans="1:11" ht="28.5">
      <c r="A152" s="28" t="s">
        <v>389</v>
      </c>
      <c r="B152" s="30" t="s">
        <v>6515</v>
      </c>
      <c r="C152" s="28" t="s">
        <v>390</v>
      </c>
      <c r="D152" s="29" t="s">
        <v>391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343226.25117857201</v>
      </c>
    </row>
    <row r="153" spans="1:11">
      <c r="A153" s="28" t="s">
        <v>392</v>
      </c>
      <c r="B153" s="30" t="s">
        <v>6515</v>
      </c>
      <c r="C153" s="28" t="s">
        <v>393</v>
      </c>
      <c r="D153" s="29" t="s">
        <v>394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271089.16505717288</v>
      </c>
    </row>
    <row r="154" spans="1:11">
      <c r="A154" s="28" t="s">
        <v>395</v>
      </c>
      <c r="B154" s="30" t="s">
        <v>6515</v>
      </c>
      <c r="C154" s="28" t="s">
        <v>396</v>
      </c>
      <c r="D154" s="29" t="s">
        <v>397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382886.51248001237</v>
      </c>
    </row>
    <row r="155" spans="1:11">
      <c r="A155" s="28" t="s">
        <v>398</v>
      </c>
      <c r="B155" s="28" t="s">
        <v>6516</v>
      </c>
      <c r="C155" s="28" t="s">
        <v>399</v>
      </c>
      <c r="D155" s="29" t="s">
        <v>400</v>
      </c>
      <c r="E155" s="9">
        <v>0</v>
      </c>
      <c r="F155" s="9">
        <v>0</v>
      </c>
      <c r="G155" s="9">
        <v>0</v>
      </c>
      <c r="H155" s="9">
        <v>9569.3483137500007</v>
      </c>
      <c r="I155" s="9">
        <v>9569.3483137500007</v>
      </c>
      <c r="J155" s="9">
        <v>9569.3483137500007</v>
      </c>
      <c r="K155" s="9">
        <v>11462.081633194446</v>
      </c>
    </row>
    <row r="156" spans="1:11">
      <c r="A156" s="28" t="s">
        <v>401</v>
      </c>
      <c r="B156" s="28" t="s">
        <v>6516</v>
      </c>
      <c r="C156" s="28" t="s">
        <v>399</v>
      </c>
      <c r="D156" s="29" t="s">
        <v>402</v>
      </c>
      <c r="E156" s="9">
        <v>0</v>
      </c>
      <c r="F156" s="9">
        <v>0</v>
      </c>
      <c r="G156" s="9">
        <v>0</v>
      </c>
      <c r="H156" s="9">
        <v>9569.3483137500007</v>
      </c>
      <c r="I156" s="9">
        <v>9569.3483137500007</v>
      </c>
      <c r="J156" s="9">
        <v>9569.3483137500007</v>
      </c>
      <c r="K156" s="9">
        <v>11462.081633194446</v>
      </c>
    </row>
    <row r="157" spans="1:11">
      <c r="A157" s="28" t="s">
        <v>403</v>
      </c>
      <c r="B157" s="28" t="s">
        <v>6516</v>
      </c>
      <c r="C157" s="28" t="s">
        <v>399</v>
      </c>
      <c r="D157" s="29" t="s">
        <v>404</v>
      </c>
      <c r="E157" s="9">
        <v>0</v>
      </c>
      <c r="F157" s="9">
        <v>0</v>
      </c>
      <c r="G157" s="9">
        <v>0</v>
      </c>
      <c r="H157" s="9">
        <v>9857.6677537499982</v>
      </c>
      <c r="I157" s="9">
        <v>9857.6677537499982</v>
      </c>
      <c r="J157" s="9">
        <v>9857.6677537499982</v>
      </c>
      <c r="K157" s="9">
        <v>10674.420809305553</v>
      </c>
    </row>
    <row r="158" spans="1:11">
      <c r="A158" s="28" t="s">
        <v>405</v>
      </c>
      <c r="B158" s="28" t="s">
        <v>6516</v>
      </c>
      <c r="C158" s="28" t="s">
        <v>406</v>
      </c>
      <c r="D158" s="29" t="s">
        <v>407</v>
      </c>
      <c r="E158" s="9">
        <v>0</v>
      </c>
      <c r="F158" s="9">
        <v>0</v>
      </c>
      <c r="G158" s="9">
        <v>0</v>
      </c>
      <c r="H158" s="9">
        <v>20364.53225375</v>
      </c>
      <c r="I158" s="9">
        <v>20364.53225375</v>
      </c>
      <c r="J158" s="9">
        <v>20364.53225375</v>
      </c>
      <c r="K158" s="9">
        <v>21208.804781527779</v>
      </c>
    </row>
    <row r="159" spans="1:11">
      <c r="A159" s="28" t="s">
        <v>408</v>
      </c>
      <c r="B159" s="28" t="s">
        <v>6516</v>
      </c>
      <c r="C159" s="28" t="s">
        <v>409</v>
      </c>
      <c r="D159" s="29" t="s">
        <v>410</v>
      </c>
      <c r="E159" s="9">
        <v>0</v>
      </c>
      <c r="F159" s="9">
        <v>0</v>
      </c>
      <c r="G159" s="9">
        <v>0</v>
      </c>
      <c r="H159" s="9">
        <v>15882.033087083333</v>
      </c>
      <c r="I159" s="9">
        <v>15882.033087083333</v>
      </c>
      <c r="J159" s="9">
        <v>15882.033087083333</v>
      </c>
      <c r="K159" s="9">
        <v>16590.180105601848</v>
      </c>
    </row>
    <row r="160" spans="1:11">
      <c r="A160" s="28" t="s">
        <v>411</v>
      </c>
      <c r="B160" s="28" t="s">
        <v>6516</v>
      </c>
      <c r="C160" s="28" t="s">
        <v>409</v>
      </c>
      <c r="D160" s="29" t="s">
        <v>412</v>
      </c>
      <c r="E160" s="9">
        <v>0</v>
      </c>
      <c r="F160" s="9">
        <v>0</v>
      </c>
      <c r="G160" s="9">
        <v>0</v>
      </c>
      <c r="H160" s="9">
        <v>9296.6540037499981</v>
      </c>
      <c r="I160" s="9">
        <v>9296.6540037499981</v>
      </c>
      <c r="J160" s="9">
        <v>9296.6540037499981</v>
      </c>
      <c r="K160" s="9">
        <v>10345.114795416668</v>
      </c>
    </row>
    <row r="161" spans="1:11">
      <c r="A161" s="28" t="s">
        <v>413</v>
      </c>
      <c r="B161" s="28" t="s">
        <v>6516</v>
      </c>
      <c r="C161" s="28" t="s">
        <v>406</v>
      </c>
      <c r="D161" s="29" t="s">
        <v>414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11076.580420416667</v>
      </c>
      <c r="K161" s="9">
        <v>12931.707420416666</v>
      </c>
    </row>
    <row r="162" spans="1:11">
      <c r="A162" s="28" t="s">
        <v>415</v>
      </c>
      <c r="B162" s="28" t="s">
        <v>6516</v>
      </c>
      <c r="C162" s="28" t="s">
        <v>409</v>
      </c>
      <c r="D162" s="29" t="s">
        <v>416</v>
      </c>
      <c r="E162" s="9">
        <v>0</v>
      </c>
      <c r="F162" s="9">
        <v>0</v>
      </c>
      <c r="G162" s="9">
        <v>0</v>
      </c>
      <c r="H162" s="9">
        <v>141947.23375374996</v>
      </c>
      <c r="I162" s="9">
        <v>141947.23375374996</v>
      </c>
      <c r="J162" s="9">
        <v>141947.23375374996</v>
      </c>
      <c r="K162" s="9">
        <v>144016.63586486108</v>
      </c>
    </row>
    <row r="163" spans="1:11">
      <c r="A163" s="28" t="s">
        <v>417</v>
      </c>
      <c r="B163" s="28" t="s">
        <v>6516</v>
      </c>
      <c r="C163" s="28" t="s">
        <v>418</v>
      </c>
      <c r="D163" s="29" t="s">
        <v>419</v>
      </c>
      <c r="E163" s="9">
        <v>0</v>
      </c>
      <c r="F163" s="9">
        <v>0</v>
      </c>
      <c r="G163" s="9">
        <v>0</v>
      </c>
      <c r="H163" s="9">
        <v>5030.6744204166662</v>
      </c>
      <c r="I163" s="9">
        <v>5030.6744204166662</v>
      </c>
      <c r="J163" s="9">
        <v>5030.6744204166662</v>
      </c>
      <c r="K163" s="9">
        <v>5272.9794204166665</v>
      </c>
    </row>
    <row r="164" spans="1:11">
      <c r="A164" s="28" t="s">
        <v>420</v>
      </c>
      <c r="B164" s="28" t="s">
        <v>6516</v>
      </c>
      <c r="C164" s="28" t="s">
        <v>421</v>
      </c>
      <c r="D164" s="29" t="s">
        <v>422</v>
      </c>
      <c r="E164" s="9">
        <v>0</v>
      </c>
      <c r="F164" s="9">
        <v>0</v>
      </c>
      <c r="G164" s="9">
        <v>0</v>
      </c>
      <c r="H164" s="9">
        <v>5343.7938648611107</v>
      </c>
      <c r="I164" s="9">
        <v>5343.7938648611107</v>
      </c>
      <c r="J164" s="9">
        <v>5343.7938648611107</v>
      </c>
      <c r="K164" s="9">
        <v>5505.3305315277776</v>
      </c>
    </row>
    <row r="165" spans="1:11">
      <c r="A165" s="28" t="s">
        <v>423</v>
      </c>
      <c r="B165" s="28" t="s">
        <v>6516</v>
      </c>
      <c r="C165" s="28" t="s">
        <v>421</v>
      </c>
      <c r="D165" s="29" t="s">
        <v>424</v>
      </c>
      <c r="E165" s="9">
        <v>0</v>
      </c>
      <c r="F165" s="9">
        <v>0</v>
      </c>
      <c r="G165" s="9">
        <v>0</v>
      </c>
      <c r="H165" s="9">
        <v>10322.944003750001</v>
      </c>
      <c r="I165" s="9">
        <v>10322.944003750001</v>
      </c>
      <c r="J165" s="9">
        <v>10322.944003750001</v>
      </c>
      <c r="K165" s="9">
        <v>11343.885323194445</v>
      </c>
    </row>
    <row r="166" spans="1:11">
      <c r="A166" s="28" t="s">
        <v>425</v>
      </c>
      <c r="B166" s="28" t="s">
        <v>6516</v>
      </c>
      <c r="C166" s="28" t="s">
        <v>421</v>
      </c>
      <c r="D166" s="29" t="s">
        <v>426</v>
      </c>
      <c r="E166" s="9">
        <v>0</v>
      </c>
      <c r="F166" s="9">
        <v>0</v>
      </c>
      <c r="G166" s="9">
        <v>0</v>
      </c>
      <c r="H166" s="9">
        <v>5736.7866426388882</v>
      </c>
      <c r="I166" s="9">
        <v>5736.7866426388882</v>
      </c>
      <c r="J166" s="9">
        <v>5736.7866426388882</v>
      </c>
      <c r="K166" s="9">
        <v>6117.3649759722221</v>
      </c>
    </row>
    <row r="167" spans="1:11">
      <c r="A167" s="28" t="s">
        <v>427</v>
      </c>
      <c r="B167" s="28" t="s">
        <v>6516</v>
      </c>
      <c r="C167" s="28" t="s">
        <v>428</v>
      </c>
      <c r="D167" s="29" t="s">
        <v>429</v>
      </c>
      <c r="E167" s="9">
        <v>0</v>
      </c>
      <c r="F167" s="9">
        <v>0</v>
      </c>
      <c r="G167" s="9">
        <v>0</v>
      </c>
      <c r="H167" s="9">
        <v>5368.579198194444</v>
      </c>
      <c r="I167" s="9">
        <v>5368.579198194444</v>
      </c>
      <c r="J167" s="9">
        <v>5368.579198194444</v>
      </c>
      <c r="K167" s="9">
        <v>6239.4218648611104</v>
      </c>
    </row>
    <row r="168" spans="1:11">
      <c r="A168" s="28" t="s">
        <v>430</v>
      </c>
      <c r="B168" s="28" t="s">
        <v>6516</v>
      </c>
      <c r="C168" s="28" t="s">
        <v>431</v>
      </c>
      <c r="D168" s="29" t="s">
        <v>432</v>
      </c>
      <c r="E168" s="9">
        <v>0</v>
      </c>
      <c r="F168" s="9">
        <v>0</v>
      </c>
      <c r="G168" s="9">
        <v>0</v>
      </c>
      <c r="H168" s="9">
        <v>3707.1988648611105</v>
      </c>
      <c r="I168" s="9">
        <v>3707.1988648611105</v>
      </c>
      <c r="J168" s="9">
        <v>3707.1988648611105</v>
      </c>
      <c r="K168" s="9">
        <v>3815.3560407870364</v>
      </c>
    </row>
    <row r="169" spans="1:11">
      <c r="A169" s="28" t="s">
        <v>433</v>
      </c>
      <c r="B169" s="28" t="s">
        <v>6516</v>
      </c>
      <c r="C169" s="28" t="s">
        <v>428</v>
      </c>
      <c r="D169" s="29" t="s">
        <v>434</v>
      </c>
      <c r="E169" s="9">
        <v>0</v>
      </c>
      <c r="F169" s="9">
        <v>0</v>
      </c>
      <c r="G169" s="9">
        <v>78507.409587083341</v>
      </c>
      <c r="H169" s="9">
        <v>78696.889587083337</v>
      </c>
      <c r="I169" s="9">
        <v>78696.889587083337</v>
      </c>
      <c r="J169" s="9">
        <v>78696.889587083337</v>
      </c>
      <c r="K169" s="9">
        <v>79457.257114861102</v>
      </c>
    </row>
    <row r="170" spans="1:11">
      <c r="A170" s="28" t="s">
        <v>435</v>
      </c>
      <c r="B170" s="28" t="s">
        <v>6516</v>
      </c>
      <c r="C170" s="28" t="s">
        <v>428</v>
      </c>
      <c r="D170" s="29" t="s">
        <v>436</v>
      </c>
      <c r="E170" s="9">
        <v>0</v>
      </c>
      <c r="F170" s="9">
        <v>0</v>
      </c>
      <c r="G170" s="9">
        <v>70227.409587083341</v>
      </c>
      <c r="H170" s="9">
        <v>70416.889587083337</v>
      </c>
      <c r="I170" s="9">
        <v>70416.889587083337</v>
      </c>
      <c r="J170" s="9">
        <v>70416.889587083337</v>
      </c>
      <c r="K170" s="9">
        <v>71177.257114861102</v>
      </c>
    </row>
    <row r="171" spans="1:11">
      <c r="A171" s="28" t="s">
        <v>437</v>
      </c>
      <c r="B171" s="28" t="s">
        <v>6516</v>
      </c>
      <c r="C171" s="28" t="s">
        <v>438</v>
      </c>
      <c r="D171" s="29" t="s">
        <v>439</v>
      </c>
      <c r="E171" s="9">
        <v>4789.1742537499995</v>
      </c>
      <c r="F171" s="9">
        <v>4789.1742537499995</v>
      </c>
      <c r="G171" s="9">
        <v>4789.1742537499995</v>
      </c>
      <c r="H171" s="9">
        <v>4978.9715870833334</v>
      </c>
      <c r="I171" s="9">
        <v>4978.9715870833334</v>
      </c>
      <c r="J171" s="9">
        <v>4978.9715870833334</v>
      </c>
      <c r="K171" s="9">
        <v>5305.1815870833325</v>
      </c>
    </row>
    <row r="172" spans="1:11">
      <c r="A172" s="28" t="s">
        <v>440</v>
      </c>
      <c r="B172" s="28" t="s">
        <v>6516</v>
      </c>
      <c r="C172" s="28" t="s">
        <v>438</v>
      </c>
      <c r="D172" s="29" t="s">
        <v>441</v>
      </c>
      <c r="E172" s="9">
        <v>0</v>
      </c>
      <c r="F172" s="9">
        <v>0</v>
      </c>
      <c r="G172" s="9">
        <v>8574.5410037500005</v>
      </c>
      <c r="H172" s="9">
        <v>8882.3090037500006</v>
      </c>
      <c r="I172" s="9">
        <v>8882.3090037500006</v>
      </c>
      <c r="J172" s="9">
        <v>8882.3090037500006</v>
      </c>
      <c r="K172" s="9">
        <v>9494.8737954166681</v>
      </c>
    </row>
    <row r="173" spans="1:11">
      <c r="A173" s="28" t="s">
        <v>442</v>
      </c>
      <c r="B173" s="28" t="s">
        <v>6516</v>
      </c>
      <c r="C173" s="28" t="s">
        <v>438</v>
      </c>
      <c r="D173" s="29" t="s">
        <v>443</v>
      </c>
      <c r="E173" s="9">
        <v>0</v>
      </c>
      <c r="F173" s="9">
        <v>0</v>
      </c>
      <c r="G173" s="9">
        <v>9304.7334204166673</v>
      </c>
      <c r="H173" s="9">
        <v>9715.0907537500007</v>
      </c>
      <c r="I173" s="9">
        <v>9715.0907537500007</v>
      </c>
      <c r="J173" s="9">
        <v>9715.0907537500007</v>
      </c>
      <c r="K173" s="9">
        <v>10531.843809305556</v>
      </c>
    </row>
    <row r="174" spans="1:11">
      <c r="A174" s="28" t="s">
        <v>444</v>
      </c>
      <c r="B174" s="28" t="s">
        <v>6516</v>
      </c>
      <c r="C174" s="28" t="s">
        <v>438</v>
      </c>
      <c r="D174" s="29" t="s">
        <v>445</v>
      </c>
      <c r="E174" s="9">
        <v>4297.8565870833327</v>
      </c>
      <c r="F174" s="9">
        <v>4297.8565870833327</v>
      </c>
      <c r="G174" s="9">
        <v>4297.8565870833327</v>
      </c>
      <c r="H174" s="9">
        <v>4456.0210315277773</v>
      </c>
      <c r="I174" s="9">
        <v>4456.0210315277773</v>
      </c>
      <c r="J174" s="9">
        <v>4456.0210315277773</v>
      </c>
      <c r="K174" s="9">
        <v>4727.8626981944435</v>
      </c>
    </row>
    <row r="175" spans="1:11">
      <c r="A175" s="28" t="s">
        <v>446</v>
      </c>
      <c r="B175" s="28" t="s">
        <v>6516</v>
      </c>
      <c r="C175" s="28" t="s">
        <v>447</v>
      </c>
      <c r="D175" s="29" t="s">
        <v>448</v>
      </c>
      <c r="E175" s="9">
        <v>0</v>
      </c>
      <c r="F175" s="9">
        <v>0</v>
      </c>
      <c r="G175" s="9">
        <v>11906.447253750001</v>
      </c>
      <c r="H175" s="9">
        <v>12521.983253750001</v>
      </c>
      <c r="I175" s="9">
        <v>12521.983253750001</v>
      </c>
      <c r="J175" s="9">
        <v>12521.983253750001</v>
      </c>
      <c r="K175" s="9">
        <v>13747.112837083336</v>
      </c>
    </row>
    <row r="176" spans="1:11">
      <c r="A176" s="28" t="s">
        <v>449</v>
      </c>
      <c r="B176" s="28" t="s">
        <v>6516</v>
      </c>
      <c r="C176" s="28" t="s">
        <v>399</v>
      </c>
      <c r="D176" s="29" t="s">
        <v>450</v>
      </c>
      <c r="E176" s="9">
        <v>7149.9669204166667</v>
      </c>
      <c r="F176" s="9">
        <v>7149.9669204166667</v>
      </c>
      <c r="G176" s="9">
        <v>7149.9669204166667</v>
      </c>
      <c r="H176" s="9">
        <v>7560.3242537499991</v>
      </c>
      <c r="I176" s="9">
        <v>7560.3242537499991</v>
      </c>
      <c r="J176" s="9">
        <v>7560.3242537499991</v>
      </c>
      <c r="K176" s="9">
        <v>8377.0773093055541</v>
      </c>
    </row>
    <row r="177" spans="1:11">
      <c r="A177" s="28" t="s">
        <v>451</v>
      </c>
      <c r="B177" s="28" t="s">
        <v>6516</v>
      </c>
      <c r="C177" s="28" t="s">
        <v>452</v>
      </c>
      <c r="D177" s="29" t="s">
        <v>453</v>
      </c>
      <c r="E177" s="9">
        <v>0</v>
      </c>
      <c r="F177" s="9">
        <v>0</v>
      </c>
      <c r="G177" s="9">
        <v>0</v>
      </c>
      <c r="H177" s="9">
        <v>361392.31721465534</v>
      </c>
      <c r="I177" s="9">
        <v>361392.31721465534</v>
      </c>
      <c r="J177" s="9">
        <v>361392.31721465534</v>
      </c>
      <c r="K177" s="9">
        <v>363820.03298968967</v>
      </c>
    </row>
    <row r="178" spans="1:11">
      <c r="A178" s="28" t="s">
        <v>454</v>
      </c>
      <c r="B178" s="28" t="s">
        <v>6516</v>
      </c>
      <c r="C178" s="28" t="s">
        <v>428</v>
      </c>
      <c r="D178" s="29" t="s">
        <v>455</v>
      </c>
      <c r="E178" s="9">
        <v>0</v>
      </c>
      <c r="F178" s="9">
        <v>0</v>
      </c>
      <c r="G178" s="9">
        <v>4081.4023648611114</v>
      </c>
      <c r="H178" s="9">
        <v>4170.9623648611105</v>
      </c>
      <c r="I178" s="9">
        <v>4170.9623648611105</v>
      </c>
      <c r="J178" s="9">
        <v>4170.9623648611105</v>
      </c>
      <c r="K178" s="9">
        <v>5177.3115407870364</v>
      </c>
    </row>
    <row r="179" spans="1:11">
      <c r="A179" s="28" t="s">
        <v>456</v>
      </c>
      <c r="B179" s="28" t="s">
        <v>6516</v>
      </c>
      <c r="C179" s="28" t="s">
        <v>457</v>
      </c>
      <c r="D179" s="29" t="s">
        <v>458</v>
      </c>
      <c r="E179" s="9">
        <v>3887.5755870833327</v>
      </c>
      <c r="F179" s="9">
        <v>3887.5755870833327</v>
      </c>
      <c r="G179" s="9">
        <v>3887.5755870833327</v>
      </c>
      <c r="H179" s="9">
        <v>4003.6413648611106</v>
      </c>
      <c r="I179" s="9">
        <v>4003.6413648611106</v>
      </c>
      <c r="J179" s="9">
        <v>4003.6413648611106</v>
      </c>
      <c r="K179" s="9">
        <v>4165.1780315277774</v>
      </c>
    </row>
    <row r="180" spans="1:11">
      <c r="A180" s="28" t="s">
        <v>459</v>
      </c>
      <c r="B180" s="28" t="s">
        <v>6516</v>
      </c>
      <c r="C180" s="28" t="s">
        <v>418</v>
      </c>
      <c r="D180" s="29" t="s">
        <v>460</v>
      </c>
      <c r="E180" s="9">
        <v>0</v>
      </c>
      <c r="F180" s="9">
        <v>0</v>
      </c>
      <c r="G180" s="9">
        <v>0</v>
      </c>
      <c r="H180" s="9">
        <v>6263.6441426388901</v>
      </c>
      <c r="I180" s="9">
        <v>6263.6441426388901</v>
      </c>
      <c r="J180" s="9">
        <v>6263.6441426388901</v>
      </c>
      <c r="K180" s="9">
        <v>6642.1942583796308</v>
      </c>
    </row>
    <row r="181" spans="1:11">
      <c r="A181" s="28" t="s">
        <v>461</v>
      </c>
      <c r="B181" s="28" t="s">
        <v>6516</v>
      </c>
      <c r="C181" s="28" t="s">
        <v>462</v>
      </c>
      <c r="D181" s="29" t="s">
        <v>463</v>
      </c>
      <c r="E181" s="9">
        <v>0</v>
      </c>
      <c r="F181" s="9">
        <v>0</v>
      </c>
      <c r="G181" s="9">
        <v>0</v>
      </c>
      <c r="H181" s="9">
        <v>10971.618095416667</v>
      </c>
      <c r="I181" s="9">
        <v>10971.618095416667</v>
      </c>
      <c r="J181" s="9">
        <v>10971.618095416667</v>
      </c>
      <c r="K181" s="9">
        <v>11620.561150972222</v>
      </c>
    </row>
    <row r="182" spans="1:11">
      <c r="A182" s="28" t="s">
        <v>464</v>
      </c>
      <c r="B182" s="28" t="s">
        <v>6516</v>
      </c>
      <c r="C182" s="28" t="s">
        <v>465</v>
      </c>
      <c r="D182" s="29" t="s">
        <v>466</v>
      </c>
      <c r="E182" s="9">
        <v>8174.65810375</v>
      </c>
      <c r="F182" s="9">
        <v>8174.65810375</v>
      </c>
      <c r="G182" s="9">
        <v>8174.65810375</v>
      </c>
      <c r="H182" s="9">
        <v>8348.7567704166668</v>
      </c>
      <c r="I182" s="9">
        <v>8348.7567704166668</v>
      </c>
      <c r="J182" s="9">
        <v>8348.7567704166668</v>
      </c>
      <c r="K182" s="9">
        <v>8591.0617704166671</v>
      </c>
    </row>
    <row r="183" spans="1:11">
      <c r="A183" s="28" t="s">
        <v>467</v>
      </c>
      <c r="B183" s="28" t="s">
        <v>6516</v>
      </c>
      <c r="C183" s="28" t="s">
        <v>468</v>
      </c>
      <c r="D183" s="29" t="s">
        <v>469</v>
      </c>
      <c r="E183" s="9">
        <v>0</v>
      </c>
      <c r="F183" s="9">
        <v>0</v>
      </c>
      <c r="G183" s="9">
        <v>0</v>
      </c>
      <c r="H183" s="9">
        <v>4584.5159481944447</v>
      </c>
      <c r="I183" s="9">
        <v>4584.5159481944447</v>
      </c>
      <c r="J183" s="9">
        <v>4584.5159481944447</v>
      </c>
      <c r="K183" s="9">
        <v>4867.2051148611108</v>
      </c>
    </row>
    <row r="184" spans="1:11">
      <c r="A184" s="28" t="s">
        <v>470</v>
      </c>
      <c r="B184" s="28" t="s">
        <v>6516</v>
      </c>
      <c r="C184" s="28" t="s">
        <v>468</v>
      </c>
      <c r="D184" s="29" t="s">
        <v>471</v>
      </c>
      <c r="E184" s="9">
        <v>0</v>
      </c>
      <c r="F184" s="9">
        <v>0</v>
      </c>
      <c r="G184" s="9">
        <v>0</v>
      </c>
      <c r="H184" s="9">
        <v>3973.2238648611105</v>
      </c>
      <c r="I184" s="9">
        <v>3973.2238648611105</v>
      </c>
      <c r="J184" s="9">
        <v>3973.2238648611105</v>
      </c>
      <c r="K184" s="9">
        <v>4134.7605315277779</v>
      </c>
    </row>
    <row r="185" spans="1:11">
      <c r="A185" s="28" t="s">
        <v>472</v>
      </c>
      <c r="B185" s="28" t="s">
        <v>6516</v>
      </c>
      <c r="C185" s="28" t="s">
        <v>473</v>
      </c>
      <c r="D185" s="29" t="s">
        <v>474</v>
      </c>
      <c r="E185" s="9">
        <v>0</v>
      </c>
      <c r="F185" s="9">
        <v>0</v>
      </c>
      <c r="G185" s="9">
        <v>0</v>
      </c>
      <c r="H185" s="9">
        <v>7400.5477537499992</v>
      </c>
      <c r="I185" s="9">
        <v>7400.5477537499992</v>
      </c>
      <c r="J185" s="9">
        <v>7400.5477537499992</v>
      </c>
      <c r="K185" s="9">
        <v>7808.9242815277776</v>
      </c>
    </row>
    <row r="186" spans="1:11">
      <c r="A186" s="28" t="s">
        <v>475</v>
      </c>
      <c r="B186" s="28" t="s">
        <v>6516</v>
      </c>
      <c r="C186" s="28" t="s">
        <v>428</v>
      </c>
      <c r="D186" s="29" t="s">
        <v>476</v>
      </c>
      <c r="E186" s="9">
        <v>0</v>
      </c>
      <c r="F186" s="9">
        <v>0</v>
      </c>
      <c r="G186" s="9">
        <v>0</v>
      </c>
      <c r="H186" s="9">
        <v>5313.3570870833337</v>
      </c>
      <c r="I186" s="9">
        <v>5313.3570870833337</v>
      </c>
      <c r="J186" s="9">
        <v>5313.3570870833337</v>
      </c>
      <c r="K186" s="9">
        <v>6075.4630870833334</v>
      </c>
    </row>
    <row r="187" spans="1:11">
      <c r="A187" s="28" t="s">
        <v>477</v>
      </c>
      <c r="B187" s="28" t="s">
        <v>6516</v>
      </c>
      <c r="C187" s="28" t="s">
        <v>478</v>
      </c>
      <c r="D187" s="29" t="s">
        <v>479</v>
      </c>
      <c r="E187" s="9">
        <v>0</v>
      </c>
      <c r="F187" s="9">
        <v>0</v>
      </c>
      <c r="G187" s="9">
        <v>5991.5720870833338</v>
      </c>
      <c r="H187" s="9">
        <v>6196.7507537500005</v>
      </c>
      <c r="I187" s="9">
        <v>6196.7507537500005</v>
      </c>
      <c r="J187" s="9">
        <v>6196.7507537500005</v>
      </c>
      <c r="K187" s="9">
        <v>7041.0232815277777</v>
      </c>
    </row>
    <row r="188" spans="1:11">
      <c r="A188" s="28" t="s">
        <v>480</v>
      </c>
      <c r="B188" s="28" t="s">
        <v>6516</v>
      </c>
      <c r="C188" s="28" t="s">
        <v>418</v>
      </c>
      <c r="D188" s="29" t="s">
        <v>481</v>
      </c>
      <c r="E188" s="9">
        <v>0</v>
      </c>
      <c r="F188" s="9">
        <v>0</v>
      </c>
      <c r="G188" s="9">
        <v>0</v>
      </c>
      <c r="H188" s="9">
        <v>4396.2213648611105</v>
      </c>
      <c r="I188" s="9">
        <v>4396.2213648611105</v>
      </c>
      <c r="J188" s="9">
        <v>4396.2213648611105</v>
      </c>
      <c r="K188" s="9">
        <v>4504.3785407870373</v>
      </c>
    </row>
    <row r="189" spans="1:11">
      <c r="A189" s="28" t="s">
        <v>482</v>
      </c>
      <c r="B189" s="28" t="s">
        <v>6516</v>
      </c>
      <c r="C189" s="28" t="s">
        <v>483</v>
      </c>
      <c r="D189" s="29" t="s">
        <v>484</v>
      </c>
      <c r="E189" s="9">
        <v>0</v>
      </c>
      <c r="F189" s="9">
        <v>0</v>
      </c>
      <c r="G189" s="9">
        <v>0</v>
      </c>
      <c r="H189" s="9">
        <v>8277.8597537499991</v>
      </c>
      <c r="I189" s="9">
        <v>8277.8597537499991</v>
      </c>
      <c r="J189" s="9">
        <v>8277.8597537499991</v>
      </c>
      <c r="K189" s="9">
        <v>8686.2362815277756</v>
      </c>
    </row>
    <row r="190" spans="1:11">
      <c r="A190" s="28" t="s">
        <v>485</v>
      </c>
      <c r="B190" s="28" t="s">
        <v>6516</v>
      </c>
      <c r="C190" s="28" t="s">
        <v>409</v>
      </c>
      <c r="D190" s="29" t="s">
        <v>486</v>
      </c>
      <c r="E190" s="9">
        <v>0</v>
      </c>
      <c r="F190" s="9">
        <v>0</v>
      </c>
      <c r="G190" s="9">
        <v>9410.6830037499985</v>
      </c>
      <c r="H190" s="9">
        <v>9718.4510037499986</v>
      </c>
      <c r="I190" s="9">
        <v>9718.4510037499986</v>
      </c>
      <c r="J190" s="9">
        <v>9718.4510037499986</v>
      </c>
      <c r="K190" s="9">
        <v>10766.911795416667</v>
      </c>
    </row>
    <row r="191" spans="1:11">
      <c r="A191" s="28" t="s">
        <v>487</v>
      </c>
      <c r="B191" s="28" t="s">
        <v>6516</v>
      </c>
      <c r="C191" s="28" t="s">
        <v>409</v>
      </c>
      <c r="D191" s="29" t="s">
        <v>488</v>
      </c>
      <c r="E191" s="9">
        <v>0</v>
      </c>
      <c r="F191" s="9">
        <v>0</v>
      </c>
      <c r="G191" s="9">
        <v>6378.3565870833336</v>
      </c>
      <c r="H191" s="9">
        <v>6668.5210315277764</v>
      </c>
      <c r="I191" s="9">
        <v>6668.5210315277764</v>
      </c>
      <c r="J191" s="9">
        <v>6668.5210315277764</v>
      </c>
      <c r="K191" s="9">
        <v>7508.2586981944442</v>
      </c>
    </row>
    <row r="192" spans="1:11">
      <c r="A192" s="28" t="s">
        <v>489</v>
      </c>
      <c r="B192" s="28" t="s">
        <v>6516</v>
      </c>
      <c r="C192" s="28" t="s">
        <v>409</v>
      </c>
      <c r="D192" s="29" t="s">
        <v>490</v>
      </c>
      <c r="E192" s="9">
        <v>0</v>
      </c>
      <c r="F192" s="9">
        <v>0</v>
      </c>
      <c r="G192" s="9">
        <v>5635.1078370833338</v>
      </c>
      <c r="H192" s="9">
        <v>5838.2229481944451</v>
      </c>
      <c r="I192" s="9">
        <v>5838.2229481944451</v>
      </c>
      <c r="J192" s="9">
        <v>5838.2229481944451</v>
      </c>
      <c r="K192" s="9">
        <v>6556.8081148611118</v>
      </c>
    </row>
    <row r="193" spans="1:11">
      <c r="A193" s="28" t="s">
        <v>491</v>
      </c>
      <c r="B193" s="28" t="s">
        <v>6516</v>
      </c>
      <c r="C193" s="28" t="s">
        <v>409</v>
      </c>
      <c r="D193" s="29" t="s">
        <v>492</v>
      </c>
      <c r="E193" s="9">
        <v>0</v>
      </c>
      <c r="F193" s="9">
        <v>0</v>
      </c>
      <c r="G193" s="9">
        <v>0</v>
      </c>
      <c r="H193" s="9">
        <v>6152.4947537499993</v>
      </c>
      <c r="I193" s="9">
        <v>6152.4947537499993</v>
      </c>
      <c r="J193" s="9">
        <v>6152.4947537499993</v>
      </c>
      <c r="K193" s="9">
        <v>7075.0980454166674</v>
      </c>
    </row>
    <row r="194" spans="1:11">
      <c r="A194" s="28" t="s">
        <v>493</v>
      </c>
      <c r="B194" s="28" t="s">
        <v>6516</v>
      </c>
      <c r="C194" s="28" t="s">
        <v>409</v>
      </c>
      <c r="D194" s="29" t="s">
        <v>494</v>
      </c>
      <c r="E194" s="9">
        <v>0</v>
      </c>
      <c r="F194" s="9">
        <v>0</v>
      </c>
      <c r="G194" s="9">
        <v>0</v>
      </c>
      <c r="H194" s="9">
        <v>5719.4950315277783</v>
      </c>
      <c r="I194" s="9">
        <v>5719.4950315277783</v>
      </c>
      <c r="J194" s="9">
        <v>5719.4950315277783</v>
      </c>
      <c r="K194" s="9">
        <v>6559.2326981944443</v>
      </c>
    </row>
    <row r="195" spans="1:11">
      <c r="A195" s="28" t="s">
        <v>495</v>
      </c>
      <c r="B195" s="28" t="s">
        <v>6516</v>
      </c>
      <c r="C195" s="28" t="s">
        <v>409</v>
      </c>
      <c r="D195" s="29" t="s">
        <v>496</v>
      </c>
      <c r="E195" s="9">
        <v>0</v>
      </c>
      <c r="F195" s="9">
        <v>0</v>
      </c>
      <c r="G195" s="9">
        <v>0</v>
      </c>
      <c r="H195" s="9">
        <v>5108.2029481944446</v>
      </c>
      <c r="I195" s="9">
        <v>5108.2029481944446</v>
      </c>
      <c r="J195" s="9">
        <v>5108.2029481944446</v>
      </c>
      <c r="K195" s="9">
        <v>5826.7881148611114</v>
      </c>
    </row>
    <row r="196" spans="1:11">
      <c r="A196" s="28" t="s">
        <v>497</v>
      </c>
      <c r="B196" s="28" t="s">
        <v>6516</v>
      </c>
      <c r="C196" s="28" t="s">
        <v>399</v>
      </c>
      <c r="D196" s="29" t="s">
        <v>498</v>
      </c>
      <c r="E196" s="9">
        <v>0</v>
      </c>
      <c r="F196" s="9">
        <v>0</v>
      </c>
      <c r="G196" s="9">
        <v>0</v>
      </c>
      <c r="H196" s="9">
        <v>10202.70742875</v>
      </c>
      <c r="I196" s="9">
        <v>10202.70742875</v>
      </c>
      <c r="J196" s="9">
        <v>10202.70742875</v>
      </c>
      <c r="K196" s="9">
        <v>11891.252484305556</v>
      </c>
    </row>
    <row r="197" spans="1:11">
      <c r="A197" s="28" t="s">
        <v>499</v>
      </c>
      <c r="B197" s="28" t="s">
        <v>6516</v>
      </c>
      <c r="C197" s="28" t="s">
        <v>409</v>
      </c>
      <c r="D197" s="29" t="s">
        <v>500</v>
      </c>
      <c r="E197" s="9">
        <v>0</v>
      </c>
      <c r="F197" s="9">
        <v>0</v>
      </c>
      <c r="G197" s="9">
        <v>0</v>
      </c>
      <c r="H197" s="9">
        <v>11276.685003750001</v>
      </c>
      <c r="I197" s="9">
        <v>11276.685003750001</v>
      </c>
      <c r="J197" s="9">
        <v>11276.685003750001</v>
      </c>
      <c r="K197" s="9">
        <v>13169.418323194444</v>
      </c>
    </row>
    <row r="198" spans="1:11">
      <c r="A198" s="28" t="s">
        <v>501</v>
      </c>
      <c r="B198" s="28" t="s">
        <v>6516</v>
      </c>
      <c r="C198" s="28" t="s">
        <v>502</v>
      </c>
      <c r="D198" s="29" t="s">
        <v>503</v>
      </c>
      <c r="E198" s="9">
        <v>0</v>
      </c>
      <c r="F198" s="9">
        <v>0</v>
      </c>
      <c r="G198" s="9">
        <v>0</v>
      </c>
      <c r="H198" s="9">
        <v>12397.00825375</v>
      </c>
      <c r="I198" s="9">
        <v>12397.00825375</v>
      </c>
      <c r="J198" s="9">
        <v>12397.00825375</v>
      </c>
      <c r="K198" s="9">
        <v>14902.30636486111</v>
      </c>
    </row>
    <row r="199" spans="1:11">
      <c r="A199" s="28" t="s">
        <v>504</v>
      </c>
      <c r="B199" s="28" t="s">
        <v>6516</v>
      </c>
      <c r="C199" s="28" t="s">
        <v>505</v>
      </c>
      <c r="D199" s="29" t="s">
        <v>506</v>
      </c>
      <c r="E199" s="9">
        <v>0</v>
      </c>
      <c r="F199" s="9">
        <v>0</v>
      </c>
      <c r="G199" s="9">
        <v>0</v>
      </c>
      <c r="H199" s="9">
        <v>81340.450563750011</v>
      </c>
      <c r="I199" s="9">
        <v>81340.450563750011</v>
      </c>
      <c r="J199" s="9">
        <v>81340.450563750011</v>
      </c>
      <c r="K199" s="9">
        <v>83845.748674861126</v>
      </c>
    </row>
    <row r="200" spans="1:11">
      <c r="A200" s="28" t="s">
        <v>507</v>
      </c>
      <c r="B200" s="28" t="s">
        <v>6516</v>
      </c>
      <c r="C200" s="28" t="s">
        <v>505</v>
      </c>
      <c r="D200" s="29" t="s">
        <v>508</v>
      </c>
      <c r="E200" s="9">
        <v>0</v>
      </c>
      <c r="F200" s="9">
        <v>0</v>
      </c>
      <c r="G200" s="9">
        <v>0</v>
      </c>
      <c r="H200" s="9">
        <v>105131.32183375</v>
      </c>
      <c r="I200" s="9">
        <v>105131.32183375</v>
      </c>
      <c r="J200" s="9">
        <v>105131.32183375</v>
      </c>
      <c r="K200" s="9">
        <v>109270.12605597223</v>
      </c>
    </row>
    <row r="201" spans="1:11">
      <c r="A201" s="28" t="s">
        <v>509</v>
      </c>
      <c r="B201" s="28" t="s">
        <v>6516</v>
      </c>
      <c r="C201" s="28" t="s">
        <v>505</v>
      </c>
      <c r="D201" s="29" t="s">
        <v>510</v>
      </c>
      <c r="E201" s="9">
        <v>0</v>
      </c>
      <c r="F201" s="9">
        <v>0</v>
      </c>
      <c r="G201" s="9">
        <v>0</v>
      </c>
      <c r="H201" s="9">
        <v>98985.886198749999</v>
      </c>
      <c r="I201" s="9">
        <v>98985.886198749999</v>
      </c>
      <c r="J201" s="9">
        <v>98985.886198749999</v>
      </c>
      <c r="K201" s="9">
        <v>102307.93736541666</v>
      </c>
    </row>
    <row r="202" spans="1:11">
      <c r="A202" s="28" t="s">
        <v>511</v>
      </c>
      <c r="B202" s="28" t="s">
        <v>6516</v>
      </c>
      <c r="C202" s="28" t="s">
        <v>409</v>
      </c>
      <c r="D202" s="29" t="s">
        <v>512</v>
      </c>
      <c r="E202" s="9">
        <v>4730.3402537500006</v>
      </c>
      <c r="F202" s="9">
        <v>4730.3402537500006</v>
      </c>
      <c r="G202" s="9">
        <v>4730.3402537500006</v>
      </c>
      <c r="H202" s="9">
        <v>4904.4389204166673</v>
      </c>
      <c r="I202" s="9">
        <v>4904.4389204166673</v>
      </c>
      <c r="J202" s="9">
        <v>4904.4389204166673</v>
      </c>
      <c r="K202" s="9">
        <v>5582.6399204166664</v>
      </c>
    </row>
    <row r="203" spans="1:11">
      <c r="A203" s="28" t="s">
        <v>513</v>
      </c>
      <c r="B203" s="28" t="s">
        <v>6516</v>
      </c>
      <c r="C203" s="28" t="s">
        <v>428</v>
      </c>
      <c r="D203" s="29" t="s">
        <v>514</v>
      </c>
      <c r="E203" s="9">
        <v>0</v>
      </c>
      <c r="F203" s="9">
        <v>0</v>
      </c>
      <c r="G203" s="9">
        <v>0</v>
      </c>
      <c r="H203" s="9">
        <v>8121.6521704166662</v>
      </c>
      <c r="I203" s="9">
        <v>8121.6521704166662</v>
      </c>
      <c r="J203" s="9">
        <v>8121.6521704166662</v>
      </c>
      <c r="K203" s="9">
        <v>8461.9659435648155</v>
      </c>
    </row>
    <row r="204" spans="1:11">
      <c r="A204" s="28" t="s">
        <v>515</v>
      </c>
      <c r="B204" s="28" t="s">
        <v>6516</v>
      </c>
      <c r="C204" s="28" t="s">
        <v>452</v>
      </c>
      <c r="D204" s="29" t="s">
        <v>516</v>
      </c>
      <c r="E204" s="9">
        <v>0</v>
      </c>
      <c r="F204" s="9">
        <v>0</v>
      </c>
      <c r="G204" s="9">
        <v>0</v>
      </c>
      <c r="H204" s="9">
        <v>7061.6865037499992</v>
      </c>
      <c r="I204" s="9">
        <v>7061.6865037499992</v>
      </c>
      <c r="J204" s="9">
        <v>7061.6865037499992</v>
      </c>
      <c r="K204" s="9">
        <v>7674.2512954166668</v>
      </c>
    </row>
    <row r="205" spans="1:11">
      <c r="A205" s="28" t="s">
        <v>517</v>
      </c>
      <c r="B205" s="28" t="s">
        <v>6516</v>
      </c>
      <c r="C205" s="28" t="s">
        <v>518</v>
      </c>
      <c r="D205" s="29" t="s">
        <v>519</v>
      </c>
      <c r="E205" s="9">
        <v>0</v>
      </c>
      <c r="F205" s="9">
        <v>0</v>
      </c>
      <c r="G205" s="9">
        <v>0</v>
      </c>
      <c r="H205" s="9">
        <v>3408.909645236</v>
      </c>
      <c r="I205" s="9">
        <v>3408.909645236</v>
      </c>
      <c r="J205" s="9">
        <v>3408.909645236</v>
      </c>
      <c r="K205" s="9">
        <v>3817.2861730137774</v>
      </c>
    </row>
    <row r="206" spans="1:11">
      <c r="A206" s="28" t="s">
        <v>520</v>
      </c>
      <c r="B206" s="28" t="s">
        <v>6516</v>
      </c>
      <c r="C206" s="28" t="s">
        <v>521</v>
      </c>
      <c r="D206" s="29" t="s">
        <v>522</v>
      </c>
      <c r="E206" s="9">
        <v>0</v>
      </c>
      <c r="F206" s="9">
        <v>0</v>
      </c>
      <c r="G206" s="9">
        <v>0</v>
      </c>
      <c r="H206" s="9">
        <v>12514.378859573168</v>
      </c>
      <c r="I206" s="9">
        <v>12514.378859573168</v>
      </c>
      <c r="J206" s="9">
        <v>12514.378859573168</v>
      </c>
      <c r="K206" s="9">
        <v>12880.802887350945</v>
      </c>
    </row>
    <row r="207" spans="1:11">
      <c r="A207" s="28" t="s">
        <v>523</v>
      </c>
      <c r="B207" s="28" t="s">
        <v>6516</v>
      </c>
      <c r="C207" s="28" t="s">
        <v>518</v>
      </c>
      <c r="D207" s="29" t="s">
        <v>524</v>
      </c>
      <c r="E207" s="9">
        <v>0</v>
      </c>
      <c r="F207" s="9">
        <v>0</v>
      </c>
      <c r="G207" s="9">
        <v>0</v>
      </c>
      <c r="H207" s="9">
        <v>2731.7573952359999</v>
      </c>
      <c r="I207" s="9">
        <v>2731.7573952359999</v>
      </c>
      <c r="J207" s="9">
        <v>2731.7573952359999</v>
      </c>
      <c r="K207" s="9">
        <v>2935.9456591248886</v>
      </c>
    </row>
    <row r="208" spans="1:11">
      <c r="A208" s="28" t="s">
        <v>525</v>
      </c>
      <c r="B208" s="28" t="s">
        <v>6517</v>
      </c>
      <c r="C208" s="28" t="s">
        <v>526</v>
      </c>
      <c r="D208" s="29" t="s">
        <v>527</v>
      </c>
      <c r="E208" s="9">
        <v>10131.83806796</v>
      </c>
      <c r="F208" s="9">
        <v>10131.83806796</v>
      </c>
      <c r="G208" s="9">
        <v>10131.83806796</v>
      </c>
      <c r="H208" s="9">
        <v>10392.986067959999</v>
      </c>
      <c r="I208" s="9">
        <v>10392.986067959999</v>
      </c>
      <c r="J208" s="9">
        <v>10392.986067959999</v>
      </c>
      <c r="K208" s="9">
        <v>24164.541901293331</v>
      </c>
    </row>
    <row r="209" spans="1:11" ht="28.5">
      <c r="A209" s="28" t="s">
        <v>528</v>
      </c>
      <c r="B209" s="28" t="s">
        <v>6517</v>
      </c>
      <c r="C209" s="28" t="s">
        <v>529</v>
      </c>
      <c r="D209" s="29" t="s">
        <v>530</v>
      </c>
      <c r="E209" s="9">
        <v>0</v>
      </c>
      <c r="F209" s="9">
        <v>0</v>
      </c>
      <c r="G209" s="9">
        <v>0</v>
      </c>
      <c r="H209" s="9">
        <v>9660.7384596266675</v>
      </c>
      <c r="I209" s="9">
        <v>9660.7384596266675</v>
      </c>
      <c r="J209" s="9">
        <v>9660.7384596266675</v>
      </c>
      <c r="K209" s="9">
        <v>11853.538598515555</v>
      </c>
    </row>
    <row r="210" spans="1:11" ht="28.5">
      <c r="A210" s="28" t="s">
        <v>531</v>
      </c>
      <c r="B210" s="28" t="s">
        <v>6517</v>
      </c>
      <c r="C210" s="28" t="s">
        <v>532</v>
      </c>
      <c r="D210" s="29" t="s">
        <v>533</v>
      </c>
      <c r="E210" s="9">
        <v>0</v>
      </c>
      <c r="F210" s="9">
        <v>0</v>
      </c>
      <c r="G210" s="9">
        <v>0</v>
      </c>
      <c r="H210" s="9">
        <v>11718.905959626667</v>
      </c>
      <c r="I210" s="9">
        <v>11718.905959626667</v>
      </c>
      <c r="J210" s="9">
        <v>11718.905959626667</v>
      </c>
      <c r="K210" s="9">
        <v>14093.837140182222</v>
      </c>
    </row>
    <row r="211" spans="1:11">
      <c r="A211" s="28" t="s">
        <v>534</v>
      </c>
      <c r="B211" s="28" t="s">
        <v>6517</v>
      </c>
      <c r="C211" s="28" t="s">
        <v>532</v>
      </c>
      <c r="D211" s="29" t="s">
        <v>535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6310.8184596266674</v>
      </c>
      <c r="K211" s="9">
        <v>6950.0840151822222</v>
      </c>
    </row>
    <row r="212" spans="1:11" ht="28.5">
      <c r="A212" s="28" t="s">
        <v>536</v>
      </c>
      <c r="B212" s="28" t="s">
        <v>6517</v>
      </c>
      <c r="C212" s="28" t="s">
        <v>532</v>
      </c>
      <c r="D212" s="29" t="s">
        <v>537</v>
      </c>
      <c r="E212" s="9">
        <v>0</v>
      </c>
      <c r="F212" s="9">
        <v>0</v>
      </c>
      <c r="G212" s="9">
        <v>0</v>
      </c>
      <c r="H212" s="9">
        <v>5066.4426262933339</v>
      </c>
      <c r="I212" s="9">
        <v>5066.4426262933339</v>
      </c>
      <c r="J212" s="9">
        <v>5066.4426262933339</v>
      </c>
      <c r="K212" s="9">
        <v>5386.0754040711117</v>
      </c>
    </row>
    <row r="213" spans="1:11" ht="28.5">
      <c r="A213" s="28" t="s">
        <v>538</v>
      </c>
      <c r="B213" s="28" t="s">
        <v>6517</v>
      </c>
      <c r="C213" s="28" t="s">
        <v>529</v>
      </c>
      <c r="D213" s="29" t="s">
        <v>539</v>
      </c>
      <c r="E213" s="9">
        <v>0</v>
      </c>
      <c r="F213" s="9">
        <v>0</v>
      </c>
      <c r="G213" s="9">
        <v>0</v>
      </c>
      <c r="H213" s="9">
        <v>5066.4426262933339</v>
      </c>
      <c r="I213" s="9">
        <v>5066.4426262933339</v>
      </c>
      <c r="J213" s="9">
        <v>5066.4426262933339</v>
      </c>
      <c r="K213" s="9">
        <v>5386.0754040711117</v>
      </c>
    </row>
    <row r="214" spans="1:11">
      <c r="A214" s="28" t="s">
        <v>540</v>
      </c>
      <c r="B214" s="28" t="s">
        <v>6517</v>
      </c>
      <c r="C214" s="28" t="s">
        <v>529</v>
      </c>
      <c r="D214" s="29" t="s">
        <v>541</v>
      </c>
      <c r="E214" s="9">
        <v>0</v>
      </c>
      <c r="F214" s="9">
        <v>0</v>
      </c>
      <c r="G214" s="9">
        <v>0</v>
      </c>
      <c r="H214" s="9">
        <v>6310.8184596266674</v>
      </c>
      <c r="I214" s="9">
        <v>6310.8184596266674</v>
      </c>
      <c r="J214" s="9">
        <v>6310.8184596266674</v>
      </c>
      <c r="K214" s="9">
        <v>6950.0840151822222</v>
      </c>
    </row>
    <row r="215" spans="1:11">
      <c r="A215" s="28" t="s">
        <v>542</v>
      </c>
      <c r="B215" s="28" t="s">
        <v>6517</v>
      </c>
      <c r="C215" s="28" t="s">
        <v>543</v>
      </c>
      <c r="D215" s="29" t="s">
        <v>544</v>
      </c>
      <c r="E215" s="9">
        <v>0</v>
      </c>
      <c r="F215" s="9">
        <v>0</v>
      </c>
      <c r="G215" s="9">
        <v>0</v>
      </c>
      <c r="H215" s="9">
        <v>21416.770612404445</v>
      </c>
      <c r="I215" s="9">
        <v>21416.770612404445</v>
      </c>
      <c r="J215" s="9">
        <v>21416.770612404445</v>
      </c>
      <c r="K215" s="9">
        <v>36616.94778833037</v>
      </c>
    </row>
    <row r="216" spans="1:11">
      <c r="A216" s="28" t="s">
        <v>545</v>
      </c>
      <c r="B216" s="28" t="s">
        <v>6517</v>
      </c>
      <c r="C216" s="28" t="s">
        <v>546</v>
      </c>
      <c r="D216" s="29" t="s">
        <v>547</v>
      </c>
      <c r="E216" s="9">
        <v>0</v>
      </c>
      <c r="F216" s="9">
        <v>0</v>
      </c>
      <c r="G216" s="9">
        <v>0</v>
      </c>
      <c r="H216" s="9">
        <v>8933.3181512933334</v>
      </c>
      <c r="I216" s="9">
        <v>8933.3181512933334</v>
      </c>
      <c r="J216" s="9">
        <v>8933.3181512933334</v>
      </c>
      <c r="K216" s="9">
        <v>22343.288706848889</v>
      </c>
    </row>
    <row r="217" spans="1:11">
      <c r="A217" s="28" t="s">
        <v>548</v>
      </c>
      <c r="B217" s="28" t="s">
        <v>6517</v>
      </c>
      <c r="C217" s="28" t="s">
        <v>549</v>
      </c>
      <c r="D217" s="29" t="s">
        <v>550</v>
      </c>
      <c r="E217" s="9">
        <v>0</v>
      </c>
      <c r="F217" s="9">
        <v>0</v>
      </c>
      <c r="G217" s="9">
        <v>0</v>
      </c>
      <c r="H217" s="9">
        <v>10635.50956796</v>
      </c>
      <c r="I217" s="9">
        <v>10635.50956796</v>
      </c>
      <c r="J217" s="9">
        <v>10635.50956796</v>
      </c>
      <c r="K217" s="9">
        <v>16357.065401293336</v>
      </c>
    </row>
    <row r="218" spans="1:11">
      <c r="A218" s="28" t="s">
        <v>551</v>
      </c>
      <c r="B218" s="28" t="s">
        <v>6517</v>
      </c>
      <c r="C218" s="28" t="s">
        <v>549</v>
      </c>
      <c r="D218" s="29" t="s">
        <v>552</v>
      </c>
      <c r="E218" s="9">
        <v>0</v>
      </c>
      <c r="F218" s="9">
        <v>0</v>
      </c>
      <c r="G218" s="9">
        <v>0</v>
      </c>
      <c r="H218" s="9">
        <v>15014.51331796</v>
      </c>
      <c r="I218" s="9">
        <v>15014.51331796</v>
      </c>
      <c r="J218" s="9">
        <v>15014.51331796</v>
      </c>
      <c r="K218" s="9">
        <v>21820.82498462667</v>
      </c>
    </row>
    <row r="219" spans="1:11">
      <c r="A219" s="28" t="s">
        <v>553</v>
      </c>
      <c r="B219" s="28" t="s">
        <v>6517</v>
      </c>
      <c r="C219" s="28" t="s">
        <v>554</v>
      </c>
      <c r="D219" s="29" t="s">
        <v>555</v>
      </c>
      <c r="E219" s="9">
        <v>0</v>
      </c>
      <c r="F219" s="9">
        <v>0</v>
      </c>
      <c r="G219" s="9">
        <v>0</v>
      </c>
      <c r="H219" s="9">
        <v>12054.995451293333</v>
      </c>
      <c r="I219" s="9">
        <v>12054.995451293333</v>
      </c>
      <c r="J219" s="9">
        <v>12054.995451293333</v>
      </c>
      <c r="K219" s="9">
        <v>17414.966006848888</v>
      </c>
    </row>
    <row r="220" spans="1:11">
      <c r="A220" s="28" t="s">
        <v>556</v>
      </c>
      <c r="B220" s="28" t="s">
        <v>6517</v>
      </c>
      <c r="C220" s="28" t="s">
        <v>554</v>
      </c>
      <c r="D220" s="29" t="s">
        <v>557</v>
      </c>
      <c r="E220" s="9">
        <v>0</v>
      </c>
      <c r="F220" s="9">
        <v>0</v>
      </c>
      <c r="G220" s="9">
        <v>0</v>
      </c>
      <c r="H220" s="9">
        <v>13514.66336796</v>
      </c>
      <c r="I220" s="9">
        <v>13514.66336796</v>
      </c>
      <c r="J220" s="9">
        <v>13514.66336796</v>
      </c>
      <c r="K220" s="9">
        <v>19236.21920129333</v>
      </c>
    </row>
    <row r="221" spans="1:11">
      <c r="A221" s="28" t="s">
        <v>558</v>
      </c>
      <c r="B221" s="28" t="s">
        <v>6517</v>
      </c>
      <c r="C221" s="28" t="s">
        <v>559</v>
      </c>
      <c r="D221" s="29" t="s">
        <v>560</v>
      </c>
      <c r="E221" s="9">
        <v>0</v>
      </c>
      <c r="F221" s="9">
        <v>0</v>
      </c>
      <c r="G221" s="9">
        <v>0</v>
      </c>
      <c r="H221" s="9">
        <v>13636.200562404447</v>
      </c>
      <c r="I221" s="9">
        <v>13636.200562404447</v>
      </c>
      <c r="J221" s="9">
        <v>13636.200562404447</v>
      </c>
      <c r="K221" s="9">
        <v>27287.227969811855</v>
      </c>
    </row>
    <row r="222" spans="1:11" ht="28.5">
      <c r="A222" s="28" t="s">
        <v>561</v>
      </c>
      <c r="B222" s="28" t="s">
        <v>6517</v>
      </c>
      <c r="C222" s="28" t="s">
        <v>543</v>
      </c>
      <c r="D222" s="29" t="s">
        <v>562</v>
      </c>
      <c r="E222" s="9">
        <v>0</v>
      </c>
      <c r="F222" s="9">
        <v>0</v>
      </c>
      <c r="G222" s="9">
        <v>0</v>
      </c>
      <c r="H222" s="9">
        <v>27424.96183184889</v>
      </c>
      <c r="I222" s="9">
        <v>27424.96183184889</v>
      </c>
      <c r="J222" s="9">
        <v>27424.96183184889</v>
      </c>
      <c r="K222" s="9">
        <v>40778.995720737781</v>
      </c>
    </row>
    <row r="223" spans="1:11" ht="28.5">
      <c r="A223" s="28" t="s">
        <v>563</v>
      </c>
      <c r="B223" s="28" t="s">
        <v>6517</v>
      </c>
      <c r="C223" s="28" t="s">
        <v>543</v>
      </c>
      <c r="D223" s="29" t="s">
        <v>564</v>
      </c>
      <c r="E223" s="9">
        <v>0</v>
      </c>
      <c r="F223" s="9">
        <v>0</v>
      </c>
      <c r="G223" s="9">
        <v>0</v>
      </c>
      <c r="H223" s="9">
        <v>26595.377942960004</v>
      </c>
      <c r="I223" s="9">
        <v>26595.377942960004</v>
      </c>
      <c r="J223" s="9">
        <v>26595.377942960004</v>
      </c>
      <c r="K223" s="9">
        <v>39736.323313330373</v>
      </c>
    </row>
    <row r="224" spans="1:11" ht="28.5">
      <c r="A224" s="28" t="s">
        <v>565</v>
      </c>
      <c r="B224" s="28" t="s">
        <v>6517</v>
      </c>
      <c r="C224" s="28" t="s">
        <v>543</v>
      </c>
      <c r="D224" s="29" t="s">
        <v>566</v>
      </c>
      <c r="E224" s="9">
        <v>0</v>
      </c>
      <c r="F224" s="9">
        <v>0</v>
      </c>
      <c r="G224" s="9">
        <v>0</v>
      </c>
      <c r="H224" s="9">
        <v>27010.169887404445</v>
      </c>
      <c r="I224" s="9">
        <v>27010.169887404445</v>
      </c>
      <c r="J224" s="9">
        <v>27010.169887404445</v>
      </c>
      <c r="K224" s="9">
        <v>40257.659517034073</v>
      </c>
    </row>
    <row r="225" spans="1:11">
      <c r="A225" s="28" t="s">
        <v>567</v>
      </c>
      <c r="B225" s="28" t="s">
        <v>6517</v>
      </c>
      <c r="C225" s="28" t="s">
        <v>543</v>
      </c>
      <c r="D225" s="29" t="s">
        <v>568</v>
      </c>
      <c r="E225" s="9">
        <v>0</v>
      </c>
      <c r="F225" s="9">
        <v>0</v>
      </c>
      <c r="G225" s="9">
        <v>0</v>
      </c>
      <c r="H225" s="9">
        <v>26595.377942960004</v>
      </c>
      <c r="I225" s="9">
        <v>26595.377942960004</v>
      </c>
      <c r="J225" s="9">
        <v>26595.377942960004</v>
      </c>
      <c r="K225" s="9">
        <v>39736.323313330373</v>
      </c>
    </row>
    <row r="226" spans="1:11">
      <c r="A226" s="28" t="s">
        <v>569</v>
      </c>
      <c r="B226" s="28" t="s">
        <v>6517</v>
      </c>
      <c r="C226" s="28" t="s">
        <v>570</v>
      </c>
      <c r="D226" s="29" t="s">
        <v>571</v>
      </c>
      <c r="E226" s="9">
        <v>0</v>
      </c>
      <c r="F226" s="9">
        <v>0</v>
      </c>
      <c r="G226" s="9">
        <v>0</v>
      </c>
      <c r="H226" s="9">
        <v>17664.643834626666</v>
      </c>
      <c r="I226" s="9">
        <v>17664.643834626666</v>
      </c>
      <c r="J226" s="9">
        <v>17664.643834626666</v>
      </c>
      <c r="K226" s="9">
        <v>31436.199667960002</v>
      </c>
    </row>
    <row r="227" spans="1:11">
      <c r="A227" s="28" t="s">
        <v>572</v>
      </c>
      <c r="B227" s="28" t="s">
        <v>6517</v>
      </c>
      <c r="C227" s="28" t="s">
        <v>573</v>
      </c>
      <c r="D227" s="29" t="s">
        <v>574</v>
      </c>
      <c r="E227" s="9">
        <v>0</v>
      </c>
      <c r="F227" s="9">
        <v>0</v>
      </c>
      <c r="G227" s="9">
        <v>0</v>
      </c>
      <c r="H227" s="9">
        <v>26124.274501293337</v>
      </c>
      <c r="I227" s="9">
        <v>26124.274501293337</v>
      </c>
      <c r="J227" s="9">
        <v>26124.274501293337</v>
      </c>
      <c r="K227" s="9">
        <v>41703.756723515551</v>
      </c>
    </row>
    <row r="228" spans="1:11">
      <c r="A228" s="28" t="s">
        <v>575</v>
      </c>
      <c r="B228" s="28" t="s">
        <v>6517</v>
      </c>
      <c r="C228" s="28" t="s">
        <v>576</v>
      </c>
      <c r="D228" s="29" t="s">
        <v>577</v>
      </c>
      <c r="E228" s="9">
        <v>0</v>
      </c>
      <c r="F228" s="9">
        <v>0</v>
      </c>
      <c r="G228" s="9">
        <v>0</v>
      </c>
      <c r="H228" s="9">
        <v>19741.403359626664</v>
      </c>
      <c r="I228" s="9">
        <v>19741.403359626664</v>
      </c>
      <c r="J228" s="9">
        <v>19741.403359626664</v>
      </c>
      <c r="K228" s="9">
        <v>45177.715026293328</v>
      </c>
    </row>
    <row r="229" spans="1:11">
      <c r="A229" s="28" t="s">
        <v>578</v>
      </c>
      <c r="B229" s="28" t="s">
        <v>6517</v>
      </c>
      <c r="C229" s="28" t="s">
        <v>576</v>
      </c>
      <c r="D229" s="29" t="s">
        <v>579</v>
      </c>
      <c r="E229" s="9">
        <v>0</v>
      </c>
      <c r="F229" s="9">
        <v>0</v>
      </c>
      <c r="G229" s="9">
        <v>0</v>
      </c>
      <c r="H229" s="9">
        <v>15362.399609626666</v>
      </c>
      <c r="I229" s="9">
        <v>15362.399609626666</v>
      </c>
      <c r="J229" s="9">
        <v>15362.399609626666</v>
      </c>
      <c r="K229" s="9">
        <v>39713.955442959996</v>
      </c>
    </row>
    <row r="230" spans="1:11">
      <c r="A230" s="28" t="s">
        <v>580</v>
      </c>
      <c r="B230" s="28" t="s">
        <v>6517</v>
      </c>
      <c r="C230" s="28" t="s">
        <v>581</v>
      </c>
      <c r="D230" s="29" t="s">
        <v>582</v>
      </c>
      <c r="E230" s="9">
        <v>0</v>
      </c>
      <c r="F230" s="9">
        <v>0</v>
      </c>
      <c r="G230" s="9">
        <v>14720.052151293334</v>
      </c>
      <c r="H230" s="9">
        <v>15068.249484626667</v>
      </c>
      <c r="I230" s="9">
        <v>15068.249484626667</v>
      </c>
      <c r="J230" s="9">
        <v>15068.249484626667</v>
      </c>
      <c r="K230" s="9">
        <v>29201.390595737776</v>
      </c>
    </row>
    <row r="231" spans="1:11">
      <c r="A231" s="28" t="s">
        <v>583</v>
      </c>
      <c r="B231" s="28" t="s">
        <v>6517</v>
      </c>
      <c r="C231" s="28" t="s">
        <v>581</v>
      </c>
      <c r="D231" s="29" t="s">
        <v>584</v>
      </c>
      <c r="E231" s="9">
        <v>0</v>
      </c>
      <c r="F231" s="9">
        <v>0</v>
      </c>
      <c r="G231" s="9">
        <v>18252.00431796</v>
      </c>
      <c r="H231" s="9">
        <v>18774.300317959998</v>
      </c>
      <c r="I231" s="9">
        <v>18774.300317959998</v>
      </c>
      <c r="J231" s="9">
        <v>18774.300317959998</v>
      </c>
      <c r="K231" s="9">
        <v>33630.611984626667</v>
      </c>
    </row>
    <row r="232" spans="1:11">
      <c r="A232" s="28" t="s">
        <v>585</v>
      </c>
      <c r="B232" s="28" t="s">
        <v>6517</v>
      </c>
      <c r="C232" s="28" t="s">
        <v>586</v>
      </c>
      <c r="D232" s="29" t="s">
        <v>587</v>
      </c>
      <c r="E232" s="9">
        <v>0</v>
      </c>
      <c r="F232" s="9">
        <v>0</v>
      </c>
      <c r="G232" s="9">
        <v>0</v>
      </c>
      <c r="H232" s="9">
        <v>18774.300317959998</v>
      </c>
      <c r="I232" s="9">
        <v>18774.300317959998</v>
      </c>
      <c r="J232" s="9">
        <v>18774.300317959998</v>
      </c>
      <c r="K232" s="9">
        <v>33630.611984626667</v>
      </c>
    </row>
    <row r="233" spans="1:11">
      <c r="A233" s="28" t="s">
        <v>588</v>
      </c>
      <c r="B233" s="28" t="s">
        <v>6517</v>
      </c>
      <c r="C233" s="28" t="s">
        <v>589</v>
      </c>
      <c r="D233" s="29" t="s">
        <v>590</v>
      </c>
      <c r="E233" s="9">
        <v>0</v>
      </c>
      <c r="F233" s="9">
        <v>0</v>
      </c>
      <c r="G233" s="9">
        <v>0</v>
      </c>
      <c r="H233" s="9">
        <v>12148.913651293333</v>
      </c>
      <c r="I233" s="9">
        <v>12148.913651293333</v>
      </c>
      <c r="J233" s="9">
        <v>12148.913651293333</v>
      </c>
      <c r="K233" s="9">
        <v>25558.884206848888</v>
      </c>
    </row>
    <row r="234" spans="1:11">
      <c r="A234" s="28" t="s">
        <v>591</v>
      </c>
      <c r="B234" s="28" t="s">
        <v>6517</v>
      </c>
      <c r="C234" s="28" t="s">
        <v>589</v>
      </c>
      <c r="D234" s="29" t="s">
        <v>592</v>
      </c>
      <c r="E234" s="9">
        <v>0</v>
      </c>
      <c r="F234" s="9">
        <v>0</v>
      </c>
      <c r="G234" s="9">
        <v>0</v>
      </c>
      <c r="H234" s="9">
        <v>15068.249484626667</v>
      </c>
      <c r="I234" s="9">
        <v>15068.249484626667</v>
      </c>
      <c r="J234" s="9">
        <v>15068.249484626667</v>
      </c>
      <c r="K234" s="9">
        <v>29201.390595737776</v>
      </c>
    </row>
    <row r="235" spans="1:11">
      <c r="A235" s="28" t="s">
        <v>593</v>
      </c>
      <c r="B235" s="28" t="s">
        <v>6517</v>
      </c>
      <c r="C235" s="28" t="s">
        <v>589</v>
      </c>
      <c r="D235" s="29" t="s">
        <v>594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12035.151567960002</v>
      </c>
      <c r="K235" s="9">
        <v>25806.707401293334</v>
      </c>
    </row>
    <row r="236" spans="1:11">
      <c r="A236" s="28" t="s">
        <v>595</v>
      </c>
      <c r="B236" s="28" t="s">
        <v>6517</v>
      </c>
      <c r="C236" s="28" t="s">
        <v>596</v>
      </c>
      <c r="D236" s="29" t="s">
        <v>597</v>
      </c>
      <c r="E236" s="9">
        <v>0</v>
      </c>
      <c r="F236" s="9">
        <v>0</v>
      </c>
      <c r="G236" s="9">
        <v>13933.337151293335</v>
      </c>
      <c r="H236" s="9">
        <v>14281.534484626667</v>
      </c>
      <c r="I236" s="9">
        <v>14281.534484626667</v>
      </c>
      <c r="J236" s="9">
        <v>14281.534484626667</v>
      </c>
      <c r="K236" s="9">
        <v>28414.675595737779</v>
      </c>
    </row>
    <row r="237" spans="1:11">
      <c r="A237" s="28" t="s">
        <v>598</v>
      </c>
      <c r="B237" s="28" t="s">
        <v>6517</v>
      </c>
      <c r="C237" s="28" t="s">
        <v>554</v>
      </c>
      <c r="D237" s="29" t="s">
        <v>599</v>
      </c>
      <c r="E237" s="9">
        <v>0</v>
      </c>
      <c r="F237" s="9">
        <v>0</v>
      </c>
      <c r="G237" s="9">
        <v>10401.384984626668</v>
      </c>
      <c r="H237" s="9">
        <v>10575.483651293334</v>
      </c>
      <c r="I237" s="9">
        <v>10575.483651293334</v>
      </c>
      <c r="J237" s="9">
        <v>10575.483651293334</v>
      </c>
      <c r="K237" s="9">
        <v>23985.454206848892</v>
      </c>
    </row>
    <row r="238" spans="1:11">
      <c r="A238" s="28" t="s">
        <v>600</v>
      </c>
      <c r="B238" s="28" t="s">
        <v>6517</v>
      </c>
      <c r="C238" s="28" t="s">
        <v>554</v>
      </c>
      <c r="D238" s="29" t="s">
        <v>601</v>
      </c>
      <c r="E238" s="9">
        <v>0</v>
      </c>
      <c r="F238" s="9">
        <v>0</v>
      </c>
      <c r="G238" s="9">
        <v>0</v>
      </c>
      <c r="H238" s="9">
        <v>17987.585317960002</v>
      </c>
      <c r="I238" s="9">
        <v>17987.585317960002</v>
      </c>
      <c r="J238" s="9">
        <v>17987.585317960002</v>
      </c>
      <c r="K238" s="9">
        <v>32843.896984626663</v>
      </c>
    </row>
    <row r="239" spans="1:11">
      <c r="A239" s="28" t="s">
        <v>602</v>
      </c>
      <c r="B239" s="28" t="s">
        <v>6517</v>
      </c>
      <c r="C239" s="28" t="s">
        <v>603</v>
      </c>
      <c r="D239" s="29" t="s">
        <v>604</v>
      </c>
      <c r="E239" s="9">
        <v>0</v>
      </c>
      <c r="F239" s="9">
        <v>0</v>
      </c>
      <c r="G239" s="9">
        <v>0</v>
      </c>
      <c r="H239" s="9">
        <v>15088.335917959999</v>
      </c>
      <c r="I239" s="9">
        <v>15088.335917959999</v>
      </c>
      <c r="J239" s="9">
        <v>15088.335917959999</v>
      </c>
      <c r="K239" s="9">
        <v>28229.28128833037</v>
      </c>
    </row>
    <row r="240" spans="1:11">
      <c r="A240" s="28" t="s">
        <v>605</v>
      </c>
      <c r="B240" s="28" t="s">
        <v>6517</v>
      </c>
      <c r="C240" s="28" t="s">
        <v>603</v>
      </c>
      <c r="D240" s="29" t="s">
        <v>606</v>
      </c>
      <c r="E240" s="9">
        <v>0</v>
      </c>
      <c r="F240" s="9">
        <v>0</v>
      </c>
      <c r="G240" s="9">
        <v>0</v>
      </c>
      <c r="H240" s="9">
        <v>16229.485062404445</v>
      </c>
      <c r="I240" s="9">
        <v>16229.485062404445</v>
      </c>
      <c r="J240" s="9">
        <v>16229.485062404445</v>
      </c>
      <c r="K240" s="9">
        <v>29880.512469811852</v>
      </c>
    </row>
    <row r="241" spans="1:11" ht="28.5">
      <c r="A241" s="28" t="s">
        <v>607</v>
      </c>
      <c r="B241" s="28" t="s">
        <v>6517</v>
      </c>
      <c r="C241" s="28" t="s">
        <v>608</v>
      </c>
      <c r="D241" s="29" t="s">
        <v>609</v>
      </c>
      <c r="E241" s="9">
        <v>0</v>
      </c>
      <c r="F241" s="9">
        <v>0</v>
      </c>
      <c r="G241" s="9">
        <v>0</v>
      </c>
      <c r="H241" s="9">
        <v>8486.7230679599998</v>
      </c>
      <c r="I241" s="9">
        <v>8486.7230679599998</v>
      </c>
      <c r="J241" s="9">
        <v>8486.7230679599998</v>
      </c>
      <c r="K241" s="9">
        <v>9571.4789012933343</v>
      </c>
    </row>
    <row r="242" spans="1:11">
      <c r="A242" s="28" t="s">
        <v>610</v>
      </c>
      <c r="B242" s="28" t="s">
        <v>6517</v>
      </c>
      <c r="C242" s="28" t="s">
        <v>608</v>
      </c>
      <c r="D242" s="29" t="s">
        <v>611</v>
      </c>
      <c r="E242" s="9">
        <v>0</v>
      </c>
      <c r="F242" s="9">
        <v>0</v>
      </c>
      <c r="G242" s="9">
        <v>0</v>
      </c>
      <c r="H242" s="9">
        <v>7027.0551512933334</v>
      </c>
      <c r="I242" s="9">
        <v>7027.0551512933334</v>
      </c>
      <c r="J242" s="9">
        <v>7027.0551512933334</v>
      </c>
      <c r="K242" s="9">
        <v>7750.2257068488889</v>
      </c>
    </row>
    <row r="243" spans="1:11">
      <c r="A243" s="28" t="s">
        <v>612</v>
      </c>
      <c r="B243" s="28" t="s">
        <v>6517</v>
      </c>
      <c r="C243" s="28" t="s">
        <v>613</v>
      </c>
      <c r="D243" s="29" t="s">
        <v>614</v>
      </c>
      <c r="E243" s="9">
        <v>0</v>
      </c>
      <c r="F243" s="9">
        <v>0</v>
      </c>
      <c r="G243" s="9">
        <v>0</v>
      </c>
      <c r="H243" s="9">
        <v>6916.0921512933328</v>
      </c>
      <c r="I243" s="9">
        <v>6916.0921512933328</v>
      </c>
      <c r="J243" s="9">
        <v>6916.0921512933328</v>
      </c>
      <c r="K243" s="9">
        <v>7400.7021512933334</v>
      </c>
    </row>
    <row r="244" spans="1:11">
      <c r="A244" s="28" t="s">
        <v>615</v>
      </c>
      <c r="B244" s="28" t="s">
        <v>6517</v>
      </c>
      <c r="C244" s="28" t="s">
        <v>616</v>
      </c>
      <c r="D244" s="29" t="s">
        <v>617</v>
      </c>
      <c r="E244" s="9">
        <v>0</v>
      </c>
      <c r="F244" s="9">
        <v>0</v>
      </c>
      <c r="G244" s="9">
        <v>0</v>
      </c>
      <c r="H244" s="9">
        <v>9971.4855957377786</v>
      </c>
      <c r="I244" s="9">
        <v>9971.4855957377786</v>
      </c>
      <c r="J244" s="9">
        <v>9971.4855957377786</v>
      </c>
      <c r="K244" s="9">
        <v>15572.513003145184</v>
      </c>
    </row>
    <row r="245" spans="1:11">
      <c r="A245" s="28" t="s">
        <v>618</v>
      </c>
      <c r="B245" s="28" t="s">
        <v>6517</v>
      </c>
      <c r="C245" s="28" t="s">
        <v>616</v>
      </c>
      <c r="D245" s="29" t="s">
        <v>619</v>
      </c>
      <c r="E245" s="9">
        <v>0</v>
      </c>
      <c r="F245" s="9">
        <v>0</v>
      </c>
      <c r="G245" s="9">
        <v>0</v>
      </c>
      <c r="H245" s="9">
        <v>11917.709484626666</v>
      </c>
      <c r="I245" s="9">
        <v>11917.709484626666</v>
      </c>
      <c r="J245" s="9">
        <v>11917.709484626666</v>
      </c>
      <c r="K245" s="9">
        <v>18000.850595737778</v>
      </c>
    </row>
    <row r="246" spans="1:11">
      <c r="A246" s="28" t="s">
        <v>620</v>
      </c>
      <c r="B246" s="28" t="s">
        <v>6517</v>
      </c>
      <c r="C246" s="28" t="s">
        <v>559</v>
      </c>
      <c r="D246" s="29" t="s">
        <v>621</v>
      </c>
      <c r="E246" s="9">
        <v>0</v>
      </c>
      <c r="F246" s="9">
        <v>0</v>
      </c>
      <c r="G246" s="9">
        <v>0</v>
      </c>
      <c r="H246" s="9">
        <v>18175.708951293334</v>
      </c>
      <c r="I246" s="9">
        <v>18175.708951293334</v>
      </c>
      <c r="J246" s="9">
        <v>18175.708951293334</v>
      </c>
      <c r="K246" s="9">
        <v>32308.850062404443</v>
      </c>
    </row>
    <row r="247" spans="1:11">
      <c r="A247" s="28" t="s">
        <v>622</v>
      </c>
      <c r="B247" s="28" t="s">
        <v>6517</v>
      </c>
      <c r="C247" s="28" t="s">
        <v>623</v>
      </c>
      <c r="D247" s="29" t="s">
        <v>624</v>
      </c>
      <c r="E247" s="9">
        <v>0</v>
      </c>
      <c r="F247" s="9">
        <v>0</v>
      </c>
      <c r="G247" s="9">
        <v>0</v>
      </c>
      <c r="H247" s="9">
        <v>11681.68764573778</v>
      </c>
      <c r="I247" s="9">
        <v>11681.68764573778</v>
      </c>
      <c r="J247" s="9">
        <v>11681.68764573778</v>
      </c>
      <c r="K247" s="9">
        <v>24971.129775367408</v>
      </c>
    </row>
    <row r="248" spans="1:11">
      <c r="A248" s="28" t="s">
        <v>625</v>
      </c>
      <c r="B248" s="28" t="s">
        <v>6517</v>
      </c>
      <c r="C248" s="28" t="s">
        <v>626</v>
      </c>
      <c r="D248" s="29" t="s">
        <v>627</v>
      </c>
      <c r="E248" s="9">
        <v>0</v>
      </c>
      <c r="F248" s="9">
        <v>0</v>
      </c>
      <c r="G248" s="9">
        <v>0</v>
      </c>
      <c r="H248" s="9">
        <v>9089.7900401822226</v>
      </c>
      <c r="I248" s="9">
        <v>9089.7900401822226</v>
      </c>
      <c r="J248" s="9">
        <v>9089.7900401822226</v>
      </c>
      <c r="K248" s="9">
        <v>14371.488558700739</v>
      </c>
    </row>
    <row r="249" spans="1:11">
      <c r="A249" s="28" t="s">
        <v>628</v>
      </c>
      <c r="B249" s="28" t="s">
        <v>6517</v>
      </c>
      <c r="C249" s="28" t="s">
        <v>626</v>
      </c>
      <c r="D249" s="29" t="s">
        <v>629</v>
      </c>
      <c r="E249" s="9">
        <v>0</v>
      </c>
      <c r="F249" s="9">
        <v>0</v>
      </c>
      <c r="G249" s="9">
        <v>0</v>
      </c>
      <c r="H249" s="9">
        <v>9089.7900401822226</v>
      </c>
      <c r="I249" s="9">
        <v>9089.7900401822226</v>
      </c>
      <c r="J249" s="9">
        <v>9089.7900401822226</v>
      </c>
      <c r="K249" s="9">
        <v>14371.488558700739</v>
      </c>
    </row>
    <row r="250" spans="1:11">
      <c r="A250" s="28" t="s">
        <v>630</v>
      </c>
      <c r="B250" s="28" t="s">
        <v>6517</v>
      </c>
      <c r="C250" s="28" t="s">
        <v>631</v>
      </c>
      <c r="D250" s="29" t="s">
        <v>632</v>
      </c>
      <c r="E250" s="9">
        <v>0</v>
      </c>
      <c r="F250" s="9">
        <v>0</v>
      </c>
      <c r="G250" s="9">
        <v>0</v>
      </c>
      <c r="H250" s="9">
        <v>9089.7900401822226</v>
      </c>
      <c r="I250" s="9">
        <v>9089.7900401822226</v>
      </c>
      <c r="J250" s="9">
        <v>9089.7900401822226</v>
      </c>
      <c r="K250" s="9">
        <v>14371.488558700739</v>
      </c>
    </row>
    <row r="251" spans="1:11">
      <c r="A251" s="28" t="s">
        <v>633</v>
      </c>
      <c r="B251" s="28" t="s">
        <v>6517</v>
      </c>
      <c r="C251" s="28" t="s">
        <v>543</v>
      </c>
      <c r="D251" s="29" t="s">
        <v>634</v>
      </c>
      <c r="E251" s="9">
        <v>0</v>
      </c>
      <c r="F251" s="9">
        <v>0</v>
      </c>
      <c r="G251" s="9">
        <v>0</v>
      </c>
      <c r="H251" s="9">
        <v>11681.68764573778</v>
      </c>
      <c r="I251" s="9">
        <v>11681.68764573778</v>
      </c>
      <c r="J251" s="9">
        <v>11681.68764573778</v>
      </c>
      <c r="K251" s="9">
        <v>24971.129775367408</v>
      </c>
    </row>
    <row r="252" spans="1:11">
      <c r="A252" s="28" t="s">
        <v>635</v>
      </c>
      <c r="B252" s="28" t="s">
        <v>6517</v>
      </c>
      <c r="C252" s="28" t="s">
        <v>636</v>
      </c>
      <c r="D252" s="29" t="s">
        <v>637</v>
      </c>
      <c r="E252" s="9">
        <v>6834.1079846266675</v>
      </c>
      <c r="F252" s="9">
        <v>6834.1079846266675</v>
      </c>
      <c r="G252" s="9">
        <v>6834.1079846266675</v>
      </c>
      <c r="H252" s="9">
        <v>7008.2066512933334</v>
      </c>
      <c r="I252" s="9">
        <v>7008.2066512933334</v>
      </c>
      <c r="J252" s="9">
        <v>7008.2066512933334</v>
      </c>
      <c r="K252" s="9">
        <v>7731.3772068488888</v>
      </c>
    </row>
    <row r="253" spans="1:11">
      <c r="A253" s="28" t="s">
        <v>638</v>
      </c>
      <c r="B253" s="28" t="s">
        <v>6517</v>
      </c>
      <c r="C253" s="28" t="s">
        <v>639</v>
      </c>
      <c r="D253" s="29" t="s">
        <v>640</v>
      </c>
      <c r="E253" s="9">
        <v>8759.2194846266666</v>
      </c>
      <c r="F253" s="9">
        <v>8759.2194846266666</v>
      </c>
      <c r="G253" s="9">
        <v>8759.2194846266666</v>
      </c>
      <c r="H253" s="9">
        <v>8933.3181512933334</v>
      </c>
      <c r="I253" s="9">
        <v>8933.3181512933334</v>
      </c>
      <c r="J253" s="9">
        <v>8933.3181512933334</v>
      </c>
      <c r="K253" s="9">
        <v>22343.288706848889</v>
      </c>
    </row>
    <row r="254" spans="1:11">
      <c r="A254" s="28" t="s">
        <v>641</v>
      </c>
      <c r="B254" s="28" t="s">
        <v>6517</v>
      </c>
      <c r="C254" s="28" t="s">
        <v>589</v>
      </c>
      <c r="D254" s="29" t="s">
        <v>642</v>
      </c>
      <c r="E254" s="9">
        <v>0</v>
      </c>
      <c r="F254" s="9">
        <v>0</v>
      </c>
      <c r="G254" s="9">
        <v>0</v>
      </c>
      <c r="H254" s="9">
        <v>10060.691173515555</v>
      </c>
      <c r="I254" s="9">
        <v>10060.691173515555</v>
      </c>
      <c r="J254" s="9">
        <v>10060.691173515555</v>
      </c>
      <c r="K254" s="9">
        <v>15428.424553145183</v>
      </c>
    </row>
    <row r="255" spans="1:11">
      <c r="A255" s="28" t="s">
        <v>643</v>
      </c>
      <c r="B255" s="28" t="s">
        <v>6517</v>
      </c>
      <c r="C255" s="28" t="s">
        <v>644</v>
      </c>
      <c r="D255" s="29" t="s">
        <v>645</v>
      </c>
      <c r="E255" s="9">
        <v>0</v>
      </c>
      <c r="F255" s="9">
        <v>0</v>
      </c>
      <c r="G255" s="9">
        <v>0</v>
      </c>
      <c r="H255" s="9">
        <v>8944.051173515556</v>
      </c>
      <c r="I255" s="9">
        <v>8944.051173515556</v>
      </c>
      <c r="J255" s="9">
        <v>8944.051173515556</v>
      </c>
      <c r="K255" s="9">
        <v>13793.939692034071</v>
      </c>
    </row>
    <row r="256" spans="1:11">
      <c r="A256" s="28" t="s">
        <v>646</v>
      </c>
      <c r="B256" s="28" t="s">
        <v>6517</v>
      </c>
      <c r="C256" s="28" t="s">
        <v>644</v>
      </c>
      <c r="D256" s="29" t="s">
        <v>647</v>
      </c>
      <c r="E256" s="9">
        <v>0</v>
      </c>
      <c r="F256" s="9">
        <v>0</v>
      </c>
      <c r="G256" s="9">
        <v>0</v>
      </c>
      <c r="H256" s="9">
        <v>10603.218951293333</v>
      </c>
      <c r="I256" s="9">
        <v>10603.218951293333</v>
      </c>
      <c r="J256" s="9">
        <v>10603.218951293333</v>
      </c>
      <c r="K256" s="9">
        <v>15879.284506848888</v>
      </c>
    </row>
    <row r="257" spans="1:11">
      <c r="A257" s="28" t="s">
        <v>648</v>
      </c>
      <c r="B257" s="28" t="s">
        <v>6517</v>
      </c>
      <c r="C257" s="28" t="s">
        <v>644</v>
      </c>
      <c r="D257" s="29" t="s">
        <v>649</v>
      </c>
      <c r="E257" s="9">
        <v>0</v>
      </c>
      <c r="F257" s="9">
        <v>0</v>
      </c>
      <c r="G257" s="9">
        <v>0</v>
      </c>
      <c r="H257" s="9">
        <v>9087.5792290711106</v>
      </c>
      <c r="I257" s="9">
        <v>9087.5792290711106</v>
      </c>
      <c r="J257" s="9">
        <v>9087.5792290711106</v>
      </c>
      <c r="K257" s="9">
        <v>13965.43608092296</v>
      </c>
    </row>
    <row r="258" spans="1:11">
      <c r="A258" s="28" t="s">
        <v>650</v>
      </c>
      <c r="B258" s="28" t="s">
        <v>6517</v>
      </c>
      <c r="C258" s="28" t="s">
        <v>651</v>
      </c>
      <c r="D258" s="29" t="s">
        <v>652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11033.80311796</v>
      </c>
      <c r="K258" s="9">
        <v>16393.773673515556</v>
      </c>
    </row>
    <row r="259" spans="1:11">
      <c r="A259" s="28" t="s">
        <v>653</v>
      </c>
      <c r="B259" s="28" t="s">
        <v>6517</v>
      </c>
      <c r="C259" s="28" t="s">
        <v>576</v>
      </c>
      <c r="D259" s="29" t="s">
        <v>654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13627.911534626668</v>
      </c>
      <c r="K259" s="9">
        <v>27399.467367959998</v>
      </c>
    </row>
    <row r="260" spans="1:11">
      <c r="A260" s="28" t="s">
        <v>655</v>
      </c>
      <c r="B260" s="28" t="s">
        <v>6518</v>
      </c>
      <c r="C260" s="28" t="s">
        <v>656</v>
      </c>
      <c r="D260" s="29" t="s">
        <v>657</v>
      </c>
      <c r="E260" s="9">
        <v>0</v>
      </c>
      <c r="F260" s="9">
        <v>0</v>
      </c>
      <c r="G260" s="9">
        <v>0</v>
      </c>
      <c r="H260" s="9">
        <v>83515.289691165613</v>
      </c>
      <c r="I260" s="9">
        <v>83515.289691165613</v>
      </c>
      <c r="J260" s="9">
        <v>83515.289691165613</v>
      </c>
      <c r="K260" s="9">
        <v>142972.28985577467</v>
      </c>
    </row>
    <row r="261" spans="1:11">
      <c r="A261" s="28" t="s">
        <v>658</v>
      </c>
      <c r="B261" s="28" t="s">
        <v>6518</v>
      </c>
      <c r="C261" s="28" t="s">
        <v>659</v>
      </c>
      <c r="D261" s="29" t="s">
        <v>660</v>
      </c>
      <c r="E261" s="9">
        <v>0</v>
      </c>
      <c r="F261" s="9">
        <v>0</v>
      </c>
      <c r="G261" s="9">
        <v>0</v>
      </c>
      <c r="H261" s="9">
        <v>24721.300361947517</v>
      </c>
      <c r="I261" s="9">
        <v>24721.300361947517</v>
      </c>
      <c r="J261" s="9">
        <v>24721.300361947517</v>
      </c>
      <c r="K261" s="9">
        <v>52426.976206426247</v>
      </c>
    </row>
    <row r="262" spans="1:11">
      <c r="A262" s="28" t="s">
        <v>661</v>
      </c>
      <c r="B262" s="28" t="s">
        <v>6518</v>
      </c>
      <c r="C262" s="28" t="s">
        <v>662</v>
      </c>
      <c r="D262" s="29" t="s">
        <v>663</v>
      </c>
      <c r="E262" s="9">
        <v>0</v>
      </c>
      <c r="F262" s="9">
        <v>0</v>
      </c>
      <c r="G262" s="9">
        <v>0</v>
      </c>
      <c r="H262" s="9">
        <v>34002.334641782902</v>
      </c>
      <c r="I262" s="9">
        <v>34002.334641782902</v>
      </c>
      <c r="J262" s="9">
        <v>34002.334641782902</v>
      </c>
      <c r="K262" s="9">
        <v>63373.982620177958</v>
      </c>
    </row>
    <row r="263" spans="1:11">
      <c r="A263" s="28" t="s">
        <v>664</v>
      </c>
      <c r="B263" s="28" t="s">
        <v>6518</v>
      </c>
      <c r="C263" s="28" t="s">
        <v>665</v>
      </c>
      <c r="D263" s="29" t="s">
        <v>666</v>
      </c>
      <c r="E263" s="9">
        <v>0</v>
      </c>
      <c r="F263" s="9">
        <v>0</v>
      </c>
      <c r="G263" s="9">
        <v>0</v>
      </c>
      <c r="H263" s="9">
        <v>17497.346617091545</v>
      </c>
      <c r="I263" s="9">
        <v>17497.346617091545</v>
      </c>
      <c r="J263" s="9">
        <v>17497.346617091545</v>
      </c>
      <c r="K263" s="9">
        <v>18682.795863490723</v>
      </c>
    </row>
    <row r="264" spans="1:11">
      <c r="A264" s="28" t="s">
        <v>667</v>
      </c>
      <c r="B264" s="28" t="s">
        <v>6518</v>
      </c>
      <c r="C264" s="28" t="s">
        <v>668</v>
      </c>
      <c r="D264" s="29" t="s">
        <v>669</v>
      </c>
      <c r="E264" s="9">
        <v>0</v>
      </c>
      <c r="F264" s="9">
        <v>0</v>
      </c>
      <c r="G264" s="9">
        <v>0</v>
      </c>
      <c r="H264" s="9">
        <v>22110.836903099778</v>
      </c>
      <c r="I264" s="9">
        <v>22110.836903099778</v>
      </c>
      <c r="J264" s="9">
        <v>22110.836903099778</v>
      </c>
      <c r="K264" s="9">
        <v>61071.585634238312</v>
      </c>
    </row>
    <row r="265" spans="1:11">
      <c r="A265" s="28" t="s">
        <v>670</v>
      </c>
      <c r="B265" s="28" t="s">
        <v>6518</v>
      </c>
      <c r="C265" s="28" t="s">
        <v>671</v>
      </c>
      <c r="D265" s="29" t="s">
        <v>672</v>
      </c>
      <c r="E265" s="9">
        <v>0</v>
      </c>
      <c r="F265" s="9">
        <v>0</v>
      </c>
      <c r="G265" s="9">
        <v>0</v>
      </c>
      <c r="H265" s="9">
        <v>9678.690137667676</v>
      </c>
      <c r="I265" s="9">
        <v>9678.690137667676</v>
      </c>
      <c r="J265" s="9">
        <v>9678.690137667676</v>
      </c>
      <c r="K265" s="9">
        <v>11289.702320452312</v>
      </c>
    </row>
    <row r="266" spans="1:11">
      <c r="A266" s="28" t="s">
        <v>673</v>
      </c>
      <c r="B266" s="28" t="s">
        <v>6518</v>
      </c>
      <c r="C266" s="28" t="s">
        <v>674</v>
      </c>
      <c r="D266" s="29" t="s">
        <v>675</v>
      </c>
      <c r="E266" s="9">
        <v>0</v>
      </c>
      <c r="F266" s="9">
        <v>0</v>
      </c>
      <c r="G266" s="9">
        <v>0</v>
      </c>
      <c r="H266" s="9">
        <v>9067.3980543343423</v>
      </c>
      <c r="I266" s="9">
        <v>9067.3980543343423</v>
      </c>
      <c r="J266" s="9">
        <v>9067.3980543343423</v>
      </c>
      <c r="K266" s="9">
        <v>10370.642980174536</v>
      </c>
    </row>
    <row r="267" spans="1:11">
      <c r="A267" s="28" t="s">
        <v>676</v>
      </c>
      <c r="B267" s="28" t="s">
        <v>6518</v>
      </c>
      <c r="C267" s="28" t="s">
        <v>674</v>
      </c>
      <c r="D267" s="29" t="s">
        <v>677</v>
      </c>
      <c r="E267" s="9">
        <v>0</v>
      </c>
      <c r="F267" s="9">
        <v>0</v>
      </c>
      <c r="G267" s="9">
        <v>0</v>
      </c>
      <c r="H267" s="9">
        <v>9067.3980543343423</v>
      </c>
      <c r="I267" s="9">
        <v>9067.3980543343423</v>
      </c>
      <c r="J267" s="9">
        <v>9067.3980543343423</v>
      </c>
      <c r="K267" s="9">
        <v>10370.642980174536</v>
      </c>
    </row>
    <row r="268" spans="1:11">
      <c r="A268" s="28" t="s">
        <v>678</v>
      </c>
      <c r="B268" s="28" t="s">
        <v>6518</v>
      </c>
      <c r="C268" s="28" t="s">
        <v>674</v>
      </c>
      <c r="D268" s="29" t="s">
        <v>679</v>
      </c>
      <c r="E268" s="9">
        <v>0</v>
      </c>
      <c r="F268" s="9">
        <v>0</v>
      </c>
      <c r="G268" s="9">
        <v>0</v>
      </c>
      <c r="H268" s="9">
        <v>8048.577915445454</v>
      </c>
      <c r="I268" s="9">
        <v>8048.577915445454</v>
      </c>
      <c r="J268" s="9">
        <v>8048.577915445454</v>
      </c>
      <c r="K268" s="9">
        <v>8838.8774130449056</v>
      </c>
    </row>
    <row r="269" spans="1:11">
      <c r="A269" s="28" t="s">
        <v>680</v>
      </c>
      <c r="B269" s="28" t="s">
        <v>6518</v>
      </c>
      <c r="C269" s="28" t="s">
        <v>674</v>
      </c>
      <c r="D269" s="29" t="s">
        <v>681</v>
      </c>
      <c r="E269" s="9">
        <v>0</v>
      </c>
      <c r="F269" s="9">
        <v>0</v>
      </c>
      <c r="G269" s="9">
        <v>0</v>
      </c>
      <c r="H269" s="9">
        <v>8048.577915445454</v>
      </c>
      <c r="I269" s="9">
        <v>8048.577915445454</v>
      </c>
      <c r="J269" s="9">
        <v>8048.577915445454</v>
      </c>
      <c r="K269" s="9">
        <v>8838.8774130449056</v>
      </c>
    </row>
    <row r="270" spans="1:11">
      <c r="A270" s="28" t="s">
        <v>682</v>
      </c>
      <c r="B270" s="28" t="s">
        <v>6518</v>
      </c>
      <c r="C270" s="28" t="s">
        <v>674</v>
      </c>
      <c r="D270" s="29" t="s">
        <v>683</v>
      </c>
      <c r="E270" s="9">
        <v>0</v>
      </c>
      <c r="F270" s="9">
        <v>0</v>
      </c>
      <c r="G270" s="9">
        <v>0</v>
      </c>
      <c r="H270" s="9">
        <v>9067.3980543343423</v>
      </c>
      <c r="I270" s="9">
        <v>9067.3980543343423</v>
      </c>
      <c r="J270" s="9">
        <v>9067.3980543343423</v>
      </c>
      <c r="K270" s="9">
        <v>10370.642980174536</v>
      </c>
    </row>
    <row r="271" spans="1:11">
      <c r="A271" s="28" t="s">
        <v>684</v>
      </c>
      <c r="B271" s="28" t="s">
        <v>6518</v>
      </c>
      <c r="C271" s="28" t="s">
        <v>685</v>
      </c>
      <c r="D271" s="29" t="s">
        <v>686</v>
      </c>
      <c r="E271" s="9">
        <v>0</v>
      </c>
      <c r="F271" s="9">
        <v>0</v>
      </c>
      <c r="G271" s="9">
        <v>0</v>
      </c>
      <c r="H271" s="9">
        <v>31639.012141782903</v>
      </c>
      <c r="I271" s="9">
        <v>31639.012141782903</v>
      </c>
      <c r="J271" s="9">
        <v>31639.012141782903</v>
      </c>
      <c r="K271" s="9">
        <v>84982.545120177951</v>
      </c>
    </row>
    <row r="272" spans="1:11">
      <c r="A272" s="28" t="s">
        <v>687</v>
      </c>
      <c r="B272" s="28" t="s">
        <v>6518</v>
      </c>
      <c r="C272" s="28" t="s">
        <v>688</v>
      </c>
      <c r="D272" s="29" t="s">
        <v>689</v>
      </c>
      <c r="E272" s="9">
        <v>0</v>
      </c>
      <c r="F272" s="9">
        <v>0</v>
      </c>
      <c r="G272" s="9">
        <v>0</v>
      </c>
      <c r="H272" s="9">
        <v>48406.711413387842</v>
      </c>
      <c r="I272" s="9">
        <v>48406.711413387842</v>
      </c>
      <c r="J272" s="9">
        <v>48406.711413387842</v>
      </c>
      <c r="K272" s="9">
        <v>94122.82683262651</v>
      </c>
    </row>
    <row r="273" spans="1:11">
      <c r="A273" s="28" t="s">
        <v>690</v>
      </c>
      <c r="B273" s="28" t="s">
        <v>6518</v>
      </c>
      <c r="C273" s="28" t="s">
        <v>691</v>
      </c>
      <c r="D273" s="29" t="s">
        <v>692</v>
      </c>
      <c r="E273" s="9">
        <v>0</v>
      </c>
      <c r="F273" s="9">
        <v>0</v>
      </c>
      <c r="G273" s="9">
        <v>0</v>
      </c>
      <c r="H273" s="9">
        <v>19470.154169560676</v>
      </c>
      <c r="I273" s="9">
        <v>19470.154169560676</v>
      </c>
      <c r="J273" s="9">
        <v>19470.154169560676</v>
      </c>
      <c r="K273" s="9">
        <v>62034.843039159445</v>
      </c>
    </row>
    <row r="274" spans="1:11">
      <c r="A274" s="28" t="s">
        <v>693</v>
      </c>
      <c r="B274" s="28" t="s">
        <v>6518</v>
      </c>
      <c r="C274" s="28" t="s">
        <v>694</v>
      </c>
      <c r="D274" s="29" t="s">
        <v>695</v>
      </c>
      <c r="E274" s="9">
        <v>0</v>
      </c>
      <c r="F274" s="9">
        <v>0</v>
      </c>
      <c r="G274" s="9">
        <v>0</v>
      </c>
      <c r="H274" s="9">
        <v>41226.594212770557</v>
      </c>
      <c r="I274" s="9">
        <v>41226.594212770557</v>
      </c>
      <c r="J274" s="9">
        <v>41226.594212770557</v>
      </c>
      <c r="K274" s="9">
        <v>123268.15522100101</v>
      </c>
    </row>
    <row r="275" spans="1:11">
      <c r="A275" s="28" t="s">
        <v>696</v>
      </c>
      <c r="B275" s="28" t="s">
        <v>6518</v>
      </c>
      <c r="C275" s="28" t="s">
        <v>697</v>
      </c>
      <c r="D275" s="29" t="s">
        <v>698</v>
      </c>
      <c r="E275" s="9">
        <v>0</v>
      </c>
      <c r="F275" s="9">
        <v>0</v>
      </c>
      <c r="G275" s="9">
        <v>0</v>
      </c>
      <c r="H275" s="9">
        <v>32963.279098573024</v>
      </c>
      <c r="I275" s="9">
        <v>32963.279098573024</v>
      </c>
      <c r="J275" s="9">
        <v>32963.279098573024</v>
      </c>
      <c r="K275" s="9">
        <v>74002.602195280837</v>
      </c>
    </row>
    <row r="276" spans="1:11">
      <c r="A276" s="28" t="s">
        <v>699</v>
      </c>
      <c r="B276" s="28" t="s">
        <v>6518</v>
      </c>
      <c r="C276" s="28" t="s">
        <v>697</v>
      </c>
      <c r="D276" s="29" t="s">
        <v>700</v>
      </c>
      <c r="E276" s="9">
        <v>0</v>
      </c>
      <c r="F276" s="9">
        <v>0</v>
      </c>
      <c r="G276" s="9">
        <v>0</v>
      </c>
      <c r="H276" s="9">
        <v>35660.868598573026</v>
      </c>
      <c r="I276" s="9">
        <v>35660.868598573026</v>
      </c>
      <c r="J276" s="9">
        <v>35660.868598573026</v>
      </c>
      <c r="K276" s="9">
        <v>82371.991695280842</v>
      </c>
    </row>
    <row r="277" spans="1:11">
      <c r="A277" s="28" t="s">
        <v>701</v>
      </c>
      <c r="B277" s="28" t="s">
        <v>6518</v>
      </c>
      <c r="C277" s="28" t="s">
        <v>702</v>
      </c>
      <c r="D277" s="29" t="s">
        <v>703</v>
      </c>
      <c r="E277" s="9">
        <v>0</v>
      </c>
      <c r="F277" s="9">
        <v>0</v>
      </c>
      <c r="G277" s="9">
        <v>0</v>
      </c>
      <c r="H277" s="9">
        <v>35255.792598573025</v>
      </c>
      <c r="I277" s="9">
        <v>35255.792598573025</v>
      </c>
      <c r="J277" s="9">
        <v>35255.792598573025</v>
      </c>
      <c r="K277" s="9">
        <v>82424.833750836391</v>
      </c>
    </row>
    <row r="278" spans="1:11">
      <c r="A278" s="28" t="s">
        <v>704</v>
      </c>
      <c r="B278" s="28" t="s">
        <v>6518</v>
      </c>
      <c r="C278" s="28" t="s">
        <v>705</v>
      </c>
      <c r="D278" s="29" t="s">
        <v>706</v>
      </c>
      <c r="E278" s="9">
        <v>0</v>
      </c>
      <c r="F278" s="9">
        <v>0</v>
      </c>
      <c r="G278" s="9">
        <v>0</v>
      </c>
      <c r="H278" s="9">
        <v>29434.472826968089</v>
      </c>
      <c r="I278" s="9">
        <v>29434.472826968089</v>
      </c>
      <c r="J278" s="9">
        <v>29434.472826968089</v>
      </c>
      <c r="K278" s="9">
        <v>72949.476607832286</v>
      </c>
    </row>
    <row r="279" spans="1:11">
      <c r="A279" s="28" t="s">
        <v>707</v>
      </c>
      <c r="B279" s="28" t="s">
        <v>6518</v>
      </c>
      <c r="C279" s="28" t="s">
        <v>708</v>
      </c>
      <c r="D279" s="29" t="s">
        <v>709</v>
      </c>
      <c r="E279" s="9">
        <v>0</v>
      </c>
      <c r="F279" s="9">
        <v>0</v>
      </c>
      <c r="G279" s="9">
        <v>0</v>
      </c>
      <c r="H279" s="9">
        <v>8695.843450424878</v>
      </c>
      <c r="I279" s="9">
        <v>8695.843450424878</v>
      </c>
      <c r="J279" s="9">
        <v>8695.843450424878</v>
      </c>
      <c r="K279" s="9">
        <v>9424.1581829351653</v>
      </c>
    </row>
    <row r="280" spans="1:11">
      <c r="A280" s="28" t="s">
        <v>710</v>
      </c>
      <c r="B280" s="28" t="s">
        <v>6518</v>
      </c>
      <c r="C280" s="28" t="s">
        <v>711</v>
      </c>
      <c r="D280" s="29" t="s">
        <v>712</v>
      </c>
      <c r="E280" s="9">
        <v>0</v>
      </c>
      <c r="F280" s="9">
        <v>0</v>
      </c>
      <c r="G280" s="9">
        <v>0</v>
      </c>
      <c r="H280" s="9">
        <v>54737.028936535993</v>
      </c>
      <c r="I280" s="9">
        <v>54737.028936535993</v>
      </c>
      <c r="J280" s="9">
        <v>54737.028936535993</v>
      </c>
      <c r="K280" s="9">
        <v>98318.708900527767</v>
      </c>
    </row>
    <row r="281" spans="1:11">
      <c r="A281" s="28" t="s">
        <v>713</v>
      </c>
      <c r="B281" s="28" t="s">
        <v>6518</v>
      </c>
      <c r="C281" s="28" t="s">
        <v>711</v>
      </c>
      <c r="D281" s="29" t="s">
        <v>714</v>
      </c>
      <c r="E281" s="9">
        <v>0</v>
      </c>
      <c r="F281" s="9">
        <v>0</v>
      </c>
      <c r="G281" s="9">
        <v>0</v>
      </c>
      <c r="H281" s="9">
        <v>54686.042271412523</v>
      </c>
      <c r="I281" s="9">
        <v>54686.042271412523</v>
      </c>
      <c r="J281" s="9">
        <v>54686.042271412523</v>
      </c>
      <c r="K281" s="9">
        <v>91179.28531153599</v>
      </c>
    </row>
    <row r="282" spans="1:11">
      <c r="A282" s="28" t="s">
        <v>715</v>
      </c>
      <c r="B282" s="28" t="s">
        <v>6518</v>
      </c>
      <c r="C282" s="28" t="s">
        <v>716</v>
      </c>
      <c r="D282" s="29" t="s">
        <v>717</v>
      </c>
      <c r="E282" s="9">
        <v>0</v>
      </c>
      <c r="F282" s="9">
        <v>0</v>
      </c>
      <c r="G282" s="9">
        <v>0</v>
      </c>
      <c r="H282" s="9">
        <v>39114.610941165622</v>
      </c>
      <c r="I282" s="9">
        <v>39114.610941165622</v>
      </c>
      <c r="J282" s="9">
        <v>39114.610941165622</v>
      </c>
      <c r="K282" s="9">
        <v>83385.411661330218</v>
      </c>
    </row>
    <row r="283" spans="1:11">
      <c r="A283" s="28" t="s">
        <v>718</v>
      </c>
      <c r="B283" s="28" t="s">
        <v>6518</v>
      </c>
      <c r="C283" s="28" t="s">
        <v>719</v>
      </c>
      <c r="D283" s="29" t="s">
        <v>720</v>
      </c>
      <c r="E283" s="9">
        <v>0</v>
      </c>
      <c r="F283" s="9">
        <v>0</v>
      </c>
      <c r="G283" s="9">
        <v>0</v>
      </c>
      <c r="H283" s="9">
        <v>41688.516326968092</v>
      </c>
      <c r="I283" s="9">
        <v>41688.516326968092</v>
      </c>
      <c r="J283" s="9">
        <v>41688.516326968092</v>
      </c>
      <c r="K283" s="9">
        <v>86925.397191165612</v>
      </c>
    </row>
    <row r="284" spans="1:11">
      <c r="A284" s="28" t="s">
        <v>721</v>
      </c>
      <c r="B284" s="28" t="s">
        <v>6518</v>
      </c>
      <c r="C284" s="28" t="s">
        <v>722</v>
      </c>
      <c r="D284" s="29" t="s">
        <v>723</v>
      </c>
      <c r="E284" s="9">
        <v>0</v>
      </c>
      <c r="F284" s="9">
        <v>0</v>
      </c>
      <c r="G284" s="9">
        <v>0</v>
      </c>
      <c r="H284" s="9">
        <v>54880.186851659448</v>
      </c>
      <c r="I284" s="9">
        <v>54880.186851659448</v>
      </c>
      <c r="J284" s="9">
        <v>54880.186851659448</v>
      </c>
      <c r="K284" s="9">
        <v>104328.88693396396</v>
      </c>
    </row>
    <row r="285" spans="1:11">
      <c r="A285" s="28" t="s">
        <v>724</v>
      </c>
      <c r="B285" s="28" t="s">
        <v>6518</v>
      </c>
      <c r="C285" s="28" t="s">
        <v>725</v>
      </c>
      <c r="D285" s="29" t="s">
        <v>726</v>
      </c>
      <c r="E285" s="9">
        <v>0</v>
      </c>
      <c r="F285" s="9">
        <v>0</v>
      </c>
      <c r="G285" s="9">
        <v>0</v>
      </c>
      <c r="H285" s="9">
        <v>29760.32532696809</v>
      </c>
      <c r="I285" s="9">
        <v>29760.32532696809</v>
      </c>
      <c r="J285" s="9">
        <v>29760.32532696809</v>
      </c>
      <c r="K285" s="9">
        <v>58660.717649498954</v>
      </c>
    </row>
    <row r="286" spans="1:11">
      <c r="A286" s="28" t="s">
        <v>727</v>
      </c>
      <c r="B286" s="28" t="s">
        <v>6518</v>
      </c>
      <c r="C286" s="28" t="s">
        <v>728</v>
      </c>
      <c r="D286" s="29" t="s">
        <v>729</v>
      </c>
      <c r="E286" s="9">
        <v>0</v>
      </c>
      <c r="F286" s="9">
        <v>0</v>
      </c>
      <c r="G286" s="9">
        <v>0</v>
      </c>
      <c r="H286" s="9">
        <v>29760.32532696809</v>
      </c>
      <c r="I286" s="9">
        <v>29760.32532696809</v>
      </c>
      <c r="J286" s="9">
        <v>29760.32532696809</v>
      </c>
      <c r="K286" s="9">
        <v>57541.029107832292</v>
      </c>
    </row>
    <row r="287" spans="1:11">
      <c r="A287" s="28" t="s">
        <v>730</v>
      </c>
      <c r="B287" s="28" t="s">
        <v>6518</v>
      </c>
      <c r="C287" s="28" t="s">
        <v>731</v>
      </c>
      <c r="D287" s="29" t="s">
        <v>732</v>
      </c>
      <c r="E287" s="9">
        <v>0</v>
      </c>
      <c r="F287" s="9">
        <v>0</v>
      </c>
      <c r="G287" s="9">
        <v>0</v>
      </c>
      <c r="H287" s="9">
        <v>70081.063049190314</v>
      </c>
      <c r="I287" s="9">
        <v>70081.063049190314</v>
      </c>
      <c r="J287" s="9">
        <v>70081.063049190314</v>
      </c>
      <c r="K287" s="9">
        <v>91584.991320795249</v>
      </c>
    </row>
    <row r="288" spans="1:11">
      <c r="A288" s="28" t="s">
        <v>733</v>
      </c>
      <c r="B288" s="28" t="s">
        <v>6518</v>
      </c>
      <c r="C288" s="28" t="s">
        <v>734</v>
      </c>
      <c r="D288" s="29" t="s">
        <v>735</v>
      </c>
      <c r="E288" s="9">
        <v>0</v>
      </c>
      <c r="F288" s="9">
        <v>0</v>
      </c>
      <c r="G288" s="9">
        <v>0</v>
      </c>
      <c r="H288" s="9">
        <v>47117.624100116227</v>
      </c>
      <c r="I288" s="9">
        <v>47117.624100116227</v>
      </c>
      <c r="J288" s="9">
        <v>47117.624100116227</v>
      </c>
      <c r="K288" s="9">
        <v>93727.845620177948</v>
      </c>
    </row>
    <row r="289" spans="1:11">
      <c r="A289" s="28" t="s">
        <v>736</v>
      </c>
      <c r="B289" s="28" t="s">
        <v>6518</v>
      </c>
      <c r="C289" s="28" t="s">
        <v>737</v>
      </c>
      <c r="D289" s="29" t="s">
        <v>738</v>
      </c>
      <c r="E289" s="9">
        <v>0</v>
      </c>
      <c r="F289" s="9">
        <v>0</v>
      </c>
      <c r="G289" s="9">
        <v>0</v>
      </c>
      <c r="H289" s="9">
        <v>55046.977055363153</v>
      </c>
      <c r="I289" s="9">
        <v>55046.977055363153</v>
      </c>
      <c r="J289" s="9">
        <v>55046.977055363153</v>
      </c>
      <c r="K289" s="9">
        <v>153067.43860371702</v>
      </c>
    </row>
    <row r="290" spans="1:11">
      <c r="A290" s="28" t="s">
        <v>739</v>
      </c>
      <c r="B290" s="28" t="s">
        <v>6518</v>
      </c>
      <c r="C290" s="28" t="s">
        <v>740</v>
      </c>
      <c r="D290" s="29" t="s">
        <v>741</v>
      </c>
      <c r="E290" s="9">
        <v>0</v>
      </c>
      <c r="F290" s="9">
        <v>0</v>
      </c>
      <c r="G290" s="9">
        <v>0</v>
      </c>
      <c r="H290" s="9">
        <v>36225.383826968093</v>
      </c>
      <c r="I290" s="9">
        <v>36225.383826968093</v>
      </c>
      <c r="J290" s="9">
        <v>36225.383826968093</v>
      </c>
      <c r="K290" s="9">
        <v>81377.576149498957</v>
      </c>
    </row>
    <row r="291" spans="1:11">
      <c r="A291" s="28" t="s">
        <v>742</v>
      </c>
      <c r="B291" s="28" t="s">
        <v>6518</v>
      </c>
      <c r="C291" s="28" t="s">
        <v>743</v>
      </c>
      <c r="D291" s="29" t="s">
        <v>744</v>
      </c>
      <c r="E291" s="9">
        <v>0</v>
      </c>
      <c r="F291" s="9">
        <v>0</v>
      </c>
      <c r="G291" s="9">
        <v>0</v>
      </c>
      <c r="H291" s="9">
        <v>16252.03741956068</v>
      </c>
      <c r="I291" s="9">
        <v>16252.03741956068</v>
      </c>
      <c r="J291" s="9">
        <v>16252.03741956068</v>
      </c>
      <c r="K291" s="9">
        <v>52399.824518326102</v>
      </c>
    </row>
    <row r="292" spans="1:11">
      <c r="A292" s="28" t="s">
        <v>745</v>
      </c>
      <c r="B292" s="28" t="s">
        <v>6518</v>
      </c>
      <c r="C292" s="28" t="s">
        <v>746</v>
      </c>
      <c r="D292" s="29" t="s">
        <v>747</v>
      </c>
      <c r="E292" s="9">
        <v>0</v>
      </c>
      <c r="F292" s="9">
        <v>0</v>
      </c>
      <c r="G292" s="9">
        <v>0</v>
      </c>
      <c r="H292" s="9">
        <v>22877.229707626528</v>
      </c>
      <c r="I292" s="9">
        <v>22877.229707626528</v>
      </c>
      <c r="J292" s="9">
        <v>22877.229707626528</v>
      </c>
      <c r="K292" s="9">
        <v>43992.164721343943</v>
      </c>
    </row>
    <row r="293" spans="1:11">
      <c r="A293" s="28" t="s">
        <v>748</v>
      </c>
      <c r="B293" s="28" t="s">
        <v>6518</v>
      </c>
      <c r="C293" s="28" t="s">
        <v>746</v>
      </c>
      <c r="D293" s="29" t="s">
        <v>749</v>
      </c>
      <c r="E293" s="9">
        <v>0</v>
      </c>
      <c r="F293" s="9">
        <v>0</v>
      </c>
      <c r="G293" s="9">
        <v>0</v>
      </c>
      <c r="H293" s="9">
        <v>32963.279098573024</v>
      </c>
      <c r="I293" s="9">
        <v>32963.279098573024</v>
      </c>
      <c r="J293" s="9">
        <v>32963.279098573024</v>
      </c>
      <c r="K293" s="9">
        <v>72509.684139725272</v>
      </c>
    </row>
    <row r="294" spans="1:11">
      <c r="A294" s="28" t="s">
        <v>750</v>
      </c>
      <c r="B294" s="28" t="s">
        <v>6518</v>
      </c>
      <c r="C294" s="28" t="s">
        <v>751</v>
      </c>
      <c r="D294" s="29" t="s">
        <v>752</v>
      </c>
      <c r="E294" s="9">
        <v>12008.733137667676</v>
      </c>
      <c r="F294" s="9">
        <v>12008.733137667676</v>
      </c>
      <c r="G294" s="9">
        <v>12008.733137667676</v>
      </c>
      <c r="H294" s="9">
        <v>12124.798915445454</v>
      </c>
      <c r="I294" s="9">
        <v>12124.798915445454</v>
      </c>
      <c r="J294" s="9">
        <v>12124.798915445454</v>
      </c>
      <c r="K294" s="9">
        <v>12666.278737118979</v>
      </c>
    </row>
    <row r="295" spans="1:11">
      <c r="A295" s="28" t="s">
        <v>753</v>
      </c>
      <c r="B295" s="28" t="s">
        <v>6518</v>
      </c>
      <c r="C295" s="28" t="s">
        <v>708</v>
      </c>
      <c r="D295" s="29" t="s">
        <v>754</v>
      </c>
      <c r="E295" s="9">
        <v>0</v>
      </c>
      <c r="F295" s="9">
        <v>0</v>
      </c>
      <c r="G295" s="9">
        <v>0</v>
      </c>
      <c r="H295" s="9">
        <v>14301.773326968088</v>
      </c>
      <c r="I295" s="9">
        <v>14301.773326968088</v>
      </c>
      <c r="J295" s="9">
        <v>14301.773326968088</v>
      </c>
      <c r="K295" s="9">
        <v>16486.717524498952</v>
      </c>
    </row>
    <row r="296" spans="1:11">
      <c r="A296" s="28" t="s">
        <v>755</v>
      </c>
      <c r="B296" s="28" t="s">
        <v>6518</v>
      </c>
      <c r="C296" s="28" t="s">
        <v>756</v>
      </c>
      <c r="D296" s="29" t="s">
        <v>757</v>
      </c>
      <c r="E296" s="9">
        <v>0</v>
      </c>
      <c r="F296" s="9">
        <v>0</v>
      </c>
      <c r="G296" s="9">
        <v>0</v>
      </c>
      <c r="H296" s="9">
        <v>54880.186851659448</v>
      </c>
      <c r="I296" s="9">
        <v>54880.186851659448</v>
      </c>
      <c r="J296" s="9">
        <v>54880.186851659448</v>
      </c>
      <c r="K296" s="9">
        <v>104328.88693396396</v>
      </c>
    </row>
    <row r="297" spans="1:11">
      <c r="A297" s="28" t="s">
        <v>758</v>
      </c>
      <c r="B297" s="28" t="s">
        <v>6518</v>
      </c>
      <c r="C297" s="28" t="s">
        <v>759</v>
      </c>
      <c r="D297" s="29" t="s">
        <v>760</v>
      </c>
      <c r="E297" s="9">
        <v>0</v>
      </c>
      <c r="F297" s="9">
        <v>0</v>
      </c>
      <c r="G297" s="9">
        <v>0</v>
      </c>
      <c r="H297" s="9">
        <v>9324.4276170915455</v>
      </c>
      <c r="I297" s="9">
        <v>9324.4276170915455</v>
      </c>
      <c r="J297" s="9">
        <v>9324.4276170915455</v>
      </c>
      <c r="K297" s="9">
        <v>10176.247349601832</v>
      </c>
    </row>
    <row r="298" spans="1:11">
      <c r="A298" s="28" t="s">
        <v>761</v>
      </c>
      <c r="B298" s="28" t="s">
        <v>6518</v>
      </c>
      <c r="C298" s="28" t="s">
        <v>762</v>
      </c>
      <c r="D298" s="29" t="s">
        <v>763</v>
      </c>
      <c r="E298" s="9">
        <v>0</v>
      </c>
      <c r="F298" s="9">
        <v>0</v>
      </c>
      <c r="G298" s="9">
        <v>0</v>
      </c>
      <c r="H298" s="9">
        <v>6827.2001582438079</v>
      </c>
      <c r="I298" s="9">
        <v>6827.2001582438079</v>
      </c>
      <c r="J298" s="9">
        <v>6827.2001582438079</v>
      </c>
      <c r="K298" s="9">
        <v>7069.9717357472373</v>
      </c>
    </row>
    <row r="299" spans="1:11">
      <c r="A299" s="28" t="s">
        <v>764</v>
      </c>
      <c r="B299" s="28" t="s">
        <v>6518</v>
      </c>
      <c r="C299" s="28" t="s">
        <v>765</v>
      </c>
      <c r="D299" s="29" t="s">
        <v>766</v>
      </c>
      <c r="E299" s="9">
        <v>0</v>
      </c>
      <c r="F299" s="9">
        <v>0</v>
      </c>
      <c r="G299" s="9">
        <v>0</v>
      </c>
      <c r="H299" s="9">
        <v>26097.954826968093</v>
      </c>
      <c r="I299" s="9">
        <v>26097.954826968093</v>
      </c>
      <c r="J299" s="9">
        <v>26097.954826968093</v>
      </c>
      <c r="K299" s="9">
        <v>64458.658607832287</v>
      </c>
    </row>
    <row r="300" spans="1:11">
      <c r="A300" s="28" t="s">
        <v>767</v>
      </c>
      <c r="B300" s="28" t="s">
        <v>6518</v>
      </c>
      <c r="C300" s="28" t="s">
        <v>694</v>
      </c>
      <c r="D300" s="29" t="s">
        <v>768</v>
      </c>
      <c r="E300" s="9">
        <v>0</v>
      </c>
      <c r="F300" s="9">
        <v>0</v>
      </c>
      <c r="G300" s="9">
        <v>0</v>
      </c>
      <c r="H300" s="9">
        <v>39534.393473573029</v>
      </c>
      <c r="I300" s="9">
        <v>39534.393473573029</v>
      </c>
      <c r="J300" s="9">
        <v>39534.393473573029</v>
      </c>
      <c r="K300" s="9">
        <v>85210.516570280844</v>
      </c>
    </row>
    <row r="301" spans="1:11">
      <c r="A301" s="28" t="s">
        <v>769</v>
      </c>
      <c r="B301" s="28" t="s">
        <v>6518</v>
      </c>
      <c r="C301" s="28" t="s">
        <v>770</v>
      </c>
      <c r="D301" s="29" t="s">
        <v>771</v>
      </c>
      <c r="E301" s="9">
        <v>0</v>
      </c>
      <c r="F301" s="9">
        <v>0</v>
      </c>
      <c r="G301" s="9">
        <v>0</v>
      </c>
      <c r="H301" s="9">
        <v>30760.80071277056</v>
      </c>
      <c r="I301" s="9">
        <v>30760.80071277056</v>
      </c>
      <c r="J301" s="9">
        <v>30760.80071277056</v>
      </c>
      <c r="K301" s="9">
        <v>60440.658422389897</v>
      </c>
    </row>
    <row r="302" spans="1:11">
      <c r="A302" s="28" t="s">
        <v>772</v>
      </c>
      <c r="B302" s="28" t="s">
        <v>6518</v>
      </c>
      <c r="C302" s="28" t="s">
        <v>589</v>
      </c>
      <c r="D302" s="29" t="s">
        <v>773</v>
      </c>
      <c r="E302" s="9">
        <v>0</v>
      </c>
      <c r="F302" s="9">
        <v>0</v>
      </c>
      <c r="G302" s="9">
        <v>0</v>
      </c>
      <c r="H302" s="9">
        <v>26029.000826968091</v>
      </c>
      <c r="I302" s="9">
        <v>26029.000826968091</v>
      </c>
      <c r="J302" s="9">
        <v>26029.000826968091</v>
      </c>
      <c r="K302" s="9">
        <v>66544.393149498952</v>
      </c>
    </row>
    <row r="303" spans="1:11">
      <c r="A303" s="28" t="s">
        <v>774</v>
      </c>
      <c r="B303" s="28" t="s">
        <v>6518</v>
      </c>
      <c r="C303" s="28" t="s">
        <v>775</v>
      </c>
      <c r="D303" s="29" t="s">
        <v>776</v>
      </c>
      <c r="E303" s="9">
        <v>0</v>
      </c>
      <c r="F303" s="9">
        <v>0</v>
      </c>
      <c r="G303" s="9">
        <v>0</v>
      </c>
      <c r="H303" s="9">
        <v>29726.342826968092</v>
      </c>
      <c r="I303" s="9">
        <v>29726.342826968092</v>
      </c>
      <c r="J303" s="9">
        <v>29726.342826968092</v>
      </c>
      <c r="K303" s="9">
        <v>74878.535149498959</v>
      </c>
    </row>
    <row r="304" spans="1:11">
      <c r="A304" s="28" t="s">
        <v>777</v>
      </c>
      <c r="B304" s="28" t="s">
        <v>6518</v>
      </c>
      <c r="C304" s="28" t="s">
        <v>778</v>
      </c>
      <c r="D304" s="29" t="s">
        <v>779</v>
      </c>
      <c r="E304" s="9">
        <v>0</v>
      </c>
      <c r="F304" s="9">
        <v>0</v>
      </c>
      <c r="G304" s="9">
        <v>0</v>
      </c>
      <c r="H304" s="9">
        <v>34153.402598573026</v>
      </c>
      <c r="I304" s="9">
        <v>34153.402598573026</v>
      </c>
      <c r="J304" s="9">
        <v>34153.402598573026</v>
      </c>
      <c r="K304" s="9">
        <v>74734.807639725273</v>
      </c>
    </row>
    <row r="305" spans="1:11">
      <c r="A305" s="28" t="s">
        <v>780</v>
      </c>
      <c r="B305" s="28" t="s">
        <v>6518</v>
      </c>
      <c r="C305" s="28" t="s">
        <v>589</v>
      </c>
      <c r="D305" s="29" t="s">
        <v>781</v>
      </c>
      <c r="E305" s="9">
        <v>0</v>
      </c>
      <c r="F305" s="9">
        <v>0</v>
      </c>
      <c r="G305" s="9">
        <v>0</v>
      </c>
      <c r="H305" s="9">
        <v>39534.393473573029</v>
      </c>
      <c r="I305" s="9">
        <v>39534.393473573029</v>
      </c>
      <c r="J305" s="9">
        <v>39534.393473573029</v>
      </c>
      <c r="K305" s="9">
        <v>80573.716570280842</v>
      </c>
    </row>
    <row r="306" spans="1:11">
      <c r="A306" s="28" t="s">
        <v>782</v>
      </c>
      <c r="B306" s="28" t="s">
        <v>6518</v>
      </c>
      <c r="C306" s="28" t="s">
        <v>589</v>
      </c>
      <c r="D306" s="29" t="s">
        <v>783</v>
      </c>
      <c r="E306" s="9">
        <v>0</v>
      </c>
      <c r="F306" s="9">
        <v>0</v>
      </c>
      <c r="G306" s="9">
        <v>0</v>
      </c>
      <c r="H306" s="9">
        <v>20264.74405536315</v>
      </c>
      <c r="I306" s="9">
        <v>20264.74405536315</v>
      </c>
      <c r="J306" s="9">
        <v>20264.74405536315</v>
      </c>
      <c r="K306" s="9">
        <v>57439.74657593928</v>
      </c>
    </row>
    <row r="307" spans="1:11">
      <c r="A307" s="28" t="s">
        <v>784</v>
      </c>
      <c r="B307" s="28" t="s">
        <v>6518</v>
      </c>
      <c r="C307" s="28" t="s">
        <v>785</v>
      </c>
      <c r="D307" s="29" t="s">
        <v>786</v>
      </c>
      <c r="E307" s="9">
        <v>0</v>
      </c>
      <c r="F307" s="9">
        <v>0</v>
      </c>
      <c r="G307" s="9">
        <v>0</v>
      </c>
      <c r="H307" s="9">
        <v>33423.233098573022</v>
      </c>
      <c r="I307" s="9">
        <v>33423.233098573022</v>
      </c>
      <c r="J307" s="9">
        <v>33423.233098573022</v>
      </c>
      <c r="K307" s="9">
        <v>78641.438139725287</v>
      </c>
    </row>
    <row r="308" spans="1:11">
      <c r="A308" s="28" t="s">
        <v>787</v>
      </c>
      <c r="B308" s="28" t="s">
        <v>6518</v>
      </c>
      <c r="C308" s="28" t="s">
        <v>765</v>
      </c>
      <c r="D308" s="29" t="s">
        <v>788</v>
      </c>
      <c r="E308" s="9">
        <v>0</v>
      </c>
      <c r="F308" s="9">
        <v>0</v>
      </c>
      <c r="G308" s="9">
        <v>0</v>
      </c>
      <c r="H308" s="9">
        <v>35805.573098573026</v>
      </c>
      <c r="I308" s="9">
        <v>35805.573098573026</v>
      </c>
      <c r="J308" s="9">
        <v>35805.573098573026</v>
      </c>
      <c r="K308" s="9">
        <v>76844.89619528086</v>
      </c>
    </row>
    <row r="309" spans="1:11">
      <c r="A309" s="28" t="s">
        <v>789</v>
      </c>
      <c r="B309" s="28" t="s">
        <v>6518</v>
      </c>
      <c r="C309" s="28" t="s">
        <v>790</v>
      </c>
      <c r="D309" s="29" t="s">
        <v>791</v>
      </c>
      <c r="E309" s="9">
        <v>0</v>
      </c>
      <c r="F309" s="9">
        <v>0</v>
      </c>
      <c r="G309" s="9">
        <v>0</v>
      </c>
      <c r="H309" s="9">
        <v>24906.125826968091</v>
      </c>
      <c r="I309" s="9">
        <v>24906.125826968091</v>
      </c>
      <c r="J309" s="9">
        <v>24906.125826968091</v>
      </c>
      <c r="K309" s="9">
        <v>58378.314607832282</v>
      </c>
    </row>
    <row r="310" spans="1:11">
      <c r="A310" s="28" t="s">
        <v>792</v>
      </c>
      <c r="B310" s="28" t="s">
        <v>6518</v>
      </c>
      <c r="C310" s="28" t="s">
        <v>793</v>
      </c>
      <c r="D310" s="29" t="s">
        <v>794</v>
      </c>
      <c r="E310" s="9">
        <v>0</v>
      </c>
      <c r="F310" s="9">
        <v>0</v>
      </c>
      <c r="G310" s="9">
        <v>0</v>
      </c>
      <c r="H310" s="9">
        <v>38342.942681906352</v>
      </c>
      <c r="I310" s="9">
        <v>38342.942681906352</v>
      </c>
      <c r="J310" s="9">
        <v>38342.942681906352</v>
      </c>
      <c r="K310" s="9">
        <v>83561.147723058617</v>
      </c>
    </row>
    <row r="311" spans="1:11">
      <c r="A311" s="28" t="s">
        <v>795</v>
      </c>
      <c r="B311" s="28" t="s">
        <v>6518</v>
      </c>
      <c r="C311" s="28" t="s">
        <v>796</v>
      </c>
      <c r="D311" s="29" t="s">
        <v>797</v>
      </c>
      <c r="E311" s="9">
        <v>0</v>
      </c>
      <c r="F311" s="9">
        <v>0</v>
      </c>
      <c r="G311" s="9">
        <v>0</v>
      </c>
      <c r="H311" s="9">
        <v>39304.140473573018</v>
      </c>
      <c r="I311" s="9">
        <v>39304.140473573018</v>
      </c>
      <c r="J311" s="9">
        <v>39304.140473573018</v>
      </c>
      <c r="K311" s="9">
        <v>100383.58162583639</v>
      </c>
    </row>
    <row r="312" spans="1:11">
      <c r="A312" s="28" t="s">
        <v>798</v>
      </c>
      <c r="B312" s="28" t="s">
        <v>6518</v>
      </c>
      <c r="C312" s="28" t="s">
        <v>799</v>
      </c>
      <c r="D312" s="29" t="s">
        <v>800</v>
      </c>
      <c r="E312" s="9">
        <v>0</v>
      </c>
      <c r="F312" s="9">
        <v>0</v>
      </c>
      <c r="G312" s="9">
        <v>0</v>
      </c>
      <c r="H312" s="9">
        <v>24120.802326968089</v>
      </c>
      <c r="I312" s="9">
        <v>24120.802326968089</v>
      </c>
      <c r="J312" s="9">
        <v>24120.802326968089</v>
      </c>
      <c r="K312" s="9">
        <v>62229.79110783228</v>
      </c>
    </row>
    <row r="313" spans="1:11">
      <c r="A313" s="28" t="s">
        <v>801</v>
      </c>
      <c r="B313" s="28" t="s">
        <v>6518</v>
      </c>
      <c r="C313" s="28" t="s">
        <v>802</v>
      </c>
      <c r="D313" s="29" t="s">
        <v>803</v>
      </c>
      <c r="E313" s="9">
        <v>0</v>
      </c>
      <c r="F313" s="9">
        <v>0</v>
      </c>
      <c r="G313" s="9">
        <v>0</v>
      </c>
      <c r="H313" s="9">
        <v>59897.882288387846</v>
      </c>
      <c r="I313" s="9">
        <v>59897.882288387846</v>
      </c>
      <c r="J313" s="9">
        <v>59897.882288387846</v>
      </c>
      <c r="K313" s="9">
        <v>112863.40430484875</v>
      </c>
    </row>
    <row r="314" spans="1:11">
      <c r="A314" s="28" t="s">
        <v>804</v>
      </c>
      <c r="B314" s="28" t="s">
        <v>6518</v>
      </c>
      <c r="C314" s="28" t="s">
        <v>802</v>
      </c>
      <c r="D314" s="29" t="s">
        <v>805</v>
      </c>
      <c r="E314" s="9">
        <v>0</v>
      </c>
      <c r="F314" s="9">
        <v>0</v>
      </c>
      <c r="G314" s="9">
        <v>0</v>
      </c>
      <c r="H314" s="9">
        <v>57696.872371721176</v>
      </c>
      <c r="I314" s="9">
        <v>57696.872371721176</v>
      </c>
      <c r="J314" s="9">
        <v>57696.872371721176</v>
      </c>
      <c r="K314" s="9">
        <v>111697.39438818209</v>
      </c>
    </row>
    <row r="315" spans="1:11">
      <c r="A315" s="28" t="s">
        <v>806</v>
      </c>
      <c r="B315" s="28" t="s">
        <v>6518</v>
      </c>
      <c r="C315" s="28" t="s">
        <v>746</v>
      </c>
      <c r="D315" s="29" t="s">
        <v>807</v>
      </c>
      <c r="E315" s="9">
        <v>0</v>
      </c>
      <c r="F315" s="9">
        <v>0</v>
      </c>
      <c r="G315" s="9">
        <v>0</v>
      </c>
      <c r="H315" s="9">
        <v>34661.34609857302</v>
      </c>
      <c r="I315" s="9">
        <v>34661.34609857302</v>
      </c>
      <c r="J315" s="9">
        <v>34661.34609857302</v>
      </c>
      <c r="K315" s="9">
        <v>72098.869195280844</v>
      </c>
    </row>
    <row r="316" spans="1:11">
      <c r="A316" s="28" t="s">
        <v>808</v>
      </c>
      <c r="B316" s="28" t="s">
        <v>6518</v>
      </c>
      <c r="C316" s="28" t="s">
        <v>765</v>
      </c>
      <c r="D316" s="29" t="s">
        <v>809</v>
      </c>
      <c r="E316" s="9">
        <v>0</v>
      </c>
      <c r="F316" s="9">
        <v>0</v>
      </c>
      <c r="G316" s="9">
        <v>0</v>
      </c>
      <c r="H316" s="9">
        <v>44517.880745177965</v>
      </c>
      <c r="I316" s="9">
        <v>44517.880745177965</v>
      </c>
      <c r="J316" s="9">
        <v>44517.880745177965</v>
      </c>
      <c r="K316" s="9">
        <v>90921.787046618294</v>
      </c>
    </row>
    <row r="317" spans="1:11">
      <c r="A317" s="28" t="s">
        <v>810</v>
      </c>
      <c r="B317" s="28" t="s">
        <v>6518</v>
      </c>
      <c r="C317" s="28" t="s">
        <v>811</v>
      </c>
      <c r="D317" s="29" t="s">
        <v>812</v>
      </c>
      <c r="E317" s="9">
        <v>0</v>
      </c>
      <c r="F317" s="9">
        <v>0</v>
      </c>
      <c r="G317" s="9">
        <v>0</v>
      </c>
      <c r="H317" s="9">
        <v>38111.089870177966</v>
      </c>
      <c r="I317" s="9">
        <v>38111.089870177966</v>
      </c>
      <c r="J317" s="9">
        <v>38111.089870177966</v>
      </c>
      <c r="K317" s="9">
        <v>80709.343741062723</v>
      </c>
    </row>
    <row r="318" spans="1:11">
      <c r="A318" s="28" t="s">
        <v>813</v>
      </c>
      <c r="B318" s="28" t="s">
        <v>6518</v>
      </c>
      <c r="C318" s="28" t="s">
        <v>765</v>
      </c>
      <c r="D318" s="29" t="s">
        <v>814</v>
      </c>
      <c r="E318" s="9">
        <v>0</v>
      </c>
      <c r="F318" s="9">
        <v>0</v>
      </c>
      <c r="G318" s="9">
        <v>0</v>
      </c>
      <c r="H318" s="9">
        <v>39534.393473573029</v>
      </c>
      <c r="I318" s="9">
        <v>39534.393473573029</v>
      </c>
      <c r="J318" s="9">
        <v>39534.393473573029</v>
      </c>
      <c r="K318" s="9">
        <v>86703.434625836395</v>
      </c>
    </row>
    <row r="319" spans="1:11">
      <c r="A319" s="28" t="s">
        <v>815</v>
      </c>
      <c r="B319" s="28" t="s">
        <v>6518</v>
      </c>
      <c r="C319" s="28" t="s">
        <v>746</v>
      </c>
      <c r="D319" s="29" t="s">
        <v>816</v>
      </c>
      <c r="E319" s="9">
        <v>0</v>
      </c>
      <c r="F319" s="9">
        <v>0</v>
      </c>
      <c r="G319" s="9">
        <v>0</v>
      </c>
      <c r="H319" s="9">
        <v>22131.582722029812</v>
      </c>
      <c r="I319" s="9">
        <v>22131.582722029812</v>
      </c>
      <c r="J319" s="9">
        <v>22131.582722029812</v>
      </c>
      <c r="K319" s="9">
        <v>64810.575242605948</v>
      </c>
    </row>
    <row r="320" spans="1:11">
      <c r="A320" s="28" t="s">
        <v>817</v>
      </c>
      <c r="B320" s="28" t="s">
        <v>6518</v>
      </c>
      <c r="C320" s="28" t="s">
        <v>765</v>
      </c>
      <c r="D320" s="29" t="s">
        <v>818</v>
      </c>
      <c r="E320" s="9">
        <v>0</v>
      </c>
      <c r="F320" s="9">
        <v>0</v>
      </c>
      <c r="G320" s="9">
        <v>0</v>
      </c>
      <c r="H320" s="9">
        <v>29601.089618634756</v>
      </c>
      <c r="I320" s="9">
        <v>29601.089618634756</v>
      </c>
      <c r="J320" s="9">
        <v>29601.089618634756</v>
      </c>
      <c r="K320" s="9">
        <v>73633.593399498946</v>
      </c>
    </row>
    <row r="321" spans="1:11">
      <c r="A321" s="28" t="s">
        <v>819</v>
      </c>
      <c r="B321" s="28" t="s">
        <v>6518</v>
      </c>
      <c r="C321" s="28" t="s">
        <v>820</v>
      </c>
      <c r="D321" s="29" t="s">
        <v>821</v>
      </c>
      <c r="E321" s="9">
        <v>0</v>
      </c>
      <c r="F321" s="9">
        <v>0</v>
      </c>
      <c r="G321" s="9">
        <v>0</v>
      </c>
      <c r="H321" s="9">
        <v>42529.283411844634</v>
      </c>
      <c r="I321" s="9">
        <v>42529.283411844634</v>
      </c>
      <c r="J321" s="9">
        <v>42529.283411844634</v>
      </c>
      <c r="K321" s="9">
        <v>91210.959852173852</v>
      </c>
    </row>
    <row r="322" spans="1:11" ht="28.5">
      <c r="A322" s="28" t="s">
        <v>822</v>
      </c>
      <c r="B322" s="28" t="s">
        <v>6518</v>
      </c>
      <c r="C322" s="28" t="s">
        <v>820</v>
      </c>
      <c r="D322" s="29" t="s">
        <v>823</v>
      </c>
      <c r="E322" s="9">
        <v>0</v>
      </c>
      <c r="F322" s="9">
        <v>0</v>
      </c>
      <c r="G322" s="9">
        <v>0</v>
      </c>
      <c r="H322" s="9">
        <v>54977.82578838784</v>
      </c>
      <c r="I322" s="9">
        <v>54977.82578838784</v>
      </c>
      <c r="J322" s="9">
        <v>54977.82578838784</v>
      </c>
      <c r="K322" s="9">
        <v>107943.34780484874</v>
      </c>
    </row>
    <row r="323" spans="1:11" ht="28.5">
      <c r="A323" s="28" t="s">
        <v>824</v>
      </c>
      <c r="B323" s="28" t="s">
        <v>6518</v>
      </c>
      <c r="C323" s="28" t="s">
        <v>820</v>
      </c>
      <c r="D323" s="29" t="s">
        <v>825</v>
      </c>
      <c r="E323" s="9">
        <v>0</v>
      </c>
      <c r="F323" s="9">
        <v>0</v>
      </c>
      <c r="G323" s="9">
        <v>0</v>
      </c>
      <c r="H323" s="9">
        <v>54977.82578838784</v>
      </c>
      <c r="I323" s="9">
        <v>54977.82578838784</v>
      </c>
      <c r="J323" s="9">
        <v>54977.82578838784</v>
      </c>
      <c r="K323" s="9">
        <v>107943.34780484874</v>
      </c>
    </row>
    <row r="324" spans="1:11">
      <c r="A324" s="28" t="s">
        <v>826</v>
      </c>
      <c r="B324" s="28" t="s">
        <v>6518</v>
      </c>
      <c r="C324" s="28" t="s">
        <v>827</v>
      </c>
      <c r="D324" s="29" t="s">
        <v>828</v>
      </c>
      <c r="E324" s="9">
        <v>0</v>
      </c>
      <c r="F324" s="9">
        <v>0</v>
      </c>
      <c r="G324" s="9">
        <v>0</v>
      </c>
      <c r="H324" s="9">
        <v>35915.63959857302</v>
      </c>
      <c r="I324" s="9">
        <v>35915.63959857302</v>
      </c>
      <c r="J324" s="9">
        <v>35915.63959857302</v>
      </c>
      <c r="K324" s="9">
        <v>81133.844639725285</v>
      </c>
    </row>
    <row r="325" spans="1:11">
      <c r="A325" s="28" t="s">
        <v>829</v>
      </c>
      <c r="B325" s="28" t="s">
        <v>6518</v>
      </c>
      <c r="C325" s="28" t="s">
        <v>830</v>
      </c>
      <c r="D325" s="29" t="s">
        <v>831</v>
      </c>
      <c r="E325" s="9">
        <v>0</v>
      </c>
      <c r="F325" s="9">
        <v>0</v>
      </c>
      <c r="G325" s="9">
        <v>0</v>
      </c>
      <c r="H325" s="9">
        <v>75090.914663387841</v>
      </c>
      <c r="I325" s="9">
        <v>75090.914663387841</v>
      </c>
      <c r="J325" s="9">
        <v>75090.914663387841</v>
      </c>
      <c r="K325" s="9">
        <v>131704.04327707094</v>
      </c>
    </row>
    <row r="326" spans="1:11">
      <c r="A326" s="28" t="s">
        <v>832</v>
      </c>
      <c r="B326" s="28" t="s">
        <v>6518</v>
      </c>
      <c r="C326" s="28" t="s">
        <v>785</v>
      </c>
      <c r="D326" s="29" t="s">
        <v>833</v>
      </c>
      <c r="E326" s="9">
        <v>0</v>
      </c>
      <c r="F326" s="9">
        <v>0</v>
      </c>
      <c r="G326" s="9">
        <v>0</v>
      </c>
      <c r="H326" s="9">
        <v>35403.659598573024</v>
      </c>
      <c r="I326" s="9">
        <v>35403.659598573024</v>
      </c>
      <c r="J326" s="9">
        <v>35403.659598573024</v>
      </c>
      <c r="K326" s="9">
        <v>82114.782695280854</v>
      </c>
    </row>
    <row r="327" spans="1:11">
      <c r="A327" s="28" t="s">
        <v>834</v>
      </c>
      <c r="B327" s="28" t="s">
        <v>6518</v>
      </c>
      <c r="C327" s="28" t="s">
        <v>835</v>
      </c>
      <c r="D327" s="29" t="s">
        <v>836</v>
      </c>
      <c r="E327" s="9">
        <v>0</v>
      </c>
      <c r="F327" s="9">
        <v>0</v>
      </c>
      <c r="G327" s="9">
        <v>0</v>
      </c>
      <c r="H327" s="9">
        <v>36287.089598573031</v>
      </c>
      <c r="I327" s="9">
        <v>36287.089598573031</v>
      </c>
      <c r="J327" s="9">
        <v>36287.089598573031</v>
      </c>
      <c r="K327" s="9">
        <v>82998.212695280847</v>
      </c>
    </row>
    <row r="328" spans="1:11">
      <c r="A328" s="28" t="s">
        <v>837</v>
      </c>
      <c r="B328" s="28" t="s">
        <v>6518</v>
      </c>
      <c r="C328" s="28" t="s">
        <v>838</v>
      </c>
      <c r="D328" s="29" t="s">
        <v>839</v>
      </c>
      <c r="E328" s="9">
        <v>0</v>
      </c>
      <c r="F328" s="9">
        <v>0</v>
      </c>
      <c r="G328" s="9">
        <v>0</v>
      </c>
      <c r="H328" s="9">
        <v>26343.430044560686</v>
      </c>
      <c r="I328" s="9">
        <v>26343.430044560686</v>
      </c>
      <c r="J328" s="9">
        <v>26343.430044560686</v>
      </c>
      <c r="K328" s="9">
        <v>77129.0262058261</v>
      </c>
    </row>
    <row r="329" spans="1:11">
      <c r="A329" s="28" t="s">
        <v>840</v>
      </c>
      <c r="B329" s="28" t="s">
        <v>6518</v>
      </c>
      <c r="C329" s="28" t="s">
        <v>841</v>
      </c>
      <c r="D329" s="29" t="s">
        <v>842</v>
      </c>
      <c r="E329" s="9">
        <v>0</v>
      </c>
      <c r="F329" s="9">
        <v>0</v>
      </c>
      <c r="G329" s="9">
        <v>0</v>
      </c>
      <c r="H329" s="9">
        <v>47319.167913387835</v>
      </c>
      <c r="I329" s="9">
        <v>47319.167913387835</v>
      </c>
      <c r="J329" s="9">
        <v>47319.167913387835</v>
      </c>
      <c r="K329" s="9">
        <v>93035.28333262651</v>
      </c>
    </row>
    <row r="330" spans="1:11">
      <c r="A330" s="28" t="s">
        <v>843</v>
      </c>
      <c r="B330" s="28" t="s">
        <v>6518</v>
      </c>
      <c r="C330" s="28" t="s">
        <v>841</v>
      </c>
      <c r="D330" s="29" t="s">
        <v>844</v>
      </c>
      <c r="E330" s="9">
        <v>0</v>
      </c>
      <c r="F330" s="9">
        <v>0</v>
      </c>
      <c r="G330" s="9">
        <v>0</v>
      </c>
      <c r="H330" s="9">
        <v>47319.167913387835</v>
      </c>
      <c r="I330" s="9">
        <v>47319.167913387835</v>
      </c>
      <c r="J330" s="9">
        <v>47319.167913387835</v>
      </c>
      <c r="K330" s="9">
        <v>95647.889929848752</v>
      </c>
    </row>
    <row r="331" spans="1:11">
      <c r="A331" s="28" t="s">
        <v>845</v>
      </c>
      <c r="B331" s="28" t="s">
        <v>6518</v>
      </c>
      <c r="C331" s="28" t="s">
        <v>846</v>
      </c>
      <c r="D331" s="29" t="s">
        <v>847</v>
      </c>
      <c r="E331" s="9">
        <v>0</v>
      </c>
      <c r="F331" s="9">
        <v>0</v>
      </c>
      <c r="G331" s="9">
        <v>0</v>
      </c>
      <c r="H331" s="9">
        <v>56355.455561535986</v>
      </c>
      <c r="I331" s="9">
        <v>56355.455561535986</v>
      </c>
      <c r="J331" s="9">
        <v>56355.455561535986</v>
      </c>
      <c r="K331" s="9">
        <v>95860.083094972215</v>
      </c>
    </row>
    <row r="332" spans="1:11">
      <c r="A332" s="28" t="s">
        <v>848</v>
      </c>
      <c r="B332" s="28" t="s">
        <v>6518</v>
      </c>
      <c r="C332" s="28" t="s">
        <v>846</v>
      </c>
      <c r="D332" s="29" t="s">
        <v>849</v>
      </c>
      <c r="E332" s="9">
        <v>0</v>
      </c>
      <c r="F332" s="9">
        <v>0</v>
      </c>
      <c r="G332" s="9">
        <v>0</v>
      </c>
      <c r="H332" s="9">
        <v>74015.651771412522</v>
      </c>
      <c r="I332" s="9">
        <v>74015.651771412522</v>
      </c>
      <c r="J332" s="9">
        <v>74015.651771412522</v>
      </c>
      <c r="K332" s="9">
        <v>115649.12481153599</v>
      </c>
    </row>
    <row r="333" spans="1:11">
      <c r="A333" s="28" t="s">
        <v>850</v>
      </c>
      <c r="B333" s="28" t="s">
        <v>6518</v>
      </c>
      <c r="C333" s="28" t="s">
        <v>846</v>
      </c>
      <c r="D333" s="29" t="s">
        <v>851</v>
      </c>
      <c r="E333" s="9">
        <v>0</v>
      </c>
      <c r="F333" s="9">
        <v>0</v>
      </c>
      <c r="G333" s="9">
        <v>0</v>
      </c>
      <c r="H333" s="9">
        <v>81174.427481289065</v>
      </c>
      <c r="I333" s="9">
        <v>81174.427481289065</v>
      </c>
      <c r="J333" s="9">
        <v>81174.427481289065</v>
      </c>
      <c r="K333" s="9">
        <v>124936.74602809979</v>
      </c>
    </row>
    <row r="334" spans="1:11">
      <c r="A334" s="28" t="s">
        <v>852</v>
      </c>
      <c r="B334" s="28" t="s">
        <v>6518</v>
      </c>
      <c r="C334" s="28" t="s">
        <v>853</v>
      </c>
      <c r="D334" s="29" t="s">
        <v>854</v>
      </c>
      <c r="E334" s="9">
        <v>0</v>
      </c>
      <c r="F334" s="9">
        <v>0</v>
      </c>
      <c r="G334" s="9">
        <v>0</v>
      </c>
      <c r="H334" s="9">
        <v>11498.808388696483</v>
      </c>
      <c r="I334" s="9">
        <v>11498.808388696483</v>
      </c>
      <c r="J334" s="9">
        <v>11498.808388696483</v>
      </c>
      <c r="K334" s="9">
        <v>12955.437853717058</v>
      </c>
    </row>
    <row r="335" spans="1:11">
      <c r="A335" s="28" t="s">
        <v>855</v>
      </c>
      <c r="B335" s="28" t="s">
        <v>6518</v>
      </c>
      <c r="C335" s="28" t="s">
        <v>856</v>
      </c>
      <c r="D335" s="29" t="s">
        <v>857</v>
      </c>
      <c r="E335" s="9">
        <v>0</v>
      </c>
      <c r="F335" s="9">
        <v>0</v>
      </c>
      <c r="G335" s="9">
        <v>0</v>
      </c>
      <c r="H335" s="9">
        <v>11498.808388696483</v>
      </c>
      <c r="I335" s="9">
        <v>11498.808388696483</v>
      </c>
      <c r="J335" s="9">
        <v>11498.808388696483</v>
      </c>
      <c r="K335" s="9">
        <v>12955.437853717058</v>
      </c>
    </row>
    <row r="336" spans="1:11">
      <c r="A336" s="28" t="s">
        <v>858</v>
      </c>
      <c r="B336" s="28" t="s">
        <v>6518</v>
      </c>
      <c r="C336" s="28" t="s">
        <v>859</v>
      </c>
      <c r="D336" s="29" t="s">
        <v>860</v>
      </c>
      <c r="E336" s="9">
        <v>7657.100231289076</v>
      </c>
      <c r="F336" s="9">
        <v>7657.100231289076</v>
      </c>
      <c r="G336" s="9">
        <v>7657.100231289076</v>
      </c>
      <c r="H336" s="9">
        <v>7744.1495646224084</v>
      </c>
      <c r="I336" s="9">
        <v>7744.1495646224084</v>
      </c>
      <c r="J336" s="9">
        <v>7744.1495646224084</v>
      </c>
      <c r="K336" s="9">
        <v>8150.2594308775524</v>
      </c>
    </row>
    <row r="337" spans="1:11">
      <c r="A337" s="28" t="s">
        <v>861</v>
      </c>
      <c r="B337" s="28" t="s">
        <v>6518</v>
      </c>
      <c r="C337" s="28" t="s">
        <v>862</v>
      </c>
      <c r="D337" s="29" t="s">
        <v>863</v>
      </c>
      <c r="E337" s="9">
        <v>0</v>
      </c>
      <c r="F337" s="9">
        <v>0</v>
      </c>
      <c r="G337" s="9">
        <v>0</v>
      </c>
      <c r="H337" s="9">
        <v>14083.601798161506</v>
      </c>
      <c r="I337" s="9">
        <v>14083.601798161506</v>
      </c>
      <c r="J337" s="9">
        <v>14083.601798161506</v>
      </c>
      <c r="K337" s="9">
        <v>44437.543019011981</v>
      </c>
    </row>
    <row r="338" spans="1:11">
      <c r="A338" s="28" t="s">
        <v>864</v>
      </c>
      <c r="B338" s="28" t="s">
        <v>6518</v>
      </c>
      <c r="C338" s="28" t="s">
        <v>865</v>
      </c>
      <c r="D338" s="29" t="s">
        <v>866</v>
      </c>
      <c r="E338" s="9">
        <v>0</v>
      </c>
      <c r="F338" s="9">
        <v>0</v>
      </c>
      <c r="G338" s="9">
        <v>0</v>
      </c>
      <c r="H338" s="9">
        <v>18176.725169560683</v>
      </c>
      <c r="I338" s="9">
        <v>18176.725169560683</v>
      </c>
      <c r="J338" s="9">
        <v>18176.725169560683</v>
      </c>
      <c r="K338" s="9">
        <v>53938.721330826113</v>
      </c>
    </row>
    <row r="339" spans="1:11">
      <c r="A339" s="28" t="s">
        <v>867</v>
      </c>
      <c r="B339" s="28" t="s">
        <v>6518</v>
      </c>
      <c r="C339" s="28" t="s">
        <v>868</v>
      </c>
      <c r="D339" s="29" t="s">
        <v>869</v>
      </c>
      <c r="E339" s="9">
        <v>8985.8849812890749</v>
      </c>
      <c r="F339" s="9">
        <v>8985.8849812890749</v>
      </c>
      <c r="G339" s="9">
        <v>8985.8849812890749</v>
      </c>
      <c r="H339" s="9">
        <v>9065.0849812890756</v>
      </c>
      <c r="I339" s="9">
        <v>9065.0849812890756</v>
      </c>
      <c r="J339" s="9">
        <v>9065.0849812890756</v>
      </c>
      <c r="K339" s="9">
        <v>9429.242347544221</v>
      </c>
    </row>
    <row r="340" spans="1:11">
      <c r="A340" s="28" t="s">
        <v>870</v>
      </c>
      <c r="B340" s="28" t="s">
        <v>6518</v>
      </c>
      <c r="C340" s="28" t="s">
        <v>871</v>
      </c>
      <c r="D340" s="29" t="s">
        <v>872</v>
      </c>
      <c r="E340" s="9">
        <v>14039.584891011296</v>
      </c>
      <c r="F340" s="9">
        <v>14039.584891011296</v>
      </c>
      <c r="G340" s="9">
        <v>14039.584891011296</v>
      </c>
      <c r="H340" s="9">
        <v>14157.872897955742</v>
      </c>
      <c r="I340" s="9">
        <v>14157.872897955742</v>
      </c>
      <c r="J340" s="9">
        <v>14157.872897955742</v>
      </c>
      <c r="K340" s="9">
        <v>15104.153041988664</v>
      </c>
    </row>
    <row r="341" spans="1:11">
      <c r="A341" s="28" t="s">
        <v>873</v>
      </c>
      <c r="B341" s="28" t="s">
        <v>6518</v>
      </c>
      <c r="C341" s="28" t="s">
        <v>874</v>
      </c>
      <c r="D341" s="29" t="s">
        <v>875</v>
      </c>
      <c r="E341" s="9">
        <v>0</v>
      </c>
      <c r="F341" s="9">
        <v>0</v>
      </c>
      <c r="G341" s="9">
        <v>0</v>
      </c>
      <c r="H341" s="9">
        <v>35654.820351659451</v>
      </c>
      <c r="I341" s="9">
        <v>35654.820351659451</v>
      </c>
      <c r="J341" s="9">
        <v>35654.820351659451</v>
      </c>
      <c r="K341" s="9">
        <v>89468.920433963969</v>
      </c>
    </row>
    <row r="342" spans="1:11">
      <c r="A342" s="28" t="s">
        <v>876</v>
      </c>
      <c r="B342" s="28" t="s">
        <v>6518</v>
      </c>
      <c r="C342" s="28" t="s">
        <v>877</v>
      </c>
      <c r="D342" s="29" t="s">
        <v>878</v>
      </c>
      <c r="E342" s="9">
        <v>0</v>
      </c>
      <c r="F342" s="9">
        <v>0</v>
      </c>
      <c r="G342" s="9">
        <v>0</v>
      </c>
      <c r="H342" s="9">
        <v>71815.607061535993</v>
      </c>
      <c r="I342" s="9">
        <v>71815.607061535993</v>
      </c>
      <c r="J342" s="9">
        <v>71815.607061535993</v>
      </c>
      <c r="K342" s="9">
        <v>121069.08702552776</v>
      </c>
    </row>
    <row r="343" spans="1:11">
      <c r="A343" s="28" t="s">
        <v>879</v>
      </c>
      <c r="B343" s="28" t="s">
        <v>6518</v>
      </c>
      <c r="C343" s="28" t="s">
        <v>880</v>
      </c>
      <c r="D343" s="29" t="s">
        <v>881</v>
      </c>
      <c r="E343" s="9">
        <v>0</v>
      </c>
      <c r="F343" s="9">
        <v>0</v>
      </c>
      <c r="G343" s="9">
        <v>0</v>
      </c>
      <c r="H343" s="9">
        <v>47128.06737017796</v>
      </c>
      <c r="I343" s="9">
        <v>47128.06737017796</v>
      </c>
      <c r="J343" s="9">
        <v>47128.06737017796</v>
      </c>
      <c r="K343" s="9">
        <v>94363.121241062749</v>
      </c>
    </row>
    <row r="344" spans="1:11">
      <c r="A344" s="28" t="s">
        <v>882</v>
      </c>
      <c r="B344" s="28" t="s">
        <v>6518</v>
      </c>
      <c r="C344" s="28" t="s">
        <v>589</v>
      </c>
      <c r="D344" s="29" t="s">
        <v>883</v>
      </c>
      <c r="E344" s="9">
        <v>0</v>
      </c>
      <c r="F344" s="9">
        <v>0</v>
      </c>
      <c r="G344" s="9">
        <v>0</v>
      </c>
      <c r="H344" s="9">
        <v>51750.522061535987</v>
      </c>
      <c r="I344" s="9">
        <v>51750.522061535987</v>
      </c>
      <c r="J344" s="9">
        <v>51750.522061535987</v>
      </c>
      <c r="K344" s="9">
        <v>104736.29716441665</v>
      </c>
    </row>
    <row r="345" spans="1:11">
      <c r="A345" s="28" t="s">
        <v>884</v>
      </c>
      <c r="B345" s="28" t="s">
        <v>6518</v>
      </c>
      <c r="C345" s="28" t="s">
        <v>885</v>
      </c>
      <c r="D345" s="29" t="s">
        <v>886</v>
      </c>
      <c r="E345" s="9">
        <v>0</v>
      </c>
      <c r="F345" s="9">
        <v>0</v>
      </c>
      <c r="G345" s="9">
        <v>0</v>
      </c>
      <c r="H345" s="9">
        <v>46782.36874517797</v>
      </c>
      <c r="I345" s="9">
        <v>46782.36874517797</v>
      </c>
      <c r="J345" s="9">
        <v>46782.36874517797</v>
      </c>
      <c r="K345" s="9">
        <v>96918.570185507182</v>
      </c>
    </row>
    <row r="346" spans="1:11">
      <c r="A346" s="28" t="s">
        <v>887</v>
      </c>
      <c r="B346" s="28" t="s">
        <v>6518</v>
      </c>
      <c r="C346" s="28" t="s">
        <v>457</v>
      </c>
      <c r="D346" s="29" t="s">
        <v>888</v>
      </c>
      <c r="E346" s="9">
        <v>0</v>
      </c>
      <c r="F346" s="9">
        <v>0</v>
      </c>
      <c r="G346" s="9">
        <v>0</v>
      </c>
      <c r="H346" s="9">
        <v>46826.528745177973</v>
      </c>
      <c r="I346" s="9">
        <v>46826.528745177973</v>
      </c>
      <c r="J346" s="9">
        <v>46826.528745177973</v>
      </c>
      <c r="K346" s="9">
        <v>96962.730185507186</v>
      </c>
    </row>
    <row r="347" spans="1:11">
      <c r="A347" s="28" t="s">
        <v>889</v>
      </c>
      <c r="B347" s="28" t="s">
        <v>6518</v>
      </c>
      <c r="C347" s="28" t="s">
        <v>890</v>
      </c>
      <c r="D347" s="29" t="s">
        <v>891</v>
      </c>
      <c r="E347" s="9">
        <v>0</v>
      </c>
      <c r="F347" s="9">
        <v>0</v>
      </c>
      <c r="G347" s="9">
        <v>0</v>
      </c>
      <c r="H347" s="9">
        <v>51930.179516782911</v>
      </c>
      <c r="I347" s="9">
        <v>51930.179516782911</v>
      </c>
      <c r="J347" s="9">
        <v>51930.179516782911</v>
      </c>
      <c r="K347" s="9">
        <v>103998.54124517797</v>
      </c>
    </row>
    <row r="348" spans="1:11">
      <c r="A348" s="28" t="s">
        <v>892</v>
      </c>
      <c r="B348" s="28" t="s">
        <v>6518</v>
      </c>
      <c r="C348" s="28" t="s">
        <v>893</v>
      </c>
      <c r="D348" s="29" t="s">
        <v>894</v>
      </c>
      <c r="E348" s="9">
        <v>0</v>
      </c>
      <c r="F348" s="9">
        <v>0</v>
      </c>
      <c r="G348" s="9">
        <v>0</v>
      </c>
      <c r="H348" s="9">
        <v>9199.2151788199408</v>
      </c>
      <c r="I348" s="9">
        <v>9199.2151788199408</v>
      </c>
      <c r="J348" s="9">
        <v>9199.2151788199408</v>
      </c>
      <c r="K348" s="9">
        <v>11344.553234375495</v>
      </c>
    </row>
    <row r="349" spans="1:11">
      <c r="A349" s="28" t="s">
        <v>895</v>
      </c>
      <c r="B349" s="28" t="s">
        <v>6518</v>
      </c>
      <c r="C349" s="28" t="s">
        <v>893</v>
      </c>
      <c r="D349" s="29" t="s">
        <v>896</v>
      </c>
      <c r="E349" s="9">
        <v>0</v>
      </c>
      <c r="F349" s="9">
        <v>0</v>
      </c>
      <c r="G349" s="9">
        <v>0</v>
      </c>
      <c r="H349" s="9">
        <v>10349.011783758211</v>
      </c>
      <c r="I349" s="9">
        <v>10349.011783758211</v>
      </c>
      <c r="J349" s="9">
        <v>10349.011783758211</v>
      </c>
      <c r="K349" s="9">
        <v>12149.995544046276</v>
      </c>
    </row>
    <row r="350" spans="1:11">
      <c r="A350" s="28" t="s">
        <v>897</v>
      </c>
      <c r="B350" s="28" t="s">
        <v>6518</v>
      </c>
      <c r="C350" s="28" t="s">
        <v>898</v>
      </c>
      <c r="D350" s="29" t="s">
        <v>899</v>
      </c>
      <c r="E350" s="9">
        <v>0</v>
      </c>
      <c r="F350" s="9">
        <v>0</v>
      </c>
      <c r="G350" s="9">
        <v>0</v>
      </c>
      <c r="H350" s="9">
        <v>16995.523919560677</v>
      </c>
      <c r="I350" s="9">
        <v>16995.523919560677</v>
      </c>
      <c r="J350" s="9">
        <v>16995.523919560677</v>
      </c>
      <c r="K350" s="9">
        <v>50346.818309992777</v>
      </c>
    </row>
    <row r="351" spans="1:11">
      <c r="A351" s="28" t="s">
        <v>900</v>
      </c>
      <c r="B351" s="28" t="s">
        <v>6518</v>
      </c>
      <c r="C351" s="28" t="s">
        <v>901</v>
      </c>
      <c r="D351" s="29" t="s">
        <v>902</v>
      </c>
      <c r="E351" s="9">
        <v>0</v>
      </c>
      <c r="F351" s="9">
        <v>0</v>
      </c>
      <c r="G351" s="9">
        <v>0</v>
      </c>
      <c r="H351" s="9">
        <v>31245.765598573027</v>
      </c>
      <c r="I351" s="9">
        <v>31245.765598573027</v>
      </c>
      <c r="J351" s="9">
        <v>31245.765598573027</v>
      </c>
      <c r="K351" s="9">
        <v>73778.006750836401</v>
      </c>
    </row>
    <row r="352" spans="1:11">
      <c r="A352" s="28" t="s">
        <v>903</v>
      </c>
      <c r="B352" s="28" t="s">
        <v>6518</v>
      </c>
      <c r="C352" s="28" t="s">
        <v>904</v>
      </c>
      <c r="D352" s="29" t="s">
        <v>905</v>
      </c>
      <c r="E352" s="9">
        <v>0</v>
      </c>
      <c r="F352" s="9">
        <v>0</v>
      </c>
      <c r="G352" s="9">
        <v>0</v>
      </c>
      <c r="H352" s="9">
        <v>53776.938641782908</v>
      </c>
      <c r="I352" s="9">
        <v>53776.938641782908</v>
      </c>
      <c r="J352" s="9">
        <v>53776.938641782908</v>
      </c>
      <c r="K352" s="9">
        <v>101366.54620351129</v>
      </c>
    </row>
    <row r="353" spans="1:11">
      <c r="A353" s="28" t="s">
        <v>906</v>
      </c>
      <c r="B353" s="28" t="s">
        <v>6518</v>
      </c>
      <c r="C353" s="28" t="s">
        <v>793</v>
      </c>
      <c r="D353" s="29" t="s">
        <v>907</v>
      </c>
      <c r="E353" s="9">
        <v>0</v>
      </c>
      <c r="F353" s="9">
        <v>0</v>
      </c>
      <c r="G353" s="9">
        <v>0</v>
      </c>
      <c r="H353" s="9">
        <v>38984.941681906355</v>
      </c>
      <c r="I353" s="9">
        <v>38984.941681906355</v>
      </c>
      <c r="J353" s="9">
        <v>38984.941681906355</v>
      </c>
      <c r="K353" s="9">
        <v>86153.982834169728</v>
      </c>
    </row>
    <row r="354" spans="1:11">
      <c r="A354" s="28" t="s">
        <v>908</v>
      </c>
      <c r="B354" s="28" t="s">
        <v>6518</v>
      </c>
      <c r="C354" s="28" t="s">
        <v>909</v>
      </c>
      <c r="D354" s="29" t="s">
        <v>910</v>
      </c>
      <c r="E354" s="9">
        <v>0</v>
      </c>
      <c r="F354" s="9">
        <v>0</v>
      </c>
      <c r="G354" s="9">
        <v>0</v>
      </c>
      <c r="H354" s="9">
        <v>55298.945080054502</v>
      </c>
      <c r="I354" s="9">
        <v>55298.945080054502</v>
      </c>
      <c r="J354" s="9">
        <v>55298.945080054502</v>
      </c>
      <c r="K354" s="9">
        <v>109299.46709651541</v>
      </c>
    </row>
    <row r="355" spans="1:11">
      <c r="A355" s="28" t="s">
        <v>911</v>
      </c>
      <c r="B355" s="28" t="s">
        <v>6518</v>
      </c>
      <c r="C355" s="28" t="s">
        <v>912</v>
      </c>
      <c r="D355" s="29" t="s">
        <v>913</v>
      </c>
      <c r="E355" s="9">
        <v>0</v>
      </c>
      <c r="F355" s="9">
        <v>0</v>
      </c>
      <c r="G355" s="9">
        <v>0</v>
      </c>
      <c r="H355" s="9">
        <v>32749.816098573025</v>
      </c>
      <c r="I355" s="9">
        <v>32749.816098573025</v>
      </c>
      <c r="J355" s="9">
        <v>32749.816098573025</v>
      </c>
      <c r="K355" s="9">
        <v>80953.857250836401</v>
      </c>
    </row>
    <row r="356" spans="1:11">
      <c r="A356" s="28" t="s">
        <v>914</v>
      </c>
      <c r="B356" s="28" t="s">
        <v>6518</v>
      </c>
      <c r="C356" s="28" t="s">
        <v>915</v>
      </c>
      <c r="D356" s="29" t="s">
        <v>916</v>
      </c>
      <c r="E356" s="9">
        <v>0</v>
      </c>
      <c r="F356" s="9">
        <v>0</v>
      </c>
      <c r="G356" s="9">
        <v>0</v>
      </c>
      <c r="H356" s="9">
        <v>153141.54103993103</v>
      </c>
      <c r="I356" s="9">
        <v>153141.54103993103</v>
      </c>
      <c r="J356" s="9">
        <v>153141.54103993103</v>
      </c>
      <c r="K356" s="9">
        <v>230480.81807696808</v>
      </c>
    </row>
    <row r="357" spans="1:11">
      <c r="A357" s="28" t="s">
        <v>917</v>
      </c>
      <c r="B357" s="28" t="s">
        <v>6518</v>
      </c>
      <c r="C357" s="28" t="s">
        <v>918</v>
      </c>
      <c r="D357" s="29" t="s">
        <v>919</v>
      </c>
      <c r="E357" s="9">
        <v>0</v>
      </c>
      <c r="F357" s="9">
        <v>0</v>
      </c>
      <c r="G357" s="9">
        <v>0</v>
      </c>
      <c r="H357" s="9">
        <v>40562.635431906361</v>
      </c>
      <c r="I357" s="9">
        <v>40562.635431906361</v>
      </c>
      <c r="J357" s="9">
        <v>40562.635431906361</v>
      </c>
      <c r="K357" s="9">
        <v>85007.18547305862</v>
      </c>
    </row>
    <row r="358" spans="1:11">
      <c r="A358" s="28" t="s">
        <v>920</v>
      </c>
      <c r="B358" s="28" t="s">
        <v>6518</v>
      </c>
      <c r="C358" s="28" t="s">
        <v>909</v>
      </c>
      <c r="D358" s="29" t="s">
        <v>921</v>
      </c>
      <c r="E358" s="9">
        <v>0</v>
      </c>
      <c r="F358" s="9">
        <v>0</v>
      </c>
      <c r="G358" s="9">
        <v>0</v>
      </c>
      <c r="H358" s="9">
        <v>41166.191370177963</v>
      </c>
      <c r="I358" s="9">
        <v>41166.191370177963</v>
      </c>
      <c r="J358" s="9">
        <v>41166.191370177963</v>
      </c>
      <c r="K358" s="9">
        <v>91302.392810507183</v>
      </c>
    </row>
    <row r="359" spans="1:11">
      <c r="A359" s="28" t="s">
        <v>922</v>
      </c>
      <c r="B359" s="28" t="s">
        <v>6518</v>
      </c>
      <c r="C359" s="28" t="s">
        <v>923</v>
      </c>
      <c r="D359" s="29" t="s">
        <v>924</v>
      </c>
      <c r="E359" s="9">
        <v>0</v>
      </c>
      <c r="F359" s="9">
        <v>0</v>
      </c>
      <c r="G359" s="9">
        <v>0</v>
      </c>
      <c r="H359" s="9">
        <v>47578.25322665945</v>
      </c>
      <c r="I359" s="9">
        <v>47578.25322665945</v>
      </c>
      <c r="J359" s="9">
        <v>47578.25322665945</v>
      </c>
      <c r="K359" s="9">
        <v>90897.235253408406</v>
      </c>
    </row>
    <row r="360" spans="1:11">
      <c r="A360" s="28" t="s">
        <v>925</v>
      </c>
      <c r="B360" s="28" t="s">
        <v>6518</v>
      </c>
      <c r="C360" s="28" t="s">
        <v>926</v>
      </c>
      <c r="D360" s="29" t="s">
        <v>927</v>
      </c>
      <c r="E360" s="9">
        <v>0</v>
      </c>
      <c r="F360" s="9">
        <v>0</v>
      </c>
      <c r="G360" s="9">
        <v>0</v>
      </c>
      <c r="H360" s="9">
        <v>20188.899222029817</v>
      </c>
      <c r="I360" s="9">
        <v>20188.899222029817</v>
      </c>
      <c r="J360" s="9">
        <v>20188.899222029817</v>
      </c>
      <c r="K360" s="9">
        <v>57942.550770383728</v>
      </c>
    </row>
    <row r="361" spans="1:11">
      <c r="A361" s="28" t="s">
        <v>928</v>
      </c>
      <c r="B361" s="28" t="s">
        <v>6518</v>
      </c>
      <c r="C361" s="28" t="s">
        <v>929</v>
      </c>
      <c r="D361" s="29" t="s">
        <v>930</v>
      </c>
      <c r="E361" s="9">
        <v>0</v>
      </c>
      <c r="F361" s="9">
        <v>0</v>
      </c>
      <c r="G361" s="9">
        <v>0</v>
      </c>
      <c r="H361" s="9">
        <v>17862.868169560679</v>
      </c>
      <c r="I361" s="9">
        <v>17862.868169560679</v>
      </c>
      <c r="J361" s="9">
        <v>17862.868169560679</v>
      </c>
      <c r="K361" s="9">
        <v>60427.557039159437</v>
      </c>
    </row>
    <row r="362" spans="1:11">
      <c r="A362" s="28" t="s">
        <v>931</v>
      </c>
      <c r="B362" s="28" t="s">
        <v>6518</v>
      </c>
      <c r="C362" s="28" t="s">
        <v>932</v>
      </c>
      <c r="D362" s="29" t="s">
        <v>933</v>
      </c>
      <c r="E362" s="9">
        <v>0</v>
      </c>
      <c r="F362" s="9">
        <v>0</v>
      </c>
      <c r="G362" s="9">
        <v>0</v>
      </c>
      <c r="H362" s="9">
        <v>68767.15410474586</v>
      </c>
      <c r="I362" s="9">
        <v>68767.15410474586</v>
      </c>
      <c r="J362" s="9">
        <v>68767.15410474586</v>
      </c>
      <c r="K362" s="9">
        <v>120896.72214486932</v>
      </c>
    </row>
    <row r="363" spans="1:11">
      <c r="A363" s="28" t="s">
        <v>934</v>
      </c>
      <c r="B363" s="28" t="s">
        <v>6518</v>
      </c>
      <c r="C363" s="28" t="s">
        <v>935</v>
      </c>
      <c r="D363" s="29" t="s">
        <v>936</v>
      </c>
      <c r="E363" s="9">
        <v>0</v>
      </c>
      <c r="F363" s="9">
        <v>0</v>
      </c>
      <c r="G363" s="9">
        <v>0</v>
      </c>
      <c r="H363" s="9">
        <v>25535.999055363151</v>
      </c>
      <c r="I363" s="9">
        <v>25535.999055363151</v>
      </c>
      <c r="J363" s="9">
        <v>25535.999055363151</v>
      </c>
      <c r="K363" s="9">
        <v>69129.260603717063</v>
      </c>
    </row>
    <row r="364" spans="1:11">
      <c r="A364" s="28" t="s">
        <v>937</v>
      </c>
      <c r="B364" s="28" t="s">
        <v>6518</v>
      </c>
      <c r="C364" s="28" t="s">
        <v>938</v>
      </c>
      <c r="D364" s="29" t="s">
        <v>939</v>
      </c>
      <c r="E364" s="9">
        <v>0</v>
      </c>
      <c r="F364" s="9">
        <v>0</v>
      </c>
      <c r="G364" s="9">
        <v>0</v>
      </c>
      <c r="H364" s="9">
        <v>39034.447870177966</v>
      </c>
      <c r="I364" s="9">
        <v>39034.447870177966</v>
      </c>
      <c r="J364" s="9">
        <v>39034.447870177966</v>
      </c>
      <c r="K364" s="9">
        <v>86269.501741062733</v>
      </c>
    </row>
    <row r="365" spans="1:11">
      <c r="A365" s="28" t="s">
        <v>940</v>
      </c>
      <c r="B365" s="28" t="s">
        <v>6518</v>
      </c>
      <c r="C365" s="28" t="s">
        <v>909</v>
      </c>
      <c r="D365" s="29" t="s">
        <v>941</v>
      </c>
      <c r="E365" s="9">
        <v>0</v>
      </c>
      <c r="F365" s="9">
        <v>0</v>
      </c>
      <c r="G365" s="9">
        <v>0</v>
      </c>
      <c r="H365" s="9">
        <v>41587.689370177963</v>
      </c>
      <c r="I365" s="9">
        <v>41587.689370177963</v>
      </c>
      <c r="J365" s="9">
        <v>41587.689370177963</v>
      </c>
      <c r="K365" s="9">
        <v>91723.890810507175</v>
      </c>
    </row>
    <row r="366" spans="1:11">
      <c r="A366" s="28" t="s">
        <v>942</v>
      </c>
      <c r="B366" s="28" t="s">
        <v>6518</v>
      </c>
      <c r="C366" s="28" t="s">
        <v>943</v>
      </c>
      <c r="D366" s="29" t="s">
        <v>944</v>
      </c>
      <c r="E366" s="9">
        <v>0</v>
      </c>
      <c r="F366" s="9">
        <v>0</v>
      </c>
      <c r="G366" s="9">
        <v>0</v>
      </c>
      <c r="H366" s="9">
        <v>33120.319870177969</v>
      </c>
      <c r="I366" s="9">
        <v>33120.319870177969</v>
      </c>
      <c r="J366" s="9">
        <v>33120.319870177969</v>
      </c>
      <c r="K366" s="9">
        <v>67004.721310507186</v>
      </c>
    </row>
    <row r="367" spans="1:11">
      <c r="A367" s="28" t="s">
        <v>945</v>
      </c>
      <c r="B367" s="28" t="s">
        <v>6518</v>
      </c>
      <c r="C367" s="28" t="s">
        <v>946</v>
      </c>
      <c r="D367" s="29" t="s">
        <v>947</v>
      </c>
      <c r="E367" s="9">
        <v>0</v>
      </c>
      <c r="F367" s="9">
        <v>0</v>
      </c>
      <c r="G367" s="9">
        <v>12402.328950424879</v>
      </c>
      <c r="H367" s="9">
        <v>12576.427617091545</v>
      </c>
      <c r="I367" s="9">
        <v>12576.427617091545</v>
      </c>
      <c r="J367" s="9">
        <v>12576.427617091545</v>
      </c>
      <c r="K367" s="9">
        <v>13388.647349601832</v>
      </c>
    </row>
    <row r="368" spans="1:11">
      <c r="A368" s="28" t="s">
        <v>948</v>
      </c>
      <c r="B368" s="28" t="s">
        <v>6518</v>
      </c>
      <c r="C368" s="28" t="s">
        <v>949</v>
      </c>
      <c r="D368" s="29" t="s">
        <v>950</v>
      </c>
      <c r="E368" s="9">
        <v>0</v>
      </c>
      <c r="F368" s="9">
        <v>0</v>
      </c>
      <c r="G368" s="9">
        <v>0</v>
      </c>
      <c r="H368" s="9">
        <v>49830.015016782912</v>
      </c>
      <c r="I368" s="9">
        <v>49830.015016782912</v>
      </c>
      <c r="J368" s="9">
        <v>49830.015016782912</v>
      </c>
      <c r="K368" s="9">
        <v>93987.199661844628</v>
      </c>
    </row>
    <row r="369" spans="1:11">
      <c r="A369" s="28" t="s">
        <v>951</v>
      </c>
      <c r="B369" s="28" t="s">
        <v>6518</v>
      </c>
      <c r="C369" s="28" t="s">
        <v>952</v>
      </c>
      <c r="D369" s="29" t="s">
        <v>953</v>
      </c>
      <c r="E369" s="9">
        <v>0</v>
      </c>
      <c r="F369" s="9">
        <v>0</v>
      </c>
      <c r="G369" s="9">
        <v>0</v>
      </c>
      <c r="H369" s="9">
        <v>54239.747870177962</v>
      </c>
      <c r="I369" s="9">
        <v>54239.747870177962</v>
      </c>
      <c r="J369" s="9">
        <v>54239.747870177962</v>
      </c>
      <c r="K369" s="9">
        <v>101474.80174106274</v>
      </c>
    </row>
    <row r="370" spans="1:11">
      <c r="A370" s="28" t="s">
        <v>954</v>
      </c>
      <c r="B370" s="28" t="s">
        <v>6518</v>
      </c>
      <c r="C370" s="28" t="s">
        <v>955</v>
      </c>
      <c r="D370" s="29" t="s">
        <v>956</v>
      </c>
      <c r="E370" s="9">
        <v>0</v>
      </c>
      <c r="F370" s="9">
        <v>0</v>
      </c>
      <c r="G370" s="9">
        <v>0</v>
      </c>
      <c r="H370" s="9">
        <v>50608.212098573014</v>
      </c>
      <c r="I370" s="9">
        <v>50608.212098573014</v>
      </c>
      <c r="J370" s="9">
        <v>50608.212098573014</v>
      </c>
      <c r="K370" s="9">
        <v>96284.335195280859</v>
      </c>
    </row>
    <row r="371" spans="1:11">
      <c r="A371" s="28" t="s">
        <v>957</v>
      </c>
      <c r="B371" s="28" t="s">
        <v>6518</v>
      </c>
      <c r="C371" s="28" t="s">
        <v>958</v>
      </c>
      <c r="D371" s="29" t="s">
        <v>959</v>
      </c>
      <c r="E371" s="9">
        <v>0</v>
      </c>
      <c r="F371" s="9">
        <v>0</v>
      </c>
      <c r="G371" s="9">
        <v>0</v>
      </c>
      <c r="H371" s="9">
        <v>18040.371283758213</v>
      </c>
      <c r="I371" s="9">
        <v>18040.371283758213</v>
      </c>
      <c r="J371" s="9">
        <v>18040.371283758213</v>
      </c>
      <c r="K371" s="9">
        <v>28261.102057935164</v>
      </c>
    </row>
    <row r="372" spans="1:11">
      <c r="A372" s="28" t="s">
        <v>960</v>
      </c>
      <c r="B372" s="28" t="s">
        <v>6518</v>
      </c>
      <c r="C372" s="28" t="s">
        <v>961</v>
      </c>
      <c r="D372" s="29" t="s">
        <v>962</v>
      </c>
      <c r="E372" s="9">
        <v>0</v>
      </c>
      <c r="F372" s="9">
        <v>0</v>
      </c>
      <c r="G372" s="9">
        <v>0</v>
      </c>
      <c r="H372" s="9">
        <v>49859.551808449571</v>
      </c>
      <c r="I372" s="9">
        <v>49859.551808449571</v>
      </c>
      <c r="J372" s="9">
        <v>49859.551808449571</v>
      </c>
      <c r="K372" s="9">
        <v>101927.91353684463</v>
      </c>
    </row>
    <row r="373" spans="1:11">
      <c r="A373" s="28" t="s">
        <v>963</v>
      </c>
      <c r="B373" s="28" t="s">
        <v>6518</v>
      </c>
      <c r="C373" s="28" t="s">
        <v>964</v>
      </c>
      <c r="D373" s="29" t="s">
        <v>965</v>
      </c>
      <c r="E373" s="9">
        <v>0</v>
      </c>
      <c r="F373" s="9">
        <v>0</v>
      </c>
      <c r="G373" s="9">
        <v>0</v>
      </c>
      <c r="H373" s="9">
        <v>22614.047326968092</v>
      </c>
      <c r="I373" s="9">
        <v>22614.047326968092</v>
      </c>
      <c r="J373" s="9">
        <v>22614.047326968092</v>
      </c>
      <c r="K373" s="9">
        <v>55780.724649498938</v>
      </c>
    </row>
    <row r="374" spans="1:11">
      <c r="A374" s="28" t="s">
        <v>966</v>
      </c>
      <c r="B374" s="28" t="s">
        <v>6518</v>
      </c>
      <c r="C374" s="28" t="s">
        <v>728</v>
      </c>
      <c r="D374" s="29" t="s">
        <v>967</v>
      </c>
      <c r="E374" s="9">
        <v>0</v>
      </c>
      <c r="F374" s="9">
        <v>0</v>
      </c>
      <c r="G374" s="9">
        <v>0</v>
      </c>
      <c r="H374" s="9">
        <v>20263.352555363152</v>
      </c>
      <c r="I374" s="9">
        <v>20263.352555363152</v>
      </c>
      <c r="J374" s="9">
        <v>20263.352555363152</v>
      </c>
      <c r="K374" s="9">
        <v>58184.814103717057</v>
      </c>
    </row>
    <row r="375" spans="1:11">
      <c r="A375" s="28" t="s">
        <v>968</v>
      </c>
      <c r="B375" s="28" t="s">
        <v>6518</v>
      </c>
      <c r="C375" s="28" t="s">
        <v>765</v>
      </c>
      <c r="D375" s="29" t="s">
        <v>969</v>
      </c>
      <c r="E375" s="9">
        <v>0</v>
      </c>
      <c r="F375" s="9">
        <v>0</v>
      </c>
      <c r="G375" s="9">
        <v>0</v>
      </c>
      <c r="H375" s="9">
        <v>32700.435098573023</v>
      </c>
      <c r="I375" s="9">
        <v>32700.435098573023</v>
      </c>
      <c r="J375" s="9">
        <v>32700.435098573023</v>
      </c>
      <c r="K375" s="9">
        <v>79411.558195280842</v>
      </c>
    </row>
    <row r="376" spans="1:11">
      <c r="A376" s="28" t="s">
        <v>970</v>
      </c>
      <c r="B376" s="28" t="s">
        <v>6518</v>
      </c>
      <c r="C376" s="28" t="s">
        <v>765</v>
      </c>
      <c r="D376" s="29" t="s">
        <v>971</v>
      </c>
      <c r="E376" s="9">
        <v>0</v>
      </c>
      <c r="F376" s="9">
        <v>0</v>
      </c>
      <c r="G376" s="9">
        <v>0</v>
      </c>
      <c r="H376" s="9">
        <v>32882.215598573021</v>
      </c>
      <c r="I376" s="9">
        <v>32882.215598573021</v>
      </c>
      <c r="J376" s="9">
        <v>32882.215598573021</v>
      </c>
      <c r="K376" s="9">
        <v>81086.256750836401</v>
      </c>
    </row>
    <row r="377" spans="1:11">
      <c r="A377" s="28" t="s">
        <v>972</v>
      </c>
      <c r="B377" s="28" t="s">
        <v>6518</v>
      </c>
      <c r="C377" s="28" t="s">
        <v>973</v>
      </c>
      <c r="D377" s="29" t="s">
        <v>974</v>
      </c>
      <c r="E377" s="9">
        <v>0</v>
      </c>
      <c r="F377" s="9">
        <v>0</v>
      </c>
      <c r="G377" s="9">
        <v>0</v>
      </c>
      <c r="H377" s="9">
        <v>54880.186851659448</v>
      </c>
      <c r="I377" s="9">
        <v>54880.186851659448</v>
      </c>
      <c r="J377" s="9">
        <v>54880.186851659448</v>
      </c>
      <c r="K377" s="9">
        <v>104328.88693396396</v>
      </c>
    </row>
    <row r="378" spans="1:11">
      <c r="A378" s="28" t="s">
        <v>975</v>
      </c>
      <c r="B378" s="28" t="s">
        <v>6518</v>
      </c>
      <c r="C378" s="28" t="s">
        <v>976</v>
      </c>
      <c r="D378" s="29" t="s">
        <v>977</v>
      </c>
      <c r="E378" s="9">
        <v>0</v>
      </c>
      <c r="F378" s="9">
        <v>0</v>
      </c>
      <c r="G378" s="9">
        <v>0</v>
      </c>
      <c r="H378" s="9">
        <v>56974.042141782906</v>
      </c>
      <c r="I378" s="9">
        <v>56974.042141782906</v>
      </c>
      <c r="J378" s="9">
        <v>56974.042141782906</v>
      </c>
      <c r="K378" s="9">
        <v>101131.22678684464</v>
      </c>
    </row>
    <row r="379" spans="1:11">
      <c r="A379" s="28" t="s">
        <v>978</v>
      </c>
      <c r="B379" s="28" t="s">
        <v>6518</v>
      </c>
      <c r="C379" s="28" t="s">
        <v>979</v>
      </c>
      <c r="D379" s="29" t="s">
        <v>980</v>
      </c>
      <c r="E379" s="9">
        <v>0</v>
      </c>
      <c r="F379" s="9">
        <v>0</v>
      </c>
      <c r="G379" s="9">
        <v>0</v>
      </c>
      <c r="H379" s="9">
        <v>26955.376095486612</v>
      </c>
      <c r="I379" s="9">
        <v>26955.376095486612</v>
      </c>
      <c r="J379" s="9">
        <v>26955.376095486612</v>
      </c>
      <c r="K379" s="9">
        <v>66723.343352431053</v>
      </c>
    </row>
    <row r="380" spans="1:11">
      <c r="A380" s="28" t="s">
        <v>981</v>
      </c>
      <c r="B380" s="28" t="s">
        <v>6518</v>
      </c>
      <c r="C380" s="28" t="s">
        <v>982</v>
      </c>
      <c r="D380" s="29" t="s">
        <v>983</v>
      </c>
      <c r="E380" s="9">
        <v>0</v>
      </c>
      <c r="F380" s="9">
        <v>0</v>
      </c>
      <c r="G380" s="9">
        <v>0</v>
      </c>
      <c r="H380" s="9">
        <v>38111.089870177966</v>
      </c>
      <c r="I380" s="9">
        <v>38111.089870177966</v>
      </c>
      <c r="J380" s="9">
        <v>38111.089870177966</v>
      </c>
      <c r="K380" s="9">
        <v>80709.343741062723</v>
      </c>
    </row>
    <row r="381" spans="1:11">
      <c r="A381" s="28" t="s">
        <v>984</v>
      </c>
      <c r="B381" s="28" t="s">
        <v>6518</v>
      </c>
      <c r="C381" s="28" t="s">
        <v>985</v>
      </c>
      <c r="D381" s="29" t="s">
        <v>986</v>
      </c>
      <c r="E381" s="9">
        <v>0</v>
      </c>
      <c r="F381" s="9">
        <v>0</v>
      </c>
      <c r="G381" s="9">
        <v>0</v>
      </c>
      <c r="H381" s="9">
        <v>51138.427516782911</v>
      </c>
      <c r="I381" s="9">
        <v>51138.427516782911</v>
      </c>
      <c r="J381" s="9">
        <v>51138.427516782911</v>
      </c>
      <c r="K381" s="9">
        <v>105446.16632851129</v>
      </c>
    </row>
    <row r="382" spans="1:11">
      <c r="A382" s="28" t="s">
        <v>987</v>
      </c>
      <c r="B382" s="28" t="s">
        <v>6518</v>
      </c>
      <c r="C382" s="28" t="s">
        <v>988</v>
      </c>
      <c r="D382" s="29" t="s">
        <v>989</v>
      </c>
      <c r="E382" s="9">
        <v>0</v>
      </c>
      <c r="F382" s="9">
        <v>0</v>
      </c>
      <c r="G382" s="9">
        <v>0</v>
      </c>
      <c r="H382" s="9">
        <v>43207.987973573028</v>
      </c>
      <c r="I382" s="9">
        <v>43207.987973573028</v>
      </c>
      <c r="J382" s="9">
        <v>43207.987973573028</v>
      </c>
      <c r="K382" s="9">
        <v>89919.111070280836</v>
      </c>
    </row>
    <row r="383" spans="1:11">
      <c r="A383" s="28" t="s">
        <v>990</v>
      </c>
      <c r="B383" s="28" t="s">
        <v>6518</v>
      </c>
      <c r="C383" s="28" t="s">
        <v>991</v>
      </c>
      <c r="D383" s="29" t="s">
        <v>992</v>
      </c>
      <c r="E383" s="9">
        <v>0</v>
      </c>
      <c r="F383" s="9">
        <v>0</v>
      </c>
      <c r="G383" s="9">
        <v>0</v>
      </c>
      <c r="H383" s="9">
        <v>19696.750169560681</v>
      </c>
      <c r="I383" s="9">
        <v>19696.750169560681</v>
      </c>
      <c r="J383" s="9">
        <v>19696.750169560681</v>
      </c>
      <c r="K383" s="9">
        <v>62261.43903915945</v>
      </c>
    </row>
    <row r="384" spans="1:11">
      <c r="A384" s="28" t="s">
        <v>993</v>
      </c>
      <c r="B384" s="28" t="s">
        <v>6518</v>
      </c>
      <c r="C384" s="28" t="s">
        <v>994</v>
      </c>
      <c r="D384" s="29" t="s">
        <v>995</v>
      </c>
      <c r="E384" s="9">
        <v>0</v>
      </c>
      <c r="F384" s="9">
        <v>0</v>
      </c>
      <c r="G384" s="9">
        <v>0</v>
      </c>
      <c r="H384" s="9">
        <v>47139.880745177972</v>
      </c>
      <c r="I384" s="9">
        <v>47139.880745177972</v>
      </c>
      <c r="J384" s="9">
        <v>47139.880745177972</v>
      </c>
      <c r="K384" s="9">
        <v>95409.934616062746</v>
      </c>
    </row>
    <row r="385" spans="1:11">
      <c r="A385" s="28" t="s">
        <v>996</v>
      </c>
      <c r="B385" s="28" t="s">
        <v>6518</v>
      </c>
      <c r="C385" s="28" t="s">
        <v>997</v>
      </c>
      <c r="D385" s="29" t="s">
        <v>998</v>
      </c>
      <c r="E385" s="9">
        <v>0</v>
      </c>
      <c r="F385" s="9">
        <v>0</v>
      </c>
      <c r="G385" s="9">
        <v>0</v>
      </c>
      <c r="H385" s="9">
        <v>44682.204245177971</v>
      </c>
      <c r="I385" s="9">
        <v>44682.204245177971</v>
      </c>
      <c r="J385" s="9">
        <v>44682.204245177971</v>
      </c>
      <c r="K385" s="9">
        <v>87280.458116062728</v>
      </c>
    </row>
    <row r="386" spans="1:11">
      <c r="A386" s="28" t="s">
        <v>999</v>
      </c>
      <c r="B386" s="28" t="s">
        <v>6518</v>
      </c>
      <c r="C386" s="28" t="s">
        <v>743</v>
      </c>
      <c r="D386" s="29" t="s">
        <v>1000</v>
      </c>
      <c r="E386" s="9">
        <v>0</v>
      </c>
      <c r="F386" s="9">
        <v>0</v>
      </c>
      <c r="G386" s="9">
        <v>0</v>
      </c>
      <c r="H386" s="9">
        <v>24064.460617091554</v>
      </c>
      <c r="I386" s="9">
        <v>24064.460617091554</v>
      </c>
      <c r="J386" s="9">
        <v>24064.460617091554</v>
      </c>
      <c r="K386" s="9">
        <v>65391.680349601818</v>
      </c>
    </row>
    <row r="387" spans="1:11">
      <c r="A387" s="28" t="s">
        <v>1001</v>
      </c>
      <c r="B387" s="28" t="s">
        <v>6518</v>
      </c>
      <c r="C387" s="28" t="s">
        <v>1002</v>
      </c>
      <c r="D387" s="29" t="s">
        <v>1003</v>
      </c>
      <c r="E387" s="9">
        <v>0</v>
      </c>
      <c r="F387" s="9">
        <v>0</v>
      </c>
      <c r="G387" s="9">
        <v>0</v>
      </c>
      <c r="H387" s="9">
        <v>36337.371326968088</v>
      </c>
      <c r="I387" s="9">
        <v>36337.371326968088</v>
      </c>
      <c r="J387" s="9">
        <v>36337.371326968088</v>
      </c>
      <c r="K387" s="9">
        <v>79405.026357832277</v>
      </c>
    </row>
    <row r="388" spans="1:11">
      <c r="A388" s="28" t="s">
        <v>1004</v>
      </c>
      <c r="B388" s="28" t="s">
        <v>6518</v>
      </c>
      <c r="C388" s="28" t="s">
        <v>665</v>
      </c>
      <c r="D388" s="29" t="s">
        <v>1005</v>
      </c>
      <c r="E388" s="9">
        <v>0</v>
      </c>
      <c r="F388" s="9">
        <v>0</v>
      </c>
      <c r="G388" s="9">
        <v>0</v>
      </c>
      <c r="H388" s="9">
        <v>22030.832555363151</v>
      </c>
      <c r="I388" s="9">
        <v>22030.832555363151</v>
      </c>
      <c r="J388" s="9">
        <v>22030.832555363151</v>
      </c>
      <c r="K388" s="9">
        <v>48125.882020383724</v>
      </c>
    </row>
    <row r="389" spans="1:11">
      <c r="A389" s="28" t="s">
        <v>1006</v>
      </c>
      <c r="B389" s="28" t="s">
        <v>6518</v>
      </c>
      <c r="C389" s="28" t="s">
        <v>775</v>
      </c>
      <c r="D389" s="29" t="s">
        <v>1007</v>
      </c>
      <c r="E389" s="9">
        <v>0</v>
      </c>
      <c r="F389" s="9">
        <v>0</v>
      </c>
      <c r="G389" s="9">
        <v>0</v>
      </c>
      <c r="H389" s="9">
        <v>25841.757826968093</v>
      </c>
      <c r="I389" s="9">
        <v>25841.757826968093</v>
      </c>
      <c r="J389" s="9">
        <v>25841.757826968093</v>
      </c>
      <c r="K389" s="9">
        <v>65322.150149498942</v>
      </c>
    </row>
    <row r="390" spans="1:11">
      <c r="A390" s="28" t="s">
        <v>1008</v>
      </c>
      <c r="B390" s="28" t="s">
        <v>6518</v>
      </c>
      <c r="C390" s="28" t="s">
        <v>1009</v>
      </c>
      <c r="D390" s="29" t="s">
        <v>1010</v>
      </c>
      <c r="E390" s="9">
        <v>0</v>
      </c>
      <c r="F390" s="9">
        <v>0</v>
      </c>
      <c r="G390" s="9">
        <v>0</v>
      </c>
      <c r="H390" s="9">
        <v>54737.028936535993</v>
      </c>
      <c r="I390" s="9">
        <v>54737.028936535993</v>
      </c>
      <c r="J390" s="9">
        <v>54737.028936535993</v>
      </c>
      <c r="K390" s="9">
        <v>100184.8564699722</v>
      </c>
    </row>
    <row r="391" spans="1:11">
      <c r="A391" s="28" t="s">
        <v>1011</v>
      </c>
      <c r="B391" s="28" t="s">
        <v>6518</v>
      </c>
      <c r="C391" s="28" t="s">
        <v>1009</v>
      </c>
      <c r="D391" s="29" t="s">
        <v>1012</v>
      </c>
      <c r="E391" s="9">
        <v>0</v>
      </c>
      <c r="F391" s="9">
        <v>0</v>
      </c>
      <c r="G391" s="9">
        <v>0</v>
      </c>
      <c r="H391" s="9">
        <v>61895.804646412522</v>
      </c>
      <c r="I391" s="9">
        <v>61895.804646412522</v>
      </c>
      <c r="J391" s="9">
        <v>61895.804646412522</v>
      </c>
      <c r="K391" s="9">
        <v>109472.47768653597</v>
      </c>
    </row>
    <row r="392" spans="1:11">
      <c r="A392" s="28" t="s">
        <v>1013</v>
      </c>
      <c r="B392" s="28" t="s">
        <v>6518</v>
      </c>
      <c r="C392" s="28" t="s">
        <v>1014</v>
      </c>
      <c r="D392" s="29" t="s">
        <v>1015</v>
      </c>
      <c r="E392" s="9">
        <v>0</v>
      </c>
      <c r="F392" s="9">
        <v>0</v>
      </c>
      <c r="G392" s="9">
        <v>0</v>
      </c>
      <c r="H392" s="9">
        <v>54880.186851659448</v>
      </c>
      <c r="I392" s="9">
        <v>54880.186851659448</v>
      </c>
      <c r="J392" s="9">
        <v>54880.186851659448</v>
      </c>
      <c r="K392" s="9">
        <v>104328.88693396396</v>
      </c>
    </row>
    <row r="393" spans="1:11">
      <c r="A393" s="28" t="s">
        <v>1016</v>
      </c>
      <c r="B393" s="28" t="s">
        <v>6518</v>
      </c>
      <c r="C393" s="28" t="s">
        <v>1017</v>
      </c>
      <c r="D393" s="29" t="s">
        <v>1018</v>
      </c>
      <c r="E393" s="9">
        <v>0</v>
      </c>
      <c r="F393" s="9">
        <v>0</v>
      </c>
      <c r="G393" s="9">
        <v>0</v>
      </c>
      <c r="H393" s="9">
        <v>14269.87355536315</v>
      </c>
      <c r="I393" s="9">
        <v>14269.87355536315</v>
      </c>
      <c r="J393" s="9">
        <v>14269.87355536315</v>
      </c>
      <c r="K393" s="9">
        <v>40364.923020383721</v>
      </c>
    </row>
    <row r="394" spans="1:11">
      <c r="A394" s="28" t="s">
        <v>1019</v>
      </c>
      <c r="B394" s="28" t="s">
        <v>6518</v>
      </c>
      <c r="C394" s="28" t="s">
        <v>943</v>
      </c>
      <c r="D394" s="29" t="s">
        <v>1020</v>
      </c>
      <c r="E394" s="9">
        <v>0</v>
      </c>
      <c r="F394" s="9">
        <v>0</v>
      </c>
      <c r="G394" s="9">
        <v>0</v>
      </c>
      <c r="H394" s="9">
        <v>47578.25322665945</v>
      </c>
      <c r="I394" s="9">
        <v>47578.25322665945</v>
      </c>
      <c r="J394" s="9">
        <v>47578.25322665945</v>
      </c>
      <c r="K394" s="9">
        <v>92390.153308963956</v>
      </c>
    </row>
    <row r="395" spans="1:11">
      <c r="A395" s="28" t="s">
        <v>1021</v>
      </c>
      <c r="B395" s="28" t="s">
        <v>6518</v>
      </c>
      <c r="C395" s="28" t="s">
        <v>1022</v>
      </c>
      <c r="D395" s="29" t="s">
        <v>1023</v>
      </c>
      <c r="E395" s="9">
        <v>0</v>
      </c>
      <c r="F395" s="9">
        <v>0</v>
      </c>
      <c r="G395" s="9">
        <v>0</v>
      </c>
      <c r="H395" s="9">
        <v>23625.364441165621</v>
      </c>
      <c r="I395" s="9">
        <v>23625.364441165621</v>
      </c>
      <c r="J395" s="9">
        <v>23625.364441165621</v>
      </c>
      <c r="K395" s="9">
        <v>62326.291376607995</v>
      </c>
    </row>
    <row r="396" spans="1:11">
      <c r="A396" s="28" t="s">
        <v>1024</v>
      </c>
      <c r="B396" s="28" t="s">
        <v>6518</v>
      </c>
      <c r="C396" s="28" t="s">
        <v>799</v>
      </c>
      <c r="D396" s="29" t="s">
        <v>1025</v>
      </c>
      <c r="E396" s="9">
        <v>0</v>
      </c>
      <c r="F396" s="9">
        <v>0</v>
      </c>
      <c r="G396" s="9">
        <v>0</v>
      </c>
      <c r="H396" s="9">
        <v>34908.136098573028</v>
      </c>
      <c r="I396" s="9">
        <v>34908.136098573028</v>
      </c>
      <c r="J396" s="9">
        <v>34908.136098573028</v>
      </c>
      <c r="K396" s="9">
        <v>66860.377250836405</v>
      </c>
    </row>
    <row r="397" spans="1:11">
      <c r="A397" s="28" t="s">
        <v>1026</v>
      </c>
      <c r="B397" s="28" t="s">
        <v>6518</v>
      </c>
      <c r="C397" s="28" t="s">
        <v>1027</v>
      </c>
      <c r="D397" s="29" t="s">
        <v>1028</v>
      </c>
      <c r="E397" s="9">
        <v>0</v>
      </c>
      <c r="F397" s="9">
        <v>0</v>
      </c>
      <c r="G397" s="9">
        <v>0</v>
      </c>
      <c r="H397" s="9">
        <v>21487.631107832287</v>
      </c>
      <c r="I397" s="9">
        <v>21487.631107832287</v>
      </c>
      <c r="J397" s="9">
        <v>21487.631107832287</v>
      </c>
      <c r="K397" s="9">
        <v>59773.379223830219</v>
      </c>
    </row>
    <row r="398" spans="1:11">
      <c r="A398" s="28" t="s">
        <v>1029</v>
      </c>
      <c r="B398" s="28" t="s">
        <v>6518</v>
      </c>
      <c r="C398" s="28" t="s">
        <v>1030</v>
      </c>
      <c r="D398" s="29" t="s">
        <v>1031</v>
      </c>
      <c r="E398" s="9">
        <v>0</v>
      </c>
      <c r="F398" s="9">
        <v>0</v>
      </c>
      <c r="G398" s="9">
        <v>0</v>
      </c>
      <c r="H398" s="9">
        <v>31085.960993634755</v>
      </c>
      <c r="I398" s="9">
        <v>31085.960993634755</v>
      </c>
      <c r="J398" s="9">
        <v>31085.960993634755</v>
      </c>
      <c r="K398" s="9">
        <v>76238.153316165612</v>
      </c>
    </row>
    <row r="399" spans="1:11">
      <c r="A399" s="28" t="s">
        <v>1032</v>
      </c>
      <c r="B399" s="28" t="s">
        <v>6518</v>
      </c>
      <c r="C399" s="28" t="s">
        <v>1033</v>
      </c>
      <c r="D399" s="29" t="s">
        <v>1034</v>
      </c>
      <c r="E399" s="9">
        <v>0</v>
      </c>
      <c r="F399" s="9">
        <v>0</v>
      </c>
      <c r="G399" s="9">
        <v>0</v>
      </c>
      <c r="H399" s="9">
        <v>44022.730441165622</v>
      </c>
      <c r="I399" s="9">
        <v>44022.730441165622</v>
      </c>
      <c r="J399" s="9">
        <v>44022.730441165622</v>
      </c>
      <c r="K399" s="9">
        <v>127950.85737660801</v>
      </c>
    </row>
    <row r="400" spans="1:11">
      <c r="A400" s="28" t="s">
        <v>1035</v>
      </c>
      <c r="B400" s="28" t="s">
        <v>6518</v>
      </c>
      <c r="C400" s="28" t="s">
        <v>1033</v>
      </c>
      <c r="D400" s="29" t="s">
        <v>1036</v>
      </c>
      <c r="E400" s="9">
        <v>0</v>
      </c>
      <c r="F400" s="9">
        <v>0</v>
      </c>
      <c r="G400" s="9">
        <v>0</v>
      </c>
      <c r="H400" s="9">
        <v>26268.78228375821</v>
      </c>
      <c r="I400" s="9">
        <v>26268.78228375821</v>
      </c>
      <c r="J400" s="9">
        <v>26268.78228375821</v>
      </c>
      <c r="K400" s="9">
        <v>107858.51305793514</v>
      </c>
    </row>
    <row r="401" spans="1:11">
      <c r="A401" s="28" t="s">
        <v>1037</v>
      </c>
      <c r="B401" s="28" t="s">
        <v>6518</v>
      </c>
      <c r="C401" s="28" t="s">
        <v>1033</v>
      </c>
      <c r="D401" s="29" t="s">
        <v>1038</v>
      </c>
      <c r="E401" s="9">
        <v>0</v>
      </c>
      <c r="F401" s="9">
        <v>0</v>
      </c>
      <c r="G401" s="9">
        <v>0</v>
      </c>
      <c r="H401" s="9">
        <v>38017.916669560684</v>
      </c>
      <c r="I401" s="9">
        <v>38017.916669560684</v>
      </c>
      <c r="J401" s="9">
        <v>38017.916669560684</v>
      </c>
      <c r="K401" s="9">
        <v>120387.11283082611</v>
      </c>
    </row>
    <row r="402" spans="1:11">
      <c r="A402" s="28" t="s">
        <v>1039</v>
      </c>
      <c r="B402" s="28" t="s">
        <v>6518</v>
      </c>
      <c r="C402" s="28" t="s">
        <v>1040</v>
      </c>
      <c r="D402" s="29" t="s">
        <v>1041</v>
      </c>
      <c r="E402" s="9">
        <v>0</v>
      </c>
      <c r="F402" s="9">
        <v>0</v>
      </c>
      <c r="G402" s="9">
        <v>0</v>
      </c>
      <c r="H402" s="9">
        <v>36573.342555363146</v>
      </c>
      <c r="I402" s="9">
        <v>36573.342555363146</v>
      </c>
      <c r="J402" s="9">
        <v>36573.342555363146</v>
      </c>
      <c r="K402" s="9">
        <v>63914.804103717055</v>
      </c>
    </row>
    <row r="403" spans="1:11">
      <c r="A403" s="28" t="s">
        <v>1042</v>
      </c>
      <c r="B403" s="28" t="s">
        <v>6518</v>
      </c>
      <c r="C403" s="28" t="s">
        <v>1043</v>
      </c>
      <c r="D403" s="29" t="s">
        <v>1044</v>
      </c>
      <c r="E403" s="9">
        <v>0</v>
      </c>
      <c r="F403" s="9">
        <v>0</v>
      </c>
      <c r="G403" s="9">
        <v>0</v>
      </c>
      <c r="H403" s="9">
        <v>38676.425011638872</v>
      </c>
      <c r="I403" s="9">
        <v>38676.425011638872</v>
      </c>
      <c r="J403" s="9">
        <v>38676.425011638872</v>
      </c>
      <c r="K403" s="9">
        <v>79455.926312650525</v>
      </c>
    </row>
    <row r="404" spans="1:11">
      <c r="A404" s="28" t="s">
        <v>1045</v>
      </c>
      <c r="B404" s="28" t="s">
        <v>6518</v>
      </c>
      <c r="C404" s="28" t="s">
        <v>1046</v>
      </c>
      <c r="D404" s="29" t="s">
        <v>1047</v>
      </c>
      <c r="E404" s="9">
        <v>0</v>
      </c>
      <c r="F404" s="9">
        <v>0</v>
      </c>
      <c r="G404" s="9">
        <v>0</v>
      </c>
      <c r="H404" s="9">
        <v>39268.267141782897</v>
      </c>
      <c r="I404" s="9">
        <v>39268.267141782897</v>
      </c>
      <c r="J404" s="9">
        <v>39268.267141782897</v>
      </c>
      <c r="K404" s="9">
        <v>64623.612573881677</v>
      </c>
    </row>
    <row r="405" spans="1:11">
      <c r="A405" s="28" t="s">
        <v>1050</v>
      </c>
      <c r="B405" s="28" t="s">
        <v>6518</v>
      </c>
      <c r="C405" s="28" t="s">
        <v>1051</v>
      </c>
      <c r="D405" s="29" t="s">
        <v>1052</v>
      </c>
      <c r="E405" s="9">
        <v>0</v>
      </c>
      <c r="F405" s="9">
        <v>0</v>
      </c>
      <c r="G405" s="9">
        <v>0</v>
      </c>
      <c r="H405" s="9">
        <v>69054.58035628908</v>
      </c>
      <c r="I405" s="9">
        <v>69054.58035628908</v>
      </c>
      <c r="J405" s="9">
        <v>69054.58035628908</v>
      </c>
      <c r="K405" s="9">
        <v>118760.09890309977</v>
      </c>
    </row>
    <row r="406" spans="1:11">
      <c r="A406" s="28" t="s">
        <v>1053</v>
      </c>
      <c r="B406" s="28" t="s">
        <v>6518</v>
      </c>
      <c r="C406" s="28" t="s">
        <v>1054</v>
      </c>
      <c r="D406" s="29" t="s">
        <v>1055</v>
      </c>
      <c r="E406" s="9">
        <v>0</v>
      </c>
      <c r="F406" s="9">
        <v>0</v>
      </c>
      <c r="G406" s="9">
        <v>0</v>
      </c>
      <c r="H406" s="9">
        <v>37087.37459857302</v>
      </c>
      <c r="I406" s="9">
        <v>37087.37459857302</v>
      </c>
      <c r="J406" s="9">
        <v>37087.37459857302</v>
      </c>
      <c r="K406" s="9">
        <v>67546.697695280833</v>
      </c>
    </row>
    <row r="407" spans="1:11" ht="28.5">
      <c r="A407" s="28" t="s">
        <v>1056</v>
      </c>
      <c r="B407" s="28" t="s">
        <v>6518</v>
      </c>
      <c r="C407" s="28" t="s">
        <v>901</v>
      </c>
      <c r="D407" s="29" t="s">
        <v>1057</v>
      </c>
      <c r="E407" s="9">
        <v>0</v>
      </c>
      <c r="F407" s="9">
        <v>0</v>
      </c>
      <c r="G407" s="9">
        <v>0</v>
      </c>
      <c r="H407" s="9">
        <v>66037.595510301413</v>
      </c>
      <c r="I407" s="9">
        <v>66037.595510301413</v>
      </c>
      <c r="J407" s="9">
        <v>66037.595510301413</v>
      </c>
      <c r="K407" s="9">
        <v>160462.68783283228</v>
      </c>
    </row>
    <row r="408" spans="1:11" ht="28.5">
      <c r="A408" s="28" t="s">
        <v>1058</v>
      </c>
      <c r="B408" s="28" t="s">
        <v>6518</v>
      </c>
      <c r="C408" s="28" t="s">
        <v>901</v>
      </c>
      <c r="D408" s="29" t="s">
        <v>1059</v>
      </c>
      <c r="E408" s="9">
        <v>0</v>
      </c>
      <c r="F408" s="9">
        <v>0</v>
      </c>
      <c r="G408" s="9">
        <v>0</v>
      </c>
      <c r="H408" s="9">
        <v>67071.73301030141</v>
      </c>
      <c r="I408" s="9">
        <v>67071.73301030141</v>
      </c>
      <c r="J408" s="9">
        <v>67071.73301030141</v>
      </c>
      <c r="K408" s="9">
        <v>161496.82533283229</v>
      </c>
    </row>
    <row r="409" spans="1:11">
      <c r="A409" s="28" t="s">
        <v>1060</v>
      </c>
      <c r="B409" s="28" t="s">
        <v>6518</v>
      </c>
      <c r="C409" s="28" t="s">
        <v>1061</v>
      </c>
      <c r="D409" s="29" t="s">
        <v>1062</v>
      </c>
      <c r="E409" s="9">
        <v>0</v>
      </c>
      <c r="F409" s="9">
        <v>0</v>
      </c>
      <c r="G409" s="9">
        <v>0</v>
      </c>
      <c r="H409" s="9">
        <v>12755.976722029816</v>
      </c>
      <c r="I409" s="9">
        <v>12755.976722029816</v>
      </c>
      <c r="J409" s="9">
        <v>12755.976722029816</v>
      </c>
      <c r="K409" s="9">
        <v>15206.07521482817</v>
      </c>
    </row>
    <row r="410" spans="1:11">
      <c r="A410" s="28" t="s">
        <v>1063</v>
      </c>
      <c r="B410" s="28" t="s">
        <v>6518</v>
      </c>
      <c r="C410" s="28" t="s">
        <v>1064</v>
      </c>
      <c r="D410" s="29" t="s">
        <v>1065</v>
      </c>
      <c r="E410" s="9">
        <v>0</v>
      </c>
      <c r="F410" s="9">
        <v>0</v>
      </c>
      <c r="G410" s="9">
        <v>0</v>
      </c>
      <c r="H410" s="9">
        <v>33094.8302019681</v>
      </c>
      <c r="I410" s="9">
        <v>33094.8302019681</v>
      </c>
      <c r="J410" s="9">
        <v>33094.8302019681</v>
      </c>
      <c r="K410" s="9">
        <v>76960.30752449896</v>
      </c>
    </row>
    <row r="411" spans="1:11">
      <c r="A411" s="28" t="s">
        <v>1066</v>
      </c>
      <c r="B411" s="28" t="s">
        <v>6518</v>
      </c>
      <c r="C411" s="28" t="s">
        <v>1067</v>
      </c>
      <c r="D411" s="29" t="s">
        <v>1068</v>
      </c>
      <c r="E411" s="9">
        <v>0</v>
      </c>
      <c r="F411" s="9">
        <v>0</v>
      </c>
      <c r="G411" s="9">
        <v>0</v>
      </c>
      <c r="H411" s="9">
        <v>41007.138851659445</v>
      </c>
      <c r="I411" s="9">
        <v>41007.138851659445</v>
      </c>
      <c r="J411" s="9">
        <v>41007.138851659445</v>
      </c>
      <c r="K411" s="9">
        <v>85819.038933963951</v>
      </c>
    </row>
    <row r="412" spans="1:11" ht="28.5">
      <c r="A412" s="28" t="s">
        <v>1069</v>
      </c>
      <c r="B412" s="28" t="s">
        <v>6518</v>
      </c>
      <c r="C412" s="28" t="s">
        <v>765</v>
      </c>
      <c r="D412" s="29" t="s">
        <v>1070</v>
      </c>
      <c r="E412" s="9">
        <v>0</v>
      </c>
      <c r="F412" s="9">
        <v>0</v>
      </c>
      <c r="G412" s="9">
        <v>0</v>
      </c>
      <c r="H412" s="9">
        <v>62689.705322029826</v>
      </c>
      <c r="I412" s="9">
        <v>62689.705322029826</v>
      </c>
      <c r="J412" s="9">
        <v>62689.705322029826</v>
      </c>
      <c r="K412" s="9">
        <v>160710.16687038372</v>
      </c>
    </row>
    <row r="413" spans="1:11">
      <c r="A413" s="28" t="s">
        <v>1071</v>
      </c>
      <c r="B413" s="28" t="s">
        <v>6518</v>
      </c>
      <c r="C413" s="28" t="s">
        <v>1072</v>
      </c>
      <c r="D413" s="29" t="s">
        <v>1073</v>
      </c>
      <c r="E413" s="9">
        <v>0</v>
      </c>
      <c r="F413" s="9">
        <v>0</v>
      </c>
      <c r="G413" s="9">
        <v>0</v>
      </c>
      <c r="H413" s="9">
        <v>44682.204245177971</v>
      </c>
      <c r="I413" s="9">
        <v>44682.204245177971</v>
      </c>
      <c r="J413" s="9">
        <v>44682.204245177971</v>
      </c>
      <c r="K413" s="9">
        <v>93783.405685507183</v>
      </c>
    </row>
    <row r="414" spans="1:11">
      <c r="A414" s="28" t="s">
        <v>1074</v>
      </c>
      <c r="B414" s="28" t="s">
        <v>6518</v>
      </c>
      <c r="C414" s="28" t="s">
        <v>1072</v>
      </c>
      <c r="D414" s="29" t="s">
        <v>1075</v>
      </c>
      <c r="E414" s="9">
        <v>0</v>
      </c>
      <c r="F414" s="9">
        <v>0</v>
      </c>
      <c r="G414" s="9">
        <v>0</v>
      </c>
      <c r="H414" s="9">
        <v>67003.224030363141</v>
      </c>
      <c r="I414" s="9">
        <v>67003.224030363141</v>
      </c>
      <c r="J414" s="9">
        <v>67003.224030363141</v>
      </c>
      <c r="K414" s="9">
        <v>164506.18557871704</v>
      </c>
    </row>
    <row r="415" spans="1:11">
      <c r="A415" s="28" t="s">
        <v>1076</v>
      </c>
      <c r="B415" s="28" t="s">
        <v>6518</v>
      </c>
      <c r="C415" s="28" t="s">
        <v>765</v>
      </c>
      <c r="D415" s="29" t="s">
        <v>1077</v>
      </c>
      <c r="E415" s="9">
        <v>0</v>
      </c>
      <c r="F415" s="9">
        <v>0</v>
      </c>
      <c r="G415" s="9">
        <v>0</v>
      </c>
      <c r="H415" s="9">
        <v>44682.204245177971</v>
      </c>
      <c r="I415" s="9">
        <v>44682.204245177971</v>
      </c>
      <c r="J415" s="9">
        <v>44682.204245177971</v>
      </c>
      <c r="K415" s="9">
        <v>91917.258116062731</v>
      </c>
    </row>
    <row r="416" spans="1:11">
      <c r="A416" s="28" t="s">
        <v>1078</v>
      </c>
      <c r="B416" s="28" t="s">
        <v>6518</v>
      </c>
      <c r="C416" s="28" t="s">
        <v>765</v>
      </c>
      <c r="D416" s="29" t="s">
        <v>1079</v>
      </c>
      <c r="E416" s="9">
        <v>0</v>
      </c>
      <c r="F416" s="9">
        <v>0</v>
      </c>
      <c r="G416" s="9">
        <v>0</v>
      </c>
      <c r="H416" s="9">
        <v>21645.642540959856</v>
      </c>
      <c r="I416" s="9">
        <v>21645.642540959856</v>
      </c>
      <c r="J416" s="9">
        <v>21645.642540959856</v>
      </c>
      <c r="K416" s="9">
        <v>47614.514869492086</v>
      </c>
    </row>
    <row r="417" spans="1:11">
      <c r="A417" s="28" t="s">
        <v>1080</v>
      </c>
      <c r="B417" s="28" t="s">
        <v>6518</v>
      </c>
      <c r="C417" s="28" t="s">
        <v>1081</v>
      </c>
      <c r="D417" s="29" t="s">
        <v>1082</v>
      </c>
      <c r="E417" s="9">
        <v>0</v>
      </c>
      <c r="F417" s="9">
        <v>0</v>
      </c>
      <c r="G417" s="9">
        <v>0</v>
      </c>
      <c r="H417" s="9">
        <v>65021.430228202662</v>
      </c>
      <c r="I417" s="9">
        <v>65021.430228202662</v>
      </c>
      <c r="J417" s="9">
        <v>65021.430228202662</v>
      </c>
      <c r="K417" s="9">
        <v>120181.63310886109</v>
      </c>
    </row>
    <row r="418" spans="1:11">
      <c r="A418" s="28" t="s">
        <v>1083</v>
      </c>
      <c r="B418" s="28" t="s">
        <v>6518</v>
      </c>
      <c r="C418" s="28" t="s">
        <v>740</v>
      </c>
      <c r="D418" s="29" t="s">
        <v>1084</v>
      </c>
      <c r="E418" s="9">
        <v>0</v>
      </c>
      <c r="F418" s="9">
        <v>0</v>
      </c>
      <c r="G418" s="9">
        <v>0</v>
      </c>
      <c r="H418" s="9">
        <v>29238.771930363153</v>
      </c>
      <c r="I418" s="9">
        <v>29238.771930363153</v>
      </c>
      <c r="J418" s="9">
        <v>29238.771930363153</v>
      </c>
      <c r="K418" s="9">
        <v>71797.033478717058</v>
      </c>
    </row>
    <row r="419" spans="1:11">
      <c r="A419" s="28" t="s">
        <v>1085</v>
      </c>
      <c r="B419" s="28" t="s">
        <v>6518</v>
      </c>
      <c r="C419" s="28" t="s">
        <v>1086</v>
      </c>
      <c r="D419" s="29" t="s">
        <v>1087</v>
      </c>
      <c r="E419" s="9">
        <v>0</v>
      </c>
      <c r="F419" s="9">
        <v>0</v>
      </c>
      <c r="G419" s="9">
        <v>0</v>
      </c>
      <c r="H419" s="9">
        <v>41513.922973573033</v>
      </c>
      <c r="I419" s="9">
        <v>41513.922973573033</v>
      </c>
      <c r="J419" s="9">
        <v>41513.922973573033</v>
      </c>
      <c r="K419" s="9">
        <v>89717.964125836399</v>
      </c>
    </row>
    <row r="420" spans="1:11">
      <c r="A420" s="28" t="s">
        <v>1088</v>
      </c>
      <c r="B420" s="28" t="s">
        <v>6518</v>
      </c>
      <c r="C420" s="28" t="s">
        <v>1089</v>
      </c>
      <c r="D420" s="29" t="s">
        <v>1090</v>
      </c>
      <c r="E420" s="9">
        <v>0</v>
      </c>
      <c r="F420" s="9">
        <v>0</v>
      </c>
      <c r="G420" s="9">
        <v>0</v>
      </c>
      <c r="H420" s="9">
        <v>68769.27066956069</v>
      </c>
      <c r="I420" s="9">
        <v>68769.27066956069</v>
      </c>
      <c r="J420" s="9">
        <v>68769.27066956069</v>
      </c>
      <c r="K420" s="9">
        <v>165717.80026832607</v>
      </c>
    </row>
    <row r="421" spans="1:11">
      <c r="A421" s="28" t="s">
        <v>1091</v>
      </c>
      <c r="B421" s="28" t="s">
        <v>6518</v>
      </c>
      <c r="C421" s="28" t="s">
        <v>932</v>
      </c>
      <c r="D421" s="29" t="s">
        <v>1092</v>
      </c>
      <c r="E421" s="9">
        <v>0</v>
      </c>
      <c r="F421" s="9">
        <v>0</v>
      </c>
      <c r="G421" s="9">
        <v>0</v>
      </c>
      <c r="H421" s="9">
        <v>91559.149444252049</v>
      </c>
      <c r="I421" s="9">
        <v>91559.149444252049</v>
      </c>
      <c r="J421" s="9">
        <v>91559.149444252049</v>
      </c>
      <c r="K421" s="9">
        <v>153295.80853890223</v>
      </c>
    </row>
    <row r="422" spans="1:11">
      <c r="A422" s="28" t="s">
        <v>1093</v>
      </c>
      <c r="B422" s="28" t="s">
        <v>6518</v>
      </c>
      <c r="C422" s="28" t="s">
        <v>1094</v>
      </c>
      <c r="D422" s="29" t="s">
        <v>1095</v>
      </c>
      <c r="E422" s="9">
        <v>0</v>
      </c>
      <c r="F422" s="9">
        <v>0</v>
      </c>
      <c r="G422" s="9">
        <v>0</v>
      </c>
      <c r="H422" s="9">
        <v>39534.393473573029</v>
      </c>
      <c r="I422" s="9">
        <v>39534.393473573029</v>
      </c>
      <c r="J422" s="9">
        <v>39534.393473573029</v>
      </c>
      <c r="K422" s="9">
        <v>83717.59851472528</v>
      </c>
    </row>
    <row r="423" spans="1:11">
      <c r="A423" s="28" t="s">
        <v>1096</v>
      </c>
      <c r="B423" s="28" t="s">
        <v>6518</v>
      </c>
      <c r="C423" s="28" t="s">
        <v>1094</v>
      </c>
      <c r="D423" s="29" t="s">
        <v>1097</v>
      </c>
      <c r="E423" s="9">
        <v>0</v>
      </c>
      <c r="F423" s="9">
        <v>0</v>
      </c>
      <c r="G423" s="9">
        <v>0</v>
      </c>
      <c r="H423" s="9">
        <v>28799.025598573025</v>
      </c>
      <c r="I423" s="9">
        <v>28799.025598573025</v>
      </c>
      <c r="J423" s="9">
        <v>28799.025598573025</v>
      </c>
      <c r="K423" s="9">
        <v>69838.348695280845</v>
      </c>
    </row>
    <row r="424" spans="1:11">
      <c r="A424" s="28" t="s">
        <v>1098</v>
      </c>
      <c r="B424" s="28" t="s">
        <v>6518</v>
      </c>
      <c r="C424" s="28" t="s">
        <v>337</v>
      </c>
      <c r="D424" s="29" t="s">
        <v>1099</v>
      </c>
      <c r="E424" s="9">
        <v>0</v>
      </c>
      <c r="F424" s="9">
        <v>0</v>
      </c>
      <c r="G424" s="9">
        <v>0</v>
      </c>
      <c r="H424" s="9">
        <v>39534.393473573029</v>
      </c>
      <c r="I424" s="9">
        <v>39534.393473573029</v>
      </c>
      <c r="J424" s="9">
        <v>39534.393473573029</v>
      </c>
      <c r="K424" s="9">
        <v>86703.434625836395</v>
      </c>
    </row>
    <row r="425" spans="1:11">
      <c r="A425" s="28" t="s">
        <v>1100</v>
      </c>
      <c r="B425" s="28" t="s">
        <v>6518</v>
      </c>
      <c r="C425" s="28" t="s">
        <v>1101</v>
      </c>
      <c r="D425" s="29" t="s">
        <v>1102</v>
      </c>
      <c r="E425" s="9">
        <v>0</v>
      </c>
      <c r="F425" s="9">
        <v>0</v>
      </c>
      <c r="G425" s="9">
        <v>0</v>
      </c>
      <c r="H425" s="9">
        <v>8732.2372312890766</v>
      </c>
      <c r="I425" s="9">
        <v>8732.2372312890766</v>
      </c>
      <c r="J425" s="9">
        <v>8732.2372312890766</v>
      </c>
      <c r="K425" s="9">
        <v>9940.4963683775532</v>
      </c>
    </row>
    <row r="426" spans="1:11">
      <c r="A426" s="28" t="s">
        <v>1103</v>
      </c>
      <c r="B426" s="28" t="s">
        <v>6518</v>
      </c>
      <c r="C426" s="28" t="s">
        <v>662</v>
      </c>
      <c r="D426" s="29" t="s">
        <v>1104</v>
      </c>
      <c r="E426" s="9">
        <v>0</v>
      </c>
      <c r="F426" s="9">
        <v>0</v>
      </c>
      <c r="G426" s="9">
        <v>0</v>
      </c>
      <c r="H426" s="9">
        <v>28964.358931906358</v>
      </c>
      <c r="I426" s="9">
        <v>28964.358931906358</v>
      </c>
      <c r="J426" s="9">
        <v>28964.358931906358</v>
      </c>
      <c r="K426" s="9">
        <v>56619.990917503077</v>
      </c>
    </row>
    <row r="427" spans="1:11">
      <c r="A427" s="28" t="s">
        <v>1105</v>
      </c>
      <c r="B427" s="28" t="s">
        <v>6518</v>
      </c>
      <c r="C427" s="28" t="s">
        <v>1106</v>
      </c>
      <c r="D427" s="29" t="s">
        <v>1107</v>
      </c>
      <c r="E427" s="9">
        <v>0</v>
      </c>
      <c r="F427" s="9">
        <v>0</v>
      </c>
      <c r="G427" s="9">
        <v>0</v>
      </c>
      <c r="H427" s="9">
        <v>30560.365598573026</v>
      </c>
      <c r="I427" s="9">
        <v>30560.365598573026</v>
      </c>
      <c r="J427" s="9">
        <v>30560.365598573026</v>
      </c>
      <c r="K427" s="9">
        <v>71599.688695280842</v>
      </c>
    </row>
    <row r="428" spans="1:11">
      <c r="A428" s="28" t="s">
        <v>1108</v>
      </c>
      <c r="B428" s="28" t="s">
        <v>6518</v>
      </c>
      <c r="C428" s="28" t="s">
        <v>994</v>
      </c>
      <c r="D428" s="29" t="s">
        <v>1109</v>
      </c>
      <c r="E428" s="9">
        <v>0</v>
      </c>
      <c r="F428" s="9">
        <v>0</v>
      </c>
      <c r="G428" s="9">
        <v>0</v>
      </c>
      <c r="H428" s="9">
        <v>54977.82578838784</v>
      </c>
      <c r="I428" s="9">
        <v>54977.82578838784</v>
      </c>
      <c r="J428" s="9">
        <v>54977.82578838784</v>
      </c>
      <c r="K428" s="9">
        <v>100693.94120762651</v>
      </c>
    </row>
    <row r="429" spans="1:11">
      <c r="A429" s="28" t="s">
        <v>1110</v>
      </c>
      <c r="B429" s="28" t="s">
        <v>6518</v>
      </c>
      <c r="C429" s="28" t="s">
        <v>796</v>
      </c>
      <c r="D429" s="29" t="s">
        <v>1111</v>
      </c>
      <c r="E429" s="9">
        <v>0</v>
      </c>
      <c r="F429" s="9">
        <v>0</v>
      </c>
      <c r="G429" s="9">
        <v>0</v>
      </c>
      <c r="H429" s="9">
        <v>87458.151100116258</v>
      </c>
      <c r="I429" s="9">
        <v>87458.151100116258</v>
      </c>
      <c r="J429" s="9">
        <v>87458.151100116258</v>
      </c>
      <c r="K429" s="9">
        <v>123792.21282851131</v>
      </c>
    </row>
    <row r="430" spans="1:11">
      <c r="A430" s="28" t="s">
        <v>1112</v>
      </c>
      <c r="B430" s="28" t="s">
        <v>6518</v>
      </c>
      <c r="C430" s="28" t="s">
        <v>1113</v>
      </c>
      <c r="D430" s="29" t="s">
        <v>1114</v>
      </c>
      <c r="E430" s="9">
        <v>0</v>
      </c>
      <c r="F430" s="9">
        <v>0</v>
      </c>
      <c r="G430" s="9">
        <v>0</v>
      </c>
      <c r="H430" s="9">
        <v>60125.636559992781</v>
      </c>
      <c r="I430" s="9">
        <v>60125.636559992781</v>
      </c>
      <c r="J430" s="9">
        <v>60125.636559992781</v>
      </c>
      <c r="K430" s="9">
        <v>112037.48275340842</v>
      </c>
    </row>
    <row r="431" spans="1:11">
      <c r="A431" s="28" t="s">
        <v>1115</v>
      </c>
      <c r="B431" s="28" t="s">
        <v>6518</v>
      </c>
      <c r="C431" s="28" t="s">
        <v>1116</v>
      </c>
      <c r="D431" s="29" t="s">
        <v>1117</v>
      </c>
      <c r="E431" s="9">
        <v>0</v>
      </c>
      <c r="F431" s="9">
        <v>0</v>
      </c>
      <c r="G431" s="9">
        <v>0</v>
      </c>
      <c r="H431" s="9">
        <v>34527.405631494832</v>
      </c>
      <c r="I431" s="9">
        <v>34527.405631494832</v>
      </c>
      <c r="J431" s="9">
        <v>34527.405631494832</v>
      </c>
      <c r="K431" s="9">
        <v>60661.174398641611</v>
      </c>
    </row>
    <row r="432" spans="1:11">
      <c r="A432" s="28" t="s">
        <v>1118</v>
      </c>
      <c r="B432" s="28" t="s">
        <v>6518</v>
      </c>
      <c r="C432" s="28" t="s">
        <v>1119</v>
      </c>
      <c r="D432" s="29" t="s">
        <v>1120</v>
      </c>
      <c r="E432" s="9">
        <v>0</v>
      </c>
      <c r="F432" s="9">
        <v>0</v>
      </c>
      <c r="G432" s="9">
        <v>0</v>
      </c>
      <c r="H432" s="9">
        <v>31275.659555363152</v>
      </c>
      <c r="I432" s="9">
        <v>31275.659555363152</v>
      </c>
      <c r="J432" s="9">
        <v>31275.659555363152</v>
      </c>
      <c r="K432" s="9">
        <v>57370.709020383722</v>
      </c>
    </row>
    <row r="433" spans="1:11">
      <c r="A433" s="28" t="s">
        <v>1121</v>
      </c>
      <c r="B433" s="28" t="s">
        <v>6518</v>
      </c>
      <c r="C433" s="28" t="s">
        <v>1122</v>
      </c>
      <c r="D433" s="29" t="s">
        <v>1123</v>
      </c>
      <c r="E433" s="9">
        <v>0</v>
      </c>
      <c r="F433" s="9">
        <v>0</v>
      </c>
      <c r="G433" s="9">
        <v>0</v>
      </c>
      <c r="H433" s="9">
        <v>14452.171950424878</v>
      </c>
      <c r="I433" s="9">
        <v>14452.171950424878</v>
      </c>
      <c r="J433" s="9">
        <v>14452.171950424878</v>
      </c>
      <c r="K433" s="9">
        <v>15432.201682935163</v>
      </c>
    </row>
    <row r="434" spans="1:11">
      <c r="A434" s="28" t="s">
        <v>1124</v>
      </c>
      <c r="B434" s="28" t="s">
        <v>6518</v>
      </c>
      <c r="C434" s="28" t="s">
        <v>1125</v>
      </c>
      <c r="D434" s="29" t="s">
        <v>1126</v>
      </c>
      <c r="E434" s="9">
        <v>0</v>
      </c>
      <c r="F434" s="9">
        <v>0</v>
      </c>
      <c r="G434" s="9">
        <v>0</v>
      </c>
      <c r="H434" s="9">
        <v>11894.808388696483</v>
      </c>
      <c r="I434" s="9">
        <v>11894.808388696483</v>
      </c>
      <c r="J434" s="9">
        <v>11894.808388696483</v>
      </c>
      <c r="K434" s="9">
        <v>13430.637853717059</v>
      </c>
    </row>
    <row r="435" spans="1:11">
      <c r="A435" s="28" t="s">
        <v>1127</v>
      </c>
      <c r="B435" s="28" t="s">
        <v>6518</v>
      </c>
      <c r="C435" s="28" t="s">
        <v>1128</v>
      </c>
      <c r="D435" s="29" t="s">
        <v>1129</v>
      </c>
      <c r="E435" s="9">
        <v>0</v>
      </c>
      <c r="F435" s="9">
        <v>0</v>
      </c>
      <c r="G435" s="9">
        <v>0</v>
      </c>
      <c r="H435" s="9">
        <v>15817.375481289075</v>
      </c>
      <c r="I435" s="9">
        <v>15817.375481289075</v>
      </c>
      <c r="J435" s="9">
        <v>15817.375481289075</v>
      </c>
      <c r="K435" s="9">
        <v>40424.932847544223</v>
      </c>
    </row>
    <row r="436" spans="1:11">
      <c r="A436" s="28" t="s">
        <v>1130</v>
      </c>
      <c r="B436" s="28" t="s">
        <v>6518</v>
      </c>
      <c r="C436" s="28" t="s">
        <v>1131</v>
      </c>
      <c r="D436" s="29" t="s">
        <v>1132</v>
      </c>
      <c r="E436" s="9">
        <v>0</v>
      </c>
      <c r="F436" s="9">
        <v>0</v>
      </c>
      <c r="G436" s="9">
        <v>0</v>
      </c>
      <c r="H436" s="9">
        <v>26791.753055363148</v>
      </c>
      <c r="I436" s="9">
        <v>26791.753055363148</v>
      </c>
      <c r="J436" s="9">
        <v>26791.753055363148</v>
      </c>
      <c r="K436" s="9">
        <v>53386.755575939271</v>
      </c>
    </row>
    <row r="437" spans="1:11">
      <c r="A437" s="28" t="s">
        <v>1133</v>
      </c>
      <c r="B437" s="28" t="s">
        <v>6518</v>
      </c>
      <c r="C437" s="28" t="s">
        <v>1134</v>
      </c>
      <c r="D437" s="29" t="s">
        <v>1135</v>
      </c>
      <c r="E437" s="9">
        <v>0</v>
      </c>
      <c r="F437" s="9">
        <v>0</v>
      </c>
      <c r="G437" s="9">
        <v>0</v>
      </c>
      <c r="H437" s="9">
        <v>6300.4065677088283</v>
      </c>
      <c r="I437" s="9">
        <v>6300.4065677088283</v>
      </c>
      <c r="J437" s="9">
        <v>6300.4065677088283</v>
      </c>
      <c r="K437" s="9">
        <v>6505.5847390051249</v>
      </c>
    </row>
    <row r="438" spans="1:11">
      <c r="A438" s="28" t="s">
        <v>1136</v>
      </c>
      <c r="B438" s="28" t="s">
        <v>6518</v>
      </c>
      <c r="C438" s="28" t="s">
        <v>1137</v>
      </c>
      <c r="D438" s="29" t="s">
        <v>1138</v>
      </c>
      <c r="E438" s="9">
        <v>0</v>
      </c>
      <c r="F438" s="9">
        <v>0</v>
      </c>
      <c r="G438" s="9">
        <v>0</v>
      </c>
      <c r="H438" s="9">
        <v>39101.965641782903</v>
      </c>
      <c r="I438" s="9">
        <v>39101.965641782903</v>
      </c>
      <c r="J438" s="9">
        <v>39101.965641782903</v>
      </c>
      <c r="K438" s="9">
        <v>80516.343203511293</v>
      </c>
    </row>
    <row r="439" spans="1:11">
      <c r="A439" s="28" t="s">
        <v>1139</v>
      </c>
      <c r="B439" s="28" t="s">
        <v>6519</v>
      </c>
      <c r="C439" s="28" t="s">
        <v>1140</v>
      </c>
      <c r="D439" s="29" t="s">
        <v>1141</v>
      </c>
      <c r="E439" s="9">
        <v>3837.8414551538531</v>
      </c>
      <c r="F439" s="9">
        <v>3837.8414551538531</v>
      </c>
      <c r="G439" s="9">
        <v>3837.8414551538531</v>
      </c>
      <c r="H439" s="9">
        <v>4043.0201218205198</v>
      </c>
      <c r="I439" s="9">
        <v>4043.0201218205198</v>
      </c>
      <c r="J439" s="9">
        <v>4043.0201218205198</v>
      </c>
      <c r="K439" s="9">
        <v>4451.3966495982977</v>
      </c>
    </row>
    <row r="440" spans="1:11">
      <c r="A440" s="28" t="s">
        <v>1142</v>
      </c>
      <c r="B440" s="28" t="s">
        <v>6519</v>
      </c>
      <c r="C440" s="31" t="s">
        <v>1143</v>
      </c>
      <c r="D440" s="29" t="s">
        <v>1144</v>
      </c>
      <c r="E440" s="9">
        <v>8762.7501607094091</v>
      </c>
      <c r="F440" s="9">
        <v>8762.7501607094091</v>
      </c>
      <c r="G440" s="9">
        <v>8762.7501607094091</v>
      </c>
      <c r="H440" s="9">
        <v>9014.7075218205191</v>
      </c>
      <c r="I440" s="9">
        <v>9014.7075218205191</v>
      </c>
      <c r="J440" s="9">
        <v>9014.7075218205191</v>
      </c>
      <c r="K440" s="9">
        <v>10419.519605153853</v>
      </c>
    </row>
    <row r="441" spans="1:11">
      <c r="A441" s="28" t="s">
        <v>1145</v>
      </c>
      <c r="B441" s="28" t="s">
        <v>6519</v>
      </c>
      <c r="C441" s="28" t="s">
        <v>1146</v>
      </c>
      <c r="D441" s="29" t="s">
        <v>1147</v>
      </c>
      <c r="E441" s="9">
        <v>0</v>
      </c>
      <c r="F441" s="9">
        <v>0</v>
      </c>
      <c r="G441" s="9">
        <v>0</v>
      </c>
      <c r="H441" s="9">
        <v>21294.809737046853</v>
      </c>
      <c r="I441" s="9">
        <v>21294.809737046853</v>
      </c>
      <c r="J441" s="9">
        <v>21294.809737046853</v>
      </c>
      <c r="K441" s="9">
        <v>21934.738680805429</v>
      </c>
    </row>
    <row r="442" spans="1:11">
      <c r="A442" s="28" t="s">
        <v>1148</v>
      </c>
      <c r="B442" s="28" t="s">
        <v>6519</v>
      </c>
      <c r="C442" s="28" t="s">
        <v>1149</v>
      </c>
      <c r="D442" s="29" t="s">
        <v>1150</v>
      </c>
      <c r="E442" s="9">
        <v>4709.8521218205196</v>
      </c>
      <c r="F442" s="9">
        <v>4709.8521218205196</v>
      </c>
      <c r="G442" s="9">
        <v>4709.8521218205196</v>
      </c>
      <c r="H442" s="9">
        <v>4709.8521218205196</v>
      </c>
      <c r="I442" s="9">
        <v>4709.8521218205196</v>
      </c>
      <c r="J442" s="9">
        <v>4709.8521218205196</v>
      </c>
      <c r="K442" s="9">
        <v>4709.8521218205196</v>
      </c>
    </row>
    <row r="443" spans="1:11">
      <c r="A443" s="28" t="s">
        <v>1151</v>
      </c>
      <c r="B443" s="28" t="s">
        <v>6519</v>
      </c>
      <c r="C443" s="28" t="s">
        <v>1149</v>
      </c>
      <c r="D443" s="29" t="s">
        <v>1152</v>
      </c>
      <c r="E443" s="9">
        <v>0</v>
      </c>
      <c r="F443" s="9">
        <v>0</v>
      </c>
      <c r="G443" s="9">
        <v>0</v>
      </c>
      <c r="H443" s="9">
        <v>6011.4642051538522</v>
      </c>
      <c r="I443" s="9">
        <v>6011.4642051538522</v>
      </c>
      <c r="J443" s="9">
        <v>6011.4642051538522</v>
      </c>
      <c r="K443" s="9">
        <v>6293.5292977464451</v>
      </c>
    </row>
    <row r="444" spans="1:11">
      <c r="A444" s="28" t="s">
        <v>1153</v>
      </c>
      <c r="B444" s="28" t="s">
        <v>6519</v>
      </c>
      <c r="C444" s="28" t="s">
        <v>1154</v>
      </c>
      <c r="D444" s="29" t="s">
        <v>1155</v>
      </c>
      <c r="E444" s="9">
        <v>0</v>
      </c>
      <c r="F444" s="9">
        <v>0</v>
      </c>
      <c r="G444" s="9">
        <v>0</v>
      </c>
      <c r="H444" s="9">
        <v>6543.7283718205199</v>
      </c>
      <c r="I444" s="9">
        <v>6543.7283718205199</v>
      </c>
      <c r="J444" s="9">
        <v>6543.7283718205199</v>
      </c>
      <c r="K444" s="9">
        <v>7467.0301426538535</v>
      </c>
    </row>
    <row r="445" spans="1:11">
      <c r="A445" s="28" t="s">
        <v>1156</v>
      </c>
      <c r="B445" s="28" t="s">
        <v>6519</v>
      </c>
      <c r="C445" s="28" t="s">
        <v>1157</v>
      </c>
      <c r="D445" s="29" t="s">
        <v>1158</v>
      </c>
      <c r="E445" s="9">
        <v>0</v>
      </c>
      <c r="F445" s="9">
        <v>0</v>
      </c>
      <c r="G445" s="9">
        <v>0</v>
      </c>
      <c r="H445" s="9">
        <v>8215.0494551538523</v>
      </c>
      <c r="I445" s="9">
        <v>8215.0494551538523</v>
      </c>
      <c r="J445" s="9">
        <v>8215.0494551538523</v>
      </c>
      <c r="K445" s="9">
        <v>8914.4889690427408</v>
      </c>
    </row>
    <row r="446" spans="1:11">
      <c r="A446" s="28" t="s">
        <v>1159</v>
      </c>
      <c r="B446" s="28" t="s">
        <v>6519</v>
      </c>
      <c r="C446" s="28" t="s">
        <v>1149</v>
      </c>
      <c r="D446" s="29" t="s">
        <v>1160</v>
      </c>
      <c r="E446" s="9">
        <v>0</v>
      </c>
      <c r="F446" s="9">
        <v>0</v>
      </c>
      <c r="G446" s="9">
        <v>0</v>
      </c>
      <c r="H446" s="9">
        <v>20486.013344042742</v>
      </c>
      <c r="I446" s="9">
        <v>20486.013344042742</v>
      </c>
      <c r="J446" s="9">
        <v>20486.013344042742</v>
      </c>
      <c r="K446" s="9">
        <v>20729.886677376075</v>
      </c>
    </row>
    <row r="447" spans="1:11">
      <c r="A447" s="28" t="s">
        <v>1161</v>
      </c>
      <c r="B447" s="28" t="s">
        <v>6519</v>
      </c>
      <c r="C447" s="28" t="s">
        <v>1162</v>
      </c>
      <c r="D447" s="29" t="s">
        <v>1163</v>
      </c>
      <c r="E447" s="9">
        <v>20685.847455153849</v>
      </c>
      <c r="F447" s="9">
        <v>20685.847455153849</v>
      </c>
      <c r="G447" s="9">
        <v>20685.847455153849</v>
      </c>
      <c r="H447" s="9">
        <v>20891.02612182052</v>
      </c>
      <c r="I447" s="9">
        <v>20891.02612182052</v>
      </c>
      <c r="J447" s="9">
        <v>20891.02612182052</v>
      </c>
      <c r="K447" s="9">
        <v>38780.192699598294</v>
      </c>
    </row>
    <row r="448" spans="1:11">
      <c r="A448" s="28" t="s">
        <v>1164</v>
      </c>
      <c r="B448" s="28" t="s">
        <v>6519</v>
      </c>
      <c r="C448" s="28" t="s">
        <v>1165</v>
      </c>
      <c r="D448" s="29" t="s">
        <v>1166</v>
      </c>
      <c r="E448" s="9">
        <v>3213.6751773760757</v>
      </c>
      <c r="F448" s="9">
        <v>3213.6751773760757</v>
      </c>
      <c r="G448" s="9">
        <v>3213.6751773760757</v>
      </c>
      <c r="H448" s="9">
        <v>3350.4609551538533</v>
      </c>
      <c r="I448" s="9">
        <v>3350.4609551538533</v>
      </c>
      <c r="J448" s="9">
        <v>3350.4609551538533</v>
      </c>
      <c r="K448" s="9">
        <v>3622.7119736723716</v>
      </c>
    </row>
    <row r="449" spans="1:11">
      <c r="A449" s="28" t="s">
        <v>1167</v>
      </c>
      <c r="B449" s="28" t="s">
        <v>6519</v>
      </c>
      <c r="C449" s="28" t="s">
        <v>1168</v>
      </c>
      <c r="D449" s="29" t="s">
        <v>1169</v>
      </c>
      <c r="E449" s="9">
        <v>0</v>
      </c>
      <c r="F449" s="9">
        <v>0</v>
      </c>
      <c r="G449" s="9">
        <v>0</v>
      </c>
      <c r="H449" s="9">
        <v>3214.5701884871864</v>
      </c>
      <c r="I449" s="9">
        <v>3214.5701884871864</v>
      </c>
      <c r="J449" s="9">
        <v>3214.5701884871864</v>
      </c>
      <c r="K449" s="9">
        <v>3564.2899454316307</v>
      </c>
    </row>
    <row r="450" spans="1:11">
      <c r="A450" s="28" t="s">
        <v>1170</v>
      </c>
      <c r="B450" s="28" t="s">
        <v>6519</v>
      </c>
      <c r="C450" s="28" t="s">
        <v>1168</v>
      </c>
      <c r="D450" s="29" t="s">
        <v>1171</v>
      </c>
      <c r="E450" s="9">
        <v>0</v>
      </c>
      <c r="F450" s="9">
        <v>0</v>
      </c>
      <c r="G450" s="9">
        <v>0</v>
      </c>
      <c r="H450" s="9">
        <v>8172.1543551538525</v>
      </c>
      <c r="I450" s="9">
        <v>8172.1543551538525</v>
      </c>
      <c r="J450" s="9">
        <v>8172.1543551538525</v>
      </c>
      <c r="K450" s="9">
        <v>8911.1938690427414</v>
      </c>
    </row>
    <row r="451" spans="1:11">
      <c r="A451" s="28" t="s">
        <v>1172</v>
      </c>
      <c r="B451" s="28" t="s">
        <v>6519</v>
      </c>
      <c r="C451" s="28" t="s">
        <v>1168</v>
      </c>
      <c r="D451" s="29" t="s">
        <v>1173</v>
      </c>
      <c r="E451" s="9">
        <v>0</v>
      </c>
      <c r="F451" s="9">
        <v>0</v>
      </c>
      <c r="G451" s="9">
        <v>0</v>
      </c>
      <c r="H451" s="9">
        <v>9752.5351267587903</v>
      </c>
      <c r="I451" s="9">
        <v>9752.5351267587903</v>
      </c>
      <c r="J451" s="9">
        <v>9752.5351267587903</v>
      </c>
      <c r="K451" s="9">
        <v>10604.354859269079</v>
      </c>
    </row>
    <row r="452" spans="1:11">
      <c r="A452" s="28" t="s">
        <v>1174</v>
      </c>
      <c r="B452" s="28" t="s">
        <v>6519</v>
      </c>
      <c r="C452" s="28" t="s">
        <v>1168</v>
      </c>
      <c r="D452" s="29" t="s">
        <v>1175</v>
      </c>
      <c r="E452" s="9">
        <v>0</v>
      </c>
      <c r="F452" s="9">
        <v>0</v>
      </c>
      <c r="G452" s="9">
        <v>0</v>
      </c>
      <c r="H452" s="9">
        <v>9752.5351267587903</v>
      </c>
      <c r="I452" s="9">
        <v>9752.5351267587903</v>
      </c>
      <c r="J452" s="9">
        <v>9752.5351267587903</v>
      </c>
      <c r="K452" s="9">
        <v>10604.354859269079</v>
      </c>
    </row>
    <row r="453" spans="1:11">
      <c r="A453" s="28" t="s">
        <v>1176</v>
      </c>
      <c r="B453" s="28" t="s">
        <v>6519</v>
      </c>
      <c r="C453" s="28" t="s">
        <v>1177</v>
      </c>
      <c r="D453" s="29" t="s">
        <v>1178</v>
      </c>
      <c r="E453" s="9">
        <v>4235.6190051538533</v>
      </c>
      <c r="F453" s="9">
        <v>4235.6190051538533</v>
      </c>
      <c r="G453" s="9">
        <v>4235.6190051538533</v>
      </c>
      <c r="H453" s="9">
        <v>4322.6683384871867</v>
      </c>
      <c r="I453" s="9">
        <v>4322.6683384871867</v>
      </c>
      <c r="J453" s="9">
        <v>4322.6683384871867</v>
      </c>
      <c r="K453" s="9">
        <v>4684.253616264964</v>
      </c>
    </row>
    <row r="454" spans="1:11">
      <c r="A454" s="28" t="s">
        <v>1179</v>
      </c>
      <c r="B454" s="28" t="s">
        <v>6519</v>
      </c>
      <c r="C454" s="28" t="s">
        <v>1143</v>
      </c>
      <c r="D454" s="29" t="s">
        <v>1180</v>
      </c>
      <c r="E454" s="9">
        <v>0</v>
      </c>
      <c r="F454" s="9">
        <v>0</v>
      </c>
      <c r="G454" s="9">
        <v>0</v>
      </c>
      <c r="H454" s="9">
        <v>15061.608355153852</v>
      </c>
      <c r="I454" s="9">
        <v>15061.608355153852</v>
      </c>
      <c r="J454" s="9">
        <v>15061.608355153852</v>
      </c>
      <c r="K454" s="9">
        <v>16806.683980153855</v>
      </c>
    </row>
    <row r="455" spans="1:11">
      <c r="A455" s="28" t="s">
        <v>1181</v>
      </c>
      <c r="B455" s="28" t="s">
        <v>6519</v>
      </c>
      <c r="C455" s="28" t="s">
        <v>1182</v>
      </c>
      <c r="D455" s="29" t="s">
        <v>1183</v>
      </c>
      <c r="E455" s="9">
        <v>0</v>
      </c>
      <c r="F455" s="9">
        <v>0</v>
      </c>
      <c r="G455" s="9">
        <v>0</v>
      </c>
      <c r="H455" s="9">
        <v>10845.292775935746</v>
      </c>
      <c r="I455" s="9">
        <v>10845.292775935746</v>
      </c>
      <c r="J455" s="9">
        <v>10845.292775935746</v>
      </c>
      <c r="K455" s="9">
        <v>11866.167147935061</v>
      </c>
    </row>
    <row r="456" spans="1:11">
      <c r="A456" s="28" t="s">
        <v>1184</v>
      </c>
      <c r="B456" s="28" t="s">
        <v>6520</v>
      </c>
      <c r="C456" s="28" t="s">
        <v>1185</v>
      </c>
      <c r="D456" s="29" t="s">
        <v>1186</v>
      </c>
      <c r="E456" s="9">
        <v>0</v>
      </c>
      <c r="F456" s="9">
        <v>0</v>
      </c>
      <c r="G456" s="9">
        <v>0</v>
      </c>
      <c r="H456" s="9">
        <v>30491.219971166669</v>
      </c>
      <c r="I456" s="9">
        <v>30491.219971166669</v>
      </c>
      <c r="J456" s="9">
        <v>30491.219971166669</v>
      </c>
      <c r="K456" s="9">
        <v>42542.087957277785</v>
      </c>
    </row>
    <row r="457" spans="1:11">
      <c r="A457" s="28" t="s">
        <v>1187</v>
      </c>
      <c r="B457" s="28" t="s">
        <v>6520</v>
      </c>
      <c r="C457" s="28" t="s">
        <v>1188</v>
      </c>
      <c r="D457" s="29" t="s">
        <v>1189</v>
      </c>
      <c r="E457" s="9">
        <v>0</v>
      </c>
      <c r="F457" s="9">
        <v>0</v>
      </c>
      <c r="G457" s="9">
        <v>0</v>
      </c>
      <c r="H457" s="9">
        <v>22275.615448944445</v>
      </c>
      <c r="I457" s="9">
        <v>22275.615448944445</v>
      </c>
      <c r="J457" s="9">
        <v>22275.615448944445</v>
      </c>
      <c r="K457" s="9">
        <v>30795.974870240745</v>
      </c>
    </row>
    <row r="458" spans="1:11">
      <c r="A458" s="28" t="s">
        <v>1190</v>
      </c>
      <c r="B458" s="28" t="s">
        <v>6520</v>
      </c>
      <c r="C458" s="28" t="s">
        <v>1185</v>
      </c>
      <c r="D458" s="29" t="s">
        <v>1191</v>
      </c>
      <c r="E458" s="9">
        <v>0</v>
      </c>
      <c r="F458" s="9">
        <v>0</v>
      </c>
      <c r="G458" s="9">
        <v>0</v>
      </c>
      <c r="H458" s="9">
        <v>27752.592054500001</v>
      </c>
      <c r="I458" s="9">
        <v>27752.592054500001</v>
      </c>
      <c r="J458" s="9">
        <v>27752.592054500001</v>
      </c>
      <c r="K458" s="9">
        <v>38744.30747116667</v>
      </c>
    </row>
    <row r="459" spans="1:11">
      <c r="A459" s="28" t="s">
        <v>1192</v>
      </c>
      <c r="B459" s="28" t="s">
        <v>6520</v>
      </c>
      <c r="C459" s="28" t="s">
        <v>1188</v>
      </c>
      <c r="D459" s="29" t="s">
        <v>1193</v>
      </c>
      <c r="E459" s="9">
        <v>0</v>
      </c>
      <c r="F459" s="9">
        <v>0</v>
      </c>
      <c r="G459" s="9">
        <v>0</v>
      </c>
      <c r="H459" s="9">
        <v>19794.988087833335</v>
      </c>
      <c r="I459" s="9">
        <v>19794.988087833335</v>
      </c>
      <c r="J459" s="9">
        <v>19794.988087833335</v>
      </c>
      <c r="K459" s="9">
        <v>27706.6672545</v>
      </c>
    </row>
    <row r="460" spans="1:11">
      <c r="A460" s="28" t="s">
        <v>1194</v>
      </c>
      <c r="B460" s="28" t="s">
        <v>6520</v>
      </c>
      <c r="C460" s="28" t="s">
        <v>1195</v>
      </c>
      <c r="D460" s="29" t="s">
        <v>1196</v>
      </c>
      <c r="E460" s="9">
        <v>0</v>
      </c>
      <c r="F460" s="9">
        <v>0</v>
      </c>
      <c r="G460" s="9">
        <v>0</v>
      </c>
      <c r="H460" s="9">
        <v>16900.160079499998</v>
      </c>
      <c r="I460" s="9">
        <v>16900.160079499998</v>
      </c>
      <c r="J460" s="9">
        <v>16900.160079499998</v>
      </c>
      <c r="K460" s="9">
        <v>19067.030125796293</v>
      </c>
    </row>
    <row r="461" spans="1:11">
      <c r="A461" s="28" t="s">
        <v>1197</v>
      </c>
      <c r="B461" s="28" t="s">
        <v>6520</v>
      </c>
      <c r="C461" s="28" t="s">
        <v>1198</v>
      </c>
      <c r="D461" s="29" t="s">
        <v>1199</v>
      </c>
      <c r="E461" s="9">
        <v>0</v>
      </c>
      <c r="F461" s="9">
        <v>0</v>
      </c>
      <c r="G461" s="9">
        <v>0</v>
      </c>
      <c r="H461" s="9">
        <v>5315.0680045000008</v>
      </c>
      <c r="I461" s="9">
        <v>5315.0680045000008</v>
      </c>
      <c r="J461" s="9">
        <v>5315.0680045000008</v>
      </c>
      <c r="K461" s="9">
        <v>6238.3697753333345</v>
      </c>
    </row>
    <row r="462" spans="1:11">
      <c r="A462" s="28" t="s">
        <v>1200</v>
      </c>
      <c r="B462" s="28" t="s">
        <v>6520</v>
      </c>
      <c r="C462" s="28" t="s">
        <v>1201</v>
      </c>
      <c r="D462" s="29" t="s">
        <v>1202</v>
      </c>
      <c r="E462" s="9">
        <v>0</v>
      </c>
      <c r="F462" s="9">
        <v>0</v>
      </c>
      <c r="G462" s="9">
        <v>0</v>
      </c>
      <c r="H462" s="9">
        <v>19045.405454500004</v>
      </c>
      <c r="I462" s="9">
        <v>19045.405454500004</v>
      </c>
      <c r="J462" s="9">
        <v>19045.405454500004</v>
      </c>
      <c r="K462" s="9">
        <v>20815.86305866667</v>
      </c>
    </row>
    <row r="463" spans="1:11">
      <c r="A463" s="28" t="s">
        <v>1203</v>
      </c>
      <c r="B463" s="28" t="s">
        <v>6520</v>
      </c>
      <c r="C463" s="28" t="s">
        <v>1185</v>
      </c>
      <c r="D463" s="29" t="s">
        <v>1204</v>
      </c>
      <c r="E463" s="9">
        <v>0</v>
      </c>
      <c r="F463" s="9">
        <v>0</v>
      </c>
      <c r="G463" s="9">
        <v>0</v>
      </c>
      <c r="H463" s="9">
        <v>24552.589137833336</v>
      </c>
      <c r="I463" s="9">
        <v>24552.589137833336</v>
      </c>
      <c r="J463" s="9">
        <v>24552.589137833336</v>
      </c>
      <c r="K463" s="9">
        <v>34920.427679500004</v>
      </c>
    </row>
    <row r="464" spans="1:11">
      <c r="A464" s="28" t="s">
        <v>1205</v>
      </c>
      <c r="B464" s="28" t="s">
        <v>6520</v>
      </c>
      <c r="C464" s="28" t="s">
        <v>1206</v>
      </c>
      <c r="D464" s="29" t="s">
        <v>1207</v>
      </c>
      <c r="E464" s="9">
        <v>0</v>
      </c>
      <c r="F464" s="9">
        <v>0</v>
      </c>
      <c r="G464" s="9">
        <v>0</v>
      </c>
      <c r="H464" s="9">
        <v>8767.6243295000004</v>
      </c>
      <c r="I464" s="9">
        <v>8767.6243295000004</v>
      </c>
      <c r="J464" s="9">
        <v>8767.6243295000004</v>
      </c>
      <c r="K464" s="9">
        <v>12603.783704500001</v>
      </c>
    </row>
    <row r="465" spans="1:11">
      <c r="A465" s="28" t="s">
        <v>1208</v>
      </c>
      <c r="B465" s="28" t="s">
        <v>6520</v>
      </c>
      <c r="C465" s="28" t="s">
        <v>1206</v>
      </c>
      <c r="D465" s="29" t="s">
        <v>1209</v>
      </c>
      <c r="E465" s="9">
        <v>0</v>
      </c>
      <c r="F465" s="9">
        <v>0</v>
      </c>
      <c r="G465" s="9">
        <v>0</v>
      </c>
      <c r="H465" s="9">
        <v>7128.6472461666672</v>
      </c>
      <c r="I465" s="9">
        <v>7128.6472461666672</v>
      </c>
      <c r="J465" s="9">
        <v>7128.6472461666672</v>
      </c>
      <c r="K465" s="9">
        <v>10146.0868295</v>
      </c>
    </row>
    <row r="466" spans="1:11">
      <c r="A466" s="28" t="s">
        <v>1210</v>
      </c>
      <c r="B466" s="28" t="s">
        <v>6520</v>
      </c>
      <c r="C466" s="28" t="s">
        <v>1206</v>
      </c>
      <c r="D466" s="29" t="s">
        <v>1211</v>
      </c>
      <c r="E466" s="9">
        <v>0</v>
      </c>
      <c r="F466" s="9">
        <v>0</v>
      </c>
      <c r="G466" s="9">
        <v>0</v>
      </c>
      <c r="H466" s="9">
        <v>5330.1480795000007</v>
      </c>
      <c r="I466" s="9">
        <v>5330.1480795000007</v>
      </c>
      <c r="J466" s="9">
        <v>5330.1480795000007</v>
      </c>
      <c r="K466" s="9">
        <v>7497.0181257962977</v>
      </c>
    </row>
    <row r="467" spans="1:11">
      <c r="A467" s="28" t="s">
        <v>1212</v>
      </c>
      <c r="B467" s="28" t="s">
        <v>6520</v>
      </c>
      <c r="C467" s="28" t="s">
        <v>1206</v>
      </c>
      <c r="D467" s="29" t="s">
        <v>1213</v>
      </c>
      <c r="E467" s="9">
        <v>0</v>
      </c>
      <c r="F467" s="9">
        <v>0</v>
      </c>
      <c r="G467" s="9">
        <v>0</v>
      </c>
      <c r="H467" s="9">
        <v>20840.1863295</v>
      </c>
      <c r="I467" s="9">
        <v>20840.1863295</v>
      </c>
      <c r="J467" s="9">
        <v>20840.1863295</v>
      </c>
      <c r="K467" s="9">
        <v>24676.3457045</v>
      </c>
    </row>
    <row r="468" spans="1:11">
      <c r="A468" s="28" t="s">
        <v>1214</v>
      </c>
      <c r="B468" s="28" t="s">
        <v>6520</v>
      </c>
      <c r="C468" s="28" t="s">
        <v>1206</v>
      </c>
      <c r="D468" s="29" t="s">
        <v>1215</v>
      </c>
      <c r="E468" s="9">
        <v>0</v>
      </c>
      <c r="F468" s="9">
        <v>0</v>
      </c>
      <c r="G468" s="9">
        <v>0</v>
      </c>
      <c r="H468" s="9">
        <v>18949.934246166667</v>
      </c>
      <c r="I468" s="9">
        <v>18949.934246166667</v>
      </c>
      <c r="J468" s="9">
        <v>18949.934246166667</v>
      </c>
      <c r="K468" s="9">
        <v>21967.3738295</v>
      </c>
    </row>
    <row r="469" spans="1:11">
      <c r="A469" s="28" t="s">
        <v>1216</v>
      </c>
      <c r="B469" s="28" t="s">
        <v>6520</v>
      </c>
      <c r="C469" s="28" t="s">
        <v>1217</v>
      </c>
      <c r="D469" s="29" t="s">
        <v>1218</v>
      </c>
      <c r="E469" s="9">
        <v>0</v>
      </c>
      <c r="F469" s="9">
        <v>0</v>
      </c>
      <c r="G469" s="9">
        <v>0</v>
      </c>
      <c r="H469" s="9">
        <v>43457.258079499996</v>
      </c>
      <c r="I469" s="9">
        <v>43457.258079499996</v>
      </c>
      <c r="J469" s="9">
        <v>43457.258079499996</v>
      </c>
      <c r="K469" s="9">
        <v>43850.693102648147</v>
      </c>
    </row>
    <row r="470" spans="1:11">
      <c r="A470" s="28" t="s">
        <v>1219</v>
      </c>
      <c r="B470" s="28" t="s">
        <v>6520</v>
      </c>
      <c r="C470" s="28" t="s">
        <v>1220</v>
      </c>
      <c r="D470" s="29" t="s">
        <v>1221</v>
      </c>
      <c r="E470" s="9">
        <v>0</v>
      </c>
      <c r="F470" s="9">
        <v>0</v>
      </c>
      <c r="G470" s="9">
        <v>0</v>
      </c>
      <c r="H470" s="9">
        <v>45509.130579499993</v>
      </c>
      <c r="I470" s="9">
        <v>45509.130579499993</v>
      </c>
      <c r="J470" s="9">
        <v>45509.130579499993</v>
      </c>
      <c r="K470" s="9">
        <v>46492.718137370364</v>
      </c>
    </row>
    <row r="471" spans="1:11">
      <c r="A471" s="28" t="s">
        <v>1222</v>
      </c>
      <c r="B471" s="28" t="s">
        <v>6520</v>
      </c>
      <c r="C471" s="28" t="s">
        <v>1223</v>
      </c>
      <c r="D471" s="29" t="s">
        <v>1224</v>
      </c>
      <c r="E471" s="9">
        <v>0</v>
      </c>
      <c r="F471" s="9">
        <v>0</v>
      </c>
      <c r="G471" s="9">
        <v>0</v>
      </c>
      <c r="H471" s="9">
        <v>5211.3359767222228</v>
      </c>
      <c r="I471" s="9">
        <v>5211.3359767222228</v>
      </c>
      <c r="J471" s="9">
        <v>5211.3359767222228</v>
      </c>
      <c r="K471" s="9">
        <v>5744.0572730185195</v>
      </c>
    </row>
    <row r="472" spans="1:11">
      <c r="A472" s="28" t="s">
        <v>1225</v>
      </c>
      <c r="B472" s="28" t="s">
        <v>6520</v>
      </c>
      <c r="C472" s="28" t="s">
        <v>1226</v>
      </c>
      <c r="D472" s="29" t="s">
        <v>1227</v>
      </c>
      <c r="E472" s="9">
        <v>0</v>
      </c>
      <c r="F472" s="9">
        <v>0</v>
      </c>
      <c r="G472" s="9">
        <v>0</v>
      </c>
      <c r="H472" s="9">
        <v>36881.631004499999</v>
      </c>
      <c r="I472" s="9">
        <v>36881.631004499999</v>
      </c>
      <c r="J472" s="9">
        <v>36881.631004499999</v>
      </c>
      <c r="K472" s="9">
        <v>51050.8041295</v>
      </c>
    </row>
    <row r="473" spans="1:11">
      <c r="A473" s="28" t="s">
        <v>1228</v>
      </c>
      <c r="B473" s="28" t="s">
        <v>6520</v>
      </c>
      <c r="C473" s="28" t="s">
        <v>1226</v>
      </c>
      <c r="D473" s="29" t="s">
        <v>1229</v>
      </c>
      <c r="E473" s="9">
        <v>0</v>
      </c>
      <c r="F473" s="9">
        <v>0</v>
      </c>
      <c r="G473" s="9">
        <v>0</v>
      </c>
      <c r="H473" s="9">
        <v>48094.131004499999</v>
      </c>
      <c r="I473" s="9">
        <v>48094.131004499999</v>
      </c>
      <c r="J473" s="9">
        <v>48094.131004499999</v>
      </c>
      <c r="K473" s="9">
        <v>62263.3041295</v>
      </c>
    </row>
    <row r="474" spans="1:11">
      <c r="A474" s="28" t="s">
        <v>1230</v>
      </c>
      <c r="B474" s="28" t="s">
        <v>6520</v>
      </c>
      <c r="C474" s="28" t="s">
        <v>1231</v>
      </c>
      <c r="D474" s="29" t="s">
        <v>1232</v>
      </c>
      <c r="E474" s="9">
        <v>0</v>
      </c>
      <c r="F474" s="9">
        <v>0</v>
      </c>
      <c r="G474" s="9">
        <v>0</v>
      </c>
      <c r="H474" s="9">
        <v>72352.067254499998</v>
      </c>
      <c r="I474" s="9">
        <v>72352.067254499998</v>
      </c>
      <c r="J474" s="9">
        <v>72352.067254499998</v>
      </c>
      <c r="K474" s="9">
        <v>96759.040691999995</v>
      </c>
    </row>
    <row r="475" spans="1:11">
      <c r="A475" s="28" t="s">
        <v>1233</v>
      </c>
      <c r="B475" s="28" t="s">
        <v>6520</v>
      </c>
      <c r="C475" s="28" t="s">
        <v>1234</v>
      </c>
      <c r="D475" s="29" t="s">
        <v>1235</v>
      </c>
      <c r="E475" s="9">
        <v>0</v>
      </c>
      <c r="F475" s="9">
        <v>0</v>
      </c>
      <c r="G475" s="9">
        <v>0</v>
      </c>
      <c r="H475" s="9">
        <v>103454.7033656111</v>
      </c>
      <c r="I475" s="9">
        <v>103454.7033656111</v>
      </c>
      <c r="J475" s="9">
        <v>103454.7033656111</v>
      </c>
      <c r="K475" s="9">
        <v>126842.90840033334</v>
      </c>
    </row>
    <row r="476" spans="1:11">
      <c r="A476" s="28" t="s">
        <v>1236</v>
      </c>
      <c r="B476" s="28" t="s">
        <v>6520</v>
      </c>
      <c r="C476" s="28" t="s">
        <v>1237</v>
      </c>
      <c r="D476" s="29" t="s">
        <v>1238</v>
      </c>
      <c r="E476" s="9">
        <v>0</v>
      </c>
      <c r="F476" s="9">
        <v>0</v>
      </c>
      <c r="G476" s="9">
        <v>0</v>
      </c>
      <c r="H476" s="9">
        <v>103454.7033656111</v>
      </c>
      <c r="I476" s="9">
        <v>103454.7033656111</v>
      </c>
      <c r="J476" s="9">
        <v>103454.7033656111</v>
      </c>
      <c r="K476" s="9">
        <v>126842.90840033334</v>
      </c>
    </row>
    <row r="477" spans="1:11">
      <c r="A477" s="28" t="s">
        <v>1239</v>
      </c>
      <c r="B477" s="28" t="s">
        <v>6520</v>
      </c>
      <c r="C477" s="28" t="s">
        <v>1237</v>
      </c>
      <c r="D477" s="29" t="s">
        <v>1240</v>
      </c>
      <c r="E477" s="9">
        <v>0</v>
      </c>
      <c r="F477" s="9">
        <v>0</v>
      </c>
      <c r="G477" s="9">
        <v>0</v>
      </c>
      <c r="H477" s="9">
        <v>103454.7033656111</v>
      </c>
      <c r="I477" s="9">
        <v>103454.7033656111</v>
      </c>
      <c r="J477" s="9">
        <v>103454.7033656111</v>
      </c>
      <c r="K477" s="9">
        <v>126842.90840033334</v>
      </c>
    </row>
    <row r="478" spans="1:11">
      <c r="A478" s="28" t="s">
        <v>1241</v>
      </c>
      <c r="B478" s="28" t="s">
        <v>6520</v>
      </c>
      <c r="C478" s="28" t="s">
        <v>1237</v>
      </c>
      <c r="D478" s="29" t="s">
        <v>1242</v>
      </c>
      <c r="E478" s="9">
        <v>0</v>
      </c>
      <c r="F478" s="9">
        <v>0</v>
      </c>
      <c r="G478" s="9">
        <v>0</v>
      </c>
      <c r="H478" s="9">
        <v>64747.475587833331</v>
      </c>
      <c r="I478" s="9">
        <v>64747.475587833331</v>
      </c>
      <c r="J478" s="9">
        <v>64747.475587833331</v>
      </c>
      <c r="K478" s="9">
        <v>86098.143816999989</v>
      </c>
    </row>
    <row r="479" spans="1:11">
      <c r="A479" s="28" t="s">
        <v>1243</v>
      </c>
      <c r="B479" s="28" t="s">
        <v>6520</v>
      </c>
      <c r="C479" s="28" t="s">
        <v>1244</v>
      </c>
      <c r="D479" s="29" t="s">
        <v>1245</v>
      </c>
      <c r="E479" s="9">
        <v>0</v>
      </c>
      <c r="F479" s="9">
        <v>0</v>
      </c>
      <c r="G479" s="9">
        <v>0</v>
      </c>
      <c r="H479" s="9">
        <v>36881.631004499999</v>
      </c>
      <c r="I479" s="9">
        <v>36881.631004499999</v>
      </c>
      <c r="J479" s="9">
        <v>36881.631004499999</v>
      </c>
      <c r="K479" s="9">
        <v>51050.8041295</v>
      </c>
    </row>
    <row r="480" spans="1:11">
      <c r="A480" s="28" t="s">
        <v>1246</v>
      </c>
      <c r="B480" s="28" t="s">
        <v>6520</v>
      </c>
      <c r="C480" s="28" t="s">
        <v>1188</v>
      </c>
      <c r="D480" s="29" t="s">
        <v>1247</v>
      </c>
      <c r="E480" s="9">
        <v>0</v>
      </c>
      <c r="F480" s="9">
        <v>0</v>
      </c>
      <c r="G480" s="9">
        <v>0</v>
      </c>
      <c r="H480" s="9">
        <v>22283.739754500002</v>
      </c>
      <c r="I480" s="9">
        <v>22283.739754500002</v>
      </c>
      <c r="J480" s="9">
        <v>22283.739754500002</v>
      </c>
      <c r="K480" s="9">
        <v>30461.454962833337</v>
      </c>
    </row>
    <row r="481" spans="1:11">
      <c r="A481" s="28" t="s">
        <v>1248</v>
      </c>
      <c r="B481" s="28" t="s">
        <v>6520</v>
      </c>
      <c r="C481" s="28" t="s">
        <v>1188</v>
      </c>
      <c r="D481" s="29" t="s">
        <v>1249</v>
      </c>
      <c r="E481" s="9">
        <v>0</v>
      </c>
      <c r="F481" s="9">
        <v>0</v>
      </c>
      <c r="G481" s="9">
        <v>0</v>
      </c>
      <c r="H481" s="9">
        <v>24282.914754500001</v>
      </c>
      <c r="I481" s="9">
        <v>24282.914754500001</v>
      </c>
      <c r="J481" s="9">
        <v>24282.914754500001</v>
      </c>
      <c r="K481" s="9">
        <v>33832.033504500003</v>
      </c>
    </row>
    <row r="482" spans="1:11">
      <c r="A482" s="28" t="s">
        <v>1250</v>
      </c>
      <c r="B482" s="28" t="s">
        <v>6520</v>
      </c>
      <c r="C482" s="28" t="s">
        <v>1251</v>
      </c>
      <c r="D482" s="29" t="s">
        <v>1252</v>
      </c>
      <c r="E482" s="9">
        <v>0</v>
      </c>
      <c r="F482" s="9">
        <v>0</v>
      </c>
      <c r="G482" s="9">
        <v>0</v>
      </c>
      <c r="H482" s="9">
        <v>23575.492254500001</v>
      </c>
      <c r="I482" s="9">
        <v>23575.492254500001</v>
      </c>
      <c r="J482" s="9">
        <v>23575.492254500001</v>
      </c>
      <c r="K482" s="9">
        <v>33124.611004500002</v>
      </c>
    </row>
    <row r="483" spans="1:11">
      <c r="A483" s="28" t="s">
        <v>1253</v>
      </c>
      <c r="B483" s="28" t="s">
        <v>6520</v>
      </c>
      <c r="C483" s="28" t="s">
        <v>1254</v>
      </c>
      <c r="D483" s="29" t="s">
        <v>1255</v>
      </c>
      <c r="E483" s="9">
        <v>0</v>
      </c>
      <c r="F483" s="9">
        <v>0</v>
      </c>
      <c r="G483" s="9">
        <v>0</v>
      </c>
      <c r="H483" s="9">
        <v>44172.916143388888</v>
      </c>
      <c r="I483" s="9">
        <v>44172.916143388888</v>
      </c>
      <c r="J483" s="9">
        <v>44172.916143388888</v>
      </c>
      <c r="K483" s="9">
        <v>52630.408504500003</v>
      </c>
    </row>
    <row r="484" spans="1:11">
      <c r="A484" s="28" t="s">
        <v>1256</v>
      </c>
      <c r="B484" s="28" t="s">
        <v>6520</v>
      </c>
      <c r="C484" s="28" t="s">
        <v>1254</v>
      </c>
      <c r="D484" s="29" t="s">
        <v>1257</v>
      </c>
      <c r="E484" s="9">
        <v>0</v>
      </c>
      <c r="F484" s="9">
        <v>0</v>
      </c>
      <c r="G484" s="9">
        <v>0</v>
      </c>
      <c r="H484" s="9">
        <v>49213.588365611111</v>
      </c>
      <c r="I484" s="9">
        <v>49213.588365611111</v>
      </c>
      <c r="J484" s="9">
        <v>49213.588365611111</v>
      </c>
      <c r="K484" s="9">
        <v>59854.333504500006</v>
      </c>
    </row>
    <row r="485" spans="1:11">
      <c r="A485" s="28" t="s">
        <v>1258</v>
      </c>
      <c r="B485" s="28" t="s">
        <v>6520</v>
      </c>
      <c r="C485" s="28" t="s">
        <v>1259</v>
      </c>
      <c r="D485" s="29" t="s">
        <v>1260</v>
      </c>
      <c r="E485" s="9">
        <v>0</v>
      </c>
      <c r="F485" s="9">
        <v>0</v>
      </c>
      <c r="G485" s="9">
        <v>0</v>
      </c>
      <c r="H485" s="9">
        <v>33527.824198944436</v>
      </c>
      <c r="I485" s="9">
        <v>33527.824198944436</v>
      </c>
      <c r="J485" s="9">
        <v>33527.824198944436</v>
      </c>
      <c r="K485" s="9">
        <v>42531.129754499998</v>
      </c>
    </row>
    <row r="486" spans="1:11">
      <c r="A486" s="28" t="s">
        <v>1261</v>
      </c>
      <c r="B486" s="28" t="s">
        <v>6520</v>
      </c>
      <c r="C486" s="28" t="s">
        <v>1188</v>
      </c>
      <c r="D486" s="29" t="s">
        <v>1262</v>
      </c>
      <c r="E486" s="9">
        <v>0</v>
      </c>
      <c r="F486" s="9">
        <v>0</v>
      </c>
      <c r="G486" s="9">
        <v>0</v>
      </c>
      <c r="H486" s="9">
        <v>22283.739754500002</v>
      </c>
      <c r="I486" s="9">
        <v>22283.739754500002</v>
      </c>
      <c r="J486" s="9">
        <v>22283.739754500002</v>
      </c>
      <c r="K486" s="9">
        <v>30461.454962833337</v>
      </c>
    </row>
    <row r="487" spans="1:11">
      <c r="A487" s="28" t="s">
        <v>1263</v>
      </c>
      <c r="B487" s="28" t="s">
        <v>6520</v>
      </c>
      <c r="C487" s="28" t="s">
        <v>1264</v>
      </c>
      <c r="D487" s="29" t="s">
        <v>1265</v>
      </c>
      <c r="E487" s="9">
        <v>0</v>
      </c>
      <c r="F487" s="9">
        <v>0</v>
      </c>
      <c r="G487" s="9">
        <v>0</v>
      </c>
      <c r="H487" s="9">
        <v>26095.828365611109</v>
      </c>
      <c r="I487" s="9">
        <v>26095.828365611109</v>
      </c>
      <c r="J487" s="9">
        <v>26095.828365611109</v>
      </c>
      <c r="K487" s="9">
        <v>36736.573504500004</v>
      </c>
    </row>
    <row r="488" spans="1:11">
      <c r="A488" s="28" t="s">
        <v>1266</v>
      </c>
      <c r="B488" s="28" t="s">
        <v>6520</v>
      </c>
      <c r="C488" s="28" t="s">
        <v>1267</v>
      </c>
      <c r="D488" s="29" t="s">
        <v>1268</v>
      </c>
      <c r="E488" s="9">
        <v>0</v>
      </c>
      <c r="F488" s="9">
        <v>0</v>
      </c>
      <c r="G488" s="9">
        <v>0</v>
      </c>
      <c r="H488" s="9">
        <v>24517.019754499997</v>
      </c>
      <c r="I488" s="9">
        <v>24517.019754499997</v>
      </c>
      <c r="J488" s="9">
        <v>24517.019754499997</v>
      </c>
      <c r="K488" s="9">
        <v>33481.605009129635</v>
      </c>
    </row>
    <row r="489" spans="1:11">
      <c r="A489" s="28" t="s">
        <v>1269</v>
      </c>
      <c r="B489" s="28" t="s">
        <v>6520</v>
      </c>
      <c r="C489" s="28" t="s">
        <v>1188</v>
      </c>
      <c r="D489" s="29" t="s">
        <v>1270</v>
      </c>
      <c r="E489" s="9">
        <v>0</v>
      </c>
      <c r="F489" s="9">
        <v>0</v>
      </c>
      <c r="G489" s="9">
        <v>0</v>
      </c>
      <c r="H489" s="9">
        <v>23575.492254500001</v>
      </c>
      <c r="I489" s="9">
        <v>23575.492254500001</v>
      </c>
      <c r="J489" s="9">
        <v>23575.492254500001</v>
      </c>
      <c r="K489" s="9">
        <v>33124.611004500002</v>
      </c>
    </row>
    <row r="490" spans="1:11">
      <c r="A490" s="28" t="s">
        <v>1271</v>
      </c>
      <c r="B490" s="28" t="s">
        <v>6520</v>
      </c>
      <c r="C490" s="28" t="s">
        <v>1188</v>
      </c>
      <c r="D490" s="29" t="s">
        <v>1272</v>
      </c>
      <c r="E490" s="9">
        <v>0</v>
      </c>
      <c r="F490" s="9">
        <v>0</v>
      </c>
      <c r="G490" s="9">
        <v>0</v>
      </c>
      <c r="H490" s="9">
        <v>26095.828365611109</v>
      </c>
      <c r="I490" s="9">
        <v>26095.828365611109</v>
      </c>
      <c r="J490" s="9">
        <v>26095.828365611109</v>
      </c>
      <c r="K490" s="9">
        <v>36736.573504500004</v>
      </c>
    </row>
    <row r="491" spans="1:11">
      <c r="A491" s="28" t="s">
        <v>1273</v>
      </c>
      <c r="B491" s="28" t="s">
        <v>6520</v>
      </c>
      <c r="C491" s="28" t="s">
        <v>1274</v>
      </c>
      <c r="D491" s="29" t="s">
        <v>1275</v>
      </c>
      <c r="E491" s="9">
        <v>0</v>
      </c>
      <c r="F491" s="9">
        <v>0</v>
      </c>
      <c r="G491" s="9">
        <v>0</v>
      </c>
      <c r="H491" s="9">
        <v>26095.828365611109</v>
      </c>
      <c r="I491" s="9">
        <v>26095.828365611109</v>
      </c>
      <c r="J491" s="9">
        <v>26095.828365611109</v>
      </c>
      <c r="K491" s="9">
        <v>36736.573504500004</v>
      </c>
    </row>
    <row r="492" spans="1:11">
      <c r="A492" s="28" t="s">
        <v>1276</v>
      </c>
      <c r="B492" s="28" t="s">
        <v>6520</v>
      </c>
      <c r="C492" s="28" t="s">
        <v>1188</v>
      </c>
      <c r="D492" s="29" t="s">
        <v>1277</v>
      </c>
      <c r="E492" s="9">
        <v>0</v>
      </c>
      <c r="F492" s="9">
        <v>0</v>
      </c>
      <c r="G492" s="9">
        <v>0</v>
      </c>
      <c r="H492" s="9">
        <v>21685.240171166668</v>
      </c>
      <c r="I492" s="9">
        <v>21685.240171166668</v>
      </c>
      <c r="J492" s="9">
        <v>21685.240171166668</v>
      </c>
      <c r="K492" s="9">
        <v>30415.639129499999</v>
      </c>
    </row>
    <row r="493" spans="1:11">
      <c r="A493" s="28" t="s">
        <v>1278</v>
      </c>
      <c r="B493" s="28" t="s">
        <v>6520</v>
      </c>
      <c r="C493" s="28" t="s">
        <v>1188</v>
      </c>
      <c r="D493" s="29" t="s">
        <v>1279</v>
      </c>
      <c r="E493" s="9">
        <v>0</v>
      </c>
      <c r="F493" s="9">
        <v>0</v>
      </c>
      <c r="G493" s="9">
        <v>0</v>
      </c>
      <c r="H493" s="9">
        <v>20323.669360055559</v>
      </c>
      <c r="I493" s="9">
        <v>20323.669360055559</v>
      </c>
      <c r="J493" s="9">
        <v>20323.669360055559</v>
      </c>
      <c r="K493" s="9">
        <v>32599.241929500004</v>
      </c>
    </row>
    <row r="494" spans="1:11">
      <c r="A494" s="28" t="s">
        <v>1280</v>
      </c>
      <c r="B494" s="28" t="s">
        <v>6520</v>
      </c>
      <c r="C494" s="28" t="s">
        <v>1185</v>
      </c>
      <c r="D494" s="29" t="s">
        <v>1281</v>
      </c>
      <c r="E494" s="9">
        <v>0</v>
      </c>
      <c r="F494" s="9">
        <v>0</v>
      </c>
      <c r="G494" s="9">
        <v>0</v>
      </c>
      <c r="H494" s="9">
        <v>25182.673165611111</v>
      </c>
      <c r="I494" s="9">
        <v>25182.673165611111</v>
      </c>
      <c r="J494" s="9">
        <v>25182.673165611111</v>
      </c>
      <c r="K494" s="9">
        <v>35823.418304500003</v>
      </c>
    </row>
    <row r="495" spans="1:11">
      <c r="A495" s="28" t="s">
        <v>1282</v>
      </c>
      <c r="B495" s="28" t="s">
        <v>6520</v>
      </c>
      <c r="C495" s="28" t="s">
        <v>1283</v>
      </c>
      <c r="D495" s="29" t="s">
        <v>1284</v>
      </c>
      <c r="E495" s="9">
        <v>0</v>
      </c>
      <c r="F495" s="9">
        <v>0</v>
      </c>
      <c r="G495" s="9">
        <v>0</v>
      </c>
      <c r="H495" s="9">
        <v>22662.3370545</v>
      </c>
      <c r="I495" s="9">
        <v>22662.3370545</v>
      </c>
      <c r="J495" s="9">
        <v>22662.3370545</v>
      </c>
      <c r="K495" s="9">
        <v>32211.455804500005</v>
      </c>
    </row>
    <row r="496" spans="1:11">
      <c r="A496" s="28" t="s">
        <v>1285</v>
      </c>
      <c r="B496" s="28" t="s">
        <v>6520</v>
      </c>
      <c r="C496" s="28" t="s">
        <v>1185</v>
      </c>
      <c r="D496" s="29" t="s">
        <v>1286</v>
      </c>
      <c r="E496" s="9">
        <v>0</v>
      </c>
      <c r="F496" s="9">
        <v>0</v>
      </c>
      <c r="G496" s="9">
        <v>0</v>
      </c>
      <c r="H496" s="9">
        <v>22487.224554500001</v>
      </c>
      <c r="I496" s="9">
        <v>22487.224554500001</v>
      </c>
      <c r="J496" s="9">
        <v>22487.224554500001</v>
      </c>
      <c r="K496" s="9">
        <v>31058.374785981483</v>
      </c>
    </row>
    <row r="497" spans="1:11">
      <c r="A497" s="28" t="s">
        <v>1287</v>
      </c>
      <c r="B497" s="28" t="s">
        <v>6520</v>
      </c>
      <c r="C497" s="28" t="s">
        <v>1185</v>
      </c>
      <c r="D497" s="29" t="s">
        <v>1288</v>
      </c>
      <c r="E497" s="9">
        <v>0</v>
      </c>
      <c r="F497" s="9">
        <v>0</v>
      </c>
      <c r="G497" s="9">
        <v>0</v>
      </c>
      <c r="H497" s="9">
        <v>21928.904554500001</v>
      </c>
      <c r="I497" s="9">
        <v>21928.904554500001</v>
      </c>
      <c r="J497" s="9">
        <v>21928.904554500001</v>
      </c>
      <c r="K497" s="9">
        <v>30303.337274407408</v>
      </c>
    </row>
    <row r="498" spans="1:11">
      <c r="A498" s="28" t="s">
        <v>1289</v>
      </c>
      <c r="B498" s="28" t="s">
        <v>6520</v>
      </c>
      <c r="C498" s="28" t="s">
        <v>1185</v>
      </c>
      <c r="D498" s="29" t="s">
        <v>1290</v>
      </c>
      <c r="E498" s="9">
        <v>0</v>
      </c>
      <c r="F498" s="9">
        <v>0</v>
      </c>
      <c r="G498" s="9">
        <v>0</v>
      </c>
      <c r="H498" s="9">
        <v>23860.323054500004</v>
      </c>
      <c r="I498" s="9">
        <v>23860.323054500004</v>
      </c>
      <c r="J498" s="9">
        <v>23860.323054500004</v>
      </c>
      <c r="K498" s="9">
        <v>32038.038262833335</v>
      </c>
    </row>
    <row r="499" spans="1:11">
      <c r="A499" s="28" t="s">
        <v>1291</v>
      </c>
      <c r="B499" s="28" t="s">
        <v>6520</v>
      </c>
      <c r="C499" s="28" t="s">
        <v>1292</v>
      </c>
      <c r="D499" s="29" t="s">
        <v>1293</v>
      </c>
      <c r="E499" s="9">
        <v>0</v>
      </c>
      <c r="F499" s="9">
        <v>0</v>
      </c>
      <c r="G499" s="9">
        <v>0</v>
      </c>
      <c r="H499" s="9">
        <v>23603.8645545</v>
      </c>
      <c r="I499" s="9">
        <v>23603.8645545</v>
      </c>
      <c r="J499" s="9">
        <v>23603.8645545</v>
      </c>
      <c r="K499" s="9">
        <v>32568.44980912963</v>
      </c>
    </row>
    <row r="500" spans="1:11">
      <c r="A500" s="28" t="s">
        <v>1294</v>
      </c>
      <c r="B500" s="28" t="s">
        <v>6520</v>
      </c>
      <c r="C500" s="28" t="s">
        <v>1185</v>
      </c>
      <c r="D500" s="29" t="s">
        <v>1295</v>
      </c>
      <c r="E500" s="9">
        <v>0</v>
      </c>
      <c r="F500" s="9">
        <v>0</v>
      </c>
      <c r="G500" s="9">
        <v>0</v>
      </c>
      <c r="H500" s="9">
        <v>23603.8645545</v>
      </c>
      <c r="I500" s="9">
        <v>23603.8645545</v>
      </c>
      <c r="J500" s="9">
        <v>23603.8645545</v>
      </c>
      <c r="K500" s="9">
        <v>32568.44980912963</v>
      </c>
    </row>
    <row r="501" spans="1:11">
      <c r="A501" s="28" t="s">
        <v>1296</v>
      </c>
      <c r="B501" s="28" t="s">
        <v>6520</v>
      </c>
      <c r="C501" s="28" t="s">
        <v>1185</v>
      </c>
      <c r="D501" s="29" t="s">
        <v>1297</v>
      </c>
      <c r="E501" s="9">
        <v>0</v>
      </c>
      <c r="F501" s="9">
        <v>0</v>
      </c>
      <c r="G501" s="9">
        <v>0</v>
      </c>
      <c r="H501" s="9">
        <v>26135.245054500003</v>
      </c>
      <c r="I501" s="9">
        <v>26135.245054500003</v>
      </c>
      <c r="J501" s="9">
        <v>26135.245054500003</v>
      </c>
      <c r="K501" s="9">
        <v>40321.1638045</v>
      </c>
    </row>
    <row r="502" spans="1:11">
      <c r="A502" s="28" t="s">
        <v>1298</v>
      </c>
      <c r="B502" s="28" t="s">
        <v>6520</v>
      </c>
      <c r="C502" s="28" t="s">
        <v>1299</v>
      </c>
      <c r="D502" s="29" t="s">
        <v>1300</v>
      </c>
      <c r="E502" s="9">
        <v>0</v>
      </c>
      <c r="F502" s="9">
        <v>0</v>
      </c>
      <c r="G502" s="9">
        <v>0</v>
      </c>
      <c r="H502" s="9">
        <v>16396.532874500001</v>
      </c>
      <c r="I502" s="9">
        <v>16396.532874500001</v>
      </c>
      <c r="J502" s="9">
        <v>16396.532874500001</v>
      </c>
      <c r="K502" s="9">
        <v>17183.402920796292</v>
      </c>
    </row>
    <row r="503" spans="1:11">
      <c r="A503" s="28" t="s">
        <v>1301</v>
      </c>
      <c r="B503" s="28" t="s">
        <v>6520</v>
      </c>
      <c r="C503" s="28" t="s">
        <v>1299</v>
      </c>
      <c r="D503" s="29" t="s">
        <v>1302</v>
      </c>
      <c r="E503" s="9">
        <v>0</v>
      </c>
      <c r="F503" s="9">
        <v>0</v>
      </c>
      <c r="G503" s="9">
        <v>0</v>
      </c>
      <c r="H503" s="9">
        <v>5115.1377545000005</v>
      </c>
      <c r="I503" s="9">
        <v>5115.1377545000005</v>
      </c>
      <c r="J503" s="9">
        <v>5115.1377545000005</v>
      </c>
      <c r="K503" s="9">
        <v>5902.0078007962966</v>
      </c>
    </row>
    <row r="504" spans="1:11">
      <c r="A504" s="28" t="s">
        <v>1303</v>
      </c>
      <c r="B504" s="28" t="s">
        <v>6520</v>
      </c>
      <c r="C504" s="28" t="s">
        <v>1299</v>
      </c>
      <c r="D504" s="29" t="s">
        <v>1304</v>
      </c>
      <c r="E504" s="9">
        <v>0</v>
      </c>
      <c r="F504" s="9">
        <v>0</v>
      </c>
      <c r="G504" s="9">
        <v>0</v>
      </c>
      <c r="H504" s="9">
        <v>5096.6699619999999</v>
      </c>
      <c r="I504" s="9">
        <v>5096.6699619999999</v>
      </c>
      <c r="J504" s="9">
        <v>5096.6699619999999</v>
      </c>
      <c r="K504" s="9">
        <v>5883.5400082962969</v>
      </c>
    </row>
    <row r="505" spans="1:11">
      <c r="A505" s="28" t="s">
        <v>1305</v>
      </c>
      <c r="B505" s="28" t="s">
        <v>6520</v>
      </c>
      <c r="C505" s="28" t="s">
        <v>1299</v>
      </c>
      <c r="D505" s="29" t="s">
        <v>1306</v>
      </c>
      <c r="E505" s="9">
        <v>0</v>
      </c>
      <c r="F505" s="9">
        <v>0</v>
      </c>
      <c r="G505" s="9">
        <v>0</v>
      </c>
      <c r="H505" s="9">
        <v>5092.1377545000005</v>
      </c>
      <c r="I505" s="9">
        <v>5092.1377545000005</v>
      </c>
      <c r="J505" s="9">
        <v>5092.1377545000005</v>
      </c>
      <c r="K505" s="9">
        <v>5879.0078007962966</v>
      </c>
    </row>
    <row r="506" spans="1:11">
      <c r="A506" s="28" t="s">
        <v>1307</v>
      </c>
      <c r="B506" s="28" t="s">
        <v>6520</v>
      </c>
      <c r="C506" s="28" t="s">
        <v>1299</v>
      </c>
      <c r="D506" s="29" t="s">
        <v>1308</v>
      </c>
      <c r="E506" s="9">
        <v>0</v>
      </c>
      <c r="F506" s="9">
        <v>0</v>
      </c>
      <c r="G506" s="9">
        <v>0</v>
      </c>
      <c r="H506" s="9">
        <v>5092.1377545000005</v>
      </c>
      <c r="I506" s="9">
        <v>5092.1377545000005</v>
      </c>
      <c r="J506" s="9">
        <v>5092.1377545000005</v>
      </c>
      <c r="K506" s="9">
        <v>5879.0078007962966</v>
      </c>
    </row>
    <row r="507" spans="1:11">
      <c r="A507" s="28" t="s">
        <v>1309</v>
      </c>
      <c r="B507" s="28" t="s">
        <v>6520</v>
      </c>
      <c r="C507" s="28" t="s">
        <v>1299</v>
      </c>
      <c r="D507" s="29" t="s">
        <v>1310</v>
      </c>
      <c r="E507" s="9">
        <v>0</v>
      </c>
      <c r="F507" s="9">
        <v>0</v>
      </c>
      <c r="G507" s="9">
        <v>0</v>
      </c>
      <c r="H507" s="9">
        <v>5092.1377545000005</v>
      </c>
      <c r="I507" s="9">
        <v>5092.1377545000005</v>
      </c>
      <c r="J507" s="9">
        <v>5092.1377545000005</v>
      </c>
      <c r="K507" s="9">
        <v>5879.0078007962966</v>
      </c>
    </row>
    <row r="508" spans="1:11">
      <c r="A508" s="28" t="s">
        <v>1311</v>
      </c>
      <c r="B508" s="28" t="s">
        <v>6521</v>
      </c>
      <c r="C508" s="28" t="s">
        <v>1312</v>
      </c>
      <c r="D508" s="29" t="s">
        <v>1313</v>
      </c>
      <c r="E508" s="9">
        <v>0</v>
      </c>
      <c r="F508" s="9">
        <v>0</v>
      </c>
      <c r="G508" s="9">
        <v>0</v>
      </c>
      <c r="H508" s="9">
        <v>815.23861993852358</v>
      </c>
      <c r="I508" s="9">
        <v>815.23861993852358</v>
      </c>
      <c r="J508" s="9">
        <v>815.23861993852358</v>
      </c>
      <c r="K508" s="9">
        <v>943.09173104963475</v>
      </c>
    </row>
    <row r="509" spans="1:11">
      <c r="A509" s="28" t="s">
        <v>1314</v>
      </c>
      <c r="B509" s="28" t="s">
        <v>6521</v>
      </c>
      <c r="C509" s="28" t="s">
        <v>1312</v>
      </c>
      <c r="D509" s="29" t="s">
        <v>1315</v>
      </c>
      <c r="E509" s="9">
        <v>0</v>
      </c>
      <c r="F509" s="9">
        <v>0</v>
      </c>
      <c r="G509" s="9">
        <v>657.59806438296812</v>
      </c>
      <c r="H509" s="9">
        <v>701.81006438296799</v>
      </c>
      <c r="I509" s="9">
        <v>701.81006438296799</v>
      </c>
      <c r="J509" s="9">
        <v>701.81006438296799</v>
      </c>
      <c r="K509" s="9">
        <v>777.52008753111625</v>
      </c>
    </row>
    <row r="510" spans="1:11">
      <c r="A510" s="28" t="s">
        <v>1316</v>
      </c>
      <c r="B510" s="28" t="s">
        <v>6521</v>
      </c>
      <c r="C510" s="28" t="s">
        <v>1312</v>
      </c>
      <c r="D510" s="29" t="s">
        <v>1317</v>
      </c>
      <c r="E510" s="9">
        <v>0</v>
      </c>
      <c r="F510" s="9">
        <v>0</v>
      </c>
      <c r="G510" s="9">
        <v>0</v>
      </c>
      <c r="H510" s="9">
        <v>1024.0294949385236</v>
      </c>
      <c r="I510" s="9">
        <v>1024.0294949385236</v>
      </c>
      <c r="J510" s="9">
        <v>1024.0294949385236</v>
      </c>
      <c r="K510" s="9">
        <v>1254.5240458644496</v>
      </c>
    </row>
    <row r="511" spans="1:11">
      <c r="A511" s="28" t="s">
        <v>1318</v>
      </c>
      <c r="B511" s="28" t="s">
        <v>6521</v>
      </c>
      <c r="C511" s="28" t="s">
        <v>1312</v>
      </c>
      <c r="D511" s="29" t="s">
        <v>1319</v>
      </c>
      <c r="E511" s="9">
        <v>0</v>
      </c>
      <c r="F511" s="9">
        <v>0</v>
      </c>
      <c r="G511" s="9">
        <v>744.77186299407924</v>
      </c>
      <c r="H511" s="9">
        <v>799.58727271630141</v>
      </c>
      <c r="I511" s="9">
        <v>799.58727271630141</v>
      </c>
      <c r="J511" s="9">
        <v>799.58727271630141</v>
      </c>
      <c r="K511" s="9">
        <v>946.13674956815316</v>
      </c>
    </row>
    <row r="512" spans="1:11">
      <c r="A512" s="28" t="s">
        <v>1320</v>
      </c>
      <c r="B512" s="28" t="s">
        <v>6521</v>
      </c>
      <c r="C512" s="28" t="s">
        <v>1312</v>
      </c>
      <c r="D512" s="29" t="s">
        <v>1321</v>
      </c>
      <c r="E512" s="9">
        <v>0</v>
      </c>
      <c r="F512" s="9">
        <v>0</v>
      </c>
      <c r="G512" s="9">
        <v>0</v>
      </c>
      <c r="H512" s="9">
        <v>921.86353660519035</v>
      </c>
      <c r="I512" s="9">
        <v>921.86353660519035</v>
      </c>
      <c r="J512" s="9">
        <v>921.86353660519035</v>
      </c>
      <c r="K512" s="9">
        <v>1154.0438907718569</v>
      </c>
    </row>
    <row r="513" spans="1:11">
      <c r="A513" s="28" t="s">
        <v>1322</v>
      </c>
      <c r="B513" s="28" t="s">
        <v>6521</v>
      </c>
      <c r="C513" s="28" t="s">
        <v>1312</v>
      </c>
      <c r="D513" s="29" t="s">
        <v>1323</v>
      </c>
      <c r="E513" s="9">
        <v>574.82428660519031</v>
      </c>
      <c r="F513" s="9">
        <v>574.82428660519031</v>
      </c>
      <c r="G513" s="9">
        <v>574.82428660519031</v>
      </c>
      <c r="H513" s="9">
        <v>641.16205743852368</v>
      </c>
      <c r="I513" s="9">
        <v>641.16205743852368</v>
      </c>
      <c r="J513" s="9">
        <v>641.16205743852368</v>
      </c>
      <c r="K513" s="9">
        <v>823.25989077185693</v>
      </c>
    </row>
    <row r="514" spans="1:11">
      <c r="A514" s="28" t="s">
        <v>1324</v>
      </c>
      <c r="B514" s="28" t="s">
        <v>6521</v>
      </c>
      <c r="C514" s="28" t="s">
        <v>1312</v>
      </c>
      <c r="D514" s="29" t="s">
        <v>1325</v>
      </c>
      <c r="E514" s="9">
        <v>0</v>
      </c>
      <c r="F514" s="9">
        <v>0</v>
      </c>
      <c r="G514" s="9">
        <v>0</v>
      </c>
      <c r="H514" s="9">
        <v>821.13432827185693</v>
      </c>
      <c r="I514" s="9">
        <v>821.13432827185693</v>
      </c>
      <c r="J514" s="9">
        <v>821.13432827185693</v>
      </c>
      <c r="K514" s="9">
        <v>1014.6179567440792</v>
      </c>
    </row>
    <row r="515" spans="1:11">
      <c r="A515" s="28" t="s">
        <v>6551</v>
      </c>
      <c r="B515" s="28" t="s">
        <v>6521</v>
      </c>
      <c r="C515" s="28" t="s">
        <v>1312</v>
      </c>
      <c r="D515" s="29" t="s">
        <v>6522</v>
      </c>
      <c r="E515" s="9">
        <v>430.63759910519036</v>
      </c>
      <c r="F515" s="9">
        <v>430.63759910519036</v>
      </c>
      <c r="G515" s="9">
        <v>430.63759910519036</v>
      </c>
      <c r="H515" s="9">
        <v>0</v>
      </c>
      <c r="I515" s="9">
        <v>0</v>
      </c>
      <c r="J515" s="9">
        <v>0</v>
      </c>
      <c r="K515" s="9">
        <v>0</v>
      </c>
    </row>
    <row r="516" spans="1:11">
      <c r="A516" s="28" t="s">
        <v>1326</v>
      </c>
      <c r="B516" s="28" t="s">
        <v>6521</v>
      </c>
      <c r="C516" s="28" t="s">
        <v>1312</v>
      </c>
      <c r="D516" s="29" t="s">
        <v>1327</v>
      </c>
      <c r="E516" s="9">
        <v>574.82428660519031</v>
      </c>
      <c r="F516" s="9">
        <v>574.82428660519031</v>
      </c>
      <c r="G516" s="9">
        <v>574.82428660519031</v>
      </c>
      <c r="H516" s="9">
        <v>666.88651577185692</v>
      </c>
      <c r="I516" s="9">
        <v>666.88651577185692</v>
      </c>
      <c r="J516" s="9">
        <v>666.88651577185692</v>
      </c>
      <c r="K516" s="9">
        <v>0</v>
      </c>
    </row>
    <row r="517" spans="1:11">
      <c r="A517" s="28" t="s">
        <v>1328</v>
      </c>
      <c r="B517" s="28" t="s">
        <v>6521</v>
      </c>
      <c r="C517" s="28" t="s">
        <v>1312</v>
      </c>
      <c r="D517" s="29" t="s">
        <v>1329</v>
      </c>
      <c r="E517" s="9">
        <v>574.82428660519031</v>
      </c>
      <c r="F517" s="9">
        <v>574.82428660519031</v>
      </c>
      <c r="G517" s="9">
        <v>574.82428660519031</v>
      </c>
      <c r="H517" s="9">
        <v>666.88651577185692</v>
      </c>
      <c r="I517" s="9">
        <v>666.88651577185692</v>
      </c>
      <c r="J517" s="9">
        <v>666.88651577185692</v>
      </c>
      <c r="K517" s="9">
        <v>0</v>
      </c>
    </row>
    <row r="518" spans="1:11">
      <c r="A518" s="28" t="s">
        <v>1330</v>
      </c>
      <c r="B518" s="28" t="s">
        <v>6521</v>
      </c>
      <c r="C518" s="28" t="s">
        <v>1312</v>
      </c>
      <c r="D518" s="29" t="s">
        <v>1331</v>
      </c>
      <c r="E518" s="9">
        <v>0</v>
      </c>
      <c r="F518" s="9">
        <v>0</v>
      </c>
      <c r="G518" s="9">
        <v>0</v>
      </c>
      <c r="H518" s="9">
        <v>1828.695771477845</v>
      </c>
      <c r="I518" s="9">
        <v>1828.695771477845</v>
      </c>
      <c r="J518" s="9">
        <v>1828.695771477845</v>
      </c>
      <c r="K518" s="9">
        <v>2264.4499088274124</v>
      </c>
    </row>
    <row r="519" spans="1:11">
      <c r="A519" s="28" t="s">
        <v>1332</v>
      </c>
      <c r="B519" s="28" t="s">
        <v>6521</v>
      </c>
      <c r="C519" s="28" t="s">
        <v>1312</v>
      </c>
      <c r="D519" s="29" t="s">
        <v>1333</v>
      </c>
      <c r="E519" s="9">
        <v>0</v>
      </c>
      <c r="F519" s="9">
        <v>0</v>
      </c>
      <c r="G519" s="9">
        <v>0</v>
      </c>
      <c r="H519" s="9">
        <v>1839.2310717903756</v>
      </c>
      <c r="I519" s="9">
        <v>1839.2310717903756</v>
      </c>
      <c r="J519" s="9">
        <v>1839.2310717903756</v>
      </c>
      <c r="K519" s="9">
        <v>2672.5250199385237</v>
      </c>
    </row>
    <row r="520" spans="1:11">
      <c r="A520" s="28" t="s">
        <v>1334</v>
      </c>
      <c r="B520" s="28" t="s">
        <v>6521</v>
      </c>
      <c r="C520" s="28" t="s">
        <v>1312</v>
      </c>
      <c r="D520" s="29" t="s">
        <v>1335</v>
      </c>
      <c r="E520" s="9">
        <v>0</v>
      </c>
      <c r="F520" s="9">
        <v>1159.5656366051905</v>
      </c>
      <c r="G520" s="9">
        <v>1159.5656366051905</v>
      </c>
      <c r="H520" s="9">
        <v>1260.843564382968</v>
      </c>
      <c r="I520" s="9">
        <v>1260.843564382968</v>
      </c>
      <c r="J520" s="9">
        <v>1260.843564382968</v>
      </c>
      <c r="K520" s="9">
        <v>1487.7054699385235</v>
      </c>
    </row>
    <row r="521" spans="1:11">
      <c r="A521" s="28" t="s">
        <v>1336</v>
      </c>
      <c r="B521" s="28" t="s">
        <v>6521</v>
      </c>
      <c r="C521" s="28" t="s">
        <v>1312</v>
      </c>
      <c r="D521" s="29" t="s">
        <v>1337</v>
      </c>
      <c r="E521" s="9">
        <v>0</v>
      </c>
      <c r="F521" s="9">
        <v>0</v>
      </c>
      <c r="G521" s="9">
        <v>0</v>
      </c>
      <c r="H521" s="9">
        <v>2259.2443643779684</v>
      </c>
      <c r="I521" s="9">
        <v>2259.2443643779684</v>
      </c>
      <c r="J521" s="9">
        <v>2259.2443643779684</v>
      </c>
      <c r="K521" s="9">
        <v>2817.7847199385233</v>
      </c>
    </row>
    <row r="522" spans="1:11">
      <c r="A522" s="28" t="s">
        <v>1338</v>
      </c>
      <c r="B522" s="28" t="s">
        <v>6521</v>
      </c>
      <c r="C522" s="28" t="s">
        <v>1312</v>
      </c>
      <c r="D522" s="29" t="s">
        <v>1339</v>
      </c>
      <c r="E522" s="9">
        <v>0</v>
      </c>
      <c r="F522" s="9">
        <v>0</v>
      </c>
      <c r="G522" s="9">
        <v>0</v>
      </c>
      <c r="H522" s="9">
        <v>2272.7897504940793</v>
      </c>
      <c r="I522" s="9">
        <v>2272.7897504940793</v>
      </c>
      <c r="J522" s="9">
        <v>2272.7897504940793</v>
      </c>
      <c r="K522" s="9">
        <v>3342.4527199385234</v>
      </c>
    </row>
    <row r="523" spans="1:11">
      <c r="A523" s="28" t="s">
        <v>1340</v>
      </c>
      <c r="B523" s="28" t="s">
        <v>6521</v>
      </c>
      <c r="C523" s="28" t="s">
        <v>1312</v>
      </c>
      <c r="D523" s="29" t="s">
        <v>1341</v>
      </c>
      <c r="E523" s="9">
        <v>0</v>
      </c>
      <c r="F523" s="9">
        <v>0</v>
      </c>
      <c r="G523" s="9">
        <v>0</v>
      </c>
      <c r="H523" s="9">
        <v>2017.949356579004</v>
      </c>
      <c r="I523" s="9">
        <v>2017.949356579004</v>
      </c>
      <c r="J523" s="9">
        <v>2017.949356579004</v>
      </c>
      <c r="K523" s="9">
        <v>2453.7034939285713</v>
      </c>
    </row>
    <row r="524" spans="1:11">
      <c r="A524" s="28" t="s">
        <v>1342</v>
      </c>
      <c r="B524" s="28" t="s">
        <v>6521</v>
      </c>
      <c r="C524" s="28" t="s">
        <v>1312</v>
      </c>
      <c r="D524" s="29" t="s">
        <v>1343</v>
      </c>
      <c r="E524" s="9">
        <v>0</v>
      </c>
      <c r="F524" s="9">
        <v>0</v>
      </c>
      <c r="G524" s="9">
        <v>0</v>
      </c>
      <c r="H524" s="9">
        <v>2028.4846568915345</v>
      </c>
      <c r="I524" s="9">
        <v>2028.4846568915345</v>
      </c>
      <c r="J524" s="9">
        <v>2028.4846568915345</v>
      </c>
      <c r="K524" s="9">
        <v>2861.7786050396826</v>
      </c>
    </row>
    <row r="525" spans="1:11">
      <c r="A525" s="28" t="s">
        <v>1344</v>
      </c>
      <c r="B525" s="28" t="s">
        <v>6523</v>
      </c>
      <c r="C525" s="28" t="s">
        <v>1345</v>
      </c>
      <c r="D525" s="29" t="s">
        <v>1346</v>
      </c>
      <c r="E525" s="9">
        <v>0</v>
      </c>
      <c r="F525" s="9">
        <v>0</v>
      </c>
      <c r="G525" s="9">
        <v>0</v>
      </c>
      <c r="H525" s="9">
        <v>118582.20528094705</v>
      </c>
      <c r="I525" s="9">
        <v>118582.20528094705</v>
      </c>
      <c r="J525" s="9">
        <v>118582.20528094705</v>
      </c>
      <c r="K525" s="9">
        <v>210685.36034781946</v>
      </c>
    </row>
    <row r="526" spans="1:11">
      <c r="A526" s="28" t="s">
        <v>1347</v>
      </c>
      <c r="B526" s="28" t="s">
        <v>6523</v>
      </c>
      <c r="C526" s="28" t="s">
        <v>1348</v>
      </c>
      <c r="D526" s="29" t="s">
        <v>1349</v>
      </c>
      <c r="E526" s="9">
        <v>0</v>
      </c>
      <c r="F526" s="9">
        <v>0</v>
      </c>
      <c r="G526" s="9">
        <v>0</v>
      </c>
      <c r="H526" s="9">
        <v>19191.083953786547</v>
      </c>
      <c r="I526" s="9">
        <v>19191.083953786547</v>
      </c>
      <c r="J526" s="9">
        <v>19191.083953786547</v>
      </c>
      <c r="K526" s="9">
        <v>34949.84236685239</v>
      </c>
    </row>
    <row r="527" spans="1:11">
      <c r="A527" s="28" t="s">
        <v>1350</v>
      </c>
      <c r="B527" s="28" t="s">
        <v>6523</v>
      </c>
      <c r="C527" s="28" t="s">
        <v>1351</v>
      </c>
      <c r="D527" s="29" t="s">
        <v>1352</v>
      </c>
      <c r="E527" s="9">
        <v>0</v>
      </c>
      <c r="F527" s="9">
        <v>0</v>
      </c>
      <c r="G527" s="9">
        <v>0</v>
      </c>
      <c r="H527" s="9">
        <v>23378.592225391487</v>
      </c>
      <c r="I527" s="9">
        <v>23378.592225391487</v>
      </c>
      <c r="J527" s="9">
        <v>23378.592225391487</v>
      </c>
      <c r="K527" s="9">
        <v>40217.509051523171</v>
      </c>
    </row>
    <row r="528" spans="1:11">
      <c r="A528" s="28" t="s">
        <v>1353</v>
      </c>
      <c r="B528" s="28" t="s">
        <v>6523</v>
      </c>
      <c r="C528" s="28" t="s">
        <v>1351</v>
      </c>
      <c r="D528" s="29" t="s">
        <v>1354</v>
      </c>
      <c r="E528" s="9">
        <v>0</v>
      </c>
      <c r="F528" s="9">
        <v>0</v>
      </c>
      <c r="G528" s="9">
        <v>0</v>
      </c>
      <c r="H528" s="9">
        <v>23171.100558724822</v>
      </c>
      <c r="I528" s="9">
        <v>23171.100558724822</v>
      </c>
      <c r="J528" s="9">
        <v>23171.100558724822</v>
      </c>
      <c r="K528" s="9">
        <v>71110.419051523175</v>
      </c>
    </row>
    <row r="529" spans="1:11">
      <c r="A529" s="28" t="s">
        <v>1355</v>
      </c>
      <c r="B529" s="28" t="s">
        <v>6523</v>
      </c>
      <c r="C529" s="28" t="s">
        <v>1351</v>
      </c>
      <c r="D529" s="29" t="s">
        <v>1356</v>
      </c>
      <c r="E529" s="9">
        <v>0</v>
      </c>
      <c r="F529" s="9">
        <v>0</v>
      </c>
      <c r="G529" s="9">
        <v>0</v>
      </c>
      <c r="H529" s="9">
        <v>44635.034540206303</v>
      </c>
      <c r="I529" s="9">
        <v>44635.034540206303</v>
      </c>
      <c r="J529" s="9">
        <v>44635.034540206303</v>
      </c>
      <c r="K529" s="9">
        <v>67108.288411091082</v>
      </c>
    </row>
    <row r="530" spans="1:11" ht="28.5">
      <c r="A530" s="28" t="s">
        <v>1357</v>
      </c>
      <c r="B530" s="28" t="s">
        <v>6523</v>
      </c>
      <c r="C530" s="28" t="s">
        <v>1358</v>
      </c>
      <c r="D530" s="29" t="s">
        <v>1359</v>
      </c>
      <c r="E530" s="9">
        <v>0</v>
      </c>
      <c r="F530" s="9">
        <v>0</v>
      </c>
      <c r="G530" s="9">
        <v>0</v>
      </c>
      <c r="H530" s="9">
        <v>71643.882083416189</v>
      </c>
      <c r="I530" s="9">
        <v>71643.882083416189</v>
      </c>
      <c r="J530" s="9">
        <v>71643.882083416189</v>
      </c>
      <c r="K530" s="9">
        <v>150369.40409987708</v>
      </c>
    </row>
    <row r="531" spans="1:11">
      <c r="A531" s="28" t="s">
        <v>1360</v>
      </c>
      <c r="B531" s="28" t="s">
        <v>6523</v>
      </c>
      <c r="C531" s="28" t="s">
        <v>1361</v>
      </c>
      <c r="D531" s="29" t="s">
        <v>1362</v>
      </c>
      <c r="E531" s="9">
        <v>0</v>
      </c>
      <c r="F531" s="9">
        <v>0</v>
      </c>
      <c r="G531" s="9">
        <v>0</v>
      </c>
      <c r="H531" s="9">
        <v>20824.505889589018</v>
      </c>
      <c r="I531" s="9">
        <v>20824.505889589018</v>
      </c>
      <c r="J531" s="9">
        <v>20824.505889589018</v>
      </c>
      <c r="K531" s="9">
        <v>35683.943509187775</v>
      </c>
    </row>
    <row r="532" spans="1:11">
      <c r="A532" s="28" t="s">
        <v>1363</v>
      </c>
      <c r="B532" s="28" t="s">
        <v>6523</v>
      </c>
      <c r="C532" s="28" t="s">
        <v>1364</v>
      </c>
      <c r="D532" s="29" t="s">
        <v>1365</v>
      </c>
      <c r="E532" s="9">
        <v>0</v>
      </c>
      <c r="F532" s="9">
        <v>0</v>
      </c>
      <c r="G532" s="9">
        <v>0</v>
      </c>
      <c r="H532" s="9">
        <v>63358.394768601349</v>
      </c>
      <c r="I532" s="9">
        <v>63358.394768601349</v>
      </c>
      <c r="J532" s="9">
        <v>63358.394768601349</v>
      </c>
      <c r="K532" s="9">
        <v>134794.51786530917</v>
      </c>
    </row>
    <row r="533" spans="1:11">
      <c r="A533" s="28" t="s">
        <v>1366</v>
      </c>
      <c r="B533" s="28" t="s">
        <v>6523</v>
      </c>
      <c r="C533" s="28" t="s">
        <v>1367</v>
      </c>
      <c r="D533" s="29" t="s">
        <v>1368</v>
      </c>
      <c r="E533" s="9">
        <v>0</v>
      </c>
      <c r="F533" s="9">
        <v>0</v>
      </c>
      <c r="G533" s="9">
        <v>0</v>
      </c>
      <c r="H533" s="9">
        <v>44238.874268601365</v>
      </c>
      <c r="I533" s="9">
        <v>44238.874268601365</v>
      </c>
      <c r="J533" s="9">
        <v>44238.874268601365</v>
      </c>
      <c r="K533" s="9">
        <v>106244.99736530919</v>
      </c>
    </row>
    <row r="534" spans="1:11">
      <c r="A534" s="28" t="s">
        <v>1369</v>
      </c>
      <c r="B534" s="28" t="s">
        <v>6523</v>
      </c>
      <c r="C534" s="28" t="s">
        <v>1370</v>
      </c>
      <c r="D534" s="29" t="s">
        <v>1371</v>
      </c>
      <c r="E534" s="9">
        <v>0</v>
      </c>
      <c r="F534" s="9">
        <v>0</v>
      </c>
      <c r="G534" s="9">
        <v>0</v>
      </c>
      <c r="H534" s="9">
        <v>55929.043311811249</v>
      </c>
      <c r="I534" s="9">
        <v>55929.043311811249</v>
      </c>
      <c r="J534" s="9">
        <v>55929.043311811249</v>
      </c>
      <c r="K534" s="9">
        <v>130767.40504020634</v>
      </c>
    </row>
    <row r="535" spans="1:11">
      <c r="A535" s="28" t="s">
        <v>1372</v>
      </c>
      <c r="B535" s="28" t="s">
        <v>6523</v>
      </c>
      <c r="C535" s="28" t="s">
        <v>1373</v>
      </c>
      <c r="D535" s="29" t="s">
        <v>1374</v>
      </c>
      <c r="E535" s="9">
        <v>0</v>
      </c>
      <c r="F535" s="9">
        <v>0</v>
      </c>
      <c r="G535" s="9">
        <v>0</v>
      </c>
      <c r="H535" s="9">
        <v>68666.71285502112</v>
      </c>
      <c r="I535" s="9">
        <v>68666.71285502112</v>
      </c>
      <c r="J535" s="9">
        <v>68666.71285502112</v>
      </c>
      <c r="K535" s="9">
        <v>142424.39515954786</v>
      </c>
    </row>
    <row r="536" spans="1:11">
      <c r="A536" s="28" t="s">
        <v>1375</v>
      </c>
      <c r="B536" s="28" t="s">
        <v>6523</v>
      </c>
      <c r="C536" s="28" t="s">
        <v>1376</v>
      </c>
      <c r="D536" s="29" t="s">
        <v>1377</v>
      </c>
      <c r="E536" s="9">
        <v>0</v>
      </c>
      <c r="F536" s="9">
        <v>0</v>
      </c>
      <c r="G536" s="9">
        <v>0</v>
      </c>
      <c r="H536" s="9">
        <v>15882.98278711988</v>
      </c>
      <c r="I536" s="9">
        <v>15882.98278711988</v>
      </c>
      <c r="J536" s="9">
        <v>15882.98278711988</v>
      </c>
      <c r="K536" s="9">
        <v>66764.532033519063</v>
      </c>
    </row>
    <row r="537" spans="1:11" ht="28.5">
      <c r="A537" s="28" t="s">
        <v>1378</v>
      </c>
      <c r="B537" s="28" t="s">
        <v>6523</v>
      </c>
      <c r="C537" s="28" t="s">
        <v>559</v>
      </c>
      <c r="D537" s="29" t="s">
        <v>1379</v>
      </c>
      <c r="E537" s="9">
        <v>0</v>
      </c>
      <c r="F537" s="9">
        <v>0</v>
      </c>
      <c r="G537" s="9">
        <v>0</v>
      </c>
      <c r="H537" s="9">
        <v>26145.438725391487</v>
      </c>
      <c r="I537" s="9">
        <v>26145.438725391487</v>
      </c>
      <c r="J537" s="9">
        <v>26145.438725391487</v>
      </c>
      <c r="K537" s="9">
        <v>43825.900273745399</v>
      </c>
    </row>
    <row r="538" spans="1:11">
      <c r="A538" s="28" t="s">
        <v>1380</v>
      </c>
      <c r="B538" s="28" t="s">
        <v>6523</v>
      </c>
      <c r="C538" s="28" t="s">
        <v>1381</v>
      </c>
      <c r="D538" s="29" t="s">
        <v>1382</v>
      </c>
      <c r="E538" s="9">
        <v>0</v>
      </c>
      <c r="F538" s="9">
        <v>0</v>
      </c>
      <c r="G538" s="9">
        <v>0</v>
      </c>
      <c r="H538" s="9">
        <v>4177.1688854737913</v>
      </c>
      <c r="I538" s="9">
        <v>4177.1688854737913</v>
      </c>
      <c r="J538" s="9">
        <v>4177.1688854737913</v>
      </c>
      <c r="K538" s="9">
        <v>4718.6487071473166</v>
      </c>
    </row>
    <row r="539" spans="1:11">
      <c r="A539" s="28" t="s">
        <v>1383</v>
      </c>
      <c r="B539" s="28" t="s">
        <v>6523</v>
      </c>
      <c r="C539" s="28" t="s">
        <v>1384</v>
      </c>
      <c r="D539" s="29" t="s">
        <v>1385</v>
      </c>
      <c r="E539" s="9">
        <v>0</v>
      </c>
      <c r="F539" s="9">
        <v>0</v>
      </c>
      <c r="G539" s="9">
        <v>0</v>
      </c>
      <c r="H539" s="9">
        <v>44693.069996996426</v>
      </c>
      <c r="I539" s="9">
        <v>44693.069996996426</v>
      </c>
      <c r="J539" s="9">
        <v>44693.069996996426</v>
      </c>
      <c r="K539" s="9">
        <v>112615.26231952729</v>
      </c>
    </row>
    <row r="540" spans="1:11">
      <c r="A540" s="28" t="s">
        <v>1386</v>
      </c>
      <c r="B540" s="28" t="s">
        <v>6523</v>
      </c>
      <c r="C540" s="28" t="s">
        <v>1384</v>
      </c>
      <c r="D540" s="29" t="s">
        <v>1387</v>
      </c>
      <c r="E540" s="9">
        <v>0</v>
      </c>
      <c r="F540" s="9">
        <v>0</v>
      </c>
      <c r="G540" s="9">
        <v>0</v>
      </c>
      <c r="H540" s="9">
        <v>30551.015996996422</v>
      </c>
      <c r="I540" s="9">
        <v>30551.015996996422</v>
      </c>
      <c r="J540" s="9">
        <v>30551.015996996422</v>
      </c>
      <c r="K540" s="9">
        <v>84425.693736193978</v>
      </c>
    </row>
    <row r="541" spans="1:11">
      <c r="A541" s="28" t="s">
        <v>1388</v>
      </c>
      <c r="B541" s="28" t="s">
        <v>6523</v>
      </c>
      <c r="C541" s="28" t="s">
        <v>1389</v>
      </c>
      <c r="D541" s="29" t="s">
        <v>1390</v>
      </c>
      <c r="E541" s="9">
        <v>0</v>
      </c>
      <c r="F541" s="9">
        <v>0</v>
      </c>
      <c r="G541" s="9">
        <v>0</v>
      </c>
      <c r="H541" s="9">
        <v>56748.753564897663</v>
      </c>
      <c r="I541" s="9">
        <v>56748.753564897663</v>
      </c>
      <c r="J541" s="9">
        <v>56748.753564897663</v>
      </c>
      <c r="K541" s="9">
        <v>131763.02345944499</v>
      </c>
    </row>
    <row r="542" spans="1:11">
      <c r="A542" s="28" t="s">
        <v>1391</v>
      </c>
      <c r="B542" s="28" t="s">
        <v>6523</v>
      </c>
      <c r="C542" s="28" t="s">
        <v>1392</v>
      </c>
      <c r="D542" s="29" t="s">
        <v>1393</v>
      </c>
      <c r="E542" s="9">
        <v>0</v>
      </c>
      <c r="F542" s="9">
        <v>0</v>
      </c>
      <c r="G542" s="9">
        <v>0</v>
      </c>
      <c r="H542" s="9">
        <v>179802.44045995938</v>
      </c>
      <c r="I542" s="9">
        <v>179802.44045995938</v>
      </c>
      <c r="J542" s="9">
        <v>179802.44045995938</v>
      </c>
      <c r="K542" s="9">
        <v>298268.6120803298</v>
      </c>
    </row>
    <row r="543" spans="1:11">
      <c r="A543" s="28" t="s">
        <v>1394</v>
      </c>
      <c r="B543" s="28" t="s">
        <v>6523</v>
      </c>
      <c r="C543" s="28" t="s">
        <v>1395</v>
      </c>
      <c r="D543" s="29" t="s">
        <v>1396</v>
      </c>
      <c r="E543" s="9">
        <v>0</v>
      </c>
      <c r="F543" s="9">
        <v>0</v>
      </c>
      <c r="G543" s="9">
        <v>0</v>
      </c>
      <c r="H543" s="9">
        <v>22458.433589589018</v>
      </c>
      <c r="I543" s="9">
        <v>22458.433589589018</v>
      </c>
      <c r="J543" s="9">
        <v>22458.433589589018</v>
      </c>
      <c r="K543" s="9">
        <v>80192.264959187785</v>
      </c>
    </row>
    <row r="544" spans="1:11">
      <c r="A544" s="28" t="s">
        <v>1397</v>
      </c>
      <c r="B544" s="28" t="s">
        <v>6523</v>
      </c>
      <c r="C544" s="28" t="s">
        <v>1398</v>
      </c>
      <c r="D544" s="29" t="s">
        <v>1399</v>
      </c>
      <c r="E544" s="9">
        <v>0</v>
      </c>
      <c r="F544" s="9">
        <v>0</v>
      </c>
      <c r="G544" s="9">
        <v>0</v>
      </c>
      <c r="H544" s="9">
        <v>59533.52281181125</v>
      </c>
      <c r="I544" s="9">
        <v>59533.52281181125</v>
      </c>
      <c r="J544" s="9">
        <v>59533.52281181125</v>
      </c>
      <c r="K544" s="9">
        <v>139607.50745687299</v>
      </c>
    </row>
    <row r="545" spans="1:11" ht="28.5">
      <c r="A545" s="28" t="s">
        <v>1400</v>
      </c>
      <c r="B545" s="28" t="s">
        <v>6523</v>
      </c>
      <c r="C545" s="28" t="s">
        <v>1398</v>
      </c>
      <c r="D545" s="29" t="s">
        <v>1401</v>
      </c>
      <c r="E545" s="9">
        <v>0</v>
      </c>
      <c r="F545" s="9">
        <v>0</v>
      </c>
      <c r="G545" s="9">
        <v>0</v>
      </c>
      <c r="H545" s="9">
        <v>140575.3254908236</v>
      </c>
      <c r="I545" s="9">
        <v>140575.3254908236</v>
      </c>
      <c r="J545" s="9">
        <v>140575.3254908236</v>
      </c>
      <c r="K545" s="9">
        <v>229193.02606438324</v>
      </c>
    </row>
    <row r="546" spans="1:11">
      <c r="A546" s="28" t="s">
        <v>1402</v>
      </c>
      <c r="B546" s="28" t="s">
        <v>6523</v>
      </c>
      <c r="C546" s="28" t="s">
        <v>1398</v>
      </c>
      <c r="D546" s="29" t="s">
        <v>1403</v>
      </c>
      <c r="E546" s="9">
        <v>0</v>
      </c>
      <c r="F546" s="9">
        <v>0</v>
      </c>
      <c r="G546" s="9">
        <v>0</v>
      </c>
      <c r="H546" s="9">
        <v>137428.46549082361</v>
      </c>
      <c r="I546" s="9">
        <v>137428.46549082361</v>
      </c>
      <c r="J546" s="9">
        <v>137428.46549082361</v>
      </c>
      <c r="K546" s="9">
        <v>226046.16606438326</v>
      </c>
    </row>
    <row r="547" spans="1:11">
      <c r="A547" s="28" t="s">
        <v>1404</v>
      </c>
      <c r="B547" s="28" t="s">
        <v>6523</v>
      </c>
      <c r="C547" s="28" t="s">
        <v>1405</v>
      </c>
      <c r="D547" s="29" t="s">
        <v>1406</v>
      </c>
      <c r="E547" s="9">
        <v>0</v>
      </c>
      <c r="F547" s="9">
        <v>0</v>
      </c>
      <c r="G547" s="9">
        <v>0</v>
      </c>
      <c r="H547" s="9">
        <v>50692.734996996434</v>
      </c>
      <c r="I547" s="9">
        <v>50692.734996996434</v>
      </c>
      <c r="J547" s="9">
        <v>50692.734996996434</v>
      </c>
      <c r="K547" s="9">
        <v>120569.9273195273</v>
      </c>
    </row>
    <row r="548" spans="1:11">
      <c r="A548" s="28" t="s">
        <v>1407</v>
      </c>
      <c r="B548" s="28" t="s">
        <v>6523</v>
      </c>
      <c r="C548" s="28" t="s">
        <v>1408</v>
      </c>
      <c r="D548" s="29" t="s">
        <v>1409</v>
      </c>
      <c r="E548" s="9">
        <v>0</v>
      </c>
      <c r="F548" s="9">
        <v>0</v>
      </c>
      <c r="G548" s="9">
        <v>0</v>
      </c>
      <c r="H548" s="9">
        <v>39615.62126860136</v>
      </c>
      <c r="I548" s="9">
        <v>39615.62126860136</v>
      </c>
      <c r="J548" s="9">
        <v>39615.62126860136</v>
      </c>
      <c r="K548" s="9">
        <v>92039.944365309188</v>
      </c>
    </row>
    <row r="549" spans="1:11">
      <c r="A549" s="28" t="s">
        <v>1410</v>
      </c>
      <c r="B549" s="28" t="s">
        <v>6523</v>
      </c>
      <c r="C549" s="28" t="s">
        <v>1411</v>
      </c>
      <c r="D549" s="29" t="s">
        <v>1412</v>
      </c>
      <c r="E549" s="9">
        <v>0</v>
      </c>
      <c r="F549" s="9">
        <v>0</v>
      </c>
      <c r="G549" s="9">
        <v>0</v>
      </c>
      <c r="H549" s="9">
        <v>26746.094339589017</v>
      </c>
      <c r="I549" s="9">
        <v>26746.094339589017</v>
      </c>
      <c r="J549" s="9">
        <v>26746.094339589017</v>
      </c>
      <c r="K549" s="9">
        <v>75273.090500854451</v>
      </c>
    </row>
    <row r="550" spans="1:11">
      <c r="A550" s="28" t="s">
        <v>1413</v>
      </c>
      <c r="B550" s="28" t="s">
        <v>6523</v>
      </c>
      <c r="C550" s="28" t="s">
        <v>1414</v>
      </c>
      <c r="D550" s="29" t="s">
        <v>1415</v>
      </c>
      <c r="E550" s="9">
        <v>0</v>
      </c>
      <c r="F550" s="9">
        <v>0</v>
      </c>
      <c r="G550" s="9">
        <v>0</v>
      </c>
      <c r="H550" s="9">
        <v>49911.242811811244</v>
      </c>
      <c r="I550" s="9">
        <v>49911.242811811244</v>
      </c>
      <c r="J550" s="9">
        <v>49911.242811811244</v>
      </c>
      <c r="K550" s="9">
        <v>105453.42745687297</v>
      </c>
    </row>
    <row r="551" spans="1:11">
      <c r="A551" s="28" t="s">
        <v>1416</v>
      </c>
      <c r="B551" s="28" t="s">
        <v>6523</v>
      </c>
      <c r="C551" s="28" t="s">
        <v>1417</v>
      </c>
      <c r="D551" s="29" t="s">
        <v>1418</v>
      </c>
      <c r="E551" s="9">
        <v>0</v>
      </c>
      <c r="F551" s="9">
        <v>0</v>
      </c>
      <c r="G551" s="9">
        <v>0</v>
      </c>
      <c r="H551" s="9">
        <v>13895.765453786546</v>
      </c>
      <c r="I551" s="9">
        <v>13895.765453786546</v>
      </c>
      <c r="J551" s="9">
        <v>13895.765453786546</v>
      </c>
      <c r="K551" s="9">
        <v>34073.290186296836</v>
      </c>
    </row>
    <row r="552" spans="1:11" ht="28.5">
      <c r="A552" s="28" t="s">
        <v>1419</v>
      </c>
      <c r="B552" s="28" t="s">
        <v>6523</v>
      </c>
      <c r="C552" s="28" t="s">
        <v>1420</v>
      </c>
      <c r="D552" s="29" t="s">
        <v>1421</v>
      </c>
      <c r="E552" s="9">
        <v>0</v>
      </c>
      <c r="F552" s="9">
        <v>0</v>
      </c>
      <c r="G552" s="9">
        <v>0</v>
      </c>
      <c r="H552" s="9">
        <v>94441.52989823102</v>
      </c>
      <c r="I552" s="9">
        <v>94441.52989823102</v>
      </c>
      <c r="J552" s="9">
        <v>94441.52989823102</v>
      </c>
      <c r="K552" s="9">
        <v>180845.53764000052</v>
      </c>
    </row>
    <row r="553" spans="1:11">
      <c r="A553" s="28" t="s">
        <v>1422</v>
      </c>
      <c r="B553" s="28" t="s">
        <v>6523</v>
      </c>
      <c r="C553" s="28" t="s">
        <v>1423</v>
      </c>
      <c r="D553" s="29" t="s">
        <v>1424</v>
      </c>
      <c r="E553" s="9">
        <v>0</v>
      </c>
      <c r="F553" s="9">
        <v>0</v>
      </c>
      <c r="G553" s="9">
        <v>0</v>
      </c>
      <c r="H553" s="9">
        <v>53398.129768601364</v>
      </c>
      <c r="I553" s="9">
        <v>53398.129768601364</v>
      </c>
      <c r="J553" s="9">
        <v>53398.129768601364</v>
      </c>
      <c r="K553" s="9">
        <v>124834.25286530917</v>
      </c>
    </row>
    <row r="554" spans="1:11">
      <c r="A554" s="28" t="s">
        <v>1425</v>
      </c>
      <c r="B554" s="28" t="s">
        <v>6523</v>
      </c>
      <c r="C554" s="28" t="s">
        <v>1420</v>
      </c>
      <c r="D554" s="29" t="s">
        <v>1426</v>
      </c>
      <c r="E554" s="9">
        <v>0</v>
      </c>
      <c r="F554" s="9">
        <v>0</v>
      </c>
      <c r="G554" s="9">
        <v>0</v>
      </c>
      <c r="H554" s="9">
        <v>74481.834064897674</v>
      </c>
      <c r="I554" s="9">
        <v>74481.834064897674</v>
      </c>
      <c r="J554" s="9">
        <v>74481.834064897674</v>
      </c>
      <c r="K554" s="9">
        <v>155110.40395944499</v>
      </c>
    </row>
    <row r="555" spans="1:11">
      <c r="A555" s="28" t="s">
        <v>1427</v>
      </c>
      <c r="B555" s="28" t="s">
        <v>6523</v>
      </c>
      <c r="C555" s="28" t="s">
        <v>1428</v>
      </c>
      <c r="D555" s="29" t="s">
        <v>1429</v>
      </c>
      <c r="E555" s="9">
        <v>0</v>
      </c>
      <c r="F555" s="9">
        <v>0</v>
      </c>
      <c r="G555" s="9">
        <v>0</v>
      </c>
      <c r="H555" s="9">
        <v>79310.75131181124</v>
      </c>
      <c r="I555" s="9">
        <v>79310.75131181124</v>
      </c>
      <c r="J555" s="9">
        <v>79310.75131181124</v>
      </c>
      <c r="K555" s="9">
        <v>153864.73595687296</v>
      </c>
    </row>
    <row r="556" spans="1:11">
      <c r="A556" s="28" t="s">
        <v>1430</v>
      </c>
      <c r="B556" s="28" t="s">
        <v>6523</v>
      </c>
      <c r="C556" s="28" t="s">
        <v>1431</v>
      </c>
      <c r="D556" s="29" t="s">
        <v>1432</v>
      </c>
      <c r="E556" s="9">
        <v>0</v>
      </c>
      <c r="F556" s="9">
        <v>0</v>
      </c>
      <c r="G556" s="9">
        <v>0</v>
      </c>
      <c r="H556" s="9">
        <v>74162.940540206298</v>
      </c>
      <c r="I556" s="9">
        <v>74162.940540206298</v>
      </c>
      <c r="J556" s="9">
        <v>74162.940540206298</v>
      </c>
      <c r="K556" s="9">
        <v>147157.99441109106</v>
      </c>
    </row>
    <row r="557" spans="1:11">
      <c r="A557" s="28" t="s">
        <v>1433</v>
      </c>
      <c r="B557" s="28" t="s">
        <v>6523</v>
      </c>
      <c r="C557" s="28" t="s">
        <v>1434</v>
      </c>
      <c r="D557" s="29" t="s">
        <v>1435</v>
      </c>
      <c r="E557" s="9">
        <v>0</v>
      </c>
      <c r="F557" s="9">
        <v>0</v>
      </c>
      <c r="G557" s="9">
        <v>0</v>
      </c>
      <c r="H557" s="9">
        <v>79310.75131181124</v>
      </c>
      <c r="I557" s="9">
        <v>79310.75131181124</v>
      </c>
      <c r="J557" s="9">
        <v>79310.75131181124</v>
      </c>
      <c r="K557" s="9">
        <v>153864.73595687296</v>
      </c>
    </row>
    <row r="558" spans="1:11" ht="28.5">
      <c r="A558" s="28" t="s">
        <v>1436</v>
      </c>
      <c r="B558" s="28" t="s">
        <v>6523</v>
      </c>
      <c r="C558" s="28" t="s">
        <v>1437</v>
      </c>
      <c r="D558" s="29" t="s">
        <v>1438</v>
      </c>
      <c r="E558" s="9">
        <v>0</v>
      </c>
      <c r="F558" s="9">
        <v>0</v>
      </c>
      <c r="G558" s="9">
        <v>0</v>
      </c>
      <c r="H558" s="9">
        <v>138591.47120070012</v>
      </c>
      <c r="I558" s="9">
        <v>138591.47120070012</v>
      </c>
      <c r="J558" s="9">
        <v>138591.47120070012</v>
      </c>
      <c r="K558" s="9">
        <v>227345.15894761367</v>
      </c>
    </row>
    <row r="559" spans="1:11">
      <c r="A559" s="28" t="s">
        <v>1439</v>
      </c>
      <c r="B559" s="28" t="s">
        <v>6523</v>
      </c>
      <c r="C559" s="28" t="s">
        <v>1437</v>
      </c>
      <c r="D559" s="29" t="s">
        <v>1440</v>
      </c>
      <c r="E559" s="9">
        <v>0</v>
      </c>
      <c r="F559" s="9">
        <v>0</v>
      </c>
      <c r="G559" s="9">
        <v>0</v>
      </c>
      <c r="H559" s="9">
        <v>138591.47120070012</v>
      </c>
      <c r="I559" s="9">
        <v>138591.47120070012</v>
      </c>
      <c r="J559" s="9">
        <v>138591.47120070012</v>
      </c>
      <c r="K559" s="9">
        <v>227345.15894761367</v>
      </c>
    </row>
    <row r="560" spans="1:11" ht="28.5">
      <c r="A560" s="28" t="s">
        <v>1441</v>
      </c>
      <c r="B560" s="28" t="s">
        <v>6523</v>
      </c>
      <c r="C560" s="28" t="s">
        <v>1442</v>
      </c>
      <c r="D560" s="29" t="s">
        <v>1443</v>
      </c>
      <c r="E560" s="9">
        <v>0</v>
      </c>
      <c r="F560" s="9">
        <v>0</v>
      </c>
      <c r="G560" s="9">
        <v>0</v>
      </c>
      <c r="H560" s="9">
        <v>147734.1012007001</v>
      </c>
      <c r="I560" s="9">
        <v>147734.1012007001</v>
      </c>
      <c r="J560" s="9">
        <v>147734.1012007001</v>
      </c>
      <c r="K560" s="9">
        <v>238480.64728094701</v>
      </c>
    </row>
    <row r="561" spans="1:11">
      <c r="A561" s="28" t="s">
        <v>1444</v>
      </c>
      <c r="B561" s="28" t="s">
        <v>6523</v>
      </c>
      <c r="C561" s="28" t="s">
        <v>1445</v>
      </c>
      <c r="D561" s="29" t="s">
        <v>1446</v>
      </c>
      <c r="E561" s="9">
        <v>0</v>
      </c>
      <c r="F561" s="9">
        <v>0</v>
      </c>
      <c r="G561" s="9">
        <v>13495.780015514943</v>
      </c>
      <c r="H561" s="9">
        <v>14008.633348848278</v>
      </c>
      <c r="I561" s="9">
        <v>14008.633348848278</v>
      </c>
      <c r="J561" s="9">
        <v>14008.633348848278</v>
      </c>
      <c r="K561" s="9">
        <v>19054.120709959388</v>
      </c>
    </row>
    <row r="562" spans="1:11">
      <c r="A562" s="28" t="s">
        <v>1447</v>
      </c>
      <c r="B562" s="28" t="s">
        <v>6523</v>
      </c>
      <c r="C562" s="28" t="s">
        <v>1448</v>
      </c>
      <c r="D562" s="29" t="s">
        <v>1449</v>
      </c>
      <c r="E562" s="9">
        <v>0</v>
      </c>
      <c r="F562" s="9">
        <v>0</v>
      </c>
      <c r="G562" s="9">
        <v>0</v>
      </c>
      <c r="H562" s="9">
        <v>54470.455540206305</v>
      </c>
      <c r="I562" s="9">
        <v>54470.455540206305</v>
      </c>
      <c r="J562" s="9">
        <v>54470.455540206305</v>
      </c>
      <c r="K562" s="9">
        <v>127465.50941109107</v>
      </c>
    </row>
    <row r="563" spans="1:11">
      <c r="A563" s="28" t="s">
        <v>1450</v>
      </c>
      <c r="B563" s="28" t="s">
        <v>6523</v>
      </c>
      <c r="C563" s="28" t="s">
        <v>1162</v>
      </c>
      <c r="D563" s="29" t="s">
        <v>1451</v>
      </c>
      <c r="E563" s="9">
        <v>0</v>
      </c>
      <c r="F563" s="9">
        <v>0</v>
      </c>
      <c r="G563" s="9">
        <v>26374.203455329756</v>
      </c>
      <c r="H563" s="9">
        <v>27202.731496996428</v>
      </c>
      <c r="I563" s="9">
        <v>27202.731496996428</v>
      </c>
      <c r="J563" s="9">
        <v>27202.731496996428</v>
      </c>
      <c r="K563" s="9">
        <v>44566.323819527293</v>
      </c>
    </row>
    <row r="564" spans="1:11">
      <c r="A564" s="28" t="s">
        <v>1452</v>
      </c>
      <c r="B564" s="28" t="s">
        <v>6523</v>
      </c>
      <c r="C564" s="28" t="s">
        <v>1453</v>
      </c>
      <c r="D564" s="29" t="s">
        <v>1454</v>
      </c>
      <c r="E564" s="9">
        <v>0</v>
      </c>
      <c r="F564" s="9">
        <v>0</v>
      </c>
      <c r="G564" s="9">
        <v>0</v>
      </c>
      <c r="H564" s="9">
        <v>61567.447311811244</v>
      </c>
      <c r="I564" s="9">
        <v>61567.447311811244</v>
      </c>
      <c r="J564" s="9">
        <v>61567.447311811244</v>
      </c>
      <c r="K564" s="9">
        <v>136121.43195687298</v>
      </c>
    </row>
    <row r="565" spans="1:11">
      <c r="A565" s="28" t="s">
        <v>1455</v>
      </c>
      <c r="B565" s="28" t="s">
        <v>6523</v>
      </c>
      <c r="C565" s="28" t="s">
        <v>1456</v>
      </c>
      <c r="D565" s="29" t="s">
        <v>1457</v>
      </c>
      <c r="E565" s="9">
        <v>0</v>
      </c>
      <c r="F565" s="9">
        <v>0</v>
      </c>
      <c r="G565" s="9">
        <v>0</v>
      </c>
      <c r="H565" s="9">
        <v>58300.078811811247</v>
      </c>
      <c r="I565" s="9">
        <v>58300.078811811247</v>
      </c>
      <c r="J565" s="9">
        <v>58300.078811811247</v>
      </c>
      <c r="K565" s="9">
        <v>125379.06345687299</v>
      </c>
    </row>
    <row r="566" spans="1:11">
      <c r="A566" s="28" t="s">
        <v>1458</v>
      </c>
      <c r="B566" s="28" t="s">
        <v>6523</v>
      </c>
      <c r="C566" s="28" t="s">
        <v>1459</v>
      </c>
      <c r="D566" s="29" t="s">
        <v>1460</v>
      </c>
      <c r="E566" s="9">
        <v>0</v>
      </c>
      <c r="F566" s="9">
        <v>0</v>
      </c>
      <c r="G566" s="9">
        <v>0</v>
      </c>
      <c r="H566" s="9">
        <v>9965.3759537865481</v>
      </c>
      <c r="I566" s="9">
        <v>9965.3759537865481</v>
      </c>
      <c r="J566" s="9">
        <v>9965.3759537865481</v>
      </c>
      <c r="K566" s="9">
        <v>14926.100686296837</v>
      </c>
    </row>
    <row r="567" spans="1:11">
      <c r="A567" s="28" t="s">
        <v>1461</v>
      </c>
      <c r="B567" s="28" t="s">
        <v>6523</v>
      </c>
      <c r="C567" s="28" t="s">
        <v>385</v>
      </c>
      <c r="D567" s="29" t="s">
        <v>1462</v>
      </c>
      <c r="E567" s="9">
        <v>0</v>
      </c>
      <c r="F567" s="9">
        <v>0</v>
      </c>
      <c r="G567" s="9">
        <v>0</v>
      </c>
      <c r="H567" s="9">
        <v>55581.657768601362</v>
      </c>
      <c r="I567" s="9">
        <v>55581.657768601362</v>
      </c>
      <c r="J567" s="9">
        <v>55581.657768601362</v>
      </c>
      <c r="K567" s="9">
        <v>112741.6808653092</v>
      </c>
    </row>
    <row r="568" spans="1:11">
      <c r="A568" s="28" t="s">
        <v>1463</v>
      </c>
      <c r="B568" s="28" t="s">
        <v>6523</v>
      </c>
      <c r="C568" s="28" t="s">
        <v>1464</v>
      </c>
      <c r="D568" s="29" t="s">
        <v>1465</v>
      </c>
      <c r="E568" s="9">
        <v>0</v>
      </c>
      <c r="F568" s="9">
        <v>0</v>
      </c>
      <c r="G568" s="9">
        <v>0</v>
      </c>
      <c r="H568" s="9">
        <v>20055.670287119883</v>
      </c>
      <c r="I568" s="9">
        <v>20055.670287119883</v>
      </c>
      <c r="J568" s="9">
        <v>20055.670287119883</v>
      </c>
      <c r="K568" s="9">
        <v>30949.290019630171</v>
      </c>
    </row>
    <row r="569" spans="1:11">
      <c r="A569" s="28" t="s">
        <v>1466</v>
      </c>
      <c r="B569" s="28" t="s">
        <v>6523</v>
      </c>
      <c r="C569" s="28" t="s">
        <v>1467</v>
      </c>
      <c r="D569" s="29" t="s">
        <v>1468</v>
      </c>
      <c r="E569" s="9">
        <v>0</v>
      </c>
      <c r="F569" s="9">
        <v>0</v>
      </c>
      <c r="G569" s="9">
        <v>0</v>
      </c>
      <c r="H569" s="9">
        <v>78005.218855021129</v>
      </c>
      <c r="I569" s="9">
        <v>78005.218855021129</v>
      </c>
      <c r="J569" s="9">
        <v>78005.218855021129</v>
      </c>
      <c r="K569" s="9">
        <v>155677.06504843675</v>
      </c>
    </row>
    <row r="570" spans="1:11">
      <c r="A570" s="28" t="s">
        <v>1469</v>
      </c>
      <c r="B570" s="28" t="s">
        <v>6523</v>
      </c>
      <c r="C570" s="28" t="s">
        <v>802</v>
      </c>
      <c r="D570" s="29" t="s">
        <v>1470</v>
      </c>
      <c r="E570" s="9">
        <v>0</v>
      </c>
      <c r="F570" s="9">
        <v>0</v>
      </c>
      <c r="G570" s="9">
        <v>0</v>
      </c>
      <c r="H570" s="9">
        <v>65877.279311811246</v>
      </c>
      <c r="I570" s="9">
        <v>65877.279311811246</v>
      </c>
      <c r="J570" s="9">
        <v>65877.279311811246</v>
      </c>
      <c r="K570" s="9">
        <v>126155.16395687299</v>
      </c>
    </row>
    <row r="571" spans="1:11">
      <c r="A571" s="28" t="s">
        <v>1471</v>
      </c>
      <c r="B571" s="28" t="s">
        <v>6523</v>
      </c>
      <c r="C571" s="28" t="s">
        <v>1472</v>
      </c>
      <c r="D571" s="29" t="s">
        <v>1473</v>
      </c>
      <c r="E571" s="9">
        <v>0</v>
      </c>
      <c r="F571" s="9">
        <v>0</v>
      </c>
      <c r="G571" s="9">
        <v>0</v>
      </c>
      <c r="H571" s="9">
        <v>59497.03976860136</v>
      </c>
      <c r="I571" s="9">
        <v>59497.03976860136</v>
      </c>
      <c r="J571" s="9">
        <v>59497.03976860136</v>
      </c>
      <c r="K571" s="9">
        <v>130933.16286530919</v>
      </c>
    </row>
    <row r="572" spans="1:11">
      <c r="A572" s="28" t="s">
        <v>1474</v>
      </c>
      <c r="B572" s="28" t="s">
        <v>6523</v>
      </c>
      <c r="C572" s="28" t="s">
        <v>1475</v>
      </c>
      <c r="D572" s="29" t="s">
        <v>1476</v>
      </c>
      <c r="E572" s="9">
        <v>0</v>
      </c>
      <c r="F572" s="9">
        <v>0</v>
      </c>
      <c r="G572" s="9">
        <v>0</v>
      </c>
      <c r="H572" s="9">
        <v>76148.867651934692</v>
      </c>
      <c r="I572" s="9">
        <v>76148.867651934692</v>
      </c>
      <c r="J572" s="9">
        <v>76148.867651934692</v>
      </c>
      <c r="K572" s="9">
        <v>132692.49074864254</v>
      </c>
    </row>
    <row r="573" spans="1:11">
      <c r="A573" s="28" t="s">
        <v>1477</v>
      </c>
      <c r="B573" s="28" t="s">
        <v>6523</v>
      </c>
      <c r="C573" s="28" t="s">
        <v>1478</v>
      </c>
      <c r="D573" s="29" t="s">
        <v>1479</v>
      </c>
      <c r="E573" s="9">
        <v>0</v>
      </c>
      <c r="F573" s="9">
        <v>0</v>
      </c>
      <c r="G573" s="9">
        <v>0</v>
      </c>
      <c r="H573" s="9">
        <v>56419.636540206302</v>
      </c>
      <c r="I573" s="9">
        <v>56419.636540206302</v>
      </c>
      <c r="J573" s="9">
        <v>56419.636540206302</v>
      </c>
      <c r="K573" s="9">
        <v>129414.69041109107</v>
      </c>
    </row>
    <row r="574" spans="1:11">
      <c r="A574" s="28" t="s">
        <v>1480</v>
      </c>
      <c r="B574" s="28" t="s">
        <v>6523</v>
      </c>
      <c r="C574" s="28" t="s">
        <v>1481</v>
      </c>
      <c r="D574" s="29" t="s">
        <v>1482</v>
      </c>
      <c r="E574" s="9">
        <v>0</v>
      </c>
      <c r="F574" s="9">
        <v>0</v>
      </c>
      <c r="G574" s="9">
        <v>14008.56759987708</v>
      </c>
      <c r="H574" s="9">
        <v>14261.630710988193</v>
      </c>
      <c r="I574" s="9">
        <v>14261.630710988193</v>
      </c>
      <c r="J574" s="9">
        <v>14261.630710988193</v>
      </c>
      <c r="K574" s="9">
        <v>24118.263687668576</v>
      </c>
    </row>
    <row r="575" spans="1:11" ht="28.5">
      <c r="A575" s="28" t="s">
        <v>1483</v>
      </c>
      <c r="B575" s="28" t="s">
        <v>6523</v>
      </c>
      <c r="C575" s="28" t="s">
        <v>1484</v>
      </c>
      <c r="D575" s="29" t="s">
        <v>1485</v>
      </c>
      <c r="E575" s="9">
        <v>0</v>
      </c>
      <c r="F575" s="9">
        <v>0</v>
      </c>
      <c r="G575" s="9">
        <v>0</v>
      </c>
      <c r="H575" s="9">
        <v>74080.827311811256</v>
      </c>
      <c r="I575" s="9">
        <v>74080.827311811256</v>
      </c>
      <c r="J575" s="9">
        <v>74080.827311811256</v>
      </c>
      <c r="K575" s="9">
        <v>148634.81195687296</v>
      </c>
    </row>
    <row r="576" spans="1:11">
      <c r="A576" s="28" t="s">
        <v>1486</v>
      </c>
      <c r="B576" s="28" t="s">
        <v>6523</v>
      </c>
      <c r="C576" s="28" t="s">
        <v>1487</v>
      </c>
      <c r="D576" s="29" t="s">
        <v>1488</v>
      </c>
      <c r="E576" s="9">
        <v>0</v>
      </c>
      <c r="F576" s="9">
        <v>0</v>
      </c>
      <c r="G576" s="9">
        <v>0</v>
      </c>
      <c r="H576" s="9">
        <v>79656.158855021131</v>
      </c>
      <c r="I576" s="9">
        <v>79656.158855021131</v>
      </c>
      <c r="J576" s="9">
        <v>79656.158855021131</v>
      </c>
      <c r="K576" s="9">
        <v>160313.84115954785</v>
      </c>
    </row>
    <row r="577" spans="1:11" ht="28.5">
      <c r="A577" s="28" t="s">
        <v>1489</v>
      </c>
      <c r="B577" s="28" t="s">
        <v>6523</v>
      </c>
      <c r="C577" s="28" t="s">
        <v>1487</v>
      </c>
      <c r="D577" s="29" t="s">
        <v>1490</v>
      </c>
      <c r="E577" s="9">
        <v>0</v>
      </c>
      <c r="F577" s="9">
        <v>0</v>
      </c>
      <c r="G577" s="9">
        <v>0</v>
      </c>
      <c r="H577" s="9">
        <v>76749.885311811246</v>
      </c>
      <c r="I577" s="9">
        <v>76749.885311811246</v>
      </c>
      <c r="J577" s="9">
        <v>76749.885311811246</v>
      </c>
      <c r="K577" s="9">
        <v>151303.86995687295</v>
      </c>
    </row>
    <row r="578" spans="1:11" ht="28.5">
      <c r="A578" s="28" t="s">
        <v>1491</v>
      </c>
      <c r="B578" s="28" t="s">
        <v>6523</v>
      </c>
      <c r="C578" s="28" t="s">
        <v>1487</v>
      </c>
      <c r="D578" s="29" t="s">
        <v>1492</v>
      </c>
      <c r="E578" s="9">
        <v>0</v>
      </c>
      <c r="F578" s="9">
        <v>0</v>
      </c>
      <c r="G578" s="9">
        <v>0</v>
      </c>
      <c r="H578" s="9">
        <v>71602.074540206304</v>
      </c>
      <c r="I578" s="9">
        <v>71602.074540206304</v>
      </c>
      <c r="J578" s="9">
        <v>71602.074540206304</v>
      </c>
      <c r="K578" s="9">
        <v>144597.12841109105</v>
      </c>
    </row>
    <row r="579" spans="1:11">
      <c r="A579" s="28" t="s">
        <v>1493</v>
      </c>
      <c r="B579" s="28" t="s">
        <v>6523</v>
      </c>
      <c r="C579" s="28" t="s">
        <v>1494</v>
      </c>
      <c r="D579" s="29" t="s">
        <v>1495</v>
      </c>
      <c r="E579" s="9">
        <v>0</v>
      </c>
      <c r="F579" s="9">
        <v>0</v>
      </c>
      <c r="G579" s="9">
        <v>0</v>
      </c>
      <c r="H579" s="9">
        <v>76749.885311811246</v>
      </c>
      <c r="I579" s="9">
        <v>76749.885311811246</v>
      </c>
      <c r="J579" s="9">
        <v>76749.885311811246</v>
      </c>
      <c r="K579" s="9">
        <v>151303.86995687295</v>
      </c>
    </row>
    <row r="580" spans="1:11">
      <c r="A580" s="28" t="s">
        <v>1496</v>
      </c>
      <c r="B580" s="28" t="s">
        <v>6523</v>
      </c>
      <c r="C580" s="28" t="s">
        <v>1497</v>
      </c>
      <c r="D580" s="29" t="s">
        <v>1498</v>
      </c>
      <c r="E580" s="9">
        <v>0</v>
      </c>
      <c r="F580" s="9">
        <v>0</v>
      </c>
      <c r="G580" s="9">
        <v>0</v>
      </c>
      <c r="H580" s="9">
        <v>66454.263768601348</v>
      </c>
      <c r="I580" s="9">
        <v>66454.263768601348</v>
      </c>
      <c r="J580" s="9">
        <v>66454.263768601348</v>
      </c>
      <c r="K580" s="9">
        <v>137890.38686530918</v>
      </c>
    </row>
    <row r="581" spans="1:11" ht="28.5">
      <c r="A581" s="28" t="s">
        <v>1499</v>
      </c>
      <c r="B581" s="28" t="s">
        <v>6523</v>
      </c>
      <c r="C581" s="28" t="s">
        <v>1500</v>
      </c>
      <c r="D581" s="29" t="s">
        <v>1501</v>
      </c>
      <c r="E581" s="9">
        <v>0</v>
      </c>
      <c r="F581" s="9">
        <v>0</v>
      </c>
      <c r="G581" s="9">
        <v>0</v>
      </c>
      <c r="H581" s="9">
        <v>66454.263768601348</v>
      </c>
      <c r="I581" s="9">
        <v>66454.263768601348</v>
      </c>
      <c r="J581" s="9">
        <v>66454.263768601348</v>
      </c>
      <c r="K581" s="9">
        <v>137890.38686530918</v>
      </c>
    </row>
    <row r="582" spans="1:11">
      <c r="A582" s="28" t="s">
        <v>1502</v>
      </c>
      <c r="B582" s="28" t="s">
        <v>6523</v>
      </c>
      <c r="C582" s="28" t="s">
        <v>1503</v>
      </c>
      <c r="D582" s="29" t="s">
        <v>1504</v>
      </c>
      <c r="E582" s="9">
        <v>0</v>
      </c>
      <c r="F582" s="9">
        <v>0</v>
      </c>
      <c r="G582" s="9">
        <v>0</v>
      </c>
      <c r="H582" s="9">
        <v>83685.114941440872</v>
      </c>
      <c r="I582" s="9">
        <v>83685.114941440872</v>
      </c>
      <c r="J582" s="9">
        <v>83685.114941440872</v>
      </c>
      <c r="K582" s="9">
        <v>160662.15881489764</v>
      </c>
    </row>
    <row r="583" spans="1:11">
      <c r="A583" s="28" t="s">
        <v>1505</v>
      </c>
      <c r="B583" s="28" t="s">
        <v>6523</v>
      </c>
      <c r="C583" s="28" t="s">
        <v>1506</v>
      </c>
      <c r="D583" s="29" t="s">
        <v>1507</v>
      </c>
      <c r="E583" s="9">
        <v>0</v>
      </c>
      <c r="F583" s="9">
        <v>0</v>
      </c>
      <c r="G583" s="9">
        <v>0</v>
      </c>
      <c r="H583" s="9">
        <v>118003.25385502113</v>
      </c>
      <c r="I583" s="9">
        <v>118003.25385502113</v>
      </c>
      <c r="J583" s="9">
        <v>118003.25385502113</v>
      </c>
      <c r="K583" s="9">
        <v>195675.10004843673</v>
      </c>
    </row>
    <row r="584" spans="1:11" ht="28.5">
      <c r="A584" s="28" t="s">
        <v>1508</v>
      </c>
      <c r="B584" s="28" t="s">
        <v>6523</v>
      </c>
      <c r="C584" s="28" t="s">
        <v>1408</v>
      </c>
      <c r="D584" s="29" t="s">
        <v>1509</v>
      </c>
      <c r="E584" s="9">
        <v>0</v>
      </c>
      <c r="F584" s="9">
        <v>0</v>
      </c>
      <c r="G584" s="9">
        <v>0</v>
      </c>
      <c r="H584" s="9">
        <v>114642.86194144089</v>
      </c>
      <c r="I584" s="9">
        <v>114642.86194144089</v>
      </c>
      <c r="J584" s="9">
        <v>114642.86194144089</v>
      </c>
      <c r="K584" s="9">
        <v>193859.28289823097</v>
      </c>
    </row>
    <row r="585" spans="1:11">
      <c r="A585" s="28" t="s">
        <v>1510</v>
      </c>
      <c r="B585" s="28" t="s">
        <v>6523</v>
      </c>
      <c r="C585" s="28" t="s">
        <v>1511</v>
      </c>
      <c r="D585" s="29" t="s">
        <v>1512</v>
      </c>
      <c r="E585" s="9">
        <v>0</v>
      </c>
      <c r="F585" s="9">
        <v>0</v>
      </c>
      <c r="G585" s="9">
        <v>0</v>
      </c>
      <c r="H585" s="9">
        <v>97412.01076860138</v>
      </c>
      <c r="I585" s="9">
        <v>97412.01076860138</v>
      </c>
      <c r="J585" s="9">
        <v>97412.01076860138</v>
      </c>
      <c r="K585" s="9">
        <v>168848.13386530915</v>
      </c>
    </row>
    <row r="586" spans="1:11">
      <c r="A586" s="28" t="s">
        <v>1513</v>
      </c>
      <c r="B586" s="28" t="s">
        <v>6523</v>
      </c>
      <c r="C586" s="28" t="s">
        <v>1514</v>
      </c>
      <c r="D586" s="29" t="s">
        <v>1515</v>
      </c>
      <c r="E586" s="9">
        <v>0</v>
      </c>
      <c r="F586" s="9">
        <v>0</v>
      </c>
      <c r="G586" s="9">
        <v>0</v>
      </c>
      <c r="H586" s="9">
        <v>97412.01076860138</v>
      </c>
      <c r="I586" s="9">
        <v>97412.01076860138</v>
      </c>
      <c r="J586" s="9">
        <v>97412.01076860138</v>
      </c>
      <c r="K586" s="9">
        <v>168848.13386530915</v>
      </c>
    </row>
    <row r="587" spans="1:11" ht="28.5">
      <c r="A587" s="28" t="s">
        <v>1516</v>
      </c>
      <c r="B587" s="28" t="s">
        <v>6523</v>
      </c>
      <c r="C587" s="28" t="s">
        <v>1514</v>
      </c>
      <c r="D587" s="29" t="s">
        <v>1517</v>
      </c>
      <c r="E587" s="9">
        <v>0</v>
      </c>
      <c r="F587" s="9">
        <v>0</v>
      </c>
      <c r="G587" s="9">
        <v>0</v>
      </c>
      <c r="H587" s="9">
        <v>107707.63231181126</v>
      </c>
      <c r="I587" s="9">
        <v>107707.63231181126</v>
      </c>
      <c r="J587" s="9">
        <v>107707.63231181126</v>
      </c>
      <c r="K587" s="9">
        <v>182261.61695687295</v>
      </c>
    </row>
    <row r="588" spans="1:11" ht="28.5">
      <c r="A588" s="28" t="s">
        <v>1518</v>
      </c>
      <c r="B588" s="28" t="s">
        <v>6523</v>
      </c>
      <c r="C588" s="28" t="s">
        <v>1519</v>
      </c>
      <c r="D588" s="29" t="s">
        <v>1520</v>
      </c>
      <c r="E588" s="9">
        <v>0</v>
      </c>
      <c r="F588" s="9">
        <v>0</v>
      </c>
      <c r="G588" s="9">
        <v>0</v>
      </c>
      <c r="H588" s="9">
        <v>97412.01076860138</v>
      </c>
      <c r="I588" s="9">
        <v>97412.01076860138</v>
      </c>
      <c r="J588" s="9">
        <v>97412.01076860138</v>
      </c>
      <c r="K588" s="9">
        <v>168848.13386530915</v>
      </c>
    </row>
    <row r="589" spans="1:11" ht="28.5">
      <c r="A589" s="28" t="s">
        <v>1521</v>
      </c>
      <c r="B589" s="28" t="s">
        <v>6523</v>
      </c>
      <c r="C589" s="28" t="s">
        <v>1522</v>
      </c>
      <c r="D589" s="29" t="s">
        <v>1523</v>
      </c>
      <c r="E589" s="9">
        <v>0</v>
      </c>
      <c r="F589" s="9">
        <v>0</v>
      </c>
      <c r="G589" s="9">
        <v>0</v>
      </c>
      <c r="H589" s="9">
        <v>107707.63231181126</v>
      </c>
      <c r="I589" s="9">
        <v>107707.63231181126</v>
      </c>
      <c r="J589" s="9">
        <v>107707.63231181126</v>
      </c>
      <c r="K589" s="9">
        <v>184500.99404020628</v>
      </c>
    </row>
    <row r="590" spans="1:11">
      <c r="A590" s="28" t="s">
        <v>1524</v>
      </c>
      <c r="B590" s="28" t="s">
        <v>6523</v>
      </c>
      <c r="C590" s="28" t="s">
        <v>1525</v>
      </c>
      <c r="D590" s="29" t="s">
        <v>1526</v>
      </c>
      <c r="E590" s="9">
        <v>0</v>
      </c>
      <c r="F590" s="9">
        <v>0</v>
      </c>
      <c r="G590" s="9">
        <v>0</v>
      </c>
      <c r="H590" s="9">
        <v>13683.417953786548</v>
      </c>
      <c r="I590" s="9">
        <v>13683.417953786548</v>
      </c>
      <c r="J590" s="9">
        <v>13683.417953786548</v>
      </c>
      <c r="K590" s="9">
        <v>14619.142686296836</v>
      </c>
    </row>
    <row r="591" spans="1:11">
      <c r="A591" s="28" t="s">
        <v>1527</v>
      </c>
      <c r="B591" s="28" t="s">
        <v>6523</v>
      </c>
      <c r="C591" s="28" t="s">
        <v>1528</v>
      </c>
      <c r="D591" s="29" t="s">
        <v>1529</v>
      </c>
      <c r="E591" s="9">
        <v>0</v>
      </c>
      <c r="F591" s="9">
        <v>0</v>
      </c>
      <c r="G591" s="9">
        <v>14312.238839589016</v>
      </c>
      <c r="H591" s="9">
        <v>14573.386839589017</v>
      </c>
      <c r="I591" s="9">
        <v>14573.386839589017</v>
      </c>
      <c r="J591" s="9">
        <v>14573.386839589017</v>
      </c>
      <c r="K591" s="9">
        <v>16826.716438354448</v>
      </c>
    </row>
    <row r="592" spans="1:11" ht="28.5">
      <c r="A592" s="28" t="s">
        <v>1530</v>
      </c>
      <c r="B592" s="28" t="s">
        <v>6523</v>
      </c>
      <c r="C592" s="28" t="s">
        <v>1531</v>
      </c>
      <c r="D592" s="29" t="s">
        <v>1532</v>
      </c>
      <c r="E592" s="9">
        <v>0</v>
      </c>
      <c r="F592" s="9">
        <v>0</v>
      </c>
      <c r="G592" s="9">
        <v>0</v>
      </c>
      <c r="H592" s="9">
        <v>150178.6928673668</v>
      </c>
      <c r="I592" s="9">
        <v>150178.6928673668</v>
      </c>
      <c r="J592" s="9">
        <v>150178.6928673668</v>
      </c>
      <c r="K592" s="9">
        <v>239955.01089205811</v>
      </c>
    </row>
    <row r="593" spans="1:11" ht="28.5">
      <c r="A593" s="28" t="s">
        <v>1533</v>
      </c>
      <c r="B593" s="28" t="s">
        <v>6523</v>
      </c>
      <c r="C593" s="28" t="s">
        <v>1531</v>
      </c>
      <c r="D593" s="29" t="s">
        <v>1534</v>
      </c>
      <c r="E593" s="9">
        <v>0</v>
      </c>
      <c r="F593" s="9">
        <v>0</v>
      </c>
      <c r="G593" s="9">
        <v>0</v>
      </c>
      <c r="H593" s="9">
        <v>168518.17416366309</v>
      </c>
      <c r="I593" s="9">
        <v>168518.17416366309</v>
      </c>
      <c r="J593" s="9">
        <v>168518.17416366309</v>
      </c>
      <c r="K593" s="9">
        <v>264438.47169452731</v>
      </c>
    </row>
    <row r="594" spans="1:11">
      <c r="A594" s="28" t="s">
        <v>1535</v>
      </c>
      <c r="B594" s="28" t="s">
        <v>6523</v>
      </c>
      <c r="C594" s="28" t="s">
        <v>589</v>
      </c>
      <c r="D594" s="29" t="s">
        <v>1536</v>
      </c>
      <c r="E594" s="9">
        <v>0</v>
      </c>
      <c r="F594" s="9">
        <v>12531.811432181608</v>
      </c>
      <c r="G594" s="9">
        <v>12531.811432181608</v>
      </c>
      <c r="H594" s="9">
        <v>12839.579432181608</v>
      </c>
      <c r="I594" s="9">
        <v>12839.579432181608</v>
      </c>
      <c r="J594" s="9">
        <v>12839.579432181608</v>
      </c>
      <c r="K594" s="9">
        <v>14487.144223848276</v>
      </c>
    </row>
    <row r="595" spans="1:11">
      <c r="A595" s="28" t="s">
        <v>1537</v>
      </c>
      <c r="B595" s="28" t="s">
        <v>6523</v>
      </c>
      <c r="C595" s="28" t="s">
        <v>1538</v>
      </c>
      <c r="D595" s="29" t="s">
        <v>1539</v>
      </c>
      <c r="E595" s="9">
        <v>0</v>
      </c>
      <c r="F595" s="9">
        <v>0</v>
      </c>
      <c r="G595" s="9">
        <v>0</v>
      </c>
      <c r="H595" s="9">
        <v>63125.587355021118</v>
      </c>
      <c r="I595" s="9">
        <v>63125.587355021118</v>
      </c>
      <c r="J595" s="9">
        <v>63125.587355021118</v>
      </c>
      <c r="K595" s="9">
        <v>120750.63354843676</v>
      </c>
    </row>
    <row r="596" spans="1:11">
      <c r="A596" s="28" t="s">
        <v>1540</v>
      </c>
      <c r="B596" s="28" t="s">
        <v>6523</v>
      </c>
      <c r="C596" s="28" t="s">
        <v>1370</v>
      </c>
      <c r="D596" s="29" t="s">
        <v>1541</v>
      </c>
      <c r="E596" s="9">
        <v>0</v>
      </c>
      <c r="F596" s="9">
        <v>0</v>
      </c>
      <c r="G596" s="9">
        <v>0</v>
      </c>
      <c r="H596" s="9">
        <v>88180.74424452729</v>
      </c>
      <c r="I596" s="9">
        <v>88180.74424452729</v>
      </c>
      <c r="J596" s="9">
        <v>88180.74424452729</v>
      </c>
      <c r="K596" s="9">
        <v>171765.13607580302</v>
      </c>
    </row>
    <row r="597" spans="1:11">
      <c r="A597" s="28" t="s">
        <v>1542</v>
      </c>
      <c r="B597" s="28" t="s">
        <v>6523</v>
      </c>
      <c r="C597" s="28" t="s">
        <v>1543</v>
      </c>
      <c r="D597" s="29" t="s">
        <v>1544</v>
      </c>
      <c r="E597" s="9">
        <v>0</v>
      </c>
      <c r="F597" s="9">
        <v>0</v>
      </c>
      <c r="G597" s="9">
        <v>19506.780225391485</v>
      </c>
      <c r="H597" s="9">
        <v>19948.534892058153</v>
      </c>
      <c r="I597" s="9">
        <v>19948.534892058153</v>
      </c>
      <c r="J597" s="9">
        <v>19948.534892058153</v>
      </c>
      <c r="K597" s="9">
        <v>30734.727412634282</v>
      </c>
    </row>
    <row r="598" spans="1:11">
      <c r="A598" s="28" t="s">
        <v>1545</v>
      </c>
      <c r="B598" s="28" t="s">
        <v>6523</v>
      </c>
      <c r="C598" s="28" t="s">
        <v>1546</v>
      </c>
      <c r="D598" s="29" t="s">
        <v>1547</v>
      </c>
      <c r="E598" s="9">
        <v>0</v>
      </c>
      <c r="F598" s="9">
        <v>0</v>
      </c>
      <c r="G598" s="9">
        <v>15499.257339589016</v>
      </c>
      <c r="H598" s="9">
        <v>15760.405339589015</v>
      </c>
      <c r="I598" s="9">
        <v>15760.405339589015</v>
      </c>
      <c r="J598" s="9">
        <v>15760.405339589015</v>
      </c>
      <c r="K598" s="9">
        <v>25640.534938354445</v>
      </c>
    </row>
    <row r="599" spans="1:11">
      <c r="A599" s="28" t="s">
        <v>1548</v>
      </c>
      <c r="B599" s="28" t="s">
        <v>6523</v>
      </c>
      <c r="C599" s="28" t="s">
        <v>1549</v>
      </c>
      <c r="D599" s="29" t="s">
        <v>1550</v>
      </c>
      <c r="E599" s="9">
        <v>0</v>
      </c>
      <c r="F599" s="9">
        <v>0</v>
      </c>
      <c r="G599" s="9">
        <v>0</v>
      </c>
      <c r="H599" s="9">
        <v>52829.965811811249</v>
      </c>
      <c r="I599" s="9">
        <v>52829.965811811249</v>
      </c>
      <c r="J599" s="9">
        <v>52829.965811811249</v>
      </c>
      <c r="K599" s="9">
        <v>107337.15045687297</v>
      </c>
    </row>
    <row r="600" spans="1:11">
      <c r="A600" s="28" t="s">
        <v>1551</v>
      </c>
      <c r="B600" s="28" t="s">
        <v>6523</v>
      </c>
      <c r="C600" s="28" t="s">
        <v>554</v>
      </c>
      <c r="D600" s="29" t="s">
        <v>1552</v>
      </c>
      <c r="E600" s="9">
        <v>0</v>
      </c>
      <c r="F600" s="9">
        <v>0</v>
      </c>
      <c r="G600" s="9">
        <v>0</v>
      </c>
      <c r="H600" s="9">
        <v>16886.497839589018</v>
      </c>
      <c r="I600" s="9">
        <v>16886.497839589018</v>
      </c>
      <c r="J600" s="9">
        <v>16886.497839589018</v>
      </c>
      <c r="K600" s="9">
        <v>36026.027438354446</v>
      </c>
    </row>
    <row r="601" spans="1:11" ht="28.5">
      <c r="A601" s="28" t="s">
        <v>1553</v>
      </c>
      <c r="B601" s="28" t="s">
        <v>6523</v>
      </c>
      <c r="C601" s="28" t="s">
        <v>1554</v>
      </c>
      <c r="D601" s="29" t="s">
        <v>1555</v>
      </c>
      <c r="E601" s="9">
        <v>0</v>
      </c>
      <c r="F601" s="9">
        <v>0</v>
      </c>
      <c r="G601" s="9">
        <v>0</v>
      </c>
      <c r="H601" s="9">
        <v>62709.975540206302</v>
      </c>
      <c r="I601" s="9">
        <v>62709.975540206302</v>
      </c>
      <c r="J601" s="9">
        <v>62709.975540206302</v>
      </c>
      <c r="K601" s="9">
        <v>117613.22941109107</v>
      </c>
    </row>
    <row r="602" spans="1:11" ht="28.5">
      <c r="A602" s="28" t="s">
        <v>1556</v>
      </c>
      <c r="B602" s="28" t="s">
        <v>6523</v>
      </c>
      <c r="C602" s="28" t="s">
        <v>1554</v>
      </c>
      <c r="D602" s="29" t="s">
        <v>1557</v>
      </c>
      <c r="E602" s="9">
        <v>0</v>
      </c>
      <c r="F602" s="9">
        <v>0</v>
      </c>
      <c r="G602" s="9">
        <v>0</v>
      </c>
      <c r="H602" s="9">
        <v>67857.786311811244</v>
      </c>
      <c r="I602" s="9">
        <v>67857.786311811244</v>
      </c>
      <c r="J602" s="9">
        <v>67857.786311811244</v>
      </c>
      <c r="K602" s="9">
        <v>124319.97095687297</v>
      </c>
    </row>
    <row r="603" spans="1:11">
      <c r="A603" s="28" t="s">
        <v>1558</v>
      </c>
      <c r="B603" s="28" t="s">
        <v>6523</v>
      </c>
      <c r="C603" s="28" t="s">
        <v>1559</v>
      </c>
      <c r="D603" s="29" t="s">
        <v>1560</v>
      </c>
      <c r="E603" s="9">
        <v>0</v>
      </c>
      <c r="F603" s="9">
        <v>0</v>
      </c>
      <c r="G603" s="9">
        <v>0</v>
      </c>
      <c r="H603" s="9">
        <v>104833.77442353965</v>
      </c>
      <c r="I603" s="9">
        <v>104833.77442353965</v>
      </c>
      <c r="J603" s="9">
        <v>104833.77442353965</v>
      </c>
      <c r="K603" s="9">
        <v>163453.8282944244</v>
      </c>
    </row>
    <row r="604" spans="1:11">
      <c r="A604" s="28" t="s">
        <v>1561</v>
      </c>
      <c r="B604" s="28" t="s">
        <v>6523</v>
      </c>
      <c r="C604" s="28" t="s">
        <v>1559</v>
      </c>
      <c r="D604" s="29" t="s">
        <v>1562</v>
      </c>
      <c r="E604" s="9">
        <v>0</v>
      </c>
      <c r="F604" s="9">
        <v>0</v>
      </c>
      <c r="G604" s="9">
        <v>0</v>
      </c>
      <c r="H604" s="9">
        <v>43460.105768601359</v>
      </c>
      <c r="I604" s="9">
        <v>43460.105768601359</v>
      </c>
      <c r="J604" s="9">
        <v>43460.105768601359</v>
      </c>
      <c r="K604" s="9">
        <v>112941.22886530918</v>
      </c>
    </row>
    <row r="605" spans="1:11" ht="28.5">
      <c r="A605" s="28" t="s">
        <v>1563</v>
      </c>
      <c r="B605" s="28" t="s">
        <v>6523</v>
      </c>
      <c r="C605" s="28" t="s">
        <v>1420</v>
      </c>
      <c r="D605" s="29" t="s">
        <v>1564</v>
      </c>
      <c r="E605" s="9">
        <v>0</v>
      </c>
      <c r="F605" s="9">
        <v>0</v>
      </c>
      <c r="G605" s="9">
        <v>0</v>
      </c>
      <c r="H605" s="9">
        <v>79181.019811811246</v>
      </c>
      <c r="I605" s="9">
        <v>79181.019811811246</v>
      </c>
      <c r="J605" s="9">
        <v>79181.019811811246</v>
      </c>
      <c r="K605" s="9">
        <v>153735.00445687296</v>
      </c>
    </row>
    <row r="606" spans="1:11" ht="28.5">
      <c r="A606" s="28" t="s">
        <v>1565</v>
      </c>
      <c r="B606" s="28" t="s">
        <v>6523</v>
      </c>
      <c r="C606" s="28" t="s">
        <v>1566</v>
      </c>
      <c r="D606" s="29" t="s">
        <v>1567</v>
      </c>
      <c r="E606" s="9">
        <v>0</v>
      </c>
      <c r="F606" s="9">
        <v>0</v>
      </c>
      <c r="G606" s="9">
        <v>0</v>
      </c>
      <c r="H606" s="9">
        <v>55590.409268601361</v>
      </c>
      <c r="I606" s="9">
        <v>55590.409268601361</v>
      </c>
      <c r="J606" s="9">
        <v>55590.409268601361</v>
      </c>
      <c r="K606" s="9">
        <v>117596.53236530918</v>
      </c>
    </row>
    <row r="607" spans="1:11" ht="28.5">
      <c r="A607" s="28" t="s">
        <v>1568</v>
      </c>
      <c r="B607" s="28" t="s">
        <v>6523</v>
      </c>
      <c r="C607" s="28" t="s">
        <v>1569</v>
      </c>
      <c r="D607" s="29" t="s">
        <v>1570</v>
      </c>
      <c r="E607" s="9">
        <v>0</v>
      </c>
      <c r="F607" s="9">
        <v>0</v>
      </c>
      <c r="G607" s="9">
        <v>0</v>
      </c>
      <c r="H607" s="9">
        <v>55590.409268601361</v>
      </c>
      <c r="I607" s="9">
        <v>55590.409268601361</v>
      </c>
      <c r="J607" s="9">
        <v>55590.409268601361</v>
      </c>
      <c r="K607" s="9">
        <v>119089.45042086473</v>
      </c>
    </row>
    <row r="608" spans="1:11">
      <c r="A608" s="28" t="s">
        <v>1571</v>
      </c>
      <c r="B608" s="28" t="s">
        <v>6523</v>
      </c>
      <c r="C608" s="28" t="s">
        <v>382</v>
      </c>
      <c r="D608" s="29" t="s">
        <v>1572</v>
      </c>
      <c r="E608" s="9">
        <v>0</v>
      </c>
      <c r="F608" s="9">
        <v>0</v>
      </c>
      <c r="G608" s="9">
        <v>0</v>
      </c>
      <c r="H608" s="9">
        <v>341840.26895995933</v>
      </c>
      <c r="I608" s="9">
        <v>341840.26895995933</v>
      </c>
      <c r="J608" s="9">
        <v>341840.26895995933</v>
      </c>
      <c r="K608" s="9">
        <v>443904.5459969964</v>
      </c>
    </row>
    <row r="609" spans="1:11">
      <c r="A609" s="28" t="s">
        <v>1573</v>
      </c>
      <c r="B609" s="28" t="s">
        <v>6523</v>
      </c>
      <c r="C609" s="28" t="s">
        <v>382</v>
      </c>
      <c r="D609" s="29" t="s">
        <v>1574</v>
      </c>
      <c r="E609" s="9">
        <v>0</v>
      </c>
      <c r="F609" s="9">
        <v>0</v>
      </c>
      <c r="G609" s="9">
        <v>0</v>
      </c>
      <c r="H609" s="9">
        <v>97211.396898231003</v>
      </c>
      <c r="I609" s="9">
        <v>97211.396898231003</v>
      </c>
      <c r="J609" s="9">
        <v>97211.396898231003</v>
      </c>
      <c r="K609" s="9">
        <v>181733.3997788894</v>
      </c>
    </row>
    <row r="610" spans="1:11">
      <c r="A610" s="28" t="s">
        <v>1575</v>
      </c>
      <c r="B610" s="28" t="s">
        <v>6523</v>
      </c>
      <c r="C610" s="28" t="s">
        <v>1576</v>
      </c>
      <c r="D610" s="29" t="s">
        <v>1577</v>
      </c>
      <c r="E610" s="9">
        <v>0</v>
      </c>
      <c r="F610" s="9">
        <v>0</v>
      </c>
      <c r="G610" s="9">
        <v>0</v>
      </c>
      <c r="H610" s="9">
        <v>63016.140040206301</v>
      </c>
      <c r="I610" s="9">
        <v>63016.140040206301</v>
      </c>
      <c r="J610" s="9">
        <v>63016.140040206301</v>
      </c>
      <c r="K610" s="9">
        <v>136011.19391109108</v>
      </c>
    </row>
    <row r="611" spans="1:11">
      <c r="A611" s="28" t="s">
        <v>1578</v>
      </c>
      <c r="B611" s="28" t="s">
        <v>6523</v>
      </c>
      <c r="C611" s="28" t="s">
        <v>1579</v>
      </c>
      <c r="D611" s="29" t="s">
        <v>1580</v>
      </c>
      <c r="E611" s="9">
        <v>0</v>
      </c>
      <c r="F611" s="9">
        <v>0</v>
      </c>
      <c r="G611" s="9">
        <v>0</v>
      </c>
      <c r="H611" s="9">
        <v>52720.518496996425</v>
      </c>
      <c r="I611" s="9">
        <v>52720.518496996425</v>
      </c>
      <c r="J611" s="9">
        <v>52720.518496996425</v>
      </c>
      <c r="K611" s="9">
        <v>122597.71081952729</v>
      </c>
    </row>
    <row r="612" spans="1:11">
      <c r="A612" s="28" t="s">
        <v>1581</v>
      </c>
      <c r="B612" s="28" t="s">
        <v>6523</v>
      </c>
      <c r="C612" s="28" t="s">
        <v>1582</v>
      </c>
      <c r="D612" s="29" t="s">
        <v>1583</v>
      </c>
      <c r="E612" s="9">
        <v>0</v>
      </c>
      <c r="F612" s="9">
        <v>0</v>
      </c>
      <c r="G612" s="9">
        <v>0</v>
      </c>
      <c r="H612" s="9">
        <v>38385.817725391484</v>
      </c>
      <c r="I612" s="9">
        <v>38385.817725391484</v>
      </c>
      <c r="J612" s="9">
        <v>38385.817725391484</v>
      </c>
      <c r="K612" s="9">
        <v>106704.0792737454</v>
      </c>
    </row>
    <row r="613" spans="1:11">
      <c r="A613" s="28" t="s">
        <v>1584</v>
      </c>
      <c r="B613" s="28" t="s">
        <v>6523</v>
      </c>
      <c r="C613" s="28" t="s">
        <v>1408</v>
      </c>
      <c r="D613" s="29" t="s">
        <v>1585</v>
      </c>
      <c r="E613" s="9">
        <v>0</v>
      </c>
      <c r="F613" s="9">
        <v>0</v>
      </c>
      <c r="G613" s="9">
        <v>0</v>
      </c>
      <c r="H613" s="9">
        <v>48681.43926860136</v>
      </c>
      <c r="I613" s="9">
        <v>48681.43926860136</v>
      </c>
      <c r="J613" s="9">
        <v>48681.43926860136</v>
      </c>
      <c r="K613" s="9">
        <v>120117.56236530919</v>
      </c>
    </row>
    <row r="614" spans="1:11">
      <c r="A614" s="28" t="s">
        <v>1586</v>
      </c>
      <c r="B614" s="28" t="s">
        <v>6523</v>
      </c>
      <c r="C614" s="28" t="s">
        <v>1206</v>
      </c>
      <c r="D614" s="29" t="s">
        <v>1587</v>
      </c>
      <c r="E614" s="9">
        <v>0</v>
      </c>
      <c r="F614" s="9">
        <v>0</v>
      </c>
      <c r="G614" s="9">
        <v>0</v>
      </c>
      <c r="H614" s="9">
        <v>48681.43926860136</v>
      </c>
      <c r="I614" s="9">
        <v>48681.43926860136</v>
      </c>
      <c r="J614" s="9">
        <v>48681.43926860136</v>
      </c>
      <c r="K614" s="9">
        <v>120117.56236530919</v>
      </c>
    </row>
    <row r="615" spans="1:11">
      <c r="A615" s="28" t="s">
        <v>1588</v>
      </c>
      <c r="B615" s="28" t="s">
        <v>6523</v>
      </c>
      <c r="C615" s="28" t="s">
        <v>1589</v>
      </c>
      <c r="D615" s="29" t="s">
        <v>1590</v>
      </c>
      <c r="E615" s="9">
        <v>0</v>
      </c>
      <c r="F615" s="9">
        <v>0</v>
      </c>
      <c r="G615" s="9">
        <v>0</v>
      </c>
      <c r="H615" s="9">
        <v>53022.536540206303</v>
      </c>
      <c r="I615" s="9">
        <v>53022.536540206303</v>
      </c>
      <c r="J615" s="9">
        <v>53022.536540206303</v>
      </c>
      <c r="K615" s="9">
        <v>118542.59041109108</v>
      </c>
    </row>
    <row r="616" spans="1:11">
      <c r="A616" s="28" t="s">
        <v>1591</v>
      </c>
      <c r="B616" s="28" t="s">
        <v>6523</v>
      </c>
      <c r="C616" s="28" t="s">
        <v>1592</v>
      </c>
      <c r="D616" s="29" t="s">
        <v>1593</v>
      </c>
      <c r="E616" s="9">
        <v>0</v>
      </c>
      <c r="F616" s="9">
        <v>0</v>
      </c>
      <c r="G616" s="9">
        <v>0</v>
      </c>
      <c r="H616" s="9">
        <v>27220.02749699643</v>
      </c>
      <c r="I616" s="9">
        <v>27220.02749699643</v>
      </c>
      <c r="J616" s="9">
        <v>27220.02749699643</v>
      </c>
      <c r="K616" s="9">
        <v>77050.419819527291</v>
      </c>
    </row>
    <row r="617" spans="1:11">
      <c r="A617" s="28" t="s">
        <v>1594</v>
      </c>
      <c r="B617" s="28" t="s">
        <v>6523</v>
      </c>
      <c r="C617" s="28" t="s">
        <v>1595</v>
      </c>
      <c r="D617" s="29" t="s">
        <v>1596</v>
      </c>
      <c r="E617" s="9">
        <v>0</v>
      </c>
      <c r="F617" s="9">
        <v>0</v>
      </c>
      <c r="G617" s="9">
        <v>0</v>
      </c>
      <c r="H617" s="9">
        <v>105949.8250710705</v>
      </c>
      <c r="I617" s="9">
        <v>105949.8250710705</v>
      </c>
      <c r="J617" s="9">
        <v>105949.8250710705</v>
      </c>
      <c r="K617" s="9">
        <v>189582.16358958901</v>
      </c>
    </row>
    <row r="618" spans="1:11">
      <c r="A618" s="28" t="s">
        <v>1597</v>
      </c>
      <c r="B618" s="28" t="s">
        <v>6523</v>
      </c>
      <c r="C618" s="28" t="s">
        <v>1442</v>
      </c>
      <c r="D618" s="29" t="s">
        <v>1598</v>
      </c>
      <c r="E618" s="9">
        <v>0</v>
      </c>
      <c r="F618" s="9">
        <v>0</v>
      </c>
      <c r="G618" s="9">
        <v>0</v>
      </c>
      <c r="H618" s="9">
        <v>69852.39068835447</v>
      </c>
      <c r="I618" s="9">
        <v>69852.39068835447</v>
      </c>
      <c r="J618" s="9">
        <v>69852.39068835447</v>
      </c>
      <c r="K618" s="9">
        <v>142903.88660399232</v>
      </c>
    </row>
    <row r="619" spans="1:11">
      <c r="A619" s="28" t="s">
        <v>1599</v>
      </c>
      <c r="B619" s="28" t="s">
        <v>6523</v>
      </c>
      <c r="C619" s="28" t="s">
        <v>1442</v>
      </c>
      <c r="D619" s="29" t="s">
        <v>1600</v>
      </c>
      <c r="E619" s="9">
        <v>0</v>
      </c>
      <c r="F619" s="9">
        <v>0</v>
      </c>
      <c r="G619" s="9">
        <v>0</v>
      </c>
      <c r="H619" s="9">
        <v>82459.755441440881</v>
      </c>
      <c r="I619" s="9">
        <v>82459.755441440881</v>
      </c>
      <c r="J619" s="9">
        <v>82459.755441440881</v>
      </c>
      <c r="K619" s="9">
        <v>161676.17639823098</v>
      </c>
    </row>
    <row r="620" spans="1:11">
      <c r="A620" s="28" t="s">
        <v>1601</v>
      </c>
      <c r="B620" s="28" t="s">
        <v>6523</v>
      </c>
      <c r="C620" s="28" t="s">
        <v>1437</v>
      </c>
      <c r="D620" s="29" t="s">
        <v>1602</v>
      </c>
      <c r="E620" s="9">
        <v>0</v>
      </c>
      <c r="F620" s="9">
        <v>0</v>
      </c>
      <c r="G620" s="9">
        <v>0</v>
      </c>
      <c r="H620" s="9">
        <v>113247.01019452729</v>
      </c>
      <c r="I620" s="9">
        <v>113247.01019452729</v>
      </c>
      <c r="J620" s="9">
        <v>113247.01019452729</v>
      </c>
      <c r="K620" s="9">
        <v>197135.43813691408</v>
      </c>
    </row>
    <row r="621" spans="1:11">
      <c r="A621" s="28" t="s">
        <v>1603</v>
      </c>
      <c r="B621" s="28" t="s">
        <v>6523</v>
      </c>
      <c r="C621" s="28" t="s">
        <v>1604</v>
      </c>
      <c r="D621" s="29" t="s">
        <v>1605</v>
      </c>
      <c r="E621" s="9">
        <v>0</v>
      </c>
      <c r="F621" s="9">
        <v>0</v>
      </c>
      <c r="G621" s="9">
        <v>0</v>
      </c>
      <c r="H621" s="9">
        <v>123962.66885502113</v>
      </c>
      <c r="I621" s="9">
        <v>123962.66885502113</v>
      </c>
      <c r="J621" s="9">
        <v>123962.66885502113</v>
      </c>
      <c r="K621" s="9">
        <v>181969.51504843673</v>
      </c>
    </row>
    <row r="622" spans="1:11">
      <c r="A622" s="28" t="s">
        <v>1606</v>
      </c>
      <c r="B622" s="28" t="s">
        <v>6523</v>
      </c>
      <c r="C622" s="28" t="s">
        <v>1604</v>
      </c>
      <c r="D622" s="29" t="s">
        <v>1607</v>
      </c>
      <c r="E622" s="9">
        <v>0</v>
      </c>
      <c r="F622" s="9">
        <v>0</v>
      </c>
      <c r="G622" s="9">
        <v>0</v>
      </c>
      <c r="H622" s="9">
        <v>149786.55957254427</v>
      </c>
      <c r="I622" s="9">
        <v>149786.55957254427</v>
      </c>
      <c r="J622" s="9">
        <v>149786.55957254427</v>
      </c>
      <c r="K622" s="9">
        <v>219425.73911222274</v>
      </c>
    </row>
    <row r="623" spans="1:11">
      <c r="A623" s="28" t="s">
        <v>1608</v>
      </c>
      <c r="B623" s="28" t="s">
        <v>6523</v>
      </c>
      <c r="C623" s="28" t="s">
        <v>1609</v>
      </c>
      <c r="D623" s="29" t="s">
        <v>1610</v>
      </c>
      <c r="E623" s="9">
        <v>0</v>
      </c>
      <c r="F623" s="9">
        <v>0</v>
      </c>
      <c r="G623" s="9">
        <v>103301.01398989765</v>
      </c>
      <c r="H623" s="9">
        <v>103546.11000378654</v>
      </c>
      <c r="I623" s="9">
        <v>103546.11000378654</v>
      </c>
      <c r="J623" s="9">
        <v>103546.11000378654</v>
      </c>
      <c r="K623" s="9">
        <v>170369.36925018573</v>
      </c>
    </row>
    <row r="624" spans="1:11">
      <c r="A624" s="28" t="s">
        <v>1611</v>
      </c>
      <c r="B624" s="28" t="s">
        <v>6523</v>
      </c>
      <c r="C624" s="28" t="s">
        <v>1612</v>
      </c>
      <c r="D624" s="29" t="s">
        <v>1613</v>
      </c>
      <c r="E624" s="9">
        <v>0</v>
      </c>
      <c r="F624" s="9">
        <v>0</v>
      </c>
      <c r="G624" s="9">
        <v>26615.863530947045</v>
      </c>
      <c r="H624" s="9">
        <v>27106.055558724824</v>
      </c>
      <c r="I624" s="9">
        <v>27106.055558724824</v>
      </c>
      <c r="J624" s="9">
        <v>27106.055558724824</v>
      </c>
      <c r="K624" s="9">
        <v>65845.374051523162</v>
      </c>
    </row>
    <row r="625" spans="1:11">
      <c r="A625" s="28" t="s">
        <v>1614</v>
      </c>
      <c r="B625" s="28" t="s">
        <v>6523</v>
      </c>
      <c r="C625" s="28" t="s">
        <v>1414</v>
      </c>
      <c r="D625" s="29" t="s">
        <v>1615</v>
      </c>
      <c r="E625" s="9">
        <v>0</v>
      </c>
      <c r="F625" s="9">
        <v>0</v>
      </c>
      <c r="G625" s="9">
        <v>0</v>
      </c>
      <c r="H625" s="9">
        <v>66674.543040206307</v>
      </c>
      <c r="I625" s="9">
        <v>66674.543040206307</v>
      </c>
      <c r="J625" s="9">
        <v>66674.543040206307</v>
      </c>
      <c r="K625" s="9">
        <v>139669.59691109107</v>
      </c>
    </row>
    <row r="626" spans="1:11">
      <c r="A626" s="28" t="s">
        <v>1616</v>
      </c>
      <c r="B626" s="28" t="s">
        <v>6523</v>
      </c>
      <c r="C626" s="28" t="s">
        <v>1617</v>
      </c>
      <c r="D626" s="29" t="s">
        <v>1618</v>
      </c>
      <c r="E626" s="9">
        <v>0</v>
      </c>
      <c r="F626" s="9">
        <v>0</v>
      </c>
      <c r="G626" s="9">
        <v>0</v>
      </c>
      <c r="H626" s="9">
        <v>27837.237058724822</v>
      </c>
      <c r="I626" s="9">
        <v>27837.237058724822</v>
      </c>
      <c r="J626" s="9">
        <v>27837.237058724822</v>
      </c>
      <c r="K626" s="9">
        <v>81756.555551523183</v>
      </c>
    </row>
    <row r="627" spans="1:11">
      <c r="A627" s="28" t="s">
        <v>1619</v>
      </c>
      <c r="B627" s="28" t="s">
        <v>6523</v>
      </c>
      <c r="C627" s="28" t="s">
        <v>1620</v>
      </c>
      <c r="D627" s="29" t="s">
        <v>1621</v>
      </c>
      <c r="E627" s="9">
        <v>0</v>
      </c>
      <c r="F627" s="9">
        <v>0</v>
      </c>
      <c r="G627" s="9">
        <v>0</v>
      </c>
      <c r="H627" s="9">
        <v>53507.943268601361</v>
      </c>
      <c r="I627" s="9">
        <v>53507.943268601361</v>
      </c>
      <c r="J627" s="9">
        <v>53507.943268601361</v>
      </c>
      <c r="K627" s="9">
        <v>124944.06636530918</v>
      </c>
    </row>
    <row r="628" spans="1:11">
      <c r="A628" s="28" t="s">
        <v>1622</v>
      </c>
      <c r="B628" s="28" t="s">
        <v>6523</v>
      </c>
      <c r="C628" s="28" t="s">
        <v>1623</v>
      </c>
      <c r="D628" s="29" t="s">
        <v>1624</v>
      </c>
      <c r="E628" s="9">
        <v>0</v>
      </c>
      <c r="F628" s="9">
        <v>0</v>
      </c>
      <c r="G628" s="9">
        <v>0</v>
      </c>
      <c r="H628" s="9">
        <v>98223.614996996432</v>
      </c>
      <c r="I628" s="9">
        <v>98223.614996996432</v>
      </c>
      <c r="J628" s="9">
        <v>98223.614996996432</v>
      </c>
      <c r="K628" s="9">
        <v>148435.80731952729</v>
      </c>
    </row>
    <row r="629" spans="1:11" ht="28.5">
      <c r="A629" s="28" t="s">
        <v>1625</v>
      </c>
      <c r="B629" s="28" t="s">
        <v>6523</v>
      </c>
      <c r="C629" s="28" t="s">
        <v>1358</v>
      </c>
      <c r="D629" s="29" t="s">
        <v>1626</v>
      </c>
      <c r="E629" s="9">
        <v>0</v>
      </c>
      <c r="F629" s="9">
        <v>0</v>
      </c>
      <c r="G629" s="9">
        <v>0</v>
      </c>
      <c r="H629" s="9">
        <v>145817.0064476137</v>
      </c>
      <c r="I629" s="9">
        <v>145817.0064476137</v>
      </c>
      <c r="J629" s="9">
        <v>145817.0064476137</v>
      </c>
      <c r="K629" s="9">
        <v>214712.44137559723</v>
      </c>
    </row>
    <row r="630" spans="1:11">
      <c r="A630" s="28" t="s">
        <v>1627</v>
      </c>
      <c r="B630" s="28" t="s">
        <v>6523</v>
      </c>
      <c r="C630" s="28" t="s">
        <v>1628</v>
      </c>
      <c r="D630" s="29" t="s">
        <v>1629</v>
      </c>
      <c r="E630" s="9">
        <v>0</v>
      </c>
      <c r="F630" s="9">
        <v>0</v>
      </c>
      <c r="G630" s="9">
        <v>0</v>
      </c>
      <c r="H630" s="9">
        <v>120602.27694144088</v>
      </c>
      <c r="I630" s="9">
        <v>120602.27694144088</v>
      </c>
      <c r="J630" s="9">
        <v>120602.27694144088</v>
      </c>
      <c r="K630" s="9">
        <v>177914.32081489766</v>
      </c>
    </row>
    <row r="631" spans="1:11">
      <c r="A631" s="28" t="s">
        <v>1630</v>
      </c>
      <c r="B631" s="28" t="s">
        <v>6523</v>
      </c>
      <c r="C631" s="28" t="s">
        <v>1631</v>
      </c>
      <c r="D631" s="29" t="s">
        <v>1632</v>
      </c>
      <c r="E631" s="9">
        <v>0</v>
      </c>
      <c r="F631" s="9">
        <v>0</v>
      </c>
      <c r="G631" s="9">
        <v>0</v>
      </c>
      <c r="H631" s="9">
        <v>98223.614996996432</v>
      </c>
      <c r="I631" s="9">
        <v>98223.614996996432</v>
      </c>
      <c r="J631" s="9">
        <v>98223.614996996432</v>
      </c>
      <c r="K631" s="9">
        <v>148435.80731952729</v>
      </c>
    </row>
    <row r="632" spans="1:11">
      <c r="A632" s="28" t="s">
        <v>1633</v>
      </c>
      <c r="B632" s="28" t="s">
        <v>6523</v>
      </c>
      <c r="C632" s="28" t="s">
        <v>1631</v>
      </c>
      <c r="D632" s="29" t="s">
        <v>1634</v>
      </c>
      <c r="E632" s="9">
        <v>0</v>
      </c>
      <c r="F632" s="9">
        <v>0</v>
      </c>
      <c r="G632" s="9">
        <v>0</v>
      </c>
      <c r="H632" s="9">
        <v>90501.898839589034</v>
      </c>
      <c r="I632" s="9">
        <v>90501.898839589034</v>
      </c>
      <c r="J632" s="9">
        <v>90501.898839589034</v>
      </c>
      <c r="K632" s="9">
        <v>138375.69500085444</v>
      </c>
    </row>
    <row r="633" spans="1:11">
      <c r="A633" s="28" t="s">
        <v>1635</v>
      </c>
      <c r="B633" s="28" t="s">
        <v>6523</v>
      </c>
      <c r="C633" s="28" t="s">
        <v>1636</v>
      </c>
      <c r="D633" s="29" t="s">
        <v>1637</v>
      </c>
      <c r="E633" s="9">
        <v>0</v>
      </c>
      <c r="F633" s="9">
        <v>0</v>
      </c>
      <c r="G633" s="9">
        <v>0</v>
      </c>
      <c r="H633" s="9">
        <v>120602.27694144088</v>
      </c>
      <c r="I633" s="9">
        <v>120602.27694144088</v>
      </c>
      <c r="J633" s="9">
        <v>120602.27694144088</v>
      </c>
      <c r="K633" s="9">
        <v>177914.32081489766</v>
      </c>
    </row>
    <row r="634" spans="1:11" ht="28.5">
      <c r="A634" s="28" t="s">
        <v>1638</v>
      </c>
      <c r="B634" s="28" t="s">
        <v>6523</v>
      </c>
      <c r="C634" s="28" t="s">
        <v>1639</v>
      </c>
      <c r="D634" s="29" t="s">
        <v>1640</v>
      </c>
      <c r="E634" s="9">
        <v>0</v>
      </c>
      <c r="F634" s="9">
        <v>0</v>
      </c>
      <c r="G634" s="9">
        <v>0</v>
      </c>
      <c r="H634" s="9">
        <v>133209.64169452729</v>
      </c>
      <c r="I634" s="9">
        <v>133209.64169452729</v>
      </c>
      <c r="J634" s="9">
        <v>133209.64169452729</v>
      </c>
      <c r="K634" s="9">
        <v>194447.23352580299</v>
      </c>
    </row>
    <row r="635" spans="1:11">
      <c r="A635" s="28" t="s">
        <v>1641</v>
      </c>
      <c r="B635" s="28" t="s">
        <v>6523</v>
      </c>
      <c r="C635" s="28" t="s">
        <v>1642</v>
      </c>
      <c r="D635" s="29" t="s">
        <v>1643</v>
      </c>
      <c r="E635" s="9">
        <v>0</v>
      </c>
      <c r="F635" s="9">
        <v>0</v>
      </c>
      <c r="G635" s="9">
        <v>0</v>
      </c>
      <c r="H635" s="9">
        <v>93075.80422539149</v>
      </c>
      <c r="I635" s="9">
        <v>93075.80422539149</v>
      </c>
      <c r="J635" s="9">
        <v>93075.80422539149</v>
      </c>
      <c r="K635" s="9">
        <v>141729.06577374539</v>
      </c>
    </row>
    <row r="636" spans="1:11">
      <c r="A636" s="28" t="s">
        <v>1644</v>
      </c>
      <c r="B636" s="28" t="s">
        <v>6523</v>
      </c>
      <c r="C636" s="28" t="s">
        <v>1645</v>
      </c>
      <c r="D636" s="29" t="s">
        <v>1646</v>
      </c>
      <c r="E636" s="9">
        <v>0</v>
      </c>
      <c r="F636" s="9">
        <v>0</v>
      </c>
      <c r="G636" s="9">
        <v>0</v>
      </c>
      <c r="H636" s="9">
        <v>93075.80422539149</v>
      </c>
      <c r="I636" s="9">
        <v>93075.80422539149</v>
      </c>
      <c r="J636" s="9">
        <v>93075.80422539149</v>
      </c>
      <c r="K636" s="9">
        <v>141729.06577374539</v>
      </c>
    </row>
    <row r="637" spans="1:11">
      <c r="A637" s="28" t="s">
        <v>1647</v>
      </c>
      <c r="B637" s="28" t="s">
        <v>6523</v>
      </c>
      <c r="C637" s="28" t="s">
        <v>1648</v>
      </c>
      <c r="D637" s="29" t="s">
        <v>1649</v>
      </c>
      <c r="E637" s="9">
        <v>0</v>
      </c>
      <c r="F637" s="9">
        <v>0</v>
      </c>
      <c r="G637" s="9">
        <v>0</v>
      </c>
      <c r="H637" s="9">
        <v>126905.95931798409</v>
      </c>
      <c r="I637" s="9">
        <v>126905.95931798409</v>
      </c>
      <c r="J637" s="9">
        <v>126905.95931798409</v>
      </c>
      <c r="K637" s="9">
        <v>186180.77717035034</v>
      </c>
    </row>
    <row r="638" spans="1:11">
      <c r="A638" s="28" t="s">
        <v>1650</v>
      </c>
      <c r="B638" s="28" t="s">
        <v>6523</v>
      </c>
      <c r="C638" s="28" t="s">
        <v>1651</v>
      </c>
      <c r="D638" s="29" t="s">
        <v>1652</v>
      </c>
      <c r="E638" s="9">
        <v>0</v>
      </c>
      <c r="F638" s="9">
        <v>0</v>
      </c>
      <c r="G638" s="9">
        <v>0</v>
      </c>
      <c r="H638" s="9">
        <v>101691.22981181125</v>
      </c>
      <c r="I638" s="9">
        <v>101691.22981181125</v>
      </c>
      <c r="J638" s="9">
        <v>101691.22981181125</v>
      </c>
      <c r="K638" s="9">
        <v>153114.95174853964</v>
      </c>
    </row>
    <row r="639" spans="1:11">
      <c r="A639" s="28" t="s">
        <v>1653</v>
      </c>
      <c r="B639" s="28" t="s">
        <v>6523</v>
      </c>
      <c r="C639" s="28" t="s">
        <v>1654</v>
      </c>
      <c r="D639" s="29" t="s">
        <v>1655</v>
      </c>
      <c r="E639" s="9">
        <v>0</v>
      </c>
      <c r="F639" s="9">
        <v>0</v>
      </c>
      <c r="G639" s="9">
        <v>0</v>
      </c>
      <c r="H639" s="9">
        <v>133209.64169452729</v>
      </c>
      <c r="I639" s="9">
        <v>133209.64169452729</v>
      </c>
      <c r="J639" s="9">
        <v>133209.64169452729</v>
      </c>
      <c r="K639" s="9">
        <v>197433.06963691409</v>
      </c>
    </row>
    <row r="640" spans="1:11" ht="28.5">
      <c r="A640" s="28" t="s">
        <v>1656</v>
      </c>
      <c r="B640" s="28" t="s">
        <v>6523</v>
      </c>
      <c r="C640" s="28" t="s">
        <v>1657</v>
      </c>
      <c r="D640" s="29" t="s">
        <v>1658</v>
      </c>
      <c r="E640" s="9">
        <v>0</v>
      </c>
      <c r="F640" s="9">
        <v>0</v>
      </c>
      <c r="G640" s="9">
        <v>0</v>
      </c>
      <c r="H640" s="9">
        <v>133209.64169452729</v>
      </c>
      <c r="I640" s="9">
        <v>133209.64169452729</v>
      </c>
      <c r="J640" s="9">
        <v>133209.64169452729</v>
      </c>
      <c r="K640" s="9">
        <v>197433.06963691409</v>
      </c>
    </row>
    <row r="641" spans="1:11" ht="42.75">
      <c r="A641" s="28" t="s">
        <v>1659</v>
      </c>
      <c r="B641" s="28" t="s">
        <v>6523</v>
      </c>
      <c r="C641" s="28" t="s">
        <v>1660</v>
      </c>
      <c r="D641" s="29" t="s">
        <v>1661</v>
      </c>
      <c r="E641" s="9">
        <v>0</v>
      </c>
      <c r="F641" s="9">
        <v>0</v>
      </c>
      <c r="G641" s="9">
        <v>0</v>
      </c>
      <c r="H641" s="9">
        <v>133209.64169452729</v>
      </c>
      <c r="I641" s="9">
        <v>133209.64169452729</v>
      </c>
      <c r="J641" s="9">
        <v>133209.64169452729</v>
      </c>
      <c r="K641" s="9">
        <v>197433.06963691409</v>
      </c>
    </row>
    <row r="642" spans="1:11">
      <c r="A642" s="28" t="s">
        <v>1662</v>
      </c>
      <c r="B642" s="28" t="s">
        <v>6523</v>
      </c>
      <c r="C642" s="28" t="s">
        <v>1663</v>
      </c>
      <c r="D642" s="29" t="s">
        <v>1664</v>
      </c>
      <c r="E642" s="9">
        <v>0</v>
      </c>
      <c r="F642" s="9">
        <v>0</v>
      </c>
      <c r="G642" s="9">
        <v>0</v>
      </c>
      <c r="H642" s="9">
        <v>133209.64169452729</v>
      </c>
      <c r="I642" s="9">
        <v>133209.64169452729</v>
      </c>
      <c r="J642" s="9">
        <v>133209.64169452729</v>
      </c>
      <c r="K642" s="9">
        <v>197433.06963691409</v>
      </c>
    </row>
    <row r="643" spans="1:11">
      <c r="A643" s="28" t="s">
        <v>1665</v>
      </c>
      <c r="B643" s="28" t="s">
        <v>6523</v>
      </c>
      <c r="C643" s="28" t="s">
        <v>1666</v>
      </c>
      <c r="D643" s="29" t="s">
        <v>1667</v>
      </c>
      <c r="E643" s="9">
        <v>0</v>
      </c>
      <c r="F643" s="9">
        <v>0</v>
      </c>
      <c r="G643" s="9">
        <v>0</v>
      </c>
      <c r="H643" s="9">
        <v>103369.47731181125</v>
      </c>
      <c r="I643" s="9">
        <v>103369.47731181125</v>
      </c>
      <c r="J643" s="9">
        <v>103369.47731181125</v>
      </c>
      <c r="K643" s="9">
        <v>154015.79570687297</v>
      </c>
    </row>
    <row r="644" spans="1:11">
      <c r="A644" s="28" t="s">
        <v>1668</v>
      </c>
      <c r="B644" s="28" t="s">
        <v>6523</v>
      </c>
      <c r="C644" s="28" t="s">
        <v>1669</v>
      </c>
      <c r="D644" s="29" t="s">
        <v>1670</v>
      </c>
      <c r="E644" s="9">
        <v>0</v>
      </c>
      <c r="F644" s="9">
        <v>0</v>
      </c>
      <c r="G644" s="9">
        <v>0</v>
      </c>
      <c r="H644" s="9">
        <v>106366.31570687298</v>
      </c>
      <c r="I644" s="9">
        <v>106366.31570687298</v>
      </c>
      <c r="J644" s="9">
        <v>106366.31570687298</v>
      </c>
      <c r="K644" s="9">
        <v>159276.84457775773</v>
      </c>
    </row>
    <row r="645" spans="1:11" ht="28.5">
      <c r="A645" s="28" t="s">
        <v>1671</v>
      </c>
      <c r="B645" s="28" t="s">
        <v>6523</v>
      </c>
      <c r="C645" s="28" t="s">
        <v>1669</v>
      </c>
      <c r="D645" s="29" t="s">
        <v>1672</v>
      </c>
      <c r="E645" s="9">
        <v>0</v>
      </c>
      <c r="F645" s="9">
        <v>0</v>
      </c>
      <c r="G645" s="9">
        <v>0</v>
      </c>
      <c r="H645" s="9">
        <v>120602.27694144088</v>
      </c>
      <c r="I645" s="9">
        <v>120602.27694144088</v>
      </c>
      <c r="J645" s="9">
        <v>120602.27694144088</v>
      </c>
      <c r="K645" s="9">
        <v>177914.32081489766</v>
      </c>
    </row>
    <row r="646" spans="1:11">
      <c r="A646" s="28" t="s">
        <v>1673</v>
      </c>
      <c r="B646" s="28" t="s">
        <v>6523</v>
      </c>
      <c r="C646" s="28" t="s">
        <v>1674</v>
      </c>
      <c r="D646" s="29" t="s">
        <v>1675</v>
      </c>
      <c r="E646" s="9">
        <v>0</v>
      </c>
      <c r="F646" s="9">
        <v>0</v>
      </c>
      <c r="G646" s="9">
        <v>0</v>
      </c>
      <c r="H646" s="9">
        <v>145817.0064476137</v>
      </c>
      <c r="I646" s="9">
        <v>145817.0064476137</v>
      </c>
      <c r="J646" s="9">
        <v>145817.0064476137</v>
      </c>
      <c r="K646" s="9">
        <v>214712.44137559723</v>
      </c>
    </row>
    <row r="647" spans="1:11" ht="28.5">
      <c r="A647" s="28" t="s">
        <v>1676</v>
      </c>
      <c r="B647" s="28" t="s">
        <v>6523</v>
      </c>
      <c r="C647" s="28" t="s">
        <v>1677</v>
      </c>
      <c r="D647" s="29" t="s">
        <v>1678</v>
      </c>
      <c r="E647" s="9">
        <v>0</v>
      </c>
      <c r="F647" s="9">
        <v>0</v>
      </c>
      <c r="G647" s="9">
        <v>0</v>
      </c>
      <c r="H647" s="9">
        <v>133209.64169452729</v>
      </c>
      <c r="I647" s="9">
        <v>133209.64169452729</v>
      </c>
      <c r="J647" s="9">
        <v>133209.64169452729</v>
      </c>
      <c r="K647" s="9">
        <v>197433.06963691409</v>
      </c>
    </row>
    <row r="648" spans="1:11">
      <c r="A648" s="28" t="s">
        <v>1679</v>
      </c>
      <c r="B648" s="28" t="s">
        <v>6523</v>
      </c>
      <c r="C648" s="28" t="s">
        <v>1680</v>
      </c>
      <c r="D648" s="29" t="s">
        <v>1681</v>
      </c>
      <c r="E648" s="9">
        <v>0</v>
      </c>
      <c r="F648" s="9">
        <v>0</v>
      </c>
      <c r="G648" s="9">
        <v>0</v>
      </c>
      <c r="H648" s="9">
        <v>120602.27694144088</v>
      </c>
      <c r="I648" s="9">
        <v>120602.27694144088</v>
      </c>
      <c r="J648" s="9">
        <v>120602.27694144088</v>
      </c>
      <c r="K648" s="9">
        <v>180153.69789823098</v>
      </c>
    </row>
    <row r="649" spans="1:11" ht="28.5">
      <c r="A649" s="28" t="s">
        <v>1682</v>
      </c>
      <c r="B649" s="28" t="s">
        <v>6523</v>
      </c>
      <c r="C649" s="28" t="s">
        <v>1683</v>
      </c>
      <c r="D649" s="29" t="s">
        <v>1684</v>
      </c>
      <c r="E649" s="9">
        <v>0</v>
      </c>
      <c r="F649" s="9">
        <v>0</v>
      </c>
      <c r="G649" s="9">
        <v>0</v>
      </c>
      <c r="H649" s="9">
        <v>120602.27694144088</v>
      </c>
      <c r="I649" s="9">
        <v>120602.27694144088</v>
      </c>
      <c r="J649" s="9">
        <v>120602.27694144088</v>
      </c>
      <c r="K649" s="9">
        <v>180153.69789823098</v>
      </c>
    </row>
    <row r="650" spans="1:11" ht="28.5">
      <c r="A650" s="28" t="s">
        <v>1685</v>
      </c>
      <c r="B650" s="28" t="s">
        <v>6523</v>
      </c>
      <c r="C650" s="28" t="s">
        <v>1686</v>
      </c>
      <c r="D650" s="29" t="s">
        <v>1687</v>
      </c>
      <c r="E650" s="9">
        <v>0</v>
      </c>
      <c r="F650" s="9">
        <v>0</v>
      </c>
      <c r="G650" s="9">
        <v>0</v>
      </c>
      <c r="H650" s="9">
        <v>120602.27694144088</v>
      </c>
      <c r="I650" s="9">
        <v>120602.27694144088</v>
      </c>
      <c r="J650" s="9">
        <v>120602.27694144088</v>
      </c>
      <c r="K650" s="9">
        <v>180153.69789823098</v>
      </c>
    </row>
    <row r="651" spans="1:11">
      <c r="A651" s="28" t="s">
        <v>1688</v>
      </c>
      <c r="B651" s="28" t="s">
        <v>6523</v>
      </c>
      <c r="C651" s="28" t="s">
        <v>1689</v>
      </c>
      <c r="D651" s="29" t="s">
        <v>1690</v>
      </c>
      <c r="E651" s="9">
        <v>0</v>
      </c>
      <c r="F651" s="9">
        <v>0</v>
      </c>
      <c r="G651" s="9">
        <v>0</v>
      </c>
      <c r="H651" s="9">
        <v>107994.91218835446</v>
      </c>
      <c r="I651" s="9">
        <v>107994.91218835446</v>
      </c>
      <c r="J651" s="9">
        <v>107994.91218835446</v>
      </c>
      <c r="K651" s="9">
        <v>162874.32615954787</v>
      </c>
    </row>
    <row r="652" spans="1:11" ht="28.5">
      <c r="A652" s="28" t="s">
        <v>1691</v>
      </c>
      <c r="B652" s="28" t="s">
        <v>6523</v>
      </c>
      <c r="C652" s="28" t="s">
        <v>1666</v>
      </c>
      <c r="D652" s="29" t="s">
        <v>1692</v>
      </c>
      <c r="E652" s="9">
        <v>0</v>
      </c>
      <c r="F652" s="9">
        <v>0</v>
      </c>
      <c r="G652" s="9">
        <v>0</v>
      </c>
      <c r="H652" s="9">
        <v>133209.64169452729</v>
      </c>
      <c r="I652" s="9">
        <v>133209.64169452729</v>
      </c>
      <c r="J652" s="9">
        <v>133209.64169452729</v>
      </c>
      <c r="K652" s="9">
        <v>197433.06963691409</v>
      </c>
    </row>
    <row r="653" spans="1:11">
      <c r="A653" s="28" t="s">
        <v>1693</v>
      </c>
      <c r="B653" s="28" t="s">
        <v>6523</v>
      </c>
      <c r="C653" s="28" t="s">
        <v>1694</v>
      </c>
      <c r="D653" s="29" t="s">
        <v>1695</v>
      </c>
      <c r="E653" s="9">
        <v>0</v>
      </c>
      <c r="F653" s="9">
        <v>0</v>
      </c>
      <c r="G653" s="9">
        <v>0</v>
      </c>
      <c r="H653" s="9">
        <v>120602.27694144088</v>
      </c>
      <c r="I653" s="9">
        <v>120602.27694144088</v>
      </c>
      <c r="J653" s="9">
        <v>120602.27694144088</v>
      </c>
      <c r="K653" s="9">
        <v>180153.69789823098</v>
      </c>
    </row>
    <row r="654" spans="1:11">
      <c r="A654" s="28" t="s">
        <v>1696</v>
      </c>
      <c r="B654" s="28" t="s">
        <v>6523</v>
      </c>
      <c r="C654" s="28" t="s">
        <v>1631</v>
      </c>
      <c r="D654" s="29" t="s">
        <v>1697</v>
      </c>
      <c r="E654" s="9">
        <v>0</v>
      </c>
      <c r="F654" s="9">
        <v>0</v>
      </c>
      <c r="G654" s="9">
        <v>0</v>
      </c>
      <c r="H654" s="9">
        <v>107994.91218835446</v>
      </c>
      <c r="I654" s="9">
        <v>107994.91218835446</v>
      </c>
      <c r="J654" s="9">
        <v>107994.91218835446</v>
      </c>
      <c r="K654" s="9">
        <v>162874.32615954787</v>
      </c>
    </row>
    <row r="655" spans="1:11">
      <c r="A655" s="28" t="s">
        <v>1698</v>
      </c>
      <c r="B655" s="28" t="s">
        <v>6523</v>
      </c>
      <c r="C655" s="28" t="s">
        <v>1699</v>
      </c>
      <c r="D655" s="29" t="s">
        <v>1700</v>
      </c>
      <c r="E655" s="9">
        <v>0</v>
      </c>
      <c r="F655" s="9">
        <v>0</v>
      </c>
      <c r="G655" s="9">
        <v>0</v>
      </c>
      <c r="H655" s="9">
        <v>107994.91218835446</v>
      </c>
      <c r="I655" s="9">
        <v>107994.91218835446</v>
      </c>
      <c r="J655" s="9">
        <v>107994.91218835446</v>
      </c>
      <c r="K655" s="9">
        <v>161381.40810399229</v>
      </c>
    </row>
    <row r="656" spans="1:11">
      <c r="A656" s="28" t="s">
        <v>1701</v>
      </c>
      <c r="B656" s="28" t="s">
        <v>6523</v>
      </c>
      <c r="C656" s="28" t="s">
        <v>1702</v>
      </c>
      <c r="D656" s="29" t="s">
        <v>1703</v>
      </c>
      <c r="E656" s="9">
        <v>0</v>
      </c>
      <c r="F656" s="9">
        <v>0</v>
      </c>
      <c r="G656" s="9">
        <v>0</v>
      </c>
      <c r="H656" s="9">
        <v>133209.64169452729</v>
      </c>
      <c r="I656" s="9">
        <v>133209.64169452729</v>
      </c>
      <c r="J656" s="9">
        <v>133209.64169452729</v>
      </c>
      <c r="K656" s="9">
        <v>197433.06963691409</v>
      </c>
    </row>
    <row r="657" spans="1:11">
      <c r="A657" s="28" t="s">
        <v>1704</v>
      </c>
      <c r="B657" s="28" t="s">
        <v>6523</v>
      </c>
      <c r="C657" s="28" t="s">
        <v>1705</v>
      </c>
      <c r="D657" s="29" t="s">
        <v>1706</v>
      </c>
      <c r="E657" s="9">
        <v>0</v>
      </c>
      <c r="F657" s="9">
        <v>0</v>
      </c>
      <c r="G657" s="9">
        <v>0</v>
      </c>
      <c r="H657" s="9">
        <v>133209.64169452729</v>
      </c>
      <c r="I657" s="9">
        <v>133209.64169452729</v>
      </c>
      <c r="J657" s="9">
        <v>133209.64169452729</v>
      </c>
      <c r="K657" s="9">
        <v>194447.23352580299</v>
      </c>
    </row>
    <row r="658" spans="1:11">
      <c r="A658" s="28" t="s">
        <v>1707</v>
      </c>
      <c r="B658" s="28" t="s">
        <v>6523</v>
      </c>
      <c r="C658" s="28" t="s">
        <v>1686</v>
      </c>
      <c r="D658" s="29" t="s">
        <v>1708</v>
      </c>
      <c r="E658" s="9">
        <v>0</v>
      </c>
      <c r="F658" s="9">
        <v>0</v>
      </c>
      <c r="G658" s="9">
        <v>0</v>
      </c>
      <c r="H658" s="9">
        <v>145817.0064476137</v>
      </c>
      <c r="I658" s="9">
        <v>145817.0064476137</v>
      </c>
      <c r="J658" s="9">
        <v>145817.0064476137</v>
      </c>
      <c r="K658" s="9">
        <v>214712.44137559723</v>
      </c>
    </row>
    <row r="659" spans="1:11">
      <c r="A659" s="28" t="s">
        <v>1709</v>
      </c>
      <c r="B659" s="28" t="s">
        <v>6523</v>
      </c>
      <c r="C659" s="28" t="s">
        <v>1710</v>
      </c>
      <c r="D659" s="29" t="s">
        <v>1711</v>
      </c>
      <c r="E659" s="9">
        <v>0</v>
      </c>
      <c r="F659" s="9">
        <v>0</v>
      </c>
      <c r="G659" s="9">
        <v>0</v>
      </c>
      <c r="H659" s="9">
        <v>133209.64169452729</v>
      </c>
      <c r="I659" s="9">
        <v>133209.64169452729</v>
      </c>
      <c r="J659" s="9">
        <v>133209.64169452729</v>
      </c>
      <c r="K659" s="9">
        <v>197433.06963691409</v>
      </c>
    </row>
    <row r="660" spans="1:11">
      <c r="A660" s="28" t="s">
        <v>1712</v>
      </c>
      <c r="B660" s="28" t="s">
        <v>6523</v>
      </c>
      <c r="C660" s="28" t="s">
        <v>1710</v>
      </c>
      <c r="D660" s="29" t="s">
        <v>1713</v>
      </c>
      <c r="E660" s="9">
        <v>0</v>
      </c>
      <c r="F660" s="9">
        <v>0</v>
      </c>
      <c r="G660" s="9">
        <v>0</v>
      </c>
      <c r="H660" s="9">
        <v>113677.24885502113</v>
      </c>
      <c r="I660" s="9">
        <v>113677.24885502113</v>
      </c>
      <c r="J660" s="9">
        <v>113677.24885502113</v>
      </c>
      <c r="K660" s="9">
        <v>172670.11893732563</v>
      </c>
    </row>
    <row r="661" spans="1:11">
      <c r="A661" s="28" t="s">
        <v>1714</v>
      </c>
      <c r="B661" s="28" t="s">
        <v>6523</v>
      </c>
      <c r="C661" s="28" t="s">
        <v>1686</v>
      </c>
      <c r="D661" s="29" t="s">
        <v>1715</v>
      </c>
      <c r="E661" s="9">
        <v>0</v>
      </c>
      <c r="F661" s="9">
        <v>0</v>
      </c>
      <c r="G661" s="9">
        <v>0</v>
      </c>
      <c r="H661" s="9">
        <v>97589.529348848286</v>
      </c>
      <c r="I661" s="9">
        <v>97589.529348848286</v>
      </c>
      <c r="J661" s="9">
        <v>97589.529348848286</v>
      </c>
      <c r="K661" s="9">
        <v>149037.24545995938</v>
      </c>
    </row>
    <row r="662" spans="1:11">
      <c r="A662" s="28" t="s">
        <v>1716</v>
      </c>
      <c r="B662" s="28" t="s">
        <v>6523</v>
      </c>
      <c r="C662" s="28" t="s">
        <v>1710</v>
      </c>
      <c r="D662" s="29" t="s">
        <v>1717</v>
      </c>
      <c r="E662" s="9">
        <v>0</v>
      </c>
      <c r="F662" s="9">
        <v>0</v>
      </c>
      <c r="G662" s="9">
        <v>0</v>
      </c>
      <c r="H662" s="9">
        <v>101691.22981181125</v>
      </c>
      <c r="I662" s="9">
        <v>101691.22981181125</v>
      </c>
      <c r="J662" s="9">
        <v>101691.22981181125</v>
      </c>
      <c r="K662" s="9">
        <v>153114.95174853964</v>
      </c>
    </row>
    <row r="663" spans="1:11">
      <c r="A663" s="28" t="s">
        <v>1718</v>
      </c>
      <c r="B663" s="28" t="s">
        <v>6523</v>
      </c>
      <c r="C663" s="28" t="s">
        <v>1411</v>
      </c>
      <c r="D663" s="29" t="s">
        <v>1719</v>
      </c>
      <c r="E663" s="9">
        <v>0</v>
      </c>
      <c r="F663" s="9">
        <v>0</v>
      </c>
      <c r="G663" s="9">
        <v>0</v>
      </c>
      <c r="H663" s="9">
        <v>89219.258839589034</v>
      </c>
      <c r="I663" s="9">
        <v>89219.258839589034</v>
      </c>
      <c r="J663" s="9">
        <v>89219.258839589034</v>
      </c>
      <c r="K663" s="9">
        <v>136843.94770918778</v>
      </c>
    </row>
    <row r="664" spans="1:11" ht="28.5">
      <c r="A664" s="28" t="s">
        <v>1720</v>
      </c>
      <c r="B664" s="28" t="s">
        <v>6523</v>
      </c>
      <c r="C664" s="28" t="s">
        <v>1721</v>
      </c>
      <c r="D664" s="29" t="s">
        <v>1722</v>
      </c>
      <c r="E664" s="9">
        <v>0</v>
      </c>
      <c r="F664" s="9">
        <v>0</v>
      </c>
      <c r="G664" s="9">
        <v>0</v>
      </c>
      <c r="H664" s="9">
        <v>99951.052435268051</v>
      </c>
      <c r="I664" s="9">
        <v>99951.052435268051</v>
      </c>
      <c r="J664" s="9">
        <v>99951.052435268051</v>
      </c>
      <c r="K664" s="9">
        <v>151057.88942086473</v>
      </c>
    </row>
    <row r="665" spans="1:11" ht="28.5">
      <c r="A665" s="28" t="s">
        <v>1723</v>
      </c>
      <c r="B665" s="28" t="s">
        <v>6523</v>
      </c>
      <c r="C665" s="28" t="s">
        <v>1721</v>
      </c>
      <c r="D665" s="29" t="s">
        <v>1724</v>
      </c>
      <c r="E665" s="9">
        <v>0</v>
      </c>
      <c r="F665" s="9">
        <v>0</v>
      </c>
      <c r="G665" s="9">
        <v>0</v>
      </c>
      <c r="H665" s="9">
        <v>107994.91218835446</v>
      </c>
      <c r="I665" s="9">
        <v>107994.91218835446</v>
      </c>
      <c r="J665" s="9">
        <v>107994.91218835446</v>
      </c>
      <c r="K665" s="9">
        <v>161381.40810399229</v>
      </c>
    </row>
    <row r="666" spans="1:11" ht="28.5">
      <c r="A666" s="28" t="s">
        <v>1725</v>
      </c>
      <c r="B666" s="28" t="s">
        <v>6523</v>
      </c>
      <c r="C666" s="28" t="s">
        <v>1726</v>
      </c>
      <c r="D666" s="29" t="s">
        <v>1727</v>
      </c>
      <c r="E666" s="9">
        <v>0</v>
      </c>
      <c r="F666" s="9">
        <v>0</v>
      </c>
      <c r="G666" s="9">
        <v>0</v>
      </c>
      <c r="H666" s="9">
        <v>107994.91218835446</v>
      </c>
      <c r="I666" s="9">
        <v>107994.91218835446</v>
      </c>
      <c r="J666" s="9">
        <v>107994.91218835446</v>
      </c>
      <c r="K666" s="9">
        <v>161381.40810399229</v>
      </c>
    </row>
    <row r="667" spans="1:11" ht="28.5">
      <c r="A667" s="28" t="s">
        <v>1728</v>
      </c>
      <c r="B667" s="28" t="s">
        <v>6523</v>
      </c>
      <c r="C667" s="28" t="s">
        <v>1721</v>
      </c>
      <c r="D667" s="29" t="s">
        <v>1729</v>
      </c>
      <c r="E667" s="9">
        <v>0</v>
      </c>
      <c r="F667" s="9">
        <v>0</v>
      </c>
      <c r="G667" s="9">
        <v>0</v>
      </c>
      <c r="H667" s="9">
        <v>107994.91218835446</v>
      </c>
      <c r="I667" s="9">
        <v>107994.91218835446</v>
      </c>
      <c r="J667" s="9">
        <v>107994.91218835446</v>
      </c>
      <c r="K667" s="9">
        <v>161381.40810399229</v>
      </c>
    </row>
    <row r="668" spans="1:11" ht="28.5">
      <c r="A668" s="28" t="s">
        <v>1730</v>
      </c>
      <c r="B668" s="28" t="s">
        <v>6523</v>
      </c>
      <c r="C668" s="28" t="s">
        <v>1721</v>
      </c>
      <c r="D668" s="29" t="s">
        <v>1731</v>
      </c>
      <c r="E668" s="9">
        <v>0</v>
      </c>
      <c r="F668" s="9">
        <v>0</v>
      </c>
      <c r="G668" s="9">
        <v>0</v>
      </c>
      <c r="H668" s="9">
        <v>107994.91218835446</v>
      </c>
      <c r="I668" s="9">
        <v>107994.91218835446</v>
      </c>
      <c r="J668" s="9">
        <v>107994.91218835446</v>
      </c>
      <c r="K668" s="9">
        <v>161381.40810399229</v>
      </c>
    </row>
    <row r="669" spans="1:11" ht="42.75">
      <c r="A669" s="28" t="s">
        <v>1732</v>
      </c>
      <c r="B669" s="28" t="s">
        <v>6523</v>
      </c>
      <c r="C669" s="28" t="s">
        <v>1733</v>
      </c>
      <c r="D669" s="29" t="s">
        <v>1734</v>
      </c>
      <c r="E669" s="9">
        <v>0</v>
      </c>
      <c r="F669" s="9">
        <v>0</v>
      </c>
      <c r="G669" s="9">
        <v>0</v>
      </c>
      <c r="H669" s="9">
        <v>101691.22981181125</v>
      </c>
      <c r="I669" s="9">
        <v>101691.22981181125</v>
      </c>
      <c r="J669" s="9">
        <v>101691.22981181125</v>
      </c>
      <c r="K669" s="9">
        <v>154234.6402902063</v>
      </c>
    </row>
    <row r="670" spans="1:11" ht="28.5">
      <c r="A670" s="28" t="s">
        <v>1735</v>
      </c>
      <c r="B670" s="28" t="s">
        <v>6523</v>
      </c>
      <c r="C670" s="28" t="s">
        <v>1736</v>
      </c>
      <c r="D670" s="29" t="s">
        <v>1737</v>
      </c>
      <c r="E670" s="9">
        <v>0</v>
      </c>
      <c r="F670" s="9">
        <v>0</v>
      </c>
      <c r="G670" s="9">
        <v>0</v>
      </c>
      <c r="H670" s="9">
        <v>107994.91218835446</v>
      </c>
      <c r="I670" s="9">
        <v>107994.91218835446</v>
      </c>
      <c r="J670" s="9">
        <v>107994.91218835446</v>
      </c>
      <c r="K670" s="9">
        <v>161381.40810399229</v>
      </c>
    </row>
    <row r="671" spans="1:11" ht="28.5">
      <c r="A671" s="28" t="s">
        <v>1738</v>
      </c>
      <c r="B671" s="28" t="s">
        <v>6523</v>
      </c>
      <c r="C671" s="28" t="s">
        <v>1739</v>
      </c>
      <c r="D671" s="29" t="s">
        <v>1740</v>
      </c>
      <c r="E671" s="9">
        <v>0</v>
      </c>
      <c r="F671" s="9">
        <v>0</v>
      </c>
      <c r="G671" s="9">
        <v>0</v>
      </c>
      <c r="H671" s="9">
        <v>133209.64169452729</v>
      </c>
      <c r="I671" s="9">
        <v>133209.64169452729</v>
      </c>
      <c r="J671" s="9">
        <v>133209.64169452729</v>
      </c>
      <c r="K671" s="9">
        <v>197433.06963691409</v>
      </c>
    </row>
    <row r="672" spans="1:11">
      <c r="A672" s="28" t="s">
        <v>1741</v>
      </c>
      <c r="B672" s="28" t="s">
        <v>6523</v>
      </c>
      <c r="C672" s="28" t="s">
        <v>1742</v>
      </c>
      <c r="D672" s="29" t="s">
        <v>1743</v>
      </c>
      <c r="E672" s="9">
        <v>0</v>
      </c>
      <c r="F672" s="9">
        <v>0</v>
      </c>
      <c r="G672" s="9">
        <v>0</v>
      </c>
      <c r="H672" s="9">
        <v>120602.27694144088</v>
      </c>
      <c r="I672" s="9">
        <v>120602.27694144088</v>
      </c>
      <c r="J672" s="9">
        <v>120602.27694144088</v>
      </c>
      <c r="K672" s="9">
        <v>180153.69789823098</v>
      </c>
    </row>
    <row r="673" spans="1:11" ht="28.5">
      <c r="A673" s="28" t="s">
        <v>1744</v>
      </c>
      <c r="B673" s="28" t="s">
        <v>6523</v>
      </c>
      <c r="C673" s="28" t="s">
        <v>1660</v>
      </c>
      <c r="D673" s="29" t="s">
        <v>1745</v>
      </c>
      <c r="E673" s="9">
        <v>0</v>
      </c>
      <c r="F673" s="9">
        <v>0</v>
      </c>
      <c r="G673" s="9">
        <v>0</v>
      </c>
      <c r="H673" s="9">
        <v>120602.27694144088</v>
      </c>
      <c r="I673" s="9">
        <v>120602.27694144088</v>
      </c>
      <c r="J673" s="9">
        <v>120602.27694144088</v>
      </c>
      <c r="K673" s="9">
        <v>180153.69789823098</v>
      </c>
    </row>
    <row r="674" spans="1:11">
      <c r="A674" s="28" t="s">
        <v>1746</v>
      </c>
      <c r="B674" s="28" t="s">
        <v>6523</v>
      </c>
      <c r="C674" s="28" t="s">
        <v>1631</v>
      </c>
      <c r="D674" s="29" t="s">
        <v>1747</v>
      </c>
      <c r="E674" s="9">
        <v>0</v>
      </c>
      <c r="F674" s="9">
        <v>0</v>
      </c>
      <c r="G674" s="9">
        <v>0</v>
      </c>
      <c r="H674" s="9">
        <v>91365.617558724829</v>
      </c>
      <c r="I674" s="9">
        <v>91365.617558724829</v>
      </c>
      <c r="J674" s="9">
        <v>91365.617558724829</v>
      </c>
      <c r="K674" s="9">
        <v>139686.73605152316</v>
      </c>
    </row>
    <row r="675" spans="1:11" ht="28.5">
      <c r="A675" s="28" t="s">
        <v>1748</v>
      </c>
      <c r="B675" s="28" t="s">
        <v>6523</v>
      </c>
      <c r="C675" s="28" t="s">
        <v>1749</v>
      </c>
      <c r="D675" s="29" t="s">
        <v>1750</v>
      </c>
      <c r="E675" s="9">
        <v>0</v>
      </c>
      <c r="F675" s="9">
        <v>0</v>
      </c>
      <c r="G675" s="9">
        <v>0</v>
      </c>
      <c r="H675" s="9">
        <v>107994.91218835446</v>
      </c>
      <c r="I675" s="9">
        <v>107994.91218835446</v>
      </c>
      <c r="J675" s="9">
        <v>107994.91218835446</v>
      </c>
      <c r="K675" s="9">
        <v>162874.32615954787</v>
      </c>
    </row>
    <row r="676" spans="1:11">
      <c r="A676" s="28" t="s">
        <v>1751</v>
      </c>
      <c r="B676" s="28" t="s">
        <v>6523</v>
      </c>
      <c r="C676" s="28" t="s">
        <v>1642</v>
      </c>
      <c r="D676" s="29" t="s">
        <v>1752</v>
      </c>
      <c r="E676" s="9">
        <v>0</v>
      </c>
      <c r="F676" s="9">
        <v>0</v>
      </c>
      <c r="G676" s="9">
        <v>0</v>
      </c>
      <c r="H676" s="9">
        <v>91365.617558724829</v>
      </c>
      <c r="I676" s="9">
        <v>91365.617558724829</v>
      </c>
      <c r="J676" s="9">
        <v>91365.617558724829</v>
      </c>
      <c r="K676" s="9">
        <v>139686.73605152316</v>
      </c>
    </row>
    <row r="677" spans="1:11">
      <c r="A677" s="28" t="s">
        <v>1753</v>
      </c>
      <c r="B677" s="28" t="s">
        <v>6523</v>
      </c>
      <c r="C677" s="28" t="s">
        <v>1754</v>
      </c>
      <c r="D677" s="29" t="s">
        <v>1755</v>
      </c>
      <c r="E677" s="9">
        <v>0</v>
      </c>
      <c r="F677" s="9">
        <v>0</v>
      </c>
      <c r="G677" s="9">
        <v>0</v>
      </c>
      <c r="H677" s="9">
        <v>101691.22981181125</v>
      </c>
      <c r="I677" s="9">
        <v>101691.22981181125</v>
      </c>
      <c r="J677" s="9">
        <v>101691.22981181125</v>
      </c>
      <c r="K677" s="9">
        <v>153114.95174853964</v>
      </c>
    </row>
    <row r="678" spans="1:11">
      <c r="A678" s="28" t="s">
        <v>1756</v>
      </c>
      <c r="B678" s="28" t="s">
        <v>6523</v>
      </c>
      <c r="C678" s="28" t="s">
        <v>1699</v>
      </c>
      <c r="D678" s="29" t="s">
        <v>1757</v>
      </c>
      <c r="E678" s="9">
        <v>0</v>
      </c>
      <c r="F678" s="9">
        <v>0</v>
      </c>
      <c r="G678" s="9">
        <v>0</v>
      </c>
      <c r="H678" s="9">
        <v>107994.91218835446</v>
      </c>
      <c r="I678" s="9">
        <v>107994.91218835446</v>
      </c>
      <c r="J678" s="9">
        <v>107994.91218835446</v>
      </c>
      <c r="K678" s="9">
        <v>162874.32615954787</v>
      </c>
    </row>
    <row r="679" spans="1:11">
      <c r="A679" s="28" t="s">
        <v>1758</v>
      </c>
      <c r="B679" s="28" t="s">
        <v>6523</v>
      </c>
      <c r="C679" s="28" t="s">
        <v>1759</v>
      </c>
      <c r="D679" s="29" t="s">
        <v>1760</v>
      </c>
      <c r="E679" s="9">
        <v>0</v>
      </c>
      <c r="F679" s="9">
        <v>0</v>
      </c>
      <c r="G679" s="9">
        <v>0</v>
      </c>
      <c r="H679" s="9">
        <v>133209.64169452729</v>
      </c>
      <c r="I679" s="9">
        <v>133209.64169452729</v>
      </c>
      <c r="J679" s="9">
        <v>133209.64169452729</v>
      </c>
      <c r="K679" s="9">
        <v>197433.06963691409</v>
      </c>
    </row>
    <row r="680" spans="1:11">
      <c r="A680" s="28" t="s">
        <v>1761</v>
      </c>
      <c r="B680" s="28" t="s">
        <v>6523</v>
      </c>
      <c r="C680" s="28" t="s">
        <v>1739</v>
      </c>
      <c r="D680" s="29" t="s">
        <v>1762</v>
      </c>
      <c r="E680" s="9">
        <v>0</v>
      </c>
      <c r="F680" s="9">
        <v>0</v>
      </c>
      <c r="G680" s="9">
        <v>0</v>
      </c>
      <c r="H680" s="9">
        <v>145817.0064476137</v>
      </c>
      <c r="I680" s="9">
        <v>145817.0064476137</v>
      </c>
      <c r="J680" s="9">
        <v>145817.0064476137</v>
      </c>
      <c r="K680" s="9">
        <v>214712.44137559723</v>
      </c>
    </row>
    <row r="681" spans="1:11" ht="28.5">
      <c r="A681" s="28" t="s">
        <v>1763</v>
      </c>
      <c r="B681" s="28" t="s">
        <v>6523</v>
      </c>
      <c r="C681" s="28" t="s">
        <v>1733</v>
      </c>
      <c r="D681" s="29" t="s">
        <v>1764</v>
      </c>
      <c r="E681" s="9">
        <v>0</v>
      </c>
      <c r="F681" s="9">
        <v>0</v>
      </c>
      <c r="G681" s="9">
        <v>0</v>
      </c>
      <c r="H681" s="9">
        <v>120602.27694144088</v>
      </c>
      <c r="I681" s="9">
        <v>120602.27694144088</v>
      </c>
      <c r="J681" s="9">
        <v>120602.27694144088</v>
      </c>
      <c r="K681" s="9">
        <v>180153.69789823098</v>
      </c>
    </row>
    <row r="682" spans="1:11">
      <c r="A682" s="28" t="s">
        <v>1765</v>
      </c>
      <c r="B682" s="28" t="s">
        <v>6523</v>
      </c>
      <c r="C682" s="28" t="s">
        <v>1766</v>
      </c>
      <c r="D682" s="29" t="s">
        <v>1767</v>
      </c>
      <c r="E682" s="9">
        <v>0</v>
      </c>
      <c r="F682" s="9">
        <v>0</v>
      </c>
      <c r="G682" s="9">
        <v>0</v>
      </c>
      <c r="H682" s="9">
        <v>133209.64169452729</v>
      </c>
      <c r="I682" s="9">
        <v>133209.64169452729</v>
      </c>
      <c r="J682" s="9">
        <v>133209.64169452729</v>
      </c>
      <c r="K682" s="9">
        <v>197433.06963691409</v>
      </c>
    </row>
    <row r="683" spans="1:11">
      <c r="A683" s="28" t="s">
        <v>1768</v>
      </c>
      <c r="B683" s="28" t="s">
        <v>6523</v>
      </c>
      <c r="C683" s="28" t="s">
        <v>1769</v>
      </c>
      <c r="D683" s="29" t="s">
        <v>1770</v>
      </c>
      <c r="E683" s="9">
        <v>0</v>
      </c>
      <c r="F683" s="9">
        <v>0</v>
      </c>
      <c r="G683" s="9">
        <v>0</v>
      </c>
      <c r="H683" s="9">
        <v>95658.334996996433</v>
      </c>
      <c r="I683" s="9">
        <v>95658.334996996433</v>
      </c>
      <c r="J683" s="9">
        <v>95658.334996996433</v>
      </c>
      <c r="K683" s="9">
        <v>145372.31273619394</v>
      </c>
    </row>
    <row r="684" spans="1:11" ht="28.5">
      <c r="A684" s="28" t="s">
        <v>1771</v>
      </c>
      <c r="B684" s="28" t="s">
        <v>6523</v>
      </c>
      <c r="C684" s="28" t="s">
        <v>1772</v>
      </c>
      <c r="D684" s="29" t="s">
        <v>1773</v>
      </c>
      <c r="E684" s="9">
        <v>0</v>
      </c>
      <c r="F684" s="9">
        <v>0</v>
      </c>
      <c r="G684" s="9">
        <v>0</v>
      </c>
      <c r="H684" s="9">
        <v>133209.64169452729</v>
      </c>
      <c r="I684" s="9">
        <v>133209.64169452729</v>
      </c>
      <c r="J684" s="9">
        <v>133209.64169452729</v>
      </c>
      <c r="K684" s="9">
        <v>197433.06963691409</v>
      </c>
    </row>
    <row r="685" spans="1:11" ht="28.5">
      <c r="A685" s="28" t="s">
        <v>1774</v>
      </c>
      <c r="B685" s="28" t="s">
        <v>6523</v>
      </c>
      <c r="C685" s="28" t="s">
        <v>1772</v>
      </c>
      <c r="D685" s="29" t="s">
        <v>1775</v>
      </c>
      <c r="E685" s="9">
        <v>0</v>
      </c>
      <c r="F685" s="9">
        <v>0</v>
      </c>
      <c r="G685" s="9">
        <v>0</v>
      </c>
      <c r="H685" s="9">
        <v>133209.64169452729</v>
      </c>
      <c r="I685" s="9">
        <v>133209.64169452729</v>
      </c>
      <c r="J685" s="9">
        <v>133209.64169452729</v>
      </c>
      <c r="K685" s="9">
        <v>197433.06963691409</v>
      </c>
    </row>
    <row r="686" spans="1:11" ht="28.5">
      <c r="A686" s="28" t="s">
        <v>1776</v>
      </c>
      <c r="B686" s="28" t="s">
        <v>6523</v>
      </c>
      <c r="C686" s="28" t="s">
        <v>1777</v>
      </c>
      <c r="D686" s="29" t="s">
        <v>1778</v>
      </c>
      <c r="E686" s="9">
        <v>0</v>
      </c>
      <c r="F686" s="9">
        <v>0</v>
      </c>
      <c r="G686" s="9">
        <v>0</v>
      </c>
      <c r="H686" s="9">
        <v>107994.91218835446</v>
      </c>
      <c r="I686" s="9">
        <v>107994.91218835446</v>
      </c>
      <c r="J686" s="9">
        <v>107994.91218835446</v>
      </c>
      <c r="K686" s="9">
        <v>162874.32615954787</v>
      </c>
    </row>
    <row r="687" spans="1:11" ht="28.5">
      <c r="A687" s="28" t="s">
        <v>1779</v>
      </c>
      <c r="B687" s="28" t="s">
        <v>6523</v>
      </c>
      <c r="C687" s="28" t="s">
        <v>1780</v>
      </c>
      <c r="D687" s="29" t="s">
        <v>1781</v>
      </c>
      <c r="E687" s="9">
        <v>0</v>
      </c>
      <c r="F687" s="9">
        <v>0</v>
      </c>
      <c r="G687" s="9">
        <v>0</v>
      </c>
      <c r="H687" s="9">
        <v>103371.42576860137</v>
      </c>
      <c r="I687" s="9">
        <v>103371.42576860137</v>
      </c>
      <c r="J687" s="9">
        <v>103371.42576860137</v>
      </c>
      <c r="K687" s="9">
        <v>156635.46692086474</v>
      </c>
    </row>
    <row r="688" spans="1:11">
      <c r="A688" s="28" t="s">
        <v>1782</v>
      </c>
      <c r="B688" s="28" t="s">
        <v>6523</v>
      </c>
      <c r="C688" s="28" t="s">
        <v>1772</v>
      </c>
      <c r="D688" s="29" t="s">
        <v>1783</v>
      </c>
      <c r="E688" s="9">
        <v>0</v>
      </c>
      <c r="F688" s="9">
        <v>0</v>
      </c>
      <c r="G688" s="9">
        <v>0</v>
      </c>
      <c r="H688" s="9">
        <v>133209.64169452729</v>
      </c>
      <c r="I688" s="9">
        <v>133209.64169452729</v>
      </c>
      <c r="J688" s="9">
        <v>133209.64169452729</v>
      </c>
      <c r="K688" s="9">
        <v>197433.06963691409</v>
      </c>
    </row>
    <row r="689" spans="1:11">
      <c r="A689" s="28" t="s">
        <v>1784</v>
      </c>
      <c r="B689" s="28" t="s">
        <v>6523</v>
      </c>
      <c r="C689" s="28" t="s">
        <v>1780</v>
      </c>
      <c r="D689" s="29" t="s">
        <v>1785</v>
      </c>
      <c r="E689" s="9">
        <v>0</v>
      </c>
      <c r="F689" s="9">
        <v>0</v>
      </c>
      <c r="G689" s="9">
        <v>0</v>
      </c>
      <c r="H689" s="9">
        <v>103371.42576860137</v>
      </c>
      <c r="I689" s="9">
        <v>103371.42576860137</v>
      </c>
      <c r="J689" s="9">
        <v>103371.42576860137</v>
      </c>
      <c r="K689" s="9">
        <v>155142.54886530919</v>
      </c>
    </row>
    <row r="690" spans="1:11">
      <c r="A690" s="28" t="s">
        <v>1786</v>
      </c>
      <c r="B690" s="28" t="s">
        <v>6523</v>
      </c>
      <c r="C690" s="28" t="s">
        <v>1787</v>
      </c>
      <c r="D690" s="29" t="s">
        <v>1788</v>
      </c>
      <c r="E690" s="9">
        <v>0</v>
      </c>
      <c r="F690" s="9">
        <v>0</v>
      </c>
      <c r="G690" s="9">
        <v>0</v>
      </c>
      <c r="H690" s="9">
        <v>98223.614996996432</v>
      </c>
      <c r="I690" s="9">
        <v>98223.614996996432</v>
      </c>
      <c r="J690" s="9">
        <v>98223.614996996432</v>
      </c>
      <c r="K690" s="9">
        <v>148435.80731952729</v>
      </c>
    </row>
    <row r="691" spans="1:11" ht="28.5">
      <c r="A691" s="28" t="s">
        <v>1789</v>
      </c>
      <c r="B691" s="28" t="s">
        <v>6523</v>
      </c>
      <c r="C691" s="28" t="s">
        <v>1790</v>
      </c>
      <c r="D691" s="29" t="s">
        <v>1791</v>
      </c>
      <c r="E691" s="9">
        <v>0</v>
      </c>
      <c r="F691" s="9">
        <v>0</v>
      </c>
      <c r="G691" s="9">
        <v>0</v>
      </c>
      <c r="H691" s="9">
        <v>133209.64169452729</v>
      </c>
      <c r="I691" s="9">
        <v>133209.64169452729</v>
      </c>
      <c r="J691" s="9">
        <v>133209.64169452729</v>
      </c>
      <c r="K691" s="9">
        <v>197433.06963691409</v>
      </c>
    </row>
    <row r="692" spans="1:11">
      <c r="A692" s="28" t="s">
        <v>1792</v>
      </c>
      <c r="B692" s="28" t="s">
        <v>6523</v>
      </c>
      <c r="C692" s="28" t="s">
        <v>1793</v>
      </c>
      <c r="D692" s="29" t="s">
        <v>1794</v>
      </c>
      <c r="E692" s="9">
        <v>0</v>
      </c>
      <c r="F692" s="9">
        <v>0</v>
      </c>
      <c r="G692" s="9">
        <v>0</v>
      </c>
      <c r="H692" s="9">
        <v>120602.27694144088</v>
      </c>
      <c r="I692" s="9">
        <v>120602.27694144088</v>
      </c>
      <c r="J692" s="9">
        <v>120602.27694144088</v>
      </c>
      <c r="K692" s="9">
        <v>180153.69789823098</v>
      </c>
    </row>
    <row r="693" spans="1:11">
      <c r="A693" s="28" t="s">
        <v>1795</v>
      </c>
      <c r="B693" s="28" t="s">
        <v>6523</v>
      </c>
      <c r="C693" s="28" t="s">
        <v>1710</v>
      </c>
      <c r="D693" s="29" t="s">
        <v>1796</v>
      </c>
      <c r="E693" s="9">
        <v>0</v>
      </c>
      <c r="F693" s="9">
        <v>0</v>
      </c>
      <c r="G693" s="9">
        <v>0</v>
      </c>
      <c r="H693" s="9">
        <v>133209.64169452729</v>
      </c>
      <c r="I693" s="9">
        <v>133209.64169452729</v>
      </c>
      <c r="J693" s="9">
        <v>133209.64169452729</v>
      </c>
      <c r="K693" s="9">
        <v>197433.06963691409</v>
      </c>
    </row>
    <row r="694" spans="1:11">
      <c r="A694" s="28" t="s">
        <v>1797</v>
      </c>
      <c r="B694" s="28" t="s">
        <v>6523</v>
      </c>
      <c r="C694" s="28" t="s">
        <v>1798</v>
      </c>
      <c r="D694" s="29" t="s">
        <v>1799</v>
      </c>
      <c r="E694" s="9">
        <v>0</v>
      </c>
      <c r="F694" s="9">
        <v>0</v>
      </c>
      <c r="G694" s="9">
        <v>0</v>
      </c>
      <c r="H694" s="9">
        <v>103371.42576860137</v>
      </c>
      <c r="I694" s="9">
        <v>103371.42576860137</v>
      </c>
      <c r="J694" s="9">
        <v>103371.42576860137</v>
      </c>
      <c r="K694" s="9">
        <v>155142.54886530919</v>
      </c>
    </row>
    <row r="695" spans="1:11" ht="28.5">
      <c r="A695" s="28" t="s">
        <v>1800</v>
      </c>
      <c r="B695" s="28" t="s">
        <v>6523</v>
      </c>
      <c r="C695" s="28" t="s">
        <v>1801</v>
      </c>
      <c r="D695" s="29" t="s">
        <v>1802</v>
      </c>
      <c r="E695" s="9">
        <v>0</v>
      </c>
      <c r="F695" s="9">
        <v>0</v>
      </c>
      <c r="G695" s="9">
        <v>0</v>
      </c>
      <c r="H695" s="9">
        <v>120602.27694144088</v>
      </c>
      <c r="I695" s="9">
        <v>120602.27694144088</v>
      </c>
      <c r="J695" s="9">
        <v>120602.27694144088</v>
      </c>
      <c r="K695" s="9">
        <v>180153.69789823098</v>
      </c>
    </row>
    <row r="696" spans="1:11">
      <c r="A696" s="28" t="s">
        <v>1803</v>
      </c>
      <c r="B696" s="28" t="s">
        <v>6523</v>
      </c>
      <c r="C696" s="28" t="s">
        <v>1804</v>
      </c>
      <c r="D696" s="29" t="s">
        <v>1805</v>
      </c>
      <c r="E696" s="9">
        <v>0</v>
      </c>
      <c r="F696" s="9">
        <v>0</v>
      </c>
      <c r="G696" s="9">
        <v>0</v>
      </c>
      <c r="H696" s="9">
        <v>107994.91218835446</v>
      </c>
      <c r="I696" s="9">
        <v>107994.91218835446</v>
      </c>
      <c r="J696" s="9">
        <v>107994.91218835446</v>
      </c>
      <c r="K696" s="9">
        <v>162874.32615954787</v>
      </c>
    </row>
    <row r="697" spans="1:11">
      <c r="A697" s="28" t="s">
        <v>1806</v>
      </c>
      <c r="B697" s="28" t="s">
        <v>6523</v>
      </c>
      <c r="C697" s="28" t="s">
        <v>1807</v>
      </c>
      <c r="D697" s="29" t="s">
        <v>1808</v>
      </c>
      <c r="E697" s="9">
        <v>0</v>
      </c>
      <c r="F697" s="9">
        <v>0</v>
      </c>
      <c r="G697" s="9">
        <v>0</v>
      </c>
      <c r="H697" s="9">
        <v>120602.27694144088</v>
      </c>
      <c r="I697" s="9">
        <v>120602.27694144088</v>
      </c>
      <c r="J697" s="9">
        <v>120602.27694144088</v>
      </c>
      <c r="K697" s="9">
        <v>180153.69789823098</v>
      </c>
    </row>
    <row r="698" spans="1:11">
      <c r="A698" s="28" t="s">
        <v>1809</v>
      </c>
      <c r="B698" s="28" t="s">
        <v>6523</v>
      </c>
      <c r="C698" s="28" t="s">
        <v>1810</v>
      </c>
      <c r="D698" s="29" t="s">
        <v>1811</v>
      </c>
      <c r="E698" s="9">
        <v>0</v>
      </c>
      <c r="F698" s="9">
        <v>0</v>
      </c>
      <c r="G698" s="9">
        <v>0</v>
      </c>
      <c r="H698" s="9">
        <v>101691.22981181125</v>
      </c>
      <c r="I698" s="9">
        <v>101691.22981181125</v>
      </c>
      <c r="J698" s="9">
        <v>101691.22981181125</v>
      </c>
      <c r="K698" s="9">
        <v>153114.95174853964</v>
      </c>
    </row>
    <row r="699" spans="1:11">
      <c r="A699" s="28" t="s">
        <v>1812</v>
      </c>
      <c r="B699" s="28" t="s">
        <v>6523</v>
      </c>
      <c r="C699" s="28" t="s">
        <v>1798</v>
      </c>
      <c r="D699" s="29" t="s">
        <v>1813</v>
      </c>
      <c r="E699" s="9">
        <v>0</v>
      </c>
      <c r="F699" s="9">
        <v>0</v>
      </c>
      <c r="G699" s="9">
        <v>0</v>
      </c>
      <c r="H699" s="9">
        <v>107994.91218835446</v>
      </c>
      <c r="I699" s="9">
        <v>107994.91218835446</v>
      </c>
      <c r="J699" s="9">
        <v>107994.91218835446</v>
      </c>
      <c r="K699" s="9">
        <v>161381.40810399229</v>
      </c>
    </row>
    <row r="700" spans="1:11">
      <c r="A700" s="28" t="s">
        <v>1814</v>
      </c>
      <c r="B700" s="28" t="s">
        <v>6523</v>
      </c>
      <c r="C700" s="28" t="s">
        <v>1815</v>
      </c>
      <c r="D700" s="29" t="s">
        <v>1816</v>
      </c>
      <c r="E700" s="9">
        <v>0</v>
      </c>
      <c r="F700" s="9">
        <v>0</v>
      </c>
      <c r="G700" s="9">
        <v>0</v>
      </c>
      <c r="H700" s="9">
        <v>107994.91218835446</v>
      </c>
      <c r="I700" s="9">
        <v>107994.91218835446</v>
      </c>
      <c r="J700" s="9">
        <v>107994.91218835446</v>
      </c>
      <c r="K700" s="9">
        <v>162874.32615954787</v>
      </c>
    </row>
    <row r="701" spans="1:11" ht="28.5">
      <c r="A701" s="28" t="s">
        <v>1817</v>
      </c>
      <c r="B701" s="28" t="s">
        <v>6523</v>
      </c>
      <c r="C701" s="28" t="s">
        <v>1818</v>
      </c>
      <c r="D701" s="29" t="s">
        <v>1819</v>
      </c>
      <c r="E701" s="9">
        <v>0</v>
      </c>
      <c r="F701" s="9">
        <v>0</v>
      </c>
      <c r="G701" s="9">
        <v>0</v>
      </c>
      <c r="H701" s="9">
        <v>120602.27694144088</v>
      </c>
      <c r="I701" s="9">
        <v>120602.27694144088</v>
      </c>
      <c r="J701" s="9">
        <v>120602.27694144088</v>
      </c>
      <c r="K701" s="9">
        <v>180153.69789823098</v>
      </c>
    </row>
    <row r="702" spans="1:11">
      <c r="A702" s="28" t="s">
        <v>1820</v>
      </c>
      <c r="B702" s="28" t="s">
        <v>6523</v>
      </c>
      <c r="C702" s="28" t="s">
        <v>1821</v>
      </c>
      <c r="D702" s="29" t="s">
        <v>1822</v>
      </c>
      <c r="E702" s="9">
        <v>0</v>
      </c>
      <c r="F702" s="9">
        <v>0</v>
      </c>
      <c r="G702" s="9">
        <v>0</v>
      </c>
      <c r="H702" s="9">
        <v>167557.34407699644</v>
      </c>
      <c r="I702" s="9">
        <v>167557.34407699644</v>
      </c>
      <c r="J702" s="9">
        <v>167557.34407699644</v>
      </c>
      <c r="K702" s="9">
        <v>256347.43639952727</v>
      </c>
    </row>
    <row r="703" spans="1:11" ht="28.5">
      <c r="A703" s="28" t="s">
        <v>1823</v>
      </c>
      <c r="B703" s="28" t="s">
        <v>6523</v>
      </c>
      <c r="C703" s="28" t="s">
        <v>1824</v>
      </c>
      <c r="D703" s="29" t="s">
        <v>1825</v>
      </c>
      <c r="E703" s="9">
        <v>0</v>
      </c>
      <c r="F703" s="9">
        <v>0</v>
      </c>
      <c r="G703" s="9">
        <v>0</v>
      </c>
      <c r="H703" s="9">
        <v>177328.64126835446</v>
      </c>
      <c r="I703" s="9">
        <v>177328.64126835446</v>
      </c>
      <c r="J703" s="9">
        <v>177328.64126835446</v>
      </c>
      <c r="K703" s="9">
        <v>270785.95523954788</v>
      </c>
    </row>
    <row r="704" spans="1:11" ht="28.5">
      <c r="A704" s="28" t="s">
        <v>1826</v>
      </c>
      <c r="B704" s="28" t="s">
        <v>6523</v>
      </c>
      <c r="C704" s="28" t="s">
        <v>1827</v>
      </c>
      <c r="D704" s="29" t="s">
        <v>1828</v>
      </c>
      <c r="E704" s="9">
        <v>0</v>
      </c>
      <c r="F704" s="9">
        <v>0</v>
      </c>
      <c r="G704" s="9">
        <v>0</v>
      </c>
      <c r="H704" s="9">
        <v>101691.22981181125</v>
      </c>
      <c r="I704" s="9">
        <v>101691.22981181125</v>
      </c>
      <c r="J704" s="9">
        <v>101691.22981181125</v>
      </c>
      <c r="K704" s="9">
        <v>154234.6402902063</v>
      </c>
    </row>
    <row r="705" spans="1:11">
      <c r="A705" s="28" t="s">
        <v>1829</v>
      </c>
      <c r="B705" s="28" t="s">
        <v>6523</v>
      </c>
      <c r="C705" s="28" t="s">
        <v>1631</v>
      </c>
      <c r="D705" s="29" t="s">
        <v>1830</v>
      </c>
      <c r="E705" s="9">
        <v>0</v>
      </c>
      <c r="F705" s="9">
        <v>0</v>
      </c>
      <c r="G705" s="9">
        <v>0</v>
      </c>
      <c r="H705" s="9">
        <v>88890.887525391488</v>
      </c>
      <c r="I705" s="9">
        <v>88890.887525391488</v>
      </c>
      <c r="J705" s="9">
        <v>88890.887525391488</v>
      </c>
      <c r="K705" s="9">
        <v>147894.14907374539</v>
      </c>
    </row>
    <row r="706" spans="1:11" ht="28.5">
      <c r="A706" s="28" t="s">
        <v>1831</v>
      </c>
      <c r="B706" s="28" t="s">
        <v>6523</v>
      </c>
      <c r="C706" s="28" t="s">
        <v>1832</v>
      </c>
      <c r="D706" s="29" t="s">
        <v>1833</v>
      </c>
      <c r="E706" s="9">
        <v>0</v>
      </c>
      <c r="F706" s="9">
        <v>0</v>
      </c>
      <c r="G706" s="9">
        <v>0</v>
      </c>
      <c r="H706" s="9">
        <v>98223.614996996432</v>
      </c>
      <c r="I706" s="9">
        <v>98223.614996996432</v>
      </c>
      <c r="J706" s="9">
        <v>98223.614996996432</v>
      </c>
      <c r="K706" s="9">
        <v>148435.80731952729</v>
      </c>
    </row>
    <row r="707" spans="1:11" ht="28.5">
      <c r="A707" s="28" t="s">
        <v>1834</v>
      </c>
      <c r="B707" s="28" t="s">
        <v>6523</v>
      </c>
      <c r="C707" s="28" t="s">
        <v>1835</v>
      </c>
      <c r="D707" s="29" t="s">
        <v>1836</v>
      </c>
      <c r="E707" s="9">
        <v>0</v>
      </c>
      <c r="F707" s="9">
        <v>0</v>
      </c>
      <c r="G707" s="9">
        <v>0</v>
      </c>
      <c r="H707" s="9">
        <v>118814.8580834162</v>
      </c>
      <c r="I707" s="9">
        <v>118814.8580834162</v>
      </c>
      <c r="J707" s="9">
        <v>118814.8580834162</v>
      </c>
      <c r="K707" s="9">
        <v>175262.77350265483</v>
      </c>
    </row>
    <row r="708" spans="1:11" ht="42.75">
      <c r="A708" s="28" t="s">
        <v>1837</v>
      </c>
      <c r="B708" s="28" t="s">
        <v>6523</v>
      </c>
      <c r="C708" s="28" t="s">
        <v>1835</v>
      </c>
      <c r="D708" s="29" t="s">
        <v>1838</v>
      </c>
      <c r="E708" s="9">
        <v>0</v>
      </c>
      <c r="F708" s="9">
        <v>0</v>
      </c>
      <c r="G708" s="9">
        <v>0</v>
      </c>
      <c r="H708" s="9">
        <v>118814.8580834162</v>
      </c>
      <c r="I708" s="9">
        <v>118814.8580834162</v>
      </c>
      <c r="J708" s="9">
        <v>118814.8580834162</v>
      </c>
      <c r="K708" s="9">
        <v>175262.77350265483</v>
      </c>
    </row>
    <row r="709" spans="1:11" ht="28.5">
      <c r="A709" s="28" t="s">
        <v>1839</v>
      </c>
      <c r="B709" s="28" t="s">
        <v>6523</v>
      </c>
      <c r="C709" s="28" t="s">
        <v>1677</v>
      </c>
      <c r="D709" s="29" t="s">
        <v>1840</v>
      </c>
      <c r="E709" s="9">
        <v>0</v>
      </c>
      <c r="F709" s="9">
        <v>0</v>
      </c>
      <c r="G709" s="9">
        <v>0</v>
      </c>
      <c r="H709" s="9">
        <v>108519.23654020632</v>
      </c>
      <c r="I709" s="9">
        <v>108519.23654020632</v>
      </c>
      <c r="J709" s="9">
        <v>108519.23654020632</v>
      </c>
      <c r="K709" s="9">
        <v>161849.29041109106</v>
      </c>
    </row>
    <row r="710" spans="1:11">
      <c r="A710" s="28" t="s">
        <v>1841</v>
      </c>
      <c r="B710" s="28" t="s">
        <v>6523</v>
      </c>
      <c r="C710" s="28" t="s">
        <v>1842</v>
      </c>
      <c r="D710" s="29" t="s">
        <v>1843</v>
      </c>
      <c r="E710" s="9">
        <v>0</v>
      </c>
      <c r="F710" s="9">
        <v>0</v>
      </c>
      <c r="G710" s="9">
        <v>0</v>
      </c>
      <c r="H710" s="9">
        <v>42418.560996996428</v>
      </c>
      <c r="I710" s="9">
        <v>42418.560996996428</v>
      </c>
      <c r="J710" s="9">
        <v>42418.560996996428</v>
      </c>
      <c r="K710" s="9">
        <v>102800.83977786062</v>
      </c>
    </row>
    <row r="711" spans="1:11">
      <c r="A711" s="28" t="s">
        <v>1844</v>
      </c>
      <c r="B711" s="28" t="s">
        <v>6523</v>
      </c>
      <c r="C711" s="28" t="s">
        <v>1620</v>
      </c>
      <c r="D711" s="29" t="s">
        <v>1845</v>
      </c>
      <c r="E711" s="9">
        <v>0</v>
      </c>
      <c r="F711" s="9">
        <v>0</v>
      </c>
      <c r="G711" s="9">
        <v>0</v>
      </c>
      <c r="H711" s="9">
        <v>40065.461725391484</v>
      </c>
      <c r="I711" s="9">
        <v>40065.461725391484</v>
      </c>
      <c r="J711" s="9">
        <v>40065.461725391484</v>
      </c>
      <c r="K711" s="9">
        <v>108383.7232737454</v>
      </c>
    </row>
    <row r="712" spans="1:11">
      <c r="A712" s="28" t="s">
        <v>1846</v>
      </c>
      <c r="B712" s="28" t="s">
        <v>6523</v>
      </c>
      <c r="C712" s="28" t="s">
        <v>1847</v>
      </c>
      <c r="D712" s="29" t="s">
        <v>1848</v>
      </c>
      <c r="E712" s="9">
        <v>0</v>
      </c>
      <c r="F712" s="9">
        <v>0</v>
      </c>
      <c r="G712" s="9">
        <v>0</v>
      </c>
      <c r="H712" s="9">
        <v>27929.372225391486</v>
      </c>
      <c r="I712" s="9">
        <v>27929.372225391486</v>
      </c>
      <c r="J712" s="9">
        <v>27929.372225391486</v>
      </c>
      <c r="K712" s="9">
        <v>66789.748079300945</v>
      </c>
    </row>
    <row r="713" spans="1:11">
      <c r="A713" s="28" t="s">
        <v>1849</v>
      </c>
      <c r="B713" s="28" t="s">
        <v>6523</v>
      </c>
      <c r="C713" s="28" t="s">
        <v>1420</v>
      </c>
      <c r="D713" s="29" t="s">
        <v>1850</v>
      </c>
      <c r="E713" s="9">
        <v>0</v>
      </c>
      <c r="F713" s="9">
        <v>0</v>
      </c>
      <c r="G713" s="9">
        <v>0</v>
      </c>
      <c r="H713" s="9">
        <v>83901.309811811254</v>
      </c>
      <c r="I713" s="9">
        <v>83901.309811811254</v>
      </c>
      <c r="J713" s="9">
        <v>83901.309811811254</v>
      </c>
      <c r="K713" s="9">
        <v>160694.6715402063</v>
      </c>
    </row>
    <row r="714" spans="1:11">
      <c r="A714" s="28" t="s">
        <v>1851</v>
      </c>
      <c r="B714" s="28" t="s">
        <v>6523</v>
      </c>
      <c r="C714" s="28" t="s">
        <v>1852</v>
      </c>
      <c r="D714" s="29" t="s">
        <v>1853</v>
      </c>
      <c r="E714" s="9">
        <v>0</v>
      </c>
      <c r="F714" s="9">
        <v>0</v>
      </c>
      <c r="G714" s="9">
        <v>0</v>
      </c>
      <c r="H714" s="9">
        <v>105957.50267353965</v>
      </c>
      <c r="I714" s="9">
        <v>105957.50267353965</v>
      </c>
      <c r="J714" s="9">
        <v>105957.50267353965</v>
      </c>
      <c r="K714" s="9">
        <v>164577.55654442441</v>
      </c>
    </row>
    <row r="715" spans="1:11">
      <c r="A715" s="28" t="s">
        <v>1854</v>
      </c>
      <c r="B715" s="28" t="s">
        <v>6523</v>
      </c>
      <c r="C715" s="28" t="s">
        <v>1852</v>
      </c>
      <c r="D715" s="29" t="s">
        <v>1855</v>
      </c>
      <c r="E715" s="9">
        <v>0</v>
      </c>
      <c r="F715" s="9">
        <v>0</v>
      </c>
      <c r="G715" s="9">
        <v>0</v>
      </c>
      <c r="H715" s="9">
        <v>111105.31344514459</v>
      </c>
      <c r="I715" s="9">
        <v>111105.31344514459</v>
      </c>
      <c r="J715" s="9">
        <v>111105.31344514459</v>
      </c>
      <c r="K715" s="9">
        <v>171284.29809020631</v>
      </c>
    </row>
    <row r="716" spans="1:11">
      <c r="A716" s="28" t="s">
        <v>1856</v>
      </c>
      <c r="B716" s="28" t="s">
        <v>6523</v>
      </c>
      <c r="C716" s="28" t="s">
        <v>1857</v>
      </c>
      <c r="D716" s="29" t="s">
        <v>1858</v>
      </c>
      <c r="E716" s="9">
        <v>0</v>
      </c>
      <c r="F716" s="9">
        <v>0</v>
      </c>
      <c r="G716" s="9">
        <v>0</v>
      </c>
      <c r="H716" s="9">
        <v>36705.805914280376</v>
      </c>
      <c r="I716" s="9">
        <v>36705.805914280376</v>
      </c>
      <c r="J716" s="9">
        <v>36705.805914280376</v>
      </c>
      <c r="K716" s="9">
        <v>103973.4337126343</v>
      </c>
    </row>
    <row r="717" spans="1:11">
      <c r="A717" s="28" t="s">
        <v>1859</v>
      </c>
      <c r="B717" s="28" t="s">
        <v>6523</v>
      </c>
      <c r="C717" s="28" t="s">
        <v>1860</v>
      </c>
      <c r="D717" s="29" t="s">
        <v>1861</v>
      </c>
      <c r="E717" s="9">
        <v>0</v>
      </c>
      <c r="F717" s="9">
        <v>0</v>
      </c>
      <c r="G717" s="9">
        <v>0</v>
      </c>
      <c r="H717" s="9">
        <v>62719.854040206308</v>
      </c>
      <c r="I717" s="9">
        <v>62719.854040206308</v>
      </c>
      <c r="J717" s="9">
        <v>62719.854040206308</v>
      </c>
      <c r="K717" s="9">
        <v>135714.90791109105</v>
      </c>
    </row>
    <row r="718" spans="1:11">
      <c r="A718" s="28" t="s">
        <v>1862</v>
      </c>
      <c r="B718" s="28" t="s">
        <v>6523</v>
      </c>
      <c r="C718" s="28" t="s">
        <v>1456</v>
      </c>
      <c r="D718" s="29" t="s">
        <v>1863</v>
      </c>
      <c r="E718" s="9">
        <v>0</v>
      </c>
      <c r="F718" s="9">
        <v>0</v>
      </c>
      <c r="G718" s="9">
        <v>0</v>
      </c>
      <c r="H718" s="9">
        <v>121275.44778094704</v>
      </c>
      <c r="I718" s="9">
        <v>121275.44778094704</v>
      </c>
      <c r="J718" s="9">
        <v>121275.44778094704</v>
      </c>
      <c r="K718" s="9">
        <v>208741.80284781943</v>
      </c>
    </row>
    <row r="719" spans="1:11">
      <c r="A719" s="28" t="s">
        <v>1864</v>
      </c>
      <c r="B719" s="28" t="s">
        <v>6523</v>
      </c>
      <c r="C719" s="28" t="s">
        <v>1865</v>
      </c>
      <c r="D719" s="29" t="s">
        <v>1866</v>
      </c>
      <c r="E719" s="9">
        <v>0</v>
      </c>
      <c r="F719" s="9">
        <v>0</v>
      </c>
      <c r="G719" s="9">
        <v>0</v>
      </c>
      <c r="H719" s="9">
        <v>19863.654839589017</v>
      </c>
      <c r="I719" s="9">
        <v>19863.654839589017</v>
      </c>
      <c r="J719" s="9">
        <v>19863.654839589017</v>
      </c>
      <c r="K719" s="9">
        <v>72358.151000854443</v>
      </c>
    </row>
    <row r="720" spans="1:11">
      <c r="A720" s="28" t="s">
        <v>1867</v>
      </c>
      <c r="B720" s="28" t="s">
        <v>6523</v>
      </c>
      <c r="C720" s="28" t="s">
        <v>1395</v>
      </c>
      <c r="D720" s="29" t="s">
        <v>1868</v>
      </c>
      <c r="E720" s="9">
        <v>0</v>
      </c>
      <c r="F720" s="9">
        <v>0</v>
      </c>
      <c r="G720" s="9">
        <v>0</v>
      </c>
      <c r="H720" s="9">
        <v>23877.877725391485</v>
      </c>
      <c r="I720" s="9">
        <v>23877.877725391485</v>
      </c>
      <c r="J720" s="9">
        <v>23877.877725391485</v>
      </c>
      <c r="K720" s="9">
        <v>77151.839273745383</v>
      </c>
    </row>
    <row r="721" spans="1:11">
      <c r="A721" s="28" t="s">
        <v>1869</v>
      </c>
      <c r="B721" s="28" t="s">
        <v>6523</v>
      </c>
      <c r="C721" s="28" t="s">
        <v>1870</v>
      </c>
      <c r="D721" s="29" t="s">
        <v>1871</v>
      </c>
      <c r="E721" s="9">
        <v>0</v>
      </c>
      <c r="F721" s="9">
        <v>0</v>
      </c>
      <c r="G721" s="9">
        <v>0</v>
      </c>
      <c r="H721" s="9">
        <v>19863.654839589017</v>
      </c>
      <c r="I721" s="9">
        <v>19863.654839589017</v>
      </c>
      <c r="J721" s="9">
        <v>19863.654839589017</v>
      </c>
      <c r="K721" s="9">
        <v>72358.151000854443</v>
      </c>
    </row>
    <row r="722" spans="1:11">
      <c r="A722" s="28" t="s">
        <v>1872</v>
      </c>
      <c r="B722" s="28" t="s">
        <v>6523</v>
      </c>
      <c r="C722" s="28" t="s">
        <v>1873</v>
      </c>
      <c r="D722" s="29" t="s">
        <v>1874</v>
      </c>
      <c r="E722" s="9">
        <v>0</v>
      </c>
      <c r="F722" s="9">
        <v>0</v>
      </c>
      <c r="G722" s="9">
        <v>0</v>
      </c>
      <c r="H722" s="9">
        <v>23877.877725391485</v>
      </c>
      <c r="I722" s="9">
        <v>23877.877725391485</v>
      </c>
      <c r="J722" s="9">
        <v>23877.877725391485</v>
      </c>
      <c r="K722" s="9">
        <v>77151.839273745383</v>
      </c>
    </row>
    <row r="723" spans="1:11">
      <c r="A723" s="28" t="s">
        <v>1875</v>
      </c>
      <c r="B723" s="28" t="s">
        <v>6523</v>
      </c>
      <c r="C723" s="28" t="s">
        <v>1876</v>
      </c>
      <c r="D723" s="29" t="s">
        <v>1877</v>
      </c>
      <c r="E723" s="9">
        <v>0</v>
      </c>
      <c r="F723" s="9">
        <v>0</v>
      </c>
      <c r="G723" s="9">
        <v>0</v>
      </c>
      <c r="H723" s="9">
        <v>25593.814649259795</v>
      </c>
      <c r="I723" s="9">
        <v>25593.814649259795</v>
      </c>
      <c r="J723" s="9">
        <v>25593.814649259795</v>
      </c>
      <c r="K723" s="9">
        <v>79387.419789006017</v>
      </c>
    </row>
    <row r="724" spans="1:11">
      <c r="A724" s="28" t="s">
        <v>1878</v>
      </c>
      <c r="B724" s="28" t="s">
        <v>6523</v>
      </c>
      <c r="C724" s="28" t="s">
        <v>1879</v>
      </c>
      <c r="D724" s="29" t="s">
        <v>1880</v>
      </c>
      <c r="E724" s="9">
        <v>0</v>
      </c>
      <c r="F724" s="9">
        <v>0</v>
      </c>
      <c r="G724" s="9">
        <v>0</v>
      </c>
      <c r="H724" s="9">
        <v>19863.654839589017</v>
      </c>
      <c r="I724" s="9">
        <v>19863.654839589017</v>
      </c>
      <c r="J724" s="9">
        <v>19863.654839589017</v>
      </c>
      <c r="K724" s="9">
        <v>72358.151000854443</v>
      </c>
    </row>
    <row r="725" spans="1:11">
      <c r="A725" s="28" t="s">
        <v>1881</v>
      </c>
      <c r="B725" s="28" t="s">
        <v>6523</v>
      </c>
      <c r="C725" s="28" t="s">
        <v>1882</v>
      </c>
      <c r="D725" s="29" t="s">
        <v>1883</v>
      </c>
      <c r="E725" s="9">
        <v>0</v>
      </c>
      <c r="F725" s="9">
        <v>0</v>
      </c>
      <c r="G725" s="9">
        <v>0</v>
      </c>
      <c r="H725" s="9">
        <v>23877.877725391485</v>
      </c>
      <c r="I725" s="9">
        <v>23877.877725391485</v>
      </c>
      <c r="J725" s="9">
        <v>23877.877725391485</v>
      </c>
      <c r="K725" s="9">
        <v>77151.839273745383</v>
      </c>
    </row>
    <row r="726" spans="1:11">
      <c r="A726" s="28" t="s">
        <v>1884</v>
      </c>
      <c r="B726" s="28" t="s">
        <v>6523</v>
      </c>
      <c r="C726" s="28" t="s">
        <v>1885</v>
      </c>
      <c r="D726" s="29" t="s">
        <v>1886</v>
      </c>
      <c r="E726" s="9">
        <v>0</v>
      </c>
      <c r="F726" s="9">
        <v>0</v>
      </c>
      <c r="G726" s="9">
        <v>0</v>
      </c>
      <c r="H726" s="9">
        <v>25593.814649259795</v>
      </c>
      <c r="I726" s="9">
        <v>25593.814649259795</v>
      </c>
      <c r="J726" s="9">
        <v>25593.814649259795</v>
      </c>
      <c r="K726" s="9">
        <v>79387.419789006017</v>
      </c>
    </row>
    <row r="727" spans="1:11">
      <c r="A727" s="28" t="s">
        <v>1887</v>
      </c>
      <c r="B727" s="28" t="s">
        <v>6523</v>
      </c>
      <c r="C727" s="28" t="s">
        <v>1888</v>
      </c>
      <c r="D727" s="29" t="s">
        <v>1889</v>
      </c>
      <c r="E727" s="9">
        <v>0</v>
      </c>
      <c r="F727" s="9">
        <v>0</v>
      </c>
      <c r="G727" s="9">
        <v>0</v>
      </c>
      <c r="H727" s="9">
        <v>50640.513496996427</v>
      </c>
      <c r="I727" s="9">
        <v>50640.513496996427</v>
      </c>
      <c r="J727" s="9">
        <v>50640.513496996427</v>
      </c>
      <c r="K727" s="9">
        <v>111087.70581952728</v>
      </c>
    </row>
    <row r="728" spans="1:11">
      <c r="A728" s="28" t="s">
        <v>1890</v>
      </c>
      <c r="B728" s="28" t="s">
        <v>6523</v>
      </c>
      <c r="C728" s="28" t="s">
        <v>1891</v>
      </c>
      <c r="D728" s="29" t="s">
        <v>1892</v>
      </c>
      <c r="E728" s="9">
        <v>0</v>
      </c>
      <c r="F728" s="9">
        <v>0</v>
      </c>
      <c r="G728" s="9">
        <v>0</v>
      </c>
      <c r="H728" s="9">
        <v>51575.885768601351</v>
      </c>
      <c r="I728" s="9">
        <v>51575.885768601351</v>
      </c>
      <c r="J728" s="9">
        <v>51575.885768601351</v>
      </c>
      <c r="K728" s="9">
        <v>117032.00886530918</v>
      </c>
    </row>
    <row r="729" spans="1:11">
      <c r="A729" s="28" t="s">
        <v>1893</v>
      </c>
      <c r="B729" s="28" t="s">
        <v>6523</v>
      </c>
      <c r="C729" s="28" t="s">
        <v>1478</v>
      </c>
      <c r="D729" s="29" t="s">
        <v>1894</v>
      </c>
      <c r="E729" s="9">
        <v>0</v>
      </c>
      <c r="F729" s="9">
        <v>0</v>
      </c>
      <c r="G729" s="9">
        <v>0</v>
      </c>
      <c r="H729" s="9">
        <v>44134.24726860135</v>
      </c>
      <c r="I729" s="9">
        <v>44134.24726860135</v>
      </c>
      <c r="J729" s="9">
        <v>44134.24726860135</v>
      </c>
      <c r="K729" s="9">
        <v>102115.37036530919</v>
      </c>
    </row>
    <row r="730" spans="1:11">
      <c r="A730" s="28" t="s">
        <v>1895</v>
      </c>
      <c r="B730" s="28" t="s">
        <v>6523</v>
      </c>
      <c r="C730" s="28" t="s">
        <v>1896</v>
      </c>
      <c r="D730" s="29" t="s">
        <v>1897</v>
      </c>
      <c r="E730" s="9">
        <v>0</v>
      </c>
      <c r="F730" s="9">
        <v>0</v>
      </c>
      <c r="G730" s="9">
        <v>0</v>
      </c>
      <c r="H730" s="9">
        <v>57689.504268601362</v>
      </c>
      <c r="I730" s="9">
        <v>57689.504268601362</v>
      </c>
      <c r="J730" s="9">
        <v>57689.504268601362</v>
      </c>
      <c r="K730" s="9">
        <v>119695.62736530918</v>
      </c>
    </row>
    <row r="731" spans="1:11">
      <c r="A731" s="28" t="s">
        <v>1898</v>
      </c>
      <c r="B731" s="28" t="s">
        <v>6523</v>
      </c>
      <c r="C731" s="28" t="s">
        <v>546</v>
      </c>
      <c r="D731" s="29" t="s">
        <v>1899</v>
      </c>
      <c r="E731" s="9">
        <v>0</v>
      </c>
      <c r="F731" s="9">
        <v>0</v>
      </c>
      <c r="G731" s="9">
        <v>14348.249106564324</v>
      </c>
      <c r="H731" s="9">
        <v>14561.94778711988</v>
      </c>
      <c r="I731" s="9">
        <v>14561.94778711988</v>
      </c>
      <c r="J731" s="9">
        <v>14561.94778711988</v>
      </c>
      <c r="K731" s="9">
        <v>65483.097033519058</v>
      </c>
    </row>
    <row r="732" spans="1:11">
      <c r="A732" s="28" t="s">
        <v>1900</v>
      </c>
      <c r="B732" s="28" t="s">
        <v>6523</v>
      </c>
      <c r="C732" s="28" t="s">
        <v>1901</v>
      </c>
      <c r="D732" s="29" t="s">
        <v>1902</v>
      </c>
      <c r="E732" s="9">
        <v>0</v>
      </c>
      <c r="F732" s="9">
        <v>0</v>
      </c>
      <c r="G732" s="9">
        <v>0</v>
      </c>
      <c r="H732" s="9">
        <v>47868.566996996429</v>
      </c>
      <c r="I732" s="9">
        <v>47868.566996996429</v>
      </c>
      <c r="J732" s="9">
        <v>47868.566996996429</v>
      </c>
      <c r="K732" s="9">
        <v>102971.44473619397</v>
      </c>
    </row>
    <row r="733" spans="1:11">
      <c r="A733" s="28" t="s">
        <v>1903</v>
      </c>
      <c r="B733" s="28" t="s">
        <v>6523</v>
      </c>
      <c r="C733" s="28" t="s">
        <v>1904</v>
      </c>
      <c r="D733" s="29" t="s">
        <v>1905</v>
      </c>
      <c r="E733" s="9">
        <v>0</v>
      </c>
      <c r="F733" s="9">
        <v>0</v>
      </c>
      <c r="G733" s="9">
        <v>0</v>
      </c>
      <c r="H733" s="9">
        <v>43575.849558724825</v>
      </c>
      <c r="I733" s="9">
        <v>43575.849558724825</v>
      </c>
      <c r="J733" s="9">
        <v>43575.849558724825</v>
      </c>
      <c r="K733" s="9">
        <v>97285.868051523197</v>
      </c>
    </row>
    <row r="734" spans="1:11">
      <c r="A734" s="28" t="s">
        <v>1906</v>
      </c>
      <c r="B734" s="28" t="s">
        <v>6523</v>
      </c>
      <c r="C734" s="28" t="s">
        <v>1907</v>
      </c>
      <c r="D734" s="29" t="s">
        <v>1908</v>
      </c>
      <c r="E734" s="9">
        <v>0</v>
      </c>
      <c r="F734" s="9">
        <v>0</v>
      </c>
      <c r="G734" s="9">
        <v>0</v>
      </c>
      <c r="H734" s="9">
        <v>76620.153811811251</v>
      </c>
      <c r="I734" s="9">
        <v>76620.153811811251</v>
      </c>
      <c r="J734" s="9">
        <v>76620.153811811251</v>
      </c>
      <c r="K734" s="9">
        <v>151174.13845687296</v>
      </c>
    </row>
    <row r="735" spans="1:11">
      <c r="A735" s="28" t="s">
        <v>1909</v>
      </c>
      <c r="B735" s="28" t="s">
        <v>6523</v>
      </c>
      <c r="C735" s="28" t="s">
        <v>1907</v>
      </c>
      <c r="D735" s="29" t="s">
        <v>1910</v>
      </c>
      <c r="E735" s="9">
        <v>0</v>
      </c>
      <c r="F735" s="9">
        <v>0</v>
      </c>
      <c r="G735" s="9">
        <v>0</v>
      </c>
      <c r="H735" s="9">
        <v>66324.532268601353</v>
      </c>
      <c r="I735" s="9">
        <v>66324.532268601353</v>
      </c>
      <c r="J735" s="9">
        <v>66324.532268601353</v>
      </c>
      <c r="K735" s="9">
        <v>137760.65536530918</v>
      </c>
    </row>
    <row r="736" spans="1:11">
      <c r="A736" s="28" t="s">
        <v>1911</v>
      </c>
      <c r="B736" s="28" t="s">
        <v>6523</v>
      </c>
      <c r="C736" s="28" t="s">
        <v>1912</v>
      </c>
      <c r="D736" s="29" t="s">
        <v>1913</v>
      </c>
      <c r="E736" s="9">
        <v>0</v>
      </c>
      <c r="F736" s="9">
        <v>0</v>
      </c>
      <c r="G736" s="9">
        <v>0</v>
      </c>
      <c r="H736" s="9">
        <v>47265.283268601364</v>
      </c>
      <c r="I736" s="9">
        <v>47265.283268601364</v>
      </c>
      <c r="J736" s="9">
        <v>47265.283268601364</v>
      </c>
      <c r="K736" s="9">
        <v>118701.40636530919</v>
      </c>
    </row>
    <row r="737" spans="1:11">
      <c r="A737" s="28" t="s">
        <v>1914</v>
      </c>
      <c r="B737" s="28" t="s">
        <v>6523</v>
      </c>
      <c r="C737" s="28" t="s">
        <v>1467</v>
      </c>
      <c r="D737" s="29" t="s">
        <v>1915</v>
      </c>
      <c r="E737" s="9">
        <v>0</v>
      </c>
      <c r="F737" s="9">
        <v>0</v>
      </c>
      <c r="G737" s="9">
        <v>0</v>
      </c>
      <c r="H737" s="9">
        <v>84246.71735502113</v>
      </c>
      <c r="I737" s="9">
        <v>84246.71735502113</v>
      </c>
      <c r="J737" s="9">
        <v>84246.71735502113</v>
      </c>
      <c r="K737" s="9">
        <v>164904.39965954784</v>
      </c>
    </row>
    <row r="738" spans="1:11">
      <c r="A738" s="28" t="s">
        <v>1916</v>
      </c>
      <c r="B738" s="28" t="s">
        <v>6523</v>
      </c>
      <c r="C738" s="28" t="s">
        <v>1917</v>
      </c>
      <c r="D738" s="29" t="s">
        <v>1918</v>
      </c>
      <c r="E738" s="9">
        <v>0</v>
      </c>
      <c r="F738" s="9">
        <v>0</v>
      </c>
      <c r="G738" s="9">
        <v>0</v>
      </c>
      <c r="H738" s="9">
        <v>92509.943898231009</v>
      </c>
      <c r="I738" s="9">
        <v>92509.943898231009</v>
      </c>
      <c r="J738" s="9">
        <v>92509.943898231009</v>
      </c>
      <c r="K738" s="9">
        <v>163869.65164000052</v>
      </c>
    </row>
    <row r="739" spans="1:11">
      <c r="A739" s="28" t="s">
        <v>1919</v>
      </c>
      <c r="B739" s="28" t="s">
        <v>6523</v>
      </c>
      <c r="C739" s="28" t="s">
        <v>1907</v>
      </c>
      <c r="D739" s="29" t="s">
        <v>1920</v>
      </c>
      <c r="E739" s="9">
        <v>0</v>
      </c>
      <c r="F739" s="9">
        <v>0</v>
      </c>
      <c r="G739" s="9">
        <v>0</v>
      </c>
      <c r="H739" s="9">
        <v>53787.373496996435</v>
      </c>
      <c r="I739" s="9">
        <v>53787.373496996435</v>
      </c>
      <c r="J739" s="9">
        <v>53787.373496996435</v>
      </c>
      <c r="K739" s="9">
        <v>123664.5658195273</v>
      </c>
    </row>
    <row r="740" spans="1:11">
      <c r="A740" s="28" t="s">
        <v>1921</v>
      </c>
      <c r="B740" s="28" t="s">
        <v>6523</v>
      </c>
      <c r="C740" s="28" t="s">
        <v>1922</v>
      </c>
      <c r="D740" s="29" t="s">
        <v>1923</v>
      </c>
      <c r="E740" s="9">
        <v>0</v>
      </c>
      <c r="F740" s="9">
        <v>0</v>
      </c>
      <c r="G740" s="9">
        <v>0</v>
      </c>
      <c r="H740" s="9">
        <v>46684.495540206299</v>
      </c>
      <c r="I740" s="9">
        <v>46684.495540206299</v>
      </c>
      <c r="J740" s="9">
        <v>46684.495540206299</v>
      </c>
      <c r="K740" s="9">
        <v>116747.04941109109</v>
      </c>
    </row>
    <row r="741" spans="1:11">
      <c r="A741" s="28" t="s">
        <v>1924</v>
      </c>
      <c r="B741" s="28" t="s">
        <v>6523</v>
      </c>
      <c r="C741" s="28" t="s">
        <v>1922</v>
      </c>
      <c r="D741" s="29" t="s">
        <v>1925</v>
      </c>
      <c r="E741" s="9">
        <v>0</v>
      </c>
      <c r="F741" s="9">
        <v>0</v>
      </c>
      <c r="G741" s="9">
        <v>0</v>
      </c>
      <c r="H741" s="9">
        <v>55316.624811811242</v>
      </c>
      <c r="I741" s="9">
        <v>55316.624811811242</v>
      </c>
      <c r="J741" s="9">
        <v>55316.624811811242</v>
      </c>
      <c r="K741" s="9">
        <v>129740.78237353967</v>
      </c>
    </row>
    <row r="742" spans="1:11">
      <c r="A742" s="28" t="s">
        <v>1926</v>
      </c>
      <c r="B742" s="28" t="s">
        <v>6523</v>
      </c>
      <c r="C742" s="28" t="s">
        <v>1927</v>
      </c>
      <c r="D742" s="29" t="s">
        <v>1928</v>
      </c>
      <c r="E742" s="9">
        <v>0</v>
      </c>
      <c r="F742" s="9">
        <v>0</v>
      </c>
      <c r="G742" s="9">
        <v>0</v>
      </c>
      <c r="H742" s="9">
        <v>96953.633630329772</v>
      </c>
      <c r="I742" s="9">
        <v>96953.633630329772</v>
      </c>
      <c r="J742" s="9">
        <v>96953.633630329772</v>
      </c>
      <c r="K742" s="9">
        <v>152707.54095286061</v>
      </c>
    </row>
    <row r="743" spans="1:11">
      <c r="A743" s="28" t="s">
        <v>1929</v>
      </c>
      <c r="B743" s="28" t="s">
        <v>6523</v>
      </c>
      <c r="C743" s="28" t="s">
        <v>1930</v>
      </c>
      <c r="D743" s="29" t="s">
        <v>1931</v>
      </c>
      <c r="E743" s="9">
        <v>0</v>
      </c>
      <c r="F743" s="9">
        <v>0</v>
      </c>
      <c r="G743" s="9">
        <v>0</v>
      </c>
      <c r="H743" s="9">
        <v>39133.632858724821</v>
      </c>
      <c r="I743" s="9">
        <v>39133.632858724821</v>
      </c>
      <c r="J743" s="9">
        <v>39133.632858724821</v>
      </c>
      <c r="K743" s="9">
        <v>107619.70440707874</v>
      </c>
    </row>
    <row r="744" spans="1:11">
      <c r="A744" s="28" t="s">
        <v>1932</v>
      </c>
      <c r="B744" s="28" t="s">
        <v>6523</v>
      </c>
      <c r="C744" s="28" t="s">
        <v>1891</v>
      </c>
      <c r="D744" s="29" t="s">
        <v>1933</v>
      </c>
      <c r="E744" s="9">
        <v>0</v>
      </c>
      <c r="F744" s="9">
        <v>0</v>
      </c>
      <c r="G744" s="9">
        <v>0</v>
      </c>
      <c r="H744" s="9">
        <v>36778.817996996426</v>
      </c>
      <c r="I744" s="9">
        <v>36778.817996996426</v>
      </c>
      <c r="J744" s="9">
        <v>36778.817996996426</v>
      </c>
      <c r="K744" s="9">
        <v>106157.79573619396</v>
      </c>
    </row>
    <row r="745" spans="1:11">
      <c r="A745" s="28" t="s">
        <v>1934</v>
      </c>
      <c r="B745" s="28" t="s">
        <v>6523</v>
      </c>
      <c r="C745" s="28" t="s">
        <v>1935</v>
      </c>
      <c r="D745" s="29" t="s">
        <v>1936</v>
      </c>
      <c r="E745" s="9">
        <v>0</v>
      </c>
      <c r="F745" s="9">
        <v>0</v>
      </c>
      <c r="G745" s="9">
        <v>0</v>
      </c>
      <c r="H745" s="9">
        <v>49325.074496996429</v>
      </c>
      <c r="I745" s="9">
        <v>49325.074496996429</v>
      </c>
      <c r="J745" s="9">
        <v>49325.074496996429</v>
      </c>
      <c r="K745" s="9">
        <v>111727.2668195273</v>
      </c>
    </row>
    <row r="746" spans="1:11">
      <c r="A746" s="28" t="s">
        <v>1937</v>
      </c>
      <c r="B746" s="28" t="s">
        <v>6523</v>
      </c>
      <c r="C746" s="28" t="s">
        <v>1478</v>
      </c>
      <c r="D746" s="29" t="s">
        <v>1938</v>
      </c>
      <c r="E746" s="9">
        <v>0</v>
      </c>
      <c r="F746" s="9">
        <v>0</v>
      </c>
      <c r="G746" s="9">
        <v>0</v>
      </c>
      <c r="H746" s="9">
        <v>56189.395040206306</v>
      </c>
      <c r="I746" s="9">
        <v>56189.395040206306</v>
      </c>
      <c r="J746" s="9">
        <v>56189.395040206306</v>
      </c>
      <c r="K746" s="9">
        <v>129184.44891109108</v>
      </c>
    </row>
    <row r="747" spans="1:11" ht="28.5">
      <c r="A747" s="28" t="s">
        <v>1939</v>
      </c>
      <c r="B747" s="28" t="s">
        <v>6523</v>
      </c>
      <c r="C747" s="28" t="s">
        <v>1467</v>
      </c>
      <c r="D747" s="29" t="s">
        <v>1940</v>
      </c>
      <c r="E747" s="9">
        <v>0</v>
      </c>
      <c r="F747" s="9">
        <v>0</v>
      </c>
      <c r="G747" s="9">
        <v>0</v>
      </c>
      <c r="H747" s="9">
        <v>116422.15636736681</v>
      </c>
      <c r="I747" s="9">
        <v>116422.15636736681</v>
      </c>
      <c r="J747" s="9">
        <v>116422.15636736681</v>
      </c>
      <c r="K747" s="9">
        <v>206198.47439205812</v>
      </c>
    </row>
    <row r="748" spans="1:11" ht="28.5">
      <c r="A748" s="28" t="s">
        <v>1941</v>
      </c>
      <c r="B748" s="28" t="s">
        <v>6523</v>
      </c>
      <c r="C748" s="28" t="s">
        <v>1467</v>
      </c>
      <c r="D748" s="29" t="s">
        <v>1942</v>
      </c>
      <c r="E748" s="9">
        <v>0</v>
      </c>
      <c r="F748" s="9">
        <v>0</v>
      </c>
      <c r="G748" s="9">
        <v>0</v>
      </c>
      <c r="H748" s="9">
        <v>134761.6376636631</v>
      </c>
      <c r="I748" s="9">
        <v>134761.6376636631</v>
      </c>
      <c r="J748" s="9">
        <v>134761.6376636631</v>
      </c>
      <c r="K748" s="9">
        <v>230681.93519452729</v>
      </c>
    </row>
    <row r="749" spans="1:11" ht="28.5">
      <c r="A749" s="28" t="s">
        <v>1943</v>
      </c>
      <c r="B749" s="28" t="s">
        <v>6523</v>
      </c>
      <c r="C749" s="28" t="s">
        <v>1944</v>
      </c>
      <c r="D749" s="29" t="s">
        <v>1945</v>
      </c>
      <c r="E749" s="9">
        <v>0</v>
      </c>
      <c r="F749" s="9">
        <v>0</v>
      </c>
      <c r="G749" s="9">
        <v>0</v>
      </c>
      <c r="H749" s="9">
        <v>84246.71735502113</v>
      </c>
      <c r="I749" s="9">
        <v>84246.71735502113</v>
      </c>
      <c r="J749" s="9">
        <v>84246.71735502113</v>
      </c>
      <c r="K749" s="9">
        <v>161918.56354843674</v>
      </c>
    </row>
    <row r="750" spans="1:11">
      <c r="A750" s="28" t="s">
        <v>1946</v>
      </c>
      <c r="B750" s="28" t="s">
        <v>6523</v>
      </c>
      <c r="C750" s="28" t="s">
        <v>1453</v>
      </c>
      <c r="D750" s="29" t="s">
        <v>1947</v>
      </c>
      <c r="E750" s="9">
        <v>0</v>
      </c>
      <c r="F750" s="9">
        <v>0</v>
      </c>
      <c r="G750" s="9">
        <v>0</v>
      </c>
      <c r="H750" s="9">
        <v>61337.205811811247</v>
      </c>
      <c r="I750" s="9">
        <v>61337.205811811247</v>
      </c>
      <c r="J750" s="9">
        <v>61337.205811811247</v>
      </c>
      <c r="K750" s="9">
        <v>135891.19045687298</v>
      </c>
    </row>
    <row r="751" spans="1:11">
      <c r="A751" s="28" t="s">
        <v>1948</v>
      </c>
      <c r="B751" s="28" t="s">
        <v>6523</v>
      </c>
      <c r="C751" s="28" t="s">
        <v>1484</v>
      </c>
      <c r="D751" s="29" t="s">
        <v>1949</v>
      </c>
      <c r="E751" s="9">
        <v>0</v>
      </c>
      <c r="F751" s="9">
        <v>0</v>
      </c>
      <c r="G751" s="9">
        <v>0</v>
      </c>
      <c r="H751" s="9">
        <v>49671.160540206307</v>
      </c>
      <c r="I751" s="9">
        <v>49671.160540206307</v>
      </c>
      <c r="J751" s="9">
        <v>49671.160540206307</v>
      </c>
      <c r="K751" s="9">
        <v>115766.21441109109</v>
      </c>
    </row>
    <row r="752" spans="1:11">
      <c r="A752" s="28" t="s">
        <v>1950</v>
      </c>
      <c r="B752" s="28" t="s">
        <v>6523</v>
      </c>
      <c r="C752" s="28" t="s">
        <v>1951</v>
      </c>
      <c r="D752" s="29" t="s">
        <v>1952</v>
      </c>
      <c r="E752" s="9">
        <v>0</v>
      </c>
      <c r="F752" s="9">
        <v>0</v>
      </c>
      <c r="G752" s="9">
        <v>0</v>
      </c>
      <c r="H752" s="9">
        <v>73951.095811811261</v>
      </c>
      <c r="I752" s="9">
        <v>73951.095811811261</v>
      </c>
      <c r="J752" s="9">
        <v>73951.095811811261</v>
      </c>
      <c r="K752" s="9">
        <v>148505.08045687297</v>
      </c>
    </row>
    <row r="753" spans="1:11">
      <c r="A753" s="28" t="s">
        <v>1953</v>
      </c>
      <c r="B753" s="28" t="s">
        <v>6523</v>
      </c>
      <c r="C753" s="28" t="s">
        <v>1364</v>
      </c>
      <c r="D753" s="29" t="s">
        <v>1954</v>
      </c>
      <c r="E753" s="9">
        <v>0</v>
      </c>
      <c r="F753" s="9">
        <v>0</v>
      </c>
      <c r="G753" s="9">
        <v>0</v>
      </c>
      <c r="H753" s="9">
        <v>73951.095811811261</v>
      </c>
      <c r="I753" s="9">
        <v>73951.095811811261</v>
      </c>
      <c r="J753" s="9">
        <v>73951.095811811261</v>
      </c>
      <c r="K753" s="9">
        <v>148505.08045687297</v>
      </c>
    </row>
    <row r="754" spans="1:11">
      <c r="A754" s="28" t="s">
        <v>1955</v>
      </c>
      <c r="B754" s="28" t="s">
        <v>6523</v>
      </c>
      <c r="C754" s="28" t="s">
        <v>1364</v>
      </c>
      <c r="D754" s="29" t="s">
        <v>1956</v>
      </c>
      <c r="E754" s="9">
        <v>0</v>
      </c>
      <c r="F754" s="9">
        <v>0</v>
      </c>
      <c r="G754" s="9">
        <v>0</v>
      </c>
      <c r="H754" s="9">
        <v>84246.71735502113</v>
      </c>
      <c r="I754" s="9">
        <v>84246.71735502113</v>
      </c>
      <c r="J754" s="9">
        <v>84246.71735502113</v>
      </c>
      <c r="K754" s="9">
        <v>161918.56354843674</v>
      </c>
    </row>
    <row r="755" spans="1:11">
      <c r="A755" s="28" t="s">
        <v>1957</v>
      </c>
      <c r="B755" s="28" t="s">
        <v>6523</v>
      </c>
      <c r="C755" s="28" t="s">
        <v>1958</v>
      </c>
      <c r="D755" s="29" t="s">
        <v>1959</v>
      </c>
      <c r="E755" s="9">
        <v>0</v>
      </c>
      <c r="F755" s="9">
        <v>0</v>
      </c>
      <c r="G755" s="9">
        <v>0</v>
      </c>
      <c r="H755" s="9">
        <v>18678.243225391485</v>
      </c>
      <c r="I755" s="9">
        <v>18678.243225391485</v>
      </c>
      <c r="J755" s="9">
        <v>18678.243225391485</v>
      </c>
      <c r="K755" s="9">
        <v>48778.960051523165</v>
      </c>
    </row>
    <row r="756" spans="1:11">
      <c r="A756" s="28" t="s">
        <v>1960</v>
      </c>
      <c r="B756" s="28" t="s">
        <v>6523</v>
      </c>
      <c r="C756" s="28" t="s">
        <v>1891</v>
      </c>
      <c r="D756" s="29" t="s">
        <v>1961</v>
      </c>
      <c r="E756" s="9">
        <v>0</v>
      </c>
      <c r="F756" s="9">
        <v>0</v>
      </c>
      <c r="G756" s="9">
        <v>0</v>
      </c>
      <c r="H756" s="9">
        <v>18052.84155872482</v>
      </c>
      <c r="I756" s="9">
        <v>18052.84155872482</v>
      </c>
      <c r="J756" s="9">
        <v>18052.84155872482</v>
      </c>
      <c r="K756" s="9">
        <v>48778.960051523165</v>
      </c>
    </row>
    <row r="757" spans="1:11">
      <c r="A757" s="28" t="s">
        <v>1962</v>
      </c>
      <c r="B757" s="28" t="s">
        <v>6523</v>
      </c>
      <c r="C757" s="28" t="s">
        <v>1963</v>
      </c>
      <c r="D757" s="29" t="s">
        <v>1964</v>
      </c>
      <c r="E757" s="9">
        <v>0</v>
      </c>
      <c r="F757" s="9">
        <v>0</v>
      </c>
      <c r="G757" s="9">
        <v>0</v>
      </c>
      <c r="H757" s="9">
        <v>42726.914996996427</v>
      </c>
      <c r="I757" s="9">
        <v>42726.914996996427</v>
      </c>
      <c r="J757" s="9">
        <v>42726.914996996427</v>
      </c>
      <c r="K757" s="9">
        <v>105129.10731952729</v>
      </c>
    </row>
    <row r="758" spans="1:11" ht="28.5">
      <c r="A758" s="28" t="s">
        <v>1965</v>
      </c>
      <c r="B758" s="28" t="s">
        <v>6523</v>
      </c>
      <c r="C758" s="28" t="s">
        <v>1966</v>
      </c>
      <c r="D758" s="29" t="s">
        <v>1967</v>
      </c>
      <c r="E758" s="9">
        <v>0</v>
      </c>
      <c r="F758" s="9">
        <v>0</v>
      </c>
      <c r="G758" s="9">
        <v>0</v>
      </c>
      <c r="H758" s="9">
        <v>16493.543692058152</v>
      </c>
      <c r="I758" s="9">
        <v>16493.543692058152</v>
      </c>
      <c r="J758" s="9">
        <v>16493.543692058152</v>
      </c>
      <c r="K758" s="9">
        <v>23333.936212634286</v>
      </c>
    </row>
    <row r="759" spans="1:11">
      <c r="A759" s="28" t="s">
        <v>1968</v>
      </c>
      <c r="B759" s="28" t="s">
        <v>6523</v>
      </c>
      <c r="C759" s="28" t="s">
        <v>1966</v>
      </c>
      <c r="D759" s="29" t="s">
        <v>1969</v>
      </c>
      <c r="E759" s="9">
        <v>0</v>
      </c>
      <c r="F759" s="9">
        <v>0</v>
      </c>
      <c r="G759" s="9">
        <v>0</v>
      </c>
      <c r="H759" s="9">
        <v>18504.930389589015</v>
      </c>
      <c r="I759" s="9">
        <v>18504.930389589015</v>
      </c>
      <c r="J759" s="9">
        <v>18504.930389589015</v>
      </c>
      <c r="K759" s="9">
        <v>24794.424780021116</v>
      </c>
    </row>
    <row r="760" spans="1:11" ht="28.5">
      <c r="A760" s="28" t="s">
        <v>1970</v>
      </c>
      <c r="B760" s="28" t="s">
        <v>6523</v>
      </c>
      <c r="C760" s="28" t="s">
        <v>1966</v>
      </c>
      <c r="D760" s="29" t="s">
        <v>1971</v>
      </c>
      <c r="E760" s="9">
        <v>0</v>
      </c>
      <c r="F760" s="9">
        <v>0</v>
      </c>
      <c r="G760" s="9">
        <v>0</v>
      </c>
      <c r="H760" s="9">
        <v>18678.543692058152</v>
      </c>
      <c r="I760" s="9">
        <v>18678.543692058152</v>
      </c>
      <c r="J760" s="9">
        <v>18678.543692058152</v>
      </c>
      <c r="K760" s="9">
        <v>25518.936212634286</v>
      </c>
    </row>
    <row r="761" spans="1:11">
      <c r="A761" s="28" t="s">
        <v>1972</v>
      </c>
      <c r="B761" s="28" t="s">
        <v>6523</v>
      </c>
      <c r="C761" s="28" t="s">
        <v>1966</v>
      </c>
      <c r="D761" s="29" t="s">
        <v>1973</v>
      </c>
      <c r="E761" s="9">
        <v>0</v>
      </c>
      <c r="F761" s="9">
        <v>0</v>
      </c>
      <c r="G761" s="9">
        <v>0</v>
      </c>
      <c r="H761" s="9">
        <v>13961.317087119882</v>
      </c>
      <c r="I761" s="9">
        <v>13961.317087119882</v>
      </c>
      <c r="J761" s="9">
        <v>13961.317087119882</v>
      </c>
      <c r="K761" s="9">
        <v>19699.91334740795</v>
      </c>
    </row>
    <row r="762" spans="1:11">
      <c r="A762" s="28" t="s">
        <v>1974</v>
      </c>
      <c r="B762" s="28" t="s">
        <v>6523</v>
      </c>
      <c r="C762" s="28" t="s">
        <v>1475</v>
      </c>
      <c r="D762" s="29" t="s">
        <v>1975</v>
      </c>
      <c r="E762" s="9">
        <v>0</v>
      </c>
      <c r="F762" s="9">
        <v>0</v>
      </c>
      <c r="G762" s="9">
        <v>0</v>
      </c>
      <c r="H762" s="9">
        <v>34699.014496996431</v>
      </c>
      <c r="I762" s="9">
        <v>34699.014496996431</v>
      </c>
      <c r="J762" s="9">
        <v>34699.014496996431</v>
      </c>
      <c r="K762" s="9">
        <v>86069.803277860643</v>
      </c>
    </row>
    <row r="763" spans="1:11">
      <c r="A763" s="28" t="s">
        <v>1976</v>
      </c>
      <c r="B763" s="28" t="s">
        <v>6523</v>
      </c>
      <c r="C763" s="28" t="s">
        <v>1977</v>
      </c>
      <c r="D763" s="29" t="s">
        <v>1978</v>
      </c>
      <c r="E763" s="9">
        <v>0</v>
      </c>
      <c r="F763" s="9">
        <v>0</v>
      </c>
      <c r="G763" s="9">
        <v>0</v>
      </c>
      <c r="H763" s="9">
        <v>58853.393040206305</v>
      </c>
      <c r="I763" s="9">
        <v>58853.393040206305</v>
      </c>
      <c r="J763" s="9">
        <v>58853.393040206305</v>
      </c>
      <c r="K763" s="9">
        <v>131848.44691109107</v>
      </c>
    </row>
    <row r="764" spans="1:11" ht="28.5">
      <c r="A764" s="28" t="s">
        <v>1979</v>
      </c>
      <c r="B764" s="28" t="s">
        <v>6523</v>
      </c>
      <c r="C764" s="28" t="s">
        <v>1980</v>
      </c>
      <c r="D764" s="29" t="s">
        <v>1981</v>
      </c>
      <c r="E764" s="9">
        <v>0</v>
      </c>
      <c r="F764" s="9">
        <v>0</v>
      </c>
      <c r="G764" s="9">
        <v>0</v>
      </c>
      <c r="H764" s="9">
        <v>72529.470941440872</v>
      </c>
      <c r="I764" s="9">
        <v>72529.470941440872</v>
      </c>
      <c r="J764" s="9">
        <v>72529.470941440872</v>
      </c>
      <c r="K764" s="9">
        <v>149506.51481489764</v>
      </c>
    </row>
    <row r="765" spans="1:11">
      <c r="A765" s="28" t="s">
        <v>1982</v>
      </c>
      <c r="B765" s="28" t="s">
        <v>6523</v>
      </c>
      <c r="C765" s="28" t="s">
        <v>1983</v>
      </c>
      <c r="D765" s="29" t="s">
        <v>1984</v>
      </c>
      <c r="E765" s="9">
        <v>0</v>
      </c>
      <c r="F765" s="9">
        <v>0</v>
      </c>
      <c r="G765" s="9">
        <v>0</v>
      </c>
      <c r="H765" s="9">
        <v>22865.291089589016</v>
      </c>
      <c r="I765" s="9">
        <v>22865.291089589016</v>
      </c>
      <c r="J765" s="9">
        <v>22865.291089589016</v>
      </c>
      <c r="K765" s="9">
        <v>44774.085480021109</v>
      </c>
    </row>
    <row r="766" spans="1:11">
      <c r="A766" s="28" t="s">
        <v>1985</v>
      </c>
      <c r="B766" s="28" t="s">
        <v>6523</v>
      </c>
      <c r="C766" s="28" t="s">
        <v>1986</v>
      </c>
      <c r="D766" s="29" t="s">
        <v>1987</v>
      </c>
      <c r="E766" s="9">
        <v>0</v>
      </c>
      <c r="F766" s="9">
        <v>0</v>
      </c>
      <c r="G766" s="9">
        <v>0</v>
      </c>
      <c r="H766" s="9">
        <v>20692.274753786551</v>
      </c>
      <c r="I766" s="9">
        <v>20692.274753786551</v>
      </c>
      <c r="J766" s="9">
        <v>20692.274753786551</v>
      </c>
      <c r="K766" s="9">
        <v>51820.229000185718</v>
      </c>
    </row>
    <row r="767" spans="1:11">
      <c r="A767" s="28" t="s">
        <v>1988</v>
      </c>
      <c r="B767" s="28" t="s">
        <v>6523</v>
      </c>
      <c r="C767" s="28" t="s">
        <v>1989</v>
      </c>
      <c r="D767" s="29" t="s">
        <v>1990</v>
      </c>
      <c r="E767" s="9">
        <v>0</v>
      </c>
      <c r="F767" s="9">
        <v>0</v>
      </c>
      <c r="G767" s="9">
        <v>0</v>
      </c>
      <c r="H767" s="9">
        <v>53022.536540206303</v>
      </c>
      <c r="I767" s="9">
        <v>53022.536540206303</v>
      </c>
      <c r="J767" s="9">
        <v>53022.536540206303</v>
      </c>
      <c r="K767" s="9">
        <v>118542.59041109108</v>
      </c>
    </row>
    <row r="768" spans="1:11">
      <c r="A768" s="28" t="s">
        <v>1991</v>
      </c>
      <c r="B768" s="28" t="s">
        <v>6523</v>
      </c>
      <c r="C768" s="28" t="s">
        <v>1989</v>
      </c>
      <c r="D768" s="29" t="s">
        <v>1992</v>
      </c>
      <c r="E768" s="9">
        <v>0</v>
      </c>
      <c r="F768" s="9">
        <v>0</v>
      </c>
      <c r="G768" s="9">
        <v>0</v>
      </c>
      <c r="H768" s="9">
        <v>47874.725768601362</v>
      </c>
      <c r="I768" s="9">
        <v>47874.725768601362</v>
      </c>
      <c r="J768" s="9">
        <v>47874.725768601362</v>
      </c>
      <c r="K768" s="9">
        <v>111835.84886530919</v>
      </c>
    </row>
    <row r="769" spans="1:11">
      <c r="A769" s="28" t="s">
        <v>1993</v>
      </c>
      <c r="B769" s="28" t="s">
        <v>6523</v>
      </c>
      <c r="C769" s="28" t="s">
        <v>1994</v>
      </c>
      <c r="D769" s="29" t="s">
        <v>1995</v>
      </c>
      <c r="E769" s="9">
        <v>0</v>
      </c>
      <c r="F769" s="9">
        <v>0</v>
      </c>
      <c r="G769" s="9">
        <v>0</v>
      </c>
      <c r="H769" s="9">
        <v>58935.18426860137</v>
      </c>
      <c r="I769" s="9">
        <v>58935.18426860137</v>
      </c>
      <c r="J769" s="9">
        <v>58935.18426860137</v>
      </c>
      <c r="K769" s="9">
        <v>130371.30736530919</v>
      </c>
    </row>
    <row r="770" spans="1:11">
      <c r="A770" s="28" t="s">
        <v>1996</v>
      </c>
      <c r="B770" s="28" t="s">
        <v>6523</v>
      </c>
      <c r="C770" s="28" t="s">
        <v>1559</v>
      </c>
      <c r="D770" s="29" t="s">
        <v>1997</v>
      </c>
      <c r="E770" s="9">
        <v>0</v>
      </c>
      <c r="F770" s="9">
        <v>0</v>
      </c>
      <c r="G770" s="9">
        <v>0</v>
      </c>
      <c r="H770" s="9">
        <v>54189.154040206304</v>
      </c>
      <c r="I770" s="9">
        <v>54189.154040206304</v>
      </c>
      <c r="J770" s="9">
        <v>54189.154040206304</v>
      </c>
      <c r="K770" s="9">
        <v>127184.20791109107</v>
      </c>
    </row>
    <row r="771" spans="1:11">
      <c r="A771" s="28" t="s">
        <v>1998</v>
      </c>
      <c r="B771" s="28" t="s">
        <v>6523</v>
      </c>
      <c r="C771" s="28" t="s">
        <v>1206</v>
      </c>
      <c r="D771" s="29" t="s">
        <v>1999</v>
      </c>
      <c r="E771" s="9">
        <v>0</v>
      </c>
      <c r="F771" s="9">
        <v>0</v>
      </c>
      <c r="G771" s="9">
        <v>0</v>
      </c>
      <c r="H771" s="9">
        <v>58935.18426860137</v>
      </c>
      <c r="I771" s="9">
        <v>58935.18426860137</v>
      </c>
      <c r="J771" s="9">
        <v>58935.18426860137</v>
      </c>
      <c r="K771" s="9">
        <v>130371.30736530919</v>
      </c>
    </row>
    <row r="772" spans="1:11">
      <c r="A772" s="28" t="s">
        <v>2000</v>
      </c>
      <c r="B772" s="28" t="s">
        <v>6523</v>
      </c>
      <c r="C772" s="28" t="s">
        <v>1351</v>
      </c>
      <c r="D772" s="29" t="s">
        <v>2001</v>
      </c>
      <c r="E772" s="9">
        <v>0</v>
      </c>
      <c r="F772" s="9">
        <v>0</v>
      </c>
      <c r="G772" s="9">
        <v>0</v>
      </c>
      <c r="H772" s="9">
        <v>39309.778768601362</v>
      </c>
      <c r="I772" s="9">
        <v>39309.778768601362</v>
      </c>
      <c r="J772" s="9">
        <v>39309.778768601362</v>
      </c>
      <c r="K772" s="9">
        <v>81499.101865309189</v>
      </c>
    </row>
    <row r="773" spans="1:11">
      <c r="A773" s="28" t="s">
        <v>2002</v>
      </c>
      <c r="B773" s="28" t="s">
        <v>6523</v>
      </c>
      <c r="C773" s="28" t="s">
        <v>2003</v>
      </c>
      <c r="D773" s="29" t="s">
        <v>2004</v>
      </c>
      <c r="E773" s="9">
        <v>0</v>
      </c>
      <c r="F773" s="9">
        <v>0</v>
      </c>
      <c r="G773" s="9">
        <v>0</v>
      </c>
      <c r="H773" s="9">
        <v>40517.692768601359</v>
      </c>
      <c r="I773" s="9">
        <v>40517.692768601359</v>
      </c>
      <c r="J773" s="9">
        <v>40517.692768601359</v>
      </c>
      <c r="K773" s="9">
        <v>106339.51586530919</v>
      </c>
    </row>
    <row r="774" spans="1:11">
      <c r="A774" s="28" t="s">
        <v>2005</v>
      </c>
      <c r="B774" s="28" t="s">
        <v>6523</v>
      </c>
      <c r="C774" s="28" t="s">
        <v>2006</v>
      </c>
      <c r="D774" s="29" t="s">
        <v>2007</v>
      </c>
      <c r="E774" s="9">
        <v>0</v>
      </c>
      <c r="F774" s="9">
        <v>0</v>
      </c>
      <c r="G774" s="9">
        <v>0</v>
      </c>
      <c r="H774" s="9">
        <v>30222.071225391486</v>
      </c>
      <c r="I774" s="9">
        <v>30222.071225391486</v>
      </c>
      <c r="J774" s="9">
        <v>30222.071225391486</v>
      </c>
      <c r="K774" s="9">
        <v>92926.032773745406</v>
      </c>
    </row>
    <row r="775" spans="1:11">
      <c r="A775" s="28" t="s">
        <v>2008</v>
      </c>
      <c r="B775" s="28" t="s">
        <v>6523</v>
      </c>
      <c r="C775" s="28" t="s">
        <v>2009</v>
      </c>
      <c r="D775" s="29" t="s">
        <v>2010</v>
      </c>
      <c r="E775" s="9">
        <v>0</v>
      </c>
      <c r="F775" s="9">
        <v>0</v>
      </c>
      <c r="G775" s="9">
        <v>0</v>
      </c>
      <c r="H775" s="9">
        <v>45288.594268601366</v>
      </c>
      <c r="I775" s="9">
        <v>45288.594268601366</v>
      </c>
      <c r="J775" s="9">
        <v>45288.594268601366</v>
      </c>
      <c r="K775" s="9">
        <v>107294.71736530917</v>
      </c>
    </row>
    <row r="776" spans="1:11">
      <c r="A776" s="28" t="s">
        <v>2011</v>
      </c>
      <c r="B776" s="28" t="s">
        <v>6523</v>
      </c>
      <c r="C776" s="28" t="s">
        <v>2009</v>
      </c>
      <c r="D776" s="29" t="s">
        <v>2012</v>
      </c>
      <c r="E776" s="9">
        <v>0</v>
      </c>
      <c r="F776" s="9">
        <v>0</v>
      </c>
      <c r="G776" s="9">
        <v>0</v>
      </c>
      <c r="H776" s="9">
        <v>30547.417725391486</v>
      </c>
      <c r="I776" s="9">
        <v>30547.417725391486</v>
      </c>
      <c r="J776" s="9">
        <v>30547.417725391486</v>
      </c>
      <c r="K776" s="9">
        <v>89435.679273745394</v>
      </c>
    </row>
    <row r="777" spans="1:11">
      <c r="A777" s="28" t="s">
        <v>2013</v>
      </c>
      <c r="B777" s="28" t="s">
        <v>6523</v>
      </c>
      <c r="C777" s="28" t="s">
        <v>2014</v>
      </c>
      <c r="D777" s="29" t="s">
        <v>2015</v>
      </c>
      <c r="E777" s="9">
        <v>0</v>
      </c>
      <c r="F777" s="9">
        <v>0</v>
      </c>
      <c r="G777" s="9">
        <v>0</v>
      </c>
      <c r="H777" s="9">
        <v>41415.132996996428</v>
      </c>
      <c r="I777" s="9">
        <v>41415.132996996428</v>
      </c>
      <c r="J777" s="9">
        <v>41415.132996996428</v>
      </c>
      <c r="K777" s="9">
        <v>101862.32531952728</v>
      </c>
    </row>
    <row r="778" spans="1:11">
      <c r="A778" s="28" t="s">
        <v>2016</v>
      </c>
      <c r="B778" s="28" t="s">
        <v>6523</v>
      </c>
      <c r="C778" s="28" t="s">
        <v>2014</v>
      </c>
      <c r="D778" s="29" t="s">
        <v>2017</v>
      </c>
      <c r="E778" s="9">
        <v>0</v>
      </c>
      <c r="F778" s="9">
        <v>0</v>
      </c>
      <c r="G778" s="9">
        <v>0</v>
      </c>
      <c r="H778" s="9">
        <v>29175.756839589019</v>
      </c>
      <c r="I778" s="9">
        <v>29175.756839589019</v>
      </c>
      <c r="J778" s="9">
        <v>29175.756839589019</v>
      </c>
      <c r="K778" s="9">
        <v>87284.553000854445</v>
      </c>
    </row>
    <row r="779" spans="1:11">
      <c r="A779" s="28" t="s">
        <v>2018</v>
      </c>
      <c r="B779" s="28" t="s">
        <v>6523</v>
      </c>
      <c r="C779" s="28" t="s">
        <v>2003</v>
      </c>
      <c r="D779" s="29" t="s">
        <v>2019</v>
      </c>
      <c r="E779" s="9">
        <v>0</v>
      </c>
      <c r="F779" s="9">
        <v>0</v>
      </c>
      <c r="G779" s="9">
        <v>0</v>
      </c>
      <c r="H779" s="9">
        <v>42045.283768601359</v>
      </c>
      <c r="I779" s="9">
        <v>42045.283768601359</v>
      </c>
      <c r="J779" s="9">
        <v>42045.283768601359</v>
      </c>
      <c r="K779" s="9">
        <v>104051.40686530918</v>
      </c>
    </row>
    <row r="780" spans="1:11">
      <c r="A780" s="28" t="s">
        <v>2020</v>
      </c>
      <c r="B780" s="28" t="s">
        <v>6523</v>
      </c>
      <c r="C780" s="28" t="s">
        <v>2006</v>
      </c>
      <c r="D780" s="29" t="s">
        <v>2021</v>
      </c>
      <c r="E780" s="9">
        <v>0</v>
      </c>
      <c r="F780" s="9">
        <v>0</v>
      </c>
      <c r="G780" s="9">
        <v>0</v>
      </c>
      <c r="H780" s="9">
        <v>33011.343517058151</v>
      </c>
      <c r="I780" s="9">
        <v>33011.343517058151</v>
      </c>
      <c r="J780" s="9">
        <v>33011.343517058151</v>
      </c>
      <c r="K780" s="9">
        <v>91899.605065412063</v>
      </c>
    </row>
    <row r="781" spans="1:11">
      <c r="A781" s="28" t="s">
        <v>2022</v>
      </c>
      <c r="B781" s="28" t="s">
        <v>6523</v>
      </c>
      <c r="C781" s="28" t="s">
        <v>2023</v>
      </c>
      <c r="D781" s="29" t="s">
        <v>2024</v>
      </c>
      <c r="E781" s="9">
        <v>0</v>
      </c>
      <c r="F781" s="9">
        <v>0</v>
      </c>
      <c r="G781" s="9">
        <v>0</v>
      </c>
      <c r="H781" s="9">
        <v>56858.565311811246</v>
      </c>
      <c r="I781" s="9">
        <v>56858.565311811246</v>
      </c>
      <c r="J781" s="9">
        <v>56858.565311811246</v>
      </c>
      <c r="K781" s="9">
        <v>121982.54995687297</v>
      </c>
    </row>
    <row r="782" spans="1:11">
      <c r="A782" s="28" t="s">
        <v>2025</v>
      </c>
      <c r="B782" s="28" t="s">
        <v>6523</v>
      </c>
      <c r="C782" s="28" t="s">
        <v>2023</v>
      </c>
      <c r="D782" s="29" t="s">
        <v>2026</v>
      </c>
      <c r="E782" s="9">
        <v>0</v>
      </c>
      <c r="F782" s="9">
        <v>0</v>
      </c>
      <c r="G782" s="9">
        <v>0</v>
      </c>
      <c r="H782" s="9">
        <v>44619.18915440383</v>
      </c>
      <c r="I782" s="9">
        <v>44619.18915440383</v>
      </c>
      <c r="J782" s="9">
        <v>44619.18915440383</v>
      </c>
      <c r="K782" s="9">
        <v>107404.77763820013</v>
      </c>
    </row>
    <row r="783" spans="1:11">
      <c r="A783" s="28" t="s">
        <v>2027</v>
      </c>
      <c r="B783" s="28" t="s">
        <v>6523</v>
      </c>
      <c r="C783" s="28" t="s">
        <v>2028</v>
      </c>
      <c r="D783" s="29" t="s">
        <v>2029</v>
      </c>
      <c r="E783" s="9">
        <v>0</v>
      </c>
      <c r="F783" s="9">
        <v>0</v>
      </c>
      <c r="G783" s="9">
        <v>0</v>
      </c>
      <c r="H783" s="9">
        <v>41415.132996996428</v>
      </c>
      <c r="I783" s="9">
        <v>41415.132996996428</v>
      </c>
      <c r="J783" s="9">
        <v>41415.132996996428</v>
      </c>
      <c r="K783" s="9">
        <v>101862.32531952728</v>
      </c>
    </row>
    <row r="784" spans="1:11">
      <c r="A784" s="28" t="s">
        <v>2030</v>
      </c>
      <c r="B784" s="28" t="s">
        <v>6523</v>
      </c>
      <c r="C784" s="28" t="s">
        <v>2028</v>
      </c>
      <c r="D784" s="29" t="s">
        <v>2031</v>
      </c>
      <c r="E784" s="9">
        <v>0</v>
      </c>
      <c r="F784" s="9">
        <v>0</v>
      </c>
      <c r="G784" s="9">
        <v>0</v>
      </c>
      <c r="H784" s="9">
        <v>26345.96333958902</v>
      </c>
      <c r="I784" s="9">
        <v>26345.96333958902</v>
      </c>
      <c r="J784" s="9">
        <v>26345.96333958902</v>
      </c>
      <c r="K784" s="9">
        <v>78840.459500854442</v>
      </c>
    </row>
    <row r="785" spans="1:11">
      <c r="A785" s="28" t="s">
        <v>2032</v>
      </c>
      <c r="B785" s="28" t="s">
        <v>6523</v>
      </c>
      <c r="C785" s="28" t="s">
        <v>2033</v>
      </c>
      <c r="D785" s="29" t="s">
        <v>2034</v>
      </c>
      <c r="E785" s="9">
        <v>0</v>
      </c>
      <c r="F785" s="9">
        <v>0</v>
      </c>
      <c r="G785" s="9">
        <v>0</v>
      </c>
      <c r="H785" s="9">
        <v>51268.157268601361</v>
      </c>
      <c r="I785" s="9">
        <v>51268.157268601361</v>
      </c>
      <c r="J785" s="9">
        <v>51268.157268601361</v>
      </c>
      <c r="K785" s="9">
        <v>122704.28036530918</v>
      </c>
    </row>
    <row r="786" spans="1:11">
      <c r="A786" s="28" t="s">
        <v>2035</v>
      </c>
      <c r="B786" s="28" t="s">
        <v>6523</v>
      </c>
      <c r="C786" s="28" t="s">
        <v>1604</v>
      </c>
      <c r="D786" s="29" t="s">
        <v>2036</v>
      </c>
      <c r="E786" s="9">
        <v>0</v>
      </c>
      <c r="F786" s="9">
        <v>0</v>
      </c>
      <c r="G786" s="9">
        <v>0</v>
      </c>
      <c r="H786" s="9">
        <v>46120.346496996426</v>
      </c>
      <c r="I786" s="9">
        <v>46120.346496996426</v>
      </c>
      <c r="J786" s="9">
        <v>46120.346496996426</v>
      </c>
      <c r="K786" s="9">
        <v>115997.5388195273</v>
      </c>
    </row>
    <row r="787" spans="1:11">
      <c r="A787" s="28" t="s">
        <v>2037</v>
      </c>
      <c r="B787" s="28" t="s">
        <v>6523</v>
      </c>
      <c r="C787" s="28" t="s">
        <v>1408</v>
      </c>
      <c r="D787" s="29" t="s">
        <v>2038</v>
      </c>
      <c r="E787" s="9">
        <v>0</v>
      </c>
      <c r="F787" s="9">
        <v>0</v>
      </c>
      <c r="G787" s="9">
        <v>0</v>
      </c>
      <c r="H787" s="9">
        <v>65405.61402168779</v>
      </c>
      <c r="I787" s="9">
        <v>65405.61402168779</v>
      </c>
      <c r="J787" s="9">
        <v>65405.61402168779</v>
      </c>
      <c r="K787" s="9">
        <v>139121.39604843676</v>
      </c>
    </row>
    <row r="788" spans="1:11">
      <c r="A788" s="28" t="s">
        <v>2039</v>
      </c>
      <c r="B788" s="28" t="s">
        <v>6523</v>
      </c>
      <c r="C788" s="28" t="s">
        <v>2033</v>
      </c>
      <c r="D788" s="29" t="s">
        <v>2040</v>
      </c>
      <c r="E788" s="9">
        <v>0</v>
      </c>
      <c r="F788" s="9">
        <v>0</v>
      </c>
      <c r="G788" s="9">
        <v>0</v>
      </c>
      <c r="H788" s="9">
        <v>43199.872268601357</v>
      </c>
      <c r="I788" s="9">
        <v>43199.872268601357</v>
      </c>
      <c r="J788" s="9">
        <v>43199.872268601357</v>
      </c>
      <c r="K788" s="9">
        <v>114635.99536530919</v>
      </c>
    </row>
    <row r="789" spans="1:11">
      <c r="A789" s="28" t="s">
        <v>2041</v>
      </c>
      <c r="B789" s="28" t="s">
        <v>6523</v>
      </c>
      <c r="C789" s="28" t="s">
        <v>2006</v>
      </c>
      <c r="D789" s="29" t="s">
        <v>2042</v>
      </c>
      <c r="E789" s="9">
        <v>0</v>
      </c>
      <c r="F789" s="9">
        <v>0</v>
      </c>
      <c r="G789" s="9">
        <v>0</v>
      </c>
      <c r="H789" s="9">
        <v>32904.250725391481</v>
      </c>
      <c r="I789" s="9">
        <v>32904.250725391481</v>
      </c>
      <c r="J789" s="9">
        <v>32904.250725391481</v>
      </c>
      <c r="K789" s="9">
        <v>101222.51227374541</v>
      </c>
    </row>
    <row r="790" spans="1:11">
      <c r="A790" s="28" t="s">
        <v>2043</v>
      </c>
      <c r="B790" s="28" t="s">
        <v>6523</v>
      </c>
      <c r="C790" s="28" t="s">
        <v>2006</v>
      </c>
      <c r="D790" s="29" t="s">
        <v>2044</v>
      </c>
      <c r="E790" s="9">
        <v>0</v>
      </c>
      <c r="F790" s="9">
        <v>0</v>
      </c>
      <c r="G790" s="9">
        <v>0</v>
      </c>
      <c r="H790" s="9">
        <v>68885.398268601362</v>
      </c>
      <c r="I790" s="9">
        <v>68885.398268601362</v>
      </c>
      <c r="J790" s="9">
        <v>68885.398268601362</v>
      </c>
      <c r="K790" s="9">
        <v>140321.52136530916</v>
      </c>
    </row>
    <row r="791" spans="1:11">
      <c r="A791" s="28" t="s">
        <v>2045</v>
      </c>
      <c r="B791" s="28" t="s">
        <v>6523</v>
      </c>
      <c r="C791" s="28" t="s">
        <v>2014</v>
      </c>
      <c r="D791" s="29" t="s">
        <v>2046</v>
      </c>
      <c r="E791" s="9">
        <v>0</v>
      </c>
      <c r="F791" s="9">
        <v>0</v>
      </c>
      <c r="G791" s="9">
        <v>0</v>
      </c>
      <c r="H791" s="9">
        <v>68885.398268601362</v>
      </c>
      <c r="I791" s="9">
        <v>68885.398268601362</v>
      </c>
      <c r="J791" s="9">
        <v>68885.398268601362</v>
      </c>
      <c r="K791" s="9">
        <v>140321.52136530916</v>
      </c>
    </row>
    <row r="792" spans="1:11">
      <c r="A792" s="28" t="s">
        <v>2047</v>
      </c>
      <c r="B792" s="28" t="s">
        <v>6523</v>
      </c>
      <c r="C792" s="28" t="s">
        <v>2014</v>
      </c>
      <c r="D792" s="29" t="s">
        <v>2048</v>
      </c>
      <c r="E792" s="9">
        <v>0</v>
      </c>
      <c r="F792" s="9">
        <v>0</v>
      </c>
      <c r="G792" s="9">
        <v>0</v>
      </c>
      <c r="H792" s="9">
        <v>63737.587496996421</v>
      </c>
      <c r="I792" s="9">
        <v>63737.587496996421</v>
      </c>
      <c r="J792" s="9">
        <v>63737.587496996421</v>
      </c>
      <c r="K792" s="9">
        <v>133614.77981952729</v>
      </c>
    </row>
    <row r="793" spans="1:11">
      <c r="A793" s="28" t="s">
        <v>2049</v>
      </c>
      <c r="B793" s="28" t="s">
        <v>6523</v>
      </c>
      <c r="C793" s="28" t="s">
        <v>2006</v>
      </c>
      <c r="D793" s="29" t="s">
        <v>2050</v>
      </c>
      <c r="E793" s="9">
        <v>0</v>
      </c>
      <c r="F793" s="9">
        <v>0</v>
      </c>
      <c r="G793" s="9">
        <v>0</v>
      </c>
      <c r="H793" s="9">
        <v>68885.398268601362</v>
      </c>
      <c r="I793" s="9">
        <v>68885.398268601362</v>
      </c>
      <c r="J793" s="9">
        <v>68885.398268601362</v>
      </c>
      <c r="K793" s="9">
        <v>140321.52136530916</v>
      </c>
    </row>
    <row r="794" spans="1:11">
      <c r="A794" s="28" t="s">
        <v>2051</v>
      </c>
      <c r="B794" s="28" t="s">
        <v>6523</v>
      </c>
      <c r="C794" s="28" t="s">
        <v>2028</v>
      </c>
      <c r="D794" s="29" t="s">
        <v>2052</v>
      </c>
      <c r="E794" s="9">
        <v>0</v>
      </c>
      <c r="F794" s="9">
        <v>0</v>
      </c>
      <c r="G794" s="9">
        <v>0</v>
      </c>
      <c r="H794" s="9">
        <v>68885.398268601362</v>
      </c>
      <c r="I794" s="9">
        <v>68885.398268601362</v>
      </c>
      <c r="J794" s="9">
        <v>68885.398268601362</v>
      </c>
      <c r="K794" s="9">
        <v>140321.52136530916</v>
      </c>
    </row>
    <row r="795" spans="1:11">
      <c r="A795" s="28" t="s">
        <v>2053</v>
      </c>
      <c r="B795" s="28" t="s">
        <v>6523</v>
      </c>
      <c r="C795" s="28" t="s">
        <v>2028</v>
      </c>
      <c r="D795" s="29" t="s">
        <v>2054</v>
      </c>
      <c r="E795" s="9">
        <v>0</v>
      </c>
      <c r="F795" s="9">
        <v>0</v>
      </c>
      <c r="G795" s="9">
        <v>0</v>
      </c>
      <c r="H795" s="9">
        <v>63737.587496996421</v>
      </c>
      <c r="I795" s="9">
        <v>63737.587496996421</v>
      </c>
      <c r="J795" s="9">
        <v>63737.587496996421</v>
      </c>
      <c r="K795" s="9">
        <v>133614.77981952729</v>
      </c>
    </row>
    <row r="796" spans="1:11">
      <c r="A796" s="28" t="s">
        <v>2055</v>
      </c>
      <c r="B796" s="28" t="s">
        <v>6523</v>
      </c>
      <c r="C796" s="28" t="s">
        <v>1604</v>
      </c>
      <c r="D796" s="29" t="s">
        <v>2056</v>
      </c>
      <c r="E796" s="9">
        <v>0</v>
      </c>
      <c r="F796" s="9">
        <v>0</v>
      </c>
      <c r="G796" s="9">
        <v>0</v>
      </c>
      <c r="H796" s="9">
        <v>68885.398268601362</v>
      </c>
      <c r="I796" s="9">
        <v>68885.398268601362</v>
      </c>
      <c r="J796" s="9">
        <v>68885.398268601362</v>
      </c>
      <c r="K796" s="9">
        <v>140321.52136530916</v>
      </c>
    </row>
    <row r="797" spans="1:11">
      <c r="A797" s="28" t="s">
        <v>2057</v>
      </c>
      <c r="B797" s="28" t="s">
        <v>6523</v>
      </c>
      <c r="C797" s="28" t="s">
        <v>2006</v>
      </c>
      <c r="D797" s="29" t="s">
        <v>2058</v>
      </c>
      <c r="E797" s="9">
        <v>0</v>
      </c>
      <c r="F797" s="9">
        <v>0</v>
      </c>
      <c r="G797" s="9">
        <v>0</v>
      </c>
      <c r="H797" s="9">
        <v>68885.398268601362</v>
      </c>
      <c r="I797" s="9">
        <v>68885.398268601362</v>
      </c>
      <c r="J797" s="9">
        <v>68885.398268601362</v>
      </c>
      <c r="K797" s="9">
        <v>140321.52136530916</v>
      </c>
    </row>
    <row r="798" spans="1:11">
      <c r="A798" s="28" t="s">
        <v>2059</v>
      </c>
      <c r="B798" s="28" t="s">
        <v>6523</v>
      </c>
      <c r="C798" s="28" t="s">
        <v>2060</v>
      </c>
      <c r="D798" s="29" t="s">
        <v>2061</v>
      </c>
      <c r="E798" s="9">
        <v>0</v>
      </c>
      <c r="F798" s="9">
        <v>0</v>
      </c>
      <c r="G798" s="9">
        <v>0</v>
      </c>
      <c r="H798" s="9">
        <v>68885.398268601362</v>
      </c>
      <c r="I798" s="9">
        <v>68885.398268601362</v>
      </c>
      <c r="J798" s="9">
        <v>68885.398268601362</v>
      </c>
      <c r="K798" s="9">
        <v>140321.52136530916</v>
      </c>
    </row>
    <row r="799" spans="1:11">
      <c r="A799" s="28" t="s">
        <v>2062</v>
      </c>
      <c r="B799" s="28" t="s">
        <v>6523</v>
      </c>
      <c r="C799" s="28" t="s">
        <v>1408</v>
      </c>
      <c r="D799" s="29" t="s">
        <v>2063</v>
      </c>
      <c r="E799" s="9">
        <v>0</v>
      </c>
      <c r="F799" s="9">
        <v>0</v>
      </c>
      <c r="G799" s="9">
        <v>0</v>
      </c>
      <c r="H799" s="9">
        <v>57361.754268601369</v>
      </c>
      <c r="I799" s="9">
        <v>57361.754268601369</v>
      </c>
      <c r="J799" s="9">
        <v>57361.754268601369</v>
      </c>
      <c r="K799" s="9">
        <v>128797.87736530919</v>
      </c>
    </row>
    <row r="800" spans="1:11">
      <c r="A800" s="28" t="s">
        <v>2064</v>
      </c>
      <c r="B800" s="28" t="s">
        <v>6523</v>
      </c>
      <c r="C800" s="28" t="s">
        <v>1414</v>
      </c>
      <c r="D800" s="29" t="s">
        <v>2065</v>
      </c>
      <c r="E800" s="9">
        <v>0</v>
      </c>
      <c r="F800" s="9">
        <v>0</v>
      </c>
      <c r="G800" s="9">
        <v>0</v>
      </c>
      <c r="H800" s="9">
        <v>59444.818268601361</v>
      </c>
      <c r="I800" s="9">
        <v>59444.818268601361</v>
      </c>
      <c r="J800" s="9">
        <v>59444.818268601361</v>
      </c>
      <c r="K800" s="9">
        <v>130880.94136530918</v>
      </c>
    </row>
    <row r="801" spans="1:11">
      <c r="A801" s="28" t="s">
        <v>2066</v>
      </c>
      <c r="B801" s="28" t="s">
        <v>6523</v>
      </c>
      <c r="C801" s="28" t="s">
        <v>2067</v>
      </c>
      <c r="D801" s="29" t="s">
        <v>2068</v>
      </c>
      <c r="E801" s="9">
        <v>0</v>
      </c>
      <c r="F801" s="9">
        <v>0</v>
      </c>
      <c r="G801" s="9">
        <v>0</v>
      </c>
      <c r="H801" s="9">
        <v>43474.607268601358</v>
      </c>
      <c r="I801" s="9">
        <v>43474.607268601358</v>
      </c>
      <c r="J801" s="9">
        <v>43474.607268601358</v>
      </c>
      <c r="K801" s="9">
        <v>107435.73036530919</v>
      </c>
    </row>
    <row r="802" spans="1:11">
      <c r="A802" s="28" t="s">
        <v>2069</v>
      </c>
      <c r="B802" s="28" t="s">
        <v>6523</v>
      </c>
      <c r="C802" s="28" t="s">
        <v>2060</v>
      </c>
      <c r="D802" s="29" t="s">
        <v>2070</v>
      </c>
      <c r="E802" s="9">
        <v>0</v>
      </c>
      <c r="F802" s="9">
        <v>0</v>
      </c>
      <c r="G802" s="9">
        <v>0</v>
      </c>
      <c r="H802" s="9">
        <v>33178.985725391482</v>
      </c>
      <c r="I802" s="9">
        <v>33178.985725391482</v>
      </c>
      <c r="J802" s="9">
        <v>33178.985725391482</v>
      </c>
      <c r="K802" s="9">
        <v>94022.247273745408</v>
      </c>
    </row>
    <row r="803" spans="1:11" ht="28.5">
      <c r="A803" s="28" t="s">
        <v>2071</v>
      </c>
      <c r="B803" s="28" t="s">
        <v>6523</v>
      </c>
      <c r="C803" s="28" t="s">
        <v>1389</v>
      </c>
      <c r="D803" s="29" t="s">
        <v>2072</v>
      </c>
      <c r="E803" s="9">
        <v>0</v>
      </c>
      <c r="F803" s="9">
        <v>0</v>
      </c>
      <c r="G803" s="9">
        <v>0</v>
      </c>
      <c r="H803" s="9">
        <v>77251.701064897672</v>
      </c>
      <c r="I803" s="9">
        <v>77251.701064897672</v>
      </c>
      <c r="J803" s="9">
        <v>77251.701064897672</v>
      </c>
      <c r="K803" s="9">
        <v>152265.97095944497</v>
      </c>
    </row>
    <row r="804" spans="1:11">
      <c r="A804" s="28" t="s">
        <v>2073</v>
      </c>
      <c r="B804" s="28" t="s">
        <v>6523</v>
      </c>
      <c r="C804" s="28" t="s">
        <v>2074</v>
      </c>
      <c r="D804" s="29" t="s">
        <v>2075</v>
      </c>
      <c r="E804" s="9">
        <v>0</v>
      </c>
      <c r="F804" s="9">
        <v>0</v>
      </c>
      <c r="G804" s="9">
        <v>0</v>
      </c>
      <c r="H804" s="9">
        <v>241133.31468835444</v>
      </c>
      <c r="I804" s="9">
        <v>241133.31468835444</v>
      </c>
      <c r="J804" s="9">
        <v>241133.31468835444</v>
      </c>
      <c r="K804" s="9">
        <v>390976.93699288112</v>
      </c>
    </row>
    <row r="805" spans="1:11" ht="28.5">
      <c r="A805" s="28" t="s">
        <v>2076</v>
      </c>
      <c r="B805" s="28" t="s">
        <v>6523</v>
      </c>
      <c r="C805" s="28" t="s">
        <v>2077</v>
      </c>
      <c r="D805" s="29" t="s">
        <v>2078</v>
      </c>
      <c r="E805" s="9">
        <v>0</v>
      </c>
      <c r="F805" s="9">
        <v>0</v>
      </c>
      <c r="G805" s="9">
        <v>0</v>
      </c>
      <c r="H805" s="9">
        <v>85419.873694527298</v>
      </c>
      <c r="I805" s="9">
        <v>85419.873694527298</v>
      </c>
      <c r="J805" s="9">
        <v>85419.873694527298</v>
      </c>
      <c r="K805" s="9">
        <v>152046.365525803</v>
      </c>
    </row>
    <row r="806" spans="1:11">
      <c r="A806" s="28" t="s">
        <v>2079</v>
      </c>
      <c r="B806" s="28" t="s">
        <v>6523</v>
      </c>
      <c r="C806" s="28" t="s">
        <v>1414</v>
      </c>
      <c r="D806" s="29" t="s">
        <v>2080</v>
      </c>
      <c r="E806" s="9">
        <v>0</v>
      </c>
      <c r="F806" s="9">
        <v>0</v>
      </c>
      <c r="G806" s="9">
        <v>0</v>
      </c>
      <c r="H806" s="9">
        <v>61176.721496996426</v>
      </c>
      <c r="I806" s="9">
        <v>61176.721496996426</v>
      </c>
      <c r="J806" s="9">
        <v>61176.721496996426</v>
      </c>
      <c r="K806" s="9">
        <v>131053.9138195273</v>
      </c>
    </row>
    <row r="807" spans="1:11">
      <c r="A807" s="28" t="s">
        <v>2081</v>
      </c>
      <c r="B807" s="28" t="s">
        <v>6523</v>
      </c>
      <c r="C807" s="28" t="s">
        <v>1793</v>
      </c>
      <c r="D807" s="29" t="s">
        <v>2082</v>
      </c>
      <c r="E807" s="9">
        <v>0</v>
      </c>
      <c r="F807" s="9">
        <v>0</v>
      </c>
      <c r="G807" s="9">
        <v>0</v>
      </c>
      <c r="H807" s="9">
        <v>70376.715040206327</v>
      </c>
      <c r="I807" s="9">
        <v>70376.715040206327</v>
      </c>
      <c r="J807" s="9">
        <v>70376.715040206327</v>
      </c>
      <c r="K807" s="9">
        <v>143371.76891109109</v>
      </c>
    </row>
    <row r="808" spans="1:11" ht="28.5">
      <c r="A808" s="28" t="s">
        <v>2083</v>
      </c>
      <c r="B808" s="28" t="s">
        <v>6523</v>
      </c>
      <c r="C808" s="28" t="s">
        <v>1420</v>
      </c>
      <c r="D808" s="29" t="s">
        <v>2084</v>
      </c>
      <c r="E808" s="9">
        <v>0</v>
      </c>
      <c r="F808" s="9">
        <v>0</v>
      </c>
      <c r="G808" s="9">
        <v>0</v>
      </c>
      <c r="H808" s="9">
        <v>108532.96289823101</v>
      </c>
      <c r="I808" s="9">
        <v>108532.96289823101</v>
      </c>
      <c r="J808" s="9">
        <v>108532.96289823101</v>
      </c>
      <c r="K808" s="9">
        <v>189322.67064000052</v>
      </c>
    </row>
    <row r="809" spans="1:11">
      <c r="A809" s="28" t="s">
        <v>2085</v>
      </c>
      <c r="B809" s="28" t="s">
        <v>6523</v>
      </c>
      <c r="C809" s="28" t="s">
        <v>2086</v>
      </c>
      <c r="D809" s="29" t="s">
        <v>2087</v>
      </c>
      <c r="E809" s="9">
        <v>0</v>
      </c>
      <c r="F809" s="9">
        <v>0</v>
      </c>
      <c r="G809" s="9">
        <v>0</v>
      </c>
      <c r="H809" s="9">
        <v>45380.778268601352</v>
      </c>
      <c r="I809" s="9">
        <v>45380.778268601352</v>
      </c>
      <c r="J809" s="9">
        <v>45380.778268601352</v>
      </c>
      <c r="K809" s="9">
        <v>104705.10136530919</v>
      </c>
    </row>
    <row r="810" spans="1:11">
      <c r="A810" s="28" t="s">
        <v>2088</v>
      </c>
      <c r="B810" s="28" t="s">
        <v>6523</v>
      </c>
      <c r="C810" s="28" t="s">
        <v>2089</v>
      </c>
      <c r="D810" s="29" t="s">
        <v>2090</v>
      </c>
      <c r="E810" s="9">
        <v>0</v>
      </c>
      <c r="F810" s="9">
        <v>0</v>
      </c>
      <c r="G810" s="9">
        <v>0</v>
      </c>
      <c r="H810" s="9">
        <v>55676.399811811236</v>
      </c>
      <c r="I810" s="9">
        <v>55676.399811811236</v>
      </c>
      <c r="J810" s="9">
        <v>55676.399811811236</v>
      </c>
      <c r="K810" s="9">
        <v>118118.58445687298</v>
      </c>
    </row>
    <row r="811" spans="1:11">
      <c r="A811" s="28" t="s">
        <v>2091</v>
      </c>
      <c r="B811" s="28" t="s">
        <v>6523</v>
      </c>
      <c r="C811" s="28" t="s">
        <v>2092</v>
      </c>
      <c r="D811" s="29" t="s">
        <v>2093</v>
      </c>
      <c r="E811" s="9">
        <v>0</v>
      </c>
      <c r="F811" s="9">
        <v>0</v>
      </c>
      <c r="G811" s="9">
        <v>0</v>
      </c>
      <c r="H811" s="9">
        <v>14560.234287119882</v>
      </c>
      <c r="I811" s="9">
        <v>14560.234287119882</v>
      </c>
      <c r="J811" s="9">
        <v>14560.234287119882</v>
      </c>
      <c r="K811" s="9">
        <v>39290.654019630165</v>
      </c>
    </row>
    <row r="812" spans="1:11">
      <c r="A812" s="28" t="s">
        <v>2094</v>
      </c>
      <c r="B812" s="28" t="s">
        <v>6523</v>
      </c>
      <c r="C812" s="28" t="s">
        <v>2095</v>
      </c>
      <c r="D812" s="29" t="s">
        <v>2096</v>
      </c>
      <c r="E812" s="9">
        <v>0</v>
      </c>
      <c r="F812" s="9">
        <v>0</v>
      </c>
      <c r="G812" s="9">
        <v>0</v>
      </c>
      <c r="H812" s="9">
        <v>29091.033839589014</v>
      </c>
      <c r="I812" s="9">
        <v>29091.033839589014</v>
      </c>
      <c r="J812" s="9">
        <v>29091.033839589014</v>
      </c>
      <c r="K812" s="9">
        <v>83457.363438354441</v>
      </c>
    </row>
    <row r="813" spans="1:11">
      <c r="A813" s="28" t="s">
        <v>2097</v>
      </c>
      <c r="B813" s="28" t="s">
        <v>6523</v>
      </c>
      <c r="C813" s="28" t="s">
        <v>1620</v>
      </c>
      <c r="D813" s="29" t="s">
        <v>2098</v>
      </c>
      <c r="E813" s="9">
        <v>0</v>
      </c>
      <c r="F813" s="9">
        <v>0</v>
      </c>
      <c r="G813" s="9">
        <v>0</v>
      </c>
      <c r="H813" s="9">
        <v>58662.205540206305</v>
      </c>
      <c r="I813" s="9">
        <v>58662.205540206305</v>
      </c>
      <c r="J813" s="9">
        <v>58662.205540206305</v>
      </c>
      <c r="K813" s="9">
        <v>126634.05941109108</v>
      </c>
    </row>
    <row r="814" spans="1:11">
      <c r="A814" s="28" t="s">
        <v>2099</v>
      </c>
      <c r="B814" s="28" t="s">
        <v>6523</v>
      </c>
      <c r="C814" s="28" t="s">
        <v>1595</v>
      </c>
      <c r="D814" s="29" t="s">
        <v>2100</v>
      </c>
      <c r="E814" s="9">
        <v>0</v>
      </c>
      <c r="F814" s="9">
        <v>0</v>
      </c>
      <c r="G814" s="9">
        <v>0</v>
      </c>
      <c r="H814" s="9">
        <v>99787.4101945273</v>
      </c>
      <c r="I814" s="9">
        <v>99787.4101945273</v>
      </c>
      <c r="J814" s="9">
        <v>99787.4101945273</v>
      </c>
      <c r="K814" s="9">
        <v>180690.002025803</v>
      </c>
    </row>
    <row r="815" spans="1:11">
      <c r="A815" s="28" t="s">
        <v>2101</v>
      </c>
      <c r="B815" s="28" t="s">
        <v>6523</v>
      </c>
      <c r="C815" s="28" t="s">
        <v>2102</v>
      </c>
      <c r="D815" s="29" t="s">
        <v>2103</v>
      </c>
      <c r="E815" s="9">
        <v>0</v>
      </c>
      <c r="F815" s="9">
        <v>0</v>
      </c>
      <c r="G815" s="9">
        <v>0</v>
      </c>
      <c r="H815" s="9">
        <v>73951.095811811261</v>
      </c>
      <c r="I815" s="9">
        <v>73951.095811811261</v>
      </c>
      <c r="J815" s="9">
        <v>73951.095811811261</v>
      </c>
      <c r="K815" s="9">
        <v>148505.08045687297</v>
      </c>
    </row>
    <row r="816" spans="1:11">
      <c r="A816" s="28" t="s">
        <v>2104</v>
      </c>
      <c r="B816" s="28" t="s">
        <v>6523</v>
      </c>
      <c r="C816" s="28" t="s">
        <v>2105</v>
      </c>
      <c r="D816" s="29" t="s">
        <v>2106</v>
      </c>
      <c r="E816" s="9">
        <v>0</v>
      </c>
      <c r="F816" s="9">
        <v>0</v>
      </c>
      <c r="G816" s="9">
        <v>0</v>
      </c>
      <c r="H816" s="9">
        <v>22034.795725391486</v>
      </c>
      <c r="I816" s="9">
        <v>22034.795725391486</v>
      </c>
      <c r="J816" s="9">
        <v>22034.795725391486</v>
      </c>
      <c r="K816" s="9">
        <v>43014.457273745393</v>
      </c>
    </row>
    <row r="817" spans="1:11">
      <c r="A817" s="28" t="s">
        <v>2107</v>
      </c>
      <c r="B817" s="28" t="s">
        <v>6523</v>
      </c>
      <c r="C817" s="28" t="s">
        <v>2108</v>
      </c>
      <c r="D817" s="29" t="s">
        <v>2109</v>
      </c>
      <c r="E817" s="9">
        <v>0</v>
      </c>
      <c r="F817" s="9">
        <v>0</v>
      </c>
      <c r="G817" s="9">
        <v>0</v>
      </c>
      <c r="H817" s="9">
        <v>56416.183311811234</v>
      </c>
      <c r="I817" s="9">
        <v>56416.183311811234</v>
      </c>
      <c r="J817" s="9">
        <v>56416.183311811234</v>
      </c>
      <c r="K817" s="9">
        <v>129992.66795687297</v>
      </c>
    </row>
    <row r="818" spans="1:11">
      <c r="A818" s="28" t="s">
        <v>2110</v>
      </c>
      <c r="B818" s="28" t="s">
        <v>6523</v>
      </c>
      <c r="C818" s="28" t="s">
        <v>2111</v>
      </c>
      <c r="D818" s="29" t="s">
        <v>2112</v>
      </c>
      <c r="E818" s="9">
        <v>0</v>
      </c>
      <c r="F818" s="9">
        <v>0</v>
      </c>
      <c r="G818" s="9">
        <v>0</v>
      </c>
      <c r="H818" s="9">
        <v>16365.229453786549</v>
      </c>
      <c r="I818" s="9">
        <v>16365.229453786549</v>
      </c>
      <c r="J818" s="9">
        <v>16365.229453786549</v>
      </c>
      <c r="K818" s="9">
        <v>66997.054186296838</v>
      </c>
    </row>
    <row r="819" spans="1:11">
      <c r="A819" s="28" t="s">
        <v>2113</v>
      </c>
      <c r="B819" s="28" t="s">
        <v>6523</v>
      </c>
      <c r="C819" s="28" t="s">
        <v>2114</v>
      </c>
      <c r="D819" s="29" t="s">
        <v>2115</v>
      </c>
      <c r="E819" s="9">
        <v>0</v>
      </c>
      <c r="F819" s="9">
        <v>0</v>
      </c>
      <c r="G819" s="9">
        <v>0</v>
      </c>
      <c r="H819" s="9">
        <v>82459.755441440895</v>
      </c>
      <c r="I819" s="9">
        <v>82459.755441440895</v>
      </c>
      <c r="J819" s="9">
        <v>82459.755441440895</v>
      </c>
      <c r="K819" s="9">
        <v>161676.17639823098</v>
      </c>
    </row>
    <row r="820" spans="1:11">
      <c r="A820" s="28" t="s">
        <v>2116</v>
      </c>
      <c r="B820" s="28" t="s">
        <v>6523</v>
      </c>
      <c r="C820" s="28" t="s">
        <v>2114</v>
      </c>
      <c r="D820" s="29" t="s">
        <v>2117</v>
      </c>
      <c r="E820" s="9">
        <v>0</v>
      </c>
      <c r="F820" s="9">
        <v>0</v>
      </c>
      <c r="G820" s="9">
        <v>0</v>
      </c>
      <c r="H820" s="9">
        <v>96115.768898231021</v>
      </c>
      <c r="I820" s="9">
        <v>96115.768898231021</v>
      </c>
      <c r="J820" s="9">
        <v>96115.768898231021</v>
      </c>
      <c r="K820" s="9">
        <v>176905.47664000053</v>
      </c>
    </row>
    <row r="821" spans="1:11">
      <c r="A821" s="28" t="s">
        <v>2118</v>
      </c>
      <c r="B821" s="28" t="s">
        <v>6523</v>
      </c>
      <c r="C821" s="28" t="s">
        <v>2119</v>
      </c>
      <c r="D821" s="29" t="s">
        <v>2120</v>
      </c>
      <c r="E821" s="9">
        <v>0</v>
      </c>
      <c r="F821" s="9">
        <v>0</v>
      </c>
      <c r="G821" s="9">
        <v>0</v>
      </c>
      <c r="H821" s="9">
        <v>148278.79328094705</v>
      </c>
      <c r="I821" s="9">
        <v>148278.79328094705</v>
      </c>
      <c r="J821" s="9">
        <v>148278.79328094705</v>
      </c>
      <c r="K821" s="9">
        <v>238499.94348670833</v>
      </c>
    </row>
    <row r="822" spans="1:11">
      <c r="A822" s="28" t="s">
        <v>2121</v>
      </c>
      <c r="B822" s="28" t="s">
        <v>6523</v>
      </c>
      <c r="C822" s="28" t="s">
        <v>2122</v>
      </c>
      <c r="D822" s="29" t="s">
        <v>2123</v>
      </c>
      <c r="E822" s="9">
        <v>0</v>
      </c>
      <c r="F822" s="9">
        <v>0</v>
      </c>
      <c r="G822" s="9">
        <v>0</v>
      </c>
      <c r="H822" s="9">
        <v>127120.49519452731</v>
      </c>
      <c r="I822" s="9">
        <v>127120.49519452731</v>
      </c>
      <c r="J822" s="9">
        <v>127120.49519452731</v>
      </c>
      <c r="K822" s="9">
        <v>211008.92313691409</v>
      </c>
    </row>
    <row r="823" spans="1:11">
      <c r="A823" s="28" t="s">
        <v>2124</v>
      </c>
      <c r="B823" s="28" t="s">
        <v>6523</v>
      </c>
      <c r="C823" s="28" t="s">
        <v>1384</v>
      </c>
      <c r="D823" s="29" t="s">
        <v>2125</v>
      </c>
      <c r="E823" s="9">
        <v>0</v>
      </c>
      <c r="F823" s="9">
        <v>0</v>
      </c>
      <c r="G823" s="9">
        <v>0</v>
      </c>
      <c r="H823" s="9">
        <v>60477.170040206307</v>
      </c>
      <c r="I823" s="9">
        <v>60477.170040206307</v>
      </c>
      <c r="J823" s="9">
        <v>60477.170040206307</v>
      </c>
      <c r="K823" s="9">
        <v>124042.22391109106</v>
      </c>
    </row>
    <row r="824" spans="1:11">
      <c r="A824" s="28" t="s">
        <v>2126</v>
      </c>
      <c r="B824" s="28" t="s">
        <v>6523</v>
      </c>
      <c r="C824" s="28" t="s">
        <v>2127</v>
      </c>
      <c r="D824" s="29" t="s">
        <v>2128</v>
      </c>
      <c r="E824" s="9">
        <v>0</v>
      </c>
      <c r="F824" s="9">
        <v>0</v>
      </c>
      <c r="G824" s="9">
        <v>0</v>
      </c>
      <c r="H824" s="9">
        <v>69230.805811811253</v>
      </c>
      <c r="I824" s="9">
        <v>69230.805811811253</v>
      </c>
      <c r="J824" s="9">
        <v>69230.805811811253</v>
      </c>
      <c r="K824" s="9">
        <v>146024.16754020628</v>
      </c>
    </row>
    <row r="825" spans="1:11">
      <c r="A825" s="28" t="s">
        <v>2129</v>
      </c>
      <c r="B825" s="28" t="s">
        <v>6523</v>
      </c>
      <c r="C825" s="28" t="s">
        <v>2130</v>
      </c>
      <c r="D825" s="29" t="s">
        <v>2131</v>
      </c>
      <c r="E825" s="9">
        <v>0</v>
      </c>
      <c r="F825" s="9">
        <v>0</v>
      </c>
      <c r="G825" s="9">
        <v>0</v>
      </c>
      <c r="H825" s="9">
        <v>30847.671225391485</v>
      </c>
      <c r="I825" s="9">
        <v>30847.671225391485</v>
      </c>
      <c r="J825" s="9">
        <v>30847.671225391485</v>
      </c>
      <c r="K825" s="9">
        <v>61869.13277374539</v>
      </c>
    </row>
    <row r="826" spans="1:11">
      <c r="A826" s="28" t="s">
        <v>2132</v>
      </c>
      <c r="B826" s="28" t="s">
        <v>6524</v>
      </c>
      <c r="C826" s="28"/>
      <c r="D826" s="29" t="s">
        <v>2133</v>
      </c>
      <c r="E826" s="9">
        <v>0</v>
      </c>
      <c r="F826" s="9">
        <v>0</v>
      </c>
      <c r="G826" s="9">
        <v>0</v>
      </c>
      <c r="H826" s="9">
        <v>28875.627720833334</v>
      </c>
      <c r="I826" s="9">
        <v>28875.627720833334</v>
      </c>
      <c r="J826" s="9">
        <v>28875.627720833334</v>
      </c>
      <c r="K826" s="9">
        <v>32258.487720833335</v>
      </c>
    </row>
    <row r="827" spans="1:11">
      <c r="A827" s="28" t="s">
        <v>2134</v>
      </c>
      <c r="B827" s="28" t="s">
        <v>6524</v>
      </c>
      <c r="C827" s="28"/>
      <c r="D827" s="29" t="s">
        <v>2135</v>
      </c>
      <c r="E827" s="9">
        <v>0</v>
      </c>
      <c r="F827" s="9">
        <v>3315.9919260494521</v>
      </c>
      <c r="G827" s="9">
        <v>3315.9919260494521</v>
      </c>
      <c r="H827" s="9">
        <v>5658.0949260494517</v>
      </c>
      <c r="I827" s="9">
        <v>5658.0949260494517</v>
      </c>
      <c r="J827" s="9">
        <v>5658.0949260494517</v>
      </c>
      <c r="K827" s="9">
        <v>9653.8718260494516</v>
      </c>
    </row>
    <row r="828" spans="1:11">
      <c r="A828" s="28" t="s">
        <v>2136</v>
      </c>
      <c r="B828" s="28" t="s">
        <v>6524</v>
      </c>
      <c r="C828" s="28"/>
      <c r="D828" s="29" t="s">
        <v>2137</v>
      </c>
      <c r="E828" s="9">
        <v>0</v>
      </c>
      <c r="F828" s="9">
        <v>2048.7919260494518</v>
      </c>
      <c r="G828" s="9">
        <v>2048.7919260494518</v>
      </c>
      <c r="H828" s="9">
        <v>3454.0537260494516</v>
      </c>
      <c r="I828" s="9">
        <v>3454.0537260494516</v>
      </c>
      <c r="J828" s="9">
        <v>3454.0537260494516</v>
      </c>
      <c r="K828" s="9">
        <v>5851.5198660494516</v>
      </c>
    </row>
    <row r="829" spans="1:11">
      <c r="A829" s="28" t="s">
        <v>2138</v>
      </c>
      <c r="B829" s="28" t="s">
        <v>6524</v>
      </c>
      <c r="C829" s="28"/>
      <c r="D829" s="29" t="s">
        <v>2139</v>
      </c>
      <c r="E829" s="9">
        <v>0</v>
      </c>
      <c r="F829" s="9">
        <v>2259.9919260494516</v>
      </c>
      <c r="G829" s="9">
        <v>2259.9919260494516</v>
      </c>
      <c r="H829" s="9">
        <v>3821.3939260494517</v>
      </c>
      <c r="I829" s="9">
        <v>3821.3939260494517</v>
      </c>
      <c r="J829" s="9">
        <v>3821.3939260494517</v>
      </c>
      <c r="K829" s="9">
        <v>6485.2451927161183</v>
      </c>
    </row>
    <row r="830" spans="1:11">
      <c r="A830" s="28" t="s">
        <v>2140</v>
      </c>
      <c r="B830" s="28" t="s">
        <v>6524</v>
      </c>
      <c r="C830" s="28"/>
      <c r="D830" s="29" t="s">
        <v>2141</v>
      </c>
      <c r="E830" s="9">
        <v>0</v>
      </c>
      <c r="F830" s="9">
        <v>2523.9919260494516</v>
      </c>
      <c r="G830" s="9">
        <v>2523.9919260494516</v>
      </c>
      <c r="H830" s="9">
        <v>4280.5691760494519</v>
      </c>
      <c r="I830" s="9">
        <v>4280.5691760494519</v>
      </c>
      <c r="J830" s="9">
        <v>4280.5691760494519</v>
      </c>
      <c r="K830" s="9">
        <v>7277.4018510494516</v>
      </c>
    </row>
    <row r="831" spans="1:11">
      <c r="A831" s="28" t="s">
        <v>2142</v>
      </c>
      <c r="B831" s="28" t="s">
        <v>6524</v>
      </c>
      <c r="C831" s="28"/>
      <c r="D831" s="29" t="s">
        <v>2143</v>
      </c>
      <c r="E831" s="9">
        <v>0</v>
      </c>
      <c r="F831" s="9">
        <v>0</v>
      </c>
      <c r="G831" s="9">
        <v>0</v>
      </c>
      <c r="H831" s="9">
        <v>3454.0537260494516</v>
      </c>
      <c r="I831" s="9">
        <v>3454.0537260494516</v>
      </c>
      <c r="J831" s="9">
        <v>3454.0537260494516</v>
      </c>
      <c r="K831" s="9">
        <v>5851.5198660494516</v>
      </c>
    </row>
    <row r="832" spans="1:11">
      <c r="A832" s="28" t="s">
        <v>2144</v>
      </c>
      <c r="B832" s="28" t="s">
        <v>6524</v>
      </c>
      <c r="C832" s="28"/>
      <c r="D832" s="29" t="s">
        <v>2145</v>
      </c>
      <c r="E832" s="9">
        <v>500</v>
      </c>
      <c r="F832" s="9">
        <v>500</v>
      </c>
      <c r="G832" s="9">
        <v>500</v>
      </c>
      <c r="H832" s="9">
        <v>1000</v>
      </c>
      <c r="I832" s="9">
        <v>1000</v>
      </c>
      <c r="J832" s="9">
        <v>1000</v>
      </c>
      <c r="K832" s="9">
        <v>2000</v>
      </c>
    </row>
    <row r="833" spans="1:11">
      <c r="A833" s="28" t="s">
        <v>2146</v>
      </c>
      <c r="B833" s="28" t="s">
        <v>6524</v>
      </c>
      <c r="C833" s="28"/>
      <c r="D833" s="29" t="s">
        <v>2147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</row>
    <row r="834" spans="1:11">
      <c r="A834" s="28" t="s">
        <v>2148</v>
      </c>
      <c r="B834" s="28" t="s">
        <v>6524</v>
      </c>
      <c r="C834" s="28"/>
      <c r="D834" s="29" t="s">
        <v>2149</v>
      </c>
      <c r="E834" s="9">
        <v>0</v>
      </c>
      <c r="F834" s="9">
        <v>0</v>
      </c>
      <c r="G834" s="9">
        <v>1404.5420927161181</v>
      </c>
      <c r="H834" s="9">
        <v>1995.3007316050071</v>
      </c>
      <c r="I834" s="9">
        <v>1995.3007316050071</v>
      </c>
      <c r="J834" s="9">
        <v>1995.3007316050071</v>
      </c>
      <c r="K834" s="9">
        <v>3146.6231279013032</v>
      </c>
    </row>
    <row r="835" spans="1:11">
      <c r="A835" s="28" t="s">
        <v>2150</v>
      </c>
      <c r="B835" s="28" t="s">
        <v>6524</v>
      </c>
      <c r="C835" s="28"/>
      <c r="D835" s="29" t="s">
        <v>2151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83759.250359722224</v>
      </c>
      <c r="K835" s="9">
        <v>97290.690359722226</v>
      </c>
    </row>
    <row r="836" spans="1:11">
      <c r="A836" s="28" t="s">
        <v>2152</v>
      </c>
      <c r="B836" s="28" t="s">
        <v>6524</v>
      </c>
      <c r="C836" s="28"/>
      <c r="D836" s="29" t="s">
        <v>2153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32618.220359722225</v>
      </c>
      <c r="K836" s="9">
        <v>36001.080359722226</v>
      </c>
    </row>
    <row r="837" spans="1:11">
      <c r="A837" s="28" t="s">
        <v>2154</v>
      </c>
      <c r="B837" s="28" t="s">
        <v>6524</v>
      </c>
      <c r="C837" s="28" t="s">
        <v>2155</v>
      </c>
      <c r="D837" s="29" t="s">
        <v>2156</v>
      </c>
      <c r="E837" s="9">
        <v>0</v>
      </c>
      <c r="F837" s="9">
        <v>0</v>
      </c>
      <c r="G837" s="9">
        <v>11035.284894375</v>
      </c>
      <c r="H837" s="9">
        <v>12744.874227708333</v>
      </c>
      <c r="I837" s="9">
        <v>12744.874227708333</v>
      </c>
      <c r="J837" s="9">
        <v>12744.874227708333</v>
      </c>
      <c r="K837" s="9">
        <v>15000.114227708335</v>
      </c>
    </row>
    <row r="838" spans="1:11">
      <c r="A838" s="28" t="s">
        <v>2157</v>
      </c>
      <c r="B838" s="28" t="s">
        <v>6524</v>
      </c>
      <c r="C838" s="28"/>
      <c r="D838" s="29" t="s">
        <v>2158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83759.250359722224</v>
      </c>
      <c r="K838" s="9">
        <v>97290.690359722226</v>
      </c>
    </row>
    <row r="839" spans="1:11">
      <c r="A839" s="28" t="s">
        <v>2159</v>
      </c>
      <c r="B839" s="28" t="s">
        <v>6525</v>
      </c>
      <c r="C839" s="28" t="s">
        <v>2160</v>
      </c>
      <c r="D839" s="29" t="s">
        <v>2161</v>
      </c>
      <c r="E839" s="9">
        <v>0</v>
      </c>
      <c r="F839" s="9">
        <v>0</v>
      </c>
      <c r="G839" s="9">
        <v>0</v>
      </c>
      <c r="H839" s="9">
        <v>0</v>
      </c>
      <c r="I839" s="9">
        <v>0</v>
      </c>
      <c r="J839" s="9">
        <v>0</v>
      </c>
      <c r="K839" s="9">
        <v>34470.310351851847</v>
      </c>
    </row>
    <row r="840" spans="1:11">
      <c r="A840" s="28" t="s">
        <v>2162</v>
      </c>
      <c r="B840" s="28" t="s">
        <v>6525</v>
      </c>
      <c r="C840" s="28" t="s">
        <v>2163</v>
      </c>
      <c r="D840" s="29" t="s">
        <v>2164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  <c r="K840" s="9">
        <v>105495.59423333334</v>
      </c>
    </row>
    <row r="841" spans="1:11">
      <c r="A841" s="28" t="s">
        <v>2165</v>
      </c>
      <c r="B841" s="28" t="s">
        <v>6525</v>
      </c>
      <c r="C841" s="28" t="s">
        <v>2166</v>
      </c>
      <c r="D841" s="29" t="s">
        <v>2167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  <c r="K841" s="9">
        <v>31515.658159259259</v>
      </c>
    </row>
    <row r="842" spans="1:11">
      <c r="A842" s="28" t="s">
        <v>2168</v>
      </c>
      <c r="B842" s="28" t="s">
        <v>6525</v>
      </c>
      <c r="C842" s="28" t="s">
        <v>2169</v>
      </c>
      <c r="D842" s="29" t="s">
        <v>2170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98684.248111111112</v>
      </c>
    </row>
    <row r="843" spans="1:11">
      <c r="A843" s="28" t="s">
        <v>2171</v>
      </c>
      <c r="B843" s="28" t="s">
        <v>6525</v>
      </c>
      <c r="C843" s="28" t="s">
        <v>2172</v>
      </c>
      <c r="D843" s="29" t="s">
        <v>2173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  <c r="K843" s="9">
        <v>31341.081259259259</v>
      </c>
    </row>
    <row r="844" spans="1:11">
      <c r="A844" s="28" t="s">
        <v>2174</v>
      </c>
      <c r="B844" s="28" t="s">
        <v>6525</v>
      </c>
      <c r="C844" s="28" t="s">
        <v>2175</v>
      </c>
      <c r="D844" s="29" t="s">
        <v>2176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98858.825011111097</v>
      </c>
    </row>
    <row r="845" spans="1:11">
      <c r="A845" s="28" t="s">
        <v>2177</v>
      </c>
      <c r="B845" s="28" t="s">
        <v>6525</v>
      </c>
      <c r="C845" s="28" t="s">
        <v>2178</v>
      </c>
      <c r="D845" s="29" t="s">
        <v>2179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32200.372759259259</v>
      </c>
    </row>
    <row r="846" spans="1:11">
      <c r="A846" s="28" t="s">
        <v>2180</v>
      </c>
      <c r="B846" s="28" t="s">
        <v>6525</v>
      </c>
      <c r="C846" s="28" t="s">
        <v>2181</v>
      </c>
      <c r="D846" s="29" t="s">
        <v>2182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0</v>
      </c>
      <c r="K846" s="9">
        <v>98495.888807407391</v>
      </c>
    </row>
    <row r="847" spans="1:11">
      <c r="A847" s="28" t="s">
        <v>2183</v>
      </c>
      <c r="B847" s="28" t="s">
        <v>6525</v>
      </c>
      <c r="C847" s="28" t="s">
        <v>2184</v>
      </c>
      <c r="D847" s="29" t="s">
        <v>2185</v>
      </c>
      <c r="E847" s="9">
        <v>0</v>
      </c>
      <c r="F847" s="9">
        <v>0</v>
      </c>
      <c r="G847" s="9">
        <v>0</v>
      </c>
      <c r="H847" s="9">
        <v>0</v>
      </c>
      <c r="I847" s="9">
        <v>0</v>
      </c>
      <c r="J847" s="9">
        <v>0</v>
      </c>
      <c r="K847" s="9">
        <v>31341.081259259259</v>
      </c>
    </row>
    <row r="848" spans="1:11">
      <c r="A848" s="28" t="s">
        <v>2186</v>
      </c>
      <c r="B848" s="28" t="s">
        <v>6525</v>
      </c>
      <c r="C848" s="28" t="s">
        <v>2187</v>
      </c>
      <c r="D848" s="29" t="s">
        <v>2188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98495.888807407391</v>
      </c>
    </row>
    <row r="849" spans="1:11">
      <c r="A849" s="28" t="s">
        <v>2189</v>
      </c>
      <c r="B849" s="28" t="s">
        <v>6525</v>
      </c>
      <c r="C849" s="28" t="s">
        <v>2190</v>
      </c>
      <c r="D849" s="29" t="s">
        <v>2191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  <c r="K849" s="9">
        <v>31341.081259259259</v>
      </c>
    </row>
    <row r="850" spans="1:11">
      <c r="A850" s="28" t="s">
        <v>2192</v>
      </c>
      <c r="B850" s="28" t="s">
        <v>6525</v>
      </c>
      <c r="C850" s="28" t="s">
        <v>2193</v>
      </c>
      <c r="D850" s="29" t="s">
        <v>2194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98495.888807407391</v>
      </c>
    </row>
    <row r="851" spans="1:11">
      <c r="A851" s="28" t="s">
        <v>2195</v>
      </c>
      <c r="B851" s="28" t="s">
        <v>6525</v>
      </c>
      <c r="C851" s="28" t="s">
        <v>2196</v>
      </c>
      <c r="D851" s="29" t="s">
        <v>2197</v>
      </c>
      <c r="E851" s="9">
        <v>0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  <c r="K851" s="9">
        <v>31011.184870370369</v>
      </c>
    </row>
    <row r="852" spans="1:11">
      <c r="A852" s="28" t="s">
        <v>2198</v>
      </c>
      <c r="B852" s="28" t="s">
        <v>6525</v>
      </c>
      <c r="C852" s="28" t="s">
        <v>2199</v>
      </c>
      <c r="D852" s="29" t="s">
        <v>2200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  <c r="K852" s="9">
        <v>97836.096029629611</v>
      </c>
    </row>
    <row r="853" spans="1:11">
      <c r="A853" s="28" t="s">
        <v>2201</v>
      </c>
      <c r="B853" s="28" t="s">
        <v>6525</v>
      </c>
      <c r="C853" s="28" t="s">
        <v>2202</v>
      </c>
      <c r="D853" s="29" t="s">
        <v>2203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0</v>
      </c>
      <c r="K853" s="9">
        <v>32200.372759259259</v>
      </c>
    </row>
    <row r="854" spans="1:11">
      <c r="A854" s="28" t="s">
        <v>2204</v>
      </c>
      <c r="B854" s="28" t="s">
        <v>6525</v>
      </c>
      <c r="C854" s="28" t="s">
        <v>2205</v>
      </c>
      <c r="D854" s="29" t="s">
        <v>2206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98495.888807407391</v>
      </c>
    </row>
    <row r="855" spans="1:11">
      <c r="A855" s="28" t="s">
        <v>2207</v>
      </c>
      <c r="B855" s="28" t="s">
        <v>6525</v>
      </c>
      <c r="C855" s="28" t="s">
        <v>2208</v>
      </c>
      <c r="D855" s="29" t="s">
        <v>2209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38170.229759259259</v>
      </c>
    </row>
    <row r="856" spans="1:11">
      <c r="A856" s="28" t="s">
        <v>2210</v>
      </c>
      <c r="B856" s="28" t="s">
        <v>6525</v>
      </c>
      <c r="C856" s="28" t="s">
        <v>2211</v>
      </c>
      <c r="D856" s="29" t="s">
        <v>2212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99074.49278703703</v>
      </c>
    </row>
    <row r="857" spans="1:11">
      <c r="A857" s="28" t="s">
        <v>2213</v>
      </c>
      <c r="B857" s="28" t="s">
        <v>6525</v>
      </c>
      <c r="C857" s="28" t="s">
        <v>2214</v>
      </c>
      <c r="D857" s="29" t="s">
        <v>2215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  <c r="K857" s="9">
        <v>31670.977648148149</v>
      </c>
    </row>
    <row r="858" spans="1:11">
      <c r="A858" s="28" t="s">
        <v>2216</v>
      </c>
      <c r="B858" s="28" t="s">
        <v>6525</v>
      </c>
      <c r="C858" s="28" t="s">
        <v>2214</v>
      </c>
      <c r="D858" s="29" t="s">
        <v>2217</v>
      </c>
      <c r="E858" s="9">
        <v>0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  <c r="K858" s="9">
        <v>32693.706629629629</v>
      </c>
    </row>
    <row r="859" spans="1:11">
      <c r="A859" s="28" t="s">
        <v>2218</v>
      </c>
      <c r="B859" s="28" t="s">
        <v>6525</v>
      </c>
      <c r="C859" s="28" t="s">
        <v>2219</v>
      </c>
      <c r="D859" s="29" t="s">
        <v>2220</v>
      </c>
      <c r="E859" s="9">
        <v>0</v>
      </c>
      <c r="F859" s="9">
        <v>0</v>
      </c>
      <c r="G859" s="9">
        <v>0</v>
      </c>
      <c r="H859" s="9">
        <v>0</v>
      </c>
      <c r="I859" s="9">
        <v>0</v>
      </c>
      <c r="J859" s="9">
        <v>0</v>
      </c>
      <c r="K859" s="9">
        <v>122585.14229629628</v>
      </c>
    </row>
    <row r="860" spans="1:11">
      <c r="A860" s="28" t="s">
        <v>2221</v>
      </c>
      <c r="B860" s="28" t="s">
        <v>6525</v>
      </c>
      <c r="C860" s="28" t="s">
        <v>2219</v>
      </c>
      <c r="D860" s="29" t="s">
        <v>2222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98520.810629629617</v>
      </c>
    </row>
    <row r="861" spans="1:11">
      <c r="A861" s="28" t="s">
        <v>2223</v>
      </c>
      <c r="B861" s="28" t="s">
        <v>6525</v>
      </c>
      <c r="C861" s="28" t="s">
        <v>2224</v>
      </c>
      <c r="D861" s="29" t="s">
        <v>2225</v>
      </c>
      <c r="E861" s="9">
        <v>0</v>
      </c>
      <c r="F861" s="9">
        <v>0</v>
      </c>
      <c r="G861" s="9">
        <v>0</v>
      </c>
      <c r="H861" s="9">
        <v>0</v>
      </c>
      <c r="I861" s="9">
        <v>0</v>
      </c>
      <c r="J861" s="9">
        <v>0</v>
      </c>
      <c r="K861" s="9">
        <v>31341.081259259259</v>
      </c>
    </row>
    <row r="862" spans="1:11">
      <c r="A862" s="28" t="s">
        <v>2226</v>
      </c>
      <c r="B862" s="28" t="s">
        <v>6525</v>
      </c>
      <c r="C862" s="28" t="s">
        <v>2227</v>
      </c>
      <c r="D862" s="29" t="s">
        <v>2228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98641.063288888879</v>
      </c>
    </row>
    <row r="863" spans="1:11">
      <c r="A863" s="28" t="s">
        <v>2229</v>
      </c>
      <c r="B863" s="28" t="s">
        <v>6525</v>
      </c>
      <c r="C863" s="28" t="s">
        <v>2230</v>
      </c>
      <c r="D863" s="29" t="s">
        <v>2231</v>
      </c>
      <c r="E863" s="9">
        <v>0</v>
      </c>
      <c r="F863" s="9">
        <v>0</v>
      </c>
      <c r="G863" s="9">
        <v>0</v>
      </c>
      <c r="H863" s="9">
        <v>0</v>
      </c>
      <c r="I863" s="9">
        <v>0</v>
      </c>
      <c r="J863" s="9">
        <v>0</v>
      </c>
      <c r="K863" s="9">
        <v>98858.825011111097</v>
      </c>
    </row>
    <row r="864" spans="1:11">
      <c r="A864" s="28" t="s">
        <v>2232</v>
      </c>
      <c r="B864" s="28" t="s">
        <v>6525</v>
      </c>
      <c r="C864" s="28" t="s">
        <v>2233</v>
      </c>
      <c r="D864" s="29" t="s">
        <v>2234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  <c r="K864" s="9">
        <v>31585.229453703705</v>
      </c>
    </row>
    <row r="865" spans="1:11">
      <c r="A865" s="28" t="s">
        <v>2235</v>
      </c>
      <c r="B865" s="28" t="s">
        <v>6525</v>
      </c>
      <c r="C865" s="28" t="s">
        <v>2236</v>
      </c>
      <c r="D865" s="29" t="s">
        <v>2237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99398.365129629616</v>
      </c>
    </row>
    <row r="866" spans="1:11">
      <c r="A866" s="28" t="s">
        <v>2238</v>
      </c>
      <c r="B866" s="28" t="s">
        <v>6525</v>
      </c>
      <c r="C866" s="28" t="s">
        <v>2239</v>
      </c>
      <c r="D866" s="29" t="s">
        <v>2240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32200.372759259259</v>
      </c>
    </row>
    <row r="867" spans="1:11">
      <c r="A867" s="28" t="s">
        <v>2241</v>
      </c>
      <c r="B867" s="28" t="s">
        <v>6525</v>
      </c>
      <c r="C867" s="28" t="s">
        <v>2242</v>
      </c>
      <c r="D867" s="29" t="s">
        <v>2243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  <c r="K867" s="9">
        <v>99180.603407407398</v>
      </c>
    </row>
    <row r="868" spans="1:11">
      <c r="A868" s="28" t="s">
        <v>2244</v>
      </c>
      <c r="B868" s="28" t="s">
        <v>6525</v>
      </c>
      <c r="C868" s="28" t="s">
        <v>2245</v>
      </c>
      <c r="D868" s="29" t="s">
        <v>2246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31341.081259259259</v>
      </c>
    </row>
    <row r="869" spans="1:11">
      <c r="A869" s="28" t="s">
        <v>2247</v>
      </c>
      <c r="B869" s="28" t="s">
        <v>6525</v>
      </c>
      <c r="C869" s="28" t="s">
        <v>2248</v>
      </c>
      <c r="D869" s="29" t="s">
        <v>2249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99398.365129629616</v>
      </c>
    </row>
    <row r="870" spans="1:11">
      <c r="A870" s="28" t="s">
        <v>2250</v>
      </c>
      <c r="B870" s="28" t="s">
        <v>6525</v>
      </c>
      <c r="C870" s="28" t="s">
        <v>2251</v>
      </c>
      <c r="D870" s="29" t="s">
        <v>2252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31341.081259259259</v>
      </c>
    </row>
    <row r="871" spans="1:11">
      <c r="A871" s="28" t="s">
        <v>2253</v>
      </c>
      <c r="B871" s="28" t="s">
        <v>6525</v>
      </c>
      <c r="C871" s="28" t="s">
        <v>2254</v>
      </c>
      <c r="D871" s="29" t="s">
        <v>2255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99398.365129629616</v>
      </c>
    </row>
    <row r="872" spans="1:11">
      <c r="A872" s="28" t="s">
        <v>2256</v>
      </c>
      <c r="B872" s="28" t="s">
        <v>6525</v>
      </c>
      <c r="C872" s="28" t="s">
        <v>2257</v>
      </c>
      <c r="D872" s="29" t="s">
        <v>2258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32330.770425925926</v>
      </c>
    </row>
    <row r="873" spans="1:11">
      <c r="A873" s="28" t="s">
        <v>2259</v>
      </c>
      <c r="B873" s="28" t="s">
        <v>6525</v>
      </c>
      <c r="C873" s="28" t="s">
        <v>2260</v>
      </c>
      <c r="D873" s="29" t="s">
        <v>2261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99398.365129629616</v>
      </c>
    </row>
    <row r="874" spans="1:11">
      <c r="A874" s="28" t="s">
        <v>2262</v>
      </c>
      <c r="B874" s="28" t="s">
        <v>6525</v>
      </c>
      <c r="C874" s="28" t="s">
        <v>2263</v>
      </c>
      <c r="D874" s="29" t="s">
        <v>2264</v>
      </c>
      <c r="E874" s="9">
        <v>0</v>
      </c>
      <c r="F874" s="9">
        <v>0</v>
      </c>
      <c r="G874" s="9">
        <v>0</v>
      </c>
      <c r="H874" s="9">
        <v>0</v>
      </c>
      <c r="I874" s="9">
        <v>0</v>
      </c>
      <c r="J874" s="9">
        <v>0</v>
      </c>
      <c r="K874" s="9">
        <v>31341.081259259259</v>
      </c>
    </row>
    <row r="875" spans="1:11">
      <c r="A875" s="28" t="s">
        <v>2265</v>
      </c>
      <c r="B875" s="28" t="s">
        <v>6525</v>
      </c>
      <c r="C875" s="28" t="s">
        <v>2266</v>
      </c>
      <c r="D875" s="29" t="s">
        <v>2267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0</v>
      </c>
      <c r="K875" s="9">
        <v>98713.650529629609</v>
      </c>
    </row>
    <row r="876" spans="1:11">
      <c r="A876" s="28" t="s">
        <v>2268</v>
      </c>
      <c r="B876" s="28" t="s">
        <v>6525</v>
      </c>
      <c r="C876" s="28" t="s">
        <v>2269</v>
      </c>
      <c r="D876" s="29" t="s">
        <v>2270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31227.231259259257</v>
      </c>
    </row>
    <row r="877" spans="1:11">
      <c r="A877" s="28" t="s">
        <v>2271</v>
      </c>
      <c r="B877" s="28" t="s">
        <v>6525</v>
      </c>
      <c r="C877" s="28" t="s">
        <v>2272</v>
      </c>
      <c r="D877" s="29" t="s">
        <v>2273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99429.689611111113</v>
      </c>
    </row>
    <row r="878" spans="1:11">
      <c r="A878" s="28" t="s">
        <v>2274</v>
      </c>
      <c r="B878" s="28" t="s">
        <v>6525</v>
      </c>
      <c r="C878" s="28" t="s">
        <v>2275</v>
      </c>
      <c r="D878" s="29" t="s">
        <v>2276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31341.081259259259</v>
      </c>
    </row>
    <row r="879" spans="1:11">
      <c r="A879" s="28" t="s">
        <v>2277</v>
      </c>
      <c r="B879" s="28" t="s">
        <v>6525</v>
      </c>
      <c r="C879" s="28" t="s">
        <v>2278</v>
      </c>
      <c r="D879" s="29" t="s">
        <v>2279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98858.825011111097</v>
      </c>
    </row>
    <row r="880" spans="1:11">
      <c r="A880" s="28" t="s">
        <v>2280</v>
      </c>
      <c r="B880" s="28" t="s">
        <v>6525</v>
      </c>
      <c r="C880" s="28" t="s">
        <v>2281</v>
      </c>
      <c r="D880" s="29" t="s">
        <v>2282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  <c r="K880" s="9">
        <v>98553.850444444441</v>
      </c>
    </row>
    <row r="881" spans="1:11">
      <c r="A881" s="28" t="s">
        <v>2283</v>
      </c>
      <c r="B881" s="28" t="s">
        <v>6525</v>
      </c>
      <c r="C881" s="28" t="s">
        <v>2284</v>
      </c>
      <c r="D881" s="29" t="s">
        <v>2285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31341.081259259259</v>
      </c>
    </row>
    <row r="882" spans="1:11">
      <c r="A882" s="28" t="s">
        <v>2286</v>
      </c>
      <c r="B882" s="28" t="s">
        <v>6525</v>
      </c>
      <c r="C882" s="28" t="s">
        <v>2287</v>
      </c>
      <c r="D882" s="29" t="s">
        <v>2288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32225.35366666667</v>
      </c>
    </row>
    <row r="883" spans="1:11">
      <c r="A883" s="28" t="s">
        <v>2289</v>
      </c>
      <c r="B883" s="28" t="s">
        <v>6525</v>
      </c>
      <c r="C883" s="28" t="s">
        <v>2290</v>
      </c>
      <c r="D883" s="29" t="s">
        <v>2291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99325.777888888886</v>
      </c>
    </row>
    <row r="884" spans="1:11">
      <c r="A884" s="28" t="s">
        <v>2292</v>
      </c>
      <c r="B884" s="28" t="s">
        <v>6525</v>
      </c>
      <c r="C884" s="28" t="s">
        <v>2293</v>
      </c>
      <c r="D884" s="29" t="s">
        <v>2294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98487.770814814809</v>
      </c>
    </row>
    <row r="885" spans="1:11">
      <c r="A885" s="28" t="s">
        <v>2295</v>
      </c>
      <c r="B885" s="28" t="s">
        <v>6525</v>
      </c>
      <c r="C885" s="28" t="s">
        <v>2296</v>
      </c>
      <c r="D885" s="29" t="s">
        <v>2297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32003.954548148147</v>
      </c>
    </row>
    <row r="886" spans="1:11">
      <c r="A886" s="28" t="s">
        <v>2298</v>
      </c>
      <c r="B886" s="28" t="s">
        <v>6525</v>
      </c>
      <c r="C886" s="28" t="s">
        <v>2299</v>
      </c>
      <c r="D886" s="29" t="s">
        <v>2300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99584.69741851851</v>
      </c>
    </row>
    <row r="887" spans="1:11">
      <c r="A887" s="28" t="s">
        <v>2301</v>
      </c>
      <c r="B887" s="28" t="s">
        <v>6525</v>
      </c>
      <c r="C887" s="28" t="s">
        <v>2275</v>
      </c>
      <c r="D887" s="29" t="s">
        <v>2302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31341.081259259259</v>
      </c>
    </row>
    <row r="888" spans="1:11">
      <c r="A888" s="28" t="s">
        <v>2303</v>
      </c>
      <c r="B888" s="28" t="s">
        <v>6525</v>
      </c>
      <c r="C888" s="28" t="s">
        <v>2278</v>
      </c>
      <c r="D888" s="29" t="s">
        <v>2304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98713.650529629609</v>
      </c>
    </row>
    <row r="889" spans="1:11">
      <c r="A889" s="28" t="s">
        <v>2305</v>
      </c>
      <c r="B889" s="28" t="s">
        <v>6525</v>
      </c>
      <c r="C889" s="28" t="s">
        <v>2306</v>
      </c>
      <c r="D889" s="29" t="s">
        <v>2307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31341.081259259259</v>
      </c>
    </row>
    <row r="890" spans="1:11">
      <c r="A890" s="28" t="s">
        <v>2308</v>
      </c>
      <c r="B890" s="28" t="s">
        <v>6525</v>
      </c>
      <c r="C890" s="28" t="s">
        <v>2309</v>
      </c>
      <c r="D890" s="29" t="s">
        <v>2310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98713.650529629609</v>
      </c>
    </row>
    <row r="891" spans="1:11">
      <c r="A891" s="28" t="s">
        <v>2311</v>
      </c>
      <c r="B891" s="28" t="s">
        <v>6525</v>
      </c>
      <c r="C891" s="28" t="s">
        <v>2306</v>
      </c>
      <c r="D891" s="29" t="s">
        <v>2312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31341.081259259259</v>
      </c>
    </row>
    <row r="892" spans="1:11">
      <c r="A892" s="28" t="s">
        <v>2313</v>
      </c>
      <c r="B892" s="28" t="s">
        <v>6525</v>
      </c>
      <c r="C892" s="28" t="s">
        <v>2309</v>
      </c>
      <c r="D892" s="29" t="s">
        <v>2314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98713.650529629609</v>
      </c>
    </row>
    <row r="893" spans="1:11">
      <c r="A893" s="28" t="s">
        <v>2315</v>
      </c>
      <c r="B893" s="28" t="s">
        <v>6525</v>
      </c>
      <c r="C893" s="28" t="s">
        <v>2278</v>
      </c>
      <c r="D893" s="29" t="s">
        <v>2316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31341.081259259259</v>
      </c>
    </row>
    <row r="894" spans="1:11">
      <c r="A894" s="28" t="s">
        <v>2317</v>
      </c>
      <c r="B894" s="28" t="s">
        <v>6525</v>
      </c>
      <c r="C894" s="28" t="s">
        <v>2318</v>
      </c>
      <c r="D894" s="29" t="s">
        <v>2319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98858.825011111097</v>
      </c>
    </row>
    <row r="895" spans="1:11">
      <c r="A895" s="28" t="s">
        <v>2320</v>
      </c>
      <c r="B895" s="28" t="s">
        <v>6525</v>
      </c>
      <c r="C895" s="28" t="s">
        <v>2278</v>
      </c>
      <c r="D895" s="29" t="s">
        <v>2321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31341.081259259259</v>
      </c>
    </row>
    <row r="896" spans="1:11">
      <c r="A896" s="28" t="s">
        <v>2322</v>
      </c>
      <c r="B896" s="28" t="s">
        <v>6525</v>
      </c>
      <c r="C896" s="28" t="s">
        <v>2318</v>
      </c>
      <c r="D896" s="29" t="s">
        <v>2323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98858.825011111097</v>
      </c>
    </row>
    <row r="897" spans="1:11">
      <c r="A897" s="28" t="s">
        <v>2324</v>
      </c>
      <c r="B897" s="28" t="s">
        <v>6525</v>
      </c>
      <c r="C897" s="28" t="s">
        <v>2278</v>
      </c>
      <c r="D897" s="29" t="s">
        <v>2325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31341.081259259259</v>
      </c>
    </row>
    <row r="898" spans="1:11">
      <c r="A898" s="28" t="s">
        <v>2326</v>
      </c>
      <c r="B898" s="28" t="s">
        <v>6525</v>
      </c>
      <c r="C898" s="28" t="s">
        <v>2318</v>
      </c>
      <c r="D898" s="29" t="s">
        <v>2327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98858.825011111097</v>
      </c>
    </row>
    <row r="899" spans="1:11">
      <c r="A899" s="28" t="s">
        <v>2328</v>
      </c>
      <c r="B899" s="28" t="s">
        <v>6525</v>
      </c>
      <c r="C899" s="28" t="s">
        <v>2329</v>
      </c>
      <c r="D899" s="29" t="s">
        <v>2330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31341.081259259259</v>
      </c>
    </row>
    <row r="900" spans="1:11">
      <c r="A900" s="28" t="s">
        <v>2331</v>
      </c>
      <c r="B900" s="28" t="s">
        <v>6525</v>
      </c>
      <c r="C900" s="28" t="s">
        <v>2332</v>
      </c>
      <c r="D900" s="29" t="s">
        <v>2333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149651.58127777776</v>
      </c>
    </row>
    <row r="901" spans="1:11">
      <c r="A901" s="28" t="s">
        <v>2334</v>
      </c>
      <c r="B901" s="28" t="s">
        <v>6525</v>
      </c>
      <c r="C901" s="28" t="s">
        <v>2335</v>
      </c>
      <c r="D901" s="29" t="s">
        <v>2336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40512.602277777776</v>
      </c>
    </row>
    <row r="902" spans="1:11">
      <c r="A902" s="28" t="s">
        <v>2337</v>
      </c>
      <c r="B902" s="28" t="s">
        <v>6525</v>
      </c>
      <c r="C902" s="28" t="s">
        <v>2338</v>
      </c>
      <c r="D902" s="29" t="s">
        <v>2339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122948.07849999999</v>
      </c>
    </row>
    <row r="903" spans="1:11">
      <c r="A903" s="28" t="s">
        <v>2340</v>
      </c>
      <c r="B903" s="28" t="s">
        <v>6525</v>
      </c>
      <c r="C903" s="28" t="s">
        <v>2338</v>
      </c>
      <c r="D903" s="29" t="s">
        <v>2341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35465.037000000004</v>
      </c>
    </row>
    <row r="904" spans="1:11">
      <c r="A904" s="28" t="s">
        <v>2342</v>
      </c>
      <c r="B904" s="28" t="s">
        <v>6525</v>
      </c>
      <c r="C904" s="28" t="s">
        <v>2343</v>
      </c>
      <c r="D904" s="29" t="s">
        <v>2344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0</v>
      </c>
      <c r="K904" s="9">
        <v>99906.47581481481</v>
      </c>
    </row>
    <row r="905" spans="1:11">
      <c r="A905" s="28" t="s">
        <v>2345</v>
      </c>
      <c r="B905" s="28" t="s">
        <v>6525</v>
      </c>
      <c r="C905" s="28" t="s">
        <v>2346</v>
      </c>
      <c r="D905" s="29" t="s">
        <v>2347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32200.372759259259</v>
      </c>
    </row>
    <row r="906" spans="1:11">
      <c r="A906" s="28" t="s">
        <v>2348</v>
      </c>
      <c r="B906" s="28" t="s">
        <v>6525</v>
      </c>
      <c r="C906" s="28" t="s">
        <v>2349</v>
      </c>
      <c r="D906" s="29" t="s">
        <v>2350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99213.643222222221</v>
      </c>
    </row>
    <row r="907" spans="1:11">
      <c r="A907" s="28" t="s">
        <v>2351</v>
      </c>
      <c r="B907" s="28" t="s">
        <v>6525</v>
      </c>
      <c r="C907" s="28" t="s">
        <v>2352</v>
      </c>
      <c r="D907" s="29" t="s">
        <v>2353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31341.081259259259</v>
      </c>
    </row>
    <row r="908" spans="1:11">
      <c r="A908" s="28" t="s">
        <v>2354</v>
      </c>
      <c r="B908" s="28" t="s">
        <v>6525</v>
      </c>
      <c r="C908" s="28" t="s">
        <v>2355</v>
      </c>
      <c r="D908" s="29" t="s">
        <v>2356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97869.135844444434</v>
      </c>
    </row>
    <row r="909" spans="1:11">
      <c r="A909" s="28" t="s">
        <v>2357</v>
      </c>
      <c r="B909" s="28" t="s">
        <v>6525</v>
      </c>
      <c r="C909" s="28" t="s">
        <v>2358</v>
      </c>
      <c r="D909" s="29" t="s">
        <v>2359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31515.658159259259</v>
      </c>
    </row>
    <row r="910" spans="1:11">
      <c r="A910" s="28" t="s">
        <v>2360</v>
      </c>
      <c r="B910" s="28" t="s">
        <v>6525</v>
      </c>
      <c r="C910" s="28" t="s">
        <v>2361</v>
      </c>
      <c r="D910" s="29" t="s">
        <v>2362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98858.825011111097</v>
      </c>
    </row>
    <row r="911" spans="1:11">
      <c r="A911" s="28" t="s">
        <v>2363</v>
      </c>
      <c r="B911" s="28" t="s">
        <v>6525</v>
      </c>
      <c r="C911" s="28" t="s">
        <v>2364</v>
      </c>
      <c r="D911" s="29" t="s">
        <v>2365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98232.07204814814</v>
      </c>
    </row>
    <row r="912" spans="1:11">
      <c r="A912" s="28" t="s">
        <v>2366</v>
      </c>
      <c r="B912" s="28" t="s">
        <v>6525</v>
      </c>
      <c r="C912" s="28" t="s">
        <v>2367</v>
      </c>
      <c r="D912" s="29" t="s">
        <v>2368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31341.081259259259</v>
      </c>
    </row>
    <row r="913" spans="1:11">
      <c r="A913" s="28" t="s">
        <v>2369</v>
      </c>
      <c r="B913" s="28" t="s">
        <v>6525</v>
      </c>
      <c r="C913" s="28" t="s">
        <v>2370</v>
      </c>
      <c r="D913" s="29" t="s">
        <v>2371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99180.603407407398</v>
      </c>
    </row>
    <row r="914" spans="1:11">
      <c r="A914" s="28" t="s">
        <v>2372</v>
      </c>
      <c r="B914" s="28" t="s">
        <v>6525</v>
      </c>
      <c r="C914" s="28" t="s">
        <v>2373</v>
      </c>
      <c r="D914" s="29" t="s">
        <v>2374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98060.575659259252</v>
      </c>
    </row>
    <row r="915" spans="1:11">
      <c r="A915" s="28" t="s">
        <v>2375</v>
      </c>
      <c r="B915" s="28" t="s">
        <v>6525</v>
      </c>
      <c r="C915" s="28" t="s">
        <v>2376</v>
      </c>
      <c r="D915" s="29" t="s">
        <v>2377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98060.575659259252</v>
      </c>
    </row>
    <row r="916" spans="1:11">
      <c r="A916" s="28" t="s">
        <v>2378</v>
      </c>
      <c r="B916" s="28" t="s">
        <v>6525</v>
      </c>
      <c r="C916" s="28" t="s">
        <v>2275</v>
      </c>
      <c r="D916" s="29" t="s">
        <v>2379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31341.081259259259</v>
      </c>
    </row>
    <row r="917" spans="1:11">
      <c r="A917" s="28" t="s">
        <v>2380</v>
      </c>
      <c r="B917" s="28" t="s">
        <v>6525</v>
      </c>
      <c r="C917" s="28" t="s">
        <v>2278</v>
      </c>
      <c r="D917" s="29" t="s">
        <v>2381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97869.135844444434</v>
      </c>
    </row>
    <row r="918" spans="1:11">
      <c r="A918" s="28" t="s">
        <v>2382</v>
      </c>
      <c r="B918" s="28" t="s">
        <v>6525</v>
      </c>
      <c r="C918" s="28" t="s">
        <v>2383</v>
      </c>
      <c r="D918" s="29" t="s">
        <v>2384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31341.081259259259</v>
      </c>
    </row>
    <row r="919" spans="1:11">
      <c r="A919" s="28" t="s">
        <v>2385</v>
      </c>
      <c r="B919" s="28" t="s">
        <v>6525</v>
      </c>
      <c r="C919" s="28" t="s">
        <v>2386</v>
      </c>
      <c r="D919" s="29" t="s">
        <v>2387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98553.850444444441</v>
      </c>
    </row>
    <row r="920" spans="1:11">
      <c r="A920" s="28" t="s">
        <v>2388</v>
      </c>
      <c r="B920" s="28" t="s">
        <v>6525</v>
      </c>
      <c r="C920" s="28" t="s">
        <v>2389</v>
      </c>
      <c r="D920" s="29" t="s">
        <v>2390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32746.68987037037</v>
      </c>
    </row>
    <row r="921" spans="1:11">
      <c r="A921" s="28" t="s">
        <v>2391</v>
      </c>
      <c r="B921" s="28" t="s">
        <v>6525</v>
      </c>
      <c r="C921" s="28" t="s">
        <v>2392</v>
      </c>
      <c r="D921" s="29" t="s">
        <v>2393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99438.122851851847</v>
      </c>
    </row>
    <row r="922" spans="1:11">
      <c r="A922" s="28" t="s">
        <v>2394</v>
      </c>
      <c r="B922" s="28" t="s">
        <v>6525</v>
      </c>
      <c r="C922" s="28" t="s">
        <v>2395</v>
      </c>
      <c r="D922" s="29" t="s">
        <v>2396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31341.081259259259</v>
      </c>
    </row>
    <row r="923" spans="1:11">
      <c r="A923" s="28" t="s">
        <v>2397</v>
      </c>
      <c r="B923" s="28" t="s">
        <v>6525</v>
      </c>
      <c r="C923" s="28" t="s">
        <v>2398</v>
      </c>
      <c r="D923" s="29" t="s">
        <v>2399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98916.786648148147</v>
      </c>
    </row>
    <row r="924" spans="1:11">
      <c r="A924" s="28" t="s">
        <v>2400</v>
      </c>
      <c r="B924" s="28" t="s">
        <v>6525</v>
      </c>
      <c r="C924" s="28" t="s">
        <v>2275</v>
      </c>
      <c r="D924" s="29" t="s">
        <v>2401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31341.081259259259</v>
      </c>
    </row>
    <row r="925" spans="1:11">
      <c r="A925" s="28" t="s">
        <v>2402</v>
      </c>
      <c r="B925" s="28" t="s">
        <v>6525</v>
      </c>
      <c r="C925" s="28" t="s">
        <v>2278</v>
      </c>
      <c r="D925" s="29" t="s">
        <v>2403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97869.135844444434</v>
      </c>
    </row>
    <row r="926" spans="1:11">
      <c r="A926" s="28" t="s">
        <v>2404</v>
      </c>
      <c r="B926" s="28" t="s">
        <v>6525</v>
      </c>
      <c r="C926" s="28" t="s">
        <v>2405</v>
      </c>
      <c r="D926" s="29" t="s">
        <v>2406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32860.165537037035</v>
      </c>
    </row>
    <row r="927" spans="1:11">
      <c r="A927" s="28" t="s">
        <v>2407</v>
      </c>
      <c r="B927" s="28" t="s">
        <v>6525</v>
      </c>
      <c r="C927" s="28" t="s">
        <v>2405</v>
      </c>
      <c r="D927" s="29" t="s">
        <v>2408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99213.643222222221</v>
      </c>
    </row>
    <row r="928" spans="1:11">
      <c r="A928" s="28" t="s">
        <v>2409</v>
      </c>
      <c r="B928" s="28" t="s">
        <v>6525</v>
      </c>
      <c r="C928" s="28" t="s">
        <v>2160</v>
      </c>
      <c r="D928" s="29" t="s">
        <v>2410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34470.310351851847</v>
      </c>
    </row>
    <row r="929" spans="1:11">
      <c r="A929" s="28" t="s">
        <v>2411</v>
      </c>
      <c r="B929" s="28" t="s">
        <v>6525</v>
      </c>
      <c r="C929" s="28" t="s">
        <v>2230</v>
      </c>
      <c r="D929" s="29" t="s">
        <v>2412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32175.450937037036</v>
      </c>
    </row>
    <row r="930" spans="1:11">
      <c r="A930" s="28" t="s">
        <v>2413</v>
      </c>
      <c r="B930" s="28" t="s">
        <v>6525</v>
      </c>
      <c r="C930" s="28" t="s">
        <v>2230</v>
      </c>
      <c r="D930" s="29" t="s">
        <v>2414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98232.07204814814</v>
      </c>
    </row>
    <row r="931" spans="1:11">
      <c r="A931" s="28" t="s">
        <v>2415</v>
      </c>
      <c r="B931" s="28" t="s">
        <v>6525</v>
      </c>
      <c r="C931" s="28" t="s">
        <v>2416</v>
      </c>
      <c r="D931" s="29" t="s">
        <v>2417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31341.081259259259</v>
      </c>
    </row>
    <row r="932" spans="1:11">
      <c r="A932" s="28" t="s">
        <v>2418</v>
      </c>
      <c r="B932" s="28" t="s">
        <v>6525</v>
      </c>
      <c r="C932" s="28" t="s">
        <v>2419</v>
      </c>
      <c r="D932" s="29" t="s">
        <v>2420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99584.69741851851</v>
      </c>
    </row>
    <row r="933" spans="1:11">
      <c r="A933" s="28" t="s">
        <v>2421</v>
      </c>
      <c r="B933" s="28" t="s">
        <v>6525</v>
      </c>
      <c r="C933" s="28" t="s">
        <v>2208</v>
      </c>
      <c r="D933" s="29" t="s">
        <v>2422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38170.229759259259</v>
      </c>
    </row>
    <row r="934" spans="1:11">
      <c r="A934" s="28" t="s">
        <v>2423</v>
      </c>
      <c r="B934" s="28" t="s">
        <v>6525</v>
      </c>
      <c r="C934" s="28" t="s">
        <v>2211</v>
      </c>
      <c r="D934" s="29" t="s">
        <v>2424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98689.25914814815</v>
      </c>
    </row>
    <row r="935" spans="1:11">
      <c r="A935" s="28" t="s">
        <v>2425</v>
      </c>
      <c r="B935" s="28" t="s">
        <v>6525</v>
      </c>
      <c r="C935" s="28" t="s">
        <v>2426</v>
      </c>
      <c r="D935" s="29" t="s">
        <v>2427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31341.081259259259</v>
      </c>
    </row>
    <row r="936" spans="1:11">
      <c r="A936" s="28" t="s">
        <v>2428</v>
      </c>
      <c r="B936" s="28" t="s">
        <v>6525</v>
      </c>
      <c r="C936" s="28" t="s">
        <v>2429</v>
      </c>
      <c r="D936" s="29" t="s">
        <v>2430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98232.07204814814</v>
      </c>
    </row>
    <row r="937" spans="1:11">
      <c r="A937" s="28" t="s">
        <v>2431</v>
      </c>
      <c r="B937" s="28" t="s">
        <v>6525</v>
      </c>
      <c r="C937" s="28" t="s">
        <v>2432</v>
      </c>
      <c r="D937" s="29" t="s">
        <v>2433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32200.372759259259</v>
      </c>
    </row>
    <row r="938" spans="1:11">
      <c r="A938" s="28" t="s">
        <v>2434</v>
      </c>
      <c r="B938" s="28" t="s">
        <v>6525</v>
      </c>
      <c r="C938" s="28" t="s">
        <v>2435</v>
      </c>
      <c r="D938" s="29" t="s">
        <v>2436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98858.825011111097</v>
      </c>
    </row>
    <row r="939" spans="1:11">
      <c r="A939" s="28" t="s">
        <v>2437</v>
      </c>
      <c r="B939" s="28" t="s">
        <v>6525</v>
      </c>
      <c r="C939" s="28" t="s">
        <v>2438</v>
      </c>
      <c r="D939" s="29" t="s">
        <v>2439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31341.081259259259</v>
      </c>
    </row>
    <row r="940" spans="1:11">
      <c r="A940" s="28" t="s">
        <v>2440</v>
      </c>
      <c r="B940" s="28" t="s">
        <v>6525</v>
      </c>
      <c r="C940" s="28" t="s">
        <v>2441</v>
      </c>
      <c r="D940" s="29" t="s">
        <v>2442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98199.032233333317</v>
      </c>
    </row>
    <row r="941" spans="1:11">
      <c r="A941" s="28" t="s">
        <v>2443</v>
      </c>
      <c r="B941" s="28" t="s">
        <v>6525</v>
      </c>
      <c r="C941" s="28" t="s">
        <v>2444</v>
      </c>
      <c r="D941" s="29" t="s">
        <v>2445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31341.081259259259</v>
      </c>
    </row>
    <row r="942" spans="1:11">
      <c r="A942" s="28" t="s">
        <v>2446</v>
      </c>
      <c r="B942" s="28" t="s">
        <v>6525</v>
      </c>
      <c r="C942" s="28" t="s">
        <v>2447</v>
      </c>
      <c r="D942" s="29" t="s">
        <v>2448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98858.825011111097</v>
      </c>
    </row>
    <row r="943" spans="1:11">
      <c r="A943" s="28" t="s">
        <v>2449</v>
      </c>
      <c r="B943" s="28" t="s">
        <v>6525</v>
      </c>
      <c r="C943" s="28" t="s">
        <v>2450</v>
      </c>
      <c r="D943" s="29" t="s">
        <v>2451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0</v>
      </c>
      <c r="K943" s="9">
        <v>31011.184870370369</v>
      </c>
    </row>
    <row r="944" spans="1:11">
      <c r="A944" s="28" t="s">
        <v>2452</v>
      </c>
      <c r="B944" s="28" t="s">
        <v>6525</v>
      </c>
      <c r="C944" s="28" t="s">
        <v>2453</v>
      </c>
      <c r="D944" s="29" t="s">
        <v>2454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97143.263437037022</v>
      </c>
    </row>
    <row r="945" spans="1:11">
      <c r="A945" s="28" t="s">
        <v>2455</v>
      </c>
      <c r="B945" s="28" t="s">
        <v>6526</v>
      </c>
      <c r="C945" s="28" t="s">
        <v>2456</v>
      </c>
      <c r="D945" s="29" t="s">
        <v>2457</v>
      </c>
      <c r="E945" s="9">
        <v>0</v>
      </c>
      <c r="F945" s="9">
        <v>0</v>
      </c>
      <c r="G945" s="9">
        <v>0</v>
      </c>
      <c r="H945" s="9">
        <v>10422.13013134711</v>
      </c>
      <c r="I945" s="9">
        <v>10422.13013134711</v>
      </c>
      <c r="J945" s="9">
        <v>10422.13013134711</v>
      </c>
      <c r="K945" s="9">
        <v>10872.186131347111</v>
      </c>
    </row>
    <row r="946" spans="1:11">
      <c r="A946" s="28" t="s">
        <v>2458</v>
      </c>
      <c r="B946" s="28" t="s">
        <v>6526</v>
      </c>
      <c r="C946" s="28" t="s">
        <v>2456</v>
      </c>
      <c r="D946" s="29" t="s">
        <v>2459</v>
      </c>
      <c r="E946" s="9">
        <v>0</v>
      </c>
      <c r="F946" s="9">
        <v>0</v>
      </c>
      <c r="G946" s="9">
        <v>0</v>
      </c>
      <c r="H946" s="9">
        <v>6976.1263813471105</v>
      </c>
      <c r="I946" s="9">
        <v>6976.1263813471105</v>
      </c>
      <c r="J946" s="9">
        <v>6976.1263813471105</v>
      </c>
      <c r="K946" s="9">
        <v>7426.182381347111</v>
      </c>
    </row>
    <row r="947" spans="1:11">
      <c r="A947" s="28" t="s">
        <v>2460</v>
      </c>
      <c r="B947" s="28" t="s">
        <v>6526</v>
      </c>
      <c r="C947" s="28" t="s">
        <v>2461</v>
      </c>
      <c r="D947" s="29" t="s">
        <v>2462</v>
      </c>
      <c r="E947" s="9">
        <v>0</v>
      </c>
      <c r="F947" s="9">
        <v>0</v>
      </c>
      <c r="G947" s="9">
        <v>0</v>
      </c>
      <c r="H947" s="9">
        <v>27808.814659124888</v>
      </c>
      <c r="I947" s="9">
        <v>27808.814659124888</v>
      </c>
      <c r="J947" s="9">
        <v>27808.814659124888</v>
      </c>
      <c r="K947" s="9">
        <v>28299.254825791555</v>
      </c>
    </row>
    <row r="948" spans="1:11">
      <c r="A948" s="28" t="s">
        <v>2463</v>
      </c>
      <c r="B948" s="28" t="s">
        <v>6526</v>
      </c>
      <c r="C948" s="28" t="s">
        <v>2464</v>
      </c>
      <c r="D948" s="29" t="s">
        <v>2465</v>
      </c>
      <c r="E948" s="9">
        <v>0</v>
      </c>
      <c r="F948" s="9">
        <v>0</v>
      </c>
      <c r="G948" s="9">
        <v>0</v>
      </c>
      <c r="H948" s="9">
        <v>4134.244895236</v>
      </c>
      <c r="I948" s="9">
        <v>4134.244895236</v>
      </c>
      <c r="J948" s="9">
        <v>4134.244895236</v>
      </c>
      <c r="K948" s="9">
        <v>4815.4629507915552</v>
      </c>
    </row>
    <row r="949" spans="1:11">
      <c r="A949" s="28" t="s">
        <v>2466</v>
      </c>
      <c r="B949" s="28" t="s">
        <v>6526</v>
      </c>
      <c r="C949" s="28" t="s">
        <v>2467</v>
      </c>
      <c r="D949" s="29" t="s">
        <v>2468</v>
      </c>
      <c r="E949" s="9">
        <v>0</v>
      </c>
      <c r="F949" s="9">
        <v>0</v>
      </c>
      <c r="G949" s="9">
        <v>0</v>
      </c>
      <c r="H949" s="9">
        <v>27883.186103569333</v>
      </c>
      <c r="I949" s="9">
        <v>27883.186103569333</v>
      </c>
      <c r="J949" s="9">
        <v>27883.186103569333</v>
      </c>
      <c r="K949" s="9">
        <v>28487.076381347109</v>
      </c>
    </row>
    <row r="950" spans="1:11">
      <c r="A950" s="28" t="s">
        <v>2469</v>
      </c>
      <c r="B950" s="28" t="s">
        <v>6526</v>
      </c>
      <c r="C950" s="28" t="s">
        <v>2470</v>
      </c>
      <c r="D950" s="29" t="s">
        <v>2471</v>
      </c>
      <c r="E950" s="9">
        <v>0</v>
      </c>
      <c r="F950" s="9">
        <v>0</v>
      </c>
      <c r="G950" s="9">
        <v>0</v>
      </c>
      <c r="H950" s="9">
        <v>29765.898828569327</v>
      </c>
      <c r="I950" s="9">
        <v>29765.898828569327</v>
      </c>
      <c r="J950" s="9">
        <v>29765.898828569327</v>
      </c>
      <c r="K950" s="9">
        <v>30369.789106347103</v>
      </c>
    </row>
    <row r="951" spans="1:11">
      <c r="A951" s="28" t="s">
        <v>2472</v>
      </c>
      <c r="B951" s="28" t="s">
        <v>6526</v>
      </c>
      <c r="C951" s="28" t="s">
        <v>2473</v>
      </c>
      <c r="D951" s="29" t="s">
        <v>2474</v>
      </c>
      <c r="E951" s="9">
        <v>0</v>
      </c>
      <c r="F951" s="9">
        <v>0</v>
      </c>
      <c r="G951" s="9">
        <v>0</v>
      </c>
      <c r="H951" s="9">
        <v>11813.567186902666</v>
      </c>
      <c r="I951" s="9">
        <v>11813.567186902666</v>
      </c>
      <c r="J951" s="9">
        <v>11813.567186902666</v>
      </c>
      <c r="K951" s="9">
        <v>12538.609964680443</v>
      </c>
    </row>
    <row r="952" spans="1:11">
      <c r="A952" s="28" t="s">
        <v>2475</v>
      </c>
      <c r="B952" s="28" t="s">
        <v>6526</v>
      </c>
      <c r="C952" s="28" t="s">
        <v>2473</v>
      </c>
      <c r="D952" s="29" t="s">
        <v>2476</v>
      </c>
      <c r="E952" s="9">
        <v>0</v>
      </c>
      <c r="F952" s="9">
        <v>0</v>
      </c>
      <c r="G952" s="9">
        <v>0</v>
      </c>
      <c r="H952" s="9">
        <v>34663.492186902658</v>
      </c>
      <c r="I952" s="9">
        <v>34663.492186902658</v>
      </c>
      <c r="J952" s="9">
        <v>34663.492186902658</v>
      </c>
      <c r="K952" s="9">
        <v>35388.534964680439</v>
      </c>
    </row>
    <row r="953" spans="1:11">
      <c r="A953" s="28" t="s">
        <v>2477</v>
      </c>
      <c r="B953" s="28" t="s">
        <v>6526</v>
      </c>
      <c r="C953" s="28" t="s">
        <v>2478</v>
      </c>
      <c r="D953" s="29" t="s">
        <v>2479</v>
      </c>
      <c r="E953" s="9">
        <v>0</v>
      </c>
      <c r="F953" s="9">
        <v>0</v>
      </c>
      <c r="G953" s="9">
        <v>0</v>
      </c>
      <c r="H953" s="9">
        <v>27894.995659124885</v>
      </c>
      <c r="I953" s="9">
        <v>27894.995659124885</v>
      </c>
      <c r="J953" s="9">
        <v>27894.995659124885</v>
      </c>
      <c r="K953" s="9">
        <v>28385.435825791552</v>
      </c>
    </row>
    <row r="954" spans="1:11">
      <c r="A954" s="28" t="s">
        <v>2480</v>
      </c>
      <c r="B954" s="28" t="s">
        <v>6526</v>
      </c>
      <c r="C954" s="28" t="s">
        <v>2481</v>
      </c>
      <c r="D954" s="29" t="s">
        <v>2482</v>
      </c>
      <c r="E954" s="9">
        <v>0</v>
      </c>
      <c r="F954" s="9">
        <v>0</v>
      </c>
      <c r="G954" s="9">
        <v>0</v>
      </c>
      <c r="H954" s="9">
        <v>38381.246686902661</v>
      </c>
      <c r="I954" s="9">
        <v>38381.246686902661</v>
      </c>
      <c r="J954" s="9">
        <v>38381.246686902661</v>
      </c>
      <c r="K954" s="9">
        <v>39106.289464680442</v>
      </c>
    </row>
    <row r="955" spans="1:11">
      <c r="A955" s="28" t="s">
        <v>2483</v>
      </c>
      <c r="B955" s="28" t="s">
        <v>6526</v>
      </c>
      <c r="C955" s="28" t="s">
        <v>2481</v>
      </c>
      <c r="D955" s="29" t="s">
        <v>2484</v>
      </c>
      <c r="E955" s="9">
        <v>0</v>
      </c>
      <c r="F955" s="9">
        <v>0</v>
      </c>
      <c r="G955" s="9">
        <v>0</v>
      </c>
      <c r="H955" s="9">
        <v>56401.17168690265</v>
      </c>
      <c r="I955" s="9">
        <v>56401.17168690265</v>
      </c>
      <c r="J955" s="9">
        <v>56401.17168690265</v>
      </c>
      <c r="K955" s="9">
        <v>57126.21446468043</v>
      </c>
    </row>
    <row r="956" spans="1:11">
      <c r="A956" s="28" t="s">
        <v>2485</v>
      </c>
      <c r="B956" s="28" t="s">
        <v>6526</v>
      </c>
      <c r="C956" s="28" t="s">
        <v>2486</v>
      </c>
      <c r="D956" s="29" t="s">
        <v>2487</v>
      </c>
      <c r="E956" s="9">
        <v>0</v>
      </c>
      <c r="F956" s="9">
        <v>0</v>
      </c>
      <c r="G956" s="9">
        <v>0</v>
      </c>
      <c r="H956" s="9">
        <v>2965.4882841248887</v>
      </c>
      <c r="I956" s="9">
        <v>2965.4882841248887</v>
      </c>
      <c r="J956" s="9">
        <v>2965.4882841248887</v>
      </c>
      <c r="K956" s="9">
        <v>3455.9284507915559</v>
      </c>
    </row>
    <row r="957" spans="1:11">
      <c r="A957" s="28" t="s">
        <v>2488</v>
      </c>
      <c r="B957" s="28" t="s">
        <v>6526</v>
      </c>
      <c r="C957" s="28" t="s">
        <v>2489</v>
      </c>
      <c r="D957" s="29" t="s">
        <v>2490</v>
      </c>
      <c r="E957" s="9">
        <v>0</v>
      </c>
      <c r="F957" s="9">
        <v>0</v>
      </c>
      <c r="G957" s="9">
        <v>0</v>
      </c>
      <c r="H957" s="9">
        <v>48360.80965912489</v>
      </c>
      <c r="I957" s="9">
        <v>48360.80965912489</v>
      </c>
      <c r="J957" s="9">
        <v>48360.80965912489</v>
      </c>
      <c r="K957" s="9">
        <v>48851.249825791558</v>
      </c>
    </row>
    <row r="958" spans="1:11">
      <c r="A958" s="28" t="s">
        <v>2491</v>
      </c>
      <c r="B958" s="28" t="s">
        <v>6526</v>
      </c>
      <c r="C958" s="28" t="s">
        <v>2492</v>
      </c>
      <c r="D958" s="29" t="s">
        <v>2493</v>
      </c>
      <c r="E958" s="9">
        <v>0</v>
      </c>
      <c r="F958" s="9">
        <v>0</v>
      </c>
      <c r="G958" s="9">
        <v>0</v>
      </c>
      <c r="H958" s="9">
        <v>48564.573686902666</v>
      </c>
      <c r="I958" s="9">
        <v>48564.573686902666</v>
      </c>
      <c r="J958" s="9">
        <v>48564.573686902666</v>
      </c>
      <c r="K958" s="9">
        <v>49095.398020236004</v>
      </c>
    </row>
    <row r="959" spans="1:11">
      <c r="A959" s="28" t="s">
        <v>2494</v>
      </c>
      <c r="B959" s="28" t="s">
        <v>6526</v>
      </c>
      <c r="C959" s="28" t="s">
        <v>2495</v>
      </c>
      <c r="D959" s="29" t="s">
        <v>2496</v>
      </c>
      <c r="E959" s="9">
        <v>0</v>
      </c>
      <c r="F959" s="9">
        <v>0</v>
      </c>
      <c r="G959" s="9">
        <v>0</v>
      </c>
      <c r="H959" s="9">
        <v>27894.995659124885</v>
      </c>
      <c r="I959" s="9">
        <v>27894.995659124885</v>
      </c>
      <c r="J959" s="9">
        <v>27894.995659124885</v>
      </c>
      <c r="K959" s="9">
        <v>28385.435825791552</v>
      </c>
    </row>
    <row r="960" spans="1:11">
      <c r="A960" s="28" t="s">
        <v>2497</v>
      </c>
      <c r="B960" s="28" t="s">
        <v>6526</v>
      </c>
      <c r="C960" s="28" t="s">
        <v>2464</v>
      </c>
      <c r="D960" s="29" t="s">
        <v>2498</v>
      </c>
      <c r="E960" s="9">
        <v>0</v>
      </c>
      <c r="F960" s="9">
        <v>0</v>
      </c>
      <c r="G960" s="9">
        <v>0</v>
      </c>
      <c r="H960" s="9">
        <v>4349.5369785693329</v>
      </c>
      <c r="I960" s="9">
        <v>4349.5369785693329</v>
      </c>
      <c r="J960" s="9">
        <v>4349.5369785693329</v>
      </c>
      <c r="K960" s="9">
        <v>5072.7075341248892</v>
      </c>
    </row>
    <row r="961" spans="1:11">
      <c r="A961" s="28" t="s">
        <v>2499</v>
      </c>
      <c r="B961" s="28" t="s">
        <v>6526</v>
      </c>
      <c r="C961" s="28" t="s">
        <v>2456</v>
      </c>
      <c r="D961" s="29" t="s">
        <v>2500</v>
      </c>
      <c r="E961" s="9">
        <v>0</v>
      </c>
      <c r="F961" s="9">
        <v>0</v>
      </c>
      <c r="G961" s="9">
        <v>0</v>
      </c>
      <c r="H961" s="9">
        <v>12401.173103569332</v>
      </c>
      <c r="I961" s="9">
        <v>12401.173103569332</v>
      </c>
      <c r="J961" s="9">
        <v>12401.173103569332</v>
      </c>
      <c r="K961" s="9">
        <v>13005.06338134711</v>
      </c>
    </row>
    <row r="962" spans="1:11">
      <c r="A962" s="28" t="s">
        <v>2501</v>
      </c>
      <c r="B962" s="28" t="s">
        <v>6526</v>
      </c>
      <c r="C962" s="28" t="s">
        <v>2456</v>
      </c>
      <c r="D962" s="29" t="s">
        <v>2502</v>
      </c>
      <c r="E962" s="9">
        <v>0</v>
      </c>
      <c r="F962" s="9">
        <v>0</v>
      </c>
      <c r="G962" s="9">
        <v>0</v>
      </c>
      <c r="H962" s="9">
        <v>21411.135603569328</v>
      </c>
      <c r="I962" s="9">
        <v>21411.135603569328</v>
      </c>
      <c r="J962" s="9">
        <v>21411.135603569328</v>
      </c>
      <c r="K962" s="9">
        <v>22015.025881347105</v>
      </c>
    </row>
    <row r="963" spans="1:11">
      <c r="A963" s="28" t="s">
        <v>2503</v>
      </c>
      <c r="B963" s="28" t="s">
        <v>6526</v>
      </c>
      <c r="C963" s="28" t="s">
        <v>2467</v>
      </c>
      <c r="D963" s="29" t="s">
        <v>2504</v>
      </c>
      <c r="E963" s="9">
        <v>0</v>
      </c>
      <c r="F963" s="9">
        <v>0</v>
      </c>
      <c r="G963" s="9">
        <v>0</v>
      </c>
      <c r="H963" s="9">
        <v>28719.292659124887</v>
      </c>
      <c r="I963" s="9">
        <v>28719.292659124887</v>
      </c>
      <c r="J963" s="9">
        <v>28719.292659124887</v>
      </c>
      <c r="K963" s="9">
        <v>29209.732825791554</v>
      </c>
    </row>
    <row r="964" spans="1:11">
      <c r="A964" s="28" t="s">
        <v>2505</v>
      </c>
      <c r="B964" s="28" t="s">
        <v>6526</v>
      </c>
      <c r="C964" s="28" t="s">
        <v>2481</v>
      </c>
      <c r="D964" s="29" t="s">
        <v>2506</v>
      </c>
      <c r="E964" s="9">
        <v>0</v>
      </c>
      <c r="F964" s="9">
        <v>0</v>
      </c>
      <c r="G964" s="9">
        <v>0</v>
      </c>
      <c r="H964" s="9">
        <v>20834.812901239835</v>
      </c>
      <c r="I964" s="9">
        <v>20834.812901239835</v>
      </c>
      <c r="J964" s="9">
        <v>20834.812901239835</v>
      </c>
      <c r="K964" s="9">
        <v>21438.703179017612</v>
      </c>
    </row>
    <row r="965" spans="1:11">
      <c r="A965" s="28" t="s">
        <v>2507</v>
      </c>
      <c r="B965" s="28" t="s">
        <v>6526</v>
      </c>
      <c r="C965" s="28" t="s">
        <v>2481</v>
      </c>
      <c r="D965" s="29" t="s">
        <v>2508</v>
      </c>
      <c r="E965" s="9">
        <v>0</v>
      </c>
      <c r="F965" s="9">
        <v>0</v>
      </c>
      <c r="G965" s="9">
        <v>0</v>
      </c>
      <c r="H965" s="9">
        <v>43684.737901239823</v>
      </c>
      <c r="I965" s="9">
        <v>43684.737901239823</v>
      </c>
      <c r="J965" s="9">
        <v>43684.737901239823</v>
      </c>
      <c r="K965" s="9">
        <v>44288.628179017607</v>
      </c>
    </row>
    <row r="966" spans="1:11">
      <c r="A966" s="28" t="s">
        <v>2509</v>
      </c>
      <c r="B966" s="28" t="s">
        <v>6526</v>
      </c>
      <c r="C966" s="28" t="s">
        <v>2510</v>
      </c>
      <c r="D966" s="29" t="s">
        <v>2511</v>
      </c>
      <c r="E966" s="9">
        <v>0</v>
      </c>
      <c r="F966" s="9">
        <v>0</v>
      </c>
      <c r="G966" s="9">
        <v>0</v>
      </c>
      <c r="H966" s="9">
        <v>2474.9110896804441</v>
      </c>
      <c r="I966" s="9">
        <v>2474.9110896804441</v>
      </c>
      <c r="J966" s="9">
        <v>2474.9110896804441</v>
      </c>
      <c r="K966" s="9">
        <v>2796.4242378285926</v>
      </c>
    </row>
    <row r="967" spans="1:11">
      <c r="A967" s="28" t="s">
        <v>2512</v>
      </c>
      <c r="B967" s="28" t="s">
        <v>6526</v>
      </c>
      <c r="C967" s="28" t="s">
        <v>2513</v>
      </c>
      <c r="D967" s="29" t="s">
        <v>2514</v>
      </c>
      <c r="E967" s="9">
        <v>0</v>
      </c>
      <c r="F967" s="9">
        <v>0</v>
      </c>
      <c r="G967" s="9">
        <v>1027.4370033707119</v>
      </c>
      <c r="H967" s="9">
        <v>1821.4661978151564</v>
      </c>
      <c r="I967" s="9">
        <v>1821.4661978151564</v>
      </c>
      <c r="J967" s="9">
        <v>1821.4661978151564</v>
      </c>
      <c r="K967" s="9">
        <v>2142.9793459633047</v>
      </c>
    </row>
    <row r="968" spans="1:11">
      <c r="A968" s="28" t="s">
        <v>2515</v>
      </c>
      <c r="B968" s="28" t="s">
        <v>6526</v>
      </c>
      <c r="C968" s="28" t="s">
        <v>2513</v>
      </c>
      <c r="D968" s="29" t="s">
        <v>2516</v>
      </c>
      <c r="E968" s="9">
        <v>0</v>
      </c>
      <c r="F968" s="9">
        <v>0</v>
      </c>
      <c r="G968" s="9">
        <v>1027.4370033707119</v>
      </c>
      <c r="H968" s="9">
        <v>1821.4661978151564</v>
      </c>
      <c r="I968" s="9">
        <v>1821.4661978151564</v>
      </c>
      <c r="J968" s="9">
        <v>1821.4661978151564</v>
      </c>
      <c r="K968" s="9">
        <v>2142.9793459633047</v>
      </c>
    </row>
    <row r="969" spans="1:11">
      <c r="A969" s="28" t="s">
        <v>2517</v>
      </c>
      <c r="B969" s="28" t="s">
        <v>6526</v>
      </c>
      <c r="C969" s="28" t="s">
        <v>2513</v>
      </c>
      <c r="D969" s="29" t="s">
        <v>2518</v>
      </c>
      <c r="E969" s="9">
        <v>0</v>
      </c>
      <c r="F969" s="9">
        <v>0</v>
      </c>
      <c r="G969" s="9">
        <v>1027.4370033707119</v>
      </c>
      <c r="H969" s="9">
        <v>1821.4661978151564</v>
      </c>
      <c r="I969" s="9">
        <v>1821.4661978151564</v>
      </c>
      <c r="J969" s="9">
        <v>1821.4661978151564</v>
      </c>
      <c r="K969" s="9">
        <v>2142.9793459633047</v>
      </c>
    </row>
    <row r="970" spans="1:11">
      <c r="A970" s="28" t="s">
        <v>2519</v>
      </c>
      <c r="B970" s="28" t="s">
        <v>6526</v>
      </c>
      <c r="C970" s="28" t="s">
        <v>2520</v>
      </c>
      <c r="D970" s="29" t="s">
        <v>2521</v>
      </c>
      <c r="E970" s="9">
        <v>0</v>
      </c>
      <c r="F970" s="9">
        <v>0</v>
      </c>
      <c r="G970" s="9">
        <v>1027.4370033707119</v>
      </c>
      <c r="H970" s="9">
        <v>1821.4661978151564</v>
      </c>
      <c r="I970" s="9">
        <v>1821.4661978151564</v>
      </c>
      <c r="J970" s="9">
        <v>1821.4661978151564</v>
      </c>
      <c r="K970" s="9">
        <v>2142.9793459633047</v>
      </c>
    </row>
    <row r="971" spans="1:11">
      <c r="A971" s="28" t="s">
        <v>2522</v>
      </c>
      <c r="B971" s="28" t="s">
        <v>6526</v>
      </c>
      <c r="C971" s="28" t="s">
        <v>2523</v>
      </c>
      <c r="D971" s="29" t="s">
        <v>2524</v>
      </c>
      <c r="E971" s="9">
        <v>0</v>
      </c>
      <c r="F971" s="9">
        <v>0</v>
      </c>
      <c r="G971" s="9">
        <v>1027.4370033707119</v>
      </c>
      <c r="H971" s="9">
        <v>1821.4661978151564</v>
      </c>
      <c r="I971" s="9">
        <v>1821.4661978151564</v>
      </c>
      <c r="J971" s="9">
        <v>1821.4661978151564</v>
      </c>
      <c r="K971" s="9">
        <v>2142.9793459633047</v>
      </c>
    </row>
    <row r="972" spans="1:11">
      <c r="A972" s="28" t="s">
        <v>2525</v>
      </c>
      <c r="B972" s="28" t="s">
        <v>6526</v>
      </c>
      <c r="C972" s="28" t="s">
        <v>2526</v>
      </c>
      <c r="D972" s="29" t="s">
        <v>2527</v>
      </c>
      <c r="E972" s="9">
        <v>0</v>
      </c>
      <c r="F972" s="9">
        <v>0</v>
      </c>
      <c r="G972" s="9">
        <v>1027.4370033707119</v>
      </c>
      <c r="H972" s="9">
        <v>1821.4661978151564</v>
      </c>
      <c r="I972" s="9">
        <v>1821.4661978151564</v>
      </c>
      <c r="J972" s="9">
        <v>1821.4661978151564</v>
      </c>
      <c r="K972" s="9">
        <v>2142.9793459633047</v>
      </c>
    </row>
    <row r="973" spans="1:11">
      <c r="A973" s="28" t="s">
        <v>2528</v>
      </c>
      <c r="B973" s="28" t="s">
        <v>6526</v>
      </c>
      <c r="C973" s="28" t="s">
        <v>2526</v>
      </c>
      <c r="D973" s="29" t="s">
        <v>2529</v>
      </c>
      <c r="E973" s="9">
        <v>0</v>
      </c>
      <c r="F973" s="9">
        <v>0</v>
      </c>
      <c r="G973" s="9">
        <v>1027.4370033707119</v>
      </c>
      <c r="H973" s="9">
        <v>1821.4661978151564</v>
      </c>
      <c r="I973" s="9">
        <v>1821.4661978151564</v>
      </c>
      <c r="J973" s="9">
        <v>1821.4661978151564</v>
      </c>
      <c r="K973" s="9">
        <v>2142.9793459633047</v>
      </c>
    </row>
    <row r="974" spans="1:11">
      <c r="A974" s="28" t="s">
        <v>2530</v>
      </c>
      <c r="B974" s="28" t="s">
        <v>6526</v>
      </c>
      <c r="C974" s="28" t="s">
        <v>2526</v>
      </c>
      <c r="D974" s="29" t="s">
        <v>2531</v>
      </c>
      <c r="E974" s="9">
        <v>0</v>
      </c>
      <c r="F974" s="9">
        <v>0</v>
      </c>
      <c r="G974" s="9">
        <v>1027.4370033707119</v>
      </c>
      <c r="H974" s="9">
        <v>1821.4661978151564</v>
      </c>
      <c r="I974" s="9">
        <v>1821.4661978151564</v>
      </c>
      <c r="J974" s="9">
        <v>1821.4661978151564</v>
      </c>
      <c r="K974" s="9">
        <v>2142.9793459633047</v>
      </c>
    </row>
    <row r="975" spans="1:11">
      <c r="A975" s="28" t="s">
        <v>2532</v>
      </c>
      <c r="B975" s="28" t="s">
        <v>6526</v>
      </c>
      <c r="C975" s="28" t="s">
        <v>2533</v>
      </c>
      <c r="D975" s="29" t="s">
        <v>2534</v>
      </c>
      <c r="E975" s="9">
        <v>0</v>
      </c>
      <c r="F975" s="9">
        <v>0</v>
      </c>
      <c r="G975" s="9">
        <v>1027.4370033707119</v>
      </c>
      <c r="H975" s="9">
        <v>1821.4661978151564</v>
      </c>
      <c r="I975" s="9">
        <v>1821.4661978151564</v>
      </c>
      <c r="J975" s="9">
        <v>1821.4661978151564</v>
      </c>
      <c r="K975" s="9">
        <v>2142.9793459633047</v>
      </c>
    </row>
    <row r="976" spans="1:11">
      <c r="A976" s="28" t="s">
        <v>2535</v>
      </c>
      <c r="B976" s="28" t="s">
        <v>6526</v>
      </c>
      <c r="C976" s="28" t="s">
        <v>2536</v>
      </c>
      <c r="D976" s="29" t="s">
        <v>2537</v>
      </c>
      <c r="E976" s="9">
        <v>0</v>
      </c>
      <c r="F976" s="9">
        <v>0</v>
      </c>
      <c r="G976" s="9">
        <v>1027.4370033707119</v>
      </c>
      <c r="H976" s="9">
        <v>1821.4661978151564</v>
      </c>
      <c r="I976" s="9">
        <v>1821.4661978151564</v>
      </c>
      <c r="J976" s="9">
        <v>1821.4661978151564</v>
      </c>
      <c r="K976" s="9">
        <v>2142.9793459633047</v>
      </c>
    </row>
    <row r="977" spans="1:11">
      <c r="A977" s="28" t="s">
        <v>2538</v>
      </c>
      <c r="B977" s="28" t="s">
        <v>6526</v>
      </c>
      <c r="C977" s="28" t="s">
        <v>2539</v>
      </c>
      <c r="D977" s="29" t="s">
        <v>2540</v>
      </c>
      <c r="E977" s="9">
        <v>0</v>
      </c>
      <c r="F977" s="9">
        <v>0</v>
      </c>
      <c r="G977" s="9">
        <v>1027.4370033707119</v>
      </c>
      <c r="H977" s="9">
        <v>1821.4661978151564</v>
      </c>
      <c r="I977" s="9">
        <v>1821.4661978151564</v>
      </c>
      <c r="J977" s="9">
        <v>1821.4661978151564</v>
      </c>
      <c r="K977" s="9">
        <v>2142.9793459633047</v>
      </c>
    </row>
    <row r="978" spans="1:11">
      <c r="A978" s="28" t="s">
        <v>2541</v>
      </c>
      <c r="B978" s="28" t="s">
        <v>6526</v>
      </c>
      <c r="C978" s="28" t="s">
        <v>2539</v>
      </c>
      <c r="D978" s="29" t="s">
        <v>2542</v>
      </c>
      <c r="E978" s="9">
        <v>0</v>
      </c>
      <c r="F978" s="9">
        <v>0</v>
      </c>
      <c r="G978" s="9">
        <v>1027.4370033707119</v>
      </c>
      <c r="H978" s="9">
        <v>1821.4661978151564</v>
      </c>
      <c r="I978" s="9">
        <v>1821.4661978151564</v>
      </c>
      <c r="J978" s="9">
        <v>1821.4661978151564</v>
      </c>
      <c r="K978" s="9">
        <v>2142.9793459633047</v>
      </c>
    </row>
    <row r="979" spans="1:11">
      <c r="A979" s="28" t="s">
        <v>2543</v>
      </c>
      <c r="B979" s="28" t="s">
        <v>6526</v>
      </c>
      <c r="C979" s="28" t="s">
        <v>2544</v>
      </c>
      <c r="D979" s="29" t="s">
        <v>2545</v>
      </c>
      <c r="E979" s="9">
        <v>0</v>
      </c>
      <c r="F979" s="9">
        <v>0</v>
      </c>
      <c r="G979" s="9">
        <v>1027.4370033707119</v>
      </c>
      <c r="H979" s="9">
        <v>1821.4661978151564</v>
      </c>
      <c r="I979" s="9">
        <v>1821.4661978151564</v>
      </c>
      <c r="J979" s="9">
        <v>1821.4661978151564</v>
      </c>
      <c r="K979" s="9">
        <v>2142.9793459633047</v>
      </c>
    </row>
    <row r="980" spans="1:11" ht="28.5">
      <c r="A980" s="28" t="s">
        <v>2546</v>
      </c>
      <c r="B980" s="28" t="s">
        <v>6526</v>
      </c>
      <c r="C980" s="28" t="s">
        <v>2544</v>
      </c>
      <c r="D980" s="29" t="s">
        <v>2547</v>
      </c>
      <c r="E980" s="9">
        <v>0</v>
      </c>
      <c r="F980" s="9">
        <v>0</v>
      </c>
      <c r="G980" s="9">
        <v>1027.4370033707119</v>
      </c>
      <c r="H980" s="9">
        <v>1821.4661978151564</v>
      </c>
      <c r="I980" s="9">
        <v>1821.4661978151564</v>
      </c>
      <c r="J980" s="9">
        <v>1821.4661978151564</v>
      </c>
      <c r="K980" s="9">
        <v>2142.9793459633047</v>
      </c>
    </row>
    <row r="981" spans="1:11">
      <c r="A981" s="28" t="s">
        <v>2548</v>
      </c>
      <c r="B981" s="28" t="s">
        <v>6526</v>
      </c>
      <c r="C981" s="28" t="s">
        <v>2536</v>
      </c>
      <c r="D981" s="29" t="s">
        <v>2549</v>
      </c>
      <c r="E981" s="9">
        <v>0</v>
      </c>
      <c r="F981" s="9">
        <v>0</v>
      </c>
      <c r="G981" s="9">
        <v>1027.4370033707119</v>
      </c>
      <c r="H981" s="9">
        <v>1821.4661978151564</v>
      </c>
      <c r="I981" s="9">
        <v>1821.4661978151564</v>
      </c>
      <c r="J981" s="9">
        <v>1821.4661978151564</v>
      </c>
      <c r="K981" s="9">
        <v>2142.9793459633047</v>
      </c>
    </row>
    <row r="982" spans="1:11">
      <c r="A982" s="28" t="s">
        <v>2550</v>
      </c>
      <c r="B982" s="28" t="s">
        <v>6526</v>
      </c>
      <c r="C982" s="28" t="s">
        <v>2551</v>
      </c>
      <c r="D982" s="29" t="s">
        <v>2552</v>
      </c>
      <c r="E982" s="9">
        <v>0</v>
      </c>
      <c r="F982" s="9">
        <v>0</v>
      </c>
      <c r="G982" s="9">
        <v>1027.4370033707119</v>
      </c>
      <c r="H982" s="9">
        <v>1821.4661978151564</v>
      </c>
      <c r="I982" s="9">
        <v>1821.4661978151564</v>
      </c>
      <c r="J982" s="9">
        <v>1821.4661978151564</v>
      </c>
      <c r="K982" s="9">
        <v>2142.9793459633047</v>
      </c>
    </row>
    <row r="983" spans="1:11">
      <c r="A983" s="28" t="s">
        <v>2553</v>
      </c>
      <c r="B983" s="28" t="s">
        <v>6526</v>
      </c>
      <c r="C983" s="28" t="s">
        <v>2554</v>
      </c>
      <c r="D983" s="29" t="s">
        <v>2555</v>
      </c>
      <c r="E983" s="9">
        <v>0</v>
      </c>
      <c r="F983" s="9">
        <v>0</v>
      </c>
      <c r="G983" s="9">
        <v>1027.4370033707119</v>
      </c>
      <c r="H983" s="9">
        <v>1821.4661978151564</v>
      </c>
      <c r="I983" s="9">
        <v>1821.4661978151564</v>
      </c>
      <c r="J983" s="9">
        <v>1821.4661978151564</v>
      </c>
      <c r="K983" s="9">
        <v>2142.9793459633047</v>
      </c>
    </row>
    <row r="984" spans="1:11">
      <c r="A984" s="28" t="s">
        <v>2556</v>
      </c>
      <c r="B984" s="28" t="s">
        <v>6526</v>
      </c>
      <c r="C984" s="28" t="s">
        <v>2557</v>
      </c>
      <c r="D984" s="29" t="s">
        <v>2558</v>
      </c>
      <c r="E984" s="9">
        <v>0</v>
      </c>
      <c r="F984" s="9">
        <v>0</v>
      </c>
      <c r="G984" s="9">
        <v>1027.4370033707119</v>
      </c>
      <c r="H984" s="9">
        <v>1821.4661978151564</v>
      </c>
      <c r="I984" s="9">
        <v>1821.4661978151564</v>
      </c>
      <c r="J984" s="9">
        <v>1821.4661978151564</v>
      </c>
      <c r="K984" s="9">
        <v>2142.9793459633047</v>
      </c>
    </row>
    <row r="985" spans="1:11">
      <c r="A985" s="28" t="s">
        <v>2559</v>
      </c>
      <c r="B985" s="28" t="s">
        <v>6526</v>
      </c>
      <c r="C985" s="28" t="s">
        <v>2557</v>
      </c>
      <c r="D985" s="29" t="s">
        <v>2560</v>
      </c>
      <c r="E985" s="9">
        <v>0</v>
      </c>
      <c r="F985" s="9">
        <v>0</v>
      </c>
      <c r="G985" s="9">
        <v>1027.4370033707119</v>
      </c>
      <c r="H985" s="9">
        <v>1821.4661978151564</v>
      </c>
      <c r="I985" s="9">
        <v>1821.4661978151564</v>
      </c>
      <c r="J985" s="9">
        <v>1821.4661978151564</v>
      </c>
      <c r="K985" s="9">
        <v>2142.9793459633047</v>
      </c>
    </row>
    <row r="986" spans="1:11">
      <c r="A986" s="28" t="s">
        <v>2561</v>
      </c>
      <c r="B986" s="28" t="s">
        <v>6526</v>
      </c>
      <c r="C986" s="28" t="s">
        <v>2557</v>
      </c>
      <c r="D986" s="29" t="s">
        <v>2562</v>
      </c>
      <c r="E986" s="9">
        <v>0</v>
      </c>
      <c r="F986" s="9">
        <v>0</v>
      </c>
      <c r="G986" s="9">
        <v>1027.4370033707119</v>
      </c>
      <c r="H986" s="9">
        <v>1821.4661978151564</v>
      </c>
      <c r="I986" s="9">
        <v>1821.4661978151564</v>
      </c>
      <c r="J986" s="9">
        <v>1821.4661978151564</v>
      </c>
      <c r="K986" s="9">
        <v>2142.9793459633047</v>
      </c>
    </row>
    <row r="987" spans="1:11">
      <c r="A987" s="28" t="s">
        <v>2563</v>
      </c>
      <c r="B987" s="28" t="s">
        <v>6526</v>
      </c>
      <c r="C987" s="28" t="s">
        <v>2564</v>
      </c>
      <c r="D987" s="29" t="s">
        <v>2565</v>
      </c>
      <c r="E987" s="9">
        <v>0</v>
      </c>
      <c r="F987" s="9">
        <v>0</v>
      </c>
      <c r="G987" s="9">
        <v>1027.4370033707119</v>
      </c>
      <c r="H987" s="9">
        <v>1821.4661978151564</v>
      </c>
      <c r="I987" s="9">
        <v>1821.4661978151564</v>
      </c>
      <c r="J987" s="9">
        <v>1821.4661978151564</v>
      </c>
      <c r="K987" s="9">
        <v>2142.9793459633047</v>
      </c>
    </row>
    <row r="988" spans="1:11">
      <c r="A988" s="28" t="s">
        <v>2566</v>
      </c>
      <c r="B988" s="28" t="s">
        <v>6526</v>
      </c>
      <c r="C988" s="28" t="s">
        <v>2567</v>
      </c>
      <c r="D988" s="29" t="s">
        <v>2568</v>
      </c>
      <c r="E988" s="9">
        <v>0</v>
      </c>
      <c r="F988" s="9">
        <v>0</v>
      </c>
      <c r="G988" s="9">
        <v>1027.4370033707119</v>
      </c>
      <c r="H988" s="9">
        <v>1821.4661978151564</v>
      </c>
      <c r="I988" s="9">
        <v>1821.4661978151564</v>
      </c>
      <c r="J988" s="9">
        <v>1821.4661978151564</v>
      </c>
      <c r="K988" s="9">
        <v>2142.9793459633047</v>
      </c>
    </row>
    <row r="989" spans="1:11">
      <c r="A989" s="28" t="s">
        <v>2569</v>
      </c>
      <c r="B989" s="28" t="s">
        <v>6526</v>
      </c>
      <c r="C989" s="28" t="s">
        <v>2523</v>
      </c>
      <c r="D989" s="29" t="s">
        <v>2570</v>
      </c>
      <c r="E989" s="9">
        <v>0</v>
      </c>
      <c r="F989" s="9">
        <v>0</v>
      </c>
      <c r="G989" s="9">
        <v>1027.4370033707119</v>
      </c>
      <c r="H989" s="9">
        <v>1821.4661978151564</v>
      </c>
      <c r="I989" s="9">
        <v>1821.4661978151564</v>
      </c>
      <c r="J989" s="9">
        <v>1821.4661978151564</v>
      </c>
      <c r="K989" s="9">
        <v>2142.9793459633047</v>
      </c>
    </row>
    <row r="990" spans="1:11">
      <c r="A990" s="28" t="s">
        <v>2571</v>
      </c>
      <c r="B990" s="28" t="s">
        <v>6526</v>
      </c>
      <c r="C990" s="28" t="s">
        <v>2572</v>
      </c>
      <c r="D990" s="29" t="s">
        <v>2573</v>
      </c>
      <c r="E990" s="9">
        <v>0</v>
      </c>
      <c r="F990" s="9">
        <v>0</v>
      </c>
      <c r="G990" s="9">
        <v>1027.4370033707119</v>
      </c>
      <c r="H990" s="9">
        <v>1821.4661978151564</v>
      </c>
      <c r="I990" s="9">
        <v>1821.4661978151564</v>
      </c>
      <c r="J990" s="9">
        <v>1821.4661978151564</v>
      </c>
      <c r="K990" s="9">
        <v>2142.9793459633047</v>
      </c>
    </row>
    <row r="991" spans="1:11">
      <c r="A991" s="28" t="s">
        <v>2574</v>
      </c>
      <c r="B991" s="28" t="s">
        <v>6526</v>
      </c>
      <c r="C991" s="28" t="s">
        <v>2575</v>
      </c>
      <c r="D991" s="29" t="s">
        <v>2576</v>
      </c>
      <c r="E991" s="9">
        <v>0</v>
      </c>
      <c r="F991" s="9">
        <v>0</v>
      </c>
      <c r="G991" s="9">
        <v>1027.4370033707119</v>
      </c>
      <c r="H991" s="9">
        <v>1821.4661978151564</v>
      </c>
      <c r="I991" s="9">
        <v>1821.4661978151564</v>
      </c>
      <c r="J991" s="9">
        <v>1821.4661978151564</v>
      </c>
      <c r="K991" s="9">
        <v>2142.9793459633047</v>
      </c>
    </row>
    <row r="992" spans="1:11">
      <c r="A992" s="28" t="s">
        <v>2577</v>
      </c>
      <c r="B992" s="28" t="s">
        <v>6526</v>
      </c>
      <c r="C992" s="28" t="s">
        <v>2578</v>
      </c>
      <c r="D992" s="29" t="s">
        <v>2579</v>
      </c>
      <c r="E992" s="9">
        <v>0</v>
      </c>
      <c r="F992" s="9">
        <v>0</v>
      </c>
      <c r="G992" s="9">
        <v>1027.4370033707119</v>
      </c>
      <c r="H992" s="9">
        <v>1821.4661978151564</v>
      </c>
      <c r="I992" s="9">
        <v>1821.4661978151564</v>
      </c>
      <c r="J992" s="9">
        <v>1821.4661978151564</v>
      </c>
      <c r="K992" s="9">
        <v>2142.9793459633047</v>
      </c>
    </row>
    <row r="993" spans="1:11">
      <c r="A993" s="28" t="s">
        <v>2580</v>
      </c>
      <c r="B993" s="28" t="s">
        <v>6526</v>
      </c>
      <c r="C993" s="28" t="s">
        <v>2581</v>
      </c>
      <c r="D993" s="29" t="s">
        <v>2582</v>
      </c>
      <c r="E993" s="9">
        <v>0</v>
      </c>
      <c r="F993" s="9">
        <v>0</v>
      </c>
      <c r="G993" s="9">
        <v>1027.4370033707119</v>
      </c>
      <c r="H993" s="9">
        <v>1821.4661978151564</v>
      </c>
      <c r="I993" s="9">
        <v>1821.4661978151564</v>
      </c>
      <c r="J993" s="9">
        <v>1821.4661978151564</v>
      </c>
      <c r="K993" s="9">
        <v>2142.9793459633047</v>
      </c>
    </row>
    <row r="994" spans="1:11">
      <c r="A994" s="28" t="s">
        <v>2583</v>
      </c>
      <c r="B994" s="28" t="s">
        <v>6526</v>
      </c>
      <c r="C994" s="28" t="s">
        <v>2584</v>
      </c>
      <c r="D994" s="29" t="s">
        <v>2585</v>
      </c>
      <c r="E994" s="9">
        <v>0</v>
      </c>
      <c r="F994" s="9">
        <v>0</v>
      </c>
      <c r="G994" s="9">
        <v>1027.4370033707119</v>
      </c>
      <c r="H994" s="9">
        <v>1821.4661978151564</v>
      </c>
      <c r="I994" s="9">
        <v>1821.4661978151564</v>
      </c>
      <c r="J994" s="9">
        <v>1821.4661978151564</v>
      </c>
      <c r="K994" s="9">
        <v>2142.9793459633047</v>
      </c>
    </row>
    <row r="995" spans="1:11">
      <c r="A995" s="28" t="s">
        <v>2586</v>
      </c>
      <c r="B995" s="28" t="s">
        <v>6526</v>
      </c>
      <c r="C995" s="28" t="s">
        <v>2587</v>
      </c>
      <c r="D995" s="29" t="s">
        <v>2588</v>
      </c>
      <c r="E995" s="9">
        <v>0</v>
      </c>
      <c r="F995" s="9">
        <v>0</v>
      </c>
      <c r="G995" s="9">
        <v>1027.4370033707119</v>
      </c>
      <c r="H995" s="9">
        <v>1821.4661978151564</v>
      </c>
      <c r="I995" s="9">
        <v>1821.4661978151564</v>
      </c>
      <c r="J995" s="9">
        <v>1821.4661978151564</v>
      </c>
      <c r="K995" s="9">
        <v>2142.9793459633047</v>
      </c>
    </row>
    <row r="996" spans="1:11">
      <c r="A996" s="28" t="s">
        <v>2589</v>
      </c>
      <c r="B996" s="28" t="s">
        <v>6526</v>
      </c>
      <c r="C996" s="28" t="s">
        <v>2567</v>
      </c>
      <c r="D996" s="29" t="s">
        <v>2590</v>
      </c>
      <c r="E996" s="9">
        <v>0</v>
      </c>
      <c r="F996" s="9">
        <v>0</v>
      </c>
      <c r="G996" s="9">
        <v>1027.4370033707119</v>
      </c>
      <c r="H996" s="9">
        <v>1821.4661978151564</v>
      </c>
      <c r="I996" s="9">
        <v>1821.4661978151564</v>
      </c>
      <c r="J996" s="9">
        <v>1821.4661978151564</v>
      </c>
      <c r="K996" s="9">
        <v>2142.9793459633047</v>
      </c>
    </row>
    <row r="997" spans="1:11">
      <c r="A997" s="28" t="s">
        <v>2591</v>
      </c>
      <c r="B997" s="28" t="s">
        <v>6526</v>
      </c>
      <c r="C997" s="28" t="s">
        <v>2567</v>
      </c>
      <c r="D997" s="29" t="s">
        <v>2592</v>
      </c>
      <c r="E997" s="9">
        <v>0</v>
      </c>
      <c r="F997" s="9">
        <v>0</v>
      </c>
      <c r="G997" s="9">
        <v>1027.4370033707119</v>
      </c>
      <c r="H997" s="9">
        <v>1821.4661978151564</v>
      </c>
      <c r="I997" s="9">
        <v>1821.4661978151564</v>
      </c>
      <c r="J997" s="9">
        <v>1821.4661978151564</v>
      </c>
      <c r="K997" s="9">
        <v>2142.9793459633047</v>
      </c>
    </row>
    <row r="998" spans="1:11">
      <c r="A998" s="28" t="s">
        <v>2593</v>
      </c>
      <c r="B998" s="28" t="s">
        <v>6526</v>
      </c>
      <c r="C998" s="28" t="s">
        <v>2520</v>
      </c>
      <c r="D998" s="29" t="s">
        <v>2594</v>
      </c>
      <c r="E998" s="9">
        <v>0</v>
      </c>
      <c r="F998" s="9">
        <v>0</v>
      </c>
      <c r="G998" s="9">
        <v>1027.4370033707119</v>
      </c>
      <c r="H998" s="9">
        <v>1821.4661978151564</v>
      </c>
      <c r="I998" s="9">
        <v>1821.4661978151564</v>
      </c>
      <c r="J998" s="9">
        <v>1821.4661978151564</v>
      </c>
      <c r="K998" s="9">
        <v>2142.9793459633047</v>
      </c>
    </row>
    <row r="999" spans="1:11">
      <c r="A999" s="28" t="s">
        <v>2595</v>
      </c>
      <c r="B999" s="28" t="s">
        <v>6526</v>
      </c>
      <c r="C999" s="28" t="s">
        <v>2596</v>
      </c>
      <c r="D999" s="29" t="s">
        <v>2597</v>
      </c>
      <c r="E999" s="9">
        <v>0</v>
      </c>
      <c r="F999" s="9">
        <v>0</v>
      </c>
      <c r="G999" s="9">
        <v>1255.459003370712</v>
      </c>
      <c r="H999" s="9">
        <v>2049.4881978151561</v>
      </c>
      <c r="I999" s="9">
        <v>2049.4881978151561</v>
      </c>
      <c r="J999" s="9">
        <v>2049.4881978151561</v>
      </c>
      <c r="K999" s="9">
        <v>2371.0013459633046</v>
      </c>
    </row>
    <row r="1000" spans="1:11">
      <c r="A1000" s="28" t="s">
        <v>2598</v>
      </c>
      <c r="B1000" s="28" t="s">
        <v>6526</v>
      </c>
      <c r="C1000" s="28" t="s">
        <v>2599</v>
      </c>
      <c r="D1000" s="29" t="s">
        <v>2600</v>
      </c>
      <c r="E1000" s="9">
        <v>0</v>
      </c>
      <c r="F1000" s="9">
        <v>0</v>
      </c>
      <c r="G1000" s="9">
        <v>1255.459003370712</v>
      </c>
      <c r="H1000" s="9">
        <v>2049.4881978151561</v>
      </c>
      <c r="I1000" s="9">
        <v>2049.4881978151561</v>
      </c>
      <c r="J1000" s="9">
        <v>2049.4881978151561</v>
      </c>
      <c r="K1000" s="9">
        <v>2371.0013459633046</v>
      </c>
    </row>
    <row r="1001" spans="1:11">
      <c r="A1001" s="28" t="s">
        <v>2601</v>
      </c>
      <c r="B1001" s="28" t="s">
        <v>6526</v>
      </c>
      <c r="C1001" s="28" t="s">
        <v>2536</v>
      </c>
      <c r="D1001" s="29" t="s">
        <v>2602</v>
      </c>
      <c r="E1001" s="9">
        <v>0</v>
      </c>
      <c r="F1001" s="9">
        <v>0</v>
      </c>
      <c r="G1001" s="9">
        <v>1027.4370033707119</v>
      </c>
      <c r="H1001" s="9">
        <v>1821.4661978151564</v>
      </c>
      <c r="I1001" s="9">
        <v>1821.4661978151564</v>
      </c>
      <c r="J1001" s="9">
        <v>1821.4661978151564</v>
      </c>
      <c r="K1001" s="9">
        <v>2142.9793459633047</v>
      </c>
    </row>
    <row r="1002" spans="1:11">
      <c r="A1002" s="28" t="s">
        <v>2603</v>
      </c>
      <c r="B1002" s="28" t="s">
        <v>6526</v>
      </c>
      <c r="C1002" s="28" t="s">
        <v>2596</v>
      </c>
      <c r="D1002" s="29" t="s">
        <v>2604</v>
      </c>
      <c r="E1002" s="9">
        <v>0</v>
      </c>
      <c r="F1002" s="9">
        <v>0</v>
      </c>
      <c r="G1002" s="9">
        <v>1255.459003370712</v>
      </c>
      <c r="H1002" s="9">
        <v>2049.4881978151561</v>
      </c>
      <c r="I1002" s="9">
        <v>2049.4881978151561</v>
      </c>
      <c r="J1002" s="9">
        <v>2049.4881978151561</v>
      </c>
      <c r="K1002" s="9">
        <v>2371.0013459633046</v>
      </c>
    </row>
    <row r="1003" spans="1:11">
      <c r="A1003" s="28" t="s">
        <v>2605</v>
      </c>
      <c r="B1003" s="28" t="s">
        <v>6526</v>
      </c>
      <c r="C1003" s="28" t="s">
        <v>2606</v>
      </c>
      <c r="D1003" s="29" t="s">
        <v>2607</v>
      </c>
      <c r="E1003" s="9">
        <v>0</v>
      </c>
      <c r="F1003" s="9">
        <v>0</v>
      </c>
      <c r="G1003" s="9">
        <v>1027.4370033707119</v>
      </c>
      <c r="H1003" s="9">
        <v>1821.4661978151564</v>
      </c>
      <c r="I1003" s="9">
        <v>1821.4661978151564</v>
      </c>
      <c r="J1003" s="9">
        <v>1821.4661978151564</v>
      </c>
      <c r="K1003" s="9">
        <v>2142.9793459633047</v>
      </c>
    </row>
    <row r="1004" spans="1:11">
      <c r="A1004" s="28" t="s">
        <v>2608</v>
      </c>
      <c r="B1004" s="28" t="s">
        <v>6526</v>
      </c>
      <c r="C1004" s="28" t="s">
        <v>2609</v>
      </c>
      <c r="D1004" s="29" t="s">
        <v>2610</v>
      </c>
      <c r="E1004" s="9">
        <v>0</v>
      </c>
      <c r="F1004" s="9">
        <v>0</v>
      </c>
      <c r="G1004" s="9">
        <v>1255.459003370712</v>
      </c>
      <c r="H1004" s="9">
        <v>2049.4881978151561</v>
      </c>
      <c r="I1004" s="9">
        <v>2049.4881978151561</v>
      </c>
      <c r="J1004" s="9">
        <v>2049.4881978151561</v>
      </c>
      <c r="K1004" s="9">
        <v>2371.0013459633046</v>
      </c>
    </row>
    <row r="1005" spans="1:11">
      <c r="A1005" s="28" t="s">
        <v>2611</v>
      </c>
      <c r="B1005" s="28" t="s">
        <v>6526</v>
      </c>
      <c r="C1005" s="28" t="s">
        <v>2557</v>
      </c>
      <c r="D1005" s="29" t="s">
        <v>2612</v>
      </c>
      <c r="E1005" s="9">
        <v>0</v>
      </c>
      <c r="F1005" s="9">
        <v>0</v>
      </c>
      <c r="G1005" s="9">
        <v>1255.459003370712</v>
      </c>
      <c r="H1005" s="9">
        <v>2049.4881978151561</v>
      </c>
      <c r="I1005" s="9">
        <v>2049.4881978151561</v>
      </c>
      <c r="J1005" s="9">
        <v>2049.4881978151561</v>
      </c>
      <c r="K1005" s="9">
        <v>2371.0013459633046</v>
      </c>
    </row>
    <row r="1006" spans="1:11">
      <c r="A1006" s="28" t="s">
        <v>2613</v>
      </c>
      <c r="B1006" s="28" t="s">
        <v>6526</v>
      </c>
      <c r="C1006" s="28" t="s">
        <v>2614</v>
      </c>
      <c r="D1006" s="29" t="s">
        <v>2615</v>
      </c>
      <c r="E1006" s="9">
        <v>0</v>
      </c>
      <c r="F1006" s="9">
        <v>0</v>
      </c>
      <c r="G1006" s="9">
        <v>1027.4370033707119</v>
      </c>
      <c r="H1006" s="9">
        <v>1821.4661978151564</v>
      </c>
      <c r="I1006" s="9">
        <v>1821.4661978151564</v>
      </c>
      <c r="J1006" s="9">
        <v>1821.4661978151564</v>
      </c>
      <c r="K1006" s="9">
        <v>2142.9793459633047</v>
      </c>
    </row>
    <row r="1007" spans="1:11">
      <c r="A1007" s="28" t="s">
        <v>2616</v>
      </c>
      <c r="B1007" s="28" t="s">
        <v>6526</v>
      </c>
      <c r="C1007" s="28" t="s">
        <v>2614</v>
      </c>
      <c r="D1007" s="29" t="s">
        <v>2617</v>
      </c>
      <c r="E1007" s="9">
        <v>0</v>
      </c>
      <c r="F1007" s="9">
        <v>0</v>
      </c>
      <c r="G1007" s="9">
        <v>1027.4370033707119</v>
      </c>
      <c r="H1007" s="9">
        <v>1821.4661978151564</v>
      </c>
      <c r="I1007" s="9">
        <v>1821.4661978151564</v>
      </c>
      <c r="J1007" s="9">
        <v>1821.4661978151564</v>
      </c>
      <c r="K1007" s="9">
        <v>2142.9793459633047</v>
      </c>
    </row>
    <row r="1008" spans="1:11">
      <c r="A1008" s="28" t="s">
        <v>2618</v>
      </c>
      <c r="B1008" s="28" t="s">
        <v>6526</v>
      </c>
      <c r="C1008" s="28" t="s">
        <v>2614</v>
      </c>
      <c r="D1008" s="29" t="s">
        <v>2619</v>
      </c>
      <c r="E1008" s="9">
        <v>0</v>
      </c>
      <c r="F1008" s="9">
        <v>0</v>
      </c>
      <c r="G1008" s="9">
        <v>1027.4370033707119</v>
      </c>
      <c r="H1008" s="9">
        <v>1821.4661978151564</v>
      </c>
      <c r="I1008" s="9">
        <v>1821.4661978151564</v>
      </c>
      <c r="J1008" s="9">
        <v>1821.4661978151564</v>
      </c>
      <c r="K1008" s="9">
        <v>2142.9793459633047</v>
      </c>
    </row>
    <row r="1009" spans="1:11">
      <c r="A1009" s="28" t="s">
        <v>2620</v>
      </c>
      <c r="B1009" s="28" t="s">
        <v>6526</v>
      </c>
      <c r="C1009" s="28" t="s">
        <v>2614</v>
      </c>
      <c r="D1009" s="29" t="s">
        <v>2621</v>
      </c>
      <c r="E1009" s="9">
        <v>0</v>
      </c>
      <c r="F1009" s="9">
        <v>0</v>
      </c>
      <c r="G1009" s="9">
        <v>1027.4370033707119</v>
      </c>
      <c r="H1009" s="9">
        <v>1821.4661978151564</v>
      </c>
      <c r="I1009" s="9">
        <v>1821.4661978151564</v>
      </c>
      <c r="J1009" s="9">
        <v>1821.4661978151564</v>
      </c>
      <c r="K1009" s="9">
        <v>2142.9793459633047</v>
      </c>
    </row>
    <row r="1010" spans="1:11">
      <c r="A1010" s="28" t="s">
        <v>2622</v>
      </c>
      <c r="B1010" s="28" t="s">
        <v>6526</v>
      </c>
      <c r="C1010" s="28" t="s">
        <v>2614</v>
      </c>
      <c r="D1010" s="29" t="s">
        <v>2623</v>
      </c>
      <c r="E1010" s="9">
        <v>0</v>
      </c>
      <c r="F1010" s="9">
        <v>0</v>
      </c>
      <c r="G1010" s="9">
        <v>1027.4370033707119</v>
      </c>
      <c r="H1010" s="9">
        <v>1821.4661978151564</v>
      </c>
      <c r="I1010" s="9">
        <v>1821.4661978151564</v>
      </c>
      <c r="J1010" s="9">
        <v>1821.4661978151564</v>
      </c>
      <c r="K1010" s="9">
        <v>2142.9793459633047</v>
      </c>
    </row>
    <row r="1011" spans="1:11">
      <c r="A1011" s="28" t="s">
        <v>2624</v>
      </c>
      <c r="B1011" s="28" t="s">
        <v>6526</v>
      </c>
      <c r="C1011" s="28" t="s">
        <v>2614</v>
      </c>
      <c r="D1011" s="29" t="s">
        <v>2625</v>
      </c>
      <c r="E1011" s="9">
        <v>0</v>
      </c>
      <c r="F1011" s="9">
        <v>0</v>
      </c>
      <c r="G1011" s="9">
        <v>1027.4370033707119</v>
      </c>
      <c r="H1011" s="9">
        <v>1821.4661978151564</v>
      </c>
      <c r="I1011" s="9">
        <v>1821.4661978151564</v>
      </c>
      <c r="J1011" s="9">
        <v>1821.4661978151564</v>
      </c>
      <c r="K1011" s="9">
        <v>2142.9793459633047</v>
      </c>
    </row>
    <row r="1012" spans="1:11">
      <c r="A1012" s="28" t="s">
        <v>2626</v>
      </c>
      <c r="B1012" s="28" t="s">
        <v>6526</v>
      </c>
      <c r="C1012" s="28" t="s">
        <v>2575</v>
      </c>
      <c r="D1012" s="29" t="s">
        <v>2627</v>
      </c>
      <c r="E1012" s="9">
        <v>0</v>
      </c>
      <c r="F1012" s="9">
        <v>0</v>
      </c>
      <c r="G1012" s="9">
        <v>1027.4370033707119</v>
      </c>
      <c r="H1012" s="9">
        <v>1821.4661978151564</v>
      </c>
      <c r="I1012" s="9">
        <v>1821.4661978151564</v>
      </c>
      <c r="J1012" s="9">
        <v>1821.4661978151564</v>
      </c>
      <c r="K1012" s="9">
        <v>2142.9793459633047</v>
      </c>
    </row>
    <row r="1013" spans="1:11">
      <c r="A1013" s="28" t="s">
        <v>2628</v>
      </c>
      <c r="B1013" s="28" t="s">
        <v>6526</v>
      </c>
      <c r="C1013" s="28" t="s">
        <v>2575</v>
      </c>
      <c r="D1013" s="29" t="s">
        <v>2629</v>
      </c>
      <c r="E1013" s="9">
        <v>0</v>
      </c>
      <c r="F1013" s="9">
        <v>0</v>
      </c>
      <c r="G1013" s="9">
        <v>1027.4370033707119</v>
      </c>
      <c r="H1013" s="9">
        <v>1821.4661978151564</v>
      </c>
      <c r="I1013" s="9">
        <v>1821.4661978151564</v>
      </c>
      <c r="J1013" s="9">
        <v>1821.4661978151564</v>
      </c>
      <c r="K1013" s="9">
        <v>2142.9793459633047</v>
      </c>
    </row>
    <row r="1014" spans="1:11">
      <c r="A1014" s="28" t="s">
        <v>2630</v>
      </c>
      <c r="B1014" s="28" t="s">
        <v>6526</v>
      </c>
      <c r="C1014" s="28" t="s">
        <v>2575</v>
      </c>
      <c r="D1014" s="29" t="s">
        <v>2631</v>
      </c>
      <c r="E1014" s="9">
        <v>0</v>
      </c>
      <c r="F1014" s="9">
        <v>0</v>
      </c>
      <c r="G1014" s="9">
        <v>1027.4370033707119</v>
      </c>
      <c r="H1014" s="9">
        <v>1821.4661978151564</v>
      </c>
      <c r="I1014" s="9">
        <v>1821.4661978151564</v>
      </c>
      <c r="J1014" s="9">
        <v>1821.4661978151564</v>
      </c>
      <c r="K1014" s="9">
        <v>2142.9793459633047</v>
      </c>
    </row>
    <row r="1015" spans="1:11">
      <c r="A1015" s="28" t="s">
        <v>2632</v>
      </c>
      <c r="B1015" s="28" t="s">
        <v>6526</v>
      </c>
      <c r="C1015" s="28" t="s">
        <v>2575</v>
      </c>
      <c r="D1015" s="29" t="s">
        <v>2633</v>
      </c>
      <c r="E1015" s="9">
        <v>0</v>
      </c>
      <c r="F1015" s="9">
        <v>0</v>
      </c>
      <c r="G1015" s="9">
        <v>1027.4370033707119</v>
      </c>
      <c r="H1015" s="9">
        <v>1821.4661978151564</v>
      </c>
      <c r="I1015" s="9">
        <v>1821.4661978151564</v>
      </c>
      <c r="J1015" s="9">
        <v>1821.4661978151564</v>
      </c>
      <c r="K1015" s="9">
        <v>2142.9793459633047</v>
      </c>
    </row>
    <row r="1016" spans="1:11">
      <c r="A1016" s="28" t="s">
        <v>2634</v>
      </c>
      <c r="B1016" s="28" t="s">
        <v>6526</v>
      </c>
      <c r="C1016" s="28" t="s">
        <v>2575</v>
      </c>
      <c r="D1016" s="29" t="s">
        <v>2635</v>
      </c>
      <c r="E1016" s="9">
        <v>0</v>
      </c>
      <c r="F1016" s="9">
        <v>0</v>
      </c>
      <c r="G1016" s="9">
        <v>1027.4370033707119</v>
      </c>
      <c r="H1016" s="9">
        <v>1821.4661978151564</v>
      </c>
      <c r="I1016" s="9">
        <v>1821.4661978151564</v>
      </c>
      <c r="J1016" s="9">
        <v>1821.4661978151564</v>
      </c>
      <c r="K1016" s="9">
        <v>2142.9793459633047</v>
      </c>
    </row>
    <row r="1017" spans="1:11">
      <c r="A1017" s="28" t="s">
        <v>2636</v>
      </c>
      <c r="B1017" s="28" t="s">
        <v>6526</v>
      </c>
      <c r="C1017" s="28" t="s">
        <v>2575</v>
      </c>
      <c r="D1017" s="29" t="s">
        <v>2637</v>
      </c>
      <c r="E1017" s="9">
        <v>0</v>
      </c>
      <c r="F1017" s="9">
        <v>0</v>
      </c>
      <c r="G1017" s="9">
        <v>1027.4370033707119</v>
      </c>
      <c r="H1017" s="9">
        <v>1821.4661978151564</v>
      </c>
      <c r="I1017" s="9">
        <v>1821.4661978151564</v>
      </c>
      <c r="J1017" s="9">
        <v>1821.4661978151564</v>
      </c>
      <c r="K1017" s="9">
        <v>2142.9793459633047</v>
      </c>
    </row>
    <row r="1018" spans="1:11">
      <c r="A1018" s="28" t="s">
        <v>2638</v>
      </c>
      <c r="B1018" s="28" t="s">
        <v>6526</v>
      </c>
      <c r="C1018" s="28" t="s">
        <v>2639</v>
      </c>
      <c r="D1018" s="29" t="s">
        <v>2640</v>
      </c>
      <c r="E1018" s="9">
        <v>0</v>
      </c>
      <c r="F1018" s="9">
        <v>0</v>
      </c>
      <c r="G1018" s="9">
        <v>1255.459003370712</v>
      </c>
      <c r="H1018" s="9">
        <v>2049.4881978151561</v>
      </c>
      <c r="I1018" s="9">
        <v>2049.4881978151561</v>
      </c>
      <c r="J1018" s="9">
        <v>2049.4881978151561</v>
      </c>
      <c r="K1018" s="9">
        <v>2371.0013459633046</v>
      </c>
    </row>
    <row r="1019" spans="1:11">
      <c r="A1019" s="28" t="s">
        <v>2641</v>
      </c>
      <c r="B1019" s="28" t="s">
        <v>6526</v>
      </c>
      <c r="C1019" s="28" t="s">
        <v>2642</v>
      </c>
      <c r="D1019" s="29" t="s">
        <v>2643</v>
      </c>
      <c r="E1019" s="9">
        <v>0</v>
      </c>
      <c r="F1019" s="9">
        <v>0</v>
      </c>
      <c r="G1019" s="9">
        <v>1027.4370033707119</v>
      </c>
      <c r="H1019" s="9">
        <v>1821.4661978151564</v>
      </c>
      <c r="I1019" s="9">
        <v>1821.4661978151564</v>
      </c>
      <c r="J1019" s="9">
        <v>1821.4661978151564</v>
      </c>
      <c r="K1019" s="9">
        <v>2142.9793459633047</v>
      </c>
    </row>
    <row r="1020" spans="1:11">
      <c r="A1020" s="28" t="s">
        <v>2644</v>
      </c>
      <c r="B1020" s="28" t="s">
        <v>6526</v>
      </c>
      <c r="C1020" s="28" t="s">
        <v>2642</v>
      </c>
      <c r="D1020" s="29" t="s">
        <v>2645</v>
      </c>
      <c r="E1020" s="9">
        <v>0</v>
      </c>
      <c r="F1020" s="9">
        <v>0</v>
      </c>
      <c r="G1020" s="9">
        <v>1027.4370033707119</v>
      </c>
      <c r="H1020" s="9">
        <v>1821.4661978151564</v>
      </c>
      <c r="I1020" s="9">
        <v>1821.4661978151564</v>
      </c>
      <c r="J1020" s="9">
        <v>1821.4661978151564</v>
      </c>
      <c r="K1020" s="9">
        <v>2142.9793459633047</v>
      </c>
    </row>
    <row r="1021" spans="1:11">
      <c r="A1021" s="28" t="s">
        <v>2646</v>
      </c>
      <c r="B1021" s="28" t="s">
        <v>6526</v>
      </c>
      <c r="C1021" s="28" t="s">
        <v>2647</v>
      </c>
      <c r="D1021" s="29" t="s">
        <v>2648</v>
      </c>
      <c r="E1021" s="9">
        <v>0</v>
      </c>
      <c r="F1021" s="9">
        <v>0</v>
      </c>
      <c r="G1021" s="9">
        <v>1027.4370033707119</v>
      </c>
      <c r="H1021" s="9">
        <v>1821.4661978151564</v>
      </c>
      <c r="I1021" s="9">
        <v>1821.4661978151564</v>
      </c>
      <c r="J1021" s="9">
        <v>1821.4661978151564</v>
      </c>
      <c r="K1021" s="9">
        <v>2142.9793459633047</v>
      </c>
    </row>
    <row r="1022" spans="1:11">
      <c r="A1022" s="28" t="s">
        <v>2649</v>
      </c>
      <c r="B1022" s="28" t="s">
        <v>6526</v>
      </c>
      <c r="C1022" s="28" t="s">
        <v>2551</v>
      </c>
      <c r="D1022" s="29" t="s">
        <v>2650</v>
      </c>
      <c r="E1022" s="9">
        <v>0</v>
      </c>
      <c r="F1022" s="9">
        <v>0</v>
      </c>
      <c r="G1022" s="9">
        <v>1027.4370033707119</v>
      </c>
      <c r="H1022" s="9">
        <v>1821.4661978151564</v>
      </c>
      <c r="I1022" s="9">
        <v>1821.4661978151564</v>
      </c>
      <c r="J1022" s="9">
        <v>1821.4661978151564</v>
      </c>
      <c r="K1022" s="9">
        <v>2142.9793459633047</v>
      </c>
    </row>
    <row r="1023" spans="1:11">
      <c r="A1023" s="28" t="s">
        <v>2651</v>
      </c>
      <c r="B1023" s="28" t="s">
        <v>6526</v>
      </c>
      <c r="C1023" s="28" t="s">
        <v>2523</v>
      </c>
      <c r="D1023" s="29" t="s">
        <v>2652</v>
      </c>
      <c r="E1023" s="9">
        <v>0</v>
      </c>
      <c r="F1023" s="9">
        <v>0</v>
      </c>
      <c r="G1023" s="9">
        <v>1027.4370033707119</v>
      </c>
      <c r="H1023" s="9">
        <v>1821.4661978151564</v>
      </c>
      <c r="I1023" s="9">
        <v>1821.4661978151564</v>
      </c>
      <c r="J1023" s="9">
        <v>1821.4661978151564</v>
      </c>
      <c r="K1023" s="9">
        <v>2142.9793459633047</v>
      </c>
    </row>
    <row r="1024" spans="1:11">
      <c r="A1024" s="28" t="s">
        <v>2653</v>
      </c>
      <c r="B1024" s="28" t="s">
        <v>6526</v>
      </c>
      <c r="C1024" s="28" t="s">
        <v>2523</v>
      </c>
      <c r="D1024" s="29" t="s">
        <v>2654</v>
      </c>
      <c r="E1024" s="9">
        <v>0</v>
      </c>
      <c r="F1024" s="9">
        <v>0</v>
      </c>
      <c r="G1024" s="9">
        <v>1027.4370033707119</v>
      </c>
      <c r="H1024" s="9">
        <v>1821.4661978151564</v>
      </c>
      <c r="I1024" s="9">
        <v>1821.4661978151564</v>
      </c>
      <c r="J1024" s="9">
        <v>1821.4661978151564</v>
      </c>
      <c r="K1024" s="9">
        <v>2142.9793459633047</v>
      </c>
    </row>
    <row r="1025" spans="1:11">
      <c r="A1025" s="28" t="s">
        <v>2655</v>
      </c>
      <c r="B1025" s="28" t="s">
        <v>6526</v>
      </c>
      <c r="C1025" s="28" t="s">
        <v>2656</v>
      </c>
      <c r="D1025" s="29" t="s">
        <v>2657</v>
      </c>
      <c r="E1025" s="9">
        <v>0</v>
      </c>
      <c r="F1025" s="9">
        <v>0</v>
      </c>
      <c r="G1025" s="9">
        <v>1027.4370033707119</v>
      </c>
      <c r="H1025" s="9">
        <v>1821.4661978151564</v>
      </c>
      <c r="I1025" s="9">
        <v>1821.4661978151564</v>
      </c>
      <c r="J1025" s="9">
        <v>1821.4661978151564</v>
      </c>
      <c r="K1025" s="9">
        <v>2142.9793459633047</v>
      </c>
    </row>
    <row r="1026" spans="1:11">
      <c r="A1026" s="28" t="s">
        <v>2658</v>
      </c>
      <c r="B1026" s="28" t="s">
        <v>6526</v>
      </c>
      <c r="C1026" s="28" t="s">
        <v>2659</v>
      </c>
      <c r="D1026" s="29" t="s">
        <v>2660</v>
      </c>
      <c r="E1026" s="9">
        <v>0</v>
      </c>
      <c r="F1026" s="9">
        <v>0</v>
      </c>
      <c r="G1026" s="9">
        <v>1027.4370033707119</v>
      </c>
      <c r="H1026" s="9">
        <v>1821.4661978151564</v>
      </c>
      <c r="I1026" s="9">
        <v>1821.4661978151564</v>
      </c>
      <c r="J1026" s="9">
        <v>1821.4661978151564</v>
      </c>
      <c r="K1026" s="9">
        <v>2142.9793459633047</v>
      </c>
    </row>
    <row r="1027" spans="1:11">
      <c r="A1027" s="28" t="s">
        <v>2661</v>
      </c>
      <c r="B1027" s="28" t="s">
        <v>6526</v>
      </c>
      <c r="C1027" s="28" t="s">
        <v>2662</v>
      </c>
      <c r="D1027" s="29" t="s">
        <v>2663</v>
      </c>
      <c r="E1027" s="9">
        <v>0</v>
      </c>
      <c r="F1027" s="9">
        <v>0</v>
      </c>
      <c r="G1027" s="9">
        <v>1027.4370033707119</v>
      </c>
      <c r="H1027" s="9">
        <v>1821.4661978151564</v>
      </c>
      <c r="I1027" s="9">
        <v>1821.4661978151564</v>
      </c>
      <c r="J1027" s="9">
        <v>1821.4661978151564</v>
      </c>
      <c r="K1027" s="9">
        <v>2142.9793459633047</v>
      </c>
    </row>
    <row r="1028" spans="1:11">
      <c r="A1028" s="28" t="s">
        <v>2664</v>
      </c>
      <c r="B1028" s="28" t="s">
        <v>6526</v>
      </c>
      <c r="C1028" s="28" t="s">
        <v>2662</v>
      </c>
      <c r="D1028" s="29" t="s">
        <v>2665</v>
      </c>
      <c r="E1028" s="9">
        <v>0</v>
      </c>
      <c r="F1028" s="9">
        <v>0</v>
      </c>
      <c r="G1028" s="9">
        <v>1027.4370033707119</v>
      </c>
      <c r="H1028" s="9">
        <v>1821.4661978151564</v>
      </c>
      <c r="I1028" s="9">
        <v>1821.4661978151564</v>
      </c>
      <c r="J1028" s="9">
        <v>1821.4661978151564</v>
      </c>
      <c r="K1028" s="9">
        <v>2142.9793459633047</v>
      </c>
    </row>
    <row r="1029" spans="1:11">
      <c r="A1029" s="28" t="s">
        <v>2666</v>
      </c>
      <c r="B1029" s="28" t="s">
        <v>6526</v>
      </c>
      <c r="C1029" s="28" t="s">
        <v>2662</v>
      </c>
      <c r="D1029" s="29" t="s">
        <v>2667</v>
      </c>
      <c r="E1029" s="9">
        <v>0</v>
      </c>
      <c r="F1029" s="9">
        <v>0</v>
      </c>
      <c r="G1029" s="9">
        <v>1027.4370033707119</v>
      </c>
      <c r="H1029" s="9">
        <v>1821.4661978151564</v>
      </c>
      <c r="I1029" s="9">
        <v>1821.4661978151564</v>
      </c>
      <c r="J1029" s="9">
        <v>1821.4661978151564</v>
      </c>
      <c r="K1029" s="9">
        <v>2142.9793459633047</v>
      </c>
    </row>
    <row r="1030" spans="1:11">
      <c r="A1030" s="28" t="s">
        <v>2668</v>
      </c>
      <c r="B1030" s="28" t="s">
        <v>6526</v>
      </c>
      <c r="C1030" s="28" t="s">
        <v>2662</v>
      </c>
      <c r="D1030" s="29" t="s">
        <v>2669</v>
      </c>
      <c r="E1030" s="9">
        <v>0</v>
      </c>
      <c r="F1030" s="9">
        <v>0</v>
      </c>
      <c r="G1030" s="9">
        <v>1027.4370033707119</v>
      </c>
      <c r="H1030" s="9">
        <v>1821.4661978151564</v>
      </c>
      <c r="I1030" s="9">
        <v>1821.4661978151564</v>
      </c>
      <c r="J1030" s="9">
        <v>1821.4661978151564</v>
      </c>
      <c r="K1030" s="9">
        <v>2142.9793459633047</v>
      </c>
    </row>
    <row r="1031" spans="1:11">
      <c r="A1031" s="28" t="s">
        <v>2670</v>
      </c>
      <c r="B1031" s="28" t="s">
        <v>6526</v>
      </c>
      <c r="C1031" s="28" t="s">
        <v>2544</v>
      </c>
      <c r="D1031" s="29" t="s">
        <v>2671</v>
      </c>
      <c r="E1031" s="9">
        <v>0</v>
      </c>
      <c r="F1031" s="9">
        <v>0</v>
      </c>
      <c r="G1031" s="9">
        <v>1027.4370033707119</v>
      </c>
      <c r="H1031" s="9">
        <v>1821.4661978151564</v>
      </c>
      <c r="I1031" s="9">
        <v>1821.4661978151564</v>
      </c>
      <c r="J1031" s="9">
        <v>1821.4661978151564</v>
      </c>
      <c r="K1031" s="9">
        <v>2142.9793459633047</v>
      </c>
    </row>
    <row r="1032" spans="1:11">
      <c r="A1032" s="28" t="s">
        <v>2672</v>
      </c>
      <c r="B1032" s="28" t="s">
        <v>6526</v>
      </c>
      <c r="C1032" s="28" t="s">
        <v>2520</v>
      </c>
      <c r="D1032" s="29" t="s">
        <v>2673</v>
      </c>
      <c r="E1032" s="9">
        <v>0</v>
      </c>
      <c r="F1032" s="9">
        <v>0</v>
      </c>
      <c r="G1032" s="9">
        <v>1027.4370033707119</v>
      </c>
      <c r="H1032" s="9">
        <v>1821.4661978151564</v>
      </c>
      <c r="I1032" s="9">
        <v>1821.4661978151564</v>
      </c>
      <c r="J1032" s="9">
        <v>1821.4661978151564</v>
      </c>
      <c r="K1032" s="9">
        <v>2142.9793459633047</v>
      </c>
    </row>
    <row r="1033" spans="1:11">
      <c r="A1033" s="28" t="s">
        <v>2674</v>
      </c>
      <c r="B1033" s="28" t="s">
        <v>6526</v>
      </c>
      <c r="C1033" s="28" t="s">
        <v>2675</v>
      </c>
      <c r="D1033" s="29" t="s">
        <v>2676</v>
      </c>
      <c r="E1033" s="9">
        <v>0</v>
      </c>
      <c r="F1033" s="9">
        <v>0</v>
      </c>
      <c r="G1033" s="9">
        <v>1027.4370033707119</v>
      </c>
      <c r="H1033" s="9">
        <v>1821.4661978151564</v>
      </c>
      <c r="I1033" s="9">
        <v>1821.4661978151564</v>
      </c>
      <c r="J1033" s="9">
        <v>1821.4661978151564</v>
      </c>
      <c r="K1033" s="9">
        <v>2142.9793459633047</v>
      </c>
    </row>
    <row r="1034" spans="1:11">
      <c r="A1034" s="28" t="s">
        <v>2677</v>
      </c>
      <c r="B1034" s="28" t="s">
        <v>6526</v>
      </c>
      <c r="C1034" s="28" t="s">
        <v>2678</v>
      </c>
      <c r="D1034" s="29" t="s">
        <v>2679</v>
      </c>
      <c r="E1034" s="9">
        <v>0</v>
      </c>
      <c r="F1034" s="9">
        <v>0</v>
      </c>
      <c r="G1034" s="9">
        <v>1027.4370033707119</v>
      </c>
      <c r="H1034" s="9">
        <v>1821.4661978151564</v>
      </c>
      <c r="I1034" s="9">
        <v>1821.4661978151564</v>
      </c>
      <c r="J1034" s="9">
        <v>1821.4661978151564</v>
      </c>
      <c r="K1034" s="9">
        <v>2142.9793459633047</v>
      </c>
    </row>
    <row r="1035" spans="1:11">
      <c r="A1035" s="28" t="s">
        <v>2680</v>
      </c>
      <c r="B1035" s="28" t="s">
        <v>6526</v>
      </c>
      <c r="C1035" s="28" t="s">
        <v>2544</v>
      </c>
      <c r="D1035" s="29" t="s">
        <v>2681</v>
      </c>
      <c r="E1035" s="9">
        <v>0</v>
      </c>
      <c r="F1035" s="9">
        <v>0</v>
      </c>
      <c r="G1035" s="9">
        <v>1027.4370033707119</v>
      </c>
      <c r="H1035" s="9">
        <v>1821.4661978151564</v>
      </c>
      <c r="I1035" s="9">
        <v>1821.4661978151564</v>
      </c>
      <c r="J1035" s="9">
        <v>1821.4661978151564</v>
      </c>
      <c r="K1035" s="9">
        <v>2142.9793459633047</v>
      </c>
    </row>
    <row r="1036" spans="1:11">
      <c r="A1036" s="28" t="s">
        <v>2682</v>
      </c>
      <c r="B1036" s="28" t="s">
        <v>6527</v>
      </c>
      <c r="C1036" s="28" t="s">
        <v>2683</v>
      </c>
      <c r="D1036" s="29" t="s">
        <v>2684</v>
      </c>
      <c r="E1036" s="9">
        <v>0</v>
      </c>
      <c r="F1036" s="9">
        <v>0</v>
      </c>
      <c r="G1036" s="9">
        <v>0</v>
      </c>
      <c r="H1036" s="9">
        <v>58840.785637350942</v>
      </c>
      <c r="I1036" s="9">
        <v>58840.785637350942</v>
      </c>
      <c r="J1036" s="9">
        <v>58840.785637350942</v>
      </c>
      <c r="K1036" s="9">
        <v>59754.40545216576</v>
      </c>
    </row>
    <row r="1037" spans="1:11">
      <c r="A1037" s="28" t="s">
        <v>2685</v>
      </c>
      <c r="B1037" s="28" t="s">
        <v>6527</v>
      </c>
      <c r="C1037" s="28" t="s">
        <v>2686</v>
      </c>
      <c r="D1037" s="29" t="s">
        <v>2687</v>
      </c>
      <c r="E1037" s="9">
        <v>0</v>
      </c>
      <c r="F1037" s="9">
        <v>0</v>
      </c>
      <c r="G1037" s="9">
        <v>0</v>
      </c>
      <c r="H1037" s="9">
        <v>58194.24413735095</v>
      </c>
      <c r="I1037" s="9">
        <v>58194.24413735095</v>
      </c>
      <c r="J1037" s="9">
        <v>58194.24413735095</v>
      </c>
      <c r="K1037" s="9">
        <v>59107.863952165768</v>
      </c>
    </row>
    <row r="1038" spans="1:11">
      <c r="A1038" s="28" t="s">
        <v>2688</v>
      </c>
      <c r="B1038" s="28" t="s">
        <v>6527</v>
      </c>
      <c r="C1038" s="28" t="s">
        <v>2689</v>
      </c>
      <c r="D1038" s="29" t="s">
        <v>2690</v>
      </c>
      <c r="E1038" s="9">
        <v>0</v>
      </c>
      <c r="F1038" s="9">
        <v>0</v>
      </c>
      <c r="G1038" s="9">
        <v>0</v>
      </c>
      <c r="H1038" s="9">
        <v>58964.301748462058</v>
      </c>
      <c r="I1038" s="9">
        <v>58964.301748462058</v>
      </c>
      <c r="J1038" s="9">
        <v>58964.301748462058</v>
      </c>
      <c r="K1038" s="9">
        <v>59691.233044758352</v>
      </c>
    </row>
    <row r="1039" spans="1:11">
      <c r="A1039" s="28" t="s">
        <v>2691</v>
      </c>
      <c r="B1039" s="28" t="s">
        <v>6527</v>
      </c>
      <c r="C1039" s="28" t="s">
        <v>2692</v>
      </c>
      <c r="D1039" s="29" t="s">
        <v>2693</v>
      </c>
      <c r="E1039" s="9">
        <v>0</v>
      </c>
      <c r="F1039" s="9">
        <v>0</v>
      </c>
      <c r="G1039" s="9">
        <v>0</v>
      </c>
      <c r="H1039" s="9">
        <v>57521.406748462054</v>
      </c>
      <c r="I1039" s="9">
        <v>57521.406748462054</v>
      </c>
      <c r="J1039" s="9">
        <v>57521.406748462054</v>
      </c>
      <c r="K1039" s="9">
        <v>57979.312859573161</v>
      </c>
    </row>
    <row r="1040" spans="1:11">
      <c r="A1040" s="28" t="s">
        <v>2694</v>
      </c>
      <c r="B1040" s="28" t="s">
        <v>6527</v>
      </c>
      <c r="C1040" s="28" t="s">
        <v>2695</v>
      </c>
      <c r="D1040" s="29" t="s">
        <v>2696</v>
      </c>
      <c r="E1040" s="9">
        <v>0</v>
      </c>
      <c r="F1040" s="9">
        <v>0</v>
      </c>
      <c r="G1040" s="9">
        <v>0</v>
      </c>
      <c r="H1040" s="9">
        <v>63994.315984573164</v>
      </c>
      <c r="I1040" s="9">
        <v>63994.315984573164</v>
      </c>
      <c r="J1040" s="9">
        <v>63994.315984573164</v>
      </c>
      <c r="K1040" s="9">
        <v>69197.758762350932</v>
      </c>
    </row>
    <row r="1041" spans="1:11">
      <c r="A1041" s="28" t="s">
        <v>2697</v>
      </c>
      <c r="B1041" s="28" t="s">
        <v>6527</v>
      </c>
      <c r="C1041" s="28" t="s">
        <v>2698</v>
      </c>
      <c r="D1041" s="29" t="s">
        <v>2699</v>
      </c>
      <c r="E1041" s="9">
        <v>0</v>
      </c>
      <c r="F1041" s="9">
        <v>0</v>
      </c>
      <c r="G1041" s="9">
        <v>0</v>
      </c>
      <c r="H1041" s="9">
        <v>13619.788748462055</v>
      </c>
      <c r="I1041" s="9">
        <v>13619.788748462055</v>
      </c>
      <c r="J1041" s="9">
        <v>13619.788748462055</v>
      </c>
      <c r="K1041" s="9">
        <v>14077.694859573168</v>
      </c>
    </row>
    <row r="1042" spans="1:11">
      <c r="A1042" s="28" t="s">
        <v>2700</v>
      </c>
      <c r="B1042" s="28" t="s">
        <v>6527</v>
      </c>
      <c r="C1042" s="28" t="s">
        <v>2701</v>
      </c>
      <c r="D1042" s="29" t="s">
        <v>2702</v>
      </c>
      <c r="E1042" s="9">
        <v>0</v>
      </c>
      <c r="F1042" s="9">
        <v>0</v>
      </c>
      <c r="G1042" s="9">
        <v>0</v>
      </c>
      <c r="H1042" s="9">
        <v>71967.55966512872</v>
      </c>
      <c r="I1042" s="9">
        <v>71967.55966512872</v>
      </c>
      <c r="J1042" s="9">
        <v>71967.55966512872</v>
      </c>
      <c r="K1042" s="9">
        <v>73261.133739202793</v>
      </c>
    </row>
    <row r="1043" spans="1:11">
      <c r="A1043" s="28" t="s">
        <v>2703</v>
      </c>
      <c r="B1043" s="28" t="s">
        <v>6527</v>
      </c>
      <c r="C1043" s="28" t="s">
        <v>2701</v>
      </c>
      <c r="D1043" s="29" t="s">
        <v>2704</v>
      </c>
      <c r="E1043" s="9">
        <v>0</v>
      </c>
      <c r="F1043" s="9">
        <v>0</v>
      </c>
      <c r="G1043" s="9">
        <v>0</v>
      </c>
      <c r="H1043" s="9">
        <v>48643.926054017618</v>
      </c>
      <c r="I1043" s="9">
        <v>48643.926054017618</v>
      </c>
      <c r="J1043" s="9">
        <v>48643.926054017618</v>
      </c>
      <c r="K1043" s="9">
        <v>49559.738276239834</v>
      </c>
    </row>
    <row r="1044" spans="1:11">
      <c r="A1044" s="28" t="s">
        <v>2705</v>
      </c>
      <c r="B1044" s="28" t="s">
        <v>6527</v>
      </c>
      <c r="C1044" s="28" t="s">
        <v>2701</v>
      </c>
      <c r="D1044" s="29" t="s">
        <v>2706</v>
      </c>
      <c r="E1044" s="9">
        <v>0</v>
      </c>
      <c r="F1044" s="9">
        <v>0</v>
      </c>
      <c r="G1044" s="9">
        <v>0</v>
      </c>
      <c r="H1044" s="9">
        <v>59754.686748462052</v>
      </c>
      <c r="I1044" s="9">
        <v>59754.686748462052</v>
      </c>
      <c r="J1044" s="9">
        <v>59754.686748462052</v>
      </c>
      <c r="K1044" s="9">
        <v>60750.643229943533</v>
      </c>
    </row>
    <row r="1045" spans="1:11">
      <c r="A1045" s="28" t="s">
        <v>2707</v>
      </c>
      <c r="B1045" s="28" t="s">
        <v>6527</v>
      </c>
      <c r="C1045" s="28" t="s">
        <v>2698</v>
      </c>
      <c r="D1045" s="29" t="s">
        <v>2708</v>
      </c>
      <c r="E1045" s="9">
        <v>0</v>
      </c>
      <c r="F1045" s="9">
        <v>0</v>
      </c>
      <c r="G1045" s="9">
        <v>0</v>
      </c>
      <c r="H1045" s="9">
        <v>15287.484859573167</v>
      </c>
      <c r="I1045" s="9">
        <v>15287.484859573167</v>
      </c>
      <c r="J1045" s="9">
        <v>15287.484859573167</v>
      </c>
      <c r="K1045" s="9">
        <v>16123.152822536129</v>
      </c>
    </row>
    <row r="1046" spans="1:11">
      <c r="A1046" s="28" t="s">
        <v>2709</v>
      </c>
      <c r="B1046" s="28" t="s">
        <v>6527</v>
      </c>
      <c r="C1046" s="28" t="s">
        <v>2701</v>
      </c>
      <c r="D1046" s="29" t="s">
        <v>2710</v>
      </c>
      <c r="E1046" s="9">
        <v>0</v>
      </c>
      <c r="F1046" s="9">
        <v>0</v>
      </c>
      <c r="G1046" s="9">
        <v>0</v>
      </c>
      <c r="H1046" s="9">
        <v>61139.59091512872</v>
      </c>
      <c r="I1046" s="9">
        <v>61139.59091512872</v>
      </c>
      <c r="J1046" s="9">
        <v>61139.59091512872</v>
      </c>
      <c r="K1046" s="9">
        <v>62433.164989202793</v>
      </c>
    </row>
    <row r="1047" spans="1:11">
      <c r="A1047" s="28" t="s">
        <v>2711</v>
      </c>
      <c r="B1047" s="28" t="s">
        <v>6527</v>
      </c>
      <c r="C1047" s="28" t="s">
        <v>2712</v>
      </c>
      <c r="D1047" s="29" t="s">
        <v>2713</v>
      </c>
      <c r="E1047" s="9">
        <v>0</v>
      </c>
      <c r="F1047" s="9">
        <v>0</v>
      </c>
      <c r="G1047" s="9">
        <v>0</v>
      </c>
      <c r="H1047" s="9">
        <v>13068.145248462055</v>
      </c>
      <c r="I1047" s="9">
        <v>13068.145248462055</v>
      </c>
      <c r="J1047" s="9">
        <v>13068.145248462055</v>
      </c>
      <c r="K1047" s="9">
        <v>13526.051359573166</v>
      </c>
    </row>
    <row r="1048" spans="1:11">
      <c r="A1048" s="28" t="s">
        <v>2714</v>
      </c>
      <c r="B1048" s="28" t="s">
        <v>6527</v>
      </c>
      <c r="C1048" s="28" t="s">
        <v>2715</v>
      </c>
      <c r="D1048" s="29" t="s">
        <v>2716</v>
      </c>
      <c r="E1048" s="9">
        <v>0</v>
      </c>
      <c r="F1048" s="9">
        <v>0</v>
      </c>
      <c r="G1048" s="9">
        <v>0</v>
      </c>
      <c r="H1048" s="9">
        <v>46290.829942906501</v>
      </c>
      <c r="I1048" s="9">
        <v>46290.829942906501</v>
      </c>
      <c r="J1048" s="9">
        <v>46290.829942906501</v>
      </c>
      <c r="K1048" s="9">
        <v>46828.880313276873</v>
      </c>
    </row>
    <row r="1049" spans="1:11">
      <c r="A1049" s="28" t="s">
        <v>2717</v>
      </c>
      <c r="B1049" s="28" t="s">
        <v>6527</v>
      </c>
      <c r="C1049" s="28" t="s">
        <v>2683</v>
      </c>
      <c r="D1049" s="29" t="s">
        <v>2718</v>
      </c>
      <c r="E1049" s="9">
        <v>0</v>
      </c>
      <c r="F1049" s="9">
        <v>0</v>
      </c>
      <c r="G1049" s="9">
        <v>0</v>
      </c>
      <c r="H1049" s="9">
        <v>13394.400248462056</v>
      </c>
      <c r="I1049" s="9">
        <v>13394.400248462056</v>
      </c>
      <c r="J1049" s="9">
        <v>13394.400248462056</v>
      </c>
      <c r="K1049" s="9">
        <v>13852.306359573167</v>
      </c>
    </row>
    <row r="1050" spans="1:11">
      <c r="A1050" s="28" t="s">
        <v>2719</v>
      </c>
      <c r="B1050" s="28" t="s">
        <v>6527</v>
      </c>
      <c r="C1050" s="28" t="s">
        <v>2720</v>
      </c>
      <c r="D1050" s="29" t="s">
        <v>2721</v>
      </c>
      <c r="E1050" s="9">
        <v>0</v>
      </c>
      <c r="F1050" s="9">
        <v>0</v>
      </c>
      <c r="G1050" s="9">
        <v>0</v>
      </c>
      <c r="H1050" s="9">
        <v>47680.346498462059</v>
      </c>
      <c r="I1050" s="9">
        <v>47680.346498462059</v>
      </c>
      <c r="J1050" s="9">
        <v>47680.346498462059</v>
      </c>
      <c r="K1050" s="9">
        <v>48407.277794758353</v>
      </c>
    </row>
    <row r="1051" spans="1:11">
      <c r="A1051" s="28" t="s">
        <v>2722</v>
      </c>
      <c r="B1051" s="28" t="s">
        <v>6527</v>
      </c>
      <c r="C1051" s="28" t="s">
        <v>2723</v>
      </c>
      <c r="D1051" s="29" t="s">
        <v>2724</v>
      </c>
      <c r="E1051" s="9">
        <v>0</v>
      </c>
      <c r="F1051" s="9">
        <v>0</v>
      </c>
      <c r="G1051" s="9">
        <v>0</v>
      </c>
      <c r="H1051" s="9">
        <v>13068.145248462055</v>
      </c>
      <c r="I1051" s="9">
        <v>13068.145248462055</v>
      </c>
      <c r="J1051" s="9">
        <v>13068.145248462055</v>
      </c>
      <c r="K1051" s="9">
        <v>13526.051359573166</v>
      </c>
    </row>
    <row r="1052" spans="1:11">
      <c r="A1052" s="28" t="s">
        <v>2725</v>
      </c>
      <c r="B1052" s="28" t="s">
        <v>6527</v>
      </c>
      <c r="C1052" s="28" t="s">
        <v>2726</v>
      </c>
      <c r="D1052" s="29" t="s">
        <v>2727</v>
      </c>
      <c r="E1052" s="9">
        <v>0</v>
      </c>
      <c r="F1052" s="9">
        <v>0</v>
      </c>
      <c r="G1052" s="9">
        <v>0</v>
      </c>
      <c r="H1052" s="9">
        <v>46705.62188735095</v>
      </c>
      <c r="I1052" s="9">
        <v>46705.62188735095</v>
      </c>
      <c r="J1052" s="9">
        <v>46705.62188735095</v>
      </c>
      <c r="K1052" s="9">
        <v>47350.216516980574</v>
      </c>
    </row>
    <row r="1053" spans="1:11">
      <c r="A1053" s="28" t="s">
        <v>2728</v>
      </c>
      <c r="B1053" s="28" t="s">
        <v>6527</v>
      </c>
      <c r="C1053" s="28" t="s">
        <v>2729</v>
      </c>
      <c r="D1053" s="29" t="s">
        <v>2730</v>
      </c>
      <c r="E1053" s="9">
        <v>0</v>
      </c>
      <c r="F1053" s="9">
        <v>0</v>
      </c>
      <c r="G1053" s="9">
        <v>0</v>
      </c>
      <c r="H1053" s="9">
        <v>15587.172026239834</v>
      </c>
      <c r="I1053" s="9">
        <v>15587.172026239834</v>
      </c>
      <c r="J1053" s="9">
        <v>15587.172026239834</v>
      </c>
      <c r="K1053" s="9">
        <v>16316.919804017612</v>
      </c>
    </row>
    <row r="1054" spans="1:11">
      <c r="A1054" s="28" t="s">
        <v>2731</v>
      </c>
      <c r="B1054" s="28" t="s">
        <v>6527</v>
      </c>
      <c r="C1054" s="28" t="s">
        <v>2732</v>
      </c>
      <c r="D1054" s="29" t="s">
        <v>2733</v>
      </c>
      <c r="E1054" s="9">
        <v>0</v>
      </c>
      <c r="F1054" s="9">
        <v>0</v>
      </c>
      <c r="G1054" s="9">
        <v>0</v>
      </c>
      <c r="H1054" s="9">
        <v>48636.662165128728</v>
      </c>
      <c r="I1054" s="9">
        <v>48636.662165128728</v>
      </c>
      <c r="J1054" s="9">
        <v>48636.662165128728</v>
      </c>
      <c r="K1054" s="9">
        <v>49526.698461425018</v>
      </c>
    </row>
    <row r="1055" spans="1:11">
      <c r="A1055" s="28" t="s">
        <v>2734</v>
      </c>
      <c r="B1055" s="28" t="s">
        <v>6527</v>
      </c>
      <c r="C1055" s="28" t="s">
        <v>2735</v>
      </c>
      <c r="D1055" s="29" t="s">
        <v>2736</v>
      </c>
      <c r="E1055" s="9">
        <v>0</v>
      </c>
      <c r="F1055" s="9">
        <v>0</v>
      </c>
      <c r="G1055" s="9">
        <v>0</v>
      </c>
      <c r="H1055" s="9">
        <v>12878.349248462055</v>
      </c>
      <c r="I1055" s="9">
        <v>12878.349248462055</v>
      </c>
      <c r="J1055" s="9">
        <v>12878.349248462055</v>
      </c>
      <c r="K1055" s="9">
        <v>13336.255359573168</v>
      </c>
    </row>
    <row r="1056" spans="1:11">
      <c r="A1056" s="28" t="s">
        <v>2737</v>
      </c>
      <c r="B1056" s="28" t="s">
        <v>6527</v>
      </c>
      <c r="C1056" s="28" t="s">
        <v>2738</v>
      </c>
      <c r="D1056" s="29" t="s">
        <v>2739</v>
      </c>
      <c r="E1056" s="9">
        <v>0</v>
      </c>
      <c r="F1056" s="9">
        <v>0</v>
      </c>
      <c r="G1056" s="9">
        <v>0</v>
      </c>
      <c r="H1056" s="9">
        <v>46481.384942906501</v>
      </c>
      <c r="I1056" s="9">
        <v>46481.384942906501</v>
      </c>
      <c r="J1056" s="9">
        <v>46481.384942906501</v>
      </c>
      <c r="K1056" s="9">
        <v>47019.435313276874</v>
      </c>
    </row>
    <row r="1057" spans="1:11">
      <c r="A1057" s="28" t="s">
        <v>2740</v>
      </c>
      <c r="B1057" s="28" t="s">
        <v>6527</v>
      </c>
      <c r="C1057" s="28" t="s">
        <v>2741</v>
      </c>
      <c r="D1057" s="29" t="s">
        <v>2742</v>
      </c>
      <c r="E1057" s="9">
        <v>0</v>
      </c>
      <c r="F1057" s="9">
        <v>0</v>
      </c>
      <c r="G1057" s="9">
        <v>0</v>
      </c>
      <c r="H1057" s="9">
        <v>13068.145248462055</v>
      </c>
      <c r="I1057" s="9">
        <v>13068.145248462055</v>
      </c>
      <c r="J1057" s="9">
        <v>13068.145248462055</v>
      </c>
      <c r="K1057" s="9">
        <v>13526.051359573166</v>
      </c>
    </row>
    <row r="1058" spans="1:11">
      <c r="A1058" s="28" t="s">
        <v>2743</v>
      </c>
      <c r="B1058" s="28" t="s">
        <v>6527</v>
      </c>
      <c r="C1058" s="28" t="s">
        <v>2744</v>
      </c>
      <c r="D1058" s="29" t="s">
        <v>2745</v>
      </c>
      <c r="E1058" s="9">
        <v>0</v>
      </c>
      <c r="F1058" s="9">
        <v>0</v>
      </c>
      <c r="G1058" s="9">
        <v>0</v>
      </c>
      <c r="H1058" s="9">
        <v>46705.62188735095</v>
      </c>
      <c r="I1058" s="9">
        <v>46705.62188735095</v>
      </c>
      <c r="J1058" s="9">
        <v>46705.62188735095</v>
      </c>
      <c r="K1058" s="9">
        <v>47350.216516980574</v>
      </c>
    </row>
    <row r="1059" spans="1:11">
      <c r="A1059" s="28" t="s">
        <v>2746</v>
      </c>
      <c r="B1059" s="28" t="s">
        <v>6527</v>
      </c>
      <c r="C1059" s="28" t="s">
        <v>2747</v>
      </c>
      <c r="D1059" s="29" t="s">
        <v>2748</v>
      </c>
      <c r="E1059" s="9">
        <v>0</v>
      </c>
      <c r="F1059" s="9">
        <v>0</v>
      </c>
      <c r="G1059" s="9">
        <v>0</v>
      </c>
      <c r="H1059" s="9">
        <v>13524.131748462056</v>
      </c>
      <c r="I1059" s="9">
        <v>13524.131748462056</v>
      </c>
      <c r="J1059" s="9">
        <v>13524.131748462056</v>
      </c>
      <c r="K1059" s="9">
        <v>13982.037859573167</v>
      </c>
    </row>
    <row r="1060" spans="1:11">
      <c r="A1060" s="28" t="s">
        <v>2749</v>
      </c>
      <c r="B1060" s="28" t="s">
        <v>6527</v>
      </c>
      <c r="C1060" s="28" t="s">
        <v>2750</v>
      </c>
      <c r="D1060" s="29" t="s">
        <v>2751</v>
      </c>
      <c r="E1060" s="9">
        <v>0</v>
      </c>
      <c r="F1060" s="9">
        <v>0</v>
      </c>
      <c r="G1060" s="9">
        <v>0</v>
      </c>
      <c r="H1060" s="9">
        <v>46705.62188735095</v>
      </c>
      <c r="I1060" s="9">
        <v>46705.62188735095</v>
      </c>
      <c r="J1060" s="9">
        <v>46705.62188735095</v>
      </c>
      <c r="K1060" s="9">
        <v>47350.216516980574</v>
      </c>
    </row>
    <row r="1061" spans="1:11">
      <c r="A1061" s="28" t="s">
        <v>2752</v>
      </c>
      <c r="B1061" s="28" t="s">
        <v>6527</v>
      </c>
      <c r="C1061" s="28" t="s">
        <v>2753</v>
      </c>
      <c r="D1061" s="29" t="s">
        <v>2754</v>
      </c>
      <c r="E1061" s="9">
        <v>0</v>
      </c>
      <c r="F1061" s="9">
        <v>0</v>
      </c>
      <c r="G1061" s="9">
        <v>0</v>
      </c>
      <c r="H1061" s="9">
        <v>13068.145248462055</v>
      </c>
      <c r="I1061" s="9">
        <v>13068.145248462055</v>
      </c>
      <c r="J1061" s="9">
        <v>13068.145248462055</v>
      </c>
      <c r="K1061" s="9">
        <v>13526.051359573166</v>
      </c>
    </row>
    <row r="1062" spans="1:11">
      <c r="A1062" s="28" t="s">
        <v>2755</v>
      </c>
      <c r="B1062" s="28" t="s">
        <v>6527</v>
      </c>
      <c r="C1062" s="28" t="s">
        <v>2720</v>
      </c>
      <c r="D1062" s="29" t="s">
        <v>2756</v>
      </c>
      <c r="E1062" s="9">
        <v>0</v>
      </c>
      <c r="F1062" s="9">
        <v>0</v>
      </c>
      <c r="G1062" s="9">
        <v>0</v>
      </c>
      <c r="H1062" s="9">
        <v>46290.829942906501</v>
      </c>
      <c r="I1062" s="9">
        <v>46290.829942906501</v>
      </c>
      <c r="J1062" s="9">
        <v>46290.829942906501</v>
      </c>
      <c r="K1062" s="9">
        <v>46828.880313276873</v>
      </c>
    </row>
    <row r="1063" spans="1:11">
      <c r="A1063" s="28" t="s">
        <v>2757</v>
      </c>
      <c r="B1063" s="28" t="s">
        <v>6527</v>
      </c>
      <c r="C1063" s="28" t="s">
        <v>2758</v>
      </c>
      <c r="D1063" s="29" t="s">
        <v>2759</v>
      </c>
      <c r="E1063" s="9">
        <v>0</v>
      </c>
      <c r="F1063" s="9">
        <v>0</v>
      </c>
      <c r="G1063" s="9">
        <v>0</v>
      </c>
      <c r="H1063" s="9">
        <v>14079.800248462056</v>
      </c>
      <c r="I1063" s="9">
        <v>14079.800248462056</v>
      </c>
      <c r="J1063" s="9">
        <v>14079.800248462056</v>
      </c>
      <c r="K1063" s="9">
        <v>14537.706359573167</v>
      </c>
    </row>
    <row r="1064" spans="1:11">
      <c r="A1064" s="28" t="s">
        <v>2760</v>
      </c>
      <c r="B1064" s="28" t="s">
        <v>6527</v>
      </c>
      <c r="C1064" s="28" t="s">
        <v>2761</v>
      </c>
      <c r="D1064" s="29" t="s">
        <v>2762</v>
      </c>
      <c r="E1064" s="9">
        <v>0</v>
      </c>
      <c r="F1064" s="9">
        <v>0</v>
      </c>
      <c r="G1064" s="9">
        <v>0</v>
      </c>
      <c r="H1064" s="9">
        <v>46846.498442906501</v>
      </c>
      <c r="I1064" s="9">
        <v>46846.498442906501</v>
      </c>
      <c r="J1064" s="9">
        <v>46846.498442906501</v>
      </c>
      <c r="K1064" s="9">
        <v>47384.548813276873</v>
      </c>
    </row>
    <row r="1065" spans="1:11">
      <c r="A1065" s="28" t="s">
        <v>2763</v>
      </c>
      <c r="B1065" s="28" t="s">
        <v>6527</v>
      </c>
      <c r="C1065" s="28" t="s">
        <v>2753</v>
      </c>
      <c r="D1065" s="29" t="s">
        <v>2764</v>
      </c>
      <c r="E1065" s="9">
        <v>0</v>
      </c>
      <c r="F1065" s="9">
        <v>0</v>
      </c>
      <c r="G1065" s="9">
        <v>0</v>
      </c>
      <c r="H1065" s="9">
        <v>13068.145248462055</v>
      </c>
      <c r="I1065" s="9">
        <v>13068.145248462055</v>
      </c>
      <c r="J1065" s="9">
        <v>13068.145248462055</v>
      </c>
      <c r="K1065" s="9">
        <v>13526.051359573166</v>
      </c>
    </row>
    <row r="1066" spans="1:11">
      <c r="A1066" s="28" t="s">
        <v>2765</v>
      </c>
      <c r="B1066" s="28" t="s">
        <v>6527</v>
      </c>
      <c r="C1066" s="28" t="s">
        <v>2720</v>
      </c>
      <c r="D1066" s="29" t="s">
        <v>2766</v>
      </c>
      <c r="E1066" s="9">
        <v>0</v>
      </c>
      <c r="F1066" s="9">
        <v>0</v>
      </c>
      <c r="G1066" s="9">
        <v>0</v>
      </c>
      <c r="H1066" s="9">
        <v>46705.62188735095</v>
      </c>
      <c r="I1066" s="9">
        <v>46705.62188735095</v>
      </c>
      <c r="J1066" s="9">
        <v>46705.62188735095</v>
      </c>
      <c r="K1066" s="9">
        <v>47350.216516980574</v>
      </c>
    </row>
    <row r="1067" spans="1:11">
      <c r="A1067" s="28" t="s">
        <v>2767</v>
      </c>
      <c r="B1067" s="28" t="s">
        <v>6527</v>
      </c>
      <c r="C1067" s="28" t="s">
        <v>2753</v>
      </c>
      <c r="D1067" s="29" t="s">
        <v>2768</v>
      </c>
      <c r="E1067" s="9">
        <v>0</v>
      </c>
      <c r="F1067" s="9">
        <v>0</v>
      </c>
      <c r="G1067" s="9">
        <v>0</v>
      </c>
      <c r="H1067" s="9">
        <v>13068.145248462055</v>
      </c>
      <c r="I1067" s="9">
        <v>13068.145248462055</v>
      </c>
      <c r="J1067" s="9">
        <v>13068.145248462055</v>
      </c>
      <c r="K1067" s="9">
        <v>13526.051359573166</v>
      </c>
    </row>
    <row r="1068" spans="1:11">
      <c r="A1068" s="28" t="s">
        <v>2769</v>
      </c>
      <c r="B1068" s="28" t="s">
        <v>6527</v>
      </c>
      <c r="C1068" s="28" t="s">
        <v>2720</v>
      </c>
      <c r="D1068" s="29" t="s">
        <v>2770</v>
      </c>
      <c r="E1068" s="9">
        <v>0</v>
      </c>
      <c r="F1068" s="9">
        <v>0</v>
      </c>
      <c r="G1068" s="9">
        <v>0</v>
      </c>
      <c r="H1068" s="9">
        <v>46705.62188735095</v>
      </c>
      <c r="I1068" s="9">
        <v>46705.62188735095</v>
      </c>
      <c r="J1068" s="9">
        <v>46705.62188735095</v>
      </c>
      <c r="K1068" s="9">
        <v>47350.216516980574</v>
      </c>
    </row>
    <row r="1069" spans="1:11">
      <c r="A1069" s="28" t="s">
        <v>2771</v>
      </c>
      <c r="B1069" s="28" t="s">
        <v>6527</v>
      </c>
      <c r="C1069" s="28" t="s">
        <v>2753</v>
      </c>
      <c r="D1069" s="29" t="s">
        <v>2772</v>
      </c>
      <c r="E1069" s="9">
        <v>0</v>
      </c>
      <c r="F1069" s="9">
        <v>0</v>
      </c>
      <c r="G1069" s="9">
        <v>0</v>
      </c>
      <c r="H1069" s="9">
        <v>13068.145248462055</v>
      </c>
      <c r="I1069" s="9">
        <v>13068.145248462055</v>
      </c>
      <c r="J1069" s="9">
        <v>13068.145248462055</v>
      </c>
      <c r="K1069" s="9">
        <v>13526.051359573166</v>
      </c>
    </row>
    <row r="1070" spans="1:11">
      <c r="A1070" s="28" t="s">
        <v>2773</v>
      </c>
      <c r="B1070" s="28" t="s">
        <v>6527</v>
      </c>
      <c r="C1070" s="28" t="s">
        <v>2720</v>
      </c>
      <c r="D1070" s="29" t="s">
        <v>2774</v>
      </c>
      <c r="E1070" s="9">
        <v>0</v>
      </c>
      <c r="F1070" s="9">
        <v>0</v>
      </c>
      <c r="G1070" s="9">
        <v>0</v>
      </c>
      <c r="H1070" s="9">
        <v>46290.829942906501</v>
      </c>
      <c r="I1070" s="9">
        <v>46290.829942906501</v>
      </c>
      <c r="J1070" s="9">
        <v>46290.829942906501</v>
      </c>
      <c r="K1070" s="9">
        <v>46828.880313276873</v>
      </c>
    </row>
    <row r="1071" spans="1:11">
      <c r="A1071" s="28" t="s">
        <v>2775</v>
      </c>
      <c r="B1071" s="28" t="s">
        <v>6527</v>
      </c>
      <c r="C1071" s="28" t="s">
        <v>2753</v>
      </c>
      <c r="D1071" s="29" t="s">
        <v>2776</v>
      </c>
      <c r="E1071" s="9">
        <v>0</v>
      </c>
      <c r="F1071" s="9">
        <v>0</v>
      </c>
      <c r="G1071" s="9">
        <v>0</v>
      </c>
      <c r="H1071" s="9">
        <v>13068.145248462055</v>
      </c>
      <c r="I1071" s="9">
        <v>13068.145248462055</v>
      </c>
      <c r="J1071" s="9">
        <v>13068.145248462055</v>
      </c>
      <c r="K1071" s="9">
        <v>13526.051359573166</v>
      </c>
    </row>
    <row r="1072" spans="1:11">
      <c r="A1072" s="28" t="s">
        <v>2777</v>
      </c>
      <c r="B1072" s="28" t="s">
        <v>6527</v>
      </c>
      <c r="C1072" s="28" t="s">
        <v>2720</v>
      </c>
      <c r="D1072" s="29" t="s">
        <v>2778</v>
      </c>
      <c r="E1072" s="9">
        <v>0</v>
      </c>
      <c r="F1072" s="9">
        <v>0</v>
      </c>
      <c r="G1072" s="9">
        <v>0</v>
      </c>
      <c r="H1072" s="9">
        <v>46290.829942906501</v>
      </c>
      <c r="I1072" s="9">
        <v>46290.829942906501</v>
      </c>
      <c r="J1072" s="9">
        <v>46290.829942906501</v>
      </c>
      <c r="K1072" s="9">
        <v>46828.880313276873</v>
      </c>
    </row>
    <row r="1073" spans="1:11">
      <c r="A1073" s="28" t="s">
        <v>2779</v>
      </c>
      <c r="B1073" s="28" t="s">
        <v>6527</v>
      </c>
      <c r="C1073" s="28" t="s">
        <v>2753</v>
      </c>
      <c r="D1073" s="29" t="s">
        <v>2780</v>
      </c>
      <c r="E1073" s="9">
        <v>0</v>
      </c>
      <c r="F1073" s="9">
        <v>0</v>
      </c>
      <c r="G1073" s="9">
        <v>0</v>
      </c>
      <c r="H1073" s="9">
        <v>13068.145248462055</v>
      </c>
      <c r="I1073" s="9">
        <v>13068.145248462055</v>
      </c>
      <c r="J1073" s="9">
        <v>13068.145248462055</v>
      </c>
      <c r="K1073" s="9">
        <v>13526.051359573166</v>
      </c>
    </row>
    <row r="1074" spans="1:11">
      <c r="A1074" s="28" t="s">
        <v>2781</v>
      </c>
      <c r="B1074" s="28" t="s">
        <v>6527</v>
      </c>
      <c r="C1074" s="28" t="s">
        <v>2720</v>
      </c>
      <c r="D1074" s="29" t="s">
        <v>2782</v>
      </c>
      <c r="E1074" s="9">
        <v>0</v>
      </c>
      <c r="F1074" s="9">
        <v>0</v>
      </c>
      <c r="G1074" s="9">
        <v>0</v>
      </c>
      <c r="H1074" s="9">
        <v>46705.62188735095</v>
      </c>
      <c r="I1074" s="9">
        <v>46705.62188735095</v>
      </c>
      <c r="J1074" s="9">
        <v>46705.62188735095</v>
      </c>
      <c r="K1074" s="9">
        <v>47350.216516980574</v>
      </c>
    </row>
    <row r="1075" spans="1:11">
      <c r="A1075" s="28" t="s">
        <v>2783</v>
      </c>
      <c r="B1075" s="28" t="s">
        <v>6527</v>
      </c>
      <c r="C1075" s="28" t="s">
        <v>2784</v>
      </c>
      <c r="D1075" s="29" t="s">
        <v>2785</v>
      </c>
      <c r="E1075" s="9">
        <v>0</v>
      </c>
      <c r="F1075" s="9">
        <v>0</v>
      </c>
      <c r="G1075" s="9">
        <v>0</v>
      </c>
      <c r="H1075" s="9">
        <v>13068.145248462055</v>
      </c>
      <c r="I1075" s="9">
        <v>13068.145248462055</v>
      </c>
      <c r="J1075" s="9">
        <v>13068.145248462055</v>
      </c>
      <c r="K1075" s="9">
        <v>13526.051359573166</v>
      </c>
    </row>
    <row r="1076" spans="1:11">
      <c r="A1076" s="28" t="s">
        <v>2786</v>
      </c>
      <c r="B1076" s="28" t="s">
        <v>6527</v>
      </c>
      <c r="C1076" s="28" t="s">
        <v>2787</v>
      </c>
      <c r="D1076" s="29" t="s">
        <v>2788</v>
      </c>
      <c r="E1076" s="9">
        <v>0</v>
      </c>
      <c r="F1076" s="9">
        <v>0</v>
      </c>
      <c r="G1076" s="9">
        <v>0</v>
      </c>
      <c r="H1076" s="9">
        <v>46705.62188735095</v>
      </c>
      <c r="I1076" s="9">
        <v>46705.62188735095</v>
      </c>
      <c r="J1076" s="9">
        <v>46705.62188735095</v>
      </c>
      <c r="K1076" s="9">
        <v>47350.216516980574</v>
      </c>
    </row>
    <row r="1077" spans="1:11">
      <c r="A1077" s="28" t="s">
        <v>2789</v>
      </c>
      <c r="B1077" s="28" t="s">
        <v>6527</v>
      </c>
      <c r="C1077" s="28" t="s">
        <v>2790</v>
      </c>
      <c r="D1077" s="29" t="s">
        <v>2791</v>
      </c>
      <c r="E1077" s="9">
        <v>0</v>
      </c>
      <c r="F1077" s="9">
        <v>0</v>
      </c>
      <c r="G1077" s="9">
        <v>0</v>
      </c>
      <c r="H1077" s="9">
        <v>13068.145248462055</v>
      </c>
      <c r="I1077" s="9">
        <v>13068.145248462055</v>
      </c>
      <c r="J1077" s="9">
        <v>13068.145248462055</v>
      </c>
      <c r="K1077" s="9">
        <v>13526.051359573166</v>
      </c>
    </row>
    <row r="1078" spans="1:11">
      <c r="A1078" s="28" t="s">
        <v>2792</v>
      </c>
      <c r="B1078" s="28" t="s">
        <v>6527</v>
      </c>
      <c r="C1078" s="28" t="s">
        <v>2793</v>
      </c>
      <c r="D1078" s="29" t="s">
        <v>2794</v>
      </c>
      <c r="E1078" s="9">
        <v>0</v>
      </c>
      <c r="F1078" s="9">
        <v>0</v>
      </c>
      <c r="G1078" s="9">
        <v>0</v>
      </c>
      <c r="H1078" s="9">
        <v>46705.62188735095</v>
      </c>
      <c r="I1078" s="9">
        <v>46705.62188735095</v>
      </c>
      <c r="J1078" s="9">
        <v>46705.62188735095</v>
      </c>
      <c r="K1078" s="9">
        <v>47350.216516980574</v>
      </c>
    </row>
    <row r="1079" spans="1:11">
      <c r="A1079" s="28" t="s">
        <v>2795</v>
      </c>
      <c r="B1079" s="28" t="s">
        <v>6527</v>
      </c>
      <c r="C1079" s="28" t="s">
        <v>2796</v>
      </c>
      <c r="D1079" s="29" t="s">
        <v>2797</v>
      </c>
      <c r="E1079" s="9">
        <v>0</v>
      </c>
      <c r="F1079" s="9">
        <v>0</v>
      </c>
      <c r="G1079" s="9">
        <v>0</v>
      </c>
      <c r="H1079" s="9">
        <v>13901.993304017611</v>
      </c>
      <c r="I1079" s="9">
        <v>13901.993304017611</v>
      </c>
      <c r="J1079" s="9">
        <v>13901.993304017611</v>
      </c>
      <c r="K1079" s="9">
        <v>14548.780341054648</v>
      </c>
    </row>
    <row r="1080" spans="1:11">
      <c r="A1080" s="28" t="s">
        <v>2798</v>
      </c>
      <c r="B1080" s="28" t="s">
        <v>6527</v>
      </c>
      <c r="C1080" s="28" t="s">
        <v>2799</v>
      </c>
      <c r="D1080" s="29" t="s">
        <v>2800</v>
      </c>
      <c r="E1080" s="9">
        <v>0</v>
      </c>
      <c r="F1080" s="9">
        <v>0</v>
      </c>
      <c r="G1080" s="9">
        <v>0</v>
      </c>
      <c r="H1080" s="9">
        <v>58786.49480401761</v>
      </c>
      <c r="I1080" s="9">
        <v>58786.49480401761</v>
      </c>
      <c r="J1080" s="9">
        <v>58786.49480401761</v>
      </c>
      <c r="K1080" s="9">
        <v>59702.307026239825</v>
      </c>
    </row>
    <row r="1081" spans="1:11">
      <c r="A1081" s="28" t="s">
        <v>2801</v>
      </c>
      <c r="B1081" s="28" t="s">
        <v>6527</v>
      </c>
      <c r="C1081" s="28" t="s">
        <v>2802</v>
      </c>
      <c r="D1081" s="29" t="s">
        <v>2803</v>
      </c>
      <c r="E1081" s="9">
        <v>0</v>
      </c>
      <c r="F1081" s="9">
        <v>0</v>
      </c>
      <c r="G1081" s="9">
        <v>0</v>
      </c>
      <c r="H1081" s="9">
        <v>13068.145248462055</v>
      </c>
      <c r="I1081" s="9">
        <v>13068.145248462055</v>
      </c>
      <c r="J1081" s="9">
        <v>13068.145248462055</v>
      </c>
      <c r="K1081" s="9">
        <v>13526.051359573166</v>
      </c>
    </row>
    <row r="1082" spans="1:11">
      <c r="A1082" s="28" t="s">
        <v>2804</v>
      </c>
      <c r="B1082" s="28" t="s">
        <v>6527</v>
      </c>
      <c r="C1082" s="28" t="s">
        <v>2805</v>
      </c>
      <c r="D1082" s="29" t="s">
        <v>2806</v>
      </c>
      <c r="E1082" s="9">
        <v>0</v>
      </c>
      <c r="F1082" s="9">
        <v>0</v>
      </c>
      <c r="G1082" s="9">
        <v>0</v>
      </c>
      <c r="H1082" s="9">
        <v>46846.498442906501</v>
      </c>
      <c r="I1082" s="9">
        <v>46846.498442906501</v>
      </c>
      <c r="J1082" s="9">
        <v>46846.498442906501</v>
      </c>
      <c r="K1082" s="9">
        <v>47384.548813276873</v>
      </c>
    </row>
    <row r="1083" spans="1:11">
      <c r="A1083" s="28" t="s">
        <v>2807</v>
      </c>
      <c r="B1083" s="28" t="s">
        <v>6527</v>
      </c>
      <c r="C1083" s="28" t="s">
        <v>2808</v>
      </c>
      <c r="D1083" s="29" t="s">
        <v>2809</v>
      </c>
      <c r="E1083" s="9">
        <v>0</v>
      </c>
      <c r="F1083" s="9">
        <v>0</v>
      </c>
      <c r="G1083" s="9">
        <v>0</v>
      </c>
      <c r="H1083" s="9">
        <v>13068.145248462055</v>
      </c>
      <c r="I1083" s="9">
        <v>13068.145248462055</v>
      </c>
      <c r="J1083" s="9">
        <v>13068.145248462055</v>
      </c>
      <c r="K1083" s="9">
        <v>13526.051359573166</v>
      </c>
    </row>
    <row r="1084" spans="1:11">
      <c r="A1084" s="28" t="s">
        <v>2810</v>
      </c>
      <c r="B1084" s="28" t="s">
        <v>6527</v>
      </c>
      <c r="C1084" s="28" t="s">
        <v>2811</v>
      </c>
      <c r="D1084" s="29" t="s">
        <v>2812</v>
      </c>
      <c r="E1084" s="9">
        <v>0</v>
      </c>
      <c r="F1084" s="9">
        <v>0</v>
      </c>
      <c r="G1084" s="9">
        <v>0</v>
      </c>
      <c r="H1084" s="9">
        <v>46846.498442906501</v>
      </c>
      <c r="I1084" s="9">
        <v>46846.498442906501</v>
      </c>
      <c r="J1084" s="9">
        <v>46846.498442906501</v>
      </c>
      <c r="K1084" s="9">
        <v>47384.548813276873</v>
      </c>
    </row>
    <row r="1085" spans="1:11">
      <c r="A1085" s="28" t="s">
        <v>2813</v>
      </c>
      <c r="B1085" s="28" t="s">
        <v>6527</v>
      </c>
      <c r="C1085" s="28" t="s">
        <v>2814</v>
      </c>
      <c r="D1085" s="29" t="s">
        <v>2815</v>
      </c>
      <c r="E1085" s="9">
        <v>0</v>
      </c>
      <c r="F1085" s="9">
        <v>0</v>
      </c>
      <c r="G1085" s="9">
        <v>0</v>
      </c>
      <c r="H1085" s="9">
        <v>13068.145248462055</v>
      </c>
      <c r="I1085" s="9">
        <v>13068.145248462055</v>
      </c>
      <c r="J1085" s="9">
        <v>13068.145248462055</v>
      </c>
      <c r="K1085" s="9">
        <v>13526.051359573166</v>
      </c>
    </row>
    <row r="1086" spans="1:11">
      <c r="A1086" s="28" t="s">
        <v>2816</v>
      </c>
      <c r="B1086" s="28" t="s">
        <v>6527</v>
      </c>
      <c r="C1086" s="28" t="s">
        <v>2817</v>
      </c>
      <c r="D1086" s="29" t="s">
        <v>2818</v>
      </c>
      <c r="E1086" s="9">
        <v>0</v>
      </c>
      <c r="F1086" s="9">
        <v>0</v>
      </c>
      <c r="G1086" s="9">
        <v>0</v>
      </c>
      <c r="H1086" s="9">
        <v>46846.498442906501</v>
      </c>
      <c r="I1086" s="9">
        <v>46846.498442906501</v>
      </c>
      <c r="J1086" s="9">
        <v>46846.498442906501</v>
      </c>
      <c r="K1086" s="9">
        <v>47384.548813276873</v>
      </c>
    </row>
    <row r="1087" spans="1:11">
      <c r="A1087" s="28" t="s">
        <v>2819</v>
      </c>
      <c r="B1087" s="28" t="s">
        <v>6527</v>
      </c>
      <c r="C1087" s="28" t="s">
        <v>2820</v>
      </c>
      <c r="D1087" s="29" t="s">
        <v>2821</v>
      </c>
      <c r="E1087" s="9">
        <v>0</v>
      </c>
      <c r="F1087" s="9">
        <v>0</v>
      </c>
      <c r="G1087" s="9">
        <v>0</v>
      </c>
      <c r="H1087" s="9">
        <v>13068.145248462055</v>
      </c>
      <c r="I1087" s="9">
        <v>13068.145248462055</v>
      </c>
      <c r="J1087" s="9">
        <v>13068.145248462055</v>
      </c>
      <c r="K1087" s="9">
        <v>13526.051359573166</v>
      </c>
    </row>
    <row r="1088" spans="1:11">
      <c r="A1088" s="28" t="s">
        <v>2822</v>
      </c>
      <c r="B1088" s="28" t="s">
        <v>6527</v>
      </c>
      <c r="C1088" s="28" t="s">
        <v>2823</v>
      </c>
      <c r="D1088" s="29" t="s">
        <v>2824</v>
      </c>
      <c r="E1088" s="9">
        <v>0</v>
      </c>
      <c r="F1088" s="9">
        <v>0</v>
      </c>
      <c r="G1088" s="9">
        <v>0</v>
      </c>
      <c r="H1088" s="9">
        <v>46705.62188735095</v>
      </c>
      <c r="I1088" s="9">
        <v>46705.62188735095</v>
      </c>
      <c r="J1088" s="9">
        <v>46705.62188735095</v>
      </c>
      <c r="K1088" s="9">
        <v>47350.216516980574</v>
      </c>
    </row>
    <row r="1089" spans="1:11">
      <c r="A1089" s="28" t="s">
        <v>2825</v>
      </c>
      <c r="B1089" s="28" t="s">
        <v>6527</v>
      </c>
      <c r="C1089" s="28" t="s">
        <v>2826</v>
      </c>
      <c r="D1089" s="29" t="s">
        <v>2827</v>
      </c>
      <c r="E1089" s="9">
        <v>0</v>
      </c>
      <c r="F1089" s="9">
        <v>0</v>
      </c>
      <c r="G1089" s="9">
        <v>0</v>
      </c>
      <c r="H1089" s="9">
        <v>12878.349248462055</v>
      </c>
      <c r="I1089" s="9">
        <v>12878.349248462055</v>
      </c>
      <c r="J1089" s="9">
        <v>12878.349248462055</v>
      </c>
      <c r="K1089" s="9">
        <v>13336.255359573168</v>
      </c>
    </row>
    <row r="1090" spans="1:11">
      <c r="A1090" s="28" t="s">
        <v>2828</v>
      </c>
      <c r="B1090" s="28" t="s">
        <v>6527</v>
      </c>
      <c r="C1090" s="28" t="s">
        <v>2829</v>
      </c>
      <c r="D1090" s="29" t="s">
        <v>2830</v>
      </c>
      <c r="E1090" s="9">
        <v>0</v>
      </c>
      <c r="F1090" s="9">
        <v>0</v>
      </c>
      <c r="G1090" s="9">
        <v>0</v>
      </c>
      <c r="H1090" s="9">
        <v>46976.229942906502</v>
      </c>
      <c r="I1090" s="9">
        <v>46976.229942906502</v>
      </c>
      <c r="J1090" s="9">
        <v>46976.229942906502</v>
      </c>
      <c r="K1090" s="9">
        <v>47514.280313276875</v>
      </c>
    </row>
    <row r="1091" spans="1:11">
      <c r="A1091" s="28" t="s">
        <v>2831</v>
      </c>
      <c r="B1091" s="28" t="s">
        <v>6527</v>
      </c>
      <c r="C1091" s="28" t="s">
        <v>2832</v>
      </c>
      <c r="D1091" s="29" t="s">
        <v>2833</v>
      </c>
      <c r="E1091" s="9">
        <v>0</v>
      </c>
      <c r="F1091" s="9">
        <v>0</v>
      </c>
      <c r="G1091" s="9">
        <v>0</v>
      </c>
      <c r="H1091" s="9">
        <v>13068.145248462055</v>
      </c>
      <c r="I1091" s="9">
        <v>13068.145248462055</v>
      </c>
      <c r="J1091" s="9">
        <v>13068.145248462055</v>
      </c>
      <c r="K1091" s="9">
        <v>13526.051359573166</v>
      </c>
    </row>
    <row r="1092" spans="1:11">
      <c r="A1092" s="28" t="s">
        <v>2834</v>
      </c>
      <c r="B1092" s="28" t="s">
        <v>6527</v>
      </c>
      <c r="C1092" s="28" t="s">
        <v>2835</v>
      </c>
      <c r="D1092" s="29" t="s">
        <v>2836</v>
      </c>
      <c r="E1092" s="9">
        <v>0</v>
      </c>
      <c r="F1092" s="9">
        <v>0</v>
      </c>
      <c r="G1092" s="9">
        <v>0</v>
      </c>
      <c r="H1092" s="9">
        <v>46705.62188735095</v>
      </c>
      <c r="I1092" s="9">
        <v>46705.62188735095</v>
      </c>
      <c r="J1092" s="9">
        <v>46705.62188735095</v>
      </c>
      <c r="K1092" s="9">
        <v>47350.216516980574</v>
      </c>
    </row>
    <row r="1093" spans="1:11">
      <c r="A1093" s="28" t="s">
        <v>2837</v>
      </c>
      <c r="B1093" s="28" t="s">
        <v>6527</v>
      </c>
      <c r="C1093" s="28" t="s">
        <v>2720</v>
      </c>
      <c r="D1093" s="29" t="s">
        <v>2838</v>
      </c>
      <c r="E1093" s="9">
        <v>0</v>
      </c>
      <c r="F1093" s="9">
        <v>0</v>
      </c>
      <c r="G1093" s="9">
        <v>0</v>
      </c>
      <c r="H1093" s="9">
        <v>13068.145248462055</v>
      </c>
      <c r="I1093" s="9">
        <v>13068.145248462055</v>
      </c>
      <c r="J1093" s="9">
        <v>13068.145248462055</v>
      </c>
      <c r="K1093" s="9">
        <v>13526.051359573166</v>
      </c>
    </row>
    <row r="1094" spans="1:11">
      <c r="A1094" s="28" t="s">
        <v>2839</v>
      </c>
      <c r="B1094" s="28" t="s">
        <v>6527</v>
      </c>
      <c r="C1094" s="28" t="s">
        <v>2753</v>
      </c>
      <c r="D1094" s="29" t="s">
        <v>2840</v>
      </c>
      <c r="E1094" s="9">
        <v>0</v>
      </c>
      <c r="F1094" s="9">
        <v>0</v>
      </c>
      <c r="G1094" s="9">
        <v>0</v>
      </c>
      <c r="H1094" s="9">
        <v>46290.829942906501</v>
      </c>
      <c r="I1094" s="9">
        <v>46290.829942906501</v>
      </c>
      <c r="J1094" s="9">
        <v>46290.829942906501</v>
      </c>
      <c r="K1094" s="9">
        <v>46828.880313276873</v>
      </c>
    </row>
    <row r="1095" spans="1:11">
      <c r="A1095" s="28" t="s">
        <v>2841</v>
      </c>
      <c r="B1095" s="28" t="s">
        <v>6527</v>
      </c>
      <c r="C1095" s="28" t="s">
        <v>2842</v>
      </c>
      <c r="D1095" s="29" t="s">
        <v>2843</v>
      </c>
      <c r="E1095" s="9">
        <v>0</v>
      </c>
      <c r="F1095" s="9">
        <v>0</v>
      </c>
      <c r="G1095" s="9">
        <v>0</v>
      </c>
      <c r="H1095" s="9">
        <v>13068.145248462055</v>
      </c>
      <c r="I1095" s="9">
        <v>13068.145248462055</v>
      </c>
      <c r="J1095" s="9">
        <v>13068.145248462055</v>
      </c>
      <c r="K1095" s="9">
        <v>13526.051359573166</v>
      </c>
    </row>
    <row r="1096" spans="1:11">
      <c r="A1096" s="28" t="s">
        <v>2844</v>
      </c>
      <c r="B1096" s="28" t="s">
        <v>6527</v>
      </c>
      <c r="C1096" s="28" t="s">
        <v>2845</v>
      </c>
      <c r="D1096" s="29" t="s">
        <v>2846</v>
      </c>
      <c r="E1096" s="9">
        <v>0</v>
      </c>
      <c r="F1096" s="9">
        <v>0</v>
      </c>
      <c r="G1096" s="9">
        <v>0</v>
      </c>
      <c r="H1096" s="9">
        <v>46705.62188735095</v>
      </c>
      <c r="I1096" s="9">
        <v>46705.62188735095</v>
      </c>
      <c r="J1096" s="9">
        <v>46705.62188735095</v>
      </c>
      <c r="K1096" s="9">
        <v>47350.216516980574</v>
      </c>
    </row>
    <row r="1097" spans="1:11">
      <c r="A1097" s="28" t="s">
        <v>2847</v>
      </c>
      <c r="B1097" s="28" t="s">
        <v>6527</v>
      </c>
      <c r="C1097" s="28" t="s">
        <v>2753</v>
      </c>
      <c r="D1097" s="29" t="s">
        <v>2848</v>
      </c>
      <c r="E1097" s="9">
        <v>0</v>
      </c>
      <c r="F1097" s="9">
        <v>0</v>
      </c>
      <c r="G1097" s="9">
        <v>0</v>
      </c>
      <c r="H1097" s="9">
        <v>13068.145248462055</v>
      </c>
      <c r="I1097" s="9">
        <v>13068.145248462055</v>
      </c>
      <c r="J1097" s="9">
        <v>13068.145248462055</v>
      </c>
      <c r="K1097" s="9">
        <v>13526.051359573166</v>
      </c>
    </row>
    <row r="1098" spans="1:11">
      <c r="A1098" s="28" t="s">
        <v>2849</v>
      </c>
      <c r="B1098" s="28" t="s">
        <v>6527</v>
      </c>
      <c r="C1098" s="28" t="s">
        <v>2720</v>
      </c>
      <c r="D1098" s="29" t="s">
        <v>2850</v>
      </c>
      <c r="E1098" s="9">
        <v>0</v>
      </c>
      <c r="F1098" s="9">
        <v>0</v>
      </c>
      <c r="G1098" s="9">
        <v>0</v>
      </c>
      <c r="H1098" s="9">
        <v>46290.829942906501</v>
      </c>
      <c r="I1098" s="9">
        <v>46290.829942906501</v>
      </c>
      <c r="J1098" s="9">
        <v>46290.829942906501</v>
      </c>
      <c r="K1098" s="9">
        <v>46828.880313276873</v>
      </c>
    </row>
    <row r="1099" spans="1:11">
      <c r="A1099" s="28" t="s">
        <v>2851</v>
      </c>
      <c r="B1099" s="28" t="s">
        <v>6527</v>
      </c>
      <c r="C1099" s="28" t="s">
        <v>2852</v>
      </c>
      <c r="D1099" s="29" t="s">
        <v>2853</v>
      </c>
      <c r="E1099" s="9">
        <v>0</v>
      </c>
      <c r="F1099" s="9">
        <v>0</v>
      </c>
      <c r="G1099" s="9">
        <v>0</v>
      </c>
      <c r="H1099" s="9">
        <v>15018.63330401761</v>
      </c>
      <c r="I1099" s="9">
        <v>15018.63330401761</v>
      </c>
      <c r="J1099" s="9">
        <v>15018.63330401761</v>
      </c>
      <c r="K1099" s="9">
        <v>15934.445526239833</v>
      </c>
    </row>
    <row r="1100" spans="1:11">
      <c r="A1100" s="28" t="s">
        <v>2854</v>
      </c>
      <c r="B1100" s="28" t="s">
        <v>6527</v>
      </c>
      <c r="C1100" s="28" t="s">
        <v>2855</v>
      </c>
      <c r="D1100" s="29" t="s">
        <v>2856</v>
      </c>
      <c r="E1100" s="9">
        <v>0</v>
      </c>
      <c r="F1100" s="9">
        <v>0</v>
      </c>
      <c r="G1100" s="9">
        <v>0</v>
      </c>
      <c r="H1100" s="9">
        <v>82105.86424846205</v>
      </c>
      <c r="I1100" s="9">
        <v>82105.86424846205</v>
      </c>
      <c r="J1100" s="9">
        <v>82105.86424846205</v>
      </c>
      <c r="K1100" s="9">
        <v>83423.645915128727</v>
      </c>
    </row>
    <row r="1101" spans="1:11">
      <c r="A1101" s="28" t="s">
        <v>2857</v>
      </c>
      <c r="B1101" s="28" t="s">
        <v>6527</v>
      </c>
      <c r="C1101" s="28" t="s">
        <v>2858</v>
      </c>
      <c r="D1101" s="29" t="s">
        <v>2859</v>
      </c>
      <c r="E1101" s="9">
        <v>0</v>
      </c>
      <c r="F1101" s="9">
        <v>0</v>
      </c>
      <c r="G1101" s="9">
        <v>0</v>
      </c>
      <c r="H1101" s="9">
        <v>16686.329415128723</v>
      </c>
      <c r="I1101" s="9">
        <v>16686.329415128723</v>
      </c>
      <c r="J1101" s="9">
        <v>16686.329415128723</v>
      </c>
      <c r="K1101" s="9">
        <v>17979.903489202796</v>
      </c>
    </row>
    <row r="1102" spans="1:11">
      <c r="A1102" s="28" t="s">
        <v>2860</v>
      </c>
      <c r="B1102" s="28" t="s">
        <v>6527</v>
      </c>
      <c r="C1102" s="28" t="s">
        <v>2861</v>
      </c>
      <c r="D1102" s="29" t="s">
        <v>2862</v>
      </c>
      <c r="E1102" s="9">
        <v>0</v>
      </c>
      <c r="F1102" s="9">
        <v>0</v>
      </c>
      <c r="G1102" s="9">
        <v>0</v>
      </c>
      <c r="H1102" s="9">
        <v>106550.40202623983</v>
      </c>
      <c r="I1102" s="9">
        <v>106550.40202623983</v>
      </c>
      <c r="J1102" s="9">
        <v>106550.40202623983</v>
      </c>
      <c r="K1102" s="9">
        <v>108490.76313735094</v>
      </c>
    </row>
    <row r="1103" spans="1:11">
      <c r="A1103" s="28" t="s">
        <v>2863</v>
      </c>
      <c r="B1103" s="28" t="s">
        <v>6527</v>
      </c>
      <c r="C1103" s="28" t="s">
        <v>2864</v>
      </c>
      <c r="D1103" s="29" t="s">
        <v>2865</v>
      </c>
      <c r="E1103" s="9">
        <v>0</v>
      </c>
      <c r="F1103" s="9">
        <v>0</v>
      </c>
      <c r="G1103" s="9">
        <v>0</v>
      </c>
      <c r="H1103" s="9">
        <v>13068.145248462055</v>
      </c>
      <c r="I1103" s="9">
        <v>13068.145248462055</v>
      </c>
      <c r="J1103" s="9">
        <v>13068.145248462055</v>
      </c>
      <c r="K1103" s="9">
        <v>13526.051359573166</v>
      </c>
    </row>
    <row r="1104" spans="1:11">
      <c r="A1104" s="28" t="s">
        <v>2866</v>
      </c>
      <c r="B1104" s="28" t="s">
        <v>6527</v>
      </c>
      <c r="C1104" s="28" t="s">
        <v>2867</v>
      </c>
      <c r="D1104" s="29" t="s">
        <v>2868</v>
      </c>
      <c r="E1104" s="9">
        <v>0</v>
      </c>
      <c r="F1104" s="9">
        <v>0</v>
      </c>
      <c r="G1104" s="9">
        <v>0</v>
      </c>
      <c r="H1104" s="9">
        <v>46705.62188735095</v>
      </c>
      <c r="I1104" s="9">
        <v>46705.62188735095</v>
      </c>
      <c r="J1104" s="9">
        <v>46705.62188735095</v>
      </c>
      <c r="K1104" s="9">
        <v>47350.216516980574</v>
      </c>
    </row>
    <row r="1105" spans="1:11">
      <c r="A1105" s="28" t="s">
        <v>2869</v>
      </c>
      <c r="B1105" s="28" t="s">
        <v>6527</v>
      </c>
      <c r="C1105" s="28" t="s">
        <v>2870</v>
      </c>
      <c r="D1105" s="29" t="s">
        <v>2871</v>
      </c>
      <c r="E1105" s="9">
        <v>0</v>
      </c>
      <c r="F1105" s="9">
        <v>0</v>
      </c>
      <c r="G1105" s="9">
        <v>0</v>
      </c>
      <c r="H1105" s="9">
        <v>13901.993304017611</v>
      </c>
      <c r="I1105" s="9">
        <v>13901.993304017611</v>
      </c>
      <c r="J1105" s="9">
        <v>13901.993304017611</v>
      </c>
      <c r="K1105" s="9">
        <v>14548.780341054648</v>
      </c>
    </row>
    <row r="1106" spans="1:11">
      <c r="A1106" s="28" t="s">
        <v>2872</v>
      </c>
      <c r="B1106" s="28" t="s">
        <v>6527</v>
      </c>
      <c r="C1106" s="28" t="s">
        <v>2873</v>
      </c>
      <c r="D1106" s="29" t="s">
        <v>2874</v>
      </c>
      <c r="E1106" s="9">
        <v>0</v>
      </c>
      <c r="F1106" s="9">
        <v>0</v>
      </c>
      <c r="G1106" s="9">
        <v>0</v>
      </c>
      <c r="H1106" s="9">
        <v>47958.52605401761</v>
      </c>
      <c r="I1106" s="9">
        <v>47958.52605401761</v>
      </c>
      <c r="J1106" s="9">
        <v>47958.52605401761</v>
      </c>
      <c r="K1106" s="9">
        <v>48874.338276239832</v>
      </c>
    </row>
    <row r="1107" spans="1:11">
      <c r="A1107" s="28" t="s">
        <v>2875</v>
      </c>
      <c r="B1107" s="28" t="s">
        <v>6527</v>
      </c>
      <c r="C1107" s="28" t="s">
        <v>2876</v>
      </c>
      <c r="D1107" s="29" t="s">
        <v>2877</v>
      </c>
      <c r="E1107" s="9">
        <v>0</v>
      </c>
      <c r="F1107" s="9">
        <v>0</v>
      </c>
      <c r="G1107" s="9">
        <v>0</v>
      </c>
      <c r="H1107" s="9">
        <v>13394.400248462056</v>
      </c>
      <c r="I1107" s="9">
        <v>13394.400248462056</v>
      </c>
      <c r="J1107" s="9">
        <v>13394.400248462056</v>
      </c>
      <c r="K1107" s="9">
        <v>13852.306359573167</v>
      </c>
    </row>
    <row r="1108" spans="1:11">
      <c r="A1108" s="28" t="s">
        <v>2878</v>
      </c>
      <c r="B1108" s="28" t="s">
        <v>6527</v>
      </c>
      <c r="C1108" s="28" t="s">
        <v>2879</v>
      </c>
      <c r="D1108" s="29" t="s">
        <v>2880</v>
      </c>
      <c r="E1108" s="9">
        <v>0</v>
      </c>
      <c r="F1108" s="9">
        <v>0</v>
      </c>
      <c r="G1108" s="9">
        <v>0</v>
      </c>
      <c r="H1108" s="9">
        <v>46575.890387350948</v>
      </c>
      <c r="I1108" s="9">
        <v>46575.890387350948</v>
      </c>
      <c r="J1108" s="9">
        <v>46575.890387350948</v>
      </c>
      <c r="K1108" s="9">
        <v>47220.485016980572</v>
      </c>
    </row>
    <row r="1109" spans="1:11">
      <c r="A1109" s="28" t="s">
        <v>2881</v>
      </c>
      <c r="B1109" s="28" t="s">
        <v>6527</v>
      </c>
      <c r="C1109" s="28" t="s">
        <v>2753</v>
      </c>
      <c r="D1109" s="29" t="s">
        <v>2882</v>
      </c>
      <c r="E1109" s="9">
        <v>0</v>
      </c>
      <c r="F1109" s="9">
        <v>0</v>
      </c>
      <c r="G1109" s="9">
        <v>0</v>
      </c>
      <c r="H1109" s="9">
        <v>13068.145248462055</v>
      </c>
      <c r="I1109" s="9">
        <v>13068.145248462055</v>
      </c>
      <c r="J1109" s="9">
        <v>13068.145248462055</v>
      </c>
      <c r="K1109" s="9">
        <v>13526.051359573166</v>
      </c>
    </row>
    <row r="1110" spans="1:11">
      <c r="A1110" s="28" t="s">
        <v>2883</v>
      </c>
      <c r="B1110" s="28" t="s">
        <v>6527</v>
      </c>
      <c r="C1110" s="28" t="s">
        <v>2720</v>
      </c>
      <c r="D1110" s="29" t="s">
        <v>2884</v>
      </c>
      <c r="E1110" s="9">
        <v>0</v>
      </c>
      <c r="F1110" s="9">
        <v>0</v>
      </c>
      <c r="G1110" s="9">
        <v>0</v>
      </c>
      <c r="H1110" s="9">
        <v>46290.829942906501</v>
      </c>
      <c r="I1110" s="9">
        <v>46290.829942906501</v>
      </c>
      <c r="J1110" s="9">
        <v>46290.829942906501</v>
      </c>
      <c r="K1110" s="9">
        <v>46828.880313276873</v>
      </c>
    </row>
    <row r="1111" spans="1:11">
      <c r="A1111" s="28" t="s">
        <v>2885</v>
      </c>
      <c r="B1111" s="28" t="s">
        <v>6527</v>
      </c>
      <c r="C1111" s="28" t="s">
        <v>2886</v>
      </c>
      <c r="D1111" s="29" t="s">
        <v>2887</v>
      </c>
      <c r="E1111" s="9">
        <v>0</v>
      </c>
      <c r="F1111" s="9">
        <v>0</v>
      </c>
      <c r="G1111" s="9">
        <v>0</v>
      </c>
      <c r="H1111" s="9">
        <v>46749.649109573169</v>
      </c>
      <c r="I1111" s="9">
        <v>46749.649109573169</v>
      </c>
      <c r="J1111" s="9">
        <v>46749.649109573169</v>
      </c>
      <c r="K1111" s="9">
        <v>47316.291887350948</v>
      </c>
    </row>
    <row r="1112" spans="1:11">
      <c r="A1112" s="28" t="s">
        <v>2888</v>
      </c>
      <c r="B1112" s="28" t="s">
        <v>6527</v>
      </c>
      <c r="C1112" s="28" t="s">
        <v>2876</v>
      </c>
      <c r="D1112" s="29" t="s">
        <v>2889</v>
      </c>
      <c r="E1112" s="9">
        <v>0</v>
      </c>
      <c r="F1112" s="9">
        <v>0</v>
      </c>
      <c r="G1112" s="9">
        <v>0</v>
      </c>
      <c r="H1112" s="9">
        <v>15598.6246929065</v>
      </c>
      <c r="I1112" s="9">
        <v>15598.6246929065</v>
      </c>
      <c r="J1112" s="9">
        <v>15598.6246929065</v>
      </c>
      <c r="K1112" s="9">
        <v>16491.47747068428</v>
      </c>
    </row>
    <row r="1113" spans="1:11">
      <c r="A1113" s="28" t="s">
        <v>2890</v>
      </c>
      <c r="B1113" s="28" t="s">
        <v>6527</v>
      </c>
      <c r="C1113" s="28" t="s">
        <v>2891</v>
      </c>
      <c r="D1113" s="29" t="s">
        <v>2892</v>
      </c>
      <c r="E1113" s="9">
        <v>0</v>
      </c>
      <c r="F1113" s="9">
        <v>0</v>
      </c>
      <c r="G1113" s="9">
        <v>0</v>
      </c>
      <c r="H1113" s="9">
        <v>13619.788748462055</v>
      </c>
      <c r="I1113" s="9">
        <v>13619.788748462055</v>
      </c>
      <c r="J1113" s="9">
        <v>13619.788748462055</v>
      </c>
      <c r="K1113" s="9">
        <v>14077.694859573168</v>
      </c>
    </row>
    <row r="1114" spans="1:11">
      <c r="A1114" s="28" t="s">
        <v>2893</v>
      </c>
      <c r="B1114" s="28" t="s">
        <v>6527</v>
      </c>
      <c r="C1114" s="28" t="s">
        <v>2894</v>
      </c>
      <c r="D1114" s="29" t="s">
        <v>2895</v>
      </c>
      <c r="E1114" s="9">
        <v>0</v>
      </c>
      <c r="F1114" s="9">
        <v>0</v>
      </c>
      <c r="G1114" s="9">
        <v>0</v>
      </c>
      <c r="H1114" s="9">
        <v>58457.012859573166</v>
      </c>
      <c r="I1114" s="9">
        <v>58457.012859573166</v>
      </c>
      <c r="J1114" s="9">
        <v>58457.012859573166</v>
      </c>
      <c r="K1114" s="9">
        <v>59292.680822536124</v>
      </c>
    </row>
    <row r="1115" spans="1:11">
      <c r="A1115" s="28" t="s">
        <v>2896</v>
      </c>
      <c r="B1115" s="28" t="s">
        <v>6527</v>
      </c>
      <c r="C1115" s="28" t="s">
        <v>2897</v>
      </c>
      <c r="D1115" s="29" t="s">
        <v>2898</v>
      </c>
      <c r="E1115" s="9">
        <v>0</v>
      </c>
      <c r="F1115" s="9">
        <v>0</v>
      </c>
      <c r="G1115" s="9">
        <v>0</v>
      </c>
      <c r="H1115" s="9">
        <v>13619.788748462055</v>
      </c>
      <c r="I1115" s="9">
        <v>13619.788748462055</v>
      </c>
      <c r="J1115" s="9">
        <v>13619.788748462055</v>
      </c>
      <c r="K1115" s="9">
        <v>14077.694859573168</v>
      </c>
    </row>
    <row r="1116" spans="1:11">
      <c r="A1116" s="28" t="s">
        <v>2899</v>
      </c>
      <c r="B1116" s="28" t="s">
        <v>6527</v>
      </c>
      <c r="C1116" s="28" t="s">
        <v>2900</v>
      </c>
      <c r="D1116" s="29" t="s">
        <v>2901</v>
      </c>
      <c r="E1116" s="9">
        <v>0</v>
      </c>
      <c r="F1116" s="9">
        <v>0</v>
      </c>
      <c r="G1116" s="9">
        <v>0</v>
      </c>
      <c r="H1116" s="9">
        <v>58457.012859573166</v>
      </c>
      <c r="I1116" s="9">
        <v>58457.012859573166</v>
      </c>
      <c r="J1116" s="9">
        <v>58457.012859573166</v>
      </c>
      <c r="K1116" s="9">
        <v>59292.680822536124</v>
      </c>
    </row>
    <row r="1117" spans="1:11">
      <c r="A1117" s="28" t="s">
        <v>2902</v>
      </c>
      <c r="B1117" s="28" t="s">
        <v>6527</v>
      </c>
      <c r="C1117" s="28" t="s">
        <v>2903</v>
      </c>
      <c r="D1117" s="29" t="s">
        <v>2904</v>
      </c>
      <c r="E1117" s="9">
        <v>0</v>
      </c>
      <c r="F1117" s="9">
        <v>0</v>
      </c>
      <c r="G1117" s="9">
        <v>0</v>
      </c>
      <c r="H1117" s="9">
        <v>13619.788748462055</v>
      </c>
      <c r="I1117" s="9">
        <v>13619.788748462055</v>
      </c>
      <c r="J1117" s="9">
        <v>13619.788748462055</v>
      </c>
      <c r="K1117" s="9">
        <v>14077.694859573168</v>
      </c>
    </row>
    <row r="1118" spans="1:11">
      <c r="A1118" s="28" t="s">
        <v>2905</v>
      </c>
      <c r="B1118" s="28" t="s">
        <v>6527</v>
      </c>
      <c r="C1118" s="28" t="s">
        <v>2906</v>
      </c>
      <c r="D1118" s="29" t="s">
        <v>2907</v>
      </c>
      <c r="E1118" s="9">
        <v>0</v>
      </c>
      <c r="F1118" s="9">
        <v>0</v>
      </c>
      <c r="G1118" s="9">
        <v>0</v>
      </c>
      <c r="H1118" s="9">
        <v>58457.012859573166</v>
      </c>
      <c r="I1118" s="9">
        <v>58457.012859573166</v>
      </c>
      <c r="J1118" s="9">
        <v>58457.012859573166</v>
      </c>
      <c r="K1118" s="9">
        <v>59292.680822536124</v>
      </c>
    </row>
    <row r="1119" spans="1:11">
      <c r="A1119" s="28" t="s">
        <v>2908</v>
      </c>
      <c r="B1119" s="28" t="s">
        <v>6527</v>
      </c>
      <c r="C1119" s="28" t="s">
        <v>2909</v>
      </c>
      <c r="D1119" s="29" t="s">
        <v>2910</v>
      </c>
      <c r="E1119" s="9">
        <v>0</v>
      </c>
      <c r="F1119" s="9">
        <v>0</v>
      </c>
      <c r="G1119" s="9">
        <v>0</v>
      </c>
      <c r="H1119" s="9">
        <v>14170.844859573166</v>
      </c>
      <c r="I1119" s="9">
        <v>14170.844859573166</v>
      </c>
      <c r="J1119" s="9">
        <v>14170.844859573166</v>
      </c>
      <c r="K1119" s="9">
        <v>14737.487637350945</v>
      </c>
    </row>
    <row r="1120" spans="1:11">
      <c r="A1120" s="28" t="s">
        <v>2911</v>
      </c>
      <c r="B1120" s="28" t="s">
        <v>6527</v>
      </c>
      <c r="C1120" s="28" t="s">
        <v>2912</v>
      </c>
      <c r="D1120" s="29" t="s">
        <v>2913</v>
      </c>
      <c r="E1120" s="9">
        <v>0</v>
      </c>
      <c r="F1120" s="9">
        <v>0</v>
      </c>
      <c r="G1120" s="9">
        <v>0</v>
      </c>
      <c r="H1120" s="9">
        <v>58048.303748462051</v>
      </c>
      <c r="I1120" s="9">
        <v>58048.303748462051</v>
      </c>
      <c r="J1120" s="9">
        <v>58048.303748462051</v>
      </c>
      <c r="K1120" s="9">
        <v>58775.235044758345</v>
      </c>
    </row>
    <row r="1121" spans="1:11">
      <c r="A1121" s="28" t="s">
        <v>2914</v>
      </c>
      <c r="B1121" s="28" t="s">
        <v>6527</v>
      </c>
      <c r="C1121" s="28" t="s">
        <v>2915</v>
      </c>
      <c r="D1121" s="29" t="s">
        <v>2916</v>
      </c>
      <c r="E1121" s="9">
        <v>0</v>
      </c>
      <c r="F1121" s="9">
        <v>0</v>
      </c>
      <c r="G1121" s="9">
        <v>0</v>
      </c>
      <c r="H1121" s="9">
        <v>14170.844859573166</v>
      </c>
      <c r="I1121" s="9">
        <v>14170.844859573166</v>
      </c>
      <c r="J1121" s="9">
        <v>14170.844859573166</v>
      </c>
      <c r="K1121" s="9">
        <v>14737.487637350945</v>
      </c>
    </row>
    <row r="1122" spans="1:11">
      <c r="A1122" s="28" t="s">
        <v>2917</v>
      </c>
      <c r="B1122" s="28" t="s">
        <v>6527</v>
      </c>
      <c r="C1122" s="28" t="s">
        <v>2918</v>
      </c>
      <c r="D1122" s="29" t="s">
        <v>2919</v>
      </c>
      <c r="E1122" s="9">
        <v>0</v>
      </c>
      <c r="F1122" s="9">
        <v>0</v>
      </c>
      <c r="G1122" s="9">
        <v>0</v>
      </c>
      <c r="H1122" s="9">
        <v>58331.095692906492</v>
      </c>
      <c r="I1122" s="9">
        <v>58331.095692906492</v>
      </c>
      <c r="J1122" s="9">
        <v>58331.095692906492</v>
      </c>
      <c r="K1122" s="9">
        <v>59138.171248462051</v>
      </c>
    </row>
    <row r="1123" spans="1:11">
      <c r="A1123" s="28" t="s">
        <v>2920</v>
      </c>
      <c r="B1123" s="28" t="s">
        <v>6527</v>
      </c>
      <c r="C1123" s="28" t="s">
        <v>2921</v>
      </c>
      <c r="D1123" s="29" t="s">
        <v>2922</v>
      </c>
      <c r="E1123" s="9">
        <v>0</v>
      </c>
      <c r="F1123" s="9">
        <v>0</v>
      </c>
      <c r="G1123" s="9">
        <v>0</v>
      </c>
      <c r="H1123" s="9">
        <v>13714.686748462056</v>
      </c>
      <c r="I1123" s="9">
        <v>13714.686748462056</v>
      </c>
      <c r="J1123" s="9">
        <v>13714.686748462056</v>
      </c>
      <c r="K1123" s="9">
        <v>14172.592859573168</v>
      </c>
    </row>
    <row r="1124" spans="1:11">
      <c r="A1124" s="28" t="s">
        <v>2923</v>
      </c>
      <c r="B1124" s="28" t="s">
        <v>6527</v>
      </c>
      <c r="C1124" s="28" t="s">
        <v>2924</v>
      </c>
      <c r="D1124" s="29" t="s">
        <v>2925</v>
      </c>
      <c r="E1124" s="9">
        <v>0</v>
      </c>
      <c r="F1124" s="9">
        <v>0</v>
      </c>
      <c r="G1124" s="9">
        <v>0</v>
      </c>
      <c r="H1124" s="9">
        <v>58694.257859573161</v>
      </c>
      <c r="I1124" s="9">
        <v>58694.257859573161</v>
      </c>
      <c r="J1124" s="9">
        <v>58694.257859573161</v>
      </c>
      <c r="K1124" s="9">
        <v>59529.925822536119</v>
      </c>
    </row>
    <row r="1125" spans="1:11">
      <c r="A1125" s="28" t="s">
        <v>2926</v>
      </c>
      <c r="B1125" s="28" t="s">
        <v>6527</v>
      </c>
      <c r="C1125" s="28" t="s">
        <v>2927</v>
      </c>
      <c r="D1125" s="29" t="s">
        <v>2928</v>
      </c>
      <c r="E1125" s="9">
        <v>0</v>
      </c>
      <c r="F1125" s="9">
        <v>0</v>
      </c>
      <c r="G1125" s="9">
        <v>0</v>
      </c>
      <c r="H1125" s="9">
        <v>14170.844859573166</v>
      </c>
      <c r="I1125" s="9">
        <v>14170.844859573166</v>
      </c>
      <c r="J1125" s="9">
        <v>14170.844859573166</v>
      </c>
      <c r="K1125" s="9">
        <v>14737.487637350945</v>
      </c>
    </row>
    <row r="1126" spans="1:11">
      <c r="A1126" s="28" t="s">
        <v>2929</v>
      </c>
      <c r="B1126" s="28" t="s">
        <v>6527</v>
      </c>
      <c r="C1126" s="28" t="s">
        <v>2930</v>
      </c>
      <c r="D1126" s="29" t="s">
        <v>2931</v>
      </c>
      <c r="E1126" s="9">
        <v>0</v>
      </c>
      <c r="F1126" s="9">
        <v>0</v>
      </c>
      <c r="G1126" s="9">
        <v>0</v>
      </c>
      <c r="H1126" s="9">
        <v>58331.095692906492</v>
      </c>
      <c r="I1126" s="9">
        <v>58331.095692906492</v>
      </c>
      <c r="J1126" s="9">
        <v>58331.095692906492</v>
      </c>
      <c r="K1126" s="9">
        <v>59138.171248462051</v>
      </c>
    </row>
    <row r="1127" spans="1:11">
      <c r="A1127" s="28" t="s">
        <v>2932</v>
      </c>
      <c r="B1127" s="28" t="s">
        <v>6527</v>
      </c>
      <c r="C1127" s="28" t="s">
        <v>2933</v>
      </c>
      <c r="D1127" s="29" t="s">
        <v>2934</v>
      </c>
      <c r="E1127" s="9">
        <v>0</v>
      </c>
      <c r="F1127" s="9">
        <v>0</v>
      </c>
      <c r="G1127" s="9">
        <v>0</v>
      </c>
      <c r="H1127" s="9">
        <v>14170.844859573166</v>
      </c>
      <c r="I1127" s="9">
        <v>14170.844859573166</v>
      </c>
      <c r="J1127" s="9">
        <v>14170.844859573166</v>
      </c>
      <c r="K1127" s="9">
        <v>14737.487637350945</v>
      </c>
    </row>
    <row r="1128" spans="1:11">
      <c r="A1128" s="28" t="s">
        <v>2935</v>
      </c>
      <c r="B1128" s="28" t="s">
        <v>6527</v>
      </c>
      <c r="C1128" s="28" t="s">
        <v>2936</v>
      </c>
      <c r="D1128" s="29" t="s">
        <v>2937</v>
      </c>
      <c r="E1128" s="9">
        <v>0</v>
      </c>
      <c r="F1128" s="9">
        <v>0</v>
      </c>
      <c r="G1128" s="9">
        <v>0</v>
      </c>
      <c r="H1128" s="9">
        <v>58048.303748462051</v>
      </c>
      <c r="I1128" s="9">
        <v>58048.303748462051</v>
      </c>
      <c r="J1128" s="9">
        <v>58048.303748462051</v>
      </c>
      <c r="K1128" s="9">
        <v>58775.235044758345</v>
      </c>
    </row>
    <row r="1129" spans="1:11">
      <c r="A1129" s="28" t="s">
        <v>2938</v>
      </c>
      <c r="B1129" s="28" t="s">
        <v>6527</v>
      </c>
      <c r="C1129" s="28" t="s">
        <v>2921</v>
      </c>
      <c r="D1129" s="29" t="s">
        <v>2939</v>
      </c>
      <c r="E1129" s="9">
        <v>0</v>
      </c>
      <c r="F1129" s="9">
        <v>0</v>
      </c>
      <c r="G1129" s="9">
        <v>0</v>
      </c>
      <c r="H1129" s="9">
        <v>15824.013192906499</v>
      </c>
      <c r="I1129" s="9">
        <v>15824.013192906499</v>
      </c>
      <c r="J1129" s="9">
        <v>15824.013192906499</v>
      </c>
      <c r="K1129" s="9">
        <v>16716.865970684277</v>
      </c>
    </row>
    <row r="1130" spans="1:11">
      <c r="A1130" s="28" t="s">
        <v>2940</v>
      </c>
      <c r="B1130" s="28" t="s">
        <v>6527</v>
      </c>
      <c r="C1130" s="28" t="s">
        <v>2924</v>
      </c>
      <c r="D1130" s="29" t="s">
        <v>2941</v>
      </c>
      <c r="E1130" s="9">
        <v>0</v>
      </c>
      <c r="F1130" s="9">
        <v>0</v>
      </c>
      <c r="G1130" s="9">
        <v>0</v>
      </c>
      <c r="H1130" s="9">
        <v>59701.472081795386</v>
      </c>
      <c r="I1130" s="9">
        <v>59701.472081795386</v>
      </c>
      <c r="J1130" s="9">
        <v>59701.472081795386</v>
      </c>
      <c r="K1130" s="9">
        <v>60754.613378091686</v>
      </c>
    </row>
    <row r="1131" spans="1:11">
      <c r="A1131" s="28" t="s">
        <v>2942</v>
      </c>
      <c r="B1131" s="28" t="s">
        <v>6527</v>
      </c>
      <c r="C1131" s="28" t="s">
        <v>2943</v>
      </c>
      <c r="D1131" s="29" t="s">
        <v>2944</v>
      </c>
      <c r="E1131" s="9">
        <v>0</v>
      </c>
      <c r="F1131" s="9">
        <v>0</v>
      </c>
      <c r="G1131" s="9">
        <v>0</v>
      </c>
      <c r="H1131" s="9">
        <v>13714.686748462056</v>
      </c>
      <c r="I1131" s="9">
        <v>13714.686748462056</v>
      </c>
      <c r="J1131" s="9">
        <v>13714.686748462056</v>
      </c>
      <c r="K1131" s="9">
        <v>14172.592859573168</v>
      </c>
    </row>
    <row r="1132" spans="1:11">
      <c r="A1132" s="28" t="s">
        <v>2945</v>
      </c>
      <c r="B1132" s="28" t="s">
        <v>6527</v>
      </c>
      <c r="C1132" s="28" t="s">
        <v>2946</v>
      </c>
      <c r="D1132" s="29" t="s">
        <v>2947</v>
      </c>
      <c r="E1132" s="9">
        <v>0</v>
      </c>
      <c r="F1132" s="9">
        <v>0</v>
      </c>
      <c r="G1132" s="9">
        <v>0</v>
      </c>
      <c r="H1132" s="9">
        <v>58694.257859573161</v>
      </c>
      <c r="I1132" s="9">
        <v>58694.257859573161</v>
      </c>
      <c r="J1132" s="9">
        <v>58694.257859573161</v>
      </c>
      <c r="K1132" s="9">
        <v>59529.925822536119</v>
      </c>
    </row>
    <row r="1133" spans="1:11">
      <c r="A1133" s="28" t="s">
        <v>2948</v>
      </c>
      <c r="B1133" s="28" t="s">
        <v>6527</v>
      </c>
      <c r="C1133" s="28" t="s">
        <v>2949</v>
      </c>
      <c r="D1133" s="29" t="s">
        <v>2950</v>
      </c>
      <c r="E1133" s="9">
        <v>0</v>
      </c>
      <c r="F1133" s="9">
        <v>0</v>
      </c>
      <c r="G1133" s="9">
        <v>0</v>
      </c>
      <c r="H1133" s="9">
        <v>13619.788748462055</v>
      </c>
      <c r="I1133" s="9">
        <v>13619.788748462055</v>
      </c>
      <c r="J1133" s="9">
        <v>13619.788748462055</v>
      </c>
      <c r="K1133" s="9">
        <v>14077.694859573168</v>
      </c>
    </row>
    <row r="1134" spans="1:11">
      <c r="A1134" s="28" t="s">
        <v>2951</v>
      </c>
      <c r="B1134" s="28" t="s">
        <v>6527</v>
      </c>
      <c r="C1134" s="28" t="s">
        <v>2952</v>
      </c>
      <c r="D1134" s="29" t="s">
        <v>2953</v>
      </c>
      <c r="E1134" s="9">
        <v>0</v>
      </c>
      <c r="F1134" s="9">
        <v>0</v>
      </c>
      <c r="G1134" s="9">
        <v>0</v>
      </c>
      <c r="H1134" s="9">
        <v>57629.247637350942</v>
      </c>
      <c r="I1134" s="9">
        <v>57629.247637350942</v>
      </c>
      <c r="J1134" s="9">
        <v>57629.247637350942</v>
      </c>
      <c r="K1134" s="9">
        <v>58273.842266980566</v>
      </c>
    </row>
    <row r="1135" spans="1:11">
      <c r="A1135" s="28" t="s">
        <v>2954</v>
      </c>
      <c r="B1135" s="28" t="s">
        <v>6527</v>
      </c>
      <c r="C1135" s="28" t="s">
        <v>2949</v>
      </c>
      <c r="D1135" s="29" t="s">
        <v>2955</v>
      </c>
      <c r="E1135" s="9">
        <v>0</v>
      </c>
      <c r="F1135" s="9">
        <v>0</v>
      </c>
      <c r="G1135" s="9">
        <v>0</v>
      </c>
      <c r="H1135" s="9">
        <v>13619.788748462055</v>
      </c>
      <c r="I1135" s="9">
        <v>13619.788748462055</v>
      </c>
      <c r="J1135" s="9">
        <v>13619.788748462055</v>
      </c>
      <c r="K1135" s="9">
        <v>14077.694859573168</v>
      </c>
    </row>
    <row r="1136" spans="1:11">
      <c r="A1136" s="28" t="s">
        <v>2956</v>
      </c>
      <c r="B1136" s="28" t="s">
        <v>6527</v>
      </c>
      <c r="C1136" s="28" t="s">
        <v>2952</v>
      </c>
      <c r="D1136" s="29" t="s">
        <v>2957</v>
      </c>
      <c r="E1136" s="9">
        <v>0</v>
      </c>
      <c r="F1136" s="9">
        <v>0</v>
      </c>
      <c r="G1136" s="9">
        <v>0</v>
      </c>
      <c r="H1136" s="9">
        <v>57629.247637350942</v>
      </c>
      <c r="I1136" s="9">
        <v>57629.247637350942</v>
      </c>
      <c r="J1136" s="9">
        <v>57629.247637350942</v>
      </c>
      <c r="K1136" s="9">
        <v>58273.842266980566</v>
      </c>
    </row>
    <row r="1137" spans="1:11">
      <c r="A1137" s="28" t="s">
        <v>2958</v>
      </c>
      <c r="B1137" s="28" t="s">
        <v>6527</v>
      </c>
      <c r="C1137" s="28" t="s">
        <v>2959</v>
      </c>
      <c r="D1137" s="29" t="s">
        <v>2960</v>
      </c>
      <c r="E1137" s="9">
        <v>0</v>
      </c>
      <c r="F1137" s="9">
        <v>0</v>
      </c>
      <c r="G1137" s="9">
        <v>0</v>
      </c>
      <c r="H1137" s="9">
        <v>13714.686748462056</v>
      </c>
      <c r="I1137" s="9">
        <v>13714.686748462056</v>
      </c>
      <c r="J1137" s="9">
        <v>13714.686748462056</v>
      </c>
      <c r="K1137" s="9">
        <v>14172.592859573168</v>
      </c>
    </row>
    <row r="1138" spans="1:11">
      <c r="A1138" s="28" t="s">
        <v>2961</v>
      </c>
      <c r="B1138" s="28" t="s">
        <v>6527</v>
      </c>
      <c r="C1138" s="28" t="s">
        <v>2962</v>
      </c>
      <c r="D1138" s="29" t="s">
        <v>2963</v>
      </c>
      <c r="E1138" s="9">
        <v>0</v>
      </c>
      <c r="F1138" s="9">
        <v>0</v>
      </c>
      <c r="G1138" s="9">
        <v>0</v>
      </c>
      <c r="H1138" s="9">
        <v>58694.257859573161</v>
      </c>
      <c r="I1138" s="9">
        <v>58694.257859573161</v>
      </c>
      <c r="J1138" s="9">
        <v>58694.257859573161</v>
      </c>
      <c r="K1138" s="9">
        <v>59529.925822536119</v>
      </c>
    </row>
    <row r="1139" spans="1:11">
      <c r="A1139" s="28" t="s">
        <v>2964</v>
      </c>
      <c r="B1139" s="28" t="s">
        <v>6527</v>
      </c>
      <c r="C1139" s="28" t="s">
        <v>2965</v>
      </c>
      <c r="D1139" s="29" t="s">
        <v>2966</v>
      </c>
      <c r="E1139" s="9">
        <v>0</v>
      </c>
      <c r="F1139" s="9">
        <v>0</v>
      </c>
      <c r="G1139" s="9">
        <v>0</v>
      </c>
      <c r="H1139" s="9">
        <v>13714.686748462056</v>
      </c>
      <c r="I1139" s="9">
        <v>13714.686748462056</v>
      </c>
      <c r="J1139" s="9">
        <v>13714.686748462056</v>
      </c>
      <c r="K1139" s="9">
        <v>14172.592859573168</v>
      </c>
    </row>
    <row r="1140" spans="1:11">
      <c r="A1140" s="28" t="s">
        <v>2967</v>
      </c>
      <c r="B1140" s="28" t="s">
        <v>6527</v>
      </c>
      <c r="C1140" s="28" t="s">
        <v>2968</v>
      </c>
      <c r="D1140" s="29" t="s">
        <v>2969</v>
      </c>
      <c r="E1140" s="9">
        <v>0</v>
      </c>
      <c r="F1140" s="9">
        <v>0</v>
      </c>
      <c r="G1140" s="9">
        <v>0</v>
      </c>
      <c r="H1140" s="9">
        <v>58694.257859573161</v>
      </c>
      <c r="I1140" s="9">
        <v>58694.257859573161</v>
      </c>
      <c r="J1140" s="9">
        <v>58694.257859573161</v>
      </c>
      <c r="K1140" s="9">
        <v>59529.925822536119</v>
      </c>
    </row>
    <row r="1141" spans="1:11">
      <c r="A1141" s="28" t="s">
        <v>2970</v>
      </c>
      <c r="B1141" s="28" t="s">
        <v>6527</v>
      </c>
      <c r="C1141" s="28" t="s">
        <v>2971</v>
      </c>
      <c r="D1141" s="29" t="s">
        <v>2972</v>
      </c>
      <c r="E1141" s="9">
        <v>0</v>
      </c>
      <c r="F1141" s="9">
        <v>0</v>
      </c>
      <c r="G1141" s="9">
        <v>0</v>
      </c>
      <c r="H1141" s="9">
        <v>14170.844859573166</v>
      </c>
      <c r="I1141" s="9">
        <v>14170.844859573166</v>
      </c>
      <c r="J1141" s="9">
        <v>14170.844859573166</v>
      </c>
      <c r="K1141" s="9">
        <v>14737.487637350945</v>
      </c>
    </row>
    <row r="1142" spans="1:11">
      <c r="A1142" s="28" t="s">
        <v>2973</v>
      </c>
      <c r="B1142" s="28" t="s">
        <v>6527</v>
      </c>
      <c r="C1142" s="28" t="s">
        <v>2974</v>
      </c>
      <c r="D1142" s="29" t="s">
        <v>2975</v>
      </c>
      <c r="E1142" s="9">
        <v>0</v>
      </c>
      <c r="F1142" s="9">
        <v>0</v>
      </c>
      <c r="G1142" s="9">
        <v>0</v>
      </c>
      <c r="H1142" s="9">
        <v>58331.095692906492</v>
      </c>
      <c r="I1142" s="9">
        <v>58331.095692906492</v>
      </c>
      <c r="J1142" s="9">
        <v>58331.095692906492</v>
      </c>
      <c r="K1142" s="9">
        <v>59138.171248462051</v>
      </c>
    </row>
    <row r="1143" spans="1:11">
      <c r="A1143" s="28" t="s">
        <v>2976</v>
      </c>
      <c r="B1143" s="28" t="s">
        <v>6527</v>
      </c>
      <c r="C1143" s="28" t="s">
        <v>2977</v>
      </c>
      <c r="D1143" s="29" t="s">
        <v>2978</v>
      </c>
      <c r="E1143" s="9">
        <v>0</v>
      </c>
      <c r="F1143" s="9">
        <v>0</v>
      </c>
      <c r="G1143" s="9">
        <v>0</v>
      </c>
      <c r="H1143" s="9">
        <v>13714.686748462056</v>
      </c>
      <c r="I1143" s="9">
        <v>13714.686748462056</v>
      </c>
      <c r="J1143" s="9">
        <v>13714.686748462056</v>
      </c>
      <c r="K1143" s="9">
        <v>14172.592859573168</v>
      </c>
    </row>
    <row r="1144" spans="1:11">
      <c r="A1144" s="28" t="s">
        <v>2979</v>
      </c>
      <c r="B1144" s="28" t="s">
        <v>6527</v>
      </c>
      <c r="C1144" s="28" t="s">
        <v>2980</v>
      </c>
      <c r="D1144" s="29" t="s">
        <v>2981</v>
      </c>
      <c r="E1144" s="9">
        <v>0</v>
      </c>
      <c r="F1144" s="9">
        <v>0</v>
      </c>
      <c r="G1144" s="9">
        <v>0</v>
      </c>
      <c r="H1144" s="9">
        <v>58694.257859573161</v>
      </c>
      <c r="I1144" s="9">
        <v>58694.257859573161</v>
      </c>
      <c r="J1144" s="9">
        <v>58694.257859573161</v>
      </c>
      <c r="K1144" s="9">
        <v>59529.925822536119</v>
      </c>
    </row>
    <row r="1145" spans="1:11">
      <c r="A1145" s="28" t="s">
        <v>2982</v>
      </c>
      <c r="B1145" s="28" t="s">
        <v>6527</v>
      </c>
      <c r="C1145" s="28" t="s">
        <v>2983</v>
      </c>
      <c r="D1145" s="29" t="s">
        <v>2984</v>
      </c>
      <c r="E1145" s="9">
        <v>0</v>
      </c>
      <c r="F1145" s="9">
        <v>0</v>
      </c>
      <c r="G1145" s="9">
        <v>0</v>
      </c>
      <c r="H1145" s="9">
        <v>14170.844859573166</v>
      </c>
      <c r="I1145" s="9">
        <v>14170.844859573166</v>
      </c>
      <c r="J1145" s="9">
        <v>14170.844859573166</v>
      </c>
      <c r="K1145" s="9">
        <v>14737.487637350945</v>
      </c>
    </row>
    <row r="1146" spans="1:11">
      <c r="A1146" s="28" t="s">
        <v>2985</v>
      </c>
      <c r="B1146" s="28" t="s">
        <v>6527</v>
      </c>
      <c r="C1146" s="28" t="s">
        <v>2986</v>
      </c>
      <c r="D1146" s="29" t="s">
        <v>2987</v>
      </c>
      <c r="E1146" s="9">
        <v>0</v>
      </c>
      <c r="F1146" s="9">
        <v>0</v>
      </c>
      <c r="G1146" s="9">
        <v>0</v>
      </c>
      <c r="H1146" s="9">
        <v>58331.095692906492</v>
      </c>
      <c r="I1146" s="9">
        <v>58331.095692906492</v>
      </c>
      <c r="J1146" s="9">
        <v>58331.095692906492</v>
      </c>
      <c r="K1146" s="9">
        <v>59138.171248462051</v>
      </c>
    </row>
    <row r="1147" spans="1:11">
      <c r="A1147" s="28" t="s">
        <v>2988</v>
      </c>
      <c r="B1147" s="28" t="s">
        <v>6527</v>
      </c>
      <c r="C1147" s="28" t="s">
        <v>2989</v>
      </c>
      <c r="D1147" s="29" t="s">
        <v>2990</v>
      </c>
      <c r="E1147" s="9">
        <v>0</v>
      </c>
      <c r="F1147" s="9">
        <v>0</v>
      </c>
      <c r="G1147" s="9">
        <v>0</v>
      </c>
      <c r="H1147" s="9">
        <v>14170.844859573166</v>
      </c>
      <c r="I1147" s="9">
        <v>14170.844859573166</v>
      </c>
      <c r="J1147" s="9">
        <v>14170.844859573166</v>
      </c>
      <c r="K1147" s="9">
        <v>14737.487637350945</v>
      </c>
    </row>
    <row r="1148" spans="1:11">
      <c r="A1148" s="28" t="s">
        <v>2991</v>
      </c>
      <c r="B1148" s="28" t="s">
        <v>6527</v>
      </c>
      <c r="C1148" s="28" t="s">
        <v>2992</v>
      </c>
      <c r="D1148" s="29" t="s">
        <v>2993</v>
      </c>
      <c r="E1148" s="9">
        <v>0</v>
      </c>
      <c r="F1148" s="9">
        <v>0</v>
      </c>
      <c r="G1148" s="9">
        <v>0</v>
      </c>
      <c r="H1148" s="9">
        <v>58048.303748462051</v>
      </c>
      <c r="I1148" s="9">
        <v>58048.303748462051</v>
      </c>
      <c r="J1148" s="9">
        <v>58048.303748462051</v>
      </c>
      <c r="K1148" s="9">
        <v>58775.235044758345</v>
      </c>
    </row>
    <row r="1149" spans="1:11">
      <c r="A1149" s="28" t="s">
        <v>2994</v>
      </c>
      <c r="B1149" s="28" t="s">
        <v>6527</v>
      </c>
      <c r="C1149" s="28" t="s">
        <v>2876</v>
      </c>
      <c r="D1149" s="29" t="s">
        <v>2995</v>
      </c>
      <c r="E1149" s="9">
        <v>0</v>
      </c>
      <c r="F1149" s="9">
        <v>0</v>
      </c>
      <c r="G1149" s="9">
        <v>0</v>
      </c>
      <c r="H1149" s="9">
        <v>13619.201359573166</v>
      </c>
      <c r="I1149" s="9">
        <v>13619.201359573166</v>
      </c>
      <c r="J1149" s="9">
        <v>13619.201359573166</v>
      </c>
      <c r="K1149" s="9">
        <v>14185.844137350943</v>
      </c>
    </row>
    <row r="1150" spans="1:11">
      <c r="A1150" s="28" t="s">
        <v>2996</v>
      </c>
      <c r="B1150" s="28" t="s">
        <v>6527</v>
      </c>
      <c r="C1150" s="28" t="s">
        <v>2879</v>
      </c>
      <c r="D1150" s="29" t="s">
        <v>2997</v>
      </c>
      <c r="E1150" s="9">
        <v>0</v>
      </c>
      <c r="F1150" s="9">
        <v>0</v>
      </c>
      <c r="G1150" s="9">
        <v>0</v>
      </c>
      <c r="H1150" s="9">
        <v>59065.022581795383</v>
      </c>
      <c r="I1150" s="9">
        <v>59065.022581795383</v>
      </c>
      <c r="J1150" s="9">
        <v>59065.022581795383</v>
      </c>
      <c r="K1150" s="9">
        <v>60085.186655869453</v>
      </c>
    </row>
    <row r="1151" spans="1:11">
      <c r="A1151" s="28" t="s">
        <v>2998</v>
      </c>
      <c r="B1151" s="28" t="s">
        <v>6528</v>
      </c>
      <c r="C1151" s="28" t="s">
        <v>2999</v>
      </c>
      <c r="D1151" s="29" t="s">
        <v>3000</v>
      </c>
      <c r="E1151" s="9">
        <v>0</v>
      </c>
      <c r="F1151" s="9">
        <v>0</v>
      </c>
      <c r="G1151" s="9">
        <v>0</v>
      </c>
      <c r="H1151" s="9">
        <v>126637.20027623983</v>
      </c>
      <c r="I1151" s="9">
        <v>126637.20027623983</v>
      </c>
      <c r="J1151" s="9">
        <v>126637.20027623983</v>
      </c>
      <c r="K1151" s="9">
        <v>127770.48583179539</v>
      </c>
    </row>
    <row r="1152" spans="1:11">
      <c r="A1152" s="28" t="s">
        <v>3001</v>
      </c>
      <c r="B1152" s="28" t="s">
        <v>6528</v>
      </c>
      <c r="C1152" s="28" t="s">
        <v>3002</v>
      </c>
      <c r="D1152" s="29" t="s">
        <v>3003</v>
      </c>
      <c r="E1152" s="9">
        <v>0</v>
      </c>
      <c r="F1152" s="9">
        <v>0</v>
      </c>
      <c r="G1152" s="9">
        <v>0</v>
      </c>
      <c r="H1152" s="9">
        <v>49424.102676239832</v>
      </c>
      <c r="I1152" s="9">
        <v>49424.102676239832</v>
      </c>
      <c r="J1152" s="9">
        <v>49424.102676239832</v>
      </c>
      <c r="K1152" s="9">
        <v>50557.38823179539</v>
      </c>
    </row>
    <row r="1153" spans="1:11">
      <c r="A1153" s="28" t="s">
        <v>3004</v>
      </c>
      <c r="B1153" s="28" t="s">
        <v>6528</v>
      </c>
      <c r="C1153" s="28" t="s">
        <v>3005</v>
      </c>
      <c r="D1153" s="29" t="s">
        <v>3006</v>
      </c>
      <c r="E1153" s="9">
        <v>0</v>
      </c>
      <c r="F1153" s="9">
        <v>0</v>
      </c>
      <c r="G1153" s="9">
        <v>0</v>
      </c>
      <c r="H1153" s="9">
        <v>114387.80696666667</v>
      </c>
      <c r="I1153" s="9">
        <v>114387.80696666667</v>
      </c>
      <c r="J1153" s="9">
        <v>114387.80696666667</v>
      </c>
      <c r="K1153" s="9">
        <v>115062.56233703703</v>
      </c>
    </row>
    <row r="1154" spans="1:11">
      <c r="A1154" s="28" t="s">
        <v>3007</v>
      </c>
      <c r="B1154" s="28" t="s">
        <v>6528</v>
      </c>
      <c r="C1154" s="28" t="s">
        <v>3008</v>
      </c>
      <c r="D1154" s="29" t="s">
        <v>3009</v>
      </c>
      <c r="E1154" s="9">
        <v>0</v>
      </c>
      <c r="F1154" s="9">
        <v>0</v>
      </c>
      <c r="G1154" s="9">
        <v>0</v>
      </c>
      <c r="H1154" s="9">
        <v>38002.709366666662</v>
      </c>
      <c r="I1154" s="9">
        <v>38002.709366666662</v>
      </c>
      <c r="J1154" s="9">
        <v>38002.709366666662</v>
      </c>
      <c r="K1154" s="9">
        <v>38677.464737037037</v>
      </c>
    </row>
    <row r="1155" spans="1:11">
      <c r="A1155" s="28" t="s">
        <v>3010</v>
      </c>
      <c r="B1155" s="28" t="s">
        <v>6529</v>
      </c>
      <c r="C1155" s="28" t="s">
        <v>3011</v>
      </c>
      <c r="D1155" s="29" t="s">
        <v>3012</v>
      </c>
      <c r="E1155" s="9">
        <v>0</v>
      </c>
      <c r="F1155" s="9">
        <v>0</v>
      </c>
      <c r="G1155" s="9">
        <v>2739.4579316872428</v>
      </c>
      <c r="H1155" s="9">
        <v>2855.5237094650206</v>
      </c>
      <c r="I1155" s="9">
        <v>2855.5237094650206</v>
      </c>
      <c r="J1155" s="9">
        <v>2855.5237094650206</v>
      </c>
      <c r="K1155" s="9">
        <v>3340.0120578875171</v>
      </c>
    </row>
    <row r="1156" spans="1:11">
      <c r="A1156" s="28" t="s">
        <v>3013</v>
      </c>
      <c r="B1156" s="28" t="s">
        <v>6529</v>
      </c>
      <c r="C1156" s="28" t="s">
        <v>3014</v>
      </c>
      <c r="D1156" s="29" t="s">
        <v>3015</v>
      </c>
      <c r="E1156" s="9">
        <v>0</v>
      </c>
      <c r="F1156" s="9">
        <v>0</v>
      </c>
      <c r="G1156" s="9">
        <v>1731.5792333333334</v>
      </c>
      <c r="H1156" s="9">
        <v>2865.6960111111111</v>
      </c>
      <c r="I1156" s="9">
        <v>2865.6960111111111</v>
      </c>
      <c r="J1156" s="9">
        <v>2865.6960111111111</v>
      </c>
      <c r="K1156" s="9">
        <v>3315.7520111111112</v>
      </c>
    </row>
    <row r="1157" spans="1:11">
      <c r="A1157" s="28" t="s">
        <v>3016</v>
      </c>
      <c r="B1157" s="28" t="s">
        <v>6529</v>
      </c>
      <c r="C1157" s="28" t="s">
        <v>3017</v>
      </c>
      <c r="D1157" s="29" t="s">
        <v>3018</v>
      </c>
      <c r="E1157" s="9">
        <v>0</v>
      </c>
      <c r="F1157" s="9">
        <v>0</v>
      </c>
      <c r="G1157" s="9">
        <v>1599.9111333333333</v>
      </c>
      <c r="H1157" s="9">
        <v>2451.2359666666662</v>
      </c>
      <c r="I1157" s="9">
        <v>2451.2359666666662</v>
      </c>
      <c r="J1157" s="9">
        <v>2451.2359666666662</v>
      </c>
      <c r="K1157" s="9">
        <v>2821.1477074074069</v>
      </c>
    </row>
    <row r="1158" spans="1:11">
      <c r="A1158" s="28" t="s">
        <v>3019</v>
      </c>
      <c r="B1158" s="28" t="s">
        <v>6529</v>
      </c>
      <c r="C1158" s="28" t="s">
        <v>3020</v>
      </c>
      <c r="D1158" s="29" t="s">
        <v>3021</v>
      </c>
      <c r="E1158" s="9">
        <v>0</v>
      </c>
      <c r="F1158" s="9">
        <v>0</v>
      </c>
      <c r="G1158" s="9">
        <v>1599.9111333333333</v>
      </c>
      <c r="H1158" s="9">
        <v>2451.2359666666662</v>
      </c>
      <c r="I1158" s="9">
        <v>2451.2359666666662</v>
      </c>
      <c r="J1158" s="9">
        <v>2451.2359666666662</v>
      </c>
      <c r="K1158" s="9">
        <v>2821.1477074074069</v>
      </c>
    </row>
    <row r="1159" spans="1:11">
      <c r="A1159" s="28" t="s">
        <v>3022</v>
      </c>
      <c r="B1159" s="28" t="s">
        <v>6529</v>
      </c>
      <c r="C1159" s="28" t="s">
        <v>3023</v>
      </c>
      <c r="D1159" s="29" t="s">
        <v>3024</v>
      </c>
      <c r="E1159" s="9">
        <v>0</v>
      </c>
      <c r="F1159" s="9">
        <v>0</v>
      </c>
      <c r="G1159" s="9">
        <v>1599.9111333333333</v>
      </c>
      <c r="H1159" s="9">
        <v>2734.0279111111108</v>
      </c>
      <c r="I1159" s="9">
        <v>2734.0279111111108</v>
      </c>
      <c r="J1159" s="9">
        <v>2734.0279111111108</v>
      </c>
      <c r="K1159" s="9">
        <v>3184.0839111111109</v>
      </c>
    </row>
    <row r="1160" spans="1:11">
      <c r="A1160" s="28" t="s">
        <v>3025</v>
      </c>
      <c r="B1160" s="28" t="s">
        <v>6529</v>
      </c>
      <c r="C1160" s="28" t="s">
        <v>3026</v>
      </c>
      <c r="D1160" s="29" t="s">
        <v>3027</v>
      </c>
      <c r="E1160" s="9">
        <v>0</v>
      </c>
      <c r="F1160" s="9">
        <v>0</v>
      </c>
      <c r="G1160" s="9">
        <v>1599.9111333333333</v>
      </c>
      <c r="H1160" s="9">
        <v>2451.2359666666662</v>
      </c>
      <c r="I1160" s="9">
        <v>2451.2359666666662</v>
      </c>
      <c r="J1160" s="9">
        <v>2451.2359666666662</v>
      </c>
      <c r="K1160" s="9">
        <v>2821.1477074074069</v>
      </c>
    </row>
    <row r="1161" spans="1:11">
      <c r="A1161" s="28" t="s">
        <v>3028</v>
      </c>
      <c r="B1161" s="28" t="s">
        <v>6529</v>
      </c>
      <c r="C1161" s="28" t="s">
        <v>3029</v>
      </c>
      <c r="D1161" s="29" t="s">
        <v>3030</v>
      </c>
      <c r="E1161" s="9">
        <v>0</v>
      </c>
      <c r="F1161" s="9">
        <v>0</v>
      </c>
      <c r="G1161" s="9">
        <v>1599.9111333333333</v>
      </c>
      <c r="H1161" s="9">
        <v>2734.0279111111108</v>
      </c>
      <c r="I1161" s="9">
        <v>2734.0279111111108</v>
      </c>
      <c r="J1161" s="9">
        <v>2734.0279111111108</v>
      </c>
      <c r="K1161" s="9">
        <v>3184.0839111111109</v>
      </c>
    </row>
    <row r="1162" spans="1:11">
      <c r="A1162" s="28" t="s">
        <v>3031</v>
      </c>
      <c r="B1162" s="28" t="s">
        <v>6529</v>
      </c>
      <c r="C1162" s="28" t="s">
        <v>3032</v>
      </c>
      <c r="D1162" s="29" t="s">
        <v>3033</v>
      </c>
      <c r="E1162" s="9">
        <v>0</v>
      </c>
      <c r="F1162" s="9">
        <v>0</v>
      </c>
      <c r="G1162" s="9">
        <v>1870.4282000000001</v>
      </c>
      <c r="H1162" s="9">
        <v>2992.9384</v>
      </c>
      <c r="I1162" s="9">
        <v>2992.9384</v>
      </c>
      <c r="J1162" s="9">
        <v>2992.9384</v>
      </c>
      <c r="K1162" s="9">
        <v>3426.8407333333334</v>
      </c>
    </row>
    <row r="1163" spans="1:11">
      <c r="A1163" s="28" t="s">
        <v>3034</v>
      </c>
      <c r="B1163" s="28" t="s">
        <v>6529</v>
      </c>
      <c r="C1163" s="28" t="s">
        <v>3035</v>
      </c>
      <c r="D1163" s="29" t="s">
        <v>3036</v>
      </c>
      <c r="E1163" s="9">
        <v>0</v>
      </c>
      <c r="F1163" s="9">
        <v>0</v>
      </c>
      <c r="G1163" s="9">
        <v>1599.9111333333333</v>
      </c>
      <c r="H1163" s="9">
        <v>2847.1446888888886</v>
      </c>
      <c r="I1163" s="9">
        <v>2847.1446888888886</v>
      </c>
      <c r="J1163" s="9">
        <v>2847.1446888888886</v>
      </c>
      <c r="K1163" s="9">
        <v>3329.2583925925924</v>
      </c>
    </row>
    <row r="1164" spans="1:11">
      <c r="A1164" s="28" t="s">
        <v>3037</v>
      </c>
      <c r="B1164" s="28" t="s">
        <v>6529</v>
      </c>
      <c r="C1164" s="28" t="s">
        <v>3038</v>
      </c>
      <c r="D1164" s="29" t="s">
        <v>3039</v>
      </c>
      <c r="E1164" s="9">
        <v>0</v>
      </c>
      <c r="F1164" s="9">
        <v>0</v>
      </c>
      <c r="G1164" s="9">
        <v>1599.9111333333333</v>
      </c>
      <c r="H1164" s="9">
        <v>2847.1446888888886</v>
      </c>
      <c r="I1164" s="9">
        <v>2847.1446888888886</v>
      </c>
      <c r="J1164" s="9">
        <v>2847.1446888888886</v>
      </c>
      <c r="K1164" s="9">
        <v>3329.2583925925924</v>
      </c>
    </row>
    <row r="1165" spans="1:11">
      <c r="A1165" s="28" t="s">
        <v>3040</v>
      </c>
      <c r="B1165" s="28" t="s">
        <v>6529</v>
      </c>
      <c r="C1165" s="28" t="s">
        <v>3038</v>
      </c>
      <c r="D1165" s="29" t="s">
        <v>3041</v>
      </c>
      <c r="E1165" s="9">
        <v>0</v>
      </c>
      <c r="F1165" s="9">
        <v>0</v>
      </c>
      <c r="G1165" s="9">
        <v>1599.9111333333333</v>
      </c>
      <c r="H1165" s="9">
        <v>2564.3527444444444</v>
      </c>
      <c r="I1165" s="9">
        <v>2564.3527444444444</v>
      </c>
      <c r="J1165" s="9">
        <v>2564.3527444444444</v>
      </c>
      <c r="K1165" s="9">
        <v>2966.3221888888888</v>
      </c>
    </row>
    <row r="1166" spans="1:11">
      <c r="A1166" s="28" t="s">
        <v>3042</v>
      </c>
      <c r="B1166" s="28" t="s">
        <v>6529</v>
      </c>
      <c r="C1166" s="28" t="s">
        <v>3043</v>
      </c>
      <c r="D1166" s="29" t="s">
        <v>3044</v>
      </c>
      <c r="E1166" s="9">
        <v>0</v>
      </c>
      <c r="F1166" s="9">
        <v>0</v>
      </c>
      <c r="G1166" s="9">
        <v>1599.9111333333333</v>
      </c>
      <c r="H1166" s="9">
        <v>2451.2359666666662</v>
      </c>
      <c r="I1166" s="9">
        <v>2451.2359666666662</v>
      </c>
      <c r="J1166" s="9">
        <v>2451.2359666666662</v>
      </c>
      <c r="K1166" s="9">
        <v>2821.1477074074069</v>
      </c>
    </row>
    <row r="1167" spans="1:11">
      <c r="A1167" s="28" t="s">
        <v>3045</v>
      </c>
      <c r="B1167" s="28" t="s">
        <v>6529</v>
      </c>
      <c r="C1167" s="28" t="s">
        <v>3046</v>
      </c>
      <c r="D1167" s="29" t="s">
        <v>3047</v>
      </c>
      <c r="E1167" s="9">
        <v>0</v>
      </c>
      <c r="F1167" s="9">
        <v>0</v>
      </c>
      <c r="G1167" s="9">
        <v>2430.6460191358028</v>
      </c>
      <c r="H1167" s="9">
        <v>2517.6953524691357</v>
      </c>
      <c r="I1167" s="9">
        <v>2517.6953524691357</v>
      </c>
      <c r="J1167" s="9">
        <v>2517.6953524691357</v>
      </c>
      <c r="K1167" s="9">
        <v>2923.8052187242793</v>
      </c>
    </row>
    <row r="1168" spans="1:11">
      <c r="A1168" s="28" t="s">
        <v>3048</v>
      </c>
      <c r="B1168" s="28" t="s">
        <v>6529</v>
      </c>
      <c r="C1168" s="28" t="s">
        <v>3046</v>
      </c>
      <c r="D1168" s="29" t="s">
        <v>3049</v>
      </c>
      <c r="E1168" s="9">
        <v>891.01796666666667</v>
      </c>
      <c r="F1168" s="9">
        <v>891.01796666666667</v>
      </c>
      <c r="G1168" s="9">
        <v>891.01796666666667</v>
      </c>
      <c r="H1168" s="9">
        <v>949.05085555555547</v>
      </c>
      <c r="I1168" s="9">
        <v>949.05085555555547</v>
      </c>
      <c r="J1168" s="9">
        <v>949.05085555555547</v>
      </c>
      <c r="K1168" s="9">
        <v>1029.8191888888887</v>
      </c>
    </row>
    <row r="1169" spans="1:11">
      <c r="A1169" s="28" t="s">
        <v>3050</v>
      </c>
      <c r="B1169" s="28" t="s">
        <v>6529</v>
      </c>
      <c r="C1169" s="28" t="s">
        <v>3046</v>
      </c>
      <c r="D1169" s="29" t="s">
        <v>3051</v>
      </c>
      <c r="E1169" s="9">
        <v>1837.1702166666666</v>
      </c>
      <c r="F1169" s="9">
        <v>1837.1702166666666</v>
      </c>
      <c r="G1169" s="9">
        <v>1837.1702166666666</v>
      </c>
      <c r="H1169" s="9">
        <v>1939.75955</v>
      </c>
      <c r="I1169" s="9">
        <v>1939.75955</v>
      </c>
      <c r="J1169" s="9">
        <v>1939.75955</v>
      </c>
      <c r="K1169" s="9">
        <v>2143.947813888889</v>
      </c>
    </row>
    <row r="1170" spans="1:11">
      <c r="A1170" s="28" t="s">
        <v>3052</v>
      </c>
      <c r="B1170" s="28" t="s">
        <v>6529</v>
      </c>
      <c r="C1170" s="28" t="s">
        <v>3053</v>
      </c>
      <c r="D1170" s="29" t="s">
        <v>3054</v>
      </c>
      <c r="E1170" s="9">
        <v>0</v>
      </c>
      <c r="F1170" s="9">
        <v>0</v>
      </c>
      <c r="G1170" s="9">
        <v>1599.9111333333333</v>
      </c>
      <c r="H1170" s="9">
        <v>2734.0279111111108</v>
      </c>
      <c r="I1170" s="9">
        <v>2734.0279111111108</v>
      </c>
      <c r="J1170" s="9">
        <v>2734.0279111111108</v>
      </c>
      <c r="K1170" s="9">
        <v>3184.0839111111109</v>
      </c>
    </row>
    <row r="1171" spans="1:11">
      <c r="A1171" s="28" t="s">
        <v>3055</v>
      </c>
      <c r="B1171" s="28" t="s">
        <v>6529</v>
      </c>
      <c r="C1171" s="28" t="s">
        <v>3056</v>
      </c>
      <c r="D1171" s="29" t="s">
        <v>3057</v>
      </c>
      <c r="E1171" s="9">
        <v>0</v>
      </c>
      <c r="F1171" s="9">
        <v>0</v>
      </c>
      <c r="G1171" s="9">
        <v>1599.9111333333333</v>
      </c>
      <c r="H1171" s="9">
        <v>2451.2359666666662</v>
      </c>
      <c r="I1171" s="9">
        <v>2451.2359666666662</v>
      </c>
      <c r="J1171" s="9">
        <v>2451.2359666666662</v>
      </c>
      <c r="K1171" s="9">
        <v>2821.1477074074069</v>
      </c>
    </row>
    <row r="1172" spans="1:11">
      <c r="A1172" s="28" t="s">
        <v>3058</v>
      </c>
      <c r="B1172" s="28" t="s">
        <v>6529</v>
      </c>
      <c r="C1172" s="28" t="s">
        <v>3059</v>
      </c>
      <c r="D1172" s="29" t="s">
        <v>3060</v>
      </c>
      <c r="E1172" s="9">
        <v>0</v>
      </c>
      <c r="F1172" s="9">
        <v>0</v>
      </c>
      <c r="G1172" s="9">
        <v>2430.6460191358028</v>
      </c>
      <c r="H1172" s="9">
        <v>2517.6953524691357</v>
      </c>
      <c r="I1172" s="9">
        <v>2517.6953524691357</v>
      </c>
      <c r="J1172" s="9">
        <v>2517.6953524691357</v>
      </c>
      <c r="K1172" s="9">
        <v>2923.8052187242793</v>
      </c>
    </row>
    <row r="1173" spans="1:11">
      <c r="A1173" s="28" t="s">
        <v>3061</v>
      </c>
      <c r="B1173" s="28" t="s">
        <v>6529</v>
      </c>
      <c r="C1173" s="28" t="s">
        <v>1198</v>
      </c>
      <c r="D1173" s="29" t="s">
        <v>3062</v>
      </c>
      <c r="E1173" s="9">
        <v>0</v>
      </c>
      <c r="F1173" s="9">
        <v>0</v>
      </c>
      <c r="G1173" s="9">
        <v>1599.9111333333333</v>
      </c>
      <c r="H1173" s="9">
        <v>2847.1446888888886</v>
      </c>
      <c r="I1173" s="9">
        <v>2847.1446888888886</v>
      </c>
      <c r="J1173" s="9">
        <v>2847.1446888888886</v>
      </c>
      <c r="K1173" s="9">
        <v>3329.2583925925924</v>
      </c>
    </row>
    <row r="1174" spans="1:11">
      <c r="A1174" s="28" t="s">
        <v>3063</v>
      </c>
      <c r="B1174" s="28" t="s">
        <v>6529</v>
      </c>
      <c r="C1174" s="28" t="s">
        <v>3046</v>
      </c>
      <c r="D1174" s="29" t="s">
        <v>3064</v>
      </c>
      <c r="E1174" s="9">
        <v>0</v>
      </c>
      <c r="F1174" s="9">
        <v>0</v>
      </c>
      <c r="G1174" s="9">
        <v>4810.6957446502056</v>
      </c>
      <c r="H1174" s="9">
        <v>5013.8108557613168</v>
      </c>
      <c r="I1174" s="9">
        <v>5013.8108557613168</v>
      </c>
      <c r="J1174" s="9">
        <v>5013.8108557613168</v>
      </c>
      <c r="K1174" s="9">
        <v>5961.4005436899861</v>
      </c>
    </row>
    <row r="1175" spans="1:11">
      <c r="A1175" s="28" t="s">
        <v>3065</v>
      </c>
      <c r="B1175" s="28" t="s">
        <v>6529</v>
      </c>
      <c r="C1175" s="28" t="s">
        <v>3046</v>
      </c>
      <c r="D1175" s="29" t="s">
        <v>3066</v>
      </c>
      <c r="E1175" s="9">
        <v>0</v>
      </c>
      <c r="F1175" s="9">
        <v>0</v>
      </c>
      <c r="G1175" s="9">
        <v>4810.6957446502056</v>
      </c>
      <c r="H1175" s="9">
        <v>5013.8108557613168</v>
      </c>
      <c r="I1175" s="9">
        <v>5013.8108557613168</v>
      </c>
      <c r="J1175" s="9">
        <v>5013.8108557613168</v>
      </c>
      <c r="K1175" s="9">
        <v>5961.4005436899861</v>
      </c>
    </row>
    <row r="1176" spans="1:11">
      <c r="A1176" s="28" t="s">
        <v>3067</v>
      </c>
      <c r="B1176" s="28" t="s">
        <v>6529</v>
      </c>
      <c r="C1176" s="28" t="s">
        <v>3038</v>
      </c>
      <c r="D1176" s="29" t="s">
        <v>3068</v>
      </c>
      <c r="E1176" s="9">
        <v>0</v>
      </c>
      <c r="F1176" s="9">
        <v>0</v>
      </c>
      <c r="G1176" s="9">
        <v>3146.9061962962965</v>
      </c>
      <c r="H1176" s="9">
        <v>3262.9719740740738</v>
      </c>
      <c r="I1176" s="9">
        <v>3262.9719740740738</v>
      </c>
      <c r="J1176" s="9">
        <v>3262.9719740740738</v>
      </c>
      <c r="K1176" s="9">
        <v>3766.4574802469137</v>
      </c>
    </row>
    <row r="1177" spans="1:11">
      <c r="A1177" s="28" t="s">
        <v>3069</v>
      </c>
      <c r="B1177" s="28" t="s">
        <v>6529</v>
      </c>
      <c r="C1177" s="28" t="s">
        <v>3070</v>
      </c>
      <c r="D1177" s="29" t="s">
        <v>3071</v>
      </c>
      <c r="E1177" s="9">
        <v>0</v>
      </c>
      <c r="F1177" s="9">
        <v>0</v>
      </c>
      <c r="G1177" s="9">
        <v>1599.9111333333333</v>
      </c>
      <c r="H1177" s="9">
        <v>2734.0279111111108</v>
      </c>
      <c r="I1177" s="9">
        <v>2734.0279111111108</v>
      </c>
      <c r="J1177" s="9">
        <v>2734.0279111111108</v>
      </c>
      <c r="K1177" s="9">
        <v>3184.0839111111109</v>
      </c>
    </row>
    <row r="1178" spans="1:11">
      <c r="A1178" s="28" t="s">
        <v>3072</v>
      </c>
      <c r="B1178" s="28" t="s">
        <v>6529</v>
      </c>
      <c r="C1178" s="28" t="s">
        <v>3073</v>
      </c>
      <c r="D1178" s="29" t="s">
        <v>3074</v>
      </c>
      <c r="E1178" s="9">
        <v>0</v>
      </c>
      <c r="F1178" s="9">
        <v>0</v>
      </c>
      <c r="G1178" s="9">
        <v>1599.9111333333333</v>
      </c>
      <c r="H1178" s="9">
        <v>2564.3527444444444</v>
      </c>
      <c r="I1178" s="9">
        <v>2564.3527444444444</v>
      </c>
      <c r="J1178" s="9">
        <v>2564.3527444444444</v>
      </c>
      <c r="K1178" s="9">
        <v>2966.3221888888888</v>
      </c>
    </row>
    <row r="1179" spans="1:11">
      <c r="A1179" s="28" t="s">
        <v>3075</v>
      </c>
      <c r="B1179" s="28" t="s">
        <v>6529</v>
      </c>
      <c r="C1179" s="28" t="s">
        <v>3076</v>
      </c>
      <c r="D1179" s="29" t="s">
        <v>3077</v>
      </c>
      <c r="E1179" s="9">
        <v>0</v>
      </c>
      <c r="F1179" s="9">
        <v>0</v>
      </c>
      <c r="G1179" s="9">
        <v>1599.9111333333333</v>
      </c>
      <c r="H1179" s="9">
        <v>2451.2359666666662</v>
      </c>
      <c r="I1179" s="9">
        <v>2451.2359666666662</v>
      </c>
      <c r="J1179" s="9">
        <v>2451.2359666666662</v>
      </c>
      <c r="K1179" s="9">
        <v>2821.1477074074069</v>
      </c>
    </row>
    <row r="1180" spans="1:11">
      <c r="A1180" s="28" t="s">
        <v>3078</v>
      </c>
      <c r="B1180" s="28" t="s">
        <v>6529</v>
      </c>
      <c r="C1180" s="28" t="s">
        <v>3079</v>
      </c>
      <c r="D1180" s="29" t="s">
        <v>3080</v>
      </c>
      <c r="E1180" s="9">
        <v>0</v>
      </c>
      <c r="F1180" s="9">
        <v>0</v>
      </c>
      <c r="G1180" s="9">
        <v>1599.9111333333333</v>
      </c>
      <c r="H1180" s="9">
        <v>2734.0279111111108</v>
      </c>
      <c r="I1180" s="9">
        <v>2734.0279111111108</v>
      </c>
      <c r="J1180" s="9">
        <v>2734.0279111111108</v>
      </c>
      <c r="K1180" s="9">
        <v>3184.0839111111109</v>
      </c>
    </row>
    <row r="1181" spans="1:11">
      <c r="A1181" s="28" t="s">
        <v>3081</v>
      </c>
      <c r="B1181" s="28" t="s">
        <v>6529</v>
      </c>
      <c r="C1181" s="28" t="s">
        <v>3038</v>
      </c>
      <c r="D1181" s="29" t="s">
        <v>3082</v>
      </c>
      <c r="E1181" s="9">
        <v>0</v>
      </c>
      <c r="F1181" s="9">
        <v>0</v>
      </c>
      <c r="G1181" s="9">
        <v>1599.9111333333333</v>
      </c>
      <c r="H1181" s="9">
        <v>2847.1446888888886</v>
      </c>
      <c r="I1181" s="9">
        <v>2847.1446888888886</v>
      </c>
      <c r="J1181" s="9">
        <v>2847.1446888888886</v>
      </c>
      <c r="K1181" s="9">
        <v>3329.2583925925924</v>
      </c>
    </row>
    <row r="1182" spans="1:11">
      <c r="A1182" s="28" t="s">
        <v>3083</v>
      </c>
      <c r="B1182" s="28" t="s">
        <v>6529</v>
      </c>
      <c r="C1182" s="28" t="s">
        <v>3038</v>
      </c>
      <c r="D1182" s="29" t="s">
        <v>3084</v>
      </c>
      <c r="E1182" s="9">
        <v>0</v>
      </c>
      <c r="F1182" s="9">
        <v>0</v>
      </c>
      <c r="G1182" s="9">
        <v>1940.3272333333334</v>
      </c>
      <c r="H1182" s="9">
        <v>2904.7688444444448</v>
      </c>
      <c r="I1182" s="9">
        <v>2904.7688444444448</v>
      </c>
      <c r="J1182" s="9">
        <v>2904.7688444444448</v>
      </c>
      <c r="K1182" s="9">
        <v>3306.7382888888892</v>
      </c>
    </row>
    <row r="1183" spans="1:11">
      <c r="A1183" s="28" t="s">
        <v>3085</v>
      </c>
      <c r="B1183" s="30" t="s">
        <v>6530</v>
      </c>
      <c r="C1183" s="28" t="s">
        <v>3086</v>
      </c>
      <c r="D1183" s="29" t="s">
        <v>6531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9">
        <v>22106.426112050911</v>
      </c>
      <c r="K1183" s="9">
        <v>33020.636590445974</v>
      </c>
    </row>
    <row r="1184" spans="1:11">
      <c r="A1184" s="28" t="s">
        <v>3087</v>
      </c>
      <c r="B1184" s="30" t="s">
        <v>6530</v>
      </c>
      <c r="C1184" s="28" t="s">
        <v>3088</v>
      </c>
      <c r="D1184" s="29" t="s">
        <v>3089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10652.477192297827</v>
      </c>
      <c r="K1184" s="9">
        <v>16381.116657318402</v>
      </c>
    </row>
    <row r="1185" spans="1:11">
      <c r="A1185" s="28" t="s">
        <v>3090</v>
      </c>
      <c r="B1185" s="30" t="s">
        <v>6530</v>
      </c>
      <c r="C1185" s="28" t="s">
        <v>3091</v>
      </c>
      <c r="D1185" s="29" t="s">
        <v>3092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14674.407068841037</v>
      </c>
      <c r="K1185" s="9">
        <v>21542.875998882188</v>
      </c>
    </row>
    <row r="1186" spans="1:11">
      <c r="A1186" s="28" t="s">
        <v>3093</v>
      </c>
      <c r="B1186" s="30" t="s">
        <v>6530</v>
      </c>
      <c r="C1186" s="28" t="s">
        <v>3094</v>
      </c>
      <c r="D1186" s="29" t="s">
        <v>3095</v>
      </c>
      <c r="E1186" s="9">
        <v>0</v>
      </c>
      <c r="F1186" s="9">
        <v>0</v>
      </c>
      <c r="G1186" s="9">
        <v>0</v>
      </c>
      <c r="H1186" s="9">
        <v>0</v>
      </c>
      <c r="I1186" s="9">
        <v>0</v>
      </c>
      <c r="J1186" s="9">
        <v>8936.7026398286907</v>
      </c>
      <c r="K1186" s="9">
        <v>14239.432238594121</v>
      </c>
    </row>
    <row r="1187" spans="1:11">
      <c r="A1187" s="28" t="s">
        <v>3096</v>
      </c>
      <c r="B1187" s="30" t="s">
        <v>6530</v>
      </c>
      <c r="C1187" s="28" t="s">
        <v>3097</v>
      </c>
      <c r="D1187" s="29" t="s">
        <v>3098</v>
      </c>
      <c r="E1187" s="9">
        <v>0</v>
      </c>
      <c r="F1187" s="9">
        <v>0</v>
      </c>
      <c r="G1187" s="9">
        <v>0</v>
      </c>
      <c r="H1187" s="9">
        <v>0</v>
      </c>
      <c r="I1187" s="9">
        <v>0</v>
      </c>
      <c r="J1187" s="9">
        <v>8936.7026398286907</v>
      </c>
      <c r="K1187" s="9">
        <v>14239.432238594121</v>
      </c>
    </row>
    <row r="1188" spans="1:11">
      <c r="A1188" s="28" t="s">
        <v>3099</v>
      </c>
      <c r="B1188" s="30" t="s">
        <v>6530</v>
      </c>
      <c r="C1188" s="28" t="s">
        <v>3100</v>
      </c>
      <c r="D1188" s="29" t="s">
        <v>3101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7220.9280873595535</v>
      </c>
      <c r="K1188" s="9">
        <v>12097.747819869841</v>
      </c>
    </row>
    <row r="1189" spans="1:11">
      <c r="A1189" s="28" t="s">
        <v>3102</v>
      </c>
      <c r="B1189" s="30" t="s">
        <v>6530</v>
      </c>
      <c r="C1189" s="28" t="s">
        <v>3103</v>
      </c>
      <c r="D1189" s="29" t="s">
        <v>3104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>
        <v>7220.9280873595535</v>
      </c>
      <c r="K1189" s="9">
        <v>12097.747819869841</v>
      </c>
    </row>
    <row r="1190" spans="1:11">
      <c r="A1190" s="28" t="s">
        <v>3105</v>
      </c>
      <c r="B1190" s="30" t="s">
        <v>6532</v>
      </c>
      <c r="C1190" s="28" t="s">
        <v>3106</v>
      </c>
      <c r="D1190" s="29" t="s">
        <v>3107</v>
      </c>
      <c r="E1190" s="9">
        <v>0</v>
      </c>
      <c r="F1190" s="9">
        <v>0</v>
      </c>
      <c r="G1190" s="9">
        <v>0</v>
      </c>
      <c r="H1190" s="9">
        <v>63566.650370177966</v>
      </c>
      <c r="I1190" s="9">
        <v>63566.650370177966</v>
      </c>
      <c r="J1190" s="9">
        <v>63566.650370177966</v>
      </c>
      <c r="K1190" s="9">
        <v>95584.90424106273</v>
      </c>
    </row>
    <row r="1191" spans="1:11">
      <c r="A1191" s="28" t="s">
        <v>3108</v>
      </c>
      <c r="B1191" s="30" t="s">
        <v>6532</v>
      </c>
      <c r="C1191" s="28" t="s">
        <v>3109</v>
      </c>
      <c r="D1191" s="29" t="s">
        <v>3110</v>
      </c>
      <c r="E1191" s="9">
        <v>0</v>
      </c>
      <c r="F1191" s="9">
        <v>0</v>
      </c>
      <c r="G1191" s="9">
        <v>0</v>
      </c>
      <c r="H1191" s="9">
        <v>19339.092612772609</v>
      </c>
      <c r="I1191" s="9">
        <v>19339.092612772609</v>
      </c>
      <c r="J1191" s="9">
        <v>19339.092612772609</v>
      </c>
      <c r="K1191" s="9">
        <v>32477.013188904293</v>
      </c>
    </row>
    <row r="1192" spans="1:11" ht="28.5">
      <c r="A1192" s="28" t="s">
        <v>3111</v>
      </c>
      <c r="B1192" s="30" t="s">
        <v>6532</v>
      </c>
      <c r="C1192" s="28" t="s">
        <v>462</v>
      </c>
      <c r="D1192" s="29" t="s">
        <v>3112</v>
      </c>
      <c r="E1192" s="9">
        <v>0</v>
      </c>
      <c r="F1192" s="9">
        <v>0</v>
      </c>
      <c r="G1192" s="9">
        <v>0</v>
      </c>
      <c r="H1192" s="9">
        <v>61957.802327587422</v>
      </c>
      <c r="I1192" s="9">
        <v>61957.802327587422</v>
      </c>
      <c r="J1192" s="9">
        <v>61957.802327587422</v>
      </c>
      <c r="K1192" s="9">
        <v>126045.80376791664</v>
      </c>
    </row>
    <row r="1193" spans="1:11" ht="28.5">
      <c r="A1193" s="28" t="s">
        <v>3113</v>
      </c>
      <c r="B1193" s="30" t="s">
        <v>6532</v>
      </c>
      <c r="C1193" s="28" t="s">
        <v>3114</v>
      </c>
      <c r="D1193" s="29" t="s">
        <v>3115</v>
      </c>
      <c r="E1193" s="9">
        <v>0</v>
      </c>
      <c r="F1193" s="9">
        <v>0</v>
      </c>
      <c r="G1193" s="9">
        <v>0</v>
      </c>
      <c r="H1193" s="9">
        <v>67157.294967710885</v>
      </c>
      <c r="I1193" s="9">
        <v>67157.294967710885</v>
      </c>
      <c r="J1193" s="9">
        <v>67157.294967710885</v>
      </c>
      <c r="K1193" s="9">
        <v>127898.47583190841</v>
      </c>
    </row>
    <row r="1194" spans="1:11">
      <c r="A1194" s="28" t="s">
        <v>3116</v>
      </c>
      <c r="B1194" s="30" t="s">
        <v>6532</v>
      </c>
      <c r="C1194" s="28" t="s">
        <v>3117</v>
      </c>
      <c r="D1194" s="29" t="s">
        <v>3118</v>
      </c>
      <c r="E1194" s="9">
        <v>0</v>
      </c>
      <c r="F1194" s="9">
        <v>0</v>
      </c>
      <c r="G1194" s="9">
        <v>0</v>
      </c>
      <c r="H1194" s="9">
        <v>133757.64155598247</v>
      </c>
      <c r="I1194" s="9">
        <v>133757.64155598247</v>
      </c>
      <c r="J1194" s="9">
        <v>133757.64155598247</v>
      </c>
      <c r="K1194" s="9">
        <v>194420.56465269031</v>
      </c>
    </row>
    <row r="1195" spans="1:11">
      <c r="A1195" s="28" t="s">
        <v>3119</v>
      </c>
      <c r="B1195" s="30" t="s">
        <v>6532</v>
      </c>
      <c r="C1195" s="28" t="s">
        <v>3120</v>
      </c>
      <c r="D1195" s="29" t="s">
        <v>3121</v>
      </c>
      <c r="E1195" s="9">
        <v>0</v>
      </c>
      <c r="F1195" s="9">
        <v>0</v>
      </c>
      <c r="G1195" s="9">
        <v>0</v>
      </c>
      <c r="H1195" s="9">
        <v>77470.167282525697</v>
      </c>
      <c r="I1195" s="9">
        <v>77470.167282525697</v>
      </c>
      <c r="J1195" s="9">
        <v>77470.167282525697</v>
      </c>
      <c r="K1195" s="9">
        <v>138532.64567758742</v>
      </c>
    </row>
    <row r="1196" spans="1:11">
      <c r="A1196" s="28" t="s">
        <v>3122</v>
      </c>
      <c r="B1196" s="30" t="s">
        <v>6532</v>
      </c>
      <c r="C1196" s="28" t="s">
        <v>3120</v>
      </c>
      <c r="D1196" s="29" t="s">
        <v>3123</v>
      </c>
      <c r="E1196" s="9">
        <v>0</v>
      </c>
      <c r="F1196" s="9">
        <v>0</v>
      </c>
      <c r="G1196" s="9">
        <v>0</v>
      </c>
      <c r="H1196" s="9">
        <v>82600.72728252571</v>
      </c>
      <c r="I1196" s="9">
        <v>82600.72728252571</v>
      </c>
      <c r="J1196" s="9">
        <v>82600.72728252571</v>
      </c>
      <c r="K1196" s="9">
        <v>146899.01192758742</v>
      </c>
    </row>
    <row r="1197" spans="1:11">
      <c r="A1197" s="28" t="s">
        <v>3124</v>
      </c>
      <c r="B1197" s="30" t="s">
        <v>6532</v>
      </c>
      <c r="C1197" s="28" t="s">
        <v>3125</v>
      </c>
      <c r="D1197" s="29" t="s">
        <v>3126</v>
      </c>
      <c r="E1197" s="9">
        <v>0</v>
      </c>
      <c r="F1197" s="9">
        <v>0</v>
      </c>
      <c r="G1197" s="9">
        <v>0</v>
      </c>
      <c r="H1197" s="9">
        <v>59677.625967710861</v>
      </c>
      <c r="I1197" s="9">
        <v>59677.625967710861</v>
      </c>
      <c r="J1197" s="9">
        <v>59677.625967710861</v>
      </c>
      <c r="K1197" s="9">
        <v>119299.11829024172</v>
      </c>
    </row>
    <row r="1198" spans="1:11">
      <c r="A1198" s="28" t="s">
        <v>3127</v>
      </c>
      <c r="B1198" s="30" t="s">
        <v>6532</v>
      </c>
      <c r="C1198" s="28" t="s">
        <v>3128</v>
      </c>
      <c r="D1198" s="29" t="s">
        <v>3129</v>
      </c>
      <c r="E1198" s="9">
        <v>0</v>
      </c>
      <c r="F1198" s="9">
        <v>0</v>
      </c>
      <c r="G1198" s="9">
        <v>0</v>
      </c>
      <c r="H1198" s="9">
        <v>142934.2501266615</v>
      </c>
      <c r="I1198" s="9">
        <v>142934.2501266615</v>
      </c>
      <c r="J1198" s="9">
        <v>142934.2501266615</v>
      </c>
      <c r="K1198" s="9">
        <v>222899.70033242283</v>
      </c>
    </row>
    <row r="1199" spans="1:11">
      <c r="A1199" s="28" t="s">
        <v>3130</v>
      </c>
      <c r="B1199" s="30" t="s">
        <v>6532</v>
      </c>
      <c r="C1199" s="28" t="s">
        <v>3131</v>
      </c>
      <c r="D1199" s="29" t="s">
        <v>3132</v>
      </c>
      <c r="E1199" s="9">
        <v>0</v>
      </c>
      <c r="F1199" s="9">
        <v>0</v>
      </c>
      <c r="G1199" s="9">
        <v>0</v>
      </c>
      <c r="H1199" s="9">
        <v>88220.196077278786</v>
      </c>
      <c r="I1199" s="9">
        <v>88220.196077278786</v>
      </c>
      <c r="J1199" s="9">
        <v>88220.196077278786</v>
      </c>
      <c r="K1199" s="9">
        <v>164038.9989579372</v>
      </c>
    </row>
    <row r="1200" spans="1:11">
      <c r="A1200" s="28" t="s">
        <v>3133</v>
      </c>
      <c r="B1200" s="30" t="s">
        <v>6532</v>
      </c>
      <c r="C1200" s="28" t="s">
        <v>3134</v>
      </c>
      <c r="D1200" s="29" t="s">
        <v>3135</v>
      </c>
      <c r="E1200" s="9">
        <v>0</v>
      </c>
      <c r="F1200" s="9">
        <v>0</v>
      </c>
      <c r="G1200" s="9">
        <v>0</v>
      </c>
      <c r="H1200" s="9">
        <v>178444.3742470319</v>
      </c>
      <c r="I1200" s="9">
        <v>178444.3742470319</v>
      </c>
      <c r="J1200" s="9">
        <v>178444.3742470319</v>
      </c>
      <c r="K1200" s="9">
        <v>263026.81827995367</v>
      </c>
    </row>
    <row r="1201" spans="1:11">
      <c r="A1201" s="28" t="s">
        <v>3136</v>
      </c>
      <c r="B1201" s="30" t="s">
        <v>6532</v>
      </c>
      <c r="C1201" s="28" t="s">
        <v>3137</v>
      </c>
      <c r="D1201" s="29" t="s">
        <v>3138</v>
      </c>
      <c r="E1201" s="9">
        <v>0</v>
      </c>
      <c r="F1201" s="9">
        <v>0</v>
      </c>
      <c r="G1201" s="9">
        <v>0</v>
      </c>
      <c r="H1201" s="9">
        <v>126496.81716061212</v>
      </c>
      <c r="I1201" s="9">
        <v>126496.81716061212</v>
      </c>
      <c r="J1201" s="9">
        <v>126496.81716061212</v>
      </c>
      <c r="K1201" s="9">
        <v>203350.62004127057</v>
      </c>
    </row>
    <row r="1202" spans="1:11">
      <c r="A1202" s="28" t="s">
        <v>3139</v>
      </c>
      <c r="B1202" s="30" t="s">
        <v>6532</v>
      </c>
      <c r="C1202" s="28" t="s">
        <v>3140</v>
      </c>
      <c r="D1202" s="29" t="s">
        <v>3141</v>
      </c>
      <c r="E1202" s="9">
        <v>0</v>
      </c>
      <c r="F1202" s="9">
        <v>0</v>
      </c>
      <c r="G1202" s="9">
        <v>0</v>
      </c>
      <c r="H1202" s="9">
        <v>16147.818776147093</v>
      </c>
      <c r="I1202" s="9">
        <v>16147.818776147093</v>
      </c>
      <c r="J1202" s="9">
        <v>16147.818776147093</v>
      </c>
      <c r="K1202" s="9">
        <v>42583.578419494137</v>
      </c>
    </row>
    <row r="1203" spans="1:11">
      <c r="A1203" s="28" t="s">
        <v>3142</v>
      </c>
      <c r="B1203" s="30" t="s">
        <v>6532</v>
      </c>
      <c r="C1203" s="28" t="s">
        <v>3120</v>
      </c>
      <c r="D1203" s="29" t="s">
        <v>3143</v>
      </c>
      <c r="E1203" s="9">
        <v>0</v>
      </c>
      <c r="F1203" s="9">
        <v>0</v>
      </c>
      <c r="G1203" s="9">
        <v>0</v>
      </c>
      <c r="H1203" s="9">
        <v>153003.25220073553</v>
      </c>
      <c r="I1203" s="9">
        <v>153003.25220073553</v>
      </c>
      <c r="J1203" s="9">
        <v>153003.25220073553</v>
      </c>
      <c r="K1203" s="9">
        <v>276226.59839415114</v>
      </c>
    </row>
    <row r="1204" spans="1:11">
      <c r="A1204" s="28" t="s">
        <v>3144</v>
      </c>
      <c r="B1204" s="30" t="s">
        <v>6532</v>
      </c>
      <c r="C1204" s="28" t="s">
        <v>3120</v>
      </c>
      <c r="D1204" s="29" t="s">
        <v>3145</v>
      </c>
      <c r="E1204" s="9">
        <v>0</v>
      </c>
      <c r="F1204" s="9">
        <v>0</v>
      </c>
      <c r="G1204" s="9">
        <v>0</v>
      </c>
      <c r="H1204" s="9">
        <v>83635.5576575257</v>
      </c>
      <c r="I1204" s="9">
        <v>83635.5576575257</v>
      </c>
      <c r="J1204" s="9">
        <v>83635.5576575257</v>
      </c>
      <c r="K1204" s="9">
        <v>150690.71938592076</v>
      </c>
    </row>
    <row r="1205" spans="1:11">
      <c r="A1205" s="28" t="s">
        <v>3146</v>
      </c>
      <c r="B1205" s="30" t="s">
        <v>6532</v>
      </c>
      <c r="C1205" s="28" t="s">
        <v>3147</v>
      </c>
      <c r="D1205" s="29" t="s">
        <v>3148</v>
      </c>
      <c r="E1205" s="9">
        <v>0</v>
      </c>
      <c r="F1205" s="9">
        <v>0</v>
      </c>
      <c r="G1205" s="9">
        <v>0</v>
      </c>
      <c r="H1205" s="9">
        <v>33141.020012772606</v>
      </c>
      <c r="I1205" s="9">
        <v>33141.020012772606</v>
      </c>
      <c r="J1205" s="9">
        <v>33141.020012772606</v>
      </c>
      <c r="K1205" s="9">
        <v>90686.081561126528</v>
      </c>
    </row>
    <row r="1206" spans="1:11">
      <c r="A1206" s="28" t="s">
        <v>3149</v>
      </c>
      <c r="B1206" s="30" t="s">
        <v>6532</v>
      </c>
      <c r="C1206" s="28" t="s">
        <v>3150</v>
      </c>
      <c r="D1206" s="29" t="s">
        <v>3151</v>
      </c>
      <c r="E1206" s="9">
        <v>0</v>
      </c>
      <c r="F1206" s="9">
        <v>0</v>
      </c>
      <c r="G1206" s="9">
        <v>0</v>
      </c>
      <c r="H1206" s="9">
        <v>47062.237986229389</v>
      </c>
      <c r="I1206" s="9">
        <v>47062.237986229389</v>
      </c>
      <c r="J1206" s="9">
        <v>47062.237986229389</v>
      </c>
      <c r="K1206" s="9">
        <v>104332.54151400717</v>
      </c>
    </row>
    <row r="1207" spans="1:11">
      <c r="A1207" s="28" t="s">
        <v>3152</v>
      </c>
      <c r="B1207" s="30" t="s">
        <v>6532</v>
      </c>
      <c r="C1207" s="28" t="s">
        <v>3153</v>
      </c>
      <c r="D1207" s="29" t="s">
        <v>3154</v>
      </c>
      <c r="E1207" s="9">
        <v>0</v>
      </c>
      <c r="F1207" s="9">
        <v>0</v>
      </c>
      <c r="G1207" s="9">
        <v>0</v>
      </c>
      <c r="H1207" s="9">
        <v>71906.911782525698</v>
      </c>
      <c r="I1207" s="9">
        <v>71906.911782525698</v>
      </c>
      <c r="J1207" s="9">
        <v>71906.911782525698</v>
      </c>
      <c r="K1207" s="9">
        <v>136205.19642758742</v>
      </c>
    </row>
    <row r="1208" spans="1:11">
      <c r="A1208" s="28" t="s">
        <v>3155</v>
      </c>
      <c r="B1208" s="30" t="s">
        <v>6532</v>
      </c>
      <c r="C1208" s="28" t="s">
        <v>1048</v>
      </c>
      <c r="D1208" s="29" t="s">
        <v>3156</v>
      </c>
      <c r="E1208" s="9">
        <v>0</v>
      </c>
      <c r="F1208" s="9">
        <v>0</v>
      </c>
      <c r="G1208" s="9">
        <v>0</v>
      </c>
      <c r="H1208" s="9">
        <v>61611.290239315815</v>
      </c>
      <c r="I1208" s="9">
        <v>61611.290239315815</v>
      </c>
      <c r="J1208" s="9">
        <v>61611.290239315815</v>
      </c>
      <c r="K1208" s="9">
        <v>122791.71333602365</v>
      </c>
    </row>
    <row r="1209" spans="1:11">
      <c r="A1209" s="28" t="s">
        <v>3157</v>
      </c>
      <c r="B1209" s="30" t="s">
        <v>6532</v>
      </c>
      <c r="C1209" s="28" t="s">
        <v>1048</v>
      </c>
      <c r="D1209" s="29" t="s">
        <v>1049</v>
      </c>
      <c r="E1209" s="9">
        <v>0</v>
      </c>
      <c r="F1209" s="9">
        <v>0</v>
      </c>
      <c r="G1209" s="9">
        <v>0</v>
      </c>
      <c r="H1209" s="9">
        <v>75233.705322649184</v>
      </c>
      <c r="I1209" s="9">
        <v>75233.705322649184</v>
      </c>
      <c r="J1209" s="9">
        <v>75233.705322649184</v>
      </c>
      <c r="K1209" s="9">
        <v>172770.22841935698</v>
      </c>
    </row>
    <row r="1210" spans="1:11">
      <c r="A1210" s="28" t="s">
        <v>3158</v>
      </c>
      <c r="B1210" s="30" t="s">
        <v>6532</v>
      </c>
      <c r="C1210" s="28" t="s">
        <v>3159</v>
      </c>
      <c r="D1210" s="29" t="s">
        <v>3160</v>
      </c>
      <c r="E1210" s="9">
        <v>0</v>
      </c>
      <c r="F1210" s="9">
        <v>0</v>
      </c>
      <c r="G1210" s="9">
        <v>0</v>
      </c>
      <c r="H1210" s="9">
        <v>85581.869599192374</v>
      </c>
      <c r="I1210" s="9">
        <v>85581.869599192374</v>
      </c>
      <c r="J1210" s="9">
        <v>85581.869599192374</v>
      </c>
      <c r="K1210" s="9">
        <v>156147.65424425408</v>
      </c>
    </row>
    <row r="1211" spans="1:11">
      <c r="A1211" s="28" t="s">
        <v>3161</v>
      </c>
      <c r="B1211" s="30" t="s">
        <v>6532</v>
      </c>
      <c r="C1211" s="28" t="s">
        <v>3162</v>
      </c>
      <c r="D1211" s="29" t="s">
        <v>3163</v>
      </c>
      <c r="E1211" s="9">
        <v>0</v>
      </c>
      <c r="F1211" s="9">
        <v>0</v>
      </c>
      <c r="G1211" s="9">
        <v>0</v>
      </c>
      <c r="H1211" s="9">
        <v>49102.254112772607</v>
      </c>
      <c r="I1211" s="9">
        <v>49102.254112772607</v>
      </c>
      <c r="J1211" s="9">
        <v>49102.254112772607</v>
      </c>
      <c r="K1211" s="9">
        <v>107164.81566112651</v>
      </c>
    </row>
    <row r="1212" spans="1:11" ht="28.5">
      <c r="A1212" s="28" t="s">
        <v>3164</v>
      </c>
      <c r="B1212" s="30" t="s">
        <v>6532</v>
      </c>
      <c r="C1212" s="28" t="s">
        <v>3165</v>
      </c>
      <c r="D1212" s="29" t="s">
        <v>3166</v>
      </c>
      <c r="E1212" s="9">
        <v>0</v>
      </c>
      <c r="F1212" s="9">
        <v>0</v>
      </c>
      <c r="G1212" s="9">
        <v>0</v>
      </c>
      <c r="H1212" s="9">
        <v>28558.060679439277</v>
      </c>
      <c r="I1212" s="9">
        <v>28558.060679439277</v>
      </c>
      <c r="J1212" s="9">
        <v>28558.060679439277</v>
      </c>
      <c r="K1212" s="9">
        <v>59888.853200015401</v>
      </c>
    </row>
    <row r="1213" spans="1:11">
      <c r="A1213" s="28" t="s">
        <v>3167</v>
      </c>
      <c r="B1213" s="30" t="s">
        <v>6532</v>
      </c>
      <c r="C1213" s="28" t="s">
        <v>3168</v>
      </c>
      <c r="D1213" s="29" t="s">
        <v>3169</v>
      </c>
      <c r="E1213" s="9">
        <v>0</v>
      </c>
      <c r="F1213" s="9">
        <v>0</v>
      </c>
      <c r="G1213" s="9">
        <v>0</v>
      </c>
      <c r="H1213" s="9">
        <v>29419.229012772608</v>
      </c>
      <c r="I1213" s="9">
        <v>29419.229012772608</v>
      </c>
      <c r="J1213" s="9">
        <v>29419.229012772608</v>
      </c>
      <c r="K1213" s="9">
        <v>61664.290561126516</v>
      </c>
    </row>
    <row r="1214" spans="1:11">
      <c r="A1214" s="28" t="s">
        <v>3170</v>
      </c>
      <c r="B1214" s="30" t="s">
        <v>6532</v>
      </c>
      <c r="C1214" s="28" t="s">
        <v>3171</v>
      </c>
      <c r="D1214" s="29" t="s">
        <v>3172</v>
      </c>
      <c r="E1214" s="9">
        <v>0</v>
      </c>
      <c r="F1214" s="9">
        <v>0</v>
      </c>
      <c r="G1214" s="9">
        <v>0</v>
      </c>
      <c r="H1214" s="9">
        <v>47386.317188904293</v>
      </c>
      <c r="I1214" s="9">
        <v>47386.317188904293</v>
      </c>
      <c r="J1214" s="9">
        <v>47386.317188904293</v>
      </c>
      <c r="K1214" s="9">
        <v>104307.18595605106</v>
      </c>
    </row>
    <row r="1215" spans="1:11" ht="28.5">
      <c r="A1215" s="28" t="s">
        <v>3173</v>
      </c>
      <c r="B1215" s="30" t="s">
        <v>6532</v>
      </c>
      <c r="C1215" s="28" t="s">
        <v>3174</v>
      </c>
      <c r="D1215" s="29" t="s">
        <v>3175</v>
      </c>
      <c r="E1215" s="9">
        <v>0</v>
      </c>
      <c r="F1215" s="9">
        <v>0</v>
      </c>
      <c r="G1215" s="9">
        <v>0</v>
      </c>
      <c r="H1215" s="9">
        <v>69693.497199192367</v>
      </c>
      <c r="I1215" s="9">
        <v>69693.497199192367</v>
      </c>
      <c r="J1215" s="9">
        <v>69693.497199192367</v>
      </c>
      <c r="K1215" s="9">
        <v>133991.78184425409</v>
      </c>
    </row>
    <row r="1216" spans="1:11">
      <c r="A1216" s="28" t="s">
        <v>3176</v>
      </c>
      <c r="B1216" s="30" t="s">
        <v>6532</v>
      </c>
      <c r="C1216" s="28" t="s">
        <v>3177</v>
      </c>
      <c r="D1216" s="29" t="s">
        <v>6533</v>
      </c>
      <c r="E1216" s="9">
        <v>15046.755907834335</v>
      </c>
      <c r="F1216" s="9">
        <v>15046.755907834335</v>
      </c>
      <c r="G1216" s="9">
        <v>15046.755907834335</v>
      </c>
      <c r="H1216" s="9">
        <v>15236.553241167669</v>
      </c>
      <c r="I1216" s="9">
        <v>15236.553241167669</v>
      </c>
      <c r="J1216" s="9">
        <v>15236.553241167669</v>
      </c>
      <c r="K1216" s="9">
        <v>20157.677973677957</v>
      </c>
    </row>
    <row r="1217" spans="1:11" ht="28.5">
      <c r="A1217" s="28" t="s">
        <v>3178</v>
      </c>
      <c r="B1217" s="30" t="s">
        <v>6532</v>
      </c>
      <c r="C1217" s="28" t="s">
        <v>3179</v>
      </c>
      <c r="D1217" s="29" t="s">
        <v>3180</v>
      </c>
      <c r="E1217" s="9">
        <v>0</v>
      </c>
      <c r="F1217" s="9">
        <v>0</v>
      </c>
      <c r="G1217" s="9">
        <v>0</v>
      </c>
      <c r="H1217" s="9">
        <v>76569.798171928982</v>
      </c>
      <c r="I1217" s="9">
        <v>76569.798171928982</v>
      </c>
      <c r="J1217" s="9">
        <v>76569.798171928982</v>
      </c>
      <c r="K1217" s="9">
        <v>137086.86814792349</v>
      </c>
    </row>
    <row r="1218" spans="1:11" ht="28.5">
      <c r="A1218" s="28" t="s">
        <v>3181</v>
      </c>
      <c r="B1218" s="30" t="s">
        <v>6532</v>
      </c>
      <c r="C1218" s="28" t="s">
        <v>3182</v>
      </c>
      <c r="D1218" s="29" t="s">
        <v>3183</v>
      </c>
      <c r="E1218" s="9">
        <v>0</v>
      </c>
      <c r="F1218" s="9">
        <v>0</v>
      </c>
      <c r="G1218" s="9">
        <v>0</v>
      </c>
      <c r="H1218" s="9">
        <v>94980.717657525704</v>
      </c>
      <c r="I1218" s="9">
        <v>94980.717657525704</v>
      </c>
      <c r="J1218" s="9">
        <v>94980.717657525704</v>
      </c>
      <c r="K1218" s="9">
        <v>162345.43146925408</v>
      </c>
    </row>
    <row r="1219" spans="1:11" ht="28.5">
      <c r="A1219" s="28" t="s">
        <v>3184</v>
      </c>
      <c r="B1219" s="30" t="s">
        <v>6532</v>
      </c>
      <c r="C1219" s="28" t="s">
        <v>3179</v>
      </c>
      <c r="D1219" s="29" t="s">
        <v>3185</v>
      </c>
      <c r="E1219" s="9">
        <v>0</v>
      </c>
      <c r="F1219" s="9">
        <v>0</v>
      </c>
      <c r="G1219" s="9">
        <v>0</v>
      </c>
      <c r="H1219" s="9">
        <v>119212.51679332816</v>
      </c>
      <c r="I1219" s="9">
        <v>119212.51679332816</v>
      </c>
      <c r="J1219" s="9">
        <v>119212.51679332816</v>
      </c>
      <c r="K1219" s="9">
        <v>194302.4565824228</v>
      </c>
    </row>
    <row r="1220" spans="1:11" ht="42.75">
      <c r="A1220" s="28" t="s">
        <v>3186</v>
      </c>
      <c r="B1220" s="30" t="s">
        <v>6532</v>
      </c>
      <c r="C1220" s="28" t="s">
        <v>3187</v>
      </c>
      <c r="D1220" s="29" t="s">
        <v>3188</v>
      </c>
      <c r="E1220" s="9">
        <v>0</v>
      </c>
      <c r="F1220" s="9">
        <v>0</v>
      </c>
      <c r="G1220" s="9">
        <v>0</v>
      </c>
      <c r="H1220" s="9">
        <v>126846.53596308126</v>
      </c>
      <c r="I1220" s="9">
        <v>126846.53596308126</v>
      </c>
      <c r="J1220" s="9">
        <v>126846.53596308126</v>
      </c>
      <c r="K1220" s="9">
        <v>216614.52370999483</v>
      </c>
    </row>
    <row r="1221" spans="1:11" ht="57">
      <c r="A1221" s="28" t="s">
        <v>3189</v>
      </c>
      <c r="B1221" s="30" t="s">
        <v>6532</v>
      </c>
      <c r="C1221" s="28" t="s">
        <v>3187</v>
      </c>
      <c r="D1221" s="29" t="s">
        <v>3190</v>
      </c>
      <c r="E1221" s="9">
        <v>0</v>
      </c>
      <c r="F1221" s="9">
        <v>0</v>
      </c>
      <c r="G1221" s="9">
        <v>0</v>
      </c>
      <c r="H1221" s="9">
        <v>102680.45516061212</v>
      </c>
      <c r="I1221" s="9">
        <v>102680.45516061212</v>
      </c>
      <c r="J1221" s="9">
        <v>102680.45516061212</v>
      </c>
      <c r="K1221" s="9">
        <v>188216.75804127054</v>
      </c>
    </row>
    <row r="1222" spans="1:11" ht="42.75">
      <c r="A1222" s="28" t="s">
        <v>3191</v>
      </c>
      <c r="B1222" s="30" t="s">
        <v>6532</v>
      </c>
      <c r="C1222" s="28" t="s">
        <v>3187</v>
      </c>
      <c r="D1222" s="29" t="s">
        <v>3192</v>
      </c>
      <c r="E1222" s="9">
        <v>0</v>
      </c>
      <c r="F1222" s="9">
        <v>0</v>
      </c>
      <c r="G1222" s="9">
        <v>0</v>
      </c>
      <c r="H1222" s="9">
        <v>122790.10454332817</v>
      </c>
      <c r="I1222" s="9">
        <v>122790.10454332817</v>
      </c>
      <c r="J1222" s="9">
        <v>122790.10454332817</v>
      </c>
      <c r="K1222" s="9">
        <v>214025.5547490895</v>
      </c>
    </row>
    <row r="1223" spans="1:11" ht="28.5">
      <c r="A1223" s="28" t="s">
        <v>3193</v>
      </c>
      <c r="B1223" s="30" t="s">
        <v>6532</v>
      </c>
      <c r="C1223" s="28" t="s">
        <v>3194</v>
      </c>
      <c r="D1223" s="29" t="s">
        <v>3195</v>
      </c>
      <c r="E1223" s="9">
        <v>0</v>
      </c>
      <c r="F1223" s="9">
        <v>0</v>
      </c>
      <c r="G1223" s="9">
        <v>0</v>
      </c>
      <c r="H1223" s="9">
        <v>131940.64596308125</v>
      </c>
      <c r="I1223" s="9">
        <v>131940.64596308125</v>
      </c>
      <c r="J1223" s="9">
        <v>131940.64596308125</v>
      </c>
      <c r="K1223" s="9">
        <v>222694.63204332817</v>
      </c>
    </row>
    <row r="1224" spans="1:11" ht="28.5">
      <c r="A1224" s="28" t="s">
        <v>3196</v>
      </c>
      <c r="B1224" s="30" t="s">
        <v>6532</v>
      </c>
      <c r="C1224" s="28" t="s">
        <v>3134</v>
      </c>
      <c r="D1224" s="29" t="s">
        <v>3197</v>
      </c>
      <c r="E1224" s="9">
        <v>0</v>
      </c>
      <c r="F1224" s="9">
        <v>0</v>
      </c>
      <c r="G1224" s="9">
        <v>0</v>
      </c>
      <c r="H1224" s="9">
        <v>82089.212074192357</v>
      </c>
      <c r="I1224" s="9">
        <v>82089.212074192357</v>
      </c>
      <c r="J1224" s="9">
        <v>82089.212074192357</v>
      </c>
      <c r="K1224" s="9">
        <v>159896.87380258742</v>
      </c>
    </row>
    <row r="1225" spans="1:11" ht="28.5">
      <c r="A1225" s="28" t="s">
        <v>3198</v>
      </c>
      <c r="B1225" s="30" t="s">
        <v>6532</v>
      </c>
      <c r="C1225" s="28" t="s">
        <v>3134</v>
      </c>
      <c r="D1225" s="29" t="s">
        <v>3199</v>
      </c>
      <c r="E1225" s="9">
        <v>0</v>
      </c>
      <c r="F1225" s="9">
        <v>0</v>
      </c>
      <c r="G1225" s="9">
        <v>0</v>
      </c>
      <c r="H1225" s="9">
        <v>108472.55312357508</v>
      </c>
      <c r="I1225" s="9">
        <v>108472.55312357508</v>
      </c>
      <c r="J1225" s="9">
        <v>108472.55312357508</v>
      </c>
      <c r="K1225" s="9">
        <v>194703.85328818412</v>
      </c>
    </row>
    <row r="1226" spans="1:11" ht="28.5">
      <c r="A1226" s="28" t="s">
        <v>3200</v>
      </c>
      <c r="B1226" s="30" t="s">
        <v>6532</v>
      </c>
      <c r="C1226" s="28" t="s">
        <v>3134</v>
      </c>
      <c r="D1226" s="29" t="s">
        <v>3201</v>
      </c>
      <c r="E1226" s="9">
        <v>0</v>
      </c>
      <c r="F1226" s="9">
        <v>0</v>
      </c>
      <c r="G1226" s="9">
        <v>0</v>
      </c>
      <c r="H1226" s="9">
        <v>82720.759327278793</v>
      </c>
      <c r="I1226" s="9">
        <v>82720.759327278793</v>
      </c>
      <c r="J1226" s="9">
        <v>82720.759327278793</v>
      </c>
      <c r="K1226" s="9">
        <v>158749.3292218261</v>
      </c>
    </row>
    <row r="1227" spans="1:11" ht="28.5">
      <c r="A1227" s="28" t="s">
        <v>3202</v>
      </c>
      <c r="B1227" s="30" t="s">
        <v>6532</v>
      </c>
      <c r="C1227" s="28" t="s">
        <v>3134</v>
      </c>
      <c r="D1227" s="29" t="s">
        <v>3203</v>
      </c>
      <c r="E1227" s="9">
        <v>0</v>
      </c>
      <c r="F1227" s="9">
        <v>0</v>
      </c>
      <c r="G1227" s="9">
        <v>0</v>
      </c>
      <c r="H1227" s="9">
        <v>89024.441703821998</v>
      </c>
      <c r="I1227" s="9">
        <v>89024.441703821998</v>
      </c>
      <c r="J1227" s="9">
        <v>89024.441703821998</v>
      </c>
      <c r="K1227" s="9">
        <v>167015.78557727879</v>
      </c>
    </row>
    <row r="1228" spans="1:11" ht="28.5">
      <c r="A1228" s="28" t="s">
        <v>3204</v>
      </c>
      <c r="B1228" s="30" t="s">
        <v>6532</v>
      </c>
      <c r="C1228" s="28" t="s">
        <v>3134</v>
      </c>
      <c r="D1228" s="29" t="s">
        <v>3205</v>
      </c>
      <c r="E1228" s="9">
        <v>0</v>
      </c>
      <c r="F1228" s="9">
        <v>0</v>
      </c>
      <c r="G1228" s="9">
        <v>0</v>
      </c>
      <c r="H1228" s="9">
        <v>108472.55312357508</v>
      </c>
      <c r="I1228" s="9">
        <v>108472.55312357508</v>
      </c>
      <c r="J1228" s="9">
        <v>108472.55312357508</v>
      </c>
      <c r="K1228" s="9">
        <v>194703.85328818412</v>
      </c>
    </row>
    <row r="1229" spans="1:11" ht="28.5">
      <c r="A1229" s="28" t="s">
        <v>3206</v>
      </c>
      <c r="B1229" s="30" t="s">
        <v>6532</v>
      </c>
      <c r="C1229" s="28" t="s">
        <v>3187</v>
      </c>
      <c r="D1229" s="29" t="s">
        <v>3207</v>
      </c>
      <c r="E1229" s="9">
        <v>0</v>
      </c>
      <c r="F1229" s="9">
        <v>0</v>
      </c>
      <c r="G1229" s="9">
        <v>0</v>
      </c>
      <c r="H1229" s="9">
        <v>129916.24869919238</v>
      </c>
      <c r="I1229" s="9">
        <v>129916.24869919238</v>
      </c>
      <c r="J1229" s="9">
        <v>129916.24869919238</v>
      </c>
      <c r="K1229" s="9">
        <v>192492.65626092072</v>
      </c>
    </row>
    <row r="1230" spans="1:11" ht="42.75">
      <c r="A1230" s="28" t="s">
        <v>3208</v>
      </c>
      <c r="B1230" s="30" t="s">
        <v>6532</v>
      </c>
      <c r="C1230" s="28" t="s">
        <v>3187</v>
      </c>
      <c r="D1230" s="29" t="s">
        <v>3209</v>
      </c>
      <c r="E1230" s="9">
        <v>0</v>
      </c>
      <c r="F1230" s="9">
        <v>0</v>
      </c>
      <c r="G1230" s="9">
        <v>0</v>
      </c>
      <c r="H1230" s="9">
        <v>140211.87024240225</v>
      </c>
      <c r="I1230" s="9">
        <v>140211.87024240225</v>
      </c>
      <c r="J1230" s="9">
        <v>140211.87024240225</v>
      </c>
      <c r="K1230" s="9">
        <v>208145.51643581784</v>
      </c>
    </row>
    <row r="1231" spans="1:11" ht="42.75">
      <c r="A1231" s="28" t="s">
        <v>3210</v>
      </c>
      <c r="B1231" s="30" t="s">
        <v>6532</v>
      </c>
      <c r="C1231" s="28" t="s">
        <v>3187</v>
      </c>
      <c r="D1231" s="29" t="s">
        <v>3211</v>
      </c>
      <c r="E1231" s="9">
        <v>0</v>
      </c>
      <c r="F1231" s="9">
        <v>0</v>
      </c>
      <c r="G1231" s="9">
        <v>0</v>
      </c>
      <c r="H1231" s="9">
        <v>170617.14116832818</v>
      </c>
      <c r="I1231" s="9">
        <v>170617.14116832818</v>
      </c>
      <c r="J1231" s="9">
        <v>170617.14116832818</v>
      </c>
      <c r="K1231" s="9">
        <v>247367.79623520057</v>
      </c>
    </row>
    <row r="1232" spans="1:11" ht="42.75">
      <c r="A1232" s="28" t="s">
        <v>3212</v>
      </c>
      <c r="B1232" s="30" t="s">
        <v>6532</v>
      </c>
      <c r="C1232" s="28" t="s">
        <v>3187</v>
      </c>
      <c r="D1232" s="29" t="s">
        <v>3213</v>
      </c>
      <c r="E1232" s="9">
        <v>0</v>
      </c>
      <c r="F1232" s="9">
        <v>0</v>
      </c>
      <c r="G1232" s="9">
        <v>0</v>
      </c>
      <c r="H1232" s="9">
        <v>178137.66900783431</v>
      </c>
      <c r="I1232" s="9">
        <v>178137.66900783431</v>
      </c>
      <c r="J1232" s="9">
        <v>178137.66900783431</v>
      </c>
      <c r="K1232" s="9">
        <v>262886.20610145573</v>
      </c>
    </row>
    <row r="1233" spans="1:11" ht="28.5">
      <c r="A1233" s="28" t="s">
        <v>3214</v>
      </c>
      <c r="B1233" s="30" t="s">
        <v>6532</v>
      </c>
      <c r="C1233" s="28" t="s">
        <v>3187</v>
      </c>
      <c r="D1233" s="29" t="s">
        <v>3215</v>
      </c>
      <c r="E1233" s="9">
        <v>0</v>
      </c>
      <c r="F1233" s="9">
        <v>0</v>
      </c>
      <c r="G1233" s="9">
        <v>0</v>
      </c>
      <c r="H1233" s="9">
        <v>249725.42610659971</v>
      </c>
      <c r="I1233" s="9">
        <v>249725.42610659971</v>
      </c>
      <c r="J1233" s="9">
        <v>249725.42610659971</v>
      </c>
      <c r="K1233" s="9">
        <v>346804.90993376024</v>
      </c>
    </row>
    <row r="1234" spans="1:11" ht="28.5">
      <c r="A1234" s="28" t="s">
        <v>3216</v>
      </c>
      <c r="B1234" s="30" t="s">
        <v>6532</v>
      </c>
      <c r="C1234" s="28" t="s">
        <v>3187</v>
      </c>
      <c r="D1234" s="29" t="s">
        <v>3217</v>
      </c>
      <c r="E1234" s="9">
        <v>0</v>
      </c>
      <c r="F1234" s="9">
        <v>0</v>
      </c>
      <c r="G1234" s="9">
        <v>0</v>
      </c>
      <c r="H1234" s="9">
        <v>130627.10474857508</v>
      </c>
      <c r="I1234" s="9">
        <v>130627.10474857508</v>
      </c>
      <c r="J1234" s="9">
        <v>130627.10474857508</v>
      </c>
      <c r="K1234" s="9">
        <v>205588.40491318412</v>
      </c>
    </row>
    <row r="1235" spans="1:11" ht="42.75">
      <c r="A1235" s="28" t="s">
        <v>3218</v>
      </c>
      <c r="B1235" s="30" t="s">
        <v>6532</v>
      </c>
      <c r="C1235" s="28" t="s">
        <v>3187</v>
      </c>
      <c r="D1235" s="29" t="s">
        <v>3219</v>
      </c>
      <c r="E1235" s="9">
        <v>0</v>
      </c>
      <c r="F1235" s="9">
        <v>0</v>
      </c>
      <c r="G1235" s="9">
        <v>0</v>
      </c>
      <c r="H1235" s="9">
        <v>144944.65616832816</v>
      </c>
      <c r="I1235" s="9">
        <v>144944.65616832816</v>
      </c>
      <c r="J1235" s="9">
        <v>144944.65616832816</v>
      </c>
      <c r="K1235" s="9">
        <v>224910.10637408946</v>
      </c>
    </row>
    <row r="1236" spans="1:11" ht="28.5">
      <c r="A1236" s="28" t="s">
        <v>3220</v>
      </c>
      <c r="B1236" s="30" t="s">
        <v>6532</v>
      </c>
      <c r="C1236" s="28" t="s">
        <v>3187</v>
      </c>
      <c r="D1236" s="29" t="s">
        <v>3221</v>
      </c>
      <c r="E1236" s="9">
        <v>0</v>
      </c>
      <c r="F1236" s="9">
        <v>0</v>
      </c>
      <c r="G1236" s="9">
        <v>0</v>
      </c>
      <c r="H1236" s="9">
        <v>124835.00678561212</v>
      </c>
      <c r="I1236" s="9">
        <v>124835.00678561212</v>
      </c>
      <c r="J1236" s="9">
        <v>124835.00678561212</v>
      </c>
      <c r="K1236" s="9">
        <v>195369.01452738166</v>
      </c>
    </row>
    <row r="1237" spans="1:11" ht="42.75">
      <c r="A1237" s="28" t="s">
        <v>3222</v>
      </c>
      <c r="B1237" s="30" t="s">
        <v>6532</v>
      </c>
      <c r="C1237" s="28" t="s">
        <v>3187</v>
      </c>
      <c r="D1237" s="29" t="s">
        <v>3223</v>
      </c>
      <c r="E1237" s="9">
        <v>0</v>
      </c>
      <c r="F1237" s="9">
        <v>0</v>
      </c>
      <c r="G1237" s="9">
        <v>0</v>
      </c>
      <c r="H1237" s="9">
        <v>159262.20758808122</v>
      </c>
      <c r="I1237" s="9">
        <v>159262.20758808122</v>
      </c>
      <c r="J1237" s="9">
        <v>159262.20758808122</v>
      </c>
      <c r="K1237" s="9">
        <v>239753.05366832815</v>
      </c>
    </row>
    <row r="1238" spans="1:11" ht="28.5">
      <c r="A1238" s="28" t="s">
        <v>3224</v>
      </c>
      <c r="B1238" s="30" t="s">
        <v>6532</v>
      </c>
      <c r="C1238" s="28" t="s">
        <v>3187</v>
      </c>
      <c r="D1238" s="29" t="s">
        <v>3225</v>
      </c>
      <c r="E1238" s="9">
        <v>0</v>
      </c>
      <c r="F1238" s="9">
        <v>0</v>
      </c>
      <c r="G1238" s="9">
        <v>0</v>
      </c>
      <c r="H1238" s="9">
        <v>114539.38524240223</v>
      </c>
      <c r="I1238" s="9">
        <v>114539.38524240223</v>
      </c>
      <c r="J1238" s="9">
        <v>114539.38524240223</v>
      </c>
      <c r="K1238" s="9">
        <v>181955.53143581786</v>
      </c>
    </row>
    <row r="1239" spans="1:11" ht="28.5">
      <c r="A1239" s="28" t="s">
        <v>3226</v>
      </c>
      <c r="B1239" s="30" t="s">
        <v>6532</v>
      </c>
      <c r="C1239" s="28" t="s">
        <v>3187</v>
      </c>
      <c r="D1239" s="29" t="s">
        <v>3227</v>
      </c>
      <c r="E1239" s="9">
        <v>0</v>
      </c>
      <c r="F1239" s="9">
        <v>0</v>
      </c>
      <c r="G1239" s="9">
        <v>0</v>
      </c>
      <c r="H1239" s="9">
        <v>144944.65616832816</v>
      </c>
      <c r="I1239" s="9">
        <v>144944.65616832816</v>
      </c>
      <c r="J1239" s="9">
        <v>144944.65616832816</v>
      </c>
      <c r="K1239" s="9">
        <v>221177.81123520058</v>
      </c>
    </row>
    <row r="1240" spans="1:11" ht="28.5">
      <c r="A1240" s="28" t="s">
        <v>3228</v>
      </c>
      <c r="B1240" s="30" t="s">
        <v>6532</v>
      </c>
      <c r="C1240" s="28" t="s">
        <v>3229</v>
      </c>
      <c r="D1240" s="29" t="s">
        <v>3230</v>
      </c>
      <c r="E1240" s="9">
        <v>0</v>
      </c>
      <c r="F1240" s="9">
        <v>0</v>
      </c>
      <c r="G1240" s="9">
        <v>0</v>
      </c>
      <c r="H1240" s="9">
        <v>115736.90332882198</v>
      </c>
      <c r="I1240" s="9">
        <v>115736.90332882198</v>
      </c>
      <c r="J1240" s="9">
        <v>115736.90332882198</v>
      </c>
      <c r="K1240" s="9">
        <v>180218.87011894543</v>
      </c>
    </row>
    <row r="1241" spans="1:11">
      <c r="A1241" s="28" t="s">
        <v>3231</v>
      </c>
      <c r="B1241" s="30" t="s">
        <v>6532</v>
      </c>
      <c r="C1241" s="28" t="s">
        <v>3153</v>
      </c>
      <c r="D1241" s="29" t="s">
        <v>3232</v>
      </c>
      <c r="E1241" s="9">
        <v>0</v>
      </c>
      <c r="F1241" s="9">
        <v>0</v>
      </c>
      <c r="G1241" s="9">
        <v>0</v>
      </c>
      <c r="H1241" s="9">
        <v>85171.814865859051</v>
      </c>
      <c r="I1241" s="9">
        <v>85171.814865859051</v>
      </c>
      <c r="J1241" s="9">
        <v>85171.814865859051</v>
      </c>
      <c r="K1241" s="9">
        <v>192702.37659425411</v>
      </c>
    </row>
    <row r="1242" spans="1:11">
      <c r="A1242" s="28" t="s">
        <v>3233</v>
      </c>
      <c r="B1242" s="30" t="s">
        <v>6532</v>
      </c>
      <c r="C1242" s="28" t="s">
        <v>1048</v>
      </c>
      <c r="D1242" s="29" t="s">
        <v>3234</v>
      </c>
      <c r="E1242" s="9">
        <v>0</v>
      </c>
      <c r="F1242" s="9">
        <v>0</v>
      </c>
      <c r="G1242" s="9">
        <v>0</v>
      </c>
      <c r="H1242" s="9">
        <v>47037.70990443926</v>
      </c>
      <c r="I1242" s="9">
        <v>47037.70990443926</v>
      </c>
      <c r="J1242" s="9">
        <v>47037.70990443926</v>
      </c>
      <c r="K1242" s="9">
        <v>107399.23048057096</v>
      </c>
    </row>
    <row r="1243" spans="1:11" ht="28.5">
      <c r="A1243" s="28" t="s">
        <v>3235</v>
      </c>
      <c r="B1243" s="30" t="s">
        <v>6532</v>
      </c>
      <c r="C1243" s="28" t="s">
        <v>3236</v>
      </c>
      <c r="D1243" s="29" t="s">
        <v>3237</v>
      </c>
      <c r="E1243" s="9">
        <v>0</v>
      </c>
      <c r="F1243" s="9">
        <v>0</v>
      </c>
      <c r="G1243" s="9">
        <v>0</v>
      </c>
      <c r="H1243" s="9">
        <v>28796.738612772609</v>
      </c>
      <c r="I1243" s="9">
        <v>28796.738612772609</v>
      </c>
      <c r="J1243" s="9">
        <v>28796.738612772609</v>
      </c>
      <c r="K1243" s="9">
        <v>79367.159188904305</v>
      </c>
    </row>
    <row r="1244" spans="1:11">
      <c r="A1244" s="28" t="s">
        <v>3238</v>
      </c>
      <c r="B1244" s="30" t="s">
        <v>6532</v>
      </c>
      <c r="C1244" s="28" t="s">
        <v>3134</v>
      </c>
      <c r="D1244" s="29" t="s">
        <v>3239</v>
      </c>
      <c r="E1244" s="9">
        <v>0</v>
      </c>
      <c r="F1244" s="9">
        <v>0</v>
      </c>
      <c r="G1244" s="9">
        <v>0</v>
      </c>
      <c r="H1244" s="9">
        <v>28796.738612772609</v>
      </c>
      <c r="I1244" s="9">
        <v>28796.738612772609</v>
      </c>
      <c r="J1244" s="9">
        <v>28796.738612772609</v>
      </c>
      <c r="K1244" s="9">
        <v>79367.159188904305</v>
      </c>
    </row>
    <row r="1245" spans="1:11" ht="28.5">
      <c r="A1245" s="28" t="s">
        <v>3240</v>
      </c>
      <c r="B1245" s="30" t="s">
        <v>6532</v>
      </c>
      <c r="C1245" s="28" t="s">
        <v>3134</v>
      </c>
      <c r="D1245" s="29" t="s">
        <v>3241</v>
      </c>
      <c r="E1245" s="9">
        <v>0</v>
      </c>
      <c r="F1245" s="9">
        <v>0</v>
      </c>
      <c r="G1245" s="9">
        <v>0</v>
      </c>
      <c r="H1245" s="9">
        <v>92578.049044871368</v>
      </c>
      <c r="I1245" s="9">
        <v>92578.049044871368</v>
      </c>
      <c r="J1245" s="9">
        <v>92578.049044871368</v>
      </c>
      <c r="K1245" s="9">
        <v>165903.14246565328</v>
      </c>
    </row>
    <row r="1246" spans="1:11" ht="28.5">
      <c r="A1246" s="28" t="s">
        <v>3242</v>
      </c>
      <c r="B1246" s="30" t="s">
        <v>6532</v>
      </c>
      <c r="C1246" s="28" t="s">
        <v>3243</v>
      </c>
      <c r="D1246" s="29" t="s">
        <v>3244</v>
      </c>
      <c r="E1246" s="9">
        <v>0</v>
      </c>
      <c r="F1246" s="9">
        <v>0</v>
      </c>
      <c r="G1246" s="9">
        <v>0</v>
      </c>
      <c r="H1246" s="9">
        <v>81537.940834994835</v>
      </c>
      <c r="I1246" s="9">
        <v>81537.940834994835</v>
      </c>
      <c r="J1246" s="9">
        <v>81537.940834994835</v>
      </c>
      <c r="K1246" s="9">
        <v>151604.07576297838</v>
      </c>
    </row>
    <row r="1247" spans="1:11">
      <c r="A1247" s="28" t="s">
        <v>3245</v>
      </c>
      <c r="B1247" s="30" t="s">
        <v>6532</v>
      </c>
      <c r="C1247" s="28" t="s">
        <v>3243</v>
      </c>
      <c r="D1247" s="29" t="s">
        <v>3246</v>
      </c>
      <c r="E1247" s="9">
        <v>0</v>
      </c>
      <c r="F1247" s="9">
        <v>0</v>
      </c>
      <c r="G1247" s="9">
        <v>0</v>
      </c>
      <c r="H1247" s="9">
        <v>28796.738612772609</v>
      </c>
      <c r="I1247" s="9">
        <v>28796.738612772609</v>
      </c>
      <c r="J1247" s="9">
        <v>28796.738612772609</v>
      </c>
      <c r="K1247" s="9">
        <v>78620.70016112653</v>
      </c>
    </row>
    <row r="1248" spans="1:11">
      <c r="A1248" s="28" t="s">
        <v>3247</v>
      </c>
      <c r="B1248" s="30" t="s">
        <v>6532</v>
      </c>
      <c r="C1248" s="28" t="s">
        <v>3243</v>
      </c>
      <c r="D1248" s="29" t="s">
        <v>3248</v>
      </c>
      <c r="E1248" s="9">
        <v>0</v>
      </c>
      <c r="F1248" s="9">
        <v>0</v>
      </c>
      <c r="G1248" s="9">
        <v>0</v>
      </c>
      <c r="H1248" s="9">
        <v>28796.738612772609</v>
      </c>
      <c r="I1248" s="9">
        <v>28796.738612772609</v>
      </c>
      <c r="J1248" s="9">
        <v>28796.738612772609</v>
      </c>
      <c r="K1248" s="9">
        <v>78620.70016112653</v>
      </c>
    </row>
    <row r="1249" spans="1:11">
      <c r="A1249" s="28" t="s">
        <v>3249</v>
      </c>
      <c r="B1249" s="30" t="s">
        <v>6532</v>
      </c>
      <c r="C1249" s="28" t="s">
        <v>3187</v>
      </c>
      <c r="D1249" s="29" t="s">
        <v>3250</v>
      </c>
      <c r="E1249" s="9">
        <v>0</v>
      </c>
      <c r="F1249" s="9">
        <v>0</v>
      </c>
      <c r="G1249" s="9">
        <v>0</v>
      </c>
      <c r="H1249" s="9">
        <v>104406.42558808124</v>
      </c>
      <c r="I1249" s="9">
        <v>104406.42558808124</v>
      </c>
      <c r="J1249" s="9">
        <v>104406.42558808124</v>
      </c>
      <c r="K1249" s="9">
        <v>176658.67166832817</v>
      </c>
    </row>
    <row r="1250" spans="1:11" ht="28.5">
      <c r="A1250" s="28" t="s">
        <v>3251</v>
      </c>
      <c r="B1250" s="30" t="s">
        <v>6532</v>
      </c>
      <c r="C1250" s="28" t="s">
        <v>3187</v>
      </c>
      <c r="D1250" s="29" t="s">
        <v>3252</v>
      </c>
      <c r="E1250" s="9">
        <v>0</v>
      </c>
      <c r="F1250" s="9">
        <v>0</v>
      </c>
      <c r="G1250" s="9">
        <v>0</v>
      </c>
      <c r="H1250" s="9">
        <v>133041.52842758741</v>
      </c>
      <c r="I1250" s="9">
        <v>133041.52842758741</v>
      </c>
      <c r="J1250" s="9">
        <v>133041.52842758741</v>
      </c>
      <c r="K1250" s="9">
        <v>213809.15653458331</v>
      </c>
    </row>
    <row r="1251" spans="1:11">
      <c r="A1251" s="28" t="s">
        <v>3253</v>
      </c>
      <c r="B1251" s="30" t="s">
        <v>6532</v>
      </c>
      <c r="C1251" s="28" t="s">
        <v>3187</v>
      </c>
      <c r="D1251" s="29" t="s">
        <v>3254</v>
      </c>
      <c r="E1251" s="9">
        <v>0</v>
      </c>
      <c r="F1251" s="9">
        <v>0</v>
      </c>
      <c r="G1251" s="9">
        <v>0</v>
      </c>
      <c r="H1251" s="9">
        <v>40514.841225941331</v>
      </c>
      <c r="I1251" s="9">
        <v>40514.841225941331</v>
      </c>
      <c r="J1251" s="9">
        <v>40514.841225941331</v>
      </c>
      <c r="K1251" s="9">
        <v>94104.394838767126</v>
      </c>
    </row>
    <row r="1252" spans="1:11" ht="28.5">
      <c r="A1252" s="28" t="s">
        <v>3255</v>
      </c>
      <c r="B1252" s="30" t="s">
        <v>6532</v>
      </c>
      <c r="C1252" s="28" t="s">
        <v>3256</v>
      </c>
      <c r="D1252" s="29" t="s">
        <v>3257</v>
      </c>
      <c r="E1252" s="9">
        <v>0</v>
      </c>
      <c r="F1252" s="9">
        <v>0</v>
      </c>
      <c r="G1252" s="9">
        <v>0</v>
      </c>
      <c r="H1252" s="9">
        <v>39092.360155982482</v>
      </c>
      <c r="I1252" s="9">
        <v>39092.360155982482</v>
      </c>
      <c r="J1252" s="9">
        <v>39092.360155982482</v>
      </c>
      <c r="K1252" s="9">
        <v>92034.183252690302</v>
      </c>
    </row>
    <row r="1253" spans="1:11" ht="28.5">
      <c r="A1253" s="28" t="s">
        <v>3258</v>
      </c>
      <c r="B1253" s="30" t="s">
        <v>6532</v>
      </c>
      <c r="C1253" s="28" t="s">
        <v>3259</v>
      </c>
      <c r="D1253" s="29" t="s">
        <v>3260</v>
      </c>
      <c r="E1253" s="9">
        <v>0</v>
      </c>
      <c r="F1253" s="9">
        <v>0</v>
      </c>
      <c r="G1253" s="9">
        <v>0</v>
      </c>
      <c r="H1253" s="9">
        <v>66738.122642402246</v>
      </c>
      <c r="I1253" s="9">
        <v>66738.122642402246</v>
      </c>
      <c r="J1253" s="9">
        <v>66738.122642402246</v>
      </c>
      <c r="K1253" s="9">
        <v>126764.96883581788</v>
      </c>
    </row>
    <row r="1254" spans="1:11">
      <c r="A1254" s="28" t="s">
        <v>3261</v>
      </c>
      <c r="B1254" s="30" t="s">
        <v>6532</v>
      </c>
      <c r="C1254" s="28" t="s">
        <v>3187</v>
      </c>
      <c r="D1254" s="29" t="s">
        <v>3262</v>
      </c>
      <c r="E1254" s="9">
        <v>0</v>
      </c>
      <c r="F1254" s="9">
        <v>0</v>
      </c>
      <c r="G1254" s="9">
        <v>0</v>
      </c>
      <c r="H1254" s="9">
        <v>192065.92702583846</v>
      </c>
      <c r="I1254" s="9">
        <v>192065.92702583846</v>
      </c>
      <c r="J1254" s="9">
        <v>192065.92702583846</v>
      </c>
      <c r="K1254" s="9">
        <v>256224.51123451474</v>
      </c>
    </row>
    <row r="1255" spans="1:11">
      <c r="A1255" s="28" t="s">
        <v>3263</v>
      </c>
      <c r="B1255" s="30" t="s">
        <v>6532</v>
      </c>
      <c r="C1255" s="28" t="s">
        <v>3264</v>
      </c>
      <c r="D1255" s="29" t="s">
        <v>3265</v>
      </c>
      <c r="E1255" s="9">
        <v>0</v>
      </c>
      <c r="F1255" s="9">
        <v>0</v>
      </c>
      <c r="G1255" s="9">
        <v>0</v>
      </c>
      <c r="H1255" s="9">
        <v>49102.254112772607</v>
      </c>
      <c r="I1255" s="9">
        <v>49102.254112772607</v>
      </c>
      <c r="J1255" s="9">
        <v>49102.254112772607</v>
      </c>
      <c r="K1255" s="9">
        <v>108657.73371668207</v>
      </c>
    </row>
    <row r="1256" spans="1:11" ht="28.5">
      <c r="A1256" s="28" t="s">
        <v>3266</v>
      </c>
      <c r="B1256" s="30" t="s">
        <v>6532</v>
      </c>
      <c r="C1256" s="28" t="s">
        <v>3267</v>
      </c>
      <c r="D1256" s="29" t="s">
        <v>3268</v>
      </c>
      <c r="E1256" s="9">
        <v>0</v>
      </c>
      <c r="F1256" s="9">
        <v>0</v>
      </c>
      <c r="G1256" s="9">
        <v>0</v>
      </c>
      <c r="H1256" s="9">
        <v>81595.245099192369</v>
      </c>
      <c r="I1256" s="9">
        <v>81595.245099192369</v>
      </c>
      <c r="J1256" s="9">
        <v>81595.245099192369</v>
      </c>
      <c r="K1256" s="9">
        <v>147615.40682758743</v>
      </c>
    </row>
    <row r="1257" spans="1:11" ht="28.5">
      <c r="A1257" s="28" t="s">
        <v>3269</v>
      </c>
      <c r="B1257" s="30" t="s">
        <v>6532</v>
      </c>
      <c r="C1257" s="28" t="s">
        <v>3267</v>
      </c>
      <c r="D1257" s="29" t="s">
        <v>3270</v>
      </c>
      <c r="E1257" s="9">
        <v>0</v>
      </c>
      <c r="F1257" s="9">
        <v>0</v>
      </c>
      <c r="G1257" s="9">
        <v>0</v>
      </c>
      <c r="H1257" s="9">
        <v>69583.686632114172</v>
      </c>
      <c r="I1257" s="9">
        <v>69583.686632114172</v>
      </c>
      <c r="J1257" s="9">
        <v>69583.686632114172</v>
      </c>
      <c r="K1257" s="9">
        <v>131095.47435502225</v>
      </c>
    </row>
    <row r="1258" spans="1:11" ht="28.5">
      <c r="A1258" s="28" t="s">
        <v>3271</v>
      </c>
      <c r="B1258" s="30" t="s">
        <v>6532</v>
      </c>
      <c r="C1258" s="28" t="s">
        <v>3272</v>
      </c>
      <c r="D1258" s="29" t="s">
        <v>3273</v>
      </c>
      <c r="E1258" s="9">
        <v>0</v>
      </c>
      <c r="F1258" s="9">
        <v>0</v>
      </c>
      <c r="G1258" s="9">
        <v>0</v>
      </c>
      <c r="H1258" s="9">
        <v>88840.381685612112</v>
      </c>
      <c r="I1258" s="9">
        <v>88840.381685612112</v>
      </c>
      <c r="J1258" s="9">
        <v>88840.381685612112</v>
      </c>
      <c r="K1258" s="9">
        <v>162589.18456627056</v>
      </c>
    </row>
    <row r="1259" spans="1:11">
      <c r="A1259" s="28" t="s">
        <v>3274</v>
      </c>
      <c r="B1259" s="30" t="s">
        <v>6532</v>
      </c>
      <c r="C1259" s="28" t="s">
        <v>3182</v>
      </c>
      <c r="D1259" s="29" t="s">
        <v>3275</v>
      </c>
      <c r="E1259" s="9">
        <v>0</v>
      </c>
      <c r="F1259" s="9">
        <v>0</v>
      </c>
      <c r="G1259" s="9">
        <v>0</v>
      </c>
      <c r="H1259" s="9">
        <v>92216.965242402235</v>
      </c>
      <c r="I1259" s="9">
        <v>92216.965242402235</v>
      </c>
      <c r="J1259" s="9">
        <v>92216.965242402235</v>
      </c>
      <c r="K1259" s="9">
        <v>159633.11143581787</v>
      </c>
    </row>
    <row r="1260" spans="1:11">
      <c r="A1260" s="28" t="s">
        <v>3276</v>
      </c>
      <c r="B1260" s="30" t="s">
        <v>6532</v>
      </c>
      <c r="C1260" s="28" t="s">
        <v>3114</v>
      </c>
      <c r="D1260" s="29" t="s">
        <v>3277</v>
      </c>
      <c r="E1260" s="9">
        <v>0</v>
      </c>
      <c r="F1260" s="9">
        <v>0</v>
      </c>
      <c r="G1260" s="9">
        <v>0</v>
      </c>
      <c r="H1260" s="9">
        <v>46799.927050838443</v>
      </c>
      <c r="I1260" s="9">
        <v>46799.927050838443</v>
      </c>
      <c r="J1260" s="9">
        <v>46799.927050838443</v>
      </c>
      <c r="K1260" s="9">
        <v>104769.42091229249</v>
      </c>
    </row>
    <row r="1261" spans="1:11" ht="28.5">
      <c r="A1261" s="28" t="s">
        <v>3278</v>
      </c>
      <c r="B1261" s="30" t="s">
        <v>6532</v>
      </c>
      <c r="C1261" s="28" t="s">
        <v>3279</v>
      </c>
      <c r="D1261" s="29" t="s">
        <v>3280</v>
      </c>
      <c r="E1261" s="9">
        <v>0</v>
      </c>
      <c r="F1261" s="9">
        <v>0</v>
      </c>
      <c r="G1261" s="9">
        <v>0</v>
      </c>
      <c r="H1261" s="9">
        <v>61692.088652690298</v>
      </c>
      <c r="I1261" s="9">
        <v>61692.088652690298</v>
      </c>
      <c r="J1261" s="9">
        <v>61692.088652690298</v>
      </c>
      <c r="K1261" s="9">
        <v>125061.04123328014</v>
      </c>
    </row>
    <row r="1262" spans="1:11">
      <c r="A1262" s="28" t="s">
        <v>3281</v>
      </c>
      <c r="B1262" s="30" t="s">
        <v>6532</v>
      </c>
      <c r="C1262" s="28" t="s">
        <v>3279</v>
      </c>
      <c r="D1262" s="29" t="s">
        <v>3282</v>
      </c>
      <c r="E1262" s="9">
        <v>0</v>
      </c>
      <c r="F1262" s="9">
        <v>0</v>
      </c>
      <c r="G1262" s="9">
        <v>0</v>
      </c>
      <c r="H1262" s="9">
        <v>140211.87024240225</v>
      </c>
      <c r="I1262" s="9">
        <v>140211.87024240225</v>
      </c>
      <c r="J1262" s="9">
        <v>140211.87024240225</v>
      </c>
      <c r="K1262" s="9">
        <v>208145.51643581784</v>
      </c>
    </row>
    <row r="1263" spans="1:11">
      <c r="A1263" s="28" t="s">
        <v>3283</v>
      </c>
      <c r="B1263" s="30" t="s">
        <v>6532</v>
      </c>
      <c r="C1263" s="28" t="s">
        <v>3279</v>
      </c>
      <c r="D1263" s="29" t="s">
        <v>3284</v>
      </c>
      <c r="E1263" s="9">
        <v>0</v>
      </c>
      <c r="F1263" s="9">
        <v>0</v>
      </c>
      <c r="G1263" s="9">
        <v>0</v>
      </c>
      <c r="H1263" s="9">
        <v>108801.67369919235</v>
      </c>
      <c r="I1263" s="9">
        <v>108801.67369919235</v>
      </c>
      <c r="J1263" s="9">
        <v>108801.67369919235</v>
      </c>
      <c r="K1263" s="9">
        <v>173099.95834425409</v>
      </c>
    </row>
    <row r="1264" spans="1:11">
      <c r="A1264" s="28" t="s">
        <v>3285</v>
      </c>
      <c r="B1264" s="30" t="s">
        <v>6532</v>
      </c>
      <c r="C1264" s="28" t="s">
        <v>3279</v>
      </c>
      <c r="D1264" s="29" t="s">
        <v>3286</v>
      </c>
      <c r="E1264" s="9">
        <v>0</v>
      </c>
      <c r="F1264" s="9">
        <v>0</v>
      </c>
      <c r="G1264" s="9">
        <v>0</v>
      </c>
      <c r="H1264" s="9">
        <v>93948.142155982481</v>
      </c>
      <c r="I1264" s="9">
        <v>93948.142155982481</v>
      </c>
      <c r="J1264" s="9">
        <v>93948.142155982481</v>
      </c>
      <c r="K1264" s="9">
        <v>155128.56525269031</v>
      </c>
    </row>
    <row r="1265" spans="1:11">
      <c r="A1265" s="28" t="s">
        <v>3287</v>
      </c>
      <c r="B1265" s="30" t="s">
        <v>6532</v>
      </c>
      <c r="C1265" s="28" t="s">
        <v>3279</v>
      </c>
      <c r="D1265" s="29" t="s">
        <v>3288</v>
      </c>
      <c r="E1265" s="9">
        <v>0</v>
      </c>
      <c r="F1265" s="9">
        <v>0</v>
      </c>
      <c r="G1265" s="9">
        <v>0</v>
      </c>
      <c r="H1265" s="9">
        <v>43452.076708245855</v>
      </c>
      <c r="I1265" s="9">
        <v>43452.076708245855</v>
      </c>
      <c r="J1265" s="9">
        <v>43452.076708245855</v>
      </c>
      <c r="K1265" s="9">
        <v>95046.211001798671</v>
      </c>
    </row>
    <row r="1266" spans="1:11" ht="28.5">
      <c r="A1266" s="28" t="s">
        <v>3289</v>
      </c>
      <c r="B1266" s="30" t="s">
        <v>6532</v>
      </c>
      <c r="C1266" s="28" t="s">
        <v>3106</v>
      </c>
      <c r="D1266" s="29" t="s">
        <v>3290</v>
      </c>
      <c r="E1266" s="9">
        <v>0</v>
      </c>
      <c r="F1266" s="9">
        <v>0</v>
      </c>
      <c r="G1266" s="9">
        <v>0</v>
      </c>
      <c r="H1266" s="9">
        <v>47730.879555982487</v>
      </c>
      <c r="I1266" s="9">
        <v>47730.879555982487</v>
      </c>
      <c r="J1266" s="9">
        <v>47730.879555982487</v>
      </c>
      <c r="K1266" s="9">
        <v>101838.80265269031</v>
      </c>
    </row>
    <row r="1267" spans="1:11" ht="28.5">
      <c r="A1267" s="28" t="s">
        <v>3291</v>
      </c>
      <c r="B1267" s="30" t="s">
        <v>6532</v>
      </c>
      <c r="C1267" s="28" t="s">
        <v>3182</v>
      </c>
      <c r="D1267" s="29" t="s">
        <v>3292</v>
      </c>
      <c r="E1267" s="9">
        <v>0</v>
      </c>
      <c r="F1267" s="9">
        <v>0</v>
      </c>
      <c r="G1267" s="9">
        <v>0</v>
      </c>
      <c r="H1267" s="9">
        <v>82226.79235227879</v>
      </c>
      <c r="I1267" s="9">
        <v>82226.79235227879</v>
      </c>
      <c r="J1267" s="9">
        <v>82226.79235227879</v>
      </c>
      <c r="K1267" s="9">
        <v>148334.00981627055</v>
      </c>
    </row>
    <row r="1268" spans="1:11">
      <c r="A1268" s="28" t="s">
        <v>3293</v>
      </c>
      <c r="B1268" s="30" t="s">
        <v>6532</v>
      </c>
      <c r="C1268" s="28" t="s">
        <v>3114</v>
      </c>
      <c r="D1268" s="29" t="s">
        <v>3294</v>
      </c>
      <c r="E1268" s="9">
        <v>0</v>
      </c>
      <c r="F1268" s="9">
        <v>0</v>
      </c>
      <c r="G1268" s="9">
        <v>0</v>
      </c>
      <c r="H1268" s="9">
        <v>68249.13859919236</v>
      </c>
      <c r="I1268" s="9">
        <v>68249.13859919236</v>
      </c>
      <c r="J1268" s="9">
        <v>68249.13859919236</v>
      </c>
      <c r="K1268" s="9">
        <v>132029.92324425408</v>
      </c>
    </row>
    <row r="1269" spans="1:11">
      <c r="A1269" s="28" t="s">
        <v>3295</v>
      </c>
      <c r="B1269" s="30" t="s">
        <v>6532</v>
      </c>
      <c r="C1269" s="28" t="s">
        <v>409</v>
      </c>
      <c r="D1269" s="29" t="s">
        <v>3296</v>
      </c>
      <c r="E1269" s="9">
        <v>0</v>
      </c>
      <c r="F1269" s="9">
        <v>0</v>
      </c>
      <c r="G1269" s="9">
        <v>0</v>
      </c>
      <c r="H1269" s="9">
        <v>6617.1009140071765</v>
      </c>
      <c r="I1269" s="9">
        <v>6617.1009140071765</v>
      </c>
      <c r="J1269" s="9">
        <v>6617.1009140071765</v>
      </c>
      <c r="K1269" s="9">
        <v>9231.5275806738427</v>
      </c>
    </row>
    <row r="1270" spans="1:11">
      <c r="A1270" s="28" t="s">
        <v>3297</v>
      </c>
      <c r="B1270" s="30" t="s">
        <v>6532</v>
      </c>
      <c r="C1270" s="28" t="s">
        <v>728</v>
      </c>
      <c r="D1270" s="29" t="s">
        <v>3298</v>
      </c>
      <c r="E1270" s="9">
        <v>0</v>
      </c>
      <c r="F1270" s="9">
        <v>0</v>
      </c>
      <c r="G1270" s="9">
        <v>0</v>
      </c>
      <c r="H1270" s="9">
        <v>55971.198099192363</v>
      </c>
      <c r="I1270" s="9">
        <v>55971.198099192363</v>
      </c>
      <c r="J1270" s="9">
        <v>55971.198099192363</v>
      </c>
      <c r="K1270" s="9">
        <v>119751.98274425408</v>
      </c>
    </row>
    <row r="1271" spans="1:11" ht="28.5">
      <c r="A1271" s="28" t="s">
        <v>3299</v>
      </c>
      <c r="B1271" s="30" t="s">
        <v>6532</v>
      </c>
      <c r="C1271" s="28" t="s">
        <v>997</v>
      </c>
      <c r="D1271" s="29" t="s">
        <v>3300</v>
      </c>
      <c r="E1271" s="9">
        <v>0</v>
      </c>
      <c r="F1271" s="9">
        <v>0</v>
      </c>
      <c r="G1271" s="9">
        <v>0</v>
      </c>
      <c r="H1271" s="9">
        <v>50993.656327587429</v>
      </c>
      <c r="I1271" s="9">
        <v>50993.656327587429</v>
      </c>
      <c r="J1271" s="9">
        <v>50993.656327587429</v>
      </c>
      <c r="K1271" s="9">
        <v>113215.51019847218</v>
      </c>
    </row>
    <row r="1272" spans="1:11">
      <c r="A1272" s="28" t="s">
        <v>3301</v>
      </c>
      <c r="B1272" s="30" t="s">
        <v>6532</v>
      </c>
      <c r="C1272" s="28" t="s">
        <v>3302</v>
      </c>
      <c r="D1272" s="29" t="s">
        <v>3303</v>
      </c>
      <c r="E1272" s="9">
        <v>0</v>
      </c>
      <c r="F1272" s="9">
        <v>0</v>
      </c>
      <c r="G1272" s="9">
        <v>0</v>
      </c>
      <c r="H1272" s="9">
        <v>15663.896626970141</v>
      </c>
      <c r="I1272" s="9">
        <v>15663.896626970141</v>
      </c>
      <c r="J1272" s="9">
        <v>15663.896626970141</v>
      </c>
      <c r="K1272" s="9">
        <v>17442.448517402237</v>
      </c>
    </row>
    <row r="1273" spans="1:11">
      <c r="A1273" s="28" t="s">
        <v>3304</v>
      </c>
      <c r="B1273" s="30" t="s">
        <v>6532</v>
      </c>
      <c r="C1273" s="28" t="s">
        <v>589</v>
      </c>
      <c r="D1273" s="29" t="s">
        <v>3305</v>
      </c>
      <c r="E1273" s="9">
        <v>0</v>
      </c>
      <c r="F1273" s="9">
        <v>0</v>
      </c>
      <c r="G1273" s="9">
        <v>0</v>
      </c>
      <c r="H1273" s="9">
        <v>52180.896555982479</v>
      </c>
      <c r="I1273" s="9">
        <v>52180.896555982479</v>
      </c>
      <c r="J1273" s="9">
        <v>52180.896555982479</v>
      </c>
      <c r="K1273" s="9">
        <v>111350.90159713474</v>
      </c>
    </row>
    <row r="1274" spans="1:11">
      <c r="A1274" s="28" t="s">
        <v>3306</v>
      </c>
      <c r="B1274" s="30" t="s">
        <v>6532</v>
      </c>
      <c r="C1274" s="28" t="s">
        <v>3259</v>
      </c>
      <c r="D1274" s="29" t="s">
        <v>3307</v>
      </c>
      <c r="E1274" s="9">
        <v>0</v>
      </c>
      <c r="F1274" s="9">
        <v>0</v>
      </c>
      <c r="G1274" s="9">
        <v>0</v>
      </c>
      <c r="H1274" s="9">
        <v>62729.373346105924</v>
      </c>
      <c r="I1274" s="9">
        <v>62729.373346105924</v>
      </c>
      <c r="J1274" s="9">
        <v>62729.373346105924</v>
      </c>
      <c r="K1274" s="9">
        <v>113596.95920001541</v>
      </c>
    </row>
    <row r="1275" spans="1:11">
      <c r="A1275" s="28" t="s">
        <v>3308</v>
      </c>
      <c r="B1275" s="30" t="s">
        <v>6532</v>
      </c>
      <c r="C1275" s="28" t="s">
        <v>3309</v>
      </c>
      <c r="D1275" s="29" t="s">
        <v>3310</v>
      </c>
      <c r="E1275" s="9">
        <v>0</v>
      </c>
      <c r="F1275" s="9">
        <v>0</v>
      </c>
      <c r="G1275" s="9">
        <v>0</v>
      </c>
      <c r="H1275" s="9">
        <v>173062.84146925408</v>
      </c>
      <c r="I1275" s="9">
        <v>173062.84146925408</v>
      </c>
      <c r="J1275" s="9">
        <v>173062.84146925408</v>
      </c>
      <c r="K1275" s="9">
        <v>261999.42513180553</v>
      </c>
    </row>
    <row r="1276" spans="1:11">
      <c r="A1276" s="28" t="s">
        <v>3311</v>
      </c>
      <c r="B1276" s="30" t="s">
        <v>6532</v>
      </c>
      <c r="C1276" s="28" t="s">
        <v>3312</v>
      </c>
      <c r="D1276" s="29" t="s">
        <v>3313</v>
      </c>
      <c r="E1276" s="9">
        <v>0</v>
      </c>
      <c r="F1276" s="9">
        <v>0</v>
      </c>
      <c r="G1276" s="9">
        <v>0</v>
      </c>
      <c r="H1276" s="9">
        <v>45899.198802896062</v>
      </c>
      <c r="I1276" s="9">
        <v>45899.198802896062</v>
      </c>
      <c r="J1276" s="9">
        <v>45899.198802896062</v>
      </c>
      <c r="K1276" s="9">
        <v>94544.876164007175</v>
      </c>
    </row>
    <row r="1277" spans="1:11">
      <c r="A1277" s="28" t="s">
        <v>3314</v>
      </c>
      <c r="B1277" s="30" t="s">
        <v>6532</v>
      </c>
      <c r="C1277" s="28" t="s">
        <v>3315</v>
      </c>
      <c r="D1277" s="29" t="s">
        <v>3316</v>
      </c>
      <c r="E1277" s="9">
        <v>0</v>
      </c>
      <c r="F1277" s="9">
        <v>0</v>
      </c>
      <c r="G1277" s="9">
        <v>0</v>
      </c>
      <c r="H1277" s="9">
        <v>49102.254112772607</v>
      </c>
      <c r="I1277" s="9">
        <v>49102.254112772607</v>
      </c>
      <c r="J1277" s="9">
        <v>49102.254112772607</v>
      </c>
      <c r="K1277" s="9">
        <v>107164.81566112651</v>
      </c>
    </row>
    <row r="1278" spans="1:11">
      <c r="A1278" s="28" t="s">
        <v>3317</v>
      </c>
      <c r="B1278" s="30" t="s">
        <v>6532</v>
      </c>
      <c r="C1278" s="28" t="s">
        <v>3315</v>
      </c>
      <c r="D1278" s="29" t="s">
        <v>3318</v>
      </c>
      <c r="E1278" s="9">
        <v>0</v>
      </c>
      <c r="F1278" s="9">
        <v>0</v>
      </c>
      <c r="G1278" s="9">
        <v>0</v>
      </c>
      <c r="H1278" s="9">
        <v>66525.805051044226</v>
      </c>
      <c r="I1278" s="9">
        <v>66525.805051044226</v>
      </c>
      <c r="J1278" s="9">
        <v>66525.805051044226</v>
      </c>
      <c r="K1278" s="9">
        <v>163623.08591524174</v>
      </c>
    </row>
    <row r="1279" spans="1:11" ht="28.5">
      <c r="A1279" s="28" t="s">
        <v>3319</v>
      </c>
      <c r="B1279" s="30" t="s">
        <v>6532</v>
      </c>
      <c r="C1279" s="28" t="s">
        <v>3320</v>
      </c>
      <c r="D1279" s="29" t="s">
        <v>3321</v>
      </c>
      <c r="E1279" s="9">
        <v>0</v>
      </c>
      <c r="F1279" s="9">
        <v>0</v>
      </c>
      <c r="G1279" s="9">
        <v>0</v>
      </c>
      <c r="H1279" s="9">
        <v>46938.879555982487</v>
      </c>
      <c r="I1279" s="9">
        <v>46938.879555982487</v>
      </c>
      <c r="J1279" s="9">
        <v>46938.879555982487</v>
      </c>
      <c r="K1279" s="9">
        <v>102381.32070824587</v>
      </c>
    </row>
    <row r="1280" spans="1:11">
      <c r="A1280" s="28" t="s">
        <v>3322</v>
      </c>
      <c r="B1280" s="30" t="s">
        <v>6532</v>
      </c>
      <c r="C1280" s="28" t="s">
        <v>3323</v>
      </c>
      <c r="D1280" s="29" t="s">
        <v>3324</v>
      </c>
      <c r="E1280" s="9">
        <v>0</v>
      </c>
      <c r="F1280" s="9">
        <v>0</v>
      </c>
      <c r="G1280" s="9">
        <v>0</v>
      </c>
      <c r="H1280" s="9">
        <v>44447.21296956273</v>
      </c>
      <c r="I1280" s="9">
        <v>44447.21296956273</v>
      </c>
      <c r="J1280" s="9">
        <v>44447.21296956273</v>
      </c>
      <c r="K1280" s="9">
        <v>92808.727969562737</v>
      </c>
    </row>
    <row r="1281" spans="1:11">
      <c r="A1281" s="28" t="s">
        <v>3325</v>
      </c>
      <c r="B1281" s="30" t="s">
        <v>6532</v>
      </c>
      <c r="C1281" s="28" t="s">
        <v>3134</v>
      </c>
      <c r="D1281" s="29" t="s">
        <v>3326</v>
      </c>
      <c r="E1281" s="9">
        <v>0</v>
      </c>
      <c r="F1281" s="9">
        <v>0</v>
      </c>
      <c r="G1281" s="9">
        <v>0</v>
      </c>
      <c r="H1281" s="9">
        <v>196117.31522234049</v>
      </c>
      <c r="I1281" s="9">
        <v>196117.31522234049</v>
      </c>
      <c r="J1281" s="9">
        <v>196117.31522234049</v>
      </c>
      <c r="K1281" s="9">
        <v>302195.61059271084</v>
      </c>
    </row>
    <row r="1282" spans="1:11">
      <c r="A1282" s="28" t="s">
        <v>3327</v>
      </c>
      <c r="B1282" s="30" t="s">
        <v>6532</v>
      </c>
      <c r="C1282" s="28" t="s">
        <v>3134</v>
      </c>
      <c r="D1282" s="29" t="s">
        <v>3328</v>
      </c>
      <c r="E1282" s="9">
        <v>0</v>
      </c>
      <c r="F1282" s="9">
        <v>0</v>
      </c>
      <c r="G1282" s="9">
        <v>0</v>
      </c>
      <c r="H1282" s="9">
        <v>184751.84713580969</v>
      </c>
      <c r="I1282" s="9">
        <v>184751.84713580969</v>
      </c>
      <c r="J1282" s="9">
        <v>184751.84713580969</v>
      </c>
      <c r="K1282" s="9">
        <v>290875.0743992952</v>
      </c>
    </row>
    <row r="1283" spans="1:11">
      <c r="A1283" s="28" t="s">
        <v>3329</v>
      </c>
      <c r="B1283" s="30" t="s">
        <v>6532</v>
      </c>
      <c r="C1283" s="28" t="s">
        <v>3330</v>
      </c>
      <c r="D1283" s="29" t="s">
        <v>3331</v>
      </c>
      <c r="E1283" s="9">
        <v>0</v>
      </c>
      <c r="F1283" s="9">
        <v>0</v>
      </c>
      <c r="G1283" s="9">
        <v>0</v>
      </c>
      <c r="H1283" s="9">
        <v>64027.802327587422</v>
      </c>
      <c r="I1283" s="9">
        <v>64027.802327587422</v>
      </c>
      <c r="J1283" s="9">
        <v>64027.802327587422</v>
      </c>
      <c r="K1283" s="9">
        <v>126249.65619847219</v>
      </c>
    </row>
    <row r="1284" spans="1:11">
      <c r="A1284" s="28" t="s">
        <v>3332</v>
      </c>
      <c r="B1284" s="30" t="s">
        <v>6532</v>
      </c>
      <c r="C1284" s="28" t="s">
        <v>3315</v>
      </c>
      <c r="D1284" s="29" t="s">
        <v>3333</v>
      </c>
      <c r="E1284" s="9">
        <v>0</v>
      </c>
      <c r="F1284" s="9">
        <v>0</v>
      </c>
      <c r="G1284" s="9">
        <v>0</v>
      </c>
      <c r="H1284" s="9">
        <v>48584.370012772604</v>
      </c>
      <c r="I1284" s="9">
        <v>48584.370012772604</v>
      </c>
      <c r="J1284" s="9">
        <v>48584.370012772604</v>
      </c>
      <c r="K1284" s="9">
        <v>106129.43156112652</v>
      </c>
    </row>
    <row r="1285" spans="1:11">
      <c r="A1285" s="28" t="s">
        <v>3334</v>
      </c>
      <c r="B1285" s="30" t="s">
        <v>6532</v>
      </c>
      <c r="C1285" s="28" t="s">
        <v>3335</v>
      </c>
      <c r="D1285" s="29" t="s">
        <v>3336</v>
      </c>
      <c r="E1285" s="9">
        <v>0</v>
      </c>
      <c r="F1285" s="9">
        <v>0</v>
      </c>
      <c r="G1285" s="9">
        <v>0</v>
      </c>
      <c r="H1285" s="9">
        <v>79471.23464240224</v>
      </c>
      <c r="I1285" s="9">
        <v>79471.23464240224</v>
      </c>
      <c r="J1285" s="9">
        <v>79471.23464240224</v>
      </c>
      <c r="K1285" s="9">
        <v>146369.88083581786</v>
      </c>
    </row>
    <row r="1286" spans="1:11">
      <c r="A1286" s="28" t="s">
        <v>3337</v>
      </c>
      <c r="B1286" s="30" t="s">
        <v>6532</v>
      </c>
      <c r="C1286" s="28" t="s">
        <v>997</v>
      </c>
      <c r="D1286" s="29" t="s">
        <v>3338</v>
      </c>
      <c r="E1286" s="9">
        <v>0</v>
      </c>
      <c r="F1286" s="9">
        <v>0</v>
      </c>
      <c r="G1286" s="9">
        <v>0</v>
      </c>
      <c r="H1286" s="9">
        <v>79471.23464240224</v>
      </c>
      <c r="I1286" s="9">
        <v>79471.23464240224</v>
      </c>
      <c r="J1286" s="9">
        <v>79471.23464240224</v>
      </c>
      <c r="K1286" s="9">
        <v>146369.88083581786</v>
      </c>
    </row>
    <row r="1287" spans="1:11">
      <c r="A1287" s="28" t="s">
        <v>3339</v>
      </c>
      <c r="B1287" s="30" t="s">
        <v>6532</v>
      </c>
      <c r="C1287" s="28" t="s">
        <v>3259</v>
      </c>
      <c r="D1287" s="29" t="s">
        <v>3340</v>
      </c>
      <c r="E1287" s="9">
        <v>0</v>
      </c>
      <c r="F1287" s="9">
        <v>0</v>
      </c>
      <c r="G1287" s="9">
        <v>0</v>
      </c>
      <c r="H1287" s="9">
        <v>42825.18655598248</v>
      </c>
      <c r="I1287" s="9">
        <v>42825.18655598248</v>
      </c>
      <c r="J1287" s="9">
        <v>42825.18655598248</v>
      </c>
      <c r="K1287" s="9">
        <v>103488.1096526903</v>
      </c>
    </row>
    <row r="1288" spans="1:11">
      <c r="A1288" s="28" t="s">
        <v>3341</v>
      </c>
      <c r="B1288" s="30" t="s">
        <v>6532</v>
      </c>
      <c r="C1288" s="28" t="s">
        <v>3128</v>
      </c>
      <c r="D1288" s="29" t="s">
        <v>3342</v>
      </c>
      <c r="E1288" s="9">
        <v>0</v>
      </c>
      <c r="F1288" s="9">
        <v>0</v>
      </c>
      <c r="G1288" s="9">
        <v>0</v>
      </c>
      <c r="H1288" s="9">
        <v>158440.75771925409</v>
      </c>
      <c r="I1288" s="9">
        <v>158440.75771925409</v>
      </c>
      <c r="J1288" s="9">
        <v>158440.75771925409</v>
      </c>
      <c r="K1288" s="9">
        <v>252103.99360402775</v>
      </c>
    </row>
    <row r="1289" spans="1:11" ht="28.5">
      <c r="A1289" s="28" t="s">
        <v>3343</v>
      </c>
      <c r="B1289" s="30" t="s">
        <v>6532</v>
      </c>
      <c r="C1289" s="28" t="s">
        <v>3187</v>
      </c>
      <c r="D1289" s="29" t="s">
        <v>3344</v>
      </c>
      <c r="E1289" s="9">
        <v>0</v>
      </c>
      <c r="F1289" s="9">
        <v>0</v>
      </c>
      <c r="G1289" s="9">
        <v>0</v>
      </c>
      <c r="H1289" s="9">
        <v>58026.50109919237</v>
      </c>
      <c r="I1289" s="9">
        <v>58026.50109919237</v>
      </c>
      <c r="J1289" s="9">
        <v>58026.50109919237</v>
      </c>
      <c r="K1289" s="9">
        <v>113012.90866092077</v>
      </c>
    </row>
    <row r="1290" spans="1:11">
      <c r="A1290" s="28" t="s">
        <v>3345</v>
      </c>
      <c r="B1290" s="30" t="s">
        <v>6532</v>
      </c>
      <c r="C1290" s="28" t="s">
        <v>3346</v>
      </c>
      <c r="D1290" s="29" t="s">
        <v>3347</v>
      </c>
      <c r="E1290" s="9">
        <v>0</v>
      </c>
      <c r="F1290" s="9">
        <v>0</v>
      </c>
      <c r="G1290" s="9">
        <v>0</v>
      </c>
      <c r="H1290" s="9">
        <v>29724.256574501007</v>
      </c>
      <c r="I1290" s="9">
        <v>29724.256574501007</v>
      </c>
      <c r="J1290" s="9">
        <v>29724.256574501007</v>
      </c>
      <c r="K1290" s="9">
        <v>76102.905820900181</v>
      </c>
    </row>
    <row r="1291" spans="1:11" ht="28.5">
      <c r="A1291" s="28" t="s">
        <v>3348</v>
      </c>
      <c r="B1291" s="30" t="s">
        <v>6532</v>
      </c>
      <c r="C1291" s="28" t="s">
        <v>3259</v>
      </c>
      <c r="D1291" s="29" t="s">
        <v>3349</v>
      </c>
      <c r="E1291" s="9">
        <v>0</v>
      </c>
      <c r="F1291" s="9">
        <v>0</v>
      </c>
      <c r="G1291" s="9">
        <v>0</v>
      </c>
      <c r="H1291" s="9">
        <v>45161.613889315813</v>
      </c>
      <c r="I1291" s="9">
        <v>45161.613889315813</v>
      </c>
      <c r="J1291" s="9">
        <v>45161.613889315813</v>
      </c>
      <c r="K1291" s="9">
        <v>96215.316986023638</v>
      </c>
    </row>
    <row r="1292" spans="1:11" ht="28.5">
      <c r="A1292" s="28" t="s">
        <v>3350</v>
      </c>
      <c r="B1292" s="30" t="s">
        <v>6532</v>
      </c>
      <c r="C1292" s="28" t="s">
        <v>3351</v>
      </c>
      <c r="D1292" s="29" t="s">
        <v>3352</v>
      </c>
      <c r="E1292" s="9">
        <v>0</v>
      </c>
      <c r="F1292" s="9">
        <v>0</v>
      </c>
      <c r="G1292" s="9">
        <v>0</v>
      </c>
      <c r="H1292" s="9">
        <v>23657.995074501006</v>
      </c>
      <c r="I1292" s="9">
        <v>23657.995074501006</v>
      </c>
      <c r="J1292" s="9">
        <v>23657.995074501006</v>
      </c>
      <c r="K1292" s="9">
        <v>49809.814807011287</v>
      </c>
    </row>
    <row r="1293" spans="1:11" ht="28.5">
      <c r="A1293" s="28" t="s">
        <v>3353</v>
      </c>
      <c r="B1293" s="30" t="s">
        <v>6532</v>
      </c>
      <c r="C1293" s="28" t="s">
        <v>740</v>
      </c>
      <c r="D1293" s="29" t="s">
        <v>3354</v>
      </c>
      <c r="E1293" s="9">
        <v>0</v>
      </c>
      <c r="F1293" s="9">
        <v>0</v>
      </c>
      <c r="G1293" s="9">
        <v>0</v>
      </c>
      <c r="H1293" s="9">
        <v>43568.489055982478</v>
      </c>
      <c r="I1293" s="9">
        <v>43568.489055982478</v>
      </c>
      <c r="J1293" s="9">
        <v>43568.489055982478</v>
      </c>
      <c r="K1293" s="9">
        <v>73611.294097134756</v>
      </c>
    </row>
    <row r="1294" spans="1:11" ht="28.5">
      <c r="A1294" s="28" t="s">
        <v>3355</v>
      </c>
      <c r="B1294" s="30" t="s">
        <v>6532</v>
      </c>
      <c r="C1294" s="28" t="s">
        <v>740</v>
      </c>
      <c r="D1294" s="29" t="s">
        <v>3356</v>
      </c>
      <c r="E1294" s="9">
        <v>0</v>
      </c>
      <c r="F1294" s="9">
        <v>0</v>
      </c>
      <c r="G1294" s="9">
        <v>0</v>
      </c>
      <c r="H1294" s="9">
        <v>53864.110599192361</v>
      </c>
      <c r="I1294" s="9">
        <v>53864.110599192361</v>
      </c>
      <c r="J1294" s="9">
        <v>53864.110599192361</v>
      </c>
      <c r="K1294" s="9">
        <v>86278.318160920753</v>
      </c>
    </row>
    <row r="1295" spans="1:11">
      <c r="A1295" s="28" t="s">
        <v>3357</v>
      </c>
      <c r="B1295" s="30" t="s">
        <v>6532</v>
      </c>
      <c r="C1295" s="28" t="s">
        <v>3309</v>
      </c>
      <c r="D1295" s="29" t="s">
        <v>3358</v>
      </c>
      <c r="E1295" s="9">
        <v>0</v>
      </c>
      <c r="F1295" s="9">
        <v>0</v>
      </c>
      <c r="G1295" s="9">
        <v>0</v>
      </c>
      <c r="H1295" s="9">
        <v>90616.220706908411</v>
      </c>
      <c r="I1295" s="9">
        <v>90616.220706908411</v>
      </c>
      <c r="J1295" s="9">
        <v>90616.220706908411</v>
      </c>
      <c r="K1295" s="9">
        <v>166472.68864929522</v>
      </c>
    </row>
    <row r="1296" spans="1:11">
      <c r="A1296" s="28" t="s">
        <v>3359</v>
      </c>
      <c r="B1296" s="30" t="s">
        <v>6532</v>
      </c>
      <c r="C1296" s="28" t="s">
        <v>3134</v>
      </c>
      <c r="D1296" s="29" t="s">
        <v>3360</v>
      </c>
      <c r="E1296" s="9">
        <v>0</v>
      </c>
      <c r="F1296" s="9">
        <v>0</v>
      </c>
      <c r="G1296" s="9">
        <v>0</v>
      </c>
      <c r="H1296" s="9">
        <v>172415.57358499485</v>
      </c>
      <c r="I1296" s="9">
        <v>172415.57358499485</v>
      </c>
      <c r="J1296" s="9">
        <v>172415.57358499485</v>
      </c>
      <c r="K1296" s="9">
        <v>253111.85851297833</v>
      </c>
    </row>
    <row r="1297" spans="1:11">
      <c r="A1297" s="28" t="s">
        <v>3361</v>
      </c>
      <c r="B1297" s="30" t="s">
        <v>6532</v>
      </c>
      <c r="C1297" s="28" t="s">
        <v>3134</v>
      </c>
      <c r="D1297" s="29" t="s">
        <v>3362</v>
      </c>
      <c r="E1297" s="9">
        <v>0</v>
      </c>
      <c r="F1297" s="9">
        <v>0</v>
      </c>
      <c r="G1297" s="9">
        <v>0</v>
      </c>
      <c r="H1297" s="9">
        <v>62481.142219254078</v>
      </c>
      <c r="I1297" s="9">
        <v>62481.142219254078</v>
      </c>
      <c r="J1297" s="9">
        <v>62481.142219254078</v>
      </c>
      <c r="K1297" s="9">
        <v>126772.99609013885</v>
      </c>
    </row>
    <row r="1298" spans="1:11">
      <c r="A1298" s="28" t="s">
        <v>3363</v>
      </c>
      <c r="B1298" s="30" t="s">
        <v>6532</v>
      </c>
      <c r="C1298" s="28" t="s">
        <v>3364</v>
      </c>
      <c r="D1298" s="29" t="s">
        <v>3365</v>
      </c>
      <c r="E1298" s="9">
        <v>0</v>
      </c>
      <c r="F1298" s="9">
        <v>0</v>
      </c>
      <c r="G1298" s="9">
        <v>0</v>
      </c>
      <c r="H1298" s="9">
        <v>168109.73191832818</v>
      </c>
      <c r="I1298" s="9">
        <v>168109.73191832818</v>
      </c>
      <c r="J1298" s="9">
        <v>168109.73191832818</v>
      </c>
      <c r="K1298" s="9">
        <v>247966.96684631167</v>
      </c>
    </row>
    <row r="1299" spans="1:11" ht="28.5">
      <c r="A1299" s="28" t="s">
        <v>3366</v>
      </c>
      <c r="B1299" s="30" t="s">
        <v>6532</v>
      </c>
      <c r="C1299" s="28" t="s">
        <v>3367</v>
      </c>
      <c r="D1299" s="29" t="s">
        <v>3368</v>
      </c>
      <c r="E1299" s="9">
        <v>0</v>
      </c>
      <c r="F1299" s="9">
        <v>0</v>
      </c>
      <c r="G1299" s="9">
        <v>0</v>
      </c>
      <c r="H1299" s="9">
        <v>87936.090242402235</v>
      </c>
      <c r="I1299" s="9">
        <v>87936.090242402235</v>
      </c>
      <c r="J1299" s="9">
        <v>87936.090242402235</v>
      </c>
      <c r="K1299" s="9">
        <v>146152.23643581787</v>
      </c>
    </row>
    <row r="1300" spans="1:11" ht="28.5">
      <c r="A1300" s="28" t="s">
        <v>3369</v>
      </c>
      <c r="B1300" s="30" t="s">
        <v>6532</v>
      </c>
      <c r="C1300" s="28" t="s">
        <v>3367</v>
      </c>
      <c r="D1300" s="29" t="s">
        <v>3370</v>
      </c>
      <c r="E1300" s="9">
        <v>0</v>
      </c>
      <c r="F1300" s="9">
        <v>0</v>
      </c>
      <c r="G1300" s="9">
        <v>0</v>
      </c>
      <c r="H1300" s="9">
        <v>72492.657927587425</v>
      </c>
      <c r="I1300" s="9">
        <v>72492.657927587425</v>
      </c>
      <c r="J1300" s="9">
        <v>72492.657927587425</v>
      </c>
      <c r="K1300" s="9">
        <v>126032.01179847219</v>
      </c>
    </row>
    <row r="1301" spans="1:11" ht="28.5">
      <c r="A1301" s="28" t="s">
        <v>3371</v>
      </c>
      <c r="B1301" s="30" t="s">
        <v>6532</v>
      </c>
      <c r="C1301" s="28" t="s">
        <v>3367</v>
      </c>
      <c r="D1301" s="29" t="s">
        <v>3372</v>
      </c>
      <c r="E1301" s="9">
        <v>0</v>
      </c>
      <c r="F1301" s="9">
        <v>0</v>
      </c>
      <c r="G1301" s="9">
        <v>0</v>
      </c>
      <c r="H1301" s="9">
        <v>83885.304148575087</v>
      </c>
      <c r="I1301" s="9">
        <v>83885.304148575087</v>
      </c>
      <c r="J1301" s="9">
        <v>83885.304148575087</v>
      </c>
      <c r="K1301" s="9">
        <v>155343.26820207303</v>
      </c>
    </row>
    <row r="1302" spans="1:11">
      <c r="A1302" s="28" t="s">
        <v>3373</v>
      </c>
      <c r="B1302" s="30" t="s">
        <v>6532</v>
      </c>
      <c r="C1302" s="28" t="s">
        <v>3187</v>
      </c>
      <c r="D1302" s="29" t="s">
        <v>3374</v>
      </c>
      <c r="E1302" s="9">
        <v>0</v>
      </c>
      <c r="F1302" s="9">
        <v>0</v>
      </c>
      <c r="G1302" s="9">
        <v>0</v>
      </c>
      <c r="H1302" s="9">
        <v>119901.48772882202</v>
      </c>
      <c r="I1302" s="9">
        <v>119901.48772882202</v>
      </c>
      <c r="J1302" s="9">
        <v>119901.48772882202</v>
      </c>
      <c r="K1302" s="9">
        <v>204144.26951894545</v>
      </c>
    </row>
    <row r="1303" spans="1:11" ht="28.5">
      <c r="A1303" s="28" t="s">
        <v>3375</v>
      </c>
      <c r="B1303" s="30" t="s">
        <v>6532</v>
      </c>
      <c r="C1303" s="28" t="s">
        <v>3367</v>
      </c>
      <c r="D1303" s="29" t="s">
        <v>3376</v>
      </c>
      <c r="E1303" s="9">
        <v>0</v>
      </c>
      <c r="F1303" s="9">
        <v>0</v>
      </c>
      <c r="G1303" s="9">
        <v>0</v>
      </c>
      <c r="H1303" s="9">
        <v>86835.583148575082</v>
      </c>
      <c r="I1303" s="9">
        <v>86835.583148575082</v>
      </c>
      <c r="J1303" s="9">
        <v>86835.583148575082</v>
      </c>
      <c r="K1303" s="9">
        <v>158293.54720207301</v>
      </c>
    </row>
    <row r="1304" spans="1:11">
      <c r="A1304" s="28" t="s">
        <v>3377</v>
      </c>
      <c r="B1304" s="30" t="s">
        <v>6532</v>
      </c>
      <c r="C1304" s="28" t="s">
        <v>3367</v>
      </c>
      <c r="D1304" s="29" t="s">
        <v>3378</v>
      </c>
      <c r="E1304" s="9">
        <v>0</v>
      </c>
      <c r="F1304" s="9">
        <v>0</v>
      </c>
      <c r="G1304" s="9">
        <v>0</v>
      </c>
      <c r="H1304" s="9">
        <v>180077.73098808125</v>
      </c>
      <c r="I1304" s="9">
        <v>180077.73098808125</v>
      </c>
      <c r="J1304" s="9">
        <v>180077.73098808125</v>
      </c>
      <c r="K1304" s="9">
        <v>282972.58706832811</v>
      </c>
    </row>
    <row r="1305" spans="1:11">
      <c r="A1305" s="28" t="s">
        <v>3379</v>
      </c>
      <c r="B1305" s="30" t="s">
        <v>6532</v>
      </c>
      <c r="C1305" s="28" t="s">
        <v>3380</v>
      </c>
      <c r="D1305" s="29" t="s">
        <v>3381</v>
      </c>
      <c r="E1305" s="9">
        <v>0</v>
      </c>
      <c r="F1305" s="9">
        <v>0</v>
      </c>
      <c r="G1305" s="9">
        <v>0</v>
      </c>
      <c r="H1305" s="9">
        <v>72625.768328821985</v>
      </c>
      <c r="I1305" s="9">
        <v>72625.768328821985</v>
      </c>
      <c r="J1305" s="9">
        <v>72625.768328821985</v>
      </c>
      <c r="K1305" s="9">
        <v>131143.54136894544</v>
      </c>
    </row>
    <row r="1306" spans="1:11">
      <c r="A1306" s="28" t="s">
        <v>3382</v>
      </c>
      <c r="B1306" s="30" t="s">
        <v>6532</v>
      </c>
      <c r="C1306" s="28" t="s">
        <v>3383</v>
      </c>
      <c r="D1306" s="29" t="s">
        <v>3384</v>
      </c>
      <c r="E1306" s="9">
        <v>0</v>
      </c>
      <c r="F1306" s="9">
        <v>0</v>
      </c>
      <c r="G1306" s="9">
        <v>0</v>
      </c>
      <c r="H1306" s="9">
        <v>181847.94456832818</v>
      </c>
      <c r="I1306" s="9">
        <v>181847.94456832818</v>
      </c>
      <c r="J1306" s="9">
        <v>181847.94456832818</v>
      </c>
      <c r="K1306" s="9">
        <v>272513.59963520057</v>
      </c>
    </row>
    <row r="1307" spans="1:11">
      <c r="A1307" s="28" t="s">
        <v>3385</v>
      </c>
      <c r="B1307" s="30" t="s">
        <v>6532</v>
      </c>
      <c r="C1307" s="28" t="s">
        <v>3114</v>
      </c>
      <c r="D1307" s="29" t="s">
        <v>3386</v>
      </c>
      <c r="E1307" s="9">
        <v>0</v>
      </c>
      <c r="F1307" s="9">
        <v>0</v>
      </c>
      <c r="G1307" s="9">
        <v>0</v>
      </c>
      <c r="H1307" s="9">
        <v>71283.736114315805</v>
      </c>
      <c r="I1307" s="9">
        <v>71283.736114315805</v>
      </c>
      <c r="J1307" s="9">
        <v>71283.736114315805</v>
      </c>
      <c r="K1307" s="9">
        <v>130971.24115546807</v>
      </c>
    </row>
    <row r="1308" spans="1:11" ht="28.5">
      <c r="A1308" s="28" t="s">
        <v>3387</v>
      </c>
      <c r="B1308" s="30" t="s">
        <v>6532</v>
      </c>
      <c r="C1308" s="28" t="s">
        <v>3388</v>
      </c>
      <c r="D1308" s="29" t="s">
        <v>3389</v>
      </c>
      <c r="E1308" s="9">
        <v>0</v>
      </c>
      <c r="F1308" s="9">
        <v>0</v>
      </c>
      <c r="G1308" s="9">
        <v>0</v>
      </c>
      <c r="H1308" s="9">
        <v>51662.180784377546</v>
      </c>
      <c r="I1308" s="9">
        <v>51662.180784377546</v>
      </c>
      <c r="J1308" s="9">
        <v>51662.180784377546</v>
      </c>
      <c r="K1308" s="9">
        <v>109646.48456524174</v>
      </c>
    </row>
    <row r="1309" spans="1:11">
      <c r="A1309" s="28" t="s">
        <v>3390</v>
      </c>
      <c r="B1309" s="30" t="s">
        <v>6532</v>
      </c>
      <c r="C1309" s="28" t="s">
        <v>3302</v>
      </c>
      <c r="D1309" s="29" t="s">
        <v>3391</v>
      </c>
      <c r="E1309" s="9">
        <v>0</v>
      </c>
      <c r="F1309" s="9">
        <v>0</v>
      </c>
      <c r="G1309" s="9">
        <v>0</v>
      </c>
      <c r="H1309" s="9">
        <v>162915.56603406891</v>
      </c>
      <c r="I1309" s="9">
        <v>162915.56603406891</v>
      </c>
      <c r="J1309" s="9">
        <v>162915.56603406891</v>
      </c>
      <c r="K1309" s="9">
        <v>227863.37611637343</v>
      </c>
    </row>
    <row r="1310" spans="1:11">
      <c r="A1310" s="28" t="s">
        <v>3392</v>
      </c>
      <c r="B1310" s="30" t="s">
        <v>6532</v>
      </c>
      <c r="C1310" s="28" t="s">
        <v>3302</v>
      </c>
      <c r="D1310" s="29" t="s">
        <v>3393</v>
      </c>
      <c r="E1310" s="9">
        <v>0</v>
      </c>
      <c r="F1310" s="9">
        <v>0</v>
      </c>
      <c r="G1310" s="9">
        <v>0</v>
      </c>
      <c r="H1310" s="9">
        <v>52373.567555982481</v>
      </c>
      <c r="I1310" s="9">
        <v>52373.567555982481</v>
      </c>
      <c r="J1310" s="9">
        <v>52373.567555982481</v>
      </c>
      <c r="K1310" s="9">
        <v>115568.57259713474</v>
      </c>
    </row>
    <row r="1311" spans="1:11">
      <c r="A1311" s="28" t="s">
        <v>3394</v>
      </c>
      <c r="B1311" s="30" t="s">
        <v>6532</v>
      </c>
      <c r="C1311" s="28" t="s">
        <v>3388</v>
      </c>
      <c r="D1311" s="29" t="s">
        <v>3395</v>
      </c>
      <c r="E1311" s="9">
        <v>0</v>
      </c>
      <c r="F1311" s="9">
        <v>0</v>
      </c>
      <c r="G1311" s="9">
        <v>0</v>
      </c>
      <c r="H1311" s="9">
        <v>162915.56603406891</v>
      </c>
      <c r="I1311" s="9">
        <v>162915.56603406891</v>
      </c>
      <c r="J1311" s="9">
        <v>162915.56603406891</v>
      </c>
      <c r="K1311" s="9">
        <v>227863.37611637343</v>
      </c>
    </row>
    <row r="1312" spans="1:11">
      <c r="A1312" s="28" t="s">
        <v>3396</v>
      </c>
      <c r="B1312" s="30" t="s">
        <v>6532</v>
      </c>
      <c r="C1312" s="28" t="s">
        <v>3388</v>
      </c>
      <c r="D1312" s="29" t="s">
        <v>3397</v>
      </c>
      <c r="E1312" s="9">
        <v>0</v>
      </c>
      <c r="F1312" s="9">
        <v>0</v>
      </c>
      <c r="G1312" s="9">
        <v>0</v>
      </c>
      <c r="H1312" s="9">
        <v>52373.567555982481</v>
      </c>
      <c r="I1312" s="9">
        <v>52373.567555982481</v>
      </c>
      <c r="J1312" s="9">
        <v>52373.567555982481</v>
      </c>
      <c r="K1312" s="9">
        <v>115568.57259713474</v>
      </c>
    </row>
    <row r="1313" spans="1:11">
      <c r="A1313" s="28" t="s">
        <v>3398</v>
      </c>
      <c r="B1313" s="30" t="s">
        <v>6532</v>
      </c>
      <c r="C1313" s="28" t="s">
        <v>589</v>
      </c>
      <c r="D1313" s="29" t="s">
        <v>3399</v>
      </c>
      <c r="E1313" s="9">
        <v>0</v>
      </c>
      <c r="F1313" s="9">
        <v>0</v>
      </c>
      <c r="G1313" s="9">
        <v>0</v>
      </c>
      <c r="H1313" s="9">
        <v>99083.589972340502</v>
      </c>
      <c r="I1313" s="9">
        <v>99083.589972340502</v>
      </c>
      <c r="J1313" s="9">
        <v>99083.589972340502</v>
      </c>
      <c r="K1313" s="9">
        <v>168058.66693993311</v>
      </c>
    </row>
    <row r="1314" spans="1:11">
      <c r="A1314" s="28" t="s">
        <v>3400</v>
      </c>
      <c r="B1314" s="30" t="s">
        <v>6532</v>
      </c>
      <c r="C1314" s="28" t="s">
        <v>694</v>
      </c>
      <c r="D1314" s="29" t="s">
        <v>3401</v>
      </c>
      <c r="E1314" s="9">
        <v>0</v>
      </c>
      <c r="F1314" s="9">
        <v>0</v>
      </c>
      <c r="G1314" s="9">
        <v>0</v>
      </c>
      <c r="H1314" s="9">
        <v>50982.631055982478</v>
      </c>
      <c r="I1314" s="9">
        <v>50982.631055982478</v>
      </c>
      <c r="J1314" s="9">
        <v>50982.631055982478</v>
      </c>
      <c r="K1314" s="9">
        <v>114177.63609713476</v>
      </c>
    </row>
    <row r="1315" spans="1:11">
      <c r="A1315" s="28" t="s">
        <v>3402</v>
      </c>
      <c r="B1315" s="30" t="s">
        <v>6532</v>
      </c>
      <c r="C1315" s="28" t="s">
        <v>406</v>
      </c>
      <c r="D1315" s="29" t="s">
        <v>3403</v>
      </c>
      <c r="E1315" s="9">
        <v>0</v>
      </c>
      <c r="F1315" s="9">
        <v>0</v>
      </c>
      <c r="G1315" s="9">
        <v>0</v>
      </c>
      <c r="H1315" s="9">
        <v>53032.980784377542</v>
      </c>
      <c r="I1315" s="9">
        <v>53032.980784377542</v>
      </c>
      <c r="J1315" s="9">
        <v>53032.980784377542</v>
      </c>
      <c r="K1315" s="9">
        <v>111017.28456524175</v>
      </c>
    </row>
    <row r="1316" spans="1:11" ht="28.5">
      <c r="A1316" s="28" t="s">
        <v>3404</v>
      </c>
      <c r="B1316" s="30" t="s">
        <v>6532</v>
      </c>
      <c r="C1316" s="28" t="s">
        <v>465</v>
      </c>
      <c r="D1316" s="29" t="s">
        <v>3405</v>
      </c>
      <c r="E1316" s="9">
        <v>0</v>
      </c>
      <c r="F1316" s="9">
        <v>0</v>
      </c>
      <c r="G1316" s="9">
        <v>0</v>
      </c>
      <c r="H1316" s="9">
        <v>46514.370012772604</v>
      </c>
      <c r="I1316" s="9">
        <v>46514.370012772604</v>
      </c>
      <c r="J1316" s="9">
        <v>46514.370012772604</v>
      </c>
      <c r="K1316" s="9">
        <v>103312.97253334874</v>
      </c>
    </row>
    <row r="1317" spans="1:11" ht="28.5">
      <c r="A1317" s="28" t="s">
        <v>3406</v>
      </c>
      <c r="B1317" s="30" t="s">
        <v>6532</v>
      </c>
      <c r="C1317" s="28" t="s">
        <v>3407</v>
      </c>
      <c r="D1317" s="29" t="s">
        <v>3408</v>
      </c>
      <c r="E1317" s="9">
        <v>0</v>
      </c>
      <c r="F1317" s="9">
        <v>0</v>
      </c>
      <c r="G1317" s="9">
        <v>0</v>
      </c>
      <c r="H1317" s="9">
        <v>64443.514012772612</v>
      </c>
      <c r="I1317" s="9">
        <v>64443.514012772612</v>
      </c>
      <c r="J1317" s="9">
        <v>64443.514012772612</v>
      </c>
      <c r="K1317" s="9">
        <v>118137.11653334874</v>
      </c>
    </row>
    <row r="1318" spans="1:11">
      <c r="A1318" s="28" t="s">
        <v>3409</v>
      </c>
      <c r="B1318" s="30" t="s">
        <v>6532</v>
      </c>
      <c r="C1318" s="28" t="s">
        <v>3410</v>
      </c>
      <c r="D1318" s="29" t="s">
        <v>3411</v>
      </c>
      <c r="E1318" s="9">
        <v>0</v>
      </c>
      <c r="F1318" s="9">
        <v>0</v>
      </c>
      <c r="G1318" s="9">
        <v>0</v>
      </c>
      <c r="H1318" s="9">
        <v>132658.91258808124</v>
      </c>
      <c r="I1318" s="9">
        <v>132658.91258808124</v>
      </c>
      <c r="J1318" s="9">
        <v>132658.91258808124</v>
      </c>
      <c r="K1318" s="9">
        <v>199471.00450166149</v>
      </c>
    </row>
    <row r="1319" spans="1:11">
      <c r="A1319" s="28" t="s">
        <v>3412</v>
      </c>
      <c r="B1319" s="30" t="s">
        <v>6532</v>
      </c>
      <c r="C1319" s="28" t="s">
        <v>3243</v>
      </c>
      <c r="D1319" s="29" t="s">
        <v>3413</v>
      </c>
      <c r="E1319" s="9">
        <v>0</v>
      </c>
      <c r="F1319" s="9">
        <v>0</v>
      </c>
      <c r="G1319" s="9">
        <v>0</v>
      </c>
      <c r="H1319" s="9">
        <v>78519.125342710875</v>
      </c>
      <c r="I1319" s="9">
        <v>78519.125342710875</v>
      </c>
      <c r="J1319" s="9">
        <v>78519.125342710875</v>
      </c>
      <c r="K1319" s="9">
        <v>138140.61766524173</v>
      </c>
    </row>
    <row r="1320" spans="1:11">
      <c r="A1320" s="28" t="s">
        <v>3414</v>
      </c>
      <c r="B1320" s="30" t="s">
        <v>6532</v>
      </c>
      <c r="C1320" s="28" t="s">
        <v>3309</v>
      </c>
      <c r="D1320" s="29" t="s">
        <v>3415</v>
      </c>
      <c r="E1320" s="9">
        <v>0</v>
      </c>
      <c r="F1320" s="9">
        <v>0</v>
      </c>
      <c r="G1320" s="9">
        <v>0</v>
      </c>
      <c r="H1320" s="9">
        <v>100580.07116832817</v>
      </c>
      <c r="I1320" s="9">
        <v>100580.07116832817</v>
      </c>
      <c r="J1320" s="9">
        <v>100580.07116832817</v>
      </c>
      <c r="K1320" s="9">
        <v>172563.43109631169</v>
      </c>
    </row>
    <row r="1321" spans="1:11">
      <c r="A1321" s="28" t="s">
        <v>3416</v>
      </c>
      <c r="B1321" s="30" t="s">
        <v>6532</v>
      </c>
      <c r="C1321" s="28" t="s">
        <v>885</v>
      </c>
      <c r="D1321" s="29" t="s">
        <v>3417</v>
      </c>
      <c r="E1321" s="9">
        <v>0</v>
      </c>
      <c r="F1321" s="9">
        <v>0</v>
      </c>
      <c r="G1321" s="9">
        <v>0</v>
      </c>
      <c r="H1321" s="9">
        <v>396054.65637511824</v>
      </c>
      <c r="I1321" s="9">
        <v>396054.65637511824</v>
      </c>
      <c r="J1321" s="9">
        <v>396054.65637511824</v>
      </c>
      <c r="K1321" s="9">
        <v>562993.20211585902</v>
      </c>
    </row>
    <row r="1322" spans="1:11">
      <c r="A1322" s="28" t="s">
        <v>3418</v>
      </c>
      <c r="B1322" s="30" t="s">
        <v>6532</v>
      </c>
      <c r="C1322" s="28" t="s">
        <v>3419</v>
      </c>
      <c r="D1322" s="29" t="s">
        <v>3420</v>
      </c>
      <c r="E1322" s="9">
        <v>0</v>
      </c>
      <c r="F1322" s="9">
        <v>0</v>
      </c>
      <c r="G1322" s="9">
        <v>0</v>
      </c>
      <c r="H1322" s="9">
        <v>18468.09661277261</v>
      </c>
      <c r="I1322" s="9">
        <v>18468.09661277261</v>
      </c>
      <c r="J1322" s="9">
        <v>18468.09661277261</v>
      </c>
      <c r="K1322" s="9">
        <v>30780.358161126518</v>
      </c>
    </row>
    <row r="1323" spans="1:11">
      <c r="A1323" s="28" t="s">
        <v>3421</v>
      </c>
      <c r="B1323" s="30" t="s">
        <v>6532</v>
      </c>
      <c r="C1323" s="28" t="s">
        <v>3320</v>
      </c>
      <c r="D1323" s="29" t="s">
        <v>3422</v>
      </c>
      <c r="E1323" s="9">
        <v>0</v>
      </c>
      <c r="F1323" s="9">
        <v>0</v>
      </c>
      <c r="G1323" s="9">
        <v>0</v>
      </c>
      <c r="H1323" s="9">
        <v>18705.594612772609</v>
      </c>
      <c r="I1323" s="9">
        <v>18705.594612772609</v>
      </c>
      <c r="J1323" s="9">
        <v>18705.594612772609</v>
      </c>
      <c r="K1323" s="9">
        <v>31017.856161126518</v>
      </c>
    </row>
    <row r="1324" spans="1:11" ht="28.5">
      <c r="A1324" s="28" t="s">
        <v>3423</v>
      </c>
      <c r="B1324" s="30" t="s">
        <v>6532</v>
      </c>
      <c r="C1324" s="28" t="s">
        <v>668</v>
      </c>
      <c r="D1324" s="29" t="s">
        <v>3424</v>
      </c>
      <c r="E1324" s="9">
        <v>0</v>
      </c>
      <c r="F1324" s="9">
        <v>0</v>
      </c>
      <c r="G1324" s="9">
        <v>0</v>
      </c>
      <c r="H1324" s="9">
        <v>46514.370012772604</v>
      </c>
      <c r="I1324" s="9">
        <v>46514.370012772604</v>
      </c>
      <c r="J1324" s="9">
        <v>46514.370012772604</v>
      </c>
      <c r="K1324" s="9">
        <v>103312.97253334874</v>
      </c>
    </row>
    <row r="1325" spans="1:11">
      <c r="A1325" s="28" t="s">
        <v>3425</v>
      </c>
      <c r="B1325" s="30" t="s">
        <v>6532</v>
      </c>
      <c r="C1325" s="28" t="s">
        <v>3187</v>
      </c>
      <c r="D1325" s="29" t="s">
        <v>3426</v>
      </c>
      <c r="E1325" s="9">
        <v>0</v>
      </c>
      <c r="F1325" s="9">
        <v>0</v>
      </c>
      <c r="G1325" s="9">
        <v>0</v>
      </c>
      <c r="H1325" s="9">
        <v>53732.180784377546</v>
      </c>
      <c r="I1325" s="9">
        <v>53732.180784377546</v>
      </c>
      <c r="J1325" s="9">
        <v>53732.180784377546</v>
      </c>
      <c r="K1325" s="9">
        <v>111716.48456524174</v>
      </c>
    </row>
    <row r="1326" spans="1:11" ht="28.5">
      <c r="A1326" s="28" t="s">
        <v>3427</v>
      </c>
      <c r="B1326" s="30" t="s">
        <v>6532</v>
      </c>
      <c r="C1326" s="28" t="s">
        <v>3114</v>
      </c>
      <c r="D1326" s="29" t="s">
        <v>3428</v>
      </c>
      <c r="E1326" s="9">
        <v>0</v>
      </c>
      <c r="F1326" s="9">
        <v>0</v>
      </c>
      <c r="G1326" s="9">
        <v>0</v>
      </c>
      <c r="H1326" s="9">
        <v>133770.47178252568</v>
      </c>
      <c r="I1326" s="9">
        <v>133770.47178252568</v>
      </c>
      <c r="J1326" s="9">
        <v>133770.47178252568</v>
      </c>
      <c r="K1326" s="9">
        <v>202205.63351092074</v>
      </c>
    </row>
    <row r="1327" spans="1:11">
      <c r="A1327" s="28" t="s">
        <v>3429</v>
      </c>
      <c r="B1327" s="30" t="s">
        <v>6532</v>
      </c>
      <c r="C1327" s="28" t="s">
        <v>3120</v>
      </c>
      <c r="D1327" s="29" t="s">
        <v>3430</v>
      </c>
      <c r="E1327" s="9">
        <v>0</v>
      </c>
      <c r="F1327" s="9">
        <v>0</v>
      </c>
      <c r="G1327" s="9">
        <v>0</v>
      </c>
      <c r="H1327" s="9">
        <v>137502.4276590689</v>
      </c>
      <c r="I1327" s="9">
        <v>137502.4276590689</v>
      </c>
      <c r="J1327" s="9">
        <v>137502.4276590689</v>
      </c>
      <c r="K1327" s="9">
        <v>202501.6655191512</v>
      </c>
    </row>
    <row r="1328" spans="1:11">
      <c r="A1328" s="28" t="s">
        <v>3431</v>
      </c>
      <c r="B1328" s="30" t="s">
        <v>6532</v>
      </c>
      <c r="C1328" s="28" t="s">
        <v>3120</v>
      </c>
      <c r="D1328" s="29" t="s">
        <v>3432</v>
      </c>
      <c r="E1328" s="9">
        <v>0</v>
      </c>
      <c r="F1328" s="9">
        <v>0</v>
      </c>
      <c r="G1328" s="9">
        <v>0</v>
      </c>
      <c r="H1328" s="9">
        <v>154915.87686894543</v>
      </c>
      <c r="I1328" s="9">
        <v>154915.87686894543</v>
      </c>
      <c r="J1328" s="9">
        <v>154915.87686894543</v>
      </c>
      <c r="K1328" s="9">
        <v>223615.0894718261</v>
      </c>
    </row>
    <row r="1329" spans="1:11" ht="28.5">
      <c r="A1329" s="28" t="s">
        <v>3433</v>
      </c>
      <c r="B1329" s="30" t="s">
        <v>6532</v>
      </c>
      <c r="C1329" s="28" t="s">
        <v>3187</v>
      </c>
      <c r="D1329" s="29" t="s">
        <v>3434</v>
      </c>
      <c r="E1329" s="9">
        <v>0</v>
      </c>
      <c r="F1329" s="9">
        <v>0</v>
      </c>
      <c r="G1329" s="9">
        <v>0</v>
      </c>
      <c r="H1329" s="9">
        <v>64045.053099192366</v>
      </c>
      <c r="I1329" s="9">
        <v>64045.053099192366</v>
      </c>
      <c r="J1329" s="9">
        <v>64045.053099192366</v>
      </c>
      <c r="K1329" s="9">
        <v>124590.0314942541</v>
      </c>
    </row>
    <row r="1330" spans="1:11">
      <c r="A1330" s="28" t="s">
        <v>3435</v>
      </c>
      <c r="B1330" s="30" t="s">
        <v>6532</v>
      </c>
      <c r="C1330" s="28" t="s">
        <v>3120</v>
      </c>
      <c r="D1330" s="29" t="s">
        <v>3436</v>
      </c>
      <c r="E1330" s="9">
        <v>0</v>
      </c>
      <c r="F1330" s="9">
        <v>0</v>
      </c>
      <c r="G1330" s="9">
        <v>0</v>
      </c>
      <c r="H1330" s="9">
        <v>78995.852657525698</v>
      </c>
      <c r="I1330" s="9">
        <v>78995.852657525698</v>
      </c>
      <c r="J1330" s="9">
        <v>78995.852657525698</v>
      </c>
      <c r="K1330" s="9">
        <v>142790.70730258743</v>
      </c>
    </row>
    <row r="1331" spans="1:11" ht="28.5">
      <c r="A1331" s="28" t="s">
        <v>3437</v>
      </c>
      <c r="B1331" s="30" t="s">
        <v>6532</v>
      </c>
      <c r="C1331" s="28" t="s">
        <v>3120</v>
      </c>
      <c r="D1331" s="29" t="s">
        <v>3438</v>
      </c>
      <c r="E1331" s="9">
        <v>0</v>
      </c>
      <c r="F1331" s="9">
        <v>0</v>
      </c>
      <c r="G1331" s="9">
        <v>0</v>
      </c>
      <c r="H1331" s="9">
        <v>81579.357657525688</v>
      </c>
      <c r="I1331" s="9">
        <v>81579.357657525688</v>
      </c>
      <c r="J1331" s="9">
        <v>81579.357657525688</v>
      </c>
      <c r="K1331" s="9">
        <v>145877.64230258742</v>
      </c>
    </row>
    <row r="1332" spans="1:11" ht="28.5">
      <c r="A1332" s="28" t="s">
        <v>3439</v>
      </c>
      <c r="B1332" s="30" t="s">
        <v>6532</v>
      </c>
      <c r="C1332" s="28" t="s">
        <v>3120</v>
      </c>
      <c r="D1332" s="29" t="s">
        <v>3440</v>
      </c>
      <c r="E1332" s="9">
        <v>0</v>
      </c>
      <c r="F1332" s="9">
        <v>0</v>
      </c>
      <c r="G1332" s="9">
        <v>0</v>
      </c>
      <c r="H1332" s="9">
        <v>92198.308659068891</v>
      </c>
      <c r="I1332" s="9">
        <v>92198.308659068891</v>
      </c>
      <c r="J1332" s="9">
        <v>92198.308659068891</v>
      </c>
      <c r="K1332" s="9">
        <v>158943.21485248455</v>
      </c>
    </row>
    <row r="1333" spans="1:11">
      <c r="A1333" s="28" t="s">
        <v>3441</v>
      </c>
      <c r="B1333" s="30" t="s">
        <v>6532</v>
      </c>
      <c r="C1333" s="28" t="s">
        <v>3309</v>
      </c>
      <c r="D1333" s="29" t="s">
        <v>3442</v>
      </c>
      <c r="E1333" s="9">
        <v>0</v>
      </c>
      <c r="F1333" s="9">
        <v>0</v>
      </c>
      <c r="G1333" s="9">
        <v>0</v>
      </c>
      <c r="H1333" s="9">
        <v>54274.394284377551</v>
      </c>
      <c r="I1333" s="9">
        <v>54274.394284377551</v>
      </c>
      <c r="J1333" s="9">
        <v>54274.394284377551</v>
      </c>
      <c r="K1333" s="9">
        <v>113378.3866069084</v>
      </c>
    </row>
    <row r="1334" spans="1:11">
      <c r="A1334" s="28" t="s">
        <v>3443</v>
      </c>
      <c r="B1334" s="30" t="s">
        <v>6532</v>
      </c>
      <c r="C1334" s="28" t="s">
        <v>3243</v>
      </c>
      <c r="D1334" s="29" t="s">
        <v>3444</v>
      </c>
      <c r="E1334" s="9">
        <v>0</v>
      </c>
      <c r="F1334" s="9">
        <v>0</v>
      </c>
      <c r="G1334" s="9">
        <v>0</v>
      </c>
      <c r="H1334" s="9">
        <v>81461.137657525687</v>
      </c>
      <c r="I1334" s="9">
        <v>81461.137657525687</v>
      </c>
      <c r="J1334" s="9">
        <v>81461.137657525687</v>
      </c>
      <c r="K1334" s="9">
        <v>145759.42230258742</v>
      </c>
    </row>
    <row r="1335" spans="1:11">
      <c r="A1335" s="28" t="s">
        <v>3445</v>
      </c>
      <c r="B1335" s="30" t="s">
        <v>6532</v>
      </c>
      <c r="C1335" s="28" t="s">
        <v>3446</v>
      </c>
      <c r="D1335" s="29" t="s">
        <v>3447</v>
      </c>
      <c r="E1335" s="9">
        <v>0</v>
      </c>
      <c r="F1335" s="9">
        <v>0</v>
      </c>
      <c r="G1335" s="9">
        <v>0</v>
      </c>
      <c r="H1335" s="9">
        <v>70855.60024240223</v>
      </c>
      <c r="I1335" s="9">
        <v>70855.60024240223</v>
      </c>
      <c r="J1335" s="9">
        <v>70855.60024240223</v>
      </c>
      <c r="K1335" s="9">
        <v>126085.91032470677</v>
      </c>
    </row>
    <row r="1336" spans="1:11">
      <c r="A1336" s="28" t="s">
        <v>3448</v>
      </c>
      <c r="B1336" s="28" t="s">
        <v>6534</v>
      </c>
      <c r="C1336" s="28" t="s">
        <v>3449</v>
      </c>
      <c r="D1336" s="29" t="s">
        <v>3450</v>
      </c>
      <c r="E1336" s="9">
        <v>0</v>
      </c>
      <c r="F1336" s="9">
        <v>0</v>
      </c>
      <c r="G1336" s="9">
        <v>0</v>
      </c>
      <c r="H1336" s="9">
        <v>11748.096893425458</v>
      </c>
      <c r="I1336" s="9">
        <v>11748.096893425458</v>
      </c>
      <c r="J1336" s="9">
        <v>11748.096893425458</v>
      </c>
      <c r="K1336" s="9">
        <v>13017.451139824632</v>
      </c>
    </row>
    <row r="1337" spans="1:11" ht="28.5">
      <c r="A1337" s="28" t="s">
        <v>3451</v>
      </c>
      <c r="B1337" s="28" t="s">
        <v>6534</v>
      </c>
      <c r="C1337" s="28" t="s">
        <v>3452</v>
      </c>
      <c r="D1337" s="29" t="s">
        <v>3453</v>
      </c>
      <c r="E1337" s="9">
        <v>0</v>
      </c>
      <c r="F1337" s="9">
        <v>0</v>
      </c>
      <c r="G1337" s="9">
        <v>0</v>
      </c>
      <c r="H1337" s="9">
        <v>17863.661081375001</v>
      </c>
      <c r="I1337" s="9">
        <v>17863.661081375001</v>
      </c>
      <c r="J1337" s="9">
        <v>17863.661081375001</v>
      </c>
      <c r="K1337" s="9">
        <v>25676.075873041667</v>
      </c>
    </row>
    <row r="1338" spans="1:11">
      <c r="A1338" s="28" t="s">
        <v>3454</v>
      </c>
      <c r="B1338" s="28" t="s">
        <v>6534</v>
      </c>
      <c r="C1338" s="28" t="s">
        <v>3455</v>
      </c>
      <c r="D1338" s="29" t="s">
        <v>3456</v>
      </c>
      <c r="E1338" s="9">
        <v>0</v>
      </c>
      <c r="F1338" s="9">
        <v>0</v>
      </c>
      <c r="G1338" s="9">
        <v>0</v>
      </c>
      <c r="H1338" s="9">
        <v>3706.0040008194442</v>
      </c>
      <c r="I1338" s="9">
        <v>3706.0040008194442</v>
      </c>
      <c r="J1338" s="9">
        <v>3706.0040008194442</v>
      </c>
      <c r="K1338" s="9">
        <v>9041.9921026712946</v>
      </c>
    </row>
    <row r="1339" spans="1:11">
      <c r="A1339" s="28" t="s">
        <v>3457</v>
      </c>
      <c r="B1339" s="28" t="s">
        <v>6534</v>
      </c>
      <c r="C1339" s="28" t="s">
        <v>570</v>
      </c>
      <c r="D1339" s="29" t="s">
        <v>3458</v>
      </c>
      <c r="E1339" s="9">
        <v>0</v>
      </c>
      <c r="F1339" s="9">
        <v>0</v>
      </c>
      <c r="G1339" s="9">
        <v>0</v>
      </c>
      <c r="H1339" s="9">
        <v>1499.4846258194443</v>
      </c>
      <c r="I1339" s="9">
        <v>1499.4846258194443</v>
      </c>
      <c r="J1339" s="9">
        <v>1499.4846258194443</v>
      </c>
      <c r="K1339" s="9">
        <v>1740.5414776712962</v>
      </c>
    </row>
    <row r="1340" spans="1:11">
      <c r="A1340" s="28" t="s">
        <v>3459</v>
      </c>
      <c r="B1340" s="28" t="s">
        <v>6534</v>
      </c>
      <c r="C1340" s="28" t="s">
        <v>3460</v>
      </c>
      <c r="D1340" s="29" t="s">
        <v>3461</v>
      </c>
      <c r="E1340" s="9">
        <v>0</v>
      </c>
      <c r="F1340" s="9">
        <v>0</v>
      </c>
      <c r="G1340" s="9">
        <v>0</v>
      </c>
      <c r="H1340" s="9">
        <v>12175.224598041665</v>
      </c>
      <c r="I1340" s="9">
        <v>12175.224598041665</v>
      </c>
      <c r="J1340" s="9">
        <v>12175.224598041665</v>
      </c>
      <c r="K1340" s="9">
        <v>12536.809875819443</v>
      </c>
    </row>
    <row r="1341" spans="1:11">
      <c r="A1341" s="28" t="s">
        <v>3462</v>
      </c>
      <c r="B1341" s="28" t="s">
        <v>6534</v>
      </c>
      <c r="C1341" s="28" t="s">
        <v>3463</v>
      </c>
      <c r="D1341" s="29" t="s">
        <v>3464</v>
      </c>
      <c r="E1341" s="9">
        <v>0</v>
      </c>
      <c r="F1341" s="9">
        <v>0</v>
      </c>
      <c r="G1341" s="9">
        <v>1200.0984091527775</v>
      </c>
      <c r="H1341" s="9">
        <v>1229.1148535972222</v>
      </c>
      <c r="I1341" s="9">
        <v>1229.1148535972222</v>
      </c>
      <c r="J1341" s="9">
        <v>1229.1148535972222</v>
      </c>
      <c r="K1341" s="9">
        <v>1349.6432795231481</v>
      </c>
    </row>
    <row r="1342" spans="1:11">
      <c r="A1342" s="28" t="s">
        <v>3465</v>
      </c>
      <c r="B1342" s="28" t="s">
        <v>6534</v>
      </c>
      <c r="C1342" s="28" t="s">
        <v>3466</v>
      </c>
      <c r="D1342" s="29" t="s">
        <v>3467</v>
      </c>
      <c r="E1342" s="9">
        <v>0</v>
      </c>
      <c r="F1342" s="9">
        <v>0</v>
      </c>
      <c r="G1342" s="9">
        <v>2740.9742091527778</v>
      </c>
      <c r="H1342" s="9">
        <v>2769.9906535972223</v>
      </c>
      <c r="I1342" s="9">
        <v>2769.9906535972223</v>
      </c>
      <c r="J1342" s="9">
        <v>2769.9906535972223</v>
      </c>
      <c r="K1342" s="9">
        <v>10940.519079523148</v>
      </c>
    </row>
    <row r="1343" spans="1:11">
      <c r="A1343" s="28" t="s">
        <v>3468</v>
      </c>
      <c r="B1343" s="28" t="s">
        <v>6534</v>
      </c>
      <c r="C1343" s="28" t="s">
        <v>3469</v>
      </c>
      <c r="D1343" s="29" t="s">
        <v>3470</v>
      </c>
      <c r="E1343" s="9">
        <v>0</v>
      </c>
      <c r="F1343" s="9">
        <v>0</v>
      </c>
      <c r="G1343" s="9">
        <v>4792.7529005108017</v>
      </c>
      <c r="H1343" s="9">
        <v>4879.8022338441351</v>
      </c>
      <c r="I1343" s="9">
        <v>4879.8022338441351</v>
      </c>
      <c r="J1343" s="9">
        <v>4879.8022338441351</v>
      </c>
      <c r="K1343" s="9">
        <v>5285.9121000992791</v>
      </c>
    </row>
    <row r="1344" spans="1:11">
      <c r="A1344" s="28" t="s">
        <v>3471</v>
      </c>
      <c r="B1344" s="28" t="s">
        <v>6534</v>
      </c>
      <c r="C1344" s="28" t="s">
        <v>3472</v>
      </c>
      <c r="D1344" s="29" t="s">
        <v>3473</v>
      </c>
      <c r="E1344" s="9">
        <v>0</v>
      </c>
      <c r="F1344" s="9">
        <v>0</v>
      </c>
      <c r="G1344" s="9">
        <v>0</v>
      </c>
      <c r="H1344" s="9">
        <v>9260.8017369305562</v>
      </c>
      <c r="I1344" s="9">
        <v>9260.8017369305562</v>
      </c>
      <c r="J1344" s="9">
        <v>9260.8017369305562</v>
      </c>
      <c r="K1344" s="9">
        <v>11578.520197578702</v>
      </c>
    </row>
    <row r="1345" spans="1:11">
      <c r="A1345" s="28" t="s">
        <v>3474</v>
      </c>
      <c r="B1345" s="28" t="s">
        <v>6534</v>
      </c>
      <c r="C1345" s="28" t="s">
        <v>3472</v>
      </c>
      <c r="D1345" s="29" t="s">
        <v>3475</v>
      </c>
      <c r="E1345" s="9">
        <v>0</v>
      </c>
      <c r="F1345" s="9">
        <v>0</v>
      </c>
      <c r="G1345" s="9">
        <v>0</v>
      </c>
      <c r="H1345" s="9">
        <v>5563.4265363132708</v>
      </c>
      <c r="I1345" s="9">
        <v>5563.4265363132708</v>
      </c>
      <c r="J1345" s="9">
        <v>5563.4265363132708</v>
      </c>
      <c r="K1345" s="9">
        <v>6375.6462688235588</v>
      </c>
    </row>
    <row r="1346" spans="1:11">
      <c r="A1346" s="28" t="s">
        <v>3476</v>
      </c>
      <c r="B1346" s="28" t="s">
        <v>6534</v>
      </c>
      <c r="C1346" s="28" t="s">
        <v>3477</v>
      </c>
      <c r="D1346" s="29" t="s">
        <v>3478</v>
      </c>
      <c r="E1346" s="9">
        <v>0</v>
      </c>
      <c r="F1346" s="9">
        <v>0</v>
      </c>
      <c r="G1346" s="9">
        <v>0</v>
      </c>
      <c r="H1346" s="9">
        <v>9459.7094147083317</v>
      </c>
      <c r="I1346" s="9">
        <v>9459.7094147083317</v>
      </c>
      <c r="J1346" s="9">
        <v>9459.7094147083317</v>
      </c>
      <c r="K1346" s="9">
        <v>18232.879970263893</v>
      </c>
    </row>
    <row r="1347" spans="1:11">
      <c r="A1347" s="28" t="s">
        <v>3479</v>
      </c>
      <c r="B1347" s="28" t="s">
        <v>6534</v>
      </c>
      <c r="C1347" s="28" t="s">
        <v>3480</v>
      </c>
      <c r="D1347" s="29" t="s">
        <v>3481</v>
      </c>
      <c r="E1347" s="9">
        <v>0</v>
      </c>
      <c r="F1347" s="9">
        <v>0</v>
      </c>
      <c r="G1347" s="9">
        <v>9089.9156132680037</v>
      </c>
      <c r="H1347" s="9">
        <v>9234.997835490225</v>
      </c>
      <c r="I1347" s="9">
        <v>9234.997835490225</v>
      </c>
      <c r="J1347" s="9">
        <v>9234.997835490225</v>
      </c>
      <c r="K1347" s="9">
        <v>13936.847612582133</v>
      </c>
    </row>
    <row r="1348" spans="1:11">
      <c r="A1348" s="28" t="s">
        <v>3482</v>
      </c>
      <c r="B1348" s="28" t="s">
        <v>6534</v>
      </c>
      <c r="C1348" s="28" t="s">
        <v>3259</v>
      </c>
      <c r="D1348" s="29" t="s">
        <v>3483</v>
      </c>
      <c r="E1348" s="9">
        <v>0</v>
      </c>
      <c r="F1348" s="9">
        <v>0</v>
      </c>
      <c r="G1348" s="9">
        <v>0</v>
      </c>
      <c r="H1348" s="9">
        <v>3706.0040008194442</v>
      </c>
      <c r="I1348" s="9">
        <v>3706.0040008194442</v>
      </c>
      <c r="J1348" s="9">
        <v>3706.0040008194442</v>
      </c>
      <c r="K1348" s="9">
        <v>9041.9921026712946</v>
      </c>
    </row>
    <row r="1349" spans="1:11">
      <c r="A1349" s="28" t="s">
        <v>3484</v>
      </c>
      <c r="B1349" s="28" t="s">
        <v>6534</v>
      </c>
      <c r="C1349" s="28" t="s">
        <v>3485</v>
      </c>
      <c r="D1349" s="29" t="s">
        <v>3486</v>
      </c>
      <c r="E1349" s="9">
        <v>0</v>
      </c>
      <c r="F1349" s="9">
        <v>0</v>
      </c>
      <c r="G1349" s="9">
        <v>0</v>
      </c>
      <c r="H1349" s="9">
        <v>16530.630098806323</v>
      </c>
      <c r="I1349" s="9">
        <v>16530.630098806323</v>
      </c>
      <c r="J1349" s="9">
        <v>16530.630098806323</v>
      </c>
      <c r="K1349" s="9">
        <v>17814.184848041667</v>
      </c>
    </row>
    <row r="1350" spans="1:11">
      <c r="A1350" s="28" t="s">
        <v>3487</v>
      </c>
      <c r="B1350" s="28" t="s">
        <v>6534</v>
      </c>
      <c r="C1350" s="28" t="s">
        <v>3488</v>
      </c>
      <c r="D1350" s="29" t="s">
        <v>3489</v>
      </c>
      <c r="E1350" s="9">
        <v>0</v>
      </c>
      <c r="F1350" s="9">
        <v>0</v>
      </c>
      <c r="G1350" s="9">
        <v>0</v>
      </c>
      <c r="H1350" s="9">
        <v>13480.723452979939</v>
      </c>
      <c r="I1350" s="9">
        <v>13480.723452979939</v>
      </c>
      <c r="J1350" s="9">
        <v>13480.723452979939</v>
      </c>
      <c r="K1350" s="9">
        <v>22426.848185490227</v>
      </c>
    </row>
    <row r="1351" spans="1:11">
      <c r="A1351" s="28" t="s">
        <v>3490</v>
      </c>
      <c r="B1351" s="28" t="s">
        <v>6534</v>
      </c>
      <c r="C1351" s="28" t="s">
        <v>3491</v>
      </c>
      <c r="D1351" s="29" t="s">
        <v>3492</v>
      </c>
      <c r="E1351" s="9">
        <v>0</v>
      </c>
      <c r="F1351" s="9">
        <v>0</v>
      </c>
      <c r="G1351" s="9">
        <v>2375.481198247428</v>
      </c>
      <c r="H1351" s="9">
        <v>2417.7211982474278</v>
      </c>
      <c r="I1351" s="9">
        <v>2417.7211982474278</v>
      </c>
      <c r="J1351" s="9">
        <v>2417.7211982474278</v>
      </c>
      <c r="K1351" s="9">
        <v>2611.9384602501718</v>
      </c>
    </row>
    <row r="1352" spans="1:11">
      <c r="A1352" s="28" t="s">
        <v>3493</v>
      </c>
      <c r="B1352" s="28" t="s">
        <v>6534</v>
      </c>
      <c r="C1352" s="28" t="s">
        <v>3494</v>
      </c>
      <c r="D1352" s="29" t="s">
        <v>3495</v>
      </c>
      <c r="E1352" s="9">
        <v>0</v>
      </c>
      <c r="F1352" s="9">
        <v>0</v>
      </c>
      <c r="G1352" s="9">
        <v>5738.5573068894028</v>
      </c>
      <c r="H1352" s="9">
        <v>5854.6230846671806</v>
      </c>
      <c r="I1352" s="9">
        <v>5854.6230846671806</v>
      </c>
      <c r="J1352" s="9">
        <v>5854.6230846671806</v>
      </c>
      <c r="K1352" s="9">
        <v>6396.1029063407059</v>
      </c>
    </row>
    <row r="1353" spans="1:11">
      <c r="A1353" s="28" t="s">
        <v>3496</v>
      </c>
      <c r="B1353" s="28" t="s">
        <v>6534</v>
      </c>
      <c r="C1353" s="28" t="s">
        <v>3497</v>
      </c>
      <c r="D1353" s="29" t="s">
        <v>3498</v>
      </c>
      <c r="E1353" s="9">
        <v>0</v>
      </c>
      <c r="F1353" s="9">
        <v>0</v>
      </c>
      <c r="G1353" s="9">
        <v>0</v>
      </c>
      <c r="H1353" s="9">
        <v>3706.0040008194442</v>
      </c>
      <c r="I1353" s="9">
        <v>3706.0040008194442</v>
      </c>
      <c r="J1353" s="9">
        <v>3706.0040008194442</v>
      </c>
      <c r="K1353" s="9">
        <v>9166.4019406342577</v>
      </c>
    </row>
    <row r="1354" spans="1:11">
      <c r="A1354" s="28" t="s">
        <v>3499</v>
      </c>
      <c r="B1354" s="28" t="s">
        <v>6534</v>
      </c>
      <c r="C1354" s="28" t="s">
        <v>3500</v>
      </c>
      <c r="D1354" s="29" t="s">
        <v>3501</v>
      </c>
      <c r="E1354" s="9">
        <v>0</v>
      </c>
      <c r="F1354" s="9">
        <v>0</v>
      </c>
      <c r="G1354" s="9">
        <v>2186.9481091527778</v>
      </c>
      <c r="H1354" s="9">
        <v>2231.1601091527777</v>
      </c>
      <c r="I1354" s="9">
        <v>2231.1601091527777</v>
      </c>
      <c r="J1354" s="9">
        <v>2231.1601091527777</v>
      </c>
      <c r="K1354" s="9">
        <v>2306.8701323009259</v>
      </c>
    </row>
    <row r="1355" spans="1:11">
      <c r="A1355" s="28" t="s">
        <v>3502</v>
      </c>
      <c r="B1355" s="28" t="s">
        <v>6534</v>
      </c>
      <c r="C1355" s="28" t="s">
        <v>3472</v>
      </c>
      <c r="D1355" s="29" t="s">
        <v>3503</v>
      </c>
      <c r="E1355" s="9">
        <v>0</v>
      </c>
      <c r="F1355" s="9">
        <v>0</v>
      </c>
      <c r="G1355" s="9">
        <v>0</v>
      </c>
      <c r="H1355" s="9">
        <v>5024.501685490226</v>
      </c>
      <c r="I1355" s="9">
        <v>5024.501685490226</v>
      </c>
      <c r="J1355" s="9">
        <v>5024.501685490226</v>
      </c>
      <c r="K1355" s="9">
        <v>5701.3514625821335</v>
      </c>
    </row>
    <row r="1356" spans="1:11">
      <c r="A1356" s="28" t="s">
        <v>3504</v>
      </c>
      <c r="B1356" s="28" t="s">
        <v>6534</v>
      </c>
      <c r="C1356" s="28" t="s">
        <v>3505</v>
      </c>
      <c r="D1356" s="29" t="s">
        <v>3506</v>
      </c>
      <c r="E1356" s="9">
        <v>0</v>
      </c>
      <c r="F1356" s="9">
        <v>0</v>
      </c>
      <c r="G1356" s="9">
        <v>8767.2576591527759</v>
      </c>
      <c r="H1356" s="9">
        <v>9028.4056591527769</v>
      </c>
      <c r="I1356" s="9">
        <v>9028.4056591527769</v>
      </c>
      <c r="J1356" s="9">
        <v>9028.4056591527769</v>
      </c>
      <c r="K1356" s="9">
        <v>9712.4401961898147</v>
      </c>
    </row>
    <row r="1357" spans="1:11">
      <c r="A1357" s="28" t="s">
        <v>3507</v>
      </c>
      <c r="B1357" s="28" t="s">
        <v>6534</v>
      </c>
      <c r="C1357" s="28" t="s">
        <v>3508</v>
      </c>
      <c r="D1357" s="29" t="s">
        <v>3509</v>
      </c>
      <c r="E1357" s="9">
        <v>1402.320348674865</v>
      </c>
      <c r="F1357" s="9">
        <v>1402.320348674865</v>
      </c>
      <c r="G1357" s="9">
        <v>1402.320348674865</v>
      </c>
      <c r="H1357" s="9">
        <v>1481.5203486748651</v>
      </c>
      <c r="I1357" s="9">
        <v>1481.5203486748651</v>
      </c>
      <c r="J1357" s="9">
        <v>1481.5203486748651</v>
      </c>
      <c r="K1357" s="9">
        <v>1845.6777149300087</v>
      </c>
    </row>
    <row r="1358" spans="1:11">
      <c r="A1358" s="28" t="s">
        <v>3510</v>
      </c>
      <c r="B1358" s="28" t="s">
        <v>6534</v>
      </c>
      <c r="C1358" s="28" t="s">
        <v>3511</v>
      </c>
      <c r="D1358" s="29" t="s">
        <v>3512</v>
      </c>
      <c r="E1358" s="9">
        <v>0</v>
      </c>
      <c r="F1358" s="9">
        <v>0</v>
      </c>
      <c r="G1358" s="9">
        <v>0</v>
      </c>
      <c r="H1358" s="9">
        <v>2604.5855274655351</v>
      </c>
      <c r="I1358" s="9">
        <v>2604.5855274655351</v>
      </c>
      <c r="J1358" s="9">
        <v>2604.5855274655351</v>
      </c>
      <c r="K1358" s="9">
        <v>2847.3571049689644</v>
      </c>
    </row>
    <row r="1359" spans="1:11">
      <c r="A1359" s="28" t="s">
        <v>3513</v>
      </c>
      <c r="B1359" s="28" t="s">
        <v>6534</v>
      </c>
      <c r="C1359" s="28" t="s">
        <v>3514</v>
      </c>
      <c r="D1359" s="29" t="s">
        <v>3515</v>
      </c>
      <c r="E1359" s="9">
        <v>0</v>
      </c>
      <c r="F1359" s="9">
        <v>0</v>
      </c>
      <c r="G1359" s="9">
        <v>3280.0083935663583</v>
      </c>
      <c r="H1359" s="9">
        <v>3367.0577338441358</v>
      </c>
      <c r="I1359" s="9">
        <v>3367.0577338441358</v>
      </c>
      <c r="J1359" s="9">
        <v>3367.0577338441358</v>
      </c>
      <c r="K1359" s="9">
        <v>3959.782357043724</v>
      </c>
    </row>
    <row r="1360" spans="1:11">
      <c r="A1360" s="28" t="s">
        <v>3516</v>
      </c>
      <c r="B1360" s="28" t="s">
        <v>6535</v>
      </c>
      <c r="C1360" s="28" t="s">
        <v>3517</v>
      </c>
      <c r="D1360" s="29" t="s">
        <v>3518</v>
      </c>
      <c r="E1360" s="9">
        <v>0</v>
      </c>
      <c r="F1360" s="9">
        <v>0</v>
      </c>
      <c r="G1360" s="9">
        <v>0</v>
      </c>
      <c r="H1360" s="9">
        <v>25645.25697719161</v>
      </c>
      <c r="I1360" s="9">
        <v>25645.25697719161</v>
      </c>
      <c r="J1360" s="9">
        <v>25645.25697719161</v>
      </c>
      <c r="K1360" s="9">
        <v>32551.212018343875</v>
      </c>
    </row>
    <row r="1361" spans="1:11">
      <c r="A1361" s="28" t="s">
        <v>3519</v>
      </c>
      <c r="B1361" s="28" t="s">
        <v>6535</v>
      </c>
      <c r="C1361" s="28" t="s">
        <v>3520</v>
      </c>
      <c r="D1361" s="29" t="s">
        <v>3521</v>
      </c>
      <c r="E1361" s="9">
        <v>0</v>
      </c>
      <c r="F1361" s="9">
        <v>0</v>
      </c>
      <c r="G1361" s="9">
        <v>0</v>
      </c>
      <c r="H1361" s="9">
        <v>21550.539538920006</v>
      </c>
      <c r="I1361" s="9">
        <v>21550.539538920006</v>
      </c>
      <c r="J1361" s="9">
        <v>21550.539538920006</v>
      </c>
      <c r="K1361" s="9">
        <v>26730.005819784201</v>
      </c>
    </row>
    <row r="1362" spans="1:11">
      <c r="A1362" s="28" t="s">
        <v>3522</v>
      </c>
      <c r="B1362" s="28" t="s">
        <v>6535</v>
      </c>
      <c r="C1362" s="28" t="s">
        <v>3523</v>
      </c>
      <c r="D1362" s="29" t="s">
        <v>3524</v>
      </c>
      <c r="E1362" s="9">
        <v>0</v>
      </c>
      <c r="F1362" s="9">
        <v>0</v>
      </c>
      <c r="G1362" s="9">
        <v>0</v>
      </c>
      <c r="H1362" s="9">
        <v>3846.632529043462</v>
      </c>
      <c r="I1362" s="9">
        <v>3846.632529043462</v>
      </c>
      <c r="J1362" s="9">
        <v>3846.632529043462</v>
      </c>
      <c r="K1362" s="9">
        <v>5032.0817754426389</v>
      </c>
    </row>
    <row r="1363" spans="1:11">
      <c r="A1363" s="28" t="s">
        <v>3525</v>
      </c>
      <c r="B1363" s="28" t="s">
        <v>6535</v>
      </c>
      <c r="C1363" s="28" t="s">
        <v>3526</v>
      </c>
      <c r="D1363" s="29" t="s">
        <v>3527</v>
      </c>
      <c r="E1363" s="9">
        <v>0</v>
      </c>
      <c r="F1363" s="9">
        <v>0</v>
      </c>
      <c r="G1363" s="9">
        <v>0</v>
      </c>
      <c r="H1363" s="9">
        <v>16598.272995710129</v>
      </c>
      <c r="I1363" s="9">
        <v>16598.272995710129</v>
      </c>
      <c r="J1363" s="9">
        <v>16598.272995710129</v>
      </c>
      <c r="K1363" s="9">
        <v>20087.46029766486</v>
      </c>
    </row>
    <row r="1364" spans="1:11">
      <c r="A1364" s="28" t="s">
        <v>3528</v>
      </c>
      <c r="B1364" s="28" t="s">
        <v>6535</v>
      </c>
      <c r="C1364" s="28" t="s">
        <v>3526</v>
      </c>
      <c r="D1364" s="29" t="s">
        <v>3529</v>
      </c>
      <c r="E1364" s="9">
        <v>0</v>
      </c>
      <c r="F1364" s="9">
        <v>0</v>
      </c>
      <c r="G1364" s="9">
        <v>0</v>
      </c>
      <c r="H1364" s="9">
        <v>27374.8321006484</v>
      </c>
      <c r="I1364" s="9">
        <v>27374.8321006484</v>
      </c>
      <c r="J1364" s="9">
        <v>27374.8321006484</v>
      </c>
      <c r="K1364" s="9">
        <v>35024.446704557864</v>
      </c>
    </row>
    <row r="1365" spans="1:11">
      <c r="A1365" s="28" t="s">
        <v>3530</v>
      </c>
      <c r="B1365" s="28" t="s">
        <v>6535</v>
      </c>
      <c r="C1365" s="28" t="s">
        <v>1312</v>
      </c>
      <c r="D1365" s="29" t="s">
        <v>3531</v>
      </c>
      <c r="E1365" s="9">
        <v>0</v>
      </c>
      <c r="F1365" s="9">
        <v>0</v>
      </c>
      <c r="G1365" s="9">
        <v>0</v>
      </c>
      <c r="H1365" s="9">
        <v>13361.104662376796</v>
      </c>
      <c r="I1365" s="9">
        <v>13361.104662376796</v>
      </c>
      <c r="J1365" s="9">
        <v>13361.104662376796</v>
      </c>
      <c r="K1365" s="9">
        <v>15087.593422664861</v>
      </c>
    </row>
    <row r="1366" spans="1:11">
      <c r="A1366" s="28" t="s">
        <v>3532</v>
      </c>
      <c r="B1366" s="28" t="s">
        <v>6535</v>
      </c>
      <c r="C1366" s="28" t="s">
        <v>1312</v>
      </c>
      <c r="D1366" s="29" t="s">
        <v>3533</v>
      </c>
      <c r="E1366" s="9">
        <v>0</v>
      </c>
      <c r="F1366" s="9">
        <v>1400.5051268829679</v>
      </c>
      <c r="G1366" s="9">
        <v>1400.5051268829679</v>
      </c>
      <c r="H1366" s="9">
        <v>1524.1246824385235</v>
      </c>
      <c r="I1366" s="9">
        <v>1524.1246824385235</v>
      </c>
      <c r="J1366" s="9">
        <v>1524.1246824385235</v>
      </c>
      <c r="K1366" s="9">
        <v>1726.0138028088936</v>
      </c>
    </row>
    <row r="1367" spans="1:11">
      <c r="A1367" s="28" t="s">
        <v>3534</v>
      </c>
      <c r="B1367" s="28" t="s">
        <v>6535</v>
      </c>
      <c r="C1367" s="28" t="s">
        <v>1312</v>
      </c>
      <c r="D1367" s="29" t="s">
        <v>3535</v>
      </c>
      <c r="E1367" s="9">
        <v>0</v>
      </c>
      <c r="F1367" s="9">
        <v>1400.5051268829679</v>
      </c>
      <c r="G1367" s="9">
        <v>1400.5051268829679</v>
      </c>
      <c r="H1367" s="9">
        <v>1524.1246824385235</v>
      </c>
      <c r="I1367" s="9">
        <v>1524.1246824385235</v>
      </c>
      <c r="J1367" s="9">
        <v>1524.1246824385235</v>
      </c>
      <c r="K1367" s="9">
        <v>1726.0138028088936</v>
      </c>
    </row>
    <row r="1368" spans="1:11">
      <c r="A1368" s="28" t="s">
        <v>3536</v>
      </c>
      <c r="B1368" s="28" t="s">
        <v>6535</v>
      </c>
      <c r="C1368" s="28" t="s">
        <v>1312</v>
      </c>
      <c r="D1368" s="29" t="s">
        <v>3537</v>
      </c>
      <c r="E1368" s="9">
        <v>0</v>
      </c>
      <c r="F1368" s="9">
        <v>1625.4810713274123</v>
      </c>
      <c r="G1368" s="9">
        <v>1625.4810713274123</v>
      </c>
      <c r="H1368" s="9">
        <v>1780.0055157718568</v>
      </c>
      <c r="I1368" s="9">
        <v>1780.0055157718568</v>
      </c>
      <c r="J1368" s="9">
        <v>1780.0055157718568</v>
      </c>
      <c r="K1368" s="9">
        <v>2032.3669162348197</v>
      </c>
    </row>
    <row r="1369" spans="1:11">
      <c r="A1369" s="28" t="s">
        <v>3538</v>
      </c>
      <c r="B1369" s="28" t="s">
        <v>6535</v>
      </c>
      <c r="C1369" s="28" t="s">
        <v>1312</v>
      </c>
      <c r="D1369" s="29" t="s">
        <v>3539</v>
      </c>
      <c r="E1369" s="9">
        <v>0</v>
      </c>
      <c r="F1369" s="9">
        <v>1175.5291824385235</v>
      </c>
      <c r="G1369" s="9">
        <v>1175.5291824385235</v>
      </c>
      <c r="H1369" s="9">
        <v>1268.2438491051903</v>
      </c>
      <c r="I1369" s="9">
        <v>1268.2438491051903</v>
      </c>
      <c r="J1369" s="9">
        <v>1268.2438491051903</v>
      </c>
      <c r="K1369" s="9">
        <v>1419.660689382968</v>
      </c>
    </row>
    <row r="1370" spans="1:11">
      <c r="A1370" s="28" t="s">
        <v>3540</v>
      </c>
      <c r="B1370" s="28" t="s">
        <v>6535</v>
      </c>
      <c r="C1370" s="28" t="s">
        <v>1312</v>
      </c>
      <c r="D1370" s="29" t="s">
        <v>3541</v>
      </c>
      <c r="E1370" s="9">
        <v>0</v>
      </c>
      <c r="F1370" s="9">
        <v>1850.4570157718567</v>
      </c>
      <c r="G1370" s="9">
        <v>1850.4570157718567</v>
      </c>
      <c r="H1370" s="9">
        <v>2035.8863491051902</v>
      </c>
      <c r="I1370" s="9">
        <v>2035.8863491051902</v>
      </c>
      <c r="J1370" s="9">
        <v>2035.8863491051902</v>
      </c>
      <c r="K1370" s="9">
        <v>2338.7200296607452</v>
      </c>
    </row>
    <row r="1371" spans="1:11">
      <c r="A1371" s="28" t="s">
        <v>3542</v>
      </c>
      <c r="B1371" s="28" t="s">
        <v>6535</v>
      </c>
      <c r="C1371" s="28" t="s">
        <v>1312</v>
      </c>
      <c r="D1371" s="29" t="s">
        <v>3543</v>
      </c>
      <c r="E1371" s="9">
        <v>0</v>
      </c>
      <c r="F1371" s="9">
        <v>1760.4666379940791</v>
      </c>
      <c r="G1371" s="9">
        <v>1760.4666379940791</v>
      </c>
      <c r="H1371" s="9">
        <v>1933.5340157718565</v>
      </c>
      <c r="I1371" s="9">
        <v>1933.5340157718565</v>
      </c>
      <c r="J1371" s="9">
        <v>1933.5340157718565</v>
      </c>
      <c r="K1371" s="9">
        <v>2216.178784290375</v>
      </c>
    </row>
    <row r="1372" spans="1:11">
      <c r="A1372" s="28" t="s">
        <v>3544</v>
      </c>
      <c r="B1372" s="28" t="s">
        <v>6536</v>
      </c>
      <c r="C1372" s="28" t="s">
        <v>3545</v>
      </c>
      <c r="D1372" s="29" t="s">
        <v>3546</v>
      </c>
      <c r="E1372" s="9">
        <v>14065.377317949074</v>
      </c>
      <c r="F1372" s="9">
        <v>14065.377317949074</v>
      </c>
      <c r="G1372" s="9">
        <v>14065.377317949074</v>
      </c>
      <c r="H1372" s="9">
        <v>14326.525338782407</v>
      </c>
      <c r="I1372" s="9">
        <v>14326.525338782407</v>
      </c>
      <c r="J1372" s="9">
        <v>14326.525338782407</v>
      </c>
      <c r="K1372" s="9">
        <v>20129.699208381171</v>
      </c>
    </row>
    <row r="1373" spans="1:11">
      <c r="A1373" s="28" t="s">
        <v>3547</v>
      </c>
      <c r="B1373" s="28" t="s">
        <v>6536</v>
      </c>
      <c r="C1373" s="28" t="s">
        <v>3545</v>
      </c>
      <c r="D1373" s="29" t="s">
        <v>3548</v>
      </c>
      <c r="E1373" s="9">
        <v>12535.652105757716</v>
      </c>
      <c r="F1373" s="9">
        <v>12535.652105757716</v>
      </c>
      <c r="G1373" s="9">
        <v>12535.652105757716</v>
      </c>
      <c r="H1373" s="9">
        <v>12709.750786313272</v>
      </c>
      <c r="I1373" s="9">
        <v>12709.750786313272</v>
      </c>
      <c r="J1373" s="9">
        <v>12709.750786313272</v>
      </c>
      <c r="K1373" s="9">
        <v>17920.200032712448</v>
      </c>
    </row>
    <row r="1374" spans="1:11">
      <c r="A1374" s="28" t="s">
        <v>3549</v>
      </c>
      <c r="B1374" s="28" t="s">
        <v>6536</v>
      </c>
      <c r="C1374" s="28" t="s">
        <v>3550</v>
      </c>
      <c r="D1374" s="29" t="s">
        <v>3551</v>
      </c>
      <c r="E1374" s="9">
        <v>1460.4128434120369</v>
      </c>
      <c r="F1374" s="9">
        <v>1460.4128434120369</v>
      </c>
      <c r="G1374" s="9">
        <v>1460.4128434120369</v>
      </c>
      <c r="H1374" s="9">
        <v>1518.4457369305553</v>
      </c>
      <c r="I1374" s="9">
        <v>1518.4457369305553</v>
      </c>
      <c r="J1374" s="9">
        <v>1518.4457369305553</v>
      </c>
      <c r="K1374" s="9">
        <v>1723.6239082268517</v>
      </c>
    </row>
    <row r="1375" spans="1:11">
      <c r="A1375" s="28" t="s">
        <v>3552</v>
      </c>
      <c r="B1375" s="28" t="s">
        <v>6536</v>
      </c>
      <c r="C1375" s="28" t="s">
        <v>1177</v>
      </c>
      <c r="D1375" s="29" t="s">
        <v>3553</v>
      </c>
      <c r="E1375" s="9">
        <v>2586.7688434120369</v>
      </c>
      <c r="F1375" s="9">
        <v>2586.7688434120369</v>
      </c>
      <c r="G1375" s="9">
        <v>2586.7688434120369</v>
      </c>
      <c r="H1375" s="9">
        <v>2644.8017369305558</v>
      </c>
      <c r="I1375" s="9">
        <v>2644.8017369305558</v>
      </c>
      <c r="J1375" s="9">
        <v>2644.8017369305558</v>
      </c>
      <c r="K1375" s="9">
        <v>2849.9799082268519</v>
      </c>
    </row>
    <row r="1376" spans="1:11">
      <c r="A1376" s="28" t="s">
        <v>3554</v>
      </c>
      <c r="B1376" s="28" t="s">
        <v>6536</v>
      </c>
      <c r="C1376" s="28" t="s">
        <v>1445</v>
      </c>
      <c r="D1376" s="29" t="s">
        <v>3555</v>
      </c>
      <c r="E1376" s="9">
        <v>3920.1745864675927</v>
      </c>
      <c r="F1376" s="9">
        <v>3920.1745864675927</v>
      </c>
      <c r="G1376" s="9">
        <v>3920.1745864675927</v>
      </c>
      <c r="H1376" s="9">
        <v>4065.2568202638886</v>
      </c>
      <c r="I1376" s="9">
        <v>4065.2568202638886</v>
      </c>
      <c r="J1376" s="9">
        <v>4065.2568202638886</v>
      </c>
      <c r="K1376" s="9">
        <v>5095.7022485046291</v>
      </c>
    </row>
    <row r="1377" spans="1:11">
      <c r="A1377" s="28" t="s">
        <v>3556</v>
      </c>
      <c r="B1377" s="28" t="s">
        <v>6536</v>
      </c>
      <c r="C1377" s="28" t="s">
        <v>3557</v>
      </c>
      <c r="D1377" s="29" t="s">
        <v>3558</v>
      </c>
      <c r="E1377" s="9">
        <v>5244.3464147083332</v>
      </c>
      <c r="F1377" s="9">
        <v>5244.3464147083332</v>
      </c>
      <c r="G1377" s="9">
        <v>5244.3464147083332</v>
      </c>
      <c r="H1377" s="9">
        <v>5449.525081374999</v>
      </c>
      <c r="I1377" s="9">
        <v>5449.525081374999</v>
      </c>
      <c r="J1377" s="9">
        <v>5449.525081374999</v>
      </c>
      <c r="K1377" s="9">
        <v>5857.9016091527765</v>
      </c>
    </row>
    <row r="1378" spans="1:11">
      <c r="A1378" s="28" t="s">
        <v>3559</v>
      </c>
      <c r="B1378" s="28" t="s">
        <v>6536</v>
      </c>
      <c r="C1378" s="28" t="s">
        <v>3557</v>
      </c>
      <c r="D1378" s="29" t="s">
        <v>3560</v>
      </c>
      <c r="E1378" s="9">
        <v>0</v>
      </c>
      <c r="F1378" s="9">
        <v>0</v>
      </c>
      <c r="G1378" s="9">
        <v>7401.8614008194436</v>
      </c>
      <c r="H1378" s="9">
        <v>7607.0400813749984</v>
      </c>
      <c r="I1378" s="9">
        <v>7607.0400813749984</v>
      </c>
      <c r="J1378" s="9">
        <v>7607.0400813749984</v>
      </c>
      <c r="K1378" s="9">
        <v>8388.6461230416662</v>
      </c>
    </row>
    <row r="1379" spans="1:11">
      <c r="A1379" s="28" t="s">
        <v>3561</v>
      </c>
      <c r="B1379" s="28" t="s">
        <v>6536</v>
      </c>
      <c r="C1379" s="28" t="s">
        <v>1177</v>
      </c>
      <c r="D1379" s="29" t="s">
        <v>3562</v>
      </c>
      <c r="E1379" s="9">
        <v>3427.7758244305555</v>
      </c>
      <c r="F1379" s="9">
        <v>3427.7758244305555</v>
      </c>
      <c r="G1379" s="9">
        <v>3427.7758244305555</v>
      </c>
      <c r="H1379" s="9">
        <v>3514.825164708333</v>
      </c>
      <c r="I1379" s="9">
        <v>3514.825164708333</v>
      </c>
      <c r="J1379" s="9">
        <v>3514.825164708333</v>
      </c>
      <c r="K1379" s="9">
        <v>3822.5924216527774</v>
      </c>
    </row>
    <row r="1380" spans="1:11">
      <c r="A1380" s="28" t="s">
        <v>3563</v>
      </c>
      <c r="B1380" s="28" t="s">
        <v>6536</v>
      </c>
      <c r="C1380" s="28" t="s">
        <v>3564</v>
      </c>
      <c r="D1380" s="29" t="s">
        <v>3565</v>
      </c>
      <c r="E1380" s="9">
        <v>3919.1439910972222</v>
      </c>
      <c r="F1380" s="9">
        <v>3919.1439910972222</v>
      </c>
      <c r="G1380" s="9">
        <v>3919.1439910972222</v>
      </c>
      <c r="H1380" s="9">
        <v>4006.1933313749996</v>
      </c>
      <c r="I1380" s="9">
        <v>4006.1933313749996</v>
      </c>
      <c r="J1380" s="9">
        <v>4006.1933313749996</v>
      </c>
      <c r="K1380" s="9">
        <v>5176.4605883194436</v>
      </c>
    </row>
    <row r="1381" spans="1:11">
      <c r="A1381" s="28" t="s">
        <v>3566</v>
      </c>
      <c r="B1381" s="28" t="s">
        <v>6536</v>
      </c>
      <c r="C1381" s="28" t="s">
        <v>3567</v>
      </c>
      <c r="D1381" s="29" t="s">
        <v>3568</v>
      </c>
      <c r="E1381" s="9">
        <v>2344.7026813749999</v>
      </c>
      <c r="F1381" s="9">
        <v>2344.7026813749999</v>
      </c>
      <c r="G1381" s="9">
        <v>2344.7026813749999</v>
      </c>
      <c r="H1381" s="9">
        <v>2518.8013480416666</v>
      </c>
      <c r="I1381" s="9">
        <v>2518.8013480416666</v>
      </c>
      <c r="J1381" s="9">
        <v>2518.8013480416666</v>
      </c>
      <c r="K1381" s="9">
        <v>3623.6063480416669</v>
      </c>
    </row>
    <row r="1382" spans="1:11">
      <c r="A1382" s="28" t="s">
        <v>3569</v>
      </c>
      <c r="B1382" s="28" t="s">
        <v>6536</v>
      </c>
      <c r="C1382" s="28" t="s">
        <v>3570</v>
      </c>
      <c r="D1382" s="29" t="s">
        <v>3571</v>
      </c>
      <c r="E1382" s="9">
        <v>0</v>
      </c>
      <c r="F1382" s="9">
        <v>0</v>
      </c>
      <c r="G1382" s="9">
        <v>17247.655979708332</v>
      </c>
      <c r="H1382" s="9">
        <v>17532.352021375002</v>
      </c>
      <c r="I1382" s="9">
        <v>17532.352021375002</v>
      </c>
      <c r="J1382" s="9">
        <v>17532.352021375002</v>
      </c>
      <c r="K1382" s="9">
        <v>19141.355563041667</v>
      </c>
    </row>
    <row r="1383" spans="1:11">
      <c r="A1383" s="28" t="s">
        <v>3572</v>
      </c>
      <c r="B1383" s="28" t="s">
        <v>6536</v>
      </c>
      <c r="C1383" s="28" t="s">
        <v>3570</v>
      </c>
      <c r="D1383" s="29" t="s">
        <v>3573</v>
      </c>
      <c r="E1383" s="9">
        <v>0</v>
      </c>
      <c r="F1383" s="9">
        <v>0</v>
      </c>
      <c r="G1383" s="9">
        <v>19445.685501004631</v>
      </c>
      <c r="H1383" s="9">
        <v>19793.882862115741</v>
      </c>
      <c r="I1383" s="9">
        <v>19793.882862115741</v>
      </c>
      <c r="J1383" s="9">
        <v>19793.882862115741</v>
      </c>
      <c r="K1383" s="9">
        <v>21879.823988658951</v>
      </c>
    </row>
    <row r="1384" spans="1:11">
      <c r="A1384" s="28" t="s">
        <v>3574</v>
      </c>
      <c r="B1384" s="28" t="s">
        <v>6536</v>
      </c>
      <c r="C1384" s="28" t="s">
        <v>3575</v>
      </c>
      <c r="D1384" s="29" t="s">
        <v>3576</v>
      </c>
      <c r="E1384" s="9">
        <v>0</v>
      </c>
      <c r="F1384" s="9">
        <v>0</v>
      </c>
      <c r="G1384" s="9">
        <v>29048.539161745375</v>
      </c>
      <c r="H1384" s="9">
        <v>29364.868096930561</v>
      </c>
      <c r="I1384" s="9">
        <v>29364.868096930561</v>
      </c>
      <c r="J1384" s="9">
        <v>29364.868096930561</v>
      </c>
      <c r="K1384" s="9">
        <v>31152.649809893523</v>
      </c>
    </row>
    <row r="1385" spans="1:11">
      <c r="A1385" s="28" t="s">
        <v>3577</v>
      </c>
      <c r="B1385" s="28" t="s">
        <v>6536</v>
      </c>
      <c r="C1385" s="28" t="s">
        <v>3575</v>
      </c>
      <c r="D1385" s="29" t="s">
        <v>3578</v>
      </c>
      <c r="E1385" s="9">
        <v>0</v>
      </c>
      <c r="F1385" s="9">
        <v>0</v>
      </c>
      <c r="G1385" s="9">
        <v>31388.996764060183</v>
      </c>
      <c r="H1385" s="9">
        <v>31824.243465449072</v>
      </c>
      <c r="I1385" s="9">
        <v>31824.243465449072</v>
      </c>
      <c r="J1385" s="9">
        <v>31824.243465449072</v>
      </c>
      <c r="K1385" s="9">
        <v>34217.951848936726</v>
      </c>
    </row>
    <row r="1386" spans="1:11">
      <c r="A1386" s="28" t="s">
        <v>3579</v>
      </c>
      <c r="B1386" s="28" t="s">
        <v>6536</v>
      </c>
      <c r="C1386" s="28" t="s">
        <v>3580</v>
      </c>
      <c r="D1386" s="29" t="s">
        <v>3581</v>
      </c>
      <c r="E1386" s="9">
        <v>0</v>
      </c>
      <c r="F1386" s="9">
        <v>0</v>
      </c>
      <c r="G1386" s="9">
        <v>1312.1573295231483</v>
      </c>
      <c r="H1386" s="9">
        <v>1438.6889035972222</v>
      </c>
      <c r="I1386" s="9">
        <v>1438.6889035972222</v>
      </c>
      <c r="J1386" s="9">
        <v>1438.6889035972222</v>
      </c>
      <c r="K1386" s="9">
        <v>2153.8015887824072</v>
      </c>
    </row>
    <row r="1387" spans="1:11">
      <c r="A1387" s="28" t="s">
        <v>3582</v>
      </c>
      <c r="B1387" s="28" t="s">
        <v>6536</v>
      </c>
      <c r="C1387" s="28" t="s">
        <v>3583</v>
      </c>
      <c r="D1387" s="29" t="s">
        <v>3584</v>
      </c>
      <c r="E1387" s="9">
        <v>0</v>
      </c>
      <c r="F1387" s="9">
        <v>0</v>
      </c>
      <c r="G1387" s="9">
        <v>41919.221084060184</v>
      </c>
      <c r="H1387" s="9">
        <v>42354.467785449073</v>
      </c>
      <c r="I1387" s="9">
        <v>42354.467785449073</v>
      </c>
      <c r="J1387" s="9">
        <v>42354.467785449073</v>
      </c>
      <c r="K1387" s="9">
        <v>44748.176168936734</v>
      </c>
    </row>
    <row r="1388" spans="1:11">
      <c r="A1388" s="28" t="s">
        <v>3585</v>
      </c>
      <c r="B1388" s="28" t="s">
        <v>6536</v>
      </c>
      <c r="C1388" s="28" t="s">
        <v>3583</v>
      </c>
      <c r="D1388" s="29" t="s">
        <v>3586</v>
      </c>
      <c r="E1388" s="9">
        <v>0</v>
      </c>
      <c r="F1388" s="9">
        <v>0</v>
      </c>
      <c r="G1388" s="9">
        <v>52270.589647115747</v>
      </c>
      <c r="H1388" s="9">
        <v>52792.885688782408</v>
      </c>
      <c r="I1388" s="9">
        <v>52792.885688782408</v>
      </c>
      <c r="J1388" s="9">
        <v>52792.885688782408</v>
      </c>
      <c r="K1388" s="9">
        <v>55494.361329214509</v>
      </c>
    </row>
    <row r="1389" spans="1:11">
      <c r="A1389" s="28" t="s">
        <v>3587</v>
      </c>
      <c r="B1389" s="28" t="s">
        <v>6536</v>
      </c>
      <c r="C1389" s="28" t="s">
        <v>3588</v>
      </c>
      <c r="D1389" s="29" t="s">
        <v>3589</v>
      </c>
      <c r="E1389" s="9">
        <v>0</v>
      </c>
      <c r="F1389" s="9">
        <v>0</v>
      </c>
      <c r="G1389" s="9">
        <v>1799.9476535972221</v>
      </c>
      <c r="H1389" s="9">
        <v>1989.7450147083334</v>
      </c>
      <c r="I1389" s="9">
        <v>1989.7450147083334</v>
      </c>
      <c r="J1389" s="9">
        <v>1989.7450147083334</v>
      </c>
      <c r="K1389" s="9">
        <v>3062.4140424861107</v>
      </c>
    </row>
    <row r="1390" spans="1:11">
      <c r="A1390" s="28" t="s">
        <v>3590</v>
      </c>
      <c r="B1390" s="28" t="s">
        <v>6536</v>
      </c>
      <c r="C1390" s="28" t="s">
        <v>3575</v>
      </c>
      <c r="D1390" s="29" t="s">
        <v>3591</v>
      </c>
      <c r="E1390" s="9">
        <v>0</v>
      </c>
      <c r="F1390" s="9">
        <v>0</v>
      </c>
      <c r="G1390" s="9">
        <v>2214.8331397083334</v>
      </c>
      <c r="H1390" s="9">
        <v>2420.3291813750002</v>
      </c>
      <c r="I1390" s="9">
        <v>2420.3291813750002</v>
      </c>
      <c r="J1390" s="9">
        <v>2420.3291813750002</v>
      </c>
      <c r="K1390" s="9">
        <v>3950.1327230416673</v>
      </c>
    </row>
    <row r="1391" spans="1:11">
      <c r="A1391" s="28" t="s">
        <v>3592</v>
      </c>
      <c r="B1391" s="28" t="s">
        <v>6536</v>
      </c>
      <c r="C1391" s="28" t="s">
        <v>3168</v>
      </c>
      <c r="D1391" s="29" t="s">
        <v>3593</v>
      </c>
      <c r="E1391" s="9">
        <v>0</v>
      </c>
      <c r="F1391" s="9">
        <v>0</v>
      </c>
      <c r="G1391" s="9">
        <v>1799.9476535972221</v>
      </c>
      <c r="H1391" s="9">
        <v>1989.7450147083334</v>
      </c>
      <c r="I1391" s="9">
        <v>1989.7450147083334</v>
      </c>
      <c r="J1391" s="9">
        <v>1989.7450147083334</v>
      </c>
      <c r="K1391" s="9">
        <v>3062.4140424861107</v>
      </c>
    </row>
    <row r="1392" spans="1:11">
      <c r="A1392" s="28" t="s">
        <v>3594</v>
      </c>
      <c r="B1392" s="28" t="s">
        <v>6536</v>
      </c>
      <c r="C1392" s="28" t="s">
        <v>3595</v>
      </c>
      <c r="D1392" s="29" t="s">
        <v>3596</v>
      </c>
      <c r="E1392" s="9">
        <v>0</v>
      </c>
      <c r="F1392" s="9">
        <v>0</v>
      </c>
      <c r="G1392" s="9">
        <v>7866.4699877947523</v>
      </c>
      <c r="H1392" s="9">
        <v>8098.6015618688261</v>
      </c>
      <c r="I1392" s="9">
        <v>8098.6015618688261</v>
      </c>
      <c r="J1392" s="9">
        <v>8098.6015618688261</v>
      </c>
      <c r="K1392" s="9">
        <v>9489.228979564301</v>
      </c>
    </row>
    <row r="1393" spans="1:11">
      <c r="A1393" s="28" t="s">
        <v>3597</v>
      </c>
      <c r="B1393" s="28" t="s">
        <v>6536</v>
      </c>
      <c r="C1393" s="28" t="s">
        <v>3598</v>
      </c>
      <c r="D1393" s="29" t="s">
        <v>3599</v>
      </c>
      <c r="E1393" s="9">
        <v>0</v>
      </c>
      <c r="F1393" s="9">
        <v>0</v>
      </c>
      <c r="G1393" s="9">
        <v>57030.738605449071</v>
      </c>
      <c r="H1393" s="9">
        <v>57600.130688782403</v>
      </c>
      <c r="I1393" s="9">
        <v>57600.130688782403</v>
      </c>
      <c r="J1393" s="9">
        <v>57600.130688782403</v>
      </c>
      <c r="K1393" s="9">
        <v>61673.009870881164</v>
      </c>
    </row>
    <row r="1394" spans="1:11">
      <c r="A1394" s="28" t="s">
        <v>3600</v>
      </c>
      <c r="B1394" s="28" t="s">
        <v>6536</v>
      </c>
      <c r="C1394" s="28" t="s">
        <v>3601</v>
      </c>
      <c r="D1394" s="29" t="s">
        <v>3602</v>
      </c>
      <c r="E1394" s="9">
        <v>0</v>
      </c>
      <c r="F1394" s="9">
        <v>0</v>
      </c>
      <c r="G1394" s="9">
        <v>20817.43770100463</v>
      </c>
      <c r="H1394" s="9">
        <v>21165.63506211574</v>
      </c>
      <c r="I1394" s="9">
        <v>21165.63506211574</v>
      </c>
      <c r="J1394" s="9">
        <v>21165.63506211574</v>
      </c>
      <c r="K1394" s="9">
        <v>23251.57618865895</v>
      </c>
    </row>
    <row r="1395" spans="1:11">
      <c r="A1395" s="28" t="s">
        <v>3603</v>
      </c>
      <c r="B1395" s="28" t="s">
        <v>6536</v>
      </c>
      <c r="C1395" s="28" t="s">
        <v>3601</v>
      </c>
      <c r="D1395" s="29" t="s">
        <v>3604</v>
      </c>
      <c r="E1395" s="9">
        <v>0</v>
      </c>
      <c r="F1395" s="9">
        <v>0</v>
      </c>
      <c r="G1395" s="9">
        <v>18619.408179708338</v>
      </c>
      <c r="H1395" s="9">
        <v>18904.104221375001</v>
      </c>
      <c r="I1395" s="9">
        <v>18904.104221375001</v>
      </c>
      <c r="J1395" s="9">
        <v>18904.104221375001</v>
      </c>
      <c r="K1395" s="9">
        <v>20513.107763041669</v>
      </c>
    </row>
    <row r="1396" spans="1:11">
      <c r="A1396" s="28" t="s">
        <v>3605</v>
      </c>
      <c r="B1396" s="28" t="s">
        <v>6536</v>
      </c>
      <c r="C1396" s="28" t="s">
        <v>3606</v>
      </c>
      <c r="D1396" s="29" t="s">
        <v>3607</v>
      </c>
      <c r="E1396" s="9">
        <v>0</v>
      </c>
      <c r="F1396" s="9">
        <v>0</v>
      </c>
      <c r="G1396" s="9">
        <v>11843.049251858538</v>
      </c>
      <c r="H1396" s="9">
        <v>12104.197272691872</v>
      </c>
      <c r="I1396" s="9">
        <v>12104.197272691872</v>
      </c>
      <c r="J1396" s="9">
        <v>12104.197272691872</v>
      </c>
      <c r="K1396" s="9">
        <v>13692.399564787207</v>
      </c>
    </row>
    <row r="1397" spans="1:11">
      <c r="A1397" s="28" t="s">
        <v>3608</v>
      </c>
      <c r="B1397" s="28" t="s">
        <v>6536</v>
      </c>
      <c r="C1397" s="28" t="s">
        <v>3606</v>
      </c>
      <c r="D1397" s="29" t="s">
        <v>3609</v>
      </c>
      <c r="E1397" s="9">
        <v>0</v>
      </c>
      <c r="F1397" s="9">
        <v>0</v>
      </c>
      <c r="G1397" s="9">
        <v>9927.0757956342586</v>
      </c>
      <c r="H1397" s="9">
        <v>10148.506050263888</v>
      </c>
      <c r="I1397" s="9">
        <v>10148.506050263888</v>
      </c>
      <c r="J1397" s="9">
        <v>10148.506050263888</v>
      </c>
      <c r="K1397" s="9">
        <v>11399.953249337961</v>
      </c>
    </row>
    <row r="1398" spans="1:11">
      <c r="A1398" s="28" t="s">
        <v>3610</v>
      </c>
      <c r="B1398" s="28" t="s">
        <v>6537</v>
      </c>
      <c r="C1398" s="28" t="s">
        <v>3611</v>
      </c>
      <c r="D1398" s="29" t="s">
        <v>3612</v>
      </c>
      <c r="E1398" s="9">
        <v>0</v>
      </c>
      <c r="F1398" s="9">
        <v>0</v>
      </c>
      <c r="G1398" s="9">
        <v>0</v>
      </c>
      <c r="H1398" s="9">
        <v>22896.729294543726</v>
      </c>
      <c r="I1398" s="9">
        <v>22896.729294543726</v>
      </c>
      <c r="J1398" s="9">
        <v>22896.729294543726</v>
      </c>
      <c r="K1398" s="9">
        <v>25846.727284941531</v>
      </c>
    </row>
    <row r="1399" spans="1:11">
      <c r="A1399" s="28" t="s">
        <v>3613</v>
      </c>
      <c r="B1399" s="28" t="s">
        <v>6537</v>
      </c>
      <c r="C1399" s="28" t="s">
        <v>3614</v>
      </c>
      <c r="D1399" s="29" t="s">
        <v>3615</v>
      </c>
      <c r="E1399" s="9">
        <v>0</v>
      </c>
      <c r="F1399" s="9">
        <v>0</v>
      </c>
      <c r="G1399" s="9">
        <v>0</v>
      </c>
      <c r="H1399" s="9">
        <v>7268.0650846671815</v>
      </c>
      <c r="I1399" s="9">
        <v>7268.0650846671815</v>
      </c>
      <c r="J1399" s="9">
        <v>7268.0650846671815</v>
      </c>
      <c r="K1399" s="9">
        <v>16837.044906340703</v>
      </c>
    </row>
    <row r="1400" spans="1:11">
      <c r="A1400" s="28" t="s">
        <v>3616</v>
      </c>
      <c r="B1400" s="28" t="s">
        <v>6537</v>
      </c>
      <c r="C1400" s="28" t="s">
        <v>3617</v>
      </c>
      <c r="D1400" s="29" t="s">
        <v>3618</v>
      </c>
      <c r="E1400" s="9">
        <v>0</v>
      </c>
      <c r="F1400" s="9">
        <v>0</v>
      </c>
      <c r="G1400" s="9">
        <v>0</v>
      </c>
      <c r="H1400" s="9">
        <v>56442.709119646599</v>
      </c>
      <c r="I1400" s="9">
        <v>56442.709119646599</v>
      </c>
      <c r="J1400" s="9">
        <v>56442.709119646599</v>
      </c>
      <c r="K1400" s="9">
        <v>65471.000379934667</v>
      </c>
    </row>
    <row r="1401" spans="1:11">
      <c r="A1401" s="28" t="s">
        <v>3619</v>
      </c>
      <c r="B1401" s="28" t="s">
        <v>6537</v>
      </c>
      <c r="C1401" s="28" t="s">
        <v>3614</v>
      </c>
      <c r="D1401" s="29" t="s">
        <v>3620</v>
      </c>
      <c r="E1401" s="9">
        <v>0</v>
      </c>
      <c r="F1401" s="9">
        <v>0</v>
      </c>
      <c r="G1401" s="9">
        <v>0</v>
      </c>
      <c r="H1401" s="9">
        <v>5290.93838302109</v>
      </c>
      <c r="I1401" s="9">
        <v>5290.93838302109</v>
      </c>
      <c r="J1401" s="9">
        <v>5290.93838302109</v>
      </c>
      <c r="K1401" s="9">
        <v>6539.1782938578526</v>
      </c>
    </row>
    <row r="1402" spans="1:11">
      <c r="A1402" s="28" t="s">
        <v>3621</v>
      </c>
      <c r="B1402" s="28" t="s">
        <v>6537</v>
      </c>
      <c r="C1402" s="28" t="s">
        <v>3472</v>
      </c>
      <c r="D1402" s="29" t="s">
        <v>3622</v>
      </c>
      <c r="E1402" s="9">
        <v>0</v>
      </c>
      <c r="F1402" s="9">
        <v>0</v>
      </c>
      <c r="G1402" s="9">
        <v>0</v>
      </c>
      <c r="H1402" s="9">
        <v>22381.887460181588</v>
      </c>
      <c r="I1402" s="9">
        <v>22381.887460181588</v>
      </c>
      <c r="J1402" s="9">
        <v>22381.887460181588</v>
      </c>
      <c r="K1402" s="9">
        <v>33599.499140565669</v>
      </c>
    </row>
    <row r="1403" spans="1:11">
      <c r="A1403" s="28" t="s">
        <v>3623</v>
      </c>
      <c r="B1403" s="28" t="s">
        <v>6537</v>
      </c>
      <c r="C1403" s="28" t="s">
        <v>3624</v>
      </c>
      <c r="D1403" s="29" t="s">
        <v>3625</v>
      </c>
      <c r="E1403" s="9">
        <v>0</v>
      </c>
      <c r="F1403" s="9">
        <v>0</v>
      </c>
      <c r="G1403" s="9">
        <v>0</v>
      </c>
      <c r="H1403" s="9">
        <v>18206.906036313274</v>
      </c>
      <c r="I1403" s="9">
        <v>18206.906036313274</v>
      </c>
      <c r="J1403" s="9">
        <v>18206.906036313274</v>
      </c>
      <c r="K1403" s="9">
        <v>28419.855282712448</v>
      </c>
    </row>
    <row r="1404" spans="1:11">
      <c r="A1404" s="28" t="s">
        <v>3626</v>
      </c>
      <c r="B1404" s="28" t="s">
        <v>6537</v>
      </c>
      <c r="C1404" s="28" t="s">
        <v>3627</v>
      </c>
      <c r="D1404" s="29" t="s">
        <v>3628</v>
      </c>
      <c r="E1404" s="9">
        <v>0</v>
      </c>
      <c r="F1404" s="9">
        <v>0</v>
      </c>
      <c r="G1404" s="9">
        <v>0</v>
      </c>
      <c r="H1404" s="9">
        <v>40454.843569514211</v>
      </c>
      <c r="I1404" s="9">
        <v>40454.843569514211</v>
      </c>
      <c r="J1404" s="9">
        <v>40454.843569514211</v>
      </c>
      <c r="K1404" s="9">
        <v>46688.412597291986</v>
      </c>
    </row>
    <row r="1405" spans="1:11">
      <c r="A1405" s="28" t="s">
        <v>3629</v>
      </c>
      <c r="B1405" s="28" t="s">
        <v>6538</v>
      </c>
      <c r="C1405" s="28" t="s">
        <v>3630</v>
      </c>
      <c r="D1405" s="29" t="s">
        <v>3631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128344.74473519575</v>
      </c>
      <c r="K1405" s="9">
        <v>252008.85982161551</v>
      </c>
    </row>
    <row r="1406" spans="1:11">
      <c r="A1406" s="28" t="s">
        <v>3632</v>
      </c>
      <c r="B1406" s="28" t="s">
        <v>6538</v>
      </c>
      <c r="C1406" s="28" t="s">
        <v>3633</v>
      </c>
      <c r="D1406" s="29" t="s">
        <v>3634</v>
      </c>
      <c r="E1406" s="9">
        <v>0</v>
      </c>
      <c r="F1406" s="9">
        <v>0</v>
      </c>
      <c r="G1406" s="9">
        <v>0</v>
      </c>
      <c r="H1406" s="9">
        <v>0</v>
      </c>
      <c r="I1406" s="9">
        <v>0</v>
      </c>
      <c r="J1406" s="9">
        <v>118322.45874136859</v>
      </c>
      <c r="K1406" s="9">
        <v>238483.66879898179</v>
      </c>
    </row>
    <row r="1407" spans="1:11">
      <c r="A1407" s="28" t="s">
        <v>3635</v>
      </c>
      <c r="B1407" s="28" t="s">
        <v>6538</v>
      </c>
      <c r="C1407" s="28" t="s">
        <v>3636</v>
      </c>
      <c r="D1407" s="29" t="s">
        <v>3637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172590.53964815868</v>
      </c>
      <c r="K1407" s="9">
        <v>317986.05357408465</v>
      </c>
    </row>
    <row r="1408" spans="1:11">
      <c r="A1408" s="28" t="s">
        <v>3638</v>
      </c>
      <c r="B1408" s="28" t="s">
        <v>6538</v>
      </c>
      <c r="C1408" s="28" t="s">
        <v>3636</v>
      </c>
      <c r="D1408" s="29" t="s">
        <v>3639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174832.20819815868</v>
      </c>
      <c r="K1408" s="9">
        <v>313792.32212408469</v>
      </c>
    </row>
    <row r="1409" spans="1:11">
      <c r="A1409" s="28" t="s">
        <v>3640</v>
      </c>
      <c r="B1409" s="28" t="s">
        <v>6538</v>
      </c>
      <c r="C1409" s="28" t="s">
        <v>3636</v>
      </c>
      <c r="D1409" s="29" t="s">
        <v>3641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249332.48224815866</v>
      </c>
      <c r="K1409" s="9">
        <v>501447.9961740846</v>
      </c>
    </row>
    <row r="1410" spans="1:11">
      <c r="A1410" s="28" t="s">
        <v>3642</v>
      </c>
      <c r="B1410" s="28" t="s">
        <v>6538</v>
      </c>
      <c r="C1410" s="28" t="s">
        <v>3636</v>
      </c>
      <c r="D1410" s="29" t="s">
        <v>3643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174832.20819815868</v>
      </c>
      <c r="K1410" s="9">
        <v>313792.32212408469</v>
      </c>
    </row>
    <row r="1411" spans="1:11">
      <c r="A1411" s="28" t="s">
        <v>3644</v>
      </c>
      <c r="B1411" s="28" t="s">
        <v>6538</v>
      </c>
      <c r="C1411" s="28" t="s">
        <v>3636</v>
      </c>
      <c r="D1411" s="29" t="s">
        <v>3645</v>
      </c>
      <c r="E1411" s="9">
        <v>0</v>
      </c>
      <c r="F1411" s="9">
        <v>0</v>
      </c>
      <c r="G1411" s="9">
        <v>0</v>
      </c>
      <c r="H1411" s="9">
        <v>0</v>
      </c>
      <c r="I1411" s="9">
        <v>0</v>
      </c>
      <c r="J1411" s="9">
        <v>195523.00819815873</v>
      </c>
      <c r="K1411" s="9">
        <v>334483.12212408462</v>
      </c>
    </row>
    <row r="1412" spans="1:11">
      <c r="A1412" s="28" t="s">
        <v>3646</v>
      </c>
      <c r="B1412" s="28" t="s">
        <v>6538</v>
      </c>
      <c r="C1412" s="28" t="s">
        <v>3636</v>
      </c>
      <c r="D1412" s="29" t="s">
        <v>3647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201234.52598149201</v>
      </c>
      <c r="K1412" s="9">
        <v>242358.90990741798</v>
      </c>
    </row>
    <row r="1413" spans="1:11">
      <c r="A1413" s="28" t="s">
        <v>3648</v>
      </c>
      <c r="B1413" s="28" t="s">
        <v>6538</v>
      </c>
      <c r="C1413" s="28" t="s">
        <v>3649</v>
      </c>
      <c r="D1413" s="29" t="s">
        <v>3650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137870.59562285012</v>
      </c>
      <c r="K1413" s="9">
        <v>263488.57076688297</v>
      </c>
    </row>
    <row r="1414" spans="1:11">
      <c r="A1414" s="28" t="s">
        <v>3651</v>
      </c>
      <c r="B1414" s="28" t="s">
        <v>6538</v>
      </c>
      <c r="C1414" s="28" t="s">
        <v>3652</v>
      </c>
      <c r="D1414" s="29" t="s">
        <v>3653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162466.07129075131</v>
      </c>
      <c r="K1414" s="9">
        <v>297125.3995623563</v>
      </c>
    </row>
    <row r="1415" spans="1:11">
      <c r="A1415" s="28" t="s">
        <v>3654</v>
      </c>
      <c r="B1415" s="28" t="s">
        <v>6538</v>
      </c>
      <c r="C1415" s="28" t="s">
        <v>3636</v>
      </c>
      <c r="D1415" s="29" t="s">
        <v>3655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162466.07129075131</v>
      </c>
      <c r="K1415" s="9">
        <v>297125.3995623563</v>
      </c>
    </row>
    <row r="1416" spans="1:11">
      <c r="A1416" s="28" t="s">
        <v>3656</v>
      </c>
      <c r="B1416" s="28" t="s">
        <v>6538</v>
      </c>
      <c r="C1416" s="28" t="s">
        <v>3652</v>
      </c>
      <c r="D1416" s="29" t="s">
        <v>3657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145676.14817285005</v>
      </c>
      <c r="K1416" s="9">
        <v>282781.47331688303</v>
      </c>
    </row>
    <row r="1417" spans="1:11">
      <c r="A1417" s="28" t="s">
        <v>3658</v>
      </c>
      <c r="B1417" s="28" t="s">
        <v>6538</v>
      </c>
      <c r="C1417" s="28" t="s">
        <v>3659</v>
      </c>
      <c r="D1417" s="29" t="s">
        <v>3660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135955.75939568959</v>
      </c>
      <c r="K1417" s="9">
        <v>262652.91151091596</v>
      </c>
    </row>
    <row r="1418" spans="1:11">
      <c r="A1418" s="28" t="s">
        <v>3661</v>
      </c>
      <c r="B1418" s="28" t="s">
        <v>6538</v>
      </c>
      <c r="C1418" s="28" t="s">
        <v>3636</v>
      </c>
      <c r="D1418" s="29" t="s">
        <v>3662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145676.14817285005</v>
      </c>
      <c r="K1418" s="9">
        <v>282781.47331688303</v>
      </c>
    </row>
    <row r="1419" spans="1:11">
      <c r="A1419" s="28" t="s">
        <v>3664</v>
      </c>
      <c r="B1419" s="28" t="s">
        <v>6538</v>
      </c>
      <c r="C1419" s="28" t="s">
        <v>3633</v>
      </c>
      <c r="D1419" s="29" t="s">
        <v>3663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27248.953709983522</v>
      </c>
      <c r="K1419" s="9">
        <v>35060.208142603173</v>
      </c>
    </row>
    <row r="1420" spans="1:11">
      <c r="A1420" s="28" t="s">
        <v>3665</v>
      </c>
      <c r="B1420" s="28" t="s">
        <v>6538</v>
      </c>
      <c r="C1420" s="28" t="s">
        <v>1162</v>
      </c>
      <c r="D1420" s="29" t="s">
        <v>3666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29079.834500627861</v>
      </c>
      <c r="K1420" s="9">
        <v>37161.670584475592</v>
      </c>
    </row>
    <row r="1421" spans="1:11">
      <c r="A1421" s="28" t="s">
        <v>3667</v>
      </c>
      <c r="B1421" s="28" t="s">
        <v>6538</v>
      </c>
      <c r="C1421" s="28" t="s">
        <v>636</v>
      </c>
      <c r="D1421" s="29" t="s">
        <v>3668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29079.834500627861</v>
      </c>
      <c r="K1421" s="9">
        <v>37684.191903920037</v>
      </c>
    </row>
    <row r="1422" spans="1:11">
      <c r="A1422" s="28" t="s">
        <v>3669</v>
      </c>
      <c r="B1422" s="28" t="s">
        <v>6538</v>
      </c>
      <c r="C1422" s="28" t="s">
        <v>3636</v>
      </c>
      <c r="D1422" s="29" t="s">
        <v>3670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162466.07129075131</v>
      </c>
      <c r="K1422" s="9">
        <v>299738.00615957851</v>
      </c>
    </row>
    <row r="1423" spans="1:11">
      <c r="A1423" s="28" t="s">
        <v>3671</v>
      </c>
      <c r="B1423" s="28" t="s">
        <v>6538</v>
      </c>
      <c r="C1423" s="28" t="s">
        <v>3672</v>
      </c>
      <c r="D1423" s="29" t="s">
        <v>3673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198265.81346297354</v>
      </c>
      <c r="K1423" s="9">
        <v>356443.069253097</v>
      </c>
    </row>
    <row r="1424" spans="1:11">
      <c r="A1424" s="28" t="s">
        <v>3674</v>
      </c>
      <c r="B1424" s="28" t="s">
        <v>6538</v>
      </c>
      <c r="C1424" s="28" t="s">
        <v>3672</v>
      </c>
      <c r="D1424" s="29" t="s">
        <v>3675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148389.31672285005</v>
      </c>
      <c r="K1424" s="9">
        <v>279059.24186688307</v>
      </c>
    </row>
    <row r="1425" spans="1:11">
      <c r="A1425" s="28" t="s">
        <v>3676</v>
      </c>
      <c r="B1425" s="28" t="s">
        <v>6538</v>
      </c>
      <c r="C1425" s="28" t="s">
        <v>3677</v>
      </c>
      <c r="D1425" s="29" t="s">
        <v>3678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148389.31672285005</v>
      </c>
      <c r="K1425" s="9">
        <v>279059.24186688307</v>
      </c>
    </row>
    <row r="1426" spans="1:11">
      <c r="A1426" s="28" t="s">
        <v>3679</v>
      </c>
      <c r="B1426" s="28" t="s">
        <v>6538</v>
      </c>
      <c r="C1426" s="28" t="s">
        <v>3680</v>
      </c>
      <c r="D1426" s="29" t="s">
        <v>3681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23470.12617038095</v>
      </c>
      <c r="K1426" s="9">
        <v>29945.520330103165</v>
      </c>
    </row>
    <row r="1427" spans="1:11">
      <c r="A1427" s="28" t="s">
        <v>3682</v>
      </c>
      <c r="B1427" s="28" t="s">
        <v>6538</v>
      </c>
      <c r="C1427" s="28" t="s">
        <v>3636</v>
      </c>
      <c r="D1427" s="29" t="s">
        <v>3683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188141.34510556611</v>
      </c>
      <c r="K1427" s="9">
        <v>335059.89392192423</v>
      </c>
    </row>
    <row r="1428" spans="1:11">
      <c r="A1428" s="28" t="s">
        <v>3684</v>
      </c>
      <c r="B1428" s="28" t="s">
        <v>6538</v>
      </c>
      <c r="C1428" s="28" t="s">
        <v>3636</v>
      </c>
      <c r="D1428" s="29" t="s">
        <v>3685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172590.53964815871</v>
      </c>
      <c r="K1428" s="9">
        <v>321121.18149075127</v>
      </c>
    </row>
    <row r="1429" spans="1:11">
      <c r="A1429" s="28" t="s">
        <v>3686</v>
      </c>
      <c r="B1429" s="28" t="s">
        <v>6538</v>
      </c>
      <c r="C1429" s="28" t="s">
        <v>3687</v>
      </c>
      <c r="D1429" s="29" t="s">
        <v>3688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158411.60271667721</v>
      </c>
      <c r="K1429" s="9">
        <v>292584.43288951676</v>
      </c>
    </row>
    <row r="1430" spans="1:11">
      <c r="A1430" s="28" t="s">
        <v>3689</v>
      </c>
      <c r="B1430" s="28" t="s">
        <v>6538</v>
      </c>
      <c r="C1430" s="28" t="s">
        <v>3690</v>
      </c>
      <c r="D1430" s="29" t="s">
        <v>3691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245563.00687285009</v>
      </c>
      <c r="K1430" s="9">
        <v>461318.93861410528</v>
      </c>
    </row>
    <row r="1431" spans="1:11">
      <c r="A1431" s="28" t="s">
        <v>3692</v>
      </c>
      <c r="B1431" s="28" t="s">
        <v>6538</v>
      </c>
      <c r="C1431" s="28" t="s">
        <v>3690</v>
      </c>
      <c r="D1431" s="29" t="s">
        <v>3693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224771.46388519573</v>
      </c>
      <c r="K1431" s="9">
        <v>428451.54292994883</v>
      </c>
    </row>
    <row r="1432" spans="1:11">
      <c r="A1432" s="28" t="s">
        <v>3694</v>
      </c>
      <c r="B1432" s="28" t="s">
        <v>6538</v>
      </c>
      <c r="C1432" s="28" t="s">
        <v>3672</v>
      </c>
      <c r="D1432" s="29" t="s">
        <v>3695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223941.08727778835</v>
      </c>
      <c r="K1432" s="9">
        <v>391764.95701544266</v>
      </c>
    </row>
    <row r="1433" spans="1:11">
      <c r="A1433" s="28" t="s">
        <v>3696</v>
      </c>
      <c r="B1433" s="28" t="s">
        <v>6538</v>
      </c>
      <c r="C1433" s="28" t="s">
        <v>3636</v>
      </c>
      <c r="D1433" s="29" t="s">
        <v>3697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162466.07129075131</v>
      </c>
      <c r="K1433" s="9">
        <v>297125.3995623563</v>
      </c>
    </row>
    <row r="1434" spans="1:11">
      <c r="A1434" s="28" t="s">
        <v>3698</v>
      </c>
      <c r="B1434" s="28" t="s">
        <v>6538</v>
      </c>
      <c r="C1434" s="28" t="s">
        <v>3380</v>
      </c>
      <c r="D1434" s="29" t="s">
        <v>3699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138367.0307290229</v>
      </c>
      <c r="K1434" s="9">
        <v>265534.05084424926</v>
      </c>
    </row>
    <row r="1435" spans="1:11">
      <c r="A1435" s="28" t="s">
        <v>3700</v>
      </c>
      <c r="B1435" s="28" t="s">
        <v>6538</v>
      </c>
      <c r="C1435" s="28" t="s">
        <v>3701</v>
      </c>
      <c r="D1435" s="29" t="s">
        <v>3702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165818.12251667722</v>
      </c>
      <c r="K1435" s="9">
        <v>284955.85268951679</v>
      </c>
    </row>
    <row r="1436" spans="1:11">
      <c r="A1436" s="28" t="s">
        <v>3703</v>
      </c>
      <c r="B1436" s="28" t="s">
        <v>6538</v>
      </c>
      <c r="C1436" s="28" t="s">
        <v>3704</v>
      </c>
      <c r="D1436" s="29" t="s">
        <v>3705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109218.23764136863</v>
      </c>
      <c r="K1436" s="9">
        <v>224327.49769898175</v>
      </c>
    </row>
    <row r="1437" spans="1:11">
      <c r="A1437" s="28" t="s">
        <v>3706</v>
      </c>
      <c r="B1437" s="28" t="s">
        <v>6538</v>
      </c>
      <c r="C1437" s="28" t="s">
        <v>3636</v>
      </c>
      <c r="D1437" s="29" t="s">
        <v>3707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138806.32868519574</v>
      </c>
      <c r="K1437" s="9">
        <v>274627.27510494884</v>
      </c>
    </row>
    <row r="1438" spans="1:11" ht="28.5">
      <c r="A1438" s="28" t="s">
        <v>3708</v>
      </c>
      <c r="B1438" s="28" t="s">
        <v>6538</v>
      </c>
      <c r="C1438" s="28" t="s">
        <v>3690</v>
      </c>
      <c r="D1438" s="29" t="s">
        <v>3709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302344.03557038098</v>
      </c>
      <c r="K1438" s="9">
        <v>561893.00520926993</v>
      </c>
    </row>
    <row r="1439" spans="1:11" ht="28.5">
      <c r="A1439" s="28" t="s">
        <v>3710</v>
      </c>
      <c r="B1439" s="28" t="s">
        <v>6538</v>
      </c>
      <c r="C1439" s="28" t="s">
        <v>3690</v>
      </c>
      <c r="D1439" s="29" t="s">
        <v>3711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284905.17984815873</v>
      </c>
      <c r="K1439" s="9">
        <v>475835.12510741799</v>
      </c>
    </row>
    <row r="1440" spans="1:11">
      <c r="A1440" s="28" t="s">
        <v>3712</v>
      </c>
      <c r="B1440" s="28" t="s">
        <v>6538</v>
      </c>
      <c r="C1440" s="28" t="s">
        <v>3701</v>
      </c>
      <c r="D1440" s="29" t="s">
        <v>3713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220665.36737902297</v>
      </c>
      <c r="K1440" s="9">
        <v>426280.78749424923</v>
      </c>
    </row>
    <row r="1441" spans="1:11">
      <c r="A1441" s="28" t="s">
        <v>3714</v>
      </c>
      <c r="B1441" s="28" t="s">
        <v>6538</v>
      </c>
      <c r="C1441" s="28" t="s">
        <v>3715</v>
      </c>
      <c r="D1441" s="29" t="s">
        <v>3716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130898.19702902291</v>
      </c>
      <c r="K1441" s="9">
        <v>240711.71714424921</v>
      </c>
    </row>
    <row r="1442" spans="1:11">
      <c r="A1442" s="28" t="s">
        <v>3717</v>
      </c>
      <c r="B1442" s="28" t="s">
        <v>6538</v>
      </c>
      <c r="C1442" s="28" t="s">
        <v>3718</v>
      </c>
      <c r="D1442" s="29" t="s">
        <v>3719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206347.7852203809</v>
      </c>
      <c r="K1442" s="9">
        <v>336154.06423426984</v>
      </c>
    </row>
    <row r="1443" spans="1:11" ht="28.5">
      <c r="A1443" s="28" t="s">
        <v>3720</v>
      </c>
      <c r="B1443" s="28" t="s">
        <v>6538</v>
      </c>
      <c r="C1443" s="28" t="s">
        <v>3721</v>
      </c>
      <c r="D1443" s="29" t="s">
        <v>3722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206347.7852203809</v>
      </c>
      <c r="K1443" s="9">
        <v>336154.06423426984</v>
      </c>
    </row>
    <row r="1444" spans="1:11" ht="28.5">
      <c r="A1444" s="28" t="s">
        <v>3723</v>
      </c>
      <c r="B1444" s="28" t="s">
        <v>6538</v>
      </c>
      <c r="C1444" s="28" t="s">
        <v>3721</v>
      </c>
      <c r="D1444" s="29" t="s">
        <v>3724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206347.7852203809</v>
      </c>
      <c r="K1444" s="9">
        <v>368354.06423426984</v>
      </c>
    </row>
    <row r="1445" spans="1:11">
      <c r="A1445" s="28" t="s">
        <v>3725</v>
      </c>
      <c r="B1445" s="28" t="s">
        <v>6538</v>
      </c>
      <c r="C1445" s="28" t="s">
        <v>3701</v>
      </c>
      <c r="D1445" s="29" t="s">
        <v>3726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136599.06477285008</v>
      </c>
      <c r="K1445" s="9">
        <v>252528.09651410519</v>
      </c>
    </row>
    <row r="1446" spans="1:11">
      <c r="A1446" s="28" t="s">
        <v>3727</v>
      </c>
      <c r="B1446" s="28" t="s">
        <v>6538</v>
      </c>
      <c r="C1446" s="28" t="s">
        <v>3728</v>
      </c>
      <c r="D1446" s="29" t="s">
        <v>3729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78514.665597541447</v>
      </c>
      <c r="K1446" s="9">
        <v>104500.07062634804</v>
      </c>
    </row>
    <row r="1447" spans="1:11">
      <c r="A1447" s="28" t="s">
        <v>3730</v>
      </c>
      <c r="B1447" s="28" t="s">
        <v>6538</v>
      </c>
      <c r="C1447" s="28" t="s">
        <v>3380</v>
      </c>
      <c r="D1447" s="29" t="s">
        <v>3731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140778.30206235623</v>
      </c>
      <c r="K1447" s="9">
        <v>270505.27545536042</v>
      </c>
    </row>
    <row r="1448" spans="1:11">
      <c r="A1448" s="28" t="s">
        <v>3732</v>
      </c>
      <c r="B1448" s="28" t="s">
        <v>6538</v>
      </c>
      <c r="C1448" s="28" t="s">
        <v>3733</v>
      </c>
      <c r="D1448" s="29" t="s">
        <v>3734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109218.23764136863</v>
      </c>
      <c r="K1448" s="9">
        <v>225372.54033787063</v>
      </c>
    </row>
    <row r="1449" spans="1:11">
      <c r="A1449" s="28" t="s">
        <v>3735</v>
      </c>
      <c r="B1449" s="28" t="s">
        <v>6538</v>
      </c>
      <c r="C1449" s="28" t="s">
        <v>3477</v>
      </c>
      <c r="D1449" s="29" t="s">
        <v>3736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147671.45302902293</v>
      </c>
      <c r="K1449" s="9">
        <v>259419.88786647143</v>
      </c>
    </row>
    <row r="1450" spans="1:11">
      <c r="A1450" s="28" t="s">
        <v>3737</v>
      </c>
      <c r="B1450" s="28" t="s">
        <v>6538</v>
      </c>
      <c r="C1450" s="28" t="s">
        <v>3738</v>
      </c>
      <c r="D1450" s="29" t="s">
        <v>3739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134684.23703519575</v>
      </c>
      <c r="K1450" s="9">
        <v>243313.25212161551</v>
      </c>
    </row>
    <row r="1451" spans="1:11">
      <c r="A1451" s="28" t="s">
        <v>3740</v>
      </c>
      <c r="B1451" s="28" t="s">
        <v>6538</v>
      </c>
      <c r="C1451" s="28" t="s">
        <v>3672</v>
      </c>
      <c r="D1451" s="29" t="s">
        <v>3741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223941.08727778835</v>
      </c>
      <c r="K1451" s="9">
        <v>386539.74382099824</v>
      </c>
    </row>
    <row r="1452" spans="1:11">
      <c r="A1452" s="28" t="s">
        <v>3742</v>
      </c>
      <c r="B1452" s="28" t="s">
        <v>6538</v>
      </c>
      <c r="C1452" s="28" t="s">
        <v>3743</v>
      </c>
      <c r="D1452" s="29" t="s">
        <v>3744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202233.66191297353</v>
      </c>
      <c r="K1452" s="9">
        <v>341641.84714754147</v>
      </c>
    </row>
    <row r="1453" spans="1:11">
      <c r="A1453" s="28" t="s">
        <v>3745</v>
      </c>
      <c r="B1453" s="28" t="s">
        <v>6538</v>
      </c>
      <c r="C1453" s="28" t="s">
        <v>3652</v>
      </c>
      <c r="D1453" s="29" t="s">
        <v>3746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232682.4341611217</v>
      </c>
      <c r="K1453" s="9">
        <v>395245.57389877609</v>
      </c>
    </row>
    <row r="1454" spans="1:11">
      <c r="A1454" s="28" t="s">
        <v>3747</v>
      </c>
      <c r="B1454" s="28" t="s">
        <v>6538</v>
      </c>
      <c r="C1454" s="28" t="s">
        <v>3748</v>
      </c>
      <c r="D1454" s="29" t="s">
        <v>3749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108300.17274754144</v>
      </c>
      <c r="K1454" s="9">
        <v>224958.47777634804</v>
      </c>
    </row>
    <row r="1455" spans="1:11">
      <c r="A1455" s="28" t="s">
        <v>3750</v>
      </c>
      <c r="B1455" s="28" t="s">
        <v>6538</v>
      </c>
      <c r="C1455" s="28" t="s">
        <v>3751</v>
      </c>
      <c r="D1455" s="29" t="s">
        <v>3752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254807.76496359083</v>
      </c>
      <c r="K1455" s="9">
        <v>418949.82776194473</v>
      </c>
    </row>
    <row r="1456" spans="1:11">
      <c r="A1456" s="28" t="s">
        <v>3753</v>
      </c>
      <c r="B1456" s="28" t="s">
        <v>6538</v>
      </c>
      <c r="C1456" s="28" t="s">
        <v>811</v>
      </c>
      <c r="D1456" s="29" t="s">
        <v>3754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135653.86217902292</v>
      </c>
      <c r="K1456" s="9">
        <v>269256.28229424922</v>
      </c>
    </row>
    <row r="1457" spans="1:11">
      <c r="A1457" s="28" t="s">
        <v>3755</v>
      </c>
      <c r="B1457" s="28" t="s">
        <v>6538</v>
      </c>
      <c r="C1457" s="28" t="s">
        <v>3756</v>
      </c>
      <c r="D1457" s="29" t="s">
        <v>3757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148389.31672285005</v>
      </c>
      <c r="K1457" s="9">
        <v>279059.24186688307</v>
      </c>
    </row>
    <row r="1458" spans="1:11">
      <c r="A1458" s="28" t="s">
        <v>3758</v>
      </c>
      <c r="B1458" s="28" t="s">
        <v>6538</v>
      </c>
      <c r="C1458" s="28" t="s">
        <v>3756</v>
      </c>
      <c r="D1458" s="29" t="s">
        <v>3759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178456.17470433156</v>
      </c>
      <c r="K1458" s="9">
        <v>319634.81493478426</v>
      </c>
    </row>
    <row r="1459" spans="1:11">
      <c r="A1459" s="28" t="s">
        <v>3760</v>
      </c>
      <c r="B1459" s="28" t="s">
        <v>6538</v>
      </c>
      <c r="C1459" s="28" t="s">
        <v>3756</v>
      </c>
      <c r="D1459" s="29" t="s">
        <v>3761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130073.82757902292</v>
      </c>
      <c r="K1459" s="9">
        <v>272087.34769424924</v>
      </c>
    </row>
    <row r="1460" spans="1:11">
      <c r="A1460" s="28" t="s">
        <v>3762</v>
      </c>
      <c r="B1460" s="28" t="s">
        <v>6538</v>
      </c>
      <c r="C1460" s="28" t="s">
        <v>3763</v>
      </c>
      <c r="D1460" s="29" t="s">
        <v>3764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132940.11198519575</v>
      </c>
      <c r="K1460" s="9">
        <v>258308.70840494885</v>
      </c>
    </row>
    <row r="1461" spans="1:11">
      <c r="A1461" s="28" t="s">
        <v>3765</v>
      </c>
      <c r="B1461" s="28" t="s">
        <v>6538</v>
      </c>
      <c r="C1461" s="28" t="s">
        <v>3766</v>
      </c>
      <c r="D1461" s="29" t="s">
        <v>3767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119765.35948519576</v>
      </c>
      <c r="K1461" s="9">
        <v>239412.5245716155</v>
      </c>
    </row>
    <row r="1462" spans="1:11">
      <c r="A1462" s="28" t="s">
        <v>3768</v>
      </c>
      <c r="B1462" s="28" t="s">
        <v>6538</v>
      </c>
      <c r="C1462" s="28" t="s">
        <v>3769</v>
      </c>
      <c r="D1462" s="29" t="s">
        <v>3770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125631.57618519575</v>
      </c>
      <c r="K1462" s="9">
        <v>255731.09127161547</v>
      </c>
    </row>
    <row r="1463" spans="1:11">
      <c r="A1463" s="28" t="s">
        <v>3771</v>
      </c>
      <c r="B1463" s="28" t="s">
        <v>6538</v>
      </c>
      <c r="C1463" s="28" t="s">
        <v>3751</v>
      </c>
      <c r="D1463" s="29" t="s">
        <v>3772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192195.81367964018</v>
      </c>
      <c r="K1463" s="9">
        <v>335943.21135865257</v>
      </c>
    </row>
    <row r="1464" spans="1:11">
      <c r="A1464" s="28" t="s">
        <v>3773</v>
      </c>
      <c r="B1464" s="28" t="s">
        <v>6538</v>
      </c>
      <c r="C1464" s="28" t="s">
        <v>3649</v>
      </c>
      <c r="D1464" s="29" t="s">
        <v>3774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127848.30962902294</v>
      </c>
      <c r="K1464" s="9">
        <v>249963.37974424922</v>
      </c>
    </row>
    <row r="1465" spans="1:11">
      <c r="A1465" s="28" t="s">
        <v>3775</v>
      </c>
      <c r="B1465" s="28" t="s">
        <v>6538</v>
      </c>
      <c r="C1465" s="28" t="s">
        <v>3704</v>
      </c>
      <c r="D1465" s="29" t="s">
        <v>3776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136790.79747593647</v>
      </c>
      <c r="K1465" s="9">
        <v>262848.55443889945</v>
      </c>
    </row>
    <row r="1466" spans="1:11">
      <c r="A1466" s="28" t="s">
        <v>3777</v>
      </c>
      <c r="B1466" s="28" t="s">
        <v>6538</v>
      </c>
      <c r="C1466" s="28" t="s">
        <v>3652</v>
      </c>
      <c r="D1466" s="29" t="s">
        <v>3778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138367.0307290229</v>
      </c>
      <c r="K1466" s="9">
        <v>265534.05084424926</v>
      </c>
    </row>
    <row r="1467" spans="1:11">
      <c r="A1467" s="28" t="s">
        <v>3779</v>
      </c>
      <c r="B1467" s="28" t="s">
        <v>6538</v>
      </c>
      <c r="C1467" s="28" t="s">
        <v>756</v>
      </c>
      <c r="D1467" s="29" t="s">
        <v>3780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138367.0307290229</v>
      </c>
      <c r="K1467" s="9">
        <v>265534.05084424926</v>
      </c>
    </row>
    <row r="1468" spans="1:11">
      <c r="A1468" s="28" t="s">
        <v>3781</v>
      </c>
      <c r="B1468" s="28" t="s">
        <v>6538</v>
      </c>
      <c r="C1468" s="28" t="s">
        <v>3636</v>
      </c>
      <c r="D1468" s="29" t="s">
        <v>3782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125298.55952902291</v>
      </c>
      <c r="K1468" s="9">
        <v>267312.07964424923</v>
      </c>
    </row>
    <row r="1469" spans="1:11">
      <c r="A1469" s="28" t="s">
        <v>3783</v>
      </c>
      <c r="B1469" s="28" t="s">
        <v>6538</v>
      </c>
      <c r="C1469" s="28" t="s">
        <v>3636</v>
      </c>
      <c r="D1469" s="29" t="s">
        <v>3784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125631.57618519575</v>
      </c>
      <c r="K1469" s="9">
        <v>255731.09127161547</v>
      </c>
    </row>
    <row r="1470" spans="1:11">
      <c r="A1470" s="28" t="s">
        <v>3785</v>
      </c>
      <c r="B1470" s="28" t="s">
        <v>6538</v>
      </c>
      <c r="C1470" s="28" t="s">
        <v>3636</v>
      </c>
      <c r="D1470" s="29" t="s">
        <v>3786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126357.45077902293</v>
      </c>
      <c r="K1470" s="9">
        <v>218486.27089424923</v>
      </c>
    </row>
    <row r="1471" spans="1:11">
      <c r="A1471" s="28" t="s">
        <v>3787</v>
      </c>
      <c r="B1471" s="28" t="s">
        <v>6538</v>
      </c>
      <c r="C1471" s="28" t="s">
        <v>3229</v>
      </c>
      <c r="D1471" s="29" t="s">
        <v>3788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138367.0307290229</v>
      </c>
      <c r="K1471" s="9">
        <v>265534.05084424926</v>
      </c>
    </row>
    <row r="1472" spans="1:11">
      <c r="A1472" s="28" t="s">
        <v>3789</v>
      </c>
      <c r="B1472" s="28" t="s">
        <v>6538</v>
      </c>
      <c r="C1472" s="28" t="s">
        <v>3636</v>
      </c>
      <c r="D1472" s="29" t="s">
        <v>3790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216034.11810494884</v>
      </c>
      <c r="K1472" s="9">
        <v>379674.15378807636</v>
      </c>
    </row>
    <row r="1473" spans="1:11">
      <c r="A1473" s="28" t="s">
        <v>3791</v>
      </c>
      <c r="B1473" s="28" t="s">
        <v>6538</v>
      </c>
      <c r="C1473" s="28" t="s">
        <v>3756</v>
      </c>
      <c r="D1473" s="29" t="s">
        <v>3792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76130.835541368608</v>
      </c>
      <c r="K1473" s="9">
        <v>137819.14559898173</v>
      </c>
    </row>
    <row r="1474" spans="1:11">
      <c r="A1474" s="28" t="s">
        <v>3793</v>
      </c>
      <c r="B1474" s="28" t="s">
        <v>6538</v>
      </c>
      <c r="C1474" s="28" t="s">
        <v>3672</v>
      </c>
      <c r="D1474" s="29" t="s">
        <v>3794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172590.53964815868</v>
      </c>
      <c r="K1474" s="9">
        <v>317986.05357408465</v>
      </c>
    </row>
    <row r="1475" spans="1:11">
      <c r="A1475" s="28" t="s">
        <v>3795</v>
      </c>
      <c r="B1475" s="28" t="s">
        <v>6538</v>
      </c>
      <c r="C1475" s="28" t="s">
        <v>3672</v>
      </c>
      <c r="D1475" s="29" t="s">
        <v>3796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229969.26561112169</v>
      </c>
      <c r="K1475" s="9">
        <v>398967.80534877605</v>
      </c>
    </row>
    <row r="1476" spans="1:11">
      <c r="A1476" s="28" t="s">
        <v>3797</v>
      </c>
      <c r="B1476" s="28" t="s">
        <v>6538</v>
      </c>
      <c r="C1476" s="28" t="s">
        <v>3756</v>
      </c>
      <c r="D1476" s="29" t="s">
        <v>3798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66108.54954754145</v>
      </c>
      <c r="K1476" s="9">
        <v>124293.95457634801</v>
      </c>
    </row>
    <row r="1477" spans="1:11">
      <c r="A1477" s="28" t="s">
        <v>3799</v>
      </c>
      <c r="B1477" s="28" t="s">
        <v>6538</v>
      </c>
      <c r="C1477" s="28" t="s">
        <v>3633</v>
      </c>
      <c r="D1477" s="29" t="s">
        <v>3800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328308.54954754142</v>
      </c>
      <c r="K1477" s="9">
        <v>386493.95457634801</v>
      </c>
    </row>
    <row r="1478" spans="1:11">
      <c r="A1478" s="28" t="s">
        <v>3801</v>
      </c>
      <c r="B1478" s="28" t="s">
        <v>6538</v>
      </c>
      <c r="C1478" s="28" t="s">
        <v>3672</v>
      </c>
      <c r="D1478" s="29" t="s">
        <v>3802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135653.86217902292</v>
      </c>
      <c r="K1478" s="9">
        <v>269256.28229424922</v>
      </c>
    </row>
    <row r="1479" spans="1:11" ht="28.5">
      <c r="A1479" s="28" t="s">
        <v>3803</v>
      </c>
      <c r="B1479" s="28" t="s">
        <v>6538</v>
      </c>
      <c r="C1479" s="28" t="s">
        <v>3756</v>
      </c>
      <c r="D1479" s="29" t="s">
        <v>3804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76130.835541368608</v>
      </c>
      <c r="K1479" s="9">
        <v>137819.14559898173</v>
      </c>
    </row>
    <row r="1480" spans="1:11">
      <c r="A1480" s="28" t="s">
        <v>3805</v>
      </c>
      <c r="B1480" s="28" t="s">
        <v>6538</v>
      </c>
      <c r="C1480" s="28" t="s">
        <v>3672</v>
      </c>
      <c r="D1480" s="29" t="s">
        <v>3806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245580.01972778837</v>
      </c>
      <c r="K1480" s="9">
        <v>365989.77627099829</v>
      </c>
    </row>
    <row r="1481" spans="1:11">
      <c r="A1481" s="28" t="s">
        <v>3807</v>
      </c>
      <c r="B1481" s="28" t="s">
        <v>6538</v>
      </c>
      <c r="C1481" s="28" t="s">
        <v>3808</v>
      </c>
      <c r="D1481" s="29" t="s">
        <v>3809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138367.0307290229</v>
      </c>
      <c r="K1481" s="9">
        <v>265534.05084424926</v>
      </c>
    </row>
    <row r="1482" spans="1:11">
      <c r="A1482" s="28" t="s">
        <v>3810</v>
      </c>
      <c r="B1482" s="28" t="s">
        <v>6538</v>
      </c>
      <c r="C1482" s="28" t="s">
        <v>3808</v>
      </c>
      <c r="D1482" s="29" t="s">
        <v>3811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128344.74473519575</v>
      </c>
      <c r="K1482" s="9">
        <v>252008.85982161551</v>
      </c>
    </row>
    <row r="1483" spans="1:11">
      <c r="A1483" s="28" t="s">
        <v>3812</v>
      </c>
      <c r="B1483" s="28" t="s">
        <v>6538</v>
      </c>
      <c r="C1483" s="28" t="s">
        <v>3813</v>
      </c>
      <c r="D1483" s="29" t="s">
        <v>3814</v>
      </c>
      <c r="E1483" s="9">
        <v>0</v>
      </c>
      <c r="F1483" s="9">
        <v>0</v>
      </c>
      <c r="G1483" s="9">
        <v>0</v>
      </c>
      <c r="H1483" s="9">
        <v>0</v>
      </c>
      <c r="I1483" s="9">
        <v>0</v>
      </c>
      <c r="J1483" s="9">
        <v>200975.44311729449</v>
      </c>
      <c r="K1483" s="9">
        <v>359109.32434003113</v>
      </c>
    </row>
    <row r="1484" spans="1:11">
      <c r="A1484" s="28" t="s">
        <v>3815</v>
      </c>
      <c r="B1484" s="28" t="s">
        <v>6538</v>
      </c>
      <c r="C1484" s="28" t="s">
        <v>3816</v>
      </c>
      <c r="D1484" s="29" t="s">
        <v>3817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148690.23733951672</v>
      </c>
      <c r="K1484" s="9">
        <v>288995.50408077188</v>
      </c>
    </row>
    <row r="1485" spans="1:11">
      <c r="A1485" s="28" t="s">
        <v>3818</v>
      </c>
      <c r="B1485" s="28" t="s">
        <v>6538</v>
      </c>
      <c r="C1485" s="28" t="s">
        <v>3636</v>
      </c>
      <c r="D1485" s="29" t="s">
        <v>3819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192361.06993889945</v>
      </c>
      <c r="K1485" s="9">
        <v>340101.88775525754</v>
      </c>
    </row>
    <row r="1486" spans="1:11">
      <c r="A1486" s="28" t="s">
        <v>3820</v>
      </c>
      <c r="B1486" s="28" t="s">
        <v>6538</v>
      </c>
      <c r="C1486" s="28" t="s">
        <v>3636</v>
      </c>
      <c r="D1486" s="29" t="s">
        <v>3821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188141.34510556611</v>
      </c>
      <c r="K1486" s="9">
        <v>331402.24468581309</v>
      </c>
    </row>
    <row r="1487" spans="1:11">
      <c r="A1487" s="28" t="s">
        <v>3822</v>
      </c>
      <c r="B1487" s="28" t="s">
        <v>6538</v>
      </c>
      <c r="C1487" s="28" t="s">
        <v>3636</v>
      </c>
      <c r="D1487" s="29" t="s">
        <v>3823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172590.53964815868</v>
      </c>
      <c r="K1487" s="9">
        <v>317986.05357408465</v>
      </c>
    </row>
    <row r="1488" spans="1:11">
      <c r="A1488" s="28" t="s">
        <v>3824</v>
      </c>
      <c r="B1488" s="28" t="s">
        <v>6538</v>
      </c>
      <c r="C1488" s="28" t="s">
        <v>3636</v>
      </c>
      <c r="D1488" s="29" t="s">
        <v>3825</v>
      </c>
      <c r="E1488" s="9">
        <v>0</v>
      </c>
      <c r="F1488" s="9">
        <v>0</v>
      </c>
      <c r="G1488" s="9">
        <v>0</v>
      </c>
      <c r="H1488" s="9">
        <v>0</v>
      </c>
      <c r="I1488" s="9">
        <v>0</v>
      </c>
      <c r="J1488" s="9">
        <v>149628.43438334391</v>
      </c>
      <c r="K1488" s="9">
        <v>279986.9770006279</v>
      </c>
    </row>
    <row r="1489" spans="1:11">
      <c r="A1489" s="28" t="s">
        <v>3826</v>
      </c>
      <c r="B1489" s="28" t="s">
        <v>6538</v>
      </c>
      <c r="C1489" s="28" t="s">
        <v>3315</v>
      </c>
      <c r="D1489" s="29" t="s">
        <v>3827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194229.4720981587</v>
      </c>
      <c r="K1489" s="9">
        <v>292836.08602408465</v>
      </c>
    </row>
    <row r="1490" spans="1:11">
      <c r="A1490" s="28" t="s">
        <v>3828</v>
      </c>
      <c r="B1490" s="28" t="s">
        <v>6538</v>
      </c>
      <c r="C1490" s="28" t="s">
        <v>3756</v>
      </c>
      <c r="D1490" s="29" t="s">
        <v>3829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121208.00458519575</v>
      </c>
      <c r="K1490" s="9">
        <v>196181.11967161548</v>
      </c>
    </row>
    <row r="1491" spans="1:11">
      <c r="A1491" s="28" t="s">
        <v>3830</v>
      </c>
      <c r="B1491" s="28" t="s">
        <v>6539</v>
      </c>
      <c r="C1491" s="28" t="s">
        <v>3831</v>
      </c>
      <c r="D1491" s="29" t="s">
        <v>3832</v>
      </c>
      <c r="E1491" s="9">
        <v>0</v>
      </c>
      <c r="F1491" s="9">
        <v>0</v>
      </c>
      <c r="G1491" s="9">
        <v>0</v>
      </c>
      <c r="H1491" s="9">
        <v>7895.9847819047627</v>
      </c>
      <c r="I1491" s="9">
        <v>7895.9847819047627</v>
      </c>
      <c r="J1491" s="9">
        <v>7895.9847819047627</v>
      </c>
      <c r="K1491" s="9">
        <v>9848.3521430158726</v>
      </c>
    </row>
    <row r="1492" spans="1:11">
      <c r="A1492" s="28" t="s">
        <v>3833</v>
      </c>
      <c r="B1492" s="28" t="s">
        <v>6539</v>
      </c>
      <c r="C1492" s="28" t="s">
        <v>3834</v>
      </c>
      <c r="D1492" s="29" t="s">
        <v>3835</v>
      </c>
      <c r="E1492" s="9">
        <v>0</v>
      </c>
      <c r="F1492" s="9">
        <v>0</v>
      </c>
      <c r="G1492" s="9">
        <v>0</v>
      </c>
      <c r="H1492" s="9">
        <v>19097.535655072465</v>
      </c>
      <c r="I1492" s="9">
        <v>19097.535655072465</v>
      </c>
      <c r="J1492" s="9">
        <v>19097.535655072465</v>
      </c>
      <c r="K1492" s="9">
        <v>21929.601349516914</v>
      </c>
    </row>
    <row r="1493" spans="1:11">
      <c r="A1493" s="28" t="s">
        <v>3836</v>
      </c>
      <c r="B1493" s="28" t="s">
        <v>6539</v>
      </c>
      <c r="C1493" s="28" t="s">
        <v>3837</v>
      </c>
      <c r="D1493" s="29" t="s">
        <v>3838</v>
      </c>
      <c r="E1493" s="9">
        <v>0</v>
      </c>
      <c r="F1493" s="9">
        <v>0</v>
      </c>
      <c r="G1493" s="9">
        <v>0</v>
      </c>
      <c r="H1493" s="9">
        <v>33944.460615238095</v>
      </c>
      <c r="I1493" s="9">
        <v>33944.460615238095</v>
      </c>
      <c r="J1493" s="9">
        <v>33944.460615238095</v>
      </c>
      <c r="K1493" s="9">
        <v>49198.154504126986</v>
      </c>
    </row>
    <row r="1494" spans="1:11">
      <c r="A1494" s="28" t="s">
        <v>3839</v>
      </c>
      <c r="B1494" s="28" t="s">
        <v>6539</v>
      </c>
      <c r="C1494" s="28" t="s">
        <v>3840</v>
      </c>
      <c r="D1494" s="29" t="s">
        <v>3841</v>
      </c>
      <c r="E1494" s="9">
        <v>0</v>
      </c>
      <c r="F1494" s="9">
        <v>0</v>
      </c>
      <c r="G1494" s="9">
        <v>0</v>
      </c>
      <c r="H1494" s="9">
        <v>63286.480615238099</v>
      </c>
      <c r="I1494" s="9">
        <v>63286.480615238099</v>
      </c>
      <c r="J1494" s="9">
        <v>63286.480615238099</v>
      </c>
      <c r="K1494" s="9">
        <v>93313.002837460313</v>
      </c>
    </row>
    <row r="1495" spans="1:11">
      <c r="A1495" s="28" t="s">
        <v>3842</v>
      </c>
      <c r="B1495" s="28" t="s">
        <v>6540</v>
      </c>
      <c r="C1495" s="28" t="s">
        <v>665</v>
      </c>
      <c r="D1495" s="29" t="s">
        <v>3843</v>
      </c>
      <c r="E1495" s="9">
        <v>1991.1970225946179</v>
      </c>
      <c r="F1495" s="9">
        <v>1991.1970225946179</v>
      </c>
      <c r="G1495" s="9">
        <v>1991.1970225946179</v>
      </c>
      <c r="H1495" s="9">
        <v>2157.4463628723956</v>
      </c>
      <c r="I1495" s="9">
        <v>2157.4463628723956</v>
      </c>
      <c r="J1495" s="9">
        <v>2157.4463628723956</v>
      </c>
      <c r="K1495" s="9">
        <v>2544.4136198168399</v>
      </c>
    </row>
    <row r="1496" spans="1:11">
      <c r="A1496" s="28" t="s">
        <v>3844</v>
      </c>
      <c r="B1496" s="28" t="s">
        <v>6540</v>
      </c>
      <c r="C1496" s="28" t="s">
        <v>3845</v>
      </c>
      <c r="D1496" s="29" t="s">
        <v>3846</v>
      </c>
      <c r="E1496" s="9">
        <v>4055.9018795390621</v>
      </c>
      <c r="F1496" s="9">
        <v>4055.9018795390621</v>
      </c>
      <c r="G1496" s="9">
        <v>4055.9018795390621</v>
      </c>
      <c r="H1496" s="9">
        <v>4435.4965462057298</v>
      </c>
      <c r="I1496" s="9">
        <v>4435.4965462057298</v>
      </c>
      <c r="J1496" s="9">
        <v>4435.4965462057298</v>
      </c>
      <c r="K1496" s="9">
        <v>5087.916546205729</v>
      </c>
    </row>
    <row r="1497" spans="1:11">
      <c r="A1497" s="28" t="s">
        <v>3847</v>
      </c>
      <c r="B1497" s="28" t="s">
        <v>6540</v>
      </c>
      <c r="C1497" s="28" t="s">
        <v>3848</v>
      </c>
      <c r="D1497" s="29" t="s">
        <v>3849</v>
      </c>
      <c r="E1497" s="9">
        <v>4569.2198795390623</v>
      </c>
      <c r="F1497" s="9">
        <v>4569.2198795390623</v>
      </c>
      <c r="G1497" s="9">
        <v>4569.2198795390623</v>
      </c>
      <c r="H1497" s="9">
        <v>4743.318546205729</v>
      </c>
      <c r="I1497" s="9">
        <v>4743.318546205729</v>
      </c>
      <c r="J1497" s="9">
        <v>4743.318546205729</v>
      </c>
      <c r="K1497" s="9">
        <v>4985.6235462057284</v>
      </c>
    </row>
    <row r="1498" spans="1:11">
      <c r="A1498" s="28" t="s">
        <v>3850</v>
      </c>
      <c r="B1498" s="28" t="s">
        <v>6540</v>
      </c>
      <c r="C1498" s="28" t="s">
        <v>3485</v>
      </c>
      <c r="D1498" s="29" t="s">
        <v>3851</v>
      </c>
      <c r="E1498" s="9">
        <v>2769.7987702798032</v>
      </c>
      <c r="F1498" s="9">
        <v>2769.7987702798032</v>
      </c>
      <c r="G1498" s="9">
        <v>2769.7987702798032</v>
      </c>
      <c r="H1498" s="9">
        <v>2980.2103350946177</v>
      </c>
      <c r="I1498" s="9">
        <v>2980.2103350946177</v>
      </c>
      <c r="J1498" s="9">
        <v>2980.2103350946177</v>
      </c>
      <c r="K1498" s="9">
        <v>3665.3748721316551</v>
      </c>
    </row>
    <row r="1499" spans="1:11">
      <c r="A1499" s="28" t="s">
        <v>3852</v>
      </c>
      <c r="B1499" s="28" t="s">
        <v>6540</v>
      </c>
      <c r="C1499" s="28" t="s">
        <v>3500</v>
      </c>
      <c r="D1499" s="29" t="s">
        <v>3853</v>
      </c>
      <c r="E1499" s="9">
        <v>1071.6890165760994</v>
      </c>
      <c r="F1499" s="9">
        <v>1071.6890165760994</v>
      </c>
      <c r="G1499" s="9">
        <v>1071.6890165760994</v>
      </c>
      <c r="H1499" s="9">
        <v>1129.7219100946181</v>
      </c>
      <c r="I1499" s="9">
        <v>1129.7219100946181</v>
      </c>
      <c r="J1499" s="9">
        <v>1129.7219100946181</v>
      </c>
      <c r="K1499" s="9">
        <v>1334.9000813909142</v>
      </c>
    </row>
    <row r="1500" spans="1:11">
      <c r="A1500" s="28" t="s">
        <v>3854</v>
      </c>
      <c r="B1500" s="28" t="s">
        <v>6540</v>
      </c>
      <c r="C1500" s="28" t="s">
        <v>2155</v>
      </c>
      <c r="D1500" s="29" t="s">
        <v>3855</v>
      </c>
      <c r="E1500" s="9">
        <v>448.65246287239586</v>
      </c>
      <c r="F1500" s="9">
        <v>448.65246287239586</v>
      </c>
      <c r="G1500" s="9">
        <v>448.65246287239586</v>
      </c>
      <c r="H1500" s="9">
        <v>477.6689073168402</v>
      </c>
      <c r="I1500" s="9">
        <v>477.6689073168402</v>
      </c>
      <c r="J1500" s="9">
        <v>477.6689073168402</v>
      </c>
      <c r="K1500" s="9">
        <v>518.05307398350692</v>
      </c>
    </row>
    <row r="1501" spans="1:11">
      <c r="A1501" s="28" t="s">
        <v>3856</v>
      </c>
      <c r="B1501" s="28" t="s">
        <v>6540</v>
      </c>
      <c r="C1501" s="28" t="s">
        <v>3857</v>
      </c>
      <c r="D1501" s="29" t="s">
        <v>3858</v>
      </c>
      <c r="E1501" s="9">
        <v>6744.3188395390634</v>
      </c>
      <c r="F1501" s="9">
        <v>6744.3188395390634</v>
      </c>
      <c r="G1501" s="9">
        <v>6744.3188395390634</v>
      </c>
      <c r="H1501" s="9">
        <v>6918.4175062057293</v>
      </c>
      <c r="I1501" s="9">
        <v>6918.4175062057293</v>
      </c>
      <c r="J1501" s="9">
        <v>6918.4175062057293</v>
      </c>
      <c r="K1501" s="9">
        <v>7160.7225062057296</v>
      </c>
    </row>
    <row r="1502" spans="1:11">
      <c r="A1502" s="28" t="s">
        <v>3859</v>
      </c>
      <c r="B1502" s="28" t="s">
        <v>6540</v>
      </c>
      <c r="C1502" s="28" t="s">
        <v>3857</v>
      </c>
      <c r="D1502" s="29" t="s">
        <v>3860</v>
      </c>
      <c r="E1502" s="9">
        <v>2703.9088395390622</v>
      </c>
      <c r="F1502" s="9">
        <v>2703.9088395390622</v>
      </c>
      <c r="G1502" s="9">
        <v>2703.9088395390622</v>
      </c>
      <c r="H1502" s="9">
        <v>2878.0075062057294</v>
      </c>
      <c r="I1502" s="9">
        <v>2878.0075062057294</v>
      </c>
      <c r="J1502" s="9">
        <v>2878.0075062057294</v>
      </c>
      <c r="K1502" s="9">
        <v>11170.312506205728</v>
      </c>
    </row>
    <row r="1503" spans="1:11">
      <c r="A1503" s="28" t="s">
        <v>3861</v>
      </c>
      <c r="B1503" s="28" t="s">
        <v>6540</v>
      </c>
      <c r="C1503" s="28" t="s">
        <v>3862</v>
      </c>
      <c r="D1503" s="29" t="s">
        <v>3863</v>
      </c>
      <c r="E1503" s="9">
        <v>1691.8623795390627</v>
      </c>
      <c r="F1503" s="9">
        <v>1691.8623795390627</v>
      </c>
      <c r="G1503" s="9">
        <v>1691.8623795390627</v>
      </c>
      <c r="H1503" s="9">
        <v>1865.9610462057292</v>
      </c>
      <c r="I1503" s="9">
        <v>1865.9610462057292</v>
      </c>
      <c r="J1503" s="9">
        <v>1865.9610462057292</v>
      </c>
      <c r="K1503" s="9">
        <v>2108.2660462057293</v>
      </c>
    </row>
    <row r="1504" spans="1:11">
      <c r="A1504" s="28" t="s">
        <v>3864</v>
      </c>
      <c r="B1504" s="28" t="s">
        <v>6540</v>
      </c>
      <c r="C1504" s="28" t="s">
        <v>3865</v>
      </c>
      <c r="D1504" s="29" t="s">
        <v>3866</v>
      </c>
      <c r="E1504" s="9">
        <v>4437.6888178106674</v>
      </c>
      <c r="F1504" s="9">
        <v>4437.6888178106674</v>
      </c>
      <c r="G1504" s="9">
        <v>4437.6888178106674</v>
      </c>
      <c r="H1504" s="9">
        <v>4596.088817810667</v>
      </c>
      <c r="I1504" s="9">
        <v>4596.088817810667</v>
      </c>
      <c r="J1504" s="9">
        <v>4596.088817810667</v>
      </c>
      <c r="K1504" s="9">
        <v>5324.4035503209552</v>
      </c>
    </row>
    <row r="1505" spans="1:11">
      <c r="A1505" s="28" t="s">
        <v>3867</v>
      </c>
      <c r="B1505" s="28" t="s">
        <v>6540</v>
      </c>
      <c r="C1505" s="28" t="s">
        <v>3868</v>
      </c>
      <c r="D1505" s="29" t="s">
        <v>3869</v>
      </c>
      <c r="E1505" s="9">
        <v>8350.3019906501722</v>
      </c>
      <c r="F1505" s="9">
        <v>8350.3019906501722</v>
      </c>
      <c r="G1505" s="9">
        <v>8350.3019906501722</v>
      </c>
      <c r="H1505" s="9">
        <v>8524.4006712057271</v>
      </c>
      <c r="I1505" s="9">
        <v>8524.4006712057271</v>
      </c>
      <c r="J1505" s="9">
        <v>8524.4006712057271</v>
      </c>
      <c r="K1505" s="9">
        <v>9139.9351850946168</v>
      </c>
    </row>
    <row r="1506" spans="1:11">
      <c r="A1506" s="28" t="s">
        <v>3870</v>
      </c>
      <c r="B1506" s="28" t="s">
        <v>6540</v>
      </c>
      <c r="C1506" s="28" t="s">
        <v>3862</v>
      </c>
      <c r="D1506" s="29" t="s">
        <v>3871</v>
      </c>
      <c r="E1506" s="9">
        <v>1072.7216295390624</v>
      </c>
      <c r="F1506" s="9">
        <v>1072.7216295390624</v>
      </c>
      <c r="G1506" s="9">
        <v>1072.7216295390624</v>
      </c>
      <c r="H1506" s="9">
        <v>1159.7709628723958</v>
      </c>
      <c r="I1506" s="9">
        <v>1159.7709628723958</v>
      </c>
      <c r="J1506" s="9">
        <v>1159.7709628723958</v>
      </c>
      <c r="K1506" s="9">
        <v>1280.9234628723957</v>
      </c>
    </row>
    <row r="1507" spans="1:11">
      <c r="A1507" s="28" t="s">
        <v>3872</v>
      </c>
      <c r="B1507" s="28" t="s">
        <v>6540</v>
      </c>
      <c r="C1507" s="28" t="s">
        <v>3873</v>
      </c>
      <c r="D1507" s="29" t="s">
        <v>3874</v>
      </c>
      <c r="E1507" s="9">
        <v>1637.5133656501735</v>
      </c>
      <c r="F1507" s="9">
        <v>1637.5133656501735</v>
      </c>
      <c r="G1507" s="9">
        <v>1637.5133656501735</v>
      </c>
      <c r="H1507" s="9">
        <v>1811.6120462057293</v>
      </c>
      <c r="I1507" s="9">
        <v>1811.6120462057293</v>
      </c>
      <c r="J1507" s="9">
        <v>1811.6120462057293</v>
      </c>
      <c r="K1507" s="9">
        <v>2427.1465600946176</v>
      </c>
    </row>
    <row r="1508" spans="1:11">
      <c r="A1508" s="28" t="s">
        <v>3880</v>
      </c>
      <c r="B1508" s="28" t="s">
        <v>6540</v>
      </c>
      <c r="C1508" s="28" t="s">
        <v>3881</v>
      </c>
      <c r="D1508" s="29" t="s">
        <v>3882</v>
      </c>
      <c r="E1508" s="9">
        <v>855.68509620572922</v>
      </c>
      <c r="F1508" s="9">
        <v>855.68509620572922</v>
      </c>
      <c r="G1508" s="9">
        <v>855.68509620572922</v>
      </c>
      <c r="H1508" s="9">
        <v>913.71798509461803</v>
      </c>
      <c r="I1508" s="9">
        <v>913.71798509461803</v>
      </c>
      <c r="J1508" s="9">
        <v>913.71798509461803</v>
      </c>
      <c r="K1508" s="9">
        <v>994.48631842795135</v>
      </c>
    </row>
    <row r="1509" spans="1:11">
      <c r="A1509" s="28" t="s">
        <v>3883</v>
      </c>
      <c r="B1509" s="28" t="s">
        <v>6540</v>
      </c>
      <c r="C1509" s="28" t="s">
        <v>3881</v>
      </c>
      <c r="D1509" s="29" t="s">
        <v>3884</v>
      </c>
      <c r="E1509" s="9">
        <v>750.83654620572918</v>
      </c>
      <c r="F1509" s="9">
        <v>750.83654620572918</v>
      </c>
      <c r="G1509" s="9">
        <v>750.83654620572918</v>
      </c>
      <c r="H1509" s="9">
        <v>791.45956842795135</v>
      </c>
      <c r="I1509" s="9">
        <v>791.45956842795135</v>
      </c>
      <c r="J1509" s="9">
        <v>791.45956842795135</v>
      </c>
      <c r="K1509" s="9">
        <v>847.99740176128466</v>
      </c>
    </row>
    <row r="1510" spans="1:11">
      <c r="A1510" s="28" t="s">
        <v>3885</v>
      </c>
      <c r="B1510" s="28" t="s">
        <v>6540</v>
      </c>
      <c r="C1510" s="28" t="s">
        <v>3886</v>
      </c>
      <c r="D1510" s="29" t="s">
        <v>3887</v>
      </c>
      <c r="E1510" s="9">
        <v>2639.7129605575806</v>
      </c>
      <c r="F1510" s="9">
        <v>2639.7129605575806</v>
      </c>
      <c r="G1510" s="9">
        <v>2639.7129605575806</v>
      </c>
      <c r="H1510" s="9">
        <v>2668.72940731684</v>
      </c>
      <c r="I1510" s="9">
        <v>2668.72940731684</v>
      </c>
      <c r="J1510" s="9">
        <v>2668.72940731684</v>
      </c>
      <c r="K1510" s="9">
        <v>2771.3184929649883</v>
      </c>
    </row>
    <row r="1511" spans="1:11">
      <c r="A1511" s="28" t="s">
        <v>3888</v>
      </c>
      <c r="B1511" s="28" t="s">
        <v>6540</v>
      </c>
      <c r="C1511" s="28" t="s">
        <v>1582</v>
      </c>
      <c r="D1511" s="29" t="s">
        <v>3889</v>
      </c>
      <c r="E1511" s="9">
        <v>2112.3681128723956</v>
      </c>
      <c r="F1511" s="9">
        <v>2112.3681128723956</v>
      </c>
      <c r="G1511" s="9">
        <v>2112.3681128723956</v>
      </c>
      <c r="H1511" s="9">
        <v>2228.4338906501735</v>
      </c>
      <c r="I1511" s="9">
        <v>2228.4338906501735</v>
      </c>
      <c r="J1511" s="9">
        <v>2228.4338906501735</v>
      </c>
      <c r="K1511" s="9">
        <v>2389.9705573168399</v>
      </c>
    </row>
    <row r="1512" spans="1:11">
      <c r="A1512" s="28" t="s">
        <v>3890</v>
      </c>
      <c r="B1512" s="28" t="s">
        <v>6540</v>
      </c>
      <c r="C1512" s="28" t="s">
        <v>3460</v>
      </c>
      <c r="D1512" s="29" t="s">
        <v>3891</v>
      </c>
      <c r="E1512" s="9">
        <v>5744.682148674864</v>
      </c>
      <c r="F1512" s="9">
        <v>5744.682148674864</v>
      </c>
      <c r="G1512" s="9">
        <v>5744.682148674864</v>
      </c>
      <c r="H1512" s="9">
        <v>6092.8794820081985</v>
      </c>
      <c r="I1512" s="9">
        <v>6092.8794820081985</v>
      </c>
      <c r="J1512" s="9">
        <v>6092.8794820081985</v>
      </c>
      <c r="K1512" s="9">
        <v>6862.446848263342</v>
      </c>
    </row>
    <row r="1513" spans="1:11">
      <c r="A1513" s="28" t="s">
        <v>3892</v>
      </c>
      <c r="B1513" s="28" t="s">
        <v>6540</v>
      </c>
      <c r="C1513" s="28" t="s">
        <v>3893</v>
      </c>
      <c r="D1513" s="29" t="s">
        <v>3894</v>
      </c>
      <c r="E1513" s="9">
        <v>0</v>
      </c>
      <c r="F1513" s="9">
        <v>0</v>
      </c>
      <c r="G1513" s="9">
        <v>1669.3416295390621</v>
      </c>
      <c r="H1513" s="9">
        <v>1756.3909628723954</v>
      </c>
      <c r="I1513" s="9">
        <v>1756.3909628723954</v>
      </c>
      <c r="J1513" s="9">
        <v>1756.3909628723954</v>
      </c>
      <c r="K1513" s="9">
        <v>1877.5434628723956</v>
      </c>
    </row>
    <row r="1514" spans="1:11">
      <c r="A1514" s="28" t="s">
        <v>3895</v>
      </c>
      <c r="B1514" s="28" t="s">
        <v>6540</v>
      </c>
      <c r="C1514" s="28" t="s">
        <v>3896</v>
      </c>
      <c r="D1514" s="29" t="s">
        <v>3897</v>
      </c>
      <c r="E1514" s="9">
        <v>891.96462259461805</v>
      </c>
      <c r="F1514" s="9">
        <v>891.96462259461805</v>
      </c>
      <c r="G1514" s="9">
        <v>891.96462259461805</v>
      </c>
      <c r="H1514" s="9">
        <v>979.01396287239595</v>
      </c>
      <c r="I1514" s="9">
        <v>979.01396287239595</v>
      </c>
      <c r="J1514" s="9">
        <v>979.01396287239595</v>
      </c>
      <c r="K1514" s="9">
        <v>1286.7812198168403</v>
      </c>
    </row>
    <row r="1515" spans="1:11">
      <c r="A1515" s="28" t="s">
        <v>3898</v>
      </c>
      <c r="B1515" s="28" t="s">
        <v>6540</v>
      </c>
      <c r="C1515" s="28" t="s">
        <v>3472</v>
      </c>
      <c r="D1515" s="29" t="s">
        <v>3899</v>
      </c>
      <c r="E1515" s="9">
        <v>1443.6288295390623</v>
      </c>
      <c r="F1515" s="9">
        <v>1443.6288295390623</v>
      </c>
      <c r="G1515" s="9">
        <v>1443.6288295390623</v>
      </c>
      <c r="H1515" s="9">
        <v>1530.6781628723957</v>
      </c>
      <c r="I1515" s="9">
        <v>1530.6781628723957</v>
      </c>
      <c r="J1515" s="9">
        <v>1530.6781628723957</v>
      </c>
      <c r="K1515" s="9">
        <v>1651.8306628723958</v>
      </c>
    </row>
    <row r="1516" spans="1:11">
      <c r="A1516" s="28" t="s">
        <v>3900</v>
      </c>
      <c r="B1516" s="28" t="s">
        <v>6540</v>
      </c>
      <c r="C1516" s="28" t="s">
        <v>3472</v>
      </c>
      <c r="D1516" s="29" t="s">
        <v>3901</v>
      </c>
      <c r="E1516" s="9">
        <v>1815.6014128723957</v>
      </c>
      <c r="F1516" s="9">
        <v>1815.6014128723957</v>
      </c>
      <c r="G1516" s="9">
        <v>1815.6014128723957</v>
      </c>
      <c r="H1516" s="9">
        <v>1931.6671906501733</v>
      </c>
      <c r="I1516" s="9">
        <v>1931.6671906501733</v>
      </c>
      <c r="J1516" s="9">
        <v>1931.6671906501733</v>
      </c>
      <c r="K1516" s="9">
        <v>2093.2038573168402</v>
      </c>
    </row>
    <row r="1517" spans="1:11">
      <c r="A1517" s="28" t="s">
        <v>3902</v>
      </c>
      <c r="B1517" s="28" t="s">
        <v>6540</v>
      </c>
      <c r="C1517" s="28" t="s">
        <v>3903</v>
      </c>
      <c r="D1517" s="29" t="s">
        <v>3904</v>
      </c>
      <c r="E1517" s="9">
        <v>8571.0427517612861</v>
      </c>
      <c r="F1517" s="9">
        <v>8571.0427517612861</v>
      </c>
      <c r="G1517" s="9">
        <v>8571.0427517612861</v>
      </c>
      <c r="H1517" s="9">
        <v>8760.8401128723963</v>
      </c>
      <c r="I1517" s="9">
        <v>8760.8401128723963</v>
      </c>
      <c r="J1517" s="9">
        <v>8760.8401128723963</v>
      </c>
      <c r="K1517" s="9">
        <v>9833.5091406501742</v>
      </c>
    </row>
    <row r="1518" spans="1:11">
      <c r="A1518" s="28" t="s">
        <v>3905</v>
      </c>
      <c r="B1518" s="28" t="s">
        <v>6540</v>
      </c>
      <c r="C1518" s="28" t="s">
        <v>3903</v>
      </c>
      <c r="D1518" s="29" t="s">
        <v>3906</v>
      </c>
      <c r="E1518" s="9">
        <v>10497.353700835358</v>
      </c>
      <c r="F1518" s="9">
        <v>10497.353700835358</v>
      </c>
      <c r="G1518" s="9">
        <v>10497.353700835358</v>
      </c>
      <c r="H1518" s="9">
        <v>10750.416848983506</v>
      </c>
      <c r="I1518" s="9">
        <v>10750.416848983506</v>
      </c>
      <c r="J1518" s="9">
        <v>10750.416848983506</v>
      </c>
      <c r="K1518" s="9">
        <v>12180.642219353878</v>
      </c>
    </row>
    <row r="1519" spans="1:11">
      <c r="A1519" s="28" t="s">
        <v>3907</v>
      </c>
      <c r="B1519" s="28" t="s">
        <v>6540</v>
      </c>
      <c r="C1519" s="28" t="s">
        <v>1525</v>
      </c>
      <c r="D1519" s="29" t="s">
        <v>3908</v>
      </c>
      <c r="E1519" s="9">
        <v>2378.4553855575805</v>
      </c>
      <c r="F1519" s="9">
        <v>2378.4553855575805</v>
      </c>
      <c r="G1519" s="9">
        <v>2378.4553855575805</v>
      </c>
      <c r="H1519" s="9">
        <v>2407.4718323168399</v>
      </c>
      <c r="I1519" s="9">
        <v>2407.4718323168399</v>
      </c>
      <c r="J1519" s="9">
        <v>2407.4718323168399</v>
      </c>
      <c r="K1519" s="9">
        <v>2510.0609179649882</v>
      </c>
    </row>
    <row r="1520" spans="1:11">
      <c r="A1520" s="28" t="s">
        <v>3909</v>
      </c>
      <c r="B1520" s="28" t="s">
        <v>6540</v>
      </c>
      <c r="C1520" s="28" t="s">
        <v>1525</v>
      </c>
      <c r="D1520" s="29" t="s">
        <v>3910</v>
      </c>
      <c r="E1520" s="9">
        <v>1297.9378105575809</v>
      </c>
      <c r="F1520" s="9">
        <v>1297.9378105575809</v>
      </c>
      <c r="G1520" s="9">
        <v>1297.9378105575809</v>
      </c>
      <c r="H1520" s="9">
        <v>1326.9542573168401</v>
      </c>
      <c r="I1520" s="9">
        <v>1326.9542573168401</v>
      </c>
      <c r="J1520" s="9">
        <v>1326.9542573168401</v>
      </c>
      <c r="K1520" s="9">
        <v>1429.5433429649884</v>
      </c>
    </row>
    <row r="1521" spans="1:11">
      <c r="A1521" s="28" t="s">
        <v>3911</v>
      </c>
      <c r="B1521" s="28" t="s">
        <v>6540</v>
      </c>
      <c r="C1521" s="28" t="s">
        <v>3912</v>
      </c>
      <c r="D1521" s="29" t="s">
        <v>3913</v>
      </c>
      <c r="E1521" s="9">
        <v>3438.4946429649885</v>
      </c>
      <c r="F1521" s="9">
        <v>3438.4946429649885</v>
      </c>
      <c r="G1521" s="9">
        <v>3438.4946429649885</v>
      </c>
      <c r="H1521" s="9">
        <v>3479.1176684279512</v>
      </c>
      <c r="I1521" s="9">
        <v>3479.1176684279512</v>
      </c>
      <c r="J1521" s="9">
        <v>3479.1176684279512</v>
      </c>
      <c r="K1521" s="9">
        <v>3622.7423883353581</v>
      </c>
    </row>
    <row r="1522" spans="1:11">
      <c r="A1522" s="28" t="s">
        <v>3914</v>
      </c>
      <c r="B1522" s="28" t="s">
        <v>6540</v>
      </c>
      <c r="C1522" s="28" t="s">
        <v>3500</v>
      </c>
      <c r="D1522" s="29" t="s">
        <v>3915</v>
      </c>
      <c r="E1522" s="9">
        <v>861.98174620572911</v>
      </c>
      <c r="F1522" s="9">
        <v>861.98174620572911</v>
      </c>
      <c r="G1522" s="9">
        <v>861.98174620572911</v>
      </c>
      <c r="H1522" s="9">
        <v>902.60476842795129</v>
      </c>
      <c r="I1522" s="9">
        <v>902.60476842795129</v>
      </c>
      <c r="J1522" s="9">
        <v>902.60476842795129</v>
      </c>
      <c r="K1522" s="9">
        <v>959.14260176128471</v>
      </c>
    </row>
    <row r="1523" spans="1:11">
      <c r="A1523" s="28" t="s">
        <v>3916</v>
      </c>
      <c r="B1523" s="28" t="s">
        <v>6540</v>
      </c>
      <c r="C1523" s="28" t="s">
        <v>3500</v>
      </c>
      <c r="D1523" s="29" t="s">
        <v>3917</v>
      </c>
      <c r="E1523" s="9">
        <v>1413.3228795390623</v>
      </c>
      <c r="F1523" s="9">
        <v>1413.3228795390623</v>
      </c>
      <c r="G1523" s="9">
        <v>1413.3228795390623</v>
      </c>
      <c r="H1523" s="9">
        <v>1500.3722128723957</v>
      </c>
      <c r="I1523" s="9">
        <v>1500.3722128723957</v>
      </c>
      <c r="J1523" s="9">
        <v>1500.3722128723957</v>
      </c>
      <c r="K1523" s="9">
        <v>1621.5247128723959</v>
      </c>
    </row>
    <row r="1524" spans="1:11">
      <c r="A1524" s="28" t="s">
        <v>3918</v>
      </c>
      <c r="B1524" s="28" t="s">
        <v>6540</v>
      </c>
      <c r="C1524" s="28" t="s">
        <v>3919</v>
      </c>
      <c r="D1524" s="29" t="s">
        <v>3920</v>
      </c>
      <c r="E1524" s="9">
        <v>646.10104620572918</v>
      </c>
      <c r="F1524" s="9">
        <v>646.10104620572918</v>
      </c>
      <c r="G1524" s="9">
        <v>646.10104620572918</v>
      </c>
      <c r="H1524" s="9">
        <v>704.1339350946181</v>
      </c>
      <c r="I1524" s="9">
        <v>704.1339350946181</v>
      </c>
      <c r="J1524" s="9">
        <v>704.1339350946181</v>
      </c>
      <c r="K1524" s="9">
        <v>784.9022684279513</v>
      </c>
    </row>
    <row r="1525" spans="1:11">
      <c r="A1525" s="28" t="s">
        <v>3921</v>
      </c>
      <c r="B1525" s="28" t="s">
        <v>6540</v>
      </c>
      <c r="C1525" s="28" t="s">
        <v>3922</v>
      </c>
      <c r="D1525" s="29" t="s">
        <v>3923</v>
      </c>
      <c r="E1525" s="9">
        <v>1367.0997795390624</v>
      </c>
      <c r="F1525" s="9">
        <v>1367.0997795390624</v>
      </c>
      <c r="G1525" s="9">
        <v>1367.0997795390624</v>
      </c>
      <c r="H1525" s="9">
        <v>1454.1491128723958</v>
      </c>
      <c r="I1525" s="9">
        <v>1454.1491128723958</v>
      </c>
      <c r="J1525" s="9">
        <v>1454.1491128723958</v>
      </c>
      <c r="K1525" s="9">
        <v>1575.3016128723957</v>
      </c>
    </row>
    <row r="1526" spans="1:11">
      <c r="A1526" s="28" t="s">
        <v>3924</v>
      </c>
      <c r="B1526" s="28" t="s">
        <v>6540</v>
      </c>
      <c r="C1526" s="28" t="s">
        <v>3925</v>
      </c>
      <c r="D1526" s="29" t="s">
        <v>3926</v>
      </c>
      <c r="E1526" s="9">
        <v>1994.8338795390623</v>
      </c>
      <c r="F1526" s="9">
        <v>1994.8338795390623</v>
      </c>
      <c r="G1526" s="9">
        <v>1994.8338795390623</v>
      </c>
      <c r="H1526" s="9">
        <v>1994.8338795390623</v>
      </c>
      <c r="I1526" s="9">
        <v>1994.8338795390623</v>
      </c>
      <c r="J1526" s="9">
        <v>1994.8338795390623</v>
      </c>
      <c r="K1526" s="9">
        <v>1994.8338795390623</v>
      </c>
    </row>
    <row r="1527" spans="1:11">
      <c r="A1527" s="28" t="s">
        <v>3927</v>
      </c>
      <c r="B1527" s="28" t="s">
        <v>6540</v>
      </c>
      <c r="C1527" s="28" t="s">
        <v>3928</v>
      </c>
      <c r="D1527" s="29" t="s">
        <v>3929</v>
      </c>
      <c r="E1527" s="9">
        <v>4114.1662128723947</v>
      </c>
      <c r="F1527" s="9">
        <v>4114.1662128723947</v>
      </c>
      <c r="G1527" s="9">
        <v>4114.1662128723947</v>
      </c>
      <c r="H1527" s="9">
        <v>4230.2319906501725</v>
      </c>
      <c r="I1527" s="9">
        <v>4230.2319906501725</v>
      </c>
      <c r="J1527" s="9">
        <v>4230.2319906501725</v>
      </c>
      <c r="K1527" s="9">
        <v>4391.7686573168394</v>
      </c>
    </row>
    <row r="1528" spans="1:11">
      <c r="A1528" s="28" t="s">
        <v>3930</v>
      </c>
      <c r="B1528" s="28" t="s">
        <v>6530</v>
      </c>
      <c r="C1528" s="28" t="s">
        <v>1143</v>
      </c>
      <c r="D1528" s="29" t="s">
        <v>3931</v>
      </c>
      <c r="E1528" s="9">
        <v>7247.5142884871857</v>
      </c>
      <c r="F1528" s="9">
        <v>7247.5142884871857</v>
      </c>
      <c r="G1528" s="9">
        <v>7247.5142884871857</v>
      </c>
      <c r="H1528" s="9">
        <v>7421.6129551538525</v>
      </c>
      <c r="I1528" s="9">
        <v>7421.6129551538525</v>
      </c>
      <c r="J1528" s="9">
        <v>7421.6129551538525</v>
      </c>
      <c r="K1528" s="9">
        <v>8144.7835107094088</v>
      </c>
    </row>
    <row r="1529" spans="1:11">
      <c r="A1529" s="28" t="s">
        <v>3932</v>
      </c>
      <c r="B1529" s="28" t="s">
        <v>6530</v>
      </c>
      <c r="C1529" s="28" t="s">
        <v>3933</v>
      </c>
      <c r="D1529" s="29" t="s">
        <v>3934</v>
      </c>
      <c r="E1529" s="9">
        <v>0</v>
      </c>
      <c r="F1529" s="9">
        <v>0</v>
      </c>
      <c r="G1529" s="9">
        <v>0</v>
      </c>
      <c r="H1529" s="9">
        <v>27028.754583450089</v>
      </c>
      <c r="I1529" s="9">
        <v>27028.754583450089</v>
      </c>
      <c r="J1529" s="9">
        <v>27028.754583450089</v>
      </c>
      <c r="K1529" s="9">
        <v>69476.300245315651</v>
      </c>
    </row>
    <row r="1530" spans="1:11">
      <c r="A1530" s="28" t="s">
        <v>3935</v>
      </c>
      <c r="B1530" s="28" t="s">
        <v>6530</v>
      </c>
      <c r="C1530" s="28" t="s">
        <v>3933</v>
      </c>
      <c r="D1530" s="29" t="s">
        <v>3936</v>
      </c>
      <c r="E1530" s="9">
        <v>15033.866112050911</v>
      </c>
      <c r="F1530" s="9">
        <v>15033.866112050911</v>
      </c>
      <c r="G1530" s="9">
        <v>15033.866112050911</v>
      </c>
      <c r="H1530" s="9">
        <v>15181.117676865726</v>
      </c>
      <c r="I1530" s="9">
        <v>15181.117676865726</v>
      </c>
      <c r="J1530" s="9">
        <v>15181.117676865726</v>
      </c>
      <c r="K1530" s="9">
        <v>19783.125037976839</v>
      </c>
    </row>
    <row r="1531" spans="1:11">
      <c r="A1531" s="28" t="s">
        <v>3937</v>
      </c>
      <c r="B1531" s="28" t="s">
        <v>6530</v>
      </c>
      <c r="C1531" s="28" t="s">
        <v>3938</v>
      </c>
      <c r="D1531" s="29" t="s">
        <v>3939</v>
      </c>
      <c r="E1531" s="9">
        <v>9591.6653908657263</v>
      </c>
      <c r="F1531" s="9">
        <v>9591.6653908657263</v>
      </c>
      <c r="G1531" s="9">
        <v>9591.6653908657263</v>
      </c>
      <c r="H1531" s="9">
        <v>10081.222724199059</v>
      </c>
      <c r="I1531" s="9">
        <v>10081.222724199059</v>
      </c>
      <c r="J1531" s="9">
        <v>10081.222724199059</v>
      </c>
      <c r="K1531" s="9">
        <v>20765.263387976836</v>
      </c>
    </row>
    <row r="1532" spans="1:11">
      <c r="A1532" s="28" t="s">
        <v>3940</v>
      </c>
      <c r="B1532" s="28" t="s">
        <v>6530</v>
      </c>
      <c r="C1532" s="28" t="s">
        <v>3941</v>
      </c>
      <c r="D1532" s="29" t="s">
        <v>3942</v>
      </c>
      <c r="E1532" s="9">
        <v>10733.890878717579</v>
      </c>
      <c r="F1532" s="9">
        <v>10733.890878717579</v>
      </c>
      <c r="G1532" s="9">
        <v>10733.890878717579</v>
      </c>
      <c r="H1532" s="9">
        <v>11002.676665754616</v>
      </c>
      <c r="I1532" s="9">
        <v>11002.676665754616</v>
      </c>
      <c r="J1532" s="9">
        <v>11002.676665754616</v>
      </c>
      <c r="K1532" s="9">
        <v>15680.747360199059</v>
      </c>
    </row>
    <row r="1533" spans="1:11">
      <c r="A1533" s="28" t="s">
        <v>3943</v>
      </c>
      <c r="B1533" s="28" t="s">
        <v>6530</v>
      </c>
      <c r="C1533" s="28" t="s">
        <v>3941</v>
      </c>
      <c r="D1533" s="29" t="s">
        <v>3944</v>
      </c>
      <c r="E1533" s="9">
        <v>0</v>
      </c>
      <c r="F1533" s="9">
        <v>0</v>
      </c>
      <c r="G1533" s="9">
        <v>0</v>
      </c>
      <c r="H1533" s="9">
        <v>17049.033239828688</v>
      </c>
      <c r="I1533" s="9">
        <v>17049.033239828688</v>
      </c>
      <c r="J1533" s="9">
        <v>17049.033239828688</v>
      </c>
      <c r="K1533" s="9">
        <v>31751.220338594117</v>
      </c>
    </row>
    <row r="1534" spans="1:11">
      <c r="A1534" s="28" t="s">
        <v>3945</v>
      </c>
      <c r="B1534" s="28" t="s">
        <v>6530</v>
      </c>
      <c r="C1534" s="28" t="s">
        <v>3946</v>
      </c>
      <c r="D1534" s="29" t="s">
        <v>3947</v>
      </c>
      <c r="E1534" s="9">
        <v>0</v>
      </c>
      <c r="F1534" s="9">
        <v>0</v>
      </c>
      <c r="G1534" s="9">
        <v>0</v>
      </c>
      <c r="H1534" s="9">
        <v>18980.09987563116</v>
      </c>
      <c r="I1534" s="9">
        <v>18980.09987563116</v>
      </c>
      <c r="J1534" s="9">
        <v>18980.09987563116</v>
      </c>
      <c r="K1534" s="9">
        <v>34150.149340651733</v>
      </c>
    </row>
    <row r="1535" spans="1:11">
      <c r="A1535" s="28" t="s">
        <v>3948</v>
      </c>
      <c r="B1535" s="28" t="s">
        <v>6530</v>
      </c>
      <c r="C1535" s="28" t="s">
        <v>3949</v>
      </c>
      <c r="D1535" s="29" t="s">
        <v>3950</v>
      </c>
      <c r="E1535" s="9">
        <v>0</v>
      </c>
      <c r="F1535" s="9">
        <v>0</v>
      </c>
      <c r="G1535" s="9">
        <v>0</v>
      </c>
      <c r="H1535" s="9">
        <v>39004.370518841031</v>
      </c>
      <c r="I1535" s="9">
        <v>39004.370518841031</v>
      </c>
      <c r="J1535" s="9">
        <v>39004.370518841031</v>
      </c>
      <c r="K1535" s="9">
        <v>90911.193615548866</v>
      </c>
    </row>
    <row r="1536" spans="1:11">
      <c r="A1536" s="28" t="s">
        <v>3951</v>
      </c>
      <c r="B1536" s="28" t="s">
        <v>6530</v>
      </c>
      <c r="C1536" s="28" t="s">
        <v>3952</v>
      </c>
      <c r="D1536" s="29" t="s">
        <v>3953</v>
      </c>
      <c r="E1536" s="9">
        <v>0</v>
      </c>
      <c r="F1536" s="9">
        <v>0</v>
      </c>
      <c r="G1536" s="9">
        <v>0</v>
      </c>
      <c r="H1536" s="9">
        <v>24896.356375631156</v>
      </c>
      <c r="I1536" s="9">
        <v>24896.356375631156</v>
      </c>
      <c r="J1536" s="9">
        <v>24896.356375631156</v>
      </c>
      <c r="K1536" s="9">
        <v>61955.317923985072</v>
      </c>
    </row>
    <row r="1537" spans="1:11">
      <c r="A1537" s="28" t="s">
        <v>3954</v>
      </c>
      <c r="B1537" s="28" t="s">
        <v>6530</v>
      </c>
      <c r="C1537" s="28" t="s">
        <v>3955</v>
      </c>
      <c r="D1537" s="29" t="s">
        <v>3956</v>
      </c>
      <c r="E1537" s="9">
        <v>0</v>
      </c>
      <c r="F1537" s="9">
        <v>0</v>
      </c>
      <c r="G1537" s="9">
        <v>21132.166968995356</v>
      </c>
      <c r="H1537" s="9">
        <v>21499.810989828686</v>
      </c>
      <c r="I1537" s="9">
        <v>21499.810989828686</v>
      </c>
      <c r="J1537" s="9">
        <v>21499.810989828686</v>
      </c>
      <c r="K1537" s="9">
        <v>58680.199859427456</v>
      </c>
    </row>
    <row r="1538" spans="1:11">
      <c r="A1538" s="28" t="s">
        <v>3957</v>
      </c>
      <c r="B1538" s="28" t="s">
        <v>6530</v>
      </c>
      <c r="C1538" s="28" t="s">
        <v>3958</v>
      </c>
      <c r="D1538" s="29" t="s">
        <v>3959</v>
      </c>
      <c r="E1538" s="9">
        <v>0</v>
      </c>
      <c r="F1538" s="9">
        <v>0</v>
      </c>
      <c r="G1538" s="9">
        <v>46391.444713285469</v>
      </c>
      <c r="H1538" s="9">
        <v>47496.148768841027</v>
      </c>
      <c r="I1538" s="9">
        <v>47496.148768841027</v>
      </c>
      <c r="J1538" s="9">
        <v>47496.148768841027</v>
      </c>
      <c r="K1538" s="9">
        <v>103655.88992110439</v>
      </c>
    </row>
    <row r="1539" spans="1:11">
      <c r="A1539" s="28" t="s">
        <v>3960</v>
      </c>
      <c r="B1539" s="28" t="s">
        <v>6530</v>
      </c>
      <c r="C1539" s="28" t="s">
        <v>3961</v>
      </c>
      <c r="D1539" s="29" t="s">
        <v>3962</v>
      </c>
      <c r="E1539" s="9">
        <v>0</v>
      </c>
      <c r="F1539" s="9">
        <v>0</v>
      </c>
      <c r="G1539" s="9">
        <v>26857.159548162024</v>
      </c>
      <c r="H1539" s="9">
        <v>27343.617349087952</v>
      </c>
      <c r="I1539" s="9">
        <v>27343.617349087952</v>
      </c>
      <c r="J1539" s="9">
        <v>27343.617349087952</v>
      </c>
      <c r="K1539" s="9">
        <v>66982.919085199072</v>
      </c>
    </row>
    <row r="1540" spans="1:11">
      <c r="A1540" s="28" t="s">
        <v>3963</v>
      </c>
      <c r="B1540" s="28" t="s">
        <v>6530</v>
      </c>
      <c r="C1540" s="28" t="s">
        <v>3961</v>
      </c>
      <c r="D1540" s="29" t="s">
        <v>3964</v>
      </c>
      <c r="E1540" s="9">
        <v>0</v>
      </c>
      <c r="F1540" s="9">
        <v>0</v>
      </c>
      <c r="G1540" s="9">
        <v>31160.218981032391</v>
      </c>
      <c r="H1540" s="9">
        <v>31889.905682421278</v>
      </c>
      <c r="I1540" s="9">
        <v>31889.905682421278</v>
      </c>
      <c r="J1540" s="9">
        <v>31889.905682421278</v>
      </c>
      <c r="K1540" s="9">
        <v>83003.308286587941</v>
      </c>
    </row>
    <row r="1541" spans="1:11">
      <c r="A1541" s="28" t="s">
        <v>3965</v>
      </c>
      <c r="B1541" s="28" t="s">
        <v>6530</v>
      </c>
      <c r="C1541" s="28" t="s">
        <v>3961</v>
      </c>
      <c r="D1541" s="29" t="s">
        <v>3966</v>
      </c>
      <c r="E1541" s="9">
        <v>0</v>
      </c>
      <c r="F1541" s="9">
        <v>0</v>
      </c>
      <c r="G1541" s="9">
        <v>0</v>
      </c>
      <c r="H1541" s="9">
        <v>34779.584694766956</v>
      </c>
      <c r="I1541" s="9">
        <v>34779.584694766956</v>
      </c>
      <c r="J1541" s="9">
        <v>34779.584694766956</v>
      </c>
      <c r="K1541" s="9">
        <v>86902.595310764897</v>
      </c>
    </row>
    <row r="1542" spans="1:11">
      <c r="A1542" s="28" t="s">
        <v>3967</v>
      </c>
      <c r="B1542" s="28" t="s">
        <v>6530</v>
      </c>
      <c r="C1542" s="28" t="s">
        <v>3961</v>
      </c>
      <c r="D1542" s="29" t="s">
        <v>3968</v>
      </c>
      <c r="E1542" s="9">
        <v>0</v>
      </c>
      <c r="F1542" s="9">
        <v>0</v>
      </c>
      <c r="G1542" s="9">
        <v>0</v>
      </c>
      <c r="H1542" s="9">
        <v>29270.07002398507</v>
      </c>
      <c r="I1542" s="9">
        <v>29270.07002398507</v>
      </c>
      <c r="J1542" s="9">
        <v>29270.07002398507</v>
      </c>
      <c r="K1542" s="9">
        <v>80162.443767983685</v>
      </c>
    </row>
    <row r="1543" spans="1:11">
      <c r="A1543" s="28" t="s">
        <v>3969</v>
      </c>
      <c r="B1543" s="28" t="s">
        <v>6530</v>
      </c>
      <c r="C1543" s="28" t="s">
        <v>3970</v>
      </c>
      <c r="D1543" s="29" t="s">
        <v>3971</v>
      </c>
      <c r="E1543" s="9">
        <v>3746.6659824212811</v>
      </c>
      <c r="F1543" s="9">
        <v>3746.6659824212811</v>
      </c>
      <c r="G1543" s="9">
        <v>3746.6659824212811</v>
      </c>
      <c r="H1543" s="9">
        <v>3833.7153157546145</v>
      </c>
      <c r="I1543" s="9">
        <v>3833.7153157546145</v>
      </c>
      <c r="J1543" s="9">
        <v>3833.7153157546145</v>
      </c>
      <c r="K1543" s="9">
        <v>3954.8678157546137</v>
      </c>
    </row>
    <row r="1544" spans="1:11">
      <c r="A1544" s="28" t="s">
        <v>3972</v>
      </c>
      <c r="B1544" s="28" t="s">
        <v>6530</v>
      </c>
      <c r="C1544" s="28" t="s">
        <v>3973</v>
      </c>
      <c r="D1544" s="29" t="s">
        <v>3974</v>
      </c>
      <c r="E1544" s="9">
        <v>18230.73798242128</v>
      </c>
      <c r="F1544" s="9">
        <v>18230.73798242128</v>
      </c>
      <c r="G1544" s="9">
        <v>18230.73798242128</v>
      </c>
      <c r="H1544" s="9">
        <v>18645.00198242128</v>
      </c>
      <c r="I1544" s="9">
        <v>18645.00198242128</v>
      </c>
      <c r="J1544" s="9">
        <v>18645.00198242128</v>
      </c>
      <c r="K1544" s="9">
        <v>28230.481774087952</v>
      </c>
    </row>
    <row r="1545" spans="1:11">
      <c r="A1545" s="28" t="s">
        <v>3975</v>
      </c>
      <c r="B1545" s="28" t="s">
        <v>6530</v>
      </c>
      <c r="C1545" s="28" t="s">
        <v>3976</v>
      </c>
      <c r="D1545" s="29" t="s">
        <v>3977</v>
      </c>
      <c r="E1545" s="9">
        <v>0</v>
      </c>
      <c r="F1545" s="9">
        <v>0</v>
      </c>
      <c r="G1545" s="9">
        <v>0</v>
      </c>
      <c r="H1545" s="9">
        <v>18932.639689828691</v>
      </c>
      <c r="I1545" s="9">
        <v>18932.639689828691</v>
      </c>
      <c r="J1545" s="9">
        <v>18932.639689828691</v>
      </c>
      <c r="K1545" s="9">
        <v>60998.935851094117</v>
      </c>
    </row>
    <row r="1546" spans="1:11">
      <c r="A1546" s="28" t="s">
        <v>3978</v>
      </c>
      <c r="B1546" s="28" t="s">
        <v>6530</v>
      </c>
      <c r="C1546" s="28" t="s">
        <v>3979</v>
      </c>
      <c r="D1546" s="29" t="s">
        <v>3980</v>
      </c>
      <c r="E1546" s="9">
        <v>0</v>
      </c>
      <c r="F1546" s="9">
        <v>0</v>
      </c>
      <c r="G1546" s="9">
        <v>0</v>
      </c>
      <c r="H1546" s="9">
        <v>14194.814489828692</v>
      </c>
      <c r="I1546" s="9">
        <v>14194.814489828692</v>
      </c>
      <c r="J1546" s="9">
        <v>14194.814489828692</v>
      </c>
      <c r="K1546" s="9">
        <v>28963.459088594122</v>
      </c>
    </row>
    <row r="1547" spans="1:11">
      <c r="A1547" s="28" t="s">
        <v>3981</v>
      </c>
      <c r="B1547" s="28" t="s">
        <v>6530</v>
      </c>
      <c r="C1547" s="28" t="s">
        <v>3982</v>
      </c>
      <c r="D1547" s="29" t="s">
        <v>3983</v>
      </c>
      <c r="E1547" s="9">
        <v>0</v>
      </c>
      <c r="F1547" s="9">
        <v>0</v>
      </c>
      <c r="G1547" s="9">
        <v>0</v>
      </c>
      <c r="H1547" s="9">
        <v>25672.016647236102</v>
      </c>
      <c r="I1547" s="9">
        <v>25672.016647236102</v>
      </c>
      <c r="J1547" s="9">
        <v>25672.016647236102</v>
      </c>
      <c r="K1547" s="9">
        <v>43647.408969766962</v>
      </c>
    </row>
    <row r="1548" spans="1:11">
      <c r="A1548" s="28" t="s">
        <v>3984</v>
      </c>
      <c r="B1548" s="28" t="s">
        <v>6530</v>
      </c>
      <c r="C1548" s="28" t="s">
        <v>3982</v>
      </c>
      <c r="D1548" s="29" t="s">
        <v>3985</v>
      </c>
      <c r="E1548" s="9">
        <v>0</v>
      </c>
      <c r="F1548" s="9">
        <v>0</v>
      </c>
      <c r="G1548" s="9">
        <v>0</v>
      </c>
      <c r="H1548" s="9">
        <v>17410.755989828693</v>
      </c>
      <c r="I1548" s="9">
        <v>17410.755989828693</v>
      </c>
      <c r="J1548" s="9">
        <v>17410.755989828693</v>
      </c>
      <c r="K1548" s="9">
        <v>32238.800588594124</v>
      </c>
    </row>
    <row r="1549" spans="1:11">
      <c r="A1549" s="28" t="s">
        <v>3986</v>
      </c>
      <c r="B1549" s="28" t="s">
        <v>6530</v>
      </c>
      <c r="C1549" s="28" t="s">
        <v>3987</v>
      </c>
      <c r="D1549" s="29" t="s">
        <v>3988</v>
      </c>
      <c r="E1549" s="9">
        <v>0</v>
      </c>
      <c r="F1549" s="9">
        <v>0</v>
      </c>
      <c r="G1549" s="9">
        <v>0</v>
      </c>
      <c r="H1549" s="9">
        <v>20087.757875631156</v>
      </c>
      <c r="I1549" s="9">
        <v>20087.757875631156</v>
      </c>
      <c r="J1549" s="9">
        <v>20087.757875631156</v>
      </c>
      <c r="K1549" s="9">
        <v>43942.419423985069</v>
      </c>
    </row>
    <row r="1550" spans="1:11">
      <c r="A1550" s="28" t="s">
        <v>3989</v>
      </c>
      <c r="B1550" s="28" t="s">
        <v>6530</v>
      </c>
      <c r="C1550" s="28" t="s">
        <v>3990</v>
      </c>
      <c r="D1550" s="29" t="s">
        <v>3991</v>
      </c>
      <c r="E1550" s="9">
        <v>0</v>
      </c>
      <c r="F1550" s="9">
        <v>0</v>
      </c>
      <c r="G1550" s="9">
        <v>0</v>
      </c>
      <c r="H1550" s="9">
        <v>27554.145989828688</v>
      </c>
      <c r="I1550" s="9">
        <v>27554.145989828688</v>
      </c>
      <c r="J1550" s="9">
        <v>27554.145989828688</v>
      </c>
      <c r="K1550" s="9">
        <v>64466.142151094122</v>
      </c>
    </row>
    <row r="1551" spans="1:11">
      <c r="A1551" s="28" t="s">
        <v>3992</v>
      </c>
      <c r="B1551" s="28" t="s">
        <v>6530</v>
      </c>
      <c r="C1551" s="28" t="s">
        <v>3993</v>
      </c>
      <c r="D1551" s="29" t="s">
        <v>3994</v>
      </c>
      <c r="E1551" s="9">
        <v>0</v>
      </c>
      <c r="F1551" s="9">
        <v>0</v>
      </c>
      <c r="G1551" s="9">
        <v>0</v>
      </c>
      <c r="H1551" s="9">
        <v>49484.092375631153</v>
      </c>
      <c r="I1551" s="9">
        <v>49484.092375631153</v>
      </c>
      <c r="J1551" s="9">
        <v>49484.092375631153</v>
      </c>
      <c r="K1551" s="9">
        <v>87175.553923985062</v>
      </c>
    </row>
    <row r="1552" spans="1:11">
      <c r="A1552" s="28" t="s">
        <v>3995</v>
      </c>
      <c r="B1552" s="28" t="s">
        <v>6530</v>
      </c>
      <c r="C1552" s="28" t="s">
        <v>3996</v>
      </c>
      <c r="D1552" s="29" t="s">
        <v>3997</v>
      </c>
      <c r="E1552" s="9">
        <v>0</v>
      </c>
      <c r="F1552" s="9">
        <v>0</v>
      </c>
      <c r="G1552" s="9">
        <v>0</v>
      </c>
      <c r="H1552" s="9">
        <v>34054.937047236104</v>
      </c>
      <c r="I1552" s="9">
        <v>34054.937047236104</v>
      </c>
      <c r="J1552" s="9">
        <v>34054.937047236104</v>
      </c>
      <c r="K1552" s="9">
        <v>74685.329369766958</v>
      </c>
    </row>
    <row r="1553" spans="1:11">
      <c r="A1553" s="28" t="s">
        <v>3998</v>
      </c>
      <c r="B1553" s="28" t="s">
        <v>6530</v>
      </c>
      <c r="C1553" s="28" t="s">
        <v>3996</v>
      </c>
      <c r="D1553" s="29" t="s">
        <v>3999</v>
      </c>
      <c r="E1553" s="9">
        <v>0</v>
      </c>
      <c r="F1553" s="9">
        <v>0</v>
      </c>
      <c r="G1553" s="9">
        <v>0</v>
      </c>
      <c r="H1553" s="9">
        <v>34054.937047236104</v>
      </c>
      <c r="I1553" s="9">
        <v>34054.937047236104</v>
      </c>
      <c r="J1553" s="9">
        <v>34054.937047236104</v>
      </c>
      <c r="K1553" s="9">
        <v>74685.329369766958</v>
      </c>
    </row>
    <row r="1554" spans="1:11">
      <c r="A1554" s="28" t="s">
        <v>4000</v>
      </c>
      <c r="B1554" s="28" t="s">
        <v>6530</v>
      </c>
      <c r="C1554" s="28" t="s">
        <v>589</v>
      </c>
      <c r="D1554" s="29" t="s">
        <v>4001</v>
      </c>
      <c r="E1554" s="9">
        <v>0</v>
      </c>
      <c r="F1554" s="9">
        <v>0</v>
      </c>
      <c r="G1554" s="9">
        <v>0</v>
      </c>
      <c r="H1554" s="9">
        <v>15824.30338982869</v>
      </c>
      <c r="I1554" s="9">
        <v>15824.30338982869</v>
      </c>
      <c r="J1554" s="9">
        <v>15824.30338982869</v>
      </c>
      <c r="K1554" s="9">
        <v>37155.392259427455</v>
      </c>
    </row>
    <row r="1555" spans="1:11">
      <c r="A1555" s="28" t="s">
        <v>4002</v>
      </c>
      <c r="B1555" s="28" t="s">
        <v>6530</v>
      </c>
      <c r="C1555" s="28" t="s">
        <v>3987</v>
      </c>
      <c r="D1555" s="29" t="s">
        <v>4003</v>
      </c>
      <c r="E1555" s="9">
        <v>0</v>
      </c>
      <c r="F1555" s="9">
        <v>0</v>
      </c>
      <c r="G1555" s="9">
        <v>0</v>
      </c>
      <c r="H1555" s="9">
        <v>11475.170270692888</v>
      </c>
      <c r="I1555" s="9">
        <v>11475.170270692888</v>
      </c>
      <c r="J1555" s="9">
        <v>11475.170270692888</v>
      </c>
      <c r="K1555" s="9">
        <v>21529.829517092065</v>
      </c>
    </row>
    <row r="1556" spans="1:11">
      <c r="A1556" s="28" t="s">
        <v>4004</v>
      </c>
      <c r="B1556" s="28" t="s">
        <v>6530</v>
      </c>
      <c r="C1556" s="28" t="s">
        <v>4005</v>
      </c>
      <c r="D1556" s="29" t="s">
        <v>4006</v>
      </c>
      <c r="E1556" s="9">
        <v>0</v>
      </c>
      <c r="F1556" s="9">
        <v>0</v>
      </c>
      <c r="G1556" s="9">
        <v>0</v>
      </c>
      <c r="H1556" s="9">
        <v>75933.686162050901</v>
      </c>
      <c r="I1556" s="9">
        <v>75933.686162050901</v>
      </c>
      <c r="J1556" s="9">
        <v>75933.686162050901</v>
      </c>
      <c r="K1556" s="9">
        <v>135937.04789044597</v>
      </c>
    </row>
    <row r="1557" spans="1:11" ht="28.5">
      <c r="A1557" s="28" t="s">
        <v>4007</v>
      </c>
      <c r="B1557" s="28" t="s">
        <v>6530</v>
      </c>
      <c r="C1557" s="28" t="s">
        <v>4005</v>
      </c>
      <c r="D1557" s="29" t="s">
        <v>4008</v>
      </c>
      <c r="E1557" s="9">
        <v>0</v>
      </c>
      <c r="F1557" s="9">
        <v>0</v>
      </c>
      <c r="G1557" s="9">
        <v>0</v>
      </c>
      <c r="H1557" s="9">
        <v>126267.03934785337</v>
      </c>
      <c r="I1557" s="9">
        <v>126267.03934785337</v>
      </c>
      <c r="J1557" s="9">
        <v>126267.03934785337</v>
      </c>
      <c r="K1557" s="9">
        <v>204571.77427583688</v>
      </c>
    </row>
    <row r="1558" spans="1:11">
      <c r="A1558" s="28" t="s">
        <v>4009</v>
      </c>
      <c r="B1558" s="28" t="s">
        <v>6530</v>
      </c>
      <c r="C1558" s="28" t="s">
        <v>4010</v>
      </c>
      <c r="D1558" s="29" t="s">
        <v>4011</v>
      </c>
      <c r="E1558" s="9">
        <v>0</v>
      </c>
      <c r="F1558" s="9">
        <v>0</v>
      </c>
      <c r="G1558" s="9">
        <v>0</v>
      </c>
      <c r="H1558" s="9">
        <v>134878.06393149533</v>
      </c>
      <c r="I1558" s="9">
        <v>134878.06393149533</v>
      </c>
      <c r="J1558" s="9">
        <v>134878.06393149533</v>
      </c>
      <c r="K1558" s="9">
        <v>232773.85280109409</v>
      </c>
    </row>
    <row r="1559" spans="1:11">
      <c r="A1559" s="28" t="s">
        <v>4012</v>
      </c>
      <c r="B1559" s="28" t="s">
        <v>6530</v>
      </c>
      <c r="C1559" s="28" t="s">
        <v>589</v>
      </c>
      <c r="D1559" s="29" t="s">
        <v>4013</v>
      </c>
      <c r="E1559" s="9">
        <v>0</v>
      </c>
      <c r="F1559" s="9">
        <v>0</v>
      </c>
      <c r="G1559" s="9">
        <v>0</v>
      </c>
      <c r="H1559" s="9">
        <v>20826.609875631159</v>
      </c>
      <c r="I1559" s="9">
        <v>20826.609875631159</v>
      </c>
      <c r="J1559" s="9">
        <v>20826.609875631159</v>
      </c>
      <c r="K1559" s="9">
        <v>27969.471423985069</v>
      </c>
    </row>
    <row r="1560" spans="1:11" ht="28.5">
      <c r="A1560" s="28" t="s">
        <v>4014</v>
      </c>
      <c r="B1560" s="28" t="s">
        <v>6530</v>
      </c>
      <c r="C1560" s="28" t="s">
        <v>4015</v>
      </c>
      <c r="D1560" s="29" t="s">
        <v>4016</v>
      </c>
      <c r="E1560" s="9">
        <v>0</v>
      </c>
      <c r="F1560" s="9">
        <v>0</v>
      </c>
      <c r="G1560" s="9">
        <v>0</v>
      </c>
      <c r="H1560" s="9">
        <v>94273.321956117274</v>
      </c>
      <c r="I1560" s="9">
        <v>94273.321956117274</v>
      </c>
      <c r="J1560" s="9">
        <v>94273.321956117274</v>
      </c>
      <c r="K1560" s="9">
        <v>173000.25149579573</v>
      </c>
    </row>
    <row r="1561" spans="1:11" ht="28.5">
      <c r="A1561" s="28" t="s">
        <v>4017</v>
      </c>
      <c r="B1561" s="28" t="s">
        <v>6530</v>
      </c>
      <c r="C1561" s="28" t="s">
        <v>4015</v>
      </c>
      <c r="D1561" s="29" t="s">
        <v>4018</v>
      </c>
      <c r="E1561" s="9">
        <v>0</v>
      </c>
      <c r="F1561" s="9">
        <v>0</v>
      </c>
      <c r="G1561" s="9">
        <v>0</v>
      </c>
      <c r="H1561" s="9">
        <v>61885.539139828688</v>
      </c>
      <c r="I1561" s="9">
        <v>61885.539139828688</v>
      </c>
      <c r="J1561" s="9">
        <v>61885.539139828688</v>
      </c>
      <c r="K1561" s="9">
        <v>128331.18818303855</v>
      </c>
    </row>
    <row r="1562" spans="1:11">
      <c r="A1562" s="28" t="s">
        <v>4019</v>
      </c>
      <c r="B1562" s="28" t="s">
        <v>6530</v>
      </c>
      <c r="C1562" s="28" t="s">
        <v>4020</v>
      </c>
      <c r="D1562" s="29" t="s">
        <v>4021</v>
      </c>
      <c r="E1562" s="9">
        <v>0</v>
      </c>
      <c r="F1562" s="9">
        <v>9777.0436568039986</v>
      </c>
      <c r="G1562" s="9">
        <v>9777.0436568039986</v>
      </c>
      <c r="H1562" s="9">
        <v>10030.342337359554</v>
      </c>
      <c r="I1562" s="9">
        <v>10030.342337359554</v>
      </c>
      <c r="J1562" s="9">
        <v>10030.342337359554</v>
      </c>
      <c r="K1562" s="9">
        <v>15319.99158375873</v>
      </c>
    </row>
    <row r="1563" spans="1:11">
      <c r="A1563" s="28" t="s">
        <v>4022</v>
      </c>
      <c r="B1563" s="28" t="s">
        <v>6530</v>
      </c>
      <c r="C1563" s="28" t="s">
        <v>4023</v>
      </c>
      <c r="D1563" s="29" t="s">
        <v>4024</v>
      </c>
      <c r="E1563" s="9">
        <v>0</v>
      </c>
      <c r="F1563" s="9">
        <v>0</v>
      </c>
      <c r="G1563" s="9">
        <v>0</v>
      </c>
      <c r="H1563" s="9">
        <v>22887.859239828689</v>
      </c>
      <c r="I1563" s="9">
        <v>22887.859239828689</v>
      </c>
      <c r="J1563" s="9">
        <v>22887.859239828689</v>
      </c>
      <c r="K1563" s="9">
        <v>28876.290609427451</v>
      </c>
    </row>
    <row r="1564" spans="1:11">
      <c r="A1564" s="28" t="s">
        <v>4025</v>
      </c>
      <c r="B1564" s="28" t="s">
        <v>6530</v>
      </c>
      <c r="C1564" s="28" t="s">
        <v>4026</v>
      </c>
      <c r="D1564" s="29" t="s">
        <v>4027</v>
      </c>
      <c r="E1564" s="9">
        <v>0</v>
      </c>
      <c r="F1564" s="9">
        <v>0</v>
      </c>
      <c r="G1564" s="9">
        <v>0</v>
      </c>
      <c r="H1564" s="9">
        <v>20710.831708964495</v>
      </c>
      <c r="I1564" s="9">
        <v>20710.831708964495</v>
      </c>
      <c r="J1564" s="9">
        <v>20710.831708964495</v>
      </c>
      <c r="K1564" s="9">
        <v>32079.150201762848</v>
      </c>
    </row>
    <row r="1565" spans="1:11">
      <c r="A1565" s="28" t="s">
        <v>4028</v>
      </c>
      <c r="B1565" s="28" t="s">
        <v>6530</v>
      </c>
      <c r="C1565" s="28" t="s">
        <v>4029</v>
      </c>
      <c r="D1565" s="29" t="s">
        <v>4030</v>
      </c>
      <c r="E1565" s="9">
        <v>11015.271304643506</v>
      </c>
      <c r="F1565" s="9">
        <v>11015.271304643506</v>
      </c>
      <c r="G1565" s="9">
        <v>11015.271304643506</v>
      </c>
      <c r="H1565" s="9">
        <v>11244.668665754616</v>
      </c>
      <c r="I1565" s="9">
        <v>11244.668665754616</v>
      </c>
      <c r="J1565" s="9">
        <v>11244.668665754616</v>
      </c>
      <c r="K1565" s="9">
        <v>16381.937693532393</v>
      </c>
    </row>
    <row r="1566" spans="1:11">
      <c r="A1566" s="28" t="s">
        <v>4031</v>
      </c>
      <c r="B1566" s="28" t="s">
        <v>6530</v>
      </c>
      <c r="C1566" s="28" t="s">
        <v>4032</v>
      </c>
      <c r="D1566" s="29" t="s">
        <v>4033</v>
      </c>
      <c r="E1566" s="9">
        <v>0</v>
      </c>
      <c r="F1566" s="9">
        <v>0</v>
      </c>
      <c r="G1566" s="9">
        <v>0</v>
      </c>
      <c r="H1566" s="9">
        <v>23643.201920692882</v>
      </c>
      <c r="I1566" s="9">
        <v>23643.201920692882</v>
      </c>
      <c r="J1566" s="9">
        <v>23643.201920692882</v>
      </c>
      <c r="K1566" s="9">
        <v>24996.46116709206</v>
      </c>
    </row>
    <row r="1567" spans="1:11">
      <c r="A1567" s="28" t="s">
        <v>4034</v>
      </c>
      <c r="B1567" s="28" t="s">
        <v>6530</v>
      </c>
      <c r="C1567" s="28" t="s">
        <v>3946</v>
      </c>
      <c r="D1567" s="29" t="s">
        <v>4035</v>
      </c>
      <c r="E1567" s="9">
        <v>0</v>
      </c>
      <c r="F1567" s="9">
        <v>0</v>
      </c>
      <c r="G1567" s="9">
        <v>0</v>
      </c>
      <c r="H1567" s="9">
        <v>15678.31198982869</v>
      </c>
      <c r="I1567" s="9">
        <v>15678.31198982869</v>
      </c>
      <c r="J1567" s="9">
        <v>15678.31198982869</v>
      </c>
      <c r="K1567" s="9">
        <v>20981.041588594122</v>
      </c>
    </row>
    <row r="1568" spans="1:11">
      <c r="A1568" s="28" t="s">
        <v>4036</v>
      </c>
      <c r="B1568" s="28" t="s">
        <v>6530</v>
      </c>
      <c r="C1568" s="28" t="s">
        <v>4037</v>
      </c>
      <c r="D1568" s="29" t="s">
        <v>4038</v>
      </c>
      <c r="E1568" s="9">
        <v>0</v>
      </c>
      <c r="F1568" s="9">
        <v>0</v>
      </c>
      <c r="G1568" s="9">
        <v>0</v>
      </c>
      <c r="H1568" s="9">
        <v>7177.8541706928863</v>
      </c>
      <c r="I1568" s="9">
        <v>7177.8541706928863</v>
      </c>
      <c r="J1568" s="9">
        <v>7177.8541706928863</v>
      </c>
      <c r="K1568" s="9">
        <v>12593.974944869842</v>
      </c>
    </row>
    <row r="1569" spans="1:11">
      <c r="A1569" s="28" t="s">
        <v>4039</v>
      </c>
      <c r="B1569" s="28" t="s">
        <v>6530</v>
      </c>
      <c r="C1569" s="28" t="s">
        <v>3976</v>
      </c>
      <c r="D1569" s="29" t="s">
        <v>4040</v>
      </c>
      <c r="E1569" s="9">
        <v>0</v>
      </c>
      <c r="F1569" s="9">
        <v>0</v>
      </c>
      <c r="G1569" s="9">
        <v>0</v>
      </c>
      <c r="H1569" s="9">
        <v>69708.170805260786</v>
      </c>
      <c r="I1569" s="9">
        <v>69708.170805260786</v>
      </c>
      <c r="J1569" s="9">
        <v>69708.170805260786</v>
      </c>
      <c r="K1569" s="9">
        <v>123262.65310978753</v>
      </c>
    </row>
    <row r="1570" spans="1:11">
      <c r="A1570" s="28" t="s">
        <v>4041</v>
      </c>
      <c r="B1570" s="28" t="s">
        <v>6530</v>
      </c>
      <c r="C1570" s="28" t="s">
        <v>1963</v>
      </c>
      <c r="D1570" s="29" t="s">
        <v>4042</v>
      </c>
      <c r="E1570" s="9">
        <v>11015.271304643506</v>
      </c>
      <c r="F1570" s="9">
        <v>11015.271304643506</v>
      </c>
      <c r="G1570" s="9">
        <v>11015.271304643506</v>
      </c>
      <c r="H1570" s="9">
        <v>11244.668665754616</v>
      </c>
      <c r="I1570" s="9">
        <v>11244.668665754616</v>
      </c>
      <c r="J1570" s="9">
        <v>11244.668665754616</v>
      </c>
      <c r="K1570" s="9">
        <v>16381.937693532393</v>
      </c>
    </row>
    <row r="1571" spans="1:11" ht="28.5">
      <c r="A1571" s="28" t="s">
        <v>4043</v>
      </c>
      <c r="B1571" s="28" t="s">
        <v>6530</v>
      </c>
      <c r="C1571" s="28" t="s">
        <v>4044</v>
      </c>
      <c r="D1571" s="29" t="s">
        <v>4045</v>
      </c>
      <c r="E1571" s="9">
        <v>0</v>
      </c>
      <c r="F1571" s="9">
        <v>0</v>
      </c>
      <c r="G1571" s="9">
        <v>0</v>
      </c>
      <c r="H1571" s="9">
        <v>7329.2823373595529</v>
      </c>
      <c r="I1571" s="9">
        <v>7329.2823373595529</v>
      </c>
      <c r="J1571" s="9">
        <v>7329.2823373595529</v>
      </c>
      <c r="K1571" s="9">
        <v>12539.731583758732</v>
      </c>
    </row>
    <row r="1572" spans="1:11">
      <c r="A1572" s="28" t="s">
        <v>4046</v>
      </c>
      <c r="B1572" s="28" t="s">
        <v>6530</v>
      </c>
      <c r="C1572" s="28" t="s">
        <v>3941</v>
      </c>
      <c r="D1572" s="29" t="s">
        <v>4047</v>
      </c>
      <c r="E1572" s="9">
        <v>0</v>
      </c>
      <c r="F1572" s="9">
        <v>0</v>
      </c>
      <c r="G1572" s="9">
        <v>0</v>
      </c>
      <c r="H1572" s="9">
        <v>19926.711875631157</v>
      </c>
      <c r="I1572" s="9">
        <v>19926.711875631157</v>
      </c>
      <c r="J1572" s="9">
        <v>19926.711875631157</v>
      </c>
      <c r="K1572" s="9">
        <v>56468.173423985063</v>
      </c>
    </row>
    <row r="1573" spans="1:11">
      <c r="A1573" s="28" t="s">
        <v>4048</v>
      </c>
      <c r="B1573" s="28" t="s">
        <v>6530</v>
      </c>
      <c r="C1573" s="28" t="s">
        <v>4049</v>
      </c>
      <c r="D1573" s="29" t="s">
        <v>4050</v>
      </c>
      <c r="E1573" s="9">
        <v>0</v>
      </c>
      <c r="F1573" s="9">
        <v>0</v>
      </c>
      <c r="G1573" s="9">
        <v>0</v>
      </c>
      <c r="H1573" s="9">
        <v>17242.018939828689</v>
      </c>
      <c r="I1573" s="9">
        <v>17242.018939828689</v>
      </c>
      <c r="J1573" s="9">
        <v>17242.018939828689</v>
      </c>
      <c r="K1573" s="9">
        <v>28242.21510109412</v>
      </c>
    </row>
    <row r="1574" spans="1:11">
      <c r="A1574" s="28" t="s">
        <v>4051</v>
      </c>
      <c r="B1574" s="28" t="s">
        <v>6530</v>
      </c>
      <c r="C1574" s="28" t="s">
        <v>4052</v>
      </c>
      <c r="D1574" s="29" t="s">
        <v>4053</v>
      </c>
      <c r="E1574" s="9">
        <v>0</v>
      </c>
      <c r="F1574" s="9">
        <v>0</v>
      </c>
      <c r="G1574" s="9">
        <v>0</v>
      </c>
      <c r="H1574" s="9">
        <v>20996.091347236099</v>
      </c>
      <c r="I1574" s="9">
        <v>20996.091347236099</v>
      </c>
      <c r="J1574" s="9">
        <v>20996.091347236099</v>
      </c>
      <c r="K1574" s="9">
        <v>34334.683669766964</v>
      </c>
    </row>
    <row r="1575" spans="1:11">
      <c r="A1575" s="28" t="s">
        <v>4054</v>
      </c>
      <c r="B1575" s="28" t="s">
        <v>6530</v>
      </c>
      <c r="C1575" s="28" t="s">
        <v>4055</v>
      </c>
      <c r="D1575" s="29" t="s">
        <v>4056</v>
      </c>
      <c r="E1575" s="9">
        <v>0</v>
      </c>
      <c r="F1575" s="9">
        <v>0</v>
      </c>
      <c r="G1575" s="9">
        <v>0</v>
      </c>
      <c r="H1575" s="9">
        <v>14404.314308964493</v>
      </c>
      <c r="I1575" s="9">
        <v>14404.314308964493</v>
      </c>
      <c r="J1575" s="9">
        <v>14404.314308964493</v>
      </c>
      <c r="K1575" s="9">
        <v>31122.173773985065</v>
      </c>
    </row>
    <row r="1576" spans="1:11">
      <c r="A1576" s="28" t="s">
        <v>4057</v>
      </c>
      <c r="B1576" s="28" t="s">
        <v>6530</v>
      </c>
      <c r="C1576" s="28" t="s">
        <v>4058</v>
      </c>
      <c r="D1576" s="29" t="s">
        <v>4059</v>
      </c>
      <c r="E1576" s="9">
        <v>0</v>
      </c>
      <c r="F1576" s="9">
        <v>0</v>
      </c>
      <c r="G1576" s="9">
        <v>15980.092218995356</v>
      </c>
      <c r="H1576" s="9">
        <v>16324.188239828691</v>
      </c>
      <c r="I1576" s="9">
        <v>16324.188239828691</v>
      </c>
      <c r="J1576" s="9">
        <v>16324.188239828691</v>
      </c>
      <c r="K1576" s="9">
        <v>22312.619609427456</v>
      </c>
    </row>
    <row r="1577" spans="1:11">
      <c r="A1577" s="28" t="s">
        <v>4060</v>
      </c>
      <c r="B1577" s="28" t="s">
        <v>6530</v>
      </c>
      <c r="C1577" s="28" t="s">
        <v>4061</v>
      </c>
      <c r="D1577" s="29" t="s">
        <v>4062</v>
      </c>
      <c r="E1577" s="9">
        <v>0</v>
      </c>
      <c r="F1577" s="9">
        <v>0</v>
      </c>
      <c r="G1577" s="9">
        <v>6621.5044990879478</v>
      </c>
      <c r="H1577" s="9">
        <v>6679.5373879768367</v>
      </c>
      <c r="I1577" s="9">
        <v>6679.5373879768367</v>
      </c>
      <c r="J1577" s="9">
        <v>6679.5373879768367</v>
      </c>
      <c r="K1577" s="9">
        <v>6760.3057213101702</v>
      </c>
    </row>
    <row r="1578" spans="1:11">
      <c r="A1578" s="28" t="s">
        <v>4063</v>
      </c>
      <c r="B1578" s="28" t="s">
        <v>6530</v>
      </c>
      <c r="C1578" s="28" t="s">
        <v>1554</v>
      </c>
      <c r="D1578" s="29" t="s">
        <v>4064</v>
      </c>
      <c r="E1578" s="9">
        <v>0</v>
      </c>
      <c r="F1578" s="9">
        <v>0</v>
      </c>
      <c r="G1578" s="9">
        <v>0</v>
      </c>
      <c r="H1578" s="9">
        <v>96101.051091680536</v>
      </c>
      <c r="I1578" s="9">
        <v>96101.051091680536</v>
      </c>
      <c r="J1578" s="9">
        <v>96101.051091680536</v>
      </c>
      <c r="K1578" s="9">
        <v>176451.63121513731</v>
      </c>
    </row>
    <row r="1579" spans="1:11">
      <c r="A1579" s="28" t="s">
        <v>4065</v>
      </c>
      <c r="B1579" s="28" t="s">
        <v>6530</v>
      </c>
      <c r="C1579" s="28" t="s">
        <v>4066</v>
      </c>
      <c r="D1579" s="29" t="s">
        <v>4067</v>
      </c>
      <c r="E1579" s="9">
        <v>5968.2320657546152</v>
      </c>
      <c r="F1579" s="9">
        <v>5968.2320657546152</v>
      </c>
      <c r="G1579" s="9">
        <v>5968.2320657546152</v>
      </c>
      <c r="H1579" s="9">
        <v>6173.410732421281</v>
      </c>
      <c r="I1579" s="9">
        <v>6173.410732421281</v>
      </c>
      <c r="J1579" s="9">
        <v>6173.410732421281</v>
      </c>
      <c r="K1579" s="9">
        <v>10606.78726019906</v>
      </c>
    </row>
    <row r="1580" spans="1:11">
      <c r="A1580" s="28" t="s">
        <v>4068</v>
      </c>
      <c r="B1580" s="28" t="s">
        <v>6530</v>
      </c>
      <c r="C1580" s="28" t="s">
        <v>4032</v>
      </c>
      <c r="D1580" s="29" t="s">
        <v>4069</v>
      </c>
      <c r="E1580" s="9">
        <v>3314.1586490879481</v>
      </c>
      <c r="F1580" s="9">
        <v>3314.1586490879481</v>
      </c>
      <c r="G1580" s="9">
        <v>3314.1586490879481</v>
      </c>
      <c r="H1580" s="9">
        <v>3416.7479824212814</v>
      </c>
      <c r="I1580" s="9">
        <v>3416.7479824212814</v>
      </c>
      <c r="J1580" s="9">
        <v>3416.7479824212814</v>
      </c>
      <c r="K1580" s="9">
        <v>7645.9362463101697</v>
      </c>
    </row>
    <row r="1581" spans="1:11">
      <c r="A1581" s="28" t="s">
        <v>4070</v>
      </c>
      <c r="B1581" s="28" t="s">
        <v>6530</v>
      </c>
      <c r="C1581" s="28" t="s">
        <v>3982</v>
      </c>
      <c r="D1581" s="29" t="s">
        <v>4071</v>
      </c>
      <c r="E1581" s="9">
        <v>0</v>
      </c>
      <c r="F1581" s="9">
        <v>0</v>
      </c>
      <c r="G1581" s="9">
        <v>0</v>
      </c>
      <c r="H1581" s="9">
        <v>27869.470899530083</v>
      </c>
      <c r="I1581" s="9">
        <v>27869.470899530083</v>
      </c>
      <c r="J1581" s="9">
        <v>27869.470899530083</v>
      </c>
      <c r="K1581" s="9">
        <v>41779.201219766961</v>
      </c>
    </row>
    <row r="1582" spans="1:11">
      <c r="A1582" s="28" t="s">
        <v>4072</v>
      </c>
      <c r="B1582" s="28" t="s">
        <v>6530</v>
      </c>
      <c r="C1582" s="28" t="s">
        <v>4073</v>
      </c>
      <c r="D1582" s="29" t="s">
        <v>4074</v>
      </c>
      <c r="E1582" s="9">
        <v>17500.330368223753</v>
      </c>
      <c r="F1582" s="9">
        <v>17500.330368223753</v>
      </c>
      <c r="G1582" s="9">
        <v>17500.330368223753</v>
      </c>
      <c r="H1582" s="9">
        <v>18782.522451557084</v>
      </c>
      <c r="I1582" s="9">
        <v>18782.522451557084</v>
      </c>
      <c r="J1582" s="9">
        <v>18782.522451557084</v>
      </c>
      <c r="K1582" s="9">
        <v>22998.286901145562</v>
      </c>
    </row>
    <row r="1583" spans="1:11">
      <c r="A1583" s="28" t="s">
        <v>4075</v>
      </c>
      <c r="B1583" s="28" t="s">
        <v>6530</v>
      </c>
      <c r="C1583" s="28" t="s">
        <v>4076</v>
      </c>
      <c r="D1583" s="29" t="s">
        <v>4077</v>
      </c>
      <c r="E1583" s="9">
        <v>0</v>
      </c>
      <c r="F1583" s="9">
        <v>0</v>
      </c>
      <c r="G1583" s="9">
        <v>0</v>
      </c>
      <c r="H1583" s="9">
        <v>73476.158676865729</v>
      </c>
      <c r="I1583" s="9">
        <v>73476.158676865729</v>
      </c>
      <c r="J1583" s="9">
        <v>73476.158676865729</v>
      </c>
      <c r="K1583" s="9">
        <v>128326.93564445831</v>
      </c>
    </row>
    <row r="1584" spans="1:11">
      <c r="A1584" s="28" t="s">
        <v>4078</v>
      </c>
      <c r="B1584" s="28" t="s">
        <v>6530</v>
      </c>
      <c r="C1584" s="28" t="s">
        <v>1631</v>
      </c>
      <c r="D1584" s="29" t="s">
        <v>4079</v>
      </c>
      <c r="E1584" s="9">
        <v>0</v>
      </c>
      <c r="F1584" s="9">
        <v>0</v>
      </c>
      <c r="G1584" s="9">
        <v>0</v>
      </c>
      <c r="H1584" s="9">
        <v>68328.347905260787</v>
      </c>
      <c r="I1584" s="9">
        <v>68328.347905260787</v>
      </c>
      <c r="J1584" s="9">
        <v>68328.347905260787</v>
      </c>
      <c r="K1584" s="9">
        <v>121620.19409867641</v>
      </c>
    </row>
    <row r="1585" spans="1:11">
      <c r="A1585" s="28" t="s">
        <v>4080</v>
      </c>
      <c r="B1585" s="28" t="s">
        <v>6530</v>
      </c>
      <c r="C1585" s="28" t="s">
        <v>4081</v>
      </c>
      <c r="D1585" s="29" t="s">
        <v>4082</v>
      </c>
      <c r="E1585" s="9">
        <v>0</v>
      </c>
      <c r="F1585" s="9">
        <v>0</v>
      </c>
      <c r="G1585" s="9">
        <v>0</v>
      </c>
      <c r="H1585" s="9">
        <v>68328.347905260787</v>
      </c>
      <c r="I1585" s="9">
        <v>68328.347905260787</v>
      </c>
      <c r="J1585" s="9">
        <v>68328.347905260787</v>
      </c>
      <c r="K1585" s="9">
        <v>121620.19409867641</v>
      </c>
    </row>
    <row r="1586" spans="1:11">
      <c r="A1586" s="28" t="s">
        <v>4083</v>
      </c>
      <c r="B1586" s="28" t="s">
        <v>6530</v>
      </c>
      <c r="C1586" s="28" t="s">
        <v>4084</v>
      </c>
      <c r="D1586" s="29" t="s">
        <v>4085</v>
      </c>
      <c r="E1586" s="9">
        <v>0</v>
      </c>
      <c r="F1586" s="9">
        <v>0</v>
      </c>
      <c r="G1586" s="9">
        <v>0</v>
      </c>
      <c r="H1586" s="9">
        <v>68328.347905260787</v>
      </c>
      <c r="I1586" s="9">
        <v>68328.347905260787</v>
      </c>
      <c r="J1586" s="9">
        <v>68328.347905260787</v>
      </c>
      <c r="K1586" s="9">
        <v>121620.19409867641</v>
      </c>
    </row>
    <row r="1587" spans="1:11">
      <c r="A1587" s="28" t="s">
        <v>4086</v>
      </c>
      <c r="B1587" s="28" t="s">
        <v>6530</v>
      </c>
      <c r="C1587" s="28" t="s">
        <v>4087</v>
      </c>
      <c r="D1587" s="29" t="s">
        <v>4088</v>
      </c>
      <c r="E1587" s="9">
        <v>0</v>
      </c>
      <c r="F1587" s="9">
        <v>0</v>
      </c>
      <c r="G1587" s="9">
        <v>0</v>
      </c>
      <c r="H1587" s="9">
        <v>74216.807905260779</v>
      </c>
      <c r="I1587" s="9">
        <v>74216.807905260779</v>
      </c>
      <c r="J1587" s="9">
        <v>74216.807905260779</v>
      </c>
      <c r="K1587" s="9">
        <v>127508.65409867643</v>
      </c>
    </row>
    <row r="1588" spans="1:11">
      <c r="A1588" s="28" t="s">
        <v>4089</v>
      </c>
      <c r="B1588" s="28" t="s">
        <v>6530</v>
      </c>
      <c r="C1588" s="28" t="s">
        <v>1827</v>
      </c>
      <c r="D1588" s="29" t="s">
        <v>4090</v>
      </c>
      <c r="E1588" s="9">
        <v>0</v>
      </c>
      <c r="F1588" s="9">
        <v>0</v>
      </c>
      <c r="G1588" s="9">
        <v>0</v>
      </c>
      <c r="H1588" s="9">
        <v>68328.347905260787</v>
      </c>
      <c r="I1588" s="9">
        <v>68328.347905260787</v>
      </c>
      <c r="J1588" s="9">
        <v>68328.347905260787</v>
      </c>
      <c r="K1588" s="9">
        <v>121620.19409867641</v>
      </c>
    </row>
    <row r="1589" spans="1:11">
      <c r="A1589" s="28" t="s">
        <v>4091</v>
      </c>
      <c r="B1589" s="28" t="s">
        <v>6530</v>
      </c>
      <c r="C1589" s="28" t="s">
        <v>4092</v>
      </c>
      <c r="D1589" s="29" t="s">
        <v>4093</v>
      </c>
      <c r="E1589" s="9">
        <v>0</v>
      </c>
      <c r="F1589" s="9">
        <v>0</v>
      </c>
      <c r="G1589" s="9">
        <v>0</v>
      </c>
      <c r="H1589" s="9">
        <v>56025.581690445972</v>
      </c>
      <c r="I1589" s="9">
        <v>56025.581690445972</v>
      </c>
      <c r="J1589" s="9">
        <v>56025.581690445972</v>
      </c>
      <c r="K1589" s="9">
        <v>120913.13556133074</v>
      </c>
    </row>
    <row r="1590" spans="1:11">
      <c r="A1590" s="28" t="s">
        <v>4094</v>
      </c>
      <c r="B1590" s="28" t="s">
        <v>6530</v>
      </c>
      <c r="C1590" s="28" t="s">
        <v>4095</v>
      </c>
      <c r="D1590" s="29" t="s">
        <v>4096</v>
      </c>
      <c r="E1590" s="9">
        <v>0</v>
      </c>
      <c r="F1590" s="9">
        <v>0</v>
      </c>
      <c r="G1590" s="9">
        <v>0</v>
      </c>
      <c r="H1590" s="9">
        <v>83194.74991137808</v>
      </c>
      <c r="I1590" s="9">
        <v>83194.74991137808</v>
      </c>
      <c r="J1590" s="9">
        <v>83194.74991137808</v>
      </c>
      <c r="K1590" s="9">
        <v>139641.09743200976</v>
      </c>
    </row>
    <row r="1591" spans="1:11">
      <c r="A1591" s="28" t="s">
        <v>4097</v>
      </c>
      <c r="B1591" s="28" t="s">
        <v>6530</v>
      </c>
      <c r="C1591" s="28" t="s">
        <v>4098</v>
      </c>
      <c r="D1591" s="29" t="s">
        <v>4099</v>
      </c>
      <c r="E1591" s="9">
        <v>0</v>
      </c>
      <c r="F1591" s="9">
        <v>0</v>
      </c>
      <c r="G1591" s="9">
        <v>0</v>
      </c>
      <c r="H1591" s="9">
        <v>47737.104818841035</v>
      </c>
      <c r="I1591" s="9">
        <v>47737.104818841035</v>
      </c>
      <c r="J1591" s="9">
        <v>47737.104818841035</v>
      </c>
      <c r="K1591" s="9">
        <v>94793.227915548836</v>
      </c>
    </row>
    <row r="1592" spans="1:11" ht="57">
      <c r="A1592" s="28" t="s">
        <v>4100</v>
      </c>
      <c r="B1592" s="28" t="s">
        <v>6530</v>
      </c>
      <c r="C1592" s="28" t="s">
        <v>4101</v>
      </c>
      <c r="D1592" s="29" t="s">
        <v>4102</v>
      </c>
      <c r="E1592" s="9">
        <v>0</v>
      </c>
      <c r="F1592" s="9">
        <v>0</v>
      </c>
      <c r="G1592" s="9">
        <v>0</v>
      </c>
      <c r="H1592" s="9">
        <v>58114.535821899677</v>
      </c>
      <c r="I1592" s="9">
        <v>58114.535821899677</v>
      </c>
      <c r="J1592" s="9">
        <v>58114.535821899677</v>
      </c>
      <c r="K1592" s="9">
        <v>108240.82763777107</v>
      </c>
    </row>
    <row r="1593" spans="1:11">
      <c r="A1593" s="28" t="s">
        <v>4103</v>
      </c>
      <c r="B1593" s="28" t="s">
        <v>6530</v>
      </c>
      <c r="C1593" s="28" t="s">
        <v>4104</v>
      </c>
      <c r="D1593" s="29" t="s">
        <v>4105</v>
      </c>
      <c r="E1593" s="9">
        <v>0</v>
      </c>
      <c r="F1593" s="9">
        <v>0</v>
      </c>
      <c r="G1593" s="9">
        <v>0</v>
      </c>
      <c r="H1593" s="9">
        <v>42900.044708964495</v>
      </c>
      <c r="I1593" s="9">
        <v>42900.044708964495</v>
      </c>
      <c r="J1593" s="9">
        <v>42900.044708964495</v>
      </c>
      <c r="K1593" s="9">
        <v>89764.004173985042</v>
      </c>
    </row>
    <row r="1594" spans="1:11">
      <c r="A1594" s="28" t="s">
        <v>4106</v>
      </c>
      <c r="B1594" s="28" t="s">
        <v>6530</v>
      </c>
      <c r="C1594" s="28" t="s">
        <v>4107</v>
      </c>
      <c r="D1594" s="29" t="s">
        <v>4108</v>
      </c>
      <c r="E1594" s="9">
        <v>9966.0381657546168</v>
      </c>
      <c r="F1594" s="9">
        <v>9966.0381657546168</v>
      </c>
      <c r="G1594" s="9">
        <v>9966.0381657546168</v>
      </c>
      <c r="H1594" s="9">
        <v>10195.118165754615</v>
      </c>
      <c r="I1594" s="9">
        <v>10195.118165754615</v>
      </c>
      <c r="J1594" s="9">
        <v>10195.118165754615</v>
      </c>
      <c r="K1594" s="9">
        <v>14584.189693532393</v>
      </c>
    </row>
    <row r="1595" spans="1:11">
      <c r="A1595" s="28" t="s">
        <v>4109</v>
      </c>
      <c r="B1595" s="28" t="s">
        <v>6530</v>
      </c>
      <c r="C1595" s="28" t="s">
        <v>4110</v>
      </c>
      <c r="D1595" s="29" t="s">
        <v>4111</v>
      </c>
      <c r="E1595" s="9">
        <v>8155.1017324212817</v>
      </c>
      <c r="F1595" s="9">
        <v>8155.1017324212817</v>
      </c>
      <c r="G1595" s="9">
        <v>8155.1017324212817</v>
      </c>
      <c r="H1595" s="9">
        <v>8389.4146213101703</v>
      </c>
      <c r="I1595" s="9">
        <v>8389.4146213101703</v>
      </c>
      <c r="J1595" s="9">
        <v>8389.4146213101703</v>
      </c>
      <c r="K1595" s="9">
        <v>12806.454482421283</v>
      </c>
    </row>
    <row r="1596" spans="1:11">
      <c r="A1596" s="28" t="s">
        <v>4112</v>
      </c>
      <c r="B1596" s="28" t="s">
        <v>6530</v>
      </c>
      <c r="C1596" s="28" t="s">
        <v>4113</v>
      </c>
      <c r="D1596" s="29" t="s">
        <v>4114</v>
      </c>
      <c r="E1596" s="9">
        <v>0</v>
      </c>
      <c r="F1596" s="9">
        <v>0</v>
      </c>
      <c r="G1596" s="9">
        <v>0</v>
      </c>
      <c r="H1596" s="9">
        <v>50969.724918841035</v>
      </c>
      <c r="I1596" s="9">
        <v>50969.724918841035</v>
      </c>
      <c r="J1596" s="9">
        <v>50969.724918841035</v>
      </c>
      <c r="K1596" s="9">
        <v>109928.34801554884</v>
      </c>
    </row>
    <row r="1597" spans="1:11">
      <c r="A1597" s="28" t="s">
        <v>4115</v>
      </c>
      <c r="B1597" s="28" t="s">
        <v>6530</v>
      </c>
      <c r="C1597" s="28" t="s">
        <v>4116</v>
      </c>
      <c r="D1597" s="29" t="s">
        <v>4117</v>
      </c>
      <c r="E1597" s="9">
        <v>4150.7978254768368</v>
      </c>
      <c r="F1597" s="9">
        <v>4150.7978254768368</v>
      </c>
      <c r="G1597" s="9">
        <v>4150.7978254768368</v>
      </c>
      <c r="H1597" s="9">
        <v>4245.6964990879478</v>
      </c>
      <c r="I1597" s="9">
        <v>4245.6964990879478</v>
      </c>
      <c r="J1597" s="9">
        <v>4245.6964990879478</v>
      </c>
      <c r="K1597" s="9">
        <v>5112.9162560323921</v>
      </c>
    </row>
    <row r="1598" spans="1:11">
      <c r="A1598" s="28" t="s">
        <v>4118</v>
      </c>
      <c r="B1598" s="28" t="s">
        <v>6530</v>
      </c>
      <c r="C1598" s="28" t="s">
        <v>4116</v>
      </c>
      <c r="D1598" s="29" t="s">
        <v>4119</v>
      </c>
      <c r="E1598" s="9">
        <v>4150.7978254768368</v>
      </c>
      <c r="F1598" s="9">
        <v>4150.7978254768368</v>
      </c>
      <c r="G1598" s="9">
        <v>4150.7978254768368</v>
      </c>
      <c r="H1598" s="9">
        <v>4245.6964990879478</v>
      </c>
      <c r="I1598" s="9">
        <v>4245.6964990879478</v>
      </c>
      <c r="J1598" s="9">
        <v>4245.6964990879478</v>
      </c>
      <c r="K1598" s="9">
        <v>5112.9162560323921</v>
      </c>
    </row>
    <row r="1599" spans="1:11">
      <c r="A1599" s="28" t="s">
        <v>4120</v>
      </c>
      <c r="B1599" s="28" t="s">
        <v>6530</v>
      </c>
      <c r="C1599" s="28" t="s">
        <v>4121</v>
      </c>
      <c r="D1599" s="29" t="s">
        <v>4122</v>
      </c>
      <c r="E1599" s="9">
        <v>0</v>
      </c>
      <c r="F1599" s="9">
        <v>0</v>
      </c>
      <c r="G1599" s="9">
        <v>0</v>
      </c>
      <c r="H1599" s="9">
        <v>47454.960147236103</v>
      </c>
      <c r="I1599" s="9">
        <v>47454.960147236103</v>
      </c>
      <c r="J1599" s="9">
        <v>47454.960147236103</v>
      </c>
      <c r="K1599" s="9">
        <v>111352.15246976697</v>
      </c>
    </row>
    <row r="1600" spans="1:11">
      <c r="A1600" s="28" t="s">
        <v>4123</v>
      </c>
      <c r="B1600" s="28" t="s">
        <v>6530</v>
      </c>
      <c r="C1600" s="28" t="s">
        <v>4124</v>
      </c>
      <c r="D1600" s="29" t="s">
        <v>4125</v>
      </c>
      <c r="E1600" s="9">
        <v>0</v>
      </c>
      <c r="F1600" s="9">
        <v>0</v>
      </c>
      <c r="G1600" s="9">
        <v>0</v>
      </c>
      <c r="H1600" s="9">
        <v>32291.071608964492</v>
      </c>
      <c r="I1600" s="9">
        <v>32291.071608964492</v>
      </c>
      <c r="J1600" s="9">
        <v>32291.071608964492</v>
      </c>
      <c r="K1600" s="9">
        <v>90538.990101762829</v>
      </c>
    </row>
    <row r="1601" spans="1:11">
      <c r="A1601" s="28" t="s">
        <v>4126</v>
      </c>
      <c r="B1601" s="28" t="s">
        <v>6530</v>
      </c>
      <c r="C1601" s="28" t="s">
        <v>4127</v>
      </c>
      <c r="D1601" s="29" t="s">
        <v>4128</v>
      </c>
      <c r="E1601" s="9">
        <v>0</v>
      </c>
      <c r="F1601" s="9">
        <v>0</v>
      </c>
      <c r="G1601" s="9">
        <v>0</v>
      </c>
      <c r="H1601" s="9">
        <v>62923.05434426928</v>
      </c>
      <c r="I1601" s="9">
        <v>62923.05434426928</v>
      </c>
      <c r="J1601" s="9">
        <v>62923.05434426928</v>
      </c>
      <c r="K1601" s="9">
        <v>128151.47154466406</v>
      </c>
    </row>
    <row r="1602" spans="1:11">
      <c r="A1602" s="28" t="s">
        <v>4129</v>
      </c>
      <c r="B1602" s="28" t="s">
        <v>6530</v>
      </c>
      <c r="C1602" s="28" t="s">
        <v>4130</v>
      </c>
      <c r="D1602" s="29" t="s">
        <v>4131</v>
      </c>
      <c r="E1602" s="9">
        <v>0</v>
      </c>
      <c r="F1602" s="9">
        <v>0</v>
      </c>
      <c r="G1602" s="9">
        <v>0</v>
      </c>
      <c r="H1602" s="9">
        <v>50821.688399530081</v>
      </c>
      <c r="I1602" s="9">
        <v>50821.688399530081</v>
      </c>
      <c r="J1602" s="9">
        <v>50821.688399530081</v>
      </c>
      <c r="K1602" s="9">
        <v>113774.31871976696</v>
      </c>
    </row>
    <row r="1603" spans="1:11">
      <c r="A1603" s="28" t="s">
        <v>4132</v>
      </c>
      <c r="B1603" s="28" t="s">
        <v>6530</v>
      </c>
      <c r="C1603" s="28" t="s">
        <v>1475</v>
      </c>
      <c r="D1603" s="29" t="s">
        <v>4133</v>
      </c>
      <c r="E1603" s="9">
        <v>0</v>
      </c>
      <c r="F1603" s="9">
        <v>0</v>
      </c>
      <c r="G1603" s="9">
        <v>0</v>
      </c>
      <c r="H1603" s="9">
        <v>47454.960147236103</v>
      </c>
      <c r="I1603" s="9">
        <v>47454.960147236103</v>
      </c>
      <c r="J1603" s="9">
        <v>47454.960147236103</v>
      </c>
      <c r="K1603" s="9">
        <v>111352.15246976697</v>
      </c>
    </row>
    <row r="1604" spans="1:11">
      <c r="A1604" s="28" t="s">
        <v>4134</v>
      </c>
      <c r="B1604" s="28" t="s">
        <v>6530</v>
      </c>
      <c r="C1604" s="28" t="s">
        <v>3941</v>
      </c>
      <c r="D1604" s="29" t="s">
        <v>4135</v>
      </c>
      <c r="E1604" s="9">
        <v>0</v>
      </c>
      <c r="F1604" s="9">
        <v>0</v>
      </c>
      <c r="G1604" s="9">
        <v>0</v>
      </c>
      <c r="H1604" s="9">
        <v>31767.284597236103</v>
      </c>
      <c r="I1604" s="9">
        <v>31767.284597236103</v>
      </c>
      <c r="J1604" s="9">
        <v>31767.284597236103</v>
      </c>
      <c r="K1604" s="9">
        <v>45105.876919766961</v>
      </c>
    </row>
    <row r="1605" spans="1:11">
      <c r="A1605" s="28" t="s">
        <v>4136</v>
      </c>
      <c r="B1605" s="28" t="s">
        <v>6530</v>
      </c>
      <c r="C1605" s="28" t="s">
        <v>4137</v>
      </c>
      <c r="D1605" s="29" t="s">
        <v>4138</v>
      </c>
      <c r="E1605" s="9">
        <v>0</v>
      </c>
      <c r="F1605" s="9">
        <v>0</v>
      </c>
      <c r="G1605" s="9">
        <v>0</v>
      </c>
      <c r="H1605" s="9">
        <v>41245.62391884104</v>
      </c>
      <c r="I1605" s="9">
        <v>41245.62391884104</v>
      </c>
      <c r="J1605" s="9">
        <v>41245.62391884104</v>
      </c>
      <c r="K1605" s="9">
        <v>98364.247015548855</v>
      </c>
    </row>
    <row r="1606" spans="1:11">
      <c r="A1606" s="28" t="s">
        <v>4139</v>
      </c>
      <c r="B1606" s="28" t="s">
        <v>6530</v>
      </c>
      <c r="C1606" s="28" t="s">
        <v>4140</v>
      </c>
      <c r="D1606" s="29" t="s">
        <v>4141</v>
      </c>
      <c r="E1606" s="9">
        <v>0</v>
      </c>
      <c r="F1606" s="9">
        <v>0</v>
      </c>
      <c r="G1606" s="9">
        <v>0</v>
      </c>
      <c r="H1606" s="9">
        <v>21057.600489828692</v>
      </c>
      <c r="I1606" s="9">
        <v>21057.600489828692</v>
      </c>
      <c r="J1606" s="9">
        <v>21057.600489828692</v>
      </c>
      <c r="K1606" s="9">
        <v>32057.796651094119</v>
      </c>
    </row>
    <row r="1607" spans="1:11">
      <c r="A1607" s="28" t="s">
        <v>4142</v>
      </c>
      <c r="B1607" s="28" t="s">
        <v>6530</v>
      </c>
      <c r="C1607" s="28" t="s">
        <v>4143</v>
      </c>
      <c r="D1607" s="29" t="s">
        <v>4144</v>
      </c>
      <c r="E1607" s="9">
        <v>0</v>
      </c>
      <c r="F1607" s="9">
        <v>0</v>
      </c>
      <c r="G1607" s="9">
        <v>0</v>
      </c>
      <c r="H1607" s="9">
        <v>44919.645121899674</v>
      </c>
      <c r="I1607" s="9">
        <v>44919.645121899674</v>
      </c>
      <c r="J1607" s="9">
        <v>44919.645121899674</v>
      </c>
      <c r="K1607" s="9">
        <v>92460.518882215489</v>
      </c>
    </row>
    <row r="1608" spans="1:11">
      <c r="A1608" s="28" t="s">
        <v>4145</v>
      </c>
      <c r="B1608" s="28" t="s">
        <v>6530</v>
      </c>
      <c r="C1608" s="28" t="s">
        <v>1963</v>
      </c>
      <c r="D1608" s="29" t="s">
        <v>4146</v>
      </c>
      <c r="E1608" s="9">
        <v>0</v>
      </c>
      <c r="F1608" s="9">
        <v>0</v>
      </c>
      <c r="G1608" s="9">
        <v>0</v>
      </c>
      <c r="H1608" s="9">
        <v>44919.645121899674</v>
      </c>
      <c r="I1608" s="9">
        <v>44919.645121899674</v>
      </c>
      <c r="J1608" s="9">
        <v>44919.645121899674</v>
      </c>
      <c r="K1608" s="9">
        <v>92460.518882215489</v>
      </c>
    </row>
    <row r="1609" spans="1:11">
      <c r="A1609" s="28" t="s">
        <v>4147</v>
      </c>
      <c r="B1609" s="28" t="s">
        <v>6530</v>
      </c>
      <c r="C1609" s="28" t="s">
        <v>4148</v>
      </c>
      <c r="D1609" s="29" t="s">
        <v>4149</v>
      </c>
      <c r="E1609" s="9">
        <v>0</v>
      </c>
      <c r="F1609" s="9">
        <v>0</v>
      </c>
      <c r="G1609" s="9">
        <v>0</v>
      </c>
      <c r="H1609" s="9">
        <v>77333.739321871893</v>
      </c>
      <c r="I1609" s="9">
        <v>77333.739321871893</v>
      </c>
      <c r="J1609" s="9">
        <v>77333.739321871893</v>
      </c>
      <c r="K1609" s="9">
        <v>139268.6412046435</v>
      </c>
    </row>
    <row r="1610" spans="1:11">
      <c r="A1610" s="28" t="s">
        <v>4150</v>
      </c>
      <c r="B1610" s="28" t="s">
        <v>6530</v>
      </c>
      <c r="C1610" s="28" t="s">
        <v>4151</v>
      </c>
      <c r="D1610" s="29" t="s">
        <v>4152</v>
      </c>
      <c r="E1610" s="9">
        <v>0</v>
      </c>
      <c r="F1610" s="9">
        <v>0</v>
      </c>
      <c r="G1610" s="9">
        <v>0</v>
      </c>
      <c r="H1610" s="9">
        <v>99120.819206117274</v>
      </c>
      <c r="I1610" s="9">
        <v>99120.819206117274</v>
      </c>
      <c r="J1610" s="9">
        <v>99120.819206117274</v>
      </c>
      <c r="K1610" s="9">
        <v>171925.24874579575</v>
      </c>
    </row>
    <row r="1611" spans="1:11" ht="28.5">
      <c r="A1611" s="28" t="s">
        <v>4153</v>
      </c>
      <c r="B1611" s="28" t="s">
        <v>6530</v>
      </c>
      <c r="C1611" s="28" t="s">
        <v>4151</v>
      </c>
      <c r="D1611" s="29" t="s">
        <v>4154</v>
      </c>
      <c r="E1611" s="9">
        <v>0</v>
      </c>
      <c r="F1611" s="9">
        <v>0</v>
      </c>
      <c r="G1611" s="9">
        <v>0</v>
      </c>
      <c r="H1611" s="9">
        <v>99120.819206117274</v>
      </c>
      <c r="I1611" s="9">
        <v>99120.819206117274</v>
      </c>
      <c r="J1611" s="9">
        <v>99120.819206117274</v>
      </c>
      <c r="K1611" s="9">
        <v>171925.24874579575</v>
      </c>
    </row>
    <row r="1612" spans="1:11">
      <c r="A1612" s="28" t="s">
        <v>4155</v>
      </c>
      <c r="B1612" s="28" t="s">
        <v>6530</v>
      </c>
      <c r="C1612" s="28" t="s">
        <v>4156</v>
      </c>
      <c r="D1612" s="29" t="s">
        <v>4157</v>
      </c>
      <c r="E1612" s="9">
        <v>0</v>
      </c>
      <c r="F1612" s="9">
        <v>0</v>
      </c>
      <c r="G1612" s="9">
        <v>0</v>
      </c>
      <c r="H1612" s="9">
        <v>86580.712161378076</v>
      </c>
      <c r="I1612" s="9">
        <v>86580.712161378076</v>
      </c>
      <c r="J1612" s="9">
        <v>86580.712161378076</v>
      </c>
      <c r="K1612" s="9">
        <v>154732.19579312086</v>
      </c>
    </row>
    <row r="1613" spans="1:11">
      <c r="A1613" s="28" t="s">
        <v>4158</v>
      </c>
      <c r="B1613" s="28" t="s">
        <v>6530</v>
      </c>
      <c r="C1613" s="28" t="s">
        <v>3996</v>
      </c>
      <c r="D1613" s="29" t="s">
        <v>4159</v>
      </c>
      <c r="E1613" s="9">
        <v>0</v>
      </c>
      <c r="F1613" s="9">
        <v>0</v>
      </c>
      <c r="G1613" s="9">
        <v>0</v>
      </c>
      <c r="H1613" s="9">
        <v>59426.633966638874</v>
      </c>
      <c r="I1613" s="9">
        <v>59426.633966638874</v>
      </c>
      <c r="J1613" s="9">
        <v>59426.633966638874</v>
      </c>
      <c r="K1613" s="9">
        <v>112253.99460711263</v>
      </c>
    </row>
    <row r="1614" spans="1:11">
      <c r="A1614" s="28" t="s">
        <v>4160</v>
      </c>
      <c r="B1614" s="28" t="s">
        <v>6530</v>
      </c>
      <c r="C1614" s="28" t="s">
        <v>3982</v>
      </c>
      <c r="D1614" s="29" t="s">
        <v>4161</v>
      </c>
      <c r="E1614" s="9">
        <v>0</v>
      </c>
      <c r="F1614" s="9">
        <v>0</v>
      </c>
      <c r="G1614" s="9">
        <v>0</v>
      </c>
      <c r="H1614" s="9">
        <v>24502.7426472361</v>
      </c>
      <c r="I1614" s="9">
        <v>24502.7426472361</v>
      </c>
      <c r="J1614" s="9">
        <v>24502.7426472361</v>
      </c>
      <c r="K1614" s="9">
        <v>37229.534969766959</v>
      </c>
    </row>
    <row r="1615" spans="1:11">
      <c r="A1615" s="28" t="s">
        <v>4162</v>
      </c>
      <c r="B1615" s="28" t="s">
        <v>6530</v>
      </c>
      <c r="C1615" s="28" t="s">
        <v>4163</v>
      </c>
      <c r="D1615" s="29" t="s">
        <v>4164</v>
      </c>
      <c r="E1615" s="9">
        <v>0</v>
      </c>
      <c r="F1615" s="9">
        <v>0</v>
      </c>
      <c r="G1615" s="9">
        <v>0</v>
      </c>
      <c r="H1615" s="9">
        <v>31324.212818841035</v>
      </c>
      <c r="I1615" s="9">
        <v>31324.212818841035</v>
      </c>
      <c r="J1615" s="9">
        <v>31324.212818841035</v>
      </c>
      <c r="K1615" s="9">
        <v>87083.53591554884</v>
      </c>
    </row>
    <row r="1616" spans="1:11">
      <c r="A1616" s="28" t="s">
        <v>4165</v>
      </c>
      <c r="B1616" s="28" t="s">
        <v>6530</v>
      </c>
      <c r="C1616" s="28" t="s">
        <v>4163</v>
      </c>
      <c r="D1616" s="29" t="s">
        <v>4166</v>
      </c>
      <c r="E1616" s="9">
        <v>0</v>
      </c>
      <c r="F1616" s="9">
        <v>0</v>
      </c>
      <c r="G1616" s="9">
        <v>0</v>
      </c>
      <c r="H1616" s="9">
        <v>26176.402047236101</v>
      </c>
      <c r="I1616" s="9">
        <v>26176.402047236101</v>
      </c>
      <c r="J1616" s="9">
        <v>26176.402047236101</v>
      </c>
      <c r="K1616" s="9">
        <v>80376.794369766954</v>
      </c>
    </row>
    <row r="1617" spans="1:11">
      <c r="A1617" s="28" t="s">
        <v>4167</v>
      </c>
      <c r="B1617" s="28" t="s">
        <v>6530</v>
      </c>
      <c r="C1617" s="28" t="s">
        <v>4168</v>
      </c>
      <c r="D1617" s="29" t="s">
        <v>4169</v>
      </c>
      <c r="E1617" s="9">
        <v>0</v>
      </c>
      <c r="F1617" s="9">
        <v>0</v>
      </c>
      <c r="G1617" s="9">
        <v>0</v>
      </c>
      <c r="H1617" s="9">
        <v>34289.073818841032</v>
      </c>
      <c r="I1617" s="9">
        <v>34289.073818841032</v>
      </c>
      <c r="J1617" s="9">
        <v>34289.073818841032</v>
      </c>
      <c r="K1617" s="9">
        <v>79965.196915548848</v>
      </c>
    </row>
    <row r="1618" spans="1:11">
      <c r="A1618" s="28" t="s">
        <v>4170</v>
      </c>
      <c r="B1618" s="28" t="s">
        <v>6530</v>
      </c>
      <c r="C1618" s="28" t="s">
        <v>4171</v>
      </c>
      <c r="D1618" s="29" t="s">
        <v>4172</v>
      </c>
      <c r="E1618" s="9">
        <v>0</v>
      </c>
      <c r="F1618" s="9">
        <v>0</v>
      </c>
      <c r="G1618" s="9">
        <v>0</v>
      </c>
      <c r="H1618" s="9">
        <v>31947.627818841032</v>
      </c>
      <c r="I1618" s="9">
        <v>31947.627818841032</v>
      </c>
      <c r="J1618" s="9">
        <v>31947.627818841032</v>
      </c>
      <c r="K1618" s="9">
        <v>77623.750915548851</v>
      </c>
    </row>
    <row r="1619" spans="1:11">
      <c r="A1619" s="28" t="s">
        <v>4173</v>
      </c>
      <c r="B1619" s="28" t="s">
        <v>6530</v>
      </c>
      <c r="C1619" s="28" t="s">
        <v>4171</v>
      </c>
      <c r="D1619" s="29" t="s">
        <v>4174</v>
      </c>
      <c r="E1619" s="9">
        <v>0</v>
      </c>
      <c r="F1619" s="9">
        <v>0</v>
      </c>
      <c r="G1619" s="9">
        <v>0</v>
      </c>
      <c r="H1619" s="9">
        <v>31947.627818841032</v>
      </c>
      <c r="I1619" s="9">
        <v>31947.627818841032</v>
      </c>
      <c r="J1619" s="9">
        <v>31947.627818841032</v>
      </c>
      <c r="K1619" s="9">
        <v>77623.750915548851</v>
      </c>
    </row>
    <row r="1620" spans="1:11">
      <c r="A1620" s="28" t="s">
        <v>4175</v>
      </c>
      <c r="B1620" s="28" t="s">
        <v>6530</v>
      </c>
      <c r="C1620" s="28" t="s">
        <v>4176</v>
      </c>
      <c r="D1620" s="29" t="s">
        <v>4177</v>
      </c>
      <c r="E1620" s="9">
        <v>0</v>
      </c>
      <c r="F1620" s="9">
        <v>0</v>
      </c>
      <c r="G1620" s="9">
        <v>0</v>
      </c>
      <c r="H1620" s="9">
        <v>34289.073818841032</v>
      </c>
      <c r="I1620" s="9">
        <v>34289.073818841032</v>
      </c>
      <c r="J1620" s="9">
        <v>34289.073818841032</v>
      </c>
      <c r="K1620" s="9">
        <v>79965.196915548848</v>
      </c>
    </row>
    <row r="1621" spans="1:11">
      <c r="A1621" s="28" t="s">
        <v>4178</v>
      </c>
      <c r="B1621" s="28" t="s">
        <v>6530</v>
      </c>
      <c r="C1621" s="28" t="s">
        <v>4179</v>
      </c>
      <c r="D1621" s="29" t="s">
        <v>4180</v>
      </c>
      <c r="E1621" s="9">
        <v>0</v>
      </c>
      <c r="F1621" s="9">
        <v>0</v>
      </c>
      <c r="G1621" s="9">
        <v>0</v>
      </c>
      <c r="H1621" s="9">
        <v>77284.337275631144</v>
      </c>
      <c r="I1621" s="9">
        <v>77284.337275631144</v>
      </c>
      <c r="J1621" s="9">
        <v>77284.337275631144</v>
      </c>
      <c r="K1621" s="9">
        <v>124479.39882398506</v>
      </c>
    </row>
    <row r="1622" spans="1:11">
      <c r="A1622" s="28" t="s">
        <v>4181</v>
      </c>
      <c r="B1622" s="28" t="s">
        <v>6530</v>
      </c>
      <c r="C1622" s="28" t="s">
        <v>4182</v>
      </c>
      <c r="D1622" s="29" t="s">
        <v>4183</v>
      </c>
      <c r="E1622" s="9">
        <v>0</v>
      </c>
      <c r="F1622" s="9">
        <v>0</v>
      </c>
      <c r="G1622" s="9">
        <v>0</v>
      </c>
      <c r="H1622" s="9">
        <v>33144.057918841034</v>
      </c>
      <c r="I1622" s="9">
        <v>33144.057918841034</v>
      </c>
      <c r="J1622" s="9">
        <v>33144.057918841034</v>
      </c>
      <c r="K1622" s="9">
        <v>73320.881015548861</v>
      </c>
    </row>
    <row r="1623" spans="1:11">
      <c r="A1623" s="28" t="s">
        <v>4184</v>
      </c>
      <c r="B1623" s="28" t="s">
        <v>6530</v>
      </c>
      <c r="C1623" s="28" t="s">
        <v>4185</v>
      </c>
      <c r="D1623" s="29" t="s">
        <v>4186</v>
      </c>
      <c r="E1623" s="9">
        <v>0</v>
      </c>
      <c r="F1623" s="9">
        <v>0</v>
      </c>
      <c r="G1623" s="9">
        <v>0</v>
      </c>
      <c r="H1623" s="9">
        <v>20821.776889828692</v>
      </c>
      <c r="I1623" s="9">
        <v>20821.776889828692</v>
      </c>
      <c r="J1623" s="9">
        <v>20821.776889828692</v>
      </c>
      <c r="K1623" s="9">
        <v>69348.773051094104</v>
      </c>
    </row>
    <row r="1624" spans="1:11" ht="28.5">
      <c r="A1624" s="28" t="s">
        <v>4187</v>
      </c>
      <c r="B1624" s="28" t="s">
        <v>6530</v>
      </c>
      <c r="C1624" s="28" t="s">
        <v>589</v>
      </c>
      <c r="D1624" s="29" t="s">
        <v>4188</v>
      </c>
      <c r="E1624" s="9">
        <v>0</v>
      </c>
      <c r="F1624" s="9">
        <v>0</v>
      </c>
      <c r="G1624" s="9">
        <v>0</v>
      </c>
      <c r="H1624" s="9">
        <v>45014.839821899681</v>
      </c>
      <c r="I1624" s="9">
        <v>45014.839821899681</v>
      </c>
      <c r="J1624" s="9">
        <v>45014.839821899681</v>
      </c>
      <c r="K1624" s="9">
        <v>103653.2135822155</v>
      </c>
    </row>
    <row r="1625" spans="1:11" ht="28.5">
      <c r="A1625" s="28" t="s">
        <v>4189</v>
      </c>
      <c r="B1625" s="28" t="s">
        <v>6530</v>
      </c>
      <c r="C1625" s="28" t="s">
        <v>4190</v>
      </c>
      <c r="D1625" s="29" t="s">
        <v>4191</v>
      </c>
      <c r="E1625" s="9">
        <v>0</v>
      </c>
      <c r="F1625" s="9">
        <v>0</v>
      </c>
      <c r="G1625" s="9">
        <v>0</v>
      </c>
      <c r="H1625" s="9">
        <v>30807.823652174367</v>
      </c>
      <c r="I1625" s="9">
        <v>30807.823652174367</v>
      </c>
      <c r="J1625" s="9">
        <v>30807.823652174367</v>
      </c>
      <c r="K1625" s="9">
        <v>44339.114665548856</v>
      </c>
    </row>
    <row r="1626" spans="1:11">
      <c r="A1626" s="28" t="s">
        <v>4192</v>
      </c>
      <c r="B1626" s="28" t="s">
        <v>6530</v>
      </c>
      <c r="C1626" s="28" t="s">
        <v>1963</v>
      </c>
      <c r="D1626" s="29" t="s">
        <v>4193</v>
      </c>
      <c r="E1626" s="9">
        <v>0</v>
      </c>
      <c r="F1626" s="9">
        <v>0</v>
      </c>
      <c r="G1626" s="9">
        <v>0</v>
      </c>
      <c r="H1626" s="9">
        <v>23145.66210896449</v>
      </c>
      <c r="I1626" s="9">
        <v>23145.66210896449</v>
      </c>
      <c r="J1626" s="9">
        <v>23145.66210896449</v>
      </c>
      <c r="K1626" s="9">
        <v>38483.521573985061</v>
      </c>
    </row>
    <row r="1627" spans="1:11">
      <c r="A1627" s="28" t="s">
        <v>4194</v>
      </c>
      <c r="B1627" s="28" t="s">
        <v>6530</v>
      </c>
      <c r="C1627" s="28" t="s">
        <v>4195</v>
      </c>
      <c r="D1627" s="29" t="s">
        <v>4196</v>
      </c>
      <c r="E1627" s="9">
        <v>0</v>
      </c>
      <c r="F1627" s="9">
        <v>0</v>
      </c>
      <c r="G1627" s="9">
        <v>0</v>
      </c>
      <c r="H1627" s="9">
        <v>34054.937047236104</v>
      </c>
      <c r="I1627" s="9">
        <v>34054.937047236104</v>
      </c>
      <c r="J1627" s="9">
        <v>34054.937047236104</v>
      </c>
      <c r="K1627" s="9">
        <v>74685.329369766958</v>
      </c>
    </row>
    <row r="1628" spans="1:11">
      <c r="A1628" s="28" t="s">
        <v>4197</v>
      </c>
      <c r="B1628" s="28" t="s">
        <v>6530</v>
      </c>
      <c r="C1628" s="28" t="s">
        <v>4190</v>
      </c>
      <c r="D1628" s="29" t="s">
        <v>4198</v>
      </c>
      <c r="E1628" s="9">
        <v>0</v>
      </c>
      <c r="F1628" s="9">
        <v>0</v>
      </c>
      <c r="G1628" s="9">
        <v>0</v>
      </c>
      <c r="H1628" s="9">
        <v>21288.902942297827</v>
      </c>
      <c r="I1628" s="9">
        <v>21288.902942297827</v>
      </c>
      <c r="J1628" s="9">
        <v>21288.902942297827</v>
      </c>
      <c r="K1628" s="9">
        <v>32691.348448985067</v>
      </c>
    </row>
    <row r="1629" spans="1:11">
      <c r="A1629" s="28" t="s">
        <v>4199</v>
      </c>
      <c r="B1629" s="28" t="s">
        <v>6530</v>
      </c>
      <c r="C1629" s="28" t="s">
        <v>3996</v>
      </c>
      <c r="D1629" s="29" t="s">
        <v>4200</v>
      </c>
      <c r="E1629" s="9">
        <v>0</v>
      </c>
      <c r="F1629" s="9">
        <v>0</v>
      </c>
      <c r="G1629" s="9">
        <v>0</v>
      </c>
      <c r="H1629" s="9">
        <v>42397.555918841033</v>
      </c>
      <c r="I1629" s="9">
        <v>42397.555918841033</v>
      </c>
      <c r="J1629" s="9">
        <v>42397.555918841033</v>
      </c>
      <c r="K1629" s="9">
        <v>89741.179015548842</v>
      </c>
    </row>
    <row r="1630" spans="1:11">
      <c r="A1630" s="28" t="s">
        <v>4201</v>
      </c>
      <c r="B1630" s="28" t="s">
        <v>6530</v>
      </c>
      <c r="C1630" s="28" t="s">
        <v>3996</v>
      </c>
      <c r="D1630" s="29" t="s">
        <v>4202</v>
      </c>
      <c r="E1630" s="9">
        <v>0</v>
      </c>
      <c r="F1630" s="9">
        <v>0</v>
      </c>
      <c r="G1630" s="9">
        <v>0</v>
      </c>
      <c r="H1630" s="9">
        <v>15684.858989828692</v>
      </c>
      <c r="I1630" s="9">
        <v>15684.858989828692</v>
      </c>
      <c r="J1630" s="9">
        <v>15684.858989828692</v>
      </c>
      <c r="K1630" s="9">
        <v>25876.103588594124</v>
      </c>
    </row>
    <row r="1631" spans="1:11">
      <c r="A1631" s="28" t="s">
        <v>4203</v>
      </c>
      <c r="B1631" s="28" t="s">
        <v>6530</v>
      </c>
      <c r="C1631" s="28" t="s">
        <v>1963</v>
      </c>
      <c r="D1631" s="29" t="s">
        <v>4204</v>
      </c>
      <c r="E1631" s="9">
        <v>0</v>
      </c>
      <c r="F1631" s="9">
        <v>0</v>
      </c>
      <c r="G1631" s="9">
        <v>0</v>
      </c>
      <c r="H1631" s="9">
        <v>19425.873389828688</v>
      </c>
      <c r="I1631" s="9">
        <v>19425.873389828688</v>
      </c>
      <c r="J1631" s="9">
        <v>19425.873389828688</v>
      </c>
      <c r="K1631" s="9">
        <v>34253.917988594119</v>
      </c>
    </row>
    <row r="1632" spans="1:11">
      <c r="A1632" s="28" t="s">
        <v>4205</v>
      </c>
      <c r="B1632" s="28" t="s">
        <v>6530</v>
      </c>
      <c r="C1632" s="28" t="s">
        <v>4206</v>
      </c>
      <c r="D1632" s="29" t="s">
        <v>4207</v>
      </c>
      <c r="E1632" s="9">
        <v>8017.980565754614</v>
      </c>
      <c r="F1632" s="9">
        <v>8017.980565754614</v>
      </c>
      <c r="G1632" s="9">
        <v>8017.980565754614</v>
      </c>
      <c r="H1632" s="9">
        <v>8223.1592324212797</v>
      </c>
      <c r="I1632" s="9">
        <v>8223.1592324212797</v>
      </c>
      <c r="J1632" s="9">
        <v>8223.1592324212797</v>
      </c>
      <c r="K1632" s="9">
        <v>8631.5357601990581</v>
      </c>
    </row>
    <row r="1633" spans="1:11">
      <c r="A1633" s="28" t="s">
        <v>4208</v>
      </c>
      <c r="B1633" s="28" t="s">
        <v>6530</v>
      </c>
      <c r="C1633" s="28" t="s">
        <v>4209</v>
      </c>
      <c r="D1633" s="29" t="s">
        <v>4210</v>
      </c>
      <c r="E1633" s="9">
        <v>0</v>
      </c>
      <c r="F1633" s="9">
        <v>0</v>
      </c>
      <c r="G1633" s="9">
        <v>0</v>
      </c>
      <c r="H1633" s="9">
        <v>34054.937047236104</v>
      </c>
      <c r="I1633" s="9">
        <v>34054.937047236104</v>
      </c>
      <c r="J1633" s="9">
        <v>34054.937047236104</v>
      </c>
      <c r="K1633" s="9">
        <v>74685.329369766958</v>
      </c>
    </row>
    <row r="1634" spans="1:11">
      <c r="A1634" s="28" t="s">
        <v>4211</v>
      </c>
      <c r="B1634" s="28" t="s">
        <v>6530</v>
      </c>
      <c r="C1634" s="28" t="s">
        <v>4212</v>
      </c>
      <c r="D1634" s="29" t="s">
        <v>4213</v>
      </c>
      <c r="E1634" s="9">
        <v>0</v>
      </c>
      <c r="F1634" s="9">
        <v>0</v>
      </c>
      <c r="G1634" s="9">
        <v>0</v>
      </c>
      <c r="H1634" s="9">
        <v>27135.318975631155</v>
      </c>
      <c r="I1634" s="9">
        <v>27135.318975631155</v>
      </c>
      <c r="J1634" s="9">
        <v>27135.318975631155</v>
      </c>
      <c r="K1634" s="9">
        <v>75924.280523985071</v>
      </c>
    </row>
    <row r="1635" spans="1:11">
      <c r="A1635" s="28" t="s">
        <v>4214</v>
      </c>
      <c r="B1635" s="28" t="s">
        <v>6530</v>
      </c>
      <c r="C1635" s="28" t="s">
        <v>3938</v>
      </c>
      <c r="D1635" s="29" t="s">
        <v>4215</v>
      </c>
      <c r="E1635" s="9">
        <v>11735.823974713461</v>
      </c>
      <c r="F1635" s="9">
        <v>11735.823974713461</v>
      </c>
      <c r="G1635" s="9">
        <v>11735.823974713461</v>
      </c>
      <c r="H1635" s="9">
        <v>12424.01601638013</v>
      </c>
      <c r="I1635" s="9">
        <v>12424.01601638013</v>
      </c>
      <c r="J1635" s="9">
        <v>12424.01601638013</v>
      </c>
      <c r="K1635" s="9">
        <v>15021.077713053655</v>
      </c>
    </row>
    <row r="1636" spans="1:11">
      <c r="A1636" s="28" t="s">
        <v>4216</v>
      </c>
      <c r="B1636" s="28" t="s">
        <v>6530</v>
      </c>
      <c r="C1636" s="28" t="s">
        <v>4217</v>
      </c>
      <c r="D1636" s="29" t="s">
        <v>4218</v>
      </c>
      <c r="E1636" s="9">
        <v>0</v>
      </c>
      <c r="F1636" s="9">
        <v>0</v>
      </c>
      <c r="G1636" s="9">
        <v>0</v>
      </c>
      <c r="H1636" s="9">
        <v>44403.489418841033</v>
      </c>
      <c r="I1636" s="9">
        <v>44403.489418841033</v>
      </c>
      <c r="J1636" s="9">
        <v>44403.489418841033</v>
      </c>
      <c r="K1636" s="9">
        <v>109194.7004322155</v>
      </c>
    </row>
    <row r="1637" spans="1:11">
      <c r="A1637" s="28" t="s">
        <v>4219</v>
      </c>
      <c r="B1637" s="28" t="s">
        <v>6530</v>
      </c>
      <c r="C1637" s="28" t="s">
        <v>4220</v>
      </c>
      <c r="D1637" s="29" t="s">
        <v>4221</v>
      </c>
      <c r="E1637" s="9">
        <v>0</v>
      </c>
      <c r="F1637" s="9">
        <v>0</v>
      </c>
      <c r="G1637" s="9">
        <v>0</v>
      </c>
      <c r="H1637" s="9">
        <v>60531.052840445984</v>
      </c>
      <c r="I1637" s="9">
        <v>60531.052840445984</v>
      </c>
      <c r="J1637" s="9">
        <v>60531.052840445984</v>
      </c>
      <c r="K1637" s="9">
        <v>117865.40671133074</v>
      </c>
    </row>
    <row r="1638" spans="1:11">
      <c r="A1638" s="28" t="s">
        <v>4222</v>
      </c>
      <c r="B1638" s="28" t="s">
        <v>6530</v>
      </c>
      <c r="C1638" s="28" t="s">
        <v>4223</v>
      </c>
      <c r="D1638" s="29" t="s">
        <v>4224</v>
      </c>
      <c r="E1638" s="9">
        <v>0</v>
      </c>
      <c r="F1638" s="9">
        <v>0</v>
      </c>
      <c r="G1638" s="9">
        <v>0</v>
      </c>
      <c r="H1638" s="9">
        <v>53435.068912050927</v>
      </c>
      <c r="I1638" s="9">
        <v>53435.068912050927</v>
      </c>
      <c r="J1638" s="9">
        <v>53435.068912050927</v>
      </c>
      <c r="K1638" s="9">
        <v>102516.55355711262</v>
      </c>
    </row>
    <row r="1639" spans="1:11">
      <c r="A1639" s="28" t="s">
        <v>4225</v>
      </c>
      <c r="B1639" s="28" t="s">
        <v>6530</v>
      </c>
      <c r="C1639" s="28" t="s">
        <v>4226</v>
      </c>
      <c r="D1639" s="29" t="s">
        <v>4227</v>
      </c>
      <c r="E1639" s="9">
        <v>0</v>
      </c>
      <c r="F1639" s="9">
        <v>0</v>
      </c>
      <c r="G1639" s="9">
        <v>0</v>
      </c>
      <c r="H1639" s="9">
        <v>130381.91896822375</v>
      </c>
      <c r="I1639" s="9">
        <v>130381.91896822375</v>
      </c>
      <c r="J1639" s="9">
        <v>130381.91896822375</v>
      </c>
      <c r="K1639" s="9">
        <v>201734.66334836779</v>
      </c>
    </row>
    <row r="1640" spans="1:11">
      <c r="A1640" s="28" t="s">
        <v>4228</v>
      </c>
      <c r="B1640" s="28" t="s">
        <v>6530</v>
      </c>
      <c r="C1640" s="28" t="s">
        <v>3958</v>
      </c>
      <c r="D1640" s="29" t="s">
        <v>4229</v>
      </c>
      <c r="E1640" s="9">
        <v>0</v>
      </c>
      <c r="F1640" s="9">
        <v>0</v>
      </c>
      <c r="G1640" s="9">
        <v>0</v>
      </c>
      <c r="H1640" s="9">
        <v>67307.148612050922</v>
      </c>
      <c r="I1640" s="9">
        <v>67307.148612050922</v>
      </c>
      <c r="J1640" s="9">
        <v>67307.148612050922</v>
      </c>
      <c r="K1640" s="9">
        <v>128439.81034044598</v>
      </c>
    </row>
    <row r="1641" spans="1:11">
      <c r="A1641" s="28" t="s">
        <v>4230</v>
      </c>
      <c r="B1641" s="28" t="s">
        <v>6530</v>
      </c>
      <c r="C1641" s="28" t="s">
        <v>4231</v>
      </c>
      <c r="D1641" s="29" t="s">
        <v>4232</v>
      </c>
      <c r="E1641" s="9">
        <v>0</v>
      </c>
      <c r="F1641" s="9">
        <v>0</v>
      </c>
      <c r="G1641" s="9">
        <v>0</v>
      </c>
      <c r="H1641" s="9">
        <v>26491.243258964492</v>
      </c>
      <c r="I1641" s="9">
        <v>26491.243258964492</v>
      </c>
      <c r="J1641" s="9">
        <v>26491.243258964492</v>
      </c>
      <c r="K1641" s="9">
        <v>64368.061751762849</v>
      </c>
    </row>
    <row r="1642" spans="1:11">
      <c r="A1642" s="28" t="s">
        <v>4233</v>
      </c>
      <c r="B1642" s="28" t="s">
        <v>6530</v>
      </c>
      <c r="C1642" s="28" t="s">
        <v>4234</v>
      </c>
      <c r="D1642" s="29" t="s">
        <v>4235</v>
      </c>
      <c r="E1642" s="9">
        <v>0</v>
      </c>
      <c r="F1642" s="9">
        <v>0</v>
      </c>
      <c r="G1642" s="9">
        <v>0</v>
      </c>
      <c r="H1642" s="9">
        <v>19191.402189828692</v>
      </c>
      <c r="I1642" s="9">
        <v>19191.402189828692</v>
      </c>
      <c r="J1642" s="9">
        <v>19191.402189828692</v>
      </c>
      <c r="K1642" s="9">
        <v>29942.491059427455</v>
      </c>
    </row>
    <row r="1643" spans="1:11">
      <c r="A1643" s="28" t="s">
        <v>4236</v>
      </c>
      <c r="B1643" s="28" t="s">
        <v>6530</v>
      </c>
      <c r="C1643" s="28" t="s">
        <v>4237</v>
      </c>
      <c r="D1643" s="29" t="s">
        <v>4238</v>
      </c>
      <c r="E1643" s="9">
        <v>0</v>
      </c>
      <c r="F1643" s="9">
        <v>0</v>
      </c>
      <c r="G1643" s="9">
        <v>0</v>
      </c>
      <c r="H1643" s="9">
        <v>9287.6667206928869</v>
      </c>
      <c r="I1643" s="9">
        <v>9287.6667206928869</v>
      </c>
      <c r="J1643" s="9">
        <v>9287.6667206928869</v>
      </c>
      <c r="K1643" s="9">
        <v>14705.525967092064</v>
      </c>
    </row>
    <row r="1644" spans="1:11">
      <c r="A1644" s="28" t="s">
        <v>4239</v>
      </c>
      <c r="B1644" s="28" t="s">
        <v>6530</v>
      </c>
      <c r="C1644" s="28" t="s">
        <v>4240</v>
      </c>
      <c r="D1644" s="29" t="s">
        <v>4241</v>
      </c>
      <c r="E1644" s="9">
        <v>0</v>
      </c>
      <c r="F1644" s="9">
        <v>0</v>
      </c>
      <c r="G1644" s="9">
        <v>0</v>
      </c>
      <c r="H1644" s="9">
        <v>38012.122918841029</v>
      </c>
      <c r="I1644" s="9">
        <v>38012.122918841029</v>
      </c>
      <c r="J1644" s="9">
        <v>38012.122918841029</v>
      </c>
      <c r="K1644" s="9">
        <v>79338.946015548849</v>
      </c>
    </row>
    <row r="1645" spans="1:11">
      <c r="A1645" s="28" t="s">
        <v>4242</v>
      </c>
      <c r="B1645" s="28" t="s">
        <v>6530</v>
      </c>
      <c r="C1645" s="28" t="s">
        <v>3949</v>
      </c>
      <c r="D1645" s="29" t="s">
        <v>4243</v>
      </c>
      <c r="E1645" s="9">
        <v>0</v>
      </c>
      <c r="F1645" s="9">
        <v>0</v>
      </c>
      <c r="G1645" s="9">
        <v>0</v>
      </c>
      <c r="H1645" s="9">
        <v>32283.129747236097</v>
      </c>
      <c r="I1645" s="9">
        <v>32283.129747236097</v>
      </c>
      <c r="J1645" s="9">
        <v>32283.129747236097</v>
      </c>
      <c r="K1645" s="9">
        <v>82631.022069766957</v>
      </c>
    </row>
    <row r="1646" spans="1:11">
      <c r="A1646" s="28" t="s">
        <v>4244</v>
      </c>
      <c r="B1646" s="28" t="s">
        <v>6530</v>
      </c>
      <c r="C1646" s="28" t="s">
        <v>4245</v>
      </c>
      <c r="D1646" s="29" t="s">
        <v>4246</v>
      </c>
      <c r="E1646" s="9">
        <v>0</v>
      </c>
      <c r="F1646" s="9">
        <v>0</v>
      </c>
      <c r="G1646" s="9">
        <v>0</v>
      </c>
      <c r="H1646" s="9">
        <v>59426.633966638874</v>
      </c>
      <c r="I1646" s="9">
        <v>59426.633966638874</v>
      </c>
      <c r="J1646" s="9">
        <v>59426.633966638874</v>
      </c>
      <c r="K1646" s="9">
        <v>112253.99460711263</v>
      </c>
    </row>
    <row r="1647" spans="1:11">
      <c r="A1647" s="28" t="s">
        <v>4247</v>
      </c>
      <c r="B1647" s="28" t="s">
        <v>6530</v>
      </c>
      <c r="C1647" s="28" t="s">
        <v>4248</v>
      </c>
      <c r="D1647" s="29" t="s">
        <v>4249</v>
      </c>
      <c r="E1647" s="9">
        <v>0</v>
      </c>
      <c r="F1647" s="9">
        <v>0</v>
      </c>
      <c r="G1647" s="9">
        <v>0</v>
      </c>
      <c r="H1647" s="9">
        <v>58084.202166638875</v>
      </c>
      <c r="I1647" s="9">
        <v>58084.202166638875</v>
      </c>
      <c r="J1647" s="9">
        <v>58084.202166638875</v>
      </c>
      <c r="K1647" s="9">
        <v>109531.56280711264</v>
      </c>
    </row>
    <row r="1648" spans="1:11">
      <c r="A1648" s="28" t="s">
        <v>4250</v>
      </c>
      <c r="B1648" s="28" t="s">
        <v>6530</v>
      </c>
      <c r="C1648" s="28" t="s">
        <v>4248</v>
      </c>
      <c r="D1648" s="29" t="s">
        <v>4251</v>
      </c>
      <c r="E1648" s="9">
        <v>0</v>
      </c>
      <c r="F1648" s="9">
        <v>0</v>
      </c>
      <c r="G1648" s="9">
        <v>0</v>
      </c>
      <c r="H1648" s="9">
        <v>58084.202166638875</v>
      </c>
      <c r="I1648" s="9">
        <v>58084.202166638875</v>
      </c>
      <c r="J1648" s="9">
        <v>58084.202166638875</v>
      </c>
      <c r="K1648" s="9">
        <v>109531.56280711264</v>
      </c>
    </row>
    <row r="1649" spans="1:11">
      <c r="A1649" s="28" t="s">
        <v>4252</v>
      </c>
      <c r="B1649" s="28" t="s">
        <v>6530</v>
      </c>
      <c r="C1649" s="28" t="s">
        <v>4190</v>
      </c>
      <c r="D1649" s="29" t="s">
        <v>4253</v>
      </c>
      <c r="E1649" s="9">
        <v>0</v>
      </c>
      <c r="F1649" s="9">
        <v>0</v>
      </c>
      <c r="G1649" s="9">
        <v>0</v>
      </c>
      <c r="H1649" s="9">
        <v>59426.633966638874</v>
      </c>
      <c r="I1649" s="9">
        <v>59426.633966638874</v>
      </c>
      <c r="J1649" s="9">
        <v>59426.633966638874</v>
      </c>
      <c r="K1649" s="9">
        <v>112253.99460711263</v>
      </c>
    </row>
    <row r="1650" spans="1:11">
      <c r="A1650" s="28" t="s">
        <v>4254</v>
      </c>
      <c r="B1650" s="28" t="s">
        <v>6530</v>
      </c>
      <c r="C1650" s="28" t="s">
        <v>4255</v>
      </c>
      <c r="D1650" s="29" t="s">
        <v>4256</v>
      </c>
      <c r="E1650" s="9">
        <v>0</v>
      </c>
      <c r="F1650" s="9">
        <v>0</v>
      </c>
      <c r="G1650" s="9">
        <v>0</v>
      </c>
      <c r="H1650" s="9">
        <v>58815.56356205092</v>
      </c>
      <c r="I1650" s="9">
        <v>58815.56356205092</v>
      </c>
      <c r="J1650" s="9">
        <v>58815.56356205092</v>
      </c>
      <c r="K1650" s="9">
        <v>157399.94820711261</v>
      </c>
    </row>
    <row r="1651" spans="1:11">
      <c r="A1651" s="28" t="s">
        <v>4257</v>
      </c>
      <c r="B1651" s="28" t="s">
        <v>6530</v>
      </c>
      <c r="C1651" s="28" t="s">
        <v>4255</v>
      </c>
      <c r="D1651" s="29" t="s">
        <v>4258</v>
      </c>
      <c r="E1651" s="9">
        <v>0</v>
      </c>
      <c r="F1651" s="9">
        <v>0</v>
      </c>
      <c r="G1651" s="9">
        <v>0</v>
      </c>
      <c r="H1651" s="9">
        <v>57693.86413365585</v>
      </c>
      <c r="I1651" s="9">
        <v>57693.86413365585</v>
      </c>
      <c r="J1651" s="9">
        <v>57693.86413365585</v>
      </c>
      <c r="K1651" s="9">
        <v>118396.77955289451</v>
      </c>
    </row>
    <row r="1652" spans="1:11">
      <c r="A1652" s="28" t="s">
        <v>4259</v>
      </c>
      <c r="B1652" s="28" t="s">
        <v>6530</v>
      </c>
      <c r="C1652" s="28" t="s">
        <v>4209</v>
      </c>
      <c r="D1652" s="29" t="s">
        <v>4260</v>
      </c>
      <c r="E1652" s="9">
        <v>0</v>
      </c>
      <c r="F1652" s="9">
        <v>0</v>
      </c>
      <c r="G1652" s="9">
        <v>0</v>
      </c>
      <c r="H1652" s="9">
        <v>38154.591818841036</v>
      </c>
      <c r="I1652" s="9">
        <v>38154.591818841036</v>
      </c>
      <c r="J1652" s="9">
        <v>38154.591818841036</v>
      </c>
      <c r="K1652" s="9">
        <v>89543.914915548841</v>
      </c>
    </row>
    <row r="1653" spans="1:11">
      <c r="A1653" s="28" t="s">
        <v>4261</v>
      </c>
      <c r="B1653" s="28" t="s">
        <v>6530</v>
      </c>
      <c r="C1653" s="28" t="s">
        <v>4245</v>
      </c>
      <c r="D1653" s="29" t="s">
        <v>4262</v>
      </c>
      <c r="E1653" s="9">
        <v>0</v>
      </c>
      <c r="F1653" s="9">
        <v>0</v>
      </c>
      <c r="G1653" s="9">
        <v>0</v>
      </c>
      <c r="H1653" s="9">
        <v>131411.51575217437</v>
      </c>
      <c r="I1653" s="9">
        <v>131411.51575217437</v>
      </c>
      <c r="J1653" s="9">
        <v>131411.51575217437</v>
      </c>
      <c r="K1653" s="9">
        <v>202900.53884888219</v>
      </c>
    </row>
    <row r="1654" spans="1:11">
      <c r="A1654" s="28" t="s">
        <v>4263</v>
      </c>
      <c r="B1654" s="28" t="s">
        <v>6530</v>
      </c>
      <c r="C1654" s="28" t="s">
        <v>4023</v>
      </c>
      <c r="D1654" s="29" t="s">
        <v>4264</v>
      </c>
      <c r="E1654" s="9">
        <v>0</v>
      </c>
      <c r="F1654" s="9">
        <v>0</v>
      </c>
      <c r="G1654" s="9">
        <v>0</v>
      </c>
      <c r="H1654" s="9">
        <v>14606.90057563116</v>
      </c>
      <c r="I1654" s="9">
        <v>14606.90057563116</v>
      </c>
      <c r="J1654" s="9">
        <v>14606.90057563116</v>
      </c>
      <c r="K1654" s="9">
        <v>21249.809068429513</v>
      </c>
    </row>
    <row r="1655" spans="1:11">
      <c r="A1655" s="28" t="s">
        <v>4265</v>
      </c>
      <c r="B1655" s="28" t="s">
        <v>6530</v>
      </c>
      <c r="C1655" s="28" t="s">
        <v>4266</v>
      </c>
      <c r="D1655" s="29" t="s">
        <v>4267</v>
      </c>
      <c r="E1655" s="9">
        <v>0</v>
      </c>
      <c r="F1655" s="9">
        <v>0</v>
      </c>
      <c r="G1655" s="9">
        <v>0</v>
      </c>
      <c r="H1655" s="9">
        <v>15916.591875631158</v>
      </c>
      <c r="I1655" s="9">
        <v>15916.591875631158</v>
      </c>
      <c r="J1655" s="9">
        <v>15916.591875631158</v>
      </c>
      <c r="K1655" s="9">
        <v>27196.300368429514</v>
      </c>
    </row>
    <row r="1656" spans="1:11">
      <c r="A1656" s="28" t="s">
        <v>4268</v>
      </c>
      <c r="B1656" s="28" t="s">
        <v>6530</v>
      </c>
      <c r="C1656" s="28" t="s">
        <v>4269</v>
      </c>
      <c r="D1656" s="29" t="s">
        <v>4270</v>
      </c>
      <c r="E1656" s="9">
        <v>0</v>
      </c>
      <c r="F1656" s="9">
        <v>0</v>
      </c>
      <c r="G1656" s="9">
        <v>0</v>
      </c>
      <c r="H1656" s="9">
        <v>13428.430739828689</v>
      </c>
      <c r="I1656" s="9">
        <v>13428.430739828689</v>
      </c>
      <c r="J1656" s="9">
        <v>13428.430739828689</v>
      </c>
      <c r="K1656" s="9">
        <v>48815.462109427448</v>
      </c>
    </row>
    <row r="1657" spans="1:11">
      <c r="A1657" s="28" t="s">
        <v>4271</v>
      </c>
      <c r="B1657" s="28" t="s">
        <v>6530</v>
      </c>
      <c r="C1657" s="28" t="s">
        <v>4272</v>
      </c>
      <c r="D1657" s="29" t="s">
        <v>4273</v>
      </c>
      <c r="E1657" s="9">
        <v>0</v>
      </c>
      <c r="F1657" s="9">
        <v>0</v>
      </c>
      <c r="G1657" s="9">
        <v>0</v>
      </c>
      <c r="H1657" s="9">
        <v>21324.872825631159</v>
      </c>
      <c r="I1657" s="9">
        <v>21324.872825631159</v>
      </c>
      <c r="J1657" s="9">
        <v>21324.872825631159</v>
      </c>
      <c r="K1657" s="9">
        <v>59033.881318429507</v>
      </c>
    </row>
    <row r="1658" spans="1:11">
      <c r="A1658" s="28" t="s">
        <v>4274</v>
      </c>
      <c r="B1658" s="28" t="s">
        <v>6530</v>
      </c>
      <c r="C1658" s="28" t="s">
        <v>4275</v>
      </c>
      <c r="D1658" s="29" t="s">
        <v>4276</v>
      </c>
      <c r="E1658" s="9">
        <v>0</v>
      </c>
      <c r="F1658" s="9">
        <v>0</v>
      </c>
      <c r="G1658" s="9">
        <v>0</v>
      </c>
      <c r="H1658" s="9">
        <v>32902.633597236098</v>
      </c>
      <c r="I1658" s="9">
        <v>32902.633597236098</v>
      </c>
      <c r="J1658" s="9">
        <v>32902.633597236098</v>
      </c>
      <c r="K1658" s="9">
        <v>72670.525919766951</v>
      </c>
    </row>
    <row r="1659" spans="1:11">
      <c r="A1659" s="28" t="s">
        <v>4277</v>
      </c>
      <c r="B1659" s="28" t="s">
        <v>6530</v>
      </c>
      <c r="C1659" s="28" t="s">
        <v>3987</v>
      </c>
      <c r="D1659" s="29" t="s">
        <v>4278</v>
      </c>
      <c r="E1659" s="9">
        <v>0</v>
      </c>
      <c r="F1659" s="9">
        <v>0</v>
      </c>
      <c r="G1659" s="9">
        <v>0</v>
      </c>
      <c r="H1659" s="9">
        <v>8288.6793898286887</v>
      </c>
      <c r="I1659" s="9">
        <v>8288.6793898286887</v>
      </c>
      <c r="J1659" s="9">
        <v>8288.6793898286887</v>
      </c>
      <c r="K1659" s="9">
        <v>14888.910759427456</v>
      </c>
    </row>
    <row r="1660" spans="1:11">
      <c r="A1660" s="28" t="s">
        <v>4279</v>
      </c>
      <c r="B1660" s="28" t="s">
        <v>6541</v>
      </c>
      <c r="C1660" s="28" t="s">
        <v>4280</v>
      </c>
      <c r="D1660" s="29" t="s">
        <v>4281</v>
      </c>
      <c r="E1660" s="9">
        <v>0</v>
      </c>
      <c r="F1660" s="9">
        <v>0</v>
      </c>
      <c r="G1660" s="9">
        <v>0</v>
      </c>
      <c r="H1660" s="9">
        <v>1723.1855157718569</v>
      </c>
      <c r="I1660" s="9">
        <v>1723.1855157718569</v>
      </c>
      <c r="J1660" s="9">
        <v>1723.1855157718569</v>
      </c>
      <c r="K1660" s="9">
        <v>1965.4905157718567</v>
      </c>
    </row>
    <row r="1661" spans="1:11">
      <c r="A1661" s="28" t="s">
        <v>4282</v>
      </c>
      <c r="B1661" s="28" t="s">
        <v>6541</v>
      </c>
      <c r="C1661" s="28" t="s">
        <v>4283</v>
      </c>
      <c r="D1661" s="29" t="s">
        <v>4284</v>
      </c>
      <c r="E1661" s="9">
        <v>0</v>
      </c>
      <c r="F1661" s="9">
        <v>0</v>
      </c>
      <c r="G1661" s="9">
        <v>0</v>
      </c>
      <c r="H1661" s="9">
        <v>1519.4214879940791</v>
      </c>
      <c r="I1661" s="9">
        <v>1519.4214879940791</v>
      </c>
      <c r="J1661" s="9">
        <v>1519.4214879940791</v>
      </c>
      <c r="K1661" s="9">
        <v>1721.3423213274125</v>
      </c>
    </row>
    <row r="1662" spans="1:11">
      <c r="A1662" s="28" t="s">
        <v>4285</v>
      </c>
      <c r="B1662" s="28" t="s">
        <v>6541</v>
      </c>
      <c r="C1662" s="28" t="s">
        <v>4286</v>
      </c>
      <c r="D1662" s="29" t="s">
        <v>4287</v>
      </c>
      <c r="E1662" s="9">
        <v>0</v>
      </c>
      <c r="F1662" s="9">
        <v>0</v>
      </c>
      <c r="G1662" s="9">
        <v>0</v>
      </c>
      <c r="H1662" s="9">
        <v>1804.6911268829681</v>
      </c>
      <c r="I1662" s="9">
        <v>1804.6911268829681</v>
      </c>
      <c r="J1662" s="9">
        <v>1804.6911268829681</v>
      </c>
      <c r="K1662" s="9">
        <v>2063.1497935496345</v>
      </c>
    </row>
    <row r="1663" spans="1:11">
      <c r="A1663" s="28" t="s">
        <v>4288</v>
      </c>
      <c r="B1663" s="28" t="s">
        <v>6541</v>
      </c>
      <c r="C1663" s="28" t="s">
        <v>4289</v>
      </c>
      <c r="D1663" s="29" t="s">
        <v>4290</v>
      </c>
      <c r="E1663" s="9">
        <v>0</v>
      </c>
      <c r="F1663" s="9">
        <v>0</v>
      </c>
      <c r="G1663" s="9">
        <v>0</v>
      </c>
      <c r="H1663" s="9">
        <v>2130.7135713274124</v>
      </c>
      <c r="I1663" s="9">
        <v>2130.7135713274124</v>
      </c>
      <c r="J1663" s="9">
        <v>2130.7135713274124</v>
      </c>
      <c r="K1663" s="9">
        <v>2453.7869046607457</v>
      </c>
    </row>
    <row r="1664" spans="1:11">
      <c r="A1664" s="28" t="s">
        <v>4291</v>
      </c>
      <c r="B1664" s="28" t="s">
        <v>6541</v>
      </c>
      <c r="C1664" s="28" t="s">
        <v>4292</v>
      </c>
      <c r="D1664" s="29" t="s">
        <v>4293</v>
      </c>
      <c r="E1664" s="9">
        <v>0</v>
      </c>
      <c r="F1664" s="9">
        <v>0</v>
      </c>
      <c r="G1664" s="9">
        <v>0</v>
      </c>
      <c r="H1664" s="9">
        <v>1723.1855157718569</v>
      </c>
      <c r="I1664" s="9">
        <v>1723.1855157718569</v>
      </c>
      <c r="J1664" s="9">
        <v>1723.1855157718569</v>
      </c>
      <c r="K1664" s="9">
        <v>1965.4905157718567</v>
      </c>
    </row>
    <row r="1665" spans="1:11">
      <c r="A1665" s="28" t="s">
        <v>4294</v>
      </c>
      <c r="B1665" s="28" t="s">
        <v>6541</v>
      </c>
      <c r="C1665" s="28" t="s">
        <v>4295</v>
      </c>
      <c r="D1665" s="29" t="s">
        <v>4296</v>
      </c>
      <c r="E1665" s="9">
        <v>0</v>
      </c>
      <c r="F1665" s="9">
        <v>0</v>
      </c>
      <c r="G1665" s="9">
        <v>0</v>
      </c>
      <c r="H1665" s="9">
        <v>1519.4214879940791</v>
      </c>
      <c r="I1665" s="9">
        <v>1519.4214879940791</v>
      </c>
      <c r="J1665" s="9">
        <v>1519.4214879940791</v>
      </c>
      <c r="K1665" s="9">
        <v>1721.3423213274125</v>
      </c>
    </row>
    <row r="1666" spans="1:11">
      <c r="A1666" s="28" t="s">
        <v>4297</v>
      </c>
      <c r="B1666" s="28" t="s">
        <v>6541</v>
      </c>
      <c r="C1666" s="28" t="s">
        <v>4298</v>
      </c>
      <c r="D1666" s="29" t="s">
        <v>4299</v>
      </c>
      <c r="E1666" s="9">
        <v>0</v>
      </c>
      <c r="F1666" s="9">
        <v>0</v>
      </c>
      <c r="G1666" s="9">
        <v>0</v>
      </c>
      <c r="H1666" s="9">
        <v>1845.4439324385235</v>
      </c>
      <c r="I1666" s="9">
        <v>1845.4439324385235</v>
      </c>
      <c r="J1666" s="9">
        <v>1845.4439324385235</v>
      </c>
      <c r="K1666" s="9">
        <v>2111.979432438523</v>
      </c>
    </row>
    <row r="1667" spans="1:11">
      <c r="A1667" s="28" t="s">
        <v>4300</v>
      </c>
      <c r="B1667" s="28" t="s">
        <v>6541</v>
      </c>
      <c r="C1667" s="28" t="s">
        <v>4301</v>
      </c>
      <c r="D1667" s="29" t="s">
        <v>4302</v>
      </c>
      <c r="E1667" s="9">
        <v>0</v>
      </c>
      <c r="F1667" s="9">
        <v>0</v>
      </c>
      <c r="G1667" s="9">
        <v>0</v>
      </c>
      <c r="H1667" s="9">
        <v>1926.9495435496347</v>
      </c>
      <c r="I1667" s="9">
        <v>1926.9495435496347</v>
      </c>
      <c r="J1667" s="9">
        <v>1926.9495435496347</v>
      </c>
      <c r="K1667" s="9">
        <v>2209.6387102163012</v>
      </c>
    </row>
    <row r="1668" spans="1:11">
      <c r="A1668" s="28" t="s">
        <v>4303</v>
      </c>
      <c r="B1668" s="28" t="s">
        <v>6541</v>
      </c>
      <c r="C1668" s="28" t="s">
        <v>4304</v>
      </c>
      <c r="D1668" s="29" t="s">
        <v>4305</v>
      </c>
      <c r="E1668" s="9">
        <v>0</v>
      </c>
      <c r="F1668" s="9">
        <v>0</v>
      </c>
      <c r="G1668" s="9">
        <v>0</v>
      </c>
      <c r="H1668" s="9">
        <v>1682.4327102163015</v>
      </c>
      <c r="I1668" s="9">
        <v>1682.4327102163015</v>
      </c>
      <c r="J1668" s="9">
        <v>1682.4327102163015</v>
      </c>
      <c r="K1668" s="9">
        <v>1916.6608768829681</v>
      </c>
    </row>
    <row r="1669" spans="1:11">
      <c r="A1669" s="28" t="s">
        <v>4306</v>
      </c>
      <c r="B1669" s="28" t="s">
        <v>6541</v>
      </c>
      <c r="C1669" s="28" t="s">
        <v>4307</v>
      </c>
      <c r="D1669" s="29" t="s">
        <v>4308</v>
      </c>
      <c r="E1669" s="9">
        <v>0</v>
      </c>
      <c r="F1669" s="9">
        <v>0</v>
      </c>
      <c r="G1669" s="9">
        <v>0</v>
      </c>
      <c r="H1669" s="9">
        <v>1926.9495435496347</v>
      </c>
      <c r="I1669" s="9">
        <v>1926.9495435496347</v>
      </c>
      <c r="J1669" s="9">
        <v>1926.9495435496347</v>
      </c>
      <c r="K1669" s="9">
        <v>2209.6387102163012</v>
      </c>
    </row>
    <row r="1670" spans="1:11">
      <c r="A1670" s="28" t="s">
        <v>4309</v>
      </c>
      <c r="B1670" s="28" t="s">
        <v>6541</v>
      </c>
      <c r="C1670" s="28" t="s">
        <v>4310</v>
      </c>
      <c r="D1670" s="29" t="s">
        <v>4311</v>
      </c>
      <c r="E1670" s="9">
        <v>0</v>
      </c>
      <c r="F1670" s="9">
        <v>0</v>
      </c>
      <c r="G1670" s="9">
        <v>0</v>
      </c>
      <c r="H1670" s="9">
        <v>1723.1855157718569</v>
      </c>
      <c r="I1670" s="9">
        <v>1723.1855157718569</v>
      </c>
      <c r="J1670" s="9">
        <v>1723.1855157718569</v>
      </c>
      <c r="K1670" s="9">
        <v>1965.4905157718567</v>
      </c>
    </row>
    <row r="1671" spans="1:11">
      <c r="A1671" s="28" t="s">
        <v>4312</v>
      </c>
      <c r="B1671" s="28" t="s">
        <v>6541</v>
      </c>
      <c r="C1671" s="28" t="s">
        <v>4313</v>
      </c>
      <c r="D1671" s="29" t="s">
        <v>4314</v>
      </c>
      <c r="E1671" s="9">
        <v>0</v>
      </c>
      <c r="F1671" s="9">
        <v>0</v>
      </c>
      <c r="G1671" s="9">
        <v>0</v>
      </c>
      <c r="H1671" s="9">
        <v>2334.4775991051902</v>
      </c>
      <c r="I1671" s="9">
        <v>2334.4775991051902</v>
      </c>
      <c r="J1671" s="9">
        <v>2334.4775991051902</v>
      </c>
      <c r="K1671" s="9">
        <v>2697.9350991051901</v>
      </c>
    </row>
    <row r="1672" spans="1:11">
      <c r="A1672" s="28" t="s">
        <v>4315</v>
      </c>
      <c r="B1672" s="28" t="s">
        <v>6541</v>
      </c>
      <c r="C1672" s="28" t="s">
        <v>4316</v>
      </c>
      <c r="D1672" s="29" t="s">
        <v>4317</v>
      </c>
      <c r="E1672" s="9">
        <v>0</v>
      </c>
      <c r="F1672" s="9">
        <v>0</v>
      </c>
      <c r="G1672" s="9">
        <v>0</v>
      </c>
      <c r="H1672" s="9">
        <v>2538.2416268829679</v>
      </c>
      <c r="I1672" s="9">
        <v>2538.2416268829679</v>
      </c>
      <c r="J1672" s="9">
        <v>2538.2416268829679</v>
      </c>
      <c r="K1672" s="9">
        <v>2942.0832935496346</v>
      </c>
    </row>
    <row r="1673" spans="1:11">
      <c r="A1673" s="28" t="s">
        <v>4318</v>
      </c>
      <c r="B1673" s="28" t="s">
        <v>6541</v>
      </c>
      <c r="C1673" s="28" t="s">
        <v>4319</v>
      </c>
      <c r="D1673" s="29" t="s">
        <v>4320</v>
      </c>
      <c r="E1673" s="9">
        <v>0</v>
      </c>
      <c r="F1673" s="9">
        <v>0</v>
      </c>
      <c r="G1673" s="9">
        <v>0</v>
      </c>
      <c r="H1673" s="9">
        <v>1723.1855157718569</v>
      </c>
      <c r="I1673" s="9">
        <v>1723.1855157718569</v>
      </c>
      <c r="J1673" s="9">
        <v>1723.1855157718569</v>
      </c>
      <c r="K1673" s="9">
        <v>1965.4905157718567</v>
      </c>
    </row>
    <row r="1674" spans="1:11">
      <c r="A1674" s="28" t="s">
        <v>4321</v>
      </c>
      <c r="B1674" s="28" t="s">
        <v>6541</v>
      </c>
      <c r="C1674" s="28" t="s">
        <v>4322</v>
      </c>
      <c r="D1674" s="29" t="s">
        <v>4323</v>
      </c>
      <c r="E1674" s="9">
        <v>0</v>
      </c>
      <c r="F1674" s="9">
        <v>0</v>
      </c>
      <c r="G1674" s="9">
        <v>0</v>
      </c>
      <c r="H1674" s="9">
        <v>1600.9270991051903</v>
      </c>
      <c r="I1674" s="9">
        <v>1600.9270991051903</v>
      </c>
      <c r="J1674" s="9">
        <v>1600.9270991051903</v>
      </c>
      <c r="K1674" s="9">
        <v>1819.0015991051901</v>
      </c>
    </row>
    <row r="1675" spans="1:11">
      <c r="A1675" s="28" t="s">
        <v>4324</v>
      </c>
      <c r="B1675" s="28" t="s">
        <v>6541</v>
      </c>
      <c r="C1675" s="28" t="s">
        <v>4325</v>
      </c>
      <c r="D1675" s="29" t="s">
        <v>4326</v>
      </c>
      <c r="E1675" s="9">
        <v>0</v>
      </c>
      <c r="F1675" s="9">
        <v>0</v>
      </c>
      <c r="G1675" s="9">
        <v>0</v>
      </c>
      <c r="H1675" s="9">
        <v>1723.1855157718569</v>
      </c>
      <c r="I1675" s="9">
        <v>1723.1855157718569</v>
      </c>
      <c r="J1675" s="9">
        <v>1723.1855157718569</v>
      </c>
      <c r="K1675" s="9">
        <v>1965.4905157718567</v>
      </c>
    </row>
    <row r="1676" spans="1:11">
      <c r="A1676" s="28" t="s">
        <v>4327</v>
      </c>
      <c r="B1676" s="28" t="s">
        <v>6541</v>
      </c>
      <c r="C1676" s="28" t="s">
        <v>4292</v>
      </c>
      <c r="D1676" s="29" t="s">
        <v>4328</v>
      </c>
      <c r="E1676" s="9">
        <v>0</v>
      </c>
      <c r="F1676" s="9">
        <v>0</v>
      </c>
      <c r="G1676" s="9">
        <v>0</v>
      </c>
      <c r="H1676" s="9">
        <v>1926.9495435496347</v>
      </c>
      <c r="I1676" s="9">
        <v>1926.9495435496347</v>
      </c>
      <c r="J1676" s="9">
        <v>1926.9495435496347</v>
      </c>
      <c r="K1676" s="9">
        <v>2209.6387102163012</v>
      </c>
    </row>
    <row r="1677" spans="1:11">
      <c r="A1677" s="28" t="s">
        <v>4329</v>
      </c>
      <c r="B1677" s="28" t="s">
        <v>6541</v>
      </c>
      <c r="C1677" s="28" t="s">
        <v>4330</v>
      </c>
      <c r="D1677" s="29" t="s">
        <v>4331</v>
      </c>
      <c r="E1677" s="9">
        <v>0</v>
      </c>
      <c r="F1677" s="9">
        <v>0</v>
      </c>
      <c r="G1677" s="9">
        <v>0</v>
      </c>
      <c r="H1677" s="9">
        <v>1804.6911268829681</v>
      </c>
      <c r="I1677" s="9">
        <v>1804.6911268829681</v>
      </c>
      <c r="J1677" s="9">
        <v>1804.6911268829681</v>
      </c>
      <c r="K1677" s="9">
        <v>2063.1497935496345</v>
      </c>
    </row>
    <row r="1678" spans="1:11">
      <c r="A1678" s="28" t="s">
        <v>4332</v>
      </c>
      <c r="B1678" s="28" t="s">
        <v>6541</v>
      </c>
      <c r="C1678" s="28" t="s">
        <v>4333</v>
      </c>
      <c r="D1678" s="29" t="s">
        <v>4334</v>
      </c>
      <c r="E1678" s="9">
        <v>0</v>
      </c>
      <c r="F1678" s="9">
        <v>0</v>
      </c>
      <c r="G1678" s="9">
        <v>0</v>
      </c>
      <c r="H1678" s="9">
        <v>1723.1855157718569</v>
      </c>
      <c r="I1678" s="9">
        <v>1723.1855157718569</v>
      </c>
      <c r="J1678" s="9">
        <v>1723.1855157718569</v>
      </c>
      <c r="K1678" s="9">
        <v>1965.4905157718567</v>
      </c>
    </row>
    <row r="1679" spans="1:11">
      <c r="A1679" s="28" t="s">
        <v>4335</v>
      </c>
      <c r="B1679" s="28" t="s">
        <v>6542</v>
      </c>
      <c r="C1679" s="28" t="s">
        <v>4336</v>
      </c>
      <c r="D1679" s="29" t="s">
        <v>4337</v>
      </c>
      <c r="E1679" s="9">
        <v>0</v>
      </c>
      <c r="F1679" s="9">
        <v>0</v>
      </c>
      <c r="G1679" s="9">
        <v>0</v>
      </c>
      <c r="H1679" s="9">
        <v>53770.42568549022</v>
      </c>
      <c r="I1679" s="9">
        <v>53770.42568549022</v>
      </c>
      <c r="J1679" s="9">
        <v>53770.42568549022</v>
      </c>
      <c r="K1679" s="9">
        <v>58472.275462582118</v>
      </c>
    </row>
    <row r="1680" spans="1:11">
      <c r="A1680" s="28" t="s">
        <v>4338</v>
      </c>
      <c r="B1680" s="28" t="s">
        <v>6542</v>
      </c>
      <c r="C1680" s="28" t="s">
        <v>4336</v>
      </c>
      <c r="D1680" s="29" t="s">
        <v>4339</v>
      </c>
      <c r="E1680" s="9">
        <v>0</v>
      </c>
      <c r="F1680" s="9">
        <v>0</v>
      </c>
      <c r="G1680" s="9">
        <v>0</v>
      </c>
      <c r="H1680" s="9">
        <v>7806.4432194408428</v>
      </c>
      <c r="I1680" s="9">
        <v>7806.4432194408428</v>
      </c>
      <c r="J1680" s="9">
        <v>7806.4432194408428</v>
      </c>
      <c r="K1680" s="9">
        <v>12864.915203837276</v>
      </c>
    </row>
    <row r="1681" spans="1:11">
      <c r="A1681" s="28" t="s">
        <v>4340</v>
      </c>
      <c r="B1681" s="28" t="s">
        <v>6542</v>
      </c>
      <c r="C1681" s="28" t="s">
        <v>4341</v>
      </c>
      <c r="D1681" s="29" t="s">
        <v>4342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9524.0729846671802</v>
      </c>
      <c r="K1681" s="9">
        <v>14090.552806340707</v>
      </c>
    </row>
    <row r="1682" spans="1:11">
      <c r="A1682" s="28" t="s">
        <v>4343</v>
      </c>
      <c r="B1682" s="28" t="s">
        <v>6542</v>
      </c>
      <c r="C1682" s="28" t="s">
        <v>929</v>
      </c>
      <c r="D1682" s="29" t="s">
        <v>4344</v>
      </c>
      <c r="E1682" s="9">
        <v>0</v>
      </c>
      <c r="F1682" s="9">
        <v>0</v>
      </c>
      <c r="G1682" s="9">
        <v>0</v>
      </c>
      <c r="H1682" s="9">
        <v>53231.500834667175</v>
      </c>
      <c r="I1682" s="9">
        <v>53231.500834667175</v>
      </c>
      <c r="J1682" s="9">
        <v>53231.500834667175</v>
      </c>
      <c r="K1682" s="9">
        <v>57797.980656340696</v>
      </c>
    </row>
    <row r="1683" spans="1:11">
      <c r="A1683" s="28" t="s">
        <v>4345</v>
      </c>
      <c r="B1683" s="28" t="s">
        <v>6542</v>
      </c>
      <c r="C1683" s="28" t="s">
        <v>4346</v>
      </c>
      <c r="D1683" s="29" t="s">
        <v>4347</v>
      </c>
      <c r="E1683" s="9">
        <v>0</v>
      </c>
      <c r="F1683" s="9">
        <v>0</v>
      </c>
      <c r="G1683" s="9">
        <v>0</v>
      </c>
      <c r="H1683" s="9">
        <v>54247.671884667179</v>
      </c>
      <c r="I1683" s="9">
        <v>54247.671884667179</v>
      </c>
      <c r="J1683" s="9">
        <v>54247.671884667179</v>
      </c>
      <c r="K1683" s="9">
        <v>54789.151706340708</v>
      </c>
    </row>
    <row r="1684" spans="1:11">
      <c r="A1684" s="28" t="s">
        <v>4348</v>
      </c>
      <c r="B1684" s="28" t="s">
        <v>6542</v>
      </c>
      <c r="C1684" s="28" t="s">
        <v>4346</v>
      </c>
      <c r="D1684" s="29" t="s">
        <v>4349</v>
      </c>
      <c r="E1684" s="9">
        <v>0</v>
      </c>
      <c r="F1684" s="9">
        <v>0</v>
      </c>
      <c r="G1684" s="9">
        <v>0</v>
      </c>
      <c r="H1684" s="9">
        <v>100753.24673549023</v>
      </c>
      <c r="I1684" s="9">
        <v>100753.24673549023</v>
      </c>
      <c r="J1684" s="9">
        <v>100753.24673549023</v>
      </c>
      <c r="K1684" s="9">
        <v>101430.09651258214</v>
      </c>
    </row>
    <row r="1685" spans="1:11">
      <c r="A1685" s="28" t="s">
        <v>4350</v>
      </c>
      <c r="B1685" s="28" t="s">
        <v>6542</v>
      </c>
      <c r="C1685" s="28" t="s">
        <v>4351</v>
      </c>
      <c r="D1685" s="29" t="s">
        <v>4352</v>
      </c>
      <c r="E1685" s="9">
        <v>0</v>
      </c>
      <c r="F1685" s="9">
        <v>0</v>
      </c>
      <c r="G1685" s="9">
        <v>0</v>
      </c>
      <c r="H1685" s="9">
        <v>0</v>
      </c>
      <c r="I1685" s="9">
        <v>0</v>
      </c>
      <c r="J1685" s="9">
        <v>11653.284686313271</v>
      </c>
      <c r="K1685" s="9">
        <v>14962.892057712448</v>
      </c>
    </row>
    <row r="1686" spans="1:11">
      <c r="A1686" s="28" t="s">
        <v>4353</v>
      </c>
      <c r="B1686" s="28" t="s">
        <v>6542</v>
      </c>
      <c r="C1686" s="28" t="s">
        <v>4354</v>
      </c>
      <c r="D1686" s="29" t="s">
        <v>4355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94032.65914814813</v>
      </c>
      <c r="K1686" s="9">
        <v>98338.936470679007</v>
      </c>
    </row>
    <row r="1687" spans="1:11">
      <c r="A1687" s="28" t="s">
        <v>4356</v>
      </c>
      <c r="B1687" s="28" t="s">
        <v>6542</v>
      </c>
      <c r="C1687" s="28" t="s">
        <v>3472</v>
      </c>
      <c r="D1687" s="29" t="s">
        <v>4357</v>
      </c>
      <c r="E1687" s="9">
        <v>0</v>
      </c>
      <c r="F1687" s="9">
        <v>0</v>
      </c>
      <c r="G1687" s="9">
        <v>0</v>
      </c>
      <c r="H1687" s="9">
        <v>0</v>
      </c>
      <c r="I1687" s="9">
        <v>0</v>
      </c>
      <c r="J1687" s="9">
        <v>9524.0729846671802</v>
      </c>
      <c r="K1687" s="9">
        <v>14090.552806340707</v>
      </c>
    </row>
    <row r="1688" spans="1:11">
      <c r="A1688" s="28" t="s">
        <v>4358</v>
      </c>
      <c r="B1688" s="28" t="s">
        <v>6542</v>
      </c>
      <c r="C1688" s="28" t="s">
        <v>4359</v>
      </c>
      <c r="D1688" s="29" t="s">
        <v>4360</v>
      </c>
      <c r="E1688" s="9">
        <v>0</v>
      </c>
      <c r="F1688" s="9">
        <v>0</v>
      </c>
      <c r="G1688" s="9">
        <v>0</v>
      </c>
      <c r="H1688" s="9">
        <v>0</v>
      </c>
      <c r="I1688" s="9">
        <v>0</v>
      </c>
      <c r="J1688" s="9">
        <v>147657.34177160493</v>
      </c>
      <c r="K1688" s="9">
        <v>148553.46650411523</v>
      </c>
    </row>
    <row r="1689" spans="1:11" ht="28.5">
      <c r="A1689" s="28" t="s">
        <v>4361</v>
      </c>
      <c r="B1689" s="28" t="s">
        <v>6542</v>
      </c>
      <c r="C1689" s="28" t="s">
        <v>4359</v>
      </c>
      <c r="D1689" s="29" t="s">
        <v>4362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148878.71952880657</v>
      </c>
      <c r="K1689" s="9">
        <v>150073.55250548699</v>
      </c>
    </row>
    <row r="1690" spans="1:11">
      <c r="A1690" s="28" t="s">
        <v>4363</v>
      </c>
      <c r="B1690" s="28" t="s">
        <v>6542</v>
      </c>
      <c r="C1690" s="28" t="s">
        <v>4364</v>
      </c>
      <c r="D1690" s="29" t="s">
        <v>4365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148878.71952880657</v>
      </c>
      <c r="K1690" s="9">
        <v>150073.55250548699</v>
      </c>
    </row>
    <row r="1691" spans="1:11">
      <c r="A1691" s="28" t="s">
        <v>4366</v>
      </c>
      <c r="B1691" s="28" t="s">
        <v>6542</v>
      </c>
      <c r="C1691" s="28" t="s">
        <v>4367</v>
      </c>
      <c r="D1691" s="29" t="s">
        <v>4368</v>
      </c>
      <c r="E1691" s="9">
        <v>0</v>
      </c>
      <c r="F1691" s="9">
        <v>0</v>
      </c>
      <c r="G1691" s="9">
        <v>0</v>
      </c>
      <c r="H1691" s="9">
        <v>0</v>
      </c>
      <c r="I1691" s="9">
        <v>0</v>
      </c>
      <c r="J1691" s="9">
        <v>8049.1533333333318</v>
      </c>
      <c r="K1691" s="9">
        <v>8748.5928472222204</v>
      </c>
    </row>
    <row r="1692" spans="1:11">
      <c r="A1692" s="28" t="s">
        <v>4369</v>
      </c>
      <c r="B1692" s="28" t="s">
        <v>6542</v>
      </c>
      <c r="C1692" s="28" t="s">
        <v>4370</v>
      </c>
      <c r="D1692" s="29" t="s">
        <v>4371</v>
      </c>
      <c r="E1692" s="9">
        <v>5489.8759313749997</v>
      </c>
      <c r="F1692" s="9">
        <v>5489.8759313749997</v>
      </c>
      <c r="G1692" s="9">
        <v>5489.8759313749997</v>
      </c>
      <c r="H1692" s="9">
        <v>5797.6439313749988</v>
      </c>
      <c r="I1692" s="9">
        <v>5797.6439313749988</v>
      </c>
      <c r="J1692" s="9">
        <v>5797.6439313749988</v>
      </c>
      <c r="K1692" s="9">
        <v>6410.2087230416655</v>
      </c>
    </row>
    <row r="1693" spans="1:11">
      <c r="A1693" s="28" t="s">
        <v>4372</v>
      </c>
      <c r="B1693" s="28" t="s">
        <v>6542</v>
      </c>
      <c r="C1693" s="28" t="s">
        <v>576</v>
      </c>
      <c r="D1693" s="29" t="s">
        <v>4373</v>
      </c>
      <c r="E1693" s="9">
        <v>3605.0605147083334</v>
      </c>
      <c r="F1693" s="9">
        <v>3605.0605147083334</v>
      </c>
      <c r="G1693" s="9">
        <v>3605.0605147083334</v>
      </c>
      <c r="H1693" s="9">
        <v>3810.2391813749996</v>
      </c>
      <c r="I1693" s="9">
        <v>3810.2391813749996</v>
      </c>
      <c r="J1693" s="9">
        <v>3810.2391813749996</v>
      </c>
      <c r="K1693" s="9">
        <v>4218.6157091527775</v>
      </c>
    </row>
    <row r="1694" spans="1:11">
      <c r="A1694" s="28" t="s">
        <v>4374</v>
      </c>
      <c r="B1694" s="28" t="s">
        <v>6542</v>
      </c>
      <c r="C1694" s="28" t="s">
        <v>4375</v>
      </c>
      <c r="D1694" s="29" t="s">
        <v>4376</v>
      </c>
      <c r="E1694" s="9">
        <v>2366.8543435972219</v>
      </c>
      <c r="F1694" s="9">
        <v>2366.8543435972219</v>
      </c>
      <c r="G1694" s="9">
        <v>2366.8543435972219</v>
      </c>
      <c r="H1694" s="9">
        <v>2503.6401213749996</v>
      </c>
      <c r="I1694" s="9">
        <v>2503.6401213749996</v>
      </c>
      <c r="J1694" s="9">
        <v>2503.6401213749996</v>
      </c>
      <c r="K1694" s="9">
        <v>2775.8911398935184</v>
      </c>
    </row>
    <row r="1695" spans="1:11">
      <c r="A1695" s="28" t="s">
        <v>4377</v>
      </c>
      <c r="B1695" s="28" t="s">
        <v>6543</v>
      </c>
      <c r="C1695" s="28" t="s">
        <v>4378</v>
      </c>
      <c r="D1695" s="29" t="s">
        <v>4379</v>
      </c>
      <c r="E1695" s="9">
        <v>0</v>
      </c>
      <c r="F1695" s="9">
        <v>0</v>
      </c>
      <c r="G1695" s="9">
        <v>0</v>
      </c>
      <c r="H1695" s="9">
        <v>13141.446065814815</v>
      </c>
      <c r="I1695" s="9">
        <v>13141.446065814815</v>
      </c>
      <c r="J1695" s="9">
        <v>13141.446065814815</v>
      </c>
      <c r="K1695" s="9">
        <v>15829.820263345679</v>
      </c>
    </row>
    <row r="1696" spans="1:11">
      <c r="A1696" s="28" t="s">
        <v>4380</v>
      </c>
      <c r="B1696" s="28" t="s">
        <v>6543</v>
      </c>
      <c r="C1696" s="28" t="s">
        <v>4381</v>
      </c>
      <c r="D1696" s="29" t="s">
        <v>4382</v>
      </c>
      <c r="E1696" s="9">
        <v>0</v>
      </c>
      <c r="F1696" s="9">
        <v>0</v>
      </c>
      <c r="G1696" s="9">
        <v>0</v>
      </c>
      <c r="H1696" s="9">
        <v>18835.429657364813</v>
      </c>
      <c r="I1696" s="9">
        <v>18835.429657364813</v>
      </c>
      <c r="J1696" s="9">
        <v>18835.429657364813</v>
      </c>
      <c r="K1696" s="9">
        <v>50684.238625729005</v>
      </c>
    </row>
    <row r="1697" spans="1:11">
      <c r="A1697" s="28" t="s">
        <v>4383</v>
      </c>
      <c r="B1697" s="28" t="s">
        <v>6543</v>
      </c>
      <c r="C1697" s="28" t="s">
        <v>4384</v>
      </c>
      <c r="D1697" s="29" t="s">
        <v>4385</v>
      </c>
      <c r="E1697" s="9">
        <v>0</v>
      </c>
      <c r="F1697" s="9">
        <v>0</v>
      </c>
      <c r="G1697" s="9">
        <v>0</v>
      </c>
      <c r="H1697" s="9">
        <v>6999.3699084074078</v>
      </c>
      <c r="I1697" s="9">
        <v>6999.3699084074078</v>
      </c>
      <c r="J1697" s="9">
        <v>6999.3699084074078</v>
      </c>
      <c r="K1697" s="9">
        <v>8217.6995071728397</v>
      </c>
    </row>
    <row r="1698" spans="1:11">
      <c r="A1698" s="28" t="s">
        <v>4386</v>
      </c>
      <c r="B1698" s="28" t="s">
        <v>6543</v>
      </c>
      <c r="C1698" s="28" t="s">
        <v>4387</v>
      </c>
      <c r="D1698" s="29" t="s">
        <v>4388</v>
      </c>
      <c r="E1698" s="9">
        <v>0</v>
      </c>
      <c r="F1698" s="9">
        <v>0</v>
      </c>
      <c r="G1698" s="9">
        <v>0</v>
      </c>
      <c r="H1698" s="9">
        <v>32081.455697710233</v>
      </c>
      <c r="I1698" s="9">
        <v>32081.455697710233</v>
      </c>
      <c r="J1698" s="9">
        <v>32081.455697710233</v>
      </c>
      <c r="K1698" s="9">
        <v>65596.358183306947</v>
      </c>
    </row>
    <row r="1699" spans="1:11">
      <c r="A1699" s="28" t="s">
        <v>4389</v>
      </c>
      <c r="B1699" s="28" t="s">
        <v>6543</v>
      </c>
      <c r="C1699" s="28" t="s">
        <v>4390</v>
      </c>
      <c r="D1699" s="29" t="s">
        <v>4391</v>
      </c>
      <c r="E1699" s="9">
        <v>0</v>
      </c>
      <c r="F1699" s="9">
        <v>0</v>
      </c>
      <c r="G1699" s="9">
        <v>0</v>
      </c>
      <c r="H1699" s="9">
        <v>13789.899242138479</v>
      </c>
      <c r="I1699" s="9">
        <v>13789.899242138479</v>
      </c>
      <c r="J1699" s="9">
        <v>13789.899242138479</v>
      </c>
      <c r="K1699" s="9">
        <v>16050.001995910767</v>
      </c>
    </row>
    <row r="1700" spans="1:11">
      <c r="A1700" s="28" t="s">
        <v>4392</v>
      </c>
      <c r="B1700" s="28" t="s">
        <v>6543</v>
      </c>
      <c r="C1700" s="28" t="s">
        <v>4381</v>
      </c>
      <c r="D1700" s="29" t="s">
        <v>4393</v>
      </c>
      <c r="E1700" s="9">
        <v>0</v>
      </c>
      <c r="F1700" s="9">
        <v>0</v>
      </c>
      <c r="G1700" s="9">
        <v>0</v>
      </c>
      <c r="H1700" s="9">
        <v>11814.292885759878</v>
      </c>
      <c r="I1700" s="9">
        <v>11814.292885759878</v>
      </c>
      <c r="J1700" s="9">
        <v>11814.292885759878</v>
      </c>
      <c r="K1700" s="9">
        <v>15099.460406336009</v>
      </c>
    </row>
    <row r="1701" spans="1:11">
      <c r="A1701" s="28" t="s">
        <v>4394</v>
      </c>
      <c r="B1701" s="28" t="s">
        <v>6543</v>
      </c>
      <c r="C1701" s="28" t="s">
        <v>4381</v>
      </c>
      <c r="D1701" s="29" t="s">
        <v>4395</v>
      </c>
      <c r="E1701" s="9">
        <v>0</v>
      </c>
      <c r="F1701" s="9">
        <v>0</v>
      </c>
      <c r="G1701" s="9">
        <v>0</v>
      </c>
      <c r="H1701" s="9">
        <v>11814.292885759878</v>
      </c>
      <c r="I1701" s="9">
        <v>11814.292885759878</v>
      </c>
      <c r="J1701" s="9">
        <v>11814.292885759878</v>
      </c>
      <c r="K1701" s="9">
        <v>15099.460406336009</v>
      </c>
    </row>
    <row r="1702" spans="1:11">
      <c r="A1702" s="28" t="s">
        <v>4396</v>
      </c>
      <c r="B1702" s="28" t="s">
        <v>6543</v>
      </c>
      <c r="C1702" s="28" t="s">
        <v>3043</v>
      </c>
      <c r="D1702" s="29" t="s">
        <v>4397</v>
      </c>
      <c r="E1702" s="9">
        <v>0</v>
      </c>
      <c r="F1702" s="9">
        <v>0</v>
      </c>
      <c r="G1702" s="9">
        <v>0</v>
      </c>
      <c r="H1702" s="9">
        <v>4931.9208034691355</v>
      </c>
      <c r="I1702" s="9">
        <v>4931.9208034691355</v>
      </c>
      <c r="J1702" s="9">
        <v>4931.9208034691355</v>
      </c>
      <c r="K1702" s="9">
        <v>5338.0306697242795</v>
      </c>
    </row>
    <row r="1703" spans="1:11">
      <c r="A1703" s="28" t="s">
        <v>4398</v>
      </c>
      <c r="B1703" s="28" t="s">
        <v>6543</v>
      </c>
      <c r="C1703" s="28" t="s">
        <v>4399</v>
      </c>
      <c r="D1703" s="29" t="s">
        <v>4400</v>
      </c>
      <c r="E1703" s="9">
        <v>0</v>
      </c>
      <c r="F1703" s="9">
        <v>5208.4966892716056</v>
      </c>
      <c r="G1703" s="9">
        <v>5208.4966892716056</v>
      </c>
      <c r="H1703" s="9">
        <v>5382.5953559382715</v>
      </c>
      <c r="I1703" s="9">
        <v>5382.5953559382715</v>
      </c>
      <c r="J1703" s="9">
        <v>5382.5953559382715</v>
      </c>
      <c r="K1703" s="9">
        <v>6194.8150884485594</v>
      </c>
    </row>
    <row r="1704" spans="1:11">
      <c r="A1704" s="28" t="s">
        <v>4401</v>
      </c>
      <c r="B1704" s="28" t="s">
        <v>6543</v>
      </c>
      <c r="C1704" s="28" t="s">
        <v>3043</v>
      </c>
      <c r="D1704" s="29" t="s">
        <v>4402</v>
      </c>
      <c r="E1704" s="9">
        <v>0</v>
      </c>
      <c r="F1704" s="9">
        <v>0</v>
      </c>
      <c r="G1704" s="9">
        <v>0</v>
      </c>
      <c r="H1704" s="9">
        <v>7730.9326995596712</v>
      </c>
      <c r="I1704" s="9">
        <v>7730.9326995596712</v>
      </c>
      <c r="J1704" s="9">
        <v>7730.9326995596712</v>
      </c>
      <c r="K1704" s="9">
        <v>8690.4716433182439</v>
      </c>
    </row>
    <row r="1705" spans="1:11">
      <c r="A1705" s="28" t="s">
        <v>4403</v>
      </c>
      <c r="B1705" s="28" t="s">
        <v>6543</v>
      </c>
      <c r="C1705" s="28" t="s">
        <v>4404</v>
      </c>
      <c r="D1705" s="29" t="s">
        <v>4405</v>
      </c>
      <c r="E1705" s="9">
        <v>0</v>
      </c>
      <c r="F1705" s="9">
        <v>0</v>
      </c>
      <c r="G1705" s="9">
        <v>0</v>
      </c>
      <c r="H1705" s="9">
        <v>120739.23774143457</v>
      </c>
      <c r="I1705" s="9">
        <v>120739.23774143457</v>
      </c>
      <c r="J1705" s="9">
        <v>120739.23774143457</v>
      </c>
      <c r="K1705" s="9">
        <v>149443.86525789546</v>
      </c>
    </row>
    <row r="1706" spans="1:11">
      <c r="A1706" s="28" t="s">
        <v>4406</v>
      </c>
      <c r="B1706" s="28" t="s">
        <v>6543</v>
      </c>
      <c r="C1706" s="28" t="s">
        <v>4407</v>
      </c>
      <c r="D1706" s="29" t="s">
        <v>4408</v>
      </c>
      <c r="E1706" s="9">
        <v>0</v>
      </c>
      <c r="F1706" s="9">
        <v>0</v>
      </c>
      <c r="G1706" s="9">
        <v>0</v>
      </c>
      <c r="H1706" s="9">
        <v>28362.686321167021</v>
      </c>
      <c r="I1706" s="9">
        <v>28362.686321167021</v>
      </c>
      <c r="J1706" s="9">
        <v>28362.686321167021</v>
      </c>
      <c r="K1706" s="9">
        <v>60070.500313965371</v>
      </c>
    </row>
    <row r="1707" spans="1:11">
      <c r="A1707" s="28" t="s">
        <v>4409</v>
      </c>
      <c r="B1707" s="28" t="s">
        <v>6543</v>
      </c>
      <c r="C1707" s="28" t="s">
        <v>4410</v>
      </c>
      <c r="D1707" s="29" t="s">
        <v>4411</v>
      </c>
      <c r="E1707" s="9">
        <v>4475.5709884560702</v>
      </c>
      <c r="F1707" s="9">
        <v>4475.5709884560702</v>
      </c>
      <c r="G1707" s="9">
        <v>4475.5709884560702</v>
      </c>
      <c r="H1707" s="9">
        <v>4581.1709884560696</v>
      </c>
      <c r="I1707" s="9">
        <v>4581.1709884560696</v>
      </c>
      <c r="J1707" s="9">
        <v>4581.1709884560696</v>
      </c>
      <c r="K1707" s="9">
        <v>5066.7141434629284</v>
      </c>
    </row>
    <row r="1708" spans="1:11">
      <c r="A1708" s="28" t="s">
        <v>4412</v>
      </c>
      <c r="B1708" s="28" t="s">
        <v>6543</v>
      </c>
      <c r="C1708" s="28" t="s">
        <v>3881</v>
      </c>
      <c r="D1708" s="29" t="s">
        <v>4413</v>
      </c>
      <c r="E1708" s="9">
        <v>0</v>
      </c>
      <c r="F1708" s="9">
        <v>0</v>
      </c>
      <c r="G1708" s="9">
        <v>0</v>
      </c>
      <c r="H1708" s="9">
        <v>9107.8699536611111</v>
      </c>
      <c r="I1708" s="9">
        <v>9107.8699536611111</v>
      </c>
      <c r="J1708" s="9">
        <v>9107.8699536611111</v>
      </c>
      <c r="K1708" s="9">
        <v>9518.2262962537043</v>
      </c>
    </row>
    <row r="1709" spans="1:11">
      <c r="A1709" s="28" t="s">
        <v>4414</v>
      </c>
      <c r="B1709" s="28" t="s">
        <v>6543</v>
      </c>
      <c r="C1709" s="28" t="s">
        <v>4415</v>
      </c>
      <c r="D1709" s="29" t="s">
        <v>4416</v>
      </c>
      <c r="E1709" s="9">
        <v>0</v>
      </c>
      <c r="F1709" s="9">
        <v>0</v>
      </c>
      <c r="G1709" s="9">
        <v>0</v>
      </c>
      <c r="H1709" s="9">
        <v>35976.589697710231</v>
      </c>
      <c r="I1709" s="9">
        <v>35976.589697710231</v>
      </c>
      <c r="J1709" s="9">
        <v>35976.589697710231</v>
      </c>
      <c r="K1709" s="9">
        <v>70578.69279441805</v>
      </c>
    </row>
    <row r="1710" spans="1:11">
      <c r="A1710" s="28" t="s">
        <v>4417</v>
      </c>
      <c r="B1710" s="28" t="s">
        <v>6543</v>
      </c>
      <c r="C1710" s="28" t="s">
        <v>4418</v>
      </c>
      <c r="D1710" s="29" t="s">
        <v>4419</v>
      </c>
      <c r="E1710" s="9">
        <v>0</v>
      </c>
      <c r="F1710" s="9">
        <v>3008.4498240452676</v>
      </c>
      <c r="G1710" s="9">
        <v>3008.4498240452676</v>
      </c>
      <c r="H1710" s="9">
        <v>3095.499157378601</v>
      </c>
      <c r="I1710" s="9">
        <v>3095.499157378601</v>
      </c>
      <c r="J1710" s="9">
        <v>3095.499157378601</v>
      </c>
      <c r="K1710" s="9">
        <v>3311.6374461303153</v>
      </c>
    </row>
    <row r="1711" spans="1:11">
      <c r="A1711" s="28" t="s">
        <v>4420</v>
      </c>
      <c r="B1711" s="28" t="s">
        <v>6543</v>
      </c>
      <c r="C1711" s="28" t="s">
        <v>4421</v>
      </c>
      <c r="D1711" s="29" t="s">
        <v>4422</v>
      </c>
      <c r="E1711" s="9">
        <v>0</v>
      </c>
      <c r="F1711" s="9">
        <v>0</v>
      </c>
      <c r="G1711" s="9">
        <v>0</v>
      </c>
      <c r="H1711" s="9">
        <v>22714.046549562085</v>
      </c>
      <c r="I1711" s="9">
        <v>22714.046549562085</v>
      </c>
      <c r="J1711" s="9">
        <v>22714.046549562085</v>
      </c>
      <c r="K1711" s="9">
        <v>52470.571282072364</v>
      </c>
    </row>
    <row r="1712" spans="1:11">
      <c r="A1712" s="28" t="s">
        <v>4423</v>
      </c>
      <c r="B1712" s="28" t="s">
        <v>6543</v>
      </c>
      <c r="C1712" s="28" t="s">
        <v>4424</v>
      </c>
      <c r="D1712" s="29" t="s">
        <v>4425</v>
      </c>
      <c r="E1712" s="9">
        <v>0</v>
      </c>
      <c r="F1712" s="9">
        <v>0</v>
      </c>
      <c r="G1712" s="9">
        <v>0</v>
      </c>
      <c r="H1712" s="9">
        <v>15738.53262855823</v>
      </c>
      <c r="I1712" s="9">
        <v>15738.53262855823</v>
      </c>
      <c r="J1712" s="9">
        <v>15738.53262855823</v>
      </c>
      <c r="K1712" s="9">
        <v>46944.028539223524</v>
      </c>
    </row>
    <row r="1713" spans="1:11">
      <c r="A1713" s="28" t="s">
        <v>4426</v>
      </c>
      <c r="B1713" s="28" t="s">
        <v>6543</v>
      </c>
      <c r="C1713" s="28" t="s">
        <v>4424</v>
      </c>
      <c r="D1713" s="29" t="s">
        <v>4427</v>
      </c>
      <c r="E1713" s="9">
        <v>0</v>
      </c>
      <c r="F1713" s="9">
        <v>0</v>
      </c>
      <c r="G1713" s="9">
        <v>0</v>
      </c>
      <c r="H1713" s="9">
        <v>16733.061385759876</v>
      </c>
      <c r="I1713" s="9">
        <v>16733.061385759876</v>
      </c>
      <c r="J1713" s="9">
        <v>16733.061385759876</v>
      </c>
      <c r="K1713" s="9">
        <v>56815.216350780465</v>
      </c>
    </row>
    <row r="1714" spans="1:11">
      <c r="A1714" s="28" t="s">
        <v>4428</v>
      </c>
      <c r="B1714" s="28" t="s">
        <v>6543</v>
      </c>
      <c r="C1714" s="28" t="s">
        <v>4429</v>
      </c>
      <c r="D1714" s="29" t="s">
        <v>4430</v>
      </c>
      <c r="E1714" s="9">
        <v>0</v>
      </c>
      <c r="F1714" s="9">
        <v>0</v>
      </c>
      <c r="G1714" s="9">
        <v>0</v>
      </c>
      <c r="H1714" s="9">
        <v>13940.972999957408</v>
      </c>
      <c r="I1714" s="9">
        <v>13940.972999957408</v>
      </c>
      <c r="J1714" s="9">
        <v>13940.972999957408</v>
      </c>
      <c r="K1714" s="9">
        <v>44809.052369556164</v>
      </c>
    </row>
    <row r="1715" spans="1:11">
      <c r="A1715" s="28" t="s">
        <v>4431</v>
      </c>
      <c r="B1715" s="28" t="s">
        <v>6543</v>
      </c>
      <c r="C1715" s="28" t="s">
        <v>4432</v>
      </c>
      <c r="D1715" s="29" t="s">
        <v>4433</v>
      </c>
      <c r="E1715" s="9">
        <v>0</v>
      </c>
      <c r="F1715" s="9">
        <v>0</v>
      </c>
      <c r="G1715" s="9">
        <v>0</v>
      </c>
      <c r="H1715" s="9">
        <v>144062.99083144526</v>
      </c>
      <c r="I1715" s="9">
        <v>144062.99083144526</v>
      </c>
      <c r="J1715" s="9">
        <v>144062.99083144526</v>
      </c>
      <c r="K1715" s="9">
        <v>213773.96627367049</v>
      </c>
    </row>
    <row r="1716" spans="1:11">
      <c r="A1716" s="28" t="s">
        <v>4434</v>
      </c>
      <c r="B1716" s="28" t="s">
        <v>6543</v>
      </c>
      <c r="C1716" s="28" t="s">
        <v>4435</v>
      </c>
      <c r="D1716" s="29" t="s">
        <v>4436</v>
      </c>
      <c r="E1716" s="9">
        <v>0</v>
      </c>
      <c r="F1716" s="9">
        <v>0</v>
      </c>
      <c r="G1716" s="9">
        <v>0</v>
      </c>
      <c r="H1716" s="9">
        <v>8616.1444608765451</v>
      </c>
      <c r="I1716" s="9">
        <v>8616.1444608765451</v>
      </c>
      <c r="J1716" s="9">
        <v>8616.1444608765451</v>
      </c>
      <c r="K1716" s="9">
        <v>10240.583925897119</v>
      </c>
    </row>
    <row r="1717" spans="1:11">
      <c r="A1717" s="28" t="s">
        <v>4437</v>
      </c>
      <c r="B1717" s="28" t="s">
        <v>6543</v>
      </c>
      <c r="C1717" s="28" t="s">
        <v>737</v>
      </c>
      <c r="D1717" s="29" t="s">
        <v>4438</v>
      </c>
      <c r="E1717" s="9">
        <v>0</v>
      </c>
      <c r="F1717" s="9">
        <v>0</v>
      </c>
      <c r="G1717" s="9">
        <v>0</v>
      </c>
      <c r="H1717" s="9">
        <v>60088.23749400652</v>
      </c>
      <c r="I1717" s="9">
        <v>60088.23749400652</v>
      </c>
      <c r="J1717" s="9">
        <v>60088.23749400652</v>
      </c>
      <c r="K1717" s="9">
        <v>111291.37023577608</v>
      </c>
    </row>
    <row r="1718" spans="1:11">
      <c r="A1718" s="28" t="s">
        <v>4439</v>
      </c>
      <c r="B1718" s="28" t="s">
        <v>6543</v>
      </c>
      <c r="C1718" s="28" t="s">
        <v>4440</v>
      </c>
      <c r="D1718" s="29" t="s">
        <v>4441</v>
      </c>
      <c r="E1718" s="9">
        <v>0</v>
      </c>
      <c r="F1718" s="9">
        <v>0</v>
      </c>
      <c r="G1718" s="9">
        <v>0</v>
      </c>
      <c r="H1718" s="9">
        <v>22433.517885759877</v>
      </c>
      <c r="I1718" s="9">
        <v>22433.517885759877</v>
      </c>
      <c r="J1718" s="9">
        <v>22433.517885759877</v>
      </c>
      <c r="K1718" s="9">
        <v>63611.779434113778</v>
      </c>
    </row>
    <row r="1719" spans="1:11">
      <c r="A1719" s="28" t="s">
        <v>4442</v>
      </c>
      <c r="B1719" s="28" t="s">
        <v>6543</v>
      </c>
      <c r="C1719" s="28" t="s">
        <v>4440</v>
      </c>
      <c r="D1719" s="29" t="s">
        <v>4443</v>
      </c>
      <c r="E1719" s="9">
        <v>0</v>
      </c>
      <c r="F1719" s="9">
        <v>0</v>
      </c>
      <c r="G1719" s="9">
        <v>0</v>
      </c>
      <c r="H1719" s="9">
        <v>20723.331219093212</v>
      </c>
      <c r="I1719" s="9">
        <v>20723.331219093212</v>
      </c>
      <c r="J1719" s="9">
        <v>20723.331219093212</v>
      </c>
      <c r="K1719" s="9">
        <v>62315.908739669336</v>
      </c>
    </row>
    <row r="1720" spans="1:11">
      <c r="A1720" s="28" t="s">
        <v>4444</v>
      </c>
      <c r="B1720" s="28" t="s">
        <v>6543</v>
      </c>
      <c r="C1720" s="28" t="s">
        <v>576</v>
      </c>
      <c r="D1720" s="29" t="s">
        <v>4445</v>
      </c>
      <c r="E1720" s="9">
        <v>0</v>
      </c>
      <c r="F1720" s="9">
        <v>0</v>
      </c>
      <c r="G1720" s="9">
        <v>0</v>
      </c>
      <c r="H1720" s="9">
        <v>11670.358947488272</v>
      </c>
      <c r="I1720" s="9">
        <v>11670.358947488272</v>
      </c>
      <c r="J1720" s="9">
        <v>11670.358947488272</v>
      </c>
      <c r="K1720" s="9">
        <v>50582.578679998558</v>
      </c>
    </row>
    <row r="1721" spans="1:11">
      <c r="A1721" s="28" t="s">
        <v>4446</v>
      </c>
      <c r="B1721" s="28" t="s">
        <v>6543</v>
      </c>
      <c r="C1721" s="28" t="s">
        <v>4447</v>
      </c>
      <c r="D1721" s="29" t="s">
        <v>4448</v>
      </c>
      <c r="E1721" s="9">
        <v>0</v>
      </c>
      <c r="F1721" s="9">
        <v>0</v>
      </c>
      <c r="G1721" s="9">
        <v>0</v>
      </c>
      <c r="H1721" s="9">
        <v>26727.465157364819</v>
      </c>
      <c r="I1721" s="9">
        <v>26727.465157364819</v>
      </c>
      <c r="J1721" s="9">
        <v>26727.465157364819</v>
      </c>
      <c r="K1721" s="9">
        <v>46354.257479895678</v>
      </c>
    </row>
    <row r="1722" spans="1:11">
      <c r="A1722" s="28" t="s">
        <v>4449</v>
      </c>
      <c r="B1722" s="28" t="s">
        <v>6543</v>
      </c>
      <c r="C1722" s="28" t="s">
        <v>4450</v>
      </c>
      <c r="D1722" s="29" t="s">
        <v>4451</v>
      </c>
      <c r="E1722" s="9">
        <v>8234.1658758833346</v>
      </c>
      <c r="F1722" s="9">
        <v>8234.1658758833346</v>
      </c>
      <c r="G1722" s="9">
        <v>8234.1658758833346</v>
      </c>
      <c r="H1722" s="9">
        <v>8245.7724536611113</v>
      </c>
      <c r="I1722" s="9">
        <v>8245.7724536611113</v>
      </c>
      <c r="J1722" s="9">
        <v>8245.7724536611113</v>
      </c>
      <c r="K1722" s="9">
        <v>12898.726120327778</v>
      </c>
    </row>
    <row r="1723" spans="1:11">
      <c r="A1723" s="28" t="s">
        <v>4452</v>
      </c>
      <c r="B1723" s="28" t="s">
        <v>6543</v>
      </c>
      <c r="C1723" s="28" t="s">
        <v>4453</v>
      </c>
      <c r="D1723" s="29" t="s">
        <v>4454</v>
      </c>
      <c r="E1723" s="9">
        <v>0</v>
      </c>
      <c r="F1723" s="9">
        <v>0</v>
      </c>
      <c r="G1723" s="9">
        <v>0</v>
      </c>
      <c r="H1723" s="9">
        <v>29851.116005101438</v>
      </c>
      <c r="I1723" s="9">
        <v>29851.116005101438</v>
      </c>
      <c r="J1723" s="9">
        <v>29851.116005101438</v>
      </c>
      <c r="K1723" s="9">
        <v>51885.703728009532</v>
      </c>
    </row>
    <row r="1724" spans="1:11">
      <c r="A1724" s="28" t="s">
        <v>4455</v>
      </c>
      <c r="B1724" s="28" t="s">
        <v>6543</v>
      </c>
      <c r="C1724" s="28" t="s">
        <v>4456</v>
      </c>
      <c r="D1724" s="29" t="s">
        <v>4457</v>
      </c>
      <c r="E1724" s="9">
        <v>0</v>
      </c>
      <c r="F1724" s="9">
        <v>0</v>
      </c>
      <c r="G1724" s="9">
        <v>0</v>
      </c>
      <c r="H1724" s="9">
        <v>24102.78365736482</v>
      </c>
      <c r="I1724" s="9">
        <v>24102.78365736482</v>
      </c>
      <c r="J1724" s="9">
        <v>24102.78365736482</v>
      </c>
      <c r="K1724" s="9">
        <v>68070.370021562354</v>
      </c>
    </row>
    <row r="1725" spans="1:11">
      <c r="A1725" s="28" t="s">
        <v>4458</v>
      </c>
      <c r="B1725" s="28" t="s">
        <v>6543</v>
      </c>
      <c r="C1725" s="28" t="s">
        <v>4456</v>
      </c>
      <c r="D1725" s="29" t="s">
        <v>4459</v>
      </c>
      <c r="E1725" s="9">
        <v>0</v>
      </c>
      <c r="F1725" s="9">
        <v>0</v>
      </c>
      <c r="G1725" s="9">
        <v>0</v>
      </c>
      <c r="H1725" s="9">
        <v>9861.9758919327178</v>
      </c>
      <c r="I1725" s="9">
        <v>9861.9758919327178</v>
      </c>
      <c r="J1725" s="9">
        <v>9861.9758919327178</v>
      </c>
      <c r="K1725" s="9">
        <v>48289.641198517085</v>
      </c>
    </row>
    <row r="1726" spans="1:11">
      <c r="A1726" s="28" t="s">
        <v>4460</v>
      </c>
      <c r="B1726" s="28" t="s">
        <v>6543</v>
      </c>
      <c r="C1726" s="28" t="s">
        <v>4453</v>
      </c>
      <c r="D1726" s="29" t="s">
        <v>4461</v>
      </c>
      <c r="E1726" s="9">
        <v>0</v>
      </c>
      <c r="F1726" s="9">
        <v>0</v>
      </c>
      <c r="G1726" s="9">
        <v>0</v>
      </c>
      <c r="H1726" s="9">
        <v>37947.755700574693</v>
      </c>
      <c r="I1726" s="9">
        <v>37947.755700574693</v>
      </c>
      <c r="J1726" s="9">
        <v>37947.755700574693</v>
      </c>
      <c r="K1726" s="9">
        <v>60692.409571459466</v>
      </c>
    </row>
    <row r="1727" spans="1:11">
      <c r="A1727" s="28" t="s">
        <v>4462</v>
      </c>
      <c r="B1727" s="28" t="s">
        <v>6543</v>
      </c>
      <c r="C1727" s="28" t="s">
        <v>4463</v>
      </c>
      <c r="D1727" s="29" t="s">
        <v>4464</v>
      </c>
      <c r="E1727" s="9">
        <v>0</v>
      </c>
      <c r="F1727" s="9">
        <v>0</v>
      </c>
      <c r="G1727" s="9">
        <v>0</v>
      </c>
      <c r="H1727" s="9">
        <v>3226.8959526460908</v>
      </c>
      <c r="I1727" s="9">
        <v>3226.8959526460908</v>
      </c>
      <c r="J1727" s="9">
        <v>3226.8959526460908</v>
      </c>
      <c r="K1727" s="9">
        <v>3497.6358634828539</v>
      </c>
    </row>
    <row r="1728" spans="1:11">
      <c r="A1728" s="28" t="s">
        <v>4465</v>
      </c>
      <c r="B1728" s="28" t="s">
        <v>6543</v>
      </c>
      <c r="C1728" s="28" t="s">
        <v>4466</v>
      </c>
      <c r="D1728" s="29" t="s">
        <v>4467</v>
      </c>
      <c r="E1728" s="9">
        <v>5660.037467666667</v>
      </c>
      <c r="F1728" s="9">
        <v>5660.037467666667</v>
      </c>
      <c r="G1728" s="9">
        <v>5660.037467666667</v>
      </c>
      <c r="H1728" s="9">
        <v>5718.0703565555559</v>
      </c>
      <c r="I1728" s="9">
        <v>5718.0703565555559</v>
      </c>
      <c r="J1728" s="9">
        <v>5718.0703565555559</v>
      </c>
      <c r="K1728" s="9">
        <v>5798.8386898888893</v>
      </c>
    </row>
    <row r="1729" spans="1:11" ht="28.5">
      <c r="A1729" s="28" t="s">
        <v>4468</v>
      </c>
      <c r="B1729" s="28" t="s">
        <v>6543</v>
      </c>
      <c r="C1729" s="28" t="s">
        <v>4469</v>
      </c>
      <c r="D1729" s="29" t="s">
        <v>4470</v>
      </c>
      <c r="E1729" s="9">
        <v>0</v>
      </c>
      <c r="F1729" s="9">
        <v>0</v>
      </c>
      <c r="G1729" s="9">
        <v>0</v>
      </c>
      <c r="H1729" s="9">
        <v>14120.844614154939</v>
      </c>
      <c r="I1729" s="9">
        <v>14120.844614154939</v>
      </c>
      <c r="J1729" s="9">
        <v>14120.844614154939</v>
      </c>
      <c r="K1729" s="9">
        <v>44106.874846665225</v>
      </c>
    </row>
    <row r="1730" spans="1:11">
      <c r="A1730" s="28" t="s">
        <v>4471</v>
      </c>
      <c r="B1730" s="28" t="s">
        <v>6543</v>
      </c>
      <c r="C1730" s="28" t="s">
        <v>4472</v>
      </c>
      <c r="D1730" s="29" t="s">
        <v>4473</v>
      </c>
      <c r="E1730" s="9">
        <v>0</v>
      </c>
      <c r="F1730" s="9">
        <v>0</v>
      </c>
      <c r="G1730" s="9">
        <v>5208.4966892716056</v>
      </c>
      <c r="H1730" s="9">
        <v>5382.5953559382715</v>
      </c>
      <c r="I1730" s="9">
        <v>5382.5953559382715</v>
      </c>
      <c r="J1730" s="9">
        <v>5382.5953559382715</v>
      </c>
      <c r="K1730" s="9">
        <v>6194.8150884485594</v>
      </c>
    </row>
    <row r="1731" spans="1:11">
      <c r="A1731" s="28" t="s">
        <v>4474</v>
      </c>
      <c r="B1731" s="28" t="s">
        <v>6543</v>
      </c>
      <c r="C1731" s="28" t="s">
        <v>4475</v>
      </c>
      <c r="D1731" s="29" t="s">
        <v>4476</v>
      </c>
      <c r="E1731" s="9">
        <v>0</v>
      </c>
      <c r="F1731" s="9">
        <v>0</v>
      </c>
      <c r="G1731" s="9">
        <v>0</v>
      </c>
      <c r="H1731" s="9">
        <v>31716.639727323665</v>
      </c>
      <c r="I1731" s="9">
        <v>31716.639727323665</v>
      </c>
      <c r="J1731" s="9">
        <v>31716.639727323665</v>
      </c>
      <c r="K1731" s="9">
        <v>67131.553667824352</v>
      </c>
    </row>
    <row r="1732" spans="1:11">
      <c r="A1732" s="28" t="s">
        <v>4477</v>
      </c>
      <c r="B1732" s="28" t="s">
        <v>6543</v>
      </c>
      <c r="C1732" s="28" t="s">
        <v>4475</v>
      </c>
      <c r="D1732" s="29" t="s">
        <v>4478</v>
      </c>
      <c r="E1732" s="9">
        <v>0</v>
      </c>
      <c r="F1732" s="9">
        <v>0</v>
      </c>
      <c r="G1732" s="9">
        <v>0</v>
      </c>
      <c r="H1732" s="9">
        <v>39720.511867241359</v>
      </c>
      <c r="I1732" s="9">
        <v>39720.511867241359</v>
      </c>
      <c r="J1732" s="9">
        <v>39720.511867241359</v>
      </c>
      <c r="K1732" s="9">
        <v>77435.428877015031</v>
      </c>
    </row>
    <row r="1733" spans="1:11">
      <c r="A1733" s="28" t="s">
        <v>4479</v>
      </c>
      <c r="B1733" s="28" t="s">
        <v>6543</v>
      </c>
      <c r="C1733" s="28" t="s">
        <v>4399</v>
      </c>
      <c r="D1733" s="29" t="s">
        <v>4480</v>
      </c>
      <c r="E1733" s="9">
        <v>3678.7714701358027</v>
      </c>
      <c r="F1733" s="9">
        <v>3678.7714701358027</v>
      </c>
      <c r="G1733" s="9">
        <v>3678.7714701358027</v>
      </c>
      <c r="H1733" s="9">
        <v>3765.8208034691361</v>
      </c>
      <c r="I1733" s="9">
        <v>3765.8208034691361</v>
      </c>
      <c r="J1733" s="9">
        <v>3765.8208034691361</v>
      </c>
      <c r="K1733" s="9">
        <v>4171.9306697242801</v>
      </c>
    </row>
    <row r="1734" spans="1:11">
      <c r="A1734" s="28" t="s">
        <v>4481</v>
      </c>
      <c r="B1734" s="28" t="s">
        <v>6543</v>
      </c>
      <c r="C1734" s="28" t="s">
        <v>4475</v>
      </c>
      <c r="D1734" s="29" t="s">
        <v>4482</v>
      </c>
      <c r="E1734" s="9">
        <v>0</v>
      </c>
      <c r="F1734" s="9">
        <v>0</v>
      </c>
      <c r="G1734" s="9">
        <v>0</v>
      </c>
      <c r="H1734" s="9">
        <v>0</v>
      </c>
      <c r="I1734" s="9">
        <v>0</v>
      </c>
      <c r="J1734" s="9">
        <v>16095.834552426546</v>
      </c>
      <c r="K1734" s="9">
        <v>18720.180128558233</v>
      </c>
    </row>
    <row r="1735" spans="1:11">
      <c r="A1735" s="28" t="s">
        <v>4483</v>
      </c>
      <c r="B1735" s="28" t="s">
        <v>6543</v>
      </c>
      <c r="C1735" s="28" t="s">
        <v>4390</v>
      </c>
      <c r="D1735" s="29" t="s">
        <v>4484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20255.123271167024</v>
      </c>
      <c r="K1735" s="9">
        <v>23540.290791743155</v>
      </c>
    </row>
    <row r="1736" spans="1:11">
      <c r="A1736" s="28" t="s">
        <v>4485</v>
      </c>
      <c r="B1736" s="28" t="s">
        <v>6543</v>
      </c>
      <c r="C1736" s="28" t="s">
        <v>4435</v>
      </c>
      <c r="D1736" s="29" t="s">
        <v>4486</v>
      </c>
      <c r="E1736" s="9">
        <v>0</v>
      </c>
      <c r="F1736" s="9">
        <v>0</v>
      </c>
      <c r="G1736" s="9">
        <v>0</v>
      </c>
      <c r="H1736" s="9">
        <v>3765.8208034691361</v>
      </c>
      <c r="I1736" s="9">
        <v>3765.8208034691361</v>
      </c>
      <c r="J1736" s="9">
        <v>3765.8208034691361</v>
      </c>
      <c r="K1736" s="9">
        <v>4171.9306697242801</v>
      </c>
    </row>
    <row r="1737" spans="1:11">
      <c r="A1737" s="28" t="s">
        <v>4487</v>
      </c>
      <c r="B1737" s="28" t="s">
        <v>6543</v>
      </c>
      <c r="C1737" s="28" t="s">
        <v>4488</v>
      </c>
      <c r="D1737" s="29" t="s">
        <v>4489</v>
      </c>
      <c r="E1737" s="9">
        <v>0</v>
      </c>
      <c r="F1737" s="9">
        <v>0</v>
      </c>
      <c r="G1737" s="9">
        <v>0</v>
      </c>
      <c r="H1737" s="9">
        <v>44027.389059850153</v>
      </c>
      <c r="I1737" s="9">
        <v>44027.389059850153</v>
      </c>
      <c r="J1737" s="9">
        <v>44027.389059850153</v>
      </c>
      <c r="K1737" s="9">
        <v>92410.949429534652</v>
      </c>
    </row>
    <row r="1738" spans="1:11">
      <c r="A1738" s="28" t="s">
        <v>4490</v>
      </c>
      <c r="B1738" s="28" t="s">
        <v>6543</v>
      </c>
      <c r="C1738" s="28" t="s">
        <v>4491</v>
      </c>
      <c r="D1738" s="29" t="s">
        <v>4492</v>
      </c>
      <c r="E1738" s="9">
        <v>0</v>
      </c>
      <c r="F1738" s="9">
        <v>0</v>
      </c>
      <c r="G1738" s="9">
        <v>0</v>
      </c>
      <c r="H1738" s="9">
        <v>8635.1468950191374</v>
      </c>
      <c r="I1738" s="9">
        <v>8635.1468950191374</v>
      </c>
      <c r="J1738" s="9">
        <v>8635.1468950191374</v>
      </c>
      <c r="K1738" s="9">
        <v>37901.656761274273</v>
      </c>
    </row>
    <row r="1739" spans="1:11">
      <c r="A1739" s="28" t="s">
        <v>4493</v>
      </c>
      <c r="B1739" s="28" t="s">
        <v>6543</v>
      </c>
      <c r="C1739" s="28" t="s">
        <v>4494</v>
      </c>
      <c r="D1739" s="29" t="s">
        <v>4495</v>
      </c>
      <c r="E1739" s="9">
        <v>0</v>
      </c>
      <c r="F1739" s="9">
        <v>0</v>
      </c>
      <c r="G1739" s="9">
        <v>0</v>
      </c>
      <c r="H1739" s="9">
        <v>5693.3495765219141</v>
      </c>
      <c r="I1739" s="9">
        <v>5693.3495765219141</v>
      </c>
      <c r="J1739" s="9">
        <v>5693.3495765219141</v>
      </c>
      <c r="K1739" s="9">
        <v>6139.8436094437238</v>
      </c>
    </row>
    <row r="1740" spans="1:11">
      <c r="A1740" s="28" t="s">
        <v>4496</v>
      </c>
      <c r="B1740" s="28" t="s">
        <v>6543</v>
      </c>
      <c r="C1740" s="28" t="s">
        <v>4497</v>
      </c>
      <c r="D1740" s="29" t="s">
        <v>4498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4700.1424495596711</v>
      </c>
      <c r="K1740" s="9">
        <v>5349.0238933182445</v>
      </c>
    </row>
    <row r="1741" spans="1:11">
      <c r="A1741" s="28" t="s">
        <v>4499</v>
      </c>
      <c r="B1741" s="28" t="s">
        <v>6543</v>
      </c>
      <c r="C1741" s="28" t="s">
        <v>4500</v>
      </c>
      <c r="D1741" s="29" t="s">
        <v>4501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18693.339999957407</v>
      </c>
      <c r="K1741" s="9">
        <v>49561.797390389504</v>
      </c>
    </row>
    <row r="1742" spans="1:11">
      <c r="A1742" s="28" t="s">
        <v>4502</v>
      </c>
      <c r="B1742" s="28" t="s">
        <v>6543</v>
      </c>
      <c r="C1742" s="28" t="s">
        <v>4503</v>
      </c>
      <c r="D1742" s="29" t="s">
        <v>4504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3292.8959526460908</v>
      </c>
      <c r="K1742" s="9">
        <v>3576.8358634828537</v>
      </c>
    </row>
    <row r="1743" spans="1:11">
      <c r="A1743" s="28" t="s">
        <v>4505</v>
      </c>
      <c r="B1743" s="28" t="s">
        <v>6543</v>
      </c>
      <c r="C1743" s="28" t="s">
        <v>4506</v>
      </c>
      <c r="D1743" s="29" t="s">
        <v>4507</v>
      </c>
      <c r="E1743" s="9">
        <v>0</v>
      </c>
      <c r="F1743" s="9">
        <v>0</v>
      </c>
      <c r="G1743" s="9">
        <v>0</v>
      </c>
      <c r="H1743" s="9">
        <v>14374.538825471811</v>
      </c>
      <c r="I1743" s="9">
        <v>14374.538825471811</v>
      </c>
      <c r="J1743" s="9">
        <v>14374.538825471811</v>
      </c>
      <c r="K1743" s="9">
        <v>18390.026648688548</v>
      </c>
    </row>
    <row r="1744" spans="1:11">
      <c r="A1744" s="28" t="s">
        <v>4508</v>
      </c>
      <c r="B1744" s="28" t="s">
        <v>6543</v>
      </c>
      <c r="C1744" s="28" t="s">
        <v>4390</v>
      </c>
      <c r="D1744" s="29" t="s">
        <v>4509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12210.292885759878</v>
      </c>
      <c r="K1744" s="9">
        <v>15574.66040633601</v>
      </c>
    </row>
    <row r="1745" spans="1:11">
      <c r="A1745" s="28" t="s">
        <v>4510</v>
      </c>
      <c r="B1745" s="28" t="s">
        <v>6543</v>
      </c>
      <c r="C1745" s="28" t="s">
        <v>4390</v>
      </c>
      <c r="D1745" s="29" t="s">
        <v>4511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25370.711595636421</v>
      </c>
      <c r="K1745" s="9">
        <v>58386.165053455348</v>
      </c>
    </row>
    <row r="1746" spans="1:11">
      <c r="A1746" s="28" t="s">
        <v>4512</v>
      </c>
      <c r="B1746" s="28" t="s">
        <v>6543</v>
      </c>
      <c r="C1746" s="28" t="s">
        <v>4410</v>
      </c>
      <c r="D1746" s="29" t="s">
        <v>4513</v>
      </c>
      <c r="E1746" s="9">
        <v>0</v>
      </c>
      <c r="F1746" s="9">
        <v>0</v>
      </c>
      <c r="G1746" s="9">
        <v>0</v>
      </c>
      <c r="H1746" s="9">
        <v>7170.1860441960907</v>
      </c>
      <c r="I1746" s="9">
        <v>7170.1860441960907</v>
      </c>
      <c r="J1746" s="9">
        <v>7170.1860441960907</v>
      </c>
      <c r="K1746" s="9">
        <v>7454.1259550328532</v>
      </c>
    </row>
    <row r="1747" spans="1:11">
      <c r="A1747" s="28" t="s">
        <v>4514</v>
      </c>
      <c r="B1747" s="28" t="s">
        <v>6543</v>
      </c>
      <c r="C1747" s="28" t="s">
        <v>4410</v>
      </c>
      <c r="D1747" s="29" t="s">
        <v>4515</v>
      </c>
      <c r="E1747" s="9">
        <v>0</v>
      </c>
      <c r="F1747" s="9">
        <v>0</v>
      </c>
      <c r="G1747" s="9">
        <v>0</v>
      </c>
      <c r="H1747" s="9">
        <v>23608.070385759878</v>
      </c>
      <c r="I1747" s="9">
        <v>23608.070385759878</v>
      </c>
      <c r="J1747" s="9">
        <v>23608.070385759878</v>
      </c>
      <c r="K1747" s="9">
        <v>64039.872906336008</v>
      </c>
    </row>
    <row r="1748" spans="1:11">
      <c r="A1748" s="28" t="s">
        <v>4516</v>
      </c>
      <c r="B1748" s="28" t="s">
        <v>6543</v>
      </c>
      <c r="C1748" s="28" t="s">
        <v>4410</v>
      </c>
      <c r="D1748" s="29" t="s">
        <v>4517</v>
      </c>
      <c r="E1748" s="9">
        <v>0</v>
      </c>
      <c r="F1748" s="9">
        <v>0</v>
      </c>
      <c r="G1748" s="9">
        <v>0</v>
      </c>
      <c r="H1748" s="9">
        <v>12059.242155307202</v>
      </c>
      <c r="I1748" s="9">
        <v>12059.242155307202</v>
      </c>
      <c r="J1748" s="9">
        <v>12059.242155307202</v>
      </c>
      <c r="K1748" s="9">
        <v>50551.918732810635</v>
      </c>
    </row>
    <row r="1749" spans="1:11">
      <c r="A1749" s="28" t="s">
        <v>4518</v>
      </c>
      <c r="B1749" s="28" t="s">
        <v>6543</v>
      </c>
      <c r="C1749" s="28" t="s">
        <v>4440</v>
      </c>
      <c r="D1749" s="29" t="s">
        <v>4519</v>
      </c>
      <c r="E1749" s="9">
        <v>0</v>
      </c>
      <c r="F1749" s="9">
        <v>0</v>
      </c>
      <c r="G1749" s="9">
        <v>0</v>
      </c>
      <c r="H1749" s="9">
        <v>21372.240385759877</v>
      </c>
      <c r="I1749" s="9">
        <v>21372.240385759877</v>
      </c>
      <c r="J1749" s="9">
        <v>21372.240385759877</v>
      </c>
      <c r="K1749" s="9">
        <v>61804.042906336006</v>
      </c>
    </row>
    <row r="1750" spans="1:11">
      <c r="A1750" s="28" t="s">
        <v>4520</v>
      </c>
      <c r="B1750" s="28" t="s">
        <v>6543</v>
      </c>
      <c r="C1750" s="28" t="s">
        <v>4521</v>
      </c>
      <c r="D1750" s="29" t="s">
        <v>4522</v>
      </c>
      <c r="E1750" s="9">
        <v>0</v>
      </c>
      <c r="F1750" s="9">
        <v>0</v>
      </c>
      <c r="G1750" s="9">
        <v>0</v>
      </c>
      <c r="H1750" s="9">
        <v>22230.208847694037</v>
      </c>
      <c r="I1750" s="9">
        <v>22230.208847694037</v>
      </c>
      <c r="J1750" s="9">
        <v>22230.208847694037</v>
      </c>
      <c r="K1750" s="9">
        <v>62859.628244984837</v>
      </c>
    </row>
    <row r="1751" spans="1:11">
      <c r="A1751" s="28" t="s">
        <v>4523</v>
      </c>
      <c r="B1751" s="28" t="s">
        <v>6543</v>
      </c>
      <c r="C1751" s="28" t="s">
        <v>4524</v>
      </c>
      <c r="D1751" s="29" t="s">
        <v>4525</v>
      </c>
      <c r="E1751" s="9">
        <v>0</v>
      </c>
      <c r="F1751" s="9">
        <v>0</v>
      </c>
      <c r="G1751" s="9">
        <v>0</v>
      </c>
      <c r="H1751" s="9">
        <v>12890.462947488271</v>
      </c>
      <c r="I1751" s="9">
        <v>12890.462947488271</v>
      </c>
      <c r="J1751" s="9">
        <v>12890.462947488271</v>
      </c>
      <c r="K1751" s="9">
        <v>42602.68267999855</v>
      </c>
    </row>
    <row r="1752" spans="1:11">
      <c r="A1752" s="28" t="s">
        <v>4526</v>
      </c>
      <c r="B1752" s="28" t="s">
        <v>6543</v>
      </c>
      <c r="C1752" s="28" t="s">
        <v>4527</v>
      </c>
      <c r="D1752" s="29" t="s">
        <v>4528</v>
      </c>
      <c r="E1752" s="9">
        <v>5208.4966892716056</v>
      </c>
      <c r="F1752" s="9">
        <v>5208.4966892716056</v>
      </c>
      <c r="G1752" s="9">
        <v>5208.4966892716056</v>
      </c>
      <c r="H1752" s="9">
        <v>5382.5953559382715</v>
      </c>
      <c r="I1752" s="9">
        <v>5382.5953559382715</v>
      </c>
      <c r="J1752" s="9">
        <v>5382.5953559382715</v>
      </c>
      <c r="K1752" s="9">
        <v>6194.8150884485594</v>
      </c>
    </row>
    <row r="1753" spans="1:11">
      <c r="A1753" s="28" t="s">
        <v>4529</v>
      </c>
      <c r="B1753" s="28" t="s">
        <v>6543</v>
      </c>
      <c r="C1753" s="28" t="s">
        <v>4415</v>
      </c>
      <c r="D1753" s="29" t="s">
        <v>4530</v>
      </c>
      <c r="E1753" s="9">
        <v>0</v>
      </c>
      <c r="F1753" s="9">
        <v>0</v>
      </c>
      <c r="G1753" s="9">
        <v>0</v>
      </c>
      <c r="H1753" s="9">
        <v>52029.354101809251</v>
      </c>
      <c r="I1753" s="9">
        <v>52029.354101809251</v>
      </c>
      <c r="J1753" s="9">
        <v>52029.354101809251</v>
      </c>
      <c r="K1753" s="9">
        <v>103092.33264193272</v>
      </c>
    </row>
    <row r="1754" spans="1:11">
      <c r="A1754" s="28" t="s">
        <v>4531</v>
      </c>
      <c r="B1754" s="28" t="s">
        <v>6543</v>
      </c>
      <c r="C1754" s="28" t="s">
        <v>589</v>
      </c>
      <c r="D1754" s="29" t="s">
        <v>4532</v>
      </c>
      <c r="E1754" s="9">
        <v>0</v>
      </c>
      <c r="F1754" s="9">
        <v>0</v>
      </c>
      <c r="G1754" s="9">
        <v>0</v>
      </c>
      <c r="H1754" s="9">
        <v>8044.3629474882719</v>
      </c>
      <c r="I1754" s="9">
        <v>8044.3629474882719</v>
      </c>
      <c r="J1754" s="9">
        <v>8044.3629474882719</v>
      </c>
      <c r="K1754" s="9">
        <v>8896.1826799985611</v>
      </c>
    </row>
    <row r="1755" spans="1:11">
      <c r="A1755" s="28" t="s">
        <v>4533</v>
      </c>
      <c r="B1755" s="28" t="s">
        <v>6543</v>
      </c>
      <c r="C1755" s="28" t="s">
        <v>4488</v>
      </c>
      <c r="D1755" s="29" t="s">
        <v>4534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30790.041972179624</v>
      </c>
      <c r="K1755" s="9">
        <v>75466.483992241352</v>
      </c>
    </row>
    <row r="1756" spans="1:11">
      <c r="A1756" s="28" t="s">
        <v>4535</v>
      </c>
      <c r="B1756" s="28" t="s">
        <v>6543</v>
      </c>
      <c r="C1756" s="28" t="s">
        <v>4440</v>
      </c>
      <c r="D1756" s="29" t="s">
        <v>4536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53287.005601809251</v>
      </c>
      <c r="K1756" s="9">
        <v>106359.85572526604</v>
      </c>
    </row>
    <row r="1757" spans="1:11">
      <c r="A1757" s="28" t="s">
        <v>4537</v>
      </c>
      <c r="B1757" s="28" t="s">
        <v>6543</v>
      </c>
      <c r="C1757" s="28" t="s">
        <v>4440</v>
      </c>
      <c r="D1757" s="29" t="s">
        <v>4538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30925.594428969755</v>
      </c>
      <c r="K1757" s="9">
        <v>76714.635581233117</v>
      </c>
    </row>
    <row r="1758" spans="1:11">
      <c r="A1758" s="28" t="s">
        <v>4539</v>
      </c>
      <c r="B1758" s="28" t="s">
        <v>6543</v>
      </c>
      <c r="C1758" s="28" t="s">
        <v>4440</v>
      </c>
      <c r="D1758" s="29" t="s">
        <v>4540</v>
      </c>
      <c r="E1758" s="9">
        <v>0</v>
      </c>
      <c r="F1758" s="9">
        <v>0</v>
      </c>
      <c r="G1758" s="9">
        <v>0</v>
      </c>
      <c r="H1758" s="9">
        <v>20629.972885759878</v>
      </c>
      <c r="I1758" s="9">
        <v>20629.972885759878</v>
      </c>
      <c r="J1758" s="9">
        <v>20629.972885759878</v>
      </c>
      <c r="K1758" s="9">
        <v>62554.693461891555</v>
      </c>
    </row>
    <row r="1759" spans="1:11">
      <c r="A1759" s="28" t="s">
        <v>4541</v>
      </c>
      <c r="B1759" s="28" t="s">
        <v>6543</v>
      </c>
      <c r="C1759" s="28" t="s">
        <v>4542</v>
      </c>
      <c r="D1759" s="29" t="s">
        <v>4543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50893.228558599374</v>
      </c>
      <c r="K1759" s="9">
        <v>77317.813730924478</v>
      </c>
    </row>
    <row r="1760" spans="1:11">
      <c r="A1760" s="28" t="s">
        <v>4544</v>
      </c>
      <c r="B1760" s="28" t="s">
        <v>6543</v>
      </c>
      <c r="C1760" s="28" t="s">
        <v>4545</v>
      </c>
      <c r="D1760" s="29" t="s">
        <v>4546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42590.008015389511</v>
      </c>
      <c r="K1760" s="9">
        <v>91210.076153249582</v>
      </c>
    </row>
    <row r="1761" spans="1:11">
      <c r="A1761" s="28" t="s">
        <v>4547</v>
      </c>
      <c r="B1761" s="28" t="s">
        <v>6543</v>
      </c>
      <c r="C1761" s="28" t="s">
        <v>4548</v>
      </c>
      <c r="D1761" s="29" t="s">
        <v>4549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40218.68423205617</v>
      </c>
      <c r="K1761" s="9">
        <v>62191.148203249584</v>
      </c>
    </row>
    <row r="1762" spans="1:11">
      <c r="A1762" s="28" t="s">
        <v>4550</v>
      </c>
      <c r="B1762" s="28" t="s">
        <v>6543</v>
      </c>
      <c r="C1762" s="28" t="s">
        <v>4435</v>
      </c>
      <c r="D1762" s="29" t="s">
        <v>4551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5382.5953559382715</v>
      </c>
      <c r="K1762" s="9">
        <v>6194.8150884485594</v>
      </c>
    </row>
    <row r="1763" spans="1:11">
      <c r="A1763" s="28" t="s">
        <v>4552</v>
      </c>
      <c r="B1763" s="28" t="s">
        <v>6543</v>
      </c>
      <c r="C1763" s="28" t="s">
        <v>4503</v>
      </c>
      <c r="D1763" s="29" t="s">
        <v>4553</v>
      </c>
      <c r="E1763" s="9">
        <v>0</v>
      </c>
      <c r="F1763" s="9">
        <v>0</v>
      </c>
      <c r="G1763" s="9">
        <v>0</v>
      </c>
      <c r="H1763" s="9">
        <v>6076.3737098477368</v>
      </c>
      <c r="I1763" s="9">
        <v>6076.3737098477368</v>
      </c>
      <c r="J1763" s="9">
        <v>6076.3737098477368</v>
      </c>
      <c r="K1763" s="9">
        <v>6738.2218648545959</v>
      </c>
    </row>
    <row r="1764" spans="1:11" ht="28.5">
      <c r="A1764" s="28" t="s">
        <v>4554</v>
      </c>
      <c r="B1764" s="28" t="s">
        <v>6543</v>
      </c>
      <c r="C1764" s="28" t="s">
        <v>4387</v>
      </c>
      <c r="D1764" s="29" t="s">
        <v>4555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123257.88028082161</v>
      </c>
      <c r="K1764" s="9">
        <v>187376.83606888747</v>
      </c>
    </row>
    <row r="1765" spans="1:11">
      <c r="A1765" s="28" t="s">
        <v>4556</v>
      </c>
      <c r="B1765" s="28" t="s">
        <v>6543</v>
      </c>
      <c r="C1765" s="28" t="s">
        <v>4387</v>
      </c>
      <c r="D1765" s="29" t="s">
        <v>4557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84365.798891932718</v>
      </c>
      <c r="K1765" s="9">
        <v>122233.78435592449</v>
      </c>
    </row>
    <row r="1766" spans="1:11">
      <c r="A1766" s="28" t="s">
        <v>4558</v>
      </c>
      <c r="B1766" s="28" t="s">
        <v>6543</v>
      </c>
      <c r="C1766" s="28" t="s">
        <v>4415</v>
      </c>
      <c r="D1766" s="29" t="s">
        <v>4559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32782.386867241359</v>
      </c>
      <c r="K1766" s="9">
        <v>69017.915738126132</v>
      </c>
    </row>
    <row r="1767" spans="1:11">
      <c r="A1767" s="28" t="s">
        <v>4560</v>
      </c>
      <c r="B1767" s="28" t="s">
        <v>6543</v>
      </c>
      <c r="C1767" s="28" t="s">
        <v>4561</v>
      </c>
      <c r="D1767" s="29" t="s">
        <v>4562</v>
      </c>
      <c r="E1767" s="9">
        <v>0</v>
      </c>
      <c r="F1767" s="9">
        <v>0</v>
      </c>
      <c r="G1767" s="9">
        <v>0</v>
      </c>
      <c r="H1767" s="9">
        <v>57977.347808540748</v>
      </c>
      <c r="I1767" s="9">
        <v>57977.347808540748</v>
      </c>
      <c r="J1767" s="9">
        <v>57977.347808540748</v>
      </c>
      <c r="K1767" s="9">
        <v>102435.89443508394</v>
      </c>
    </row>
    <row r="1768" spans="1:11">
      <c r="A1768" s="28" t="s">
        <v>4563</v>
      </c>
      <c r="B1768" s="28" t="s">
        <v>6543</v>
      </c>
      <c r="C1768" s="28" t="s">
        <v>4564</v>
      </c>
      <c r="D1768" s="29" t="s">
        <v>4565</v>
      </c>
      <c r="E1768" s="9">
        <v>0</v>
      </c>
      <c r="F1768" s="9">
        <v>0</v>
      </c>
      <c r="G1768" s="9">
        <v>0</v>
      </c>
      <c r="H1768" s="9">
        <v>7942.2461584074081</v>
      </c>
      <c r="I1768" s="9">
        <v>7942.2461584074081</v>
      </c>
      <c r="J1768" s="9">
        <v>7942.2461584074081</v>
      </c>
      <c r="K1768" s="9">
        <v>9345.8332571728406</v>
      </c>
    </row>
    <row r="1769" spans="1:11">
      <c r="A1769" s="28" t="s">
        <v>4566</v>
      </c>
      <c r="B1769" s="28" t="s">
        <v>6543</v>
      </c>
      <c r="C1769" s="28" t="s">
        <v>4387</v>
      </c>
      <c r="D1769" s="29" t="s">
        <v>4567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52329.692864376899</v>
      </c>
      <c r="K1769" s="9">
        <v>86162.40340552917</v>
      </c>
    </row>
    <row r="1770" spans="1:11">
      <c r="A1770" s="28" t="s">
        <v>4568</v>
      </c>
      <c r="B1770" s="28" t="s">
        <v>6543</v>
      </c>
      <c r="C1770" s="28" t="s">
        <v>4387</v>
      </c>
      <c r="D1770" s="29" t="s">
        <v>4569</v>
      </c>
      <c r="E1770" s="9">
        <v>11562.532120842181</v>
      </c>
      <c r="F1770" s="9">
        <v>11562.532120842181</v>
      </c>
      <c r="G1770" s="9">
        <v>11562.532120842181</v>
      </c>
      <c r="H1770" s="9">
        <v>11736.630801397736</v>
      </c>
      <c r="I1770" s="9">
        <v>11736.630801397736</v>
      </c>
      <c r="J1770" s="9">
        <v>11736.630801397736</v>
      </c>
      <c r="K1770" s="9">
        <v>41592.508470293491</v>
      </c>
    </row>
    <row r="1771" spans="1:11">
      <c r="A1771" s="28" t="s">
        <v>4570</v>
      </c>
      <c r="B1771" s="28" t="s">
        <v>6543</v>
      </c>
      <c r="C1771" s="28" t="s">
        <v>4571</v>
      </c>
      <c r="D1771" s="29" t="s">
        <v>4572</v>
      </c>
      <c r="E1771" s="9">
        <v>0</v>
      </c>
      <c r="F1771" s="9">
        <v>0</v>
      </c>
      <c r="G1771" s="9">
        <v>0</v>
      </c>
      <c r="H1771" s="9">
        <v>7677.2266958421815</v>
      </c>
      <c r="I1771" s="9">
        <v>7677.2266958421815</v>
      </c>
      <c r="J1771" s="9">
        <v>7677.2266958421815</v>
      </c>
      <c r="K1771" s="9">
        <v>8245.1065175157073</v>
      </c>
    </row>
    <row r="1772" spans="1:11">
      <c r="A1772" s="28" t="s">
        <v>4573</v>
      </c>
      <c r="B1772" s="28" t="s">
        <v>6543</v>
      </c>
      <c r="C1772" s="28" t="s">
        <v>4435</v>
      </c>
      <c r="D1772" s="29" t="s">
        <v>4574</v>
      </c>
      <c r="E1772" s="9">
        <v>0</v>
      </c>
      <c r="F1772" s="9">
        <v>3317.5083596419754</v>
      </c>
      <c r="G1772" s="9">
        <v>3317.5083596419754</v>
      </c>
      <c r="H1772" s="9">
        <v>3385.0546707530866</v>
      </c>
      <c r="I1772" s="9">
        <v>3385.0546707530866</v>
      </c>
      <c r="J1772" s="9">
        <v>3385.0546707530866</v>
      </c>
      <c r="K1772" s="9">
        <v>3698.7552304238684</v>
      </c>
    </row>
    <row r="1773" spans="1:11">
      <c r="A1773" s="28" t="s">
        <v>4575</v>
      </c>
      <c r="B1773" s="28" t="s">
        <v>6543</v>
      </c>
      <c r="C1773" s="28" t="s">
        <v>4576</v>
      </c>
      <c r="D1773" s="29" t="s">
        <v>4577</v>
      </c>
      <c r="E1773" s="9">
        <v>0</v>
      </c>
      <c r="F1773" s="9">
        <v>0</v>
      </c>
      <c r="G1773" s="9">
        <v>0</v>
      </c>
      <c r="H1773" s="9">
        <v>22690.891880629631</v>
      </c>
      <c r="I1773" s="9">
        <v>22690.891880629631</v>
      </c>
      <c r="J1773" s="9">
        <v>22690.891880629631</v>
      </c>
      <c r="K1773" s="9">
        <v>27801.810275691361</v>
      </c>
    </row>
    <row r="1774" spans="1:11">
      <c r="A1774" s="28" t="s">
        <v>4578</v>
      </c>
      <c r="B1774" s="28" t="s">
        <v>6543</v>
      </c>
      <c r="C1774" s="28" t="s">
        <v>4435</v>
      </c>
      <c r="D1774" s="29" t="s">
        <v>4579</v>
      </c>
      <c r="E1774" s="9">
        <v>0</v>
      </c>
      <c r="F1774" s="9">
        <v>0</v>
      </c>
      <c r="G1774" s="9">
        <v>0</v>
      </c>
      <c r="H1774" s="9">
        <v>0</v>
      </c>
      <c r="I1774" s="9">
        <v>0</v>
      </c>
      <c r="J1774" s="9">
        <v>7692.0141584074081</v>
      </c>
      <c r="K1774" s="9">
        <v>8843.8862571728387</v>
      </c>
    </row>
    <row r="1775" spans="1:11">
      <c r="A1775" s="28" t="s">
        <v>4580</v>
      </c>
      <c r="B1775" s="28" t="s">
        <v>6543</v>
      </c>
      <c r="C1775" s="28" t="s">
        <v>4497</v>
      </c>
      <c r="D1775" s="29" t="s">
        <v>4581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52369.338431850418</v>
      </c>
      <c r="K1775" s="9">
        <v>95637.669048448486</v>
      </c>
    </row>
    <row r="1776" spans="1:11">
      <c r="A1776" s="28" t="s">
        <v>4582</v>
      </c>
      <c r="B1776" s="28" t="s">
        <v>6543</v>
      </c>
      <c r="C1776" s="28" t="s">
        <v>4583</v>
      </c>
      <c r="D1776" s="29" t="s">
        <v>4584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39710.341682056169</v>
      </c>
      <c r="K1776" s="9">
        <v>77315.629208805141</v>
      </c>
    </row>
    <row r="1777" spans="1:11">
      <c r="A1777" s="28" t="s">
        <v>4585</v>
      </c>
      <c r="B1777" s="28" t="s">
        <v>6543</v>
      </c>
      <c r="C1777" s="28" t="s">
        <v>4586</v>
      </c>
      <c r="D1777" s="29" t="s">
        <v>4587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4013.080722193416</v>
      </c>
      <c r="K1777" s="9">
        <v>4461.9459306982171</v>
      </c>
    </row>
    <row r="1778" spans="1:11">
      <c r="A1778" s="28" t="s">
        <v>4588</v>
      </c>
      <c r="B1778" s="28" t="s">
        <v>6543</v>
      </c>
      <c r="C1778" s="28" t="s">
        <v>4589</v>
      </c>
      <c r="D1778" s="29" t="s">
        <v>4590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9189.2410441960892</v>
      </c>
      <c r="K1778" s="9">
        <v>9473.1809550328526</v>
      </c>
    </row>
    <row r="1779" spans="1:11">
      <c r="A1779" s="28" t="s">
        <v>4591</v>
      </c>
      <c r="B1779" s="28" t="s">
        <v>6543</v>
      </c>
      <c r="C1779" s="28" t="s">
        <v>4506</v>
      </c>
      <c r="D1779" s="29" t="s">
        <v>4592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24095.449935759876</v>
      </c>
      <c r="K1779" s="9">
        <v>71650.028456336004</v>
      </c>
    </row>
    <row r="1780" spans="1:11">
      <c r="A1780" s="28" t="s">
        <v>4593</v>
      </c>
      <c r="B1780" s="28" t="s">
        <v>6543</v>
      </c>
      <c r="C1780" s="28" t="s">
        <v>4421</v>
      </c>
      <c r="D1780" s="29" t="s">
        <v>4594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24096.312428969752</v>
      </c>
      <c r="K1780" s="9">
        <v>65500.134414566455</v>
      </c>
    </row>
    <row r="1781" spans="1:11">
      <c r="A1781" s="28" t="s">
        <v>4595</v>
      </c>
      <c r="B1781" s="28" t="s">
        <v>6543</v>
      </c>
      <c r="C1781" s="28" t="s">
        <v>4596</v>
      </c>
      <c r="D1781" s="29" t="s">
        <v>4597</v>
      </c>
      <c r="E1781" s="9">
        <v>0</v>
      </c>
      <c r="F1781" s="9">
        <v>0</v>
      </c>
      <c r="G1781" s="9">
        <v>0</v>
      </c>
      <c r="H1781" s="9">
        <v>19449.576657364814</v>
      </c>
      <c r="I1781" s="9">
        <v>19449.576657364814</v>
      </c>
      <c r="J1781" s="9">
        <v>19449.576657364814</v>
      </c>
      <c r="K1781" s="9">
        <v>59768.435854895673</v>
      </c>
    </row>
    <row r="1782" spans="1:11">
      <c r="A1782" s="28" t="s">
        <v>4598</v>
      </c>
      <c r="B1782" s="28" t="s">
        <v>6543</v>
      </c>
      <c r="C1782" s="28" t="s">
        <v>4599</v>
      </c>
      <c r="D1782" s="29" t="s">
        <v>4600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13468.708395019134</v>
      </c>
      <c r="K1782" s="9">
        <v>42755.018261274279</v>
      </c>
    </row>
    <row r="1783" spans="1:11">
      <c r="A1783" s="28" t="s">
        <v>4601</v>
      </c>
      <c r="B1783" s="28" t="s">
        <v>6543</v>
      </c>
      <c r="C1783" s="28" t="s">
        <v>4440</v>
      </c>
      <c r="D1783" s="29" t="s">
        <v>4602</v>
      </c>
      <c r="E1783" s="9">
        <v>0</v>
      </c>
      <c r="F1783" s="9">
        <v>0</v>
      </c>
      <c r="G1783" s="9">
        <v>0</v>
      </c>
      <c r="H1783" s="9">
        <v>16888.177257159055</v>
      </c>
      <c r="I1783" s="9">
        <v>16888.177257159055</v>
      </c>
      <c r="J1783" s="9">
        <v>16888.177257159055</v>
      </c>
      <c r="K1783" s="9">
        <v>47464.07260009458</v>
      </c>
    </row>
    <row r="1784" spans="1:11">
      <c r="A1784" s="28" t="s">
        <v>4603</v>
      </c>
      <c r="B1784" s="28" t="s">
        <v>6543</v>
      </c>
      <c r="C1784" s="28" t="s">
        <v>893</v>
      </c>
      <c r="D1784" s="29" t="s">
        <v>4604</v>
      </c>
      <c r="E1784" s="9">
        <v>0</v>
      </c>
      <c r="F1784" s="9">
        <v>0</v>
      </c>
      <c r="G1784" s="9">
        <v>0</v>
      </c>
      <c r="H1784" s="9">
        <v>10965.890502426544</v>
      </c>
      <c r="I1784" s="9">
        <v>10965.890502426544</v>
      </c>
      <c r="J1784" s="9">
        <v>10965.890502426544</v>
      </c>
      <c r="K1784" s="9">
        <v>12669.529967447121</v>
      </c>
    </row>
    <row r="1785" spans="1:11">
      <c r="A1785" s="28" t="s">
        <v>4605</v>
      </c>
      <c r="B1785" s="28" t="s">
        <v>6543</v>
      </c>
      <c r="C1785" s="28" t="s">
        <v>4435</v>
      </c>
      <c r="D1785" s="29" t="s">
        <v>4606</v>
      </c>
      <c r="E1785" s="9">
        <v>0</v>
      </c>
      <c r="F1785" s="9">
        <v>0</v>
      </c>
      <c r="G1785" s="9">
        <v>0</v>
      </c>
      <c r="H1785" s="9">
        <v>4018.920803469136</v>
      </c>
      <c r="I1785" s="9">
        <v>4018.920803469136</v>
      </c>
      <c r="J1785" s="9">
        <v>4018.920803469136</v>
      </c>
      <c r="K1785" s="9">
        <v>4444.8306697242797</v>
      </c>
    </row>
    <row r="1786" spans="1:11">
      <c r="A1786" s="28" t="s">
        <v>4607</v>
      </c>
      <c r="B1786" s="28" t="s">
        <v>6543</v>
      </c>
      <c r="C1786" s="28" t="s">
        <v>4608</v>
      </c>
      <c r="D1786" s="29" t="s">
        <v>4609</v>
      </c>
      <c r="E1786" s="9">
        <v>0</v>
      </c>
      <c r="F1786" s="9">
        <v>0</v>
      </c>
      <c r="G1786" s="9">
        <v>0</v>
      </c>
      <c r="H1786" s="9">
        <v>3864.8208034691361</v>
      </c>
      <c r="I1786" s="9">
        <v>3864.8208034691361</v>
      </c>
      <c r="J1786" s="9">
        <v>3864.8208034691361</v>
      </c>
      <c r="K1786" s="9">
        <v>4290.7306697242802</v>
      </c>
    </row>
    <row r="1787" spans="1:11">
      <c r="A1787" s="28" t="s">
        <v>4610</v>
      </c>
      <c r="B1787" s="28" t="s">
        <v>6543</v>
      </c>
      <c r="C1787" s="28" t="s">
        <v>4611</v>
      </c>
      <c r="D1787" s="29" t="s">
        <v>4612</v>
      </c>
      <c r="E1787" s="9">
        <v>0</v>
      </c>
      <c r="F1787" s="9">
        <v>0</v>
      </c>
      <c r="G1787" s="9">
        <v>0</v>
      </c>
      <c r="H1787" s="9">
        <v>3380.9959526460907</v>
      </c>
      <c r="I1787" s="9">
        <v>3380.9959526460907</v>
      </c>
      <c r="J1787" s="9">
        <v>3380.9959526460907</v>
      </c>
      <c r="K1787" s="9">
        <v>3651.7358634828533</v>
      </c>
    </row>
    <row r="1788" spans="1:11">
      <c r="A1788" s="28" t="s">
        <v>4613</v>
      </c>
      <c r="B1788" s="28" t="s">
        <v>6543</v>
      </c>
      <c r="C1788" s="28" t="s">
        <v>4614</v>
      </c>
      <c r="D1788" s="29" t="s">
        <v>4615</v>
      </c>
      <c r="E1788" s="9">
        <v>0</v>
      </c>
      <c r="F1788" s="9">
        <v>0</v>
      </c>
      <c r="G1788" s="9">
        <v>0</v>
      </c>
      <c r="H1788" s="9">
        <v>12969.479699957408</v>
      </c>
      <c r="I1788" s="9">
        <v>12969.479699957408</v>
      </c>
      <c r="J1788" s="9">
        <v>12969.479699957408</v>
      </c>
      <c r="K1788" s="9">
        <v>14723.781798722841</v>
      </c>
    </row>
    <row r="1789" spans="1:11">
      <c r="A1789" s="28" t="s">
        <v>4616</v>
      </c>
      <c r="B1789" s="28" t="s">
        <v>6544</v>
      </c>
      <c r="C1789" s="28" t="s">
        <v>4617</v>
      </c>
      <c r="D1789" s="29" t="s">
        <v>4618</v>
      </c>
      <c r="E1789" s="9">
        <v>0</v>
      </c>
      <c r="F1789" s="9">
        <v>0</v>
      </c>
      <c r="G1789" s="9">
        <v>0</v>
      </c>
      <c r="H1789" s="9">
        <v>68960.986604948848</v>
      </c>
      <c r="I1789" s="9">
        <v>68960.986604948848</v>
      </c>
      <c r="J1789" s="9">
        <v>68960.986604948848</v>
      </c>
      <c r="K1789" s="9">
        <v>121733.30862140976</v>
      </c>
    </row>
    <row r="1790" spans="1:11">
      <c r="A1790" s="28" t="s">
        <v>4619</v>
      </c>
      <c r="B1790" s="28" t="s">
        <v>6544</v>
      </c>
      <c r="C1790" s="28" t="s">
        <v>4620</v>
      </c>
      <c r="D1790" s="29" t="s">
        <v>4621</v>
      </c>
      <c r="E1790" s="9">
        <v>0</v>
      </c>
      <c r="F1790" s="9">
        <v>0</v>
      </c>
      <c r="G1790" s="9">
        <v>0</v>
      </c>
      <c r="H1790" s="9">
        <v>64158.175833343914</v>
      </c>
      <c r="I1790" s="9">
        <v>64158.175833343914</v>
      </c>
      <c r="J1790" s="9">
        <v>64158.175833343914</v>
      </c>
      <c r="K1790" s="9">
        <v>112758.96047840564</v>
      </c>
    </row>
    <row r="1791" spans="1:11">
      <c r="A1791" s="28" t="s">
        <v>4622</v>
      </c>
      <c r="B1791" s="28" t="s">
        <v>6544</v>
      </c>
      <c r="C1791" s="28" t="s">
        <v>4623</v>
      </c>
      <c r="D1791" s="29" t="s">
        <v>4624</v>
      </c>
      <c r="E1791" s="9">
        <v>0</v>
      </c>
      <c r="F1791" s="9">
        <v>0</v>
      </c>
      <c r="G1791" s="9">
        <v>0</v>
      </c>
      <c r="H1791" s="9">
        <v>95173.836632726641</v>
      </c>
      <c r="I1791" s="9">
        <v>95173.836632726641</v>
      </c>
      <c r="J1791" s="9">
        <v>95173.836632726641</v>
      </c>
      <c r="K1791" s="9">
        <v>196425.56356816893</v>
      </c>
    </row>
    <row r="1792" spans="1:11">
      <c r="A1792" s="28" t="s">
        <v>4625</v>
      </c>
      <c r="B1792" s="28" t="s">
        <v>6544</v>
      </c>
      <c r="C1792" s="28" t="s">
        <v>4626</v>
      </c>
      <c r="D1792" s="29" t="s">
        <v>4627</v>
      </c>
      <c r="E1792" s="9">
        <v>0</v>
      </c>
      <c r="F1792" s="9">
        <v>0</v>
      </c>
      <c r="G1792" s="9">
        <v>0</v>
      </c>
      <c r="H1792" s="9">
        <v>35348.777308652549</v>
      </c>
      <c r="I1792" s="9">
        <v>35348.777308652549</v>
      </c>
      <c r="J1792" s="9">
        <v>35348.777308652549</v>
      </c>
      <c r="K1792" s="9">
        <v>76031.403082829507</v>
      </c>
    </row>
    <row r="1793" spans="1:11">
      <c r="A1793" s="28" t="s">
        <v>4628</v>
      </c>
      <c r="B1793" s="28" t="s">
        <v>6544</v>
      </c>
      <c r="C1793" s="28" t="s">
        <v>4629</v>
      </c>
      <c r="D1793" s="29" t="s">
        <v>4630</v>
      </c>
      <c r="E1793" s="9">
        <v>0</v>
      </c>
      <c r="F1793" s="9">
        <v>0</v>
      </c>
      <c r="G1793" s="9">
        <v>0</v>
      </c>
      <c r="H1793" s="9">
        <v>46072.804132726633</v>
      </c>
      <c r="I1793" s="9">
        <v>46072.804132726633</v>
      </c>
      <c r="J1793" s="9">
        <v>46072.804132726633</v>
      </c>
      <c r="K1793" s="9">
        <v>89217.33106816902</v>
      </c>
    </row>
    <row r="1794" spans="1:11">
      <c r="A1794" s="28" t="s">
        <v>4631</v>
      </c>
      <c r="B1794" s="28" t="s">
        <v>6544</v>
      </c>
      <c r="C1794" s="28" t="s">
        <v>4632</v>
      </c>
      <c r="D1794" s="29" t="s">
        <v>4633</v>
      </c>
      <c r="E1794" s="9">
        <v>0</v>
      </c>
      <c r="F1794" s="9">
        <v>0</v>
      </c>
      <c r="G1794" s="9">
        <v>0</v>
      </c>
      <c r="H1794" s="9">
        <v>50282.926290134033</v>
      </c>
      <c r="I1794" s="9">
        <v>50282.926290134033</v>
      </c>
      <c r="J1794" s="9">
        <v>50282.926290134033</v>
      </c>
      <c r="K1794" s="9">
        <v>95765.849386841859</v>
      </c>
    </row>
    <row r="1795" spans="1:11">
      <c r="A1795" s="28" t="s">
        <v>4634</v>
      </c>
      <c r="B1795" s="28" t="s">
        <v>6544</v>
      </c>
      <c r="C1795" s="28" t="s">
        <v>4635</v>
      </c>
      <c r="D1795" s="29" t="s">
        <v>4636</v>
      </c>
      <c r="E1795" s="9">
        <v>0</v>
      </c>
      <c r="F1795" s="9">
        <v>0</v>
      </c>
      <c r="G1795" s="9">
        <v>0</v>
      </c>
      <c r="H1795" s="9">
        <v>49141.554518529098</v>
      </c>
      <c r="I1795" s="9">
        <v>49141.554518529098</v>
      </c>
      <c r="J1795" s="9">
        <v>49141.554518529098</v>
      </c>
      <c r="K1795" s="9">
        <v>93065.546841059971</v>
      </c>
    </row>
    <row r="1796" spans="1:11">
      <c r="A1796" s="28" t="s">
        <v>4637</v>
      </c>
      <c r="B1796" s="28" t="s">
        <v>6544</v>
      </c>
      <c r="C1796" s="28" t="s">
        <v>2111</v>
      </c>
      <c r="D1796" s="29" t="s">
        <v>4638</v>
      </c>
      <c r="E1796" s="9">
        <v>0</v>
      </c>
      <c r="F1796" s="9">
        <v>0</v>
      </c>
      <c r="G1796" s="9">
        <v>0</v>
      </c>
      <c r="H1796" s="9">
        <v>53794.520290134031</v>
      </c>
      <c r="I1796" s="9">
        <v>53794.520290134031</v>
      </c>
      <c r="J1796" s="9">
        <v>53794.520290134031</v>
      </c>
      <c r="K1796" s="9">
        <v>99277.443386841856</v>
      </c>
    </row>
    <row r="1797" spans="1:11">
      <c r="A1797" s="28" t="s">
        <v>4639</v>
      </c>
      <c r="B1797" s="28" t="s">
        <v>6544</v>
      </c>
      <c r="C1797" s="28" t="s">
        <v>2111</v>
      </c>
      <c r="D1797" s="29" t="s">
        <v>4640</v>
      </c>
      <c r="E1797" s="9">
        <v>0</v>
      </c>
      <c r="F1797" s="9">
        <v>0</v>
      </c>
      <c r="G1797" s="9">
        <v>0</v>
      </c>
      <c r="H1797" s="9">
        <v>53794.520290134031</v>
      </c>
      <c r="I1797" s="9">
        <v>53794.520290134031</v>
      </c>
      <c r="J1797" s="9">
        <v>53794.520290134031</v>
      </c>
      <c r="K1797" s="9">
        <v>99277.443386841856</v>
      </c>
    </row>
    <row r="1798" spans="1:11">
      <c r="A1798" s="28" t="s">
        <v>4641</v>
      </c>
      <c r="B1798" s="28" t="s">
        <v>6544</v>
      </c>
      <c r="C1798" s="28" t="s">
        <v>4642</v>
      </c>
      <c r="D1798" s="29" t="s">
        <v>4643</v>
      </c>
      <c r="E1798" s="9">
        <v>0</v>
      </c>
      <c r="F1798" s="9">
        <v>0</v>
      </c>
      <c r="G1798" s="9">
        <v>0</v>
      </c>
      <c r="H1798" s="9">
        <v>43566.932746924162</v>
      </c>
      <c r="I1798" s="9">
        <v>43566.932746924162</v>
      </c>
      <c r="J1798" s="9">
        <v>43566.932746924162</v>
      </c>
      <c r="K1798" s="9">
        <v>85931.994295278069</v>
      </c>
    </row>
    <row r="1799" spans="1:11">
      <c r="A1799" s="28" t="s">
        <v>4644</v>
      </c>
      <c r="B1799" s="28" t="s">
        <v>6544</v>
      </c>
      <c r="C1799" s="28" t="s">
        <v>4642</v>
      </c>
      <c r="D1799" s="29" t="s">
        <v>4645</v>
      </c>
      <c r="E1799" s="9">
        <v>0</v>
      </c>
      <c r="F1799" s="9">
        <v>0</v>
      </c>
      <c r="G1799" s="9">
        <v>0</v>
      </c>
      <c r="H1799" s="9">
        <v>53862.55429013403</v>
      </c>
      <c r="I1799" s="9">
        <v>53862.55429013403</v>
      </c>
      <c r="J1799" s="9">
        <v>53862.55429013403</v>
      </c>
      <c r="K1799" s="9">
        <v>99345.477386841856</v>
      </c>
    </row>
    <row r="1800" spans="1:11">
      <c r="A1800" s="28" t="s">
        <v>4646</v>
      </c>
      <c r="B1800" s="28" t="s">
        <v>6544</v>
      </c>
      <c r="C1800" s="28" t="s">
        <v>2111</v>
      </c>
      <c r="D1800" s="29" t="s">
        <v>4647</v>
      </c>
      <c r="E1800" s="9">
        <v>0</v>
      </c>
      <c r="F1800" s="9">
        <v>0</v>
      </c>
      <c r="G1800" s="9">
        <v>0</v>
      </c>
      <c r="H1800" s="9">
        <v>53367.709290134029</v>
      </c>
      <c r="I1800" s="9">
        <v>53367.709290134029</v>
      </c>
      <c r="J1800" s="9">
        <v>53367.709290134029</v>
      </c>
      <c r="K1800" s="9">
        <v>98850.632386841855</v>
      </c>
    </row>
    <row r="1801" spans="1:11">
      <c r="A1801" s="28" t="s">
        <v>4648</v>
      </c>
      <c r="B1801" s="28" t="s">
        <v>6544</v>
      </c>
      <c r="C1801" s="28" t="s">
        <v>2111</v>
      </c>
      <c r="D1801" s="29" t="s">
        <v>4649</v>
      </c>
      <c r="E1801" s="9">
        <v>0</v>
      </c>
      <c r="F1801" s="9">
        <v>0</v>
      </c>
      <c r="G1801" s="9">
        <v>0</v>
      </c>
      <c r="H1801" s="9">
        <v>53367.709290134029</v>
      </c>
      <c r="I1801" s="9">
        <v>53367.709290134029</v>
      </c>
      <c r="J1801" s="9">
        <v>53367.709290134029</v>
      </c>
      <c r="K1801" s="9">
        <v>98850.632386841855</v>
      </c>
    </row>
    <row r="1802" spans="1:11">
      <c r="A1802" s="28" t="s">
        <v>4650</v>
      </c>
      <c r="B1802" s="28" t="s">
        <v>6544</v>
      </c>
      <c r="C1802" s="28" t="s">
        <v>4651</v>
      </c>
      <c r="D1802" s="29" t="s">
        <v>4652</v>
      </c>
      <c r="E1802" s="9">
        <v>0</v>
      </c>
      <c r="F1802" s="9">
        <v>0</v>
      </c>
      <c r="G1802" s="9">
        <v>0</v>
      </c>
      <c r="H1802" s="9">
        <v>77403.625709887114</v>
      </c>
      <c r="I1802" s="9">
        <v>77403.625709887114</v>
      </c>
      <c r="J1802" s="9">
        <v>77403.625709887114</v>
      </c>
      <c r="K1802" s="9">
        <v>132779.3480144139</v>
      </c>
    </row>
    <row r="1803" spans="1:11">
      <c r="A1803" s="28" t="s">
        <v>4653</v>
      </c>
      <c r="B1803" s="28" t="s">
        <v>6544</v>
      </c>
      <c r="C1803" s="28" t="s">
        <v>4654</v>
      </c>
      <c r="D1803" s="29" t="s">
        <v>4655</v>
      </c>
      <c r="E1803" s="9">
        <v>0</v>
      </c>
      <c r="F1803" s="9">
        <v>0</v>
      </c>
      <c r="G1803" s="9">
        <v>0</v>
      </c>
      <c r="H1803" s="9">
        <v>73958.952376553789</v>
      </c>
      <c r="I1803" s="9">
        <v>73958.952376553789</v>
      </c>
      <c r="J1803" s="9">
        <v>73958.952376553789</v>
      </c>
      <c r="K1803" s="9">
        <v>125677.59856996943</v>
      </c>
    </row>
    <row r="1804" spans="1:11">
      <c r="A1804" s="28" t="s">
        <v>4656</v>
      </c>
      <c r="B1804" s="28" t="s">
        <v>6544</v>
      </c>
      <c r="C1804" s="28" t="s">
        <v>2111</v>
      </c>
      <c r="D1804" s="29" t="s">
        <v>4657</v>
      </c>
      <c r="E1804" s="9">
        <v>0</v>
      </c>
      <c r="F1804" s="9">
        <v>0</v>
      </c>
      <c r="G1804" s="9">
        <v>0</v>
      </c>
      <c r="H1804" s="9">
        <v>40500.73274692415</v>
      </c>
      <c r="I1804" s="9">
        <v>40500.73274692415</v>
      </c>
      <c r="J1804" s="9">
        <v>40500.73274692415</v>
      </c>
      <c r="K1804" s="9">
        <v>81619.382211944729</v>
      </c>
    </row>
    <row r="1805" spans="1:11">
      <c r="A1805" s="28" t="s">
        <v>4658</v>
      </c>
      <c r="B1805" s="28" t="s">
        <v>6544</v>
      </c>
      <c r="C1805" s="28" t="s">
        <v>4659</v>
      </c>
      <c r="D1805" s="29" t="s">
        <v>4660</v>
      </c>
      <c r="E1805" s="9">
        <v>0</v>
      </c>
      <c r="F1805" s="9">
        <v>0</v>
      </c>
      <c r="G1805" s="9">
        <v>0</v>
      </c>
      <c r="H1805" s="9">
        <v>53367.709290134029</v>
      </c>
      <c r="I1805" s="9">
        <v>53367.709290134029</v>
      </c>
      <c r="J1805" s="9">
        <v>53367.709290134029</v>
      </c>
      <c r="K1805" s="9">
        <v>98850.632386841855</v>
      </c>
    </row>
    <row r="1806" spans="1:11">
      <c r="A1806" s="28" t="s">
        <v>4661</v>
      </c>
      <c r="B1806" s="28" t="s">
        <v>6544</v>
      </c>
      <c r="C1806" s="28" t="s">
        <v>4651</v>
      </c>
      <c r="D1806" s="29" t="s">
        <v>4662</v>
      </c>
      <c r="E1806" s="9">
        <v>0</v>
      </c>
      <c r="F1806" s="9">
        <v>0</v>
      </c>
      <c r="G1806" s="9">
        <v>0</v>
      </c>
      <c r="H1806" s="9">
        <v>63663.330833343913</v>
      </c>
      <c r="I1806" s="9">
        <v>63663.330833343913</v>
      </c>
      <c r="J1806" s="9">
        <v>63663.330833343913</v>
      </c>
      <c r="K1806" s="9">
        <v>112264.11547840564</v>
      </c>
    </row>
    <row r="1807" spans="1:11">
      <c r="A1807" s="28" t="s">
        <v>4663</v>
      </c>
      <c r="B1807" s="28" t="s">
        <v>6544</v>
      </c>
      <c r="C1807" s="28" t="s">
        <v>4664</v>
      </c>
      <c r="D1807" s="29" t="s">
        <v>4665</v>
      </c>
      <c r="E1807" s="9">
        <v>0</v>
      </c>
      <c r="F1807" s="9">
        <v>0</v>
      </c>
      <c r="G1807" s="9">
        <v>0</v>
      </c>
      <c r="H1807" s="9">
        <v>49947.3359568007</v>
      </c>
      <c r="I1807" s="9">
        <v>49947.3359568007</v>
      </c>
      <c r="J1807" s="9">
        <v>49947.3359568007</v>
      </c>
      <c r="K1807" s="9">
        <v>94765.972942397406</v>
      </c>
    </row>
    <row r="1808" spans="1:11">
      <c r="A1808" s="28" t="s">
        <v>4666</v>
      </c>
      <c r="B1808" s="28" t="s">
        <v>6544</v>
      </c>
      <c r="C1808" s="28" t="s">
        <v>3721</v>
      </c>
      <c r="D1808" s="29" t="s">
        <v>4667</v>
      </c>
      <c r="E1808" s="9">
        <v>0</v>
      </c>
      <c r="F1808" s="9">
        <v>0</v>
      </c>
      <c r="G1808" s="9">
        <v>0</v>
      </c>
      <c r="H1808" s="9">
        <v>124968.71768519576</v>
      </c>
      <c r="I1808" s="9">
        <v>124968.71768519576</v>
      </c>
      <c r="J1808" s="9">
        <v>124968.71768519576</v>
      </c>
      <c r="K1808" s="9">
        <v>191203.52007717107</v>
      </c>
    </row>
    <row r="1809" spans="1:11">
      <c r="A1809" s="28" t="s">
        <v>4668</v>
      </c>
      <c r="B1809" s="28" t="s">
        <v>6544</v>
      </c>
      <c r="C1809" s="28" t="s">
        <v>3715</v>
      </c>
      <c r="D1809" s="29" t="s">
        <v>4669</v>
      </c>
      <c r="E1809" s="9">
        <v>0</v>
      </c>
      <c r="F1809" s="9">
        <v>0</v>
      </c>
      <c r="G1809" s="9">
        <v>0</v>
      </c>
      <c r="H1809" s="9">
        <v>124968.71768519576</v>
      </c>
      <c r="I1809" s="9">
        <v>124968.71768519576</v>
      </c>
      <c r="J1809" s="9">
        <v>124968.71768519576</v>
      </c>
      <c r="K1809" s="9">
        <v>191203.52007717107</v>
      </c>
    </row>
    <row r="1810" spans="1:11">
      <c r="A1810" s="28" t="s">
        <v>4670</v>
      </c>
      <c r="B1810" s="28" t="s">
        <v>6544</v>
      </c>
      <c r="C1810" s="28" t="s">
        <v>4671</v>
      </c>
      <c r="D1810" s="29" t="s">
        <v>4672</v>
      </c>
      <c r="E1810" s="9">
        <v>0</v>
      </c>
      <c r="F1810" s="9">
        <v>0</v>
      </c>
      <c r="G1810" s="9">
        <v>0</v>
      </c>
      <c r="H1810" s="9">
        <v>51007.564290134032</v>
      </c>
      <c r="I1810" s="9">
        <v>51007.564290134032</v>
      </c>
      <c r="J1810" s="9">
        <v>51007.564290134032</v>
      </c>
      <c r="K1810" s="9">
        <v>96490.487386841851</v>
      </c>
    </row>
    <row r="1811" spans="1:11">
      <c r="A1811" s="28" t="s">
        <v>4673</v>
      </c>
      <c r="B1811" s="28" t="s">
        <v>6544</v>
      </c>
      <c r="C1811" s="28" t="s">
        <v>4674</v>
      </c>
      <c r="D1811" s="29" t="s">
        <v>4675</v>
      </c>
      <c r="E1811" s="9">
        <v>0</v>
      </c>
      <c r="F1811" s="9">
        <v>0</v>
      </c>
      <c r="G1811" s="9">
        <v>0</v>
      </c>
      <c r="H1811" s="9">
        <v>66450.996604948858</v>
      </c>
      <c r="I1811" s="9">
        <v>66450.996604948858</v>
      </c>
      <c r="J1811" s="9">
        <v>66450.996604948858</v>
      </c>
      <c r="K1811" s="9">
        <v>116610.71202418752</v>
      </c>
    </row>
    <row r="1812" spans="1:11">
      <c r="A1812" s="28" t="s">
        <v>4676</v>
      </c>
      <c r="B1812" s="28" t="s">
        <v>6544</v>
      </c>
      <c r="C1812" s="28" t="s">
        <v>4677</v>
      </c>
      <c r="D1812" s="29" t="s">
        <v>4678</v>
      </c>
      <c r="E1812" s="9">
        <v>0</v>
      </c>
      <c r="F1812" s="9">
        <v>0</v>
      </c>
      <c r="G1812" s="9">
        <v>0</v>
      </c>
      <c r="H1812" s="9">
        <v>65229.904681080538</v>
      </c>
      <c r="I1812" s="9">
        <v>65229.904681080538</v>
      </c>
      <c r="J1812" s="9">
        <v>65229.904681080538</v>
      </c>
      <c r="K1812" s="9">
        <v>114869.97650892689</v>
      </c>
    </row>
    <row r="1813" spans="1:11">
      <c r="A1813" s="28" t="s">
        <v>4679</v>
      </c>
      <c r="B1813" s="28" t="s">
        <v>6544</v>
      </c>
      <c r="C1813" s="28" t="s">
        <v>4680</v>
      </c>
      <c r="D1813" s="29" t="s">
        <v>4681</v>
      </c>
      <c r="E1813" s="9">
        <v>0</v>
      </c>
      <c r="F1813" s="9">
        <v>0</v>
      </c>
      <c r="G1813" s="9">
        <v>0</v>
      </c>
      <c r="H1813" s="9">
        <v>61798.030833343917</v>
      </c>
      <c r="I1813" s="9">
        <v>61798.030833343917</v>
      </c>
      <c r="J1813" s="9">
        <v>61798.030833343917</v>
      </c>
      <c r="K1813" s="9">
        <v>110398.81547840564</v>
      </c>
    </row>
    <row r="1814" spans="1:11">
      <c r="A1814" s="28" t="s">
        <v>4682</v>
      </c>
      <c r="B1814" s="28" t="s">
        <v>6544</v>
      </c>
      <c r="C1814" s="28" t="s">
        <v>4683</v>
      </c>
      <c r="D1814" s="29" t="s">
        <v>4684</v>
      </c>
      <c r="E1814" s="9">
        <v>0</v>
      </c>
      <c r="F1814" s="9">
        <v>0</v>
      </c>
      <c r="G1814" s="9">
        <v>0</v>
      </c>
      <c r="H1814" s="9">
        <v>54002.454228405644</v>
      </c>
      <c r="I1814" s="9">
        <v>54002.454228405644</v>
      </c>
      <c r="J1814" s="9">
        <v>54002.454228405644</v>
      </c>
      <c r="K1814" s="9">
        <v>100624.78309929041</v>
      </c>
    </row>
    <row r="1815" spans="1:11">
      <c r="A1815" s="28" t="s">
        <v>4685</v>
      </c>
      <c r="B1815" s="28" t="s">
        <v>6544</v>
      </c>
      <c r="C1815" s="28" t="s">
        <v>4686</v>
      </c>
      <c r="D1815" s="29" t="s">
        <v>4687</v>
      </c>
      <c r="E1815" s="9">
        <v>0</v>
      </c>
      <c r="F1815" s="9">
        <v>0</v>
      </c>
      <c r="G1815" s="9">
        <v>0</v>
      </c>
      <c r="H1815" s="9">
        <v>37492.161111121684</v>
      </c>
      <c r="I1815" s="9">
        <v>37492.161111121684</v>
      </c>
      <c r="J1815" s="9">
        <v>37492.161111121684</v>
      </c>
      <c r="K1815" s="9">
        <v>78951.899772387114</v>
      </c>
    </row>
    <row r="1816" spans="1:11">
      <c r="A1816" s="28" t="s">
        <v>4688</v>
      </c>
      <c r="B1816" s="28" t="s">
        <v>6544</v>
      </c>
      <c r="C1816" s="28" t="s">
        <v>4689</v>
      </c>
      <c r="D1816" s="29" t="s">
        <v>4690</v>
      </c>
      <c r="E1816" s="9">
        <v>0</v>
      </c>
      <c r="F1816" s="9">
        <v>0</v>
      </c>
      <c r="G1816" s="9">
        <v>0</v>
      </c>
      <c r="H1816" s="9">
        <v>66450.996604948858</v>
      </c>
      <c r="I1816" s="9">
        <v>66450.996604948858</v>
      </c>
      <c r="J1816" s="9">
        <v>66450.996604948858</v>
      </c>
      <c r="K1816" s="9">
        <v>116610.71202418752</v>
      </c>
    </row>
    <row r="1817" spans="1:11">
      <c r="A1817" s="28" t="s">
        <v>4691</v>
      </c>
      <c r="B1817" s="28" t="s">
        <v>6544</v>
      </c>
      <c r="C1817" s="28" t="s">
        <v>4680</v>
      </c>
      <c r="D1817" s="29" t="s">
        <v>4692</v>
      </c>
      <c r="E1817" s="9">
        <v>0</v>
      </c>
      <c r="F1817" s="9">
        <v>0</v>
      </c>
      <c r="G1817" s="9">
        <v>0</v>
      </c>
      <c r="H1817" s="9">
        <v>61303.185833343916</v>
      </c>
      <c r="I1817" s="9">
        <v>61303.185833343916</v>
      </c>
      <c r="J1817" s="9">
        <v>61303.185833343916</v>
      </c>
      <c r="K1817" s="9">
        <v>109903.97047840564</v>
      </c>
    </row>
    <row r="1818" spans="1:11">
      <c r="A1818" s="28" t="s">
        <v>4693</v>
      </c>
      <c r="B1818" s="28" t="s">
        <v>6544</v>
      </c>
      <c r="C1818" s="28" t="s">
        <v>4694</v>
      </c>
      <c r="D1818" s="29" t="s">
        <v>4695</v>
      </c>
      <c r="E1818" s="9">
        <v>0</v>
      </c>
      <c r="F1818" s="9">
        <v>0</v>
      </c>
      <c r="G1818" s="9">
        <v>0</v>
      </c>
      <c r="H1818" s="9">
        <v>48119.01195600826</v>
      </c>
      <c r="I1818" s="9">
        <v>48119.01195600826</v>
      </c>
      <c r="J1818" s="9">
        <v>48119.01195600826</v>
      </c>
      <c r="K1818" s="9">
        <v>93134.101203714279</v>
      </c>
    </row>
    <row r="1819" spans="1:11">
      <c r="A1819" s="28" t="s">
        <v>4696</v>
      </c>
      <c r="B1819" s="28" t="s">
        <v>6544</v>
      </c>
      <c r="C1819" s="28" t="s">
        <v>4694</v>
      </c>
      <c r="D1819" s="29" t="s">
        <v>4697</v>
      </c>
      <c r="E1819" s="9">
        <v>0</v>
      </c>
      <c r="F1819" s="9">
        <v>0</v>
      </c>
      <c r="G1819" s="9">
        <v>0</v>
      </c>
      <c r="H1819" s="9">
        <v>63461.557708302244</v>
      </c>
      <c r="I1819" s="9">
        <v>63461.557708302244</v>
      </c>
      <c r="J1819" s="9">
        <v>63461.557708302244</v>
      </c>
      <c r="K1819" s="9">
        <v>114244.53620371428</v>
      </c>
    </row>
    <row r="1820" spans="1:11">
      <c r="A1820" s="28" t="s">
        <v>4698</v>
      </c>
      <c r="B1820" s="28" t="s">
        <v>6544</v>
      </c>
      <c r="C1820" s="28" t="s">
        <v>4699</v>
      </c>
      <c r="D1820" s="29" t="s">
        <v>4700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53862.55429013403</v>
      </c>
      <c r="K1820" s="9">
        <v>99345.477386841856</v>
      </c>
    </row>
    <row r="1821" spans="1:11">
      <c r="A1821" s="28" t="s">
        <v>4701</v>
      </c>
      <c r="B1821" s="28" t="s">
        <v>6544</v>
      </c>
      <c r="C1821" s="28" t="s">
        <v>4702</v>
      </c>
      <c r="D1821" s="29" t="s">
        <v>4703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43072.087746924153</v>
      </c>
      <c r="K1821" s="9">
        <v>85437.149295278068</v>
      </c>
    </row>
    <row r="1822" spans="1:11">
      <c r="A1822" s="28" t="s">
        <v>4704</v>
      </c>
      <c r="B1822" s="28" t="s">
        <v>6544</v>
      </c>
      <c r="C1822" s="28" t="s">
        <v>4705</v>
      </c>
      <c r="D1822" s="29" t="s">
        <v>4706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58351.525293192681</v>
      </c>
      <c r="K1822" s="9">
        <v>105411.69905350852</v>
      </c>
    </row>
    <row r="1823" spans="1:11">
      <c r="A1823" s="28" t="s">
        <v>4707</v>
      </c>
      <c r="B1823" s="28" t="s">
        <v>6544</v>
      </c>
      <c r="C1823" s="28" t="s">
        <v>4708</v>
      </c>
      <c r="D1823" s="29" t="s">
        <v>4709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48219.898518529095</v>
      </c>
      <c r="K1823" s="9">
        <v>92143.890841059954</v>
      </c>
    </row>
    <row r="1824" spans="1:11">
      <c r="A1824" s="28" t="s">
        <v>4710</v>
      </c>
      <c r="B1824" s="28" t="s">
        <v>6544</v>
      </c>
      <c r="C1824" s="28" t="s">
        <v>4711</v>
      </c>
      <c r="D1824" s="29" t="s">
        <v>4712</v>
      </c>
      <c r="E1824" s="9">
        <v>0</v>
      </c>
      <c r="F1824" s="9">
        <v>0</v>
      </c>
      <c r="G1824" s="9">
        <v>0</v>
      </c>
      <c r="H1824" s="9">
        <v>48219.898518529095</v>
      </c>
      <c r="I1824" s="9">
        <v>48219.898518529095</v>
      </c>
      <c r="J1824" s="9">
        <v>48219.898518529095</v>
      </c>
      <c r="K1824" s="9">
        <v>92143.890841059954</v>
      </c>
    </row>
    <row r="1825" spans="1:11">
      <c r="A1825" s="28" t="s">
        <v>4713</v>
      </c>
      <c r="B1825" s="28" t="s">
        <v>6544</v>
      </c>
      <c r="C1825" s="28" t="s">
        <v>4714</v>
      </c>
      <c r="D1825" s="29" t="s">
        <v>4715</v>
      </c>
      <c r="E1825" s="9">
        <v>0</v>
      </c>
      <c r="F1825" s="9">
        <v>0</v>
      </c>
      <c r="G1825" s="9">
        <v>0</v>
      </c>
      <c r="H1825" s="9">
        <v>46928.146018529093</v>
      </c>
      <c r="I1825" s="9">
        <v>46928.146018529093</v>
      </c>
      <c r="J1825" s="9">
        <v>46928.146018529093</v>
      </c>
      <c r="K1825" s="9">
        <v>90600.423341059955</v>
      </c>
    </row>
    <row r="1826" spans="1:11">
      <c r="A1826" s="28" t="s">
        <v>4716</v>
      </c>
      <c r="B1826" s="28" t="s">
        <v>6544</v>
      </c>
      <c r="C1826" s="28" t="s">
        <v>4717</v>
      </c>
      <c r="D1826" s="29" t="s">
        <v>4718</v>
      </c>
      <c r="E1826" s="9">
        <v>0</v>
      </c>
      <c r="F1826" s="9">
        <v>0</v>
      </c>
      <c r="G1826" s="9">
        <v>0</v>
      </c>
      <c r="H1826" s="9">
        <v>51645.37262346736</v>
      </c>
      <c r="I1826" s="9">
        <v>51645.37262346736</v>
      </c>
      <c r="J1826" s="9">
        <v>51645.37262346736</v>
      </c>
      <c r="K1826" s="9">
        <v>96792.67572017519</v>
      </c>
    </row>
    <row r="1827" spans="1:11">
      <c r="A1827" s="28" t="s">
        <v>4719</v>
      </c>
      <c r="B1827" s="28" t="s">
        <v>6544</v>
      </c>
      <c r="C1827" s="28" t="s">
        <v>4720</v>
      </c>
      <c r="D1827" s="29" t="s">
        <v>4721</v>
      </c>
      <c r="E1827" s="9">
        <v>0</v>
      </c>
      <c r="F1827" s="9">
        <v>0</v>
      </c>
      <c r="G1827" s="9">
        <v>0</v>
      </c>
      <c r="H1827" s="9">
        <v>73958.952376553789</v>
      </c>
      <c r="I1827" s="9">
        <v>73958.952376553789</v>
      </c>
      <c r="J1827" s="9">
        <v>73958.952376553789</v>
      </c>
      <c r="K1827" s="9">
        <v>125677.59856996943</v>
      </c>
    </row>
    <row r="1828" spans="1:11">
      <c r="A1828" s="28" t="s">
        <v>4722</v>
      </c>
      <c r="B1828" s="28" t="s">
        <v>6544</v>
      </c>
      <c r="C1828" s="28" t="s">
        <v>4723</v>
      </c>
      <c r="D1828" s="29" t="s">
        <v>4724</v>
      </c>
      <c r="E1828" s="9">
        <v>0</v>
      </c>
      <c r="F1828" s="9">
        <v>0</v>
      </c>
      <c r="G1828" s="9">
        <v>0</v>
      </c>
      <c r="H1828" s="9">
        <v>64158.175833343914</v>
      </c>
      <c r="I1828" s="9">
        <v>64158.175833343914</v>
      </c>
      <c r="J1828" s="9">
        <v>64158.175833343914</v>
      </c>
      <c r="K1828" s="9">
        <v>112758.96047840564</v>
      </c>
    </row>
    <row r="1829" spans="1:11">
      <c r="A1829" s="28" t="s">
        <v>4725</v>
      </c>
      <c r="B1829" s="28" t="s">
        <v>6544</v>
      </c>
      <c r="C1829" s="28" t="s">
        <v>4726</v>
      </c>
      <c r="D1829" s="29" t="s">
        <v>4727</v>
      </c>
      <c r="E1829" s="9">
        <v>0</v>
      </c>
      <c r="F1829" s="9">
        <v>0</v>
      </c>
      <c r="G1829" s="9">
        <v>0</v>
      </c>
      <c r="H1829" s="9">
        <v>37988.537808652552</v>
      </c>
      <c r="I1829" s="9">
        <v>37988.537808652552</v>
      </c>
      <c r="J1829" s="9">
        <v>37988.537808652552</v>
      </c>
      <c r="K1829" s="9">
        <v>78710.763582829517</v>
      </c>
    </row>
    <row r="1830" spans="1:11">
      <c r="A1830" s="28" t="s">
        <v>4728</v>
      </c>
      <c r="B1830" s="28" t="s">
        <v>6544</v>
      </c>
      <c r="C1830" s="28" t="s">
        <v>4729</v>
      </c>
      <c r="D1830" s="29" t="s">
        <v>4730</v>
      </c>
      <c r="E1830" s="9">
        <v>0</v>
      </c>
      <c r="F1830" s="9">
        <v>0</v>
      </c>
      <c r="G1830" s="9">
        <v>0</v>
      </c>
      <c r="H1830" s="9">
        <v>53862.55429013403</v>
      </c>
      <c r="I1830" s="9">
        <v>53862.55429013403</v>
      </c>
      <c r="J1830" s="9">
        <v>53862.55429013403</v>
      </c>
      <c r="K1830" s="9">
        <v>99345.477386841856</v>
      </c>
    </row>
    <row r="1831" spans="1:11">
      <c r="A1831" s="28" t="s">
        <v>4731</v>
      </c>
      <c r="B1831" s="28" t="s">
        <v>6544</v>
      </c>
      <c r="C1831" s="28" t="s">
        <v>4732</v>
      </c>
      <c r="D1831" s="29" t="s">
        <v>4733</v>
      </c>
      <c r="E1831" s="9">
        <v>0</v>
      </c>
      <c r="F1831" s="9">
        <v>0</v>
      </c>
      <c r="G1831" s="9">
        <v>0</v>
      </c>
      <c r="H1831" s="9">
        <v>28118.626246924156</v>
      </c>
      <c r="I1831" s="9">
        <v>28118.626246924156</v>
      </c>
      <c r="J1831" s="9">
        <v>28118.626246924156</v>
      </c>
      <c r="K1831" s="9">
        <v>51936.487795278066</v>
      </c>
    </row>
    <row r="1832" spans="1:11" ht="28.5">
      <c r="A1832" s="28" t="s">
        <v>4734</v>
      </c>
      <c r="B1832" s="28" t="s">
        <v>6544</v>
      </c>
      <c r="C1832" s="28" t="s">
        <v>3177</v>
      </c>
      <c r="D1832" s="29" t="s">
        <v>4735</v>
      </c>
      <c r="E1832" s="9">
        <v>0</v>
      </c>
      <c r="F1832" s="9">
        <v>0</v>
      </c>
      <c r="G1832" s="9">
        <v>0</v>
      </c>
      <c r="H1832" s="9">
        <v>23205.851370380951</v>
      </c>
      <c r="I1832" s="9">
        <v>23205.851370380951</v>
      </c>
      <c r="J1832" s="9">
        <v>23205.851370380951</v>
      </c>
      <c r="K1832" s="9">
        <v>25104.683453714282</v>
      </c>
    </row>
    <row r="1833" spans="1:11">
      <c r="A1833" s="28" t="s">
        <v>4736</v>
      </c>
      <c r="B1833" s="28" t="s">
        <v>6544</v>
      </c>
      <c r="C1833" s="28" t="s">
        <v>4737</v>
      </c>
      <c r="D1833" s="29" t="s">
        <v>4738</v>
      </c>
      <c r="E1833" s="9">
        <v>0</v>
      </c>
      <c r="F1833" s="9">
        <v>0</v>
      </c>
      <c r="G1833" s="9">
        <v>0</v>
      </c>
      <c r="H1833" s="9">
        <v>5338.9693703809517</v>
      </c>
      <c r="I1833" s="9">
        <v>5338.9693703809517</v>
      </c>
      <c r="J1833" s="9">
        <v>5338.9693703809517</v>
      </c>
      <c r="K1833" s="9">
        <v>6204.4804120476183</v>
      </c>
    </row>
    <row r="1834" spans="1:11" ht="28.5">
      <c r="A1834" s="28" t="s">
        <v>4739</v>
      </c>
      <c r="B1834" s="28" t="s">
        <v>6544</v>
      </c>
      <c r="C1834" s="28" t="s">
        <v>4711</v>
      </c>
      <c r="D1834" s="29" t="s">
        <v>4740</v>
      </c>
      <c r="E1834" s="9">
        <v>0</v>
      </c>
      <c r="F1834" s="9">
        <v>0</v>
      </c>
      <c r="G1834" s="9">
        <v>0</v>
      </c>
      <c r="H1834" s="9">
        <v>17268.546975319223</v>
      </c>
      <c r="I1834" s="9">
        <v>17268.546975319223</v>
      </c>
      <c r="J1834" s="9">
        <v>17268.546975319223</v>
      </c>
      <c r="K1834" s="9">
        <v>18537.901221718399</v>
      </c>
    </row>
    <row r="1835" spans="1:11">
      <c r="A1835" s="28" t="s">
        <v>4741</v>
      </c>
      <c r="B1835" s="28" t="s">
        <v>6544</v>
      </c>
      <c r="C1835" s="28" t="s">
        <v>4742</v>
      </c>
      <c r="D1835" s="29" t="s">
        <v>4743</v>
      </c>
      <c r="E1835" s="9">
        <v>0</v>
      </c>
      <c r="F1835" s="9">
        <v>0</v>
      </c>
      <c r="G1835" s="9">
        <v>0</v>
      </c>
      <c r="H1835" s="9">
        <v>82760.105462973544</v>
      </c>
      <c r="I1835" s="9">
        <v>82760.105462973544</v>
      </c>
      <c r="J1835" s="9">
        <v>82760.105462973544</v>
      </c>
      <c r="K1835" s="9">
        <v>137019.75558643031</v>
      </c>
    </row>
    <row r="1836" spans="1:11" ht="28.5">
      <c r="A1836" s="28" t="s">
        <v>4744</v>
      </c>
      <c r="B1836" s="28" t="s">
        <v>6544</v>
      </c>
      <c r="C1836" s="28" t="s">
        <v>4745</v>
      </c>
      <c r="D1836" s="29" t="s">
        <v>4746</v>
      </c>
      <c r="E1836" s="9">
        <v>0</v>
      </c>
      <c r="F1836" s="9">
        <v>0</v>
      </c>
      <c r="G1836" s="9">
        <v>0</v>
      </c>
      <c r="H1836" s="9">
        <v>19969.442580257499</v>
      </c>
      <c r="I1836" s="9">
        <v>19969.442580257499</v>
      </c>
      <c r="J1836" s="9">
        <v>19969.442580257499</v>
      </c>
      <c r="K1836" s="9">
        <v>22675.961073055845</v>
      </c>
    </row>
    <row r="1837" spans="1:11">
      <c r="A1837" s="28" t="s">
        <v>4747</v>
      </c>
      <c r="B1837" s="28" t="s">
        <v>6544</v>
      </c>
      <c r="C1837" s="28" t="s">
        <v>4748</v>
      </c>
      <c r="D1837" s="29" t="s">
        <v>4749</v>
      </c>
      <c r="E1837" s="9">
        <v>0</v>
      </c>
      <c r="F1837" s="9">
        <v>0</v>
      </c>
      <c r="G1837" s="9">
        <v>0</v>
      </c>
      <c r="H1837" s="9">
        <v>0</v>
      </c>
      <c r="I1837" s="9">
        <v>0</v>
      </c>
      <c r="J1837" s="9">
        <v>48219.898518529095</v>
      </c>
      <c r="K1837" s="9">
        <v>92143.890841059954</v>
      </c>
    </row>
    <row r="1838" spans="1:11">
      <c r="A1838" s="28" t="s">
        <v>4750</v>
      </c>
      <c r="B1838" s="28" t="s">
        <v>6544</v>
      </c>
      <c r="C1838" s="28" t="s">
        <v>4751</v>
      </c>
      <c r="D1838" s="29" t="s">
        <v>4752</v>
      </c>
      <c r="E1838" s="9">
        <v>0</v>
      </c>
      <c r="F1838" s="9">
        <v>0</v>
      </c>
      <c r="G1838" s="9">
        <v>0</v>
      </c>
      <c r="H1838" s="9">
        <v>53367.709290134029</v>
      </c>
      <c r="I1838" s="9">
        <v>53367.709290134029</v>
      </c>
      <c r="J1838" s="9">
        <v>53367.709290134029</v>
      </c>
      <c r="K1838" s="9">
        <v>98850.632386841855</v>
      </c>
    </row>
    <row r="1839" spans="1:11">
      <c r="A1839" s="28" t="s">
        <v>4753</v>
      </c>
      <c r="B1839" s="28" t="s">
        <v>6544</v>
      </c>
      <c r="C1839" s="28" t="s">
        <v>4754</v>
      </c>
      <c r="D1839" s="29" t="s">
        <v>4755</v>
      </c>
      <c r="E1839" s="9">
        <v>0</v>
      </c>
      <c r="F1839" s="9">
        <v>0</v>
      </c>
      <c r="G1839" s="9">
        <v>0</v>
      </c>
      <c r="H1839" s="9">
        <v>51645.37262346736</v>
      </c>
      <c r="I1839" s="9">
        <v>51645.37262346736</v>
      </c>
      <c r="J1839" s="9">
        <v>51645.37262346736</v>
      </c>
      <c r="K1839" s="9">
        <v>92155.875720175187</v>
      </c>
    </row>
    <row r="1840" spans="1:11">
      <c r="A1840" s="28" t="s">
        <v>4756</v>
      </c>
      <c r="B1840" s="28" t="s">
        <v>6544</v>
      </c>
      <c r="C1840" s="28" t="s">
        <v>4757</v>
      </c>
      <c r="D1840" s="29" t="s">
        <v>4758</v>
      </c>
      <c r="E1840" s="9">
        <v>0</v>
      </c>
      <c r="F1840" s="9">
        <v>0</v>
      </c>
      <c r="G1840" s="9">
        <v>0</v>
      </c>
      <c r="H1840" s="9">
        <v>64158.175833343914</v>
      </c>
      <c r="I1840" s="9">
        <v>64158.175833343914</v>
      </c>
      <c r="J1840" s="9">
        <v>64158.175833343914</v>
      </c>
      <c r="K1840" s="9">
        <v>112758.96047840564</v>
      </c>
    </row>
    <row r="1841" spans="1:11">
      <c r="A1841" s="28" t="s">
        <v>4759</v>
      </c>
      <c r="B1841" s="28" t="s">
        <v>6544</v>
      </c>
      <c r="C1841" s="28" t="s">
        <v>4760</v>
      </c>
      <c r="D1841" s="29" t="s">
        <v>4761</v>
      </c>
      <c r="E1841" s="9">
        <v>0</v>
      </c>
      <c r="F1841" s="9">
        <v>0</v>
      </c>
      <c r="G1841" s="9">
        <v>0</v>
      </c>
      <c r="H1841" s="9">
        <v>53862.55429013403</v>
      </c>
      <c r="I1841" s="9">
        <v>53862.55429013403</v>
      </c>
      <c r="J1841" s="9">
        <v>53862.55429013403</v>
      </c>
      <c r="K1841" s="9">
        <v>99345.477386841856</v>
      </c>
    </row>
    <row r="1842" spans="1:11">
      <c r="A1842" s="28" t="s">
        <v>4762</v>
      </c>
      <c r="B1842" s="28" t="s">
        <v>6544</v>
      </c>
      <c r="C1842" s="28" t="s">
        <v>4763</v>
      </c>
      <c r="D1842" s="29" t="s">
        <v>4764</v>
      </c>
      <c r="E1842" s="9">
        <v>0</v>
      </c>
      <c r="F1842" s="9">
        <v>0</v>
      </c>
      <c r="G1842" s="9">
        <v>0</v>
      </c>
      <c r="H1842" s="9">
        <v>53195.404790134038</v>
      </c>
      <c r="I1842" s="9">
        <v>53195.404790134038</v>
      </c>
      <c r="J1842" s="9">
        <v>53195.404790134038</v>
      </c>
      <c r="K1842" s="9">
        <v>98678.327886841857</v>
      </c>
    </row>
    <row r="1843" spans="1:11">
      <c r="A1843" s="28" t="s">
        <v>4765</v>
      </c>
      <c r="B1843" s="28" t="s">
        <v>6544</v>
      </c>
      <c r="C1843" s="28" t="s">
        <v>4766</v>
      </c>
      <c r="D1843" s="29" t="s">
        <v>4767</v>
      </c>
      <c r="E1843" s="9">
        <v>0</v>
      </c>
      <c r="F1843" s="9">
        <v>0</v>
      </c>
      <c r="G1843" s="9">
        <v>0</v>
      </c>
      <c r="H1843" s="9">
        <v>53862.55429013403</v>
      </c>
      <c r="I1843" s="9">
        <v>53862.55429013403</v>
      </c>
      <c r="J1843" s="9">
        <v>53862.55429013403</v>
      </c>
      <c r="K1843" s="9">
        <v>99345.477386841856</v>
      </c>
    </row>
    <row r="1844" spans="1:11">
      <c r="A1844" s="28" t="s">
        <v>4768</v>
      </c>
      <c r="B1844" s="28" t="s">
        <v>6544</v>
      </c>
      <c r="C1844" s="28" t="s">
        <v>4769</v>
      </c>
      <c r="D1844" s="29" t="s">
        <v>4770</v>
      </c>
      <c r="E1844" s="9">
        <v>0</v>
      </c>
      <c r="F1844" s="9">
        <v>0</v>
      </c>
      <c r="G1844" s="9">
        <v>0</v>
      </c>
      <c r="H1844" s="9">
        <v>47846.413018529092</v>
      </c>
      <c r="I1844" s="9">
        <v>47846.413018529092</v>
      </c>
      <c r="J1844" s="9">
        <v>47846.413018529092</v>
      </c>
      <c r="K1844" s="9">
        <v>91770.405341059974</v>
      </c>
    </row>
    <row r="1845" spans="1:11">
      <c r="A1845" s="28" t="s">
        <v>4771</v>
      </c>
      <c r="B1845" s="28" t="s">
        <v>6544</v>
      </c>
      <c r="C1845" s="28" t="s">
        <v>4772</v>
      </c>
      <c r="D1845" s="29" t="s">
        <v>4773</v>
      </c>
      <c r="E1845" s="9">
        <v>0</v>
      </c>
      <c r="F1845" s="9">
        <v>0</v>
      </c>
      <c r="G1845" s="9">
        <v>0</v>
      </c>
      <c r="H1845" s="9">
        <v>53367.709290134029</v>
      </c>
      <c r="I1845" s="9">
        <v>53367.709290134029</v>
      </c>
      <c r="J1845" s="9">
        <v>53367.709290134029</v>
      </c>
      <c r="K1845" s="9">
        <v>98850.632386841855</v>
      </c>
    </row>
    <row r="1846" spans="1:11">
      <c r="A1846" s="28" t="s">
        <v>4774</v>
      </c>
      <c r="B1846" s="28" t="s">
        <v>6544</v>
      </c>
      <c r="C1846" s="28" t="s">
        <v>4775</v>
      </c>
      <c r="D1846" s="29" t="s">
        <v>4776</v>
      </c>
      <c r="E1846" s="9">
        <v>0</v>
      </c>
      <c r="F1846" s="9">
        <v>0</v>
      </c>
      <c r="G1846" s="9">
        <v>0</v>
      </c>
      <c r="H1846" s="9">
        <v>53367.709290134029</v>
      </c>
      <c r="I1846" s="9">
        <v>53367.709290134029</v>
      </c>
      <c r="J1846" s="9">
        <v>53367.709290134029</v>
      </c>
      <c r="K1846" s="9">
        <v>98850.632386841855</v>
      </c>
    </row>
    <row r="1847" spans="1:11">
      <c r="A1847" s="28" t="s">
        <v>4777</v>
      </c>
      <c r="B1847" s="28" t="s">
        <v>6544</v>
      </c>
      <c r="C1847" s="28" t="s">
        <v>4778</v>
      </c>
      <c r="D1847" s="29" t="s">
        <v>4779</v>
      </c>
      <c r="E1847" s="9">
        <v>0</v>
      </c>
      <c r="F1847" s="9">
        <v>0</v>
      </c>
      <c r="G1847" s="9">
        <v>0</v>
      </c>
      <c r="H1847" s="9">
        <v>53367.709290134029</v>
      </c>
      <c r="I1847" s="9">
        <v>53367.709290134029</v>
      </c>
      <c r="J1847" s="9">
        <v>53367.709290134029</v>
      </c>
      <c r="K1847" s="9">
        <v>98850.632386841855</v>
      </c>
    </row>
    <row r="1848" spans="1:11">
      <c r="A1848" s="28" t="s">
        <v>4780</v>
      </c>
      <c r="B1848" s="28" t="s">
        <v>6544</v>
      </c>
      <c r="C1848" s="28" t="s">
        <v>4781</v>
      </c>
      <c r="D1848" s="29" t="s">
        <v>4782</v>
      </c>
      <c r="E1848" s="9">
        <v>0</v>
      </c>
      <c r="F1848" s="9">
        <v>0</v>
      </c>
      <c r="G1848" s="9">
        <v>0</v>
      </c>
      <c r="H1848" s="9">
        <v>47846.413018529092</v>
      </c>
      <c r="I1848" s="9">
        <v>47846.413018529092</v>
      </c>
      <c r="J1848" s="9">
        <v>47846.413018529092</v>
      </c>
      <c r="K1848" s="9">
        <v>91770.405341059974</v>
      </c>
    </row>
    <row r="1849" spans="1:11">
      <c r="A1849" s="28" t="s">
        <v>4783</v>
      </c>
      <c r="B1849" s="28" t="s">
        <v>6544</v>
      </c>
      <c r="C1849" s="28" t="s">
        <v>4784</v>
      </c>
      <c r="D1849" s="29" t="s">
        <v>4785</v>
      </c>
      <c r="E1849" s="9">
        <v>0</v>
      </c>
      <c r="F1849" s="9">
        <v>0</v>
      </c>
      <c r="G1849" s="9">
        <v>0</v>
      </c>
      <c r="H1849" s="9">
        <v>69950.273796306879</v>
      </c>
      <c r="I1849" s="9">
        <v>69950.273796306879</v>
      </c>
      <c r="J1849" s="9">
        <v>69950.273796306879</v>
      </c>
      <c r="K1849" s="9">
        <v>119992.514753097</v>
      </c>
    </row>
    <row r="1850" spans="1:11">
      <c r="A1850" s="28" t="s">
        <v>4786</v>
      </c>
      <c r="B1850" s="28" t="s">
        <v>6544</v>
      </c>
      <c r="C1850" s="28" t="s">
        <v>4784</v>
      </c>
      <c r="D1850" s="29" t="s">
        <v>4787</v>
      </c>
      <c r="E1850" s="9">
        <v>0</v>
      </c>
      <c r="F1850" s="9">
        <v>0</v>
      </c>
      <c r="G1850" s="9">
        <v>0</v>
      </c>
      <c r="H1850" s="9">
        <v>143308.19898149205</v>
      </c>
      <c r="I1850" s="9">
        <v>143308.19898149205</v>
      </c>
      <c r="J1850" s="9">
        <v>143308.19898149205</v>
      </c>
      <c r="K1850" s="9">
        <v>210461.76768519575</v>
      </c>
    </row>
    <row r="1851" spans="1:11">
      <c r="A1851" s="28" t="s">
        <v>4788</v>
      </c>
      <c r="B1851" s="28" t="s">
        <v>6544</v>
      </c>
      <c r="C1851" s="28" t="s">
        <v>4789</v>
      </c>
      <c r="D1851" s="29" t="s">
        <v>4790</v>
      </c>
      <c r="E1851" s="9">
        <v>0</v>
      </c>
      <c r="F1851" s="9">
        <v>0</v>
      </c>
      <c r="G1851" s="9">
        <v>0</v>
      </c>
      <c r="H1851" s="9">
        <v>88289.755092603169</v>
      </c>
      <c r="I1851" s="9">
        <v>88289.755092603169</v>
      </c>
      <c r="J1851" s="9">
        <v>88289.755092603169</v>
      </c>
      <c r="K1851" s="9">
        <v>143729.51652778834</v>
      </c>
    </row>
    <row r="1852" spans="1:11">
      <c r="A1852" s="28" t="s">
        <v>4791</v>
      </c>
      <c r="B1852" s="28" t="s">
        <v>6544</v>
      </c>
      <c r="C1852" s="28" t="s">
        <v>4792</v>
      </c>
      <c r="D1852" s="29" t="s">
        <v>4793</v>
      </c>
      <c r="E1852" s="9">
        <v>0</v>
      </c>
      <c r="F1852" s="9">
        <v>0</v>
      </c>
      <c r="G1852" s="9">
        <v>0</v>
      </c>
      <c r="H1852" s="9">
        <v>87944.755092603169</v>
      </c>
      <c r="I1852" s="9">
        <v>87944.755092603169</v>
      </c>
      <c r="J1852" s="9">
        <v>87944.755092603169</v>
      </c>
      <c r="K1852" s="9">
        <v>143384.51652778834</v>
      </c>
    </row>
    <row r="1853" spans="1:11">
      <c r="A1853" s="28" t="s">
        <v>4794</v>
      </c>
      <c r="B1853" s="28" t="s">
        <v>6544</v>
      </c>
      <c r="C1853" s="28" t="s">
        <v>4795</v>
      </c>
      <c r="D1853" s="29" t="s">
        <v>4796</v>
      </c>
      <c r="E1853" s="9">
        <v>0</v>
      </c>
      <c r="F1853" s="9">
        <v>0</v>
      </c>
      <c r="G1853" s="9">
        <v>0</v>
      </c>
      <c r="H1853" s="9">
        <v>68570.344753096986</v>
      </c>
      <c r="I1853" s="9">
        <v>68570.344753096986</v>
      </c>
      <c r="J1853" s="9">
        <v>68570.344753096986</v>
      </c>
      <c r="K1853" s="9">
        <v>118461.77228653322</v>
      </c>
    </row>
    <row r="1854" spans="1:11">
      <c r="A1854" s="28" t="s">
        <v>4797</v>
      </c>
      <c r="B1854" s="28" t="s">
        <v>6544</v>
      </c>
      <c r="C1854" s="28" t="s">
        <v>4798</v>
      </c>
      <c r="D1854" s="29" t="s">
        <v>4799</v>
      </c>
      <c r="E1854" s="9">
        <v>0</v>
      </c>
      <c r="F1854" s="9">
        <v>0</v>
      </c>
      <c r="G1854" s="9">
        <v>0</v>
      </c>
      <c r="H1854" s="9">
        <v>58515.520061738971</v>
      </c>
      <c r="I1854" s="9">
        <v>58515.520061738971</v>
      </c>
      <c r="J1854" s="9">
        <v>58515.520061738971</v>
      </c>
      <c r="K1854" s="9">
        <v>105557.37393262374</v>
      </c>
    </row>
    <row r="1855" spans="1:11">
      <c r="A1855" s="28" t="s">
        <v>4800</v>
      </c>
      <c r="B1855" s="28" t="s">
        <v>6544</v>
      </c>
      <c r="C1855" s="28" t="s">
        <v>4798</v>
      </c>
      <c r="D1855" s="29" t="s">
        <v>4801</v>
      </c>
      <c r="E1855" s="9">
        <v>0</v>
      </c>
      <c r="F1855" s="9">
        <v>0</v>
      </c>
      <c r="G1855" s="9">
        <v>0</v>
      </c>
      <c r="H1855" s="9">
        <v>53367.709290134029</v>
      </c>
      <c r="I1855" s="9">
        <v>53367.709290134029</v>
      </c>
      <c r="J1855" s="9">
        <v>53367.709290134029</v>
      </c>
      <c r="K1855" s="9">
        <v>98850.632386841855</v>
      </c>
    </row>
    <row r="1856" spans="1:11">
      <c r="A1856" s="28" t="s">
        <v>4802</v>
      </c>
      <c r="B1856" s="28" t="s">
        <v>6544</v>
      </c>
      <c r="C1856" s="28" t="s">
        <v>4803</v>
      </c>
      <c r="D1856" s="29" t="s">
        <v>4804</v>
      </c>
      <c r="E1856" s="9">
        <v>0</v>
      </c>
      <c r="F1856" s="9">
        <v>0</v>
      </c>
      <c r="G1856" s="9">
        <v>0</v>
      </c>
      <c r="H1856" s="9">
        <v>43566.932746924162</v>
      </c>
      <c r="I1856" s="9">
        <v>43566.932746924162</v>
      </c>
      <c r="J1856" s="9">
        <v>43566.932746924162</v>
      </c>
      <c r="K1856" s="9">
        <v>85931.994295278069</v>
      </c>
    </row>
    <row r="1857" spans="1:11">
      <c r="A1857" s="28" t="s">
        <v>4805</v>
      </c>
      <c r="B1857" s="28" t="s">
        <v>6544</v>
      </c>
      <c r="C1857" s="28" t="s">
        <v>4806</v>
      </c>
      <c r="D1857" s="29" t="s">
        <v>4807</v>
      </c>
      <c r="E1857" s="9">
        <v>0</v>
      </c>
      <c r="F1857" s="9">
        <v>0</v>
      </c>
      <c r="G1857" s="9">
        <v>0</v>
      </c>
      <c r="H1857" s="9">
        <v>47422.991018529101</v>
      </c>
      <c r="I1857" s="9">
        <v>47422.991018529101</v>
      </c>
      <c r="J1857" s="9">
        <v>47422.991018529101</v>
      </c>
      <c r="K1857" s="9">
        <v>91095.268341059957</v>
      </c>
    </row>
    <row r="1858" spans="1:11">
      <c r="A1858" s="28" t="s">
        <v>4808</v>
      </c>
      <c r="B1858" s="28" t="s">
        <v>6544</v>
      </c>
      <c r="C1858" s="28" t="s">
        <v>4809</v>
      </c>
      <c r="D1858" s="29" t="s">
        <v>4810</v>
      </c>
      <c r="E1858" s="9">
        <v>0</v>
      </c>
      <c r="F1858" s="9">
        <v>0</v>
      </c>
      <c r="G1858" s="9">
        <v>0</v>
      </c>
      <c r="H1858" s="9">
        <v>59905.551290134033</v>
      </c>
      <c r="I1858" s="9">
        <v>59905.551290134033</v>
      </c>
      <c r="J1858" s="9">
        <v>59905.551290134033</v>
      </c>
      <c r="K1858" s="9">
        <v>105388.47438684186</v>
      </c>
    </row>
    <row r="1859" spans="1:11">
      <c r="A1859" s="28" t="s">
        <v>4811</v>
      </c>
      <c r="B1859" s="28" t="s">
        <v>6544</v>
      </c>
      <c r="C1859" s="28" t="s">
        <v>4812</v>
      </c>
      <c r="D1859" s="29" t="s">
        <v>4813</v>
      </c>
      <c r="E1859" s="9">
        <v>0</v>
      </c>
      <c r="F1859" s="9">
        <v>0</v>
      </c>
      <c r="G1859" s="9">
        <v>0</v>
      </c>
      <c r="H1859" s="9">
        <v>44569.532716059955</v>
      </c>
      <c r="I1859" s="9">
        <v>44569.532716059955</v>
      </c>
      <c r="J1859" s="9">
        <v>44569.532716059955</v>
      </c>
      <c r="K1859" s="9">
        <v>87504.297151502353</v>
      </c>
    </row>
    <row r="1860" spans="1:11">
      <c r="A1860" s="28" t="s">
        <v>4814</v>
      </c>
      <c r="B1860" s="28" t="s">
        <v>6544</v>
      </c>
      <c r="C1860" s="28" t="s">
        <v>4815</v>
      </c>
      <c r="D1860" s="29" t="s">
        <v>4816</v>
      </c>
      <c r="E1860" s="9">
        <v>0</v>
      </c>
      <c r="F1860" s="9">
        <v>0</v>
      </c>
      <c r="G1860" s="9">
        <v>0</v>
      </c>
      <c r="H1860" s="9">
        <v>48714.743518529103</v>
      </c>
      <c r="I1860" s="9">
        <v>48714.743518529103</v>
      </c>
      <c r="J1860" s="9">
        <v>48714.743518529103</v>
      </c>
      <c r="K1860" s="9">
        <v>92638.735841059955</v>
      </c>
    </row>
    <row r="1861" spans="1:11">
      <c r="A1861" s="28" t="s">
        <v>4817</v>
      </c>
      <c r="B1861" s="28" t="s">
        <v>6544</v>
      </c>
      <c r="C1861" s="28" t="s">
        <v>4818</v>
      </c>
      <c r="D1861" s="29" t="s">
        <v>4819</v>
      </c>
      <c r="E1861" s="9">
        <v>0</v>
      </c>
      <c r="F1861" s="9">
        <v>0</v>
      </c>
      <c r="G1861" s="9">
        <v>0</v>
      </c>
      <c r="H1861" s="9">
        <v>97951.224833343906</v>
      </c>
      <c r="I1861" s="9">
        <v>97951.224833343906</v>
      </c>
      <c r="J1861" s="9">
        <v>97951.224833343906</v>
      </c>
      <c r="K1861" s="9">
        <v>146552.00947840561</v>
      </c>
    </row>
    <row r="1862" spans="1:11">
      <c r="A1862" s="28" t="s">
        <v>4820</v>
      </c>
      <c r="B1862" s="28" t="s">
        <v>6544</v>
      </c>
      <c r="C1862" s="28" t="s">
        <v>4818</v>
      </c>
      <c r="D1862" s="29" t="s">
        <v>4821</v>
      </c>
      <c r="E1862" s="9">
        <v>0</v>
      </c>
      <c r="F1862" s="9">
        <v>0</v>
      </c>
      <c r="G1862" s="9">
        <v>0</v>
      </c>
      <c r="H1862" s="9">
        <v>124334.56588272662</v>
      </c>
      <c r="I1862" s="9">
        <v>124334.56588272662</v>
      </c>
      <c r="J1862" s="9">
        <v>124334.56588272662</v>
      </c>
      <c r="K1862" s="9">
        <v>180612.52993622454</v>
      </c>
    </row>
    <row r="1863" spans="1:11">
      <c r="A1863" s="28" t="s">
        <v>4822</v>
      </c>
      <c r="B1863" s="28" t="s">
        <v>6544</v>
      </c>
      <c r="C1863" s="28" t="s">
        <v>4823</v>
      </c>
      <c r="D1863" s="29" t="s">
        <v>4824</v>
      </c>
      <c r="E1863" s="9">
        <v>0</v>
      </c>
      <c r="F1863" s="9">
        <v>0</v>
      </c>
      <c r="G1863" s="9">
        <v>0</v>
      </c>
      <c r="H1863" s="9">
        <v>48714.743518529103</v>
      </c>
      <c r="I1863" s="9">
        <v>48714.743518529103</v>
      </c>
      <c r="J1863" s="9">
        <v>48714.743518529103</v>
      </c>
      <c r="K1863" s="9">
        <v>92638.735841059955</v>
      </c>
    </row>
    <row r="1864" spans="1:11">
      <c r="A1864" s="28" t="s">
        <v>4825</v>
      </c>
      <c r="B1864" s="28" t="s">
        <v>6544</v>
      </c>
      <c r="C1864" s="28" t="s">
        <v>4623</v>
      </c>
      <c r="D1864" s="29" t="s">
        <v>4826</v>
      </c>
      <c r="E1864" s="9">
        <v>0</v>
      </c>
      <c r="F1864" s="9">
        <v>0</v>
      </c>
      <c r="G1864" s="9">
        <v>0</v>
      </c>
      <c r="H1864" s="9">
        <v>53862.55429013403</v>
      </c>
      <c r="I1864" s="9">
        <v>53862.55429013403</v>
      </c>
      <c r="J1864" s="9">
        <v>53862.55429013403</v>
      </c>
      <c r="K1864" s="9">
        <v>99345.477386841856</v>
      </c>
    </row>
    <row r="1865" spans="1:11">
      <c r="A1865" s="28" t="s">
        <v>4827</v>
      </c>
      <c r="B1865" s="28" t="s">
        <v>6544</v>
      </c>
      <c r="C1865" s="28" t="s">
        <v>4828</v>
      </c>
      <c r="D1865" s="29" t="s">
        <v>4829</v>
      </c>
      <c r="E1865" s="9">
        <v>0</v>
      </c>
      <c r="F1865" s="9">
        <v>0</v>
      </c>
      <c r="G1865" s="9">
        <v>0</v>
      </c>
      <c r="H1865" s="9">
        <v>35064.165607006456</v>
      </c>
      <c r="I1865" s="9">
        <v>35064.165607006456</v>
      </c>
      <c r="J1865" s="9">
        <v>35064.165607006456</v>
      </c>
      <c r="K1865" s="9">
        <v>74879.245428679991</v>
      </c>
    </row>
    <row r="1866" spans="1:11">
      <c r="A1866" s="28" t="s">
        <v>4830</v>
      </c>
      <c r="B1866" s="28" t="s">
        <v>6544</v>
      </c>
      <c r="C1866" s="28" t="s">
        <v>4831</v>
      </c>
      <c r="D1866" s="29" t="s">
        <v>4832</v>
      </c>
      <c r="E1866" s="9">
        <v>0</v>
      </c>
      <c r="F1866" s="9">
        <v>0</v>
      </c>
      <c r="G1866" s="9">
        <v>0</v>
      </c>
      <c r="H1866" s="9">
        <v>40015.979290134033</v>
      </c>
      <c r="I1866" s="9">
        <v>40015.979290134033</v>
      </c>
      <c r="J1866" s="9">
        <v>40015.979290134033</v>
      </c>
      <c r="K1866" s="9">
        <v>80862.102386841856</v>
      </c>
    </row>
    <row r="1867" spans="1:11">
      <c r="A1867" s="28" t="s">
        <v>4833</v>
      </c>
      <c r="B1867" s="28" t="s">
        <v>6544</v>
      </c>
      <c r="C1867" s="28" t="s">
        <v>4831</v>
      </c>
      <c r="D1867" s="29" t="s">
        <v>4834</v>
      </c>
      <c r="E1867" s="9">
        <v>0</v>
      </c>
      <c r="F1867" s="9">
        <v>0</v>
      </c>
      <c r="G1867" s="9">
        <v>0</v>
      </c>
      <c r="H1867" s="9">
        <v>29720.357746924157</v>
      </c>
      <c r="I1867" s="9">
        <v>29720.357746924157</v>
      </c>
      <c r="J1867" s="9">
        <v>29720.357746924157</v>
      </c>
      <c r="K1867" s="9">
        <v>67448.619295278069</v>
      </c>
    </row>
    <row r="1868" spans="1:11">
      <c r="A1868" s="28" t="s">
        <v>4835</v>
      </c>
      <c r="B1868" s="28" t="s">
        <v>6544</v>
      </c>
      <c r="C1868" s="28" t="s">
        <v>4836</v>
      </c>
      <c r="D1868" s="29" t="s">
        <v>4837</v>
      </c>
      <c r="E1868" s="9">
        <v>0</v>
      </c>
      <c r="F1868" s="9">
        <v>0</v>
      </c>
      <c r="G1868" s="9">
        <v>0</v>
      </c>
      <c r="H1868" s="9">
        <v>53195.404790134038</v>
      </c>
      <c r="I1868" s="9">
        <v>53195.404790134038</v>
      </c>
      <c r="J1868" s="9">
        <v>53195.404790134038</v>
      </c>
      <c r="K1868" s="9">
        <v>94041.527886841854</v>
      </c>
    </row>
    <row r="1869" spans="1:11">
      <c r="A1869" s="28" t="s">
        <v>4838</v>
      </c>
      <c r="B1869" s="28" t="s">
        <v>6544</v>
      </c>
      <c r="C1869" s="28" t="s">
        <v>4839</v>
      </c>
      <c r="D1869" s="29" t="s">
        <v>4840</v>
      </c>
      <c r="E1869" s="9">
        <v>0</v>
      </c>
      <c r="F1869" s="9">
        <v>0</v>
      </c>
      <c r="G1869" s="9">
        <v>0</v>
      </c>
      <c r="H1869" s="9">
        <v>53367.709290134029</v>
      </c>
      <c r="I1869" s="9">
        <v>53367.709290134029</v>
      </c>
      <c r="J1869" s="9">
        <v>53367.709290134029</v>
      </c>
      <c r="K1869" s="9">
        <v>98850.632386841855</v>
      </c>
    </row>
    <row r="1870" spans="1:11">
      <c r="A1870" s="28" t="s">
        <v>4841</v>
      </c>
      <c r="B1870" s="28" t="s">
        <v>6544</v>
      </c>
      <c r="C1870" s="28" t="s">
        <v>4842</v>
      </c>
      <c r="D1870" s="29" t="s">
        <v>4843</v>
      </c>
      <c r="E1870" s="9">
        <v>0</v>
      </c>
      <c r="F1870" s="9">
        <v>0</v>
      </c>
      <c r="G1870" s="9">
        <v>0</v>
      </c>
      <c r="H1870" s="9">
        <v>140422.28538889944</v>
      </c>
      <c r="I1870" s="9">
        <v>140422.28538889944</v>
      </c>
      <c r="J1870" s="9">
        <v>140422.28538889944</v>
      </c>
      <c r="K1870" s="9">
        <v>201259.56730247967</v>
      </c>
    </row>
    <row r="1871" spans="1:11">
      <c r="A1871" s="28" t="s">
        <v>4844</v>
      </c>
      <c r="B1871" s="28" t="s">
        <v>6544</v>
      </c>
      <c r="C1871" s="28" t="s">
        <v>4845</v>
      </c>
      <c r="D1871" s="29" t="s">
        <v>4846</v>
      </c>
      <c r="E1871" s="9">
        <v>0</v>
      </c>
      <c r="F1871" s="9">
        <v>0</v>
      </c>
      <c r="G1871" s="9">
        <v>0</v>
      </c>
      <c r="H1871" s="9">
        <v>63663.330833343913</v>
      </c>
      <c r="I1871" s="9">
        <v>63663.330833343913</v>
      </c>
      <c r="J1871" s="9">
        <v>63663.330833343913</v>
      </c>
      <c r="K1871" s="9">
        <v>107627.31547840564</v>
      </c>
    </row>
    <row r="1872" spans="1:11">
      <c r="A1872" s="28" t="s">
        <v>4847</v>
      </c>
      <c r="B1872" s="28" t="s">
        <v>6544</v>
      </c>
      <c r="C1872" s="28" t="s">
        <v>4845</v>
      </c>
      <c r="D1872" s="29" t="s">
        <v>4848</v>
      </c>
      <c r="E1872" s="9">
        <v>0</v>
      </c>
      <c r="F1872" s="9">
        <v>0</v>
      </c>
      <c r="G1872" s="9">
        <v>0</v>
      </c>
      <c r="H1872" s="9">
        <v>64990.956898158729</v>
      </c>
      <c r="I1872" s="9">
        <v>64990.956898158729</v>
      </c>
      <c r="J1872" s="9">
        <v>64990.956898158729</v>
      </c>
      <c r="K1872" s="9">
        <v>109181.16167825132</v>
      </c>
    </row>
    <row r="1873" spans="1:11">
      <c r="A1873" s="28" t="s">
        <v>4849</v>
      </c>
      <c r="B1873" s="28" t="s">
        <v>6544</v>
      </c>
      <c r="C1873" s="28" t="s">
        <v>4845</v>
      </c>
      <c r="D1873" s="29" t="s">
        <v>4850</v>
      </c>
      <c r="E1873" s="9">
        <v>0</v>
      </c>
      <c r="F1873" s="9">
        <v>0</v>
      </c>
      <c r="G1873" s="9">
        <v>0</v>
      </c>
      <c r="H1873" s="9">
        <v>64990.956898158729</v>
      </c>
      <c r="I1873" s="9">
        <v>64990.956898158729</v>
      </c>
      <c r="J1873" s="9">
        <v>64990.956898158729</v>
      </c>
      <c r="K1873" s="9">
        <v>109181.16167825132</v>
      </c>
    </row>
    <row r="1874" spans="1:11">
      <c r="A1874" s="28" t="s">
        <v>4851</v>
      </c>
      <c r="B1874" s="28" t="s">
        <v>6544</v>
      </c>
      <c r="C1874" s="28" t="s">
        <v>4852</v>
      </c>
      <c r="D1874" s="29" t="s">
        <v>4853</v>
      </c>
      <c r="E1874" s="9">
        <v>0</v>
      </c>
      <c r="F1874" s="9">
        <v>0</v>
      </c>
      <c r="G1874" s="9">
        <v>0</v>
      </c>
      <c r="H1874" s="9">
        <v>70891.632337931878</v>
      </c>
      <c r="I1874" s="9">
        <v>70891.632337931878</v>
      </c>
      <c r="J1874" s="9">
        <v>70891.632337931878</v>
      </c>
      <c r="K1874" s="9">
        <v>121858.29297840565</v>
      </c>
    </row>
    <row r="1875" spans="1:11">
      <c r="A1875" s="28" t="s">
        <v>4854</v>
      </c>
      <c r="B1875" s="28" t="s">
        <v>6544</v>
      </c>
      <c r="C1875" s="28" t="s">
        <v>3150</v>
      </c>
      <c r="D1875" s="29" t="s">
        <v>4855</v>
      </c>
      <c r="E1875" s="9">
        <v>0</v>
      </c>
      <c r="F1875" s="9">
        <v>0</v>
      </c>
      <c r="G1875" s="9">
        <v>0</v>
      </c>
      <c r="H1875" s="9">
        <v>64158.175833343914</v>
      </c>
      <c r="I1875" s="9">
        <v>64158.175833343914</v>
      </c>
      <c r="J1875" s="9">
        <v>64158.175833343914</v>
      </c>
      <c r="K1875" s="9">
        <v>112758.96047840564</v>
      </c>
    </row>
    <row r="1876" spans="1:11">
      <c r="A1876" s="28" t="s">
        <v>4856</v>
      </c>
      <c r="B1876" s="28" t="s">
        <v>6544</v>
      </c>
      <c r="C1876" s="28" t="s">
        <v>3150</v>
      </c>
      <c r="D1876" s="29" t="s">
        <v>4857</v>
      </c>
      <c r="E1876" s="9">
        <v>0</v>
      </c>
      <c r="F1876" s="9">
        <v>0</v>
      </c>
      <c r="G1876" s="9">
        <v>0</v>
      </c>
      <c r="H1876" s="9">
        <v>59010.365061738972</v>
      </c>
      <c r="I1876" s="9">
        <v>59010.365061738972</v>
      </c>
      <c r="J1876" s="9">
        <v>59010.365061738972</v>
      </c>
      <c r="K1876" s="9">
        <v>106052.21893262374</v>
      </c>
    </row>
    <row r="1877" spans="1:11">
      <c r="A1877" s="28" t="s">
        <v>4858</v>
      </c>
      <c r="B1877" s="28" t="s">
        <v>6544</v>
      </c>
      <c r="C1877" s="28" t="s">
        <v>4859</v>
      </c>
      <c r="D1877" s="29" t="s">
        <v>4860</v>
      </c>
      <c r="E1877" s="9">
        <v>0</v>
      </c>
      <c r="F1877" s="9">
        <v>0</v>
      </c>
      <c r="G1877" s="9">
        <v>0</v>
      </c>
      <c r="H1877" s="9">
        <v>64621.578815562279</v>
      </c>
      <c r="I1877" s="9">
        <v>64621.578815562279</v>
      </c>
      <c r="J1877" s="9">
        <v>64621.578815562279</v>
      </c>
      <c r="K1877" s="9">
        <v>113634.99601595708</v>
      </c>
    </row>
    <row r="1878" spans="1:11">
      <c r="A1878" s="28" t="s">
        <v>4861</v>
      </c>
      <c r="B1878" s="28" t="s">
        <v>6544</v>
      </c>
      <c r="C1878" s="28" t="s">
        <v>4862</v>
      </c>
      <c r="D1878" s="29" t="s">
        <v>4863</v>
      </c>
      <c r="E1878" s="9">
        <v>0</v>
      </c>
      <c r="F1878" s="9">
        <v>0</v>
      </c>
      <c r="G1878" s="9">
        <v>0</v>
      </c>
      <c r="H1878" s="9">
        <v>106629.23638889947</v>
      </c>
      <c r="I1878" s="9">
        <v>106629.23638889947</v>
      </c>
      <c r="J1878" s="9">
        <v>106629.23638889947</v>
      </c>
      <c r="K1878" s="9">
        <v>167466.5183024797</v>
      </c>
    </row>
    <row r="1879" spans="1:11">
      <c r="A1879" s="28" t="s">
        <v>4864</v>
      </c>
      <c r="B1879" s="28" t="s">
        <v>6544</v>
      </c>
      <c r="C1879" s="28" t="s">
        <v>4803</v>
      </c>
      <c r="D1879" s="29" t="s">
        <v>4865</v>
      </c>
      <c r="E1879" s="9">
        <v>0</v>
      </c>
      <c r="F1879" s="9">
        <v>0</v>
      </c>
      <c r="G1879" s="9">
        <v>0</v>
      </c>
      <c r="H1879" s="9">
        <v>40993.027361121691</v>
      </c>
      <c r="I1879" s="9">
        <v>40993.027361121691</v>
      </c>
      <c r="J1879" s="9">
        <v>40993.027361121691</v>
      </c>
      <c r="K1879" s="9">
        <v>82578.623522387119</v>
      </c>
    </row>
    <row r="1880" spans="1:11">
      <c r="A1880" s="28" t="s">
        <v>4866</v>
      </c>
      <c r="B1880" s="28" t="s">
        <v>6544</v>
      </c>
      <c r="C1880" s="28" t="s">
        <v>4867</v>
      </c>
      <c r="D1880" s="29" t="s">
        <v>4868</v>
      </c>
      <c r="E1880" s="9">
        <v>0</v>
      </c>
      <c r="F1880" s="9">
        <v>0</v>
      </c>
      <c r="G1880" s="9">
        <v>0</v>
      </c>
      <c r="H1880" s="9">
        <v>53862.55429013403</v>
      </c>
      <c r="I1880" s="9">
        <v>53862.55429013403</v>
      </c>
      <c r="J1880" s="9">
        <v>53862.55429013403</v>
      </c>
      <c r="K1880" s="9">
        <v>99345.477386841856</v>
      </c>
    </row>
    <row r="1881" spans="1:11">
      <c r="A1881" s="28" t="s">
        <v>4869</v>
      </c>
      <c r="B1881" s="28" t="s">
        <v>6544</v>
      </c>
      <c r="C1881" s="28" t="s">
        <v>4870</v>
      </c>
      <c r="D1881" s="29" t="s">
        <v>4871</v>
      </c>
      <c r="E1881" s="9">
        <v>0</v>
      </c>
      <c r="F1881" s="9">
        <v>0</v>
      </c>
      <c r="G1881" s="9">
        <v>0</v>
      </c>
      <c r="H1881" s="9">
        <v>48714.743518529103</v>
      </c>
      <c r="I1881" s="9">
        <v>48714.743518529103</v>
      </c>
      <c r="J1881" s="9">
        <v>48714.743518529103</v>
      </c>
      <c r="K1881" s="9">
        <v>88001.935841059967</v>
      </c>
    </row>
    <row r="1882" spans="1:11">
      <c r="A1882" s="28" t="s">
        <v>4872</v>
      </c>
      <c r="B1882" s="28" t="s">
        <v>6544</v>
      </c>
      <c r="C1882" s="28" t="s">
        <v>4803</v>
      </c>
      <c r="D1882" s="29" t="s">
        <v>4873</v>
      </c>
      <c r="E1882" s="9">
        <v>0</v>
      </c>
      <c r="F1882" s="9">
        <v>0</v>
      </c>
      <c r="G1882" s="9">
        <v>0</v>
      </c>
      <c r="H1882" s="9">
        <v>63663.330833343913</v>
      </c>
      <c r="I1882" s="9">
        <v>63663.330833343913</v>
      </c>
      <c r="J1882" s="9">
        <v>63663.330833343913</v>
      </c>
      <c r="K1882" s="9">
        <v>112264.11547840564</v>
      </c>
    </row>
    <row r="1883" spans="1:11">
      <c r="A1883" s="28" t="s">
        <v>4874</v>
      </c>
      <c r="B1883" s="28" t="s">
        <v>6544</v>
      </c>
      <c r="C1883" s="28" t="s">
        <v>4867</v>
      </c>
      <c r="D1883" s="29" t="s">
        <v>4875</v>
      </c>
      <c r="E1883" s="9">
        <v>0</v>
      </c>
      <c r="F1883" s="9">
        <v>0</v>
      </c>
      <c r="G1883" s="9">
        <v>0</v>
      </c>
      <c r="H1883" s="9">
        <v>68811.141604948847</v>
      </c>
      <c r="I1883" s="9">
        <v>68811.141604948847</v>
      </c>
      <c r="J1883" s="9">
        <v>68811.141604948847</v>
      </c>
      <c r="K1883" s="9">
        <v>118970.85702418753</v>
      </c>
    </row>
    <row r="1884" spans="1:11">
      <c r="A1884" s="28" t="s">
        <v>4876</v>
      </c>
      <c r="B1884" s="28" t="s">
        <v>6544</v>
      </c>
      <c r="C1884" s="28" t="s">
        <v>3550</v>
      </c>
      <c r="D1884" s="29" t="s">
        <v>4877</v>
      </c>
      <c r="E1884" s="9">
        <v>0</v>
      </c>
      <c r="F1884" s="9">
        <v>0</v>
      </c>
      <c r="G1884" s="9">
        <v>0</v>
      </c>
      <c r="H1884" s="9">
        <v>22128.473870380949</v>
      </c>
      <c r="I1884" s="9">
        <v>22128.473870380949</v>
      </c>
      <c r="J1884" s="9">
        <v>22128.473870380949</v>
      </c>
      <c r="K1884" s="9">
        <v>31719.115953714288</v>
      </c>
    </row>
    <row r="1885" spans="1:11">
      <c r="A1885" s="28" t="s">
        <v>4878</v>
      </c>
      <c r="B1885" s="28" t="s">
        <v>6544</v>
      </c>
      <c r="C1885" s="28" t="s">
        <v>4879</v>
      </c>
      <c r="D1885" s="29" t="s">
        <v>4880</v>
      </c>
      <c r="E1885" s="9">
        <v>0</v>
      </c>
      <c r="F1885" s="9">
        <v>0</v>
      </c>
      <c r="G1885" s="9">
        <v>0</v>
      </c>
      <c r="H1885" s="9">
        <v>59010.365061738972</v>
      </c>
      <c r="I1885" s="9">
        <v>59010.365061738972</v>
      </c>
      <c r="J1885" s="9">
        <v>59010.365061738972</v>
      </c>
      <c r="K1885" s="9">
        <v>106052.21893262374</v>
      </c>
    </row>
    <row r="1886" spans="1:11">
      <c r="A1886" s="28" t="s">
        <v>4881</v>
      </c>
      <c r="B1886" s="28" t="s">
        <v>6544</v>
      </c>
      <c r="C1886" s="28" t="s">
        <v>4882</v>
      </c>
      <c r="D1886" s="29" t="s">
        <v>4883</v>
      </c>
      <c r="E1886" s="9">
        <v>0</v>
      </c>
      <c r="F1886" s="9">
        <v>0</v>
      </c>
      <c r="G1886" s="9">
        <v>0</v>
      </c>
      <c r="H1886" s="9">
        <v>57856.680293192672</v>
      </c>
      <c r="I1886" s="9">
        <v>57856.680293192672</v>
      </c>
      <c r="J1886" s="9">
        <v>57856.680293192672</v>
      </c>
      <c r="K1886" s="9">
        <v>104916.85405350852</v>
      </c>
    </row>
    <row r="1887" spans="1:11">
      <c r="A1887" s="28" t="s">
        <v>4884</v>
      </c>
      <c r="B1887" s="28" t="s">
        <v>6544</v>
      </c>
      <c r="C1887" s="28" t="s">
        <v>4795</v>
      </c>
      <c r="D1887" s="29" t="s">
        <v>4885</v>
      </c>
      <c r="E1887" s="9">
        <v>0</v>
      </c>
      <c r="F1887" s="9">
        <v>0</v>
      </c>
      <c r="G1887" s="9">
        <v>0</v>
      </c>
      <c r="H1887" s="9">
        <v>56544.581061738972</v>
      </c>
      <c r="I1887" s="9">
        <v>56544.581061738972</v>
      </c>
      <c r="J1887" s="9">
        <v>56544.581061738972</v>
      </c>
      <c r="K1887" s="9">
        <v>103586.43493262374</v>
      </c>
    </row>
    <row r="1888" spans="1:11">
      <c r="A1888" s="28" t="s">
        <v>4886</v>
      </c>
      <c r="B1888" s="28" t="s">
        <v>6544</v>
      </c>
      <c r="C1888" s="28" t="s">
        <v>4887</v>
      </c>
      <c r="D1888" s="29" t="s">
        <v>4888</v>
      </c>
      <c r="E1888" s="9">
        <v>0</v>
      </c>
      <c r="F1888" s="9">
        <v>0</v>
      </c>
      <c r="G1888" s="9">
        <v>0</v>
      </c>
      <c r="H1888" s="9">
        <v>52700.55979013403</v>
      </c>
      <c r="I1888" s="9">
        <v>52700.55979013403</v>
      </c>
      <c r="J1888" s="9">
        <v>52700.55979013403</v>
      </c>
      <c r="K1888" s="9">
        <v>98183.482886841855</v>
      </c>
    </row>
    <row r="1889" spans="1:11">
      <c r="A1889" s="28" t="s">
        <v>4889</v>
      </c>
      <c r="B1889" s="28" t="s">
        <v>6544</v>
      </c>
      <c r="C1889" s="28" t="s">
        <v>4882</v>
      </c>
      <c r="D1889" s="29" t="s">
        <v>4890</v>
      </c>
      <c r="E1889" s="9">
        <v>0</v>
      </c>
      <c r="F1889" s="9">
        <v>0</v>
      </c>
      <c r="G1889" s="9">
        <v>0</v>
      </c>
      <c r="H1889" s="9">
        <v>50430.68044239741</v>
      </c>
      <c r="I1889" s="9">
        <v>50430.68044239741</v>
      </c>
      <c r="J1889" s="9">
        <v>50430.68044239741</v>
      </c>
      <c r="K1889" s="9">
        <v>94874.316356320589</v>
      </c>
    </row>
    <row r="1890" spans="1:11">
      <c r="A1890" s="28" t="s">
        <v>4891</v>
      </c>
      <c r="B1890" s="28" t="s">
        <v>6544</v>
      </c>
      <c r="C1890" s="28" t="s">
        <v>4892</v>
      </c>
      <c r="D1890" s="29" t="s">
        <v>4893</v>
      </c>
      <c r="E1890" s="9">
        <v>0</v>
      </c>
      <c r="F1890" s="9">
        <v>0</v>
      </c>
      <c r="G1890" s="9">
        <v>0</v>
      </c>
      <c r="H1890" s="9">
        <v>64158.175833343914</v>
      </c>
      <c r="I1890" s="9">
        <v>64158.175833343914</v>
      </c>
      <c r="J1890" s="9">
        <v>64158.175833343914</v>
      </c>
      <c r="K1890" s="9">
        <v>112758.96047840564</v>
      </c>
    </row>
    <row r="1891" spans="1:11">
      <c r="A1891" s="28" t="s">
        <v>4894</v>
      </c>
      <c r="B1891" s="28" t="s">
        <v>6544</v>
      </c>
      <c r="C1891" s="28" t="s">
        <v>4892</v>
      </c>
      <c r="D1891" s="29" t="s">
        <v>4895</v>
      </c>
      <c r="E1891" s="9">
        <v>0</v>
      </c>
      <c r="F1891" s="9">
        <v>0</v>
      </c>
      <c r="G1891" s="9">
        <v>0</v>
      </c>
      <c r="H1891" s="9">
        <v>53862.55429013403</v>
      </c>
      <c r="I1891" s="9">
        <v>53862.55429013403</v>
      </c>
      <c r="J1891" s="9">
        <v>53862.55429013403</v>
      </c>
      <c r="K1891" s="9">
        <v>99345.477386841856</v>
      </c>
    </row>
    <row r="1892" spans="1:11">
      <c r="A1892" s="28" t="s">
        <v>4896</v>
      </c>
      <c r="B1892" s="28" t="s">
        <v>6544</v>
      </c>
      <c r="C1892" s="28" t="s">
        <v>4897</v>
      </c>
      <c r="D1892" s="29" t="s">
        <v>4898</v>
      </c>
      <c r="E1892" s="9">
        <v>0</v>
      </c>
      <c r="F1892" s="9">
        <v>0</v>
      </c>
      <c r="G1892" s="9">
        <v>0</v>
      </c>
      <c r="H1892" s="9">
        <v>48714.743518529103</v>
      </c>
      <c r="I1892" s="9">
        <v>48714.743518529103</v>
      </c>
      <c r="J1892" s="9">
        <v>48714.743518529103</v>
      </c>
      <c r="K1892" s="9">
        <v>88001.935841059967</v>
      </c>
    </row>
    <row r="1893" spans="1:11">
      <c r="A1893" s="28" t="s">
        <v>4899</v>
      </c>
      <c r="B1893" s="28" t="s">
        <v>6544</v>
      </c>
      <c r="C1893" s="28" t="s">
        <v>4900</v>
      </c>
      <c r="D1893" s="29" t="s">
        <v>4901</v>
      </c>
      <c r="E1893" s="9">
        <v>0</v>
      </c>
      <c r="F1893" s="9">
        <v>0</v>
      </c>
      <c r="G1893" s="9">
        <v>0</v>
      </c>
      <c r="H1893" s="9">
        <v>73958.952376553789</v>
      </c>
      <c r="I1893" s="9">
        <v>73958.952376553789</v>
      </c>
      <c r="J1893" s="9">
        <v>73958.952376553789</v>
      </c>
      <c r="K1893" s="9">
        <v>125677.59856996943</v>
      </c>
    </row>
    <row r="1894" spans="1:11" ht="28.5">
      <c r="A1894" s="28" t="s">
        <v>4902</v>
      </c>
      <c r="B1894" s="28" t="s">
        <v>6544</v>
      </c>
      <c r="C1894" s="28" t="s">
        <v>4887</v>
      </c>
      <c r="D1894" s="29" t="s">
        <v>4903</v>
      </c>
      <c r="E1894" s="9">
        <v>0</v>
      </c>
      <c r="F1894" s="9">
        <v>0</v>
      </c>
      <c r="G1894" s="9">
        <v>0</v>
      </c>
      <c r="H1894" s="9">
        <v>59010.365061738972</v>
      </c>
      <c r="I1894" s="9">
        <v>59010.365061738972</v>
      </c>
      <c r="J1894" s="9">
        <v>59010.365061738972</v>
      </c>
      <c r="K1894" s="9">
        <v>106052.21893262374</v>
      </c>
    </row>
    <row r="1895" spans="1:11">
      <c r="A1895" s="28" t="s">
        <v>4904</v>
      </c>
      <c r="B1895" s="28" t="s">
        <v>6544</v>
      </c>
      <c r="C1895" s="28" t="s">
        <v>4882</v>
      </c>
      <c r="D1895" s="29" t="s">
        <v>4905</v>
      </c>
      <c r="E1895" s="9">
        <v>0</v>
      </c>
      <c r="F1895" s="9">
        <v>0</v>
      </c>
      <c r="G1895" s="9">
        <v>0</v>
      </c>
      <c r="H1895" s="9">
        <v>53862.55429013403</v>
      </c>
      <c r="I1895" s="9">
        <v>53862.55429013403</v>
      </c>
      <c r="J1895" s="9">
        <v>53862.55429013403</v>
      </c>
      <c r="K1895" s="9">
        <v>99345.477386841856</v>
      </c>
    </row>
    <row r="1896" spans="1:11" ht="28.5">
      <c r="A1896" s="28" t="s">
        <v>4906</v>
      </c>
      <c r="B1896" s="28" t="s">
        <v>6544</v>
      </c>
      <c r="C1896" s="28" t="s">
        <v>4882</v>
      </c>
      <c r="D1896" s="29" t="s">
        <v>4907</v>
      </c>
      <c r="E1896" s="9">
        <v>0</v>
      </c>
      <c r="F1896" s="9">
        <v>0</v>
      </c>
      <c r="G1896" s="9">
        <v>0</v>
      </c>
      <c r="H1896" s="9">
        <v>48714.743518529103</v>
      </c>
      <c r="I1896" s="9">
        <v>48714.743518529103</v>
      </c>
      <c r="J1896" s="9">
        <v>48714.743518529103</v>
      </c>
      <c r="K1896" s="9">
        <v>92638.735841059955</v>
      </c>
    </row>
    <row r="1897" spans="1:11" ht="28.5">
      <c r="A1897" s="28" t="s">
        <v>4908</v>
      </c>
      <c r="B1897" s="28" t="s">
        <v>6544</v>
      </c>
      <c r="C1897" s="28" t="s">
        <v>4892</v>
      </c>
      <c r="D1897" s="29" t="s">
        <v>4909</v>
      </c>
      <c r="E1897" s="9">
        <v>0</v>
      </c>
      <c r="F1897" s="9">
        <v>0</v>
      </c>
      <c r="G1897" s="9">
        <v>0</v>
      </c>
      <c r="H1897" s="9">
        <v>57161.027061738976</v>
      </c>
      <c r="I1897" s="9">
        <v>57161.027061738976</v>
      </c>
      <c r="J1897" s="9">
        <v>57161.027061738976</v>
      </c>
      <c r="K1897" s="9">
        <v>99566.080932623736</v>
      </c>
    </row>
    <row r="1898" spans="1:11" ht="28.5">
      <c r="A1898" s="28" t="s">
        <v>4910</v>
      </c>
      <c r="B1898" s="28" t="s">
        <v>6544</v>
      </c>
      <c r="C1898" s="28" t="s">
        <v>4897</v>
      </c>
      <c r="D1898" s="29" t="s">
        <v>4911</v>
      </c>
      <c r="E1898" s="9">
        <v>0</v>
      </c>
      <c r="F1898" s="9">
        <v>0</v>
      </c>
      <c r="G1898" s="9">
        <v>0</v>
      </c>
      <c r="H1898" s="9">
        <v>48714.743518529103</v>
      </c>
      <c r="I1898" s="9">
        <v>48714.743518529103</v>
      </c>
      <c r="J1898" s="9">
        <v>48714.743518529103</v>
      </c>
      <c r="K1898" s="9">
        <v>92638.735841059955</v>
      </c>
    </row>
    <row r="1899" spans="1:11">
      <c r="A1899" s="28" t="s">
        <v>4912</v>
      </c>
      <c r="B1899" s="28" t="s">
        <v>6544</v>
      </c>
      <c r="C1899" s="28" t="s">
        <v>4913</v>
      </c>
      <c r="D1899" s="29" t="s">
        <v>4914</v>
      </c>
      <c r="E1899" s="9">
        <v>0</v>
      </c>
      <c r="F1899" s="9">
        <v>0</v>
      </c>
      <c r="G1899" s="9">
        <v>0</v>
      </c>
      <c r="H1899" s="9">
        <v>59010.365061738972</v>
      </c>
      <c r="I1899" s="9">
        <v>59010.365061738972</v>
      </c>
      <c r="J1899" s="9">
        <v>59010.365061738972</v>
      </c>
      <c r="K1899" s="9">
        <v>106052.21893262374</v>
      </c>
    </row>
    <row r="1900" spans="1:11">
      <c r="A1900" s="28" t="s">
        <v>4915</v>
      </c>
      <c r="B1900" s="28" t="s">
        <v>6544</v>
      </c>
      <c r="C1900" s="28" t="s">
        <v>4916</v>
      </c>
      <c r="D1900" s="29" t="s">
        <v>4917</v>
      </c>
      <c r="E1900" s="9">
        <v>0</v>
      </c>
      <c r="F1900" s="9">
        <v>0</v>
      </c>
      <c r="G1900" s="9">
        <v>0</v>
      </c>
      <c r="H1900" s="9">
        <v>53862.55429013403</v>
      </c>
      <c r="I1900" s="9">
        <v>53862.55429013403</v>
      </c>
      <c r="J1900" s="9">
        <v>53862.55429013403</v>
      </c>
      <c r="K1900" s="9">
        <v>99345.477386841856</v>
      </c>
    </row>
    <row r="1901" spans="1:11">
      <c r="A1901" s="28" t="s">
        <v>4918</v>
      </c>
      <c r="B1901" s="28" t="s">
        <v>6544</v>
      </c>
      <c r="C1901" s="28" t="s">
        <v>4913</v>
      </c>
      <c r="D1901" s="29" t="s">
        <v>4919</v>
      </c>
      <c r="E1901" s="9">
        <v>0</v>
      </c>
      <c r="F1901" s="9">
        <v>0</v>
      </c>
      <c r="G1901" s="9">
        <v>0</v>
      </c>
      <c r="H1901" s="9">
        <v>59010.365061738972</v>
      </c>
      <c r="I1901" s="9">
        <v>59010.365061738972</v>
      </c>
      <c r="J1901" s="9">
        <v>59010.365061738972</v>
      </c>
      <c r="K1901" s="9">
        <v>106052.21893262374</v>
      </c>
    </row>
    <row r="1902" spans="1:11">
      <c r="A1902" s="28" t="s">
        <v>4920</v>
      </c>
      <c r="B1902" s="28" t="s">
        <v>6544</v>
      </c>
      <c r="C1902" s="28" t="s">
        <v>4921</v>
      </c>
      <c r="D1902" s="29" t="s">
        <v>4922</v>
      </c>
      <c r="E1902" s="9">
        <v>0</v>
      </c>
      <c r="F1902" s="9">
        <v>0</v>
      </c>
      <c r="G1902" s="9">
        <v>0</v>
      </c>
      <c r="H1902" s="9">
        <v>43566.932746924162</v>
      </c>
      <c r="I1902" s="9">
        <v>43566.932746924162</v>
      </c>
      <c r="J1902" s="9">
        <v>43566.932746924162</v>
      </c>
      <c r="K1902" s="9">
        <v>85931.994295278069</v>
      </c>
    </row>
    <row r="1903" spans="1:11">
      <c r="A1903" s="28" t="s">
        <v>4923</v>
      </c>
      <c r="B1903" s="28" t="s">
        <v>6544</v>
      </c>
      <c r="C1903" s="28" t="s">
        <v>4897</v>
      </c>
      <c r="D1903" s="29" t="s">
        <v>4924</v>
      </c>
      <c r="E1903" s="9">
        <v>0</v>
      </c>
      <c r="F1903" s="9">
        <v>0</v>
      </c>
      <c r="G1903" s="9">
        <v>0</v>
      </c>
      <c r="H1903" s="9">
        <v>52013.216290134034</v>
      </c>
      <c r="I1903" s="9">
        <v>52013.216290134034</v>
      </c>
      <c r="J1903" s="9">
        <v>52013.216290134034</v>
      </c>
      <c r="K1903" s="9">
        <v>92859.33938684185</v>
      </c>
    </row>
    <row r="1904" spans="1:11">
      <c r="A1904" s="28" t="s">
        <v>4925</v>
      </c>
      <c r="B1904" s="28" t="s">
        <v>6544</v>
      </c>
      <c r="C1904" s="28" t="s">
        <v>4897</v>
      </c>
      <c r="D1904" s="29" t="s">
        <v>4926</v>
      </c>
      <c r="E1904" s="9">
        <v>0</v>
      </c>
      <c r="F1904" s="9">
        <v>0</v>
      </c>
      <c r="G1904" s="9">
        <v>0</v>
      </c>
      <c r="H1904" s="9">
        <v>46865.4055185291</v>
      </c>
      <c r="I1904" s="9">
        <v>46865.4055185291</v>
      </c>
      <c r="J1904" s="9">
        <v>46865.4055185291</v>
      </c>
      <c r="K1904" s="9">
        <v>86152.597841059949</v>
      </c>
    </row>
    <row r="1905" spans="1:11">
      <c r="A1905" s="28" t="s">
        <v>4927</v>
      </c>
      <c r="B1905" s="28" t="s">
        <v>6544</v>
      </c>
      <c r="C1905" s="28" t="s">
        <v>4897</v>
      </c>
      <c r="D1905" s="29" t="s">
        <v>4928</v>
      </c>
      <c r="E1905" s="9">
        <v>0</v>
      </c>
      <c r="F1905" s="9">
        <v>0</v>
      </c>
      <c r="G1905" s="9">
        <v>0</v>
      </c>
      <c r="H1905" s="9">
        <v>53862.55429013403</v>
      </c>
      <c r="I1905" s="9">
        <v>53862.55429013403</v>
      </c>
      <c r="J1905" s="9">
        <v>53862.55429013403</v>
      </c>
      <c r="K1905" s="9">
        <v>99345.477386841856</v>
      </c>
    </row>
    <row r="1906" spans="1:11">
      <c r="A1906" s="28" t="s">
        <v>4929</v>
      </c>
      <c r="B1906" s="28" t="s">
        <v>6544</v>
      </c>
      <c r="C1906" s="28" t="s">
        <v>4913</v>
      </c>
      <c r="D1906" s="29" t="s">
        <v>4930</v>
      </c>
      <c r="E1906" s="9">
        <v>0</v>
      </c>
      <c r="F1906" s="9">
        <v>0</v>
      </c>
      <c r="G1906" s="9">
        <v>0</v>
      </c>
      <c r="H1906" s="9">
        <v>59010.365061738972</v>
      </c>
      <c r="I1906" s="9">
        <v>59010.365061738972</v>
      </c>
      <c r="J1906" s="9">
        <v>59010.365061738972</v>
      </c>
      <c r="K1906" s="9">
        <v>106052.21893262374</v>
      </c>
    </row>
    <row r="1907" spans="1:11">
      <c r="A1907" s="28" t="s">
        <v>4931</v>
      </c>
      <c r="B1907" s="28" t="s">
        <v>6544</v>
      </c>
      <c r="C1907" s="28" t="s">
        <v>4897</v>
      </c>
      <c r="D1907" s="29" t="s">
        <v>4932</v>
      </c>
      <c r="E1907" s="9">
        <v>0</v>
      </c>
      <c r="F1907" s="9">
        <v>0</v>
      </c>
      <c r="G1907" s="9">
        <v>0</v>
      </c>
      <c r="H1907" s="9">
        <v>48714.743518529103</v>
      </c>
      <c r="I1907" s="9">
        <v>48714.743518529103</v>
      </c>
      <c r="J1907" s="9">
        <v>48714.743518529103</v>
      </c>
      <c r="K1907" s="9">
        <v>92638.735841059955</v>
      </c>
    </row>
    <row r="1908" spans="1:11">
      <c r="A1908" s="28" t="s">
        <v>4933</v>
      </c>
      <c r="B1908" s="28" t="s">
        <v>6544</v>
      </c>
      <c r="C1908" s="28" t="s">
        <v>4934</v>
      </c>
      <c r="D1908" s="29" t="s">
        <v>4935</v>
      </c>
      <c r="E1908" s="9">
        <v>0</v>
      </c>
      <c r="F1908" s="9">
        <v>0</v>
      </c>
      <c r="G1908" s="9">
        <v>0</v>
      </c>
      <c r="H1908" s="9">
        <v>53862.55429013403</v>
      </c>
      <c r="I1908" s="9">
        <v>53862.55429013403</v>
      </c>
      <c r="J1908" s="9">
        <v>53862.55429013403</v>
      </c>
      <c r="K1908" s="9">
        <v>99345.477386841856</v>
      </c>
    </row>
    <row r="1909" spans="1:11">
      <c r="A1909" s="28" t="s">
        <v>4936</v>
      </c>
      <c r="B1909" s="28" t="s">
        <v>6544</v>
      </c>
      <c r="C1909" s="28" t="s">
        <v>4795</v>
      </c>
      <c r="D1909" s="29" t="s">
        <v>4937</v>
      </c>
      <c r="E1909" s="9">
        <v>0</v>
      </c>
      <c r="F1909" s="9">
        <v>0</v>
      </c>
      <c r="G1909" s="9">
        <v>0</v>
      </c>
      <c r="H1909" s="9">
        <v>69305.986604948848</v>
      </c>
      <c r="I1909" s="9">
        <v>69305.986604948848</v>
      </c>
      <c r="J1909" s="9">
        <v>69305.986604948848</v>
      </c>
      <c r="K1909" s="9">
        <v>119465.70202418753</v>
      </c>
    </row>
    <row r="1910" spans="1:11" ht="28.5">
      <c r="A1910" s="28" t="s">
        <v>4938</v>
      </c>
      <c r="B1910" s="28" t="s">
        <v>6544</v>
      </c>
      <c r="C1910" s="28" t="s">
        <v>4795</v>
      </c>
      <c r="D1910" s="29" t="s">
        <v>4939</v>
      </c>
      <c r="E1910" s="9">
        <v>0</v>
      </c>
      <c r="F1910" s="9">
        <v>0</v>
      </c>
      <c r="G1910" s="9">
        <v>0</v>
      </c>
      <c r="H1910" s="9">
        <v>74453.79737655379</v>
      </c>
      <c r="I1910" s="9">
        <v>74453.79737655379</v>
      </c>
      <c r="J1910" s="9">
        <v>74453.79737655379</v>
      </c>
      <c r="K1910" s="9">
        <v>126172.44356996943</v>
      </c>
    </row>
    <row r="1911" spans="1:11">
      <c r="A1911" s="28" t="s">
        <v>4940</v>
      </c>
      <c r="B1911" s="28" t="s">
        <v>6544</v>
      </c>
      <c r="C1911" s="28" t="s">
        <v>4742</v>
      </c>
      <c r="D1911" s="29" t="s">
        <v>4941</v>
      </c>
      <c r="E1911" s="9">
        <v>0</v>
      </c>
      <c r="F1911" s="9">
        <v>0</v>
      </c>
      <c r="G1911" s="9">
        <v>0</v>
      </c>
      <c r="H1911" s="9">
        <v>53367.709290134029</v>
      </c>
      <c r="I1911" s="9">
        <v>53367.709290134029</v>
      </c>
      <c r="J1911" s="9">
        <v>53367.709290134029</v>
      </c>
      <c r="K1911" s="9">
        <v>98850.632386841855</v>
      </c>
    </row>
    <row r="1912" spans="1:11">
      <c r="A1912" s="28" t="s">
        <v>4942</v>
      </c>
      <c r="B1912" s="28" t="s">
        <v>6544</v>
      </c>
      <c r="C1912" s="28" t="s">
        <v>4943</v>
      </c>
      <c r="D1912" s="29" t="s">
        <v>4944</v>
      </c>
      <c r="E1912" s="9">
        <v>0</v>
      </c>
      <c r="F1912" s="9">
        <v>0</v>
      </c>
      <c r="G1912" s="9">
        <v>0</v>
      </c>
      <c r="H1912" s="9">
        <v>48714.743518529103</v>
      </c>
      <c r="I1912" s="9">
        <v>48714.743518529103</v>
      </c>
      <c r="J1912" s="9">
        <v>48714.743518529103</v>
      </c>
      <c r="K1912" s="9">
        <v>92638.735841059955</v>
      </c>
    </row>
    <row r="1913" spans="1:11">
      <c r="A1913" s="28" t="s">
        <v>4945</v>
      </c>
      <c r="B1913" s="28" t="s">
        <v>6544</v>
      </c>
      <c r="C1913" s="28" t="s">
        <v>4900</v>
      </c>
      <c r="D1913" s="29" t="s">
        <v>4946</v>
      </c>
      <c r="E1913" s="9">
        <v>0</v>
      </c>
      <c r="F1913" s="9">
        <v>0</v>
      </c>
      <c r="G1913" s="9">
        <v>0</v>
      </c>
      <c r="H1913" s="9">
        <v>53862.55429013403</v>
      </c>
      <c r="I1913" s="9">
        <v>53862.55429013403</v>
      </c>
      <c r="J1913" s="9">
        <v>53862.55429013403</v>
      </c>
      <c r="K1913" s="9">
        <v>99345.477386841856</v>
      </c>
    </row>
    <row r="1914" spans="1:11">
      <c r="A1914" s="28" t="s">
        <v>4947</v>
      </c>
      <c r="B1914" s="28" t="s">
        <v>6544</v>
      </c>
      <c r="C1914" s="28" t="s">
        <v>4948</v>
      </c>
      <c r="D1914" s="29" t="s">
        <v>4949</v>
      </c>
      <c r="E1914" s="9">
        <v>0</v>
      </c>
      <c r="F1914" s="9">
        <v>0</v>
      </c>
      <c r="G1914" s="9">
        <v>0</v>
      </c>
      <c r="H1914" s="9">
        <v>64158.175833343914</v>
      </c>
      <c r="I1914" s="9">
        <v>64158.175833343914</v>
      </c>
      <c r="J1914" s="9">
        <v>64158.175833343914</v>
      </c>
      <c r="K1914" s="9">
        <v>112758.96047840564</v>
      </c>
    </row>
    <row r="1915" spans="1:11">
      <c r="A1915" s="28" t="s">
        <v>4950</v>
      </c>
      <c r="B1915" s="28" t="s">
        <v>6544</v>
      </c>
      <c r="C1915" s="28" t="s">
        <v>4951</v>
      </c>
      <c r="D1915" s="29" t="s">
        <v>4952</v>
      </c>
      <c r="E1915" s="9">
        <v>0</v>
      </c>
      <c r="F1915" s="9">
        <v>0</v>
      </c>
      <c r="G1915" s="9">
        <v>0</v>
      </c>
      <c r="H1915" s="9">
        <v>48714.743518529103</v>
      </c>
      <c r="I1915" s="9">
        <v>48714.743518529103</v>
      </c>
      <c r="J1915" s="9">
        <v>48714.743518529103</v>
      </c>
      <c r="K1915" s="9">
        <v>92638.735841059955</v>
      </c>
    </row>
    <row r="1916" spans="1:11">
      <c r="A1916" s="28" t="s">
        <v>4953</v>
      </c>
      <c r="B1916" s="28" t="s">
        <v>6544</v>
      </c>
      <c r="C1916" s="28" t="s">
        <v>4954</v>
      </c>
      <c r="D1916" s="29" t="s">
        <v>4955</v>
      </c>
      <c r="E1916" s="9">
        <v>0</v>
      </c>
      <c r="F1916" s="9">
        <v>0</v>
      </c>
      <c r="G1916" s="9">
        <v>0</v>
      </c>
      <c r="H1916" s="9">
        <v>59010.365061738972</v>
      </c>
      <c r="I1916" s="9">
        <v>59010.365061738972</v>
      </c>
      <c r="J1916" s="9">
        <v>59010.365061738972</v>
      </c>
      <c r="K1916" s="9">
        <v>106052.21893262374</v>
      </c>
    </row>
    <row r="1917" spans="1:11" ht="28.5">
      <c r="A1917" s="28" t="s">
        <v>4956</v>
      </c>
      <c r="B1917" s="28" t="s">
        <v>6544</v>
      </c>
      <c r="C1917" s="28" t="s">
        <v>4921</v>
      </c>
      <c r="D1917" s="29" t="s">
        <v>4957</v>
      </c>
      <c r="E1917" s="9">
        <v>0</v>
      </c>
      <c r="F1917" s="9">
        <v>0</v>
      </c>
      <c r="G1917" s="9">
        <v>0</v>
      </c>
      <c r="H1917" s="9">
        <v>48714.743518529103</v>
      </c>
      <c r="I1917" s="9">
        <v>48714.743518529103</v>
      </c>
      <c r="J1917" s="9">
        <v>48714.743518529103</v>
      </c>
      <c r="K1917" s="9">
        <v>92638.735841059955</v>
      </c>
    </row>
    <row r="1918" spans="1:11" ht="28.5">
      <c r="A1918" s="28" t="s">
        <v>4958</v>
      </c>
      <c r="B1918" s="28" t="s">
        <v>6544</v>
      </c>
      <c r="C1918" s="28" t="s">
        <v>4921</v>
      </c>
      <c r="D1918" s="29" t="s">
        <v>4959</v>
      </c>
      <c r="E1918" s="9">
        <v>0</v>
      </c>
      <c r="F1918" s="9">
        <v>0</v>
      </c>
      <c r="G1918" s="9">
        <v>0</v>
      </c>
      <c r="H1918" s="9">
        <v>51288.648904331567</v>
      </c>
      <c r="I1918" s="9">
        <v>51288.648904331567</v>
      </c>
      <c r="J1918" s="9">
        <v>51288.648904331567</v>
      </c>
      <c r="K1918" s="9">
        <v>95992.106613950906</v>
      </c>
    </row>
    <row r="1919" spans="1:11" ht="28.5">
      <c r="A1919" s="28" t="s">
        <v>4960</v>
      </c>
      <c r="B1919" s="28" t="s">
        <v>6544</v>
      </c>
      <c r="C1919" s="28" t="s">
        <v>4921</v>
      </c>
      <c r="D1919" s="29" t="s">
        <v>4961</v>
      </c>
      <c r="E1919" s="9">
        <v>0</v>
      </c>
      <c r="F1919" s="9">
        <v>0</v>
      </c>
      <c r="G1919" s="9">
        <v>0</v>
      </c>
      <c r="H1919" s="9">
        <v>56436.459675936501</v>
      </c>
      <c r="I1919" s="9">
        <v>56436.459675936501</v>
      </c>
      <c r="J1919" s="9">
        <v>56436.459675936501</v>
      </c>
      <c r="K1919" s="9">
        <v>102698.84815973281</v>
      </c>
    </row>
    <row r="1920" spans="1:11" ht="28.5">
      <c r="A1920" s="28" t="s">
        <v>4962</v>
      </c>
      <c r="B1920" s="28" t="s">
        <v>6544</v>
      </c>
      <c r="C1920" s="28" t="s">
        <v>4921</v>
      </c>
      <c r="D1920" s="29" t="s">
        <v>4963</v>
      </c>
      <c r="E1920" s="9">
        <v>0</v>
      </c>
      <c r="F1920" s="9">
        <v>0</v>
      </c>
      <c r="G1920" s="9">
        <v>0</v>
      </c>
      <c r="H1920" s="9">
        <v>64158.175833343914</v>
      </c>
      <c r="I1920" s="9">
        <v>64158.175833343914</v>
      </c>
      <c r="J1920" s="9">
        <v>64158.175833343914</v>
      </c>
      <c r="K1920" s="9">
        <v>112758.96047840564</v>
      </c>
    </row>
    <row r="1921" spans="1:11">
      <c r="A1921" s="28" t="s">
        <v>4964</v>
      </c>
      <c r="B1921" s="28" t="s">
        <v>6544</v>
      </c>
      <c r="C1921" s="28" t="s">
        <v>4954</v>
      </c>
      <c r="D1921" s="29" t="s">
        <v>4965</v>
      </c>
      <c r="E1921" s="9">
        <v>0</v>
      </c>
      <c r="F1921" s="9">
        <v>0</v>
      </c>
      <c r="G1921" s="9">
        <v>0</v>
      </c>
      <c r="H1921" s="9">
        <v>48714.743518529103</v>
      </c>
      <c r="I1921" s="9">
        <v>48714.743518529103</v>
      </c>
      <c r="J1921" s="9">
        <v>48714.743518529103</v>
      </c>
      <c r="K1921" s="9">
        <v>92638.735841059955</v>
      </c>
    </row>
    <row r="1922" spans="1:11" ht="28.5">
      <c r="A1922" s="28" t="s">
        <v>4966</v>
      </c>
      <c r="B1922" s="28" t="s">
        <v>6544</v>
      </c>
      <c r="C1922" s="28" t="s">
        <v>4967</v>
      </c>
      <c r="D1922" s="29" t="s">
        <v>4968</v>
      </c>
      <c r="E1922" s="9">
        <v>0</v>
      </c>
      <c r="F1922" s="9">
        <v>0</v>
      </c>
      <c r="G1922" s="9">
        <v>0</v>
      </c>
      <c r="H1922" s="9">
        <v>53862.55429013403</v>
      </c>
      <c r="I1922" s="9">
        <v>53862.55429013403</v>
      </c>
      <c r="J1922" s="9">
        <v>53862.55429013403</v>
      </c>
      <c r="K1922" s="9">
        <v>99345.477386841856</v>
      </c>
    </row>
    <row r="1923" spans="1:11">
      <c r="A1923" s="28" t="s">
        <v>4969</v>
      </c>
      <c r="B1923" s="28" t="s">
        <v>6544</v>
      </c>
      <c r="C1923" s="28" t="s">
        <v>4954</v>
      </c>
      <c r="D1923" s="29" t="s">
        <v>4970</v>
      </c>
      <c r="E1923" s="9">
        <v>0</v>
      </c>
      <c r="F1923" s="9">
        <v>0</v>
      </c>
      <c r="G1923" s="9">
        <v>0</v>
      </c>
      <c r="H1923" s="9">
        <v>53862.55429013403</v>
      </c>
      <c r="I1923" s="9">
        <v>53862.55429013403</v>
      </c>
      <c r="J1923" s="9">
        <v>53862.55429013403</v>
      </c>
      <c r="K1923" s="9">
        <v>99345.477386841856</v>
      </c>
    </row>
    <row r="1924" spans="1:11">
      <c r="A1924" s="28" t="s">
        <v>4971</v>
      </c>
      <c r="B1924" s="28" t="s">
        <v>6544</v>
      </c>
      <c r="C1924" s="28" t="s">
        <v>4972</v>
      </c>
      <c r="D1924" s="29" t="s">
        <v>4973</v>
      </c>
      <c r="E1924" s="9">
        <v>0</v>
      </c>
      <c r="F1924" s="9">
        <v>0</v>
      </c>
      <c r="G1924" s="9">
        <v>0</v>
      </c>
      <c r="H1924" s="9">
        <v>59010.365061738972</v>
      </c>
      <c r="I1924" s="9">
        <v>59010.365061738972</v>
      </c>
      <c r="J1924" s="9">
        <v>59010.365061738972</v>
      </c>
      <c r="K1924" s="9">
        <v>106052.21893262374</v>
      </c>
    </row>
    <row r="1925" spans="1:11" ht="28.5">
      <c r="A1925" s="28" t="s">
        <v>4974</v>
      </c>
      <c r="B1925" s="28" t="s">
        <v>6544</v>
      </c>
      <c r="C1925" s="28" t="s">
        <v>4954</v>
      </c>
      <c r="D1925" s="29" t="s">
        <v>4975</v>
      </c>
      <c r="E1925" s="9">
        <v>0</v>
      </c>
      <c r="F1925" s="9">
        <v>0</v>
      </c>
      <c r="G1925" s="9">
        <v>0</v>
      </c>
      <c r="H1925" s="9">
        <v>59010.365061738972</v>
      </c>
      <c r="I1925" s="9">
        <v>59010.365061738972</v>
      </c>
      <c r="J1925" s="9">
        <v>59010.365061738972</v>
      </c>
      <c r="K1925" s="9">
        <v>106052.21893262374</v>
      </c>
    </row>
    <row r="1926" spans="1:11" ht="28.5">
      <c r="A1926" s="28" t="s">
        <v>4976</v>
      </c>
      <c r="B1926" s="28" t="s">
        <v>6544</v>
      </c>
      <c r="C1926" s="28" t="s">
        <v>4954</v>
      </c>
      <c r="D1926" s="29" t="s">
        <v>4977</v>
      </c>
      <c r="E1926" s="9">
        <v>0</v>
      </c>
      <c r="F1926" s="9">
        <v>0</v>
      </c>
      <c r="G1926" s="9">
        <v>0</v>
      </c>
      <c r="H1926" s="9">
        <v>48047.594018529104</v>
      </c>
      <c r="I1926" s="9">
        <v>48047.594018529104</v>
      </c>
      <c r="J1926" s="9">
        <v>48047.594018529104</v>
      </c>
      <c r="K1926" s="9">
        <v>91971.586341059956</v>
      </c>
    </row>
    <row r="1927" spans="1:11">
      <c r="A1927" s="28" t="s">
        <v>4978</v>
      </c>
      <c r="B1927" s="28" t="s">
        <v>6544</v>
      </c>
      <c r="C1927" s="28" t="s">
        <v>4979</v>
      </c>
      <c r="D1927" s="29" t="s">
        <v>4980</v>
      </c>
      <c r="E1927" s="9">
        <v>0</v>
      </c>
      <c r="F1927" s="9">
        <v>0</v>
      </c>
      <c r="G1927" s="9">
        <v>0</v>
      </c>
      <c r="H1927" s="9">
        <v>14373.265975319224</v>
      </c>
      <c r="I1927" s="9">
        <v>14373.265975319224</v>
      </c>
      <c r="J1927" s="9">
        <v>14373.265975319224</v>
      </c>
      <c r="K1927" s="9">
        <v>20568.996749496175</v>
      </c>
    </row>
    <row r="1928" spans="1:11">
      <c r="A1928" s="28" t="s">
        <v>4981</v>
      </c>
      <c r="B1928" s="28" t="s">
        <v>6544</v>
      </c>
      <c r="C1928" s="28" t="s">
        <v>4979</v>
      </c>
      <c r="D1928" s="29" t="s">
        <v>4982</v>
      </c>
      <c r="E1928" s="9">
        <v>0</v>
      </c>
      <c r="F1928" s="9">
        <v>0</v>
      </c>
      <c r="G1928" s="9">
        <v>0</v>
      </c>
      <c r="H1928" s="9">
        <v>12744.670475319223</v>
      </c>
      <c r="I1928" s="9">
        <v>12744.670475319223</v>
      </c>
      <c r="J1928" s="9">
        <v>12744.670475319223</v>
      </c>
      <c r="K1928" s="9">
        <v>18940.401249496179</v>
      </c>
    </row>
    <row r="1929" spans="1:11">
      <c r="A1929" s="28" t="s">
        <v>4983</v>
      </c>
      <c r="B1929" s="28" t="s">
        <v>6544</v>
      </c>
      <c r="C1929" s="28" t="s">
        <v>4984</v>
      </c>
      <c r="D1929" s="29" t="s">
        <v>4985</v>
      </c>
      <c r="E1929" s="9">
        <v>0</v>
      </c>
      <c r="F1929" s="9">
        <v>0</v>
      </c>
      <c r="G1929" s="9">
        <v>0</v>
      </c>
      <c r="H1929" s="9">
        <v>64158.175833343914</v>
      </c>
      <c r="I1929" s="9">
        <v>64158.175833343914</v>
      </c>
      <c r="J1929" s="9">
        <v>64158.175833343914</v>
      </c>
      <c r="K1929" s="9">
        <v>112758.96047840564</v>
      </c>
    </row>
    <row r="1930" spans="1:11">
      <c r="A1930" s="28" t="s">
        <v>4986</v>
      </c>
      <c r="B1930" s="28" t="s">
        <v>6544</v>
      </c>
      <c r="C1930" s="28" t="s">
        <v>4987</v>
      </c>
      <c r="D1930" s="29" t="s">
        <v>4988</v>
      </c>
      <c r="E1930" s="9">
        <v>0</v>
      </c>
      <c r="F1930" s="9">
        <v>0</v>
      </c>
      <c r="G1930" s="9">
        <v>0</v>
      </c>
      <c r="H1930" s="9">
        <v>59010.365061738972</v>
      </c>
      <c r="I1930" s="9">
        <v>59010.365061738972</v>
      </c>
      <c r="J1930" s="9">
        <v>59010.365061738972</v>
      </c>
      <c r="K1930" s="9">
        <v>106052.21893262374</v>
      </c>
    </row>
    <row r="1931" spans="1:11">
      <c r="A1931" s="28" t="s">
        <v>4989</v>
      </c>
      <c r="B1931" s="28" t="s">
        <v>6544</v>
      </c>
      <c r="C1931" s="28" t="s">
        <v>4990</v>
      </c>
      <c r="D1931" s="29" t="s">
        <v>4991</v>
      </c>
      <c r="E1931" s="9">
        <v>0</v>
      </c>
      <c r="F1931" s="9">
        <v>0</v>
      </c>
      <c r="G1931" s="9">
        <v>0</v>
      </c>
      <c r="H1931" s="9">
        <v>48714.743518529103</v>
      </c>
      <c r="I1931" s="9">
        <v>48714.743518529103</v>
      </c>
      <c r="J1931" s="9">
        <v>48714.743518529103</v>
      </c>
      <c r="K1931" s="9">
        <v>92638.735841059955</v>
      </c>
    </row>
    <row r="1932" spans="1:11" ht="28.5">
      <c r="A1932" s="28" t="s">
        <v>4992</v>
      </c>
      <c r="B1932" s="28" t="s">
        <v>6544</v>
      </c>
      <c r="C1932" s="28" t="s">
        <v>4993</v>
      </c>
      <c r="D1932" s="29" t="s">
        <v>4994</v>
      </c>
      <c r="E1932" s="9">
        <v>0</v>
      </c>
      <c r="F1932" s="9">
        <v>0</v>
      </c>
      <c r="G1932" s="9">
        <v>0</v>
      </c>
      <c r="H1932" s="9">
        <v>48714.743518529103</v>
      </c>
      <c r="I1932" s="9">
        <v>48714.743518529103</v>
      </c>
      <c r="J1932" s="9">
        <v>48714.743518529103</v>
      </c>
      <c r="K1932" s="9">
        <v>92638.735841059955</v>
      </c>
    </row>
    <row r="1933" spans="1:11">
      <c r="A1933" s="28" t="s">
        <v>4995</v>
      </c>
      <c r="B1933" s="28" t="s">
        <v>6544</v>
      </c>
      <c r="C1933" s="28" t="s">
        <v>4996</v>
      </c>
      <c r="D1933" s="29" t="s">
        <v>4997</v>
      </c>
      <c r="E1933" s="9">
        <v>0</v>
      </c>
      <c r="F1933" s="9">
        <v>0</v>
      </c>
      <c r="G1933" s="9">
        <v>0</v>
      </c>
      <c r="H1933" s="9">
        <v>70891.632337931878</v>
      </c>
      <c r="I1933" s="9">
        <v>70891.632337931878</v>
      </c>
      <c r="J1933" s="9">
        <v>70891.632337931878</v>
      </c>
      <c r="K1933" s="9">
        <v>121858.29297840565</v>
      </c>
    </row>
    <row r="1934" spans="1:11">
      <c r="A1934" s="28" t="s">
        <v>4998</v>
      </c>
      <c r="B1934" s="28" t="s">
        <v>6544</v>
      </c>
      <c r="C1934" s="28" t="s">
        <v>4999</v>
      </c>
      <c r="D1934" s="29" t="s">
        <v>5000</v>
      </c>
      <c r="E1934" s="9">
        <v>0</v>
      </c>
      <c r="F1934" s="9">
        <v>0</v>
      </c>
      <c r="G1934" s="9">
        <v>0</v>
      </c>
      <c r="H1934" s="9">
        <v>43566.932746924162</v>
      </c>
      <c r="I1934" s="9">
        <v>43566.932746924162</v>
      </c>
      <c r="J1934" s="9">
        <v>43566.932746924162</v>
      </c>
      <c r="K1934" s="9">
        <v>85931.994295278069</v>
      </c>
    </row>
    <row r="1935" spans="1:11" ht="28.5">
      <c r="A1935" s="28" t="s">
        <v>5001</v>
      </c>
      <c r="B1935" s="28" t="s">
        <v>6544</v>
      </c>
      <c r="C1935" s="28" t="s">
        <v>5002</v>
      </c>
      <c r="D1935" s="29" t="s">
        <v>5003</v>
      </c>
      <c r="E1935" s="9">
        <v>0</v>
      </c>
      <c r="F1935" s="9">
        <v>0</v>
      </c>
      <c r="G1935" s="9">
        <v>0</v>
      </c>
      <c r="H1935" s="9">
        <v>53862.55429013403</v>
      </c>
      <c r="I1935" s="9">
        <v>53862.55429013403</v>
      </c>
      <c r="J1935" s="9">
        <v>53862.55429013403</v>
      </c>
      <c r="K1935" s="9">
        <v>99345.477386841856</v>
      </c>
    </row>
    <row r="1936" spans="1:11">
      <c r="A1936" s="28" t="s">
        <v>5004</v>
      </c>
      <c r="B1936" s="28" t="s">
        <v>6544</v>
      </c>
      <c r="C1936" s="28" t="s">
        <v>5005</v>
      </c>
      <c r="D1936" s="29" t="s">
        <v>5006</v>
      </c>
      <c r="E1936" s="9">
        <v>0</v>
      </c>
      <c r="F1936" s="9">
        <v>0</v>
      </c>
      <c r="G1936" s="9">
        <v>0</v>
      </c>
      <c r="H1936" s="9">
        <v>48714.743518529103</v>
      </c>
      <c r="I1936" s="9">
        <v>48714.743518529103</v>
      </c>
      <c r="J1936" s="9">
        <v>48714.743518529103</v>
      </c>
      <c r="K1936" s="9">
        <v>92638.735841059955</v>
      </c>
    </row>
    <row r="1937" spans="1:11">
      <c r="A1937" s="28" t="s">
        <v>5007</v>
      </c>
      <c r="B1937" s="28" t="s">
        <v>6544</v>
      </c>
      <c r="C1937" s="28" t="s">
        <v>5008</v>
      </c>
      <c r="D1937" s="29" t="s">
        <v>5009</v>
      </c>
      <c r="E1937" s="9">
        <v>0</v>
      </c>
      <c r="F1937" s="9">
        <v>0</v>
      </c>
      <c r="G1937" s="9">
        <v>0</v>
      </c>
      <c r="H1937" s="9">
        <v>43566.932746924162</v>
      </c>
      <c r="I1937" s="9">
        <v>43566.932746924162</v>
      </c>
      <c r="J1937" s="9">
        <v>43566.932746924162</v>
      </c>
      <c r="K1937" s="9">
        <v>85931.994295278069</v>
      </c>
    </row>
    <row r="1938" spans="1:11">
      <c r="A1938" s="28" t="s">
        <v>5010</v>
      </c>
      <c r="B1938" s="28" t="s">
        <v>6544</v>
      </c>
      <c r="C1938" s="28" t="s">
        <v>5008</v>
      </c>
      <c r="D1938" s="29" t="s">
        <v>5011</v>
      </c>
      <c r="E1938" s="9">
        <v>0</v>
      </c>
      <c r="F1938" s="9">
        <v>0</v>
      </c>
      <c r="G1938" s="9">
        <v>0</v>
      </c>
      <c r="H1938" s="9">
        <v>43566.932746924162</v>
      </c>
      <c r="I1938" s="9">
        <v>43566.932746924162</v>
      </c>
      <c r="J1938" s="9">
        <v>43566.932746924162</v>
      </c>
      <c r="K1938" s="9">
        <v>85931.994295278069</v>
      </c>
    </row>
    <row r="1939" spans="1:11">
      <c r="A1939" s="28" t="s">
        <v>5012</v>
      </c>
      <c r="B1939" s="28" t="s">
        <v>6544</v>
      </c>
      <c r="C1939" s="28" t="s">
        <v>4867</v>
      </c>
      <c r="D1939" s="29" t="s">
        <v>5013</v>
      </c>
      <c r="E1939" s="9">
        <v>0</v>
      </c>
      <c r="F1939" s="9">
        <v>0</v>
      </c>
      <c r="G1939" s="9">
        <v>0</v>
      </c>
      <c r="H1939" s="9">
        <v>64158.175833343914</v>
      </c>
      <c r="I1939" s="9">
        <v>64158.175833343914</v>
      </c>
      <c r="J1939" s="9">
        <v>64158.175833343914</v>
      </c>
      <c r="K1939" s="9">
        <v>112758.96047840564</v>
      </c>
    </row>
    <row r="1940" spans="1:11">
      <c r="A1940" s="28" t="s">
        <v>5014</v>
      </c>
      <c r="B1940" s="28" t="s">
        <v>6544</v>
      </c>
      <c r="C1940" s="28" t="s">
        <v>3690</v>
      </c>
      <c r="D1940" s="29" t="s">
        <v>5015</v>
      </c>
      <c r="E1940" s="9">
        <v>0</v>
      </c>
      <c r="F1940" s="9">
        <v>0</v>
      </c>
      <c r="G1940" s="9">
        <v>0</v>
      </c>
      <c r="H1940" s="9">
        <v>88289.755092603169</v>
      </c>
      <c r="I1940" s="9">
        <v>88289.755092603169</v>
      </c>
      <c r="J1940" s="9">
        <v>88289.755092603169</v>
      </c>
      <c r="K1940" s="9">
        <v>143729.51652778834</v>
      </c>
    </row>
    <row r="1941" spans="1:11">
      <c r="A1941" s="28" t="s">
        <v>5016</v>
      </c>
      <c r="B1941" s="28" t="s">
        <v>6544</v>
      </c>
      <c r="C1941" s="28" t="s">
        <v>3690</v>
      </c>
      <c r="D1941" s="29" t="s">
        <v>5017</v>
      </c>
      <c r="E1941" s="9">
        <v>0</v>
      </c>
      <c r="F1941" s="9">
        <v>0</v>
      </c>
      <c r="G1941" s="9">
        <v>0</v>
      </c>
      <c r="H1941" s="9">
        <v>88289.755092603169</v>
      </c>
      <c r="I1941" s="9">
        <v>88289.755092603169</v>
      </c>
      <c r="J1941" s="9">
        <v>88289.755092603169</v>
      </c>
      <c r="K1941" s="9">
        <v>145968.89361112166</v>
      </c>
    </row>
    <row r="1942" spans="1:11">
      <c r="A1942" s="28" t="s">
        <v>5018</v>
      </c>
      <c r="B1942" s="28" t="s">
        <v>6544</v>
      </c>
      <c r="C1942" s="28" t="s">
        <v>3690</v>
      </c>
      <c r="D1942" s="29" t="s">
        <v>5019</v>
      </c>
      <c r="E1942" s="9">
        <v>0</v>
      </c>
      <c r="F1942" s="9">
        <v>0</v>
      </c>
      <c r="G1942" s="9">
        <v>0</v>
      </c>
      <c r="H1942" s="9">
        <v>88289.755092603169</v>
      </c>
      <c r="I1942" s="9">
        <v>88289.755092603169</v>
      </c>
      <c r="J1942" s="9">
        <v>88289.755092603169</v>
      </c>
      <c r="K1942" s="9">
        <v>141490.13944445501</v>
      </c>
    </row>
    <row r="1943" spans="1:11">
      <c r="A1943" s="28" t="s">
        <v>5020</v>
      </c>
      <c r="B1943" s="28" t="s">
        <v>6544</v>
      </c>
      <c r="C1943" s="28" t="s">
        <v>3690</v>
      </c>
      <c r="D1943" s="29" t="s">
        <v>5021</v>
      </c>
      <c r="E1943" s="9">
        <v>0</v>
      </c>
      <c r="F1943" s="9">
        <v>0</v>
      </c>
      <c r="G1943" s="9">
        <v>0</v>
      </c>
      <c r="H1943" s="9">
        <v>79120.014444455039</v>
      </c>
      <c r="I1943" s="9">
        <v>79120.014444455039</v>
      </c>
      <c r="J1943" s="9">
        <v>79120.014444455039</v>
      </c>
      <c r="K1943" s="9">
        <v>129994.86807099824</v>
      </c>
    </row>
    <row r="1944" spans="1:11">
      <c r="A1944" s="28" t="s">
        <v>5022</v>
      </c>
      <c r="B1944" s="28" t="s">
        <v>6544</v>
      </c>
      <c r="C1944" s="28" t="s">
        <v>5023</v>
      </c>
      <c r="D1944" s="29" t="s">
        <v>5024</v>
      </c>
      <c r="E1944" s="9">
        <v>0</v>
      </c>
      <c r="F1944" s="9">
        <v>0</v>
      </c>
      <c r="G1944" s="9">
        <v>0</v>
      </c>
      <c r="H1944" s="9">
        <v>57848.370561738971</v>
      </c>
      <c r="I1944" s="9">
        <v>57848.370561738971</v>
      </c>
      <c r="J1944" s="9">
        <v>57848.370561738971</v>
      </c>
      <c r="K1944" s="9">
        <v>104890.22443262374</v>
      </c>
    </row>
    <row r="1945" spans="1:11">
      <c r="A1945" s="28" t="s">
        <v>5025</v>
      </c>
      <c r="B1945" s="28" t="s">
        <v>6544</v>
      </c>
      <c r="C1945" s="28" t="s">
        <v>5026</v>
      </c>
      <c r="D1945" s="29" t="s">
        <v>5027</v>
      </c>
      <c r="E1945" s="9">
        <v>0</v>
      </c>
      <c r="F1945" s="9">
        <v>0</v>
      </c>
      <c r="G1945" s="9">
        <v>0</v>
      </c>
      <c r="H1945" s="9">
        <v>48714.743518529103</v>
      </c>
      <c r="I1945" s="9">
        <v>48714.743518529103</v>
      </c>
      <c r="J1945" s="9">
        <v>48714.743518529103</v>
      </c>
      <c r="K1945" s="9">
        <v>92638.735841059955</v>
      </c>
    </row>
    <row r="1946" spans="1:11">
      <c r="A1946" s="28" t="s">
        <v>5028</v>
      </c>
      <c r="B1946" s="28" t="s">
        <v>6544</v>
      </c>
      <c r="C1946" s="28" t="s">
        <v>5029</v>
      </c>
      <c r="D1946" s="29" t="s">
        <v>5030</v>
      </c>
      <c r="E1946" s="9">
        <v>0</v>
      </c>
      <c r="F1946" s="9">
        <v>0</v>
      </c>
      <c r="G1946" s="9">
        <v>0</v>
      </c>
      <c r="H1946" s="9">
        <v>53862.55429013403</v>
      </c>
      <c r="I1946" s="9">
        <v>53862.55429013403</v>
      </c>
      <c r="J1946" s="9">
        <v>53862.55429013403</v>
      </c>
      <c r="K1946" s="9">
        <v>99345.477386841856</v>
      </c>
    </row>
    <row r="1947" spans="1:11">
      <c r="A1947" s="28" t="s">
        <v>5031</v>
      </c>
      <c r="B1947" s="28" t="s">
        <v>6544</v>
      </c>
      <c r="C1947" s="28" t="s">
        <v>5032</v>
      </c>
      <c r="D1947" s="29" t="s">
        <v>5033</v>
      </c>
      <c r="E1947" s="9">
        <v>0</v>
      </c>
      <c r="F1947" s="9">
        <v>0</v>
      </c>
      <c r="G1947" s="9">
        <v>0</v>
      </c>
      <c r="H1947" s="9">
        <v>64158.175833343914</v>
      </c>
      <c r="I1947" s="9">
        <v>64158.175833343914</v>
      </c>
      <c r="J1947" s="9">
        <v>64158.175833343914</v>
      </c>
      <c r="K1947" s="9">
        <v>112758.96047840564</v>
      </c>
    </row>
    <row r="1948" spans="1:11">
      <c r="A1948" s="28" t="s">
        <v>5034</v>
      </c>
      <c r="B1948" s="28" t="s">
        <v>6544</v>
      </c>
      <c r="C1948" s="28" t="s">
        <v>5035</v>
      </c>
      <c r="D1948" s="29" t="s">
        <v>5036</v>
      </c>
      <c r="E1948" s="9">
        <v>0</v>
      </c>
      <c r="F1948" s="9">
        <v>0</v>
      </c>
      <c r="G1948" s="9">
        <v>0</v>
      </c>
      <c r="H1948" s="9">
        <v>48714.743518529103</v>
      </c>
      <c r="I1948" s="9">
        <v>48714.743518529103</v>
      </c>
      <c r="J1948" s="9">
        <v>48714.743518529103</v>
      </c>
      <c r="K1948" s="9">
        <v>92638.735841059955</v>
      </c>
    </row>
    <row r="1949" spans="1:11">
      <c r="A1949" s="28" t="s">
        <v>5037</v>
      </c>
      <c r="B1949" s="28" t="s">
        <v>6544</v>
      </c>
      <c r="C1949" s="28" t="s">
        <v>5038</v>
      </c>
      <c r="D1949" s="29" t="s">
        <v>5039</v>
      </c>
      <c r="E1949" s="9">
        <v>0</v>
      </c>
      <c r="F1949" s="9">
        <v>0</v>
      </c>
      <c r="G1949" s="9">
        <v>0</v>
      </c>
      <c r="H1949" s="9">
        <v>59010.365061738972</v>
      </c>
      <c r="I1949" s="9">
        <v>59010.365061738972</v>
      </c>
      <c r="J1949" s="9">
        <v>59010.365061738972</v>
      </c>
      <c r="K1949" s="9">
        <v>106052.21893262374</v>
      </c>
    </row>
    <row r="1950" spans="1:11">
      <c r="A1950" s="28" t="s">
        <v>5040</v>
      </c>
      <c r="B1950" s="28" t="s">
        <v>6544</v>
      </c>
      <c r="C1950" s="28" t="s">
        <v>5041</v>
      </c>
      <c r="D1950" s="29" t="s">
        <v>5042</v>
      </c>
      <c r="E1950" s="9">
        <v>0</v>
      </c>
      <c r="F1950" s="9">
        <v>0</v>
      </c>
      <c r="G1950" s="9">
        <v>0</v>
      </c>
      <c r="H1950" s="9">
        <v>48714.743518529103</v>
      </c>
      <c r="I1950" s="9">
        <v>48714.743518529103</v>
      </c>
      <c r="J1950" s="9">
        <v>48714.743518529103</v>
      </c>
      <c r="K1950" s="9">
        <v>92638.735841059955</v>
      </c>
    </row>
    <row r="1951" spans="1:11">
      <c r="A1951" s="28" t="s">
        <v>5043</v>
      </c>
      <c r="B1951" s="28" t="s">
        <v>6544</v>
      </c>
      <c r="C1951" s="28" t="s">
        <v>5044</v>
      </c>
      <c r="D1951" s="29" t="s">
        <v>5045</v>
      </c>
      <c r="E1951" s="9">
        <v>0</v>
      </c>
      <c r="F1951" s="9">
        <v>0</v>
      </c>
      <c r="G1951" s="9">
        <v>0</v>
      </c>
      <c r="H1951" s="9">
        <v>35546.988703714283</v>
      </c>
      <c r="I1951" s="9">
        <v>35546.988703714283</v>
      </c>
      <c r="J1951" s="9">
        <v>35546.988703714283</v>
      </c>
      <c r="K1951" s="9">
        <v>75242.165231492065</v>
      </c>
    </row>
    <row r="1952" spans="1:11">
      <c r="A1952" s="28" t="s">
        <v>5046</v>
      </c>
      <c r="B1952" s="28" t="s">
        <v>6544</v>
      </c>
      <c r="C1952" s="28" t="s">
        <v>4803</v>
      </c>
      <c r="D1952" s="29" t="s">
        <v>5047</v>
      </c>
      <c r="E1952" s="9">
        <v>0</v>
      </c>
      <c r="F1952" s="9">
        <v>0</v>
      </c>
      <c r="G1952" s="9">
        <v>0</v>
      </c>
      <c r="H1952" s="9">
        <v>52140.217623467368</v>
      </c>
      <c r="I1952" s="9">
        <v>52140.217623467368</v>
      </c>
      <c r="J1952" s="9">
        <v>52140.217623467368</v>
      </c>
      <c r="K1952" s="9">
        <v>95794.602664619641</v>
      </c>
    </row>
    <row r="1953" spans="1:11">
      <c r="A1953" s="28" t="s">
        <v>5048</v>
      </c>
      <c r="B1953" s="28" t="s">
        <v>6544</v>
      </c>
      <c r="C1953" s="28" t="s">
        <v>4803</v>
      </c>
      <c r="D1953" s="29" t="s">
        <v>5049</v>
      </c>
      <c r="E1953" s="9">
        <v>0</v>
      </c>
      <c r="F1953" s="9">
        <v>0</v>
      </c>
      <c r="G1953" s="9">
        <v>0</v>
      </c>
      <c r="H1953" s="9">
        <v>35977.572870380951</v>
      </c>
      <c r="I1953" s="9">
        <v>35977.572870380951</v>
      </c>
      <c r="J1953" s="9">
        <v>35977.572870380951</v>
      </c>
      <c r="K1953" s="9">
        <v>76129.883912047619</v>
      </c>
    </row>
    <row r="1954" spans="1:11">
      <c r="A1954" s="28" t="s">
        <v>5050</v>
      </c>
      <c r="B1954" s="28" t="s">
        <v>6544</v>
      </c>
      <c r="C1954" s="28" t="s">
        <v>4803</v>
      </c>
      <c r="D1954" s="29" t="s">
        <v>5051</v>
      </c>
      <c r="E1954" s="9">
        <v>0</v>
      </c>
      <c r="F1954" s="9">
        <v>0</v>
      </c>
      <c r="G1954" s="9">
        <v>0</v>
      </c>
      <c r="H1954" s="9">
        <v>39545.002870380951</v>
      </c>
      <c r="I1954" s="9">
        <v>39545.002870380951</v>
      </c>
      <c r="J1954" s="9">
        <v>39545.002870380951</v>
      </c>
      <c r="K1954" s="9">
        <v>80770.234953714287</v>
      </c>
    </row>
    <row r="1955" spans="1:11">
      <c r="A1955" s="28" t="s">
        <v>5052</v>
      </c>
      <c r="B1955" s="28" t="s">
        <v>6544</v>
      </c>
      <c r="C1955" s="28" t="s">
        <v>5053</v>
      </c>
      <c r="D1955" s="29" t="s">
        <v>5054</v>
      </c>
      <c r="E1955" s="9">
        <v>0</v>
      </c>
      <c r="F1955" s="9">
        <v>0</v>
      </c>
      <c r="G1955" s="9">
        <v>0</v>
      </c>
      <c r="H1955" s="9">
        <v>44428.101080257489</v>
      </c>
      <c r="I1955" s="9">
        <v>44428.101080257489</v>
      </c>
      <c r="J1955" s="9">
        <v>44428.101080257489</v>
      </c>
      <c r="K1955" s="9">
        <v>87707.431656389177</v>
      </c>
    </row>
    <row r="1956" spans="1:11">
      <c r="A1956" s="28" t="s">
        <v>5055</v>
      </c>
      <c r="B1956" s="28" t="s">
        <v>6544</v>
      </c>
      <c r="C1956" s="28" t="s">
        <v>5056</v>
      </c>
      <c r="D1956" s="29" t="s">
        <v>5057</v>
      </c>
      <c r="E1956" s="9">
        <v>0</v>
      </c>
      <c r="F1956" s="9">
        <v>0</v>
      </c>
      <c r="G1956" s="9">
        <v>0</v>
      </c>
      <c r="H1956" s="9">
        <v>64158.175833343914</v>
      </c>
      <c r="I1956" s="9">
        <v>64158.175833343914</v>
      </c>
      <c r="J1956" s="9">
        <v>64158.175833343914</v>
      </c>
      <c r="K1956" s="9">
        <v>110519.5833950723</v>
      </c>
    </row>
    <row r="1957" spans="1:11">
      <c r="A1957" s="28" t="s">
        <v>5058</v>
      </c>
      <c r="B1957" s="28" t="s">
        <v>6544</v>
      </c>
      <c r="C1957" s="28" t="s">
        <v>5056</v>
      </c>
      <c r="D1957" s="29" t="s">
        <v>5059</v>
      </c>
      <c r="E1957" s="9">
        <v>0</v>
      </c>
      <c r="F1957" s="9">
        <v>0</v>
      </c>
      <c r="G1957" s="9">
        <v>0</v>
      </c>
      <c r="H1957" s="9">
        <v>64158.175833343914</v>
      </c>
      <c r="I1957" s="9">
        <v>64158.175833343914</v>
      </c>
      <c r="J1957" s="9">
        <v>64158.175833343914</v>
      </c>
      <c r="K1957" s="9">
        <v>110519.5833950723</v>
      </c>
    </row>
    <row r="1958" spans="1:11">
      <c r="A1958" s="28" t="s">
        <v>5060</v>
      </c>
      <c r="B1958" s="28" t="s">
        <v>6544</v>
      </c>
      <c r="C1958" s="28" t="s">
        <v>5056</v>
      </c>
      <c r="D1958" s="29" t="s">
        <v>5061</v>
      </c>
      <c r="E1958" s="9">
        <v>0</v>
      </c>
      <c r="F1958" s="9">
        <v>0</v>
      </c>
      <c r="G1958" s="9">
        <v>0</v>
      </c>
      <c r="H1958" s="9">
        <v>55578.491214002344</v>
      </c>
      <c r="I1958" s="9">
        <v>55578.491214002344</v>
      </c>
      <c r="J1958" s="9">
        <v>55578.491214002344</v>
      </c>
      <c r="K1958" s="9">
        <v>99963.730008583967</v>
      </c>
    </row>
    <row r="1959" spans="1:11">
      <c r="A1959" s="28" t="s">
        <v>5062</v>
      </c>
      <c r="B1959" s="28" t="s">
        <v>6544</v>
      </c>
      <c r="C1959" s="28" t="s">
        <v>5056</v>
      </c>
      <c r="D1959" s="29" t="s">
        <v>5063</v>
      </c>
      <c r="E1959" s="9">
        <v>0</v>
      </c>
      <c r="F1959" s="9">
        <v>0</v>
      </c>
      <c r="G1959" s="9">
        <v>0</v>
      </c>
      <c r="H1959" s="9">
        <v>64158.175833343914</v>
      </c>
      <c r="I1959" s="9">
        <v>64158.175833343914</v>
      </c>
      <c r="J1959" s="9">
        <v>64158.175833343914</v>
      </c>
      <c r="K1959" s="9">
        <v>112758.96047840564</v>
      </c>
    </row>
    <row r="1960" spans="1:11">
      <c r="A1960" s="28" t="s">
        <v>5064</v>
      </c>
      <c r="B1960" s="28" t="s">
        <v>6544</v>
      </c>
      <c r="C1960" s="28" t="s">
        <v>5056</v>
      </c>
      <c r="D1960" s="29" t="s">
        <v>5065</v>
      </c>
      <c r="E1960" s="9">
        <v>0</v>
      </c>
      <c r="F1960" s="9">
        <v>0</v>
      </c>
      <c r="G1960" s="9">
        <v>0</v>
      </c>
      <c r="H1960" s="9">
        <v>53862.55429013403</v>
      </c>
      <c r="I1960" s="9">
        <v>53862.55429013403</v>
      </c>
      <c r="J1960" s="9">
        <v>53862.55429013403</v>
      </c>
      <c r="K1960" s="9">
        <v>99345.477386841856</v>
      </c>
    </row>
    <row r="1961" spans="1:11">
      <c r="A1961" s="28" t="s">
        <v>5066</v>
      </c>
      <c r="B1961" s="28" t="s">
        <v>6544</v>
      </c>
      <c r="C1961" s="28" t="s">
        <v>5067</v>
      </c>
      <c r="D1961" s="29" t="s">
        <v>5068</v>
      </c>
      <c r="E1961" s="9">
        <v>0</v>
      </c>
      <c r="F1961" s="9">
        <v>0</v>
      </c>
      <c r="G1961" s="9">
        <v>0</v>
      </c>
      <c r="H1961" s="9">
        <v>63663.330833343913</v>
      </c>
      <c r="I1961" s="9">
        <v>63663.330833343913</v>
      </c>
      <c r="J1961" s="9">
        <v>63663.330833343913</v>
      </c>
      <c r="K1961" s="9">
        <v>112264.11547840564</v>
      </c>
    </row>
    <row r="1962" spans="1:11">
      <c r="A1962" s="28" t="s">
        <v>5069</v>
      </c>
      <c r="B1962" s="28" t="s">
        <v>6544</v>
      </c>
      <c r="C1962" s="28" t="s">
        <v>5070</v>
      </c>
      <c r="D1962" s="29" t="s">
        <v>5071</v>
      </c>
      <c r="E1962" s="9">
        <v>0</v>
      </c>
      <c r="F1962" s="9">
        <v>0</v>
      </c>
      <c r="G1962" s="9">
        <v>0</v>
      </c>
      <c r="H1962" s="9">
        <v>52994.223790134034</v>
      </c>
      <c r="I1962" s="9">
        <v>52994.223790134034</v>
      </c>
      <c r="J1962" s="9">
        <v>52994.223790134034</v>
      </c>
      <c r="K1962" s="9">
        <v>98477.14688684186</v>
      </c>
    </row>
    <row r="1963" spans="1:11">
      <c r="A1963" s="28" t="s">
        <v>5072</v>
      </c>
      <c r="B1963" s="28" t="s">
        <v>6544</v>
      </c>
      <c r="C1963" s="28" t="s">
        <v>5073</v>
      </c>
      <c r="D1963" s="29" t="s">
        <v>5074</v>
      </c>
      <c r="E1963" s="9">
        <v>0</v>
      </c>
      <c r="F1963" s="9">
        <v>0</v>
      </c>
      <c r="G1963" s="9">
        <v>0</v>
      </c>
      <c r="H1963" s="9">
        <v>53862.55429013403</v>
      </c>
      <c r="I1963" s="9">
        <v>53862.55429013403</v>
      </c>
      <c r="J1963" s="9">
        <v>53862.55429013403</v>
      </c>
      <c r="K1963" s="9">
        <v>99345.477386841856</v>
      </c>
    </row>
    <row r="1964" spans="1:11" ht="28.5">
      <c r="A1964" s="28" t="s">
        <v>5075</v>
      </c>
      <c r="B1964" s="28" t="s">
        <v>6544</v>
      </c>
      <c r="C1964" s="28" t="s">
        <v>3150</v>
      </c>
      <c r="D1964" s="29" t="s">
        <v>5076</v>
      </c>
      <c r="E1964" s="9">
        <v>0</v>
      </c>
      <c r="F1964" s="9">
        <v>0</v>
      </c>
      <c r="G1964" s="9">
        <v>0</v>
      </c>
      <c r="H1964" s="9">
        <v>53862.55429013403</v>
      </c>
      <c r="I1964" s="9">
        <v>53862.55429013403</v>
      </c>
      <c r="J1964" s="9">
        <v>53862.55429013403</v>
      </c>
      <c r="K1964" s="9">
        <v>99345.477386841856</v>
      </c>
    </row>
    <row r="1965" spans="1:11">
      <c r="A1965" s="28" t="s">
        <v>5077</v>
      </c>
      <c r="B1965" s="28" t="s">
        <v>6544</v>
      </c>
      <c r="C1965" s="28" t="s">
        <v>3150</v>
      </c>
      <c r="D1965" s="29" t="s">
        <v>5078</v>
      </c>
      <c r="E1965" s="9">
        <v>0</v>
      </c>
      <c r="F1965" s="9">
        <v>0</v>
      </c>
      <c r="G1965" s="9">
        <v>0</v>
      </c>
      <c r="H1965" s="9">
        <v>43566.932746924162</v>
      </c>
      <c r="I1965" s="9">
        <v>43566.932746924162</v>
      </c>
      <c r="J1965" s="9">
        <v>43566.932746924162</v>
      </c>
      <c r="K1965" s="9">
        <v>85931.994295278069</v>
      </c>
    </row>
    <row r="1966" spans="1:11">
      <c r="A1966" s="28" t="s">
        <v>5079</v>
      </c>
      <c r="B1966" s="28" t="s">
        <v>6544</v>
      </c>
      <c r="C1966" s="28" t="s">
        <v>5067</v>
      </c>
      <c r="D1966" s="29" t="s">
        <v>5080</v>
      </c>
      <c r="E1966" s="9">
        <v>0</v>
      </c>
      <c r="F1966" s="9">
        <v>0</v>
      </c>
      <c r="G1966" s="9">
        <v>0</v>
      </c>
      <c r="H1966" s="9">
        <v>58515.520061738971</v>
      </c>
      <c r="I1966" s="9">
        <v>58515.520061738971</v>
      </c>
      <c r="J1966" s="9">
        <v>58515.520061738971</v>
      </c>
      <c r="K1966" s="9">
        <v>105557.37393262374</v>
      </c>
    </row>
    <row r="1967" spans="1:11">
      <c r="A1967" s="28" t="s">
        <v>5081</v>
      </c>
      <c r="B1967" s="28" t="s">
        <v>6544</v>
      </c>
      <c r="C1967" s="28" t="s">
        <v>5070</v>
      </c>
      <c r="D1967" s="29" t="s">
        <v>5082</v>
      </c>
      <c r="E1967" s="9">
        <v>0</v>
      </c>
      <c r="F1967" s="9">
        <v>0</v>
      </c>
      <c r="G1967" s="9">
        <v>0</v>
      </c>
      <c r="H1967" s="9">
        <v>47846.413018529092</v>
      </c>
      <c r="I1967" s="9">
        <v>47846.413018529092</v>
      </c>
      <c r="J1967" s="9">
        <v>47846.413018529092</v>
      </c>
      <c r="K1967" s="9">
        <v>91770.405341059974</v>
      </c>
    </row>
    <row r="1968" spans="1:11">
      <c r="A1968" s="28" t="s">
        <v>5083</v>
      </c>
      <c r="B1968" s="28" t="s">
        <v>6544</v>
      </c>
      <c r="C1968" s="28" t="s">
        <v>5084</v>
      </c>
      <c r="D1968" s="29" t="s">
        <v>5085</v>
      </c>
      <c r="E1968" s="9">
        <v>0</v>
      </c>
      <c r="F1968" s="9">
        <v>0</v>
      </c>
      <c r="G1968" s="9">
        <v>0</v>
      </c>
      <c r="H1968" s="9">
        <v>43566.932746924162</v>
      </c>
      <c r="I1968" s="9">
        <v>43566.932746924162</v>
      </c>
      <c r="J1968" s="9">
        <v>43566.932746924162</v>
      </c>
      <c r="K1968" s="9">
        <v>85931.994295278069</v>
      </c>
    </row>
    <row r="1969" spans="1:11">
      <c r="A1969" s="28" t="s">
        <v>5086</v>
      </c>
      <c r="B1969" s="28" t="s">
        <v>6544</v>
      </c>
      <c r="C1969" s="28" t="s">
        <v>5084</v>
      </c>
      <c r="D1969" s="29" t="s">
        <v>5087</v>
      </c>
      <c r="E1969" s="9">
        <v>0</v>
      </c>
      <c r="F1969" s="9">
        <v>0</v>
      </c>
      <c r="G1969" s="9">
        <v>0</v>
      </c>
      <c r="H1969" s="9">
        <v>40993.027361121691</v>
      </c>
      <c r="I1969" s="9">
        <v>40993.027361121691</v>
      </c>
      <c r="J1969" s="9">
        <v>40993.027361121691</v>
      </c>
      <c r="K1969" s="9">
        <v>82578.623522387119</v>
      </c>
    </row>
    <row r="1970" spans="1:11">
      <c r="A1970" s="28" t="s">
        <v>5088</v>
      </c>
      <c r="B1970" s="28" t="s">
        <v>6544</v>
      </c>
      <c r="C1970" s="28" t="s">
        <v>5084</v>
      </c>
      <c r="D1970" s="29" t="s">
        <v>5089</v>
      </c>
      <c r="E1970" s="9">
        <v>0</v>
      </c>
      <c r="F1970" s="9">
        <v>0</v>
      </c>
      <c r="G1970" s="9">
        <v>0</v>
      </c>
      <c r="H1970" s="9">
        <v>43566.932746924162</v>
      </c>
      <c r="I1970" s="9">
        <v>43566.932746924162</v>
      </c>
      <c r="J1970" s="9">
        <v>43566.932746924162</v>
      </c>
      <c r="K1970" s="9">
        <v>85931.994295278069</v>
      </c>
    </row>
    <row r="1971" spans="1:11">
      <c r="A1971" s="28" t="s">
        <v>5090</v>
      </c>
      <c r="B1971" s="28" t="s">
        <v>6544</v>
      </c>
      <c r="C1971" s="28" t="s">
        <v>5084</v>
      </c>
      <c r="D1971" s="29" t="s">
        <v>5091</v>
      </c>
      <c r="E1971" s="9">
        <v>0</v>
      </c>
      <c r="F1971" s="9">
        <v>0</v>
      </c>
      <c r="G1971" s="9">
        <v>0</v>
      </c>
      <c r="H1971" s="9">
        <v>48714.743518529103</v>
      </c>
      <c r="I1971" s="9">
        <v>48714.743518529103</v>
      </c>
      <c r="J1971" s="9">
        <v>48714.743518529103</v>
      </c>
      <c r="K1971" s="9">
        <v>92638.735841059955</v>
      </c>
    </row>
    <row r="1972" spans="1:11">
      <c r="A1972" s="28" t="s">
        <v>5092</v>
      </c>
      <c r="B1972" s="28" t="s">
        <v>6544</v>
      </c>
      <c r="C1972" s="28" t="s">
        <v>5093</v>
      </c>
      <c r="D1972" s="29" t="s">
        <v>5094</v>
      </c>
      <c r="E1972" s="9">
        <v>0</v>
      </c>
      <c r="F1972" s="9">
        <v>0</v>
      </c>
      <c r="G1972" s="9">
        <v>0</v>
      </c>
      <c r="H1972" s="9">
        <v>20465.005537047618</v>
      </c>
      <c r="I1972" s="9">
        <v>20465.005537047618</v>
      </c>
      <c r="J1972" s="9">
        <v>20465.005537047618</v>
      </c>
      <c r="K1972" s="9">
        <v>21454.021578714281</v>
      </c>
    </row>
    <row r="1973" spans="1:11">
      <c r="A1973" s="28" t="s">
        <v>5095</v>
      </c>
      <c r="B1973" s="28" t="s">
        <v>6545</v>
      </c>
      <c r="C1973" s="28" t="s">
        <v>1514</v>
      </c>
      <c r="D1973" s="29" t="s">
        <v>5096</v>
      </c>
      <c r="E1973" s="9">
        <v>0</v>
      </c>
      <c r="F1973" s="9">
        <v>0</v>
      </c>
      <c r="G1973" s="9">
        <v>0</v>
      </c>
      <c r="H1973" s="9">
        <v>140831.85796297353</v>
      </c>
      <c r="I1973" s="9">
        <v>140831.85796297353</v>
      </c>
      <c r="J1973" s="9">
        <v>140831.85796297353</v>
      </c>
      <c r="K1973" s="9">
        <v>218764.31516976363</v>
      </c>
    </row>
    <row r="1974" spans="1:11">
      <c r="A1974" s="28" t="s">
        <v>5097</v>
      </c>
      <c r="B1974" s="28" t="s">
        <v>6545</v>
      </c>
      <c r="C1974" s="28" t="s">
        <v>1514</v>
      </c>
      <c r="D1974" s="29" t="s">
        <v>5098</v>
      </c>
      <c r="E1974" s="9">
        <v>0</v>
      </c>
      <c r="F1974" s="9">
        <v>0</v>
      </c>
      <c r="G1974" s="9">
        <v>0</v>
      </c>
      <c r="H1974" s="9">
        <v>182748.0135185291</v>
      </c>
      <c r="I1974" s="9">
        <v>182748.0135185291</v>
      </c>
      <c r="J1974" s="9">
        <v>182748.0135185291</v>
      </c>
      <c r="K1974" s="9">
        <v>269091.15063272661</v>
      </c>
    </row>
    <row r="1975" spans="1:11">
      <c r="A1975" s="28" t="s">
        <v>5099</v>
      </c>
      <c r="B1975" s="28" t="s">
        <v>6545</v>
      </c>
      <c r="C1975" s="28" t="s">
        <v>385</v>
      </c>
      <c r="D1975" s="29" t="s">
        <v>5100</v>
      </c>
      <c r="E1975" s="9">
        <v>0</v>
      </c>
      <c r="F1975" s="9">
        <v>0</v>
      </c>
      <c r="G1975" s="9">
        <v>0</v>
      </c>
      <c r="H1975" s="9">
        <v>395223.89471606008</v>
      </c>
      <c r="I1975" s="9">
        <v>395223.89471606008</v>
      </c>
      <c r="J1975" s="9">
        <v>395223.89471606008</v>
      </c>
      <c r="K1975" s="9">
        <v>592328.19876955799</v>
      </c>
    </row>
    <row r="1976" spans="1:11">
      <c r="A1976" s="28" t="s">
        <v>5101</v>
      </c>
      <c r="B1976" s="28" t="s">
        <v>6545</v>
      </c>
      <c r="C1976" s="28" t="s">
        <v>5102</v>
      </c>
      <c r="D1976" s="29" t="s">
        <v>5103</v>
      </c>
      <c r="E1976" s="9">
        <v>0</v>
      </c>
      <c r="F1976" s="9">
        <v>0</v>
      </c>
      <c r="G1976" s="9">
        <v>0</v>
      </c>
      <c r="H1976" s="9">
        <v>182748.0135185291</v>
      </c>
      <c r="I1976" s="9">
        <v>182748.0135185291</v>
      </c>
      <c r="J1976" s="9">
        <v>182748.0135185291</v>
      </c>
      <c r="K1976" s="9">
        <v>276555.74091050436</v>
      </c>
    </row>
    <row r="1977" spans="1:11">
      <c r="A1977" s="28" t="s">
        <v>5104</v>
      </c>
      <c r="B1977" s="28" t="s">
        <v>6545</v>
      </c>
      <c r="C1977" s="28" t="s">
        <v>2006</v>
      </c>
      <c r="D1977" s="29" t="s">
        <v>5105</v>
      </c>
      <c r="E1977" s="9">
        <v>0</v>
      </c>
      <c r="F1977" s="9">
        <v>0</v>
      </c>
      <c r="G1977" s="9">
        <v>0</v>
      </c>
      <c r="H1977" s="9">
        <v>34796.757641985889</v>
      </c>
      <c r="I1977" s="9">
        <v>34796.757641985889</v>
      </c>
      <c r="J1977" s="9">
        <v>34796.757641985889</v>
      </c>
      <c r="K1977" s="9">
        <v>79661.848902273952</v>
      </c>
    </row>
    <row r="1978" spans="1:11" ht="28.5">
      <c r="A1978" s="28" t="s">
        <v>5106</v>
      </c>
      <c r="B1978" s="28" t="s">
        <v>6545</v>
      </c>
      <c r="C1978" s="28" t="s">
        <v>2006</v>
      </c>
      <c r="D1978" s="29" t="s">
        <v>5107</v>
      </c>
      <c r="E1978" s="9">
        <v>0</v>
      </c>
      <c r="F1978" s="9">
        <v>0</v>
      </c>
      <c r="G1978" s="9">
        <v>0</v>
      </c>
      <c r="H1978" s="9">
        <v>96394.178043220454</v>
      </c>
      <c r="I1978" s="9">
        <v>96394.178043220454</v>
      </c>
      <c r="J1978" s="9">
        <v>96394.178043220454</v>
      </c>
      <c r="K1978" s="9">
        <v>215797.16006996934</v>
      </c>
    </row>
    <row r="1979" spans="1:11" ht="28.5">
      <c r="A1979" s="28" t="s">
        <v>5108</v>
      </c>
      <c r="B1979" s="28" t="s">
        <v>6545</v>
      </c>
      <c r="C1979" s="28" t="s">
        <v>2060</v>
      </c>
      <c r="D1979" s="29" t="s">
        <v>5109</v>
      </c>
      <c r="E1979" s="9">
        <v>0</v>
      </c>
      <c r="F1979" s="9">
        <v>0</v>
      </c>
      <c r="G1979" s="9">
        <v>0</v>
      </c>
      <c r="H1979" s="9">
        <v>50037.820768529091</v>
      </c>
      <c r="I1979" s="9">
        <v>50037.820768529091</v>
      </c>
      <c r="J1979" s="9">
        <v>50037.820768529091</v>
      </c>
      <c r="K1979" s="9">
        <v>108771.48902855995</v>
      </c>
    </row>
    <row r="1980" spans="1:11">
      <c r="A1980" s="28" t="s">
        <v>5110</v>
      </c>
      <c r="B1980" s="28" t="s">
        <v>6545</v>
      </c>
      <c r="C1980" s="28" t="s">
        <v>1040</v>
      </c>
      <c r="D1980" s="29" t="s">
        <v>5111</v>
      </c>
      <c r="E1980" s="9">
        <v>0</v>
      </c>
      <c r="F1980" s="9">
        <v>0</v>
      </c>
      <c r="G1980" s="9">
        <v>0</v>
      </c>
      <c r="H1980" s="9">
        <v>171322.01404322044</v>
      </c>
      <c r="I1980" s="9">
        <v>171322.01404322044</v>
      </c>
      <c r="J1980" s="9">
        <v>171322.01404322044</v>
      </c>
      <c r="K1980" s="9">
        <v>240014.59606996938</v>
      </c>
    </row>
    <row r="1981" spans="1:11" ht="28.5">
      <c r="A1981" s="28" t="s">
        <v>5112</v>
      </c>
      <c r="B1981" s="28" t="s">
        <v>6545</v>
      </c>
      <c r="C1981" s="28" t="s">
        <v>1604</v>
      </c>
      <c r="D1981" s="29" t="s">
        <v>5113</v>
      </c>
      <c r="E1981" s="9">
        <v>0</v>
      </c>
      <c r="F1981" s="9">
        <v>0</v>
      </c>
      <c r="G1981" s="9">
        <v>0</v>
      </c>
      <c r="H1981" s="9">
        <v>50037.820768529091</v>
      </c>
      <c r="I1981" s="9">
        <v>50037.820768529091</v>
      </c>
      <c r="J1981" s="9">
        <v>50037.820768529091</v>
      </c>
      <c r="K1981" s="9">
        <v>108771.48902855995</v>
      </c>
    </row>
    <row r="1982" spans="1:11" ht="28.5">
      <c r="A1982" s="28" t="s">
        <v>5114</v>
      </c>
      <c r="B1982" s="28" t="s">
        <v>6545</v>
      </c>
      <c r="C1982" s="28" t="s">
        <v>2028</v>
      </c>
      <c r="D1982" s="29" t="s">
        <v>5115</v>
      </c>
      <c r="E1982" s="9">
        <v>0</v>
      </c>
      <c r="F1982" s="9">
        <v>0</v>
      </c>
      <c r="G1982" s="9">
        <v>0</v>
      </c>
      <c r="H1982" s="9">
        <v>50037.820768529091</v>
      </c>
      <c r="I1982" s="9">
        <v>50037.820768529091</v>
      </c>
      <c r="J1982" s="9">
        <v>50037.820768529091</v>
      </c>
      <c r="K1982" s="9">
        <v>108771.48902855995</v>
      </c>
    </row>
    <row r="1983" spans="1:11">
      <c r="A1983" s="28" t="s">
        <v>5116</v>
      </c>
      <c r="B1983" s="28" t="s">
        <v>6545</v>
      </c>
      <c r="C1983" s="28" t="s">
        <v>2014</v>
      </c>
      <c r="D1983" s="29" t="s">
        <v>5117</v>
      </c>
      <c r="E1983" s="9">
        <v>0</v>
      </c>
      <c r="F1983" s="9">
        <v>0</v>
      </c>
      <c r="G1983" s="9">
        <v>0</v>
      </c>
      <c r="H1983" s="9">
        <v>50037.820768529091</v>
      </c>
      <c r="I1983" s="9">
        <v>50037.820768529091</v>
      </c>
      <c r="J1983" s="9">
        <v>50037.820768529091</v>
      </c>
      <c r="K1983" s="9">
        <v>108771.48902855995</v>
      </c>
    </row>
    <row r="1984" spans="1:11" ht="28.5">
      <c r="A1984" s="28" t="s">
        <v>5118</v>
      </c>
      <c r="B1984" s="28" t="s">
        <v>6545</v>
      </c>
      <c r="C1984" s="28" t="s">
        <v>2006</v>
      </c>
      <c r="D1984" s="29" t="s">
        <v>5119</v>
      </c>
      <c r="E1984" s="9">
        <v>0</v>
      </c>
      <c r="F1984" s="9">
        <v>0</v>
      </c>
      <c r="G1984" s="9">
        <v>0</v>
      </c>
      <c r="H1984" s="9">
        <v>61816.120768529094</v>
      </c>
      <c r="I1984" s="9">
        <v>61816.120768529094</v>
      </c>
      <c r="J1984" s="9">
        <v>61816.120768529094</v>
      </c>
      <c r="K1984" s="9">
        <v>120549.78902855996</v>
      </c>
    </row>
    <row r="1985" spans="1:11" ht="28.5">
      <c r="A1985" s="28" t="s">
        <v>5120</v>
      </c>
      <c r="B1985" s="28" t="s">
        <v>6545</v>
      </c>
      <c r="C1985" s="28" t="s">
        <v>1604</v>
      </c>
      <c r="D1985" s="29" t="s">
        <v>5121</v>
      </c>
      <c r="E1985" s="9">
        <v>0</v>
      </c>
      <c r="F1985" s="9">
        <v>0</v>
      </c>
      <c r="G1985" s="9">
        <v>0</v>
      </c>
      <c r="H1985" s="9">
        <v>82076.626623467368</v>
      </c>
      <c r="I1985" s="9">
        <v>82076.626623467368</v>
      </c>
      <c r="J1985" s="9">
        <v>82076.626623467368</v>
      </c>
      <c r="K1985" s="9">
        <v>197221.91763684177</v>
      </c>
    </row>
    <row r="1986" spans="1:11" ht="28.5">
      <c r="A1986" s="28" t="s">
        <v>5122</v>
      </c>
      <c r="B1986" s="28" t="s">
        <v>6545</v>
      </c>
      <c r="C1986" s="28" t="s">
        <v>2006</v>
      </c>
      <c r="D1986" s="29" t="s">
        <v>5123</v>
      </c>
      <c r="E1986" s="9">
        <v>0</v>
      </c>
      <c r="F1986" s="9">
        <v>0</v>
      </c>
      <c r="G1986" s="9">
        <v>0</v>
      </c>
      <c r="H1986" s="9">
        <v>97806.102043220468</v>
      </c>
      <c r="I1986" s="9">
        <v>97806.102043220468</v>
      </c>
      <c r="J1986" s="9">
        <v>97806.102043220468</v>
      </c>
      <c r="K1986" s="9">
        <v>217209.08406996937</v>
      </c>
    </row>
    <row r="1987" spans="1:11" ht="28.5">
      <c r="A1987" s="28" t="s">
        <v>5124</v>
      </c>
      <c r="B1987" s="28" t="s">
        <v>6545</v>
      </c>
      <c r="C1987" s="28" t="s">
        <v>1604</v>
      </c>
      <c r="D1987" s="29" t="s">
        <v>5125</v>
      </c>
      <c r="E1987" s="9">
        <v>0</v>
      </c>
      <c r="F1987" s="9">
        <v>0</v>
      </c>
      <c r="G1987" s="9">
        <v>0</v>
      </c>
      <c r="H1987" s="9">
        <v>60775.984333343898</v>
      </c>
      <c r="I1987" s="9">
        <v>60775.984333343898</v>
      </c>
      <c r="J1987" s="9">
        <v>60775.984333343898</v>
      </c>
      <c r="K1987" s="9">
        <v>122702.92085340562</v>
      </c>
    </row>
    <row r="1988" spans="1:11">
      <c r="A1988" s="28" t="s">
        <v>5126</v>
      </c>
      <c r="B1988" s="28" t="s">
        <v>6545</v>
      </c>
      <c r="C1988" s="28" t="s">
        <v>5127</v>
      </c>
      <c r="D1988" s="29" t="s">
        <v>5128</v>
      </c>
      <c r="E1988" s="9">
        <v>0</v>
      </c>
      <c r="F1988" s="9">
        <v>0</v>
      </c>
      <c r="G1988" s="9">
        <v>0</v>
      </c>
      <c r="H1988" s="9">
        <v>50037.820768529091</v>
      </c>
      <c r="I1988" s="9">
        <v>50037.820768529091</v>
      </c>
      <c r="J1988" s="9">
        <v>50037.820768529091</v>
      </c>
      <c r="K1988" s="9">
        <v>108771.48902855995</v>
      </c>
    </row>
    <row r="1989" spans="1:11" ht="28.5">
      <c r="A1989" s="28" t="s">
        <v>5129</v>
      </c>
      <c r="B1989" s="28" t="s">
        <v>6545</v>
      </c>
      <c r="C1989" s="28" t="s">
        <v>1022</v>
      </c>
      <c r="D1989" s="29" t="s">
        <v>5130</v>
      </c>
      <c r="E1989" s="9">
        <v>0</v>
      </c>
      <c r="F1989" s="9">
        <v>0</v>
      </c>
      <c r="G1989" s="9">
        <v>0</v>
      </c>
      <c r="H1989" s="9">
        <v>78054.69674692415</v>
      </c>
      <c r="I1989" s="9">
        <v>78054.69674692415</v>
      </c>
      <c r="J1989" s="9">
        <v>78054.69674692415</v>
      </c>
      <c r="K1989" s="9">
        <v>192060.158295278</v>
      </c>
    </row>
    <row r="1990" spans="1:11">
      <c r="A1990" s="28" t="s">
        <v>5131</v>
      </c>
      <c r="B1990" s="28" t="s">
        <v>6545</v>
      </c>
      <c r="C1990" s="28" t="s">
        <v>5132</v>
      </c>
      <c r="D1990" s="29" t="s">
        <v>5133</v>
      </c>
      <c r="E1990" s="9">
        <v>0</v>
      </c>
      <c r="F1990" s="9">
        <v>0</v>
      </c>
      <c r="G1990" s="9">
        <v>0</v>
      </c>
      <c r="H1990" s="9">
        <v>81683.382746924151</v>
      </c>
      <c r="I1990" s="9">
        <v>81683.382746924151</v>
      </c>
      <c r="J1990" s="9">
        <v>81683.382746924151</v>
      </c>
      <c r="K1990" s="9">
        <v>146203.4912397225</v>
      </c>
    </row>
    <row r="1991" spans="1:11">
      <c r="A1991" s="28" t="s">
        <v>5134</v>
      </c>
      <c r="B1991" s="28" t="s">
        <v>6545</v>
      </c>
      <c r="C1991" s="28" t="s">
        <v>1989</v>
      </c>
      <c r="D1991" s="29" t="s">
        <v>5135</v>
      </c>
      <c r="E1991" s="9">
        <v>0</v>
      </c>
      <c r="F1991" s="9">
        <v>0</v>
      </c>
      <c r="G1991" s="9">
        <v>0</v>
      </c>
      <c r="H1991" s="9">
        <v>102594.21904322045</v>
      </c>
      <c r="I1991" s="9">
        <v>102594.21904322045</v>
      </c>
      <c r="J1991" s="9">
        <v>102594.21904322045</v>
      </c>
      <c r="K1991" s="9">
        <v>173011.8010699694</v>
      </c>
    </row>
    <row r="1992" spans="1:11">
      <c r="A1992" s="28" t="s">
        <v>5136</v>
      </c>
      <c r="B1992" s="28" t="s">
        <v>6545</v>
      </c>
      <c r="C1992" s="28" t="s">
        <v>5137</v>
      </c>
      <c r="D1992" s="29" t="s">
        <v>5138</v>
      </c>
      <c r="E1992" s="9">
        <v>0</v>
      </c>
      <c r="F1992" s="9">
        <v>0</v>
      </c>
      <c r="G1992" s="9">
        <v>0</v>
      </c>
      <c r="H1992" s="9">
        <v>173742.74127214946</v>
      </c>
      <c r="I1992" s="9">
        <v>173742.74127214946</v>
      </c>
      <c r="J1992" s="9">
        <v>173742.74127214946</v>
      </c>
      <c r="K1992" s="9">
        <v>264569.4767197636</v>
      </c>
    </row>
    <row r="1993" spans="1:11">
      <c r="A1993" s="28" t="s">
        <v>5139</v>
      </c>
      <c r="B1993" s="28" t="s">
        <v>6545</v>
      </c>
      <c r="C1993" s="28" t="s">
        <v>5140</v>
      </c>
      <c r="D1993" s="29" t="s">
        <v>5141</v>
      </c>
      <c r="E1993" s="9">
        <v>0</v>
      </c>
      <c r="F1993" s="9">
        <v>0</v>
      </c>
      <c r="G1993" s="9">
        <v>0</v>
      </c>
      <c r="H1993" s="9">
        <v>106704.03762346736</v>
      </c>
      <c r="I1993" s="9">
        <v>106704.03762346736</v>
      </c>
      <c r="J1993" s="9">
        <v>106704.03762346736</v>
      </c>
      <c r="K1993" s="9">
        <v>172863.92863684183</v>
      </c>
    </row>
    <row r="1994" spans="1:11">
      <c r="A1994" s="28" t="s">
        <v>5142</v>
      </c>
      <c r="B1994" s="28" t="s">
        <v>6545</v>
      </c>
      <c r="C1994" s="28" t="s">
        <v>5143</v>
      </c>
      <c r="D1994" s="29" t="s">
        <v>5144</v>
      </c>
      <c r="E1994" s="9">
        <v>0</v>
      </c>
      <c r="F1994" s="9">
        <v>0</v>
      </c>
      <c r="G1994" s="9">
        <v>0</v>
      </c>
      <c r="H1994" s="9">
        <v>160690.72509260316</v>
      </c>
      <c r="I1994" s="9">
        <v>160690.72509260316</v>
      </c>
      <c r="J1994" s="9">
        <v>160690.72509260316</v>
      </c>
      <c r="K1994" s="9">
        <v>249225.81090278833</v>
      </c>
    </row>
    <row r="1995" spans="1:11">
      <c r="A1995" s="28" t="s">
        <v>5145</v>
      </c>
      <c r="B1995" s="28" t="s">
        <v>6545</v>
      </c>
      <c r="C1995" s="28" t="s">
        <v>1456</v>
      </c>
      <c r="D1995" s="29" t="s">
        <v>5146</v>
      </c>
      <c r="E1995" s="9">
        <v>0</v>
      </c>
      <c r="F1995" s="9">
        <v>0</v>
      </c>
      <c r="G1995" s="9">
        <v>0</v>
      </c>
      <c r="H1995" s="9">
        <v>153101.36521605993</v>
      </c>
      <c r="I1995" s="9">
        <v>153101.36521605993</v>
      </c>
      <c r="J1995" s="9">
        <v>153101.36521605993</v>
      </c>
      <c r="K1995" s="9">
        <v>238677.24149178012</v>
      </c>
    </row>
    <row r="1996" spans="1:11" ht="28.5">
      <c r="A1996" s="28" t="s">
        <v>5147</v>
      </c>
      <c r="B1996" s="28" t="s">
        <v>6545</v>
      </c>
      <c r="C1996" s="28" t="s">
        <v>5148</v>
      </c>
      <c r="D1996" s="29" t="s">
        <v>5149</v>
      </c>
      <c r="E1996" s="9">
        <v>0</v>
      </c>
      <c r="F1996" s="9">
        <v>0</v>
      </c>
      <c r="G1996" s="9">
        <v>0</v>
      </c>
      <c r="H1996" s="9">
        <v>123273.35083334391</v>
      </c>
      <c r="I1996" s="9">
        <v>123273.35083334391</v>
      </c>
      <c r="J1996" s="9">
        <v>123273.35083334391</v>
      </c>
      <c r="K1996" s="9">
        <v>194529.1354784056</v>
      </c>
    </row>
    <row r="1997" spans="1:11" ht="28.5">
      <c r="A1997" s="28" t="s">
        <v>5150</v>
      </c>
      <c r="B1997" s="28" t="s">
        <v>6545</v>
      </c>
      <c r="C1997" s="28" t="s">
        <v>5148</v>
      </c>
      <c r="D1997" s="29" t="s">
        <v>5151</v>
      </c>
      <c r="E1997" s="9">
        <v>0</v>
      </c>
      <c r="F1997" s="9">
        <v>0</v>
      </c>
      <c r="G1997" s="9">
        <v>0</v>
      </c>
      <c r="H1997" s="9">
        <v>145991.58771600437</v>
      </c>
      <c r="I1997" s="9">
        <v>145991.58771600437</v>
      </c>
      <c r="J1997" s="9">
        <v>145991.58771600437</v>
      </c>
      <c r="K1997" s="9">
        <v>227176.81134774716</v>
      </c>
    </row>
    <row r="1998" spans="1:11">
      <c r="A1998" s="28" t="s">
        <v>5152</v>
      </c>
      <c r="B1998" s="28" t="s">
        <v>6545</v>
      </c>
      <c r="C1998" s="28" t="s">
        <v>1358</v>
      </c>
      <c r="D1998" s="29" t="s">
        <v>5153</v>
      </c>
      <c r="E1998" s="9">
        <v>0</v>
      </c>
      <c r="F1998" s="9">
        <v>0</v>
      </c>
      <c r="G1998" s="9">
        <v>0</v>
      </c>
      <c r="H1998" s="9">
        <v>227644.9938024797</v>
      </c>
      <c r="I1998" s="9">
        <v>227644.9938024797</v>
      </c>
      <c r="J1998" s="9">
        <v>227644.9938024797</v>
      </c>
      <c r="K1998" s="9">
        <v>317448.14886935212</v>
      </c>
    </row>
    <row r="1999" spans="1:11">
      <c r="A1999" s="28" t="s">
        <v>5154</v>
      </c>
      <c r="B1999" s="28" t="s">
        <v>6545</v>
      </c>
      <c r="C1999" s="28" t="s">
        <v>385</v>
      </c>
      <c r="D1999" s="29" t="s">
        <v>5155</v>
      </c>
      <c r="E1999" s="9">
        <v>0</v>
      </c>
      <c r="F1999" s="9">
        <v>0</v>
      </c>
      <c r="G1999" s="9">
        <v>0</v>
      </c>
      <c r="H1999" s="9">
        <v>133080.07775309699</v>
      </c>
      <c r="I1999" s="9">
        <v>133080.07775309699</v>
      </c>
      <c r="J1999" s="9">
        <v>133080.07775309699</v>
      </c>
      <c r="K1999" s="9">
        <v>212239.00528653315</v>
      </c>
    </row>
    <row r="2000" spans="1:11">
      <c r="A2000" s="28" t="s">
        <v>5156</v>
      </c>
      <c r="B2000" s="28" t="s">
        <v>6545</v>
      </c>
      <c r="C2000" s="28" t="s">
        <v>5148</v>
      </c>
      <c r="D2000" s="29" t="s">
        <v>5157</v>
      </c>
      <c r="E2000" s="9">
        <v>0</v>
      </c>
      <c r="F2000" s="9">
        <v>0</v>
      </c>
      <c r="G2000" s="9">
        <v>0</v>
      </c>
      <c r="H2000" s="9">
        <v>126086.87904322046</v>
      </c>
      <c r="I2000" s="9">
        <v>126086.87904322046</v>
      </c>
      <c r="J2000" s="9">
        <v>126086.87904322046</v>
      </c>
      <c r="K2000" s="9">
        <v>196504.4610699694</v>
      </c>
    </row>
    <row r="2001" spans="1:11">
      <c r="A2001" s="28" t="s">
        <v>5158</v>
      </c>
      <c r="B2001" s="28" t="s">
        <v>6545</v>
      </c>
      <c r="C2001" s="28" t="s">
        <v>2006</v>
      </c>
      <c r="D2001" s="29" t="s">
        <v>5159</v>
      </c>
      <c r="E2001" s="9">
        <v>0</v>
      </c>
      <c r="F2001" s="9">
        <v>0</v>
      </c>
      <c r="G2001" s="9">
        <v>0</v>
      </c>
      <c r="H2001" s="9">
        <v>98645.939833343917</v>
      </c>
      <c r="I2001" s="9">
        <v>98645.939833343917</v>
      </c>
      <c r="J2001" s="9">
        <v>98645.939833343917</v>
      </c>
      <c r="K2001" s="9">
        <v>218887.12447840555</v>
      </c>
    </row>
    <row r="2002" spans="1:11">
      <c r="A2002" s="28" t="s">
        <v>5160</v>
      </c>
      <c r="B2002" s="28" t="s">
        <v>6545</v>
      </c>
      <c r="C2002" s="28" t="s">
        <v>1503</v>
      </c>
      <c r="D2002" s="29" t="s">
        <v>5161</v>
      </c>
      <c r="E2002" s="9">
        <v>0</v>
      </c>
      <c r="F2002" s="9">
        <v>0</v>
      </c>
      <c r="G2002" s="9">
        <v>0</v>
      </c>
      <c r="H2002" s="9">
        <v>149204.99347214948</v>
      </c>
      <c r="I2002" s="9">
        <v>149204.99347214948</v>
      </c>
      <c r="J2002" s="9">
        <v>149204.99347214948</v>
      </c>
      <c r="K2002" s="9">
        <v>240031.72891976367</v>
      </c>
    </row>
    <row r="2003" spans="1:11">
      <c r="A2003" s="28" t="s">
        <v>5162</v>
      </c>
      <c r="B2003" s="28" t="s">
        <v>6545</v>
      </c>
      <c r="C2003" s="28" t="s">
        <v>5163</v>
      </c>
      <c r="D2003" s="29" t="s">
        <v>5164</v>
      </c>
      <c r="E2003" s="9">
        <v>0</v>
      </c>
      <c r="F2003" s="9">
        <v>0</v>
      </c>
      <c r="G2003" s="9">
        <v>0</v>
      </c>
      <c r="H2003" s="9">
        <v>76126.667611121695</v>
      </c>
      <c r="I2003" s="9">
        <v>76126.667611121695</v>
      </c>
      <c r="J2003" s="9">
        <v>76126.667611121695</v>
      </c>
      <c r="K2003" s="9">
        <v>189478.52127238704</v>
      </c>
    </row>
    <row r="2004" spans="1:11" ht="28.5">
      <c r="A2004" s="28" t="s">
        <v>5165</v>
      </c>
      <c r="B2004" s="28" t="s">
        <v>6545</v>
      </c>
      <c r="C2004" s="28" t="s">
        <v>1514</v>
      </c>
      <c r="D2004" s="29" t="s">
        <v>5166</v>
      </c>
      <c r="E2004" s="9">
        <v>0</v>
      </c>
      <c r="F2004" s="9">
        <v>0</v>
      </c>
      <c r="G2004" s="9">
        <v>0</v>
      </c>
      <c r="H2004" s="9">
        <v>165915.55147214947</v>
      </c>
      <c r="I2004" s="9">
        <v>165915.55147214947</v>
      </c>
      <c r="J2004" s="9">
        <v>165915.55147214947</v>
      </c>
      <c r="K2004" s="9">
        <v>263354.7869197636</v>
      </c>
    </row>
    <row r="2005" spans="1:11" ht="28.5">
      <c r="A2005" s="28" t="s">
        <v>5167</v>
      </c>
      <c r="B2005" s="28" t="s">
        <v>6545</v>
      </c>
      <c r="C2005" s="28" t="s">
        <v>382</v>
      </c>
      <c r="D2005" s="29" t="s">
        <v>5168</v>
      </c>
      <c r="E2005" s="9">
        <v>0</v>
      </c>
      <c r="F2005" s="9">
        <v>0</v>
      </c>
      <c r="G2005" s="9">
        <v>0</v>
      </c>
      <c r="H2005" s="9">
        <v>165915.55147214947</v>
      </c>
      <c r="I2005" s="9">
        <v>165915.55147214947</v>
      </c>
      <c r="J2005" s="9">
        <v>165915.55147214947</v>
      </c>
      <c r="K2005" s="9">
        <v>263354.7869197636</v>
      </c>
    </row>
    <row r="2006" spans="1:11" ht="28.5">
      <c r="A2006" s="28" t="s">
        <v>5169</v>
      </c>
      <c r="B2006" s="28" t="s">
        <v>6545</v>
      </c>
      <c r="C2006" s="28" t="s">
        <v>382</v>
      </c>
      <c r="D2006" s="29" t="s">
        <v>5170</v>
      </c>
      <c r="E2006" s="9">
        <v>0</v>
      </c>
      <c r="F2006" s="9">
        <v>0</v>
      </c>
      <c r="G2006" s="9">
        <v>0</v>
      </c>
      <c r="H2006" s="9">
        <v>190450.67698149206</v>
      </c>
      <c r="I2006" s="9">
        <v>190450.67698149206</v>
      </c>
      <c r="J2006" s="9">
        <v>190450.67698149206</v>
      </c>
      <c r="K2006" s="9">
        <v>290364.50151852908</v>
      </c>
    </row>
    <row r="2007" spans="1:11">
      <c r="A2007" s="28" t="s">
        <v>5171</v>
      </c>
      <c r="B2007" s="28" t="s">
        <v>6545</v>
      </c>
      <c r="C2007" s="28" t="s">
        <v>5172</v>
      </c>
      <c r="D2007" s="29" t="s">
        <v>5173</v>
      </c>
      <c r="E2007" s="9">
        <v>0</v>
      </c>
      <c r="F2007" s="9">
        <v>0</v>
      </c>
      <c r="G2007" s="9">
        <v>0</v>
      </c>
      <c r="H2007" s="9">
        <v>114143.00204322045</v>
      </c>
      <c r="I2007" s="9">
        <v>114143.00204322045</v>
      </c>
      <c r="J2007" s="9">
        <v>114143.00204322045</v>
      </c>
      <c r="K2007" s="9">
        <v>191173.08406996937</v>
      </c>
    </row>
    <row r="2008" spans="1:11">
      <c r="A2008" s="28" t="s">
        <v>5174</v>
      </c>
      <c r="B2008" s="28" t="s">
        <v>6545</v>
      </c>
      <c r="C2008" s="28" t="s">
        <v>5175</v>
      </c>
      <c r="D2008" s="29" t="s">
        <v>5176</v>
      </c>
      <c r="E2008" s="9">
        <v>0</v>
      </c>
      <c r="F2008" s="9">
        <v>0</v>
      </c>
      <c r="G2008" s="9">
        <v>0</v>
      </c>
      <c r="H2008" s="9">
        <v>101899.93431852911</v>
      </c>
      <c r="I2008" s="9">
        <v>101899.93431852911</v>
      </c>
      <c r="J2008" s="9">
        <v>101899.93431852911</v>
      </c>
      <c r="K2008" s="9">
        <v>175091.42664105989</v>
      </c>
    </row>
    <row r="2009" spans="1:11">
      <c r="A2009" s="28" t="s">
        <v>5177</v>
      </c>
      <c r="B2009" s="28" t="s">
        <v>6545</v>
      </c>
      <c r="C2009" s="28" t="s">
        <v>5175</v>
      </c>
      <c r="D2009" s="29" t="s">
        <v>5178</v>
      </c>
      <c r="E2009" s="9">
        <v>0</v>
      </c>
      <c r="F2009" s="9">
        <v>0</v>
      </c>
      <c r="G2009" s="9">
        <v>0</v>
      </c>
      <c r="H2009" s="9">
        <v>152025.07772223279</v>
      </c>
      <c r="I2009" s="9">
        <v>152025.07772223279</v>
      </c>
      <c r="J2009" s="9">
        <v>152025.07772223279</v>
      </c>
      <c r="K2009" s="9">
        <v>240801.28741359076</v>
      </c>
    </row>
    <row r="2010" spans="1:11">
      <c r="A2010" s="28" t="s">
        <v>5179</v>
      </c>
      <c r="B2010" s="28" t="s">
        <v>6545</v>
      </c>
      <c r="C2010" s="28" t="s">
        <v>5180</v>
      </c>
      <c r="D2010" s="29" t="s">
        <v>5181</v>
      </c>
      <c r="E2010" s="9">
        <v>0</v>
      </c>
      <c r="F2010" s="9">
        <v>0</v>
      </c>
      <c r="G2010" s="9">
        <v>0</v>
      </c>
      <c r="H2010" s="9">
        <v>131044.05846297354</v>
      </c>
      <c r="I2010" s="9">
        <v>131044.05846297354</v>
      </c>
      <c r="J2010" s="9">
        <v>131044.05846297354</v>
      </c>
      <c r="K2010" s="9">
        <v>212835.26150309693</v>
      </c>
    </row>
    <row r="2011" spans="1:11">
      <c r="A2011" s="28" t="s">
        <v>5182</v>
      </c>
      <c r="B2011" s="28" t="s">
        <v>6545</v>
      </c>
      <c r="C2011" s="28" t="s">
        <v>1414</v>
      </c>
      <c r="D2011" s="29" t="s">
        <v>5183</v>
      </c>
      <c r="E2011" s="9">
        <v>0</v>
      </c>
      <c r="F2011" s="9">
        <v>0</v>
      </c>
      <c r="G2011" s="9">
        <v>0</v>
      </c>
      <c r="H2011" s="9">
        <v>121301.77775309699</v>
      </c>
      <c r="I2011" s="9">
        <v>121301.77775309699</v>
      </c>
      <c r="J2011" s="9">
        <v>121301.77775309699</v>
      </c>
      <c r="K2011" s="9">
        <v>200460.70528653316</v>
      </c>
    </row>
    <row r="2012" spans="1:11">
      <c r="A2012" s="28" t="s">
        <v>5184</v>
      </c>
      <c r="B2012" s="28" t="s">
        <v>6545</v>
      </c>
      <c r="C2012" s="28" t="s">
        <v>1414</v>
      </c>
      <c r="D2012" s="29" t="s">
        <v>5185</v>
      </c>
      <c r="E2012" s="9">
        <v>0</v>
      </c>
      <c r="F2012" s="9">
        <v>0</v>
      </c>
      <c r="G2012" s="9">
        <v>0</v>
      </c>
      <c r="H2012" s="9">
        <v>128460.55346297352</v>
      </c>
      <c r="I2012" s="9">
        <v>128460.55346297352</v>
      </c>
      <c r="J2012" s="9">
        <v>128460.55346297352</v>
      </c>
      <c r="K2012" s="9">
        <v>209748.32650309693</v>
      </c>
    </row>
    <row r="2013" spans="1:11">
      <c r="A2013" s="28" t="s">
        <v>5186</v>
      </c>
      <c r="B2013" s="28" t="s">
        <v>6545</v>
      </c>
      <c r="C2013" s="28" t="s">
        <v>1414</v>
      </c>
      <c r="D2013" s="29" t="s">
        <v>5187</v>
      </c>
      <c r="E2013" s="9">
        <v>0</v>
      </c>
      <c r="F2013" s="9">
        <v>0</v>
      </c>
      <c r="G2013" s="9">
        <v>0</v>
      </c>
      <c r="H2013" s="9">
        <v>114143.00204322045</v>
      </c>
      <c r="I2013" s="9">
        <v>114143.00204322045</v>
      </c>
      <c r="J2013" s="9">
        <v>114143.00204322045</v>
      </c>
      <c r="K2013" s="9">
        <v>191173.08406996937</v>
      </c>
    </row>
    <row r="2014" spans="1:11">
      <c r="A2014" s="28" t="s">
        <v>5188</v>
      </c>
      <c r="B2014" s="28" t="s">
        <v>6545</v>
      </c>
      <c r="C2014" s="28" t="s">
        <v>1414</v>
      </c>
      <c r="D2014" s="29" t="s">
        <v>5189</v>
      </c>
      <c r="E2014" s="9">
        <v>0</v>
      </c>
      <c r="F2014" s="9">
        <v>0</v>
      </c>
      <c r="G2014" s="9">
        <v>0</v>
      </c>
      <c r="H2014" s="9">
        <v>114143.00204322045</v>
      </c>
      <c r="I2014" s="9">
        <v>114143.00204322045</v>
      </c>
      <c r="J2014" s="9">
        <v>114143.00204322045</v>
      </c>
      <c r="K2014" s="9">
        <v>191173.08406996937</v>
      </c>
    </row>
    <row r="2015" spans="1:11">
      <c r="A2015" s="28" t="s">
        <v>5190</v>
      </c>
      <c r="B2015" s="28" t="s">
        <v>6545</v>
      </c>
      <c r="C2015" s="28" t="s">
        <v>1428</v>
      </c>
      <c r="D2015" s="29" t="s">
        <v>5191</v>
      </c>
      <c r="E2015" s="9">
        <v>0</v>
      </c>
      <c r="F2015" s="9">
        <v>0</v>
      </c>
      <c r="G2015" s="9">
        <v>0</v>
      </c>
      <c r="H2015" s="9">
        <v>106984.2263333439</v>
      </c>
      <c r="I2015" s="9">
        <v>106984.2263333439</v>
      </c>
      <c r="J2015" s="9">
        <v>106984.2263333439</v>
      </c>
      <c r="K2015" s="9">
        <v>181885.4628534056</v>
      </c>
    </row>
    <row r="2016" spans="1:11">
      <c r="A2016" s="28" t="s">
        <v>5192</v>
      </c>
      <c r="B2016" s="28" t="s">
        <v>6545</v>
      </c>
      <c r="C2016" s="28" t="s">
        <v>1431</v>
      </c>
      <c r="D2016" s="29" t="s">
        <v>5193</v>
      </c>
      <c r="E2016" s="9">
        <v>0</v>
      </c>
      <c r="F2016" s="9">
        <v>0</v>
      </c>
      <c r="G2016" s="9">
        <v>0</v>
      </c>
      <c r="H2016" s="9">
        <v>128460.55346297352</v>
      </c>
      <c r="I2016" s="9">
        <v>128460.55346297352</v>
      </c>
      <c r="J2016" s="9">
        <v>128460.55346297352</v>
      </c>
      <c r="K2016" s="9">
        <v>209748.32650309693</v>
      </c>
    </row>
    <row r="2017" spans="1:11" ht="28.5">
      <c r="A2017" s="28" t="s">
        <v>5194</v>
      </c>
      <c r="B2017" s="28" t="s">
        <v>6545</v>
      </c>
      <c r="C2017" s="28" t="s">
        <v>1389</v>
      </c>
      <c r="D2017" s="29" t="s">
        <v>5195</v>
      </c>
      <c r="E2017" s="9">
        <v>0</v>
      </c>
      <c r="F2017" s="9">
        <v>0</v>
      </c>
      <c r="G2017" s="9">
        <v>0</v>
      </c>
      <c r="H2017" s="9">
        <v>114143.00204322045</v>
      </c>
      <c r="I2017" s="9">
        <v>114143.00204322045</v>
      </c>
      <c r="J2017" s="9">
        <v>114143.00204322045</v>
      </c>
      <c r="K2017" s="9">
        <v>191173.08406996937</v>
      </c>
    </row>
    <row r="2018" spans="1:11" ht="28.5">
      <c r="A2018" s="28" t="s">
        <v>5196</v>
      </c>
      <c r="B2018" s="28" t="s">
        <v>6545</v>
      </c>
      <c r="C2018" s="28" t="s">
        <v>1994</v>
      </c>
      <c r="D2018" s="29" t="s">
        <v>5197</v>
      </c>
      <c r="E2018" s="9">
        <v>0</v>
      </c>
      <c r="F2018" s="9">
        <v>0</v>
      </c>
      <c r="G2018" s="9">
        <v>0</v>
      </c>
      <c r="H2018" s="9">
        <v>96246.062768529082</v>
      </c>
      <c r="I2018" s="9">
        <v>96246.062768529082</v>
      </c>
      <c r="J2018" s="9">
        <v>96246.062768529082</v>
      </c>
      <c r="K2018" s="9">
        <v>167954.0310285599</v>
      </c>
    </row>
    <row r="2019" spans="1:11" ht="28.5">
      <c r="A2019" s="28" t="s">
        <v>5198</v>
      </c>
      <c r="B2019" s="28" t="s">
        <v>6545</v>
      </c>
      <c r="C2019" s="28" t="s">
        <v>1408</v>
      </c>
      <c r="D2019" s="29" t="s">
        <v>5199</v>
      </c>
      <c r="E2019" s="9">
        <v>0</v>
      </c>
      <c r="F2019" s="9">
        <v>0</v>
      </c>
      <c r="G2019" s="9">
        <v>0</v>
      </c>
      <c r="H2019" s="9">
        <v>128460.55346297352</v>
      </c>
      <c r="I2019" s="9">
        <v>128460.55346297352</v>
      </c>
      <c r="J2019" s="9">
        <v>128460.55346297352</v>
      </c>
      <c r="K2019" s="9">
        <v>209748.32650309693</v>
      </c>
    </row>
    <row r="2020" spans="1:11" ht="28.5">
      <c r="A2020" s="28" t="s">
        <v>5200</v>
      </c>
      <c r="B2020" s="28" t="s">
        <v>6545</v>
      </c>
      <c r="C2020" s="28" t="s">
        <v>1408</v>
      </c>
      <c r="D2020" s="29" t="s">
        <v>5201</v>
      </c>
      <c r="E2020" s="9">
        <v>0</v>
      </c>
      <c r="F2020" s="9">
        <v>0</v>
      </c>
      <c r="G2020" s="9">
        <v>0</v>
      </c>
      <c r="H2020" s="9">
        <v>135245.84367285005</v>
      </c>
      <c r="I2020" s="9">
        <v>135245.84367285005</v>
      </c>
      <c r="J2020" s="9">
        <v>135245.84367285005</v>
      </c>
      <c r="K2020" s="9">
        <v>218662.46221966075</v>
      </c>
    </row>
    <row r="2021" spans="1:11">
      <c r="A2021" s="28" t="s">
        <v>5202</v>
      </c>
      <c r="B2021" s="28" t="s">
        <v>6545</v>
      </c>
      <c r="C2021" s="28" t="s">
        <v>1428</v>
      </c>
      <c r="D2021" s="29" t="s">
        <v>5203</v>
      </c>
      <c r="E2021" s="9">
        <v>0</v>
      </c>
      <c r="F2021" s="9">
        <v>0</v>
      </c>
      <c r="G2021" s="9">
        <v>0</v>
      </c>
      <c r="H2021" s="9">
        <v>106099.14229013403</v>
      </c>
      <c r="I2021" s="9">
        <v>106099.14229013403</v>
      </c>
      <c r="J2021" s="9">
        <v>106099.14229013403</v>
      </c>
      <c r="K2021" s="9">
        <v>180849.5653868418</v>
      </c>
    </row>
    <row r="2022" spans="1:11">
      <c r="A2022" s="28" t="s">
        <v>5204</v>
      </c>
      <c r="B2022" s="28" t="s">
        <v>6545</v>
      </c>
      <c r="C2022" s="28" t="s">
        <v>1620</v>
      </c>
      <c r="D2022" s="29" t="s">
        <v>5205</v>
      </c>
      <c r="E2022" s="9">
        <v>0</v>
      </c>
      <c r="F2022" s="9">
        <v>0</v>
      </c>
      <c r="G2022" s="9">
        <v>0</v>
      </c>
      <c r="H2022" s="9">
        <v>114143.00204322045</v>
      </c>
      <c r="I2022" s="9">
        <v>114143.00204322045</v>
      </c>
      <c r="J2022" s="9">
        <v>114143.00204322045</v>
      </c>
      <c r="K2022" s="9">
        <v>191173.08406996937</v>
      </c>
    </row>
    <row r="2023" spans="1:11">
      <c r="A2023" s="28" t="s">
        <v>5206</v>
      </c>
      <c r="B2023" s="28" t="s">
        <v>6545</v>
      </c>
      <c r="C2023" s="28" t="s">
        <v>1994</v>
      </c>
      <c r="D2023" s="29" t="s">
        <v>5207</v>
      </c>
      <c r="E2023" s="9">
        <v>0</v>
      </c>
      <c r="F2023" s="9">
        <v>0</v>
      </c>
      <c r="G2023" s="9">
        <v>0</v>
      </c>
      <c r="H2023" s="9">
        <v>128460.55346297352</v>
      </c>
      <c r="I2023" s="9">
        <v>128460.55346297352</v>
      </c>
      <c r="J2023" s="9">
        <v>128460.55346297352</v>
      </c>
      <c r="K2023" s="9">
        <v>209748.32650309693</v>
      </c>
    </row>
    <row r="2024" spans="1:11">
      <c r="A2024" s="28" t="s">
        <v>5208</v>
      </c>
      <c r="B2024" s="28" t="s">
        <v>6545</v>
      </c>
      <c r="C2024" s="28" t="s">
        <v>385</v>
      </c>
      <c r="D2024" s="29" t="s">
        <v>5209</v>
      </c>
      <c r="E2024" s="9">
        <v>0</v>
      </c>
      <c r="F2024" s="9">
        <v>0</v>
      </c>
      <c r="G2024" s="9">
        <v>0</v>
      </c>
      <c r="H2024" s="9">
        <v>131044.05846297354</v>
      </c>
      <c r="I2024" s="9">
        <v>131044.05846297354</v>
      </c>
      <c r="J2024" s="9">
        <v>131044.05846297354</v>
      </c>
      <c r="K2024" s="9">
        <v>212835.26150309693</v>
      </c>
    </row>
    <row r="2025" spans="1:11">
      <c r="A2025" s="28" t="s">
        <v>5210</v>
      </c>
      <c r="B2025" s="28" t="s">
        <v>6545</v>
      </c>
      <c r="C2025" s="28" t="s">
        <v>5211</v>
      </c>
      <c r="D2025" s="29" t="s">
        <v>5212</v>
      </c>
      <c r="E2025" s="9">
        <v>0</v>
      </c>
      <c r="F2025" s="9">
        <v>0</v>
      </c>
      <c r="G2025" s="9">
        <v>0</v>
      </c>
      <c r="H2025" s="9">
        <v>93232.165746924147</v>
      </c>
      <c r="I2025" s="9">
        <v>93232.165746924147</v>
      </c>
      <c r="J2025" s="9">
        <v>93232.165746924147</v>
      </c>
      <c r="K2025" s="9">
        <v>164364.77423972246</v>
      </c>
    </row>
    <row r="2026" spans="1:11">
      <c r="A2026" s="28" t="s">
        <v>5213</v>
      </c>
      <c r="B2026" s="28" t="s">
        <v>6545</v>
      </c>
      <c r="C2026" s="28" t="s">
        <v>5211</v>
      </c>
      <c r="D2026" s="29" t="s">
        <v>5214</v>
      </c>
      <c r="E2026" s="9">
        <v>0</v>
      </c>
      <c r="F2026" s="9">
        <v>0</v>
      </c>
      <c r="G2026" s="9">
        <v>0</v>
      </c>
      <c r="H2026" s="9">
        <v>93232.165746924147</v>
      </c>
      <c r="I2026" s="9">
        <v>93232.165746924147</v>
      </c>
      <c r="J2026" s="9">
        <v>93232.165746924147</v>
      </c>
      <c r="K2026" s="9">
        <v>163618.31521194469</v>
      </c>
    </row>
    <row r="2027" spans="1:11">
      <c r="A2027" s="28" t="s">
        <v>5215</v>
      </c>
      <c r="B2027" s="28" t="s">
        <v>6545</v>
      </c>
      <c r="C2027" s="28" t="s">
        <v>2028</v>
      </c>
      <c r="D2027" s="29" t="s">
        <v>5216</v>
      </c>
      <c r="E2027" s="9">
        <v>0</v>
      </c>
      <c r="F2027" s="9">
        <v>0</v>
      </c>
      <c r="G2027" s="9">
        <v>0</v>
      </c>
      <c r="H2027" s="9">
        <v>47021.373361121681</v>
      </c>
      <c r="I2027" s="9">
        <v>47021.373361121681</v>
      </c>
      <c r="J2027" s="9">
        <v>47021.373361121681</v>
      </c>
      <c r="K2027" s="9">
        <v>104900.16952238711</v>
      </c>
    </row>
    <row r="2028" spans="1:11">
      <c r="A2028" s="28" t="s">
        <v>5217</v>
      </c>
      <c r="B2028" s="28" t="s">
        <v>6545</v>
      </c>
      <c r="C2028" s="28" t="s">
        <v>526</v>
      </c>
      <c r="D2028" s="29" t="s">
        <v>5218</v>
      </c>
      <c r="E2028" s="9">
        <v>0</v>
      </c>
      <c r="F2028" s="9">
        <v>0</v>
      </c>
      <c r="G2028" s="9">
        <v>0</v>
      </c>
      <c r="H2028" s="9">
        <v>41446.015922850078</v>
      </c>
      <c r="I2028" s="9">
        <v>41446.015922850078</v>
      </c>
      <c r="J2028" s="9">
        <v>41446.015922850078</v>
      </c>
      <c r="K2028" s="9">
        <v>97682.845546049663</v>
      </c>
    </row>
    <row r="2029" spans="1:11">
      <c r="A2029" s="28" t="s">
        <v>5219</v>
      </c>
      <c r="B2029" s="28" t="s">
        <v>6545</v>
      </c>
      <c r="C2029" s="28" t="s">
        <v>5220</v>
      </c>
      <c r="D2029" s="29" t="s">
        <v>5221</v>
      </c>
      <c r="E2029" s="9">
        <v>0</v>
      </c>
      <c r="F2029" s="9">
        <v>0</v>
      </c>
      <c r="G2029" s="9">
        <v>0</v>
      </c>
      <c r="H2029" s="9">
        <v>113835.93095680072</v>
      </c>
      <c r="I2029" s="9">
        <v>113835.93095680072</v>
      </c>
      <c r="J2029" s="9">
        <v>113835.93095680072</v>
      </c>
      <c r="K2029" s="9">
        <v>181309.56794239738</v>
      </c>
    </row>
    <row r="2030" spans="1:11">
      <c r="A2030" s="28" t="s">
        <v>5222</v>
      </c>
      <c r="B2030" s="28" t="s">
        <v>6545</v>
      </c>
      <c r="C2030" s="28" t="s">
        <v>5223</v>
      </c>
      <c r="D2030" s="29" t="s">
        <v>5224</v>
      </c>
      <c r="E2030" s="9">
        <v>0</v>
      </c>
      <c r="F2030" s="9">
        <v>0</v>
      </c>
      <c r="G2030" s="9">
        <v>0</v>
      </c>
      <c r="H2030" s="9">
        <v>101698.89262346734</v>
      </c>
      <c r="I2030" s="9">
        <v>101698.89262346734</v>
      </c>
      <c r="J2030" s="9">
        <v>101698.89262346734</v>
      </c>
      <c r="K2030" s="9">
        <v>174471.28363684181</v>
      </c>
    </row>
    <row r="2031" spans="1:11">
      <c r="A2031" s="28" t="s">
        <v>5225</v>
      </c>
      <c r="B2031" s="28" t="s">
        <v>6545</v>
      </c>
      <c r="C2031" s="28" t="s">
        <v>5226</v>
      </c>
      <c r="D2031" s="29" t="s">
        <v>5227</v>
      </c>
      <c r="E2031" s="9">
        <v>0</v>
      </c>
      <c r="F2031" s="9">
        <v>0</v>
      </c>
      <c r="G2031" s="9">
        <v>0</v>
      </c>
      <c r="H2031" s="9">
        <v>44540.977441985888</v>
      </c>
      <c r="I2031" s="9">
        <v>44540.977441985888</v>
      </c>
      <c r="J2031" s="9">
        <v>44540.977441985888</v>
      </c>
      <c r="K2031" s="9">
        <v>101474.23668838506</v>
      </c>
    </row>
    <row r="2032" spans="1:11">
      <c r="A2032" s="28" t="s">
        <v>5228</v>
      </c>
      <c r="B2032" s="28" t="s">
        <v>6545</v>
      </c>
      <c r="C2032" s="28" t="s">
        <v>5229</v>
      </c>
      <c r="D2032" s="29" t="s">
        <v>5230</v>
      </c>
      <c r="E2032" s="9">
        <v>0</v>
      </c>
      <c r="F2032" s="9">
        <v>0</v>
      </c>
      <c r="G2032" s="9">
        <v>0</v>
      </c>
      <c r="H2032" s="9">
        <v>43592.37464198588</v>
      </c>
      <c r="I2032" s="9">
        <v>43592.37464198588</v>
      </c>
      <c r="J2032" s="9">
        <v>43592.37464198588</v>
      </c>
      <c r="K2032" s="9">
        <v>100525.63388838505</v>
      </c>
    </row>
    <row r="2033" spans="1:11" ht="28.5">
      <c r="A2033" s="28" t="s">
        <v>5231</v>
      </c>
      <c r="B2033" s="28" t="s">
        <v>6545</v>
      </c>
      <c r="C2033" s="28" t="s">
        <v>5232</v>
      </c>
      <c r="D2033" s="29" t="s">
        <v>5233</v>
      </c>
      <c r="E2033" s="9">
        <v>0</v>
      </c>
      <c r="F2033" s="9">
        <v>0</v>
      </c>
      <c r="G2033" s="9">
        <v>0</v>
      </c>
      <c r="H2033" s="9">
        <v>135245.84367285005</v>
      </c>
      <c r="I2033" s="9">
        <v>135245.84367285005</v>
      </c>
      <c r="J2033" s="9">
        <v>135245.84367285005</v>
      </c>
      <c r="K2033" s="9">
        <v>218662.46221966075</v>
      </c>
    </row>
    <row r="2034" spans="1:11" ht="28.5">
      <c r="A2034" s="28" t="s">
        <v>5234</v>
      </c>
      <c r="B2034" s="28" t="s">
        <v>6545</v>
      </c>
      <c r="C2034" s="28" t="s">
        <v>5232</v>
      </c>
      <c r="D2034" s="29" t="s">
        <v>5235</v>
      </c>
      <c r="E2034" s="9">
        <v>0</v>
      </c>
      <c r="F2034" s="9">
        <v>0</v>
      </c>
      <c r="G2034" s="9">
        <v>0</v>
      </c>
      <c r="H2034" s="9">
        <v>134622.52338272662</v>
      </c>
      <c r="I2034" s="9">
        <v>134622.52338272662</v>
      </c>
      <c r="J2034" s="9">
        <v>134622.52338272662</v>
      </c>
      <c r="K2034" s="9">
        <v>222291.3235473356</v>
      </c>
    </row>
    <row r="2035" spans="1:11" ht="28.5">
      <c r="A2035" s="28" t="s">
        <v>5236</v>
      </c>
      <c r="B2035" s="28" t="s">
        <v>6545</v>
      </c>
      <c r="C2035" s="28" t="s">
        <v>5232</v>
      </c>
      <c r="D2035" s="29" t="s">
        <v>5237</v>
      </c>
      <c r="E2035" s="9">
        <v>0</v>
      </c>
      <c r="F2035" s="9">
        <v>0</v>
      </c>
      <c r="G2035" s="9">
        <v>0</v>
      </c>
      <c r="H2035" s="9">
        <v>119931.48646297354</v>
      </c>
      <c r="I2035" s="9">
        <v>119931.48646297354</v>
      </c>
      <c r="J2035" s="9">
        <v>119931.48646297354</v>
      </c>
      <c r="K2035" s="9">
        <v>200356.75950309695</v>
      </c>
    </row>
    <row r="2036" spans="1:11">
      <c r="A2036" s="28" t="s">
        <v>5238</v>
      </c>
      <c r="B2036" s="28" t="s">
        <v>6545</v>
      </c>
      <c r="C2036" s="28" t="s">
        <v>5229</v>
      </c>
      <c r="D2036" s="29" t="s">
        <v>5239</v>
      </c>
      <c r="E2036" s="9">
        <v>0</v>
      </c>
      <c r="F2036" s="9">
        <v>0</v>
      </c>
      <c r="G2036" s="9">
        <v>0</v>
      </c>
      <c r="H2036" s="9">
        <v>106610.74083334389</v>
      </c>
      <c r="I2036" s="9">
        <v>106610.74083334389</v>
      </c>
      <c r="J2036" s="9">
        <v>106610.74083334389</v>
      </c>
      <c r="K2036" s="9">
        <v>181511.97735340561</v>
      </c>
    </row>
    <row r="2037" spans="1:11">
      <c r="A2037" s="28" t="s">
        <v>5240</v>
      </c>
      <c r="B2037" s="28" t="s">
        <v>6545</v>
      </c>
      <c r="C2037" s="28" t="s">
        <v>1525</v>
      </c>
      <c r="D2037" s="29" t="s">
        <v>5241</v>
      </c>
      <c r="E2037" s="9">
        <v>0</v>
      </c>
      <c r="F2037" s="9">
        <v>0</v>
      </c>
      <c r="G2037" s="9">
        <v>0</v>
      </c>
      <c r="H2037" s="9">
        <v>23316.138141985888</v>
      </c>
      <c r="I2037" s="9">
        <v>23316.138141985888</v>
      </c>
      <c r="J2037" s="9">
        <v>23316.138141985888</v>
      </c>
      <c r="K2037" s="9">
        <v>72581.197388385073</v>
      </c>
    </row>
    <row r="2038" spans="1:11">
      <c r="A2038" s="28" t="s">
        <v>5242</v>
      </c>
      <c r="B2038" s="28" t="s">
        <v>6545</v>
      </c>
      <c r="C2038" s="28" t="s">
        <v>1389</v>
      </c>
      <c r="D2038" s="29" t="s">
        <v>5243</v>
      </c>
      <c r="E2038" s="9">
        <v>0</v>
      </c>
      <c r="F2038" s="9">
        <v>0</v>
      </c>
      <c r="G2038" s="9">
        <v>0</v>
      </c>
      <c r="H2038" s="9">
        <v>165777.37446914634</v>
      </c>
      <c r="I2038" s="9">
        <v>165777.37446914634</v>
      </c>
      <c r="J2038" s="9">
        <v>165777.37446914634</v>
      </c>
      <c r="K2038" s="9">
        <v>257271.66981379653</v>
      </c>
    </row>
    <row r="2039" spans="1:11">
      <c r="A2039" s="28" t="s">
        <v>5244</v>
      </c>
      <c r="B2039" s="28" t="s">
        <v>6545</v>
      </c>
      <c r="C2039" s="28" t="s">
        <v>5245</v>
      </c>
      <c r="D2039" s="29" t="s">
        <v>5246</v>
      </c>
      <c r="E2039" s="9">
        <v>0</v>
      </c>
      <c r="F2039" s="9">
        <v>0</v>
      </c>
      <c r="G2039" s="9">
        <v>0</v>
      </c>
      <c r="H2039" s="9">
        <v>137073.04688272666</v>
      </c>
      <c r="I2039" s="9">
        <v>137073.04688272666</v>
      </c>
      <c r="J2039" s="9">
        <v>137073.04688272666</v>
      </c>
      <c r="K2039" s="9">
        <v>216006.01093622457</v>
      </c>
    </row>
    <row r="2040" spans="1:11">
      <c r="A2040" s="28" t="s">
        <v>5247</v>
      </c>
      <c r="B2040" s="28" t="s">
        <v>6545</v>
      </c>
      <c r="C2040" s="28" t="s">
        <v>2122</v>
      </c>
      <c r="D2040" s="29" t="s">
        <v>5248</v>
      </c>
      <c r="E2040" s="9">
        <v>0</v>
      </c>
      <c r="F2040" s="9">
        <v>0</v>
      </c>
      <c r="G2040" s="9">
        <v>0</v>
      </c>
      <c r="H2040" s="9">
        <v>116772.02583334391</v>
      </c>
      <c r="I2040" s="9">
        <v>116772.02583334391</v>
      </c>
      <c r="J2040" s="9">
        <v>116772.02583334391</v>
      </c>
      <c r="K2040" s="9">
        <v>183335.76235340562</v>
      </c>
    </row>
    <row r="2041" spans="1:11">
      <c r="A2041" s="28" t="s">
        <v>5249</v>
      </c>
      <c r="B2041" s="28" t="s">
        <v>6545</v>
      </c>
      <c r="C2041" s="28" t="s">
        <v>1847</v>
      </c>
      <c r="D2041" s="29" t="s">
        <v>5250</v>
      </c>
      <c r="E2041" s="9">
        <v>0</v>
      </c>
      <c r="F2041" s="9">
        <v>0</v>
      </c>
      <c r="G2041" s="9">
        <v>0</v>
      </c>
      <c r="H2041" s="9">
        <v>83161.673268529092</v>
      </c>
      <c r="I2041" s="9">
        <v>83161.673268529092</v>
      </c>
      <c r="J2041" s="9">
        <v>83161.673268529092</v>
      </c>
      <c r="K2041" s="9">
        <v>154007.14152855991</v>
      </c>
    </row>
    <row r="2042" spans="1:11">
      <c r="A2042" s="28" t="s">
        <v>5251</v>
      </c>
      <c r="B2042" s="28" t="s">
        <v>6546</v>
      </c>
      <c r="C2042" s="28" t="s">
        <v>5252</v>
      </c>
      <c r="D2042" s="29" t="s">
        <v>5253</v>
      </c>
      <c r="E2042" s="9">
        <v>0</v>
      </c>
      <c r="F2042" s="9">
        <v>4274.0081641845081</v>
      </c>
      <c r="G2042" s="9">
        <v>4274.0081641845081</v>
      </c>
      <c r="H2042" s="9">
        <v>4552.1521641845084</v>
      </c>
      <c r="I2042" s="9">
        <v>4552.1521641845084</v>
      </c>
      <c r="J2042" s="9">
        <v>4552.1521641845084</v>
      </c>
      <c r="K2042" s="9">
        <v>5006.4026850178416</v>
      </c>
    </row>
    <row r="2043" spans="1:11">
      <c r="A2043" s="28" t="s">
        <v>5254</v>
      </c>
      <c r="B2043" s="28" t="s">
        <v>6546</v>
      </c>
      <c r="C2043" s="28" t="s">
        <v>5255</v>
      </c>
      <c r="D2043" s="29" t="s">
        <v>5256</v>
      </c>
      <c r="E2043" s="9">
        <v>0</v>
      </c>
      <c r="F2043" s="9">
        <v>0</v>
      </c>
      <c r="G2043" s="9">
        <v>0</v>
      </c>
      <c r="H2043" s="9">
        <v>5127.1521641845084</v>
      </c>
      <c r="I2043" s="9">
        <v>5127.1521641845084</v>
      </c>
      <c r="J2043" s="9">
        <v>5127.1521641845084</v>
      </c>
      <c r="K2043" s="9">
        <v>5581.4026850178416</v>
      </c>
    </row>
    <row r="2044" spans="1:11">
      <c r="A2044" s="28" t="s">
        <v>5257</v>
      </c>
      <c r="B2044" s="28" t="s">
        <v>6546</v>
      </c>
      <c r="C2044" s="28" t="s">
        <v>5258</v>
      </c>
      <c r="D2044" s="29" t="s">
        <v>5259</v>
      </c>
      <c r="E2044" s="9">
        <v>0</v>
      </c>
      <c r="F2044" s="9">
        <v>0</v>
      </c>
      <c r="G2044" s="9">
        <v>0</v>
      </c>
      <c r="H2044" s="9">
        <v>5319.7946641845083</v>
      </c>
      <c r="I2044" s="9">
        <v>5319.7946641845083</v>
      </c>
      <c r="J2044" s="9">
        <v>5319.7946641845083</v>
      </c>
      <c r="K2044" s="9">
        <v>5925.4620252956192</v>
      </c>
    </row>
    <row r="2045" spans="1:11">
      <c r="A2045" s="28" t="s">
        <v>5260</v>
      </c>
      <c r="B2045" s="28" t="s">
        <v>6546</v>
      </c>
      <c r="C2045" s="28" t="s">
        <v>5261</v>
      </c>
      <c r="D2045" s="29" t="s">
        <v>5262</v>
      </c>
      <c r="E2045" s="9">
        <v>0</v>
      </c>
      <c r="F2045" s="9">
        <v>0</v>
      </c>
      <c r="G2045" s="9">
        <v>0</v>
      </c>
      <c r="H2045" s="9">
        <v>13084.172464184508</v>
      </c>
      <c r="I2045" s="9">
        <v>13084.172464184508</v>
      </c>
      <c r="J2045" s="9">
        <v>13084.172464184508</v>
      </c>
      <c r="K2045" s="9">
        <v>14295.507186406732</v>
      </c>
    </row>
    <row r="2046" spans="1:11">
      <c r="A2046" s="28" t="s">
        <v>5263</v>
      </c>
      <c r="B2046" s="28" t="s">
        <v>6546</v>
      </c>
      <c r="C2046" s="28" t="s">
        <v>5264</v>
      </c>
      <c r="D2046" s="29" t="s">
        <v>5265</v>
      </c>
      <c r="E2046" s="9">
        <v>0</v>
      </c>
      <c r="F2046" s="9">
        <v>0</v>
      </c>
      <c r="G2046" s="9">
        <v>0</v>
      </c>
      <c r="H2046" s="9">
        <v>14786.385651684506</v>
      </c>
      <c r="I2046" s="9">
        <v>14786.385651684506</v>
      </c>
      <c r="J2046" s="9">
        <v>14786.385651684506</v>
      </c>
      <c r="K2046" s="9">
        <v>15392.053012795617</v>
      </c>
    </row>
    <row r="2047" spans="1:11">
      <c r="A2047" s="28" t="s">
        <v>5266</v>
      </c>
      <c r="B2047" s="28" t="s">
        <v>6546</v>
      </c>
      <c r="C2047" s="28" t="s">
        <v>5264</v>
      </c>
      <c r="D2047" s="29" t="s">
        <v>5267</v>
      </c>
      <c r="E2047" s="9">
        <v>0</v>
      </c>
      <c r="F2047" s="9">
        <v>0</v>
      </c>
      <c r="G2047" s="9">
        <v>0</v>
      </c>
      <c r="H2047" s="9">
        <v>23481.743651684505</v>
      </c>
      <c r="I2047" s="9">
        <v>23481.743651684505</v>
      </c>
      <c r="J2047" s="9">
        <v>23481.743651684505</v>
      </c>
      <c r="K2047" s="9">
        <v>24693.078373906726</v>
      </c>
    </row>
    <row r="2048" spans="1:11">
      <c r="A2048" s="28" t="s">
        <v>5268</v>
      </c>
      <c r="B2048" s="28" t="s">
        <v>6546</v>
      </c>
      <c r="C2048" s="28" t="s">
        <v>4836</v>
      </c>
      <c r="D2048" s="29" t="s">
        <v>5269</v>
      </c>
      <c r="E2048" s="9">
        <v>0</v>
      </c>
      <c r="F2048" s="9">
        <v>0</v>
      </c>
      <c r="G2048" s="9">
        <v>0</v>
      </c>
      <c r="H2048" s="9">
        <v>5894.7946641845092</v>
      </c>
      <c r="I2048" s="9">
        <v>5894.7946641845092</v>
      </c>
      <c r="J2048" s="9">
        <v>5894.7946641845092</v>
      </c>
      <c r="K2048" s="9">
        <v>6500.4620252956192</v>
      </c>
    </row>
    <row r="2049" spans="1:11">
      <c r="A2049" s="28" t="s">
        <v>5270</v>
      </c>
      <c r="B2049" s="28" t="s">
        <v>6546</v>
      </c>
      <c r="C2049" s="28" t="s">
        <v>5271</v>
      </c>
      <c r="D2049" s="29" t="s">
        <v>5272</v>
      </c>
      <c r="E2049" s="9">
        <v>0</v>
      </c>
      <c r="F2049" s="9">
        <v>2934.3768669622864</v>
      </c>
      <c r="G2049" s="9">
        <v>2934.3768669622864</v>
      </c>
      <c r="H2049" s="9">
        <v>3057.9964225178419</v>
      </c>
      <c r="I2049" s="9">
        <v>3057.9964225178419</v>
      </c>
      <c r="J2049" s="9">
        <v>3057.9964225178419</v>
      </c>
      <c r="K2049" s="9">
        <v>3259.8855428882121</v>
      </c>
    </row>
    <row r="2050" spans="1:11">
      <c r="A2050" s="28" t="s">
        <v>5273</v>
      </c>
      <c r="B2050" s="28" t="s">
        <v>6546</v>
      </c>
      <c r="C2050" s="28" t="s">
        <v>3575</v>
      </c>
      <c r="D2050" s="29" t="s">
        <v>5274</v>
      </c>
      <c r="E2050" s="9">
        <v>0</v>
      </c>
      <c r="F2050" s="9">
        <v>0</v>
      </c>
      <c r="G2050" s="9">
        <v>0</v>
      </c>
      <c r="H2050" s="9">
        <v>23481.743651684505</v>
      </c>
      <c r="I2050" s="9">
        <v>23481.743651684505</v>
      </c>
      <c r="J2050" s="9">
        <v>23481.743651684505</v>
      </c>
      <c r="K2050" s="9">
        <v>24693.078373906726</v>
      </c>
    </row>
    <row r="2051" spans="1:11">
      <c r="A2051" s="28" t="s">
        <v>5275</v>
      </c>
      <c r="B2051" s="28" t="s">
        <v>6546</v>
      </c>
      <c r="C2051" s="28" t="s">
        <v>3575</v>
      </c>
      <c r="D2051" s="29" t="s">
        <v>5276</v>
      </c>
      <c r="E2051" s="9">
        <v>0</v>
      </c>
      <c r="F2051" s="9">
        <v>0</v>
      </c>
      <c r="G2051" s="9">
        <v>0</v>
      </c>
      <c r="H2051" s="9">
        <v>23481.743651684505</v>
      </c>
      <c r="I2051" s="9">
        <v>23481.743651684505</v>
      </c>
      <c r="J2051" s="9">
        <v>23481.743651684505</v>
      </c>
      <c r="K2051" s="9">
        <v>24693.078373906726</v>
      </c>
    </row>
    <row r="2052" spans="1:11">
      <c r="A2052" s="28" t="s">
        <v>5277</v>
      </c>
      <c r="B2052" s="28" t="s">
        <v>6546</v>
      </c>
      <c r="C2052" s="28" t="s">
        <v>3575</v>
      </c>
      <c r="D2052" s="29" t="s">
        <v>5278</v>
      </c>
      <c r="E2052" s="9">
        <v>0</v>
      </c>
      <c r="F2052" s="9">
        <v>0</v>
      </c>
      <c r="G2052" s="9">
        <v>0</v>
      </c>
      <c r="H2052" s="9">
        <v>15489.484151684508</v>
      </c>
      <c r="I2052" s="9">
        <v>15489.484151684508</v>
      </c>
      <c r="J2052" s="9">
        <v>15489.484151684508</v>
      </c>
      <c r="K2052" s="9">
        <v>16095.151512795619</v>
      </c>
    </row>
    <row r="2053" spans="1:11">
      <c r="A2053" s="28" t="s">
        <v>5279</v>
      </c>
      <c r="B2053" s="28" t="s">
        <v>6546</v>
      </c>
      <c r="C2053" s="28" t="s">
        <v>3575</v>
      </c>
      <c r="D2053" s="29" t="s">
        <v>5280</v>
      </c>
      <c r="E2053" s="9">
        <v>0</v>
      </c>
      <c r="F2053" s="9">
        <v>0</v>
      </c>
      <c r="G2053" s="9">
        <v>0</v>
      </c>
      <c r="H2053" s="9">
        <v>15489.484151684508</v>
      </c>
      <c r="I2053" s="9">
        <v>15489.484151684508</v>
      </c>
      <c r="J2053" s="9">
        <v>15489.484151684508</v>
      </c>
      <c r="K2053" s="9">
        <v>16095.151512795619</v>
      </c>
    </row>
    <row r="2054" spans="1:11">
      <c r="A2054" s="28" t="s">
        <v>5281</v>
      </c>
      <c r="B2054" s="28" t="s">
        <v>6546</v>
      </c>
      <c r="C2054" s="28" t="s">
        <v>5282</v>
      </c>
      <c r="D2054" s="29" t="s">
        <v>5283</v>
      </c>
      <c r="E2054" s="9">
        <v>0</v>
      </c>
      <c r="F2054" s="9">
        <v>0</v>
      </c>
      <c r="G2054" s="9">
        <v>0</v>
      </c>
      <c r="H2054" s="9">
        <v>5319.7946641845083</v>
      </c>
      <c r="I2054" s="9">
        <v>5319.7946641845083</v>
      </c>
      <c r="J2054" s="9">
        <v>5319.7946641845083</v>
      </c>
      <c r="K2054" s="9">
        <v>5925.4620252956192</v>
      </c>
    </row>
    <row r="2055" spans="1:11">
      <c r="A2055" s="28" t="s">
        <v>5284</v>
      </c>
      <c r="B2055" s="28" t="s">
        <v>6546</v>
      </c>
      <c r="C2055" s="28" t="s">
        <v>5282</v>
      </c>
      <c r="D2055" s="29" t="s">
        <v>5285</v>
      </c>
      <c r="E2055" s="9">
        <v>0</v>
      </c>
      <c r="F2055" s="9">
        <v>0</v>
      </c>
      <c r="G2055" s="9">
        <v>0</v>
      </c>
      <c r="H2055" s="9">
        <v>5319.7946641845083</v>
      </c>
      <c r="I2055" s="9">
        <v>5319.7946641845083</v>
      </c>
      <c r="J2055" s="9">
        <v>5319.7946641845083</v>
      </c>
      <c r="K2055" s="9">
        <v>5925.4620252956192</v>
      </c>
    </row>
    <row r="2056" spans="1:11">
      <c r="A2056" s="28" t="s">
        <v>5286</v>
      </c>
      <c r="B2056" s="28" t="s">
        <v>6546</v>
      </c>
      <c r="C2056" s="28" t="s">
        <v>5287</v>
      </c>
      <c r="D2056" s="29" t="s">
        <v>5288</v>
      </c>
      <c r="E2056" s="9">
        <v>0</v>
      </c>
      <c r="F2056" s="9">
        <v>0</v>
      </c>
      <c r="G2056" s="9">
        <v>0</v>
      </c>
      <c r="H2056" s="9">
        <v>4081.5197558511754</v>
      </c>
      <c r="I2056" s="9">
        <v>4081.5197558511754</v>
      </c>
      <c r="J2056" s="9">
        <v>4081.5197558511754</v>
      </c>
      <c r="K2056" s="9">
        <v>4485.2979965919158</v>
      </c>
    </row>
    <row r="2057" spans="1:11">
      <c r="A2057" s="28" t="s">
        <v>5289</v>
      </c>
      <c r="B2057" s="28" t="s">
        <v>6546</v>
      </c>
      <c r="C2057" s="28" t="s">
        <v>5290</v>
      </c>
      <c r="D2057" s="29" t="s">
        <v>5291</v>
      </c>
      <c r="E2057" s="9">
        <v>0</v>
      </c>
      <c r="F2057" s="9">
        <v>0</v>
      </c>
      <c r="G2057" s="9">
        <v>0</v>
      </c>
      <c r="H2057" s="9">
        <v>3569.7580891845087</v>
      </c>
      <c r="I2057" s="9">
        <v>3569.7580891845087</v>
      </c>
      <c r="J2057" s="9">
        <v>3569.7580891845087</v>
      </c>
      <c r="K2057" s="9">
        <v>3872.5917697400637</v>
      </c>
    </row>
    <row r="2058" spans="1:11">
      <c r="A2058" s="28" t="s">
        <v>5292</v>
      </c>
      <c r="B2058" s="28" t="s">
        <v>6546</v>
      </c>
      <c r="C2058" s="28" t="s">
        <v>5293</v>
      </c>
      <c r="D2058" s="29" t="s">
        <v>5294</v>
      </c>
      <c r="E2058" s="9">
        <v>0</v>
      </c>
      <c r="F2058" s="9">
        <v>0</v>
      </c>
      <c r="G2058" s="9">
        <v>0</v>
      </c>
      <c r="H2058" s="9">
        <v>3569.7580891845087</v>
      </c>
      <c r="I2058" s="9">
        <v>3569.7580891845087</v>
      </c>
      <c r="J2058" s="9">
        <v>3569.7580891845087</v>
      </c>
      <c r="K2058" s="9">
        <v>3872.5917697400637</v>
      </c>
    </row>
    <row r="2059" spans="1:11">
      <c r="A2059" s="28" t="s">
        <v>5295</v>
      </c>
      <c r="B2059" s="28" t="s">
        <v>6546</v>
      </c>
      <c r="C2059" s="28" t="s">
        <v>5293</v>
      </c>
      <c r="D2059" s="29" t="s">
        <v>5296</v>
      </c>
      <c r="E2059" s="9">
        <v>0</v>
      </c>
      <c r="F2059" s="9">
        <v>4059.2565891845088</v>
      </c>
      <c r="G2059" s="9">
        <v>4059.2565891845088</v>
      </c>
      <c r="H2059" s="9">
        <v>4337.4005891845081</v>
      </c>
      <c r="I2059" s="9">
        <v>4337.4005891845081</v>
      </c>
      <c r="J2059" s="9">
        <v>4337.4005891845081</v>
      </c>
      <c r="K2059" s="9">
        <v>4791.6511100178423</v>
      </c>
    </row>
    <row r="2060" spans="1:11">
      <c r="A2060" s="28" t="s">
        <v>5297</v>
      </c>
      <c r="B2060" s="28" t="s">
        <v>6546</v>
      </c>
      <c r="C2060" s="28" t="s">
        <v>5293</v>
      </c>
      <c r="D2060" s="29" t="s">
        <v>5298</v>
      </c>
      <c r="E2060" s="9">
        <v>0</v>
      </c>
      <c r="F2060" s="9">
        <v>0</v>
      </c>
      <c r="G2060" s="9">
        <v>0</v>
      </c>
      <c r="H2060" s="9">
        <v>4065.2814225178422</v>
      </c>
      <c r="I2060" s="9">
        <v>4065.2814225178422</v>
      </c>
      <c r="J2060" s="9">
        <v>4065.2814225178422</v>
      </c>
      <c r="K2060" s="9">
        <v>4464.4042234437675</v>
      </c>
    </row>
    <row r="2061" spans="1:11">
      <c r="A2061" s="28" t="s">
        <v>5299</v>
      </c>
      <c r="B2061" s="28" t="s">
        <v>6546</v>
      </c>
      <c r="C2061" s="28" t="s">
        <v>5300</v>
      </c>
      <c r="D2061" s="29" t="s">
        <v>5301</v>
      </c>
      <c r="E2061" s="9">
        <v>0</v>
      </c>
      <c r="F2061" s="9">
        <v>0</v>
      </c>
      <c r="G2061" s="9">
        <v>0</v>
      </c>
      <c r="H2061" s="9">
        <v>3057.9964225178419</v>
      </c>
      <c r="I2061" s="9">
        <v>3057.9964225178419</v>
      </c>
      <c r="J2061" s="9">
        <v>3057.9964225178419</v>
      </c>
      <c r="K2061" s="9">
        <v>3259.8855428882121</v>
      </c>
    </row>
    <row r="2062" spans="1:11">
      <c r="A2062" s="28" t="s">
        <v>5302</v>
      </c>
      <c r="B2062" s="28" t="s">
        <v>6546</v>
      </c>
      <c r="C2062" s="28" t="s">
        <v>5303</v>
      </c>
      <c r="D2062" s="29" t="s">
        <v>5304</v>
      </c>
      <c r="E2062" s="9">
        <v>0</v>
      </c>
      <c r="F2062" s="9">
        <v>0</v>
      </c>
      <c r="G2062" s="9">
        <v>0</v>
      </c>
      <c r="H2062" s="9">
        <v>4081.5197558511754</v>
      </c>
      <c r="I2062" s="9">
        <v>4081.5197558511754</v>
      </c>
      <c r="J2062" s="9">
        <v>4081.5197558511754</v>
      </c>
      <c r="K2062" s="9">
        <v>4485.2979965919158</v>
      </c>
    </row>
    <row r="2063" spans="1:11">
      <c r="A2063" s="28" t="s">
        <v>5305</v>
      </c>
      <c r="B2063" s="28" t="s">
        <v>6546</v>
      </c>
      <c r="C2063" s="28" t="s">
        <v>5306</v>
      </c>
      <c r="D2063" s="29" t="s">
        <v>5307</v>
      </c>
      <c r="E2063" s="9">
        <v>0</v>
      </c>
      <c r="F2063" s="9">
        <v>2092.9362419622867</v>
      </c>
      <c r="G2063" s="9">
        <v>2092.9362419622867</v>
      </c>
      <c r="H2063" s="9">
        <v>2216.5557975178422</v>
      </c>
      <c r="I2063" s="9">
        <v>2216.5557975178422</v>
      </c>
      <c r="J2063" s="9">
        <v>2216.5557975178422</v>
      </c>
      <c r="K2063" s="9">
        <v>2418.4449178882123</v>
      </c>
    </row>
    <row r="2064" spans="1:11">
      <c r="A2064" s="28" t="s">
        <v>5308</v>
      </c>
      <c r="B2064" s="28" t="s">
        <v>6546</v>
      </c>
      <c r="C2064" s="28" t="s">
        <v>613</v>
      </c>
      <c r="D2064" s="29" t="s">
        <v>5309</v>
      </c>
      <c r="E2064" s="9">
        <v>0</v>
      </c>
      <c r="F2064" s="9">
        <v>3384.3287558511752</v>
      </c>
      <c r="G2064" s="9">
        <v>3384.3287558511752</v>
      </c>
      <c r="H2064" s="9">
        <v>3569.7580891845087</v>
      </c>
      <c r="I2064" s="9">
        <v>3569.7580891845087</v>
      </c>
      <c r="J2064" s="9">
        <v>3569.7580891845087</v>
      </c>
      <c r="K2064" s="9">
        <v>3872.5917697400637</v>
      </c>
    </row>
    <row r="2065" spans="1:11">
      <c r="A2065" s="28" t="s">
        <v>5310</v>
      </c>
      <c r="B2065" s="28" t="s">
        <v>6546</v>
      </c>
      <c r="C2065" s="28" t="s">
        <v>5311</v>
      </c>
      <c r="D2065" s="29" t="s">
        <v>5312</v>
      </c>
      <c r="E2065" s="9">
        <v>0</v>
      </c>
      <c r="F2065" s="9">
        <v>0</v>
      </c>
      <c r="G2065" s="9">
        <v>0</v>
      </c>
      <c r="H2065" s="9">
        <v>3569.7580891845087</v>
      </c>
      <c r="I2065" s="9">
        <v>3569.7580891845087</v>
      </c>
      <c r="J2065" s="9">
        <v>3569.7580891845087</v>
      </c>
      <c r="K2065" s="9">
        <v>3872.5917697400637</v>
      </c>
    </row>
    <row r="2066" spans="1:11">
      <c r="A2066" s="28" t="s">
        <v>5313</v>
      </c>
      <c r="B2066" s="28" t="s">
        <v>6546</v>
      </c>
      <c r="C2066" s="28" t="s">
        <v>5306</v>
      </c>
      <c r="D2066" s="29" t="s">
        <v>5314</v>
      </c>
      <c r="E2066" s="9">
        <v>0</v>
      </c>
      <c r="F2066" s="9">
        <v>0</v>
      </c>
      <c r="G2066" s="9">
        <v>0</v>
      </c>
      <c r="H2066" s="9">
        <v>3569.7580891845087</v>
      </c>
      <c r="I2066" s="9">
        <v>3569.7580891845087</v>
      </c>
      <c r="J2066" s="9">
        <v>3569.7580891845087</v>
      </c>
      <c r="K2066" s="9">
        <v>3872.5917697400637</v>
      </c>
    </row>
    <row r="2067" spans="1:11">
      <c r="A2067" s="28" t="s">
        <v>5315</v>
      </c>
      <c r="B2067" s="28" t="s">
        <v>6546</v>
      </c>
      <c r="C2067" s="28" t="s">
        <v>5303</v>
      </c>
      <c r="D2067" s="29" t="s">
        <v>5316</v>
      </c>
      <c r="E2067" s="9">
        <v>0</v>
      </c>
      <c r="F2067" s="9">
        <v>2542.8881308511754</v>
      </c>
      <c r="G2067" s="9">
        <v>2542.8881308511754</v>
      </c>
      <c r="H2067" s="9">
        <v>2728.3174641845085</v>
      </c>
      <c r="I2067" s="9">
        <v>2728.3174641845085</v>
      </c>
      <c r="J2067" s="9">
        <v>2728.3174641845085</v>
      </c>
      <c r="K2067" s="9">
        <v>3031.1511447400644</v>
      </c>
    </row>
    <row r="2068" spans="1:11">
      <c r="A2068" s="28" t="s">
        <v>5317</v>
      </c>
      <c r="B2068" s="28" t="s">
        <v>6546</v>
      </c>
      <c r="C2068" s="28" t="s">
        <v>5318</v>
      </c>
      <c r="D2068" s="29" t="s">
        <v>5319</v>
      </c>
      <c r="E2068" s="9">
        <v>0</v>
      </c>
      <c r="F2068" s="9">
        <v>0</v>
      </c>
      <c r="G2068" s="9">
        <v>0</v>
      </c>
      <c r="H2068" s="9">
        <v>2938.6776204345088</v>
      </c>
      <c r="I2068" s="9">
        <v>2938.6776204345088</v>
      </c>
      <c r="J2068" s="9">
        <v>2938.6776204345088</v>
      </c>
      <c r="K2068" s="9">
        <v>3241.5113009900642</v>
      </c>
    </row>
    <row r="2069" spans="1:11">
      <c r="A2069" s="28" t="s">
        <v>5320</v>
      </c>
      <c r="B2069" s="28" t="s">
        <v>6546</v>
      </c>
      <c r="C2069" s="28" t="s">
        <v>5321</v>
      </c>
      <c r="D2069" s="29" t="s">
        <v>5322</v>
      </c>
      <c r="E2069" s="9">
        <v>0</v>
      </c>
      <c r="F2069" s="9">
        <v>0</v>
      </c>
      <c r="G2069" s="9">
        <v>0</v>
      </c>
      <c r="H2069" s="9">
        <v>2849.0674641845085</v>
      </c>
      <c r="I2069" s="9">
        <v>2849.0674641845085</v>
      </c>
      <c r="J2069" s="9">
        <v>2849.0674641845085</v>
      </c>
      <c r="K2069" s="9">
        <v>3151.9011447400644</v>
      </c>
    </row>
    <row r="2070" spans="1:11">
      <c r="A2070" s="28" t="s">
        <v>5323</v>
      </c>
      <c r="B2070" s="28" t="s">
        <v>6546</v>
      </c>
      <c r="C2070" s="28" t="s">
        <v>5324</v>
      </c>
      <c r="D2070" s="29" t="s">
        <v>5325</v>
      </c>
      <c r="E2070" s="9">
        <v>0</v>
      </c>
      <c r="F2070" s="9">
        <v>0</v>
      </c>
      <c r="G2070" s="9">
        <v>0</v>
      </c>
      <c r="H2070" s="9">
        <v>4296.2713308511757</v>
      </c>
      <c r="I2070" s="9">
        <v>4296.2713308511757</v>
      </c>
      <c r="J2070" s="9">
        <v>4296.2713308511757</v>
      </c>
      <c r="K2070" s="9">
        <v>4700.0495715919151</v>
      </c>
    </row>
    <row r="2071" spans="1:11">
      <c r="A2071" s="28" t="s">
        <v>5326</v>
      </c>
      <c r="B2071" s="28" t="s">
        <v>6546</v>
      </c>
      <c r="C2071" s="28" t="s">
        <v>5327</v>
      </c>
      <c r="D2071" s="29" t="s">
        <v>5328</v>
      </c>
      <c r="E2071" s="9">
        <v>0</v>
      </c>
      <c r="F2071" s="9">
        <v>0</v>
      </c>
      <c r="G2071" s="9">
        <v>4049.0322197400642</v>
      </c>
      <c r="H2071" s="9">
        <v>4296.2713308511757</v>
      </c>
      <c r="I2071" s="9">
        <v>4296.2713308511757</v>
      </c>
      <c r="J2071" s="9">
        <v>4296.2713308511757</v>
      </c>
      <c r="K2071" s="9">
        <v>4700.0495715919151</v>
      </c>
    </row>
    <row r="2072" spans="1:11">
      <c r="A2072" s="28" t="s">
        <v>5329</v>
      </c>
      <c r="B2072" s="28" t="s">
        <v>6546</v>
      </c>
      <c r="C2072" s="28" t="s">
        <v>5330</v>
      </c>
      <c r="D2072" s="29" t="s">
        <v>5331</v>
      </c>
      <c r="E2072" s="9">
        <v>0</v>
      </c>
      <c r="F2072" s="9">
        <v>0</v>
      </c>
      <c r="G2072" s="9">
        <v>7876.9361308511761</v>
      </c>
      <c r="H2072" s="9">
        <v>8618.6534641845101</v>
      </c>
      <c r="I2072" s="9">
        <v>8618.6534641845101</v>
      </c>
      <c r="J2072" s="9">
        <v>8618.6534641845101</v>
      </c>
      <c r="K2072" s="9">
        <v>9829.988186406732</v>
      </c>
    </row>
    <row r="2073" spans="1:11">
      <c r="A2073" s="28" t="s">
        <v>5332</v>
      </c>
      <c r="B2073" s="28" t="s">
        <v>6546</v>
      </c>
      <c r="C2073" s="28" t="s">
        <v>5330</v>
      </c>
      <c r="D2073" s="29" t="s">
        <v>5333</v>
      </c>
      <c r="E2073" s="9">
        <v>0</v>
      </c>
      <c r="F2073" s="9">
        <v>0</v>
      </c>
      <c r="G2073" s="9">
        <v>6527.0804641845089</v>
      </c>
      <c r="H2073" s="9">
        <v>7083.3684641845093</v>
      </c>
      <c r="I2073" s="9">
        <v>7083.3684641845093</v>
      </c>
      <c r="J2073" s="9">
        <v>7083.3684641845093</v>
      </c>
      <c r="K2073" s="9">
        <v>7991.8695058511757</v>
      </c>
    </row>
    <row r="2074" spans="1:11">
      <c r="A2074" s="28" t="s">
        <v>5334</v>
      </c>
      <c r="B2074" s="28" t="s">
        <v>6546</v>
      </c>
      <c r="C2074" s="28" t="s">
        <v>5330</v>
      </c>
      <c r="D2074" s="29" t="s">
        <v>5335</v>
      </c>
      <c r="E2074" s="9">
        <v>0</v>
      </c>
      <c r="F2074" s="9">
        <v>0</v>
      </c>
      <c r="G2074" s="9">
        <v>5177.2247975178425</v>
      </c>
      <c r="H2074" s="9">
        <v>5548.0834641845086</v>
      </c>
      <c r="I2074" s="9">
        <v>5548.0834641845086</v>
      </c>
      <c r="J2074" s="9">
        <v>5548.0834641845086</v>
      </c>
      <c r="K2074" s="9">
        <v>6153.7508252956195</v>
      </c>
    </row>
    <row r="2075" spans="1:11">
      <c r="A2075" s="28" t="s">
        <v>5336</v>
      </c>
      <c r="B2075" s="28" t="s">
        <v>6546</v>
      </c>
      <c r="C2075" s="28" t="s">
        <v>5337</v>
      </c>
      <c r="D2075" s="29" t="s">
        <v>5338</v>
      </c>
      <c r="E2075" s="9">
        <v>0</v>
      </c>
      <c r="F2075" s="9">
        <v>0</v>
      </c>
      <c r="G2075" s="9">
        <v>3827.3691308511752</v>
      </c>
      <c r="H2075" s="9">
        <v>4012.7984641845087</v>
      </c>
      <c r="I2075" s="9">
        <v>4012.7984641845087</v>
      </c>
      <c r="J2075" s="9">
        <v>4012.7984641845087</v>
      </c>
      <c r="K2075" s="9">
        <v>4315.6321447400642</v>
      </c>
    </row>
    <row r="2076" spans="1:11">
      <c r="A2076" s="28" t="s">
        <v>5339</v>
      </c>
      <c r="B2076" s="28" t="s">
        <v>6546</v>
      </c>
      <c r="C2076" s="28" t="s">
        <v>5330</v>
      </c>
      <c r="D2076" s="29" t="s">
        <v>5340</v>
      </c>
      <c r="E2076" s="9">
        <v>0</v>
      </c>
      <c r="F2076" s="9">
        <v>0</v>
      </c>
      <c r="G2076" s="9">
        <v>7876.9361308511761</v>
      </c>
      <c r="H2076" s="9">
        <v>8618.6534641845101</v>
      </c>
      <c r="I2076" s="9">
        <v>8618.6534641845101</v>
      </c>
      <c r="J2076" s="9">
        <v>8618.6534641845101</v>
      </c>
      <c r="K2076" s="9">
        <v>9829.988186406732</v>
      </c>
    </row>
    <row r="2077" spans="1:11">
      <c r="A2077" s="28" t="s">
        <v>5341</v>
      </c>
      <c r="B2077" s="28" t="s">
        <v>6546</v>
      </c>
      <c r="C2077" s="28" t="s">
        <v>5342</v>
      </c>
      <c r="D2077" s="29" t="s">
        <v>5343</v>
      </c>
      <c r="E2077" s="9">
        <v>0</v>
      </c>
      <c r="F2077" s="9">
        <v>0</v>
      </c>
      <c r="G2077" s="9">
        <v>0</v>
      </c>
      <c r="H2077" s="9">
        <v>5319.7946641845083</v>
      </c>
      <c r="I2077" s="9">
        <v>5319.7946641845083</v>
      </c>
      <c r="J2077" s="9">
        <v>5319.7946641845083</v>
      </c>
      <c r="K2077" s="9">
        <v>5925.4620252956192</v>
      </c>
    </row>
    <row r="2078" spans="1:11" ht="28.5">
      <c r="A2078" s="28" t="s">
        <v>5344</v>
      </c>
      <c r="B2078" s="28" t="s">
        <v>6546</v>
      </c>
      <c r="C2078" s="28" t="s">
        <v>5342</v>
      </c>
      <c r="D2078" s="29" t="s">
        <v>5345</v>
      </c>
      <c r="E2078" s="9">
        <v>0</v>
      </c>
      <c r="F2078" s="9">
        <v>0</v>
      </c>
      <c r="G2078" s="9">
        <v>0</v>
      </c>
      <c r="H2078" s="9">
        <v>4296.2713308511757</v>
      </c>
      <c r="I2078" s="9">
        <v>4296.2713308511757</v>
      </c>
      <c r="J2078" s="9">
        <v>4296.2713308511757</v>
      </c>
      <c r="K2078" s="9">
        <v>4700.0495715919151</v>
      </c>
    </row>
    <row r="2079" spans="1:11">
      <c r="A2079" s="28" t="s">
        <v>5346</v>
      </c>
      <c r="B2079" s="28" t="s">
        <v>6546</v>
      </c>
      <c r="C2079" s="28" t="s">
        <v>5342</v>
      </c>
      <c r="D2079" s="29" t="s">
        <v>5347</v>
      </c>
      <c r="E2079" s="9">
        <v>0</v>
      </c>
      <c r="F2079" s="9">
        <v>0</v>
      </c>
      <c r="G2079" s="9">
        <v>0</v>
      </c>
      <c r="H2079" s="9">
        <v>3784.5096641845084</v>
      </c>
      <c r="I2079" s="9">
        <v>3784.5096641845084</v>
      </c>
      <c r="J2079" s="9">
        <v>3784.5096641845084</v>
      </c>
      <c r="K2079" s="9">
        <v>4087.3433447400639</v>
      </c>
    </row>
    <row r="2080" spans="1:11" ht="28.5">
      <c r="A2080" s="28" t="s">
        <v>5348</v>
      </c>
      <c r="B2080" s="28" t="s">
        <v>6546</v>
      </c>
      <c r="C2080" s="28" t="s">
        <v>5342</v>
      </c>
      <c r="D2080" s="29" t="s">
        <v>5349</v>
      </c>
      <c r="E2080" s="9">
        <v>0</v>
      </c>
      <c r="F2080" s="9">
        <v>0</v>
      </c>
      <c r="G2080" s="9">
        <v>0</v>
      </c>
      <c r="H2080" s="9">
        <v>3784.5096641845084</v>
      </c>
      <c r="I2080" s="9">
        <v>3784.5096641845084</v>
      </c>
      <c r="J2080" s="9">
        <v>3784.5096641845084</v>
      </c>
      <c r="K2080" s="9">
        <v>4087.3433447400639</v>
      </c>
    </row>
    <row r="2081" spans="1:11" ht="28.5">
      <c r="A2081" s="28" t="s">
        <v>5350</v>
      </c>
      <c r="B2081" s="28" t="s">
        <v>6546</v>
      </c>
      <c r="C2081" s="28" t="s">
        <v>5342</v>
      </c>
      <c r="D2081" s="29" t="s">
        <v>5351</v>
      </c>
      <c r="E2081" s="9">
        <v>0</v>
      </c>
      <c r="F2081" s="9">
        <v>0</v>
      </c>
      <c r="G2081" s="9">
        <v>0</v>
      </c>
      <c r="H2081" s="9">
        <v>3784.5096641845084</v>
      </c>
      <c r="I2081" s="9">
        <v>3784.5096641845084</v>
      </c>
      <c r="J2081" s="9">
        <v>3784.5096641845084</v>
      </c>
      <c r="K2081" s="9">
        <v>4087.3433447400639</v>
      </c>
    </row>
    <row r="2082" spans="1:11">
      <c r="A2082" s="28" t="s">
        <v>5352</v>
      </c>
      <c r="B2082" s="28" t="s">
        <v>6546</v>
      </c>
      <c r="C2082" s="28" t="s">
        <v>5342</v>
      </c>
      <c r="D2082" s="29" t="s">
        <v>5353</v>
      </c>
      <c r="E2082" s="9">
        <v>0</v>
      </c>
      <c r="F2082" s="9">
        <v>0</v>
      </c>
      <c r="G2082" s="9">
        <v>0</v>
      </c>
      <c r="H2082" s="9">
        <v>3784.5096641845084</v>
      </c>
      <c r="I2082" s="9">
        <v>3784.5096641845084</v>
      </c>
      <c r="J2082" s="9">
        <v>3784.5096641845084</v>
      </c>
      <c r="K2082" s="9">
        <v>4087.3433447400639</v>
      </c>
    </row>
    <row r="2083" spans="1:11" ht="28.5">
      <c r="A2083" s="28" t="s">
        <v>5354</v>
      </c>
      <c r="B2083" s="28" t="s">
        <v>6546</v>
      </c>
      <c r="C2083" s="28" t="s">
        <v>5342</v>
      </c>
      <c r="D2083" s="29" t="s">
        <v>5355</v>
      </c>
      <c r="E2083" s="9">
        <v>0</v>
      </c>
      <c r="F2083" s="9">
        <v>0</v>
      </c>
      <c r="G2083" s="9">
        <v>0</v>
      </c>
      <c r="H2083" s="9">
        <v>3784.5096641845084</v>
      </c>
      <c r="I2083" s="9">
        <v>3784.5096641845084</v>
      </c>
      <c r="J2083" s="9">
        <v>3784.5096641845084</v>
      </c>
      <c r="K2083" s="9">
        <v>4087.3433447400639</v>
      </c>
    </row>
    <row r="2084" spans="1:11" ht="28.5">
      <c r="A2084" s="28" t="s">
        <v>5356</v>
      </c>
      <c r="B2084" s="28" t="s">
        <v>6546</v>
      </c>
      <c r="C2084" s="28" t="s">
        <v>5342</v>
      </c>
      <c r="D2084" s="29" t="s">
        <v>5357</v>
      </c>
      <c r="E2084" s="9">
        <v>0</v>
      </c>
      <c r="F2084" s="9">
        <v>0</v>
      </c>
      <c r="G2084" s="9">
        <v>0</v>
      </c>
      <c r="H2084" s="9">
        <v>4040.3904975178416</v>
      </c>
      <c r="I2084" s="9">
        <v>4040.3904975178416</v>
      </c>
      <c r="J2084" s="9">
        <v>4040.3904975178416</v>
      </c>
      <c r="K2084" s="9">
        <v>4393.6964581659895</v>
      </c>
    </row>
    <row r="2085" spans="1:11" ht="28.5">
      <c r="A2085" s="28" t="s">
        <v>5358</v>
      </c>
      <c r="B2085" s="28" t="s">
        <v>6546</v>
      </c>
      <c r="C2085" s="28" t="s">
        <v>5342</v>
      </c>
      <c r="D2085" s="29" t="s">
        <v>5359</v>
      </c>
      <c r="E2085" s="9">
        <v>0</v>
      </c>
      <c r="F2085" s="9">
        <v>0</v>
      </c>
      <c r="G2085" s="9">
        <v>0</v>
      </c>
      <c r="H2085" s="9">
        <v>3610.9599641845089</v>
      </c>
      <c r="I2085" s="9">
        <v>3610.9599641845089</v>
      </c>
      <c r="J2085" s="9">
        <v>3610.9599641845089</v>
      </c>
      <c r="K2085" s="9">
        <v>4065.2104850178421</v>
      </c>
    </row>
    <row r="2086" spans="1:11">
      <c r="A2086" s="28" t="s">
        <v>5360</v>
      </c>
      <c r="B2086" s="28" t="s">
        <v>6546</v>
      </c>
      <c r="C2086" s="28" t="s">
        <v>5342</v>
      </c>
      <c r="D2086" s="29" t="s">
        <v>5361</v>
      </c>
      <c r="E2086" s="9">
        <v>0</v>
      </c>
      <c r="F2086" s="9">
        <v>0</v>
      </c>
      <c r="G2086" s="9">
        <v>0</v>
      </c>
      <c r="H2086" s="9">
        <v>4552.1521641845084</v>
      </c>
      <c r="I2086" s="9">
        <v>4552.1521641845084</v>
      </c>
      <c r="J2086" s="9">
        <v>4552.1521641845084</v>
      </c>
      <c r="K2086" s="9">
        <v>5006.4026850178416</v>
      </c>
    </row>
    <row r="2087" spans="1:11">
      <c r="A2087" s="28" t="s">
        <v>5362</v>
      </c>
      <c r="B2087" s="28" t="s">
        <v>6546</v>
      </c>
      <c r="C2087" s="28" t="s">
        <v>5342</v>
      </c>
      <c r="D2087" s="29" t="s">
        <v>5363</v>
      </c>
      <c r="E2087" s="9">
        <v>0</v>
      </c>
      <c r="F2087" s="9">
        <v>0</v>
      </c>
      <c r="G2087" s="9">
        <v>0</v>
      </c>
      <c r="H2087" s="9">
        <v>4552.1521641845084</v>
      </c>
      <c r="I2087" s="9">
        <v>4552.1521641845084</v>
      </c>
      <c r="J2087" s="9">
        <v>4552.1521641845084</v>
      </c>
      <c r="K2087" s="9">
        <v>5006.4026850178416</v>
      </c>
    </row>
    <row r="2088" spans="1:11">
      <c r="A2088" s="28" t="s">
        <v>5364</v>
      </c>
      <c r="B2088" s="28" t="s">
        <v>6546</v>
      </c>
      <c r="C2088" s="28" t="s">
        <v>5342</v>
      </c>
      <c r="D2088" s="29" t="s">
        <v>5365</v>
      </c>
      <c r="E2088" s="9">
        <v>0</v>
      </c>
      <c r="F2088" s="9">
        <v>0</v>
      </c>
      <c r="G2088" s="9">
        <v>0</v>
      </c>
      <c r="H2088" s="9">
        <v>4783.675497517841</v>
      </c>
      <c r="I2088" s="9">
        <v>4783.675497517841</v>
      </c>
      <c r="J2088" s="9">
        <v>4783.675497517841</v>
      </c>
      <c r="K2088" s="9">
        <v>5281.4151387215461</v>
      </c>
    </row>
    <row r="2089" spans="1:11">
      <c r="A2089" s="28" t="s">
        <v>5366</v>
      </c>
      <c r="B2089" s="28" t="s">
        <v>6546</v>
      </c>
      <c r="C2089" s="28" t="s">
        <v>5342</v>
      </c>
      <c r="D2089" s="29" t="s">
        <v>5367</v>
      </c>
      <c r="E2089" s="9">
        <v>0</v>
      </c>
      <c r="F2089" s="9">
        <v>0</v>
      </c>
      <c r="G2089" s="9">
        <v>0</v>
      </c>
      <c r="H2089" s="9">
        <v>3784.5096641845084</v>
      </c>
      <c r="I2089" s="9">
        <v>3784.5096641845084</v>
      </c>
      <c r="J2089" s="9">
        <v>3784.5096641845084</v>
      </c>
      <c r="K2089" s="9">
        <v>4087.3433447400639</v>
      </c>
    </row>
    <row r="2090" spans="1:11" ht="28.5">
      <c r="A2090" s="28" t="s">
        <v>5368</v>
      </c>
      <c r="B2090" s="28" t="s">
        <v>6546</v>
      </c>
      <c r="C2090" s="28" t="s">
        <v>5342</v>
      </c>
      <c r="D2090" s="29" t="s">
        <v>5369</v>
      </c>
      <c r="E2090" s="9">
        <v>0</v>
      </c>
      <c r="F2090" s="9">
        <v>0</v>
      </c>
      <c r="G2090" s="9">
        <v>0</v>
      </c>
      <c r="H2090" s="9">
        <v>3784.5096641845084</v>
      </c>
      <c r="I2090" s="9">
        <v>3784.5096641845084</v>
      </c>
      <c r="J2090" s="9">
        <v>3784.5096641845084</v>
      </c>
      <c r="K2090" s="9">
        <v>4087.3433447400639</v>
      </c>
    </row>
    <row r="2091" spans="1:11" ht="28.5">
      <c r="A2091" s="28" t="s">
        <v>5370</v>
      </c>
      <c r="B2091" s="28" t="s">
        <v>6546</v>
      </c>
      <c r="C2091" s="28" t="s">
        <v>5342</v>
      </c>
      <c r="D2091" s="29" t="s">
        <v>5371</v>
      </c>
      <c r="E2091" s="9">
        <v>0</v>
      </c>
      <c r="F2091" s="9">
        <v>0</v>
      </c>
      <c r="G2091" s="9">
        <v>0</v>
      </c>
      <c r="H2091" s="9">
        <v>4040.3904975178416</v>
      </c>
      <c r="I2091" s="9">
        <v>4040.3904975178416</v>
      </c>
      <c r="J2091" s="9">
        <v>4040.3904975178416</v>
      </c>
      <c r="K2091" s="9">
        <v>4393.6964581659895</v>
      </c>
    </row>
    <row r="2092" spans="1:11">
      <c r="A2092" s="28" t="s">
        <v>5372</v>
      </c>
      <c r="B2092" s="28" t="s">
        <v>6546</v>
      </c>
      <c r="C2092" s="28" t="s">
        <v>5342</v>
      </c>
      <c r="D2092" s="29" t="s">
        <v>5373</v>
      </c>
      <c r="E2092" s="9">
        <v>0</v>
      </c>
      <c r="F2092" s="9">
        <v>0</v>
      </c>
      <c r="G2092" s="9">
        <v>0</v>
      </c>
      <c r="H2092" s="9">
        <v>4040.3904975178416</v>
      </c>
      <c r="I2092" s="9">
        <v>4040.3904975178416</v>
      </c>
      <c r="J2092" s="9">
        <v>4040.3904975178416</v>
      </c>
      <c r="K2092" s="9">
        <v>4393.6964581659895</v>
      </c>
    </row>
    <row r="2093" spans="1:11" ht="28.5">
      <c r="A2093" s="28" t="s">
        <v>5374</v>
      </c>
      <c r="B2093" s="28" t="s">
        <v>6546</v>
      </c>
      <c r="C2093" s="28" t="s">
        <v>5342</v>
      </c>
      <c r="D2093" s="29" t="s">
        <v>5375</v>
      </c>
      <c r="E2093" s="9">
        <v>0</v>
      </c>
      <c r="F2093" s="9">
        <v>0</v>
      </c>
      <c r="G2093" s="9">
        <v>0</v>
      </c>
      <c r="H2093" s="9">
        <v>4040.3904975178416</v>
      </c>
      <c r="I2093" s="9">
        <v>4040.3904975178416</v>
      </c>
      <c r="J2093" s="9">
        <v>4040.3904975178416</v>
      </c>
      <c r="K2093" s="9">
        <v>4393.6964581659895</v>
      </c>
    </row>
    <row r="2094" spans="1:11">
      <c r="A2094" s="28" t="s">
        <v>5376</v>
      </c>
      <c r="B2094" s="28" t="s">
        <v>6546</v>
      </c>
      <c r="C2094" s="28" t="s">
        <v>5342</v>
      </c>
      <c r="D2094" s="29" t="s">
        <v>5377</v>
      </c>
      <c r="E2094" s="9">
        <v>0</v>
      </c>
      <c r="F2094" s="9">
        <v>0</v>
      </c>
      <c r="G2094" s="9">
        <v>0</v>
      </c>
      <c r="H2094" s="9">
        <v>4040.3904975178416</v>
      </c>
      <c r="I2094" s="9">
        <v>4040.3904975178416</v>
      </c>
      <c r="J2094" s="9">
        <v>4040.3904975178416</v>
      </c>
      <c r="K2094" s="9">
        <v>4393.6964581659895</v>
      </c>
    </row>
    <row r="2095" spans="1:11">
      <c r="A2095" s="28" t="s">
        <v>5378</v>
      </c>
      <c r="B2095" s="28" t="s">
        <v>6546</v>
      </c>
      <c r="C2095" s="28" t="s">
        <v>5252</v>
      </c>
      <c r="D2095" s="29" t="s">
        <v>5379</v>
      </c>
      <c r="E2095" s="9">
        <v>0</v>
      </c>
      <c r="F2095" s="9">
        <v>0</v>
      </c>
      <c r="G2095" s="9">
        <v>0</v>
      </c>
      <c r="H2095" s="9">
        <v>4552.6374641845086</v>
      </c>
      <c r="I2095" s="9">
        <v>4552.6374641845086</v>
      </c>
      <c r="J2095" s="9">
        <v>4552.6374641845086</v>
      </c>
      <c r="K2095" s="9">
        <v>5006.8879850178419</v>
      </c>
    </row>
    <row r="2096" spans="1:11">
      <c r="A2096" s="28" t="s">
        <v>5380</v>
      </c>
      <c r="B2096" s="28" t="s">
        <v>6546</v>
      </c>
      <c r="C2096" s="28" t="s">
        <v>5252</v>
      </c>
      <c r="D2096" s="29" t="s">
        <v>5381</v>
      </c>
      <c r="E2096" s="9">
        <v>0</v>
      </c>
      <c r="F2096" s="9">
        <v>0</v>
      </c>
      <c r="G2096" s="9">
        <v>0</v>
      </c>
      <c r="H2096" s="9">
        <v>4552.6374641845086</v>
      </c>
      <c r="I2096" s="9">
        <v>4552.6374641845086</v>
      </c>
      <c r="J2096" s="9">
        <v>4552.6374641845086</v>
      </c>
      <c r="K2096" s="9">
        <v>5006.8879850178419</v>
      </c>
    </row>
    <row r="2097" spans="1:11">
      <c r="A2097" s="28" t="s">
        <v>5382</v>
      </c>
      <c r="B2097" s="28" t="s">
        <v>6546</v>
      </c>
      <c r="C2097" s="28" t="s">
        <v>5252</v>
      </c>
      <c r="D2097" s="29" t="s">
        <v>5383</v>
      </c>
      <c r="E2097" s="9">
        <v>0</v>
      </c>
      <c r="F2097" s="9">
        <v>0</v>
      </c>
      <c r="G2097" s="9">
        <v>0</v>
      </c>
      <c r="H2097" s="9">
        <v>4024.2987141845083</v>
      </c>
      <c r="I2097" s="9">
        <v>4024.2987141845083</v>
      </c>
      <c r="J2097" s="9">
        <v>4024.2987141845083</v>
      </c>
      <c r="K2097" s="9">
        <v>4478.549235017842</v>
      </c>
    </row>
    <row r="2098" spans="1:11">
      <c r="A2098" s="28" t="s">
        <v>5384</v>
      </c>
      <c r="B2098" s="28" t="s">
        <v>6546</v>
      </c>
      <c r="C2098" s="28" t="s">
        <v>5385</v>
      </c>
      <c r="D2098" s="29" t="s">
        <v>5386</v>
      </c>
      <c r="E2098" s="9">
        <v>0</v>
      </c>
      <c r="F2098" s="9">
        <v>5177.2247975178425</v>
      </c>
      <c r="G2098" s="9">
        <v>5177.2247975178425</v>
      </c>
      <c r="H2098" s="9">
        <v>5548.0834641845086</v>
      </c>
      <c r="I2098" s="9">
        <v>5548.0834641845086</v>
      </c>
      <c r="J2098" s="9">
        <v>5548.0834641845086</v>
      </c>
      <c r="K2098" s="9">
        <v>6153.7508252956195</v>
      </c>
    </row>
    <row r="2099" spans="1:11">
      <c r="A2099" s="28" t="s">
        <v>5387</v>
      </c>
      <c r="B2099" s="28" t="s">
        <v>6546</v>
      </c>
      <c r="C2099" s="28" t="s">
        <v>5388</v>
      </c>
      <c r="D2099" s="29" t="s">
        <v>5389</v>
      </c>
      <c r="E2099" s="9">
        <v>0</v>
      </c>
      <c r="F2099" s="9">
        <v>0</v>
      </c>
      <c r="G2099" s="9">
        <v>0</v>
      </c>
      <c r="H2099" s="9">
        <v>4024.2987141845083</v>
      </c>
      <c r="I2099" s="9">
        <v>4024.2987141845083</v>
      </c>
      <c r="J2099" s="9">
        <v>4024.2987141845083</v>
      </c>
      <c r="K2099" s="9">
        <v>4478.549235017842</v>
      </c>
    </row>
    <row r="2100" spans="1:11">
      <c r="A2100" s="28" t="s">
        <v>5390</v>
      </c>
      <c r="B2100" s="28" t="s">
        <v>6546</v>
      </c>
      <c r="C2100" s="28" t="s">
        <v>5391</v>
      </c>
      <c r="D2100" s="29" t="s">
        <v>5392</v>
      </c>
      <c r="E2100" s="9">
        <v>0</v>
      </c>
      <c r="F2100" s="9">
        <v>0</v>
      </c>
      <c r="G2100" s="9">
        <v>0</v>
      </c>
      <c r="H2100" s="9">
        <v>4552.6374641845086</v>
      </c>
      <c r="I2100" s="9">
        <v>4552.6374641845086</v>
      </c>
      <c r="J2100" s="9">
        <v>4552.6374641845086</v>
      </c>
      <c r="K2100" s="9">
        <v>5006.8879850178419</v>
      </c>
    </row>
    <row r="2101" spans="1:11">
      <c r="A2101" s="28" t="s">
        <v>5393</v>
      </c>
      <c r="B2101" s="28" t="s">
        <v>6546</v>
      </c>
      <c r="C2101" s="28" t="s">
        <v>5394</v>
      </c>
      <c r="D2101" s="29" t="s">
        <v>5395</v>
      </c>
      <c r="E2101" s="9">
        <v>0</v>
      </c>
      <c r="F2101" s="9">
        <v>0</v>
      </c>
      <c r="G2101" s="9">
        <v>0</v>
      </c>
      <c r="H2101" s="9">
        <v>6627.7605891845087</v>
      </c>
      <c r="I2101" s="9">
        <v>6627.7605891845087</v>
      </c>
      <c r="J2101" s="9">
        <v>6627.7605891845087</v>
      </c>
      <c r="K2101" s="9">
        <v>7450.0784711289525</v>
      </c>
    </row>
    <row r="2102" spans="1:11">
      <c r="A2102" s="28" t="s">
        <v>5396</v>
      </c>
      <c r="B2102" s="28" t="s">
        <v>6546</v>
      </c>
      <c r="C2102" s="28" t="s">
        <v>613</v>
      </c>
      <c r="D2102" s="29" t="s">
        <v>5397</v>
      </c>
      <c r="E2102" s="9">
        <v>0</v>
      </c>
      <c r="F2102" s="9">
        <v>0</v>
      </c>
      <c r="G2102" s="9">
        <v>0</v>
      </c>
      <c r="H2102" s="9">
        <v>4081.5197558511754</v>
      </c>
      <c r="I2102" s="9">
        <v>4081.5197558511754</v>
      </c>
      <c r="J2102" s="9">
        <v>4081.5197558511754</v>
      </c>
      <c r="K2102" s="9">
        <v>4485.2979965919158</v>
      </c>
    </row>
    <row r="2103" spans="1:11">
      <c r="A2103" s="28" t="s">
        <v>5398</v>
      </c>
      <c r="B2103" s="28" t="s">
        <v>6546</v>
      </c>
      <c r="C2103" s="28" t="s">
        <v>613</v>
      </c>
      <c r="D2103" s="29" t="s">
        <v>5399</v>
      </c>
      <c r="E2103" s="9">
        <v>0</v>
      </c>
      <c r="F2103" s="9">
        <v>0</v>
      </c>
      <c r="G2103" s="9">
        <v>0</v>
      </c>
      <c r="H2103" s="9">
        <v>3569.7580891845087</v>
      </c>
      <c r="I2103" s="9">
        <v>3569.7580891845087</v>
      </c>
      <c r="J2103" s="9">
        <v>3569.7580891845087</v>
      </c>
      <c r="K2103" s="9">
        <v>3872.5917697400637</v>
      </c>
    </row>
    <row r="2104" spans="1:11">
      <c r="A2104" s="28" t="s">
        <v>5400</v>
      </c>
      <c r="B2104" s="28" t="s">
        <v>6546</v>
      </c>
      <c r="C2104" s="28" t="s">
        <v>5401</v>
      </c>
      <c r="D2104" s="29" t="s">
        <v>5402</v>
      </c>
      <c r="E2104" s="9">
        <v>0</v>
      </c>
      <c r="F2104" s="9">
        <v>0</v>
      </c>
      <c r="G2104" s="9">
        <v>0</v>
      </c>
      <c r="H2104" s="9">
        <v>4230.1864975178414</v>
      </c>
      <c r="I2104" s="9">
        <v>4230.1864975178414</v>
      </c>
      <c r="J2104" s="9">
        <v>4230.1864975178414</v>
      </c>
      <c r="K2104" s="9">
        <v>4583.4924581659898</v>
      </c>
    </row>
    <row r="2105" spans="1:11">
      <c r="A2105" s="28" t="s">
        <v>5403</v>
      </c>
      <c r="B2105" s="28" t="s">
        <v>6546</v>
      </c>
      <c r="C2105" s="28" t="s">
        <v>5401</v>
      </c>
      <c r="D2105" s="29" t="s">
        <v>5404</v>
      </c>
      <c r="E2105" s="9">
        <v>0</v>
      </c>
      <c r="F2105" s="9">
        <v>0</v>
      </c>
      <c r="G2105" s="9">
        <v>0</v>
      </c>
      <c r="H2105" s="9">
        <v>4230.1864975178414</v>
      </c>
      <c r="I2105" s="9">
        <v>4230.1864975178414</v>
      </c>
      <c r="J2105" s="9">
        <v>4230.1864975178414</v>
      </c>
      <c r="K2105" s="9">
        <v>4583.4924581659898</v>
      </c>
    </row>
    <row r="2106" spans="1:11">
      <c r="A2106" s="28" t="s">
        <v>5405</v>
      </c>
      <c r="B2106" s="28" t="s">
        <v>6546</v>
      </c>
      <c r="C2106" s="28" t="s">
        <v>5401</v>
      </c>
      <c r="D2106" s="29" t="s">
        <v>5406</v>
      </c>
      <c r="E2106" s="9">
        <v>0</v>
      </c>
      <c r="F2106" s="9">
        <v>0</v>
      </c>
      <c r="G2106" s="9">
        <v>0</v>
      </c>
      <c r="H2106" s="9">
        <v>4230.1864975178414</v>
      </c>
      <c r="I2106" s="9">
        <v>4230.1864975178414</v>
      </c>
      <c r="J2106" s="9">
        <v>4230.1864975178414</v>
      </c>
      <c r="K2106" s="9">
        <v>4583.4924581659898</v>
      </c>
    </row>
    <row r="2107" spans="1:11">
      <c r="A2107" s="28" t="s">
        <v>5407</v>
      </c>
      <c r="B2107" s="28" t="s">
        <v>6546</v>
      </c>
      <c r="C2107" s="28" t="s">
        <v>5408</v>
      </c>
      <c r="D2107" s="29" t="s">
        <v>5409</v>
      </c>
      <c r="E2107" s="9">
        <v>0</v>
      </c>
      <c r="F2107" s="9">
        <v>0</v>
      </c>
      <c r="G2107" s="9">
        <v>0</v>
      </c>
      <c r="H2107" s="9">
        <v>5319.7946641845083</v>
      </c>
      <c r="I2107" s="9">
        <v>5319.7946641845083</v>
      </c>
      <c r="J2107" s="9">
        <v>5319.7946641845083</v>
      </c>
      <c r="K2107" s="9">
        <v>5925.4620252956192</v>
      </c>
    </row>
    <row r="2108" spans="1:11">
      <c r="A2108" s="28" t="s">
        <v>5410</v>
      </c>
      <c r="B2108" s="28" t="s">
        <v>6546</v>
      </c>
      <c r="C2108" s="28" t="s">
        <v>5411</v>
      </c>
      <c r="D2108" s="29" t="s">
        <v>5412</v>
      </c>
      <c r="E2108" s="9">
        <v>0</v>
      </c>
      <c r="F2108" s="9">
        <v>0</v>
      </c>
      <c r="G2108" s="9">
        <v>0</v>
      </c>
      <c r="H2108" s="9">
        <v>5127.1521641845084</v>
      </c>
      <c r="I2108" s="9">
        <v>5127.1521641845084</v>
      </c>
      <c r="J2108" s="9">
        <v>5127.1521641845084</v>
      </c>
      <c r="K2108" s="9">
        <v>5581.4026850178416</v>
      </c>
    </row>
    <row r="2109" spans="1:11">
      <c r="A2109" s="28" t="s">
        <v>5413</v>
      </c>
      <c r="B2109" s="28" t="s">
        <v>6546</v>
      </c>
      <c r="C2109" s="28" t="s">
        <v>5414</v>
      </c>
      <c r="D2109" s="29" t="s">
        <v>5415</v>
      </c>
      <c r="E2109" s="9">
        <v>0</v>
      </c>
      <c r="F2109" s="9">
        <v>0</v>
      </c>
      <c r="G2109" s="9">
        <v>0</v>
      </c>
      <c r="H2109" s="9">
        <v>5127.1521641845084</v>
      </c>
      <c r="I2109" s="9">
        <v>5127.1521641845084</v>
      </c>
      <c r="J2109" s="9">
        <v>5127.1521641845084</v>
      </c>
      <c r="K2109" s="9">
        <v>5581.4026850178416</v>
      </c>
    </row>
    <row r="2110" spans="1:11">
      <c r="A2110" s="28" t="s">
        <v>5416</v>
      </c>
      <c r="B2110" s="28" t="s">
        <v>6546</v>
      </c>
      <c r="C2110" s="28" t="s">
        <v>5417</v>
      </c>
      <c r="D2110" s="29" t="s">
        <v>5418</v>
      </c>
      <c r="E2110" s="9">
        <v>0</v>
      </c>
      <c r="F2110" s="9">
        <v>0</v>
      </c>
      <c r="G2110" s="9">
        <v>0</v>
      </c>
      <c r="H2110" s="9">
        <v>4552.1521641845084</v>
      </c>
      <c r="I2110" s="9">
        <v>4552.1521641845084</v>
      </c>
      <c r="J2110" s="9">
        <v>4552.1521641845084</v>
      </c>
      <c r="K2110" s="9">
        <v>5006.4026850178416</v>
      </c>
    </row>
    <row r="2111" spans="1:11">
      <c r="A2111" s="28" t="s">
        <v>5419</v>
      </c>
      <c r="B2111" s="28" t="s">
        <v>6546</v>
      </c>
      <c r="C2111" s="28" t="s">
        <v>5420</v>
      </c>
      <c r="D2111" s="29" t="s">
        <v>5421</v>
      </c>
      <c r="E2111" s="9">
        <v>0</v>
      </c>
      <c r="F2111" s="9">
        <v>4174.0803308511749</v>
      </c>
      <c r="G2111" s="9">
        <v>4174.0803308511749</v>
      </c>
      <c r="H2111" s="9">
        <v>4359.5096641845084</v>
      </c>
      <c r="I2111" s="9">
        <v>4359.5096641845084</v>
      </c>
      <c r="J2111" s="9">
        <v>4359.5096641845084</v>
      </c>
      <c r="K2111" s="9">
        <v>4662.3433447400639</v>
      </c>
    </row>
    <row r="2112" spans="1:11">
      <c r="A2112" s="28" t="s">
        <v>5422</v>
      </c>
      <c r="B2112" s="28" t="s">
        <v>6546</v>
      </c>
      <c r="C2112" s="28" t="s">
        <v>5420</v>
      </c>
      <c r="D2112" s="29" t="s">
        <v>5423</v>
      </c>
      <c r="E2112" s="9">
        <v>0</v>
      </c>
      <c r="F2112" s="9">
        <v>0</v>
      </c>
      <c r="G2112" s="9">
        <v>0</v>
      </c>
      <c r="H2112" s="9">
        <v>5383.032997517842</v>
      </c>
      <c r="I2112" s="9">
        <v>5383.032997517842</v>
      </c>
      <c r="J2112" s="9">
        <v>5383.032997517842</v>
      </c>
      <c r="K2112" s="9">
        <v>5887.7557984437681</v>
      </c>
    </row>
    <row r="2113" spans="1:11">
      <c r="A2113" s="28" t="s">
        <v>5424</v>
      </c>
      <c r="B2113" s="28" t="s">
        <v>6546</v>
      </c>
      <c r="C2113" s="28" t="s">
        <v>5420</v>
      </c>
      <c r="D2113" s="29" t="s">
        <v>5425</v>
      </c>
      <c r="E2113" s="9">
        <v>0</v>
      </c>
      <c r="F2113" s="9">
        <v>4624.0322197400637</v>
      </c>
      <c r="G2113" s="9">
        <v>4624.0322197400637</v>
      </c>
      <c r="H2113" s="9">
        <v>4871.2713308511757</v>
      </c>
      <c r="I2113" s="9">
        <v>4871.2713308511757</v>
      </c>
      <c r="J2113" s="9">
        <v>4871.2713308511757</v>
      </c>
      <c r="K2113" s="9">
        <v>5275.0495715919151</v>
      </c>
    </row>
    <row r="2114" spans="1:11">
      <c r="A2114" s="28" t="s">
        <v>5426</v>
      </c>
      <c r="B2114" s="28" t="s">
        <v>6546</v>
      </c>
      <c r="C2114" s="28" t="s">
        <v>5420</v>
      </c>
      <c r="D2114" s="29" t="s">
        <v>5427</v>
      </c>
      <c r="E2114" s="9">
        <v>0</v>
      </c>
      <c r="F2114" s="9">
        <v>0</v>
      </c>
      <c r="G2114" s="9">
        <v>0</v>
      </c>
      <c r="H2114" s="9">
        <v>6662.4371641845091</v>
      </c>
      <c r="I2114" s="9">
        <v>6662.4371641845091</v>
      </c>
      <c r="J2114" s="9">
        <v>6662.4371641845091</v>
      </c>
      <c r="K2114" s="9">
        <v>7419.5213655733969</v>
      </c>
    </row>
    <row r="2115" spans="1:11">
      <c r="A2115" s="28" t="s">
        <v>5428</v>
      </c>
      <c r="B2115" s="28" t="s">
        <v>6546</v>
      </c>
      <c r="C2115" s="28" t="s">
        <v>5429</v>
      </c>
      <c r="D2115" s="29" t="s">
        <v>5430</v>
      </c>
      <c r="E2115" s="9">
        <v>0</v>
      </c>
      <c r="F2115" s="9">
        <v>0</v>
      </c>
      <c r="G2115" s="9">
        <v>0</v>
      </c>
      <c r="H2115" s="9">
        <v>4303.1854641845084</v>
      </c>
      <c r="I2115" s="9">
        <v>4303.1854641845084</v>
      </c>
      <c r="J2115" s="9">
        <v>4303.1854641845084</v>
      </c>
      <c r="K2115" s="9">
        <v>4908.8528252956194</v>
      </c>
    </row>
    <row r="2116" spans="1:11">
      <c r="A2116" s="28" t="s">
        <v>5431</v>
      </c>
      <c r="B2116" s="28" t="s">
        <v>6546</v>
      </c>
      <c r="C2116" s="28" t="s">
        <v>5252</v>
      </c>
      <c r="D2116" s="29" t="s">
        <v>5432</v>
      </c>
      <c r="E2116" s="9">
        <v>0</v>
      </c>
      <c r="F2116" s="9">
        <v>0</v>
      </c>
      <c r="G2116" s="9">
        <v>0</v>
      </c>
      <c r="H2116" s="9">
        <v>4263.6024641845088</v>
      </c>
      <c r="I2116" s="9">
        <v>4263.6024641845088</v>
      </c>
      <c r="J2116" s="9">
        <v>4263.6024641845088</v>
      </c>
      <c r="K2116" s="9">
        <v>4869.2698252956197</v>
      </c>
    </row>
    <row r="2117" spans="1:11">
      <c r="A2117" s="28" t="s">
        <v>5433</v>
      </c>
      <c r="B2117" s="28" t="s">
        <v>6546</v>
      </c>
      <c r="C2117" s="28" t="s">
        <v>5434</v>
      </c>
      <c r="D2117" s="29" t="s">
        <v>5435</v>
      </c>
      <c r="E2117" s="9">
        <v>0</v>
      </c>
      <c r="F2117" s="9">
        <v>0</v>
      </c>
      <c r="G2117" s="9">
        <v>0</v>
      </c>
      <c r="H2117" s="9">
        <v>3495.9599641845089</v>
      </c>
      <c r="I2117" s="9">
        <v>3495.9599641845089</v>
      </c>
      <c r="J2117" s="9">
        <v>3495.9599641845089</v>
      </c>
      <c r="K2117" s="9">
        <v>3950.2104850178421</v>
      </c>
    </row>
    <row r="2118" spans="1:11">
      <c r="A2118" s="28" t="s">
        <v>5436</v>
      </c>
      <c r="B2118" s="28" t="s">
        <v>6546</v>
      </c>
      <c r="C2118" s="28" t="s">
        <v>5290</v>
      </c>
      <c r="D2118" s="29" t="s">
        <v>5437</v>
      </c>
      <c r="E2118" s="9">
        <v>0</v>
      </c>
      <c r="F2118" s="9">
        <v>0</v>
      </c>
      <c r="G2118" s="9">
        <v>0</v>
      </c>
      <c r="H2118" s="9">
        <v>2843.3174641845085</v>
      </c>
      <c r="I2118" s="9">
        <v>2843.3174641845085</v>
      </c>
      <c r="J2118" s="9">
        <v>2843.3174641845085</v>
      </c>
      <c r="K2118" s="9">
        <v>3146.1511447400644</v>
      </c>
    </row>
    <row r="2119" spans="1:11">
      <c r="A2119" s="28" t="s">
        <v>5438</v>
      </c>
      <c r="B2119" s="28" t="s">
        <v>6546</v>
      </c>
      <c r="C2119" s="28" t="s">
        <v>5327</v>
      </c>
      <c r="D2119" s="29" t="s">
        <v>5439</v>
      </c>
      <c r="E2119" s="9">
        <v>0</v>
      </c>
      <c r="F2119" s="9">
        <v>2657.8881308511754</v>
      </c>
      <c r="G2119" s="9">
        <v>2657.8881308511754</v>
      </c>
      <c r="H2119" s="9">
        <v>2843.3174641845085</v>
      </c>
      <c r="I2119" s="9">
        <v>2843.3174641845085</v>
      </c>
      <c r="J2119" s="9">
        <v>2843.3174641845085</v>
      </c>
      <c r="K2119" s="9">
        <v>3146.1511447400644</v>
      </c>
    </row>
    <row r="2120" spans="1:11">
      <c r="A2120" s="28" t="s">
        <v>5440</v>
      </c>
      <c r="B2120" s="28" t="s">
        <v>6546</v>
      </c>
      <c r="C2120" s="28" t="s">
        <v>5441</v>
      </c>
      <c r="D2120" s="29" t="s">
        <v>5442</v>
      </c>
      <c r="E2120" s="9">
        <v>0</v>
      </c>
      <c r="F2120" s="9">
        <v>0</v>
      </c>
      <c r="G2120" s="9">
        <v>0</v>
      </c>
      <c r="H2120" s="9">
        <v>3355.0791308511753</v>
      </c>
      <c r="I2120" s="9">
        <v>3355.0791308511753</v>
      </c>
      <c r="J2120" s="9">
        <v>3355.0791308511753</v>
      </c>
      <c r="K2120" s="9">
        <v>3758.857371591916</v>
      </c>
    </row>
    <row r="2121" spans="1:11">
      <c r="A2121" s="28" t="s">
        <v>5443</v>
      </c>
      <c r="B2121" s="28" t="s">
        <v>6546</v>
      </c>
      <c r="C2121" s="28" t="s">
        <v>5441</v>
      </c>
      <c r="D2121" s="29" t="s">
        <v>5444</v>
      </c>
      <c r="E2121" s="9">
        <v>0</v>
      </c>
      <c r="F2121" s="9">
        <v>0</v>
      </c>
      <c r="G2121" s="9">
        <v>0</v>
      </c>
      <c r="H2121" s="9">
        <v>2843.3174641845085</v>
      </c>
      <c r="I2121" s="9">
        <v>2843.3174641845085</v>
      </c>
      <c r="J2121" s="9">
        <v>2843.3174641845085</v>
      </c>
      <c r="K2121" s="9">
        <v>3146.1511447400644</v>
      </c>
    </row>
    <row r="2122" spans="1:11">
      <c r="A2122" s="28" t="s">
        <v>5445</v>
      </c>
      <c r="B2122" s="28" t="s">
        <v>6546</v>
      </c>
      <c r="C2122" s="28" t="s">
        <v>5401</v>
      </c>
      <c r="D2122" s="29" t="s">
        <v>5446</v>
      </c>
      <c r="E2122" s="9">
        <v>0</v>
      </c>
      <c r="F2122" s="9">
        <v>0</v>
      </c>
      <c r="G2122" s="9">
        <v>0</v>
      </c>
      <c r="H2122" s="9">
        <v>3784.5096641845084</v>
      </c>
      <c r="I2122" s="9">
        <v>3784.5096641845084</v>
      </c>
      <c r="J2122" s="9">
        <v>3784.5096641845084</v>
      </c>
      <c r="K2122" s="9">
        <v>4087.3433447400639</v>
      </c>
    </row>
    <row r="2123" spans="1:11">
      <c r="A2123" s="28" t="s">
        <v>5447</v>
      </c>
      <c r="B2123" s="28" t="s">
        <v>6546</v>
      </c>
      <c r="C2123" s="28" t="s">
        <v>5401</v>
      </c>
      <c r="D2123" s="29" t="s">
        <v>5448</v>
      </c>
      <c r="E2123" s="9">
        <v>0</v>
      </c>
      <c r="F2123" s="9">
        <v>0</v>
      </c>
      <c r="G2123" s="9">
        <v>0</v>
      </c>
      <c r="H2123" s="9">
        <v>7044.8756641845084</v>
      </c>
      <c r="I2123" s="9">
        <v>7044.8756641845084</v>
      </c>
      <c r="J2123" s="9">
        <v>7044.8756641845084</v>
      </c>
      <c r="K2123" s="9">
        <v>7953.3767058511758</v>
      </c>
    </row>
    <row r="2124" spans="1:11">
      <c r="A2124" s="28" t="s">
        <v>5449</v>
      </c>
      <c r="B2124" s="28" t="s">
        <v>6546</v>
      </c>
      <c r="C2124" s="28" t="s">
        <v>5401</v>
      </c>
      <c r="D2124" s="29" t="s">
        <v>5450</v>
      </c>
      <c r="E2124" s="9">
        <v>0</v>
      </c>
      <c r="F2124" s="9">
        <v>0</v>
      </c>
      <c r="G2124" s="9">
        <v>0</v>
      </c>
      <c r="H2124" s="9">
        <v>5414.6926641845093</v>
      </c>
      <c r="I2124" s="9">
        <v>5414.6926641845093</v>
      </c>
      <c r="J2124" s="9">
        <v>5414.6926641845093</v>
      </c>
      <c r="K2124" s="9">
        <v>6020.3600252956203</v>
      </c>
    </row>
    <row r="2125" spans="1:11">
      <c r="A2125" s="28" t="s">
        <v>5451</v>
      </c>
      <c r="B2125" s="28" t="s">
        <v>6546</v>
      </c>
      <c r="C2125" s="28" t="s">
        <v>1177</v>
      </c>
      <c r="D2125" s="29" t="s">
        <v>5452</v>
      </c>
      <c r="E2125" s="9">
        <v>0</v>
      </c>
      <c r="F2125" s="9">
        <v>0</v>
      </c>
      <c r="G2125" s="9">
        <v>0</v>
      </c>
      <c r="H2125" s="9">
        <v>4568.3174641845089</v>
      </c>
      <c r="I2125" s="9">
        <v>4568.3174641845089</v>
      </c>
      <c r="J2125" s="9">
        <v>4568.3174641845089</v>
      </c>
      <c r="K2125" s="9">
        <v>4871.1511447400644</v>
      </c>
    </row>
    <row r="2126" spans="1:11">
      <c r="A2126" s="28" t="s">
        <v>5453</v>
      </c>
      <c r="B2126" s="28" t="s">
        <v>6546</v>
      </c>
      <c r="C2126" s="28" t="s">
        <v>3168</v>
      </c>
      <c r="D2126" s="29" t="s">
        <v>5454</v>
      </c>
      <c r="E2126" s="9">
        <v>0</v>
      </c>
      <c r="F2126" s="9">
        <v>0</v>
      </c>
      <c r="G2126" s="9">
        <v>0</v>
      </c>
      <c r="H2126" s="9">
        <v>11735.416464184507</v>
      </c>
      <c r="I2126" s="9">
        <v>11735.416464184507</v>
      </c>
      <c r="J2126" s="9">
        <v>11735.416464184507</v>
      </c>
      <c r="K2126" s="9">
        <v>12038.250144740063</v>
      </c>
    </row>
    <row r="2127" spans="1:11">
      <c r="A2127" s="28" t="s">
        <v>5455</v>
      </c>
      <c r="B2127" s="28" t="s">
        <v>6546</v>
      </c>
      <c r="C2127" s="28" t="s">
        <v>5456</v>
      </c>
      <c r="D2127" s="29" t="s">
        <v>5457</v>
      </c>
      <c r="E2127" s="9">
        <v>0</v>
      </c>
      <c r="F2127" s="9">
        <v>0</v>
      </c>
      <c r="G2127" s="9">
        <v>0</v>
      </c>
      <c r="H2127" s="9">
        <v>9027.9748391845096</v>
      </c>
      <c r="I2127" s="9">
        <v>9027.9748391845096</v>
      </c>
      <c r="J2127" s="9">
        <v>9027.9748391845096</v>
      </c>
      <c r="K2127" s="9">
        <v>9633.6422002956206</v>
      </c>
    </row>
    <row r="2128" spans="1:11">
      <c r="A2128" s="28" t="s">
        <v>5458</v>
      </c>
      <c r="B2128" s="28" t="s">
        <v>6546</v>
      </c>
      <c r="C2128" s="28" t="s">
        <v>5459</v>
      </c>
      <c r="D2128" s="29" t="s">
        <v>5460</v>
      </c>
      <c r="E2128" s="9">
        <v>0</v>
      </c>
      <c r="F2128" s="9">
        <v>0</v>
      </c>
      <c r="G2128" s="9">
        <v>0</v>
      </c>
      <c r="H2128" s="9">
        <v>4296.2713308511757</v>
      </c>
      <c r="I2128" s="9">
        <v>4296.2713308511757</v>
      </c>
      <c r="J2128" s="9">
        <v>4296.2713308511757</v>
      </c>
      <c r="K2128" s="9">
        <v>4700.0495715919151</v>
      </c>
    </row>
    <row r="2129" spans="1:11">
      <c r="A2129" s="28" t="s">
        <v>5461</v>
      </c>
      <c r="B2129" s="28" t="s">
        <v>6546</v>
      </c>
      <c r="C2129" s="28" t="s">
        <v>5462</v>
      </c>
      <c r="D2129" s="29" t="s">
        <v>5463</v>
      </c>
      <c r="E2129" s="9">
        <v>0</v>
      </c>
      <c r="F2129" s="9">
        <v>0</v>
      </c>
      <c r="G2129" s="9">
        <v>0</v>
      </c>
      <c r="H2129" s="9">
        <v>19548.476464184507</v>
      </c>
      <c r="I2129" s="9">
        <v>19548.476464184507</v>
      </c>
      <c r="J2129" s="9">
        <v>19548.476464184507</v>
      </c>
      <c r="K2129" s="9">
        <v>20002.726985017838</v>
      </c>
    </row>
    <row r="2130" spans="1:11">
      <c r="A2130" s="28" t="s">
        <v>5464</v>
      </c>
      <c r="B2130" s="28" t="s">
        <v>6546</v>
      </c>
      <c r="C2130" s="28" t="s">
        <v>5465</v>
      </c>
      <c r="D2130" s="29" t="s">
        <v>5466</v>
      </c>
      <c r="E2130" s="9">
        <v>0</v>
      </c>
      <c r="F2130" s="9">
        <v>0</v>
      </c>
      <c r="G2130" s="9">
        <v>0</v>
      </c>
      <c r="H2130" s="9">
        <v>8218.4174641845075</v>
      </c>
      <c r="I2130" s="9">
        <v>8218.4174641845075</v>
      </c>
      <c r="J2130" s="9">
        <v>8218.4174641845075</v>
      </c>
      <c r="K2130" s="9">
        <v>8521.251144740063</v>
      </c>
    </row>
    <row r="2131" spans="1:11">
      <c r="A2131" s="28" t="s">
        <v>5467</v>
      </c>
      <c r="B2131" s="28" t="s">
        <v>6546</v>
      </c>
      <c r="C2131" s="28" t="s">
        <v>5465</v>
      </c>
      <c r="D2131" s="29" t="s">
        <v>5468</v>
      </c>
      <c r="E2131" s="9">
        <v>0</v>
      </c>
      <c r="F2131" s="9">
        <v>0</v>
      </c>
      <c r="G2131" s="9">
        <v>0</v>
      </c>
      <c r="H2131" s="9">
        <v>2728.3174641845085</v>
      </c>
      <c r="I2131" s="9">
        <v>2728.3174641845085</v>
      </c>
      <c r="J2131" s="9">
        <v>2728.3174641845085</v>
      </c>
      <c r="K2131" s="9">
        <v>3031.1511447400644</v>
      </c>
    </row>
    <row r="2132" spans="1:11">
      <c r="A2132" s="28" t="s">
        <v>5469</v>
      </c>
      <c r="B2132" s="28" t="s">
        <v>6546</v>
      </c>
      <c r="C2132" s="28" t="s">
        <v>5306</v>
      </c>
      <c r="D2132" s="29" t="s">
        <v>5470</v>
      </c>
      <c r="E2132" s="9">
        <v>0</v>
      </c>
      <c r="F2132" s="9">
        <v>0</v>
      </c>
      <c r="G2132" s="9">
        <v>0</v>
      </c>
      <c r="H2132" s="9">
        <v>6674.2157891845081</v>
      </c>
      <c r="I2132" s="9">
        <v>6674.2157891845081</v>
      </c>
      <c r="J2132" s="9">
        <v>6674.2157891845081</v>
      </c>
      <c r="K2132" s="9">
        <v>7279.88315029562</v>
      </c>
    </row>
    <row r="2133" spans="1:11">
      <c r="A2133" s="28" t="s">
        <v>5471</v>
      </c>
      <c r="B2133" s="28" t="s">
        <v>6546</v>
      </c>
      <c r="C2133" s="28" t="s">
        <v>5472</v>
      </c>
      <c r="D2133" s="29" t="s">
        <v>5473</v>
      </c>
      <c r="E2133" s="9">
        <v>0</v>
      </c>
      <c r="F2133" s="9">
        <v>0</v>
      </c>
      <c r="G2133" s="9">
        <v>0</v>
      </c>
      <c r="H2133" s="9">
        <v>2728.3174641845085</v>
      </c>
      <c r="I2133" s="9">
        <v>2728.3174641845085</v>
      </c>
      <c r="J2133" s="9">
        <v>2728.3174641845085</v>
      </c>
      <c r="K2133" s="9">
        <v>3031.1511447400644</v>
      </c>
    </row>
    <row r="2134" spans="1:11">
      <c r="A2134" s="28" t="s">
        <v>5474</v>
      </c>
      <c r="B2134" s="28" t="s">
        <v>6546</v>
      </c>
      <c r="C2134" s="28" t="s">
        <v>5472</v>
      </c>
      <c r="D2134" s="29" t="s">
        <v>5475</v>
      </c>
      <c r="E2134" s="9">
        <v>0</v>
      </c>
      <c r="F2134" s="9">
        <v>0</v>
      </c>
      <c r="G2134" s="9">
        <v>0</v>
      </c>
      <c r="H2134" s="9">
        <v>2728.3174641845085</v>
      </c>
      <c r="I2134" s="9">
        <v>2728.3174641845085</v>
      </c>
      <c r="J2134" s="9">
        <v>2728.3174641845085</v>
      </c>
      <c r="K2134" s="9">
        <v>3031.1511447400644</v>
      </c>
    </row>
    <row r="2135" spans="1:11">
      <c r="A2135" s="28" t="s">
        <v>5476</v>
      </c>
      <c r="B2135" s="28" t="s">
        <v>6546</v>
      </c>
      <c r="C2135" s="28" t="s">
        <v>5472</v>
      </c>
      <c r="D2135" s="29" t="s">
        <v>5477</v>
      </c>
      <c r="E2135" s="9">
        <v>0</v>
      </c>
      <c r="F2135" s="9">
        <v>0</v>
      </c>
      <c r="G2135" s="9">
        <v>0</v>
      </c>
      <c r="H2135" s="9">
        <v>2728.3174641845085</v>
      </c>
      <c r="I2135" s="9">
        <v>2728.3174641845085</v>
      </c>
      <c r="J2135" s="9">
        <v>2728.3174641845085</v>
      </c>
      <c r="K2135" s="9">
        <v>3031.1511447400644</v>
      </c>
    </row>
    <row r="2136" spans="1:11">
      <c r="A2136" s="28" t="s">
        <v>5478</v>
      </c>
      <c r="B2136" s="28" t="s">
        <v>6546</v>
      </c>
      <c r="C2136" s="28" t="s">
        <v>5472</v>
      </c>
      <c r="D2136" s="29" t="s">
        <v>5479</v>
      </c>
      <c r="E2136" s="9">
        <v>0</v>
      </c>
      <c r="F2136" s="9">
        <v>0</v>
      </c>
      <c r="G2136" s="9">
        <v>0</v>
      </c>
      <c r="H2136" s="9">
        <v>3495.9599641845089</v>
      </c>
      <c r="I2136" s="9">
        <v>3495.9599641845089</v>
      </c>
      <c r="J2136" s="9">
        <v>3495.9599641845089</v>
      </c>
      <c r="K2136" s="9">
        <v>3950.2104850178421</v>
      </c>
    </row>
    <row r="2137" spans="1:11">
      <c r="A2137" s="28" t="s">
        <v>5480</v>
      </c>
      <c r="B2137" s="28" t="s">
        <v>6546</v>
      </c>
      <c r="C2137" s="28" t="s">
        <v>5472</v>
      </c>
      <c r="D2137" s="29" t="s">
        <v>5481</v>
      </c>
      <c r="E2137" s="9">
        <v>0</v>
      </c>
      <c r="F2137" s="9">
        <v>0</v>
      </c>
      <c r="G2137" s="9">
        <v>0</v>
      </c>
      <c r="H2137" s="9">
        <v>2728.3174641845085</v>
      </c>
      <c r="I2137" s="9">
        <v>2728.3174641845085</v>
      </c>
      <c r="J2137" s="9">
        <v>2728.3174641845085</v>
      </c>
      <c r="K2137" s="9">
        <v>3031.1511447400644</v>
      </c>
    </row>
    <row r="2138" spans="1:11">
      <c r="A2138" s="28" t="s">
        <v>5482</v>
      </c>
      <c r="B2138" s="28" t="s">
        <v>6546</v>
      </c>
      <c r="C2138" s="28" t="s">
        <v>5472</v>
      </c>
      <c r="D2138" s="29" t="s">
        <v>5483</v>
      </c>
      <c r="E2138" s="9">
        <v>0</v>
      </c>
      <c r="F2138" s="9">
        <v>0</v>
      </c>
      <c r="G2138" s="9">
        <v>0</v>
      </c>
      <c r="H2138" s="9">
        <v>3495.9599641845089</v>
      </c>
      <c r="I2138" s="9">
        <v>3495.9599641845089</v>
      </c>
      <c r="J2138" s="9">
        <v>3495.9599641845089</v>
      </c>
      <c r="K2138" s="9">
        <v>3950.2104850178421</v>
      </c>
    </row>
    <row r="2139" spans="1:11">
      <c r="A2139" s="28" t="s">
        <v>5484</v>
      </c>
      <c r="B2139" s="28" t="s">
        <v>6546</v>
      </c>
      <c r="C2139" s="28" t="s">
        <v>5472</v>
      </c>
      <c r="D2139" s="29" t="s">
        <v>5485</v>
      </c>
      <c r="E2139" s="9">
        <v>0</v>
      </c>
      <c r="F2139" s="9">
        <v>0</v>
      </c>
      <c r="G2139" s="9">
        <v>0</v>
      </c>
      <c r="H2139" s="9">
        <v>2728.3174641845085</v>
      </c>
      <c r="I2139" s="9">
        <v>2728.3174641845085</v>
      </c>
      <c r="J2139" s="9">
        <v>2728.3174641845085</v>
      </c>
      <c r="K2139" s="9">
        <v>3031.1511447400644</v>
      </c>
    </row>
    <row r="2140" spans="1:11">
      <c r="A2140" s="28" t="s">
        <v>5486</v>
      </c>
      <c r="B2140" s="28" t="s">
        <v>6546</v>
      </c>
      <c r="C2140" s="28" t="s">
        <v>5487</v>
      </c>
      <c r="D2140" s="29" t="s">
        <v>5488</v>
      </c>
      <c r="E2140" s="9">
        <v>0</v>
      </c>
      <c r="F2140" s="9">
        <v>0</v>
      </c>
      <c r="G2140" s="9">
        <v>0</v>
      </c>
      <c r="H2140" s="9">
        <v>10661.552464184508</v>
      </c>
      <c r="I2140" s="9">
        <v>10661.552464184508</v>
      </c>
      <c r="J2140" s="9">
        <v>10661.552464184508</v>
      </c>
      <c r="K2140" s="9">
        <v>11115.802985017843</v>
      </c>
    </row>
    <row r="2141" spans="1:11">
      <c r="A2141" s="28" t="s">
        <v>5489</v>
      </c>
      <c r="B2141" s="28" t="s">
        <v>6546</v>
      </c>
      <c r="C2141" s="28" t="s">
        <v>5487</v>
      </c>
      <c r="D2141" s="29" t="s">
        <v>5490</v>
      </c>
      <c r="E2141" s="9">
        <v>0</v>
      </c>
      <c r="F2141" s="9">
        <v>0</v>
      </c>
      <c r="G2141" s="9">
        <v>0</v>
      </c>
      <c r="H2141" s="9">
        <v>15420.300151684507</v>
      </c>
      <c r="I2141" s="9">
        <v>15420.300151684507</v>
      </c>
      <c r="J2141" s="9">
        <v>15420.300151684507</v>
      </c>
      <c r="K2141" s="9">
        <v>16025.967512795618</v>
      </c>
    </row>
    <row r="2142" spans="1:11">
      <c r="A2142" s="28" t="s">
        <v>5491</v>
      </c>
      <c r="B2142" s="28" t="s">
        <v>6546</v>
      </c>
      <c r="C2142" s="28" t="s">
        <v>5492</v>
      </c>
      <c r="D2142" s="29" t="s">
        <v>5493</v>
      </c>
      <c r="E2142" s="9">
        <v>0</v>
      </c>
      <c r="F2142" s="9">
        <v>0</v>
      </c>
      <c r="G2142" s="9">
        <v>0</v>
      </c>
      <c r="H2142" s="9">
        <v>7465.1791308511747</v>
      </c>
      <c r="I2142" s="9">
        <v>7465.1791308511747</v>
      </c>
      <c r="J2142" s="9">
        <v>7465.1791308511747</v>
      </c>
      <c r="K2142" s="9">
        <v>7868.957371591915</v>
      </c>
    </row>
    <row r="2143" spans="1:11">
      <c r="A2143" s="28" t="s">
        <v>5494</v>
      </c>
      <c r="B2143" s="28" t="s">
        <v>6546</v>
      </c>
      <c r="C2143" s="28" t="s">
        <v>5487</v>
      </c>
      <c r="D2143" s="29" t="s">
        <v>5495</v>
      </c>
      <c r="E2143" s="9">
        <v>0</v>
      </c>
      <c r="F2143" s="9">
        <v>0</v>
      </c>
      <c r="G2143" s="9">
        <v>0</v>
      </c>
      <c r="H2143" s="9">
        <v>13885.015151684507</v>
      </c>
      <c r="I2143" s="9">
        <v>13885.015151684507</v>
      </c>
      <c r="J2143" s="9">
        <v>13885.015151684507</v>
      </c>
      <c r="K2143" s="9">
        <v>14187.848832240063</v>
      </c>
    </row>
    <row r="2144" spans="1:11">
      <c r="A2144" s="28" t="s">
        <v>5496</v>
      </c>
      <c r="B2144" s="28" t="s">
        <v>6546</v>
      </c>
      <c r="C2144" s="28" t="s">
        <v>5497</v>
      </c>
      <c r="D2144" s="29" t="s">
        <v>5498</v>
      </c>
      <c r="E2144" s="9">
        <v>0</v>
      </c>
      <c r="F2144" s="9">
        <v>0</v>
      </c>
      <c r="G2144" s="9">
        <v>0</v>
      </c>
      <c r="H2144" s="9">
        <v>6953.4174641845075</v>
      </c>
      <c r="I2144" s="9">
        <v>6953.4174641845075</v>
      </c>
      <c r="J2144" s="9">
        <v>6953.4174641845075</v>
      </c>
      <c r="K2144" s="9">
        <v>7256.251144740063</v>
      </c>
    </row>
    <row r="2145" spans="1:11">
      <c r="A2145" s="28" t="s">
        <v>5499</v>
      </c>
      <c r="B2145" s="28" t="s">
        <v>6546</v>
      </c>
      <c r="C2145" s="28" t="s">
        <v>5487</v>
      </c>
      <c r="D2145" s="29" t="s">
        <v>5500</v>
      </c>
      <c r="E2145" s="9">
        <v>0</v>
      </c>
      <c r="F2145" s="9">
        <v>0</v>
      </c>
      <c r="G2145" s="9">
        <v>0</v>
      </c>
      <c r="H2145" s="9">
        <v>14652.657651684507</v>
      </c>
      <c r="I2145" s="9">
        <v>14652.657651684507</v>
      </c>
      <c r="J2145" s="9">
        <v>14652.657651684507</v>
      </c>
      <c r="K2145" s="9">
        <v>15106.90817251784</v>
      </c>
    </row>
    <row r="2146" spans="1:11">
      <c r="A2146" s="28" t="s">
        <v>5501</v>
      </c>
      <c r="B2146" s="28" t="s">
        <v>6546</v>
      </c>
      <c r="C2146" s="28" t="s">
        <v>5401</v>
      </c>
      <c r="D2146" s="29" t="s">
        <v>5502</v>
      </c>
      <c r="E2146" s="9">
        <v>0</v>
      </c>
      <c r="F2146" s="9">
        <v>0</v>
      </c>
      <c r="G2146" s="9">
        <v>0</v>
      </c>
      <c r="H2146" s="9">
        <v>3495.9599641845089</v>
      </c>
      <c r="I2146" s="9">
        <v>3495.9599641845089</v>
      </c>
      <c r="J2146" s="9">
        <v>3495.9599641845089</v>
      </c>
      <c r="K2146" s="9">
        <v>3950.2104850178421</v>
      </c>
    </row>
    <row r="2147" spans="1:11">
      <c r="A2147" s="28" t="s">
        <v>5503</v>
      </c>
      <c r="B2147" s="28" t="s">
        <v>6546</v>
      </c>
      <c r="C2147" s="28" t="s">
        <v>5401</v>
      </c>
      <c r="D2147" s="29" t="s">
        <v>5504</v>
      </c>
      <c r="E2147" s="9">
        <v>0</v>
      </c>
      <c r="F2147" s="9">
        <v>2542.8881308511754</v>
      </c>
      <c r="G2147" s="9">
        <v>2542.8881308511754</v>
      </c>
      <c r="H2147" s="9">
        <v>2728.3174641845085</v>
      </c>
      <c r="I2147" s="9">
        <v>2728.3174641845085</v>
      </c>
      <c r="J2147" s="9">
        <v>2728.3174641845085</v>
      </c>
      <c r="K2147" s="9">
        <v>3031.1511447400644</v>
      </c>
    </row>
    <row r="2148" spans="1:11">
      <c r="A2148" s="28" t="s">
        <v>5505</v>
      </c>
      <c r="B2148" s="28" t="s">
        <v>6546</v>
      </c>
      <c r="C2148" s="28" t="s">
        <v>5401</v>
      </c>
      <c r="D2148" s="29" t="s">
        <v>5506</v>
      </c>
      <c r="E2148" s="9">
        <v>0</v>
      </c>
      <c r="F2148" s="9">
        <v>5432.3954641845085</v>
      </c>
      <c r="G2148" s="9">
        <v>5432.3954641845085</v>
      </c>
      <c r="H2148" s="9">
        <v>5988.6834641845089</v>
      </c>
      <c r="I2148" s="9">
        <v>5988.6834641845089</v>
      </c>
      <c r="J2148" s="9">
        <v>5988.6834641845089</v>
      </c>
      <c r="K2148" s="9">
        <v>6897.1845058511753</v>
      </c>
    </row>
    <row r="2149" spans="1:11">
      <c r="A2149" s="28" t="s">
        <v>5507</v>
      </c>
      <c r="B2149" s="28" t="s">
        <v>6546</v>
      </c>
      <c r="C2149" s="28" t="s">
        <v>5401</v>
      </c>
      <c r="D2149" s="29" t="s">
        <v>5508</v>
      </c>
      <c r="E2149" s="9">
        <v>0</v>
      </c>
      <c r="F2149" s="9">
        <v>0</v>
      </c>
      <c r="G2149" s="9">
        <v>0</v>
      </c>
      <c r="H2149" s="9">
        <v>4358.500464184508</v>
      </c>
      <c r="I2149" s="9">
        <v>4358.500464184508</v>
      </c>
      <c r="J2149" s="9">
        <v>4358.500464184508</v>
      </c>
      <c r="K2149" s="9">
        <v>4964.167825295619</v>
      </c>
    </row>
    <row r="2150" spans="1:11">
      <c r="A2150" s="28" t="s">
        <v>5509</v>
      </c>
      <c r="B2150" s="28" t="s">
        <v>6547</v>
      </c>
      <c r="C2150" s="28" t="s">
        <v>5510</v>
      </c>
      <c r="D2150" s="29" t="s">
        <v>5511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61319.363141782902</v>
      </c>
      <c r="K2150" s="9">
        <v>125100.14778684462</v>
      </c>
    </row>
    <row r="2151" spans="1:11">
      <c r="A2151" s="28" t="s">
        <v>5512</v>
      </c>
      <c r="B2151" s="28" t="s">
        <v>6547</v>
      </c>
      <c r="C2151" s="28" t="s">
        <v>5510</v>
      </c>
      <c r="D2151" s="29" t="s">
        <v>5513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111906.03518561213</v>
      </c>
      <c r="K2151" s="9">
        <v>206162.24292738162</v>
      </c>
    </row>
    <row r="2152" spans="1:11">
      <c r="A2152" s="28" t="s">
        <v>5514</v>
      </c>
      <c r="B2152" s="28" t="s">
        <v>6547</v>
      </c>
      <c r="C2152" s="28" t="s">
        <v>5510</v>
      </c>
      <c r="D2152" s="29" t="s">
        <v>5515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48449.240170180012</v>
      </c>
      <c r="K2152" s="9">
        <v>109639.00117841046</v>
      </c>
    </row>
    <row r="2153" spans="1:11">
      <c r="A2153" s="28" t="s">
        <v>5516</v>
      </c>
      <c r="B2153" s="28" t="s">
        <v>6547</v>
      </c>
      <c r="C2153" s="28" t="s">
        <v>2033</v>
      </c>
      <c r="D2153" s="29" t="s">
        <v>5517</v>
      </c>
      <c r="E2153" s="9">
        <v>0</v>
      </c>
      <c r="F2153" s="9">
        <v>0</v>
      </c>
      <c r="G2153" s="9">
        <v>0</v>
      </c>
      <c r="H2153" s="9">
        <v>184311.7783857469</v>
      </c>
      <c r="I2153" s="9">
        <v>184311.7783857469</v>
      </c>
      <c r="J2153" s="9">
        <v>184311.7783857469</v>
      </c>
      <c r="K2153" s="9">
        <v>292618.11958945065</v>
      </c>
    </row>
    <row r="2154" spans="1:11">
      <c r="A2154" s="28" t="s">
        <v>5518</v>
      </c>
      <c r="B2154" s="28" t="s">
        <v>6547</v>
      </c>
      <c r="C2154" s="28" t="s">
        <v>2033</v>
      </c>
      <c r="D2154" s="29" t="s">
        <v>5519</v>
      </c>
      <c r="E2154" s="9">
        <v>0</v>
      </c>
      <c r="F2154" s="9">
        <v>0</v>
      </c>
      <c r="G2154" s="9">
        <v>0</v>
      </c>
      <c r="H2154" s="9">
        <v>67624.635151179027</v>
      </c>
      <c r="I2154" s="9">
        <v>67624.635151179027</v>
      </c>
      <c r="J2154" s="9">
        <v>67624.635151179027</v>
      </c>
      <c r="K2154" s="9">
        <v>125190.39669953292</v>
      </c>
    </row>
    <row r="2155" spans="1:11">
      <c r="A2155" s="28" t="s">
        <v>5520</v>
      </c>
      <c r="B2155" s="28" t="s">
        <v>6547</v>
      </c>
      <c r="C2155" s="28" t="s">
        <v>2033</v>
      </c>
      <c r="D2155" s="29" t="s">
        <v>5521</v>
      </c>
      <c r="E2155" s="9">
        <v>0</v>
      </c>
      <c r="F2155" s="9">
        <v>0</v>
      </c>
      <c r="G2155" s="9">
        <v>0</v>
      </c>
      <c r="H2155" s="9">
        <v>98867.448972783954</v>
      </c>
      <c r="I2155" s="9">
        <v>98867.448972783954</v>
      </c>
      <c r="J2155" s="9">
        <v>98867.448972783954</v>
      </c>
      <c r="K2155" s="9">
        <v>157992.14129531482</v>
      </c>
    </row>
    <row r="2156" spans="1:11">
      <c r="A2156" s="28" t="s">
        <v>5522</v>
      </c>
      <c r="B2156" s="28" t="s">
        <v>6547</v>
      </c>
      <c r="C2156" s="28" t="s">
        <v>5523</v>
      </c>
      <c r="D2156" s="29" t="s">
        <v>5524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136627.12437401852</v>
      </c>
      <c r="K2156" s="9">
        <v>206664.33211578807</v>
      </c>
    </row>
    <row r="2157" spans="1:11" ht="28.5">
      <c r="A2157" s="28" t="s">
        <v>5525</v>
      </c>
      <c r="B2157" s="28" t="s">
        <v>6547</v>
      </c>
      <c r="C2157" s="28" t="s">
        <v>1043</v>
      </c>
      <c r="D2157" s="29" t="s">
        <v>5526</v>
      </c>
      <c r="E2157" s="9">
        <v>0</v>
      </c>
      <c r="F2157" s="9">
        <v>0</v>
      </c>
      <c r="G2157" s="9">
        <v>0</v>
      </c>
      <c r="H2157" s="9">
        <v>49911.461151179021</v>
      </c>
      <c r="I2157" s="9">
        <v>49911.461151179021</v>
      </c>
      <c r="J2157" s="9">
        <v>49911.461151179021</v>
      </c>
      <c r="K2157" s="9">
        <v>96897.222699532911</v>
      </c>
    </row>
    <row r="2158" spans="1:11" ht="42.75">
      <c r="A2158" s="28" t="s">
        <v>5527</v>
      </c>
      <c r="B2158" s="28" t="s">
        <v>6547</v>
      </c>
      <c r="C2158" s="28" t="s">
        <v>1043</v>
      </c>
      <c r="D2158" s="29" t="s">
        <v>5528</v>
      </c>
      <c r="E2158" s="9">
        <v>0</v>
      </c>
      <c r="F2158" s="9">
        <v>0</v>
      </c>
      <c r="G2158" s="9">
        <v>0</v>
      </c>
      <c r="H2158" s="9">
        <v>56736.279194388895</v>
      </c>
      <c r="I2158" s="9">
        <v>56736.279194388895</v>
      </c>
      <c r="J2158" s="9">
        <v>56736.279194388895</v>
      </c>
      <c r="K2158" s="9">
        <v>108659.20229109671</v>
      </c>
    </row>
    <row r="2159" spans="1:11" ht="28.5">
      <c r="A2159" s="28" t="s">
        <v>5529</v>
      </c>
      <c r="B2159" s="28" t="s">
        <v>6547</v>
      </c>
      <c r="C2159" s="28" t="s">
        <v>1043</v>
      </c>
      <c r="D2159" s="29" t="s">
        <v>5530</v>
      </c>
      <c r="E2159" s="9">
        <v>0</v>
      </c>
      <c r="F2159" s="9">
        <v>0</v>
      </c>
      <c r="G2159" s="9">
        <v>0</v>
      </c>
      <c r="H2159" s="9">
        <v>58572.766651179023</v>
      </c>
      <c r="I2159" s="9">
        <v>58572.766651179023</v>
      </c>
      <c r="J2159" s="9">
        <v>58572.766651179023</v>
      </c>
      <c r="K2159" s="9">
        <v>107377.82819953295</v>
      </c>
    </row>
    <row r="2160" spans="1:11" ht="28.5">
      <c r="A2160" s="28" t="s">
        <v>5531</v>
      </c>
      <c r="B2160" s="28" t="s">
        <v>6547</v>
      </c>
      <c r="C2160" s="28" t="s">
        <v>1043</v>
      </c>
      <c r="D2160" s="29" t="s">
        <v>5532</v>
      </c>
      <c r="E2160" s="9">
        <v>0</v>
      </c>
      <c r="F2160" s="9">
        <v>0</v>
      </c>
      <c r="G2160" s="9">
        <v>0</v>
      </c>
      <c r="H2160" s="9">
        <v>69553.788194388908</v>
      </c>
      <c r="I2160" s="9">
        <v>69553.788194388908</v>
      </c>
      <c r="J2160" s="9">
        <v>69553.788194388908</v>
      </c>
      <c r="K2160" s="9">
        <v>121476.71129109673</v>
      </c>
    </row>
    <row r="2161" spans="1:11">
      <c r="A2161" s="28" t="s">
        <v>5533</v>
      </c>
      <c r="B2161" s="28" t="s">
        <v>6547</v>
      </c>
      <c r="C2161" s="28" t="s">
        <v>5534</v>
      </c>
      <c r="D2161" s="29" t="s">
        <v>5535</v>
      </c>
      <c r="E2161" s="9">
        <v>0</v>
      </c>
      <c r="F2161" s="9">
        <v>0</v>
      </c>
      <c r="G2161" s="9">
        <v>0</v>
      </c>
      <c r="H2161" s="9">
        <v>75785.626694388906</v>
      </c>
      <c r="I2161" s="9">
        <v>75785.626694388906</v>
      </c>
      <c r="J2161" s="9">
        <v>75785.626694388906</v>
      </c>
      <c r="K2161" s="9">
        <v>140128.54979109674</v>
      </c>
    </row>
    <row r="2162" spans="1:11">
      <c r="A2162" s="28" t="s">
        <v>5536</v>
      </c>
      <c r="B2162" s="28" t="s">
        <v>6547</v>
      </c>
      <c r="C2162" s="28" t="s">
        <v>1043</v>
      </c>
      <c r="D2162" s="29" t="s">
        <v>5537</v>
      </c>
      <c r="E2162" s="9">
        <v>0</v>
      </c>
      <c r="F2162" s="9">
        <v>0</v>
      </c>
      <c r="G2162" s="9">
        <v>0</v>
      </c>
      <c r="H2162" s="9">
        <v>61178.929737598781</v>
      </c>
      <c r="I2162" s="9">
        <v>61178.929737598781</v>
      </c>
      <c r="J2162" s="9">
        <v>61178.929737598781</v>
      </c>
      <c r="K2162" s="9">
        <v>81112.514382660505</v>
      </c>
    </row>
    <row r="2163" spans="1:11">
      <c r="A2163" s="28" t="s">
        <v>5538</v>
      </c>
      <c r="B2163" s="28" t="s">
        <v>6547</v>
      </c>
      <c r="C2163" s="28" t="s">
        <v>5539</v>
      </c>
      <c r="D2163" s="29" t="s">
        <v>5540</v>
      </c>
      <c r="E2163" s="9">
        <v>0</v>
      </c>
      <c r="F2163" s="9">
        <v>0</v>
      </c>
      <c r="G2163" s="9">
        <v>0</v>
      </c>
      <c r="H2163" s="9">
        <v>120502.90528698149</v>
      </c>
      <c r="I2163" s="9">
        <v>120502.90528698149</v>
      </c>
      <c r="J2163" s="9">
        <v>120502.90528698149</v>
      </c>
      <c r="K2163" s="9">
        <v>197883.3693404794</v>
      </c>
    </row>
    <row r="2164" spans="1:11">
      <c r="A2164" s="28" t="s">
        <v>5541</v>
      </c>
      <c r="B2164" s="28" t="s">
        <v>6547</v>
      </c>
      <c r="C2164" s="28" t="s">
        <v>1014</v>
      </c>
      <c r="D2164" s="29" t="s">
        <v>5542</v>
      </c>
      <c r="E2164" s="9">
        <v>0</v>
      </c>
      <c r="F2164" s="9">
        <v>0</v>
      </c>
      <c r="G2164" s="9">
        <v>0</v>
      </c>
      <c r="H2164" s="9">
        <v>122661.30932401853</v>
      </c>
      <c r="I2164" s="9">
        <v>122661.30932401853</v>
      </c>
      <c r="J2164" s="9">
        <v>122661.30932401853</v>
      </c>
      <c r="K2164" s="9">
        <v>199630.11220467696</v>
      </c>
    </row>
    <row r="2165" spans="1:11">
      <c r="A2165" s="28" t="s">
        <v>5543</v>
      </c>
      <c r="B2165" s="28" t="s">
        <v>6547</v>
      </c>
      <c r="C2165" s="28" t="s">
        <v>5544</v>
      </c>
      <c r="D2165" s="29" t="s">
        <v>5545</v>
      </c>
      <c r="E2165" s="9">
        <v>0</v>
      </c>
      <c r="F2165" s="9">
        <v>0</v>
      </c>
      <c r="G2165" s="9">
        <v>0</v>
      </c>
      <c r="H2165" s="9">
        <v>238871.04346599386</v>
      </c>
      <c r="I2165" s="9">
        <v>238871.04346599386</v>
      </c>
      <c r="J2165" s="9">
        <v>238871.04346599386</v>
      </c>
      <c r="K2165" s="9">
        <v>370803.84046187863</v>
      </c>
    </row>
    <row r="2166" spans="1:11">
      <c r="A2166" s="28" t="s">
        <v>5546</v>
      </c>
      <c r="B2166" s="28" t="s">
        <v>6547</v>
      </c>
      <c r="C2166" s="28" t="s">
        <v>5544</v>
      </c>
      <c r="D2166" s="29" t="s">
        <v>5547</v>
      </c>
      <c r="E2166" s="9">
        <v>0</v>
      </c>
      <c r="F2166" s="9">
        <v>0</v>
      </c>
      <c r="G2166" s="9">
        <v>0</v>
      </c>
      <c r="H2166" s="9">
        <v>193524.23062648767</v>
      </c>
      <c r="I2166" s="9">
        <v>193524.23062648767</v>
      </c>
      <c r="J2166" s="9">
        <v>193524.23062648767</v>
      </c>
      <c r="K2166" s="9">
        <v>312955.90337340126</v>
      </c>
    </row>
    <row r="2167" spans="1:11">
      <c r="A2167" s="28" t="s">
        <v>5548</v>
      </c>
      <c r="B2167" s="28" t="s">
        <v>6547</v>
      </c>
      <c r="C2167" s="28" t="s">
        <v>5549</v>
      </c>
      <c r="D2167" s="29" t="s">
        <v>5550</v>
      </c>
      <c r="E2167" s="9">
        <v>0</v>
      </c>
      <c r="F2167" s="9">
        <v>0</v>
      </c>
      <c r="G2167" s="9">
        <v>0</v>
      </c>
      <c r="H2167" s="9">
        <v>70137.841922783962</v>
      </c>
      <c r="I2167" s="9">
        <v>70137.841922783962</v>
      </c>
      <c r="J2167" s="9">
        <v>70137.841922783962</v>
      </c>
      <c r="K2167" s="9">
        <v>136284.02278698148</v>
      </c>
    </row>
    <row r="2168" spans="1:11">
      <c r="A2168" s="28" t="s">
        <v>5551</v>
      </c>
      <c r="B2168" s="28" t="s">
        <v>6547</v>
      </c>
      <c r="C2168" s="28" t="s">
        <v>5544</v>
      </c>
      <c r="D2168" s="29" t="s">
        <v>5552</v>
      </c>
      <c r="E2168" s="9">
        <v>0</v>
      </c>
      <c r="F2168" s="9">
        <v>0</v>
      </c>
      <c r="G2168" s="9">
        <v>0</v>
      </c>
      <c r="H2168" s="9">
        <v>88728.134237598788</v>
      </c>
      <c r="I2168" s="9">
        <v>88728.134237598788</v>
      </c>
      <c r="J2168" s="9">
        <v>88728.134237598788</v>
      </c>
      <c r="K2168" s="9">
        <v>159408.91888266048</v>
      </c>
    </row>
    <row r="2169" spans="1:11">
      <c r="A2169" s="28" t="s">
        <v>5553</v>
      </c>
      <c r="B2169" s="28" t="s">
        <v>6547</v>
      </c>
      <c r="C2169" s="28" t="s">
        <v>5544</v>
      </c>
      <c r="D2169" s="29" t="s">
        <v>5554</v>
      </c>
      <c r="E2169" s="9">
        <v>0</v>
      </c>
      <c r="F2169" s="9">
        <v>0</v>
      </c>
      <c r="G2169" s="9">
        <v>0</v>
      </c>
      <c r="H2169" s="9">
        <v>43787.676651179019</v>
      </c>
      <c r="I2169" s="9">
        <v>43787.676651179019</v>
      </c>
      <c r="J2169" s="9">
        <v>43787.676651179019</v>
      </c>
      <c r="K2169" s="9">
        <v>104265.23819953293</v>
      </c>
    </row>
    <row r="2170" spans="1:11">
      <c r="A2170" s="28" t="s">
        <v>5555</v>
      </c>
      <c r="B2170" s="28" t="s">
        <v>6547</v>
      </c>
      <c r="C2170" s="28" t="s">
        <v>1177</v>
      </c>
      <c r="D2170" s="29" t="s">
        <v>5556</v>
      </c>
      <c r="E2170" s="9">
        <v>0</v>
      </c>
      <c r="F2170" s="9">
        <v>0</v>
      </c>
      <c r="G2170" s="9">
        <v>0</v>
      </c>
      <c r="H2170" s="9">
        <v>42315.306607969149</v>
      </c>
      <c r="I2170" s="9">
        <v>42315.306607969149</v>
      </c>
      <c r="J2170" s="9">
        <v>42315.306607969149</v>
      </c>
      <c r="K2170" s="9">
        <v>89687.95112185803</v>
      </c>
    </row>
    <row r="2171" spans="1:11">
      <c r="A2171" s="28" t="s">
        <v>5557</v>
      </c>
      <c r="B2171" s="28" t="s">
        <v>6547</v>
      </c>
      <c r="C2171" s="28" t="s">
        <v>1177</v>
      </c>
      <c r="D2171" s="29" t="s">
        <v>5558</v>
      </c>
      <c r="E2171" s="9">
        <v>0</v>
      </c>
      <c r="F2171" s="9">
        <v>0</v>
      </c>
      <c r="G2171" s="9">
        <v>0</v>
      </c>
      <c r="H2171" s="9">
        <v>69049.428984512357</v>
      </c>
      <c r="I2171" s="9">
        <v>69049.428984512357</v>
      </c>
      <c r="J2171" s="9">
        <v>69049.428984512357</v>
      </c>
      <c r="K2171" s="9">
        <v>118384.8474773107</v>
      </c>
    </row>
    <row r="2172" spans="1:11">
      <c r="A2172" s="28" t="s">
        <v>5559</v>
      </c>
      <c r="B2172" s="28" t="s">
        <v>6547</v>
      </c>
      <c r="C2172" s="28" t="s">
        <v>1177</v>
      </c>
      <c r="D2172" s="29" t="s">
        <v>5560</v>
      </c>
      <c r="E2172" s="9">
        <v>0</v>
      </c>
      <c r="F2172" s="9">
        <v>0</v>
      </c>
      <c r="G2172" s="9">
        <v>0</v>
      </c>
      <c r="H2172" s="9">
        <v>83904.666422783965</v>
      </c>
      <c r="I2172" s="9">
        <v>83904.666422783965</v>
      </c>
      <c r="J2172" s="9">
        <v>83904.666422783965</v>
      </c>
      <c r="K2172" s="9">
        <v>133513.2556203148</v>
      </c>
    </row>
    <row r="2173" spans="1:11">
      <c r="A2173" s="28" t="s">
        <v>5561</v>
      </c>
      <c r="B2173" s="28" t="s">
        <v>6547</v>
      </c>
      <c r="C2173" s="28" t="s">
        <v>1043</v>
      </c>
      <c r="D2173" s="29" t="s">
        <v>5562</v>
      </c>
      <c r="E2173" s="9">
        <v>0</v>
      </c>
      <c r="F2173" s="9">
        <v>0</v>
      </c>
      <c r="G2173" s="9">
        <v>0</v>
      </c>
      <c r="H2173" s="9">
        <v>96627.521744388898</v>
      </c>
      <c r="I2173" s="9">
        <v>96627.521744388898</v>
      </c>
      <c r="J2173" s="9">
        <v>96627.521744388898</v>
      </c>
      <c r="K2173" s="9">
        <v>157290.44484109667</v>
      </c>
    </row>
    <row r="2174" spans="1:11">
      <c r="A2174" s="28" t="s">
        <v>5563</v>
      </c>
      <c r="B2174" s="28" t="s">
        <v>6547</v>
      </c>
      <c r="C2174" s="28" t="s">
        <v>5564</v>
      </c>
      <c r="D2174" s="29" t="s">
        <v>5565</v>
      </c>
      <c r="E2174" s="9">
        <v>0</v>
      </c>
      <c r="F2174" s="9">
        <v>0</v>
      </c>
      <c r="G2174" s="9">
        <v>0</v>
      </c>
      <c r="H2174" s="9">
        <v>63278.238947475322</v>
      </c>
      <c r="I2174" s="9">
        <v>63278.238947475322</v>
      </c>
      <c r="J2174" s="9">
        <v>63278.238947475322</v>
      </c>
      <c r="K2174" s="9">
        <v>127198.32097422428</v>
      </c>
    </row>
    <row r="2175" spans="1:11">
      <c r="A2175" s="28" t="s">
        <v>5566</v>
      </c>
      <c r="B2175" s="28" t="s">
        <v>6547</v>
      </c>
      <c r="C2175" s="28" t="s">
        <v>5564</v>
      </c>
      <c r="D2175" s="29" t="s">
        <v>5567</v>
      </c>
      <c r="E2175" s="9">
        <v>0</v>
      </c>
      <c r="F2175" s="9">
        <v>0</v>
      </c>
      <c r="G2175" s="9">
        <v>0</v>
      </c>
      <c r="H2175" s="9">
        <v>52965.30073759878</v>
      </c>
      <c r="I2175" s="9">
        <v>52965.30073759878</v>
      </c>
      <c r="J2175" s="9">
        <v>52965.30073759878</v>
      </c>
      <c r="K2175" s="9">
        <v>113779.03725766049</v>
      </c>
    </row>
    <row r="2176" spans="1:11">
      <c r="A2176" s="28" t="s">
        <v>5568</v>
      </c>
      <c r="B2176" s="28" t="s">
        <v>6547</v>
      </c>
      <c r="C2176" s="28" t="s">
        <v>5564</v>
      </c>
      <c r="D2176" s="29" t="s">
        <v>5569</v>
      </c>
      <c r="E2176" s="9">
        <v>0</v>
      </c>
      <c r="F2176" s="9">
        <v>0</v>
      </c>
      <c r="G2176" s="9">
        <v>0</v>
      </c>
      <c r="H2176" s="9">
        <v>45806.525027722237</v>
      </c>
      <c r="I2176" s="9">
        <v>45806.525027722237</v>
      </c>
      <c r="J2176" s="9">
        <v>45806.525027722237</v>
      </c>
      <c r="K2176" s="9">
        <v>104491.4160410967</v>
      </c>
    </row>
    <row r="2177" spans="1:11">
      <c r="A2177" s="28" t="s">
        <v>5570</v>
      </c>
      <c r="B2177" s="28" t="s">
        <v>6547</v>
      </c>
      <c r="C2177" s="28" t="s">
        <v>5564</v>
      </c>
      <c r="D2177" s="29" t="s">
        <v>5571</v>
      </c>
      <c r="E2177" s="9">
        <v>0</v>
      </c>
      <c r="F2177" s="9">
        <v>0</v>
      </c>
      <c r="G2177" s="9">
        <v>0</v>
      </c>
      <c r="H2177" s="9">
        <v>41784.595151179026</v>
      </c>
      <c r="I2177" s="9">
        <v>41784.595151179026</v>
      </c>
      <c r="J2177" s="9">
        <v>41784.595151179026</v>
      </c>
      <c r="K2177" s="9">
        <v>99329.656699532919</v>
      </c>
    </row>
    <row r="2178" spans="1:11">
      <c r="A2178" s="28" t="s">
        <v>5572</v>
      </c>
      <c r="B2178" s="28" t="s">
        <v>6547</v>
      </c>
      <c r="C2178" s="28" t="s">
        <v>3335</v>
      </c>
      <c r="D2178" s="29" t="s">
        <v>5573</v>
      </c>
      <c r="E2178" s="9">
        <v>0</v>
      </c>
      <c r="F2178" s="9">
        <v>0</v>
      </c>
      <c r="G2178" s="9">
        <v>0</v>
      </c>
      <c r="H2178" s="9">
        <v>49275.091447475323</v>
      </c>
      <c r="I2178" s="9">
        <v>49275.091447475323</v>
      </c>
      <c r="J2178" s="9">
        <v>49275.091447475323</v>
      </c>
      <c r="K2178" s="9">
        <v>112217.67347422428</v>
      </c>
    </row>
    <row r="2179" spans="1:11">
      <c r="A2179" s="28" t="s">
        <v>5574</v>
      </c>
      <c r="B2179" s="28" t="s">
        <v>6547</v>
      </c>
      <c r="C2179" s="28" t="s">
        <v>3335</v>
      </c>
      <c r="D2179" s="29" t="s">
        <v>5575</v>
      </c>
      <c r="E2179" s="9">
        <v>0</v>
      </c>
      <c r="F2179" s="9">
        <v>0</v>
      </c>
      <c r="G2179" s="9">
        <v>0</v>
      </c>
      <c r="H2179" s="9">
        <v>52313.568237598782</v>
      </c>
      <c r="I2179" s="9">
        <v>52313.568237598782</v>
      </c>
      <c r="J2179" s="9">
        <v>52313.568237598782</v>
      </c>
      <c r="K2179" s="9">
        <v>116094.3528826605</v>
      </c>
    </row>
    <row r="2180" spans="1:11">
      <c r="A2180" s="28" t="s">
        <v>5576</v>
      </c>
      <c r="B2180" s="28" t="s">
        <v>6547</v>
      </c>
      <c r="C2180" s="28" t="s">
        <v>5577</v>
      </c>
      <c r="D2180" s="29" t="s">
        <v>5578</v>
      </c>
      <c r="E2180" s="9">
        <v>0</v>
      </c>
      <c r="F2180" s="9">
        <v>0</v>
      </c>
      <c r="G2180" s="9">
        <v>0</v>
      </c>
      <c r="H2180" s="9">
        <v>40726.928651179027</v>
      </c>
      <c r="I2180" s="9">
        <v>40726.928651179027</v>
      </c>
      <c r="J2180" s="9">
        <v>40726.928651179027</v>
      </c>
      <c r="K2180" s="9">
        <v>98271.990199532927</v>
      </c>
    </row>
    <row r="2181" spans="1:11">
      <c r="A2181" s="28" t="s">
        <v>5579</v>
      </c>
      <c r="B2181" s="28" t="s">
        <v>6547</v>
      </c>
      <c r="C2181" s="28" t="s">
        <v>5510</v>
      </c>
      <c r="D2181" s="29" t="s">
        <v>5580</v>
      </c>
      <c r="E2181" s="9">
        <v>0</v>
      </c>
      <c r="F2181" s="9">
        <v>0</v>
      </c>
      <c r="G2181" s="9">
        <v>0</v>
      </c>
      <c r="H2181" s="9">
        <v>44133.294422783962</v>
      </c>
      <c r="I2181" s="9">
        <v>44133.294422783962</v>
      </c>
      <c r="J2181" s="9">
        <v>44133.294422783962</v>
      </c>
      <c r="K2181" s="9">
        <v>103237.28674531481</v>
      </c>
    </row>
    <row r="2182" spans="1:11" ht="28.5">
      <c r="A2182" s="28" t="s">
        <v>5581</v>
      </c>
      <c r="B2182" s="28" t="s">
        <v>6547</v>
      </c>
      <c r="C2182" s="28" t="s">
        <v>5582</v>
      </c>
      <c r="D2182" s="29" t="s">
        <v>5583</v>
      </c>
      <c r="E2182" s="9">
        <v>0</v>
      </c>
      <c r="F2182" s="9">
        <v>0</v>
      </c>
      <c r="G2182" s="9">
        <v>0</v>
      </c>
      <c r="H2182" s="9">
        <v>80401.646194388886</v>
      </c>
      <c r="I2182" s="9">
        <v>80401.646194388886</v>
      </c>
      <c r="J2182" s="9">
        <v>80401.646194388886</v>
      </c>
      <c r="K2182" s="9">
        <v>141064.56929109668</v>
      </c>
    </row>
    <row r="2183" spans="1:11">
      <c r="A2183" s="28" t="s">
        <v>5584</v>
      </c>
      <c r="B2183" s="28" t="s">
        <v>6547</v>
      </c>
      <c r="C2183" s="28" t="s">
        <v>1043</v>
      </c>
      <c r="D2183" s="29" t="s">
        <v>5585</v>
      </c>
      <c r="E2183" s="9">
        <v>0</v>
      </c>
      <c r="F2183" s="9">
        <v>0</v>
      </c>
      <c r="G2183" s="9">
        <v>0</v>
      </c>
      <c r="H2183" s="9">
        <v>109922.75399747532</v>
      </c>
      <c r="I2183" s="9">
        <v>109922.75399747532</v>
      </c>
      <c r="J2183" s="9">
        <v>109922.75399747532</v>
      </c>
      <c r="K2183" s="9">
        <v>179149.90407977984</v>
      </c>
    </row>
    <row r="2184" spans="1:11">
      <c r="A2184" s="28" t="s">
        <v>5586</v>
      </c>
      <c r="B2184" s="28" t="s">
        <v>6547</v>
      </c>
      <c r="C2184" s="28" t="s">
        <v>1043</v>
      </c>
      <c r="D2184" s="29" t="s">
        <v>5587</v>
      </c>
      <c r="E2184" s="9">
        <v>0</v>
      </c>
      <c r="F2184" s="9">
        <v>0</v>
      </c>
      <c r="G2184" s="9">
        <v>0</v>
      </c>
      <c r="H2184" s="9">
        <v>49669.3221943889</v>
      </c>
      <c r="I2184" s="9">
        <v>49669.3221943889</v>
      </c>
      <c r="J2184" s="9">
        <v>49669.3221943889</v>
      </c>
      <c r="K2184" s="9">
        <v>110332.24529109671</v>
      </c>
    </row>
    <row r="2185" spans="1:11">
      <c r="A2185" s="28" t="s">
        <v>5588</v>
      </c>
      <c r="B2185" s="28" t="s">
        <v>6547</v>
      </c>
      <c r="C2185" s="28" t="s">
        <v>5589</v>
      </c>
      <c r="D2185" s="29" t="s">
        <v>5590</v>
      </c>
      <c r="E2185" s="9">
        <v>0</v>
      </c>
      <c r="F2185" s="9">
        <v>0</v>
      </c>
      <c r="G2185" s="9">
        <v>0</v>
      </c>
      <c r="H2185" s="9">
        <v>39124.871922783961</v>
      </c>
      <c r="I2185" s="9">
        <v>39124.871922783961</v>
      </c>
      <c r="J2185" s="9">
        <v>39124.871922783961</v>
      </c>
      <c r="K2185" s="9">
        <v>99091.36424531482</v>
      </c>
    </row>
    <row r="2186" spans="1:11">
      <c r="A2186" s="28" t="s">
        <v>5591</v>
      </c>
      <c r="B2186" s="28" t="s">
        <v>6547</v>
      </c>
      <c r="C2186" s="28" t="s">
        <v>5592</v>
      </c>
      <c r="D2186" s="29" t="s">
        <v>5593</v>
      </c>
      <c r="E2186" s="9">
        <v>0</v>
      </c>
      <c r="F2186" s="9">
        <v>0</v>
      </c>
      <c r="G2186" s="9">
        <v>0</v>
      </c>
      <c r="H2186" s="9">
        <v>80401.646194388886</v>
      </c>
      <c r="I2186" s="9">
        <v>80401.646194388886</v>
      </c>
      <c r="J2186" s="9">
        <v>80401.646194388886</v>
      </c>
      <c r="K2186" s="9">
        <v>141064.56929109668</v>
      </c>
    </row>
    <row r="2187" spans="1:11">
      <c r="A2187" s="28" t="s">
        <v>5594</v>
      </c>
      <c r="B2187" s="28" t="s">
        <v>6547</v>
      </c>
      <c r="C2187" s="28" t="s">
        <v>1177</v>
      </c>
      <c r="D2187" s="29" t="s">
        <v>5595</v>
      </c>
      <c r="E2187" s="9">
        <v>0</v>
      </c>
      <c r="F2187" s="9">
        <v>0</v>
      </c>
      <c r="G2187" s="9">
        <v>0</v>
      </c>
      <c r="H2187" s="9">
        <v>60787.393879574083</v>
      </c>
      <c r="I2187" s="9">
        <v>60787.393879574083</v>
      </c>
      <c r="J2187" s="9">
        <v>60787.393879574083</v>
      </c>
      <c r="K2187" s="9">
        <v>116773.52465375102</v>
      </c>
    </row>
    <row r="2188" spans="1:11">
      <c r="A2188" s="28" t="s">
        <v>5596</v>
      </c>
      <c r="B2188" s="28" t="s">
        <v>6547</v>
      </c>
      <c r="C2188" s="28" t="s">
        <v>5592</v>
      </c>
      <c r="D2188" s="29" t="s">
        <v>5597</v>
      </c>
      <c r="E2188" s="9">
        <v>0</v>
      </c>
      <c r="F2188" s="9">
        <v>0</v>
      </c>
      <c r="G2188" s="9">
        <v>0</v>
      </c>
      <c r="H2188" s="9">
        <v>23876.46927463582</v>
      </c>
      <c r="I2188" s="9">
        <v>23876.46927463582</v>
      </c>
      <c r="J2188" s="9">
        <v>23876.46927463582</v>
      </c>
      <c r="K2188" s="9">
        <v>78835.550802413607</v>
      </c>
    </row>
    <row r="2189" spans="1:11">
      <c r="A2189" s="28" t="s">
        <v>5598</v>
      </c>
      <c r="B2189" s="28" t="s">
        <v>6547</v>
      </c>
      <c r="C2189" s="28" t="s">
        <v>5592</v>
      </c>
      <c r="D2189" s="29" t="s">
        <v>5599</v>
      </c>
      <c r="E2189" s="9">
        <v>0</v>
      </c>
      <c r="F2189" s="9">
        <v>0</v>
      </c>
      <c r="G2189" s="9">
        <v>0</v>
      </c>
      <c r="H2189" s="9">
        <v>36526.978151179035</v>
      </c>
      <c r="I2189" s="9">
        <v>36526.978151179035</v>
      </c>
      <c r="J2189" s="9">
        <v>36526.978151179035</v>
      </c>
      <c r="K2189" s="9">
        <v>92825.627616199607</v>
      </c>
    </row>
    <row r="2190" spans="1:11">
      <c r="A2190" s="28" t="s">
        <v>5600</v>
      </c>
      <c r="B2190" s="28" t="s">
        <v>6547</v>
      </c>
      <c r="C2190" s="28" t="s">
        <v>5592</v>
      </c>
      <c r="D2190" s="29" t="s">
        <v>5601</v>
      </c>
      <c r="E2190" s="9">
        <v>0</v>
      </c>
      <c r="F2190" s="9">
        <v>0</v>
      </c>
      <c r="G2190" s="9">
        <v>0</v>
      </c>
      <c r="H2190" s="9">
        <v>58170.59892278396</v>
      </c>
      <c r="I2190" s="9">
        <v>58170.59892278396</v>
      </c>
      <c r="J2190" s="9">
        <v>58170.59892278396</v>
      </c>
      <c r="K2190" s="9">
        <v>116776.37666198146</v>
      </c>
    </row>
    <row r="2191" spans="1:11">
      <c r="A2191" s="28" t="s">
        <v>5602</v>
      </c>
      <c r="B2191" s="28" t="s">
        <v>6547</v>
      </c>
      <c r="C2191" s="28" t="s">
        <v>5592</v>
      </c>
      <c r="D2191" s="29" t="s">
        <v>5603</v>
      </c>
      <c r="E2191" s="9">
        <v>0</v>
      </c>
      <c r="F2191" s="9">
        <v>0</v>
      </c>
      <c r="G2191" s="9">
        <v>0</v>
      </c>
      <c r="H2191" s="9">
        <v>55251.264201179023</v>
      </c>
      <c r="I2191" s="9">
        <v>55251.264201179023</v>
      </c>
      <c r="J2191" s="9">
        <v>55251.264201179023</v>
      </c>
      <c r="K2191" s="9">
        <v>113773.82574953295</v>
      </c>
    </row>
    <row r="2192" spans="1:11">
      <c r="A2192" s="28" t="s">
        <v>5604</v>
      </c>
      <c r="B2192" s="28" t="s">
        <v>6547</v>
      </c>
      <c r="C2192" s="28" t="s">
        <v>5592</v>
      </c>
      <c r="D2192" s="29" t="s">
        <v>5605</v>
      </c>
      <c r="E2192" s="9">
        <v>0</v>
      </c>
      <c r="F2192" s="9">
        <v>0</v>
      </c>
      <c r="G2192" s="9">
        <v>0</v>
      </c>
      <c r="H2192" s="9">
        <v>67989.074972783972</v>
      </c>
      <c r="I2192" s="9">
        <v>67989.074972783972</v>
      </c>
      <c r="J2192" s="9">
        <v>67989.074972783972</v>
      </c>
      <c r="K2192" s="9">
        <v>128070.56729531483</v>
      </c>
    </row>
    <row r="2193" spans="1:11">
      <c r="A2193" s="28" t="s">
        <v>5606</v>
      </c>
      <c r="B2193" s="28" t="s">
        <v>6547</v>
      </c>
      <c r="C2193" s="28" t="s">
        <v>5592</v>
      </c>
      <c r="D2193" s="29" t="s">
        <v>5607</v>
      </c>
      <c r="E2193" s="9">
        <v>0</v>
      </c>
      <c r="F2193" s="9">
        <v>0</v>
      </c>
      <c r="G2193" s="9">
        <v>0</v>
      </c>
      <c r="H2193" s="9">
        <v>79594.3082443889</v>
      </c>
      <c r="I2193" s="9">
        <v>79594.3082443889</v>
      </c>
      <c r="J2193" s="9">
        <v>79594.3082443889</v>
      </c>
      <c r="K2193" s="9">
        <v>141234.73134109672</v>
      </c>
    </row>
    <row r="2194" spans="1:11" ht="28.5">
      <c r="A2194" s="28" t="s">
        <v>5608</v>
      </c>
      <c r="B2194" s="28" t="s">
        <v>6547</v>
      </c>
      <c r="C2194" s="28" t="s">
        <v>603</v>
      </c>
      <c r="D2194" s="29" t="s">
        <v>5609</v>
      </c>
      <c r="E2194" s="9">
        <v>0</v>
      </c>
      <c r="F2194" s="9">
        <v>0</v>
      </c>
      <c r="G2194" s="9">
        <v>0</v>
      </c>
      <c r="H2194" s="9">
        <v>20199.890212907423</v>
      </c>
      <c r="I2194" s="9">
        <v>20199.890212907423</v>
      </c>
      <c r="J2194" s="9">
        <v>20199.890212907423</v>
      </c>
      <c r="K2194" s="9">
        <v>77318.909945417705</v>
      </c>
    </row>
    <row r="2195" spans="1:11">
      <c r="A2195" s="28" t="s">
        <v>5610</v>
      </c>
      <c r="B2195" s="28" t="s">
        <v>6547</v>
      </c>
      <c r="C2195" s="28" t="s">
        <v>5589</v>
      </c>
      <c r="D2195" s="29" t="s">
        <v>5611</v>
      </c>
      <c r="E2195" s="9">
        <v>0</v>
      </c>
      <c r="F2195" s="9">
        <v>0</v>
      </c>
      <c r="G2195" s="9">
        <v>0</v>
      </c>
      <c r="H2195" s="9">
        <v>91188.484972783946</v>
      </c>
      <c r="I2195" s="9">
        <v>91188.484972783946</v>
      </c>
      <c r="J2195" s="9">
        <v>91188.484972783946</v>
      </c>
      <c r="K2195" s="9">
        <v>156157.47729531478</v>
      </c>
    </row>
    <row r="2196" spans="1:11">
      <c r="A2196" s="28" t="s">
        <v>5612</v>
      </c>
      <c r="B2196" s="28" t="s">
        <v>6547</v>
      </c>
      <c r="C2196" s="28" t="s">
        <v>1043</v>
      </c>
      <c r="D2196" s="29" t="s">
        <v>5613</v>
      </c>
      <c r="E2196" s="9">
        <v>0</v>
      </c>
      <c r="F2196" s="9">
        <v>0</v>
      </c>
      <c r="G2196" s="9">
        <v>0</v>
      </c>
      <c r="H2196" s="9">
        <v>54461.363922783967</v>
      </c>
      <c r="I2196" s="9">
        <v>54461.363922783967</v>
      </c>
      <c r="J2196" s="9">
        <v>54461.363922783967</v>
      </c>
      <c r="K2196" s="9">
        <v>116497.85624531482</v>
      </c>
    </row>
    <row r="2197" spans="1:11" ht="28.5">
      <c r="A2197" s="28" t="s">
        <v>5614</v>
      </c>
      <c r="B2197" s="28" t="s">
        <v>6547</v>
      </c>
      <c r="C2197" s="28" t="s">
        <v>1162</v>
      </c>
      <c r="D2197" s="29" t="s">
        <v>5615</v>
      </c>
      <c r="E2197" s="9">
        <v>0</v>
      </c>
      <c r="F2197" s="9">
        <v>0</v>
      </c>
      <c r="G2197" s="9">
        <v>0</v>
      </c>
      <c r="H2197" s="9">
        <v>55087.29853451236</v>
      </c>
      <c r="I2197" s="9">
        <v>55087.29853451236</v>
      </c>
      <c r="J2197" s="9">
        <v>55087.29853451236</v>
      </c>
      <c r="K2197" s="9">
        <v>112531.25799953293</v>
      </c>
    </row>
    <row r="2198" spans="1:11" ht="28.5">
      <c r="A2198" s="28" t="s">
        <v>5616</v>
      </c>
      <c r="B2198" s="28" t="s">
        <v>6547</v>
      </c>
      <c r="C2198" s="28" t="s">
        <v>1162</v>
      </c>
      <c r="D2198" s="29" t="s">
        <v>5617</v>
      </c>
      <c r="E2198" s="9">
        <v>0</v>
      </c>
      <c r="F2198" s="9">
        <v>0</v>
      </c>
      <c r="G2198" s="9">
        <v>0</v>
      </c>
      <c r="H2198" s="9">
        <v>70664.448472783974</v>
      </c>
      <c r="I2198" s="9">
        <v>70664.448472783974</v>
      </c>
      <c r="J2198" s="9">
        <v>70664.448472783974</v>
      </c>
      <c r="K2198" s="9">
        <v>129128.03767031478</v>
      </c>
    </row>
    <row r="2199" spans="1:11" ht="28.5">
      <c r="A2199" s="28" t="s">
        <v>5618</v>
      </c>
      <c r="B2199" s="28" t="s">
        <v>6547</v>
      </c>
      <c r="C2199" s="28" t="s">
        <v>1162</v>
      </c>
      <c r="D2199" s="29" t="s">
        <v>5619</v>
      </c>
      <c r="E2199" s="9">
        <v>0</v>
      </c>
      <c r="F2199" s="9">
        <v>0</v>
      </c>
      <c r="G2199" s="9">
        <v>0</v>
      </c>
      <c r="H2199" s="9">
        <v>41719.91154624075</v>
      </c>
      <c r="I2199" s="9">
        <v>41719.91154624075</v>
      </c>
      <c r="J2199" s="9">
        <v>41719.91154624075</v>
      </c>
      <c r="K2199" s="9">
        <v>87564.24127875104</v>
      </c>
    </row>
    <row r="2200" spans="1:11" ht="28.5">
      <c r="A2200" s="28" t="s">
        <v>5620</v>
      </c>
      <c r="B2200" s="28" t="s">
        <v>6547</v>
      </c>
      <c r="C2200" s="28" t="s">
        <v>1162</v>
      </c>
      <c r="D2200" s="29" t="s">
        <v>5621</v>
      </c>
      <c r="E2200" s="9">
        <v>0</v>
      </c>
      <c r="F2200" s="9">
        <v>0</v>
      </c>
      <c r="G2200" s="9">
        <v>0</v>
      </c>
      <c r="H2200" s="9">
        <v>55817.873984512364</v>
      </c>
      <c r="I2200" s="9">
        <v>55817.873984512364</v>
      </c>
      <c r="J2200" s="9">
        <v>55817.873984512364</v>
      </c>
      <c r="K2200" s="9">
        <v>102681.83344953293</v>
      </c>
    </row>
    <row r="2201" spans="1:11">
      <c r="A2201" s="28" t="s">
        <v>5622</v>
      </c>
      <c r="B2201" s="28" t="s">
        <v>6547</v>
      </c>
      <c r="C2201" s="28" t="s">
        <v>5623</v>
      </c>
      <c r="D2201" s="29" t="s">
        <v>5624</v>
      </c>
      <c r="E2201" s="9">
        <v>0</v>
      </c>
      <c r="F2201" s="9">
        <v>0</v>
      </c>
      <c r="G2201" s="9">
        <v>0</v>
      </c>
      <c r="H2201" s="9">
        <v>58609.330194388902</v>
      </c>
      <c r="I2201" s="9">
        <v>58609.330194388902</v>
      </c>
      <c r="J2201" s="9">
        <v>58609.330194388902</v>
      </c>
      <c r="K2201" s="9">
        <v>120249.75329109671</v>
      </c>
    </row>
    <row r="2202" spans="1:11">
      <c r="A2202" s="28" t="s">
        <v>5625</v>
      </c>
      <c r="B2202" s="28" t="s">
        <v>6547</v>
      </c>
      <c r="C2202" s="28" t="s">
        <v>5626</v>
      </c>
      <c r="D2202" s="29" t="s">
        <v>5627</v>
      </c>
      <c r="E2202" s="9">
        <v>0</v>
      </c>
      <c r="F2202" s="9">
        <v>0</v>
      </c>
      <c r="G2202" s="9">
        <v>0</v>
      </c>
      <c r="H2202" s="9">
        <v>20226.188774635819</v>
      </c>
      <c r="I2202" s="9">
        <v>20226.188774635819</v>
      </c>
      <c r="J2202" s="9">
        <v>20226.188774635819</v>
      </c>
      <c r="K2202" s="9">
        <v>67028.920857969148</v>
      </c>
    </row>
    <row r="2203" spans="1:11" ht="28.5">
      <c r="A2203" s="28" t="s">
        <v>5628</v>
      </c>
      <c r="B2203" s="28" t="s">
        <v>6547</v>
      </c>
      <c r="C2203" s="28" t="s">
        <v>4440</v>
      </c>
      <c r="D2203" s="29" t="s">
        <v>5629</v>
      </c>
      <c r="E2203" s="9">
        <v>0</v>
      </c>
      <c r="F2203" s="9">
        <v>0</v>
      </c>
      <c r="G2203" s="9">
        <v>0</v>
      </c>
      <c r="H2203" s="9">
        <v>67844.106194388907</v>
      </c>
      <c r="I2203" s="9">
        <v>67844.106194388907</v>
      </c>
      <c r="J2203" s="9">
        <v>67844.106194388907</v>
      </c>
      <c r="K2203" s="9">
        <v>133107.0292910967</v>
      </c>
    </row>
    <row r="2204" spans="1:11" ht="28.5">
      <c r="A2204" s="28" t="s">
        <v>5630</v>
      </c>
      <c r="B2204" s="28" t="s">
        <v>6547</v>
      </c>
      <c r="C2204" s="28" t="s">
        <v>4440</v>
      </c>
      <c r="D2204" s="29" t="s">
        <v>5631</v>
      </c>
      <c r="E2204" s="9">
        <v>0</v>
      </c>
      <c r="F2204" s="9">
        <v>0</v>
      </c>
      <c r="G2204" s="9">
        <v>0</v>
      </c>
      <c r="H2204" s="9">
        <v>85868.406237598771</v>
      </c>
      <c r="I2204" s="9">
        <v>85868.406237598771</v>
      </c>
      <c r="J2204" s="9">
        <v>85868.406237598771</v>
      </c>
      <c r="K2204" s="9">
        <v>154249.19088266048</v>
      </c>
    </row>
    <row r="2205" spans="1:11">
      <c r="A2205" s="28" t="s">
        <v>5632</v>
      </c>
      <c r="B2205" s="28" t="s">
        <v>6547</v>
      </c>
      <c r="C2205" s="28" t="s">
        <v>4440</v>
      </c>
      <c r="D2205" s="29" t="s">
        <v>5633</v>
      </c>
      <c r="E2205" s="9">
        <v>0</v>
      </c>
      <c r="F2205" s="9">
        <v>0</v>
      </c>
      <c r="G2205" s="9">
        <v>0</v>
      </c>
      <c r="H2205" s="9">
        <v>65430.201922783963</v>
      </c>
      <c r="I2205" s="9">
        <v>65430.201922783963</v>
      </c>
      <c r="J2205" s="9">
        <v>65430.201922783963</v>
      </c>
      <c r="K2205" s="9">
        <v>129134.19424531481</v>
      </c>
    </row>
    <row r="2206" spans="1:11">
      <c r="A2206" s="28" t="s">
        <v>5634</v>
      </c>
      <c r="B2206" s="28" t="s">
        <v>6547</v>
      </c>
      <c r="C2206" s="28" t="s">
        <v>5635</v>
      </c>
      <c r="D2206" s="29" t="s">
        <v>5636</v>
      </c>
      <c r="E2206" s="9">
        <v>0</v>
      </c>
      <c r="F2206" s="9">
        <v>0</v>
      </c>
      <c r="G2206" s="9">
        <v>0</v>
      </c>
      <c r="H2206" s="9">
        <v>71124.212984512356</v>
      </c>
      <c r="I2206" s="9">
        <v>71124.212984512356</v>
      </c>
      <c r="J2206" s="9">
        <v>71124.212984512356</v>
      </c>
      <c r="K2206" s="9">
        <v>128568.1724495329</v>
      </c>
    </row>
    <row r="2207" spans="1:11" ht="28.5">
      <c r="A2207" s="28" t="s">
        <v>5637</v>
      </c>
      <c r="B2207" s="28" t="s">
        <v>6547</v>
      </c>
      <c r="C2207" s="28" t="s">
        <v>589</v>
      </c>
      <c r="D2207" s="29" t="s">
        <v>5638</v>
      </c>
      <c r="E2207" s="9">
        <v>0</v>
      </c>
      <c r="F2207" s="9">
        <v>0</v>
      </c>
      <c r="G2207" s="9">
        <v>0</v>
      </c>
      <c r="H2207" s="9">
        <v>52548.865442831811</v>
      </c>
      <c r="I2207" s="9">
        <v>52548.865442831811</v>
      </c>
      <c r="J2207" s="9">
        <v>52548.865442831811</v>
      </c>
      <c r="K2207" s="9">
        <v>112949.8659135247</v>
      </c>
    </row>
    <row r="2208" spans="1:11" ht="28.5">
      <c r="A2208" s="28" t="s">
        <v>5639</v>
      </c>
      <c r="B2208" s="28" t="s">
        <v>6547</v>
      </c>
      <c r="C2208" s="28" t="s">
        <v>589</v>
      </c>
      <c r="D2208" s="29" t="s">
        <v>5640</v>
      </c>
      <c r="E2208" s="9">
        <v>0</v>
      </c>
      <c r="F2208" s="9">
        <v>0</v>
      </c>
      <c r="G2208" s="9">
        <v>0</v>
      </c>
      <c r="H2208" s="9">
        <v>66132.854860263134</v>
      </c>
      <c r="I2208" s="9">
        <v>66132.854860263134</v>
      </c>
      <c r="J2208" s="9">
        <v>66132.854860263134</v>
      </c>
      <c r="K2208" s="9">
        <v>128083.25556630247</v>
      </c>
    </row>
    <row r="2209" spans="1:11" ht="28.5">
      <c r="A2209" s="28" t="s">
        <v>5641</v>
      </c>
      <c r="B2209" s="28" t="s">
        <v>6547</v>
      </c>
      <c r="C2209" s="28" t="s">
        <v>589</v>
      </c>
      <c r="D2209" s="29" t="s">
        <v>5642</v>
      </c>
      <c r="E2209" s="9">
        <v>0</v>
      </c>
      <c r="F2209" s="9">
        <v>0</v>
      </c>
      <c r="G2209" s="9">
        <v>0</v>
      </c>
      <c r="H2209" s="9">
        <v>84420.911197447553</v>
      </c>
      <c r="I2209" s="9">
        <v>84420.911197447553</v>
      </c>
      <c r="J2209" s="9">
        <v>84420.911197447553</v>
      </c>
      <c r="K2209" s="9">
        <v>149536.08495776338</v>
      </c>
    </row>
    <row r="2210" spans="1:11">
      <c r="A2210" s="28" t="s">
        <v>5643</v>
      </c>
      <c r="B2210" s="28" t="s">
        <v>6547</v>
      </c>
      <c r="C2210" s="28" t="s">
        <v>589</v>
      </c>
      <c r="D2210" s="29" t="s">
        <v>5644</v>
      </c>
      <c r="E2210" s="9">
        <v>0</v>
      </c>
      <c r="F2210" s="9">
        <v>0</v>
      </c>
      <c r="G2210" s="9">
        <v>0</v>
      </c>
      <c r="H2210" s="9">
        <v>66233.741422783962</v>
      </c>
      <c r="I2210" s="9">
        <v>66233.741422783962</v>
      </c>
      <c r="J2210" s="9">
        <v>66233.741422783962</v>
      </c>
      <c r="K2210" s="9">
        <v>128212.73374531482</v>
      </c>
    </row>
    <row r="2211" spans="1:11">
      <c r="A2211" s="28" t="s">
        <v>5645</v>
      </c>
      <c r="B2211" s="28" t="s">
        <v>6547</v>
      </c>
      <c r="C2211" s="28" t="s">
        <v>554</v>
      </c>
      <c r="D2211" s="29" t="s">
        <v>5646</v>
      </c>
      <c r="E2211" s="9">
        <v>0</v>
      </c>
      <c r="F2211" s="9">
        <v>0</v>
      </c>
      <c r="G2211" s="9">
        <v>0</v>
      </c>
      <c r="H2211" s="9">
        <v>80124.013194388899</v>
      </c>
      <c r="I2211" s="9">
        <v>80124.013194388899</v>
      </c>
      <c r="J2211" s="9">
        <v>80124.013194388899</v>
      </c>
      <c r="K2211" s="9">
        <v>143661.9362910967</v>
      </c>
    </row>
    <row r="2212" spans="1:11" ht="28.5">
      <c r="A2212" s="28" t="s">
        <v>5647</v>
      </c>
      <c r="B2212" s="28" t="s">
        <v>6547</v>
      </c>
      <c r="C2212" s="28" t="s">
        <v>694</v>
      </c>
      <c r="D2212" s="29" t="s">
        <v>5648</v>
      </c>
      <c r="E2212" s="9">
        <v>0</v>
      </c>
      <c r="F2212" s="9">
        <v>0</v>
      </c>
      <c r="G2212" s="9">
        <v>0</v>
      </c>
      <c r="H2212" s="9">
        <v>128981.34636722841</v>
      </c>
      <c r="I2212" s="9">
        <v>128981.34636722841</v>
      </c>
      <c r="J2212" s="9">
        <v>128981.34636722841</v>
      </c>
      <c r="K2212" s="9">
        <v>210331.96982401851</v>
      </c>
    </row>
    <row r="2213" spans="1:11">
      <c r="A2213" s="28" t="s">
        <v>5649</v>
      </c>
      <c r="B2213" s="28" t="s">
        <v>6547</v>
      </c>
      <c r="C2213" s="28" t="s">
        <v>5650</v>
      </c>
      <c r="D2213" s="29" t="s">
        <v>5651</v>
      </c>
      <c r="E2213" s="9">
        <v>0</v>
      </c>
      <c r="F2213" s="9">
        <v>0</v>
      </c>
      <c r="G2213" s="9">
        <v>0</v>
      </c>
      <c r="H2213" s="9">
        <v>94428.80102772222</v>
      </c>
      <c r="I2213" s="9">
        <v>94428.80102772222</v>
      </c>
      <c r="J2213" s="9">
        <v>94428.80102772222</v>
      </c>
      <c r="K2213" s="9">
        <v>153263.18606887446</v>
      </c>
    </row>
    <row r="2214" spans="1:11">
      <c r="A2214" s="28" t="s">
        <v>5652</v>
      </c>
      <c r="B2214" s="28" t="s">
        <v>6547</v>
      </c>
      <c r="C2214" s="28" t="s">
        <v>5653</v>
      </c>
      <c r="D2214" s="29" t="s">
        <v>5654</v>
      </c>
      <c r="E2214" s="9">
        <v>0</v>
      </c>
      <c r="F2214" s="9">
        <v>0</v>
      </c>
      <c r="G2214" s="9">
        <v>0</v>
      </c>
      <c r="H2214" s="9">
        <v>59411.185651179032</v>
      </c>
      <c r="I2214" s="9">
        <v>59411.185651179032</v>
      </c>
      <c r="J2214" s="9">
        <v>59411.185651179032</v>
      </c>
      <c r="K2214" s="9">
        <v>123856.24719953294</v>
      </c>
    </row>
    <row r="2215" spans="1:11" ht="28.5">
      <c r="A2215" s="28" t="s">
        <v>5655</v>
      </c>
      <c r="B2215" s="28" t="s">
        <v>6547</v>
      </c>
      <c r="C2215" s="28" t="s">
        <v>5656</v>
      </c>
      <c r="D2215" s="29" t="s">
        <v>5657</v>
      </c>
      <c r="E2215" s="9">
        <v>0</v>
      </c>
      <c r="F2215" s="9">
        <v>0</v>
      </c>
      <c r="G2215" s="9">
        <v>0</v>
      </c>
      <c r="H2215" s="9">
        <v>105233.88873759878</v>
      </c>
      <c r="I2215" s="9">
        <v>105233.88873759878</v>
      </c>
      <c r="J2215" s="9">
        <v>105233.88873759878</v>
      </c>
      <c r="K2215" s="9">
        <v>174707.17338266046</v>
      </c>
    </row>
    <row r="2216" spans="1:11" ht="28.5">
      <c r="A2216" s="28" t="s">
        <v>5658</v>
      </c>
      <c r="B2216" s="28" t="s">
        <v>6547</v>
      </c>
      <c r="C2216" s="28" t="s">
        <v>5656</v>
      </c>
      <c r="D2216" s="29" t="s">
        <v>5659</v>
      </c>
      <c r="E2216" s="9">
        <v>0</v>
      </c>
      <c r="F2216" s="9">
        <v>0</v>
      </c>
      <c r="G2216" s="9">
        <v>0</v>
      </c>
      <c r="H2216" s="9">
        <v>109134.68873759876</v>
      </c>
      <c r="I2216" s="9">
        <v>109134.68873759876</v>
      </c>
      <c r="J2216" s="9">
        <v>109134.68873759876</v>
      </c>
      <c r="K2216" s="9">
        <v>178607.97338266045</v>
      </c>
    </row>
    <row r="2217" spans="1:11" ht="28.5">
      <c r="A2217" s="28" t="s">
        <v>5660</v>
      </c>
      <c r="B2217" s="28" t="s">
        <v>6547</v>
      </c>
      <c r="C2217" s="28" t="s">
        <v>5661</v>
      </c>
      <c r="D2217" s="29" t="s">
        <v>5662</v>
      </c>
      <c r="E2217" s="9">
        <v>0</v>
      </c>
      <c r="F2217" s="9">
        <v>0</v>
      </c>
      <c r="G2217" s="9">
        <v>0</v>
      </c>
      <c r="H2217" s="9">
        <v>98094.481737598777</v>
      </c>
      <c r="I2217" s="9">
        <v>98094.481737598777</v>
      </c>
      <c r="J2217" s="9">
        <v>98094.481737598777</v>
      </c>
      <c r="K2217" s="9">
        <v>165612.76638266045</v>
      </c>
    </row>
    <row r="2218" spans="1:11">
      <c r="A2218" s="28" t="s">
        <v>5663</v>
      </c>
      <c r="B2218" s="28" t="s">
        <v>6547</v>
      </c>
      <c r="C2218" s="28" t="s">
        <v>4440</v>
      </c>
      <c r="D2218" s="29" t="s">
        <v>5664</v>
      </c>
      <c r="E2218" s="9">
        <v>0</v>
      </c>
      <c r="F2218" s="9">
        <v>0</v>
      </c>
      <c r="G2218" s="9">
        <v>0</v>
      </c>
      <c r="H2218" s="9">
        <v>44398.430151179025</v>
      </c>
      <c r="I2218" s="9">
        <v>44398.430151179025</v>
      </c>
      <c r="J2218" s="9">
        <v>44398.430151179025</v>
      </c>
      <c r="K2218" s="9">
        <v>102978.49169953293</v>
      </c>
    </row>
    <row r="2219" spans="1:11" ht="28.5">
      <c r="A2219" s="28" t="s">
        <v>5665</v>
      </c>
      <c r="B2219" s="28" t="s">
        <v>6547</v>
      </c>
      <c r="C2219" s="28" t="s">
        <v>5666</v>
      </c>
      <c r="D2219" s="29" t="s">
        <v>5667</v>
      </c>
      <c r="E2219" s="9">
        <v>0</v>
      </c>
      <c r="F2219" s="9">
        <v>0</v>
      </c>
      <c r="G2219" s="9">
        <v>0</v>
      </c>
      <c r="H2219" s="9">
        <v>48702.438422783962</v>
      </c>
      <c r="I2219" s="9">
        <v>48702.438422783962</v>
      </c>
      <c r="J2219" s="9">
        <v>48702.438422783962</v>
      </c>
      <c r="K2219" s="9">
        <v>108954.00116198149</v>
      </c>
    </row>
    <row r="2220" spans="1:11">
      <c r="A2220" s="28" t="s">
        <v>5668</v>
      </c>
      <c r="B2220" s="28" t="s">
        <v>6547</v>
      </c>
      <c r="C2220" s="28" t="s">
        <v>4440</v>
      </c>
      <c r="D2220" s="29" t="s">
        <v>5669</v>
      </c>
      <c r="E2220" s="9">
        <v>0</v>
      </c>
      <c r="F2220" s="9">
        <v>0</v>
      </c>
      <c r="G2220" s="9">
        <v>0</v>
      </c>
      <c r="H2220" s="9">
        <v>48702.438422783962</v>
      </c>
      <c r="I2220" s="9">
        <v>48702.438422783962</v>
      </c>
      <c r="J2220" s="9">
        <v>48702.438422783962</v>
      </c>
      <c r="K2220" s="9">
        <v>107834.31262031483</v>
      </c>
    </row>
    <row r="2221" spans="1:11">
      <c r="A2221" s="28" t="s">
        <v>5670</v>
      </c>
      <c r="B2221" s="28" t="s">
        <v>6547</v>
      </c>
      <c r="C2221" s="28" t="s">
        <v>4440</v>
      </c>
      <c r="D2221" s="29" t="s">
        <v>5671</v>
      </c>
      <c r="E2221" s="9">
        <v>0</v>
      </c>
      <c r="F2221" s="9">
        <v>0</v>
      </c>
      <c r="G2221" s="9">
        <v>0</v>
      </c>
      <c r="H2221" s="9">
        <v>78982.640237598767</v>
      </c>
      <c r="I2221" s="9">
        <v>78982.640237598767</v>
      </c>
      <c r="J2221" s="9">
        <v>78982.640237598767</v>
      </c>
      <c r="K2221" s="9">
        <v>140921.68863266049</v>
      </c>
    </row>
    <row r="2222" spans="1:11">
      <c r="A2222" s="28" t="s">
        <v>5672</v>
      </c>
      <c r="B2222" s="28" t="s">
        <v>6547</v>
      </c>
      <c r="C2222" s="28" t="s">
        <v>4440</v>
      </c>
      <c r="D2222" s="29" t="s">
        <v>5673</v>
      </c>
      <c r="E2222" s="9">
        <v>0</v>
      </c>
      <c r="F2222" s="9">
        <v>0</v>
      </c>
      <c r="G2222" s="9">
        <v>0</v>
      </c>
      <c r="H2222" s="9">
        <v>66637.673694388883</v>
      </c>
      <c r="I2222" s="9">
        <v>66637.673694388883</v>
      </c>
      <c r="J2222" s="9">
        <v>66637.673694388883</v>
      </c>
      <c r="K2222" s="9">
        <v>127567.77262443004</v>
      </c>
    </row>
    <row r="2223" spans="1:11">
      <c r="A2223" s="28" t="s">
        <v>5674</v>
      </c>
      <c r="B2223" s="28" t="s">
        <v>6547</v>
      </c>
      <c r="C2223" s="28" t="s">
        <v>4440</v>
      </c>
      <c r="D2223" s="29" t="s">
        <v>5675</v>
      </c>
      <c r="E2223" s="9">
        <v>0</v>
      </c>
      <c r="F2223" s="9">
        <v>0</v>
      </c>
      <c r="G2223" s="9">
        <v>0</v>
      </c>
      <c r="H2223" s="9">
        <v>46195.534151179017</v>
      </c>
      <c r="I2223" s="9">
        <v>46195.534151179017</v>
      </c>
      <c r="J2223" s="9">
        <v>46195.534151179017</v>
      </c>
      <c r="K2223" s="9">
        <v>104391.68361619959</v>
      </c>
    </row>
    <row r="2224" spans="1:11">
      <c r="A2224" s="28" t="s">
        <v>5676</v>
      </c>
      <c r="B2224" s="28" t="s">
        <v>6547</v>
      </c>
      <c r="C2224" s="28" t="s">
        <v>1022</v>
      </c>
      <c r="D2224" s="29" t="s">
        <v>5677</v>
      </c>
      <c r="E2224" s="9">
        <v>0</v>
      </c>
      <c r="F2224" s="9">
        <v>0</v>
      </c>
      <c r="G2224" s="9">
        <v>0</v>
      </c>
      <c r="H2224" s="9">
        <v>45402.606817845692</v>
      </c>
      <c r="I2224" s="9">
        <v>45402.606817845692</v>
      </c>
      <c r="J2224" s="9">
        <v>45402.606817845692</v>
      </c>
      <c r="K2224" s="9">
        <v>104293.44628286625</v>
      </c>
    </row>
    <row r="2225" spans="1:11">
      <c r="A2225" s="28" t="s">
        <v>5678</v>
      </c>
      <c r="B2225" s="28" t="s">
        <v>6547</v>
      </c>
      <c r="C2225" s="28" t="s">
        <v>3367</v>
      </c>
      <c r="D2225" s="29" t="s">
        <v>5679</v>
      </c>
      <c r="E2225" s="9">
        <v>0</v>
      </c>
      <c r="F2225" s="9">
        <v>0</v>
      </c>
      <c r="G2225" s="9">
        <v>0</v>
      </c>
      <c r="H2225" s="9">
        <v>181357.98362648764</v>
      </c>
      <c r="I2225" s="9">
        <v>181357.98362648764</v>
      </c>
      <c r="J2225" s="9">
        <v>181357.98362648764</v>
      </c>
      <c r="K2225" s="9">
        <v>294173.68387340126</v>
      </c>
    </row>
    <row r="2226" spans="1:11" ht="28.5">
      <c r="A2226" s="28" t="s">
        <v>5680</v>
      </c>
      <c r="B2226" s="28" t="s">
        <v>6547</v>
      </c>
      <c r="C2226" s="28" t="s">
        <v>3367</v>
      </c>
      <c r="D2226" s="29" t="s">
        <v>5681</v>
      </c>
      <c r="E2226" s="9">
        <v>0</v>
      </c>
      <c r="F2226" s="9">
        <v>0</v>
      </c>
      <c r="G2226" s="9">
        <v>0</v>
      </c>
      <c r="H2226" s="9">
        <v>146590.80478698149</v>
      </c>
      <c r="I2226" s="9">
        <v>146590.80478698149</v>
      </c>
      <c r="J2226" s="9">
        <v>146590.80478698149</v>
      </c>
      <c r="K2226" s="9">
        <v>240124.6049515905</v>
      </c>
    </row>
    <row r="2227" spans="1:11">
      <c r="A2227" s="28" t="s">
        <v>5682</v>
      </c>
      <c r="B2227" s="28" t="s">
        <v>6547</v>
      </c>
      <c r="C2227" s="28" t="s">
        <v>5589</v>
      </c>
      <c r="D2227" s="29" t="s">
        <v>5683</v>
      </c>
      <c r="E2227" s="9">
        <v>0</v>
      </c>
      <c r="F2227" s="9">
        <v>0</v>
      </c>
      <c r="G2227" s="9">
        <v>0</v>
      </c>
      <c r="H2227" s="9">
        <v>32818.087922783969</v>
      </c>
      <c r="I2227" s="9">
        <v>32818.087922783969</v>
      </c>
      <c r="J2227" s="9">
        <v>32818.087922783969</v>
      </c>
      <c r="K2227" s="9">
        <v>84102.080245314835</v>
      </c>
    </row>
    <row r="2228" spans="1:11" ht="28.5">
      <c r="A2228" s="28" t="s">
        <v>5684</v>
      </c>
      <c r="B2228" s="28" t="s">
        <v>6547</v>
      </c>
      <c r="C2228" s="28" t="s">
        <v>5685</v>
      </c>
      <c r="D2228" s="29" t="s">
        <v>5686</v>
      </c>
      <c r="E2228" s="9">
        <v>0</v>
      </c>
      <c r="F2228" s="9">
        <v>0</v>
      </c>
      <c r="G2228" s="9">
        <v>0</v>
      </c>
      <c r="H2228" s="9">
        <v>112838.05673759879</v>
      </c>
      <c r="I2228" s="9">
        <v>112838.05673759879</v>
      </c>
      <c r="J2228" s="9">
        <v>112838.05673759879</v>
      </c>
      <c r="K2228" s="9">
        <v>181333.84138266047</v>
      </c>
    </row>
    <row r="2229" spans="1:11" ht="28.5">
      <c r="A2229" s="28" t="s">
        <v>5687</v>
      </c>
      <c r="B2229" s="28" t="s">
        <v>6547</v>
      </c>
      <c r="C2229" s="28" t="s">
        <v>5685</v>
      </c>
      <c r="D2229" s="29" t="s">
        <v>5688</v>
      </c>
      <c r="E2229" s="9">
        <v>0</v>
      </c>
      <c r="F2229" s="9">
        <v>0</v>
      </c>
      <c r="G2229" s="9">
        <v>0</v>
      </c>
      <c r="H2229" s="9">
        <v>123133.67828080866</v>
      </c>
      <c r="I2229" s="9">
        <v>123133.67828080866</v>
      </c>
      <c r="J2229" s="9">
        <v>123133.67828080866</v>
      </c>
      <c r="K2229" s="9">
        <v>194747.32447422424</v>
      </c>
    </row>
    <row r="2230" spans="1:11" ht="28.5">
      <c r="A2230" s="28" t="s">
        <v>5689</v>
      </c>
      <c r="B2230" s="28" t="s">
        <v>6547</v>
      </c>
      <c r="C2230" s="28" t="s">
        <v>5685</v>
      </c>
      <c r="D2230" s="29" t="s">
        <v>5690</v>
      </c>
      <c r="E2230" s="9">
        <v>0</v>
      </c>
      <c r="F2230" s="9">
        <v>0</v>
      </c>
      <c r="G2230" s="9">
        <v>0</v>
      </c>
      <c r="H2230" s="9">
        <v>97394.624422783963</v>
      </c>
      <c r="I2230" s="9">
        <v>97394.624422783963</v>
      </c>
      <c r="J2230" s="9">
        <v>97394.624422783963</v>
      </c>
      <c r="K2230" s="9">
        <v>161213.61674531476</v>
      </c>
    </row>
    <row r="2231" spans="1:11" ht="28.5">
      <c r="A2231" s="28" t="s">
        <v>5691</v>
      </c>
      <c r="B2231" s="28" t="s">
        <v>6547</v>
      </c>
      <c r="C2231" s="28" t="s">
        <v>1481</v>
      </c>
      <c r="D2231" s="29" t="s">
        <v>5692</v>
      </c>
      <c r="E2231" s="9">
        <v>0</v>
      </c>
      <c r="F2231" s="9">
        <v>0</v>
      </c>
      <c r="G2231" s="9">
        <v>0</v>
      </c>
      <c r="H2231" s="9">
        <v>60295.532422783974</v>
      </c>
      <c r="I2231" s="9">
        <v>60295.532422783974</v>
      </c>
      <c r="J2231" s="9">
        <v>60295.532422783974</v>
      </c>
      <c r="K2231" s="9">
        <v>124114.52474531482</v>
      </c>
    </row>
    <row r="2232" spans="1:11" ht="28.5">
      <c r="A2232" s="28" t="s">
        <v>5693</v>
      </c>
      <c r="B2232" s="28" t="s">
        <v>6547</v>
      </c>
      <c r="C2232" s="28" t="s">
        <v>5694</v>
      </c>
      <c r="D2232" s="29" t="s">
        <v>5695</v>
      </c>
      <c r="E2232" s="9">
        <v>0</v>
      </c>
      <c r="F2232" s="9">
        <v>0</v>
      </c>
      <c r="G2232" s="9">
        <v>0</v>
      </c>
      <c r="H2232" s="9">
        <v>79077.932237598783</v>
      </c>
      <c r="I2232" s="9">
        <v>79077.932237598783</v>
      </c>
      <c r="J2232" s="9">
        <v>79077.932237598783</v>
      </c>
      <c r="K2232" s="9">
        <v>150333.71688266049</v>
      </c>
    </row>
    <row r="2233" spans="1:11" ht="28.5">
      <c r="A2233" s="28" t="s">
        <v>5696</v>
      </c>
      <c r="B2233" s="28" t="s">
        <v>6547</v>
      </c>
      <c r="C2233" s="28" t="s">
        <v>5694</v>
      </c>
      <c r="D2233" s="29" t="s">
        <v>5697</v>
      </c>
      <c r="E2233" s="9">
        <v>0</v>
      </c>
      <c r="F2233" s="9">
        <v>0</v>
      </c>
      <c r="G2233" s="9">
        <v>0</v>
      </c>
      <c r="H2233" s="9">
        <v>89373.553780808637</v>
      </c>
      <c r="I2233" s="9">
        <v>89373.553780808637</v>
      </c>
      <c r="J2233" s="9">
        <v>89373.553780808637</v>
      </c>
      <c r="K2233" s="9">
        <v>163747.19997422429</v>
      </c>
    </row>
    <row r="2234" spans="1:11" ht="28.5">
      <c r="A2234" s="28" t="s">
        <v>5698</v>
      </c>
      <c r="B2234" s="28" t="s">
        <v>6547</v>
      </c>
      <c r="C2234" s="28" t="s">
        <v>5694</v>
      </c>
      <c r="D2234" s="29" t="s">
        <v>5699</v>
      </c>
      <c r="E2234" s="9">
        <v>0</v>
      </c>
      <c r="F2234" s="9">
        <v>0</v>
      </c>
      <c r="G2234" s="9">
        <v>0</v>
      </c>
      <c r="H2234" s="9">
        <v>63634.499922783958</v>
      </c>
      <c r="I2234" s="9">
        <v>63634.499922783958</v>
      </c>
      <c r="J2234" s="9">
        <v>63634.499922783958</v>
      </c>
      <c r="K2234" s="9">
        <v>130213.49224531482</v>
      </c>
    </row>
    <row r="2235" spans="1:11" ht="28.5">
      <c r="A2235" s="28" t="s">
        <v>5700</v>
      </c>
      <c r="B2235" s="28" t="s">
        <v>6547</v>
      </c>
      <c r="C2235" s="28" t="s">
        <v>3346</v>
      </c>
      <c r="D2235" s="29" t="s">
        <v>5701</v>
      </c>
      <c r="E2235" s="9">
        <v>0</v>
      </c>
      <c r="F2235" s="9">
        <v>0</v>
      </c>
      <c r="G2235" s="9">
        <v>0</v>
      </c>
      <c r="H2235" s="9">
        <v>114764.25444741976</v>
      </c>
      <c r="I2235" s="9">
        <v>114764.25444741976</v>
      </c>
      <c r="J2235" s="9">
        <v>114764.25444741976</v>
      </c>
      <c r="K2235" s="9">
        <v>200676.65633019133</v>
      </c>
    </row>
    <row r="2236" spans="1:11">
      <c r="A2236" s="28" t="s">
        <v>5702</v>
      </c>
      <c r="B2236" s="28" t="s">
        <v>6547</v>
      </c>
      <c r="C2236" s="28" t="s">
        <v>3346</v>
      </c>
      <c r="D2236" s="29" t="s">
        <v>5703</v>
      </c>
      <c r="E2236" s="9">
        <v>0</v>
      </c>
      <c r="F2236" s="9">
        <v>0</v>
      </c>
      <c r="G2236" s="9">
        <v>0</v>
      </c>
      <c r="H2236" s="9">
        <v>200104.35779932718</v>
      </c>
      <c r="I2236" s="9">
        <v>200104.35779932718</v>
      </c>
      <c r="J2236" s="9">
        <v>200104.35779932718</v>
      </c>
      <c r="K2236" s="9">
        <v>330887.29368410079</v>
      </c>
    </row>
    <row r="2237" spans="1:11" ht="28.5">
      <c r="A2237" s="28" t="s">
        <v>5704</v>
      </c>
      <c r="B2237" s="28" t="s">
        <v>6547</v>
      </c>
      <c r="C2237" s="28" t="s">
        <v>3346</v>
      </c>
      <c r="D2237" s="29" t="s">
        <v>5705</v>
      </c>
      <c r="E2237" s="9">
        <v>0</v>
      </c>
      <c r="F2237" s="9">
        <v>0</v>
      </c>
      <c r="G2237" s="9">
        <v>0</v>
      </c>
      <c r="H2237" s="9">
        <v>209032.75088574694</v>
      </c>
      <c r="I2237" s="9">
        <v>209032.75088574694</v>
      </c>
      <c r="J2237" s="9">
        <v>209032.75088574694</v>
      </c>
      <c r="K2237" s="9">
        <v>339091.38625611732</v>
      </c>
    </row>
    <row r="2238" spans="1:11" ht="28.5">
      <c r="A2238" s="28" t="s">
        <v>5706</v>
      </c>
      <c r="B2238" s="28" t="s">
        <v>6547</v>
      </c>
      <c r="C2238" s="28" t="s">
        <v>1043</v>
      </c>
      <c r="D2238" s="29" t="s">
        <v>5707</v>
      </c>
      <c r="E2238" s="9">
        <v>0</v>
      </c>
      <c r="F2238" s="9">
        <v>0</v>
      </c>
      <c r="G2238" s="9">
        <v>0</v>
      </c>
      <c r="H2238" s="9">
        <v>63995.236965993849</v>
      </c>
      <c r="I2238" s="9">
        <v>63995.236965993849</v>
      </c>
      <c r="J2238" s="9">
        <v>63995.236965993849</v>
      </c>
      <c r="K2238" s="9">
        <v>129954.59083687857</v>
      </c>
    </row>
    <row r="2239" spans="1:11">
      <c r="A2239" s="28" t="s">
        <v>5708</v>
      </c>
      <c r="B2239" s="28" t="s">
        <v>6547</v>
      </c>
      <c r="C2239" s="28" t="s">
        <v>5564</v>
      </c>
      <c r="D2239" s="29" t="s">
        <v>5709</v>
      </c>
      <c r="E2239" s="9">
        <v>0</v>
      </c>
      <c r="F2239" s="9">
        <v>0</v>
      </c>
      <c r="G2239" s="9">
        <v>0</v>
      </c>
      <c r="H2239" s="9">
        <v>52316.222817845693</v>
      </c>
      <c r="I2239" s="9">
        <v>52316.222817845693</v>
      </c>
      <c r="J2239" s="9">
        <v>52316.222817845693</v>
      </c>
      <c r="K2239" s="9">
        <v>109424.56228286623</v>
      </c>
    </row>
    <row r="2240" spans="1:11">
      <c r="A2240" s="28" t="s">
        <v>5710</v>
      </c>
      <c r="B2240" s="28" t="s">
        <v>6547</v>
      </c>
      <c r="C2240" s="28" t="s">
        <v>5564</v>
      </c>
      <c r="D2240" s="29" t="s">
        <v>5711</v>
      </c>
      <c r="E2240" s="9">
        <v>0</v>
      </c>
      <c r="F2240" s="9">
        <v>0</v>
      </c>
      <c r="G2240" s="9">
        <v>0</v>
      </c>
      <c r="H2240" s="9">
        <v>67620.461027722238</v>
      </c>
      <c r="I2240" s="9">
        <v>67620.461027722238</v>
      </c>
      <c r="J2240" s="9">
        <v>67620.461027722238</v>
      </c>
      <c r="K2240" s="9">
        <v>128925.26412443003</v>
      </c>
    </row>
    <row r="2241" spans="1:11">
      <c r="A2241" s="28" t="s">
        <v>5712</v>
      </c>
      <c r="B2241" s="28" t="s">
        <v>6547</v>
      </c>
      <c r="C2241" s="28" t="s">
        <v>5564</v>
      </c>
      <c r="D2241" s="29" t="s">
        <v>5713</v>
      </c>
      <c r="E2241" s="9">
        <v>0</v>
      </c>
      <c r="F2241" s="9">
        <v>0</v>
      </c>
      <c r="G2241" s="9">
        <v>0</v>
      </c>
      <c r="H2241" s="9">
        <v>54110.40192278396</v>
      </c>
      <c r="I2241" s="9">
        <v>54110.40192278396</v>
      </c>
      <c r="J2241" s="9">
        <v>54110.40192278396</v>
      </c>
      <c r="K2241" s="9">
        <v>112070.5611203148</v>
      </c>
    </row>
    <row r="2242" spans="1:11">
      <c r="A2242" s="28" t="s">
        <v>5714</v>
      </c>
      <c r="B2242" s="28" t="s">
        <v>6547</v>
      </c>
      <c r="C2242" s="28" t="s">
        <v>5564</v>
      </c>
      <c r="D2242" s="29" t="s">
        <v>5715</v>
      </c>
      <c r="E2242" s="9">
        <v>0</v>
      </c>
      <c r="F2242" s="9">
        <v>0</v>
      </c>
      <c r="G2242" s="9">
        <v>0</v>
      </c>
      <c r="H2242" s="9">
        <v>52316.222817845693</v>
      </c>
      <c r="I2242" s="9">
        <v>52316.222817845693</v>
      </c>
      <c r="J2242" s="9">
        <v>52316.222817845693</v>
      </c>
      <c r="K2242" s="9">
        <v>109424.56228286623</v>
      </c>
    </row>
    <row r="2243" spans="1:11">
      <c r="A2243" s="28" t="s">
        <v>5716</v>
      </c>
      <c r="B2243" s="28" t="s">
        <v>6547</v>
      </c>
      <c r="C2243" s="28" t="s">
        <v>5510</v>
      </c>
      <c r="D2243" s="29" t="s">
        <v>5717</v>
      </c>
      <c r="E2243" s="9">
        <v>0</v>
      </c>
      <c r="F2243" s="9">
        <v>0</v>
      </c>
      <c r="G2243" s="9">
        <v>0</v>
      </c>
      <c r="H2243" s="9">
        <v>67617.797694388893</v>
      </c>
      <c r="I2243" s="9">
        <v>67617.797694388893</v>
      </c>
      <c r="J2243" s="9">
        <v>67617.797694388893</v>
      </c>
      <c r="K2243" s="9">
        <v>129258.2207910967</v>
      </c>
    </row>
    <row r="2244" spans="1:11" ht="28.5">
      <c r="A2244" s="28" t="s">
        <v>5718</v>
      </c>
      <c r="B2244" s="28" t="s">
        <v>6547</v>
      </c>
      <c r="C2244" s="28" t="s">
        <v>1043</v>
      </c>
      <c r="D2244" s="29" t="s">
        <v>5719</v>
      </c>
      <c r="E2244" s="9">
        <v>0</v>
      </c>
      <c r="F2244" s="9">
        <v>0</v>
      </c>
      <c r="G2244" s="9">
        <v>0</v>
      </c>
      <c r="H2244" s="9">
        <v>67728.53119438891</v>
      </c>
      <c r="I2244" s="9">
        <v>67728.53119438891</v>
      </c>
      <c r="J2244" s="9">
        <v>67728.53119438891</v>
      </c>
      <c r="K2244" s="9">
        <v>132128.95429109671</v>
      </c>
    </row>
    <row r="2245" spans="1:11" ht="28.5">
      <c r="A2245" s="28" t="s">
        <v>5720</v>
      </c>
      <c r="B2245" s="28" t="s">
        <v>6547</v>
      </c>
      <c r="C2245" s="28" t="s">
        <v>1043</v>
      </c>
      <c r="D2245" s="29" t="s">
        <v>5721</v>
      </c>
      <c r="E2245" s="9">
        <v>0</v>
      </c>
      <c r="F2245" s="9">
        <v>0</v>
      </c>
      <c r="G2245" s="9">
        <v>0</v>
      </c>
      <c r="H2245" s="9">
        <v>53699.615422783972</v>
      </c>
      <c r="I2245" s="9">
        <v>53699.615422783972</v>
      </c>
      <c r="J2245" s="9">
        <v>53699.615422783972</v>
      </c>
      <c r="K2245" s="9">
        <v>116541.10774531483</v>
      </c>
    </row>
    <row r="2246" spans="1:11">
      <c r="A2246" s="28" t="s">
        <v>5722</v>
      </c>
      <c r="B2246" s="28" t="s">
        <v>6547</v>
      </c>
      <c r="C2246" s="28" t="s">
        <v>5723</v>
      </c>
      <c r="D2246" s="29" t="s">
        <v>5724</v>
      </c>
      <c r="E2246" s="9">
        <v>0</v>
      </c>
      <c r="F2246" s="9">
        <v>0</v>
      </c>
      <c r="G2246" s="9">
        <v>0</v>
      </c>
      <c r="H2246" s="9">
        <v>49425.407194388899</v>
      </c>
      <c r="I2246" s="9">
        <v>49425.407194388899</v>
      </c>
      <c r="J2246" s="9">
        <v>49425.407194388899</v>
      </c>
      <c r="K2246" s="9">
        <v>111297.91223554115</v>
      </c>
    </row>
    <row r="2247" spans="1:11">
      <c r="A2247" s="28" t="s">
        <v>5725</v>
      </c>
      <c r="B2247" s="28" t="s">
        <v>6547</v>
      </c>
      <c r="C2247" s="28" t="s">
        <v>5539</v>
      </c>
      <c r="D2247" s="29" t="s">
        <v>5726</v>
      </c>
      <c r="E2247" s="9">
        <v>0</v>
      </c>
      <c r="F2247" s="9">
        <v>0</v>
      </c>
      <c r="G2247" s="9">
        <v>0</v>
      </c>
      <c r="H2247" s="9">
        <v>66093.042527722238</v>
      </c>
      <c r="I2247" s="9">
        <v>66093.042527722238</v>
      </c>
      <c r="J2247" s="9">
        <v>66093.042527722238</v>
      </c>
      <c r="K2247" s="9">
        <v>134067.84562443002</v>
      </c>
    </row>
    <row r="2248" spans="1:11">
      <c r="A2248" s="28" t="s">
        <v>5727</v>
      </c>
      <c r="B2248" s="28" t="s">
        <v>6547</v>
      </c>
      <c r="C2248" s="28" t="s">
        <v>5539</v>
      </c>
      <c r="D2248" s="29" t="s">
        <v>5728</v>
      </c>
      <c r="E2248" s="9">
        <v>0</v>
      </c>
      <c r="F2248" s="9">
        <v>0</v>
      </c>
      <c r="G2248" s="9">
        <v>0</v>
      </c>
      <c r="H2248" s="9">
        <v>37946.985317845691</v>
      </c>
      <c r="I2248" s="9">
        <v>37946.985317845691</v>
      </c>
      <c r="J2248" s="9">
        <v>37946.985317845691</v>
      </c>
      <c r="K2248" s="9">
        <v>96935.277838421825</v>
      </c>
    </row>
    <row r="2249" spans="1:11">
      <c r="A2249" s="28" t="s">
        <v>5729</v>
      </c>
      <c r="B2249" s="28" t="s">
        <v>6547</v>
      </c>
      <c r="C2249" s="28" t="s">
        <v>5730</v>
      </c>
      <c r="D2249" s="29" t="s">
        <v>5731</v>
      </c>
      <c r="E2249" s="9">
        <v>0</v>
      </c>
      <c r="F2249" s="9">
        <v>0</v>
      </c>
      <c r="G2249" s="9">
        <v>0</v>
      </c>
      <c r="H2249" s="9">
        <v>73871.923194388903</v>
      </c>
      <c r="I2249" s="9">
        <v>73871.923194388903</v>
      </c>
      <c r="J2249" s="9">
        <v>73871.923194388903</v>
      </c>
      <c r="K2249" s="9">
        <v>139249.84629109674</v>
      </c>
    </row>
    <row r="2250" spans="1:11">
      <c r="A2250" s="28" t="s">
        <v>5732</v>
      </c>
      <c r="B2250" s="28" t="s">
        <v>6547</v>
      </c>
      <c r="C2250" s="28" t="s">
        <v>5733</v>
      </c>
      <c r="D2250" s="29" t="s">
        <v>5734</v>
      </c>
      <c r="E2250" s="9">
        <v>0</v>
      </c>
      <c r="F2250" s="9">
        <v>0</v>
      </c>
      <c r="G2250" s="9">
        <v>0</v>
      </c>
      <c r="H2250" s="9">
        <v>74725.545194388891</v>
      </c>
      <c r="I2250" s="9">
        <v>74725.545194388891</v>
      </c>
      <c r="J2250" s="9">
        <v>74725.545194388891</v>
      </c>
      <c r="K2250" s="9">
        <v>140103.46829109671</v>
      </c>
    </row>
    <row r="2251" spans="1:11">
      <c r="A2251" s="28" t="s">
        <v>5735</v>
      </c>
      <c r="B2251" s="28" t="s">
        <v>6547</v>
      </c>
      <c r="C2251" s="28" t="s">
        <v>5694</v>
      </c>
      <c r="D2251" s="29" t="s">
        <v>5736</v>
      </c>
      <c r="E2251" s="9">
        <v>0</v>
      </c>
      <c r="F2251" s="9">
        <v>0</v>
      </c>
      <c r="G2251" s="9">
        <v>0</v>
      </c>
      <c r="H2251" s="9">
        <v>69150.923422783962</v>
      </c>
      <c r="I2251" s="9">
        <v>69150.923422783962</v>
      </c>
      <c r="J2251" s="9">
        <v>69150.923422783962</v>
      </c>
      <c r="K2251" s="9">
        <v>132969.91574531482</v>
      </c>
    </row>
    <row r="2252" spans="1:11">
      <c r="A2252" s="28" t="s">
        <v>5737</v>
      </c>
      <c r="B2252" s="28" t="s">
        <v>6547</v>
      </c>
      <c r="C2252" s="28" t="s">
        <v>5589</v>
      </c>
      <c r="D2252" s="29" t="s">
        <v>5738</v>
      </c>
      <c r="E2252" s="9">
        <v>0</v>
      </c>
      <c r="F2252" s="9">
        <v>0</v>
      </c>
      <c r="G2252" s="9">
        <v>0</v>
      </c>
      <c r="H2252" s="9">
        <v>49070.612422783961</v>
      </c>
      <c r="I2252" s="9">
        <v>49070.612422783961</v>
      </c>
      <c r="J2252" s="9">
        <v>49070.612422783961</v>
      </c>
      <c r="K2252" s="9">
        <v>111854.60474531483</v>
      </c>
    </row>
    <row r="2253" spans="1:11">
      <c r="A2253" s="28" t="s">
        <v>5739</v>
      </c>
      <c r="B2253" s="28" t="s">
        <v>6547</v>
      </c>
      <c r="C2253" s="28" t="s">
        <v>5740</v>
      </c>
      <c r="D2253" s="29" t="s">
        <v>5741</v>
      </c>
      <c r="E2253" s="9">
        <v>0</v>
      </c>
      <c r="F2253" s="9">
        <v>0</v>
      </c>
      <c r="G2253" s="9">
        <v>0</v>
      </c>
      <c r="H2253" s="9">
        <v>49070.612422783961</v>
      </c>
      <c r="I2253" s="9">
        <v>49070.612422783961</v>
      </c>
      <c r="J2253" s="9">
        <v>49070.612422783961</v>
      </c>
      <c r="K2253" s="9">
        <v>111854.60474531483</v>
      </c>
    </row>
    <row r="2254" spans="1:11">
      <c r="A2254" s="28" t="s">
        <v>5742</v>
      </c>
      <c r="B2254" s="28" t="s">
        <v>6547</v>
      </c>
      <c r="C2254" s="28" t="s">
        <v>5743</v>
      </c>
      <c r="D2254" s="29" t="s">
        <v>5744</v>
      </c>
      <c r="E2254" s="9">
        <v>0</v>
      </c>
      <c r="F2254" s="9">
        <v>0</v>
      </c>
      <c r="G2254" s="9">
        <v>0</v>
      </c>
      <c r="H2254" s="9">
        <v>49070.612422783961</v>
      </c>
      <c r="I2254" s="9">
        <v>49070.612422783961</v>
      </c>
      <c r="J2254" s="9">
        <v>49070.612422783961</v>
      </c>
      <c r="K2254" s="9">
        <v>110877.10474531483</v>
      </c>
    </row>
    <row r="2255" spans="1:11">
      <c r="A2255" s="28" t="s">
        <v>5745</v>
      </c>
      <c r="B2255" s="28" t="s">
        <v>6547</v>
      </c>
      <c r="C2255" s="28" t="s">
        <v>5685</v>
      </c>
      <c r="D2255" s="29" t="s">
        <v>5746</v>
      </c>
      <c r="E2255" s="9">
        <v>0</v>
      </c>
      <c r="F2255" s="9">
        <v>0</v>
      </c>
      <c r="G2255" s="9">
        <v>0</v>
      </c>
      <c r="H2255" s="9">
        <v>43922.801651179019</v>
      </c>
      <c r="I2255" s="9">
        <v>43922.801651179019</v>
      </c>
      <c r="J2255" s="9">
        <v>43922.801651179019</v>
      </c>
      <c r="K2255" s="9">
        <v>103423.90417175516</v>
      </c>
    </row>
    <row r="2256" spans="1:11" ht="28.5">
      <c r="A2256" s="28" t="s">
        <v>5747</v>
      </c>
      <c r="B2256" s="28" t="s">
        <v>6547</v>
      </c>
      <c r="C2256" s="28" t="s">
        <v>4815</v>
      </c>
      <c r="D2256" s="29" t="s">
        <v>5748</v>
      </c>
      <c r="E2256" s="9">
        <v>0</v>
      </c>
      <c r="F2256" s="9">
        <v>0</v>
      </c>
      <c r="G2256" s="9">
        <v>0</v>
      </c>
      <c r="H2256" s="9">
        <v>73311.590737598774</v>
      </c>
      <c r="I2256" s="9">
        <v>73311.590737598774</v>
      </c>
      <c r="J2256" s="9">
        <v>73311.590737598774</v>
      </c>
      <c r="K2256" s="9">
        <v>142034.25246599384</v>
      </c>
    </row>
    <row r="2257" spans="1:11" ht="28.5">
      <c r="A2257" s="28" t="s">
        <v>5749</v>
      </c>
      <c r="B2257" s="28" t="s">
        <v>6547</v>
      </c>
      <c r="C2257" s="28" t="s">
        <v>5549</v>
      </c>
      <c r="D2257" s="29" t="s">
        <v>5750</v>
      </c>
      <c r="E2257" s="9">
        <v>0</v>
      </c>
      <c r="F2257" s="9">
        <v>0</v>
      </c>
      <c r="G2257" s="9">
        <v>0</v>
      </c>
      <c r="H2257" s="9">
        <v>66256.821922783973</v>
      </c>
      <c r="I2257" s="9">
        <v>66256.821922783973</v>
      </c>
      <c r="J2257" s="9">
        <v>66256.821922783973</v>
      </c>
      <c r="K2257" s="9">
        <v>131283.3142453148</v>
      </c>
    </row>
    <row r="2258" spans="1:11" ht="28.5">
      <c r="A2258" s="28" t="s">
        <v>5751</v>
      </c>
      <c r="B2258" s="28" t="s">
        <v>6547</v>
      </c>
      <c r="C2258" s="28" t="s">
        <v>4836</v>
      </c>
      <c r="D2258" s="29" t="s">
        <v>5752</v>
      </c>
      <c r="E2258" s="9">
        <v>0</v>
      </c>
      <c r="F2258" s="9">
        <v>0</v>
      </c>
      <c r="G2258" s="9">
        <v>0</v>
      </c>
      <c r="H2258" s="9">
        <v>69673.333922783961</v>
      </c>
      <c r="I2258" s="9">
        <v>69673.333922783961</v>
      </c>
      <c r="J2258" s="9">
        <v>69673.333922783961</v>
      </c>
      <c r="K2258" s="9">
        <v>130732.32624531482</v>
      </c>
    </row>
    <row r="2259" spans="1:11">
      <c r="A2259" s="28" t="s">
        <v>5753</v>
      </c>
      <c r="B2259" s="28" t="s">
        <v>6547</v>
      </c>
      <c r="C2259" s="28" t="s">
        <v>5754</v>
      </c>
      <c r="D2259" s="29" t="s">
        <v>5755</v>
      </c>
      <c r="E2259" s="9">
        <v>0</v>
      </c>
      <c r="F2259" s="9">
        <v>0</v>
      </c>
      <c r="G2259" s="9">
        <v>0</v>
      </c>
      <c r="H2259" s="9">
        <v>55850.333922783968</v>
      </c>
      <c r="I2259" s="9">
        <v>55850.333922783968</v>
      </c>
      <c r="J2259" s="9">
        <v>55850.333922783968</v>
      </c>
      <c r="K2259" s="9">
        <v>114954.32624531482</v>
      </c>
    </row>
    <row r="2260" spans="1:11">
      <c r="A2260" s="28" t="s">
        <v>5756</v>
      </c>
      <c r="B2260" s="28" t="s">
        <v>6547</v>
      </c>
      <c r="C2260" s="28" t="s">
        <v>5757</v>
      </c>
      <c r="D2260" s="29" t="s">
        <v>5758</v>
      </c>
      <c r="E2260" s="9">
        <v>0</v>
      </c>
      <c r="F2260" s="9">
        <v>0</v>
      </c>
      <c r="G2260" s="9">
        <v>0</v>
      </c>
      <c r="H2260" s="9">
        <v>62070.319151179014</v>
      </c>
      <c r="I2260" s="9">
        <v>62070.319151179014</v>
      </c>
      <c r="J2260" s="9">
        <v>62070.319151179014</v>
      </c>
      <c r="K2260" s="9">
        <v>121512.88069953292</v>
      </c>
    </row>
    <row r="2261" spans="1:11">
      <c r="A2261" s="28" t="s">
        <v>5759</v>
      </c>
      <c r="B2261" s="28" t="s">
        <v>6547</v>
      </c>
      <c r="C2261" s="28" t="s">
        <v>5760</v>
      </c>
      <c r="D2261" s="29" t="s">
        <v>5761</v>
      </c>
      <c r="E2261" s="9">
        <v>0</v>
      </c>
      <c r="F2261" s="9">
        <v>0</v>
      </c>
      <c r="G2261" s="9">
        <v>0</v>
      </c>
      <c r="H2261" s="9">
        <v>57856.382697447538</v>
      </c>
      <c r="I2261" s="9">
        <v>57856.382697447538</v>
      </c>
      <c r="J2261" s="9">
        <v>57856.382697447538</v>
      </c>
      <c r="K2261" s="9">
        <v>104916.55645776338</v>
      </c>
    </row>
    <row r="2262" spans="1:11">
      <c r="A2262" s="28" t="s">
        <v>5762</v>
      </c>
      <c r="B2262" s="28" t="s">
        <v>6547</v>
      </c>
      <c r="C2262" s="28" t="s">
        <v>697</v>
      </c>
      <c r="D2262" s="29" t="s">
        <v>5763</v>
      </c>
      <c r="E2262" s="9">
        <v>0</v>
      </c>
      <c r="F2262" s="9">
        <v>0</v>
      </c>
      <c r="G2262" s="9">
        <v>0</v>
      </c>
      <c r="H2262" s="9">
        <v>52693.100922783968</v>
      </c>
      <c r="I2262" s="9">
        <v>52693.100922783968</v>
      </c>
      <c r="J2262" s="9">
        <v>52693.100922783968</v>
      </c>
      <c r="K2262" s="9">
        <v>113694.59324531484</v>
      </c>
    </row>
    <row r="2263" spans="1:11">
      <c r="A2263" s="28" t="s">
        <v>5764</v>
      </c>
      <c r="B2263" s="28" t="s">
        <v>6547</v>
      </c>
      <c r="C2263" s="28" t="s">
        <v>697</v>
      </c>
      <c r="D2263" s="29" t="s">
        <v>5765</v>
      </c>
      <c r="E2263" s="9">
        <v>0</v>
      </c>
      <c r="F2263" s="9">
        <v>0</v>
      </c>
      <c r="G2263" s="9">
        <v>0</v>
      </c>
      <c r="H2263" s="9">
        <v>47545.290151179026</v>
      </c>
      <c r="I2263" s="9">
        <v>47545.290151179026</v>
      </c>
      <c r="J2263" s="9">
        <v>47545.290151179026</v>
      </c>
      <c r="K2263" s="9">
        <v>106987.85169953294</v>
      </c>
    </row>
    <row r="2264" spans="1:11">
      <c r="A2264" s="28" t="s">
        <v>5766</v>
      </c>
      <c r="B2264" s="28" t="s">
        <v>6547</v>
      </c>
      <c r="C2264" s="28" t="s">
        <v>5767</v>
      </c>
      <c r="D2264" s="29" t="s">
        <v>5768</v>
      </c>
      <c r="E2264" s="9">
        <v>0</v>
      </c>
      <c r="F2264" s="9">
        <v>0</v>
      </c>
      <c r="G2264" s="9">
        <v>0</v>
      </c>
      <c r="H2264" s="9">
        <v>57048.599422783969</v>
      </c>
      <c r="I2264" s="9">
        <v>57048.599422783969</v>
      </c>
      <c r="J2264" s="9">
        <v>57048.599422783969</v>
      </c>
      <c r="K2264" s="9">
        <v>107585.09174531483</v>
      </c>
    </row>
    <row r="2265" spans="1:11">
      <c r="A2265" s="28" t="s">
        <v>5769</v>
      </c>
      <c r="B2265" s="28" t="s">
        <v>6547</v>
      </c>
      <c r="C2265" s="28" t="s">
        <v>5770</v>
      </c>
      <c r="D2265" s="29" t="s">
        <v>5771</v>
      </c>
      <c r="E2265" s="9">
        <v>0</v>
      </c>
      <c r="F2265" s="9">
        <v>0</v>
      </c>
      <c r="G2265" s="9">
        <v>0</v>
      </c>
      <c r="H2265" s="9">
        <v>42396.992265376561</v>
      </c>
      <c r="I2265" s="9">
        <v>42396.992265376561</v>
      </c>
      <c r="J2265" s="9">
        <v>42396.992265376561</v>
      </c>
      <c r="K2265" s="9">
        <v>99999.421864142001</v>
      </c>
    </row>
    <row r="2266" spans="1:11">
      <c r="A2266" s="28" t="s">
        <v>5772</v>
      </c>
      <c r="B2266" s="28" t="s">
        <v>6547</v>
      </c>
      <c r="C2266" s="28" t="s">
        <v>765</v>
      </c>
      <c r="D2266" s="29" t="s">
        <v>5773</v>
      </c>
      <c r="E2266" s="9">
        <v>0</v>
      </c>
      <c r="F2266" s="9">
        <v>0</v>
      </c>
      <c r="G2266" s="9">
        <v>0</v>
      </c>
      <c r="H2266" s="9">
        <v>46684.121817845691</v>
      </c>
      <c r="I2266" s="9">
        <v>46684.121817845691</v>
      </c>
      <c r="J2266" s="9">
        <v>46684.121817845691</v>
      </c>
      <c r="K2266" s="9">
        <v>105212.41433842183</v>
      </c>
    </row>
    <row r="2267" spans="1:11">
      <c r="A2267" s="28" t="s">
        <v>5774</v>
      </c>
      <c r="B2267" s="28" t="s">
        <v>6547</v>
      </c>
      <c r="C2267" s="28" t="s">
        <v>5775</v>
      </c>
      <c r="D2267" s="29" t="s">
        <v>5776</v>
      </c>
      <c r="E2267" s="9">
        <v>0</v>
      </c>
      <c r="F2267" s="9">
        <v>0</v>
      </c>
      <c r="G2267" s="9">
        <v>0</v>
      </c>
      <c r="H2267" s="9">
        <v>93837.633244388897</v>
      </c>
      <c r="I2267" s="9">
        <v>93837.633244388897</v>
      </c>
      <c r="J2267" s="9">
        <v>93837.633244388897</v>
      </c>
      <c r="K2267" s="9">
        <v>158238.05634109667</v>
      </c>
    </row>
    <row r="2268" spans="1:11" ht="28.5">
      <c r="A2268" s="28" t="s">
        <v>5777</v>
      </c>
      <c r="B2268" s="28" t="s">
        <v>6547</v>
      </c>
      <c r="C2268" s="28" t="s">
        <v>1543</v>
      </c>
      <c r="D2268" s="29" t="s">
        <v>5778</v>
      </c>
      <c r="E2268" s="9">
        <v>0</v>
      </c>
      <c r="F2268" s="9">
        <v>0</v>
      </c>
      <c r="G2268" s="9">
        <v>0</v>
      </c>
      <c r="H2268" s="9">
        <v>81802.231194388907</v>
      </c>
      <c r="I2268" s="9">
        <v>81802.231194388907</v>
      </c>
      <c r="J2268" s="9">
        <v>81802.231194388907</v>
      </c>
      <c r="K2268" s="9">
        <v>148387.6542910967</v>
      </c>
    </row>
    <row r="2269" spans="1:11" ht="28.5">
      <c r="A2269" s="28" t="s">
        <v>5779</v>
      </c>
      <c r="B2269" s="28" t="s">
        <v>6547</v>
      </c>
      <c r="C2269" s="28" t="s">
        <v>1543</v>
      </c>
      <c r="D2269" s="29" t="s">
        <v>5780</v>
      </c>
      <c r="E2269" s="9">
        <v>0</v>
      </c>
      <c r="F2269" s="9">
        <v>0</v>
      </c>
      <c r="G2269" s="9">
        <v>0</v>
      </c>
      <c r="H2269" s="9">
        <v>98819.093509203725</v>
      </c>
      <c r="I2269" s="9">
        <v>98819.093509203725</v>
      </c>
      <c r="J2269" s="9">
        <v>98819.093509203725</v>
      </c>
      <c r="K2269" s="9">
        <v>170598.80892844236</v>
      </c>
    </row>
    <row r="2270" spans="1:11">
      <c r="A2270" s="28" t="s">
        <v>5781</v>
      </c>
      <c r="B2270" s="28" t="s">
        <v>6547</v>
      </c>
      <c r="C2270" s="28" t="s">
        <v>5757</v>
      </c>
      <c r="D2270" s="29" t="s">
        <v>5782</v>
      </c>
      <c r="E2270" s="9">
        <v>0</v>
      </c>
      <c r="F2270" s="9">
        <v>0</v>
      </c>
      <c r="G2270" s="9">
        <v>0</v>
      </c>
      <c r="H2270" s="9">
        <v>71310.562694388893</v>
      </c>
      <c r="I2270" s="9">
        <v>71310.562694388893</v>
      </c>
      <c r="J2270" s="9">
        <v>71310.562694388893</v>
      </c>
      <c r="K2270" s="9">
        <v>137550.98579109673</v>
      </c>
    </row>
    <row r="2271" spans="1:11">
      <c r="A2271" s="28" t="s">
        <v>5783</v>
      </c>
      <c r="B2271" s="28" t="s">
        <v>6547</v>
      </c>
      <c r="C2271" s="28" t="s">
        <v>5784</v>
      </c>
      <c r="D2271" s="29" t="s">
        <v>5785</v>
      </c>
      <c r="E2271" s="9">
        <v>0</v>
      </c>
      <c r="F2271" s="9">
        <v>0</v>
      </c>
      <c r="G2271" s="9">
        <v>0</v>
      </c>
      <c r="H2271" s="9">
        <v>114327.03128692595</v>
      </c>
      <c r="I2271" s="9">
        <v>114327.03128692595</v>
      </c>
      <c r="J2271" s="9">
        <v>114327.03128692595</v>
      </c>
      <c r="K2271" s="9">
        <v>188117.67880755759</v>
      </c>
    </row>
    <row r="2272" spans="1:11">
      <c r="A2272" s="28" t="s">
        <v>5786</v>
      </c>
      <c r="B2272" s="28" t="s">
        <v>6547</v>
      </c>
      <c r="C2272" s="28" t="s">
        <v>5784</v>
      </c>
      <c r="D2272" s="29" t="s">
        <v>5787</v>
      </c>
      <c r="E2272" s="9">
        <v>0</v>
      </c>
      <c r="F2272" s="9">
        <v>0</v>
      </c>
      <c r="G2272" s="9">
        <v>0</v>
      </c>
      <c r="H2272" s="9">
        <v>97616.104242186731</v>
      </c>
      <c r="I2272" s="9">
        <v>97616.104242186731</v>
      </c>
      <c r="J2272" s="9">
        <v>97616.104242186731</v>
      </c>
      <c r="K2272" s="9">
        <v>167500.2648826605</v>
      </c>
    </row>
    <row r="2273" spans="1:11">
      <c r="A2273" s="28" t="s">
        <v>5788</v>
      </c>
      <c r="B2273" s="28" t="s">
        <v>6547</v>
      </c>
      <c r="C2273" s="28" t="s">
        <v>4726</v>
      </c>
      <c r="D2273" s="29" t="s">
        <v>5789</v>
      </c>
      <c r="E2273" s="9">
        <v>0</v>
      </c>
      <c r="F2273" s="9">
        <v>0</v>
      </c>
      <c r="G2273" s="9">
        <v>0</v>
      </c>
      <c r="H2273" s="9">
        <v>59061.007422783965</v>
      </c>
      <c r="I2273" s="9">
        <v>59061.007422783965</v>
      </c>
      <c r="J2273" s="9">
        <v>59061.007422783965</v>
      </c>
      <c r="K2273" s="9">
        <v>121902.49974531482</v>
      </c>
    </row>
    <row r="2274" spans="1:11">
      <c r="A2274" s="28" t="s">
        <v>5790</v>
      </c>
      <c r="B2274" s="28" t="s">
        <v>6547</v>
      </c>
      <c r="C2274" s="28" t="s">
        <v>4726</v>
      </c>
      <c r="D2274" s="29" t="s">
        <v>5791</v>
      </c>
      <c r="E2274" s="9">
        <v>0</v>
      </c>
      <c r="F2274" s="9">
        <v>0</v>
      </c>
      <c r="G2274" s="9">
        <v>0</v>
      </c>
      <c r="H2274" s="9">
        <v>63202.743675077938</v>
      </c>
      <c r="I2274" s="9">
        <v>63202.743675077938</v>
      </c>
      <c r="J2274" s="9">
        <v>63202.743675077938</v>
      </c>
      <c r="K2274" s="9">
        <v>127227.17399531481</v>
      </c>
    </row>
    <row r="2275" spans="1:11">
      <c r="A2275" s="28" t="s">
        <v>5792</v>
      </c>
      <c r="B2275" s="28" t="s">
        <v>6547</v>
      </c>
      <c r="C2275" s="28" t="s">
        <v>880</v>
      </c>
      <c r="D2275" s="29" t="s">
        <v>5793</v>
      </c>
      <c r="E2275" s="9">
        <v>0</v>
      </c>
      <c r="F2275" s="9">
        <v>0</v>
      </c>
      <c r="G2275" s="9">
        <v>0</v>
      </c>
      <c r="H2275" s="9">
        <v>76564.1421943889</v>
      </c>
      <c r="I2275" s="9">
        <v>76564.1421943889</v>
      </c>
      <c r="J2275" s="9">
        <v>76564.1421943889</v>
      </c>
      <c r="K2275" s="9">
        <v>140964.56529109666</v>
      </c>
    </row>
    <row r="2276" spans="1:11">
      <c r="A2276" s="28" t="s">
        <v>5794</v>
      </c>
      <c r="B2276" s="28" t="s">
        <v>6547</v>
      </c>
      <c r="C2276" s="28" t="s">
        <v>5544</v>
      </c>
      <c r="D2276" s="29" t="s">
        <v>5795</v>
      </c>
      <c r="E2276" s="9">
        <v>0</v>
      </c>
      <c r="F2276" s="9">
        <v>0</v>
      </c>
      <c r="G2276" s="9">
        <v>0</v>
      </c>
      <c r="H2276" s="9">
        <v>94744.140242186739</v>
      </c>
      <c r="I2276" s="9">
        <v>94744.140242186739</v>
      </c>
      <c r="J2276" s="9">
        <v>94744.140242186739</v>
      </c>
      <c r="K2276" s="9">
        <v>168538.30088266043</v>
      </c>
    </row>
    <row r="2277" spans="1:11">
      <c r="A2277" s="28" t="s">
        <v>5796</v>
      </c>
      <c r="B2277" s="28" t="s">
        <v>6547</v>
      </c>
      <c r="C2277" s="28" t="s">
        <v>5797</v>
      </c>
      <c r="D2277" s="29" t="s">
        <v>5798</v>
      </c>
      <c r="E2277" s="9">
        <v>0</v>
      </c>
      <c r="F2277" s="9">
        <v>0</v>
      </c>
      <c r="G2277" s="9">
        <v>0</v>
      </c>
      <c r="H2277" s="9">
        <v>80029.442036981491</v>
      </c>
      <c r="I2277" s="9">
        <v>80029.442036981491</v>
      </c>
      <c r="J2277" s="9">
        <v>80029.442036981491</v>
      </c>
      <c r="K2277" s="9">
        <v>141056.46897242384</v>
      </c>
    </row>
    <row r="2278" spans="1:11">
      <c r="A2278" s="28" t="s">
        <v>5799</v>
      </c>
      <c r="B2278" s="28" t="s">
        <v>6547</v>
      </c>
      <c r="C2278" s="28" t="s">
        <v>5589</v>
      </c>
      <c r="D2278" s="29" t="s">
        <v>5800</v>
      </c>
      <c r="E2278" s="9">
        <v>0</v>
      </c>
      <c r="F2278" s="9">
        <v>0</v>
      </c>
      <c r="G2278" s="9">
        <v>0</v>
      </c>
      <c r="H2278" s="9">
        <v>58713.845422783976</v>
      </c>
      <c r="I2278" s="9">
        <v>58713.845422783976</v>
      </c>
      <c r="J2278" s="9">
        <v>58713.845422783976</v>
      </c>
      <c r="K2278" s="9">
        <v>122072.83774531481</v>
      </c>
    </row>
    <row r="2279" spans="1:11">
      <c r="A2279" s="28" t="s">
        <v>5801</v>
      </c>
      <c r="B2279" s="28" t="s">
        <v>6547</v>
      </c>
      <c r="C2279" s="28" t="s">
        <v>5802</v>
      </c>
      <c r="D2279" s="29" t="s">
        <v>5803</v>
      </c>
      <c r="E2279" s="9">
        <v>0</v>
      </c>
      <c r="F2279" s="9">
        <v>0</v>
      </c>
      <c r="G2279" s="9">
        <v>0</v>
      </c>
      <c r="H2279" s="9">
        <v>63930.610194388908</v>
      </c>
      <c r="I2279" s="9">
        <v>63930.610194388908</v>
      </c>
      <c r="J2279" s="9">
        <v>63930.610194388908</v>
      </c>
      <c r="K2279" s="9">
        <v>128331.03329109671</v>
      </c>
    </row>
    <row r="2280" spans="1:11">
      <c r="A2280" s="28" t="s">
        <v>5804</v>
      </c>
      <c r="B2280" s="28" t="s">
        <v>6547</v>
      </c>
      <c r="C2280" s="28" t="s">
        <v>5802</v>
      </c>
      <c r="D2280" s="29" t="s">
        <v>5805</v>
      </c>
      <c r="E2280" s="9">
        <v>0</v>
      </c>
      <c r="F2280" s="9">
        <v>0</v>
      </c>
      <c r="G2280" s="9">
        <v>0</v>
      </c>
      <c r="H2280" s="9">
        <v>60192.434922783963</v>
      </c>
      <c r="I2280" s="9">
        <v>60192.434922783963</v>
      </c>
      <c r="J2280" s="9">
        <v>60192.434922783963</v>
      </c>
      <c r="K2280" s="9">
        <v>123148.92724531482</v>
      </c>
    </row>
    <row r="2281" spans="1:11">
      <c r="A2281" s="28" t="s">
        <v>5806</v>
      </c>
      <c r="B2281" s="28" t="s">
        <v>6547</v>
      </c>
      <c r="C2281" s="28" t="s">
        <v>5510</v>
      </c>
      <c r="D2281" s="29" t="s">
        <v>5807</v>
      </c>
      <c r="E2281" s="9">
        <v>0</v>
      </c>
      <c r="F2281" s="9">
        <v>0</v>
      </c>
      <c r="G2281" s="9">
        <v>0</v>
      </c>
      <c r="H2281" s="9">
        <v>86981.014694388898</v>
      </c>
      <c r="I2281" s="9">
        <v>86981.014694388898</v>
      </c>
      <c r="J2281" s="9">
        <v>86981.014694388898</v>
      </c>
      <c r="K2281" s="9">
        <v>150518.93779109666</v>
      </c>
    </row>
    <row r="2282" spans="1:11">
      <c r="A2282" s="28" t="s">
        <v>5808</v>
      </c>
      <c r="B2282" s="28" t="s">
        <v>6547</v>
      </c>
      <c r="C2282" s="28" t="s">
        <v>5809</v>
      </c>
      <c r="D2282" s="29" t="s">
        <v>5810</v>
      </c>
      <c r="E2282" s="9">
        <v>0</v>
      </c>
      <c r="F2282" s="9">
        <v>0</v>
      </c>
      <c r="G2282" s="9">
        <v>0</v>
      </c>
      <c r="H2282" s="9">
        <v>237824.16488574693</v>
      </c>
      <c r="I2282" s="9">
        <v>237824.16488574693</v>
      </c>
      <c r="J2282" s="9">
        <v>237824.16488574693</v>
      </c>
      <c r="K2282" s="9">
        <v>350840.90608945064</v>
      </c>
    </row>
    <row r="2283" spans="1:11">
      <c r="A2283" s="28" t="s">
        <v>5811</v>
      </c>
      <c r="B2283" s="28" t="s">
        <v>6547</v>
      </c>
      <c r="C2283" s="28" t="s">
        <v>5797</v>
      </c>
      <c r="D2283" s="29" t="s">
        <v>5812</v>
      </c>
      <c r="E2283" s="9">
        <v>0</v>
      </c>
      <c r="F2283" s="9">
        <v>0</v>
      </c>
      <c r="G2283" s="9">
        <v>0</v>
      </c>
      <c r="H2283" s="9">
        <v>73995.470922783948</v>
      </c>
      <c r="I2283" s="9">
        <v>73995.470922783948</v>
      </c>
      <c r="J2283" s="9">
        <v>73995.470922783948</v>
      </c>
      <c r="K2283" s="9">
        <v>134939.46324531481</v>
      </c>
    </row>
    <row r="2284" spans="1:11">
      <c r="A2284" s="28" t="s">
        <v>5813</v>
      </c>
      <c r="B2284" s="28" t="s">
        <v>6547</v>
      </c>
      <c r="C2284" s="28" t="s">
        <v>5814</v>
      </c>
      <c r="D2284" s="29" t="s">
        <v>5815</v>
      </c>
      <c r="E2284" s="9">
        <v>0</v>
      </c>
      <c r="F2284" s="9">
        <v>0</v>
      </c>
      <c r="G2284" s="9">
        <v>0</v>
      </c>
      <c r="H2284" s="9">
        <v>63699.362265376549</v>
      </c>
      <c r="I2284" s="9">
        <v>63699.362265376549</v>
      </c>
      <c r="J2284" s="9">
        <v>63699.362265376549</v>
      </c>
      <c r="K2284" s="9">
        <v>121244.29186414197</v>
      </c>
    </row>
    <row r="2285" spans="1:11">
      <c r="A2285" s="28" t="s">
        <v>5816</v>
      </c>
      <c r="B2285" s="28" t="s">
        <v>6547</v>
      </c>
      <c r="C2285" s="28" t="s">
        <v>5817</v>
      </c>
      <c r="D2285" s="29" t="s">
        <v>5818</v>
      </c>
      <c r="E2285" s="9">
        <v>0</v>
      </c>
      <c r="F2285" s="9">
        <v>0</v>
      </c>
      <c r="G2285" s="9">
        <v>0</v>
      </c>
      <c r="H2285" s="9">
        <v>119585.56328759878</v>
      </c>
      <c r="I2285" s="9">
        <v>119585.56328759878</v>
      </c>
      <c r="J2285" s="9">
        <v>119585.56328759878</v>
      </c>
      <c r="K2285" s="9">
        <v>186583.22501599378</v>
      </c>
    </row>
    <row r="2286" spans="1:11">
      <c r="A2286" s="28" t="s">
        <v>5819</v>
      </c>
      <c r="B2286" s="28" t="s">
        <v>6547</v>
      </c>
      <c r="C2286" s="28" t="s">
        <v>5820</v>
      </c>
      <c r="D2286" s="29" t="s">
        <v>5821</v>
      </c>
      <c r="E2286" s="9">
        <v>0</v>
      </c>
      <c r="F2286" s="9">
        <v>0</v>
      </c>
      <c r="G2286" s="9">
        <v>0</v>
      </c>
      <c r="H2286" s="9">
        <v>58799.661651179034</v>
      </c>
      <c r="I2286" s="9">
        <v>58799.661651179034</v>
      </c>
      <c r="J2286" s="9">
        <v>58799.661651179034</v>
      </c>
      <c r="K2286" s="9">
        <v>118069.72319953292</v>
      </c>
    </row>
    <row r="2287" spans="1:11" ht="28.5">
      <c r="A2287" s="28" t="s">
        <v>5822</v>
      </c>
      <c r="B2287" s="28" t="s">
        <v>6547</v>
      </c>
      <c r="C2287" s="28" t="s">
        <v>5823</v>
      </c>
      <c r="D2287" s="29" t="s">
        <v>5824</v>
      </c>
      <c r="E2287" s="9">
        <v>0</v>
      </c>
      <c r="F2287" s="9">
        <v>0</v>
      </c>
      <c r="G2287" s="9">
        <v>0</v>
      </c>
      <c r="H2287" s="9">
        <v>93947.846237598773</v>
      </c>
      <c r="I2287" s="9">
        <v>93947.846237598773</v>
      </c>
      <c r="J2287" s="9">
        <v>93947.846237598773</v>
      </c>
      <c r="K2287" s="9">
        <v>166580.50796599381</v>
      </c>
    </row>
    <row r="2288" spans="1:11">
      <c r="A2288" s="28" t="s">
        <v>5825</v>
      </c>
      <c r="B2288" s="28" t="s">
        <v>6547</v>
      </c>
      <c r="C2288" s="28" t="s">
        <v>5510</v>
      </c>
      <c r="D2288" s="29" t="s">
        <v>5826</v>
      </c>
      <c r="E2288" s="9">
        <v>0</v>
      </c>
      <c r="F2288" s="9">
        <v>0</v>
      </c>
      <c r="G2288" s="9">
        <v>0</v>
      </c>
      <c r="H2288" s="9">
        <v>59797.636694388908</v>
      </c>
      <c r="I2288" s="9">
        <v>59797.636694388908</v>
      </c>
      <c r="J2288" s="9">
        <v>59797.636694388908</v>
      </c>
      <c r="K2288" s="9">
        <v>124198.05979109669</v>
      </c>
    </row>
    <row r="2289" spans="1:11">
      <c r="A2289" s="28" t="s">
        <v>5827</v>
      </c>
      <c r="B2289" s="28" t="s">
        <v>6547</v>
      </c>
      <c r="C2289" s="28" t="s">
        <v>4870</v>
      </c>
      <c r="D2289" s="29" t="s">
        <v>5828</v>
      </c>
      <c r="E2289" s="9">
        <v>0</v>
      </c>
      <c r="F2289" s="9">
        <v>0</v>
      </c>
      <c r="G2289" s="9">
        <v>0</v>
      </c>
      <c r="H2289" s="9">
        <v>108127.59923759878</v>
      </c>
      <c r="I2289" s="9">
        <v>108127.59923759878</v>
      </c>
      <c r="J2289" s="9">
        <v>108127.59923759878</v>
      </c>
      <c r="K2289" s="9">
        <v>174610.88388266045</v>
      </c>
    </row>
    <row r="2290" spans="1:11">
      <c r="A2290" s="28" t="s">
        <v>5829</v>
      </c>
      <c r="B2290" s="28" t="s">
        <v>6547</v>
      </c>
      <c r="C2290" s="28" t="s">
        <v>4870</v>
      </c>
      <c r="D2290" s="29" t="s">
        <v>5830</v>
      </c>
      <c r="E2290" s="9">
        <v>0</v>
      </c>
      <c r="F2290" s="9">
        <v>0</v>
      </c>
      <c r="G2290" s="9">
        <v>0</v>
      </c>
      <c r="H2290" s="9">
        <v>118423.22078080865</v>
      </c>
      <c r="I2290" s="9">
        <v>118423.22078080865</v>
      </c>
      <c r="J2290" s="9">
        <v>118423.22078080865</v>
      </c>
      <c r="K2290" s="9">
        <v>188024.36697422425</v>
      </c>
    </row>
    <row r="2291" spans="1:11">
      <c r="A2291" s="28" t="s">
        <v>5831</v>
      </c>
      <c r="B2291" s="28" t="s">
        <v>6547</v>
      </c>
      <c r="C2291" s="28" t="s">
        <v>4870</v>
      </c>
      <c r="D2291" s="29" t="s">
        <v>5832</v>
      </c>
      <c r="E2291" s="9">
        <v>0</v>
      </c>
      <c r="F2291" s="9">
        <v>0</v>
      </c>
      <c r="G2291" s="9">
        <v>0</v>
      </c>
      <c r="H2291" s="9">
        <v>56245.186422783969</v>
      </c>
      <c r="I2291" s="9">
        <v>56245.186422783969</v>
      </c>
      <c r="J2291" s="9">
        <v>56245.186422783969</v>
      </c>
      <c r="K2291" s="9">
        <v>118051.6787453148</v>
      </c>
    </row>
    <row r="2292" spans="1:11">
      <c r="A2292" s="28" t="s">
        <v>5833</v>
      </c>
      <c r="B2292" s="28" t="s">
        <v>6547</v>
      </c>
      <c r="C2292" s="28" t="s">
        <v>4870</v>
      </c>
      <c r="D2292" s="29" t="s">
        <v>5834</v>
      </c>
      <c r="E2292" s="9">
        <v>0</v>
      </c>
      <c r="F2292" s="9">
        <v>0</v>
      </c>
      <c r="G2292" s="9">
        <v>0</v>
      </c>
      <c r="H2292" s="9">
        <v>97831.977694388901</v>
      </c>
      <c r="I2292" s="9">
        <v>97831.977694388901</v>
      </c>
      <c r="J2292" s="9">
        <v>97831.977694388901</v>
      </c>
      <c r="K2292" s="9">
        <v>161197.40079109668</v>
      </c>
    </row>
    <row r="2293" spans="1:11">
      <c r="A2293" s="28" t="s">
        <v>5835</v>
      </c>
      <c r="B2293" s="28" t="s">
        <v>6547</v>
      </c>
      <c r="C2293" s="28" t="s">
        <v>4870</v>
      </c>
      <c r="D2293" s="29" t="s">
        <v>5836</v>
      </c>
      <c r="E2293" s="9">
        <v>0</v>
      </c>
      <c r="F2293" s="9">
        <v>0</v>
      </c>
      <c r="G2293" s="9">
        <v>0</v>
      </c>
      <c r="H2293" s="9">
        <v>108127.59923759878</v>
      </c>
      <c r="I2293" s="9">
        <v>108127.59923759878</v>
      </c>
      <c r="J2293" s="9">
        <v>108127.59923759878</v>
      </c>
      <c r="K2293" s="9">
        <v>174610.88388266045</v>
      </c>
    </row>
    <row r="2294" spans="1:11">
      <c r="A2294" s="28" t="s">
        <v>5837</v>
      </c>
      <c r="B2294" s="28" t="s">
        <v>6547</v>
      </c>
      <c r="C2294" s="28" t="s">
        <v>4870</v>
      </c>
      <c r="D2294" s="29" t="s">
        <v>5838</v>
      </c>
      <c r="E2294" s="9">
        <v>0</v>
      </c>
      <c r="F2294" s="9">
        <v>0</v>
      </c>
      <c r="G2294" s="9">
        <v>0</v>
      </c>
      <c r="H2294" s="9">
        <v>61392.997194388903</v>
      </c>
      <c r="I2294" s="9">
        <v>61392.997194388903</v>
      </c>
      <c r="J2294" s="9">
        <v>61392.997194388903</v>
      </c>
      <c r="K2294" s="9">
        <v>124758.4202910967</v>
      </c>
    </row>
    <row r="2295" spans="1:11">
      <c r="A2295" s="28" t="s">
        <v>5839</v>
      </c>
      <c r="B2295" s="28" t="s">
        <v>6547</v>
      </c>
      <c r="C2295" s="28" t="s">
        <v>4440</v>
      </c>
      <c r="D2295" s="29" t="s">
        <v>5840</v>
      </c>
      <c r="E2295" s="9">
        <v>0</v>
      </c>
      <c r="F2295" s="9">
        <v>0</v>
      </c>
      <c r="G2295" s="9">
        <v>0</v>
      </c>
      <c r="H2295" s="9">
        <v>56648.603194388896</v>
      </c>
      <c r="I2295" s="9">
        <v>56648.603194388896</v>
      </c>
      <c r="J2295" s="9">
        <v>56648.603194388896</v>
      </c>
      <c r="K2295" s="9">
        <v>120186.5262910967</v>
      </c>
    </row>
    <row r="2296" spans="1:11">
      <c r="A2296" s="28" t="s">
        <v>5841</v>
      </c>
      <c r="B2296" s="28" t="s">
        <v>6547</v>
      </c>
      <c r="C2296" s="28" t="s">
        <v>4440</v>
      </c>
      <c r="D2296" s="29" t="s">
        <v>5842</v>
      </c>
      <c r="E2296" s="9">
        <v>0</v>
      </c>
      <c r="F2296" s="9">
        <v>0</v>
      </c>
      <c r="G2296" s="9">
        <v>0</v>
      </c>
      <c r="H2296" s="9">
        <v>40683.136651179026</v>
      </c>
      <c r="I2296" s="9">
        <v>40683.136651179026</v>
      </c>
      <c r="J2296" s="9">
        <v>40683.136651179026</v>
      </c>
      <c r="K2296" s="9">
        <v>101103.19819953291</v>
      </c>
    </row>
    <row r="2297" spans="1:11">
      <c r="A2297" s="28" t="s">
        <v>5843</v>
      </c>
      <c r="B2297" s="28" t="s">
        <v>6547</v>
      </c>
      <c r="C2297" s="28" t="s">
        <v>546</v>
      </c>
      <c r="D2297" s="29" t="s">
        <v>5844</v>
      </c>
      <c r="E2297" s="9">
        <v>0</v>
      </c>
      <c r="F2297" s="9">
        <v>0</v>
      </c>
      <c r="G2297" s="9">
        <v>0</v>
      </c>
      <c r="H2297" s="9">
        <v>38386.42294130248</v>
      </c>
      <c r="I2297" s="9">
        <v>38386.42294130248</v>
      </c>
      <c r="J2297" s="9">
        <v>38386.42294130248</v>
      </c>
      <c r="K2297" s="9">
        <v>96752.385996858036</v>
      </c>
    </row>
    <row r="2298" spans="1:11">
      <c r="A2298" s="28" t="s">
        <v>5845</v>
      </c>
      <c r="B2298" s="28" t="s">
        <v>6547</v>
      </c>
      <c r="C2298" s="28" t="s">
        <v>4642</v>
      </c>
      <c r="D2298" s="29" t="s">
        <v>5846</v>
      </c>
      <c r="E2298" s="9">
        <v>0</v>
      </c>
      <c r="F2298" s="9">
        <v>0</v>
      </c>
      <c r="G2298" s="9">
        <v>42526.393265376559</v>
      </c>
      <c r="H2298" s="9">
        <v>42893.561265376564</v>
      </c>
      <c r="I2298" s="9">
        <v>42893.561265376564</v>
      </c>
      <c r="J2298" s="9">
        <v>42893.561265376564</v>
      </c>
      <c r="K2298" s="9">
        <v>104597.59815580864</v>
      </c>
    </row>
    <row r="2299" spans="1:11">
      <c r="A2299" s="28" t="s">
        <v>5847</v>
      </c>
      <c r="B2299" s="28" t="s">
        <v>6547</v>
      </c>
      <c r="C2299" s="28" t="s">
        <v>5053</v>
      </c>
      <c r="D2299" s="29" t="s">
        <v>5848</v>
      </c>
      <c r="E2299" s="9">
        <v>0</v>
      </c>
      <c r="F2299" s="9">
        <v>0</v>
      </c>
      <c r="G2299" s="9">
        <v>0</v>
      </c>
      <c r="H2299" s="9">
        <v>51097.375651179027</v>
      </c>
      <c r="I2299" s="9">
        <v>51097.375651179027</v>
      </c>
      <c r="J2299" s="9">
        <v>51097.375651179027</v>
      </c>
      <c r="K2299" s="9">
        <v>111344.93719953291</v>
      </c>
    </row>
    <row r="2300" spans="1:11">
      <c r="A2300" s="28" t="s">
        <v>5849</v>
      </c>
      <c r="B2300" s="28" t="s">
        <v>6547</v>
      </c>
      <c r="C2300" s="28" t="s">
        <v>877</v>
      </c>
      <c r="D2300" s="29" t="s">
        <v>5850</v>
      </c>
      <c r="E2300" s="9">
        <v>0</v>
      </c>
      <c r="F2300" s="9">
        <v>0</v>
      </c>
      <c r="G2300" s="9">
        <v>0</v>
      </c>
      <c r="H2300" s="9">
        <v>64731.875922783969</v>
      </c>
      <c r="I2300" s="9">
        <v>64731.875922783969</v>
      </c>
      <c r="J2300" s="9">
        <v>64731.875922783969</v>
      </c>
      <c r="K2300" s="9">
        <v>129470.86824531481</v>
      </c>
    </row>
    <row r="2301" spans="1:11">
      <c r="A2301" s="28" t="s">
        <v>5851</v>
      </c>
      <c r="B2301" s="28" t="s">
        <v>6547</v>
      </c>
      <c r="C2301" s="28" t="s">
        <v>877</v>
      </c>
      <c r="D2301" s="29" t="s">
        <v>5852</v>
      </c>
      <c r="E2301" s="9">
        <v>0</v>
      </c>
      <c r="F2301" s="9">
        <v>0</v>
      </c>
      <c r="G2301" s="9">
        <v>0</v>
      </c>
      <c r="H2301" s="9">
        <v>80133.845694388903</v>
      </c>
      <c r="I2301" s="9">
        <v>80133.845694388903</v>
      </c>
      <c r="J2301" s="9">
        <v>80133.845694388903</v>
      </c>
      <c r="K2301" s="9">
        <v>147409.26879109669</v>
      </c>
    </row>
    <row r="2302" spans="1:11" ht="28.5">
      <c r="A2302" s="28" t="s">
        <v>5853</v>
      </c>
      <c r="B2302" s="28" t="s">
        <v>6547</v>
      </c>
      <c r="C2302" s="28" t="s">
        <v>5539</v>
      </c>
      <c r="D2302" s="29" t="s">
        <v>5854</v>
      </c>
      <c r="E2302" s="9">
        <v>0</v>
      </c>
      <c r="F2302" s="9">
        <v>0</v>
      </c>
      <c r="G2302" s="9">
        <v>0</v>
      </c>
      <c r="H2302" s="9">
        <v>94119.564237598781</v>
      </c>
      <c r="I2302" s="9">
        <v>94119.564237598781</v>
      </c>
      <c r="J2302" s="9">
        <v>94119.564237598781</v>
      </c>
      <c r="K2302" s="9">
        <v>163822.84888266047</v>
      </c>
    </row>
    <row r="2303" spans="1:11" ht="28.5">
      <c r="A2303" s="28" t="s">
        <v>5855</v>
      </c>
      <c r="B2303" s="28" t="s">
        <v>6547</v>
      </c>
      <c r="C2303" s="28" t="s">
        <v>5856</v>
      </c>
      <c r="D2303" s="29" t="s">
        <v>5857</v>
      </c>
      <c r="E2303" s="9">
        <v>0</v>
      </c>
      <c r="F2303" s="9">
        <v>0</v>
      </c>
      <c r="G2303" s="9">
        <v>0</v>
      </c>
      <c r="H2303" s="9">
        <v>72956.523194388894</v>
      </c>
      <c r="I2303" s="9">
        <v>72956.523194388894</v>
      </c>
      <c r="J2303" s="9">
        <v>72956.523194388894</v>
      </c>
      <c r="K2303" s="9">
        <v>139541.94629109668</v>
      </c>
    </row>
    <row r="2304" spans="1:11" ht="28.5">
      <c r="A2304" s="28" t="s">
        <v>5858</v>
      </c>
      <c r="B2304" s="28" t="s">
        <v>6547</v>
      </c>
      <c r="C2304" s="28" t="s">
        <v>5856</v>
      </c>
      <c r="D2304" s="29" t="s">
        <v>5859</v>
      </c>
      <c r="E2304" s="9">
        <v>0</v>
      </c>
      <c r="F2304" s="9">
        <v>0</v>
      </c>
      <c r="G2304" s="9">
        <v>0</v>
      </c>
      <c r="H2304" s="9">
        <v>47437.431651179024</v>
      </c>
      <c r="I2304" s="9">
        <v>47437.431651179024</v>
      </c>
      <c r="J2304" s="9">
        <v>47437.431651179024</v>
      </c>
      <c r="K2304" s="9">
        <v>110904.99319953292</v>
      </c>
    </row>
    <row r="2305" spans="1:11">
      <c r="A2305" s="28" t="s">
        <v>5860</v>
      </c>
      <c r="B2305" s="28" t="s">
        <v>6547</v>
      </c>
      <c r="C2305" s="28" t="s">
        <v>5861</v>
      </c>
      <c r="D2305" s="29" t="s">
        <v>5862</v>
      </c>
      <c r="E2305" s="9">
        <v>0</v>
      </c>
      <c r="F2305" s="9">
        <v>0</v>
      </c>
      <c r="G2305" s="9">
        <v>0</v>
      </c>
      <c r="H2305" s="9">
        <v>34274.598765376562</v>
      </c>
      <c r="I2305" s="9">
        <v>34274.598765376562</v>
      </c>
      <c r="J2305" s="9">
        <v>34274.598765376562</v>
      </c>
      <c r="K2305" s="9">
        <v>95978.635655808655</v>
      </c>
    </row>
    <row r="2306" spans="1:11">
      <c r="A2306" s="28" t="s">
        <v>5863</v>
      </c>
      <c r="B2306" s="28" t="s">
        <v>6547</v>
      </c>
      <c r="C2306" s="28" t="s">
        <v>5861</v>
      </c>
      <c r="D2306" s="29" t="s">
        <v>5864</v>
      </c>
      <c r="E2306" s="9">
        <v>0</v>
      </c>
      <c r="F2306" s="9">
        <v>0</v>
      </c>
      <c r="G2306" s="9">
        <v>0</v>
      </c>
      <c r="H2306" s="9">
        <v>36417.919984512366</v>
      </c>
      <c r="I2306" s="9">
        <v>36417.919984512366</v>
      </c>
      <c r="J2306" s="9">
        <v>36417.919984512366</v>
      </c>
      <c r="K2306" s="9">
        <v>98630.902505088496</v>
      </c>
    </row>
    <row r="2307" spans="1:11">
      <c r="A2307" s="28" t="s">
        <v>5865</v>
      </c>
      <c r="B2307" s="28" t="s">
        <v>6547</v>
      </c>
      <c r="C2307" s="28" t="s">
        <v>5053</v>
      </c>
      <c r="D2307" s="29" t="s">
        <v>5866</v>
      </c>
      <c r="E2307" s="9">
        <v>0</v>
      </c>
      <c r="F2307" s="9">
        <v>0</v>
      </c>
      <c r="G2307" s="9">
        <v>0</v>
      </c>
      <c r="H2307" s="9">
        <v>50021.433317845702</v>
      </c>
      <c r="I2307" s="9">
        <v>50021.433317845702</v>
      </c>
      <c r="J2307" s="9">
        <v>50021.433317845702</v>
      </c>
      <c r="K2307" s="9">
        <v>108377.22583842183</v>
      </c>
    </row>
    <row r="2308" spans="1:11">
      <c r="A2308" s="28" t="s">
        <v>5867</v>
      </c>
      <c r="B2308" s="28" t="s">
        <v>6547</v>
      </c>
      <c r="C2308" s="28" t="s">
        <v>4596</v>
      </c>
      <c r="D2308" s="29" t="s">
        <v>5868</v>
      </c>
      <c r="E2308" s="9">
        <v>0</v>
      </c>
      <c r="F2308" s="9">
        <v>0</v>
      </c>
      <c r="G2308" s="9">
        <v>0</v>
      </c>
      <c r="H2308" s="9">
        <v>59071.863422783965</v>
      </c>
      <c r="I2308" s="9">
        <v>59071.863422783965</v>
      </c>
      <c r="J2308" s="9">
        <v>59071.863422783965</v>
      </c>
      <c r="K2308" s="9">
        <v>131630.85574531482</v>
      </c>
    </row>
    <row r="2309" spans="1:11" ht="28.5">
      <c r="A2309" s="28" t="s">
        <v>5869</v>
      </c>
      <c r="B2309" s="28" t="s">
        <v>6547</v>
      </c>
      <c r="C2309" s="28" t="s">
        <v>5870</v>
      </c>
      <c r="D2309" s="29" t="s">
        <v>5871</v>
      </c>
      <c r="E2309" s="9">
        <v>0</v>
      </c>
      <c r="F2309" s="9">
        <v>0</v>
      </c>
      <c r="G2309" s="9">
        <v>0</v>
      </c>
      <c r="H2309" s="9">
        <v>77367.451694388903</v>
      </c>
      <c r="I2309" s="9">
        <v>77367.451694388903</v>
      </c>
      <c r="J2309" s="9">
        <v>77367.451694388903</v>
      </c>
      <c r="K2309" s="9">
        <v>142917.87479109669</v>
      </c>
    </row>
    <row r="2310" spans="1:11">
      <c r="A2310" s="28" t="s">
        <v>5872</v>
      </c>
      <c r="B2310" s="28" t="s">
        <v>6547</v>
      </c>
      <c r="C2310" s="28" t="s">
        <v>4596</v>
      </c>
      <c r="D2310" s="29" t="s">
        <v>5873</v>
      </c>
      <c r="E2310" s="9">
        <v>0</v>
      </c>
      <c r="F2310" s="9">
        <v>0</v>
      </c>
      <c r="G2310" s="9">
        <v>0</v>
      </c>
      <c r="H2310" s="9">
        <v>40583.613765376555</v>
      </c>
      <c r="I2310" s="9">
        <v>40583.613765376555</v>
      </c>
      <c r="J2310" s="9">
        <v>40583.613765376555</v>
      </c>
      <c r="K2310" s="9">
        <v>96537.650655808655</v>
      </c>
    </row>
    <row r="2311" spans="1:11">
      <c r="A2311" s="28" t="s">
        <v>5874</v>
      </c>
      <c r="B2311" s="28" t="s">
        <v>6547</v>
      </c>
      <c r="C2311" s="28" t="s">
        <v>581</v>
      </c>
      <c r="D2311" s="29" t="s">
        <v>5875</v>
      </c>
      <c r="E2311" s="9">
        <v>0</v>
      </c>
      <c r="F2311" s="9">
        <v>0</v>
      </c>
      <c r="G2311" s="9">
        <v>0</v>
      </c>
      <c r="H2311" s="9">
        <v>43147.920015376556</v>
      </c>
      <c r="I2311" s="9">
        <v>43147.920015376556</v>
      </c>
      <c r="J2311" s="9">
        <v>43147.920015376556</v>
      </c>
      <c r="K2311" s="9">
        <v>99227.814405808647</v>
      </c>
    </row>
    <row r="2312" spans="1:11">
      <c r="A2312" s="28" t="s">
        <v>5876</v>
      </c>
      <c r="B2312" s="28" t="s">
        <v>6547</v>
      </c>
      <c r="C2312" s="28" t="s">
        <v>581</v>
      </c>
      <c r="D2312" s="29" t="s">
        <v>5877</v>
      </c>
      <c r="E2312" s="9">
        <v>0</v>
      </c>
      <c r="F2312" s="9">
        <v>0</v>
      </c>
      <c r="G2312" s="9">
        <v>0</v>
      </c>
      <c r="H2312" s="9">
        <v>58423.560984512354</v>
      </c>
      <c r="I2312" s="9">
        <v>58423.560984512354</v>
      </c>
      <c r="J2312" s="9">
        <v>58423.560984512354</v>
      </c>
      <c r="K2312" s="9">
        <v>114886.54350508848</v>
      </c>
    </row>
    <row r="2313" spans="1:11">
      <c r="A2313" s="28" t="s">
        <v>5878</v>
      </c>
      <c r="B2313" s="28" t="s">
        <v>6547</v>
      </c>
      <c r="C2313" s="28" t="s">
        <v>5879</v>
      </c>
      <c r="D2313" s="29" t="s">
        <v>5880</v>
      </c>
      <c r="E2313" s="9">
        <v>0</v>
      </c>
      <c r="F2313" s="9">
        <v>0</v>
      </c>
      <c r="G2313" s="9">
        <v>0</v>
      </c>
      <c r="H2313" s="9">
        <v>70137.841922783962</v>
      </c>
      <c r="I2313" s="9">
        <v>70137.841922783962</v>
      </c>
      <c r="J2313" s="9">
        <v>70137.841922783962</v>
      </c>
      <c r="K2313" s="9">
        <v>135164.33424531482</v>
      </c>
    </row>
    <row r="2314" spans="1:11">
      <c r="A2314" s="28" t="s">
        <v>5881</v>
      </c>
      <c r="B2314" s="28" t="s">
        <v>6547</v>
      </c>
      <c r="C2314" s="28" t="s">
        <v>5879</v>
      </c>
      <c r="D2314" s="29" t="s">
        <v>5882</v>
      </c>
      <c r="E2314" s="9">
        <v>0</v>
      </c>
      <c r="F2314" s="9">
        <v>0</v>
      </c>
      <c r="G2314" s="9">
        <v>0</v>
      </c>
      <c r="H2314" s="9">
        <v>75285.652694388904</v>
      </c>
      <c r="I2314" s="9">
        <v>75285.652694388904</v>
      </c>
      <c r="J2314" s="9">
        <v>75285.652694388904</v>
      </c>
      <c r="K2314" s="9">
        <v>142733.57579109669</v>
      </c>
    </row>
    <row r="2315" spans="1:11">
      <c r="A2315" s="28" t="s">
        <v>5883</v>
      </c>
      <c r="B2315" s="28" t="s">
        <v>6547</v>
      </c>
      <c r="C2315" s="28" t="s">
        <v>5879</v>
      </c>
      <c r="D2315" s="29" t="s">
        <v>5884</v>
      </c>
      <c r="E2315" s="9">
        <v>0</v>
      </c>
      <c r="F2315" s="9">
        <v>0</v>
      </c>
      <c r="G2315" s="9">
        <v>0</v>
      </c>
      <c r="H2315" s="9">
        <v>64990.031151179028</v>
      </c>
      <c r="I2315" s="9">
        <v>64990.031151179028</v>
      </c>
      <c r="J2315" s="9">
        <v>64990.031151179028</v>
      </c>
      <c r="K2315" s="9">
        <v>128457.59269953292</v>
      </c>
    </row>
    <row r="2316" spans="1:11">
      <c r="A2316" s="28" t="s">
        <v>5885</v>
      </c>
      <c r="B2316" s="28" t="s">
        <v>6547</v>
      </c>
      <c r="C2316" s="28" t="s">
        <v>5886</v>
      </c>
      <c r="D2316" s="29" t="s">
        <v>5887</v>
      </c>
      <c r="E2316" s="9">
        <v>0</v>
      </c>
      <c r="F2316" s="9">
        <v>0</v>
      </c>
      <c r="G2316" s="9">
        <v>0</v>
      </c>
      <c r="H2316" s="9">
        <v>220754.19513254942</v>
      </c>
      <c r="I2316" s="9">
        <v>220754.19513254942</v>
      </c>
      <c r="J2316" s="9">
        <v>220754.19513254942</v>
      </c>
      <c r="K2316" s="9">
        <v>337987.14239603496</v>
      </c>
    </row>
    <row r="2317" spans="1:11">
      <c r="A2317" s="28" t="s">
        <v>5888</v>
      </c>
      <c r="B2317" s="28" t="s">
        <v>6547</v>
      </c>
      <c r="C2317" s="28" t="s">
        <v>5889</v>
      </c>
      <c r="D2317" s="29" t="s">
        <v>5890</v>
      </c>
      <c r="E2317" s="9">
        <v>0</v>
      </c>
      <c r="F2317" s="9">
        <v>0</v>
      </c>
      <c r="G2317" s="9">
        <v>0</v>
      </c>
      <c r="H2317" s="9">
        <v>220754.19513254942</v>
      </c>
      <c r="I2317" s="9">
        <v>220754.19513254942</v>
      </c>
      <c r="J2317" s="9">
        <v>220754.19513254942</v>
      </c>
      <c r="K2317" s="9">
        <v>337987.14239603496</v>
      </c>
    </row>
    <row r="2318" spans="1:11">
      <c r="A2318" s="28" t="s">
        <v>5891</v>
      </c>
      <c r="B2318" s="28" t="s">
        <v>6547</v>
      </c>
      <c r="C2318" s="28" t="s">
        <v>5770</v>
      </c>
      <c r="D2318" s="29" t="s">
        <v>5892</v>
      </c>
      <c r="E2318" s="9">
        <v>0</v>
      </c>
      <c r="F2318" s="9">
        <v>0</v>
      </c>
      <c r="G2318" s="9">
        <v>0</v>
      </c>
      <c r="H2318" s="9">
        <v>101380.17015117902</v>
      </c>
      <c r="I2318" s="9">
        <v>101380.17015117902</v>
      </c>
      <c r="J2318" s="9">
        <v>101380.17015117902</v>
      </c>
      <c r="K2318" s="9">
        <v>176768.81961619959</v>
      </c>
    </row>
    <row r="2319" spans="1:11">
      <c r="A2319" s="28" t="s">
        <v>5893</v>
      </c>
      <c r="B2319" s="28" t="s">
        <v>6547</v>
      </c>
      <c r="C2319" s="28" t="s">
        <v>5894</v>
      </c>
      <c r="D2319" s="29" t="s">
        <v>5895</v>
      </c>
      <c r="E2319" s="9">
        <v>0</v>
      </c>
      <c r="F2319" s="9">
        <v>0</v>
      </c>
      <c r="G2319" s="9">
        <v>0</v>
      </c>
      <c r="H2319" s="9">
        <v>70137.841922783962</v>
      </c>
      <c r="I2319" s="9">
        <v>70137.841922783962</v>
      </c>
      <c r="J2319" s="9">
        <v>70137.841922783962</v>
      </c>
      <c r="K2319" s="9">
        <v>136026.83424531482</v>
      </c>
    </row>
    <row r="2320" spans="1:11">
      <c r="A2320" s="28" t="s">
        <v>5896</v>
      </c>
      <c r="B2320" s="28" t="s">
        <v>6547</v>
      </c>
      <c r="C2320" s="28" t="s">
        <v>5510</v>
      </c>
      <c r="D2320" s="29" t="s">
        <v>5897</v>
      </c>
      <c r="E2320" s="9">
        <v>0</v>
      </c>
      <c r="F2320" s="9">
        <v>0</v>
      </c>
      <c r="G2320" s="9">
        <v>0</v>
      </c>
      <c r="H2320" s="9">
        <v>91314.196737598773</v>
      </c>
      <c r="I2320" s="9">
        <v>91314.196737598773</v>
      </c>
      <c r="J2320" s="9">
        <v>91314.196737598773</v>
      </c>
      <c r="K2320" s="9">
        <v>179334.68138266049</v>
      </c>
    </row>
    <row r="2321" spans="1:11">
      <c r="A2321" s="28" t="s">
        <v>5898</v>
      </c>
      <c r="B2321" s="28" t="s">
        <v>6547</v>
      </c>
      <c r="C2321" s="28" t="s">
        <v>4870</v>
      </c>
      <c r="D2321" s="29" t="s">
        <v>5899</v>
      </c>
      <c r="E2321" s="9">
        <v>0</v>
      </c>
      <c r="F2321" s="9">
        <v>0</v>
      </c>
      <c r="G2321" s="9">
        <v>0</v>
      </c>
      <c r="H2321" s="9">
        <v>108299.51112025928</v>
      </c>
      <c r="I2321" s="9">
        <v>108299.51112025928</v>
      </c>
      <c r="J2321" s="9">
        <v>108299.51112025928</v>
      </c>
      <c r="K2321" s="9">
        <v>187932.23475200206</v>
      </c>
    </row>
    <row r="2322" spans="1:11">
      <c r="A2322" s="28" t="s">
        <v>5900</v>
      </c>
      <c r="B2322" s="28" t="s">
        <v>6547</v>
      </c>
      <c r="C2322" s="28" t="s">
        <v>4870</v>
      </c>
      <c r="D2322" s="29" t="s">
        <v>5901</v>
      </c>
      <c r="E2322" s="9">
        <v>0</v>
      </c>
      <c r="F2322" s="9">
        <v>0</v>
      </c>
      <c r="G2322" s="9">
        <v>0</v>
      </c>
      <c r="H2322" s="9">
        <v>90320.143886483813</v>
      </c>
      <c r="I2322" s="9">
        <v>90320.143886483813</v>
      </c>
      <c r="J2322" s="9">
        <v>90320.143886483813</v>
      </c>
      <c r="K2322" s="9">
        <v>161266.41872576749</v>
      </c>
    </row>
    <row r="2323" spans="1:11">
      <c r="A2323" s="28" t="s">
        <v>5902</v>
      </c>
      <c r="B2323" s="28" t="s">
        <v>6547</v>
      </c>
      <c r="C2323" s="28" t="s">
        <v>4870</v>
      </c>
      <c r="D2323" s="29" t="s">
        <v>5903</v>
      </c>
      <c r="E2323" s="9">
        <v>0</v>
      </c>
      <c r="F2323" s="9">
        <v>0</v>
      </c>
      <c r="G2323" s="9">
        <v>0</v>
      </c>
      <c r="H2323" s="9">
        <v>70137.841922783962</v>
      </c>
      <c r="I2323" s="9">
        <v>70137.841922783962</v>
      </c>
      <c r="J2323" s="9">
        <v>70137.841922783962</v>
      </c>
      <c r="K2323" s="9">
        <v>135164.33424531482</v>
      </c>
    </row>
    <row r="2324" spans="1:11">
      <c r="A2324" s="28" t="s">
        <v>5904</v>
      </c>
      <c r="B2324" s="28" t="s">
        <v>6547</v>
      </c>
      <c r="C2324" s="28" t="s">
        <v>4870</v>
      </c>
      <c r="D2324" s="29" t="s">
        <v>5905</v>
      </c>
      <c r="E2324" s="9">
        <v>0</v>
      </c>
      <c r="F2324" s="9">
        <v>0</v>
      </c>
      <c r="G2324" s="9">
        <v>0</v>
      </c>
      <c r="H2324" s="9">
        <v>108299.51112025928</v>
      </c>
      <c r="I2324" s="9">
        <v>108299.51112025928</v>
      </c>
      <c r="J2324" s="9">
        <v>108299.51112025928</v>
      </c>
      <c r="K2324" s="9">
        <v>187932.23475200206</v>
      </c>
    </row>
    <row r="2325" spans="1:11">
      <c r="A2325" s="28" t="s">
        <v>5906</v>
      </c>
      <c r="B2325" s="28" t="s">
        <v>6547</v>
      </c>
      <c r="C2325" s="28" t="s">
        <v>4870</v>
      </c>
      <c r="D2325" s="29" t="s">
        <v>5907</v>
      </c>
      <c r="E2325" s="9">
        <v>0</v>
      </c>
      <c r="F2325" s="9">
        <v>0</v>
      </c>
      <c r="G2325" s="9">
        <v>0</v>
      </c>
      <c r="H2325" s="9">
        <v>152176.41288648383</v>
      </c>
      <c r="I2325" s="9">
        <v>152176.41288648383</v>
      </c>
      <c r="J2325" s="9">
        <v>152176.41288648383</v>
      </c>
      <c r="K2325" s="9">
        <v>237382.68772576744</v>
      </c>
    </row>
    <row r="2326" spans="1:11">
      <c r="A2326" s="28" t="s">
        <v>5908</v>
      </c>
      <c r="B2326" s="28" t="s">
        <v>6547</v>
      </c>
      <c r="C2326" s="28" t="s">
        <v>4870</v>
      </c>
      <c r="D2326" s="29" t="s">
        <v>5909</v>
      </c>
      <c r="E2326" s="9">
        <v>0</v>
      </c>
      <c r="F2326" s="9">
        <v>0</v>
      </c>
      <c r="G2326" s="9">
        <v>0</v>
      </c>
      <c r="H2326" s="9">
        <v>131994.11092278399</v>
      </c>
      <c r="I2326" s="9">
        <v>131994.11092278399</v>
      </c>
      <c r="J2326" s="9">
        <v>131994.11092278399</v>
      </c>
      <c r="K2326" s="9">
        <v>211280.60324531476</v>
      </c>
    </row>
    <row r="2327" spans="1:11">
      <c r="A2327" s="28" t="s">
        <v>5910</v>
      </c>
      <c r="B2327" s="28" t="s">
        <v>6547</v>
      </c>
      <c r="C2327" s="28" t="s">
        <v>5510</v>
      </c>
      <c r="D2327" s="29" t="s">
        <v>5911</v>
      </c>
      <c r="E2327" s="9">
        <v>0</v>
      </c>
      <c r="F2327" s="9">
        <v>0</v>
      </c>
      <c r="G2327" s="9">
        <v>0</v>
      </c>
      <c r="H2327" s="9">
        <v>95082.007509203715</v>
      </c>
      <c r="I2327" s="9">
        <v>95082.007509203715</v>
      </c>
      <c r="J2327" s="9">
        <v>95082.007509203715</v>
      </c>
      <c r="K2327" s="9">
        <v>180981.42292844236</v>
      </c>
    </row>
    <row r="2328" spans="1:11">
      <c r="A2328" s="28" t="s">
        <v>5912</v>
      </c>
      <c r="B2328" s="28" t="s">
        <v>6547</v>
      </c>
      <c r="C2328" s="28" t="s">
        <v>1445</v>
      </c>
      <c r="D2328" s="29" t="s">
        <v>5913</v>
      </c>
      <c r="E2328" s="9">
        <v>0</v>
      </c>
      <c r="F2328" s="9">
        <v>0</v>
      </c>
      <c r="G2328" s="9">
        <v>0</v>
      </c>
      <c r="H2328" s="9">
        <v>64128.862817845693</v>
      </c>
      <c r="I2328" s="9">
        <v>64128.862817845693</v>
      </c>
      <c r="J2328" s="9">
        <v>64128.862817845693</v>
      </c>
      <c r="K2328" s="9">
        <v>127544.65533842181</v>
      </c>
    </row>
    <row r="2329" spans="1:11">
      <c r="A2329" s="28" t="s">
        <v>5914</v>
      </c>
      <c r="B2329" s="28" t="s">
        <v>6547</v>
      </c>
      <c r="C2329" s="28" t="s">
        <v>5534</v>
      </c>
      <c r="D2329" s="29" t="s">
        <v>5915</v>
      </c>
      <c r="E2329" s="9">
        <v>0</v>
      </c>
      <c r="F2329" s="9">
        <v>0</v>
      </c>
      <c r="G2329" s="9">
        <v>0</v>
      </c>
      <c r="H2329" s="9">
        <v>75699.279651179022</v>
      </c>
      <c r="I2329" s="9">
        <v>75699.279651179022</v>
      </c>
      <c r="J2329" s="9">
        <v>75699.279651179022</v>
      </c>
      <c r="K2329" s="9">
        <v>133244.34119953291</v>
      </c>
    </row>
    <row r="2330" spans="1:11" ht="28.5">
      <c r="A2330" s="28" t="s">
        <v>5916</v>
      </c>
      <c r="B2330" s="28" t="s">
        <v>6547</v>
      </c>
      <c r="C2330" s="28" t="s">
        <v>5917</v>
      </c>
      <c r="D2330" s="29" t="s">
        <v>5918</v>
      </c>
      <c r="E2330" s="9">
        <v>0</v>
      </c>
      <c r="F2330" s="9">
        <v>0</v>
      </c>
      <c r="G2330" s="9">
        <v>0</v>
      </c>
      <c r="H2330" s="9">
        <v>91000.522737598774</v>
      </c>
      <c r="I2330" s="9">
        <v>91000.522737598774</v>
      </c>
      <c r="J2330" s="9">
        <v>91000.522737598774</v>
      </c>
      <c r="K2330" s="9">
        <v>155643.80738266048</v>
      </c>
    </row>
    <row r="2331" spans="1:11">
      <c r="A2331" s="28" t="s">
        <v>5919</v>
      </c>
      <c r="B2331" s="28" t="s">
        <v>6547</v>
      </c>
      <c r="C2331" s="28" t="s">
        <v>5917</v>
      </c>
      <c r="D2331" s="29" t="s">
        <v>5920</v>
      </c>
      <c r="E2331" s="9">
        <v>0</v>
      </c>
      <c r="F2331" s="9">
        <v>0</v>
      </c>
      <c r="G2331" s="9">
        <v>0</v>
      </c>
      <c r="H2331" s="9">
        <v>91690.522737598774</v>
      </c>
      <c r="I2331" s="9">
        <v>91690.522737598774</v>
      </c>
      <c r="J2331" s="9">
        <v>91690.522737598774</v>
      </c>
      <c r="K2331" s="9">
        <v>156333.80738266048</v>
      </c>
    </row>
    <row r="2332" spans="1:11">
      <c r="A2332" s="28" t="s">
        <v>5921</v>
      </c>
      <c r="B2332" s="28" t="s">
        <v>6547</v>
      </c>
      <c r="C2332" s="28" t="s">
        <v>5917</v>
      </c>
      <c r="D2332" s="29" t="s">
        <v>5922</v>
      </c>
      <c r="E2332" s="9">
        <v>0</v>
      </c>
      <c r="F2332" s="9">
        <v>0</v>
      </c>
      <c r="G2332" s="9">
        <v>0</v>
      </c>
      <c r="H2332" s="9">
        <v>80704.901194388891</v>
      </c>
      <c r="I2332" s="9">
        <v>80704.901194388891</v>
      </c>
      <c r="J2332" s="9">
        <v>80704.901194388891</v>
      </c>
      <c r="K2332" s="9">
        <v>142230.32429109668</v>
      </c>
    </row>
    <row r="2333" spans="1:11">
      <c r="A2333" s="28" t="s">
        <v>5923</v>
      </c>
      <c r="B2333" s="28" t="s">
        <v>6547</v>
      </c>
      <c r="C2333" s="28" t="s">
        <v>5917</v>
      </c>
      <c r="D2333" s="29" t="s">
        <v>5924</v>
      </c>
      <c r="E2333" s="9">
        <v>0</v>
      </c>
      <c r="F2333" s="9">
        <v>0</v>
      </c>
      <c r="G2333" s="9">
        <v>0</v>
      </c>
      <c r="H2333" s="9">
        <v>75699.279651179022</v>
      </c>
      <c r="I2333" s="9">
        <v>75699.279651179022</v>
      </c>
      <c r="J2333" s="9">
        <v>75699.279651179022</v>
      </c>
      <c r="K2333" s="9">
        <v>133244.34119953291</v>
      </c>
    </row>
    <row r="2334" spans="1:11">
      <c r="A2334" s="28" t="s">
        <v>5925</v>
      </c>
      <c r="B2334" s="28" t="s">
        <v>6547</v>
      </c>
      <c r="C2334" s="28" t="s">
        <v>1043</v>
      </c>
      <c r="D2334" s="29" t="s">
        <v>5926</v>
      </c>
      <c r="E2334" s="9">
        <v>0</v>
      </c>
      <c r="F2334" s="9">
        <v>0</v>
      </c>
      <c r="G2334" s="9">
        <v>0</v>
      </c>
      <c r="H2334" s="9">
        <v>212296.87924438893</v>
      </c>
      <c r="I2334" s="9">
        <v>212296.87924438893</v>
      </c>
      <c r="J2334" s="9">
        <v>212296.87924438893</v>
      </c>
      <c r="K2334" s="9">
        <v>273822.30234109674</v>
      </c>
    </row>
    <row r="2335" spans="1:11" ht="57">
      <c r="A2335" s="28" t="s">
        <v>5927</v>
      </c>
      <c r="B2335" s="28" t="s">
        <v>6547</v>
      </c>
      <c r="C2335" s="28" t="s">
        <v>5928</v>
      </c>
      <c r="D2335" s="29" t="s">
        <v>5929</v>
      </c>
      <c r="E2335" s="9">
        <v>0</v>
      </c>
      <c r="F2335" s="9">
        <v>0</v>
      </c>
      <c r="G2335" s="9">
        <v>0</v>
      </c>
      <c r="H2335" s="9">
        <v>92006.879244388896</v>
      </c>
      <c r="I2335" s="9">
        <v>92006.879244388896</v>
      </c>
      <c r="J2335" s="9">
        <v>92006.879244388896</v>
      </c>
      <c r="K2335" s="9">
        <v>153532.30234109671</v>
      </c>
    </row>
    <row r="2336" spans="1:11" ht="28.5">
      <c r="A2336" s="28" t="s">
        <v>5930</v>
      </c>
      <c r="B2336" s="28" t="s">
        <v>6547</v>
      </c>
      <c r="C2336" s="28" t="s">
        <v>5931</v>
      </c>
      <c r="D2336" s="29" t="s">
        <v>5932</v>
      </c>
      <c r="E2336" s="9">
        <v>0</v>
      </c>
      <c r="F2336" s="9">
        <v>0</v>
      </c>
      <c r="G2336" s="9">
        <v>0</v>
      </c>
      <c r="H2336" s="9">
        <v>88239.068472783954</v>
      </c>
      <c r="I2336" s="9">
        <v>88239.068472783954</v>
      </c>
      <c r="J2336" s="9">
        <v>88239.068472783954</v>
      </c>
      <c r="K2336" s="9">
        <v>148205.56079531481</v>
      </c>
    </row>
    <row r="2337" spans="1:11" ht="28.5">
      <c r="A2337" s="28" t="s">
        <v>5933</v>
      </c>
      <c r="B2337" s="28" t="s">
        <v>6547</v>
      </c>
      <c r="C2337" s="28" t="s">
        <v>5931</v>
      </c>
      <c r="D2337" s="29" t="s">
        <v>5934</v>
      </c>
      <c r="E2337" s="9">
        <v>0</v>
      </c>
      <c r="F2337" s="9">
        <v>0</v>
      </c>
      <c r="G2337" s="9">
        <v>0</v>
      </c>
      <c r="H2337" s="9">
        <v>75285.652694388904</v>
      </c>
      <c r="I2337" s="9">
        <v>75285.652694388904</v>
      </c>
      <c r="J2337" s="9">
        <v>75285.652694388904</v>
      </c>
      <c r="K2337" s="9">
        <v>142733.57579109672</v>
      </c>
    </row>
    <row r="2338" spans="1:11">
      <c r="A2338" s="28" t="s">
        <v>5935</v>
      </c>
      <c r="B2338" s="28" t="s">
        <v>6547</v>
      </c>
      <c r="C2338" s="28" t="s">
        <v>5523</v>
      </c>
      <c r="D2338" s="29" t="s">
        <v>5936</v>
      </c>
      <c r="E2338" s="9">
        <v>0</v>
      </c>
      <c r="F2338" s="9">
        <v>0</v>
      </c>
      <c r="G2338" s="9">
        <v>0</v>
      </c>
      <c r="H2338" s="9">
        <v>112585.88128759878</v>
      </c>
      <c r="I2338" s="9">
        <v>112585.88128759878</v>
      </c>
      <c r="J2338" s="9">
        <v>112585.88128759878</v>
      </c>
      <c r="K2338" s="9">
        <v>176387.3659326605</v>
      </c>
    </row>
    <row r="2339" spans="1:11" ht="42.75">
      <c r="A2339" s="28" t="s">
        <v>5937</v>
      </c>
      <c r="B2339" s="28" t="s">
        <v>6547</v>
      </c>
      <c r="C2339" s="28" t="s">
        <v>5938</v>
      </c>
      <c r="D2339" s="29" t="s">
        <v>5939</v>
      </c>
      <c r="E2339" s="9">
        <v>0</v>
      </c>
      <c r="F2339" s="9">
        <v>0</v>
      </c>
      <c r="G2339" s="9">
        <v>0</v>
      </c>
      <c r="H2339" s="9">
        <v>75285.652694388904</v>
      </c>
      <c r="I2339" s="9">
        <v>75285.652694388904</v>
      </c>
      <c r="J2339" s="9">
        <v>75285.652694388904</v>
      </c>
      <c r="K2339" s="9">
        <v>142733.57579109669</v>
      </c>
    </row>
    <row r="2340" spans="1:11">
      <c r="A2340" s="28" t="s">
        <v>5940</v>
      </c>
      <c r="B2340" s="28" t="s">
        <v>6547</v>
      </c>
      <c r="C2340" s="28" t="s">
        <v>1014</v>
      </c>
      <c r="D2340" s="29" t="s">
        <v>5941</v>
      </c>
      <c r="E2340" s="9">
        <v>0</v>
      </c>
      <c r="F2340" s="9">
        <v>0</v>
      </c>
      <c r="G2340" s="9">
        <v>0</v>
      </c>
      <c r="H2340" s="9">
        <v>64990.031151179028</v>
      </c>
      <c r="I2340" s="9">
        <v>64990.031151179028</v>
      </c>
      <c r="J2340" s="9">
        <v>64990.031151179028</v>
      </c>
      <c r="K2340" s="9">
        <v>129320.09269953292</v>
      </c>
    </row>
    <row r="2341" spans="1:11">
      <c r="A2341" s="28" t="s">
        <v>5942</v>
      </c>
      <c r="B2341" s="28" t="s">
        <v>6547</v>
      </c>
      <c r="C2341" s="28" t="s">
        <v>1014</v>
      </c>
      <c r="D2341" s="29" t="s">
        <v>5943</v>
      </c>
      <c r="E2341" s="9">
        <v>0</v>
      </c>
      <c r="F2341" s="9">
        <v>0</v>
      </c>
      <c r="G2341" s="9">
        <v>0</v>
      </c>
      <c r="H2341" s="9">
        <v>75557.090422783964</v>
      </c>
      <c r="I2341" s="9">
        <v>75557.090422783964</v>
      </c>
      <c r="J2341" s="9">
        <v>75557.090422783964</v>
      </c>
      <c r="K2341" s="9">
        <v>135523.58274531481</v>
      </c>
    </row>
    <row r="2342" spans="1:11">
      <c r="A2342" s="28" t="s">
        <v>5944</v>
      </c>
      <c r="B2342" s="28" t="s">
        <v>6547</v>
      </c>
      <c r="C2342" s="28" t="s">
        <v>5784</v>
      </c>
      <c r="D2342" s="29" t="s">
        <v>5945</v>
      </c>
      <c r="E2342" s="9">
        <v>0</v>
      </c>
      <c r="F2342" s="9">
        <v>0</v>
      </c>
      <c r="G2342" s="9">
        <v>0</v>
      </c>
      <c r="H2342" s="9">
        <v>75557.090422783964</v>
      </c>
      <c r="I2342" s="9">
        <v>75557.090422783964</v>
      </c>
      <c r="J2342" s="9">
        <v>75557.090422783964</v>
      </c>
      <c r="K2342" s="9">
        <v>135523.58274531481</v>
      </c>
    </row>
    <row r="2343" spans="1:11">
      <c r="A2343" s="28" t="s">
        <v>5946</v>
      </c>
      <c r="B2343" s="28" t="s">
        <v>6547</v>
      </c>
      <c r="C2343" s="28" t="s">
        <v>5784</v>
      </c>
      <c r="D2343" s="29" t="s">
        <v>5947</v>
      </c>
      <c r="E2343" s="9">
        <v>0</v>
      </c>
      <c r="F2343" s="9">
        <v>0</v>
      </c>
      <c r="G2343" s="9">
        <v>0</v>
      </c>
      <c r="H2343" s="9">
        <v>75285.652694388904</v>
      </c>
      <c r="I2343" s="9">
        <v>75285.652694388904</v>
      </c>
      <c r="J2343" s="9">
        <v>75285.652694388904</v>
      </c>
      <c r="K2343" s="9">
        <v>142733.57579109669</v>
      </c>
    </row>
    <row r="2344" spans="1:11">
      <c r="A2344" s="28" t="s">
        <v>5948</v>
      </c>
      <c r="B2344" s="28" t="s">
        <v>6547</v>
      </c>
      <c r="C2344" s="28" t="s">
        <v>5949</v>
      </c>
      <c r="D2344" s="29" t="s">
        <v>5950</v>
      </c>
      <c r="E2344" s="9">
        <v>0</v>
      </c>
      <c r="F2344" s="9">
        <v>0</v>
      </c>
      <c r="G2344" s="9">
        <v>0</v>
      </c>
      <c r="H2344" s="9">
        <v>83329.512447475325</v>
      </c>
      <c r="I2344" s="9">
        <v>83329.512447475325</v>
      </c>
      <c r="J2344" s="9">
        <v>83329.512447475325</v>
      </c>
      <c r="K2344" s="9">
        <v>153057.09447422429</v>
      </c>
    </row>
    <row r="2345" spans="1:11">
      <c r="A2345" s="28" t="s">
        <v>5951</v>
      </c>
      <c r="B2345" s="28" t="s">
        <v>6547</v>
      </c>
      <c r="C2345" s="28" t="s">
        <v>5949</v>
      </c>
      <c r="D2345" s="29" t="s">
        <v>5952</v>
      </c>
      <c r="E2345" s="9">
        <v>0</v>
      </c>
      <c r="F2345" s="9">
        <v>0</v>
      </c>
      <c r="G2345" s="9">
        <v>0</v>
      </c>
      <c r="H2345" s="9">
        <v>85581.274237598787</v>
      </c>
      <c r="I2345" s="9">
        <v>85581.274237598787</v>
      </c>
      <c r="J2345" s="9">
        <v>85581.274237598787</v>
      </c>
      <c r="K2345" s="9">
        <v>155284.55888266049</v>
      </c>
    </row>
    <row r="2346" spans="1:11">
      <c r="A2346" s="28" t="s">
        <v>5953</v>
      </c>
      <c r="B2346" s="28" t="s">
        <v>6547</v>
      </c>
      <c r="C2346" s="28" t="s">
        <v>5694</v>
      </c>
      <c r="D2346" s="29" t="s">
        <v>5954</v>
      </c>
      <c r="E2346" s="9">
        <v>0</v>
      </c>
      <c r="F2346" s="9">
        <v>0</v>
      </c>
      <c r="G2346" s="9">
        <v>0</v>
      </c>
      <c r="H2346" s="9">
        <v>83489.097194388887</v>
      </c>
      <c r="I2346" s="9">
        <v>83489.097194388887</v>
      </c>
      <c r="J2346" s="9">
        <v>83489.097194388887</v>
      </c>
      <c r="K2346" s="9">
        <v>103984.82029109671</v>
      </c>
    </row>
    <row r="2347" spans="1:11">
      <c r="A2347" s="28" t="s">
        <v>5955</v>
      </c>
      <c r="B2347" s="28" t="s">
        <v>6547</v>
      </c>
      <c r="C2347" s="28" t="s">
        <v>5694</v>
      </c>
      <c r="D2347" s="29" t="s">
        <v>5956</v>
      </c>
      <c r="E2347" s="9">
        <v>0</v>
      </c>
      <c r="F2347" s="9">
        <v>0</v>
      </c>
      <c r="G2347" s="9">
        <v>0</v>
      </c>
      <c r="H2347" s="9">
        <v>93784.718737598771</v>
      </c>
      <c r="I2347" s="9">
        <v>93784.718737598771</v>
      </c>
      <c r="J2347" s="9">
        <v>93784.718737598771</v>
      </c>
      <c r="K2347" s="9">
        <v>117398.3033826605</v>
      </c>
    </row>
    <row r="2348" spans="1:11">
      <c r="A2348" s="28" t="s">
        <v>5957</v>
      </c>
      <c r="B2348" s="28" t="s">
        <v>6547</v>
      </c>
      <c r="C2348" s="28" t="s">
        <v>5958</v>
      </c>
      <c r="D2348" s="29" t="s">
        <v>5959</v>
      </c>
      <c r="E2348" s="9">
        <v>0</v>
      </c>
      <c r="F2348" s="9">
        <v>0</v>
      </c>
      <c r="G2348" s="9">
        <v>0</v>
      </c>
      <c r="H2348" s="9">
        <v>78341.28642278396</v>
      </c>
      <c r="I2348" s="9">
        <v>78341.28642278396</v>
      </c>
      <c r="J2348" s="9">
        <v>78341.28642278396</v>
      </c>
      <c r="K2348" s="9">
        <v>97278.078745314822</v>
      </c>
    </row>
    <row r="2349" spans="1:11">
      <c r="A2349" s="28" t="s">
        <v>5960</v>
      </c>
      <c r="B2349" s="28" t="s">
        <v>6547</v>
      </c>
      <c r="C2349" s="28" t="s">
        <v>5961</v>
      </c>
      <c r="D2349" s="29" t="s">
        <v>5962</v>
      </c>
      <c r="E2349" s="9">
        <v>0</v>
      </c>
      <c r="F2349" s="9">
        <v>0</v>
      </c>
      <c r="G2349" s="9">
        <v>0</v>
      </c>
      <c r="H2349" s="9">
        <v>50298.700651179017</v>
      </c>
      <c r="I2349" s="9">
        <v>50298.700651179017</v>
      </c>
      <c r="J2349" s="9">
        <v>50298.700651179017</v>
      </c>
      <c r="K2349" s="9">
        <v>66584.062199532927</v>
      </c>
    </row>
    <row r="2350" spans="1:11">
      <c r="A2350" s="28" t="s">
        <v>5963</v>
      </c>
      <c r="B2350" s="28" t="s">
        <v>6547</v>
      </c>
      <c r="C2350" s="28" t="s">
        <v>5961</v>
      </c>
      <c r="D2350" s="29" t="s">
        <v>5964</v>
      </c>
      <c r="E2350" s="9">
        <v>0</v>
      </c>
      <c r="F2350" s="9">
        <v>0</v>
      </c>
      <c r="G2350" s="9">
        <v>0</v>
      </c>
      <c r="H2350" s="9">
        <v>60594.322194388893</v>
      </c>
      <c r="I2350" s="9">
        <v>60594.322194388893</v>
      </c>
      <c r="J2350" s="9">
        <v>60594.322194388893</v>
      </c>
      <c r="K2350" s="9">
        <v>79997.545291096714</v>
      </c>
    </row>
    <row r="2351" spans="1:11">
      <c r="A2351" s="28" t="s">
        <v>5965</v>
      </c>
      <c r="B2351" s="28" t="s">
        <v>6547</v>
      </c>
      <c r="C2351" s="28" t="s">
        <v>5966</v>
      </c>
      <c r="D2351" s="29" t="s">
        <v>5967</v>
      </c>
      <c r="E2351" s="9">
        <v>0</v>
      </c>
      <c r="F2351" s="9">
        <v>0</v>
      </c>
      <c r="G2351" s="9">
        <v>0</v>
      </c>
      <c r="H2351" s="9">
        <v>50298.700651179017</v>
      </c>
      <c r="I2351" s="9">
        <v>50298.700651179017</v>
      </c>
      <c r="J2351" s="9">
        <v>50298.700651179017</v>
      </c>
      <c r="K2351" s="9">
        <v>66584.062199532927</v>
      </c>
    </row>
    <row r="2352" spans="1:11">
      <c r="A2352" s="28" t="s">
        <v>5968</v>
      </c>
      <c r="B2352" s="28" t="s">
        <v>6547</v>
      </c>
      <c r="C2352" s="28" t="s">
        <v>5823</v>
      </c>
      <c r="D2352" s="29" t="s">
        <v>5969</v>
      </c>
      <c r="E2352" s="9">
        <v>0</v>
      </c>
      <c r="F2352" s="9">
        <v>0</v>
      </c>
      <c r="G2352" s="9">
        <v>0</v>
      </c>
      <c r="H2352" s="9">
        <v>458112.56093574694</v>
      </c>
      <c r="I2352" s="9">
        <v>458112.56093574694</v>
      </c>
      <c r="J2352" s="9">
        <v>458112.56093574694</v>
      </c>
      <c r="K2352" s="9">
        <v>512121.15630611725</v>
      </c>
    </row>
    <row r="2353" spans="1:11">
      <c r="A2353" s="28" t="s">
        <v>5970</v>
      </c>
      <c r="B2353" s="28" t="s">
        <v>6547</v>
      </c>
      <c r="C2353" s="28" t="s">
        <v>5802</v>
      </c>
      <c r="D2353" s="29" t="s">
        <v>5971</v>
      </c>
      <c r="E2353" s="9">
        <v>0</v>
      </c>
      <c r="F2353" s="9">
        <v>0</v>
      </c>
      <c r="G2353" s="9">
        <v>0</v>
      </c>
      <c r="H2353" s="9">
        <v>81613.711694388898</v>
      </c>
      <c r="I2353" s="9">
        <v>81613.711694388898</v>
      </c>
      <c r="J2353" s="9">
        <v>81613.711694388898</v>
      </c>
      <c r="K2353" s="9">
        <v>102971.93479109672</v>
      </c>
    </row>
    <row r="2354" spans="1:11">
      <c r="A2354" s="28" t="s">
        <v>5972</v>
      </c>
      <c r="B2354" s="28" t="s">
        <v>6547</v>
      </c>
      <c r="C2354" s="28" t="s">
        <v>5802</v>
      </c>
      <c r="D2354" s="29" t="s">
        <v>5973</v>
      </c>
      <c r="E2354" s="9">
        <v>0</v>
      </c>
      <c r="F2354" s="9">
        <v>0</v>
      </c>
      <c r="G2354" s="9">
        <v>0</v>
      </c>
      <c r="H2354" s="9">
        <v>68461.472194388887</v>
      </c>
      <c r="I2354" s="9">
        <v>68461.472194388887</v>
      </c>
      <c r="J2354" s="9">
        <v>68461.472194388887</v>
      </c>
      <c r="K2354" s="9">
        <v>89244.695291096723</v>
      </c>
    </row>
    <row r="2355" spans="1:11">
      <c r="A2355" s="28" t="s">
        <v>5974</v>
      </c>
      <c r="B2355" s="28" t="s">
        <v>6547</v>
      </c>
      <c r="C2355" s="28" t="s">
        <v>1043</v>
      </c>
      <c r="D2355" s="29" t="s">
        <v>5975</v>
      </c>
      <c r="E2355" s="9">
        <v>0</v>
      </c>
      <c r="F2355" s="9">
        <v>0</v>
      </c>
      <c r="G2355" s="9">
        <v>0</v>
      </c>
      <c r="H2355" s="9">
        <v>83489.097194388887</v>
      </c>
      <c r="I2355" s="9">
        <v>83489.097194388887</v>
      </c>
      <c r="J2355" s="9">
        <v>83489.097194388887</v>
      </c>
      <c r="K2355" s="9">
        <v>105477.73834665226</v>
      </c>
    </row>
    <row r="2356" spans="1:11">
      <c r="A2356" s="28" t="s">
        <v>5976</v>
      </c>
      <c r="B2356" s="28" t="s">
        <v>6547</v>
      </c>
      <c r="C2356" s="28" t="s">
        <v>5977</v>
      </c>
      <c r="D2356" s="29" t="s">
        <v>5978</v>
      </c>
      <c r="E2356" s="9">
        <v>0</v>
      </c>
      <c r="F2356" s="9">
        <v>0</v>
      </c>
      <c r="G2356" s="9">
        <v>0</v>
      </c>
      <c r="H2356" s="9">
        <v>80847.090422783964</v>
      </c>
      <c r="I2356" s="9">
        <v>80847.090422783964</v>
      </c>
      <c r="J2356" s="9">
        <v>80847.090422783964</v>
      </c>
      <c r="K2356" s="9">
        <v>139951.08274531481</v>
      </c>
    </row>
    <row r="2357" spans="1:11">
      <c r="A2357" s="28" t="s">
        <v>5979</v>
      </c>
      <c r="B2357" s="28" t="s">
        <v>6547</v>
      </c>
      <c r="C2357" s="28" t="s">
        <v>5980</v>
      </c>
      <c r="D2357" s="29" t="s">
        <v>5981</v>
      </c>
      <c r="E2357" s="9">
        <v>0</v>
      </c>
      <c r="F2357" s="9">
        <v>0</v>
      </c>
      <c r="G2357" s="9">
        <v>0</v>
      </c>
      <c r="H2357" s="9">
        <v>58125.958712907421</v>
      </c>
      <c r="I2357" s="9">
        <v>58125.958712907421</v>
      </c>
      <c r="J2357" s="9">
        <v>58125.958712907421</v>
      </c>
      <c r="K2357" s="9">
        <v>119327.4784454177</v>
      </c>
    </row>
    <row r="2358" spans="1:11" ht="28.5">
      <c r="A2358" s="28" t="s">
        <v>5982</v>
      </c>
      <c r="B2358" s="28" t="s">
        <v>6547</v>
      </c>
      <c r="C2358" s="28" t="s">
        <v>5084</v>
      </c>
      <c r="D2358" s="29" t="s">
        <v>5983</v>
      </c>
      <c r="E2358" s="9">
        <v>0</v>
      </c>
      <c r="F2358" s="9">
        <v>0</v>
      </c>
      <c r="G2358" s="9">
        <v>0</v>
      </c>
      <c r="H2358" s="9">
        <v>26338.100175077951</v>
      </c>
      <c r="I2358" s="9">
        <v>26338.100175077951</v>
      </c>
      <c r="J2358" s="9">
        <v>26338.100175077951</v>
      </c>
      <c r="K2358" s="9">
        <v>42659.03049531483</v>
      </c>
    </row>
    <row r="2359" spans="1:11">
      <c r="A2359" s="28" t="s">
        <v>5984</v>
      </c>
      <c r="B2359" s="28" t="s">
        <v>6547</v>
      </c>
      <c r="C2359" s="28" t="s">
        <v>5539</v>
      </c>
      <c r="D2359" s="29" t="s">
        <v>5985</v>
      </c>
      <c r="E2359" s="9">
        <v>0</v>
      </c>
      <c r="F2359" s="9">
        <v>0</v>
      </c>
      <c r="G2359" s="9">
        <v>0</v>
      </c>
      <c r="H2359" s="9">
        <v>83823.942694388898</v>
      </c>
      <c r="I2359" s="9">
        <v>83823.942694388898</v>
      </c>
      <c r="J2359" s="9">
        <v>83823.942694388898</v>
      </c>
      <c r="K2359" s="9">
        <v>150409.3657910967</v>
      </c>
    </row>
    <row r="2360" spans="1:11" ht="28.5">
      <c r="A2360" s="28" t="s">
        <v>5986</v>
      </c>
      <c r="B2360" s="28" t="s">
        <v>6547</v>
      </c>
      <c r="C2360" s="28" t="s">
        <v>997</v>
      </c>
      <c r="D2360" s="29" t="s">
        <v>5987</v>
      </c>
      <c r="E2360" s="9">
        <v>0</v>
      </c>
      <c r="F2360" s="9">
        <v>0</v>
      </c>
      <c r="G2360" s="9">
        <v>0</v>
      </c>
      <c r="H2360" s="9">
        <v>81496.960364114217</v>
      </c>
      <c r="I2360" s="9">
        <v>81496.960364114217</v>
      </c>
      <c r="J2360" s="9">
        <v>81496.960364114217</v>
      </c>
      <c r="K2360" s="9">
        <v>151488.17217998559</v>
      </c>
    </row>
    <row r="2361" spans="1:11" ht="28.5">
      <c r="A2361" s="28" t="s">
        <v>5988</v>
      </c>
      <c r="B2361" s="28" t="s">
        <v>6547</v>
      </c>
      <c r="C2361" s="28" t="s">
        <v>997</v>
      </c>
      <c r="D2361" s="29" t="s">
        <v>5989</v>
      </c>
      <c r="E2361" s="9">
        <v>0</v>
      </c>
      <c r="F2361" s="9">
        <v>0</v>
      </c>
      <c r="G2361" s="9">
        <v>0</v>
      </c>
      <c r="H2361" s="9">
        <v>70137.841922783962</v>
      </c>
      <c r="I2361" s="9">
        <v>70137.841922783962</v>
      </c>
      <c r="J2361" s="9">
        <v>70137.841922783962</v>
      </c>
      <c r="K2361" s="9">
        <v>135164.33424531482</v>
      </c>
    </row>
    <row r="2362" spans="1:11">
      <c r="A2362" s="28" t="s">
        <v>5990</v>
      </c>
      <c r="B2362" s="28" t="s">
        <v>6547</v>
      </c>
      <c r="C2362" s="28" t="s">
        <v>5991</v>
      </c>
      <c r="D2362" s="29" t="s">
        <v>5992</v>
      </c>
      <c r="E2362" s="9">
        <v>0</v>
      </c>
      <c r="F2362" s="9">
        <v>0</v>
      </c>
      <c r="G2362" s="9">
        <v>0</v>
      </c>
      <c r="H2362" s="9">
        <v>60487.609515376556</v>
      </c>
      <c r="I2362" s="9">
        <v>60487.609515376556</v>
      </c>
      <c r="J2362" s="9">
        <v>60487.609515376556</v>
      </c>
      <c r="K2362" s="9">
        <v>122240.89661414198</v>
      </c>
    </row>
    <row r="2363" spans="1:11">
      <c r="A2363" s="28" t="s">
        <v>5993</v>
      </c>
      <c r="B2363" s="28" t="s">
        <v>6547</v>
      </c>
      <c r="C2363" s="28" t="s">
        <v>4440</v>
      </c>
      <c r="D2363" s="29" t="s">
        <v>5994</v>
      </c>
      <c r="E2363" s="9">
        <v>0</v>
      </c>
      <c r="F2363" s="9">
        <v>0</v>
      </c>
      <c r="G2363" s="9">
        <v>0</v>
      </c>
      <c r="H2363" s="9">
        <v>88594.14632401854</v>
      </c>
      <c r="I2363" s="9">
        <v>88594.14632401854</v>
      </c>
      <c r="J2363" s="9">
        <v>88594.14632401854</v>
      </c>
      <c r="K2363" s="9">
        <v>160508.15406578808</v>
      </c>
    </row>
    <row r="2364" spans="1:11">
      <c r="A2364" s="28" t="s">
        <v>5995</v>
      </c>
      <c r="B2364" s="28" t="s">
        <v>6547</v>
      </c>
      <c r="C2364" s="28" t="s">
        <v>5809</v>
      </c>
      <c r="D2364" s="29" t="s">
        <v>5996</v>
      </c>
      <c r="E2364" s="9">
        <v>0</v>
      </c>
      <c r="F2364" s="9">
        <v>0</v>
      </c>
      <c r="G2364" s="9">
        <v>0</v>
      </c>
      <c r="H2364" s="9">
        <v>153541.63328080866</v>
      </c>
      <c r="I2364" s="9">
        <v>153541.63328080866</v>
      </c>
      <c r="J2364" s="9">
        <v>153541.63328080866</v>
      </c>
      <c r="K2364" s="9">
        <v>243644.97947422427</v>
      </c>
    </row>
    <row r="2365" spans="1:11">
      <c r="A2365" s="28" t="s">
        <v>5997</v>
      </c>
      <c r="B2365" s="28" t="s">
        <v>6547</v>
      </c>
      <c r="C2365" s="28" t="s">
        <v>5894</v>
      </c>
      <c r="D2365" s="29" t="s">
        <v>5998</v>
      </c>
      <c r="E2365" s="9">
        <v>0</v>
      </c>
      <c r="F2365" s="9">
        <v>0</v>
      </c>
      <c r="G2365" s="9">
        <v>0</v>
      </c>
      <c r="H2365" s="9">
        <v>62416.125765376564</v>
      </c>
      <c r="I2365" s="9">
        <v>62416.125765376564</v>
      </c>
      <c r="J2365" s="9">
        <v>62416.125765376564</v>
      </c>
      <c r="K2365" s="9">
        <v>125966.72192664197</v>
      </c>
    </row>
    <row r="2366" spans="1:11">
      <c r="A2366" s="28" t="s">
        <v>5999</v>
      </c>
      <c r="B2366" s="28" t="s">
        <v>6548</v>
      </c>
      <c r="C2366" s="28" t="s">
        <v>6000</v>
      </c>
      <c r="D2366" s="29" t="s">
        <v>6001</v>
      </c>
      <c r="E2366" s="9">
        <v>0</v>
      </c>
      <c r="F2366" s="9">
        <v>0</v>
      </c>
      <c r="G2366" s="9">
        <v>0</v>
      </c>
      <c r="H2366" s="9">
        <v>28789.893021166667</v>
      </c>
      <c r="I2366" s="9">
        <v>28789.893021166667</v>
      </c>
      <c r="J2366" s="9">
        <v>28789.893021166667</v>
      </c>
      <c r="K2366" s="9">
        <v>37520.291979499998</v>
      </c>
    </row>
    <row r="2367" spans="1:11">
      <c r="A2367" s="28" t="s">
        <v>6002</v>
      </c>
      <c r="B2367" s="28" t="s">
        <v>6548</v>
      </c>
      <c r="C2367" s="28" t="s">
        <v>6003</v>
      </c>
      <c r="D2367" s="29" t="s">
        <v>6004</v>
      </c>
      <c r="E2367" s="9">
        <v>0</v>
      </c>
      <c r="F2367" s="9">
        <v>0</v>
      </c>
      <c r="G2367" s="9">
        <v>0</v>
      </c>
      <c r="H2367" s="9">
        <v>66822.820012833341</v>
      </c>
      <c r="I2367" s="9">
        <v>66822.820012833341</v>
      </c>
      <c r="J2367" s="9">
        <v>66822.820012833341</v>
      </c>
      <c r="K2367" s="9">
        <v>77190.658554499998</v>
      </c>
    </row>
    <row r="2368" spans="1:11">
      <c r="A2368" s="28" t="s">
        <v>6005</v>
      </c>
      <c r="B2368" s="28" t="s">
        <v>6548</v>
      </c>
      <c r="C2368" s="28" t="s">
        <v>6000</v>
      </c>
      <c r="D2368" s="29" t="s">
        <v>6006</v>
      </c>
      <c r="E2368" s="9">
        <v>0</v>
      </c>
      <c r="F2368" s="9">
        <v>0</v>
      </c>
      <c r="G2368" s="9">
        <v>0</v>
      </c>
      <c r="H2368" s="9">
        <v>32570.397187833332</v>
      </c>
      <c r="I2368" s="9">
        <v>32570.397187833332</v>
      </c>
      <c r="J2368" s="9">
        <v>32570.397187833332</v>
      </c>
      <c r="K2368" s="9">
        <v>42938.235729500004</v>
      </c>
    </row>
    <row r="2369" spans="1:11">
      <c r="A2369" s="28" t="s">
        <v>6007</v>
      </c>
      <c r="B2369" s="28" t="s">
        <v>6548</v>
      </c>
      <c r="C2369" s="28" t="s">
        <v>6008</v>
      </c>
      <c r="D2369" s="29" t="s">
        <v>6009</v>
      </c>
      <c r="E2369" s="9">
        <v>0</v>
      </c>
      <c r="F2369" s="9">
        <v>0</v>
      </c>
      <c r="G2369" s="9">
        <v>0</v>
      </c>
      <c r="H2369" s="9">
        <v>30680.145104499999</v>
      </c>
      <c r="I2369" s="9">
        <v>30680.145104499999</v>
      </c>
      <c r="J2369" s="9">
        <v>30680.145104499999</v>
      </c>
      <c r="K2369" s="9">
        <v>40229.263854499994</v>
      </c>
    </row>
    <row r="2370" spans="1:11">
      <c r="A2370" s="28" t="s">
        <v>6010</v>
      </c>
      <c r="B2370" s="28" t="s">
        <v>6548</v>
      </c>
      <c r="C2370" s="28" t="s">
        <v>6011</v>
      </c>
      <c r="D2370" s="29" t="s">
        <v>6012</v>
      </c>
      <c r="E2370" s="9">
        <v>0</v>
      </c>
      <c r="F2370" s="9">
        <v>0</v>
      </c>
      <c r="G2370" s="9">
        <v>0</v>
      </c>
      <c r="H2370" s="9">
        <v>4423.2686980416674</v>
      </c>
      <c r="I2370" s="9">
        <v>4423.2686980416674</v>
      </c>
      <c r="J2370" s="9">
        <v>4423.2686980416674</v>
      </c>
      <c r="K2370" s="9">
        <v>5827.4360244305553</v>
      </c>
    </row>
    <row r="2371" spans="1:11">
      <c r="A2371" s="28" t="s">
        <v>6013</v>
      </c>
      <c r="B2371" s="28" t="s">
        <v>6548</v>
      </c>
      <c r="C2371" s="28" t="s">
        <v>6011</v>
      </c>
      <c r="D2371" s="29" t="s">
        <v>6014</v>
      </c>
      <c r="E2371" s="9">
        <v>0</v>
      </c>
      <c r="F2371" s="9">
        <v>0</v>
      </c>
      <c r="G2371" s="9">
        <v>0</v>
      </c>
      <c r="H2371" s="9">
        <v>3246.3927258194444</v>
      </c>
      <c r="I2371" s="9">
        <v>3246.3927258194444</v>
      </c>
      <c r="J2371" s="9">
        <v>3246.3927258194444</v>
      </c>
      <c r="K2371" s="9">
        <v>4182.5042767453706</v>
      </c>
    </row>
    <row r="2372" spans="1:11">
      <c r="A2372" s="28" t="s">
        <v>6015</v>
      </c>
      <c r="B2372" s="28" t="s">
        <v>6548</v>
      </c>
      <c r="C2372" s="28" t="s">
        <v>6016</v>
      </c>
      <c r="D2372" s="29" t="s">
        <v>6017</v>
      </c>
      <c r="E2372" s="9">
        <v>0</v>
      </c>
      <c r="F2372" s="9">
        <v>0</v>
      </c>
      <c r="G2372" s="9">
        <v>0</v>
      </c>
      <c r="H2372" s="9">
        <v>15262.491182904323</v>
      </c>
      <c r="I2372" s="9">
        <v>15262.491182904323</v>
      </c>
      <c r="J2372" s="9">
        <v>15262.491182904323</v>
      </c>
      <c r="K2372" s="9">
        <v>24698.935681374998</v>
      </c>
    </row>
    <row r="2373" spans="1:11">
      <c r="A2373" s="28" t="s">
        <v>6018</v>
      </c>
      <c r="B2373" s="28" t="s">
        <v>6548</v>
      </c>
      <c r="C2373" s="28" t="s">
        <v>6019</v>
      </c>
      <c r="D2373" s="29" t="s">
        <v>6020</v>
      </c>
      <c r="E2373" s="9">
        <v>0</v>
      </c>
      <c r="F2373" s="9">
        <v>0</v>
      </c>
      <c r="G2373" s="9">
        <v>0</v>
      </c>
      <c r="H2373" s="9">
        <v>11139.948388782406</v>
      </c>
      <c r="I2373" s="9">
        <v>11139.948388782406</v>
      </c>
      <c r="J2373" s="9">
        <v>11139.948388782406</v>
      </c>
      <c r="K2373" s="9">
        <v>16509.135487547839</v>
      </c>
    </row>
    <row r="2374" spans="1:11">
      <c r="A2374" s="28" t="s">
        <v>6021</v>
      </c>
      <c r="B2374" s="28" t="s">
        <v>6549</v>
      </c>
      <c r="C2374" s="28" t="s">
        <v>6022</v>
      </c>
      <c r="D2374" s="29" t="s">
        <v>6023</v>
      </c>
      <c r="E2374" s="9">
        <v>0</v>
      </c>
      <c r="F2374" s="9">
        <v>0</v>
      </c>
      <c r="G2374" s="9">
        <v>0</v>
      </c>
      <c r="H2374" s="9">
        <v>147209.1640710705</v>
      </c>
      <c r="I2374" s="9">
        <v>147209.1640710705</v>
      </c>
      <c r="J2374" s="9">
        <v>147209.1640710705</v>
      </c>
      <c r="K2374" s="9">
        <v>215263.23925625568</v>
      </c>
    </row>
    <row r="2375" spans="1:11">
      <c r="A2375" s="28" t="s">
        <v>6024</v>
      </c>
      <c r="B2375" s="28" t="s">
        <v>6549</v>
      </c>
      <c r="C2375" s="28" t="s">
        <v>6025</v>
      </c>
      <c r="D2375" s="29" t="s">
        <v>6026</v>
      </c>
      <c r="E2375" s="9">
        <v>0</v>
      </c>
      <c r="F2375" s="9">
        <v>0</v>
      </c>
      <c r="G2375" s="9">
        <v>0</v>
      </c>
      <c r="H2375" s="9">
        <v>132891.61265131744</v>
      </c>
      <c r="I2375" s="9">
        <v>132891.61265131744</v>
      </c>
      <c r="J2375" s="9">
        <v>132891.61265131744</v>
      </c>
      <c r="K2375" s="9">
        <v>195941.53779535033</v>
      </c>
    </row>
    <row r="2376" spans="1:11">
      <c r="A2376" s="28" t="s">
        <v>6027</v>
      </c>
      <c r="B2376" s="28" t="s">
        <v>6549</v>
      </c>
      <c r="C2376" s="28" t="s">
        <v>6028</v>
      </c>
      <c r="D2376" s="29" t="s">
        <v>6029</v>
      </c>
      <c r="E2376" s="9">
        <v>0</v>
      </c>
      <c r="F2376" s="9">
        <v>0</v>
      </c>
      <c r="G2376" s="9">
        <v>0</v>
      </c>
      <c r="H2376" s="9">
        <v>118574.06123156434</v>
      </c>
      <c r="I2376" s="9">
        <v>118574.06123156434</v>
      </c>
      <c r="J2376" s="9">
        <v>118574.06123156434</v>
      </c>
      <c r="K2376" s="9">
        <v>176619.83633444496</v>
      </c>
    </row>
    <row r="2377" spans="1:11">
      <c r="A2377" s="28" t="s">
        <v>6030</v>
      </c>
      <c r="B2377" s="28" t="s">
        <v>6549</v>
      </c>
      <c r="C2377" s="28" t="s">
        <v>6031</v>
      </c>
      <c r="D2377" s="29" t="s">
        <v>6032</v>
      </c>
      <c r="E2377" s="9">
        <v>0</v>
      </c>
      <c r="F2377" s="9">
        <v>0</v>
      </c>
      <c r="G2377" s="9">
        <v>0</v>
      </c>
      <c r="H2377" s="9">
        <v>185464.69328773711</v>
      </c>
      <c r="I2377" s="9">
        <v>185464.69328773711</v>
      </c>
      <c r="J2377" s="9">
        <v>185464.69328773711</v>
      </c>
      <c r="K2377" s="9">
        <v>252402.15472292234</v>
      </c>
    </row>
    <row r="2378" spans="1:11">
      <c r="A2378" s="28" t="s">
        <v>6033</v>
      </c>
      <c r="B2378" s="28" t="s">
        <v>6549</v>
      </c>
      <c r="C2378" s="28" t="s">
        <v>3508</v>
      </c>
      <c r="D2378" s="29" t="s">
        <v>6034</v>
      </c>
      <c r="E2378" s="9">
        <v>0</v>
      </c>
      <c r="F2378" s="9">
        <v>0</v>
      </c>
      <c r="G2378" s="9">
        <v>0</v>
      </c>
      <c r="H2378" s="9">
        <v>32778.034892058153</v>
      </c>
      <c r="I2378" s="9">
        <v>32778.034892058153</v>
      </c>
      <c r="J2378" s="9">
        <v>32778.034892058153</v>
      </c>
      <c r="K2378" s="9">
        <v>35228.133384856505</v>
      </c>
    </row>
    <row r="2379" spans="1:11">
      <c r="A2379" s="28" t="s">
        <v>6035</v>
      </c>
      <c r="B2379" s="28" t="s">
        <v>6549</v>
      </c>
      <c r="C2379" s="28" t="s">
        <v>6036</v>
      </c>
      <c r="D2379" s="29" t="s">
        <v>6037</v>
      </c>
      <c r="E2379" s="9">
        <v>0</v>
      </c>
      <c r="F2379" s="9">
        <v>0</v>
      </c>
      <c r="G2379" s="9">
        <v>0</v>
      </c>
      <c r="H2379" s="9">
        <v>47372.784942058148</v>
      </c>
      <c r="I2379" s="9">
        <v>47372.784942058148</v>
      </c>
      <c r="J2379" s="9">
        <v>47372.784942058148</v>
      </c>
      <c r="K2379" s="9">
        <v>53713.22440707872</v>
      </c>
    </row>
    <row r="2380" spans="1:11">
      <c r="A2380" s="28" t="s">
        <v>6038</v>
      </c>
      <c r="B2380" s="28" t="s">
        <v>6549</v>
      </c>
      <c r="C2380" s="28" t="s">
        <v>6039</v>
      </c>
      <c r="D2380" s="29" t="s">
        <v>6040</v>
      </c>
      <c r="E2380" s="9">
        <v>0</v>
      </c>
      <c r="F2380" s="9">
        <v>0</v>
      </c>
      <c r="G2380" s="9">
        <v>0</v>
      </c>
      <c r="H2380" s="9">
        <v>32630.662392058148</v>
      </c>
      <c r="I2380" s="9">
        <v>32630.662392058148</v>
      </c>
      <c r="J2380" s="9">
        <v>32630.662392058148</v>
      </c>
      <c r="K2380" s="9">
        <v>34334.301857078724</v>
      </c>
    </row>
    <row r="2381" spans="1:11">
      <c r="A2381" s="28" t="s">
        <v>6041</v>
      </c>
      <c r="B2381" s="28" t="s">
        <v>6549</v>
      </c>
      <c r="C2381" s="28" t="s">
        <v>3508</v>
      </c>
      <c r="D2381" s="29" t="s">
        <v>6042</v>
      </c>
      <c r="E2381" s="9">
        <v>0</v>
      </c>
      <c r="F2381" s="9">
        <v>0</v>
      </c>
      <c r="G2381" s="9">
        <v>0</v>
      </c>
      <c r="H2381" s="9">
        <v>27105.736760473781</v>
      </c>
      <c r="I2381" s="9">
        <v>27105.736760473781</v>
      </c>
      <c r="J2381" s="9">
        <v>27105.736760473781</v>
      </c>
      <c r="K2381" s="9">
        <v>77981.51658214732</v>
      </c>
    </row>
    <row r="2382" spans="1:11">
      <c r="A2382" s="28" t="s">
        <v>6043</v>
      </c>
      <c r="B2382" s="28" t="s">
        <v>6549</v>
      </c>
      <c r="C2382" s="28" t="s">
        <v>3508</v>
      </c>
      <c r="D2382" s="29" t="s">
        <v>6044</v>
      </c>
      <c r="E2382" s="9">
        <v>0</v>
      </c>
      <c r="F2382" s="9">
        <v>0</v>
      </c>
      <c r="G2382" s="9">
        <v>0</v>
      </c>
      <c r="H2382" s="9">
        <v>29001.113287119879</v>
      </c>
      <c r="I2382" s="9">
        <v>29001.113287119879</v>
      </c>
      <c r="J2382" s="9">
        <v>29001.113287119879</v>
      </c>
      <c r="K2382" s="9">
        <v>29813.333019630169</v>
      </c>
    </row>
    <row r="2383" spans="1:11">
      <c r="A2383" s="28" t="s">
        <v>6045</v>
      </c>
      <c r="B2383" s="28" t="s">
        <v>6549</v>
      </c>
      <c r="C2383" s="28" t="s">
        <v>6046</v>
      </c>
      <c r="D2383" s="29" t="s">
        <v>6047</v>
      </c>
      <c r="E2383" s="9">
        <v>0</v>
      </c>
      <c r="F2383" s="9">
        <v>0</v>
      </c>
      <c r="G2383" s="9">
        <v>0</v>
      </c>
      <c r="H2383" s="9">
        <v>159477.76936644083</v>
      </c>
      <c r="I2383" s="9">
        <v>159477.76936644083</v>
      </c>
      <c r="J2383" s="9">
        <v>159477.76936644083</v>
      </c>
      <c r="K2383" s="9">
        <v>225235.11948989765</v>
      </c>
    </row>
    <row r="2384" spans="1:11">
      <c r="A2384" s="28" t="s">
        <v>6048</v>
      </c>
      <c r="B2384" s="28" t="s">
        <v>6549</v>
      </c>
      <c r="C2384" s="28" t="s">
        <v>6049</v>
      </c>
      <c r="D2384" s="29" t="s">
        <v>6050</v>
      </c>
      <c r="E2384" s="9">
        <v>0</v>
      </c>
      <c r="F2384" s="9">
        <v>0</v>
      </c>
      <c r="G2384" s="9">
        <v>0</v>
      </c>
      <c r="H2384" s="9">
        <v>111762.72385872483</v>
      </c>
      <c r="I2384" s="9">
        <v>111762.72385872483</v>
      </c>
      <c r="J2384" s="9">
        <v>111762.72385872483</v>
      </c>
      <c r="K2384" s="9">
        <v>167660.98540707873</v>
      </c>
    </row>
    <row r="2385" spans="1:11">
      <c r="A2385" s="28" t="s">
        <v>6051</v>
      </c>
      <c r="B2385" s="28" t="s">
        <v>6549</v>
      </c>
      <c r="C2385" s="28" t="s">
        <v>6049</v>
      </c>
      <c r="D2385" s="29" t="s">
        <v>6052</v>
      </c>
      <c r="E2385" s="9">
        <v>0</v>
      </c>
      <c r="F2385" s="9">
        <v>0</v>
      </c>
      <c r="G2385" s="9">
        <v>0</v>
      </c>
      <c r="H2385" s="9">
        <v>116062.74242353965</v>
      </c>
      <c r="I2385" s="9">
        <v>116062.74242353965</v>
      </c>
      <c r="J2385" s="9">
        <v>116062.74242353965</v>
      </c>
      <c r="K2385" s="9">
        <v>179826.44386386883</v>
      </c>
    </row>
    <row r="2386" spans="1:11">
      <c r="A2386" s="28" t="s">
        <v>6053</v>
      </c>
      <c r="B2386" s="28" t="s">
        <v>6549</v>
      </c>
      <c r="C2386" s="28" t="s">
        <v>6054</v>
      </c>
      <c r="D2386" s="29" t="s">
        <v>6055</v>
      </c>
      <c r="E2386" s="9">
        <v>0</v>
      </c>
      <c r="F2386" s="9">
        <v>0</v>
      </c>
      <c r="G2386" s="9">
        <v>0</v>
      </c>
      <c r="H2386" s="9">
        <v>29965.361014589009</v>
      </c>
      <c r="I2386" s="9">
        <v>29965.361014589009</v>
      </c>
      <c r="J2386" s="9">
        <v>29965.361014589009</v>
      </c>
      <c r="K2386" s="9">
        <v>82110.834884187789</v>
      </c>
    </row>
    <row r="2387" spans="1:11">
      <c r="A2387" s="28" t="s">
        <v>6056</v>
      </c>
      <c r="B2387" s="28" t="s">
        <v>6549</v>
      </c>
      <c r="C2387" s="28" t="s">
        <v>6057</v>
      </c>
      <c r="D2387" s="29" t="s">
        <v>6058</v>
      </c>
      <c r="E2387" s="9">
        <v>0</v>
      </c>
      <c r="F2387" s="9">
        <v>0</v>
      </c>
      <c r="G2387" s="9">
        <v>0</v>
      </c>
      <c r="H2387" s="9">
        <v>31688.896089589016</v>
      </c>
      <c r="I2387" s="9">
        <v>31688.896089589016</v>
      </c>
      <c r="J2387" s="9">
        <v>31688.896089589016</v>
      </c>
      <c r="K2387" s="9">
        <v>74491.834750854454</v>
      </c>
    </row>
    <row r="2388" spans="1:11">
      <c r="A2388" s="28" t="s">
        <v>6059</v>
      </c>
      <c r="B2388" s="28" t="s">
        <v>6549</v>
      </c>
      <c r="C2388" s="28" t="s">
        <v>6060</v>
      </c>
      <c r="D2388" s="29" t="s">
        <v>6061</v>
      </c>
      <c r="E2388" s="9">
        <v>0</v>
      </c>
      <c r="F2388" s="9">
        <v>0</v>
      </c>
      <c r="G2388" s="9">
        <v>0</v>
      </c>
      <c r="H2388" s="9">
        <v>125591.42619360136</v>
      </c>
      <c r="I2388" s="9">
        <v>125591.42619360136</v>
      </c>
      <c r="J2388" s="9">
        <v>125591.42619360136</v>
      </c>
      <c r="K2388" s="9">
        <v>195127.96734586469</v>
      </c>
    </row>
    <row r="2389" spans="1:11">
      <c r="A2389" s="28" t="s">
        <v>6062</v>
      </c>
      <c r="B2389" s="28" t="s">
        <v>6549</v>
      </c>
      <c r="C2389" s="28" t="s">
        <v>6063</v>
      </c>
      <c r="D2389" s="29" t="s">
        <v>6064</v>
      </c>
      <c r="E2389" s="9">
        <v>0</v>
      </c>
      <c r="F2389" s="9">
        <v>0</v>
      </c>
      <c r="G2389" s="9">
        <v>0</v>
      </c>
      <c r="H2389" s="9">
        <v>163997.72341520627</v>
      </c>
      <c r="I2389" s="9">
        <v>163997.72341520627</v>
      </c>
      <c r="J2389" s="9">
        <v>163997.72341520627</v>
      </c>
      <c r="K2389" s="9">
        <v>231645.27728609106</v>
      </c>
    </row>
    <row r="2390" spans="1:11">
      <c r="A2390" s="28" t="s">
        <v>6065</v>
      </c>
      <c r="B2390" s="28" t="s">
        <v>6549</v>
      </c>
      <c r="C2390" s="28" t="s">
        <v>1503</v>
      </c>
      <c r="D2390" s="29" t="s">
        <v>6066</v>
      </c>
      <c r="E2390" s="9">
        <v>0</v>
      </c>
      <c r="F2390" s="9">
        <v>0</v>
      </c>
      <c r="G2390" s="9">
        <v>0</v>
      </c>
      <c r="H2390" s="9">
        <v>163175.76094977421</v>
      </c>
      <c r="I2390" s="9">
        <v>163175.76094977421</v>
      </c>
      <c r="J2390" s="9">
        <v>163175.76094977421</v>
      </c>
      <c r="K2390" s="9">
        <v>239037.54023989764</v>
      </c>
    </row>
    <row r="2391" spans="1:11" ht="28.5">
      <c r="A2391" s="28" t="s">
        <v>6067</v>
      </c>
      <c r="B2391" s="28" t="s">
        <v>6549</v>
      </c>
      <c r="C2391" s="28" t="s">
        <v>1503</v>
      </c>
      <c r="D2391" s="29" t="s">
        <v>6068</v>
      </c>
      <c r="E2391" s="9">
        <v>0</v>
      </c>
      <c r="F2391" s="9">
        <v>0</v>
      </c>
      <c r="G2391" s="9">
        <v>0</v>
      </c>
      <c r="H2391" s="9">
        <v>206932.71746509519</v>
      </c>
      <c r="I2391" s="9">
        <v>206932.71746509519</v>
      </c>
      <c r="J2391" s="9">
        <v>206932.71746509519</v>
      </c>
      <c r="K2391" s="9">
        <v>303639.79250635859</v>
      </c>
    </row>
    <row r="2392" spans="1:11">
      <c r="A2392" s="28" t="s">
        <v>6069</v>
      </c>
      <c r="B2392" s="28" t="s">
        <v>6549</v>
      </c>
      <c r="C2392" s="28" t="s">
        <v>6070</v>
      </c>
      <c r="D2392" s="29" t="s">
        <v>6071</v>
      </c>
      <c r="E2392" s="9">
        <v>0</v>
      </c>
      <c r="F2392" s="9">
        <v>0</v>
      </c>
      <c r="G2392" s="9">
        <v>0</v>
      </c>
      <c r="H2392" s="9">
        <v>144655.8768767289</v>
      </c>
      <c r="I2392" s="9">
        <v>144655.8768767289</v>
      </c>
      <c r="J2392" s="9">
        <v>144655.8768767289</v>
      </c>
      <c r="K2392" s="9">
        <v>212314.54373458214</v>
      </c>
    </row>
    <row r="2393" spans="1:11">
      <c r="A2393" s="28" t="s">
        <v>6072</v>
      </c>
      <c r="B2393" s="28" t="s">
        <v>6549</v>
      </c>
      <c r="C2393" s="28" t="s">
        <v>1503</v>
      </c>
      <c r="D2393" s="29" t="s">
        <v>6073</v>
      </c>
      <c r="E2393" s="9">
        <v>0</v>
      </c>
      <c r="F2393" s="9">
        <v>0</v>
      </c>
      <c r="G2393" s="9">
        <v>0</v>
      </c>
      <c r="H2393" s="9">
        <v>115295.8046503915</v>
      </c>
      <c r="I2393" s="9">
        <v>115295.8046503915</v>
      </c>
      <c r="J2393" s="9">
        <v>115295.8046503915</v>
      </c>
      <c r="K2393" s="9">
        <v>180221.56619874536</v>
      </c>
    </row>
    <row r="2394" spans="1:11">
      <c r="A2394" s="28" t="s">
        <v>6074</v>
      </c>
      <c r="B2394" s="28" t="s">
        <v>6549</v>
      </c>
      <c r="C2394" s="28" t="s">
        <v>4245</v>
      </c>
      <c r="D2394" s="29" t="s">
        <v>6075</v>
      </c>
      <c r="E2394" s="9">
        <v>0</v>
      </c>
      <c r="F2394" s="9">
        <v>0</v>
      </c>
      <c r="G2394" s="9">
        <v>0</v>
      </c>
      <c r="H2394" s="9">
        <v>137600.83019360134</v>
      </c>
      <c r="I2394" s="9">
        <v>137600.83019360134</v>
      </c>
      <c r="J2394" s="9">
        <v>137600.83019360134</v>
      </c>
      <c r="K2394" s="9">
        <v>202196.53523475362</v>
      </c>
    </row>
    <row r="2395" spans="1:11">
      <c r="A2395" s="28" t="s">
        <v>6076</v>
      </c>
      <c r="B2395" s="28" t="s">
        <v>6549</v>
      </c>
      <c r="C2395" s="28" t="s">
        <v>6077</v>
      </c>
      <c r="D2395" s="29" t="s">
        <v>6078</v>
      </c>
      <c r="E2395" s="9">
        <v>0</v>
      </c>
      <c r="F2395" s="9">
        <v>0</v>
      </c>
      <c r="G2395" s="9">
        <v>0</v>
      </c>
      <c r="H2395" s="9">
        <v>103569.72222292236</v>
      </c>
      <c r="I2395" s="9">
        <v>103569.72222292236</v>
      </c>
      <c r="J2395" s="9">
        <v>103569.72222292236</v>
      </c>
      <c r="K2395" s="9">
        <v>157753.70932168775</v>
      </c>
    </row>
    <row r="2396" spans="1:11">
      <c r="A2396" s="28" t="s">
        <v>6079</v>
      </c>
      <c r="B2396" s="28" t="s">
        <v>6549</v>
      </c>
      <c r="C2396" s="28" t="s">
        <v>6080</v>
      </c>
      <c r="D2396" s="29" t="s">
        <v>6081</v>
      </c>
      <c r="E2396" s="9">
        <v>0</v>
      </c>
      <c r="F2396" s="9">
        <v>0</v>
      </c>
      <c r="G2396" s="9">
        <v>0</v>
      </c>
      <c r="H2396" s="9">
        <v>193907.55765440382</v>
      </c>
      <c r="I2396" s="9">
        <v>193907.55765440382</v>
      </c>
      <c r="J2396" s="9">
        <v>193907.55765440382</v>
      </c>
      <c r="K2396" s="9">
        <v>273188.82533958904</v>
      </c>
    </row>
    <row r="2397" spans="1:11">
      <c r="A2397" s="28" t="s">
        <v>6082</v>
      </c>
      <c r="B2397" s="28" t="s">
        <v>6549</v>
      </c>
      <c r="C2397" s="28" t="s">
        <v>6083</v>
      </c>
      <c r="D2397" s="29" t="s">
        <v>6084</v>
      </c>
      <c r="E2397" s="9">
        <v>0</v>
      </c>
      <c r="F2397" s="9">
        <v>0</v>
      </c>
      <c r="G2397" s="9">
        <v>0</v>
      </c>
      <c r="H2397" s="9">
        <v>111323.94358032975</v>
      </c>
      <c r="I2397" s="9">
        <v>111323.94358032975</v>
      </c>
      <c r="J2397" s="9">
        <v>111323.94358032975</v>
      </c>
      <c r="K2397" s="9">
        <v>168282.92131952726</v>
      </c>
    </row>
    <row r="2398" spans="1:11">
      <c r="A2398" s="28" t="s">
        <v>6085</v>
      </c>
      <c r="B2398" s="28" t="s">
        <v>6549</v>
      </c>
      <c r="C2398" s="28" t="s">
        <v>6086</v>
      </c>
      <c r="D2398" s="29" t="s">
        <v>6087</v>
      </c>
      <c r="E2398" s="9">
        <v>0</v>
      </c>
      <c r="F2398" s="9">
        <v>0</v>
      </c>
      <c r="G2398" s="9">
        <v>0</v>
      </c>
      <c r="H2398" s="9">
        <v>160330.34477384828</v>
      </c>
      <c r="I2398" s="9">
        <v>160330.34477384828</v>
      </c>
      <c r="J2398" s="9">
        <v>160330.34477384828</v>
      </c>
      <c r="K2398" s="9">
        <v>224116.27685718163</v>
      </c>
    </row>
    <row r="2399" spans="1:11">
      <c r="A2399" s="28" t="s">
        <v>6088</v>
      </c>
      <c r="B2399" s="28" t="s">
        <v>6549</v>
      </c>
      <c r="C2399" s="28" t="s">
        <v>6089</v>
      </c>
      <c r="D2399" s="29" t="s">
        <v>6090</v>
      </c>
      <c r="E2399" s="9">
        <v>0</v>
      </c>
      <c r="F2399" s="9">
        <v>0</v>
      </c>
      <c r="G2399" s="9">
        <v>0</v>
      </c>
      <c r="H2399" s="9">
        <v>222084.25170594701</v>
      </c>
      <c r="I2399" s="9">
        <v>222084.25170594701</v>
      </c>
      <c r="J2399" s="9">
        <v>222084.25170594701</v>
      </c>
      <c r="K2399" s="9">
        <v>307935.40191170835</v>
      </c>
    </row>
    <row r="2400" spans="1:11">
      <c r="A2400" s="28" t="s">
        <v>6091</v>
      </c>
      <c r="B2400" s="28" t="s">
        <v>6549</v>
      </c>
      <c r="C2400" s="28" t="s">
        <v>6092</v>
      </c>
      <c r="D2400" s="29" t="s">
        <v>6093</v>
      </c>
      <c r="E2400" s="9">
        <v>0</v>
      </c>
      <c r="F2400" s="9">
        <v>0</v>
      </c>
      <c r="G2400" s="9">
        <v>0</v>
      </c>
      <c r="H2400" s="9">
        <v>117914.37939514458</v>
      </c>
      <c r="I2400" s="9">
        <v>117914.37939514458</v>
      </c>
      <c r="J2400" s="9">
        <v>117914.37939514458</v>
      </c>
      <c r="K2400" s="9">
        <v>158853.81591520627</v>
      </c>
    </row>
    <row r="2401" spans="1:11">
      <c r="A2401" s="28" t="s">
        <v>6094</v>
      </c>
      <c r="B2401" s="28" t="s">
        <v>6549</v>
      </c>
      <c r="C2401" s="28" t="s">
        <v>6095</v>
      </c>
      <c r="D2401" s="29" t="s">
        <v>6096</v>
      </c>
      <c r="E2401" s="9">
        <v>0</v>
      </c>
      <c r="F2401" s="9">
        <v>0</v>
      </c>
      <c r="G2401" s="9">
        <v>0</v>
      </c>
      <c r="H2401" s="9">
        <v>169500.08542199642</v>
      </c>
      <c r="I2401" s="9">
        <v>169500.08542199642</v>
      </c>
      <c r="J2401" s="9">
        <v>169500.08542199642</v>
      </c>
      <c r="K2401" s="9">
        <v>235984.77774452729</v>
      </c>
    </row>
    <row r="2402" spans="1:11">
      <c r="A2402" s="28" t="s">
        <v>6097</v>
      </c>
      <c r="B2402" s="28" t="s">
        <v>6549</v>
      </c>
      <c r="C2402" s="28" t="s">
        <v>6098</v>
      </c>
      <c r="D2402" s="29" t="s">
        <v>6099</v>
      </c>
      <c r="E2402" s="9">
        <v>0</v>
      </c>
      <c r="F2402" s="9">
        <v>0</v>
      </c>
      <c r="G2402" s="9">
        <v>0</v>
      </c>
      <c r="H2402" s="9">
        <v>157289.35115656428</v>
      </c>
      <c r="I2402" s="9">
        <v>157289.35115656428</v>
      </c>
      <c r="J2402" s="9">
        <v>157289.35115656428</v>
      </c>
      <c r="K2402" s="9">
        <v>227786.47869000054</v>
      </c>
    </row>
    <row r="2403" spans="1:11">
      <c r="A2403" s="28" t="s">
        <v>6100</v>
      </c>
      <c r="B2403" s="28" t="s">
        <v>6549</v>
      </c>
      <c r="C2403" s="28" t="s">
        <v>6101</v>
      </c>
      <c r="D2403" s="29" t="s">
        <v>6102</v>
      </c>
      <c r="E2403" s="9">
        <v>0</v>
      </c>
      <c r="F2403" s="9">
        <v>0</v>
      </c>
      <c r="G2403" s="9">
        <v>0</v>
      </c>
      <c r="H2403" s="9">
        <v>120443.61542199644</v>
      </c>
      <c r="I2403" s="9">
        <v>120443.61542199644</v>
      </c>
      <c r="J2403" s="9">
        <v>120443.61542199644</v>
      </c>
      <c r="K2403" s="9">
        <v>186928.30774452724</v>
      </c>
    </row>
    <row r="2404" spans="1:11">
      <c r="A2404" s="28" t="s">
        <v>6103</v>
      </c>
      <c r="B2404" s="28" t="s">
        <v>6549</v>
      </c>
      <c r="C2404" s="28" t="s">
        <v>6104</v>
      </c>
      <c r="D2404" s="29" t="s">
        <v>6105</v>
      </c>
      <c r="E2404" s="9">
        <v>0</v>
      </c>
      <c r="F2404" s="9">
        <v>0</v>
      </c>
      <c r="G2404" s="9">
        <v>0</v>
      </c>
      <c r="H2404" s="9">
        <v>141667.31896520627</v>
      </c>
      <c r="I2404" s="9">
        <v>141667.31896520627</v>
      </c>
      <c r="J2404" s="9">
        <v>141667.31896520627</v>
      </c>
      <c r="K2404" s="9">
        <v>184014.87283609106</v>
      </c>
    </row>
    <row r="2405" spans="1:11">
      <c r="A2405" s="28" t="s">
        <v>6106</v>
      </c>
      <c r="B2405" s="28" t="s">
        <v>6549</v>
      </c>
      <c r="C2405" s="28" t="s">
        <v>6089</v>
      </c>
      <c r="D2405" s="29" t="s">
        <v>6107</v>
      </c>
      <c r="E2405" s="9">
        <v>0</v>
      </c>
      <c r="F2405" s="9">
        <v>0</v>
      </c>
      <c r="G2405" s="9">
        <v>0</v>
      </c>
      <c r="H2405" s="9">
        <v>177743.99964421862</v>
      </c>
      <c r="I2405" s="9">
        <v>177743.99964421862</v>
      </c>
      <c r="J2405" s="9">
        <v>177743.99964421862</v>
      </c>
      <c r="K2405" s="9">
        <v>233800.82791582355</v>
      </c>
    </row>
    <row r="2406" spans="1:11">
      <c r="A2406" s="28" t="s">
        <v>6108</v>
      </c>
      <c r="B2406" s="28" t="s">
        <v>6549</v>
      </c>
      <c r="C2406" s="28" t="s">
        <v>6109</v>
      </c>
      <c r="D2406" s="29" t="s">
        <v>6110</v>
      </c>
      <c r="E2406" s="9">
        <v>0</v>
      </c>
      <c r="F2406" s="9">
        <v>0</v>
      </c>
      <c r="G2406" s="9">
        <v>0</v>
      </c>
      <c r="H2406" s="9">
        <v>28231.553607181602</v>
      </c>
      <c r="I2406" s="9">
        <v>28231.553607181602</v>
      </c>
      <c r="J2406" s="9">
        <v>28231.553607181602</v>
      </c>
      <c r="K2406" s="9">
        <v>79211.418398848284</v>
      </c>
    </row>
    <row r="2407" spans="1:11">
      <c r="A2407" s="28" t="s">
        <v>6111</v>
      </c>
      <c r="B2407" s="28" t="s">
        <v>6549</v>
      </c>
      <c r="C2407" s="28" t="s">
        <v>6112</v>
      </c>
      <c r="D2407" s="29" t="s">
        <v>6113</v>
      </c>
      <c r="E2407" s="9">
        <v>0</v>
      </c>
      <c r="F2407" s="9">
        <v>0</v>
      </c>
      <c r="G2407" s="9">
        <v>0</v>
      </c>
      <c r="H2407" s="9">
        <v>40083.901522922351</v>
      </c>
      <c r="I2407" s="9">
        <v>40083.901522922351</v>
      </c>
      <c r="J2407" s="9">
        <v>40083.901522922351</v>
      </c>
      <c r="K2407" s="9">
        <v>102658.59039252112</v>
      </c>
    </row>
    <row r="2408" spans="1:11">
      <c r="A2408" s="28" t="s">
        <v>6114</v>
      </c>
      <c r="B2408" s="28" t="s">
        <v>6549</v>
      </c>
      <c r="C2408" s="28" t="s">
        <v>6115</v>
      </c>
      <c r="D2408" s="29" t="s">
        <v>6116</v>
      </c>
      <c r="E2408" s="9">
        <v>0</v>
      </c>
      <c r="F2408" s="9">
        <v>0</v>
      </c>
      <c r="G2408" s="9">
        <v>0</v>
      </c>
      <c r="H2408" s="9">
        <v>107109.46239514458</v>
      </c>
      <c r="I2408" s="9">
        <v>107109.46239514458</v>
      </c>
      <c r="J2408" s="9">
        <v>107109.46239514458</v>
      </c>
      <c r="K2408" s="9">
        <v>167396.08745687295</v>
      </c>
    </row>
    <row r="2409" spans="1:11">
      <c r="A2409" s="28" t="s">
        <v>6117</v>
      </c>
      <c r="B2409" s="28" t="s">
        <v>6549</v>
      </c>
      <c r="C2409" s="28" t="s">
        <v>6118</v>
      </c>
      <c r="D2409" s="29" t="s">
        <v>6119</v>
      </c>
      <c r="E2409" s="9">
        <v>0</v>
      </c>
      <c r="F2409" s="9">
        <v>0</v>
      </c>
      <c r="G2409" s="9">
        <v>0</v>
      </c>
      <c r="H2409" s="9">
        <v>106768.79642292237</v>
      </c>
      <c r="I2409" s="9">
        <v>106768.79642292237</v>
      </c>
      <c r="J2409" s="9">
        <v>106768.79642292237</v>
      </c>
      <c r="K2409" s="9">
        <v>161887.59258418778</v>
      </c>
    </row>
    <row r="2410" spans="1:11">
      <c r="A2410" s="28" t="s">
        <v>6120</v>
      </c>
      <c r="B2410" s="28" t="s">
        <v>6549</v>
      </c>
      <c r="C2410" s="28" t="s">
        <v>6121</v>
      </c>
      <c r="D2410" s="29" t="s">
        <v>6122</v>
      </c>
      <c r="E2410" s="9">
        <v>0</v>
      </c>
      <c r="F2410" s="9">
        <v>0</v>
      </c>
      <c r="G2410" s="9">
        <v>0</v>
      </c>
      <c r="H2410" s="9">
        <v>40207.240161193949</v>
      </c>
      <c r="I2410" s="9">
        <v>40207.240161193949</v>
      </c>
      <c r="J2410" s="9">
        <v>40207.240161193949</v>
      </c>
      <c r="K2410" s="9">
        <v>83314.967096636334</v>
      </c>
    </row>
    <row r="2411" spans="1:11">
      <c r="A2411" s="28" t="s">
        <v>6123</v>
      </c>
      <c r="B2411" s="28" t="s">
        <v>6549</v>
      </c>
      <c r="C2411" s="28" t="s">
        <v>6124</v>
      </c>
      <c r="D2411" s="29" t="s">
        <v>6125</v>
      </c>
      <c r="E2411" s="9">
        <v>0</v>
      </c>
      <c r="F2411" s="9">
        <v>0</v>
      </c>
      <c r="G2411" s="9">
        <v>0</v>
      </c>
      <c r="H2411" s="9">
        <v>34047.509392058149</v>
      </c>
      <c r="I2411" s="9">
        <v>34047.509392058149</v>
      </c>
      <c r="J2411" s="9">
        <v>34047.509392058149</v>
      </c>
      <c r="K2411" s="9">
        <v>76841.501912634296</v>
      </c>
    </row>
    <row r="2412" spans="1:11">
      <c r="A2412" s="28" t="s">
        <v>6126</v>
      </c>
      <c r="B2412" s="28" t="s">
        <v>6549</v>
      </c>
      <c r="C2412" s="28" t="s">
        <v>6057</v>
      </c>
      <c r="D2412" s="29" t="s">
        <v>6127</v>
      </c>
      <c r="E2412" s="9">
        <v>0</v>
      </c>
      <c r="F2412" s="9">
        <v>0</v>
      </c>
      <c r="G2412" s="9">
        <v>0</v>
      </c>
      <c r="H2412" s="9">
        <v>176018.78027539144</v>
      </c>
      <c r="I2412" s="9">
        <v>176018.78027539144</v>
      </c>
      <c r="J2412" s="9">
        <v>176018.78027539144</v>
      </c>
      <c r="K2412" s="9">
        <v>219727.04182374533</v>
      </c>
    </row>
    <row r="2413" spans="1:11">
      <c r="A2413" s="28" t="s">
        <v>6128</v>
      </c>
      <c r="B2413" s="28" t="s">
        <v>6549</v>
      </c>
      <c r="C2413" s="28" t="s">
        <v>6129</v>
      </c>
      <c r="D2413" s="29" t="s">
        <v>6130</v>
      </c>
      <c r="E2413" s="9">
        <v>0</v>
      </c>
      <c r="F2413" s="9">
        <v>0</v>
      </c>
      <c r="G2413" s="9">
        <v>0</v>
      </c>
      <c r="H2413" s="9">
        <v>155222.70927539145</v>
      </c>
      <c r="I2413" s="9">
        <v>155222.70927539145</v>
      </c>
      <c r="J2413" s="9">
        <v>155222.70927539145</v>
      </c>
      <c r="K2413" s="9">
        <v>198930.97082374539</v>
      </c>
    </row>
    <row r="2414" spans="1:11">
      <c r="A2414" s="28" t="s">
        <v>6131</v>
      </c>
      <c r="B2414" s="28" t="s">
        <v>6549</v>
      </c>
      <c r="C2414" s="28" t="s">
        <v>5127</v>
      </c>
      <c r="D2414" s="29" t="s">
        <v>6132</v>
      </c>
      <c r="E2414" s="9">
        <v>0</v>
      </c>
      <c r="F2414" s="9">
        <v>0</v>
      </c>
      <c r="G2414" s="9">
        <v>0</v>
      </c>
      <c r="H2414" s="9">
        <v>101820.86208711989</v>
      </c>
      <c r="I2414" s="9">
        <v>101820.86208711989</v>
      </c>
      <c r="J2414" s="9">
        <v>101820.86208711989</v>
      </c>
      <c r="K2414" s="9">
        <v>156160.19286129682</v>
      </c>
    </row>
    <row r="2415" spans="1:11">
      <c r="A2415" s="28" t="s">
        <v>6133</v>
      </c>
      <c r="B2415" s="28" t="s">
        <v>6549</v>
      </c>
      <c r="C2415" s="28" t="s">
        <v>6134</v>
      </c>
      <c r="D2415" s="29" t="s">
        <v>6135</v>
      </c>
      <c r="E2415" s="9">
        <v>0</v>
      </c>
      <c r="F2415" s="9">
        <v>0</v>
      </c>
      <c r="G2415" s="9">
        <v>0</v>
      </c>
      <c r="H2415" s="9">
        <v>104440.47835872481</v>
      </c>
      <c r="I2415" s="9">
        <v>104440.47835872481</v>
      </c>
      <c r="J2415" s="9">
        <v>104440.47835872481</v>
      </c>
      <c r="K2415" s="9">
        <v>160338.73990707871</v>
      </c>
    </row>
    <row r="2416" spans="1:11">
      <c r="A2416" s="28" t="s">
        <v>6136</v>
      </c>
      <c r="B2416" s="28" t="s">
        <v>6549</v>
      </c>
      <c r="C2416" s="28" t="s">
        <v>6092</v>
      </c>
      <c r="D2416" s="29" t="s">
        <v>6137</v>
      </c>
      <c r="E2416" s="9">
        <v>0</v>
      </c>
      <c r="F2416" s="9">
        <v>0</v>
      </c>
      <c r="G2416" s="9">
        <v>0</v>
      </c>
      <c r="H2416" s="9">
        <v>135664.37777693468</v>
      </c>
      <c r="I2416" s="9">
        <v>135664.37777693468</v>
      </c>
      <c r="J2416" s="9">
        <v>135664.37777693468</v>
      </c>
      <c r="K2416" s="9">
        <v>201753.00087364245</v>
      </c>
    </row>
    <row r="2417" spans="1:11">
      <c r="A2417" s="28" t="s">
        <v>6138</v>
      </c>
      <c r="B2417" s="28" t="s">
        <v>6549</v>
      </c>
      <c r="C2417" s="28" t="s">
        <v>6139</v>
      </c>
      <c r="D2417" s="29" t="s">
        <v>6140</v>
      </c>
      <c r="E2417" s="9">
        <v>0</v>
      </c>
      <c r="F2417" s="9">
        <v>0</v>
      </c>
      <c r="G2417" s="9">
        <v>0</v>
      </c>
      <c r="H2417" s="9">
        <v>59713.056597922347</v>
      </c>
      <c r="I2417" s="9">
        <v>59713.056597922347</v>
      </c>
      <c r="J2417" s="9">
        <v>59713.056597922347</v>
      </c>
      <c r="K2417" s="9">
        <v>114180.24546752113</v>
      </c>
    </row>
    <row r="2418" spans="1:11">
      <c r="A2418" s="28" t="s">
        <v>6141</v>
      </c>
      <c r="B2418" s="28" t="s">
        <v>6549</v>
      </c>
      <c r="C2418" s="28" t="s">
        <v>6142</v>
      </c>
      <c r="D2418" s="29" t="s">
        <v>6143</v>
      </c>
      <c r="E2418" s="9">
        <v>0</v>
      </c>
      <c r="F2418" s="9">
        <v>0</v>
      </c>
      <c r="G2418" s="9">
        <v>0</v>
      </c>
      <c r="H2418" s="9">
        <v>130206.8886503915</v>
      </c>
      <c r="I2418" s="9">
        <v>130206.8886503915</v>
      </c>
      <c r="J2418" s="9">
        <v>130206.8886503915</v>
      </c>
      <c r="K2418" s="9">
        <v>193177.6501987454</v>
      </c>
    </row>
    <row r="2419" spans="1:11">
      <c r="A2419" s="28" t="s">
        <v>6144</v>
      </c>
      <c r="B2419" s="28" t="s">
        <v>6549</v>
      </c>
      <c r="C2419" s="28" t="s">
        <v>6098</v>
      </c>
      <c r="D2419" s="29" t="s">
        <v>6145</v>
      </c>
      <c r="E2419" s="9">
        <v>0</v>
      </c>
      <c r="F2419" s="9">
        <v>0</v>
      </c>
      <c r="G2419" s="9">
        <v>0</v>
      </c>
      <c r="H2419" s="9">
        <v>124203.22992199643</v>
      </c>
      <c r="I2419" s="9">
        <v>124203.22992199643</v>
      </c>
      <c r="J2419" s="9">
        <v>124203.22992199643</v>
      </c>
      <c r="K2419" s="9">
        <v>190687.92224452726</v>
      </c>
    </row>
    <row r="2420" spans="1:11">
      <c r="A2420" s="28" t="s">
        <v>6146</v>
      </c>
      <c r="B2420" s="28" t="s">
        <v>6549</v>
      </c>
      <c r="C2420" s="28" t="s">
        <v>1907</v>
      </c>
      <c r="D2420" s="29" t="s">
        <v>6147</v>
      </c>
      <c r="E2420" s="9">
        <v>0</v>
      </c>
      <c r="F2420" s="9">
        <v>0</v>
      </c>
      <c r="G2420" s="9">
        <v>0</v>
      </c>
      <c r="H2420" s="9">
        <v>209351.01649607046</v>
      </c>
      <c r="I2420" s="9">
        <v>209351.01649607046</v>
      </c>
      <c r="J2420" s="9">
        <v>209351.01649607046</v>
      </c>
      <c r="K2420" s="9">
        <v>286373.97793125571</v>
      </c>
    </row>
    <row r="2421" spans="1:11">
      <c r="A2421" s="28" t="s">
        <v>6148</v>
      </c>
      <c r="B2421" s="28" t="s">
        <v>6549</v>
      </c>
      <c r="C2421" s="28" t="s">
        <v>3545</v>
      </c>
      <c r="D2421" s="29" t="s">
        <v>6149</v>
      </c>
      <c r="E2421" s="9">
        <v>0</v>
      </c>
      <c r="F2421" s="9">
        <v>0</v>
      </c>
      <c r="G2421" s="9">
        <v>0</v>
      </c>
      <c r="H2421" s="9">
        <v>103698.22742292235</v>
      </c>
      <c r="I2421" s="9">
        <v>103698.22742292235</v>
      </c>
      <c r="J2421" s="9">
        <v>103698.22742292235</v>
      </c>
      <c r="K2421" s="9">
        <v>158817.02358418779</v>
      </c>
    </row>
    <row r="2422" spans="1:11">
      <c r="A2422" s="28" t="s">
        <v>6150</v>
      </c>
      <c r="B2422" s="28" t="s">
        <v>6549</v>
      </c>
      <c r="C2422" s="28" t="s">
        <v>6151</v>
      </c>
      <c r="D2422" s="29" t="s">
        <v>6152</v>
      </c>
      <c r="E2422" s="9">
        <v>0</v>
      </c>
      <c r="F2422" s="9">
        <v>0</v>
      </c>
      <c r="G2422" s="9">
        <v>0</v>
      </c>
      <c r="H2422" s="9">
        <v>103698.22742292235</v>
      </c>
      <c r="I2422" s="9">
        <v>103698.22742292235</v>
      </c>
      <c r="J2422" s="9">
        <v>103698.22742292235</v>
      </c>
      <c r="K2422" s="9">
        <v>158817.02358418779</v>
      </c>
    </row>
    <row r="2423" spans="1:11">
      <c r="A2423" s="28" t="s">
        <v>6153</v>
      </c>
      <c r="B2423" s="28" t="s">
        <v>6549</v>
      </c>
      <c r="C2423" s="28" t="s">
        <v>6151</v>
      </c>
      <c r="D2423" s="29" t="s">
        <v>6154</v>
      </c>
      <c r="E2423" s="9">
        <v>0</v>
      </c>
      <c r="F2423" s="9">
        <v>0</v>
      </c>
      <c r="G2423" s="9">
        <v>0</v>
      </c>
      <c r="H2423" s="9">
        <v>109013.73280872482</v>
      </c>
      <c r="I2423" s="9">
        <v>109013.73280872482</v>
      </c>
      <c r="J2423" s="9">
        <v>109013.73280872482</v>
      </c>
      <c r="K2423" s="9">
        <v>164911.99435707871</v>
      </c>
    </row>
    <row r="2424" spans="1:11">
      <c r="A2424" s="28" t="s">
        <v>6155</v>
      </c>
      <c r="B2424" s="28" t="s">
        <v>6549</v>
      </c>
      <c r="C2424" s="28" t="s">
        <v>6139</v>
      </c>
      <c r="D2424" s="29" t="s">
        <v>6156</v>
      </c>
      <c r="E2424" s="9">
        <v>0</v>
      </c>
      <c r="F2424" s="9">
        <v>0</v>
      </c>
      <c r="G2424" s="9">
        <v>0</v>
      </c>
      <c r="H2424" s="9">
        <v>105098.95847292236</v>
      </c>
      <c r="I2424" s="9">
        <v>105098.95847292236</v>
      </c>
      <c r="J2424" s="9">
        <v>105098.95847292236</v>
      </c>
      <c r="K2424" s="9">
        <v>167692.75463418779</v>
      </c>
    </row>
    <row r="2425" spans="1:11">
      <c r="A2425" s="28" t="s">
        <v>6157</v>
      </c>
      <c r="B2425" s="28" t="s">
        <v>6549</v>
      </c>
      <c r="C2425" s="28" t="s">
        <v>6092</v>
      </c>
      <c r="D2425" s="29" t="s">
        <v>6158</v>
      </c>
      <c r="E2425" s="9">
        <v>0</v>
      </c>
      <c r="F2425" s="9">
        <v>0</v>
      </c>
      <c r="G2425" s="9">
        <v>0</v>
      </c>
      <c r="H2425" s="9">
        <v>125415.06912353964</v>
      </c>
      <c r="I2425" s="9">
        <v>125415.06912353964</v>
      </c>
      <c r="J2425" s="9">
        <v>125415.06912353964</v>
      </c>
      <c r="K2425" s="9">
        <v>185990.1229944244</v>
      </c>
    </row>
    <row r="2426" spans="1:11">
      <c r="A2426" s="28" t="s">
        <v>6159</v>
      </c>
      <c r="B2426" s="28" t="s">
        <v>6549</v>
      </c>
      <c r="C2426" s="28" t="s">
        <v>6092</v>
      </c>
      <c r="D2426" s="29" t="s">
        <v>6160</v>
      </c>
      <c r="E2426" s="9">
        <v>0</v>
      </c>
      <c r="F2426" s="9">
        <v>0</v>
      </c>
      <c r="G2426" s="9">
        <v>0</v>
      </c>
      <c r="H2426" s="9">
        <v>136064.43389514455</v>
      </c>
      <c r="I2426" s="9">
        <v>136064.43389514455</v>
      </c>
      <c r="J2426" s="9">
        <v>136064.43389514455</v>
      </c>
      <c r="K2426" s="9">
        <v>198198.4185402063</v>
      </c>
    </row>
    <row r="2427" spans="1:11">
      <c r="A2427" s="28" t="s">
        <v>6161</v>
      </c>
      <c r="B2427" s="28" t="s">
        <v>6549</v>
      </c>
      <c r="C2427" s="28" t="s">
        <v>6092</v>
      </c>
      <c r="D2427" s="29" t="s">
        <v>6162</v>
      </c>
      <c r="E2427" s="9">
        <v>0</v>
      </c>
      <c r="F2427" s="9">
        <v>0</v>
      </c>
      <c r="G2427" s="9">
        <v>0</v>
      </c>
      <c r="H2427" s="9">
        <v>127874.90417353963</v>
      </c>
      <c r="I2427" s="9">
        <v>127874.90417353963</v>
      </c>
      <c r="J2427" s="9">
        <v>127874.90417353963</v>
      </c>
      <c r="K2427" s="9">
        <v>188449.95804442439</v>
      </c>
    </row>
    <row r="2428" spans="1:11">
      <c r="A2428" s="28" t="s">
        <v>6163</v>
      </c>
      <c r="B2428" s="28" t="s">
        <v>6549</v>
      </c>
      <c r="C2428" s="28" t="s">
        <v>6164</v>
      </c>
      <c r="D2428" s="29" t="s">
        <v>6165</v>
      </c>
      <c r="E2428" s="9">
        <v>0</v>
      </c>
      <c r="F2428" s="9">
        <v>0</v>
      </c>
      <c r="G2428" s="9">
        <v>0</v>
      </c>
      <c r="H2428" s="9">
        <v>176401.6472368112</v>
      </c>
      <c r="I2428" s="9">
        <v>176401.6472368112</v>
      </c>
      <c r="J2428" s="9">
        <v>176401.6472368112</v>
      </c>
      <c r="K2428" s="9">
        <v>246604.56104853962</v>
      </c>
    </row>
    <row r="2429" spans="1:11">
      <c r="A2429" s="28" t="s">
        <v>6166</v>
      </c>
      <c r="B2429" s="28" t="s">
        <v>6549</v>
      </c>
      <c r="C2429" s="28" t="s">
        <v>6167</v>
      </c>
      <c r="D2429" s="29" t="s">
        <v>6168</v>
      </c>
      <c r="E2429" s="9">
        <v>0</v>
      </c>
      <c r="F2429" s="9">
        <v>0</v>
      </c>
      <c r="G2429" s="9">
        <v>0</v>
      </c>
      <c r="H2429" s="9">
        <v>38187.406389589007</v>
      </c>
      <c r="I2429" s="9">
        <v>38187.406389589007</v>
      </c>
      <c r="J2429" s="9">
        <v>38187.406389589007</v>
      </c>
      <c r="K2429" s="9">
        <v>79736.202550854432</v>
      </c>
    </row>
    <row r="2430" spans="1:11">
      <c r="A2430" s="28" t="s">
        <v>6169</v>
      </c>
      <c r="B2430" s="28" t="s">
        <v>6549</v>
      </c>
      <c r="C2430" s="28" t="s">
        <v>1503</v>
      </c>
      <c r="D2430" s="29" t="s">
        <v>6170</v>
      </c>
      <c r="E2430" s="9">
        <v>0</v>
      </c>
      <c r="F2430" s="9">
        <v>0</v>
      </c>
      <c r="G2430" s="9">
        <v>0</v>
      </c>
      <c r="H2430" s="9">
        <v>106057.78242199642</v>
      </c>
      <c r="I2430" s="9">
        <v>106057.78242199642</v>
      </c>
      <c r="J2430" s="9">
        <v>106057.78242199642</v>
      </c>
      <c r="K2430" s="9">
        <v>171707.16328619391</v>
      </c>
    </row>
    <row r="2431" spans="1:11">
      <c r="A2431" s="28" t="s">
        <v>6171</v>
      </c>
      <c r="B2431" s="28" t="s">
        <v>6549</v>
      </c>
      <c r="C2431" s="28" t="s">
        <v>1503</v>
      </c>
      <c r="D2431" s="29" t="s">
        <v>6172</v>
      </c>
      <c r="E2431" s="9">
        <v>0</v>
      </c>
      <c r="F2431" s="9">
        <v>0</v>
      </c>
      <c r="G2431" s="9">
        <v>0</v>
      </c>
      <c r="H2431" s="9">
        <v>106057.78242199642</v>
      </c>
      <c r="I2431" s="9">
        <v>106057.78242199642</v>
      </c>
      <c r="J2431" s="9">
        <v>106057.78242199642</v>
      </c>
      <c r="K2431" s="9">
        <v>171707.16328619391</v>
      </c>
    </row>
    <row r="2432" spans="1:11">
      <c r="A2432" s="28" t="s">
        <v>6173</v>
      </c>
      <c r="B2432" s="28" t="s">
        <v>6549</v>
      </c>
      <c r="C2432" s="28" t="s">
        <v>6174</v>
      </c>
      <c r="D2432" s="29" t="s">
        <v>6175</v>
      </c>
      <c r="E2432" s="9">
        <v>0</v>
      </c>
      <c r="F2432" s="9">
        <v>0</v>
      </c>
      <c r="G2432" s="9">
        <v>0</v>
      </c>
      <c r="H2432" s="9">
        <v>24488.517839589018</v>
      </c>
      <c r="I2432" s="9">
        <v>24488.517839589018</v>
      </c>
      <c r="J2432" s="9">
        <v>24488.517839589018</v>
      </c>
      <c r="K2432" s="9">
        <v>57323.558271687783</v>
      </c>
    </row>
    <row r="2433" spans="1:11">
      <c r="A2433" s="28" t="s">
        <v>6176</v>
      </c>
      <c r="B2433" s="28" t="s">
        <v>6549</v>
      </c>
      <c r="C2433" s="28" t="s">
        <v>6174</v>
      </c>
      <c r="D2433" s="29" t="s">
        <v>6177</v>
      </c>
      <c r="E2433" s="9">
        <v>0</v>
      </c>
      <c r="F2433" s="9">
        <v>0</v>
      </c>
      <c r="G2433" s="9">
        <v>0</v>
      </c>
      <c r="H2433" s="9">
        <v>142086.71569360132</v>
      </c>
      <c r="I2433" s="9">
        <v>142086.71569360132</v>
      </c>
      <c r="J2433" s="9">
        <v>142086.71569360132</v>
      </c>
      <c r="K2433" s="9">
        <v>209668.2568458647</v>
      </c>
    </row>
    <row r="2434" spans="1:11">
      <c r="A2434" s="28" t="s">
        <v>6178</v>
      </c>
      <c r="B2434" s="28" t="s">
        <v>6549</v>
      </c>
      <c r="C2434" s="28" t="s">
        <v>6174</v>
      </c>
      <c r="D2434" s="29" t="s">
        <v>6179</v>
      </c>
      <c r="E2434" s="9">
        <v>0</v>
      </c>
      <c r="F2434" s="9">
        <v>0</v>
      </c>
      <c r="G2434" s="9">
        <v>0</v>
      </c>
      <c r="H2434" s="9">
        <v>136938.90492199641</v>
      </c>
      <c r="I2434" s="9">
        <v>136938.90492199641</v>
      </c>
      <c r="J2434" s="9">
        <v>136938.90492199641</v>
      </c>
      <c r="K2434" s="9">
        <v>202588.28578619391</v>
      </c>
    </row>
    <row r="2435" spans="1:11">
      <c r="A2435" s="28" t="s">
        <v>6180</v>
      </c>
      <c r="B2435" s="28" t="s">
        <v>6549</v>
      </c>
      <c r="C2435" s="28" t="s">
        <v>6181</v>
      </c>
      <c r="D2435" s="29" t="s">
        <v>6182</v>
      </c>
      <c r="E2435" s="9">
        <v>0</v>
      </c>
      <c r="F2435" s="9">
        <v>0</v>
      </c>
      <c r="G2435" s="9">
        <v>0</v>
      </c>
      <c r="H2435" s="9">
        <v>120486.44673131741</v>
      </c>
      <c r="I2435" s="9">
        <v>120486.44673131741</v>
      </c>
      <c r="J2435" s="9">
        <v>120486.44673131741</v>
      </c>
      <c r="K2435" s="9">
        <v>176578.87187535033</v>
      </c>
    </row>
    <row r="2436" spans="1:11">
      <c r="A2436" s="28" t="s">
        <v>6183</v>
      </c>
      <c r="B2436" s="28" t="s">
        <v>6549</v>
      </c>
      <c r="C2436" s="28" t="s">
        <v>6025</v>
      </c>
      <c r="D2436" s="29" t="s">
        <v>6184</v>
      </c>
      <c r="E2436" s="9">
        <v>0</v>
      </c>
      <c r="F2436" s="9">
        <v>0</v>
      </c>
      <c r="G2436" s="9">
        <v>0</v>
      </c>
      <c r="H2436" s="9">
        <v>134563.20129921864</v>
      </c>
      <c r="I2436" s="9">
        <v>134563.20129921864</v>
      </c>
      <c r="J2436" s="9">
        <v>134563.20129921864</v>
      </c>
      <c r="K2436" s="9">
        <v>192032.42297360135</v>
      </c>
    </row>
    <row r="2437" spans="1:11">
      <c r="A2437" s="28" t="s">
        <v>6185</v>
      </c>
      <c r="B2437" s="28" t="s">
        <v>6549</v>
      </c>
      <c r="C2437" s="28" t="s">
        <v>6181</v>
      </c>
      <c r="D2437" s="29" t="s">
        <v>6186</v>
      </c>
      <c r="E2437" s="9">
        <v>0</v>
      </c>
      <c r="F2437" s="9">
        <v>0</v>
      </c>
      <c r="G2437" s="9">
        <v>0</v>
      </c>
      <c r="H2437" s="9">
        <v>120486.44673131741</v>
      </c>
      <c r="I2437" s="9">
        <v>120486.44673131741</v>
      </c>
      <c r="J2437" s="9">
        <v>120486.44673131741</v>
      </c>
      <c r="K2437" s="9">
        <v>176578.87187535033</v>
      </c>
    </row>
    <row r="2438" spans="1:11">
      <c r="A2438" s="28" t="s">
        <v>6187</v>
      </c>
      <c r="B2438" s="28" t="s">
        <v>6549</v>
      </c>
      <c r="C2438" s="28" t="s">
        <v>1879</v>
      </c>
      <c r="D2438" s="29" t="s">
        <v>6188</v>
      </c>
      <c r="E2438" s="9">
        <v>0</v>
      </c>
      <c r="F2438" s="9">
        <v>0</v>
      </c>
      <c r="G2438" s="9">
        <v>0</v>
      </c>
      <c r="H2438" s="9">
        <v>142086.71569360132</v>
      </c>
      <c r="I2438" s="9">
        <v>142086.71569360132</v>
      </c>
      <c r="J2438" s="9">
        <v>142086.71569360132</v>
      </c>
      <c r="K2438" s="9">
        <v>215650.33879030918</v>
      </c>
    </row>
    <row r="2439" spans="1:11">
      <c r="A2439" s="28" t="s">
        <v>6189</v>
      </c>
      <c r="B2439" s="28" t="s">
        <v>6549</v>
      </c>
      <c r="C2439" s="28" t="s">
        <v>1852</v>
      </c>
      <c r="D2439" s="29" t="s">
        <v>6190</v>
      </c>
      <c r="E2439" s="9">
        <v>0</v>
      </c>
      <c r="F2439" s="9">
        <v>0</v>
      </c>
      <c r="G2439" s="9">
        <v>0</v>
      </c>
      <c r="H2439" s="9">
        <v>156958.92646520628</v>
      </c>
      <c r="I2439" s="9">
        <v>156958.92646520628</v>
      </c>
      <c r="J2439" s="9">
        <v>156958.92646520628</v>
      </c>
      <c r="K2439" s="9">
        <v>224606.48033609104</v>
      </c>
    </row>
    <row r="2440" spans="1:11">
      <c r="A2440" s="28" t="s">
        <v>6191</v>
      </c>
      <c r="B2440" s="28" t="s">
        <v>6549</v>
      </c>
      <c r="C2440" s="28" t="s">
        <v>6192</v>
      </c>
      <c r="D2440" s="29" t="s">
        <v>6193</v>
      </c>
      <c r="E2440" s="9">
        <v>0</v>
      </c>
      <c r="F2440" s="9">
        <v>0</v>
      </c>
      <c r="G2440" s="9">
        <v>0</v>
      </c>
      <c r="H2440" s="9">
        <v>187591.88723681119</v>
      </c>
      <c r="I2440" s="9">
        <v>187591.88723681119</v>
      </c>
      <c r="J2440" s="9">
        <v>187591.88723681119</v>
      </c>
      <c r="K2440" s="9">
        <v>260992.74896520629</v>
      </c>
    </row>
    <row r="2441" spans="1:11">
      <c r="A2441" s="28" t="s">
        <v>6194</v>
      </c>
      <c r="B2441" s="28" t="s">
        <v>6549</v>
      </c>
      <c r="C2441" s="28" t="s">
        <v>6195</v>
      </c>
      <c r="D2441" s="29" t="s">
        <v>6196</v>
      </c>
      <c r="E2441" s="9">
        <v>0</v>
      </c>
      <c r="F2441" s="9">
        <v>0</v>
      </c>
      <c r="G2441" s="9">
        <v>0</v>
      </c>
      <c r="H2441" s="9">
        <v>107785.23542292236</v>
      </c>
      <c r="I2441" s="9">
        <v>107785.23542292236</v>
      </c>
      <c r="J2441" s="9">
        <v>107785.23542292236</v>
      </c>
      <c r="K2441" s="9">
        <v>162904.03158418776</v>
      </c>
    </row>
    <row r="2442" spans="1:11">
      <c r="A2442" s="28" t="s">
        <v>6197</v>
      </c>
      <c r="B2442" s="28" t="s">
        <v>6549</v>
      </c>
      <c r="C2442" s="28" t="s">
        <v>6167</v>
      </c>
      <c r="D2442" s="29" t="s">
        <v>6198</v>
      </c>
      <c r="E2442" s="9">
        <v>0</v>
      </c>
      <c r="F2442" s="9">
        <v>0</v>
      </c>
      <c r="G2442" s="9">
        <v>0</v>
      </c>
      <c r="H2442" s="9">
        <v>29965.84812878654</v>
      </c>
      <c r="I2442" s="9">
        <v>29965.84812878654</v>
      </c>
      <c r="J2442" s="9">
        <v>29965.84812878654</v>
      </c>
      <c r="K2442" s="9">
        <v>81832.678902963511</v>
      </c>
    </row>
    <row r="2443" spans="1:11">
      <c r="A2443" s="28" t="s">
        <v>6199</v>
      </c>
      <c r="B2443" s="28" t="s">
        <v>6549</v>
      </c>
      <c r="C2443" s="28" t="s">
        <v>6200</v>
      </c>
      <c r="D2443" s="29" t="s">
        <v>6201</v>
      </c>
      <c r="E2443" s="9">
        <v>0</v>
      </c>
      <c r="F2443" s="9">
        <v>0</v>
      </c>
      <c r="G2443" s="9">
        <v>0</v>
      </c>
      <c r="H2443" s="9">
        <v>209064.26349452729</v>
      </c>
      <c r="I2443" s="9">
        <v>209064.26349452729</v>
      </c>
      <c r="J2443" s="9">
        <v>209064.26349452729</v>
      </c>
      <c r="K2443" s="9">
        <v>290888.76365913637</v>
      </c>
    </row>
    <row r="2444" spans="1:11">
      <c r="A2444" s="28" t="s">
        <v>6202</v>
      </c>
      <c r="B2444" s="28" t="s">
        <v>6549</v>
      </c>
      <c r="C2444" s="28" t="s">
        <v>6203</v>
      </c>
      <c r="D2444" s="29" t="s">
        <v>6204</v>
      </c>
      <c r="E2444" s="9">
        <v>0</v>
      </c>
      <c r="F2444" s="9">
        <v>0</v>
      </c>
      <c r="G2444" s="9">
        <v>0</v>
      </c>
      <c r="H2444" s="9">
        <v>185259.90686644084</v>
      </c>
      <c r="I2444" s="9">
        <v>185259.90686644084</v>
      </c>
      <c r="J2444" s="9">
        <v>185259.90686644084</v>
      </c>
      <c r="K2444" s="9">
        <v>262080.25698989767</v>
      </c>
    </row>
    <row r="2445" spans="1:11">
      <c r="A2445" s="28" t="s">
        <v>6205</v>
      </c>
      <c r="B2445" s="28" t="s">
        <v>6549</v>
      </c>
      <c r="C2445" s="28" t="s">
        <v>6206</v>
      </c>
      <c r="D2445" s="29" t="s">
        <v>6207</v>
      </c>
      <c r="E2445" s="9">
        <v>0</v>
      </c>
      <c r="F2445" s="9">
        <v>0</v>
      </c>
      <c r="G2445" s="9">
        <v>0</v>
      </c>
      <c r="H2445" s="9">
        <v>163896.76065502109</v>
      </c>
      <c r="I2445" s="9">
        <v>163896.76065502109</v>
      </c>
      <c r="J2445" s="9">
        <v>163896.76065502109</v>
      </c>
      <c r="K2445" s="9">
        <v>235712.96073732563</v>
      </c>
    </row>
    <row r="2446" spans="1:11">
      <c r="A2446" s="28" t="s">
        <v>6208</v>
      </c>
      <c r="B2446" s="28" t="s">
        <v>6549</v>
      </c>
      <c r="C2446" s="28" t="s">
        <v>6209</v>
      </c>
      <c r="D2446" s="29" t="s">
        <v>6210</v>
      </c>
      <c r="E2446" s="9">
        <v>0</v>
      </c>
      <c r="F2446" s="9">
        <v>0</v>
      </c>
      <c r="G2446" s="9">
        <v>0</v>
      </c>
      <c r="H2446" s="9">
        <v>163567.56569360135</v>
      </c>
      <c r="I2446" s="9">
        <v>163567.56569360135</v>
      </c>
      <c r="J2446" s="9">
        <v>163567.56569360135</v>
      </c>
      <c r="K2446" s="9">
        <v>233104.10684586471</v>
      </c>
    </row>
    <row r="2447" spans="1:11">
      <c r="A2447" s="28" t="s">
        <v>6211</v>
      </c>
      <c r="B2447" s="28" t="s">
        <v>6549</v>
      </c>
      <c r="C2447" s="28" t="s">
        <v>6212</v>
      </c>
      <c r="D2447" s="29" t="s">
        <v>6213</v>
      </c>
      <c r="E2447" s="9">
        <v>0</v>
      </c>
      <c r="F2447" s="9">
        <v>0</v>
      </c>
      <c r="G2447" s="9">
        <v>0</v>
      </c>
      <c r="H2447" s="9">
        <v>371634.51617353957</v>
      </c>
      <c r="I2447" s="9">
        <v>371634.51617353957</v>
      </c>
      <c r="J2447" s="9">
        <v>371634.51617353957</v>
      </c>
      <c r="K2447" s="9">
        <v>432209.57004442438</v>
      </c>
    </row>
    <row r="2448" spans="1:11">
      <c r="A2448" s="28" t="s">
        <v>6214</v>
      </c>
      <c r="B2448" s="28" t="s">
        <v>6549</v>
      </c>
      <c r="C2448" s="28" t="s">
        <v>6215</v>
      </c>
      <c r="D2448" s="29" t="s">
        <v>6216</v>
      </c>
      <c r="E2448" s="9">
        <v>0</v>
      </c>
      <c r="F2448" s="9">
        <v>0</v>
      </c>
      <c r="G2448" s="9">
        <v>0</v>
      </c>
      <c r="H2448" s="9">
        <v>361338.89463032968</v>
      </c>
      <c r="I2448" s="9">
        <v>361338.89463032968</v>
      </c>
      <c r="J2448" s="9">
        <v>361338.89463032968</v>
      </c>
      <c r="K2448" s="9">
        <v>419915.7754945273</v>
      </c>
    </row>
    <row r="2449" spans="1:11">
      <c r="A2449" s="28" t="s">
        <v>6217</v>
      </c>
      <c r="B2449" s="28" t="s">
        <v>6549</v>
      </c>
      <c r="C2449" s="28" t="s">
        <v>6218</v>
      </c>
      <c r="D2449" s="29" t="s">
        <v>6219</v>
      </c>
      <c r="E2449" s="9">
        <v>0</v>
      </c>
      <c r="F2449" s="9">
        <v>0</v>
      </c>
      <c r="G2449" s="9">
        <v>0</v>
      </c>
      <c r="H2449" s="9">
        <v>35113.658900391478</v>
      </c>
      <c r="I2449" s="9">
        <v>35113.658900391478</v>
      </c>
      <c r="J2449" s="9">
        <v>35113.658900391478</v>
      </c>
      <c r="K2449" s="9">
        <v>88539.420448745397</v>
      </c>
    </row>
    <row r="2450" spans="1:11">
      <c r="A2450" s="28" t="s">
        <v>6220</v>
      </c>
      <c r="B2450" s="28" t="s">
        <v>6549</v>
      </c>
      <c r="C2450" s="28" t="s">
        <v>6206</v>
      </c>
      <c r="D2450" s="29" t="s">
        <v>6221</v>
      </c>
      <c r="E2450" s="9">
        <v>0</v>
      </c>
      <c r="F2450" s="9">
        <v>0</v>
      </c>
      <c r="G2450" s="9">
        <v>0</v>
      </c>
      <c r="H2450" s="9">
        <v>218839.3157460705</v>
      </c>
      <c r="I2450" s="9">
        <v>218839.3157460705</v>
      </c>
      <c r="J2450" s="9">
        <v>218839.3157460705</v>
      </c>
      <c r="K2450" s="9">
        <v>299079.15426458907</v>
      </c>
    </row>
    <row r="2451" spans="1:11">
      <c r="A2451" s="28" t="s">
        <v>6222</v>
      </c>
      <c r="B2451" s="28" t="s">
        <v>6549</v>
      </c>
      <c r="C2451" s="28" t="s">
        <v>6206</v>
      </c>
      <c r="D2451" s="29" t="s">
        <v>6223</v>
      </c>
      <c r="E2451" s="9">
        <v>0</v>
      </c>
      <c r="F2451" s="9">
        <v>0</v>
      </c>
      <c r="G2451" s="9">
        <v>0</v>
      </c>
      <c r="H2451" s="9">
        <v>242478.77039421862</v>
      </c>
      <c r="I2451" s="9">
        <v>242478.77039421862</v>
      </c>
      <c r="J2451" s="9">
        <v>242478.77039421862</v>
      </c>
      <c r="K2451" s="9">
        <v>324040.49206860136</v>
      </c>
    </row>
    <row r="2452" spans="1:11">
      <c r="A2452" s="28" t="s">
        <v>6224</v>
      </c>
      <c r="B2452" s="28" t="s">
        <v>6549</v>
      </c>
      <c r="C2452" s="28" t="s">
        <v>6225</v>
      </c>
      <c r="D2452" s="29" t="s">
        <v>6226</v>
      </c>
      <c r="E2452" s="9">
        <v>0</v>
      </c>
      <c r="F2452" s="9">
        <v>0</v>
      </c>
      <c r="G2452" s="9">
        <v>0</v>
      </c>
      <c r="H2452" s="9">
        <v>50310.091744527279</v>
      </c>
      <c r="I2452" s="9">
        <v>50310.091744527279</v>
      </c>
      <c r="J2452" s="9">
        <v>50310.091744527279</v>
      </c>
      <c r="K2452" s="9">
        <v>106470.31867996969</v>
      </c>
    </row>
    <row r="2453" spans="1:11">
      <c r="A2453" s="28" t="s">
        <v>6227</v>
      </c>
      <c r="B2453" s="28" t="s">
        <v>6549</v>
      </c>
      <c r="C2453" s="28" t="s">
        <v>6228</v>
      </c>
      <c r="D2453" s="29" t="s">
        <v>6229</v>
      </c>
      <c r="E2453" s="9">
        <v>0</v>
      </c>
      <c r="F2453" s="9">
        <v>0</v>
      </c>
      <c r="G2453" s="9">
        <v>0</v>
      </c>
      <c r="H2453" s="9">
        <v>68674.444892058149</v>
      </c>
      <c r="I2453" s="9">
        <v>68674.444892058149</v>
      </c>
      <c r="J2453" s="9">
        <v>68674.444892058149</v>
      </c>
      <c r="K2453" s="9">
        <v>124055.20644041206</v>
      </c>
    </row>
    <row r="2454" spans="1:11">
      <c r="A2454" s="28" t="s">
        <v>6230</v>
      </c>
      <c r="B2454" s="28" t="s">
        <v>6549</v>
      </c>
      <c r="C2454" s="28" t="s">
        <v>6231</v>
      </c>
      <c r="D2454" s="29" t="s">
        <v>6232</v>
      </c>
      <c r="E2454" s="9">
        <v>0</v>
      </c>
      <c r="F2454" s="9">
        <v>0</v>
      </c>
      <c r="G2454" s="9">
        <v>0</v>
      </c>
      <c r="H2454" s="9">
        <v>73374.197485268029</v>
      </c>
      <c r="I2454" s="9">
        <v>73374.197485268029</v>
      </c>
      <c r="J2454" s="9">
        <v>73374.197485268029</v>
      </c>
      <c r="K2454" s="9">
        <v>131872.82058197586</v>
      </c>
    </row>
    <row r="2455" spans="1:11">
      <c r="A2455" s="28" t="s">
        <v>6233</v>
      </c>
      <c r="B2455" s="28" t="s">
        <v>6549</v>
      </c>
      <c r="C2455" s="28" t="s">
        <v>6231</v>
      </c>
      <c r="D2455" s="29" t="s">
        <v>6234</v>
      </c>
      <c r="E2455" s="9">
        <v>0</v>
      </c>
      <c r="F2455" s="9">
        <v>0</v>
      </c>
      <c r="G2455" s="9">
        <v>0</v>
      </c>
      <c r="H2455" s="9">
        <v>44512.173080329754</v>
      </c>
      <c r="I2455" s="9">
        <v>44512.173080329754</v>
      </c>
      <c r="J2455" s="9">
        <v>44512.173080329754</v>
      </c>
      <c r="K2455" s="9">
        <v>101451.86540286061</v>
      </c>
    </row>
    <row r="2456" spans="1:11">
      <c r="A2456" s="28" t="s">
        <v>6235</v>
      </c>
      <c r="B2456" s="28" t="s">
        <v>6549</v>
      </c>
      <c r="C2456" s="28" t="s">
        <v>6231</v>
      </c>
      <c r="D2456" s="29" t="s">
        <v>6236</v>
      </c>
      <c r="E2456" s="9">
        <v>0</v>
      </c>
      <c r="F2456" s="9">
        <v>0</v>
      </c>
      <c r="G2456" s="9">
        <v>0</v>
      </c>
      <c r="H2456" s="9">
        <v>75894.586713663084</v>
      </c>
      <c r="I2456" s="9">
        <v>75894.586713663084</v>
      </c>
      <c r="J2456" s="9">
        <v>75894.586713663084</v>
      </c>
      <c r="K2456" s="9">
        <v>132834.27903619397</v>
      </c>
    </row>
    <row r="2457" spans="1:11">
      <c r="A2457" s="28" t="s">
        <v>6237</v>
      </c>
      <c r="B2457" s="28" t="s">
        <v>6549</v>
      </c>
      <c r="C2457" s="28" t="s">
        <v>6231</v>
      </c>
      <c r="D2457" s="29" t="s">
        <v>6238</v>
      </c>
      <c r="E2457" s="9">
        <v>0</v>
      </c>
      <c r="F2457" s="9">
        <v>0</v>
      </c>
      <c r="G2457" s="9">
        <v>0</v>
      </c>
      <c r="H2457" s="9">
        <v>71248.35027786062</v>
      </c>
      <c r="I2457" s="9">
        <v>71248.35027786062</v>
      </c>
      <c r="J2457" s="9">
        <v>71248.35027786062</v>
      </c>
      <c r="K2457" s="9">
        <v>127408.57721330301</v>
      </c>
    </row>
    <row r="2458" spans="1:11">
      <c r="A2458" s="28" t="s">
        <v>6239</v>
      </c>
      <c r="B2458" s="28" t="s">
        <v>6549</v>
      </c>
      <c r="C2458" s="28" t="s">
        <v>6240</v>
      </c>
      <c r="D2458" s="29" t="s">
        <v>6241</v>
      </c>
      <c r="E2458" s="9">
        <v>0</v>
      </c>
      <c r="F2458" s="9">
        <v>0</v>
      </c>
      <c r="G2458" s="9">
        <v>0</v>
      </c>
      <c r="H2458" s="9">
        <v>29965.361014589009</v>
      </c>
      <c r="I2458" s="9">
        <v>29965.361014589009</v>
      </c>
      <c r="J2458" s="9">
        <v>29965.361014589009</v>
      </c>
      <c r="K2458" s="9">
        <v>81550.990613354443</v>
      </c>
    </row>
    <row r="2459" spans="1:11">
      <c r="A2459" s="28" t="s">
        <v>6242</v>
      </c>
      <c r="B2459" s="28" t="s">
        <v>6549</v>
      </c>
      <c r="C2459" s="28" t="s">
        <v>6243</v>
      </c>
      <c r="D2459" s="29" t="s">
        <v>6244</v>
      </c>
      <c r="E2459" s="9">
        <v>0</v>
      </c>
      <c r="F2459" s="9">
        <v>0</v>
      </c>
      <c r="G2459" s="9">
        <v>0</v>
      </c>
      <c r="H2459" s="9">
        <v>173398.90365810751</v>
      </c>
      <c r="I2459" s="9">
        <v>173398.90365810751</v>
      </c>
      <c r="J2459" s="9">
        <v>173398.90365810751</v>
      </c>
      <c r="K2459" s="9">
        <v>239156.25378156433</v>
      </c>
    </row>
    <row r="2460" spans="1:11">
      <c r="A2460" s="28" t="s">
        <v>6245</v>
      </c>
      <c r="B2460" s="28" t="s">
        <v>6549</v>
      </c>
      <c r="C2460" s="28" t="s">
        <v>6246</v>
      </c>
      <c r="D2460" s="29" t="s">
        <v>6247</v>
      </c>
      <c r="E2460" s="9">
        <v>0</v>
      </c>
      <c r="F2460" s="9">
        <v>0</v>
      </c>
      <c r="G2460" s="9">
        <v>0</v>
      </c>
      <c r="H2460" s="9">
        <v>28680.170628786538</v>
      </c>
      <c r="I2460" s="9">
        <v>28680.170628786538</v>
      </c>
      <c r="J2460" s="9">
        <v>28680.170628786538</v>
      </c>
      <c r="K2460" s="9">
        <v>79923.795361296841</v>
      </c>
    </row>
    <row r="2461" spans="1:11">
      <c r="A2461" s="28" t="s">
        <v>6248</v>
      </c>
      <c r="B2461" s="28" t="s">
        <v>6549</v>
      </c>
      <c r="C2461" s="28" t="s">
        <v>6151</v>
      </c>
      <c r="D2461" s="29" t="s">
        <v>6249</v>
      </c>
      <c r="E2461" s="9">
        <v>0</v>
      </c>
      <c r="F2461" s="9">
        <v>0</v>
      </c>
      <c r="G2461" s="9">
        <v>0</v>
      </c>
      <c r="H2461" s="9">
        <v>114398.87713032977</v>
      </c>
      <c r="I2461" s="9">
        <v>114398.87713032977</v>
      </c>
      <c r="J2461" s="9">
        <v>114398.87713032977</v>
      </c>
      <c r="K2461" s="9">
        <v>171856.0694528606</v>
      </c>
    </row>
    <row r="2462" spans="1:11">
      <c r="A2462" s="28" t="s">
        <v>6250</v>
      </c>
      <c r="B2462" s="28" t="s">
        <v>6549</v>
      </c>
      <c r="C2462" s="28" t="s">
        <v>5809</v>
      </c>
      <c r="D2462" s="29" t="s">
        <v>6251</v>
      </c>
      <c r="E2462" s="9">
        <v>0</v>
      </c>
      <c r="F2462" s="9">
        <v>0</v>
      </c>
      <c r="G2462" s="9">
        <v>0</v>
      </c>
      <c r="H2462" s="9">
        <v>161299.17306026802</v>
      </c>
      <c r="I2462" s="9">
        <v>161299.17306026802</v>
      </c>
      <c r="J2462" s="9">
        <v>161299.17306026802</v>
      </c>
      <c r="K2462" s="9">
        <v>229342.79615697585</v>
      </c>
    </row>
    <row r="2463" spans="1:11">
      <c r="A2463" s="28" t="s">
        <v>6252</v>
      </c>
      <c r="B2463" s="28" t="s">
        <v>6549</v>
      </c>
      <c r="C2463" s="28" t="s">
        <v>6253</v>
      </c>
      <c r="D2463" s="29" t="s">
        <v>6254</v>
      </c>
      <c r="E2463" s="9">
        <v>0</v>
      </c>
      <c r="F2463" s="9">
        <v>0</v>
      </c>
      <c r="G2463" s="9">
        <v>0</v>
      </c>
      <c r="H2463" s="9">
        <v>116298.61757107048</v>
      </c>
      <c r="I2463" s="9">
        <v>116298.61757107048</v>
      </c>
      <c r="J2463" s="9">
        <v>116298.61757107048</v>
      </c>
      <c r="K2463" s="9">
        <v>161179.07900625563</v>
      </c>
    </row>
    <row r="2464" spans="1:11">
      <c r="A2464" s="28" t="s">
        <v>6255</v>
      </c>
      <c r="B2464" s="28" t="s">
        <v>6549</v>
      </c>
      <c r="C2464" s="28" t="s">
        <v>6256</v>
      </c>
      <c r="D2464" s="29" t="s">
        <v>6257</v>
      </c>
      <c r="E2464" s="9">
        <v>0</v>
      </c>
      <c r="F2464" s="9">
        <v>0</v>
      </c>
      <c r="G2464" s="9">
        <v>0</v>
      </c>
      <c r="H2464" s="9">
        <v>358647.46913032973</v>
      </c>
      <c r="I2464" s="9">
        <v>358647.46913032973</v>
      </c>
      <c r="J2464" s="9">
        <v>358647.46913032973</v>
      </c>
      <c r="K2464" s="9">
        <v>416104.66145286063</v>
      </c>
    </row>
    <row r="2465" spans="1:11">
      <c r="A2465" s="28" t="s">
        <v>6258</v>
      </c>
      <c r="B2465" s="28" t="s">
        <v>6549</v>
      </c>
      <c r="C2465" s="28" t="s">
        <v>589</v>
      </c>
      <c r="D2465" s="29" t="s">
        <v>6259</v>
      </c>
      <c r="E2465" s="9">
        <v>0</v>
      </c>
      <c r="F2465" s="9">
        <v>0</v>
      </c>
      <c r="G2465" s="9">
        <v>0</v>
      </c>
      <c r="H2465" s="9">
        <v>108720.57297292235</v>
      </c>
      <c r="I2465" s="9">
        <v>108720.57297292235</v>
      </c>
      <c r="J2465" s="9">
        <v>108720.57297292235</v>
      </c>
      <c r="K2465" s="9">
        <v>163839.36913418776</v>
      </c>
    </row>
    <row r="2466" spans="1:11">
      <c r="A2466" s="28" t="s">
        <v>6260</v>
      </c>
      <c r="B2466" s="28" t="s">
        <v>6549</v>
      </c>
      <c r="C2466" s="28" t="s">
        <v>6261</v>
      </c>
      <c r="D2466" s="29" t="s">
        <v>6262</v>
      </c>
      <c r="E2466" s="9">
        <v>0</v>
      </c>
      <c r="F2466" s="9">
        <v>0</v>
      </c>
      <c r="G2466" s="9">
        <v>0</v>
      </c>
      <c r="H2466" s="9">
        <v>108552.8783587248</v>
      </c>
      <c r="I2466" s="9">
        <v>108552.8783587248</v>
      </c>
      <c r="J2466" s="9">
        <v>108552.8783587248</v>
      </c>
      <c r="K2466" s="9">
        <v>164451.13990707873</v>
      </c>
    </row>
    <row r="2467" spans="1:11">
      <c r="A2467" s="28" t="s">
        <v>6263</v>
      </c>
      <c r="B2467" s="28" t="s">
        <v>6549</v>
      </c>
      <c r="C2467" s="28" t="s">
        <v>6174</v>
      </c>
      <c r="D2467" s="29" t="s">
        <v>6264</v>
      </c>
      <c r="E2467" s="9">
        <v>0</v>
      </c>
      <c r="F2467" s="9">
        <v>0</v>
      </c>
      <c r="G2467" s="9">
        <v>0</v>
      </c>
      <c r="H2467" s="9">
        <v>355072.82063032978</v>
      </c>
      <c r="I2467" s="9">
        <v>355072.82063032978</v>
      </c>
      <c r="J2467" s="9">
        <v>355072.82063032978</v>
      </c>
      <c r="K2467" s="9">
        <v>413649.70149452728</v>
      </c>
    </row>
    <row r="2468" spans="1:11">
      <c r="A2468" s="28" t="s">
        <v>6265</v>
      </c>
      <c r="B2468" s="28" t="s">
        <v>6549</v>
      </c>
      <c r="C2468" s="28" t="s">
        <v>6174</v>
      </c>
      <c r="D2468" s="29" t="s">
        <v>6266</v>
      </c>
      <c r="E2468" s="9">
        <v>0</v>
      </c>
      <c r="F2468" s="9">
        <v>0</v>
      </c>
      <c r="G2468" s="9">
        <v>0</v>
      </c>
      <c r="H2468" s="9">
        <v>350494.47835872479</v>
      </c>
      <c r="I2468" s="9">
        <v>350494.47835872479</v>
      </c>
      <c r="J2468" s="9">
        <v>350494.47835872479</v>
      </c>
      <c r="K2468" s="9">
        <v>406392.73990707874</v>
      </c>
    </row>
    <row r="2469" spans="1:11">
      <c r="A2469" s="28" t="s">
        <v>6267</v>
      </c>
      <c r="B2469" s="28" t="s">
        <v>6549</v>
      </c>
      <c r="C2469" s="28" t="s">
        <v>6268</v>
      </c>
      <c r="D2469" s="29" t="s">
        <v>6269</v>
      </c>
      <c r="E2469" s="9">
        <v>0</v>
      </c>
      <c r="F2469" s="9">
        <v>0</v>
      </c>
      <c r="G2469" s="9">
        <v>0</v>
      </c>
      <c r="H2469" s="9">
        <v>41637.406389589007</v>
      </c>
      <c r="I2469" s="9">
        <v>41637.406389589007</v>
      </c>
      <c r="J2469" s="9">
        <v>41637.406389589007</v>
      </c>
      <c r="K2469" s="9">
        <v>83186.202550854432</v>
      </c>
    </row>
    <row r="2470" spans="1:11">
      <c r="A2470" s="28" t="s">
        <v>6270</v>
      </c>
      <c r="B2470" s="28" t="s">
        <v>6549</v>
      </c>
      <c r="C2470" s="28" t="s">
        <v>6271</v>
      </c>
      <c r="D2470" s="29" t="s">
        <v>6272</v>
      </c>
      <c r="E2470" s="9">
        <v>0</v>
      </c>
      <c r="F2470" s="9">
        <v>0</v>
      </c>
      <c r="G2470" s="9">
        <v>0</v>
      </c>
      <c r="H2470" s="9">
        <v>31248.001014589008</v>
      </c>
      <c r="I2470" s="9">
        <v>31248.001014589008</v>
      </c>
      <c r="J2470" s="9">
        <v>31248.001014589008</v>
      </c>
      <c r="K2470" s="9">
        <v>83082.737905021117</v>
      </c>
    </row>
    <row r="2471" spans="1:11">
      <c r="A2471" s="28" t="s">
        <v>6273</v>
      </c>
      <c r="B2471" s="28" t="s">
        <v>6549</v>
      </c>
      <c r="C2471" s="28" t="s">
        <v>6274</v>
      </c>
      <c r="D2471" s="29" t="s">
        <v>6275</v>
      </c>
      <c r="E2471" s="9">
        <v>0</v>
      </c>
      <c r="F2471" s="9">
        <v>0</v>
      </c>
      <c r="G2471" s="9">
        <v>0</v>
      </c>
      <c r="H2471" s="9">
        <v>109588.28913032975</v>
      </c>
      <c r="I2471" s="9">
        <v>109588.28913032975</v>
      </c>
      <c r="J2471" s="9">
        <v>109588.28913032975</v>
      </c>
      <c r="K2471" s="9">
        <v>167045.48145286061</v>
      </c>
    </row>
    <row r="2472" spans="1:11">
      <c r="A2472" s="28" t="s">
        <v>6276</v>
      </c>
      <c r="B2472" s="28" t="s">
        <v>6549</v>
      </c>
      <c r="C2472" s="28" t="s">
        <v>6274</v>
      </c>
      <c r="D2472" s="29" t="s">
        <v>6277</v>
      </c>
      <c r="E2472" s="9">
        <v>0</v>
      </c>
      <c r="F2472" s="9">
        <v>0</v>
      </c>
      <c r="G2472" s="9">
        <v>0</v>
      </c>
      <c r="H2472" s="9">
        <v>145022.96047693468</v>
      </c>
      <c r="I2472" s="9">
        <v>145022.96047693468</v>
      </c>
      <c r="J2472" s="9">
        <v>145022.96047693468</v>
      </c>
      <c r="K2472" s="9">
        <v>213066.58357364248</v>
      </c>
    </row>
    <row r="2473" spans="1:11">
      <c r="A2473" s="28" t="s">
        <v>6278</v>
      </c>
      <c r="B2473" s="28" t="s">
        <v>6549</v>
      </c>
      <c r="C2473" s="28" t="s">
        <v>6142</v>
      </c>
      <c r="D2473" s="29" t="s">
        <v>6279</v>
      </c>
      <c r="E2473" s="9">
        <v>0</v>
      </c>
      <c r="F2473" s="9">
        <v>0</v>
      </c>
      <c r="G2473" s="9">
        <v>0</v>
      </c>
      <c r="H2473" s="9">
        <v>181061.71693074124</v>
      </c>
      <c r="I2473" s="9">
        <v>181061.71693074124</v>
      </c>
      <c r="J2473" s="9">
        <v>181061.71693074124</v>
      </c>
      <c r="K2473" s="9">
        <v>251183.91439301838</v>
      </c>
    </row>
    <row r="2474" spans="1:11">
      <c r="A2474" s="28" t="s">
        <v>6280</v>
      </c>
      <c r="B2474" s="28" t="s">
        <v>6549</v>
      </c>
      <c r="C2474" s="28" t="s">
        <v>6281</v>
      </c>
      <c r="D2474" s="29" t="s">
        <v>6282</v>
      </c>
      <c r="E2474" s="9">
        <v>0</v>
      </c>
      <c r="F2474" s="9">
        <v>0</v>
      </c>
      <c r="G2474" s="9">
        <v>0</v>
      </c>
      <c r="H2474" s="9">
        <v>31248.001014589008</v>
      </c>
      <c r="I2474" s="9">
        <v>31248.001014589008</v>
      </c>
      <c r="J2474" s="9">
        <v>31248.001014589008</v>
      </c>
      <c r="K2474" s="9">
        <v>83642.582175854448</v>
      </c>
    </row>
    <row r="2475" spans="1:11">
      <c r="A2475" s="28" t="s">
        <v>6283</v>
      </c>
      <c r="B2475" s="28" t="s">
        <v>6549</v>
      </c>
      <c r="C2475" s="28" t="s">
        <v>6284</v>
      </c>
      <c r="D2475" s="29" t="s">
        <v>6285</v>
      </c>
      <c r="E2475" s="9">
        <v>0</v>
      </c>
      <c r="F2475" s="9">
        <v>0</v>
      </c>
      <c r="G2475" s="9">
        <v>0</v>
      </c>
      <c r="H2475" s="9">
        <v>237866.24828619394</v>
      </c>
      <c r="I2475" s="9">
        <v>237866.24828619394</v>
      </c>
      <c r="J2475" s="9">
        <v>237866.24828619394</v>
      </c>
      <c r="K2475" s="9">
        <v>316704.91233969195</v>
      </c>
    </row>
    <row r="2476" spans="1:11">
      <c r="A2476" s="28" t="s">
        <v>6286</v>
      </c>
      <c r="B2476" s="28" t="s">
        <v>6549</v>
      </c>
      <c r="C2476" s="28" t="s">
        <v>6287</v>
      </c>
      <c r="D2476" s="29" t="s">
        <v>6288</v>
      </c>
      <c r="E2476" s="9">
        <v>0</v>
      </c>
      <c r="F2476" s="9">
        <v>0</v>
      </c>
      <c r="G2476" s="9">
        <v>0</v>
      </c>
      <c r="H2476" s="9">
        <v>42420.11938958901</v>
      </c>
      <c r="I2476" s="9">
        <v>42420.11938958901</v>
      </c>
      <c r="J2476" s="9">
        <v>42420.11938958901</v>
      </c>
      <c r="K2476" s="9">
        <v>83968.91555085445</v>
      </c>
    </row>
    <row r="2477" spans="1:11">
      <c r="A2477" s="28" t="s">
        <v>6289</v>
      </c>
      <c r="B2477" s="28" t="s">
        <v>6549</v>
      </c>
      <c r="C2477" s="28" t="s">
        <v>6290</v>
      </c>
      <c r="D2477" s="29" t="s">
        <v>6291</v>
      </c>
      <c r="E2477" s="9">
        <v>0</v>
      </c>
      <c r="F2477" s="9">
        <v>0</v>
      </c>
      <c r="G2477" s="9">
        <v>0</v>
      </c>
      <c r="H2477" s="9">
        <v>175560.7517886631</v>
      </c>
      <c r="I2477" s="9">
        <v>175560.7517886631</v>
      </c>
      <c r="J2477" s="9">
        <v>175560.7517886631</v>
      </c>
      <c r="K2477" s="9">
        <v>243165.13265286063</v>
      </c>
    </row>
    <row r="2478" spans="1:11">
      <c r="A2478" s="28" t="s">
        <v>6292</v>
      </c>
      <c r="B2478" s="28" t="s">
        <v>6549</v>
      </c>
      <c r="C2478" s="28" t="s">
        <v>6293</v>
      </c>
      <c r="D2478" s="29" t="s">
        <v>6294</v>
      </c>
      <c r="E2478" s="9">
        <v>0</v>
      </c>
      <c r="F2478" s="9">
        <v>0</v>
      </c>
      <c r="G2478" s="9">
        <v>0</v>
      </c>
      <c r="H2478" s="9">
        <v>109885.75480872481</v>
      </c>
      <c r="I2478" s="9">
        <v>109885.75480872481</v>
      </c>
      <c r="J2478" s="9">
        <v>109885.75480872481</v>
      </c>
      <c r="K2478" s="9">
        <v>165784.01635707871</v>
      </c>
    </row>
    <row r="2479" spans="1:11">
      <c r="A2479" s="28" t="s">
        <v>6295</v>
      </c>
      <c r="B2479" s="28" t="s">
        <v>6549</v>
      </c>
      <c r="C2479" s="28" t="s">
        <v>6296</v>
      </c>
      <c r="D2479" s="29" t="s">
        <v>6297</v>
      </c>
      <c r="E2479" s="9">
        <v>0</v>
      </c>
      <c r="F2479" s="9">
        <v>0</v>
      </c>
      <c r="G2479" s="9">
        <v>0</v>
      </c>
      <c r="H2479" s="9">
        <v>135389.49627168779</v>
      </c>
      <c r="I2479" s="9">
        <v>135389.49627168779</v>
      </c>
      <c r="J2479" s="9">
        <v>135389.49627168779</v>
      </c>
      <c r="K2479" s="9">
        <v>212654.6785762145</v>
      </c>
    </row>
    <row r="2480" spans="1:11">
      <c r="A2480" s="28" t="s">
        <v>6298</v>
      </c>
      <c r="B2480" s="28" t="s">
        <v>6549</v>
      </c>
      <c r="C2480" s="28" t="s">
        <v>6299</v>
      </c>
      <c r="D2480" s="29" t="s">
        <v>6300</v>
      </c>
      <c r="E2480" s="9">
        <v>0</v>
      </c>
      <c r="F2480" s="9">
        <v>0</v>
      </c>
      <c r="G2480" s="9">
        <v>0</v>
      </c>
      <c r="H2480" s="9">
        <v>124324.13196674954</v>
      </c>
      <c r="I2480" s="9">
        <v>124324.13196674954</v>
      </c>
      <c r="J2480" s="9">
        <v>124324.13196674954</v>
      </c>
      <c r="K2480" s="9">
        <v>198207.04808043261</v>
      </c>
    </row>
    <row r="2481" spans="1:11">
      <c r="A2481" s="28" t="s">
        <v>6301</v>
      </c>
      <c r="B2481" s="28" t="s">
        <v>6549</v>
      </c>
      <c r="C2481" s="28" t="s">
        <v>6302</v>
      </c>
      <c r="D2481" s="29" t="s">
        <v>6303</v>
      </c>
      <c r="E2481" s="9">
        <v>0</v>
      </c>
      <c r="F2481" s="9">
        <v>0</v>
      </c>
      <c r="G2481" s="9">
        <v>0</v>
      </c>
      <c r="H2481" s="9">
        <v>196167.98868681127</v>
      </c>
      <c r="I2481" s="9">
        <v>196167.98868681127</v>
      </c>
      <c r="J2481" s="9">
        <v>196167.98868681127</v>
      </c>
      <c r="K2481" s="9">
        <v>270565.27958187304</v>
      </c>
    </row>
    <row r="2482" spans="1:11">
      <c r="A2482" s="28" t="s">
        <v>6304</v>
      </c>
      <c r="B2482" s="28" t="s">
        <v>6549</v>
      </c>
      <c r="C2482" s="28" t="s">
        <v>6305</v>
      </c>
      <c r="D2482" s="29" t="s">
        <v>6306</v>
      </c>
      <c r="E2482" s="9">
        <v>0</v>
      </c>
      <c r="F2482" s="9">
        <v>0</v>
      </c>
      <c r="G2482" s="9">
        <v>0</v>
      </c>
      <c r="H2482" s="9">
        <v>130241.68550008287</v>
      </c>
      <c r="I2482" s="9">
        <v>130241.68550008287</v>
      </c>
      <c r="J2482" s="9">
        <v>130241.68550008287</v>
      </c>
      <c r="K2482" s="9">
        <v>205574.70751654371</v>
      </c>
    </row>
    <row r="2483" spans="1:11">
      <c r="A2483" s="28" t="s">
        <v>6307</v>
      </c>
      <c r="B2483" s="28" t="s">
        <v>6549</v>
      </c>
      <c r="C2483" s="28" t="s">
        <v>6253</v>
      </c>
      <c r="D2483" s="29" t="s">
        <v>6308</v>
      </c>
      <c r="E2483" s="9">
        <v>0</v>
      </c>
      <c r="F2483" s="9">
        <v>0</v>
      </c>
      <c r="G2483" s="9">
        <v>0</v>
      </c>
      <c r="H2483" s="9">
        <v>118321.22786181126</v>
      </c>
      <c r="I2483" s="9">
        <v>118321.22786181126</v>
      </c>
      <c r="J2483" s="9">
        <v>118321.22786181126</v>
      </c>
      <c r="K2483" s="9">
        <v>190479.14167353962</v>
      </c>
    </row>
    <row r="2484" spans="1:11">
      <c r="A2484" s="28" t="s">
        <v>6309</v>
      </c>
      <c r="B2484" s="28" t="s">
        <v>6549</v>
      </c>
      <c r="C2484" s="28" t="s">
        <v>6310</v>
      </c>
      <c r="D2484" s="29" t="s">
        <v>6311</v>
      </c>
      <c r="E2484" s="9">
        <v>0</v>
      </c>
      <c r="F2484" s="9">
        <v>0</v>
      </c>
      <c r="G2484" s="9">
        <v>0</v>
      </c>
      <c r="H2484" s="9">
        <v>190165.08458187297</v>
      </c>
      <c r="I2484" s="9">
        <v>190165.08458187297</v>
      </c>
      <c r="J2484" s="9">
        <v>190165.08458187297</v>
      </c>
      <c r="K2484" s="9">
        <v>262464.1436610911</v>
      </c>
    </row>
    <row r="2485" spans="1:11">
      <c r="A2485" s="28" t="s">
        <v>6312</v>
      </c>
      <c r="B2485" s="28" t="s">
        <v>6549</v>
      </c>
      <c r="C2485" s="28" t="s">
        <v>6313</v>
      </c>
      <c r="D2485" s="29" t="s">
        <v>6314</v>
      </c>
      <c r="E2485" s="9">
        <v>0</v>
      </c>
      <c r="F2485" s="9">
        <v>0</v>
      </c>
      <c r="G2485" s="9">
        <v>0</v>
      </c>
      <c r="H2485" s="9">
        <v>131784.18635193468</v>
      </c>
      <c r="I2485" s="9">
        <v>131784.18635193468</v>
      </c>
      <c r="J2485" s="9">
        <v>131784.18635193468</v>
      </c>
      <c r="K2485" s="9">
        <v>192293.22750419806</v>
      </c>
    </row>
    <row r="2486" spans="1:11">
      <c r="A2486" s="28" t="s">
        <v>6315</v>
      </c>
      <c r="B2486" s="28" t="s">
        <v>6549</v>
      </c>
      <c r="C2486" s="28" t="s">
        <v>6151</v>
      </c>
      <c r="D2486" s="29" t="s">
        <v>6316</v>
      </c>
      <c r="E2486" s="9">
        <v>0</v>
      </c>
      <c r="F2486" s="9">
        <v>0</v>
      </c>
      <c r="G2486" s="9">
        <v>0</v>
      </c>
      <c r="H2486" s="9">
        <v>126636.37558032975</v>
      </c>
      <c r="I2486" s="9">
        <v>126636.37558032975</v>
      </c>
      <c r="J2486" s="9">
        <v>126636.37558032975</v>
      </c>
      <c r="K2486" s="9">
        <v>184093.56790286061</v>
      </c>
    </row>
    <row r="2487" spans="1:11">
      <c r="A2487" s="28" t="s">
        <v>6317</v>
      </c>
      <c r="B2487" s="28" t="s">
        <v>6549</v>
      </c>
      <c r="C2487" s="28" t="s">
        <v>6089</v>
      </c>
      <c r="D2487" s="29" t="s">
        <v>6318</v>
      </c>
      <c r="E2487" s="9">
        <v>0</v>
      </c>
      <c r="F2487" s="9">
        <v>0</v>
      </c>
      <c r="G2487" s="9">
        <v>0</v>
      </c>
      <c r="H2487" s="9">
        <v>177303.5080763174</v>
      </c>
      <c r="I2487" s="9">
        <v>177303.5080763174</v>
      </c>
      <c r="J2487" s="9">
        <v>177303.5080763174</v>
      </c>
      <c r="K2487" s="9">
        <v>254670.93322035033</v>
      </c>
    </row>
    <row r="2488" spans="1:11">
      <c r="A2488" s="28" t="s">
        <v>6319</v>
      </c>
      <c r="B2488" s="28" t="s">
        <v>6549</v>
      </c>
      <c r="C2488" s="28" t="s">
        <v>6174</v>
      </c>
      <c r="D2488" s="29" t="s">
        <v>6320</v>
      </c>
      <c r="E2488" s="9">
        <v>0</v>
      </c>
      <c r="F2488" s="9">
        <v>0</v>
      </c>
      <c r="G2488" s="9">
        <v>0</v>
      </c>
      <c r="H2488" s="9">
        <v>143632.38288262373</v>
      </c>
      <c r="I2488" s="9">
        <v>143632.38288262373</v>
      </c>
      <c r="J2488" s="9">
        <v>143632.38288262373</v>
      </c>
      <c r="K2488" s="9">
        <v>203392.20174452729</v>
      </c>
    </row>
    <row r="2489" spans="1:11">
      <c r="A2489" s="28" t="s">
        <v>6321</v>
      </c>
      <c r="B2489" s="28" t="s">
        <v>6549</v>
      </c>
      <c r="C2489" s="28" t="s">
        <v>6174</v>
      </c>
      <c r="D2489" s="29" t="s">
        <v>6322</v>
      </c>
      <c r="E2489" s="9">
        <v>0</v>
      </c>
      <c r="F2489" s="9">
        <v>0</v>
      </c>
      <c r="G2489" s="9">
        <v>0</v>
      </c>
      <c r="H2489" s="9">
        <v>344192.21385872486</v>
      </c>
      <c r="I2489" s="9">
        <v>344192.21385872486</v>
      </c>
      <c r="J2489" s="9">
        <v>344192.21385872486</v>
      </c>
      <c r="K2489" s="9">
        <v>400090.47540707875</v>
      </c>
    </row>
    <row r="2490" spans="1:11">
      <c r="A2490" s="28" t="s">
        <v>6323</v>
      </c>
      <c r="B2490" s="28" t="s">
        <v>6549</v>
      </c>
      <c r="C2490" s="28" t="s">
        <v>6324</v>
      </c>
      <c r="D2490" s="29" t="s">
        <v>6325</v>
      </c>
      <c r="E2490" s="9">
        <v>0</v>
      </c>
      <c r="F2490" s="9">
        <v>0</v>
      </c>
      <c r="G2490" s="9">
        <v>0</v>
      </c>
      <c r="H2490" s="9">
        <v>109768.39385872481</v>
      </c>
      <c r="I2490" s="9">
        <v>109768.39385872481</v>
      </c>
      <c r="J2490" s="9">
        <v>109768.39385872481</v>
      </c>
      <c r="K2490" s="9">
        <v>165666.65540707877</v>
      </c>
    </row>
    <row r="2491" spans="1:11">
      <c r="A2491" s="28" t="s">
        <v>6326</v>
      </c>
      <c r="B2491" s="28" t="s">
        <v>6549</v>
      </c>
      <c r="C2491" s="28" t="s">
        <v>6327</v>
      </c>
      <c r="D2491" s="29" t="s">
        <v>6328</v>
      </c>
      <c r="E2491" s="9">
        <v>0</v>
      </c>
      <c r="F2491" s="9">
        <v>0</v>
      </c>
      <c r="G2491" s="9">
        <v>0</v>
      </c>
      <c r="H2491" s="9">
        <v>30611.23726458901</v>
      </c>
      <c r="I2491" s="9">
        <v>30611.23726458901</v>
      </c>
      <c r="J2491" s="9">
        <v>30611.23726458901</v>
      </c>
      <c r="K2491" s="9">
        <v>82322.724363354457</v>
      </c>
    </row>
    <row r="2492" spans="1:11">
      <c r="A2492" s="28" t="s">
        <v>6329</v>
      </c>
      <c r="B2492" s="28" t="s">
        <v>6549</v>
      </c>
      <c r="C2492" s="28" t="s">
        <v>6330</v>
      </c>
      <c r="D2492" s="29" t="s">
        <v>6331</v>
      </c>
      <c r="E2492" s="9">
        <v>0</v>
      </c>
      <c r="F2492" s="9">
        <v>0</v>
      </c>
      <c r="G2492" s="9">
        <v>0</v>
      </c>
      <c r="H2492" s="9">
        <v>58372.84508032976</v>
      </c>
      <c r="I2492" s="9">
        <v>58372.84508032976</v>
      </c>
      <c r="J2492" s="9">
        <v>58372.84508032976</v>
      </c>
      <c r="K2492" s="9">
        <v>64828.337402860619</v>
      </c>
    </row>
    <row r="2493" spans="1:11">
      <c r="A2493" s="28" t="s">
        <v>6332</v>
      </c>
      <c r="B2493" s="28" t="s">
        <v>6549</v>
      </c>
      <c r="C2493" s="28" t="s">
        <v>6333</v>
      </c>
      <c r="D2493" s="29" t="s">
        <v>6334</v>
      </c>
      <c r="E2493" s="9">
        <v>0</v>
      </c>
      <c r="F2493" s="9">
        <v>0</v>
      </c>
      <c r="G2493" s="9">
        <v>0</v>
      </c>
      <c r="H2493" s="9">
        <v>47385.546037119879</v>
      </c>
      <c r="I2493" s="9">
        <v>47385.546037119879</v>
      </c>
      <c r="J2493" s="9">
        <v>47385.546037119879</v>
      </c>
      <c r="K2493" s="9">
        <v>50592.000283519061</v>
      </c>
    </row>
    <row r="2494" spans="1:11">
      <c r="A2494" s="28" t="s">
        <v>6335</v>
      </c>
      <c r="B2494" s="28" t="s">
        <v>6549</v>
      </c>
      <c r="C2494" s="28" t="s">
        <v>6336</v>
      </c>
      <c r="D2494" s="29" t="s">
        <v>6337</v>
      </c>
      <c r="E2494" s="9">
        <v>0</v>
      </c>
      <c r="F2494" s="9">
        <v>0</v>
      </c>
      <c r="G2494" s="9">
        <v>0</v>
      </c>
      <c r="H2494" s="9">
        <v>277960.25688958901</v>
      </c>
      <c r="I2494" s="9">
        <v>277960.25688958901</v>
      </c>
      <c r="J2494" s="9">
        <v>277960.25688958901</v>
      </c>
      <c r="K2494" s="9">
        <v>320639.9457591878</v>
      </c>
    </row>
    <row r="2495" spans="1:11">
      <c r="A2495" s="28" t="s">
        <v>6338</v>
      </c>
      <c r="B2495" s="28" t="s">
        <v>6549</v>
      </c>
      <c r="C2495" s="28" t="s">
        <v>6060</v>
      </c>
      <c r="D2495" s="29" t="s">
        <v>6339</v>
      </c>
      <c r="E2495" s="9">
        <v>0</v>
      </c>
      <c r="F2495" s="9">
        <v>0</v>
      </c>
      <c r="G2495" s="9">
        <v>0</v>
      </c>
      <c r="H2495" s="9">
        <v>251488.18759020625</v>
      </c>
      <c r="I2495" s="9">
        <v>251488.18759020625</v>
      </c>
      <c r="J2495" s="9">
        <v>251488.18759020625</v>
      </c>
      <c r="K2495" s="9">
        <v>301739.38903053547</v>
      </c>
    </row>
    <row r="2496" spans="1:11">
      <c r="A2496" s="28" t="s">
        <v>6340</v>
      </c>
      <c r="B2496" s="28" t="s">
        <v>6549</v>
      </c>
      <c r="C2496" s="28" t="s">
        <v>6341</v>
      </c>
      <c r="D2496" s="29" t="s">
        <v>6342</v>
      </c>
      <c r="E2496" s="9">
        <v>0</v>
      </c>
      <c r="F2496" s="9">
        <v>0</v>
      </c>
      <c r="G2496" s="9">
        <v>0</v>
      </c>
      <c r="H2496" s="9">
        <v>240874.75527539145</v>
      </c>
      <c r="I2496" s="9">
        <v>240874.75527539145</v>
      </c>
      <c r="J2496" s="9">
        <v>240874.75527539145</v>
      </c>
      <c r="K2496" s="9">
        <v>284583.01682374539</v>
      </c>
    </row>
    <row r="2497" spans="1:11">
      <c r="A2497" s="28" t="s">
        <v>6343</v>
      </c>
      <c r="B2497" s="28" t="s">
        <v>6549</v>
      </c>
      <c r="C2497" s="28" t="s">
        <v>6344</v>
      </c>
      <c r="D2497" s="29" t="s">
        <v>6345</v>
      </c>
      <c r="E2497" s="9">
        <v>0</v>
      </c>
      <c r="F2497" s="9">
        <v>0</v>
      </c>
      <c r="G2497" s="9">
        <v>0</v>
      </c>
      <c r="H2497" s="9">
        <v>246497.05604699638</v>
      </c>
      <c r="I2497" s="9">
        <v>246497.05604699638</v>
      </c>
      <c r="J2497" s="9">
        <v>246497.05604699638</v>
      </c>
      <c r="K2497" s="9">
        <v>291764.24836952728</v>
      </c>
    </row>
    <row r="2498" spans="1:11">
      <c r="A2498" s="28" t="s">
        <v>6346</v>
      </c>
      <c r="B2498" s="28" t="s">
        <v>6549</v>
      </c>
      <c r="C2498" s="28" t="s">
        <v>6347</v>
      </c>
      <c r="D2498" s="29" t="s">
        <v>6348</v>
      </c>
      <c r="E2498" s="9">
        <v>0</v>
      </c>
      <c r="F2498" s="9">
        <v>0</v>
      </c>
      <c r="G2498" s="9">
        <v>0</v>
      </c>
      <c r="H2498" s="9">
        <v>207008.51059020628</v>
      </c>
      <c r="I2498" s="9">
        <v>207008.51059020628</v>
      </c>
      <c r="J2498" s="9">
        <v>207008.51059020628</v>
      </c>
      <c r="K2498" s="9">
        <v>257259.71203053551</v>
      </c>
    </row>
    <row r="2499" spans="1:11">
      <c r="A2499" s="28" t="s">
        <v>6349</v>
      </c>
      <c r="B2499" s="28" t="s">
        <v>6549</v>
      </c>
      <c r="C2499" s="28" t="s">
        <v>6350</v>
      </c>
      <c r="D2499" s="29" t="s">
        <v>6351</v>
      </c>
      <c r="E2499" s="9">
        <v>0</v>
      </c>
      <c r="F2499" s="9">
        <v>0</v>
      </c>
      <c r="G2499" s="9">
        <v>0</v>
      </c>
      <c r="H2499" s="9">
        <v>35113.658900391478</v>
      </c>
      <c r="I2499" s="9">
        <v>35113.658900391478</v>
      </c>
      <c r="J2499" s="9">
        <v>35113.658900391478</v>
      </c>
      <c r="K2499" s="9">
        <v>88539.420448745397</v>
      </c>
    </row>
    <row r="2500" spans="1:11">
      <c r="A2500" s="28" t="s">
        <v>6352</v>
      </c>
      <c r="B2500" s="28" t="s">
        <v>6549</v>
      </c>
      <c r="C2500" s="28" t="s">
        <v>6353</v>
      </c>
      <c r="D2500" s="29" t="s">
        <v>6354</v>
      </c>
      <c r="E2500" s="9">
        <v>0</v>
      </c>
      <c r="F2500" s="9">
        <v>0</v>
      </c>
      <c r="G2500" s="9">
        <v>0</v>
      </c>
      <c r="H2500" s="9">
        <v>192453.90537508283</v>
      </c>
      <c r="I2500" s="9">
        <v>192453.90537508283</v>
      </c>
      <c r="J2500" s="9">
        <v>192453.90537508283</v>
      </c>
      <c r="K2500" s="9">
        <v>267786.92739154375</v>
      </c>
    </row>
    <row r="2501" spans="1:11">
      <c r="A2501" s="28" t="s">
        <v>6355</v>
      </c>
      <c r="B2501" s="28" t="s">
        <v>6549</v>
      </c>
      <c r="C2501" s="28" t="s">
        <v>6353</v>
      </c>
      <c r="D2501" s="29" t="s">
        <v>6356</v>
      </c>
      <c r="E2501" s="9">
        <v>0</v>
      </c>
      <c r="F2501" s="9">
        <v>0</v>
      </c>
      <c r="G2501" s="9">
        <v>0</v>
      </c>
      <c r="H2501" s="9">
        <v>171562.24514823096</v>
      </c>
      <c r="I2501" s="9">
        <v>171562.24514823096</v>
      </c>
      <c r="J2501" s="9">
        <v>171562.24514823096</v>
      </c>
      <c r="K2501" s="9">
        <v>242461.87268166718</v>
      </c>
    </row>
    <row r="2502" spans="1:11">
      <c r="A2502" s="28" t="s">
        <v>6357</v>
      </c>
      <c r="B2502" s="28" t="s">
        <v>6549</v>
      </c>
      <c r="C2502" s="28" t="s">
        <v>6353</v>
      </c>
      <c r="D2502" s="29" t="s">
        <v>6358</v>
      </c>
      <c r="E2502" s="9">
        <v>0</v>
      </c>
      <c r="F2502" s="9">
        <v>0</v>
      </c>
      <c r="G2502" s="9">
        <v>0</v>
      </c>
      <c r="H2502" s="9">
        <v>171562.24514823096</v>
      </c>
      <c r="I2502" s="9">
        <v>171562.24514823096</v>
      </c>
      <c r="J2502" s="9">
        <v>171562.24514823096</v>
      </c>
      <c r="K2502" s="9">
        <v>242461.87268166718</v>
      </c>
    </row>
    <row r="2503" spans="1:11">
      <c r="A2503" s="28" t="s">
        <v>6359</v>
      </c>
      <c r="B2503" s="28" t="s">
        <v>6549</v>
      </c>
      <c r="C2503" s="28" t="s">
        <v>6360</v>
      </c>
      <c r="D2503" s="29" t="s">
        <v>6361</v>
      </c>
      <c r="E2503" s="9">
        <v>0</v>
      </c>
      <c r="F2503" s="9">
        <v>0</v>
      </c>
      <c r="G2503" s="9">
        <v>0</v>
      </c>
      <c r="H2503" s="9">
        <v>23065.618670453216</v>
      </c>
      <c r="I2503" s="9">
        <v>23065.618670453216</v>
      </c>
      <c r="J2503" s="9">
        <v>23065.618670453216</v>
      </c>
      <c r="K2503" s="9">
        <v>63293.909930741276</v>
      </c>
    </row>
    <row r="2504" spans="1:11">
      <c r="A2504" s="28" t="s">
        <v>6362</v>
      </c>
      <c r="B2504" s="28" t="s">
        <v>6549</v>
      </c>
      <c r="C2504" s="28" t="s">
        <v>6363</v>
      </c>
      <c r="D2504" s="29" t="s">
        <v>6364</v>
      </c>
      <c r="E2504" s="9">
        <v>0</v>
      </c>
      <c r="F2504" s="9">
        <v>0</v>
      </c>
      <c r="G2504" s="9">
        <v>0</v>
      </c>
      <c r="H2504" s="9">
        <v>76297.83826860135</v>
      </c>
      <c r="I2504" s="9">
        <v>76297.83826860135</v>
      </c>
      <c r="J2504" s="9">
        <v>76297.83826860135</v>
      </c>
      <c r="K2504" s="9">
        <v>109728.54330975362</v>
      </c>
    </row>
    <row r="2505" spans="1:11">
      <c r="A2505" s="28" t="s">
        <v>6365</v>
      </c>
      <c r="B2505" s="28" t="s">
        <v>6549</v>
      </c>
      <c r="C2505" s="28" t="s">
        <v>6366</v>
      </c>
      <c r="D2505" s="29" t="s">
        <v>6367</v>
      </c>
      <c r="E2505" s="9">
        <v>0</v>
      </c>
      <c r="F2505" s="9">
        <v>0</v>
      </c>
      <c r="G2505" s="9">
        <v>0</v>
      </c>
      <c r="H2505" s="9">
        <v>42459.122546996419</v>
      </c>
      <c r="I2505" s="9">
        <v>42459.122546996419</v>
      </c>
      <c r="J2505" s="9">
        <v>42459.122546996419</v>
      </c>
      <c r="K2505" s="9">
        <v>86346.314869527283</v>
      </c>
    </row>
    <row r="2506" spans="1:11">
      <c r="A2506" s="28" t="s">
        <v>6368</v>
      </c>
      <c r="B2506" s="28" t="s">
        <v>6549</v>
      </c>
      <c r="C2506" s="28" t="s">
        <v>6369</v>
      </c>
      <c r="D2506" s="29" t="s">
        <v>6370</v>
      </c>
      <c r="E2506" s="9">
        <v>0</v>
      </c>
      <c r="F2506" s="9">
        <v>0</v>
      </c>
      <c r="G2506" s="9">
        <v>0</v>
      </c>
      <c r="H2506" s="9">
        <v>208326.43668681124</v>
      </c>
      <c r="I2506" s="9">
        <v>208326.43668681124</v>
      </c>
      <c r="J2506" s="9">
        <v>208326.43668681124</v>
      </c>
      <c r="K2506" s="9">
        <v>281727.29841520631</v>
      </c>
    </row>
    <row r="2507" spans="1:11">
      <c r="A2507" s="28" t="s">
        <v>6371</v>
      </c>
      <c r="B2507" s="28" t="s">
        <v>6549</v>
      </c>
      <c r="C2507" s="28" t="s">
        <v>6372</v>
      </c>
      <c r="D2507" s="29" t="s">
        <v>6373</v>
      </c>
      <c r="E2507" s="9">
        <v>0</v>
      </c>
      <c r="F2507" s="9">
        <v>0</v>
      </c>
      <c r="G2507" s="9">
        <v>0</v>
      </c>
      <c r="H2507" s="9">
        <v>131513.09663032973</v>
      </c>
      <c r="I2507" s="9">
        <v>131513.09663032973</v>
      </c>
      <c r="J2507" s="9">
        <v>131513.09663032973</v>
      </c>
      <c r="K2507" s="9">
        <v>188970.2889528606</v>
      </c>
    </row>
    <row r="2508" spans="1:11">
      <c r="A2508" s="28" t="s">
        <v>6374</v>
      </c>
      <c r="B2508" s="28" t="s">
        <v>6549</v>
      </c>
      <c r="C2508" s="28" t="s">
        <v>6375</v>
      </c>
      <c r="D2508" s="29" t="s">
        <v>6376</v>
      </c>
      <c r="E2508" s="9">
        <v>0</v>
      </c>
      <c r="F2508" s="9">
        <v>0</v>
      </c>
      <c r="G2508" s="9">
        <v>0</v>
      </c>
      <c r="H2508" s="9">
        <v>45610.470775391484</v>
      </c>
      <c r="I2508" s="9">
        <v>45610.470775391484</v>
      </c>
      <c r="J2508" s="9">
        <v>45610.470775391484</v>
      </c>
      <c r="K2508" s="9">
        <v>87938.732323745397</v>
      </c>
    </row>
    <row r="2509" spans="1:11">
      <c r="A2509" s="28" t="s">
        <v>6377</v>
      </c>
      <c r="B2509" s="28" t="s">
        <v>6549</v>
      </c>
      <c r="C2509" s="28" t="s">
        <v>6375</v>
      </c>
      <c r="D2509" s="29" t="s">
        <v>6378</v>
      </c>
      <c r="E2509" s="9">
        <v>0</v>
      </c>
      <c r="F2509" s="9">
        <v>0</v>
      </c>
      <c r="G2509" s="9">
        <v>0</v>
      </c>
      <c r="H2509" s="9">
        <v>38661.896389589012</v>
      </c>
      <c r="I2509" s="9">
        <v>38661.896389589012</v>
      </c>
      <c r="J2509" s="9">
        <v>38661.896389589012</v>
      </c>
      <c r="K2509" s="9">
        <v>80210.692550854437</v>
      </c>
    </row>
    <row r="2510" spans="1:11">
      <c r="A2510" s="28" t="s">
        <v>6379</v>
      </c>
      <c r="B2510" s="28" t="s">
        <v>6549</v>
      </c>
      <c r="C2510" s="28" t="s">
        <v>6353</v>
      </c>
      <c r="D2510" s="29" t="s">
        <v>6380</v>
      </c>
      <c r="E2510" s="9">
        <v>0</v>
      </c>
      <c r="F2510" s="9">
        <v>0</v>
      </c>
      <c r="G2510" s="9">
        <v>0</v>
      </c>
      <c r="H2510" s="9">
        <v>217252.76773681122</v>
      </c>
      <c r="I2510" s="9">
        <v>217252.76773681122</v>
      </c>
      <c r="J2510" s="9">
        <v>217252.76773681122</v>
      </c>
      <c r="K2510" s="9">
        <v>290653.62946520635</v>
      </c>
    </row>
    <row r="2511" spans="1:11">
      <c r="A2511" s="28" t="s">
        <v>6381</v>
      </c>
      <c r="B2511" s="28" t="s">
        <v>6549</v>
      </c>
      <c r="C2511" s="28" t="s">
        <v>6382</v>
      </c>
      <c r="D2511" s="29" t="s">
        <v>6383</v>
      </c>
      <c r="E2511" s="9">
        <v>0</v>
      </c>
      <c r="F2511" s="9">
        <v>0</v>
      </c>
      <c r="G2511" s="9">
        <v>0</v>
      </c>
      <c r="H2511" s="9">
        <v>200887.59460347789</v>
      </c>
      <c r="I2511" s="9">
        <v>200887.59460347789</v>
      </c>
      <c r="J2511" s="9">
        <v>200887.59460347789</v>
      </c>
      <c r="K2511" s="9">
        <v>274288.45633187296</v>
      </c>
    </row>
    <row r="2512" spans="1:11">
      <c r="A2512" s="28" t="s">
        <v>6384</v>
      </c>
      <c r="B2512" s="28" t="s">
        <v>6549</v>
      </c>
      <c r="C2512" s="28" t="s">
        <v>6385</v>
      </c>
      <c r="D2512" s="29" t="s">
        <v>6386</v>
      </c>
      <c r="E2512" s="9">
        <v>0</v>
      </c>
      <c r="F2512" s="9">
        <v>0</v>
      </c>
      <c r="G2512" s="9">
        <v>0</v>
      </c>
      <c r="H2512" s="9">
        <v>159230.96514360132</v>
      </c>
      <c r="I2512" s="9">
        <v>159230.96514360132</v>
      </c>
      <c r="J2512" s="9">
        <v>159230.96514360132</v>
      </c>
      <c r="K2512" s="9">
        <v>227274.58824030915</v>
      </c>
    </row>
    <row r="2513" spans="1:11">
      <c r="A2513" s="28" t="s">
        <v>6387</v>
      </c>
      <c r="B2513" s="28" t="s">
        <v>6549</v>
      </c>
      <c r="C2513" s="28" t="s">
        <v>6164</v>
      </c>
      <c r="D2513" s="29" t="s">
        <v>6388</v>
      </c>
      <c r="E2513" s="9">
        <v>0</v>
      </c>
      <c r="F2513" s="9">
        <v>0</v>
      </c>
      <c r="G2513" s="9">
        <v>0</v>
      </c>
      <c r="H2513" s="9">
        <v>187171.59972693468</v>
      </c>
      <c r="I2513" s="9">
        <v>187171.59972693468</v>
      </c>
      <c r="J2513" s="9">
        <v>187171.59972693468</v>
      </c>
      <c r="K2513" s="9">
        <v>256043.85476808695</v>
      </c>
    </row>
    <row r="2514" spans="1:11">
      <c r="A2514" s="28" t="s">
        <v>6389</v>
      </c>
      <c r="B2514" s="28" t="s">
        <v>6549</v>
      </c>
      <c r="C2514" s="28" t="s">
        <v>6390</v>
      </c>
      <c r="D2514" s="29" t="s">
        <v>6391</v>
      </c>
      <c r="E2514" s="9">
        <v>0</v>
      </c>
      <c r="F2514" s="9">
        <v>0</v>
      </c>
      <c r="G2514" s="9">
        <v>0</v>
      </c>
      <c r="H2514" s="9">
        <v>293424.2207686014</v>
      </c>
      <c r="I2514" s="9">
        <v>293424.2207686014</v>
      </c>
      <c r="J2514" s="9">
        <v>293424.2207686014</v>
      </c>
      <c r="K2514" s="9">
        <v>340250.3438653092</v>
      </c>
    </row>
    <row r="2515" spans="1:11">
      <c r="A2515" s="28" t="s">
        <v>6392</v>
      </c>
      <c r="B2515" s="28" t="s">
        <v>6549</v>
      </c>
      <c r="C2515" s="28" t="s">
        <v>6086</v>
      </c>
      <c r="D2515" s="29" t="s">
        <v>6393</v>
      </c>
      <c r="E2515" s="9">
        <v>0</v>
      </c>
      <c r="F2515" s="9">
        <v>0</v>
      </c>
      <c r="G2515" s="9">
        <v>0</v>
      </c>
      <c r="H2515" s="9">
        <v>190591.97306026801</v>
      </c>
      <c r="I2515" s="9">
        <v>190591.97306026801</v>
      </c>
      <c r="J2515" s="9">
        <v>190591.97306026801</v>
      </c>
      <c r="K2515" s="9">
        <v>258635.59615697584</v>
      </c>
    </row>
    <row r="2516" spans="1:11">
      <c r="A2516" s="28" t="s">
        <v>6394</v>
      </c>
      <c r="B2516" s="28" t="s">
        <v>6549</v>
      </c>
      <c r="C2516" s="28" t="s">
        <v>6395</v>
      </c>
      <c r="D2516" s="29" t="s">
        <v>6396</v>
      </c>
      <c r="E2516" s="9">
        <v>0</v>
      </c>
      <c r="F2516" s="9">
        <v>0</v>
      </c>
      <c r="G2516" s="9">
        <v>0</v>
      </c>
      <c r="H2516" s="9">
        <v>200539.64076860136</v>
      </c>
      <c r="I2516" s="9">
        <v>200539.64076860136</v>
      </c>
      <c r="J2516" s="9">
        <v>200539.64076860136</v>
      </c>
      <c r="K2516" s="9">
        <v>247365.76386530916</v>
      </c>
    </row>
    <row r="2517" spans="1:11">
      <c r="A2517" s="28" t="s">
        <v>6397</v>
      </c>
      <c r="B2517" s="28" t="s">
        <v>6549</v>
      </c>
      <c r="C2517" s="28" t="s">
        <v>6095</v>
      </c>
      <c r="D2517" s="29" t="s">
        <v>6398</v>
      </c>
      <c r="E2517" s="9">
        <v>0</v>
      </c>
      <c r="F2517" s="9">
        <v>0</v>
      </c>
      <c r="G2517" s="9">
        <v>0</v>
      </c>
      <c r="H2517" s="9">
        <v>192664.30411026804</v>
      </c>
      <c r="I2517" s="9">
        <v>192664.30411026804</v>
      </c>
      <c r="J2517" s="9">
        <v>192664.30411026804</v>
      </c>
      <c r="K2517" s="9">
        <v>262200.84526253142</v>
      </c>
    </row>
    <row r="2518" spans="1:11">
      <c r="A2518" s="28" t="s">
        <v>6399</v>
      </c>
      <c r="B2518" s="28" t="s">
        <v>6549</v>
      </c>
      <c r="C2518" s="28" t="s">
        <v>6353</v>
      </c>
      <c r="D2518" s="29" t="s">
        <v>6400</v>
      </c>
      <c r="E2518" s="9">
        <v>0</v>
      </c>
      <c r="F2518" s="9">
        <v>0</v>
      </c>
      <c r="G2518" s="9">
        <v>0</v>
      </c>
      <c r="H2518" s="9">
        <v>190591.97306026801</v>
      </c>
      <c r="I2518" s="9">
        <v>190591.97306026801</v>
      </c>
      <c r="J2518" s="9">
        <v>190591.97306026801</v>
      </c>
      <c r="K2518" s="9">
        <v>260128.51421253139</v>
      </c>
    </row>
    <row r="2519" spans="1:11">
      <c r="A2519" s="28" t="s">
        <v>6401</v>
      </c>
      <c r="B2519" s="28" t="s">
        <v>6549</v>
      </c>
      <c r="C2519" s="28" t="s">
        <v>3996</v>
      </c>
      <c r="D2519" s="29" t="s">
        <v>6402</v>
      </c>
      <c r="E2519" s="9">
        <v>0</v>
      </c>
      <c r="F2519" s="9">
        <v>0</v>
      </c>
      <c r="G2519" s="9">
        <v>0</v>
      </c>
      <c r="H2519" s="9">
        <v>190424.48383187296</v>
      </c>
      <c r="I2519" s="9">
        <v>190424.48383187296</v>
      </c>
      <c r="J2519" s="9">
        <v>190424.48383187296</v>
      </c>
      <c r="K2519" s="9">
        <v>260027.03770275775</v>
      </c>
    </row>
    <row r="2520" spans="1:11">
      <c r="A2520" s="28" t="s">
        <v>6403</v>
      </c>
      <c r="B2520" s="28" t="s">
        <v>6549</v>
      </c>
      <c r="C2520" s="28" t="s">
        <v>6404</v>
      </c>
      <c r="D2520" s="29" t="s">
        <v>6405</v>
      </c>
      <c r="E2520" s="9">
        <v>0</v>
      </c>
      <c r="F2520" s="9">
        <v>0</v>
      </c>
      <c r="G2520" s="9">
        <v>0</v>
      </c>
      <c r="H2520" s="9">
        <v>18659.296589589019</v>
      </c>
      <c r="I2520" s="9">
        <v>18659.296589589019</v>
      </c>
      <c r="J2520" s="9">
        <v>18659.296589589019</v>
      </c>
      <c r="K2520" s="9">
        <v>60985.526188354444</v>
      </c>
    </row>
    <row r="2521" spans="1:11">
      <c r="A2521" s="28" t="s">
        <v>6406</v>
      </c>
      <c r="B2521" s="28" t="s">
        <v>6549</v>
      </c>
      <c r="C2521" s="28" t="s">
        <v>6077</v>
      </c>
      <c r="D2521" s="29" t="s">
        <v>6407</v>
      </c>
      <c r="E2521" s="9">
        <v>0</v>
      </c>
      <c r="F2521" s="9">
        <v>0</v>
      </c>
      <c r="G2521" s="9">
        <v>0</v>
      </c>
      <c r="H2521" s="9">
        <v>114851.39385872481</v>
      </c>
      <c r="I2521" s="9">
        <v>114851.39385872481</v>
      </c>
      <c r="J2521" s="9">
        <v>114851.39385872481</v>
      </c>
      <c r="K2521" s="9">
        <v>170749.65540707871</v>
      </c>
    </row>
    <row r="2522" spans="1:11">
      <c r="A2522" s="28" t="s">
        <v>6408</v>
      </c>
      <c r="B2522" s="28" t="s">
        <v>6549</v>
      </c>
      <c r="C2522" s="28" t="s">
        <v>6409</v>
      </c>
      <c r="D2522" s="29" t="s">
        <v>6410</v>
      </c>
      <c r="E2522" s="9">
        <v>0</v>
      </c>
      <c r="F2522" s="9">
        <v>0</v>
      </c>
      <c r="G2522" s="9">
        <v>0</v>
      </c>
      <c r="H2522" s="9">
        <v>32737.583525391485</v>
      </c>
      <c r="I2522" s="9">
        <v>32737.583525391485</v>
      </c>
      <c r="J2522" s="9">
        <v>32737.583525391485</v>
      </c>
      <c r="K2522" s="9">
        <v>75065.845073745397</v>
      </c>
    </row>
    <row r="2523" spans="1:11">
      <c r="A2523" s="28" t="s">
        <v>6411</v>
      </c>
      <c r="B2523" s="28" t="s">
        <v>6549</v>
      </c>
      <c r="C2523" s="28" t="s">
        <v>6409</v>
      </c>
      <c r="D2523" s="29" t="s">
        <v>6412</v>
      </c>
      <c r="E2523" s="9">
        <v>0</v>
      </c>
      <c r="F2523" s="9">
        <v>0</v>
      </c>
      <c r="G2523" s="9">
        <v>0</v>
      </c>
      <c r="H2523" s="9">
        <v>36187.583525391477</v>
      </c>
      <c r="I2523" s="9">
        <v>36187.583525391477</v>
      </c>
      <c r="J2523" s="9">
        <v>36187.583525391477</v>
      </c>
      <c r="K2523" s="9">
        <v>78515.845073745397</v>
      </c>
    </row>
    <row r="2524" spans="1:11">
      <c r="A2524" s="28" t="s">
        <v>6413</v>
      </c>
      <c r="B2524" s="28" t="s">
        <v>6549</v>
      </c>
      <c r="C2524" s="28" t="s">
        <v>6409</v>
      </c>
      <c r="D2524" s="29" t="s">
        <v>6414</v>
      </c>
      <c r="E2524" s="9">
        <v>0</v>
      </c>
      <c r="F2524" s="9">
        <v>0</v>
      </c>
      <c r="G2524" s="9">
        <v>0</v>
      </c>
      <c r="H2524" s="9">
        <v>32737.583525391485</v>
      </c>
      <c r="I2524" s="9">
        <v>32737.583525391485</v>
      </c>
      <c r="J2524" s="9">
        <v>32737.583525391485</v>
      </c>
      <c r="K2524" s="9">
        <v>75065.845073745397</v>
      </c>
    </row>
    <row r="2525" spans="1:11">
      <c r="A2525" s="28" t="s">
        <v>6415</v>
      </c>
      <c r="B2525" s="28" t="s">
        <v>6549</v>
      </c>
      <c r="C2525" s="28" t="s">
        <v>6077</v>
      </c>
      <c r="D2525" s="29" t="s">
        <v>6416</v>
      </c>
      <c r="E2525" s="9">
        <v>0</v>
      </c>
      <c r="F2525" s="9">
        <v>0</v>
      </c>
      <c r="G2525" s="9">
        <v>0</v>
      </c>
      <c r="H2525" s="9">
        <v>118182.50847292237</v>
      </c>
      <c r="I2525" s="9">
        <v>118182.50847292237</v>
      </c>
      <c r="J2525" s="9">
        <v>118182.50847292237</v>
      </c>
      <c r="K2525" s="9">
        <v>173301.30463418778</v>
      </c>
    </row>
    <row r="2526" spans="1:11">
      <c r="A2526" s="28" t="s">
        <v>6417</v>
      </c>
      <c r="B2526" s="28" t="s">
        <v>6549</v>
      </c>
      <c r="C2526" s="28" t="s">
        <v>6418</v>
      </c>
      <c r="D2526" s="29" t="s">
        <v>6419</v>
      </c>
      <c r="E2526" s="9">
        <v>0</v>
      </c>
      <c r="F2526" s="9">
        <v>0</v>
      </c>
      <c r="G2526" s="9">
        <v>0</v>
      </c>
      <c r="H2526" s="9">
        <v>175508.83542199642</v>
      </c>
      <c r="I2526" s="9">
        <v>175508.83542199642</v>
      </c>
      <c r="J2526" s="9">
        <v>175508.83542199642</v>
      </c>
      <c r="K2526" s="9">
        <v>241993.52774452729</v>
      </c>
    </row>
    <row r="2527" spans="1:11">
      <c r="A2527" s="28" t="s">
        <v>6420</v>
      </c>
      <c r="B2527" s="28" t="s">
        <v>6549</v>
      </c>
      <c r="C2527" s="28" t="s">
        <v>6092</v>
      </c>
      <c r="D2527" s="29" t="s">
        <v>6421</v>
      </c>
      <c r="E2527" s="9">
        <v>0</v>
      </c>
      <c r="F2527" s="9">
        <v>0</v>
      </c>
      <c r="G2527" s="9">
        <v>0</v>
      </c>
      <c r="H2527" s="9">
        <v>132772.84617353964</v>
      </c>
      <c r="I2527" s="9">
        <v>132772.84617353964</v>
      </c>
      <c r="J2527" s="9">
        <v>132772.84617353964</v>
      </c>
      <c r="K2527" s="9">
        <v>193347.9000444244</v>
      </c>
    </row>
    <row r="2528" spans="1:11">
      <c r="A2528" s="28" t="s">
        <v>6422</v>
      </c>
      <c r="B2528" s="28" t="s">
        <v>6549</v>
      </c>
      <c r="C2528" s="28" t="s">
        <v>6423</v>
      </c>
      <c r="D2528" s="29" t="s">
        <v>6424</v>
      </c>
      <c r="E2528" s="9">
        <v>0</v>
      </c>
      <c r="F2528" s="9">
        <v>0</v>
      </c>
      <c r="G2528" s="9">
        <v>0</v>
      </c>
      <c r="H2528" s="9">
        <v>110475.41385872483</v>
      </c>
      <c r="I2528" s="9">
        <v>110475.41385872483</v>
      </c>
      <c r="J2528" s="9">
        <v>110475.41385872483</v>
      </c>
      <c r="K2528" s="9">
        <v>166373.67540707873</v>
      </c>
    </row>
    <row r="2529" spans="1:11">
      <c r="A2529" s="28" t="s">
        <v>6425</v>
      </c>
      <c r="B2529" s="28" t="s">
        <v>6549</v>
      </c>
      <c r="C2529" s="28" t="s">
        <v>6195</v>
      </c>
      <c r="D2529" s="29" t="s">
        <v>6426</v>
      </c>
      <c r="E2529" s="9">
        <v>0</v>
      </c>
      <c r="F2529" s="9">
        <v>0</v>
      </c>
      <c r="G2529" s="9">
        <v>0</v>
      </c>
      <c r="H2529" s="9">
        <v>156335.49358032976</v>
      </c>
      <c r="I2529" s="9">
        <v>156335.49358032976</v>
      </c>
      <c r="J2529" s="9">
        <v>156335.49358032976</v>
      </c>
      <c r="K2529" s="9">
        <v>213792.6859028606</v>
      </c>
    </row>
    <row r="2530" spans="1:11">
      <c r="A2530" s="28" t="s">
        <v>6427</v>
      </c>
      <c r="B2530" s="28" t="s">
        <v>6549</v>
      </c>
      <c r="C2530" s="28" t="s">
        <v>6195</v>
      </c>
      <c r="D2530" s="29" t="s">
        <v>6428</v>
      </c>
      <c r="E2530" s="9">
        <v>0</v>
      </c>
      <c r="F2530" s="9">
        <v>0</v>
      </c>
      <c r="G2530" s="9">
        <v>0</v>
      </c>
      <c r="H2530" s="9">
        <v>151614.2589044038</v>
      </c>
      <c r="I2530" s="9">
        <v>151614.2589044038</v>
      </c>
      <c r="J2530" s="9">
        <v>151614.2589044038</v>
      </c>
      <c r="K2530" s="9">
        <v>233809.09742292235</v>
      </c>
    </row>
    <row r="2531" spans="1:11">
      <c r="A2531" s="28" t="s">
        <v>6429</v>
      </c>
      <c r="B2531" s="28" t="s">
        <v>6549</v>
      </c>
      <c r="C2531" s="28" t="s">
        <v>6195</v>
      </c>
      <c r="D2531" s="29" t="s">
        <v>6430</v>
      </c>
      <c r="E2531" s="9">
        <v>0</v>
      </c>
      <c r="F2531" s="9">
        <v>0</v>
      </c>
      <c r="G2531" s="9">
        <v>0</v>
      </c>
      <c r="H2531" s="9">
        <v>206803.89356489762</v>
      </c>
      <c r="I2531" s="9">
        <v>206803.89356489762</v>
      </c>
      <c r="J2531" s="9">
        <v>206803.89356489762</v>
      </c>
      <c r="K2531" s="9">
        <v>281211.02109833382</v>
      </c>
    </row>
    <row r="2532" spans="1:11">
      <c r="A2532" s="28" t="s">
        <v>6431</v>
      </c>
      <c r="B2532" s="28" t="s">
        <v>6549</v>
      </c>
      <c r="C2532" s="28" t="s">
        <v>6195</v>
      </c>
      <c r="D2532" s="29" t="s">
        <v>6432</v>
      </c>
      <c r="E2532" s="9">
        <v>0</v>
      </c>
      <c r="F2532" s="9">
        <v>0</v>
      </c>
      <c r="G2532" s="9">
        <v>0</v>
      </c>
      <c r="H2532" s="9">
        <v>110354.54240193471</v>
      </c>
      <c r="I2532" s="9">
        <v>110354.54240193471</v>
      </c>
      <c r="J2532" s="9">
        <v>110354.54240193471</v>
      </c>
      <c r="K2532" s="9">
        <v>167415.66549864251</v>
      </c>
    </row>
    <row r="2533" spans="1:11">
      <c r="A2533" s="28" t="s">
        <v>6433</v>
      </c>
      <c r="B2533" s="28" t="s">
        <v>6549</v>
      </c>
      <c r="C2533" s="28" t="s">
        <v>6195</v>
      </c>
      <c r="D2533" s="29" t="s">
        <v>6434</v>
      </c>
      <c r="E2533" s="9">
        <v>0</v>
      </c>
      <c r="F2533" s="9">
        <v>0</v>
      </c>
      <c r="G2533" s="9">
        <v>0</v>
      </c>
      <c r="H2533" s="9">
        <v>226028.45890440381</v>
      </c>
      <c r="I2533" s="9">
        <v>226028.45890440381</v>
      </c>
      <c r="J2533" s="9">
        <v>226028.45890440381</v>
      </c>
      <c r="K2533" s="9">
        <v>308223.29742292233</v>
      </c>
    </row>
    <row r="2534" spans="1:11">
      <c r="A2534" s="28" t="s">
        <v>6435</v>
      </c>
      <c r="B2534" s="28" t="s">
        <v>6549</v>
      </c>
      <c r="C2534" s="28" t="s">
        <v>6092</v>
      </c>
      <c r="D2534" s="29" t="s">
        <v>6436</v>
      </c>
      <c r="E2534" s="9">
        <v>0</v>
      </c>
      <c r="F2534" s="9">
        <v>0</v>
      </c>
      <c r="G2534" s="9">
        <v>0</v>
      </c>
      <c r="H2534" s="9">
        <v>164292.00014360136</v>
      </c>
      <c r="I2534" s="9">
        <v>164292.00014360136</v>
      </c>
      <c r="J2534" s="9">
        <v>164292.00014360136</v>
      </c>
      <c r="K2534" s="9">
        <v>233828.54129586471</v>
      </c>
    </row>
    <row r="2535" spans="1:11">
      <c r="A2535" s="28" t="s">
        <v>6437</v>
      </c>
      <c r="B2535" s="28" t="s">
        <v>6549</v>
      </c>
      <c r="C2535" s="28" t="s">
        <v>6092</v>
      </c>
      <c r="D2535" s="29" t="s">
        <v>6438</v>
      </c>
      <c r="E2535" s="9">
        <v>0</v>
      </c>
      <c r="F2535" s="9">
        <v>0</v>
      </c>
      <c r="G2535" s="9">
        <v>0</v>
      </c>
      <c r="H2535" s="9">
        <v>110354.54240193471</v>
      </c>
      <c r="I2535" s="9">
        <v>110354.54240193471</v>
      </c>
      <c r="J2535" s="9">
        <v>110354.54240193471</v>
      </c>
      <c r="K2535" s="9">
        <v>167415.66549864251</v>
      </c>
    </row>
    <row r="2536" spans="1:11">
      <c r="A2536" s="28" t="s">
        <v>6439</v>
      </c>
      <c r="B2536" s="28" t="s">
        <v>6549</v>
      </c>
      <c r="C2536" s="28" t="s">
        <v>6092</v>
      </c>
      <c r="D2536" s="29" t="s">
        <v>6440</v>
      </c>
      <c r="E2536" s="9">
        <v>0</v>
      </c>
      <c r="F2536" s="9">
        <v>0</v>
      </c>
      <c r="G2536" s="9">
        <v>0</v>
      </c>
      <c r="H2536" s="9">
        <v>202490.25890440386</v>
      </c>
      <c r="I2536" s="9">
        <v>202490.25890440386</v>
      </c>
      <c r="J2536" s="9">
        <v>202490.25890440386</v>
      </c>
      <c r="K2536" s="9">
        <v>314645.720339589</v>
      </c>
    </row>
    <row r="2537" spans="1:11">
      <c r="A2537" s="28" t="s">
        <v>6441</v>
      </c>
      <c r="B2537" s="28" t="s">
        <v>6549</v>
      </c>
      <c r="C2537" s="28" t="s">
        <v>6442</v>
      </c>
      <c r="D2537" s="29" t="s">
        <v>6443</v>
      </c>
      <c r="E2537" s="9">
        <v>0</v>
      </c>
      <c r="F2537" s="9">
        <v>0</v>
      </c>
      <c r="G2537" s="9">
        <v>0</v>
      </c>
      <c r="H2537" s="9">
        <v>120828.28885872483</v>
      </c>
      <c r="I2537" s="9">
        <v>120828.28885872483</v>
      </c>
      <c r="J2537" s="9">
        <v>120828.28885872483</v>
      </c>
      <c r="K2537" s="9">
        <v>176726.55040707873</v>
      </c>
    </row>
    <row r="2538" spans="1:11">
      <c r="A2538" s="28" t="s">
        <v>6444</v>
      </c>
      <c r="B2538" s="28" t="s">
        <v>6549</v>
      </c>
      <c r="C2538" s="28" t="s">
        <v>6445</v>
      </c>
      <c r="D2538" s="29" t="s">
        <v>6446</v>
      </c>
      <c r="E2538" s="9">
        <v>0</v>
      </c>
      <c r="F2538" s="9">
        <v>0</v>
      </c>
      <c r="G2538" s="9">
        <v>0</v>
      </c>
      <c r="H2538" s="9">
        <v>102873.81193526805</v>
      </c>
      <c r="I2538" s="9">
        <v>102873.81193526805</v>
      </c>
      <c r="J2538" s="9">
        <v>102873.81193526805</v>
      </c>
      <c r="K2538" s="9">
        <v>170833.53003197585</v>
      </c>
    </row>
    <row r="2539" spans="1:11">
      <c r="A2539" s="28" t="s">
        <v>6447</v>
      </c>
      <c r="B2539" s="28" t="s">
        <v>6549</v>
      </c>
      <c r="C2539" s="28" t="s">
        <v>6139</v>
      </c>
      <c r="D2539" s="29" t="s">
        <v>6448</v>
      </c>
      <c r="E2539" s="9">
        <v>0</v>
      </c>
      <c r="F2539" s="9">
        <v>0</v>
      </c>
      <c r="G2539" s="9">
        <v>0</v>
      </c>
      <c r="H2539" s="9">
        <v>118634.18085872482</v>
      </c>
      <c r="I2539" s="9">
        <v>118634.18085872482</v>
      </c>
      <c r="J2539" s="9">
        <v>118634.18085872482</v>
      </c>
      <c r="K2539" s="9">
        <v>174532.44240707872</v>
      </c>
    </row>
    <row r="2540" spans="1:11">
      <c r="A2540" s="28" t="s">
        <v>6449</v>
      </c>
      <c r="B2540" s="28" t="s">
        <v>6549</v>
      </c>
      <c r="C2540" s="28" t="s">
        <v>6139</v>
      </c>
      <c r="D2540" s="29" t="s">
        <v>6450</v>
      </c>
      <c r="E2540" s="9">
        <v>0</v>
      </c>
      <c r="F2540" s="9">
        <v>0</v>
      </c>
      <c r="G2540" s="9">
        <v>0</v>
      </c>
      <c r="H2540" s="9">
        <v>102873.81193526805</v>
      </c>
      <c r="I2540" s="9">
        <v>102873.81193526805</v>
      </c>
      <c r="J2540" s="9">
        <v>102873.81193526805</v>
      </c>
      <c r="K2540" s="9">
        <v>170833.53003197585</v>
      </c>
    </row>
    <row r="2541" spans="1:11">
      <c r="A2541" s="28" t="s">
        <v>6451</v>
      </c>
      <c r="B2541" s="28" t="s">
        <v>6549</v>
      </c>
      <c r="C2541" s="28" t="s">
        <v>6139</v>
      </c>
      <c r="D2541" s="29" t="s">
        <v>6452</v>
      </c>
      <c r="E2541" s="9">
        <v>0</v>
      </c>
      <c r="F2541" s="9">
        <v>0</v>
      </c>
      <c r="G2541" s="9">
        <v>0</v>
      </c>
      <c r="H2541" s="9">
        <v>118634.18085872482</v>
      </c>
      <c r="I2541" s="9">
        <v>118634.18085872482</v>
      </c>
      <c r="J2541" s="9">
        <v>118634.18085872482</v>
      </c>
      <c r="K2541" s="9">
        <v>174532.44240707872</v>
      </c>
    </row>
    <row r="2542" spans="1:11">
      <c r="A2542" s="28" t="s">
        <v>6453</v>
      </c>
      <c r="B2542" s="28" t="s">
        <v>6549</v>
      </c>
      <c r="C2542" s="28" t="s">
        <v>6454</v>
      </c>
      <c r="D2542" s="29" t="s">
        <v>6455</v>
      </c>
      <c r="E2542" s="9">
        <v>0</v>
      </c>
      <c r="F2542" s="9">
        <v>0</v>
      </c>
      <c r="G2542" s="9">
        <v>0</v>
      </c>
      <c r="H2542" s="9">
        <v>31013.713325391487</v>
      </c>
      <c r="I2542" s="9">
        <v>31013.713325391487</v>
      </c>
      <c r="J2542" s="9">
        <v>31013.713325391487</v>
      </c>
      <c r="K2542" s="9">
        <v>83771.71181818984</v>
      </c>
    </row>
    <row r="2543" spans="1:11">
      <c r="A2543" s="28" t="s">
        <v>6456</v>
      </c>
      <c r="B2543" s="28" t="s">
        <v>6549</v>
      </c>
      <c r="C2543" s="28" t="s">
        <v>6457</v>
      </c>
      <c r="D2543" s="29" t="s">
        <v>6458</v>
      </c>
      <c r="E2543" s="9">
        <v>0</v>
      </c>
      <c r="F2543" s="9">
        <v>0</v>
      </c>
      <c r="G2543" s="9">
        <v>0</v>
      </c>
      <c r="H2543" s="9">
        <v>103299.12526860138</v>
      </c>
      <c r="I2543" s="9">
        <v>103299.12526860138</v>
      </c>
      <c r="J2543" s="9">
        <v>103299.12526860138</v>
      </c>
      <c r="K2543" s="9">
        <v>171342.74836530918</v>
      </c>
    </row>
    <row r="2544" spans="1:11">
      <c r="A2544" s="28" t="s">
        <v>6459</v>
      </c>
      <c r="B2544" s="28" t="s">
        <v>6549</v>
      </c>
      <c r="C2544" s="28" t="s">
        <v>6457</v>
      </c>
      <c r="D2544" s="29" t="s">
        <v>6460</v>
      </c>
      <c r="E2544" s="9">
        <v>0</v>
      </c>
      <c r="F2544" s="9">
        <v>0</v>
      </c>
      <c r="G2544" s="9">
        <v>0</v>
      </c>
      <c r="H2544" s="9">
        <v>103299.12526860138</v>
      </c>
      <c r="I2544" s="9">
        <v>103299.12526860138</v>
      </c>
      <c r="J2544" s="9">
        <v>103299.12526860138</v>
      </c>
      <c r="K2544" s="9">
        <v>171342.74836530918</v>
      </c>
    </row>
    <row r="2545" spans="1:11">
      <c r="A2545" s="28" t="s">
        <v>6461</v>
      </c>
      <c r="B2545" s="28" t="s">
        <v>6549</v>
      </c>
      <c r="C2545" s="28" t="s">
        <v>1503</v>
      </c>
      <c r="D2545" s="29" t="s">
        <v>6462</v>
      </c>
      <c r="E2545" s="9">
        <v>0</v>
      </c>
      <c r="F2545" s="9">
        <v>0</v>
      </c>
      <c r="G2545" s="9">
        <v>0</v>
      </c>
      <c r="H2545" s="9">
        <v>151736.00036993879</v>
      </c>
      <c r="I2545" s="9">
        <v>151736.00036993879</v>
      </c>
      <c r="J2545" s="9">
        <v>151736.00036993879</v>
      </c>
      <c r="K2545" s="9">
        <v>221078.73244512739</v>
      </c>
    </row>
    <row r="2546" spans="1:11">
      <c r="A2546" s="28" t="s">
        <v>6463</v>
      </c>
      <c r="B2546" s="28" t="s">
        <v>6549</v>
      </c>
      <c r="C2546" s="28" t="s">
        <v>1503</v>
      </c>
      <c r="D2546" s="29" t="s">
        <v>6464</v>
      </c>
      <c r="E2546" s="9">
        <v>0</v>
      </c>
      <c r="F2546" s="9">
        <v>0</v>
      </c>
      <c r="G2546" s="9">
        <v>0</v>
      </c>
      <c r="H2546" s="9">
        <v>151386.73119360136</v>
      </c>
      <c r="I2546" s="9">
        <v>151386.73119360136</v>
      </c>
      <c r="J2546" s="9">
        <v>151386.73119360136</v>
      </c>
      <c r="K2546" s="9">
        <v>220923.27234586471</v>
      </c>
    </row>
    <row r="2547" spans="1:11">
      <c r="A2547" s="28" t="s">
        <v>6465</v>
      </c>
      <c r="B2547" s="28" t="s">
        <v>6549</v>
      </c>
      <c r="C2547" s="28" t="s">
        <v>1503</v>
      </c>
      <c r="D2547" s="29" t="s">
        <v>6466</v>
      </c>
      <c r="E2547" s="9">
        <v>0</v>
      </c>
      <c r="F2547" s="9">
        <v>0</v>
      </c>
      <c r="G2547" s="9">
        <v>0</v>
      </c>
      <c r="H2547" s="9">
        <v>156534.5419652063</v>
      </c>
      <c r="I2547" s="9">
        <v>156534.5419652063</v>
      </c>
      <c r="J2547" s="9">
        <v>156534.5419652063</v>
      </c>
      <c r="K2547" s="9">
        <v>228003.2434055355</v>
      </c>
    </row>
    <row r="2548" spans="1:11">
      <c r="A2548" s="28" t="s">
        <v>6467</v>
      </c>
      <c r="B2548" s="28" t="s">
        <v>6549</v>
      </c>
      <c r="C2548" s="28" t="s">
        <v>6112</v>
      </c>
      <c r="D2548" s="29" t="s">
        <v>6468</v>
      </c>
      <c r="E2548" s="9">
        <v>0</v>
      </c>
      <c r="F2548" s="9">
        <v>0</v>
      </c>
      <c r="G2548" s="9">
        <v>0</v>
      </c>
      <c r="H2548" s="9">
        <v>104080.85073526805</v>
      </c>
      <c r="I2548" s="9">
        <v>104080.85073526805</v>
      </c>
      <c r="J2548" s="9">
        <v>104080.85073526805</v>
      </c>
      <c r="K2548" s="9">
        <v>159163.94174864251</v>
      </c>
    </row>
    <row r="2549" spans="1:11">
      <c r="A2549" s="28" t="s">
        <v>6469</v>
      </c>
      <c r="B2549" s="28" t="s">
        <v>6549</v>
      </c>
      <c r="C2549" s="28" t="s">
        <v>1503</v>
      </c>
      <c r="D2549" s="29" t="s">
        <v>6470</v>
      </c>
      <c r="E2549" s="9">
        <v>0</v>
      </c>
      <c r="F2549" s="9">
        <v>0</v>
      </c>
      <c r="G2549" s="9">
        <v>0</v>
      </c>
      <c r="H2549" s="9">
        <v>111239.62644514459</v>
      </c>
      <c r="I2549" s="9">
        <v>111239.62644514459</v>
      </c>
      <c r="J2549" s="9">
        <v>111239.62644514459</v>
      </c>
      <c r="K2549" s="9">
        <v>168451.56296520631</v>
      </c>
    </row>
    <row r="2550" spans="1:11">
      <c r="A2550" s="28" t="s">
        <v>6471</v>
      </c>
      <c r="B2550" s="28" t="s">
        <v>6549</v>
      </c>
      <c r="C2550" s="28" t="s">
        <v>3996</v>
      </c>
      <c r="D2550" s="29" t="s">
        <v>6472</v>
      </c>
      <c r="E2550" s="9">
        <v>0</v>
      </c>
      <c r="F2550" s="9">
        <v>0</v>
      </c>
      <c r="G2550" s="9">
        <v>0</v>
      </c>
      <c r="H2550" s="9">
        <v>110822.43737353965</v>
      </c>
      <c r="I2550" s="9">
        <v>110822.43737353965</v>
      </c>
      <c r="J2550" s="9">
        <v>110822.43737353965</v>
      </c>
      <c r="K2550" s="9">
        <v>180424.9912444244</v>
      </c>
    </row>
    <row r="2551" spans="1:11">
      <c r="A2551" s="28" t="s">
        <v>6473</v>
      </c>
      <c r="B2551" s="28" t="s">
        <v>6549</v>
      </c>
      <c r="C2551" s="28" t="s">
        <v>3996</v>
      </c>
      <c r="D2551" s="29" t="s">
        <v>6474</v>
      </c>
      <c r="E2551" s="9">
        <v>0</v>
      </c>
      <c r="F2551" s="9">
        <v>0</v>
      </c>
      <c r="G2551" s="9">
        <v>0</v>
      </c>
      <c r="H2551" s="9">
        <v>111157.82660193471</v>
      </c>
      <c r="I2551" s="9">
        <v>111157.82660193471</v>
      </c>
      <c r="J2551" s="9">
        <v>111157.82660193471</v>
      </c>
      <c r="K2551" s="9">
        <v>179201.44969864248</v>
      </c>
    </row>
    <row r="2552" spans="1:11">
      <c r="A2552" s="28" t="s">
        <v>6475</v>
      </c>
      <c r="B2552" s="28" t="s">
        <v>6550</v>
      </c>
      <c r="C2552" s="28" t="s">
        <v>6476</v>
      </c>
      <c r="D2552" s="29" t="s">
        <v>6477</v>
      </c>
      <c r="E2552" s="9">
        <v>0</v>
      </c>
      <c r="F2552" s="9">
        <v>0</v>
      </c>
      <c r="G2552" s="9">
        <v>0</v>
      </c>
      <c r="H2552" s="9">
        <v>1938276.7192883459</v>
      </c>
      <c r="I2552" s="9">
        <v>1938276.7192883459</v>
      </c>
      <c r="J2552" s="9">
        <v>1938276.7192883459</v>
      </c>
      <c r="K2552" s="9">
        <v>2033309.2382307325</v>
      </c>
    </row>
    <row r="2553" spans="1:11" ht="42.75">
      <c r="A2553" s="28" t="s">
        <v>6478</v>
      </c>
      <c r="B2553" s="28" t="s">
        <v>6550</v>
      </c>
      <c r="C2553" s="28" t="s">
        <v>3813</v>
      </c>
      <c r="D2553" s="29" t="s">
        <v>6479</v>
      </c>
      <c r="E2553" s="9">
        <v>0</v>
      </c>
      <c r="F2553" s="9">
        <v>0</v>
      </c>
      <c r="G2553" s="9">
        <v>0</v>
      </c>
      <c r="H2553" s="9">
        <v>88386.774692932086</v>
      </c>
      <c r="I2553" s="9">
        <v>88386.774692932086</v>
      </c>
      <c r="J2553" s="9">
        <v>88386.774692932086</v>
      </c>
      <c r="K2553" s="9">
        <v>153690.19191258229</v>
      </c>
    </row>
    <row r="2554" spans="1:11" ht="28.5">
      <c r="A2554" s="28" t="s">
        <v>6480</v>
      </c>
      <c r="B2554" s="28" t="s">
        <v>6550</v>
      </c>
      <c r="C2554" s="28" t="s">
        <v>3813</v>
      </c>
      <c r="D2554" s="29" t="s">
        <v>6481</v>
      </c>
      <c r="E2554" s="9">
        <v>0</v>
      </c>
      <c r="F2554" s="9">
        <v>0</v>
      </c>
      <c r="G2554" s="9">
        <v>0</v>
      </c>
      <c r="H2554" s="9">
        <v>88386.774692932086</v>
      </c>
      <c r="I2554" s="9">
        <v>88386.774692932086</v>
      </c>
      <c r="J2554" s="9">
        <v>88386.774692932086</v>
      </c>
      <c r="K2554" s="9">
        <v>153690.19191258229</v>
      </c>
    </row>
    <row r="2555" spans="1:11">
      <c r="A2555" s="28" t="s">
        <v>6482</v>
      </c>
      <c r="B2555" s="28" t="s">
        <v>6550</v>
      </c>
      <c r="C2555" s="28" t="s">
        <v>3813</v>
      </c>
      <c r="D2555" s="29" t="s">
        <v>6483</v>
      </c>
      <c r="E2555" s="9">
        <v>0</v>
      </c>
      <c r="F2555" s="9">
        <v>0</v>
      </c>
      <c r="G2555" s="9">
        <v>0</v>
      </c>
      <c r="H2555" s="9">
        <v>88386.774692932086</v>
      </c>
      <c r="I2555" s="9">
        <v>88386.774692932086</v>
      </c>
      <c r="J2555" s="9">
        <v>88386.774692932086</v>
      </c>
      <c r="K2555" s="9">
        <v>153690.19191258229</v>
      </c>
    </row>
    <row r="2556" spans="1:11">
      <c r="A2556" s="28" t="s">
        <v>6484</v>
      </c>
      <c r="B2556" s="28" t="s">
        <v>6550</v>
      </c>
      <c r="C2556" s="28" t="s">
        <v>3813</v>
      </c>
      <c r="D2556" s="29" t="s">
        <v>6485</v>
      </c>
      <c r="E2556" s="9">
        <v>0</v>
      </c>
      <c r="F2556" s="9">
        <v>0</v>
      </c>
      <c r="G2556" s="9">
        <v>0</v>
      </c>
      <c r="H2556" s="9">
        <v>88386.774692932086</v>
      </c>
      <c r="I2556" s="9">
        <v>88386.774692932086</v>
      </c>
      <c r="J2556" s="9">
        <v>88386.774692932086</v>
      </c>
      <c r="K2556" s="9">
        <v>153690.19191258229</v>
      </c>
    </row>
    <row r="2557" spans="1:11">
      <c r="A2557" s="28" t="s">
        <v>6486</v>
      </c>
      <c r="B2557" s="28" t="s">
        <v>6550</v>
      </c>
      <c r="C2557" s="28" t="s">
        <v>6487</v>
      </c>
      <c r="D2557" s="29" t="s">
        <v>6488</v>
      </c>
      <c r="E2557" s="9">
        <v>0</v>
      </c>
      <c r="F2557" s="9">
        <v>0</v>
      </c>
      <c r="G2557" s="9">
        <v>0</v>
      </c>
      <c r="H2557" s="9">
        <v>86870.143396635787</v>
      </c>
      <c r="I2557" s="9">
        <v>86870.143396635787</v>
      </c>
      <c r="J2557" s="9">
        <v>86870.143396635787</v>
      </c>
      <c r="K2557" s="9">
        <v>154175.06854066873</v>
      </c>
    </row>
    <row r="2558" spans="1:11">
      <c r="A2558" s="28" t="s">
        <v>6489</v>
      </c>
      <c r="B2558" s="28" t="s">
        <v>6550</v>
      </c>
      <c r="C2558" s="28" t="s">
        <v>6490</v>
      </c>
      <c r="D2558" s="29" t="s">
        <v>6491</v>
      </c>
      <c r="E2558" s="9">
        <v>0</v>
      </c>
      <c r="F2558" s="9">
        <v>0</v>
      </c>
      <c r="G2558" s="9">
        <v>0</v>
      </c>
      <c r="H2558" s="9">
        <v>66814.400433672839</v>
      </c>
      <c r="I2558" s="9">
        <v>66814.400433672839</v>
      </c>
      <c r="J2558" s="9">
        <v>66814.400433672839</v>
      </c>
      <c r="K2558" s="9">
        <v>126895.00551597735</v>
      </c>
    </row>
    <row r="2559" spans="1:11" ht="28.5">
      <c r="A2559" s="28" t="s">
        <v>6492</v>
      </c>
      <c r="B2559" s="28" t="s">
        <v>6550</v>
      </c>
      <c r="C2559" s="28" t="s">
        <v>6490</v>
      </c>
      <c r="D2559" s="29" t="s">
        <v>6493</v>
      </c>
      <c r="E2559" s="9">
        <v>0</v>
      </c>
      <c r="F2559" s="9">
        <v>0</v>
      </c>
      <c r="G2559" s="9">
        <v>0</v>
      </c>
      <c r="H2559" s="9">
        <v>72552.591976882715</v>
      </c>
      <c r="I2559" s="9">
        <v>72552.591976882715</v>
      </c>
      <c r="J2559" s="9">
        <v>72552.591976882715</v>
      </c>
      <c r="K2559" s="9">
        <v>134853.36707976335</v>
      </c>
    </row>
    <row r="2560" spans="1:11">
      <c r="A2560" s="28" t="s">
        <v>6494</v>
      </c>
      <c r="B2560" s="28" t="s">
        <v>6550</v>
      </c>
      <c r="C2560" s="28" t="s">
        <v>6495</v>
      </c>
      <c r="D2560" s="29" t="s">
        <v>6496</v>
      </c>
      <c r="E2560" s="9">
        <v>0</v>
      </c>
      <c r="F2560" s="9">
        <v>0</v>
      </c>
      <c r="G2560" s="9">
        <v>0</v>
      </c>
      <c r="H2560" s="9">
        <v>72552.591976882715</v>
      </c>
      <c r="I2560" s="9">
        <v>72552.591976882715</v>
      </c>
      <c r="J2560" s="9">
        <v>72552.591976882715</v>
      </c>
      <c r="K2560" s="9">
        <v>134853.36707976335</v>
      </c>
    </row>
    <row r="2561" spans="1:11">
      <c r="A2561" s="28" t="s">
        <v>6497</v>
      </c>
      <c r="B2561" s="28" t="s">
        <v>6550</v>
      </c>
      <c r="C2561" s="28" t="s">
        <v>6495</v>
      </c>
      <c r="D2561" s="29" t="s">
        <v>6498</v>
      </c>
      <c r="E2561" s="9">
        <v>0</v>
      </c>
      <c r="F2561" s="9">
        <v>0</v>
      </c>
      <c r="G2561" s="9">
        <v>0</v>
      </c>
      <c r="H2561" s="9">
        <v>86870.143396635787</v>
      </c>
      <c r="I2561" s="9">
        <v>86870.143396635787</v>
      </c>
      <c r="J2561" s="9">
        <v>86870.143396635787</v>
      </c>
      <c r="K2561" s="9">
        <v>154175.06854066873</v>
      </c>
    </row>
    <row r="2562" spans="1:11">
      <c r="A2562" s="28" t="s">
        <v>6499</v>
      </c>
      <c r="B2562" s="28" t="s">
        <v>6550</v>
      </c>
      <c r="C2562" s="28" t="s">
        <v>6495</v>
      </c>
      <c r="D2562" s="29" t="s">
        <v>6500</v>
      </c>
      <c r="E2562" s="9">
        <v>0</v>
      </c>
      <c r="F2562" s="9">
        <v>0</v>
      </c>
      <c r="G2562" s="9">
        <v>0</v>
      </c>
      <c r="H2562" s="9">
        <v>86870.143396635787</v>
      </c>
      <c r="I2562" s="9">
        <v>86870.143396635787</v>
      </c>
      <c r="J2562" s="9">
        <v>86870.143396635787</v>
      </c>
      <c r="K2562" s="9">
        <v>154175.06854066873</v>
      </c>
    </row>
    <row r="2563" spans="1:11">
      <c r="A2563" s="28" t="s">
        <v>6501</v>
      </c>
      <c r="B2563" s="28" t="s">
        <v>6550</v>
      </c>
      <c r="C2563" s="28" t="s">
        <v>6495</v>
      </c>
      <c r="D2563" s="29" t="s">
        <v>6502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154175.06854066873</v>
      </c>
    </row>
    <row r="2564" spans="1:11">
      <c r="A2564" s="30" t="s">
        <v>6569</v>
      </c>
      <c r="B2564" s="30" t="s">
        <v>6570</v>
      </c>
      <c r="C2564" s="32"/>
      <c r="D2564" s="33" t="s">
        <v>6571</v>
      </c>
      <c r="E2564" s="10">
        <v>0</v>
      </c>
      <c r="F2564" s="10">
        <v>0</v>
      </c>
      <c r="G2564" s="10">
        <v>0</v>
      </c>
      <c r="H2564" s="10">
        <v>40000</v>
      </c>
      <c r="I2564" s="10">
        <v>40000</v>
      </c>
      <c r="J2564" s="10">
        <v>40000</v>
      </c>
      <c r="K2564" s="10">
        <v>40000</v>
      </c>
    </row>
    <row r="2565" spans="1:11">
      <c r="A2565" s="30" t="s">
        <v>6572</v>
      </c>
      <c r="B2565" s="30" t="s">
        <v>6570</v>
      </c>
      <c r="C2565" s="32"/>
      <c r="D2565" s="33" t="s">
        <v>6573</v>
      </c>
      <c r="E2565" s="10">
        <v>0</v>
      </c>
      <c r="F2565" s="10">
        <v>0</v>
      </c>
      <c r="G2565" s="10">
        <v>0</v>
      </c>
      <c r="H2565" s="10">
        <v>12900</v>
      </c>
      <c r="I2565" s="10">
        <v>12900</v>
      </c>
      <c r="J2565" s="10">
        <v>12900</v>
      </c>
      <c r="K2565" s="10">
        <v>12900</v>
      </c>
    </row>
    <row r="2566" spans="1:11">
      <c r="A2566" s="30" t="s">
        <v>6574</v>
      </c>
      <c r="B2566" s="30" t="s">
        <v>6570</v>
      </c>
      <c r="C2566" s="32">
        <v>35129</v>
      </c>
      <c r="D2566" s="33" t="s">
        <v>6575</v>
      </c>
      <c r="E2566" s="10">
        <v>0</v>
      </c>
      <c r="F2566" s="10">
        <v>0</v>
      </c>
      <c r="G2566" s="10">
        <v>0</v>
      </c>
      <c r="H2566" s="10">
        <v>60750</v>
      </c>
      <c r="I2566" s="10">
        <v>60750</v>
      </c>
      <c r="J2566" s="10">
        <v>60750</v>
      </c>
      <c r="K2566" s="10">
        <v>60750</v>
      </c>
    </row>
    <row r="2567" spans="1:11">
      <c r="A2567" s="30" t="s">
        <v>6576</v>
      </c>
      <c r="B2567" s="30" t="s">
        <v>6570</v>
      </c>
      <c r="C2567" s="32" t="s">
        <v>7837</v>
      </c>
      <c r="D2567" s="33" t="s">
        <v>6577</v>
      </c>
      <c r="E2567" s="10">
        <v>0</v>
      </c>
      <c r="F2567" s="10">
        <v>0</v>
      </c>
      <c r="G2567" s="10">
        <v>0</v>
      </c>
      <c r="H2567" s="10">
        <v>3888</v>
      </c>
      <c r="I2567" s="10">
        <v>3888</v>
      </c>
      <c r="J2567" s="10">
        <v>3888</v>
      </c>
      <c r="K2567" s="10">
        <v>3888</v>
      </c>
    </row>
    <row r="2568" spans="1:11">
      <c r="A2568" s="30" t="s">
        <v>6578</v>
      </c>
      <c r="B2568" s="30" t="s">
        <v>6570</v>
      </c>
      <c r="C2568" s="32"/>
      <c r="D2568" s="33" t="s">
        <v>6579</v>
      </c>
      <c r="E2568" s="10">
        <v>0</v>
      </c>
      <c r="F2568" s="10">
        <v>0</v>
      </c>
      <c r="G2568" s="10">
        <v>0</v>
      </c>
      <c r="H2568" s="10">
        <v>12900</v>
      </c>
      <c r="I2568" s="10">
        <v>12900</v>
      </c>
      <c r="J2568" s="10">
        <v>12900</v>
      </c>
      <c r="K2568" s="10">
        <v>12900</v>
      </c>
    </row>
    <row r="2569" spans="1:11">
      <c r="A2569" s="30" t="s">
        <v>6580</v>
      </c>
      <c r="B2569" s="30" t="s">
        <v>6570</v>
      </c>
      <c r="C2569" s="32"/>
      <c r="D2569" s="33" t="s">
        <v>6581</v>
      </c>
      <c r="E2569" s="10">
        <v>0</v>
      </c>
      <c r="F2569" s="10">
        <v>0</v>
      </c>
      <c r="G2569" s="10">
        <v>0</v>
      </c>
      <c r="H2569" s="10">
        <v>12900</v>
      </c>
      <c r="I2569" s="10">
        <v>12900</v>
      </c>
      <c r="J2569" s="10">
        <v>12900</v>
      </c>
      <c r="K2569" s="10">
        <v>12900</v>
      </c>
    </row>
    <row r="2570" spans="1:11">
      <c r="A2570" s="30" t="s">
        <v>6582</v>
      </c>
      <c r="B2570" s="30" t="s">
        <v>6570</v>
      </c>
      <c r="C2570" s="32"/>
      <c r="D2570" s="33" t="s">
        <v>6583</v>
      </c>
      <c r="E2570" s="10">
        <v>0</v>
      </c>
      <c r="F2570" s="10">
        <v>0</v>
      </c>
      <c r="G2570" s="10">
        <v>0</v>
      </c>
      <c r="H2570" s="10">
        <v>2916</v>
      </c>
      <c r="I2570" s="10">
        <v>2916</v>
      </c>
      <c r="J2570" s="10">
        <v>2916</v>
      </c>
      <c r="K2570" s="10">
        <v>2916</v>
      </c>
    </row>
    <row r="2571" spans="1:11">
      <c r="A2571" s="30" t="s">
        <v>6584</v>
      </c>
      <c r="B2571" s="30" t="s">
        <v>6570</v>
      </c>
      <c r="C2571" s="32" t="s">
        <v>7838</v>
      </c>
      <c r="D2571" s="33" t="s">
        <v>6585</v>
      </c>
      <c r="E2571" s="10">
        <v>0</v>
      </c>
      <c r="F2571" s="10">
        <v>0</v>
      </c>
      <c r="G2571" s="10">
        <v>0</v>
      </c>
      <c r="H2571" s="10">
        <v>5670</v>
      </c>
      <c r="I2571" s="10">
        <v>5670</v>
      </c>
      <c r="J2571" s="10">
        <v>5670</v>
      </c>
      <c r="K2571" s="10">
        <v>5670</v>
      </c>
    </row>
    <row r="2572" spans="1:11">
      <c r="A2572" s="30" t="s">
        <v>6586</v>
      </c>
      <c r="B2572" s="30" t="s">
        <v>6570</v>
      </c>
      <c r="C2572" s="32"/>
      <c r="D2572" s="33" t="s">
        <v>6587</v>
      </c>
      <c r="E2572" s="10">
        <v>0</v>
      </c>
      <c r="F2572" s="10">
        <v>0</v>
      </c>
      <c r="G2572" s="10">
        <v>0</v>
      </c>
      <c r="H2572" s="10">
        <v>12900</v>
      </c>
      <c r="I2572" s="10">
        <v>12900</v>
      </c>
      <c r="J2572" s="10">
        <v>12900</v>
      </c>
      <c r="K2572" s="10">
        <v>12900</v>
      </c>
    </row>
    <row r="2573" spans="1:11">
      <c r="A2573" s="30" t="s">
        <v>6588</v>
      </c>
      <c r="B2573" s="30" t="s">
        <v>6570</v>
      </c>
      <c r="C2573" s="32" t="s">
        <v>7839</v>
      </c>
      <c r="D2573" s="33" t="s">
        <v>6589</v>
      </c>
      <c r="E2573" s="10">
        <v>0</v>
      </c>
      <c r="F2573" s="10">
        <v>0</v>
      </c>
      <c r="G2573" s="10">
        <v>0</v>
      </c>
      <c r="H2573" s="10">
        <v>1944</v>
      </c>
      <c r="I2573" s="10">
        <v>1944</v>
      </c>
      <c r="J2573" s="10">
        <v>1944</v>
      </c>
      <c r="K2573" s="10">
        <v>1944</v>
      </c>
    </row>
    <row r="2574" spans="1:11">
      <c r="A2574" s="30" t="s">
        <v>6590</v>
      </c>
      <c r="B2574" s="30" t="s">
        <v>6570</v>
      </c>
      <c r="C2574" s="32"/>
      <c r="D2574" s="33" t="s">
        <v>6591</v>
      </c>
      <c r="E2574" s="10">
        <v>0</v>
      </c>
      <c r="F2574" s="10">
        <v>0</v>
      </c>
      <c r="G2574" s="10">
        <v>0</v>
      </c>
      <c r="H2574" s="10">
        <v>12900</v>
      </c>
      <c r="I2574" s="10">
        <v>12900</v>
      </c>
      <c r="J2574" s="10">
        <v>12900</v>
      </c>
      <c r="K2574" s="10">
        <v>12900</v>
      </c>
    </row>
    <row r="2575" spans="1:11">
      <c r="A2575" s="30" t="s">
        <v>6592</v>
      </c>
      <c r="B2575" s="30" t="s">
        <v>6570</v>
      </c>
      <c r="C2575" s="32"/>
      <c r="D2575" s="33" t="s">
        <v>6593</v>
      </c>
      <c r="E2575" s="10">
        <v>0</v>
      </c>
      <c r="F2575" s="10">
        <v>0</v>
      </c>
      <c r="G2575" s="10">
        <v>0</v>
      </c>
      <c r="H2575" s="10">
        <v>9720</v>
      </c>
      <c r="I2575" s="10">
        <v>9720</v>
      </c>
      <c r="J2575" s="10">
        <v>9720</v>
      </c>
      <c r="K2575" s="10">
        <v>9720</v>
      </c>
    </row>
    <row r="2576" spans="1:11">
      <c r="A2576" s="30" t="s">
        <v>6594</v>
      </c>
      <c r="B2576" s="30" t="s">
        <v>6570</v>
      </c>
      <c r="C2576" s="32"/>
      <c r="D2576" s="33" t="s">
        <v>6595</v>
      </c>
      <c r="E2576" s="10">
        <v>0</v>
      </c>
      <c r="F2576" s="10">
        <v>0</v>
      </c>
      <c r="G2576" s="10">
        <v>0</v>
      </c>
      <c r="H2576" s="10">
        <v>40000</v>
      </c>
      <c r="I2576" s="10">
        <v>40000</v>
      </c>
      <c r="J2576" s="10">
        <v>40000</v>
      </c>
      <c r="K2576" s="10">
        <v>40000</v>
      </c>
    </row>
    <row r="2577" spans="1:11">
      <c r="A2577" s="30" t="s">
        <v>6596</v>
      </c>
      <c r="B2577" s="30" t="s">
        <v>6570</v>
      </c>
      <c r="C2577" s="32"/>
      <c r="D2577" s="33" t="s">
        <v>6597</v>
      </c>
      <c r="E2577" s="10">
        <v>0</v>
      </c>
      <c r="F2577" s="10">
        <v>0</v>
      </c>
      <c r="G2577" s="10">
        <v>0</v>
      </c>
      <c r="H2577" s="10">
        <v>12900</v>
      </c>
      <c r="I2577" s="10">
        <v>12900</v>
      </c>
      <c r="J2577" s="10">
        <v>12900</v>
      </c>
      <c r="K2577" s="10">
        <v>12900</v>
      </c>
    </row>
    <row r="2578" spans="1:11">
      <c r="A2578" s="30" t="s">
        <v>6598</v>
      </c>
      <c r="B2578" s="30" t="s">
        <v>6570</v>
      </c>
      <c r="C2578" s="32"/>
      <c r="D2578" s="33" t="s">
        <v>6599</v>
      </c>
      <c r="E2578" s="10">
        <v>0</v>
      </c>
      <c r="F2578" s="10">
        <v>0</v>
      </c>
      <c r="G2578" s="10">
        <v>0</v>
      </c>
      <c r="H2578" s="10">
        <v>40000</v>
      </c>
      <c r="I2578" s="10">
        <v>40000</v>
      </c>
      <c r="J2578" s="10">
        <v>40000</v>
      </c>
      <c r="K2578" s="10">
        <v>40000</v>
      </c>
    </row>
    <row r="2579" spans="1:11">
      <c r="A2579" s="30" t="s">
        <v>6600</v>
      </c>
      <c r="B2579" s="30" t="s">
        <v>6570</v>
      </c>
      <c r="C2579" s="32"/>
      <c r="D2579" s="33" t="s">
        <v>6601</v>
      </c>
      <c r="E2579" s="10">
        <v>0</v>
      </c>
      <c r="F2579" s="10">
        <v>0</v>
      </c>
      <c r="G2579" s="10">
        <v>0</v>
      </c>
      <c r="H2579" s="10">
        <v>12900</v>
      </c>
      <c r="I2579" s="10">
        <v>12900</v>
      </c>
      <c r="J2579" s="10">
        <v>12900</v>
      </c>
      <c r="K2579" s="10">
        <v>12900</v>
      </c>
    </row>
    <row r="2580" spans="1:11">
      <c r="A2580" s="30" t="s">
        <v>6602</v>
      </c>
      <c r="B2580" s="30" t="s">
        <v>6570</v>
      </c>
      <c r="C2580" s="32"/>
      <c r="D2580" s="33" t="s">
        <v>6603</v>
      </c>
      <c r="E2580" s="10">
        <v>0</v>
      </c>
      <c r="F2580" s="10">
        <v>0</v>
      </c>
      <c r="G2580" s="10">
        <v>0</v>
      </c>
      <c r="H2580" s="10">
        <v>12900</v>
      </c>
      <c r="I2580" s="10">
        <v>12900</v>
      </c>
      <c r="J2580" s="10">
        <v>12900</v>
      </c>
      <c r="K2580" s="10">
        <v>12900</v>
      </c>
    </row>
    <row r="2581" spans="1:11">
      <c r="A2581" s="30" t="s">
        <v>6604</v>
      </c>
      <c r="B2581" s="30" t="s">
        <v>6570</v>
      </c>
      <c r="C2581" s="32"/>
      <c r="D2581" s="33" t="s">
        <v>6605</v>
      </c>
      <c r="E2581" s="10">
        <v>0</v>
      </c>
      <c r="F2581" s="10">
        <v>0</v>
      </c>
      <c r="G2581" s="10">
        <v>0</v>
      </c>
      <c r="H2581" s="10">
        <v>40000</v>
      </c>
      <c r="I2581" s="10">
        <v>40000</v>
      </c>
      <c r="J2581" s="10">
        <v>40000</v>
      </c>
      <c r="K2581" s="10">
        <v>40000</v>
      </c>
    </row>
    <row r="2582" spans="1:11">
      <c r="A2582" s="30" t="s">
        <v>6606</v>
      </c>
      <c r="B2582" s="30" t="s">
        <v>6570</v>
      </c>
      <c r="C2582" s="32">
        <v>31360</v>
      </c>
      <c r="D2582" s="33" t="s">
        <v>6607</v>
      </c>
      <c r="E2582" s="10">
        <v>0</v>
      </c>
      <c r="F2582" s="10">
        <v>0</v>
      </c>
      <c r="G2582" s="10">
        <v>0</v>
      </c>
      <c r="H2582" s="10">
        <v>12150</v>
      </c>
      <c r="I2582" s="10">
        <v>12150</v>
      </c>
      <c r="J2582" s="10">
        <v>12150</v>
      </c>
      <c r="K2582" s="10">
        <v>12150</v>
      </c>
    </row>
    <row r="2583" spans="1:11">
      <c r="A2583" s="30" t="s">
        <v>6608</v>
      </c>
      <c r="B2583" s="30" t="s">
        <v>6570</v>
      </c>
      <c r="C2583" s="32" t="s">
        <v>7840</v>
      </c>
      <c r="D2583" s="33" t="s">
        <v>6609</v>
      </c>
      <c r="E2583" s="10">
        <v>0</v>
      </c>
      <c r="F2583" s="10">
        <v>0</v>
      </c>
      <c r="G2583" s="10">
        <v>0</v>
      </c>
      <c r="H2583" s="10">
        <v>40000</v>
      </c>
      <c r="I2583" s="10">
        <v>40000</v>
      </c>
      <c r="J2583" s="10">
        <v>40000</v>
      </c>
      <c r="K2583" s="10">
        <v>40000</v>
      </c>
    </row>
    <row r="2584" spans="1:11">
      <c r="A2584" s="30" t="s">
        <v>6610</v>
      </c>
      <c r="B2584" s="30" t="s">
        <v>6570</v>
      </c>
      <c r="C2584" s="32"/>
      <c r="D2584" s="33" t="s">
        <v>6611</v>
      </c>
      <c r="E2584" s="10">
        <v>0</v>
      </c>
      <c r="F2584" s="10">
        <v>0</v>
      </c>
      <c r="G2584" s="10">
        <v>0</v>
      </c>
      <c r="H2584" s="10">
        <v>40000</v>
      </c>
      <c r="I2584" s="10">
        <v>40000</v>
      </c>
      <c r="J2584" s="10">
        <v>40000</v>
      </c>
      <c r="K2584" s="10">
        <v>40000</v>
      </c>
    </row>
    <row r="2585" spans="1:11">
      <c r="A2585" s="30" t="s">
        <v>6612</v>
      </c>
      <c r="B2585" s="30" t="s">
        <v>6570</v>
      </c>
      <c r="C2585" s="32"/>
      <c r="D2585" s="33" t="s">
        <v>6613</v>
      </c>
      <c r="E2585" s="10">
        <v>0</v>
      </c>
      <c r="F2585" s="10">
        <v>0</v>
      </c>
      <c r="G2585" s="10">
        <v>0</v>
      </c>
      <c r="H2585" s="10">
        <v>40000</v>
      </c>
      <c r="I2585" s="10">
        <v>40000</v>
      </c>
      <c r="J2585" s="10">
        <v>40000</v>
      </c>
      <c r="K2585" s="10">
        <v>40000</v>
      </c>
    </row>
    <row r="2586" spans="1:11">
      <c r="A2586" s="30" t="s">
        <v>6614</v>
      </c>
      <c r="B2586" s="30" t="s">
        <v>6570</v>
      </c>
      <c r="C2586" s="32"/>
      <c r="D2586" s="33" t="s">
        <v>6615</v>
      </c>
      <c r="E2586" s="10">
        <v>0</v>
      </c>
      <c r="F2586" s="10">
        <v>0</v>
      </c>
      <c r="G2586" s="10">
        <v>0</v>
      </c>
      <c r="H2586" s="10">
        <v>40000</v>
      </c>
      <c r="I2586" s="10">
        <v>40000</v>
      </c>
      <c r="J2586" s="10">
        <v>40000</v>
      </c>
      <c r="K2586" s="10">
        <v>40000</v>
      </c>
    </row>
    <row r="2587" spans="1:11">
      <c r="A2587" s="30" t="s">
        <v>6616</v>
      </c>
      <c r="B2587" s="30" t="s">
        <v>6570</v>
      </c>
      <c r="C2587" s="32"/>
      <c r="D2587" s="33" t="s">
        <v>6617</v>
      </c>
      <c r="E2587" s="10">
        <v>0</v>
      </c>
      <c r="F2587" s="10">
        <v>0</v>
      </c>
      <c r="G2587" s="10">
        <v>0</v>
      </c>
      <c r="H2587" s="10">
        <v>40000</v>
      </c>
      <c r="I2587" s="10">
        <v>40000</v>
      </c>
      <c r="J2587" s="10">
        <v>40000</v>
      </c>
      <c r="K2587" s="10">
        <v>40000</v>
      </c>
    </row>
    <row r="2588" spans="1:11">
      <c r="A2588" s="30" t="s">
        <v>6618</v>
      </c>
      <c r="B2588" s="30" t="s">
        <v>6570</v>
      </c>
      <c r="C2588" s="32"/>
      <c r="D2588" s="33" t="s">
        <v>6619</v>
      </c>
      <c r="E2588" s="10">
        <v>0</v>
      </c>
      <c r="F2588" s="10">
        <v>0</v>
      </c>
      <c r="G2588" s="10">
        <v>0</v>
      </c>
      <c r="H2588" s="10">
        <v>40000</v>
      </c>
      <c r="I2588" s="10">
        <v>40000</v>
      </c>
      <c r="J2588" s="10">
        <v>40000</v>
      </c>
      <c r="K2588" s="10">
        <v>40000</v>
      </c>
    </row>
    <row r="2589" spans="1:11">
      <c r="A2589" s="30" t="s">
        <v>6620</v>
      </c>
      <c r="B2589" s="30" t="s">
        <v>6570</v>
      </c>
      <c r="C2589" s="32"/>
      <c r="D2589" s="33" t="s">
        <v>6621</v>
      </c>
      <c r="E2589" s="10">
        <v>0</v>
      </c>
      <c r="F2589" s="10">
        <v>0</v>
      </c>
      <c r="G2589" s="10">
        <v>0</v>
      </c>
      <c r="H2589" s="10">
        <v>40000</v>
      </c>
      <c r="I2589" s="10">
        <v>40000</v>
      </c>
      <c r="J2589" s="10">
        <v>40000</v>
      </c>
      <c r="K2589" s="10">
        <v>40000</v>
      </c>
    </row>
    <row r="2590" spans="1:11">
      <c r="A2590" s="30" t="s">
        <v>6622</v>
      </c>
      <c r="B2590" s="30" t="s">
        <v>6570</v>
      </c>
      <c r="C2590" s="32"/>
      <c r="D2590" s="33" t="s">
        <v>6623</v>
      </c>
      <c r="E2590" s="10">
        <v>0</v>
      </c>
      <c r="F2590" s="10">
        <v>0</v>
      </c>
      <c r="G2590" s="10">
        <v>0</v>
      </c>
      <c r="H2590" s="10">
        <v>40000</v>
      </c>
      <c r="I2590" s="10">
        <v>40000</v>
      </c>
      <c r="J2590" s="10">
        <v>40000</v>
      </c>
      <c r="K2590" s="10">
        <v>40000</v>
      </c>
    </row>
    <row r="2591" spans="1:11">
      <c r="A2591" s="30" t="s">
        <v>6624</v>
      </c>
      <c r="B2591" s="30" t="s">
        <v>6570</v>
      </c>
      <c r="C2591" s="32"/>
      <c r="D2591" s="33" t="s">
        <v>6625</v>
      </c>
      <c r="E2591" s="10">
        <v>0</v>
      </c>
      <c r="F2591" s="10">
        <v>0</v>
      </c>
      <c r="G2591" s="10">
        <v>0</v>
      </c>
      <c r="H2591" s="10">
        <v>40000</v>
      </c>
      <c r="I2591" s="10">
        <v>40000</v>
      </c>
      <c r="J2591" s="10">
        <v>40000</v>
      </c>
      <c r="K2591" s="10">
        <v>40000</v>
      </c>
    </row>
    <row r="2592" spans="1:11">
      <c r="A2592" s="30" t="s">
        <v>6626</v>
      </c>
      <c r="B2592" s="30" t="s">
        <v>6570</v>
      </c>
      <c r="C2592" s="32"/>
      <c r="D2592" s="33" t="s">
        <v>6627</v>
      </c>
      <c r="E2592" s="10">
        <v>0</v>
      </c>
      <c r="F2592" s="10">
        <v>0</v>
      </c>
      <c r="G2592" s="10">
        <v>0</v>
      </c>
      <c r="H2592" s="10">
        <v>40000</v>
      </c>
      <c r="I2592" s="10">
        <v>40000</v>
      </c>
      <c r="J2592" s="10">
        <v>40000</v>
      </c>
      <c r="K2592" s="10">
        <v>40000</v>
      </c>
    </row>
    <row r="2593" spans="1:11">
      <c r="A2593" s="30" t="s">
        <v>6628</v>
      </c>
      <c r="B2593" s="30" t="s">
        <v>6570</v>
      </c>
      <c r="C2593" s="32"/>
      <c r="D2593" s="33" t="s">
        <v>6629</v>
      </c>
      <c r="E2593" s="10">
        <v>0</v>
      </c>
      <c r="F2593" s="10">
        <v>0</v>
      </c>
      <c r="G2593" s="10">
        <v>0</v>
      </c>
      <c r="H2593" s="10">
        <v>40000</v>
      </c>
      <c r="I2593" s="10">
        <v>40000</v>
      </c>
      <c r="J2593" s="10">
        <v>40000</v>
      </c>
      <c r="K2593" s="10">
        <v>40000</v>
      </c>
    </row>
    <row r="2594" spans="1:11">
      <c r="A2594" s="30" t="s">
        <v>6630</v>
      </c>
      <c r="B2594" s="30" t="s">
        <v>6570</v>
      </c>
      <c r="C2594" s="32" t="s">
        <v>7841</v>
      </c>
      <c r="D2594" s="33" t="s">
        <v>6631</v>
      </c>
      <c r="E2594" s="10">
        <v>0</v>
      </c>
      <c r="F2594" s="10">
        <v>0</v>
      </c>
      <c r="G2594" s="10">
        <v>0</v>
      </c>
      <c r="H2594" s="10">
        <v>40000</v>
      </c>
      <c r="I2594" s="10">
        <v>40000</v>
      </c>
      <c r="J2594" s="10">
        <v>40000</v>
      </c>
      <c r="K2594" s="10">
        <v>40000</v>
      </c>
    </row>
    <row r="2595" spans="1:11">
      <c r="A2595" s="30" t="s">
        <v>6632</v>
      </c>
      <c r="B2595" s="30" t="s">
        <v>6570</v>
      </c>
      <c r="C2595" s="32" t="s">
        <v>7842</v>
      </c>
      <c r="D2595" s="33" t="s">
        <v>6633</v>
      </c>
      <c r="E2595" s="10">
        <v>0</v>
      </c>
      <c r="F2595" s="10">
        <v>0</v>
      </c>
      <c r="G2595" s="10">
        <v>0</v>
      </c>
      <c r="H2595" s="10">
        <v>40000</v>
      </c>
      <c r="I2595" s="10">
        <v>40000</v>
      </c>
      <c r="J2595" s="10">
        <v>40000</v>
      </c>
      <c r="K2595" s="10">
        <v>40000</v>
      </c>
    </row>
    <row r="2596" spans="1:11">
      <c r="A2596" s="30" t="s">
        <v>6634</v>
      </c>
      <c r="B2596" s="30" t="s">
        <v>6570</v>
      </c>
      <c r="C2596" s="32" t="s">
        <v>7843</v>
      </c>
      <c r="D2596" s="33" t="s">
        <v>6635</v>
      </c>
      <c r="E2596" s="10">
        <v>0</v>
      </c>
      <c r="F2596" s="10">
        <v>0</v>
      </c>
      <c r="G2596" s="10">
        <v>0</v>
      </c>
      <c r="H2596" s="10">
        <v>40000</v>
      </c>
      <c r="I2596" s="10">
        <v>40000</v>
      </c>
      <c r="J2596" s="10">
        <v>40000</v>
      </c>
      <c r="K2596" s="10">
        <v>40000</v>
      </c>
    </row>
    <row r="2597" spans="1:11">
      <c r="A2597" s="30" t="s">
        <v>6636</v>
      </c>
      <c r="B2597" s="30" t="s">
        <v>6570</v>
      </c>
      <c r="C2597" s="32" t="s">
        <v>7844</v>
      </c>
      <c r="D2597" s="33" t="s">
        <v>6637</v>
      </c>
      <c r="E2597" s="10">
        <v>0</v>
      </c>
      <c r="F2597" s="10">
        <v>0</v>
      </c>
      <c r="G2597" s="10">
        <v>0</v>
      </c>
      <c r="H2597" s="10">
        <v>40000</v>
      </c>
      <c r="I2597" s="10">
        <v>40000</v>
      </c>
      <c r="J2597" s="10">
        <v>40000</v>
      </c>
      <c r="K2597" s="10">
        <v>40000</v>
      </c>
    </row>
    <row r="2598" spans="1:11">
      <c r="A2598" s="30" t="s">
        <v>6638</v>
      </c>
      <c r="B2598" s="30" t="s">
        <v>6570</v>
      </c>
      <c r="C2598" s="32" t="s">
        <v>7845</v>
      </c>
      <c r="D2598" s="33" t="s">
        <v>6639</v>
      </c>
      <c r="E2598" s="10">
        <v>0</v>
      </c>
      <c r="F2598" s="10">
        <v>0</v>
      </c>
      <c r="G2598" s="10">
        <v>0</v>
      </c>
      <c r="H2598" s="10">
        <v>40000</v>
      </c>
      <c r="I2598" s="10">
        <v>40000</v>
      </c>
      <c r="J2598" s="10">
        <v>40000</v>
      </c>
      <c r="K2598" s="10">
        <v>40000</v>
      </c>
    </row>
    <row r="2599" spans="1:11">
      <c r="A2599" s="30" t="s">
        <v>6640</v>
      </c>
      <c r="B2599" s="30" t="s">
        <v>6570</v>
      </c>
      <c r="C2599" s="32" t="s">
        <v>7846</v>
      </c>
      <c r="D2599" s="33" t="s">
        <v>6641</v>
      </c>
      <c r="E2599" s="10">
        <v>0</v>
      </c>
      <c r="F2599" s="10">
        <v>0</v>
      </c>
      <c r="G2599" s="10">
        <v>0</v>
      </c>
      <c r="H2599" s="10">
        <v>40000</v>
      </c>
      <c r="I2599" s="10">
        <v>40000</v>
      </c>
      <c r="J2599" s="10">
        <v>40000</v>
      </c>
      <c r="K2599" s="10">
        <v>40000</v>
      </c>
    </row>
    <row r="2600" spans="1:11">
      <c r="A2600" s="30" t="s">
        <v>6642</v>
      </c>
      <c r="B2600" s="30" t="s">
        <v>6570</v>
      </c>
      <c r="C2600" s="32" t="s">
        <v>7847</v>
      </c>
      <c r="D2600" s="33" t="s">
        <v>6643</v>
      </c>
      <c r="E2600" s="10">
        <v>0</v>
      </c>
      <c r="F2600" s="10">
        <v>0</v>
      </c>
      <c r="G2600" s="10">
        <v>0</v>
      </c>
      <c r="H2600" s="10">
        <v>40000</v>
      </c>
      <c r="I2600" s="10">
        <v>40000</v>
      </c>
      <c r="J2600" s="10">
        <v>40000</v>
      </c>
      <c r="K2600" s="10">
        <v>40000</v>
      </c>
    </row>
    <row r="2601" spans="1:11">
      <c r="A2601" s="30" t="s">
        <v>6644</v>
      </c>
      <c r="B2601" s="30" t="s">
        <v>6570</v>
      </c>
      <c r="C2601" s="32" t="s">
        <v>7848</v>
      </c>
      <c r="D2601" s="33" t="s">
        <v>6645</v>
      </c>
      <c r="E2601" s="10">
        <v>0</v>
      </c>
      <c r="F2601" s="10">
        <v>0</v>
      </c>
      <c r="G2601" s="10">
        <v>0</v>
      </c>
      <c r="H2601" s="10">
        <v>40000</v>
      </c>
      <c r="I2601" s="10">
        <v>40000</v>
      </c>
      <c r="J2601" s="10">
        <v>40000</v>
      </c>
      <c r="K2601" s="10">
        <v>40000</v>
      </c>
    </row>
    <row r="2602" spans="1:11">
      <c r="A2602" s="30" t="s">
        <v>6646</v>
      </c>
      <c r="B2602" s="30" t="s">
        <v>6570</v>
      </c>
      <c r="C2602" s="32" t="s">
        <v>7849</v>
      </c>
      <c r="D2602" s="33" t="s">
        <v>6647</v>
      </c>
      <c r="E2602" s="10">
        <v>0</v>
      </c>
      <c r="F2602" s="10">
        <v>0</v>
      </c>
      <c r="G2602" s="10">
        <v>0</v>
      </c>
      <c r="H2602" s="10">
        <v>40000</v>
      </c>
      <c r="I2602" s="10">
        <v>40000</v>
      </c>
      <c r="J2602" s="10">
        <v>40000</v>
      </c>
      <c r="K2602" s="10">
        <v>40000</v>
      </c>
    </row>
    <row r="2603" spans="1:11">
      <c r="A2603" s="30" t="s">
        <v>6648</v>
      </c>
      <c r="B2603" s="30" t="s">
        <v>6570</v>
      </c>
      <c r="C2603" s="32" t="s">
        <v>7850</v>
      </c>
      <c r="D2603" s="33" t="s">
        <v>6649</v>
      </c>
      <c r="E2603" s="10">
        <v>0</v>
      </c>
      <c r="F2603" s="10">
        <v>0</v>
      </c>
      <c r="G2603" s="10">
        <v>0</v>
      </c>
      <c r="H2603" s="10">
        <v>40000</v>
      </c>
      <c r="I2603" s="10">
        <v>40000</v>
      </c>
      <c r="J2603" s="10">
        <v>40000</v>
      </c>
      <c r="K2603" s="10">
        <v>40000</v>
      </c>
    </row>
    <row r="2604" spans="1:11">
      <c r="A2604" s="30" t="s">
        <v>6650</v>
      </c>
      <c r="B2604" s="30" t="s">
        <v>6570</v>
      </c>
      <c r="C2604" s="32"/>
      <c r="D2604" s="33" t="s">
        <v>6651</v>
      </c>
      <c r="E2604" s="10">
        <v>0</v>
      </c>
      <c r="F2604" s="10">
        <v>0</v>
      </c>
      <c r="G2604" s="10">
        <v>0</v>
      </c>
      <c r="H2604" s="10">
        <v>40000</v>
      </c>
      <c r="I2604" s="10">
        <v>40000</v>
      </c>
      <c r="J2604" s="10">
        <v>40000</v>
      </c>
      <c r="K2604" s="10">
        <v>40000</v>
      </c>
    </row>
    <row r="2605" spans="1:11">
      <c r="A2605" s="30" t="s">
        <v>6652</v>
      </c>
      <c r="B2605" s="30" t="s">
        <v>6570</v>
      </c>
      <c r="C2605" s="32" t="s">
        <v>7851</v>
      </c>
      <c r="D2605" s="33" t="s">
        <v>6653</v>
      </c>
      <c r="E2605" s="10">
        <v>0</v>
      </c>
      <c r="F2605" s="10">
        <v>0</v>
      </c>
      <c r="G2605" s="10">
        <v>0</v>
      </c>
      <c r="H2605" s="10">
        <v>40000</v>
      </c>
      <c r="I2605" s="10">
        <v>40000</v>
      </c>
      <c r="J2605" s="10">
        <v>40000</v>
      </c>
      <c r="K2605" s="10">
        <v>40000</v>
      </c>
    </row>
    <row r="2606" spans="1:11">
      <c r="A2606" s="30" t="s">
        <v>6654</v>
      </c>
      <c r="B2606" s="30" t="s">
        <v>6570</v>
      </c>
      <c r="C2606" s="32"/>
      <c r="D2606" s="33" t="s">
        <v>6655</v>
      </c>
      <c r="E2606" s="10">
        <v>0</v>
      </c>
      <c r="F2606" s="10">
        <v>0</v>
      </c>
      <c r="G2606" s="10">
        <v>0</v>
      </c>
      <c r="H2606" s="10">
        <v>40000</v>
      </c>
      <c r="I2606" s="10">
        <v>40000</v>
      </c>
      <c r="J2606" s="10">
        <v>40000</v>
      </c>
      <c r="K2606" s="10">
        <v>40000</v>
      </c>
    </row>
    <row r="2607" spans="1:11">
      <c r="A2607" s="30" t="s">
        <v>6656</v>
      </c>
      <c r="B2607" s="30" t="s">
        <v>6570</v>
      </c>
      <c r="C2607" s="32" t="s">
        <v>7852</v>
      </c>
      <c r="D2607" s="33" t="s">
        <v>6657</v>
      </c>
      <c r="E2607" s="10">
        <v>0</v>
      </c>
      <c r="F2607" s="10">
        <v>0</v>
      </c>
      <c r="G2607" s="10">
        <v>0</v>
      </c>
      <c r="H2607" s="10">
        <v>40000</v>
      </c>
      <c r="I2607" s="10">
        <v>40000</v>
      </c>
      <c r="J2607" s="10">
        <v>40000</v>
      </c>
      <c r="K2607" s="10">
        <v>40000</v>
      </c>
    </row>
    <row r="2608" spans="1:11">
      <c r="A2608" s="30" t="s">
        <v>6658</v>
      </c>
      <c r="B2608" s="30" t="s">
        <v>6570</v>
      </c>
      <c r="C2608" s="32" t="s">
        <v>7853</v>
      </c>
      <c r="D2608" s="33" t="s">
        <v>6659</v>
      </c>
      <c r="E2608" s="10">
        <v>0</v>
      </c>
      <c r="F2608" s="10">
        <v>0</v>
      </c>
      <c r="G2608" s="10">
        <v>0</v>
      </c>
      <c r="H2608" s="10">
        <v>40000</v>
      </c>
      <c r="I2608" s="10">
        <v>40000</v>
      </c>
      <c r="J2608" s="10">
        <v>40000</v>
      </c>
      <c r="K2608" s="10">
        <v>40000</v>
      </c>
    </row>
    <row r="2609" spans="1:11">
      <c r="A2609" s="30" t="s">
        <v>6660</v>
      </c>
      <c r="B2609" s="30" t="s">
        <v>6570</v>
      </c>
      <c r="C2609" s="32" t="s">
        <v>7854</v>
      </c>
      <c r="D2609" s="33" t="s">
        <v>6661</v>
      </c>
      <c r="E2609" s="10">
        <v>0</v>
      </c>
      <c r="F2609" s="10">
        <v>0</v>
      </c>
      <c r="G2609" s="10">
        <v>0</v>
      </c>
      <c r="H2609" s="10">
        <v>40000</v>
      </c>
      <c r="I2609" s="10">
        <v>40000</v>
      </c>
      <c r="J2609" s="10">
        <v>40000</v>
      </c>
      <c r="K2609" s="10">
        <v>40000</v>
      </c>
    </row>
    <row r="2610" spans="1:11">
      <c r="A2610" s="30" t="s">
        <v>6662</v>
      </c>
      <c r="B2610" s="30" t="s">
        <v>6570</v>
      </c>
      <c r="C2610" s="32" t="s">
        <v>7855</v>
      </c>
      <c r="D2610" s="33" t="s">
        <v>6663</v>
      </c>
      <c r="E2610" s="10">
        <v>0</v>
      </c>
      <c r="F2610" s="10">
        <v>0</v>
      </c>
      <c r="G2610" s="10">
        <v>0</v>
      </c>
      <c r="H2610" s="10">
        <v>40000</v>
      </c>
      <c r="I2610" s="10">
        <v>40000</v>
      </c>
      <c r="J2610" s="10">
        <v>40000</v>
      </c>
      <c r="K2610" s="10">
        <v>40000</v>
      </c>
    </row>
    <row r="2611" spans="1:11">
      <c r="A2611" s="30" t="s">
        <v>6664</v>
      </c>
      <c r="B2611" s="30" t="s">
        <v>6570</v>
      </c>
      <c r="C2611" s="32">
        <v>1297860</v>
      </c>
      <c r="D2611" s="33" t="s">
        <v>6665</v>
      </c>
      <c r="E2611" s="10">
        <v>0</v>
      </c>
      <c r="F2611" s="10">
        <v>0</v>
      </c>
      <c r="G2611" s="10">
        <v>0</v>
      </c>
      <c r="H2611" s="10">
        <v>40000</v>
      </c>
      <c r="I2611" s="10">
        <v>40000</v>
      </c>
      <c r="J2611" s="10">
        <v>40000</v>
      </c>
      <c r="K2611" s="10">
        <v>40000</v>
      </c>
    </row>
    <row r="2612" spans="1:11">
      <c r="A2612" s="30" t="s">
        <v>6666</v>
      </c>
      <c r="B2612" s="30" t="s">
        <v>6570</v>
      </c>
      <c r="C2612" s="32" t="s">
        <v>7856</v>
      </c>
      <c r="D2612" s="33" t="s">
        <v>6667</v>
      </c>
      <c r="E2612" s="10">
        <v>0</v>
      </c>
      <c r="F2612" s="10">
        <v>0</v>
      </c>
      <c r="G2612" s="10">
        <v>0</v>
      </c>
      <c r="H2612" s="10">
        <v>40000</v>
      </c>
      <c r="I2612" s="10">
        <v>40000</v>
      </c>
      <c r="J2612" s="10">
        <v>40000</v>
      </c>
      <c r="K2612" s="10">
        <v>40000</v>
      </c>
    </row>
    <row r="2613" spans="1:11">
      <c r="A2613" s="30" t="s">
        <v>6668</v>
      </c>
      <c r="B2613" s="30" t="s">
        <v>6570</v>
      </c>
      <c r="C2613" s="32" t="s">
        <v>7857</v>
      </c>
      <c r="D2613" s="33" t="s">
        <v>6669</v>
      </c>
      <c r="E2613" s="10">
        <v>0</v>
      </c>
      <c r="F2613" s="10">
        <v>0</v>
      </c>
      <c r="G2613" s="10">
        <v>0</v>
      </c>
      <c r="H2613" s="10">
        <v>40000</v>
      </c>
      <c r="I2613" s="10">
        <v>40000</v>
      </c>
      <c r="J2613" s="10">
        <v>40000</v>
      </c>
      <c r="K2613" s="10">
        <v>40000</v>
      </c>
    </row>
    <row r="2614" spans="1:11">
      <c r="A2614" s="30" t="s">
        <v>6670</v>
      </c>
      <c r="B2614" s="30" t="s">
        <v>6570</v>
      </c>
      <c r="C2614" s="32" t="s">
        <v>7858</v>
      </c>
      <c r="D2614" s="33" t="s">
        <v>6671</v>
      </c>
      <c r="E2614" s="10">
        <v>0</v>
      </c>
      <c r="F2614" s="10">
        <v>0</v>
      </c>
      <c r="G2614" s="10">
        <v>0</v>
      </c>
      <c r="H2614" s="10">
        <v>40000</v>
      </c>
      <c r="I2614" s="10">
        <v>40000</v>
      </c>
      <c r="J2614" s="10">
        <v>40000</v>
      </c>
      <c r="K2614" s="10">
        <v>40000</v>
      </c>
    </row>
    <row r="2615" spans="1:11">
      <c r="A2615" s="30" t="s">
        <v>6672</v>
      </c>
      <c r="B2615" s="30" t="s">
        <v>6570</v>
      </c>
      <c r="C2615" s="32" t="s">
        <v>7859</v>
      </c>
      <c r="D2615" s="33" t="s">
        <v>6673</v>
      </c>
      <c r="E2615" s="10">
        <v>0</v>
      </c>
      <c r="F2615" s="10">
        <v>0</v>
      </c>
      <c r="G2615" s="10">
        <v>0</v>
      </c>
      <c r="H2615" s="10">
        <v>40000</v>
      </c>
      <c r="I2615" s="10">
        <v>40000</v>
      </c>
      <c r="J2615" s="10">
        <v>40000</v>
      </c>
      <c r="K2615" s="10">
        <v>40000</v>
      </c>
    </row>
    <row r="2616" spans="1:11">
      <c r="A2616" s="30" t="s">
        <v>6674</v>
      </c>
      <c r="B2616" s="30" t="s">
        <v>6570</v>
      </c>
      <c r="C2616" s="32" t="s">
        <v>7860</v>
      </c>
      <c r="D2616" s="33" t="s">
        <v>6675</v>
      </c>
      <c r="E2616" s="10">
        <v>0</v>
      </c>
      <c r="F2616" s="10">
        <v>0</v>
      </c>
      <c r="G2616" s="10">
        <v>0</v>
      </c>
      <c r="H2616" s="10">
        <v>40000</v>
      </c>
      <c r="I2616" s="10">
        <v>40000</v>
      </c>
      <c r="J2616" s="10">
        <v>40000</v>
      </c>
      <c r="K2616" s="10">
        <v>40000</v>
      </c>
    </row>
    <row r="2617" spans="1:11">
      <c r="A2617" s="30" t="s">
        <v>6676</v>
      </c>
      <c r="B2617" s="30" t="s">
        <v>6570</v>
      </c>
      <c r="C2617" s="32" t="s">
        <v>7860</v>
      </c>
      <c r="D2617" s="33" t="s">
        <v>6677</v>
      </c>
      <c r="E2617" s="10">
        <v>0</v>
      </c>
      <c r="F2617" s="10">
        <v>0</v>
      </c>
      <c r="G2617" s="10">
        <v>0</v>
      </c>
      <c r="H2617" s="10">
        <v>40000</v>
      </c>
      <c r="I2617" s="10">
        <v>40000</v>
      </c>
      <c r="J2617" s="10">
        <v>40000</v>
      </c>
      <c r="K2617" s="10">
        <v>40000</v>
      </c>
    </row>
    <row r="2618" spans="1:11">
      <c r="A2618" s="30" t="s">
        <v>6678</v>
      </c>
      <c r="B2618" s="30" t="s">
        <v>6570</v>
      </c>
      <c r="C2618" s="32" t="s">
        <v>7861</v>
      </c>
      <c r="D2618" s="33" t="s">
        <v>6679</v>
      </c>
      <c r="E2618" s="10">
        <v>0</v>
      </c>
      <c r="F2618" s="10">
        <v>0</v>
      </c>
      <c r="G2618" s="10">
        <v>0</v>
      </c>
      <c r="H2618" s="10">
        <v>40000</v>
      </c>
      <c r="I2618" s="10">
        <v>40000</v>
      </c>
      <c r="J2618" s="10">
        <v>40000</v>
      </c>
      <c r="K2618" s="10">
        <v>40000</v>
      </c>
    </row>
    <row r="2619" spans="1:11">
      <c r="A2619" s="30" t="s">
        <v>6680</v>
      </c>
      <c r="B2619" s="30" t="s">
        <v>6570</v>
      </c>
      <c r="C2619" s="32" t="s">
        <v>7862</v>
      </c>
      <c r="D2619" s="33" t="s">
        <v>6681</v>
      </c>
      <c r="E2619" s="10">
        <v>0</v>
      </c>
      <c r="F2619" s="10">
        <v>0</v>
      </c>
      <c r="G2619" s="10">
        <v>0</v>
      </c>
      <c r="H2619" s="10">
        <v>40000</v>
      </c>
      <c r="I2619" s="10">
        <v>40000</v>
      </c>
      <c r="J2619" s="10">
        <v>40000</v>
      </c>
      <c r="K2619" s="10">
        <v>40000</v>
      </c>
    </row>
    <row r="2620" spans="1:11">
      <c r="A2620" s="30" t="s">
        <v>6682</v>
      </c>
      <c r="B2620" s="30" t="s">
        <v>6570</v>
      </c>
      <c r="C2620" s="32" t="s">
        <v>7862</v>
      </c>
      <c r="D2620" s="33" t="s">
        <v>6683</v>
      </c>
      <c r="E2620" s="10">
        <v>0</v>
      </c>
      <c r="F2620" s="10">
        <v>0</v>
      </c>
      <c r="G2620" s="10">
        <v>0</v>
      </c>
      <c r="H2620" s="10">
        <v>40000</v>
      </c>
      <c r="I2620" s="10">
        <v>40000</v>
      </c>
      <c r="J2620" s="10">
        <v>40000</v>
      </c>
      <c r="K2620" s="10">
        <v>40000</v>
      </c>
    </row>
    <row r="2621" spans="1:11">
      <c r="A2621" s="30" t="s">
        <v>6684</v>
      </c>
      <c r="B2621" s="30" t="s">
        <v>6570</v>
      </c>
      <c r="C2621" s="32" t="s">
        <v>7863</v>
      </c>
      <c r="D2621" s="33" t="s">
        <v>6685</v>
      </c>
      <c r="E2621" s="10">
        <v>0</v>
      </c>
      <c r="F2621" s="10">
        <v>0</v>
      </c>
      <c r="G2621" s="10">
        <v>0</v>
      </c>
      <c r="H2621" s="10">
        <v>40000</v>
      </c>
      <c r="I2621" s="10">
        <v>40000</v>
      </c>
      <c r="J2621" s="10">
        <v>40000</v>
      </c>
      <c r="K2621" s="10">
        <v>40000</v>
      </c>
    </row>
    <row r="2622" spans="1:11">
      <c r="A2622" s="30" t="s">
        <v>6686</v>
      </c>
      <c r="B2622" s="30" t="s">
        <v>6570</v>
      </c>
      <c r="C2622" s="32" t="s">
        <v>7842</v>
      </c>
      <c r="D2622" s="33" t="s">
        <v>6687</v>
      </c>
      <c r="E2622" s="10">
        <v>0</v>
      </c>
      <c r="F2622" s="10">
        <v>0</v>
      </c>
      <c r="G2622" s="10">
        <v>0</v>
      </c>
      <c r="H2622" s="10">
        <v>40000</v>
      </c>
      <c r="I2622" s="10">
        <v>40000</v>
      </c>
      <c r="J2622" s="10">
        <v>40000</v>
      </c>
      <c r="K2622" s="10">
        <v>40000</v>
      </c>
    </row>
    <row r="2623" spans="1:11">
      <c r="A2623" s="30" t="s">
        <v>6688</v>
      </c>
      <c r="B2623" s="30" t="s">
        <v>6570</v>
      </c>
      <c r="C2623" s="32" t="s">
        <v>7864</v>
      </c>
      <c r="D2623" s="33" t="s">
        <v>6689</v>
      </c>
      <c r="E2623" s="10">
        <v>0</v>
      </c>
      <c r="F2623" s="10">
        <v>0</v>
      </c>
      <c r="G2623" s="10">
        <v>0</v>
      </c>
      <c r="H2623" s="10">
        <v>40000</v>
      </c>
      <c r="I2623" s="10">
        <v>40000</v>
      </c>
      <c r="J2623" s="10">
        <v>40000</v>
      </c>
      <c r="K2623" s="10">
        <v>40000</v>
      </c>
    </row>
    <row r="2624" spans="1:11">
      <c r="A2624" s="30" t="s">
        <v>6690</v>
      </c>
      <c r="B2624" s="30" t="s">
        <v>6570</v>
      </c>
      <c r="C2624" s="32" t="s">
        <v>7865</v>
      </c>
      <c r="D2624" s="33" t="s">
        <v>6691</v>
      </c>
      <c r="E2624" s="10">
        <v>0</v>
      </c>
      <c r="F2624" s="10">
        <v>0</v>
      </c>
      <c r="G2624" s="10">
        <v>0</v>
      </c>
      <c r="H2624" s="10">
        <v>40000</v>
      </c>
      <c r="I2624" s="10">
        <v>40000</v>
      </c>
      <c r="J2624" s="10">
        <v>40000</v>
      </c>
      <c r="K2624" s="10">
        <v>40000</v>
      </c>
    </row>
    <row r="2625" spans="1:11">
      <c r="A2625" s="30" t="s">
        <v>6692</v>
      </c>
      <c r="B2625" s="30" t="s">
        <v>6570</v>
      </c>
      <c r="C2625" s="32"/>
      <c r="D2625" s="33" t="s">
        <v>6693</v>
      </c>
      <c r="E2625" s="10">
        <v>0</v>
      </c>
      <c r="F2625" s="10">
        <v>0</v>
      </c>
      <c r="G2625" s="10">
        <v>0</v>
      </c>
      <c r="H2625" s="10">
        <v>40000</v>
      </c>
      <c r="I2625" s="10">
        <v>40000</v>
      </c>
      <c r="J2625" s="10">
        <v>40000</v>
      </c>
      <c r="K2625" s="10">
        <v>40000</v>
      </c>
    </row>
    <row r="2626" spans="1:11">
      <c r="A2626" s="30" t="s">
        <v>6694</v>
      </c>
      <c r="B2626" s="30" t="s">
        <v>6570</v>
      </c>
      <c r="C2626" s="32" t="s">
        <v>7866</v>
      </c>
      <c r="D2626" s="33" t="s">
        <v>6695</v>
      </c>
      <c r="E2626" s="10">
        <v>0</v>
      </c>
      <c r="F2626" s="10">
        <v>0</v>
      </c>
      <c r="G2626" s="10">
        <v>0</v>
      </c>
      <c r="H2626" s="10">
        <v>40000</v>
      </c>
      <c r="I2626" s="10">
        <v>40000</v>
      </c>
      <c r="J2626" s="10">
        <v>40000</v>
      </c>
      <c r="K2626" s="10">
        <v>40000</v>
      </c>
    </row>
    <row r="2627" spans="1:11">
      <c r="A2627" s="30" t="s">
        <v>6696</v>
      </c>
      <c r="B2627" s="30" t="s">
        <v>6570</v>
      </c>
      <c r="C2627" s="32" t="s">
        <v>7867</v>
      </c>
      <c r="D2627" s="33" t="s">
        <v>6697</v>
      </c>
      <c r="E2627" s="10">
        <v>0</v>
      </c>
      <c r="F2627" s="10">
        <v>0</v>
      </c>
      <c r="G2627" s="10">
        <v>0</v>
      </c>
      <c r="H2627" s="10">
        <v>40000</v>
      </c>
      <c r="I2627" s="10">
        <v>40000</v>
      </c>
      <c r="J2627" s="10">
        <v>40000</v>
      </c>
      <c r="K2627" s="10">
        <v>40000</v>
      </c>
    </row>
    <row r="2628" spans="1:11">
      <c r="A2628" s="30" t="s">
        <v>6698</v>
      </c>
      <c r="B2628" s="30" t="s">
        <v>6570</v>
      </c>
      <c r="C2628" s="32"/>
      <c r="D2628" s="33" t="s">
        <v>6699</v>
      </c>
      <c r="E2628" s="10">
        <v>0</v>
      </c>
      <c r="F2628" s="10">
        <v>0</v>
      </c>
      <c r="G2628" s="10">
        <v>0</v>
      </c>
      <c r="H2628" s="10">
        <v>40000</v>
      </c>
      <c r="I2628" s="10">
        <v>40000</v>
      </c>
      <c r="J2628" s="10">
        <v>40000</v>
      </c>
      <c r="K2628" s="10">
        <v>40000</v>
      </c>
    </row>
    <row r="2629" spans="1:11">
      <c r="A2629" s="30" t="s">
        <v>6700</v>
      </c>
      <c r="B2629" s="30" t="s">
        <v>6570</v>
      </c>
      <c r="C2629" s="32"/>
      <c r="D2629" s="33" t="s">
        <v>6701</v>
      </c>
      <c r="E2629" s="10">
        <v>0</v>
      </c>
      <c r="F2629" s="10">
        <v>0</v>
      </c>
      <c r="G2629" s="10">
        <v>0</v>
      </c>
      <c r="H2629" s="10">
        <v>40000</v>
      </c>
      <c r="I2629" s="10">
        <v>40000</v>
      </c>
      <c r="J2629" s="10">
        <v>40000</v>
      </c>
      <c r="K2629" s="10">
        <v>40000</v>
      </c>
    </row>
    <row r="2630" spans="1:11">
      <c r="A2630" s="30" t="s">
        <v>6702</v>
      </c>
      <c r="B2630" s="30" t="s">
        <v>6570</v>
      </c>
      <c r="C2630" s="32"/>
      <c r="D2630" s="33" t="s">
        <v>6703</v>
      </c>
      <c r="E2630" s="10">
        <v>0</v>
      </c>
      <c r="F2630" s="10">
        <v>0</v>
      </c>
      <c r="G2630" s="10">
        <v>0</v>
      </c>
      <c r="H2630" s="10">
        <v>40000</v>
      </c>
      <c r="I2630" s="10">
        <v>40000</v>
      </c>
      <c r="J2630" s="10">
        <v>40000</v>
      </c>
      <c r="K2630" s="10">
        <v>40000</v>
      </c>
    </row>
    <row r="2631" spans="1:11">
      <c r="A2631" s="30" t="s">
        <v>6704</v>
      </c>
      <c r="B2631" s="30" t="s">
        <v>6570</v>
      </c>
      <c r="C2631" s="32" t="s">
        <v>7868</v>
      </c>
      <c r="D2631" s="33" t="s">
        <v>6705</v>
      </c>
      <c r="E2631" s="10">
        <v>0</v>
      </c>
      <c r="F2631" s="10">
        <v>0</v>
      </c>
      <c r="G2631" s="10">
        <v>0</v>
      </c>
      <c r="H2631" s="10">
        <v>40000</v>
      </c>
      <c r="I2631" s="10">
        <v>40000</v>
      </c>
      <c r="J2631" s="10">
        <v>40000</v>
      </c>
      <c r="K2631" s="10">
        <v>40000</v>
      </c>
    </row>
    <row r="2632" spans="1:11">
      <c r="A2632" s="30" t="s">
        <v>6706</v>
      </c>
      <c r="B2632" s="30" t="s">
        <v>6570</v>
      </c>
      <c r="C2632" s="32" t="s">
        <v>7869</v>
      </c>
      <c r="D2632" s="33" t="s">
        <v>6707</v>
      </c>
      <c r="E2632" s="10">
        <v>0</v>
      </c>
      <c r="F2632" s="10">
        <v>0</v>
      </c>
      <c r="G2632" s="10">
        <v>0</v>
      </c>
      <c r="H2632" s="10">
        <v>40000</v>
      </c>
      <c r="I2632" s="10">
        <v>40000</v>
      </c>
      <c r="J2632" s="10">
        <v>40000</v>
      </c>
      <c r="K2632" s="10">
        <v>40000</v>
      </c>
    </row>
    <row r="2633" spans="1:11">
      <c r="A2633" s="30" t="s">
        <v>6708</v>
      </c>
      <c r="B2633" s="30" t="s">
        <v>6570</v>
      </c>
      <c r="C2633" s="32"/>
      <c r="D2633" s="33" t="s">
        <v>6709</v>
      </c>
      <c r="E2633" s="10">
        <v>0</v>
      </c>
      <c r="F2633" s="10">
        <v>0</v>
      </c>
      <c r="G2633" s="10">
        <v>0</v>
      </c>
      <c r="H2633" s="10">
        <v>40000</v>
      </c>
      <c r="I2633" s="10">
        <v>40000</v>
      </c>
      <c r="J2633" s="10">
        <v>40000</v>
      </c>
      <c r="K2633" s="10">
        <v>40000</v>
      </c>
    </row>
    <row r="2634" spans="1:11">
      <c r="A2634" s="30" t="s">
        <v>6710</v>
      </c>
      <c r="B2634" s="30" t="s">
        <v>6570</v>
      </c>
      <c r="C2634" s="32" t="s">
        <v>7870</v>
      </c>
      <c r="D2634" s="33" t="s">
        <v>6711</v>
      </c>
      <c r="E2634" s="10">
        <v>0</v>
      </c>
      <c r="F2634" s="10">
        <v>0</v>
      </c>
      <c r="G2634" s="10">
        <v>0</v>
      </c>
      <c r="H2634" s="10">
        <v>40000</v>
      </c>
      <c r="I2634" s="10">
        <v>40000</v>
      </c>
      <c r="J2634" s="10">
        <v>40000</v>
      </c>
      <c r="K2634" s="10">
        <v>40000</v>
      </c>
    </row>
    <row r="2635" spans="1:11">
      <c r="A2635" s="30" t="s">
        <v>6712</v>
      </c>
      <c r="B2635" s="30" t="s">
        <v>6570</v>
      </c>
      <c r="C2635" s="32" t="s">
        <v>7870</v>
      </c>
      <c r="D2635" s="33" t="s">
        <v>6713</v>
      </c>
      <c r="E2635" s="10">
        <v>0</v>
      </c>
      <c r="F2635" s="10">
        <v>0</v>
      </c>
      <c r="G2635" s="10">
        <v>0</v>
      </c>
      <c r="H2635" s="10">
        <v>40000</v>
      </c>
      <c r="I2635" s="10">
        <v>40000</v>
      </c>
      <c r="J2635" s="10">
        <v>40000</v>
      </c>
      <c r="K2635" s="10">
        <v>40000</v>
      </c>
    </row>
    <row r="2636" spans="1:11">
      <c r="A2636" s="30" t="s">
        <v>6714</v>
      </c>
      <c r="B2636" s="30" t="s">
        <v>6570</v>
      </c>
      <c r="C2636" s="32" t="s">
        <v>7871</v>
      </c>
      <c r="D2636" s="33" t="s">
        <v>6715</v>
      </c>
      <c r="E2636" s="10">
        <v>0</v>
      </c>
      <c r="F2636" s="10">
        <v>0</v>
      </c>
      <c r="G2636" s="10">
        <v>0</v>
      </c>
      <c r="H2636" s="10">
        <v>40000</v>
      </c>
      <c r="I2636" s="10">
        <v>40000</v>
      </c>
      <c r="J2636" s="10">
        <v>40000</v>
      </c>
      <c r="K2636" s="10">
        <v>40000</v>
      </c>
    </row>
    <row r="2637" spans="1:11">
      <c r="A2637" s="30" t="s">
        <v>6716</v>
      </c>
      <c r="B2637" s="30" t="s">
        <v>6570</v>
      </c>
      <c r="C2637" s="32" t="s">
        <v>7871</v>
      </c>
      <c r="D2637" s="33" t="s">
        <v>6717</v>
      </c>
      <c r="E2637" s="10">
        <v>0</v>
      </c>
      <c r="F2637" s="10">
        <v>0</v>
      </c>
      <c r="G2637" s="10">
        <v>0</v>
      </c>
      <c r="H2637" s="10">
        <v>40000</v>
      </c>
      <c r="I2637" s="10">
        <v>40000</v>
      </c>
      <c r="J2637" s="10">
        <v>40000</v>
      </c>
      <c r="K2637" s="10">
        <v>40000</v>
      </c>
    </row>
    <row r="2638" spans="1:11">
      <c r="A2638" s="30" t="s">
        <v>6718</v>
      </c>
      <c r="B2638" s="30" t="s">
        <v>6570</v>
      </c>
      <c r="C2638" s="32"/>
      <c r="D2638" s="33" t="s">
        <v>6719</v>
      </c>
      <c r="E2638" s="10">
        <v>0</v>
      </c>
      <c r="F2638" s="10">
        <v>0</v>
      </c>
      <c r="G2638" s="10">
        <v>0</v>
      </c>
      <c r="H2638" s="10">
        <v>40000</v>
      </c>
      <c r="I2638" s="10">
        <v>40000</v>
      </c>
      <c r="J2638" s="10">
        <v>40000</v>
      </c>
      <c r="K2638" s="10">
        <v>40000</v>
      </c>
    </row>
    <row r="2639" spans="1:11">
      <c r="A2639" s="30" t="s">
        <v>6720</v>
      </c>
      <c r="B2639" s="30" t="s">
        <v>6570</v>
      </c>
      <c r="C2639" s="32" t="s">
        <v>7872</v>
      </c>
      <c r="D2639" s="33" t="s">
        <v>6721</v>
      </c>
      <c r="E2639" s="10">
        <v>0</v>
      </c>
      <c r="F2639" s="10">
        <v>0</v>
      </c>
      <c r="G2639" s="10">
        <v>0</v>
      </c>
      <c r="H2639" s="10">
        <v>40000</v>
      </c>
      <c r="I2639" s="10">
        <v>40000</v>
      </c>
      <c r="J2639" s="10">
        <v>40000</v>
      </c>
      <c r="K2639" s="10">
        <v>40000</v>
      </c>
    </row>
    <row r="2640" spans="1:11">
      <c r="A2640" s="30" t="s">
        <v>6722</v>
      </c>
      <c r="B2640" s="30" t="s">
        <v>6570</v>
      </c>
      <c r="C2640" s="32" t="s">
        <v>7873</v>
      </c>
      <c r="D2640" s="33" t="s">
        <v>6723</v>
      </c>
      <c r="E2640" s="10">
        <v>0</v>
      </c>
      <c r="F2640" s="10">
        <v>0</v>
      </c>
      <c r="G2640" s="10">
        <v>0</v>
      </c>
      <c r="H2640" s="10">
        <v>40000</v>
      </c>
      <c r="I2640" s="10">
        <v>40000</v>
      </c>
      <c r="J2640" s="10">
        <v>40000</v>
      </c>
      <c r="K2640" s="10">
        <v>40000</v>
      </c>
    </row>
    <row r="2641" spans="1:11">
      <c r="A2641" s="30" t="s">
        <v>6724</v>
      </c>
      <c r="B2641" s="30" t="s">
        <v>6570</v>
      </c>
      <c r="C2641" s="32"/>
      <c r="D2641" s="33" t="s">
        <v>6725</v>
      </c>
      <c r="E2641" s="10">
        <v>0</v>
      </c>
      <c r="F2641" s="10">
        <v>0</v>
      </c>
      <c r="G2641" s="10">
        <v>0</v>
      </c>
      <c r="H2641" s="10">
        <v>40000</v>
      </c>
      <c r="I2641" s="10">
        <v>40000</v>
      </c>
      <c r="J2641" s="10">
        <v>40000</v>
      </c>
      <c r="K2641" s="10">
        <v>40000</v>
      </c>
    </row>
    <row r="2642" spans="1:11">
      <c r="A2642" s="30" t="s">
        <v>6726</v>
      </c>
      <c r="B2642" s="30" t="s">
        <v>6570</v>
      </c>
      <c r="C2642" s="32" t="s">
        <v>7874</v>
      </c>
      <c r="D2642" s="33" t="s">
        <v>6727</v>
      </c>
      <c r="E2642" s="10">
        <v>0</v>
      </c>
      <c r="F2642" s="10">
        <v>0</v>
      </c>
      <c r="G2642" s="10">
        <v>0</v>
      </c>
      <c r="H2642" s="10">
        <v>40000</v>
      </c>
      <c r="I2642" s="10">
        <v>40000</v>
      </c>
      <c r="J2642" s="10">
        <v>40000</v>
      </c>
      <c r="K2642" s="10">
        <v>40000</v>
      </c>
    </row>
    <row r="2643" spans="1:11">
      <c r="A2643" s="30" t="s">
        <v>6728</v>
      </c>
      <c r="B2643" s="30" t="s">
        <v>6570</v>
      </c>
      <c r="C2643" s="32"/>
      <c r="D2643" s="33" t="s">
        <v>6729</v>
      </c>
      <c r="E2643" s="10">
        <v>0</v>
      </c>
      <c r="F2643" s="10">
        <v>0</v>
      </c>
      <c r="G2643" s="10">
        <v>0</v>
      </c>
      <c r="H2643" s="10">
        <v>40000</v>
      </c>
      <c r="I2643" s="10">
        <v>40000</v>
      </c>
      <c r="J2643" s="10">
        <v>40000</v>
      </c>
      <c r="K2643" s="10">
        <v>40000</v>
      </c>
    </row>
    <row r="2644" spans="1:11">
      <c r="A2644" s="30" t="s">
        <v>6730</v>
      </c>
      <c r="B2644" s="30" t="s">
        <v>6570</v>
      </c>
      <c r="C2644" s="32"/>
      <c r="D2644" s="33" t="s">
        <v>6731</v>
      </c>
      <c r="E2644" s="10">
        <v>0</v>
      </c>
      <c r="F2644" s="10">
        <v>0</v>
      </c>
      <c r="G2644" s="10">
        <v>0</v>
      </c>
      <c r="H2644" s="10">
        <v>40000</v>
      </c>
      <c r="I2644" s="10">
        <v>40000</v>
      </c>
      <c r="J2644" s="10">
        <v>40000</v>
      </c>
      <c r="K2644" s="10">
        <v>40000</v>
      </c>
    </row>
    <row r="2645" spans="1:11">
      <c r="A2645" s="30" t="s">
        <v>6732</v>
      </c>
      <c r="B2645" s="30" t="s">
        <v>6570</v>
      </c>
      <c r="C2645" s="32"/>
      <c r="D2645" s="33" t="s">
        <v>6733</v>
      </c>
      <c r="E2645" s="10">
        <v>0</v>
      </c>
      <c r="F2645" s="10">
        <v>0</v>
      </c>
      <c r="G2645" s="10">
        <v>0</v>
      </c>
      <c r="H2645" s="10">
        <v>40000</v>
      </c>
      <c r="I2645" s="10">
        <v>40000</v>
      </c>
      <c r="J2645" s="10">
        <v>40000</v>
      </c>
      <c r="K2645" s="10">
        <v>40000</v>
      </c>
    </row>
    <row r="2646" spans="1:11">
      <c r="A2646" s="30" t="s">
        <v>6734</v>
      </c>
      <c r="B2646" s="30" t="s">
        <v>6570</v>
      </c>
      <c r="C2646" s="32"/>
      <c r="D2646" s="33" t="s">
        <v>6735</v>
      </c>
      <c r="E2646" s="10">
        <v>0</v>
      </c>
      <c r="F2646" s="10">
        <v>0</v>
      </c>
      <c r="G2646" s="10">
        <v>0</v>
      </c>
      <c r="H2646" s="10">
        <v>40000</v>
      </c>
      <c r="I2646" s="10">
        <v>40000</v>
      </c>
      <c r="J2646" s="10">
        <v>40000</v>
      </c>
      <c r="K2646" s="10">
        <v>40000</v>
      </c>
    </row>
    <row r="2647" spans="1:11">
      <c r="A2647" s="30" t="s">
        <v>6736</v>
      </c>
      <c r="B2647" s="30" t="s">
        <v>6570</v>
      </c>
      <c r="C2647" s="32"/>
      <c r="D2647" s="33" t="s">
        <v>6737</v>
      </c>
      <c r="E2647" s="10">
        <v>0</v>
      </c>
      <c r="F2647" s="10">
        <v>0</v>
      </c>
      <c r="G2647" s="10">
        <v>0</v>
      </c>
      <c r="H2647" s="10">
        <v>40000</v>
      </c>
      <c r="I2647" s="10">
        <v>40000</v>
      </c>
      <c r="J2647" s="10">
        <v>40000</v>
      </c>
      <c r="K2647" s="10">
        <v>40000</v>
      </c>
    </row>
    <row r="2648" spans="1:11">
      <c r="A2648" s="30" t="s">
        <v>6738</v>
      </c>
      <c r="B2648" s="30" t="s">
        <v>6570</v>
      </c>
      <c r="C2648" s="32" t="s">
        <v>7875</v>
      </c>
      <c r="D2648" s="33" t="s">
        <v>6739</v>
      </c>
      <c r="E2648" s="10">
        <v>0</v>
      </c>
      <c r="F2648" s="10">
        <v>0</v>
      </c>
      <c r="G2648" s="10">
        <v>0</v>
      </c>
      <c r="H2648" s="10">
        <v>40000</v>
      </c>
      <c r="I2648" s="10">
        <v>40000</v>
      </c>
      <c r="J2648" s="10">
        <v>40000</v>
      </c>
      <c r="K2648" s="10">
        <v>40000</v>
      </c>
    </row>
    <row r="2649" spans="1:11">
      <c r="A2649" s="30" t="s">
        <v>6740</v>
      </c>
      <c r="B2649" s="30" t="s">
        <v>6570</v>
      </c>
      <c r="C2649" s="32" t="s">
        <v>7876</v>
      </c>
      <c r="D2649" s="33" t="s">
        <v>6741</v>
      </c>
      <c r="E2649" s="10">
        <v>0</v>
      </c>
      <c r="F2649" s="10">
        <v>0</v>
      </c>
      <c r="G2649" s="10">
        <v>0</v>
      </c>
      <c r="H2649" s="10">
        <v>40000</v>
      </c>
      <c r="I2649" s="10">
        <v>40000</v>
      </c>
      <c r="J2649" s="10">
        <v>40000</v>
      </c>
      <c r="K2649" s="10">
        <v>40000</v>
      </c>
    </row>
    <row r="2650" spans="1:11">
      <c r="A2650" s="30" t="s">
        <v>6742</v>
      </c>
      <c r="B2650" s="30" t="s">
        <v>6570</v>
      </c>
      <c r="C2650" s="32"/>
      <c r="D2650" s="33" t="s">
        <v>6743</v>
      </c>
      <c r="E2650" s="10">
        <v>0</v>
      </c>
      <c r="F2650" s="10">
        <v>0</v>
      </c>
      <c r="G2650" s="10">
        <v>0</v>
      </c>
      <c r="H2650" s="10">
        <v>40000</v>
      </c>
      <c r="I2650" s="10">
        <v>40000</v>
      </c>
      <c r="J2650" s="10">
        <v>40000</v>
      </c>
      <c r="K2650" s="10">
        <v>40000</v>
      </c>
    </row>
    <row r="2651" spans="1:11">
      <c r="A2651" s="30" t="s">
        <v>6744</v>
      </c>
      <c r="B2651" s="30" t="s">
        <v>6570</v>
      </c>
      <c r="C2651" s="32"/>
      <c r="D2651" s="33" t="s">
        <v>6745</v>
      </c>
      <c r="E2651" s="10">
        <v>0</v>
      </c>
      <c r="F2651" s="10">
        <v>0</v>
      </c>
      <c r="G2651" s="10">
        <v>0</v>
      </c>
      <c r="H2651" s="10">
        <v>40000</v>
      </c>
      <c r="I2651" s="10">
        <v>40000</v>
      </c>
      <c r="J2651" s="10">
        <v>40000</v>
      </c>
      <c r="K2651" s="10">
        <v>40000</v>
      </c>
    </row>
    <row r="2652" spans="1:11">
      <c r="A2652" s="30" t="s">
        <v>6746</v>
      </c>
      <c r="B2652" s="30" t="s">
        <v>6570</v>
      </c>
      <c r="C2652" s="32"/>
      <c r="D2652" s="33" t="s">
        <v>6747</v>
      </c>
      <c r="E2652" s="10">
        <v>0</v>
      </c>
      <c r="F2652" s="10">
        <v>0</v>
      </c>
      <c r="G2652" s="10">
        <v>0</v>
      </c>
      <c r="H2652" s="10">
        <v>40000</v>
      </c>
      <c r="I2652" s="10">
        <v>40000</v>
      </c>
      <c r="J2652" s="10">
        <v>40000</v>
      </c>
      <c r="K2652" s="10">
        <v>40000</v>
      </c>
    </row>
    <row r="2653" spans="1:11">
      <c r="A2653" s="30" t="s">
        <v>6748</v>
      </c>
      <c r="B2653" s="30" t="s">
        <v>6570</v>
      </c>
      <c r="C2653" s="32" t="s">
        <v>7877</v>
      </c>
      <c r="D2653" s="33" t="s">
        <v>6749</v>
      </c>
      <c r="E2653" s="10">
        <v>0</v>
      </c>
      <c r="F2653" s="10">
        <v>0</v>
      </c>
      <c r="G2653" s="10">
        <v>0</v>
      </c>
      <c r="H2653" s="10">
        <v>40000</v>
      </c>
      <c r="I2653" s="10">
        <v>40000</v>
      </c>
      <c r="J2653" s="10">
        <v>40000</v>
      </c>
      <c r="K2653" s="10">
        <v>40000</v>
      </c>
    </row>
    <row r="2654" spans="1:11">
      <c r="A2654" s="30" t="s">
        <v>6750</v>
      </c>
      <c r="B2654" s="30" t="s">
        <v>6570</v>
      </c>
      <c r="C2654" s="32"/>
      <c r="D2654" s="33" t="s">
        <v>6751</v>
      </c>
      <c r="E2654" s="10">
        <v>0</v>
      </c>
      <c r="F2654" s="10">
        <v>0</v>
      </c>
      <c r="G2654" s="10">
        <v>0</v>
      </c>
      <c r="H2654" s="10">
        <v>40000</v>
      </c>
      <c r="I2654" s="10">
        <v>40000</v>
      </c>
      <c r="J2654" s="10">
        <v>40000</v>
      </c>
      <c r="K2654" s="10">
        <v>40000</v>
      </c>
    </row>
    <row r="2655" spans="1:11">
      <c r="A2655" s="30" t="s">
        <v>6752</v>
      </c>
      <c r="B2655" s="30" t="s">
        <v>6570</v>
      </c>
      <c r="C2655" s="32"/>
      <c r="D2655" s="33" t="s">
        <v>6753</v>
      </c>
      <c r="E2655" s="10">
        <v>0</v>
      </c>
      <c r="F2655" s="10">
        <v>0</v>
      </c>
      <c r="G2655" s="10">
        <v>0</v>
      </c>
      <c r="H2655" s="10">
        <v>40000</v>
      </c>
      <c r="I2655" s="10">
        <v>40000</v>
      </c>
      <c r="J2655" s="10">
        <v>40000</v>
      </c>
      <c r="K2655" s="10">
        <v>40000</v>
      </c>
    </row>
    <row r="2656" spans="1:11">
      <c r="A2656" s="30" t="s">
        <v>6754</v>
      </c>
      <c r="B2656" s="30" t="s">
        <v>6570</v>
      </c>
      <c r="C2656" s="32" t="s">
        <v>7878</v>
      </c>
      <c r="D2656" s="33" t="s">
        <v>6755</v>
      </c>
      <c r="E2656" s="10">
        <v>0</v>
      </c>
      <c r="F2656" s="10">
        <v>0</v>
      </c>
      <c r="G2656" s="10">
        <v>0</v>
      </c>
      <c r="H2656" s="10">
        <v>40000</v>
      </c>
      <c r="I2656" s="10">
        <v>40000</v>
      </c>
      <c r="J2656" s="10">
        <v>40000</v>
      </c>
      <c r="K2656" s="10">
        <v>40000</v>
      </c>
    </row>
    <row r="2657" spans="1:11">
      <c r="A2657" s="30" t="s">
        <v>6756</v>
      </c>
      <c r="B2657" s="30" t="s">
        <v>6570</v>
      </c>
      <c r="C2657" s="32" t="s">
        <v>7879</v>
      </c>
      <c r="D2657" s="33" t="s">
        <v>6757</v>
      </c>
      <c r="E2657" s="10">
        <v>0</v>
      </c>
      <c r="F2657" s="10">
        <v>0</v>
      </c>
      <c r="G2657" s="10">
        <v>0</v>
      </c>
      <c r="H2657" s="10">
        <v>40000</v>
      </c>
      <c r="I2657" s="10">
        <v>40000</v>
      </c>
      <c r="J2657" s="10">
        <v>40000</v>
      </c>
      <c r="K2657" s="10">
        <v>40000</v>
      </c>
    </row>
    <row r="2658" spans="1:11">
      <c r="A2658" s="30" t="s">
        <v>6758</v>
      </c>
      <c r="B2658" s="30" t="s">
        <v>6570</v>
      </c>
      <c r="C2658" s="32"/>
      <c r="D2658" s="33" t="s">
        <v>6759</v>
      </c>
      <c r="E2658" s="10">
        <v>0</v>
      </c>
      <c r="F2658" s="10">
        <v>0</v>
      </c>
      <c r="G2658" s="10">
        <v>0</v>
      </c>
      <c r="H2658" s="10">
        <v>40000</v>
      </c>
      <c r="I2658" s="10">
        <v>40000</v>
      </c>
      <c r="J2658" s="10">
        <v>40000</v>
      </c>
      <c r="K2658" s="10">
        <v>40000</v>
      </c>
    </row>
    <row r="2659" spans="1:11">
      <c r="A2659" s="30" t="s">
        <v>6760</v>
      </c>
      <c r="B2659" s="30" t="s">
        <v>6570</v>
      </c>
      <c r="C2659" s="32" t="s">
        <v>7880</v>
      </c>
      <c r="D2659" s="33" t="s">
        <v>6761</v>
      </c>
      <c r="E2659" s="10">
        <v>0</v>
      </c>
      <c r="F2659" s="10">
        <v>0</v>
      </c>
      <c r="G2659" s="10">
        <v>0</v>
      </c>
      <c r="H2659" s="10">
        <v>40000</v>
      </c>
      <c r="I2659" s="10">
        <v>40000</v>
      </c>
      <c r="J2659" s="10">
        <v>40000</v>
      </c>
      <c r="K2659" s="10">
        <v>40000</v>
      </c>
    </row>
    <row r="2660" spans="1:11">
      <c r="A2660" s="30" t="s">
        <v>6762</v>
      </c>
      <c r="B2660" s="30" t="s">
        <v>6570</v>
      </c>
      <c r="C2660" s="32" t="s">
        <v>7881</v>
      </c>
      <c r="D2660" s="33" t="s">
        <v>6763</v>
      </c>
      <c r="E2660" s="10">
        <v>0</v>
      </c>
      <c r="F2660" s="10">
        <v>0</v>
      </c>
      <c r="G2660" s="10">
        <v>0</v>
      </c>
      <c r="H2660" s="10">
        <v>40000</v>
      </c>
      <c r="I2660" s="10">
        <v>40000</v>
      </c>
      <c r="J2660" s="10">
        <v>40000</v>
      </c>
      <c r="K2660" s="10">
        <v>40000</v>
      </c>
    </row>
    <row r="2661" spans="1:11">
      <c r="A2661" s="30" t="s">
        <v>6764</v>
      </c>
      <c r="B2661" s="30" t="s">
        <v>6570</v>
      </c>
      <c r="C2661" s="32" t="s">
        <v>7882</v>
      </c>
      <c r="D2661" s="33" t="s">
        <v>6765</v>
      </c>
      <c r="E2661" s="10">
        <v>0</v>
      </c>
      <c r="F2661" s="10">
        <v>0</v>
      </c>
      <c r="G2661" s="10">
        <v>0</v>
      </c>
      <c r="H2661" s="10">
        <v>40000</v>
      </c>
      <c r="I2661" s="10">
        <v>40000</v>
      </c>
      <c r="J2661" s="10">
        <v>40000</v>
      </c>
      <c r="K2661" s="10">
        <v>40000</v>
      </c>
    </row>
    <row r="2662" spans="1:11">
      <c r="A2662" s="30" t="s">
        <v>6766</v>
      </c>
      <c r="B2662" s="30" t="s">
        <v>6570</v>
      </c>
      <c r="C2662" s="32"/>
      <c r="D2662" s="33" t="s">
        <v>6767</v>
      </c>
      <c r="E2662" s="10">
        <v>0</v>
      </c>
      <c r="F2662" s="10">
        <v>0</v>
      </c>
      <c r="G2662" s="10">
        <v>0</v>
      </c>
      <c r="H2662" s="10">
        <v>40000</v>
      </c>
      <c r="I2662" s="10">
        <v>40000</v>
      </c>
      <c r="J2662" s="10">
        <v>40000</v>
      </c>
      <c r="K2662" s="10">
        <v>40000</v>
      </c>
    </row>
    <row r="2663" spans="1:11">
      <c r="A2663" s="30" t="s">
        <v>6768</v>
      </c>
      <c r="B2663" s="30" t="s">
        <v>6570</v>
      </c>
      <c r="C2663" s="32"/>
      <c r="D2663" s="33" t="s">
        <v>6769</v>
      </c>
      <c r="E2663" s="10">
        <v>0</v>
      </c>
      <c r="F2663" s="10">
        <v>0</v>
      </c>
      <c r="G2663" s="10">
        <v>0</v>
      </c>
      <c r="H2663" s="10">
        <v>40000</v>
      </c>
      <c r="I2663" s="10">
        <v>40000</v>
      </c>
      <c r="J2663" s="10">
        <v>40000</v>
      </c>
      <c r="K2663" s="10">
        <v>40000</v>
      </c>
    </row>
    <row r="2664" spans="1:11">
      <c r="A2664" s="30" t="s">
        <v>6770</v>
      </c>
      <c r="B2664" s="30" t="s">
        <v>6570</v>
      </c>
      <c r="C2664" s="32" t="s">
        <v>7883</v>
      </c>
      <c r="D2664" s="33" t="s">
        <v>6771</v>
      </c>
      <c r="E2664" s="10">
        <v>0</v>
      </c>
      <c r="F2664" s="10">
        <v>0</v>
      </c>
      <c r="G2664" s="10">
        <v>0</v>
      </c>
      <c r="H2664" s="10">
        <v>40000</v>
      </c>
      <c r="I2664" s="10">
        <v>40000</v>
      </c>
      <c r="J2664" s="10">
        <v>40000</v>
      </c>
      <c r="K2664" s="10">
        <v>40000</v>
      </c>
    </row>
    <row r="2665" spans="1:11">
      <c r="A2665" s="30" t="s">
        <v>6772</v>
      </c>
      <c r="B2665" s="30" t="s">
        <v>6570</v>
      </c>
      <c r="C2665" s="32"/>
      <c r="D2665" s="33" t="s">
        <v>6773</v>
      </c>
      <c r="E2665" s="10">
        <v>0</v>
      </c>
      <c r="F2665" s="10">
        <v>0</v>
      </c>
      <c r="G2665" s="10">
        <v>0</v>
      </c>
      <c r="H2665" s="10">
        <v>40000</v>
      </c>
      <c r="I2665" s="10">
        <v>40000</v>
      </c>
      <c r="J2665" s="10">
        <v>40000</v>
      </c>
      <c r="K2665" s="10">
        <v>40000</v>
      </c>
    </row>
    <row r="2666" spans="1:11">
      <c r="A2666" s="30" t="s">
        <v>6774</v>
      </c>
      <c r="B2666" s="30" t="s">
        <v>6570</v>
      </c>
      <c r="C2666" s="32" t="s">
        <v>7884</v>
      </c>
      <c r="D2666" s="33" t="s">
        <v>6775</v>
      </c>
      <c r="E2666" s="10">
        <v>0</v>
      </c>
      <c r="F2666" s="10">
        <v>0</v>
      </c>
      <c r="G2666" s="10">
        <v>0</v>
      </c>
      <c r="H2666" s="10">
        <v>40000</v>
      </c>
      <c r="I2666" s="10">
        <v>40000</v>
      </c>
      <c r="J2666" s="10">
        <v>40000</v>
      </c>
      <c r="K2666" s="10">
        <v>40000</v>
      </c>
    </row>
    <row r="2667" spans="1:11">
      <c r="A2667" s="30" t="s">
        <v>6776</v>
      </c>
      <c r="B2667" s="30" t="s">
        <v>6570</v>
      </c>
      <c r="C2667" s="32"/>
      <c r="D2667" s="33" t="s">
        <v>6777</v>
      </c>
      <c r="E2667" s="10">
        <v>0</v>
      </c>
      <c r="F2667" s="10">
        <v>0</v>
      </c>
      <c r="G2667" s="10">
        <v>0</v>
      </c>
      <c r="H2667" s="10">
        <v>40000</v>
      </c>
      <c r="I2667" s="10">
        <v>40000</v>
      </c>
      <c r="J2667" s="10">
        <v>40000</v>
      </c>
      <c r="K2667" s="10">
        <v>40000</v>
      </c>
    </row>
    <row r="2668" spans="1:11">
      <c r="A2668" s="30" t="s">
        <v>6778</v>
      </c>
      <c r="B2668" s="30" t="s">
        <v>6570</v>
      </c>
      <c r="C2668" s="32" t="s">
        <v>7885</v>
      </c>
      <c r="D2668" s="33" t="s">
        <v>6779</v>
      </c>
      <c r="E2668" s="10">
        <v>0</v>
      </c>
      <c r="F2668" s="10">
        <v>0</v>
      </c>
      <c r="G2668" s="10">
        <v>0</v>
      </c>
      <c r="H2668" s="10">
        <v>40000</v>
      </c>
      <c r="I2668" s="10">
        <v>40000</v>
      </c>
      <c r="J2668" s="10">
        <v>40000</v>
      </c>
      <c r="K2668" s="10">
        <v>40000</v>
      </c>
    </row>
    <row r="2669" spans="1:11">
      <c r="A2669" s="30" t="s">
        <v>6780</v>
      </c>
      <c r="B2669" s="30" t="s">
        <v>6570</v>
      </c>
      <c r="C2669" s="32" t="s">
        <v>7886</v>
      </c>
      <c r="D2669" s="33" t="s">
        <v>6781</v>
      </c>
      <c r="E2669" s="10">
        <v>0</v>
      </c>
      <c r="F2669" s="10">
        <v>0</v>
      </c>
      <c r="G2669" s="10">
        <v>0</v>
      </c>
      <c r="H2669" s="10">
        <v>40000</v>
      </c>
      <c r="I2669" s="10">
        <v>40000</v>
      </c>
      <c r="J2669" s="10">
        <v>40000</v>
      </c>
      <c r="K2669" s="10">
        <v>40000</v>
      </c>
    </row>
    <row r="2670" spans="1:11">
      <c r="A2670" s="30" t="s">
        <v>6782</v>
      </c>
      <c r="B2670" s="30" t="s">
        <v>6570</v>
      </c>
      <c r="C2670" s="32"/>
      <c r="D2670" s="33" t="s">
        <v>6783</v>
      </c>
      <c r="E2670" s="10">
        <v>0</v>
      </c>
      <c r="F2670" s="10">
        <v>0</v>
      </c>
      <c r="G2670" s="10">
        <v>0</v>
      </c>
      <c r="H2670" s="10">
        <v>40000</v>
      </c>
      <c r="I2670" s="10">
        <v>40000</v>
      </c>
      <c r="J2670" s="10">
        <v>40000</v>
      </c>
      <c r="K2670" s="10">
        <v>40000</v>
      </c>
    </row>
    <row r="2671" spans="1:11">
      <c r="A2671" s="30" t="s">
        <v>6784</v>
      </c>
      <c r="B2671" s="30" t="s">
        <v>6570</v>
      </c>
      <c r="C2671" s="32" t="s">
        <v>7887</v>
      </c>
      <c r="D2671" s="33" t="s">
        <v>6785</v>
      </c>
      <c r="E2671" s="10">
        <v>0</v>
      </c>
      <c r="F2671" s="10">
        <v>0</v>
      </c>
      <c r="G2671" s="10">
        <v>0</v>
      </c>
      <c r="H2671" s="10">
        <v>40000</v>
      </c>
      <c r="I2671" s="10">
        <v>40000</v>
      </c>
      <c r="J2671" s="10">
        <v>40000</v>
      </c>
      <c r="K2671" s="10">
        <v>40000</v>
      </c>
    </row>
    <row r="2672" spans="1:11">
      <c r="A2672" s="30" t="s">
        <v>6786</v>
      </c>
      <c r="B2672" s="30" t="s">
        <v>6570</v>
      </c>
      <c r="C2672" s="32" t="s">
        <v>7888</v>
      </c>
      <c r="D2672" s="33" t="s">
        <v>6787</v>
      </c>
      <c r="E2672" s="10">
        <v>0</v>
      </c>
      <c r="F2672" s="10">
        <v>0</v>
      </c>
      <c r="G2672" s="10">
        <v>0</v>
      </c>
      <c r="H2672" s="10">
        <v>40000</v>
      </c>
      <c r="I2672" s="10">
        <v>40000</v>
      </c>
      <c r="J2672" s="10">
        <v>40000</v>
      </c>
      <c r="K2672" s="10">
        <v>40000</v>
      </c>
    </row>
    <row r="2673" spans="1:11">
      <c r="A2673" s="30" t="s">
        <v>6788</v>
      </c>
      <c r="B2673" s="30" t="s">
        <v>6570</v>
      </c>
      <c r="C2673" s="32" t="s">
        <v>7889</v>
      </c>
      <c r="D2673" s="33" t="s">
        <v>6789</v>
      </c>
      <c r="E2673" s="10">
        <v>0</v>
      </c>
      <c r="F2673" s="10">
        <v>0</v>
      </c>
      <c r="G2673" s="10">
        <v>0</v>
      </c>
      <c r="H2673" s="10">
        <v>40000</v>
      </c>
      <c r="I2673" s="10">
        <v>40000</v>
      </c>
      <c r="J2673" s="10">
        <v>40000</v>
      </c>
      <c r="K2673" s="10">
        <v>40000</v>
      </c>
    </row>
    <row r="2674" spans="1:11">
      <c r="A2674" s="30" t="s">
        <v>6790</v>
      </c>
      <c r="B2674" s="30" t="s">
        <v>6570</v>
      </c>
      <c r="C2674" s="32" t="s">
        <v>7890</v>
      </c>
      <c r="D2674" s="33" t="s">
        <v>6791</v>
      </c>
      <c r="E2674" s="10">
        <v>0</v>
      </c>
      <c r="F2674" s="10">
        <v>0</v>
      </c>
      <c r="G2674" s="10">
        <v>0</v>
      </c>
      <c r="H2674" s="10">
        <v>40000</v>
      </c>
      <c r="I2674" s="10">
        <v>40000</v>
      </c>
      <c r="J2674" s="10">
        <v>40000</v>
      </c>
      <c r="K2674" s="10">
        <v>40000</v>
      </c>
    </row>
    <row r="2675" spans="1:11">
      <c r="A2675" s="30" t="s">
        <v>6792</v>
      </c>
      <c r="B2675" s="30" t="s">
        <v>6570</v>
      </c>
      <c r="C2675" s="32"/>
      <c r="D2675" s="33" t="s">
        <v>6793</v>
      </c>
      <c r="E2675" s="10">
        <v>0</v>
      </c>
      <c r="F2675" s="10">
        <v>0</v>
      </c>
      <c r="G2675" s="10">
        <v>0</v>
      </c>
      <c r="H2675" s="10">
        <v>40000</v>
      </c>
      <c r="I2675" s="10">
        <v>40000</v>
      </c>
      <c r="J2675" s="10">
        <v>40000</v>
      </c>
      <c r="K2675" s="10">
        <v>40000</v>
      </c>
    </row>
    <row r="2676" spans="1:11">
      <c r="A2676" s="30" t="s">
        <v>6794</v>
      </c>
      <c r="B2676" s="30" t="s">
        <v>6570</v>
      </c>
      <c r="C2676" s="32"/>
      <c r="D2676" s="33" t="s">
        <v>6795</v>
      </c>
      <c r="E2676" s="10">
        <v>0</v>
      </c>
      <c r="F2676" s="10">
        <v>0</v>
      </c>
      <c r="G2676" s="10">
        <v>0</v>
      </c>
      <c r="H2676" s="10">
        <v>40000</v>
      </c>
      <c r="I2676" s="10">
        <v>40000</v>
      </c>
      <c r="J2676" s="10">
        <v>40000</v>
      </c>
      <c r="K2676" s="10">
        <v>40000</v>
      </c>
    </row>
    <row r="2677" spans="1:11">
      <c r="A2677" s="30" t="s">
        <v>6796</v>
      </c>
      <c r="B2677" s="30" t="s">
        <v>6570</v>
      </c>
      <c r="C2677" s="32" t="s">
        <v>7891</v>
      </c>
      <c r="D2677" s="33" t="s">
        <v>6797</v>
      </c>
      <c r="E2677" s="10">
        <v>0</v>
      </c>
      <c r="F2677" s="10">
        <v>0</v>
      </c>
      <c r="G2677" s="10">
        <v>0</v>
      </c>
      <c r="H2677" s="10">
        <v>40000</v>
      </c>
      <c r="I2677" s="10">
        <v>40000</v>
      </c>
      <c r="J2677" s="10">
        <v>40000</v>
      </c>
      <c r="K2677" s="10">
        <v>40000</v>
      </c>
    </row>
    <row r="2678" spans="1:11">
      <c r="A2678" s="30" t="s">
        <v>6798</v>
      </c>
      <c r="B2678" s="30" t="s">
        <v>6570</v>
      </c>
      <c r="C2678" s="32" t="s">
        <v>7892</v>
      </c>
      <c r="D2678" s="33" t="s">
        <v>6799</v>
      </c>
      <c r="E2678" s="10">
        <v>0</v>
      </c>
      <c r="F2678" s="10">
        <v>0</v>
      </c>
      <c r="G2678" s="10">
        <v>0</v>
      </c>
      <c r="H2678" s="10">
        <v>40000</v>
      </c>
      <c r="I2678" s="10">
        <v>40000</v>
      </c>
      <c r="J2678" s="10">
        <v>40000</v>
      </c>
      <c r="K2678" s="10">
        <v>40000</v>
      </c>
    </row>
    <row r="2679" spans="1:11">
      <c r="A2679" s="30" t="s">
        <v>6800</v>
      </c>
      <c r="B2679" s="30" t="s">
        <v>6570</v>
      </c>
      <c r="C2679" s="32" t="s">
        <v>7893</v>
      </c>
      <c r="D2679" s="33" t="s">
        <v>6801</v>
      </c>
      <c r="E2679" s="10">
        <v>0</v>
      </c>
      <c r="F2679" s="10">
        <v>0</v>
      </c>
      <c r="G2679" s="10">
        <v>0</v>
      </c>
      <c r="H2679" s="10">
        <v>40000</v>
      </c>
      <c r="I2679" s="10">
        <v>40000</v>
      </c>
      <c r="J2679" s="10">
        <v>40000</v>
      </c>
      <c r="K2679" s="10">
        <v>40000</v>
      </c>
    </row>
    <row r="2680" spans="1:11">
      <c r="A2680" s="30" t="s">
        <v>6802</v>
      </c>
      <c r="B2680" s="30" t="s">
        <v>6570</v>
      </c>
      <c r="C2680" s="32"/>
      <c r="D2680" s="33" t="s">
        <v>6803</v>
      </c>
      <c r="E2680" s="10">
        <v>0</v>
      </c>
      <c r="F2680" s="10">
        <v>0</v>
      </c>
      <c r="G2680" s="10">
        <v>0</v>
      </c>
      <c r="H2680" s="10">
        <v>40000</v>
      </c>
      <c r="I2680" s="10">
        <v>40000</v>
      </c>
      <c r="J2680" s="10">
        <v>40000</v>
      </c>
      <c r="K2680" s="10">
        <v>40000</v>
      </c>
    </row>
    <row r="2681" spans="1:11">
      <c r="A2681" s="30" t="s">
        <v>6804</v>
      </c>
      <c r="B2681" s="30" t="s">
        <v>6570</v>
      </c>
      <c r="C2681" s="32" t="s">
        <v>7894</v>
      </c>
      <c r="D2681" s="33" t="s">
        <v>6805</v>
      </c>
      <c r="E2681" s="10">
        <v>0</v>
      </c>
      <c r="F2681" s="10">
        <v>0</v>
      </c>
      <c r="G2681" s="10">
        <v>0</v>
      </c>
      <c r="H2681" s="10">
        <v>40000</v>
      </c>
      <c r="I2681" s="10">
        <v>40000</v>
      </c>
      <c r="J2681" s="10">
        <v>40000</v>
      </c>
      <c r="K2681" s="10">
        <v>40000</v>
      </c>
    </row>
    <row r="2682" spans="1:11">
      <c r="A2682" s="30" t="s">
        <v>6806</v>
      </c>
      <c r="B2682" s="30" t="s">
        <v>6570</v>
      </c>
      <c r="C2682" s="32" t="s">
        <v>7895</v>
      </c>
      <c r="D2682" s="33" t="s">
        <v>6807</v>
      </c>
      <c r="E2682" s="10">
        <v>0</v>
      </c>
      <c r="F2682" s="10">
        <v>0</v>
      </c>
      <c r="G2682" s="10">
        <v>0</v>
      </c>
      <c r="H2682" s="10">
        <v>40000</v>
      </c>
      <c r="I2682" s="10">
        <v>40000</v>
      </c>
      <c r="J2682" s="10">
        <v>40000</v>
      </c>
      <c r="K2682" s="10">
        <v>40000</v>
      </c>
    </row>
    <row r="2683" spans="1:11">
      <c r="A2683" s="30" t="s">
        <v>6808</v>
      </c>
      <c r="B2683" s="30" t="s">
        <v>6570</v>
      </c>
      <c r="C2683" s="32" t="s">
        <v>7896</v>
      </c>
      <c r="D2683" s="33" t="s">
        <v>6809</v>
      </c>
      <c r="E2683" s="10">
        <v>0</v>
      </c>
      <c r="F2683" s="10">
        <v>0</v>
      </c>
      <c r="G2683" s="10">
        <v>0</v>
      </c>
      <c r="H2683" s="10">
        <v>1944</v>
      </c>
      <c r="I2683" s="10">
        <v>1944</v>
      </c>
      <c r="J2683" s="10">
        <v>1944</v>
      </c>
      <c r="K2683" s="10">
        <v>1944</v>
      </c>
    </row>
    <row r="2684" spans="1:11">
      <c r="A2684" s="30" t="s">
        <v>6810</v>
      </c>
      <c r="B2684" s="30" t="s">
        <v>6570</v>
      </c>
      <c r="C2684" s="32" t="s">
        <v>7897</v>
      </c>
      <c r="D2684" s="33" t="s">
        <v>6811</v>
      </c>
      <c r="E2684" s="10">
        <v>0</v>
      </c>
      <c r="F2684" s="10">
        <v>0</v>
      </c>
      <c r="G2684" s="10">
        <v>0</v>
      </c>
      <c r="H2684" s="10">
        <v>40000</v>
      </c>
      <c r="I2684" s="10">
        <v>40000</v>
      </c>
      <c r="J2684" s="10">
        <v>40000</v>
      </c>
      <c r="K2684" s="10">
        <v>40000</v>
      </c>
    </row>
    <row r="2685" spans="1:11">
      <c r="A2685" s="30" t="s">
        <v>6812</v>
      </c>
      <c r="B2685" s="30" t="s">
        <v>6570</v>
      </c>
      <c r="C2685" s="32"/>
      <c r="D2685" s="33" t="s">
        <v>6813</v>
      </c>
      <c r="E2685" s="10">
        <v>0</v>
      </c>
      <c r="F2685" s="10">
        <v>0</v>
      </c>
      <c r="G2685" s="10">
        <v>0</v>
      </c>
      <c r="H2685" s="10">
        <v>12900</v>
      </c>
      <c r="I2685" s="10">
        <v>12900</v>
      </c>
      <c r="J2685" s="10">
        <v>12900</v>
      </c>
      <c r="K2685" s="10">
        <v>12900</v>
      </c>
    </row>
    <row r="2686" spans="1:11">
      <c r="A2686" s="30" t="s">
        <v>6814</v>
      </c>
      <c r="B2686" s="30" t="s">
        <v>6570</v>
      </c>
      <c r="C2686" s="32" t="s">
        <v>7881</v>
      </c>
      <c r="D2686" s="33" t="s">
        <v>6815</v>
      </c>
      <c r="E2686" s="10">
        <v>0</v>
      </c>
      <c r="F2686" s="10">
        <v>0</v>
      </c>
      <c r="G2686" s="10">
        <v>0</v>
      </c>
      <c r="H2686" s="10">
        <v>40000</v>
      </c>
      <c r="I2686" s="10">
        <v>40000</v>
      </c>
      <c r="J2686" s="10">
        <v>40000</v>
      </c>
      <c r="K2686" s="10">
        <v>40000</v>
      </c>
    </row>
    <row r="2687" spans="1:11">
      <c r="A2687" s="30" t="s">
        <v>6816</v>
      </c>
      <c r="B2687" s="30" t="s">
        <v>6570</v>
      </c>
      <c r="C2687" s="32"/>
      <c r="D2687" s="33" t="s">
        <v>6817</v>
      </c>
      <c r="E2687" s="10">
        <v>0</v>
      </c>
      <c r="F2687" s="10">
        <v>0</v>
      </c>
      <c r="G2687" s="10">
        <v>0</v>
      </c>
      <c r="H2687" s="10">
        <v>12900</v>
      </c>
      <c r="I2687" s="10">
        <v>12900</v>
      </c>
      <c r="J2687" s="10">
        <v>12900</v>
      </c>
      <c r="K2687" s="10">
        <v>12900</v>
      </c>
    </row>
    <row r="2688" spans="1:11">
      <c r="A2688" s="30" t="s">
        <v>6818</v>
      </c>
      <c r="B2688" s="30" t="s">
        <v>6570</v>
      </c>
      <c r="C2688" s="32"/>
      <c r="D2688" s="33" t="s">
        <v>6819</v>
      </c>
      <c r="E2688" s="10">
        <v>0</v>
      </c>
      <c r="F2688" s="10">
        <v>0</v>
      </c>
      <c r="G2688" s="10">
        <v>0</v>
      </c>
      <c r="H2688" s="10">
        <v>12900</v>
      </c>
      <c r="I2688" s="10">
        <v>12900</v>
      </c>
      <c r="J2688" s="10">
        <v>12900</v>
      </c>
      <c r="K2688" s="10">
        <v>12900</v>
      </c>
    </row>
    <row r="2689" spans="1:11">
      <c r="A2689" s="30" t="s">
        <v>6820</v>
      </c>
      <c r="B2689" s="30" t="s">
        <v>6570</v>
      </c>
      <c r="C2689" s="32"/>
      <c r="D2689" s="33" t="s">
        <v>6821</v>
      </c>
      <c r="E2689" s="10">
        <v>0</v>
      </c>
      <c r="F2689" s="10">
        <v>0</v>
      </c>
      <c r="G2689" s="10">
        <v>0</v>
      </c>
      <c r="H2689" s="10">
        <v>12900</v>
      </c>
      <c r="I2689" s="10">
        <v>12900</v>
      </c>
      <c r="J2689" s="10">
        <v>12900</v>
      </c>
      <c r="K2689" s="10">
        <v>12900</v>
      </c>
    </row>
    <row r="2690" spans="1:11">
      <c r="A2690" s="30" t="s">
        <v>6822</v>
      </c>
      <c r="B2690" s="30" t="s">
        <v>6570</v>
      </c>
      <c r="C2690" s="32"/>
      <c r="D2690" s="33" t="s">
        <v>6823</v>
      </c>
      <c r="E2690" s="10">
        <v>0</v>
      </c>
      <c r="F2690" s="10">
        <v>0</v>
      </c>
      <c r="G2690" s="10">
        <v>0</v>
      </c>
      <c r="H2690" s="10">
        <v>12900</v>
      </c>
      <c r="I2690" s="10">
        <v>12900</v>
      </c>
      <c r="J2690" s="10">
        <v>12900</v>
      </c>
      <c r="K2690" s="10">
        <v>12900</v>
      </c>
    </row>
    <row r="2691" spans="1:11">
      <c r="A2691" s="30" t="s">
        <v>6824</v>
      </c>
      <c r="B2691" s="30" t="s">
        <v>6570</v>
      </c>
      <c r="C2691" s="32"/>
      <c r="D2691" s="33" t="s">
        <v>6825</v>
      </c>
      <c r="E2691" s="10">
        <v>0</v>
      </c>
      <c r="F2691" s="10">
        <v>0</v>
      </c>
      <c r="G2691" s="10">
        <v>0</v>
      </c>
      <c r="H2691" s="10">
        <v>12900</v>
      </c>
      <c r="I2691" s="10">
        <v>12900</v>
      </c>
      <c r="J2691" s="10">
        <v>12900</v>
      </c>
      <c r="K2691" s="10">
        <v>12900</v>
      </c>
    </row>
    <row r="2692" spans="1:11">
      <c r="A2692" s="30" t="s">
        <v>6826</v>
      </c>
      <c r="B2692" s="30" t="s">
        <v>6570</v>
      </c>
      <c r="C2692" s="32" t="s">
        <v>7898</v>
      </c>
      <c r="D2692" s="33" t="s">
        <v>6827</v>
      </c>
      <c r="E2692" s="10">
        <v>0</v>
      </c>
      <c r="F2692" s="10">
        <v>0</v>
      </c>
      <c r="G2692" s="10">
        <v>0</v>
      </c>
      <c r="H2692" s="10">
        <v>12900</v>
      </c>
      <c r="I2692" s="10">
        <v>12900</v>
      </c>
      <c r="J2692" s="10">
        <v>12900</v>
      </c>
      <c r="K2692" s="10">
        <v>12900</v>
      </c>
    </row>
    <row r="2693" spans="1:11">
      <c r="A2693" s="30" t="s">
        <v>6828</v>
      </c>
      <c r="B2693" s="30" t="s">
        <v>6570</v>
      </c>
      <c r="C2693" s="32"/>
      <c r="D2693" s="33" t="s">
        <v>6829</v>
      </c>
      <c r="E2693" s="10">
        <v>0</v>
      </c>
      <c r="F2693" s="10">
        <v>0</v>
      </c>
      <c r="G2693" s="10">
        <v>0</v>
      </c>
      <c r="H2693" s="10">
        <v>6900</v>
      </c>
      <c r="I2693" s="10">
        <v>6900</v>
      </c>
      <c r="J2693" s="10">
        <v>6900</v>
      </c>
      <c r="K2693" s="10">
        <v>6900</v>
      </c>
    </row>
    <row r="2694" spans="1:11">
      <c r="A2694" s="30" t="s">
        <v>6830</v>
      </c>
      <c r="B2694" s="30" t="s">
        <v>6570</v>
      </c>
      <c r="C2694" s="32"/>
      <c r="D2694" s="33" t="s">
        <v>6831</v>
      </c>
      <c r="E2694" s="10">
        <v>0</v>
      </c>
      <c r="F2694" s="10">
        <v>0</v>
      </c>
      <c r="G2694" s="10">
        <v>0</v>
      </c>
      <c r="H2694" s="10">
        <v>12900</v>
      </c>
      <c r="I2694" s="10">
        <v>12900</v>
      </c>
      <c r="J2694" s="10">
        <v>12900</v>
      </c>
      <c r="K2694" s="10">
        <v>12900</v>
      </c>
    </row>
    <row r="2695" spans="1:11">
      <c r="A2695" s="30" t="s">
        <v>6832</v>
      </c>
      <c r="B2695" s="30" t="s">
        <v>6570</v>
      </c>
      <c r="C2695" s="32"/>
      <c r="D2695" s="33" t="s">
        <v>6833</v>
      </c>
      <c r="E2695" s="10">
        <v>0</v>
      </c>
      <c r="F2695" s="10">
        <v>0</v>
      </c>
      <c r="G2695" s="10">
        <v>0</v>
      </c>
      <c r="H2695" s="10">
        <v>12900</v>
      </c>
      <c r="I2695" s="10">
        <v>12900</v>
      </c>
      <c r="J2695" s="10">
        <v>12900</v>
      </c>
      <c r="K2695" s="10">
        <v>12900</v>
      </c>
    </row>
    <row r="2696" spans="1:11">
      <c r="A2696" s="30" t="s">
        <v>6834</v>
      </c>
      <c r="B2696" s="30" t="s">
        <v>6570</v>
      </c>
      <c r="C2696" s="32" t="s">
        <v>7899</v>
      </c>
      <c r="D2696" s="33" t="s">
        <v>6835</v>
      </c>
      <c r="E2696" s="10">
        <v>0</v>
      </c>
      <c r="F2696" s="10">
        <v>0</v>
      </c>
      <c r="G2696" s="10">
        <v>0</v>
      </c>
      <c r="H2696" s="10">
        <v>40000</v>
      </c>
      <c r="I2696" s="10">
        <v>40000</v>
      </c>
      <c r="J2696" s="10">
        <v>40000</v>
      </c>
      <c r="K2696" s="10">
        <v>40000</v>
      </c>
    </row>
    <row r="2697" spans="1:11">
      <c r="A2697" s="30" t="s">
        <v>6836</v>
      </c>
      <c r="B2697" s="30" t="s">
        <v>6570</v>
      </c>
      <c r="C2697" s="32"/>
      <c r="D2697" s="33" t="s">
        <v>6837</v>
      </c>
      <c r="E2697" s="10">
        <v>0</v>
      </c>
      <c r="F2697" s="10">
        <v>0</v>
      </c>
      <c r="G2697" s="10">
        <v>0</v>
      </c>
      <c r="H2697" s="10">
        <v>12900</v>
      </c>
      <c r="I2697" s="10">
        <v>12900</v>
      </c>
      <c r="J2697" s="10">
        <v>12900</v>
      </c>
      <c r="K2697" s="10">
        <v>12900</v>
      </c>
    </row>
    <row r="2698" spans="1:11">
      <c r="A2698" s="30" t="s">
        <v>6838</v>
      </c>
      <c r="B2698" s="30" t="s">
        <v>6570</v>
      </c>
      <c r="C2698" s="32"/>
      <c r="D2698" s="33" t="s">
        <v>6839</v>
      </c>
      <c r="E2698" s="10">
        <v>0</v>
      </c>
      <c r="F2698" s="10">
        <v>0</v>
      </c>
      <c r="G2698" s="10">
        <v>0</v>
      </c>
      <c r="H2698" s="10">
        <v>12900</v>
      </c>
      <c r="I2698" s="10">
        <v>12900</v>
      </c>
      <c r="J2698" s="10">
        <v>12900</v>
      </c>
      <c r="K2698" s="10">
        <v>12900</v>
      </c>
    </row>
    <row r="2699" spans="1:11">
      <c r="A2699" s="30" t="s">
        <v>6840</v>
      </c>
      <c r="B2699" s="30" t="s">
        <v>6570</v>
      </c>
      <c r="C2699" s="32"/>
      <c r="D2699" s="33" t="s">
        <v>6841</v>
      </c>
      <c r="E2699" s="10">
        <v>0</v>
      </c>
      <c r="F2699" s="10">
        <v>0</v>
      </c>
      <c r="G2699" s="10">
        <v>0</v>
      </c>
      <c r="H2699" s="10">
        <v>12900</v>
      </c>
      <c r="I2699" s="10">
        <v>12900</v>
      </c>
      <c r="J2699" s="10">
        <v>12900</v>
      </c>
      <c r="K2699" s="10">
        <v>12900</v>
      </c>
    </row>
    <row r="2700" spans="1:11">
      <c r="A2700" s="30" t="s">
        <v>6842</v>
      </c>
      <c r="B2700" s="30" t="s">
        <v>6570</v>
      </c>
      <c r="C2700" s="32"/>
      <c r="D2700" s="33" t="s">
        <v>6843</v>
      </c>
      <c r="E2700" s="10">
        <v>0</v>
      </c>
      <c r="F2700" s="10">
        <v>0</v>
      </c>
      <c r="G2700" s="10">
        <v>0</v>
      </c>
      <c r="H2700" s="10">
        <v>12900</v>
      </c>
      <c r="I2700" s="10">
        <v>12900</v>
      </c>
      <c r="J2700" s="10">
        <v>12900</v>
      </c>
      <c r="K2700" s="10">
        <v>12900</v>
      </c>
    </row>
    <row r="2701" spans="1:11">
      <c r="A2701" s="30" t="s">
        <v>6844</v>
      </c>
      <c r="B2701" s="30" t="s">
        <v>6570</v>
      </c>
      <c r="C2701" s="32"/>
      <c r="D2701" s="33" t="s">
        <v>6845</v>
      </c>
      <c r="E2701" s="10">
        <v>0</v>
      </c>
      <c r="F2701" s="10">
        <v>0</v>
      </c>
      <c r="G2701" s="10">
        <v>0</v>
      </c>
      <c r="H2701" s="10">
        <v>12900</v>
      </c>
      <c r="I2701" s="10">
        <v>12900</v>
      </c>
      <c r="J2701" s="10">
        <v>12900</v>
      </c>
      <c r="K2701" s="10">
        <v>12900</v>
      </c>
    </row>
    <row r="2702" spans="1:11">
      <c r="A2702" s="30" t="s">
        <v>6846</v>
      </c>
      <c r="B2702" s="30" t="s">
        <v>6570</v>
      </c>
      <c r="C2702" s="32"/>
      <c r="D2702" s="33" t="s">
        <v>6847</v>
      </c>
      <c r="E2702" s="10">
        <v>0</v>
      </c>
      <c r="F2702" s="10">
        <v>0</v>
      </c>
      <c r="G2702" s="10">
        <v>0</v>
      </c>
      <c r="H2702" s="10">
        <v>12900</v>
      </c>
      <c r="I2702" s="10">
        <v>12900</v>
      </c>
      <c r="J2702" s="10">
        <v>12900</v>
      </c>
      <c r="K2702" s="10">
        <v>12900</v>
      </c>
    </row>
    <row r="2703" spans="1:11">
      <c r="A2703" s="30" t="s">
        <v>6848</v>
      </c>
      <c r="B2703" s="30" t="s">
        <v>6570</v>
      </c>
      <c r="C2703" s="32"/>
      <c r="D2703" s="33" t="s">
        <v>6849</v>
      </c>
      <c r="E2703" s="10">
        <v>0</v>
      </c>
      <c r="F2703" s="10">
        <v>0</v>
      </c>
      <c r="G2703" s="10">
        <v>0</v>
      </c>
      <c r="H2703" s="10">
        <v>12900</v>
      </c>
      <c r="I2703" s="10">
        <v>12900</v>
      </c>
      <c r="J2703" s="10">
        <v>12900</v>
      </c>
      <c r="K2703" s="10">
        <v>12900</v>
      </c>
    </row>
    <row r="2704" spans="1:11">
      <c r="A2704" s="30" t="s">
        <v>6850</v>
      </c>
      <c r="B2704" s="30" t="s">
        <v>6570</v>
      </c>
      <c r="C2704" s="32" t="s">
        <v>7900</v>
      </c>
      <c r="D2704" s="33" t="s">
        <v>6851</v>
      </c>
      <c r="E2704" s="10">
        <v>0</v>
      </c>
      <c r="F2704" s="10">
        <v>0</v>
      </c>
      <c r="G2704" s="10">
        <v>0</v>
      </c>
      <c r="H2704" s="10">
        <v>12900</v>
      </c>
      <c r="I2704" s="10">
        <v>12900</v>
      </c>
      <c r="J2704" s="10">
        <v>12900</v>
      </c>
      <c r="K2704" s="10">
        <v>12900</v>
      </c>
    </row>
    <row r="2705" spans="1:11">
      <c r="A2705" s="30" t="s">
        <v>6852</v>
      </c>
      <c r="B2705" s="30" t="s">
        <v>6570</v>
      </c>
      <c r="C2705" s="32"/>
      <c r="D2705" s="33" t="s">
        <v>6853</v>
      </c>
      <c r="E2705" s="10">
        <v>0</v>
      </c>
      <c r="F2705" s="10">
        <v>0</v>
      </c>
      <c r="G2705" s="10">
        <v>0</v>
      </c>
      <c r="H2705" s="10">
        <v>12900</v>
      </c>
      <c r="I2705" s="10">
        <v>12900</v>
      </c>
      <c r="J2705" s="10">
        <v>12900</v>
      </c>
      <c r="K2705" s="10">
        <v>12900</v>
      </c>
    </row>
    <row r="2706" spans="1:11">
      <c r="A2706" s="30" t="s">
        <v>6854</v>
      </c>
      <c r="B2706" s="30" t="s">
        <v>6570</v>
      </c>
      <c r="C2706" s="32"/>
      <c r="D2706" s="33" t="s">
        <v>6855</v>
      </c>
      <c r="E2706" s="10">
        <v>0</v>
      </c>
      <c r="F2706" s="10">
        <v>0</v>
      </c>
      <c r="G2706" s="10">
        <v>0</v>
      </c>
      <c r="H2706" s="10">
        <v>12900</v>
      </c>
      <c r="I2706" s="10">
        <v>12900</v>
      </c>
      <c r="J2706" s="10">
        <v>12900</v>
      </c>
      <c r="K2706" s="10">
        <v>12900</v>
      </c>
    </row>
    <row r="2707" spans="1:11">
      <c r="A2707" s="30" t="s">
        <v>6856</v>
      </c>
      <c r="B2707" s="30" t="s">
        <v>6570</v>
      </c>
      <c r="C2707" s="32"/>
      <c r="D2707" s="33" t="s">
        <v>6857</v>
      </c>
      <c r="E2707" s="10">
        <v>0</v>
      </c>
      <c r="F2707" s="10">
        <v>0</v>
      </c>
      <c r="G2707" s="10">
        <v>0</v>
      </c>
      <c r="H2707" s="10">
        <v>12900</v>
      </c>
      <c r="I2707" s="10">
        <v>12900</v>
      </c>
      <c r="J2707" s="10">
        <v>12900</v>
      </c>
      <c r="K2707" s="10">
        <v>12900</v>
      </c>
    </row>
    <row r="2708" spans="1:11">
      <c r="A2708" s="30" t="s">
        <v>6858</v>
      </c>
      <c r="B2708" s="30" t="s">
        <v>6570</v>
      </c>
      <c r="C2708" s="32"/>
      <c r="D2708" s="33" t="s">
        <v>6859</v>
      </c>
      <c r="E2708" s="10">
        <v>0</v>
      </c>
      <c r="F2708" s="10">
        <v>0</v>
      </c>
      <c r="G2708" s="10">
        <v>0</v>
      </c>
      <c r="H2708" s="10">
        <v>12900</v>
      </c>
      <c r="I2708" s="10">
        <v>12900</v>
      </c>
      <c r="J2708" s="10">
        <v>12900</v>
      </c>
      <c r="K2708" s="10">
        <v>12900</v>
      </c>
    </row>
    <row r="2709" spans="1:11">
      <c r="A2709" s="30" t="s">
        <v>6860</v>
      </c>
      <c r="B2709" s="30" t="s">
        <v>6570</v>
      </c>
      <c r="C2709" s="32"/>
      <c r="D2709" s="33" t="s">
        <v>6861</v>
      </c>
      <c r="E2709" s="10">
        <v>0</v>
      </c>
      <c r="F2709" s="10">
        <v>0</v>
      </c>
      <c r="G2709" s="10">
        <v>0</v>
      </c>
      <c r="H2709" s="10">
        <v>12900</v>
      </c>
      <c r="I2709" s="10">
        <v>12900</v>
      </c>
      <c r="J2709" s="10">
        <v>12900</v>
      </c>
      <c r="K2709" s="10">
        <v>12900</v>
      </c>
    </row>
    <row r="2710" spans="1:11">
      <c r="A2710" s="30" t="s">
        <v>6862</v>
      </c>
      <c r="B2710" s="30" t="s">
        <v>6570</v>
      </c>
      <c r="C2710" s="32"/>
      <c r="D2710" s="33" t="s">
        <v>6863</v>
      </c>
      <c r="E2710" s="10">
        <v>0</v>
      </c>
      <c r="F2710" s="10">
        <v>0</v>
      </c>
      <c r="G2710" s="10">
        <v>0</v>
      </c>
      <c r="H2710" s="10">
        <v>12900</v>
      </c>
      <c r="I2710" s="10">
        <v>12900</v>
      </c>
      <c r="J2710" s="10">
        <v>12900</v>
      </c>
      <c r="K2710" s="10">
        <v>12900</v>
      </c>
    </row>
    <row r="2711" spans="1:11">
      <c r="A2711" s="30" t="s">
        <v>6864</v>
      </c>
      <c r="B2711" s="30" t="s">
        <v>6570</v>
      </c>
      <c r="C2711" s="32"/>
      <c r="D2711" s="33" t="s">
        <v>6865</v>
      </c>
      <c r="E2711" s="10">
        <v>0</v>
      </c>
      <c r="F2711" s="10">
        <v>0</v>
      </c>
      <c r="G2711" s="10">
        <v>0</v>
      </c>
      <c r="H2711" s="10">
        <v>12900</v>
      </c>
      <c r="I2711" s="10">
        <v>12900</v>
      </c>
      <c r="J2711" s="10">
        <v>12900</v>
      </c>
      <c r="K2711" s="10">
        <v>12900</v>
      </c>
    </row>
    <row r="2712" spans="1:11">
      <c r="A2712" s="30" t="s">
        <v>6866</v>
      </c>
      <c r="B2712" s="30" t="s">
        <v>6570</v>
      </c>
      <c r="C2712" s="32"/>
      <c r="D2712" s="33" t="s">
        <v>6867</v>
      </c>
      <c r="E2712" s="10">
        <v>0</v>
      </c>
      <c r="F2712" s="10">
        <v>0</v>
      </c>
      <c r="G2712" s="10">
        <v>0</v>
      </c>
      <c r="H2712" s="10">
        <v>12900</v>
      </c>
      <c r="I2712" s="10">
        <v>12900</v>
      </c>
      <c r="J2712" s="10">
        <v>12900</v>
      </c>
      <c r="K2712" s="10">
        <v>12900</v>
      </c>
    </row>
    <row r="2713" spans="1:11">
      <c r="A2713" s="30" t="s">
        <v>6868</v>
      </c>
      <c r="B2713" s="30" t="s">
        <v>6570</v>
      </c>
      <c r="C2713" s="32"/>
      <c r="D2713" s="33" t="s">
        <v>6869</v>
      </c>
      <c r="E2713" s="10">
        <v>0</v>
      </c>
      <c r="F2713" s="10">
        <v>0</v>
      </c>
      <c r="G2713" s="10">
        <v>0</v>
      </c>
      <c r="H2713" s="10">
        <v>12900</v>
      </c>
      <c r="I2713" s="10">
        <v>12900</v>
      </c>
      <c r="J2713" s="10">
        <v>12900</v>
      </c>
      <c r="K2713" s="10">
        <v>12900</v>
      </c>
    </row>
    <row r="2714" spans="1:11">
      <c r="A2714" s="30" t="s">
        <v>6870</v>
      </c>
      <c r="B2714" s="30" t="s">
        <v>6570</v>
      </c>
      <c r="C2714" s="32"/>
      <c r="D2714" s="33" t="s">
        <v>6871</v>
      </c>
      <c r="E2714" s="10">
        <v>0</v>
      </c>
      <c r="F2714" s="10">
        <v>0</v>
      </c>
      <c r="G2714" s="10">
        <v>0</v>
      </c>
      <c r="H2714" s="10">
        <v>12900</v>
      </c>
      <c r="I2714" s="10">
        <v>12900</v>
      </c>
      <c r="J2714" s="10">
        <v>12900</v>
      </c>
      <c r="K2714" s="10">
        <v>12900</v>
      </c>
    </row>
    <row r="2715" spans="1:11">
      <c r="A2715" s="30" t="s">
        <v>6872</v>
      </c>
      <c r="B2715" s="30" t="s">
        <v>6570</v>
      </c>
      <c r="C2715" s="32"/>
      <c r="D2715" s="33" t="s">
        <v>6873</v>
      </c>
      <c r="E2715" s="10">
        <v>0</v>
      </c>
      <c r="F2715" s="10">
        <v>0</v>
      </c>
      <c r="G2715" s="10">
        <v>0</v>
      </c>
      <c r="H2715" s="10">
        <v>12900</v>
      </c>
      <c r="I2715" s="10">
        <v>12900</v>
      </c>
      <c r="J2715" s="10">
        <v>12900</v>
      </c>
      <c r="K2715" s="10">
        <v>12900</v>
      </c>
    </row>
    <row r="2716" spans="1:11">
      <c r="A2716" s="30" t="s">
        <v>6874</v>
      </c>
      <c r="B2716" s="30" t="s">
        <v>6570</v>
      </c>
      <c r="C2716" s="32"/>
      <c r="D2716" s="33" t="s">
        <v>6875</v>
      </c>
      <c r="E2716" s="10">
        <v>0</v>
      </c>
      <c r="F2716" s="10">
        <v>0</v>
      </c>
      <c r="G2716" s="10">
        <v>0</v>
      </c>
      <c r="H2716" s="10">
        <v>12900</v>
      </c>
      <c r="I2716" s="10">
        <v>12900</v>
      </c>
      <c r="J2716" s="10">
        <v>12900</v>
      </c>
      <c r="K2716" s="10">
        <v>12900</v>
      </c>
    </row>
    <row r="2717" spans="1:11">
      <c r="A2717" s="30" t="s">
        <v>6876</v>
      </c>
      <c r="B2717" s="30" t="s">
        <v>6570</v>
      </c>
      <c r="C2717" s="32"/>
      <c r="D2717" s="33" t="s">
        <v>6877</v>
      </c>
      <c r="E2717" s="10">
        <v>0</v>
      </c>
      <c r="F2717" s="10">
        <v>0</v>
      </c>
      <c r="G2717" s="10">
        <v>0</v>
      </c>
      <c r="H2717" s="10">
        <v>12900</v>
      </c>
      <c r="I2717" s="10">
        <v>12900</v>
      </c>
      <c r="J2717" s="10">
        <v>12900</v>
      </c>
      <c r="K2717" s="10">
        <v>12900</v>
      </c>
    </row>
    <row r="2718" spans="1:11">
      <c r="A2718" s="30" t="s">
        <v>6878</v>
      </c>
      <c r="B2718" s="30" t="s">
        <v>6570</v>
      </c>
      <c r="C2718" s="32"/>
      <c r="D2718" s="33" t="s">
        <v>6879</v>
      </c>
      <c r="E2718" s="10">
        <v>0</v>
      </c>
      <c r="F2718" s="10">
        <v>0</v>
      </c>
      <c r="G2718" s="10">
        <v>0</v>
      </c>
      <c r="H2718" s="10">
        <v>12900</v>
      </c>
      <c r="I2718" s="10">
        <v>12900</v>
      </c>
      <c r="J2718" s="10">
        <v>12900</v>
      </c>
      <c r="K2718" s="10">
        <v>12900</v>
      </c>
    </row>
    <row r="2719" spans="1:11">
      <c r="A2719" s="30" t="s">
        <v>6880</v>
      </c>
      <c r="B2719" s="30" t="s">
        <v>6570</v>
      </c>
      <c r="C2719" s="32"/>
      <c r="D2719" s="33" t="s">
        <v>6881</v>
      </c>
      <c r="E2719" s="10">
        <v>0</v>
      </c>
      <c r="F2719" s="10">
        <v>0</v>
      </c>
      <c r="G2719" s="10">
        <v>0</v>
      </c>
      <c r="H2719" s="10">
        <v>12900</v>
      </c>
      <c r="I2719" s="10">
        <v>12900</v>
      </c>
      <c r="J2719" s="10">
        <v>12900</v>
      </c>
      <c r="K2719" s="10">
        <v>12900</v>
      </c>
    </row>
    <row r="2720" spans="1:11">
      <c r="A2720" s="30" t="s">
        <v>6882</v>
      </c>
      <c r="B2720" s="30" t="s">
        <v>6570</v>
      </c>
      <c r="C2720" s="32"/>
      <c r="D2720" s="33" t="s">
        <v>6883</v>
      </c>
      <c r="E2720" s="10">
        <v>0</v>
      </c>
      <c r="F2720" s="10">
        <v>0</v>
      </c>
      <c r="G2720" s="10">
        <v>0</v>
      </c>
      <c r="H2720" s="10">
        <v>12900</v>
      </c>
      <c r="I2720" s="10">
        <v>12900</v>
      </c>
      <c r="J2720" s="10">
        <v>12900</v>
      </c>
      <c r="K2720" s="10">
        <v>12900</v>
      </c>
    </row>
    <row r="2721" spans="1:11">
      <c r="A2721" s="30" t="s">
        <v>6884</v>
      </c>
      <c r="B2721" s="30" t="s">
        <v>6570</v>
      </c>
      <c r="C2721" s="32"/>
      <c r="D2721" s="33" t="s">
        <v>6885</v>
      </c>
      <c r="E2721" s="10">
        <v>0</v>
      </c>
      <c r="F2721" s="10">
        <v>0</v>
      </c>
      <c r="G2721" s="10">
        <v>0</v>
      </c>
      <c r="H2721" s="10">
        <v>12900</v>
      </c>
      <c r="I2721" s="10">
        <v>12900</v>
      </c>
      <c r="J2721" s="10">
        <v>12900</v>
      </c>
      <c r="K2721" s="10">
        <v>12900</v>
      </c>
    </row>
    <row r="2722" spans="1:11">
      <c r="A2722" s="30" t="s">
        <v>6886</v>
      </c>
      <c r="B2722" s="30" t="s">
        <v>6570</v>
      </c>
      <c r="C2722" s="32"/>
      <c r="D2722" s="33" t="s">
        <v>6887</v>
      </c>
      <c r="E2722" s="10">
        <v>0</v>
      </c>
      <c r="F2722" s="10">
        <v>0</v>
      </c>
      <c r="G2722" s="10">
        <v>0</v>
      </c>
      <c r="H2722" s="10">
        <v>12900</v>
      </c>
      <c r="I2722" s="10">
        <v>12900</v>
      </c>
      <c r="J2722" s="10">
        <v>12900</v>
      </c>
      <c r="K2722" s="10">
        <v>12900</v>
      </c>
    </row>
    <row r="2723" spans="1:11">
      <c r="A2723" s="30" t="s">
        <v>6888</v>
      </c>
      <c r="B2723" s="30" t="s">
        <v>6570</v>
      </c>
      <c r="C2723" s="32"/>
      <c r="D2723" s="33" t="s">
        <v>6889</v>
      </c>
      <c r="E2723" s="10">
        <v>0</v>
      </c>
      <c r="F2723" s="10">
        <v>0</v>
      </c>
      <c r="G2723" s="10">
        <v>0</v>
      </c>
      <c r="H2723" s="10">
        <v>12900</v>
      </c>
      <c r="I2723" s="10">
        <v>12900</v>
      </c>
      <c r="J2723" s="10">
        <v>12900</v>
      </c>
      <c r="K2723" s="10">
        <v>12900</v>
      </c>
    </row>
    <row r="2724" spans="1:11">
      <c r="A2724" s="30" t="s">
        <v>6890</v>
      </c>
      <c r="B2724" s="30" t="s">
        <v>6570</v>
      </c>
      <c r="C2724" s="32"/>
      <c r="D2724" s="33" t="s">
        <v>6891</v>
      </c>
      <c r="E2724" s="10">
        <v>0</v>
      </c>
      <c r="F2724" s="10">
        <v>0</v>
      </c>
      <c r="G2724" s="10">
        <v>0</v>
      </c>
      <c r="H2724" s="10">
        <v>12900</v>
      </c>
      <c r="I2724" s="10">
        <v>12900</v>
      </c>
      <c r="J2724" s="10">
        <v>12900</v>
      </c>
      <c r="K2724" s="10">
        <v>12900</v>
      </c>
    </row>
    <row r="2725" spans="1:11">
      <c r="A2725" s="30" t="s">
        <v>6892</v>
      </c>
      <c r="B2725" s="30" t="s">
        <v>6570</v>
      </c>
      <c r="C2725" s="32"/>
      <c r="D2725" s="33" t="s">
        <v>6893</v>
      </c>
      <c r="E2725" s="10">
        <v>0</v>
      </c>
      <c r="F2725" s="10">
        <v>0</v>
      </c>
      <c r="G2725" s="10">
        <v>0</v>
      </c>
      <c r="H2725" s="10">
        <v>12900</v>
      </c>
      <c r="I2725" s="10">
        <v>12900</v>
      </c>
      <c r="J2725" s="10">
        <v>12900</v>
      </c>
      <c r="K2725" s="10">
        <v>12900</v>
      </c>
    </row>
    <row r="2726" spans="1:11">
      <c r="A2726" s="30" t="s">
        <v>6894</v>
      </c>
      <c r="B2726" s="30" t="s">
        <v>6570</v>
      </c>
      <c r="C2726" s="32"/>
      <c r="D2726" s="33" t="s">
        <v>6895</v>
      </c>
      <c r="E2726" s="10">
        <v>0</v>
      </c>
      <c r="F2726" s="10">
        <v>0</v>
      </c>
      <c r="G2726" s="10">
        <v>0</v>
      </c>
      <c r="H2726" s="10">
        <v>12900</v>
      </c>
      <c r="I2726" s="10">
        <v>12900</v>
      </c>
      <c r="J2726" s="10">
        <v>12900</v>
      </c>
      <c r="K2726" s="10">
        <v>12900</v>
      </c>
    </row>
    <row r="2727" spans="1:11">
      <c r="A2727" s="30" t="s">
        <v>6896</v>
      </c>
      <c r="B2727" s="30" t="s">
        <v>6570</v>
      </c>
      <c r="C2727" s="32"/>
      <c r="D2727" s="33" t="s">
        <v>6897</v>
      </c>
      <c r="E2727" s="10">
        <v>0</v>
      </c>
      <c r="F2727" s="10">
        <v>0</v>
      </c>
      <c r="G2727" s="10">
        <v>0</v>
      </c>
      <c r="H2727" s="10">
        <v>12900</v>
      </c>
      <c r="I2727" s="10">
        <v>12900</v>
      </c>
      <c r="J2727" s="10">
        <v>12900</v>
      </c>
      <c r="K2727" s="10">
        <v>12900</v>
      </c>
    </row>
    <row r="2728" spans="1:11">
      <c r="A2728" s="30" t="s">
        <v>6898</v>
      </c>
      <c r="B2728" s="30" t="s">
        <v>6899</v>
      </c>
      <c r="C2728" s="32" t="s">
        <v>7901</v>
      </c>
      <c r="D2728" s="33" t="s">
        <v>6900</v>
      </c>
      <c r="E2728" s="10">
        <v>0</v>
      </c>
      <c r="F2728" s="10">
        <v>0</v>
      </c>
      <c r="G2728" s="10">
        <v>0</v>
      </c>
      <c r="H2728" s="10">
        <v>2430</v>
      </c>
      <c r="I2728" s="10">
        <v>2430</v>
      </c>
      <c r="J2728" s="10">
        <v>2430</v>
      </c>
      <c r="K2728" s="10">
        <v>2430</v>
      </c>
    </row>
    <row r="2729" spans="1:11">
      <c r="A2729" s="30" t="s">
        <v>6901</v>
      </c>
      <c r="B2729" s="30" t="s">
        <v>6899</v>
      </c>
      <c r="C2729" s="32" t="s">
        <v>7902</v>
      </c>
      <c r="D2729" s="33" t="s">
        <v>6902</v>
      </c>
      <c r="E2729" s="10">
        <v>0</v>
      </c>
      <c r="F2729" s="10">
        <v>0</v>
      </c>
      <c r="G2729" s="10">
        <v>0</v>
      </c>
      <c r="H2729" s="10">
        <v>4500</v>
      </c>
      <c r="I2729" s="10">
        <v>4500</v>
      </c>
      <c r="J2729" s="10">
        <v>4500</v>
      </c>
      <c r="K2729" s="10">
        <v>6480</v>
      </c>
    </row>
    <row r="2730" spans="1:11">
      <c r="A2730" s="30" t="s">
        <v>6903</v>
      </c>
      <c r="B2730" s="30" t="s">
        <v>6899</v>
      </c>
      <c r="C2730" s="32" t="s">
        <v>7902</v>
      </c>
      <c r="D2730" s="33" t="s">
        <v>6904</v>
      </c>
      <c r="E2730" s="10">
        <v>0</v>
      </c>
      <c r="F2730" s="10">
        <v>0</v>
      </c>
      <c r="G2730" s="10">
        <v>0</v>
      </c>
      <c r="H2730" s="10">
        <v>6480</v>
      </c>
      <c r="I2730" s="10">
        <v>6480</v>
      </c>
      <c r="J2730" s="10">
        <v>6480</v>
      </c>
      <c r="K2730" s="10">
        <v>6480</v>
      </c>
    </row>
    <row r="2731" spans="1:11">
      <c r="A2731" s="30" t="s">
        <v>6905</v>
      </c>
      <c r="B2731" s="30" t="s">
        <v>6899</v>
      </c>
      <c r="C2731" s="32"/>
      <c r="D2731" s="33" t="s">
        <v>6906</v>
      </c>
      <c r="E2731" s="10">
        <v>0</v>
      </c>
      <c r="F2731" s="10">
        <v>0</v>
      </c>
      <c r="G2731" s="10">
        <v>0</v>
      </c>
      <c r="H2731" s="10">
        <v>330</v>
      </c>
      <c r="I2731" s="10">
        <v>330</v>
      </c>
      <c r="J2731" s="10">
        <v>330</v>
      </c>
      <c r="K2731" s="10">
        <v>330</v>
      </c>
    </row>
    <row r="2732" spans="1:11">
      <c r="A2732" s="30" t="s">
        <v>6907</v>
      </c>
      <c r="B2732" s="30" t="s">
        <v>6899</v>
      </c>
      <c r="C2732" s="32" t="s">
        <v>7903</v>
      </c>
      <c r="D2732" s="33" t="s">
        <v>6908</v>
      </c>
      <c r="E2732" s="10">
        <v>0</v>
      </c>
      <c r="F2732" s="10">
        <v>0</v>
      </c>
      <c r="G2732" s="10">
        <v>0</v>
      </c>
      <c r="H2732" s="10">
        <v>4050</v>
      </c>
      <c r="I2732" s="10">
        <v>4050</v>
      </c>
      <c r="J2732" s="10">
        <v>4050</v>
      </c>
      <c r="K2732" s="10">
        <v>4050</v>
      </c>
    </row>
    <row r="2733" spans="1:11">
      <c r="A2733" s="30" t="s">
        <v>6909</v>
      </c>
      <c r="B2733" s="30" t="s">
        <v>6899</v>
      </c>
      <c r="C2733" s="32" t="s">
        <v>7904</v>
      </c>
      <c r="D2733" s="33" t="s">
        <v>6910</v>
      </c>
      <c r="E2733" s="10">
        <v>0</v>
      </c>
      <c r="F2733" s="10">
        <v>0</v>
      </c>
      <c r="G2733" s="10">
        <v>0</v>
      </c>
      <c r="H2733" s="10">
        <v>2025</v>
      </c>
      <c r="I2733" s="10">
        <v>2025</v>
      </c>
      <c r="J2733" s="10">
        <v>2025</v>
      </c>
      <c r="K2733" s="10">
        <v>2025</v>
      </c>
    </row>
    <row r="2734" spans="1:11">
      <c r="A2734" s="30" t="s">
        <v>6911</v>
      </c>
      <c r="B2734" s="30" t="s">
        <v>6899</v>
      </c>
      <c r="C2734" s="32" t="s">
        <v>7905</v>
      </c>
      <c r="D2734" s="33" t="s">
        <v>6912</v>
      </c>
      <c r="E2734" s="10">
        <v>0</v>
      </c>
      <c r="F2734" s="10">
        <v>0</v>
      </c>
      <c r="G2734" s="10">
        <v>0</v>
      </c>
      <c r="H2734" s="10">
        <v>1944</v>
      </c>
      <c r="I2734" s="10">
        <v>1944</v>
      </c>
      <c r="J2734" s="10">
        <v>1944</v>
      </c>
      <c r="K2734" s="10">
        <v>1944</v>
      </c>
    </row>
    <row r="2735" spans="1:11">
      <c r="A2735" s="30" t="s">
        <v>6913</v>
      </c>
      <c r="B2735" s="30" t="s">
        <v>6899</v>
      </c>
      <c r="C2735" s="32" t="s">
        <v>7906</v>
      </c>
      <c r="D2735" s="33" t="s">
        <v>6914</v>
      </c>
      <c r="E2735" s="10">
        <v>169</v>
      </c>
      <c r="F2735" s="10">
        <v>169</v>
      </c>
      <c r="G2735" s="10">
        <v>169</v>
      </c>
      <c r="H2735" s="10">
        <v>422</v>
      </c>
      <c r="I2735" s="10">
        <v>422</v>
      </c>
      <c r="J2735" s="10">
        <v>422</v>
      </c>
      <c r="K2735" s="10">
        <v>330</v>
      </c>
    </row>
    <row r="2736" spans="1:11">
      <c r="A2736" s="30" t="s">
        <v>6915</v>
      </c>
      <c r="B2736" s="30" t="s">
        <v>6899</v>
      </c>
      <c r="C2736" s="32" t="s">
        <v>7907</v>
      </c>
      <c r="D2736" s="33" t="s">
        <v>6916</v>
      </c>
      <c r="E2736" s="10">
        <v>0</v>
      </c>
      <c r="F2736" s="10">
        <v>0</v>
      </c>
      <c r="G2736" s="10">
        <v>0</v>
      </c>
      <c r="H2736" s="10">
        <v>542.70000000000005</v>
      </c>
      <c r="I2736" s="10">
        <v>542.70000000000005</v>
      </c>
      <c r="J2736" s="10">
        <v>542.70000000000005</v>
      </c>
      <c r="K2736" s="10">
        <v>542.70000000000005</v>
      </c>
    </row>
    <row r="2737" spans="1:11">
      <c r="A2737" s="30" t="s">
        <v>6917</v>
      </c>
      <c r="B2737" s="30" t="s">
        <v>6899</v>
      </c>
      <c r="C2737" s="32"/>
      <c r="D2737" s="33" t="s">
        <v>6918</v>
      </c>
      <c r="E2737" s="10">
        <v>203</v>
      </c>
      <c r="F2737" s="10">
        <v>203</v>
      </c>
      <c r="G2737" s="10">
        <v>203</v>
      </c>
      <c r="H2737" s="10">
        <v>422</v>
      </c>
      <c r="I2737" s="10">
        <v>422</v>
      </c>
      <c r="J2737" s="10">
        <v>422</v>
      </c>
      <c r="K2737" s="10">
        <v>720</v>
      </c>
    </row>
    <row r="2738" spans="1:11" ht="28.5">
      <c r="A2738" s="30" t="s">
        <v>6919</v>
      </c>
      <c r="B2738" s="30" t="s">
        <v>6899</v>
      </c>
      <c r="C2738" s="32"/>
      <c r="D2738" s="33" t="s">
        <v>6920</v>
      </c>
      <c r="E2738" s="10">
        <v>0</v>
      </c>
      <c r="F2738" s="10">
        <v>0</v>
      </c>
      <c r="G2738" s="10">
        <v>0</v>
      </c>
      <c r="H2738" s="10">
        <v>422</v>
      </c>
      <c r="I2738" s="10">
        <v>422</v>
      </c>
      <c r="J2738" s="10">
        <v>422</v>
      </c>
      <c r="K2738" s="10">
        <v>720</v>
      </c>
    </row>
    <row r="2739" spans="1:11" ht="28.5">
      <c r="A2739" s="30" t="s">
        <v>6921</v>
      </c>
      <c r="B2739" s="30" t="s">
        <v>6899</v>
      </c>
      <c r="C2739" s="32"/>
      <c r="D2739" s="33" t="s">
        <v>6922</v>
      </c>
      <c r="E2739" s="10">
        <v>0</v>
      </c>
      <c r="F2739" s="10">
        <v>0</v>
      </c>
      <c r="G2739" s="10">
        <v>0</v>
      </c>
      <c r="H2739" s="10">
        <v>717</v>
      </c>
      <c r="I2739" s="10">
        <v>717</v>
      </c>
      <c r="J2739" s="10">
        <v>717</v>
      </c>
      <c r="K2739" s="10">
        <v>972</v>
      </c>
    </row>
    <row r="2740" spans="1:11">
      <c r="A2740" s="30" t="s">
        <v>6923</v>
      </c>
      <c r="B2740" s="30" t="s">
        <v>6899</v>
      </c>
      <c r="C2740" s="32"/>
      <c r="D2740" s="33" t="s">
        <v>6924</v>
      </c>
      <c r="E2740" s="10">
        <v>0</v>
      </c>
      <c r="F2740" s="10">
        <v>0</v>
      </c>
      <c r="G2740" s="10">
        <v>0</v>
      </c>
      <c r="H2740" s="10">
        <v>720</v>
      </c>
      <c r="I2740" s="10">
        <v>720</v>
      </c>
      <c r="J2740" s="10">
        <v>720</v>
      </c>
      <c r="K2740" s="10">
        <v>720</v>
      </c>
    </row>
    <row r="2741" spans="1:11">
      <c r="A2741" s="30" t="s">
        <v>6925</v>
      </c>
      <c r="B2741" s="30" t="s">
        <v>6899</v>
      </c>
      <c r="C2741" s="32"/>
      <c r="D2741" s="33" t="s">
        <v>6926</v>
      </c>
      <c r="E2741" s="10">
        <v>304</v>
      </c>
      <c r="F2741" s="10">
        <v>304</v>
      </c>
      <c r="G2741" s="10">
        <v>304</v>
      </c>
      <c r="H2741" s="10">
        <v>759</v>
      </c>
      <c r="I2741" s="10">
        <v>759</v>
      </c>
      <c r="J2741" s="10">
        <v>759</v>
      </c>
      <c r="K2741" s="10">
        <v>972</v>
      </c>
    </row>
    <row r="2742" spans="1:11">
      <c r="A2742" s="30" t="s">
        <v>6927</v>
      </c>
      <c r="B2742" s="30" t="s">
        <v>6899</v>
      </c>
      <c r="C2742" s="32"/>
      <c r="D2742" s="33" t="s">
        <v>6928</v>
      </c>
      <c r="E2742" s="10">
        <v>0</v>
      </c>
      <c r="F2742" s="10">
        <v>0</v>
      </c>
      <c r="G2742" s="10">
        <v>0</v>
      </c>
      <c r="H2742" s="10">
        <v>972</v>
      </c>
      <c r="I2742" s="10">
        <v>972</v>
      </c>
      <c r="J2742" s="10">
        <v>972</v>
      </c>
      <c r="K2742" s="10">
        <v>972</v>
      </c>
    </row>
    <row r="2743" spans="1:11">
      <c r="A2743" s="30" t="s">
        <v>6929</v>
      </c>
      <c r="B2743" s="30" t="s">
        <v>6899</v>
      </c>
      <c r="C2743" s="32" t="s">
        <v>7905</v>
      </c>
      <c r="D2743" s="33" t="s">
        <v>6930</v>
      </c>
      <c r="E2743" s="10">
        <v>0</v>
      </c>
      <c r="F2743" s="10">
        <v>0</v>
      </c>
      <c r="G2743" s="10">
        <v>0</v>
      </c>
      <c r="H2743" s="10">
        <v>1944</v>
      </c>
      <c r="I2743" s="10">
        <v>1944</v>
      </c>
      <c r="J2743" s="10">
        <v>1944</v>
      </c>
      <c r="K2743" s="10">
        <v>1944</v>
      </c>
    </row>
    <row r="2744" spans="1:11">
      <c r="A2744" s="30" t="s">
        <v>6931</v>
      </c>
      <c r="B2744" s="30" t="s">
        <v>6899</v>
      </c>
      <c r="C2744" s="32" t="s">
        <v>7908</v>
      </c>
      <c r="D2744" s="33" t="s">
        <v>6932</v>
      </c>
      <c r="E2744" s="10">
        <v>0</v>
      </c>
      <c r="F2744" s="10">
        <v>0</v>
      </c>
      <c r="G2744" s="10">
        <v>0</v>
      </c>
      <c r="H2744" s="10">
        <v>2430</v>
      </c>
      <c r="I2744" s="10">
        <v>2430</v>
      </c>
      <c r="J2744" s="10">
        <v>2430</v>
      </c>
      <c r="K2744" s="10">
        <v>2430</v>
      </c>
    </row>
    <row r="2745" spans="1:11">
      <c r="A2745" s="30" t="s">
        <v>6933</v>
      </c>
      <c r="B2745" s="30" t="s">
        <v>6899</v>
      </c>
      <c r="C2745" s="32" t="s">
        <v>7909</v>
      </c>
      <c r="D2745" s="33" t="s">
        <v>6934</v>
      </c>
      <c r="E2745" s="10">
        <v>1000</v>
      </c>
      <c r="F2745" s="10">
        <v>1000</v>
      </c>
      <c r="G2745" s="10">
        <v>1000</v>
      </c>
      <c r="H2745" s="10">
        <v>1000</v>
      </c>
      <c r="I2745" s="10">
        <v>1000</v>
      </c>
      <c r="J2745" s="10">
        <v>1000</v>
      </c>
      <c r="K2745" s="10">
        <v>1401.3</v>
      </c>
    </row>
    <row r="2746" spans="1:11">
      <c r="A2746" s="30" t="s">
        <v>6935</v>
      </c>
      <c r="B2746" s="30" t="s">
        <v>6899</v>
      </c>
      <c r="C2746" s="32" t="s">
        <v>7909</v>
      </c>
      <c r="D2746" s="33" t="s">
        <v>6936</v>
      </c>
      <c r="E2746" s="10">
        <v>0</v>
      </c>
      <c r="F2746" s="10">
        <v>0</v>
      </c>
      <c r="G2746" s="10">
        <v>0</v>
      </c>
      <c r="H2746" s="10">
        <v>1401.3</v>
      </c>
      <c r="I2746" s="10">
        <v>1401.3</v>
      </c>
      <c r="J2746" s="10">
        <v>1401.3</v>
      </c>
      <c r="K2746" s="10">
        <v>1401.3</v>
      </c>
    </row>
    <row r="2747" spans="1:11">
      <c r="A2747" s="30" t="s">
        <v>6937</v>
      </c>
      <c r="B2747" s="30" t="s">
        <v>6899</v>
      </c>
      <c r="C2747" s="32" t="s">
        <v>7910</v>
      </c>
      <c r="D2747" s="33" t="s">
        <v>6938</v>
      </c>
      <c r="E2747" s="10">
        <v>0</v>
      </c>
      <c r="F2747" s="10">
        <v>0</v>
      </c>
      <c r="G2747" s="10">
        <v>0</v>
      </c>
      <c r="H2747" s="10">
        <v>928</v>
      </c>
      <c r="I2747" s="10">
        <v>928</v>
      </c>
      <c r="J2747" s="10">
        <v>928</v>
      </c>
      <c r="K2747" s="10">
        <v>4050</v>
      </c>
    </row>
    <row r="2748" spans="1:11">
      <c r="A2748" s="30" t="s">
        <v>6939</v>
      </c>
      <c r="B2748" s="30" t="s">
        <v>6899</v>
      </c>
      <c r="C2748" s="32" t="s">
        <v>7911</v>
      </c>
      <c r="D2748" s="33" t="s">
        <v>6940</v>
      </c>
      <c r="E2748" s="10">
        <v>0</v>
      </c>
      <c r="F2748" s="10">
        <v>0</v>
      </c>
      <c r="G2748" s="10">
        <v>0</v>
      </c>
      <c r="H2748" s="10">
        <v>3240</v>
      </c>
      <c r="I2748" s="10">
        <v>3240</v>
      </c>
      <c r="J2748" s="10">
        <v>3240</v>
      </c>
      <c r="K2748" s="10">
        <v>3240</v>
      </c>
    </row>
    <row r="2749" spans="1:11">
      <c r="A2749" s="30" t="s">
        <v>6941</v>
      </c>
      <c r="B2749" s="30" t="s">
        <v>6899</v>
      </c>
      <c r="C2749" s="32" t="s">
        <v>7912</v>
      </c>
      <c r="D2749" s="33" t="s">
        <v>6942</v>
      </c>
      <c r="E2749" s="10">
        <v>236</v>
      </c>
      <c r="F2749" s="10">
        <v>236</v>
      </c>
      <c r="G2749" s="10">
        <v>236</v>
      </c>
      <c r="H2749" s="10">
        <v>379</v>
      </c>
      <c r="I2749" s="10">
        <v>379</v>
      </c>
      <c r="J2749" s="10">
        <v>379</v>
      </c>
      <c r="K2749" s="10">
        <v>3240</v>
      </c>
    </row>
    <row r="2750" spans="1:11">
      <c r="A2750" s="30" t="s">
        <v>6943</v>
      </c>
      <c r="B2750" s="30" t="s">
        <v>6899</v>
      </c>
      <c r="C2750" s="32" t="s">
        <v>7912</v>
      </c>
      <c r="D2750" s="33" t="s">
        <v>6944</v>
      </c>
      <c r="E2750" s="10">
        <v>0</v>
      </c>
      <c r="F2750" s="10">
        <v>0</v>
      </c>
      <c r="G2750" s="10">
        <v>0</v>
      </c>
      <c r="H2750" s="10">
        <v>3240</v>
      </c>
      <c r="I2750" s="10">
        <v>3240</v>
      </c>
      <c r="J2750" s="10">
        <v>3240</v>
      </c>
      <c r="K2750" s="10">
        <v>3240</v>
      </c>
    </row>
    <row r="2751" spans="1:11">
      <c r="A2751" s="30" t="s">
        <v>6945</v>
      </c>
      <c r="B2751" s="30" t="s">
        <v>6899</v>
      </c>
      <c r="C2751" s="32" t="s">
        <v>7913</v>
      </c>
      <c r="D2751" s="33" t="s">
        <v>6946</v>
      </c>
      <c r="E2751" s="10">
        <v>0</v>
      </c>
      <c r="F2751" s="10">
        <v>0</v>
      </c>
      <c r="G2751" s="10">
        <v>0</v>
      </c>
      <c r="H2751" s="10">
        <v>6480</v>
      </c>
      <c r="I2751" s="10">
        <v>6480</v>
      </c>
      <c r="J2751" s="10">
        <v>6480</v>
      </c>
      <c r="K2751" s="10">
        <v>6480</v>
      </c>
    </row>
    <row r="2752" spans="1:11">
      <c r="A2752" s="30" t="s">
        <v>6947</v>
      </c>
      <c r="B2752" s="30" t="s">
        <v>6948</v>
      </c>
      <c r="C2752" s="32"/>
      <c r="D2752" s="33" t="s">
        <v>6949</v>
      </c>
      <c r="E2752" s="10">
        <v>0</v>
      </c>
      <c r="F2752" s="10">
        <v>0</v>
      </c>
      <c r="G2752" s="10">
        <v>0</v>
      </c>
      <c r="H2752" s="10">
        <v>8900</v>
      </c>
      <c r="I2752" s="10">
        <v>8900</v>
      </c>
      <c r="J2752" s="10">
        <v>8900</v>
      </c>
      <c r="K2752" s="10">
        <v>8900</v>
      </c>
    </row>
    <row r="2753" spans="1:11">
      <c r="A2753" s="30" t="s">
        <v>6950</v>
      </c>
      <c r="B2753" s="30" t="s">
        <v>6948</v>
      </c>
      <c r="C2753" s="32" t="s">
        <v>7914</v>
      </c>
      <c r="D2753" s="33" t="s">
        <v>6951</v>
      </c>
      <c r="E2753" s="10">
        <v>0</v>
      </c>
      <c r="F2753" s="10">
        <v>0</v>
      </c>
      <c r="G2753" s="10">
        <v>0</v>
      </c>
      <c r="H2753" s="10">
        <v>24800</v>
      </c>
      <c r="I2753" s="10">
        <v>24800</v>
      </c>
      <c r="J2753" s="10">
        <v>24800</v>
      </c>
      <c r="K2753" s="10">
        <v>24800</v>
      </c>
    </row>
    <row r="2754" spans="1:11">
      <c r="A2754" s="30" t="s">
        <v>6952</v>
      </c>
      <c r="B2754" s="30" t="s">
        <v>6948</v>
      </c>
      <c r="C2754" s="32" t="s">
        <v>7915</v>
      </c>
      <c r="D2754" s="33" t="s">
        <v>6953</v>
      </c>
      <c r="E2754" s="10">
        <v>0</v>
      </c>
      <c r="F2754" s="10">
        <v>0</v>
      </c>
      <c r="G2754" s="10">
        <v>0</v>
      </c>
      <c r="H2754" s="10">
        <v>6075</v>
      </c>
      <c r="I2754" s="10">
        <v>6075</v>
      </c>
      <c r="J2754" s="10">
        <v>6075</v>
      </c>
      <c r="K2754" s="10">
        <v>6075</v>
      </c>
    </row>
    <row r="2755" spans="1:11">
      <c r="A2755" s="30" t="s">
        <v>6954</v>
      </c>
      <c r="B2755" s="30" t="s">
        <v>6948</v>
      </c>
      <c r="C2755" s="32" t="s">
        <v>7916</v>
      </c>
      <c r="D2755" s="33" t="s">
        <v>6955</v>
      </c>
      <c r="E2755" s="10">
        <v>0</v>
      </c>
      <c r="F2755" s="10">
        <v>0</v>
      </c>
      <c r="G2755" s="10">
        <v>0</v>
      </c>
      <c r="H2755" s="10">
        <v>8900</v>
      </c>
      <c r="I2755" s="10">
        <v>8900</v>
      </c>
      <c r="J2755" s="10">
        <v>8900</v>
      </c>
      <c r="K2755" s="10">
        <v>8900</v>
      </c>
    </row>
    <row r="2756" spans="1:11">
      <c r="A2756" s="30" t="s">
        <v>6956</v>
      </c>
      <c r="B2756" s="30" t="s">
        <v>6948</v>
      </c>
      <c r="C2756" s="32"/>
      <c r="D2756" s="33" t="s">
        <v>6957</v>
      </c>
      <c r="E2756" s="10">
        <v>0</v>
      </c>
      <c r="F2756" s="10">
        <v>0</v>
      </c>
      <c r="G2756" s="10">
        <v>0</v>
      </c>
      <c r="H2756" s="10">
        <v>14800</v>
      </c>
      <c r="I2756" s="10">
        <v>14800</v>
      </c>
      <c r="J2756" s="10">
        <v>14800</v>
      </c>
      <c r="K2756" s="10">
        <v>14800</v>
      </c>
    </row>
    <row r="2757" spans="1:11" ht="28.5">
      <c r="A2757" s="30" t="s">
        <v>6958</v>
      </c>
      <c r="B2757" s="30" t="s">
        <v>6948</v>
      </c>
      <c r="C2757" s="32" t="s">
        <v>7917</v>
      </c>
      <c r="D2757" s="33" t="s">
        <v>6959</v>
      </c>
      <c r="E2757" s="10">
        <v>0</v>
      </c>
      <c r="F2757" s="10">
        <v>0</v>
      </c>
      <c r="G2757" s="10">
        <v>0</v>
      </c>
      <c r="H2757" s="10">
        <v>10200</v>
      </c>
      <c r="I2757" s="10">
        <v>10200</v>
      </c>
      <c r="J2757" s="10">
        <v>10200</v>
      </c>
      <c r="K2757" s="10">
        <v>10200</v>
      </c>
    </row>
    <row r="2758" spans="1:11">
      <c r="A2758" s="30" t="s">
        <v>6960</v>
      </c>
      <c r="B2758" s="30" t="s">
        <v>6948</v>
      </c>
      <c r="C2758" s="32" t="s">
        <v>7918</v>
      </c>
      <c r="D2758" s="33" t="s">
        <v>6961</v>
      </c>
      <c r="E2758" s="10">
        <v>0</v>
      </c>
      <c r="F2758" s="10">
        <v>0</v>
      </c>
      <c r="G2758" s="10">
        <v>0</v>
      </c>
      <c r="H2758" s="10">
        <v>15200</v>
      </c>
      <c r="I2758" s="10">
        <v>15200</v>
      </c>
      <c r="J2758" s="10">
        <v>15200</v>
      </c>
      <c r="K2758" s="10">
        <v>15200</v>
      </c>
    </row>
    <row r="2759" spans="1:11">
      <c r="A2759" s="30" t="s">
        <v>6962</v>
      </c>
      <c r="B2759" s="30" t="s">
        <v>6948</v>
      </c>
      <c r="C2759" s="32" t="s">
        <v>7919</v>
      </c>
      <c r="D2759" s="33" t="s">
        <v>6963</v>
      </c>
      <c r="E2759" s="10">
        <v>0</v>
      </c>
      <c r="F2759" s="10">
        <v>0</v>
      </c>
      <c r="G2759" s="10">
        <v>0</v>
      </c>
      <c r="H2759" s="10">
        <v>4860</v>
      </c>
      <c r="I2759" s="10">
        <v>4860</v>
      </c>
      <c r="J2759" s="10">
        <v>4860</v>
      </c>
      <c r="K2759" s="10">
        <v>4860</v>
      </c>
    </row>
    <row r="2760" spans="1:11">
      <c r="A2760" s="30" t="s">
        <v>6964</v>
      </c>
      <c r="B2760" s="30" t="s">
        <v>6948</v>
      </c>
      <c r="C2760" s="32"/>
      <c r="D2760" s="33" t="s">
        <v>6965</v>
      </c>
      <c r="E2760" s="10">
        <v>0</v>
      </c>
      <c r="F2760" s="10">
        <v>0</v>
      </c>
      <c r="G2760" s="10">
        <v>0</v>
      </c>
      <c r="H2760" s="10">
        <v>20000</v>
      </c>
      <c r="I2760" s="10">
        <v>20000</v>
      </c>
      <c r="J2760" s="10">
        <v>20000</v>
      </c>
      <c r="K2760" s="10">
        <v>20000</v>
      </c>
    </row>
    <row r="2761" spans="1:11">
      <c r="A2761" s="30" t="s">
        <v>6966</v>
      </c>
      <c r="B2761" s="30" t="s">
        <v>6948</v>
      </c>
      <c r="C2761" s="32" t="s">
        <v>7920</v>
      </c>
      <c r="D2761" s="33" t="s">
        <v>6967</v>
      </c>
      <c r="E2761" s="10">
        <v>0</v>
      </c>
      <c r="F2761" s="10">
        <v>0</v>
      </c>
      <c r="G2761" s="10">
        <v>0</v>
      </c>
      <c r="H2761" s="10">
        <v>1620</v>
      </c>
      <c r="I2761" s="10">
        <v>1620</v>
      </c>
      <c r="J2761" s="10">
        <v>1620</v>
      </c>
      <c r="K2761" s="10">
        <v>1620</v>
      </c>
    </row>
    <row r="2762" spans="1:11">
      <c r="A2762" s="30" t="s">
        <v>6968</v>
      </c>
      <c r="B2762" s="30" t="s">
        <v>6948</v>
      </c>
      <c r="C2762" s="32" t="s">
        <v>7921</v>
      </c>
      <c r="D2762" s="33" t="s">
        <v>6969</v>
      </c>
      <c r="E2762" s="10">
        <v>0</v>
      </c>
      <c r="F2762" s="10">
        <v>0</v>
      </c>
      <c r="G2762" s="10">
        <v>0</v>
      </c>
      <c r="H2762" s="10">
        <v>16075</v>
      </c>
      <c r="I2762" s="10">
        <v>16075</v>
      </c>
      <c r="J2762" s="10">
        <v>16075</v>
      </c>
      <c r="K2762" s="10">
        <v>16075</v>
      </c>
    </row>
    <row r="2763" spans="1:11">
      <c r="A2763" s="30" t="s">
        <v>6970</v>
      </c>
      <c r="B2763" s="30" t="s">
        <v>6948</v>
      </c>
      <c r="C2763" s="32"/>
      <c r="D2763" s="33" t="s">
        <v>6971</v>
      </c>
      <c r="E2763" s="10">
        <v>0</v>
      </c>
      <c r="F2763" s="10">
        <v>0</v>
      </c>
      <c r="G2763" s="10">
        <v>0</v>
      </c>
      <c r="H2763" s="10">
        <v>12900</v>
      </c>
      <c r="I2763" s="10">
        <v>12900</v>
      </c>
      <c r="J2763" s="10">
        <v>12900</v>
      </c>
      <c r="K2763" s="10">
        <v>12900</v>
      </c>
    </row>
    <row r="2764" spans="1:11">
      <c r="A2764" s="30" t="s">
        <v>6972</v>
      </c>
      <c r="B2764" s="30" t="s">
        <v>6948</v>
      </c>
      <c r="C2764" s="32" t="s">
        <v>7922</v>
      </c>
      <c r="D2764" s="33" t="s">
        <v>6973</v>
      </c>
      <c r="E2764" s="10">
        <v>0</v>
      </c>
      <c r="F2764" s="10">
        <v>0</v>
      </c>
      <c r="G2764" s="10">
        <v>0</v>
      </c>
      <c r="H2764" s="10">
        <v>4860</v>
      </c>
      <c r="I2764" s="10">
        <v>4860</v>
      </c>
      <c r="J2764" s="10">
        <v>4860</v>
      </c>
      <c r="K2764" s="10">
        <v>4860</v>
      </c>
    </row>
    <row r="2765" spans="1:11">
      <c r="A2765" s="30" t="s">
        <v>6974</v>
      </c>
      <c r="B2765" s="30" t="s">
        <v>6948</v>
      </c>
      <c r="C2765" s="32" t="s">
        <v>7923</v>
      </c>
      <c r="D2765" s="33" t="s">
        <v>6975</v>
      </c>
      <c r="E2765" s="10">
        <v>0</v>
      </c>
      <c r="F2765" s="10">
        <v>0</v>
      </c>
      <c r="G2765" s="10">
        <v>0</v>
      </c>
      <c r="H2765" s="10">
        <v>1620</v>
      </c>
      <c r="I2765" s="10">
        <v>1620</v>
      </c>
      <c r="J2765" s="10">
        <v>1620</v>
      </c>
      <c r="K2765" s="10">
        <v>1620</v>
      </c>
    </row>
    <row r="2766" spans="1:11">
      <c r="A2766" s="30" t="s">
        <v>6976</v>
      </c>
      <c r="B2766" s="30" t="s">
        <v>6948</v>
      </c>
      <c r="C2766" s="32" t="s">
        <v>7923</v>
      </c>
      <c r="D2766" s="33" t="s">
        <v>6977</v>
      </c>
      <c r="E2766" s="10">
        <v>236</v>
      </c>
      <c r="F2766" s="10">
        <v>236</v>
      </c>
      <c r="G2766" s="10">
        <v>236</v>
      </c>
      <c r="H2766" s="10">
        <v>379</v>
      </c>
      <c r="I2766" s="10">
        <v>379</v>
      </c>
      <c r="J2766" s="10">
        <v>379</v>
      </c>
      <c r="K2766" s="10">
        <v>1620</v>
      </c>
    </row>
    <row r="2767" spans="1:11">
      <c r="A2767" s="30" t="s">
        <v>6978</v>
      </c>
      <c r="B2767" s="30" t="s">
        <v>6948</v>
      </c>
      <c r="C2767" s="32" t="s">
        <v>7923</v>
      </c>
      <c r="D2767" s="33" t="s">
        <v>6979</v>
      </c>
      <c r="E2767" s="10">
        <v>0</v>
      </c>
      <c r="F2767" s="10">
        <v>0</v>
      </c>
      <c r="G2767" s="10">
        <v>0</v>
      </c>
      <c r="H2767" s="10">
        <v>1620</v>
      </c>
      <c r="I2767" s="10">
        <v>1620</v>
      </c>
      <c r="J2767" s="10">
        <v>1620</v>
      </c>
      <c r="K2767" s="10">
        <v>1620</v>
      </c>
    </row>
    <row r="2768" spans="1:11">
      <c r="A2768" s="30" t="s">
        <v>6980</v>
      </c>
      <c r="B2768" s="30" t="s">
        <v>6948</v>
      </c>
      <c r="C2768" s="32" t="s">
        <v>7923</v>
      </c>
      <c r="D2768" s="33" t="s">
        <v>6981</v>
      </c>
      <c r="E2768" s="10">
        <v>236</v>
      </c>
      <c r="F2768" s="10">
        <v>236</v>
      </c>
      <c r="G2768" s="10">
        <v>236</v>
      </c>
      <c r="H2768" s="10">
        <v>379</v>
      </c>
      <c r="I2768" s="10">
        <v>379</v>
      </c>
      <c r="J2768" s="10">
        <v>379</v>
      </c>
      <c r="K2768" s="10">
        <v>1620</v>
      </c>
    </row>
    <row r="2769" spans="1:11">
      <c r="A2769" s="30" t="s">
        <v>6982</v>
      </c>
      <c r="B2769" s="30" t="s">
        <v>6948</v>
      </c>
      <c r="C2769" s="32" t="s">
        <v>7923</v>
      </c>
      <c r="D2769" s="33" t="s">
        <v>6983</v>
      </c>
      <c r="E2769" s="10">
        <v>0</v>
      </c>
      <c r="F2769" s="10">
        <v>0</v>
      </c>
      <c r="G2769" s="10">
        <v>0</v>
      </c>
      <c r="H2769" s="10">
        <v>1620</v>
      </c>
      <c r="I2769" s="10">
        <v>1620</v>
      </c>
      <c r="J2769" s="10">
        <v>1620</v>
      </c>
      <c r="K2769" s="10">
        <v>1620</v>
      </c>
    </row>
    <row r="2770" spans="1:11">
      <c r="A2770" s="30" t="s">
        <v>6984</v>
      </c>
      <c r="B2770" s="30" t="s">
        <v>6948</v>
      </c>
      <c r="C2770" s="32" t="s">
        <v>7924</v>
      </c>
      <c r="D2770" s="33" t="s">
        <v>6985</v>
      </c>
      <c r="E2770" s="10">
        <v>0</v>
      </c>
      <c r="F2770" s="10">
        <v>0</v>
      </c>
      <c r="G2770" s="10">
        <v>0</v>
      </c>
      <c r="H2770" s="10">
        <v>1620</v>
      </c>
      <c r="I2770" s="10">
        <v>1620</v>
      </c>
      <c r="J2770" s="10">
        <v>1620</v>
      </c>
      <c r="K2770" s="10">
        <v>1620</v>
      </c>
    </row>
    <row r="2771" spans="1:11">
      <c r="A2771" s="30" t="s">
        <v>6986</v>
      </c>
      <c r="B2771" s="30" t="s">
        <v>6948</v>
      </c>
      <c r="C2771" s="32" t="s">
        <v>7925</v>
      </c>
      <c r="D2771" s="33" t="s">
        <v>6987</v>
      </c>
      <c r="E2771" s="10">
        <v>0</v>
      </c>
      <c r="F2771" s="10">
        <v>0</v>
      </c>
      <c r="G2771" s="10">
        <v>0</v>
      </c>
      <c r="H2771" s="10">
        <v>8900</v>
      </c>
      <c r="I2771" s="10">
        <v>8900</v>
      </c>
      <c r="J2771" s="10">
        <v>8900</v>
      </c>
      <c r="K2771" s="10">
        <v>8900</v>
      </c>
    </row>
    <row r="2772" spans="1:11">
      <c r="A2772" s="30" t="s">
        <v>6988</v>
      </c>
      <c r="B2772" s="30" t="s">
        <v>6948</v>
      </c>
      <c r="C2772" s="32" t="s">
        <v>7926</v>
      </c>
      <c r="D2772" s="33" t="s">
        <v>6989</v>
      </c>
      <c r="E2772" s="10">
        <v>0</v>
      </c>
      <c r="F2772" s="10">
        <v>0</v>
      </c>
      <c r="G2772" s="10">
        <v>0</v>
      </c>
      <c r="H2772" s="10">
        <v>8900</v>
      </c>
      <c r="I2772" s="10">
        <v>8900</v>
      </c>
      <c r="J2772" s="10">
        <v>8900</v>
      </c>
      <c r="K2772" s="10">
        <v>8900</v>
      </c>
    </row>
    <row r="2773" spans="1:11">
      <c r="A2773" s="30" t="s">
        <v>6990</v>
      </c>
      <c r="B2773" s="30" t="s">
        <v>6948</v>
      </c>
      <c r="C2773" s="32" t="s">
        <v>7927</v>
      </c>
      <c r="D2773" s="33" t="s">
        <v>6991</v>
      </c>
      <c r="E2773" s="10">
        <v>0</v>
      </c>
      <c r="F2773" s="10">
        <v>0</v>
      </c>
      <c r="G2773" s="10">
        <v>0</v>
      </c>
      <c r="H2773" s="10">
        <v>8900</v>
      </c>
      <c r="I2773" s="10">
        <v>8900</v>
      </c>
      <c r="J2773" s="10">
        <v>8900</v>
      </c>
      <c r="K2773" s="10">
        <v>8900</v>
      </c>
    </row>
    <row r="2774" spans="1:11">
      <c r="A2774" s="30" t="s">
        <v>6992</v>
      </c>
      <c r="B2774" s="30" t="s">
        <v>6948</v>
      </c>
      <c r="C2774" s="32" t="s">
        <v>7928</v>
      </c>
      <c r="D2774" s="33" t="s">
        <v>6993</v>
      </c>
      <c r="E2774" s="10">
        <v>0</v>
      </c>
      <c r="F2774" s="10">
        <v>0</v>
      </c>
      <c r="G2774" s="10">
        <v>0</v>
      </c>
      <c r="H2774" s="10">
        <v>8900</v>
      </c>
      <c r="I2774" s="10">
        <v>8900</v>
      </c>
      <c r="J2774" s="10">
        <v>8900</v>
      </c>
      <c r="K2774" s="10">
        <v>8900</v>
      </c>
    </row>
    <row r="2775" spans="1:11">
      <c r="A2775" s="30" t="s">
        <v>6994</v>
      </c>
      <c r="B2775" s="30" t="s">
        <v>6948</v>
      </c>
      <c r="C2775" s="32"/>
      <c r="D2775" s="33" t="s">
        <v>6995</v>
      </c>
      <c r="E2775" s="10">
        <v>0</v>
      </c>
      <c r="F2775" s="10">
        <v>0</v>
      </c>
      <c r="G2775" s="10">
        <v>0</v>
      </c>
      <c r="H2775" s="10">
        <v>20000</v>
      </c>
      <c r="I2775" s="10">
        <v>20000</v>
      </c>
      <c r="J2775" s="10">
        <v>20000</v>
      </c>
      <c r="K2775" s="10">
        <v>20000</v>
      </c>
    </row>
    <row r="2776" spans="1:11">
      <c r="A2776" s="30" t="s">
        <v>6996</v>
      </c>
      <c r="B2776" s="30" t="s">
        <v>6948</v>
      </c>
      <c r="C2776" s="32" t="s">
        <v>7929</v>
      </c>
      <c r="D2776" s="33" t="s">
        <v>6997</v>
      </c>
      <c r="E2776" s="10">
        <v>0</v>
      </c>
      <c r="F2776" s="10">
        <v>0</v>
      </c>
      <c r="G2776" s="10">
        <v>0</v>
      </c>
      <c r="H2776" s="10">
        <v>2100</v>
      </c>
      <c r="I2776" s="10">
        <v>2100</v>
      </c>
      <c r="J2776" s="10">
        <v>2100</v>
      </c>
      <c r="K2776" s="10">
        <v>1620</v>
      </c>
    </row>
    <row r="2777" spans="1:11">
      <c r="A2777" s="30" t="s">
        <v>6998</v>
      </c>
      <c r="B2777" s="30" t="s">
        <v>6948</v>
      </c>
      <c r="C2777" s="32" t="s">
        <v>7930</v>
      </c>
      <c r="D2777" s="33" t="s">
        <v>6999</v>
      </c>
      <c r="E2777" s="10">
        <v>0</v>
      </c>
      <c r="F2777" s="10">
        <v>0</v>
      </c>
      <c r="G2777" s="10">
        <v>0</v>
      </c>
      <c r="H2777" s="10">
        <v>4900</v>
      </c>
      <c r="I2777" s="10">
        <v>4900</v>
      </c>
      <c r="J2777" s="10">
        <v>4900</v>
      </c>
      <c r="K2777" s="10">
        <v>4900</v>
      </c>
    </row>
    <row r="2778" spans="1:11">
      <c r="A2778" s="30" t="s">
        <v>7000</v>
      </c>
      <c r="B2778" s="30" t="s">
        <v>6948</v>
      </c>
      <c r="C2778" s="32" t="s">
        <v>7931</v>
      </c>
      <c r="D2778" s="33" t="s">
        <v>7001</v>
      </c>
      <c r="E2778" s="10">
        <v>0</v>
      </c>
      <c r="F2778" s="10">
        <v>0</v>
      </c>
      <c r="G2778" s="10">
        <v>0</v>
      </c>
      <c r="H2778" s="10">
        <v>52000</v>
      </c>
      <c r="I2778" s="10">
        <v>52000</v>
      </c>
      <c r="J2778" s="10">
        <v>52000</v>
      </c>
      <c r="K2778" s="10">
        <v>52000</v>
      </c>
    </row>
    <row r="2779" spans="1:11">
      <c r="A2779" s="30" t="s">
        <v>7002</v>
      </c>
      <c r="B2779" s="30" t="s">
        <v>6948</v>
      </c>
      <c r="C2779" s="32"/>
      <c r="D2779" s="33" t="s">
        <v>7003</v>
      </c>
      <c r="E2779" s="10">
        <v>0</v>
      </c>
      <c r="F2779" s="10">
        <v>0</v>
      </c>
      <c r="G2779" s="10">
        <v>0</v>
      </c>
      <c r="H2779" s="10">
        <v>20000</v>
      </c>
      <c r="I2779" s="10">
        <v>20000</v>
      </c>
      <c r="J2779" s="10">
        <v>20000</v>
      </c>
      <c r="K2779" s="10">
        <v>20000</v>
      </c>
    </row>
    <row r="2780" spans="1:11">
      <c r="A2780" s="30" t="s">
        <v>7004</v>
      </c>
      <c r="B2780" s="30" t="s">
        <v>6948</v>
      </c>
      <c r="C2780" s="32" t="s">
        <v>7932</v>
      </c>
      <c r="D2780" s="33" t="s">
        <v>7005</v>
      </c>
      <c r="E2780" s="10">
        <v>0</v>
      </c>
      <c r="F2780" s="10">
        <v>0</v>
      </c>
      <c r="G2780" s="10">
        <v>0</v>
      </c>
      <c r="H2780" s="10">
        <v>12900</v>
      </c>
      <c r="I2780" s="10">
        <v>12900</v>
      </c>
      <c r="J2780" s="10">
        <v>12900</v>
      </c>
      <c r="K2780" s="10">
        <v>12900</v>
      </c>
    </row>
    <row r="2781" spans="1:11">
      <c r="A2781" s="30" t="s">
        <v>7006</v>
      </c>
      <c r="B2781" s="30" t="s">
        <v>6948</v>
      </c>
      <c r="C2781" s="32"/>
      <c r="D2781" s="33" t="s">
        <v>7007</v>
      </c>
      <c r="E2781" s="10">
        <v>0</v>
      </c>
      <c r="F2781" s="10">
        <v>0</v>
      </c>
      <c r="G2781" s="10">
        <v>0</v>
      </c>
      <c r="H2781" s="10">
        <v>4050</v>
      </c>
      <c r="I2781" s="10">
        <v>4050</v>
      </c>
      <c r="J2781" s="10">
        <v>4050</v>
      </c>
      <c r="K2781" s="10">
        <v>4050</v>
      </c>
    </row>
    <row r="2782" spans="1:11">
      <c r="A2782" s="30" t="s">
        <v>7008</v>
      </c>
      <c r="B2782" s="30" t="s">
        <v>6948</v>
      </c>
      <c r="C2782" s="32"/>
      <c r="D2782" s="33" t="s">
        <v>7009</v>
      </c>
      <c r="E2782" s="10">
        <v>0</v>
      </c>
      <c r="F2782" s="10">
        <v>0</v>
      </c>
      <c r="G2782" s="10">
        <v>0</v>
      </c>
      <c r="H2782" s="10">
        <v>4050</v>
      </c>
      <c r="I2782" s="10">
        <v>4050</v>
      </c>
      <c r="J2782" s="10">
        <v>4050</v>
      </c>
      <c r="K2782" s="10">
        <v>4050</v>
      </c>
    </row>
    <row r="2783" spans="1:11">
      <c r="A2783" s="30" t="s">
        <v>7010</v>
      </c>
      <c r="B2783" s="30" t="s">
        <v>6948</v>
      </c>
      <c r="C2783" s="32" t="s">
        <v>7933</v>
      </c>
      <c r="D2783" s="33" t="s">
        <v>7011</v>
      </c>
      <c r="E2783" s="10">
        <v>0</v>
      </c>
      <c r="F2783" s="10">
        <v>0</v>
      </c>
      <c r="G2783" s="10">
        <v>0</v>
      </c>
      <c r="H2783" s="10">
        <v>4050</v>
      </c>
      <c r="I2783" s="10">
        <v>4050</v>
      </c>
      <c r="J2783" s="10">
        <v>4050</v>
      </c>
      <c r="K2783" s="10">
        <v>4050</v>
      </c>
    </row>
    <row r="2784" spans="1:11">
      <c r="A2784" s="30" t="s">
        <v>7012</v>
      </c>
      <c r="B2784" s="30" t="s">
        <v>6948</v>
      </c>
      <c r="C2784" s="32"/>
      <c r="D2784" s="33" t="s">
        <v>7013</v>
      </c>
      <c r="E2784" s="10">
        <v>0</v>
      </c>
      <c r="F2784" s="10">
        <v>0</v>
      </c>
      <c r="G2784" s="10">
        <v>0</v>
      </c>
      <c r="H2784" s="10">
        <v>20000</v>
      </c>
      <c r="I2784" s="10">
        <v>20000</v>
      </c>
      <c r="J2784" s="10">
        <v>20000</v>
      </c>
      <c r="K2784" s="10">
        <v>20000</v>
      </c>
    </row>
    <row r="2785" spans="1:11">
      <c r="A2785" s="30" t="s">
        <v>7014</v>
      </c>
      <c r="B2785" s="30" t="s">
        <v>6948</v>
      </c>
      <c r="C2785" s="32"/>
      <c r="D2785" s="33" t="s">
        <v>7015</v>
      </c>
      <c r="E2785" s="10">
        <v>0</v>
      </c>
      <c r="F2785" s="10">
        <v>0</v>
      </c>
      <c r="G2785" s="10">
        <v>0</v>
      </c>
      <c r="H2785" s="10">
        <v>20000</v>
      </c>
      <c r="I2785" s="10">
        <v>20000</v>
      </c>
      <c r="J2785" s="10">
        <v>20000</v>
      </c>
      <c r="K2785" s="10">
        <v>20000</v>
      </c>
    </row>
    <row r="2786" spans="1:11">
      <c r="A2786" s="30" t="s">
        <v>7016</v>
      </c>
      <c r="B2786" s="30" t="s">
        <v>6948</v>
      </c>
      <c r="C2786" s="32" t="s">
        <v>7934</v>
      </c>
      <c r="D2786" s="33" t="s">
        <v>7017</v>
      </c>
      <c r="E2786" s="10">
        <v>0</v>
      </c>
      <c r="F2786" s="10">
        <v>0</v>
      </c>
      <c r="G2786" s="10">
        <v>0</v>
      </c>
      <c r="H2786" s="10">
        <v>8900</v>
      </c>
      <c r="I2786" s="10">
        <v>8900</v>
      </c>
      <c r="J2786" s="10">
        <v>8900</v>
      </c>
      <c r="K2786" s="10">
        <v>8900</v>
      </c>
    </row>
    <row r="2787" spans="1:11">
      <c r="A2787" s="30" t="s">
        <v>7018</v>
      </c>
      <c r="B2787" s="30" t="s">
        <v>6948</v>
      </c>
      <c r="C2787" s="32" t="s">
        <v>7935</v>
      </c>
      <c r="D2787" s="33" t="s">
        <v>7019</v>
      </c>
      <c r="E2787" s="10">
        <v>0</v>
      </c>
      <c r="F2787" s="10">
        <v>0</v>
      </c>
      <c r="G2787" s="10">
        <v>0</v>
      </c>
      <c r="H2787" s="10">
        <v>8900</v>
      </c>
      <c r="I2787" s="10">
        <v>8900</v>
      </c>
      <c r="J2787" s="10">
        <v>8900</v>
      </c>
      <c r="K2787" s="10">
        <v>8900</v>
      </c>
    </row>
    <row r="2788" spans="1:11">
      <c r="A2788" s="30" t="s">
        <v>7020</v>
      </c>
      <c r="B2788" s="30" t="s">
        <v>6948</v>
      </c>
      <c r="C2788" s="32" t="s">
        <v>7936</v>
      </c>
      <c r="D2788" s="33" t="s">
        <v>7021</v>
      </c>
      <c r="E2788" s="10">
        <v>0</v>
      </c>
      <c r="F2788" s="10">
        <v>0</v>
      </c>
      <c r="G2788" s="10">
        <v>0</v>
      </c>
      <c r="H2788" s="10">
        <v>2025</v>
      </c>
      <c r="I2788" s="10">
        <v>2025</v>
      </c>
      <c r="J2788" s="10">
        <v>2025</v>
      </c>
      <c r="K2788" s="10">
        <v>2025</v>
      </c>
    </row>
    <row r="2789" spans="1:11">
      <c r="A2789" s="30" t="s">
        <v>7022</v>
      </c>
      <c r="B2789" s="30" t="s">
        <v>6948</v>
      </c>
      <c r="C2789" s="32" t="s">
        <v>7937</v>
      </c>
      <c r="D2789" s="33" t="s">
        <v>7023</v>
      </c>
      <c r="E2789" s="10">
        <v>0</v>
      </c>
      <c r="F2789" s="10">
        <v>0</v>
      </c>
      <c r="G2789" s="10">
        <v>0</v>
      </c>
      <c r="H2789" s="10">
        <v>2025</v>
      </c>
      <c r="I2789" s="10">
        <v>2025</v>
      </c>
      <c r="J2789" s="10">
        <v>2025</v>
      </c>
      <c r="K2789" s="10">
        <v>2025</v>
      </c>
    </row>
    <row r="2790" spans="1:11">
      <c r="A2790" s="30" t="s">
        <v>7024</v>
      </c>
      <c r="B2790" s="30" t="s">
        <v>6948</v>
      </c>
      <c r="C2790" s="32"/>
      <c r="D2790" s="33" t="s">
        <v>7025</v>
      </c>
      <c r="E2790" s="10">
        <v>0</v>
      </c>
      <c r="F2790" s="10">
        <v>0</v>
      </c>
      <c r="G2790" s="10">
        <v>0</v>
      </c>
      <c r="H2790" s="10">
        <v>25000</v>
      </c>
      <c r="I2790" s="10">
        <v>25000</v>
      </c>
      <c r="J2790" s="10">
        <v>25000</v>
      </c>
      <c r="K2790" s="10">
        <v>25000</v>
      </c>
    </row>
    <row r="2791" spans="1:11">
      <c r="A2791" s="30" t="s">
        <v>7026</v>
      </c>
      <c r="B2791" s="30" t="s">
        <v>6948</v>
      </c>
      <c r="C2791" s="32"/>
      <c r="D2791" s="33" t="s">
        <v>7027</v>
      </c>
      <c r="E2791" s="10">
        <v>0</v>
      </c>
      <c r="F2791" s="10">
        <v>0</v>
      </c>
      <c r="G2791" s="10">
        <v>0</v>
      </c>
      <c r="H2791" s="10">
        <v>20000</v>
      </c>
      <c r="I2791" s="10">
        <v>20000</v>
      </c>
      <c r="J2791" s="10">
        <v>20000</v>
      </c>
      <c r="K2791" s="10">
        <v>20000</v>
      </c>
    </row>
    <row r="2792" spans="1:11">
      <c r="A2792" s="30" t="s">
        <v>7028</v>
      </c>
      <c r="B2792" s="30" t="s">
        <v>6948</v>
      </c>
      <c r="C2792" s="32"/>
      <c r="D2792" s="33" t="s">
        <v>7029</v>
      </c>
      <c r="E2792" s="10">
        <v>0</v>
      </c>
      <c r="F2792" s="10">
        <v>0</v>
      </c>
      <c r="G2792" s="10">
        <v>0</v>
      </c>
      <c r="H2792" s="10">
        <v>20000</v>
      </c>
      <c r="I2792" s="10">
        <v>20000</v>
      </c>
      <c r="J2792" s="10">
        <v>20000</v>
      </c>
      <c r="K2792" s="10">
        <v>20000</v>
      </c>
    </row>
    <row r="2793" spans="1:11">
      <c r="A2793" s="30" t="s">
        <v>7030</v>
      </c>
      <c r="B2793" s="30" t="s">
        <v>6948</v>
      </c>
      <c r="C2793" s="32">
        <v>79837</v>
      </c>
      <c r="D2793" s="33" t="s">
        <v>7031</v>
      </c>
      <c r="E2793" s="10">
        <v>0</v>
      </c>
      <c r="F2793" s="10">
        <v>0</v>
      </c>
      <c r="G2793" s="10">
        <v>0</v>
      </c>
      <c r="H2793" s="10">
        <v>6075</v>
      </c>
      <c r="I2793" s="10">
        <v>6075</v>
      </c>
      <c r="J2793" s="10">
        <v>6075</v>
      </c>
      <c r="K2793" s="10">
        <v>6075</v>
      </c>
    </row>
    <row r="2794" spans="1:11">
      <c r="A2794" s="30" t="s">
        <v>7032</v>
      </c>
      <c r="B2794" s="30" t="s">
        <v>6948</v>
      </c>
      <c r="C2794" s="32" t="s">
        <v>7938</v>
      </c>
      <c r="D2794" s="33" t="s">
        <v>7033</v>
      </c>
      <c r="E2794" s="10">
        <v>0</v>
      </c>
      <c r="F2794" s="10">
        <v>0</v>
      </c>
      <c r="G2794" s="10">
        <v>0</v>
      </c>
      <c r="H2794" s="10">
        <v>12900</v>
      </c>
      <c r="I2794" s="10">
        <v>12900</v>
      </c>
      <c r="J2794" s="10">
        <v>12900</v>
      </c>
      <c r="K2794" s="10">
        <v>12900</v>
      </c>
    </row>
    <row r="2795" spans="1:11">
      <c r="A2795" s="30" t="s">
        <v>7034</v>
      </c>
      <c r="B2795" s="30" t="s">
        <v>6948</v>
      </c>
      <c r="C2795" s="32"/>
      <c r="D2795" s="33" t="s">
        <v>7035</v>
      </c>
      <c r="E2795" s="10">
        <v>0</v>
      </c>
      <c r="F2795" s="10">
        <v>0</v>
      </c>
      <c r="G2795" s="10">
        <v>0</v>
      </c>
      <c r="H2795" s="10">
        <v>1782</v>
      </c>
      <c r="I2795" s="10">
        <v>1782</v>
      </c>
      <c r="J2795" s="10">
        <v>1782</v>
      </c>
      <c r="K2795" s="10">
        <v>1782</v>
      </c>
    </row>
    <row r="2796" spans="1:11">
      <c r="A2796" s="30" t="s">
        <v>7036</v>
      </c>
      <c r="B2796" s="30" t="s">
        <v>6948</v>
      </c>
      <c r="C2796" s="32"/>
      <c r="D2796" s="33" t="s">
        <v>7037</v>
      </c>
      <c r="E2796" s="10">
        <v>0</v>
      </c>
      <c r="F2796" s="10">
        <v>0</v>
      </c>
      <c r="G2796" s="10">
        <v>0</v>
      </c>
      <c r="H2796" s="10">
        <v>4050</v>
      </c>
      <c r="I2796" s="10">
        <v>4050</v>
      </c>
      <c r="J2796" s="10">
        <v>4050</v>
      </c>
      <c r="K2796" s="10">
        <v>4050</v>
      </c>
    </row>
    <row r="2797" spans="1:11">
      <c r="A2797" s="30" t="s">
        <v>7038</v>
      </c>
      <c r="B2797" s="30" t="s">
        <v>6948</v>
      </c>
      <c r="C2797" s="32" t="s">
        <v>7939</v>
      </c>
      <c r="D2797" s="33" t="s">
        <v>7039</v>
      </c>
      <c r="E2797" s="10">
        <v>0</v>
      </c>
      <c r="F2797" s="10">
        <v>0</v>
      </c>
      <c r="G2797" s="10">
        <v>0</v>
      </c>
      <c r="H2797" s="10">
        <v>20000</v>
      </c>
      <c r="I2797" s="10">
        <v>20000</v>
      </c>
      <c r="J2797" s="10">
        <v>20000</v>
      </c>
      <c r="K2797" s="10">
        <v>20000</v>
      </c>
    </row>
    <row r="2798" spans="1:11">
      <c r="A2798" s="30" t="s">
        <v>7040</v>
      </c>
      <c r="B2798" s="30" t="s">
        <v>6948</v>
      </c>
      <c r="C2798" s="32" t="s">
        <v>7940</v>
      </c>
      <c r="D2798" s="33" t="s">
        <v>7041</v>
      </c>
      <c r="E2798" s="10">
        <v>0</v>
      </c>
      <c r="F2798" s="10">
        <v>0</v>
      </c>
      <c r="G2798" s="10">
        <v>0</v>
      </c>
      <c r="H2798" s="10">
        <v>12900</v>
      </c>
      <c r="I2798" s="10">
        <v>12900</v>
      </c>
      <c r="J2798" s="10">
        <v>12900</v>
      </c>
      <c r="K2798" s="10">
        <v>12900</v>
      </c>
    </row>
    <row r="2799" spans="1:11">
      <c r="A2799" s="30" t="s">
        <v>7042</v>
      </c>
      <c r="B2799" s="30" t="s">
        <v>6948</v>
      </c>
      <c r="C2799" s="32" t="s">
        <v>7941</v>
      </c>
      <c r="D2799" s="33" t="s">
        <v>7043</v>
      </c>
      <c r="E2799" s="10">
        <v>0</v>
      </c>
      <c r="F2799" s="10">
        <v>0</v>
      </c>
      <c r="G2799" s="10">
        <v>0</v>
      </c>
      <c r="H2799" s="10">
        <v>4860</v>
      </c>
      <c r="I2799" s="10">
        <v>4860</v>
      </c>
      <c r="J2799" s="10">
        <v>4860</v>
      </c>
      <c r="K2799" s="10">
        <v>4860</v>
      </c>
    </row>
    <row r="2800" spans="1:11">
      <c r="A2800" s="30" t="s">
        <v>7044</v>
      </c>
      <c r="B2800" s="30" t="s">
        <v>6948</v>
      </c>
      <c r="C2800" s="32" t="s">
        <v>7942</v>
      </c>
      <c r="D2800" s="33" t="s">
        <v>7045</v>
      </c>
      <c r="E2800" s="10">
        <v>0</v>
      </c>
      <c r="F2800" s="10">
        <v>0</v>
      </c>
      <c r="G2800" s="10">
        <v>0</v>
      </c>
      <c r="H2800" s="10">
        <v>4860</v>
      </c>
      <c r="I2800" s="10">
        <v>4860</v>
      </c>
      <c r="J2800" s="10">
        <v>4860</v>
      </c>
      <c r="K2800" s="10">
        <v>4860</v>
      </c>
    </row>
    <row r="2801" spans="1:11">
      <c r="A2801" s="30" t="s">
        <v>7046</v>
      </c>
      <c r="B2801" s="30" t="s">
        <v>6948</v>
      </c>
      <c r="C2801" s="32" t="s">
        <v>7943</v>
      </c>
      <c r="D2801" s="33" t="s">
        <v>7047</v>
      </c>
      <c r="E2801" s="10">
        <v>0</v>
      </c>
      <c r="F2801" s="10">
        <v>0</v>
      </c>
      <c r="G2801" s="10">
        <v>0</v>
      </c>
      <c r="H2801" s="10">
        <v>2025</v>
      </c>
      <c r="I2801" s="10">
        <v>2025</v>
      </c>
      <c r="J2801" s="10">
        <v>2025</v>
      </c>
      <c r="K2801" s="10">
        <v>2025</v>
      </c>
    </row>
    <row r="2802" spans="1:11">
      <c r="A2802" s="30" t="s">
        <v>7048</v>
      </c>
      <c r="B2802" s="30" t="s">
        <v>6948</v>
      </c>
      <c r="C2802" s="32" t="s">
        <v>7944</v>
      </c>
      <c r="D2802" s="33" t="s">
        <v>7049</v>
      </c>
      <c r="E2802" s="10">
        <v>0</v>
      </c>
      <c r="F2802" s="10">
        <v>0</v>
      </c>
      <c r="G2802" s="10">
        <v>0</v>
      </c>
      <c r="H2802" s="10">
        <v>4860</v>
      </c>
      <c r="I2802" s="10">
        <v>4860</v>
      </c>
      <c r="J2802" s="10">
        <v>4860</v>
      </c>
      <c r="K2802" s="10">
        <v>4860</v>
      </c>
    </row>
    <row r="2803" spans="1:11">
      <c r="A2803" s="30" t="s">
        <v>7050</v>
      </c>
      <c r="B2803" s="30" t="s">
        <v>6948</v>
      </c>
      <c r="C2803" s="32">
        <v>1817327</v>
      </c>
      <c r="D2803" s="33" t="s">
        <v>7051</v>
      </c>
      <c r="E2803" s="10">
        <v>0</v>
      </c>
      <c r="F2803" s="10">
        <v>0</v>
      </c>
      <c r="G2803" s="10">
        <v>0</v>
      </c>
      <c r="H2803" s="10">
        <v>4860</v>
      </c>
      <c r="I2803" s="10">
        <v>4860</v>
      </c>
      <c r="J2803" s="10">
        <v>4860</v>
      </c>
      <c r="K2803" s="10">
        <v>4860</v>
      </c>
    </row>
    <row r="2804" spans="1:11">
      <c r="A2804" s="30" t="s">
        <v>7052</v>
      </c>
      <c r="B2804" s="30" t="s">
        <v>6948</v>
      </c>
      <c r="C2804" s="32" t="s">
        <v>7945</v>
      </c>
      <c r="D2804" s="33" t="s">
        <v>7053</v>
      </c>
      <c r="E2804" s="10">
        <v>0</v>
      </c>
      <c r="F2804" s="10">
        <v>0</v>
      </c>
      <c r="G2804" s="10">
        <v>0</v>
      </c>
      <c r="H2804" s="10">
        <v>24800</v>
      </c>
      <c r="I2804" s="10">
        <v>24800</v>
      </c>
      <c r="J2804" s="10">
        <v>24800</v>
      </c>
      <c r="K2804" s="10">
        <v>24800</v>
      </c>
    </row>
    <row r="2805" spans="1:11">
      <c r="A2805" s="30" t="s">
        <v>7054</v>
      </c>
      <c r="B2805" s="30" t="s">
        <v>6948</v>
      </c>
      <c r="C2805" s="32" t="s">
        <v>7946</v>
      </c>
      <c r="D2805" s="33" t="s">
        <v>7055</v>
      </c>
      <c r="E2805" s="10">
        <v>0</v>
      </c>
      <c r="F2805" s="10">
        <v>0</v>
      </c>
      <c r="G2805" s="10">
        <v>0</v>
      </c>
      <c r="H2805" s="10">
        <v>1500</v>
      </c>
      <c r="I2805" s="10">
        <v>1500</v>
      </c>
      <c r="J2805" s="10">
        <v>1500</v>
      </c>
      <c r="K2805" s="10">
        <v>2025</v>
      </c>
    </row>
    <row r="2806" spans="1:11">
      <c r="A2806" s="30" t="s">
        <v>7056</v>
      </c>
      <c r="B2806" s="30" t="s">
        <v>6948</v>
      </c>
      <c r="C2806" s="32"/>
      <c r="D2806" s="33" t="s">
        <v>7057</v>
      </c>
      <c r="E2806" s="10">
        <v>0</v>
      </c>
      <c r="F2806" s="10">
        <v>0</v>
      </c>
      <c r="G2806" s="10">
        <v>0</v>
      </c>
      <c r="H2806" s="10">
        <v>20000</v>
      </c>
      <c r="I2806" s="10">
        <v>20000</v>
      </c>
      <c r="J2806" s="10">
        <v>20000</v>
      </c>
      <c r="K2806" s="10">
        <v>20000</v>
      </c>
    </row>
    <row r="2807" spans="1:11">
      <c r="A2807" s="30" t="s">
        <v>7058</v>
      </c>
      <c r="B2807" s="30" t="s">
        <v>6948</v>
      </c>
      <c r="C2807" s="32"/>
      <c r="D2807" s="33" t="s">
        <v>7059</v>
      </c>
      <c r="E2807" s="10">
        <v>0</v>
      </c>
      <c r="F2807" s="10">
        <v>0</v>
      </c>
      <c r="G2807" s="10">
        <v>0</v>
      </c>
      <c r="H2807" s="10">
        <v>14200</v>
      </c>
      <c r="I2807" s="10">
        <v>14200</v>
      </c>
      <c r="J2807" s="10">
        <v>14200</v>
      </c>
      <c r="K2807" s="10">
        <v>14200</v>
      </c>
    </row>
    <row r="2808" spans="1:11">
      <c r="A2808" s="30" t="s">
        <v>7060</v>
      </c>
      <c r="B2808" s="30" t="s">
        <v>6948</v>
      </c>
      <c r="C2808" s="32" t="s">
        <v>7947</v>
      </c>
      <c r="D2808" s="33" t="s">
        <v>7061</v>
      </c>
      <c r="E2808" s="10">
        <v>0</v>
      </c>
      <c r="F2808" s="10">
        <v>0</v>
      </c>
      <c r="G2808" s="10">
        <v>0</v>
      </c>
      <c r="H2808" s="10">
        <v>8900</v>
      </c>
      <c r="I2808" s="10">
        <v>8900</v>
      </c>
      <c r="J2808" s="10">
        <v>8900</v>
      </c>
      <c r="K2808" s="10">
        <v>8900</v>
      </c>
    </row>
    <row r="2809" spans="1:11">
      <c r="A2809" s="30" t="s">
        <v>7062</v>
      </c>
      <c r="B2809" s="30" t="s">
        <v>6948</v>
      </c>
      <c r="C2809" s="32" t="s">
        <v>7948</v>
      </c>
      <c r="D2809" s="33" t="s">
        <v>7063</v>
      </c>
      <c r="E2809" s="10">
        <v>0</v>
      </c>
      <c r="F2809" s="10">
        <v>0</v>
      </c>
      <c r="G2809" s="10">
        <v>0</v>
      </c>
      <c r="H2809" s="10">
        <v>4900</v>
      </c>
      <c r="I2809" s="10">
        <v>4900</v>
      </c>
      <c r="J2809" s="10">
        <v>4900</v>
      </c>
      <c r="K2809" s="10">
        <v>4900</v>
      </c>
    </row>
    <row r="2810" spans="1:11">
      <c r="A2810" s="30" t="s">
        <v>7064</v>
      </c>
      <c r="B2810" s="30" t="s">
        <v>6948</v>
      </c>
      <c r="C2810" s="32"/>
      <c r="D2810" s="33" t="s">
        <v>7065</v>
      </c>
      <c r="E2810" s="10">
        <v>0</v>
      </c>
      <c r="F2810" s="10">
        <v>0</v>
      </c>
      <c r="G2810" s="10">
        <v>0</v>
      </c>
      <c r="H2810" s="10">
        <v>4900</v>
      </c>
      <c r="I2810" s="10">
        <v>4900</v>
      </c>
      <c r="J2810" s="10">
        <v>4900</v>
      </c>
      <c r="K2810" s="10">
        <v>4900</v>
      </c>
    </row>
    <row r="2811" spans="1:11">
      <c r="A2811" s="30" t="s">
        <v>7066</v>
      </c>
      <c r="B2811" s="30" t="s">
        <v>6948</v>
      </c>
      <c r="C2811" s="32" t="s">
        <v>7949</v>
      </c>
      <c r="D2811" s="33" t="s">
        <v>7067</v>
      </c>
      <c r="E2811" s="10">
        <v>0</v>
      </c>
      <c r="F2811" s="10">
        <v>0</v>
      </c>
      <c r="G2811" s="10">
        <v>0</v>
      </c>
      <c r="H2811" s="10">
        <v>4900</v>
      </c>
      <c r="I2811" s="10">
        <v>4900</v>
      </c>
      <c r="J2811" s="10">
        <v>4900</v>
      </c>
      <c r="K2811" s="10">
        <v>4900</v>
      </c>
    </row>
    <row r="2812" spans="1:11">
      <c r="A2812" s="30" t="s">
        <v>7068</v>
      </c>
      <c r="B2812" s="30" t="s">
        <v>6948</v>
      </c>
      <c r="C2812" s="32"/>
      <c r="D2812" s="33" t="s">
        <v>7069</v>
      </c>
      <c r="E2812" s="10">
        <v>0</v>
      </c>
      <c r="F2812" s="10">
        <v>0</v>
      </c>
      <c r="G2812" s="10">
        <v>0</v>
      </c>
      <c r="H2812" s="10">
        <v>4900</v>
      </c>
      <c r="I2812" s="10">
        <v>4900</v>
      </c>
      <c r="J2812" s="10">
        <v>4900</v>
      </c>
      <c r="K2812" s="10">
        <v>4900</v>
      </c>
    </row>
    <row r="2813" spans="1:11">
      <c r="A2813" s="30" t="s">
        <v>7070</v>
      </c>
      <c r="B2813" s="30" t="s">
        <v>6948</v>
      </c>
      <c r="C2813" s="32" t="s">
        <v>7950</v>
      </c>
      <c r="D2813" s="33" t="s">
        <v>7071</v>
      </c>
      <c r="E2813" s="10">
        <v>0</v>
      </c>
      <c r="F2813" s="10">
        <v>0</v>
      </c>
      <c r="G2813" s="10">
        <v>0</v>
      </c>
      <c r="H2813" s="10">
        <v>8900</v>
      </c>
      <c r="I2813" s="10">
        <v>8900</v>
      </c>
      <c r="J2813" s="10">
        <v>8900</v>
      </c>
      <c r="K2813" s="10">
        <v>8900</v>
      </c>
    </row>
    <row r="2814" spans="1:11">
      <c r="A2814" s="30" t="s">
        <v>7072</v>
      </c>
      <c r="B2814" s="30" t="s">
        <v>6948</v>
      </c>
      <c r="C2814" s="32" t="s">
        <v>7951</v>
      </c>
      <c r="D2814" s="33" t="s">
        <v>7073</v>
      </c>
      <c r="E2814" s="10">
        <v>0</v>
      </c>
      <c r="F2814" s="10">
        <v>0</v>
      </c>
      <c r="G2814" s="10">
        <v>0</v>
      </c>
      <c r="H2814" s="10">
        <v>8900</v>
      </c>
      <c r="I2814" s="10">
        <v>8900</v>
      </c>
      <c r="J2814" s="10">
        <v>8900</v>
      </c>
      <c r="K2814" s="10">
        <v>8900</v>
      </c>
    </row>
    <row r="2815" spans="1:11">
      <c r="A2815" s="30" t="s">
        <v>7074</v>
      </c>
      <c r="B2815" s="30" t="s">
        <v>6948</v>
      </c>
      <c r="C2815" s="32">
        <v>61788</v>
      </c>
      <c r="D2815" s="33" t="s">
        <v>7075</v>
      </c>
      <c r="E2815" s="10">
        <v>0</v>
      </c>
      <c r="F2815" s="10">
        <v>0</v>
      </c>
      <c r="G2815" s="10">
        <v>0</v>
      </c>
      <c r="H2815" s="10">
        <v>1500</v>
      </c>
      <c r="I2815" s="10">
        <v>1500</v>
      </c>
      <c r="J2815" s="10">
        <v>1500</v>
      </c>
      <c r="K2815" s="10">
        <v>2025</v>
      </c>
    </row>
    <row r="2816" spans="1:11">
      <c r="A2816" s="30" t="s">
        <v>7076</v>
      </c>
      <c r="B2816" s="30" t="s">
        <v>6948</v>
      </c>
      <c r="C2816" s="32" t="s">
        <v>7952</v>
      </c>
      <c r="D2816" s="33" t="s">
        <v>7077</v>
      </c>
      <c r="E2816" s="10">
        <v>0</v>
      </c>
      <c r="F2816" s="10">
        <v>0</v>
      </c>
      <c r="G2816" s="10">
        <v>0</v>
      </c>
      <c r="H2816" s="10">
        <v>6075</v>
      </c>
      <c r="I2816" s="10">
        <v>6075</v>
      </c>
      <c r="J2816" s="10">
        <v>6075</v>
      </c>
      <c r="K2816" s="10">
        <v>6075</v>
      </c>
    </row>
    <row r="2817" spans="1:11">
      <c r="A2817" s="30" t="s">
        <v>7078</v>
      </c>
      <c r="B2817" s="30" t="s">
        <v>6948</v>
      </c>
      <c r="C2817" s="32" t="s">
        <v>7953</v>
      </c>
      <c r="D2817" s="33" t="s">
        <v>7079</v>
      </c>
      <c r="E2817" s="10">
        <v>0</v>
      </c>
      <c r="F2817" s="10">
        <v>0</v>
      </c>
      <c r="G2817" s="10">
        <v>0</v>
      </c>
      <c r="H2817" s="10">
        <v>6075</v>
      </c>
      <c r="I2817" s="10">
        <v>6075</v>
      </c>
      <c r="J2817" s="10">
        <v>6075</v>
      </c>
      <c r="K2817" s="10">
        <v>6075</v>
      </c>
    </row>
    <row r="2818" spans="1:11">
      <c r="A2818" s="30" t="s">
        <v>7080</v>
      </c>
      <c r="B2818" s="30" t="s">
        <v>6948</v>
      </c>
      <c r="C2818" s="32" t="s">
        <v>7954</v>
      </c>
      <c r="D2818" s="33" t="s">
        <v>7081</v>
      </c>
      <c r="E2818" s="10">
        <v>0</v>
      </c>
      <c r="F2818" s="10">
        <v>0</v>
      </c>
      <c r="G2818" s="10">
        <v>0</v>
      </c>
      <c r="H2818" s="10">
        <v>6075</v>
      </c>
      <c r="I2818" s="10">
        <v>6075</v>
      </c>
      <c r="J2818" s="10">
        <v>6075</v>
      </c>
      <c r="K2818" s="10">
        <v>6075</v>
      </c>
    </row>
    <row r="2819" spans="1:11">
      <c r="A2819" s="30" t="s">
        <v>7082</v>
      </c>
      <c r="B2819" s="30" t="s">
        <v>6948</v>
      </c>
      <c r="C2819" s="32"/>
      <c r="D2819" s="33" t="s">
        <v>7083</v>
      </c>
      <c r="E2819" s="10">
        <v>0</v>
      </c>
      <c r="F2819" s="10">
        <v>0</v>
      </c>
      <c r="G2819" s="10">
        <v>0</v>
      </c>
      <c r="H2819" s="10">
        <v>20000</v>
      </c>
      <c r="I2819" s="10">
        <v>20000</v>
      </c>
      <c r="J2819" s="10">
        <v>20000</v>
      </c>
      <c r="K2819" s="10">
        <v>20000</v>
      </c>
    </row>
    <row r="2820" spans="1:11">
      <c r="A2820" s="30" t="s">
        <v>7084</v>
      </c>
      <c r="B2820" s="30" t="s">
        <v>6948</v>
      </c>
      <c r="C2820" s="32" t="s">
        <v>7955</v>
      </c>
      <c r="D2820" s="33" t="s">
        <v>7085</v>
      </c>
      <c r="E2820" s="10">
        <v>0</v>
      </c>
      <c r="F2820" s="10">
        <v>0</v>
      </c>
      <c r="G2820" s="10">
        <v>0</v>
      </c>
      <c r="H2820" s="10">
        <v>8900</v>
      </c>
      <c r="I2820" s="10">
        <v>8900</v>
      </c>
      <c r="J2820" s="10">
        <v>8900</v>
      </c>
      <c r="K2820" s="10">
        <v>8900</v>
      </c>
    </row>
    <row r="2821" spans="1:11">
      <c r="A2821" s="30" t="s">
        <v>7086</v>
      </c>
      <c r="B2821" s="30" t="s">
        <v>6948</v>
      </c>
      <c r="C2821" s="32"/>
      <c r="D2821" s="33" t="s">
        <v>7087</v>
      </c>
      <c r="E2821" s="10">
        <v>0</v>
      </c>
      <c r="F2821" s="10">
        <v>0</v>
      </c>
      <c r="G2821" s="10">
        <v>0</v>
      </c>
      <c r="H2821" s="10">
        <v>16900</v>
      </c>
      <c r="I2821" s="10">
        <v>16900</v>
      </c>
      <c r="J2821" s="10">
        <v>16900</v>
      </c>
      <c r="K2821" s="10">
        <v>16900</v>
      </c>
    </row>
    <row r="2822" spans="1:11">
      <c r="A2822" s="30" t="s">
        <v>7088</v>
      </c>
      <c r="B2822" s="30" t="s">
        <v>6948</v>
      </c>
      <c r="C2822" s="32" t="s">
        <v>7956</v>
      </c>
      <c r="D2822" s="33" t="s">
        <v>7089</v>
      </c>
      <c r="E2822" s="10">
        <v>0</v>
      </c>
      <c r="F2822" s="10">
        <v>0</v>
      </c>
      <c r="G2822" s="10">
        <v>0</v>
      </c>
      <c r="H2822" s="10">
        <v>12900</v>
      </c>
      <c r="I2822" s="10">
        <v>12900</v>
      </c>
      <c r="J2822" s="10">
        <v>12900</v>
      </c>
      <c r="K2822" s="10">
        <v>12900</v>
      </c>
    </row>
    <row r="2823" spans="1:11">
      <c r="A2823" s="30" t="s">
        <v>7090</v>
      </c>
      <c r="B2823" s="30" t="s">
        <v>6948</v>
      </c>
      <c r="C2823" s="32" t="s">
        <v>7957</v>
      </c>
      <c r="D2823" s="33" t="s">
        <v>7091</v>
      </c>
      <c r="E2823" s="10">
        <v>0</v>
      </c>
      <c r="F2823" s="10">
        <v>0</v>
      </c>
      <c r="G2823" s="10">
        <v>0</v>
      </c>
      <c r="H2823" s="10">
        <v>1782</v>
      </c>
      <c r="I2823" s="10">
        <v>1782</v>
      </c>
      <c r="J2823" s="10">
        <v>1782</v>
      </c>
      <c r="K2823" s="10">
        <v>1782</v>
      </c>
    </row>
    <row r="2824" spans="1:11">
      <c r="A2824" s="30" t="s">
        <v>7092</v>
      </c>
      <c r="B2824" s="30" t="s">
        <v>6948</v>
      </c>
      <c r="C2824" s="32" t="s">
        <v>7958</v>
      </c>
      <c r="D2824" s="33" t="s">
        <v>7093</v>
      </c>
      <c r="E2824" s="10">
        <v>675</v>
      </c>
      <c r="F2824" s="10">
        <v>675</v>
      </c>
      <c r="G2824" s="10">
        <v>675</v>
      </c>
      <c r="H2824" s="10">
        <v>1350</v>
      </c>
      <c r="I2824" s="10">
        <v>1350</v>
      </c>
      <c r="J2824" s="10">
        <v>1350</v>
      </c>
      <c r="K2824" s="10">
        <v>1782</v>
      </c>
    </row>
    <row r="2825" spans="1:11">
      <c r="A2825" s="30" t="s">
        <v>7094</v>
      </c>
      <c r="B2825" s="30" t="s">
        <v>6948</v>
      </c>
      <c r="C2825" s="32"/>
      <c r="D2825" s="33" t="s">
        <v>7095</v>
      </c>
      <c r="E2825" s="10">
        <v>0</v>
      </c>
      <c r="F2825" s="10">
        <v>0</v>
      </c>
      <c r="G2825" s="10">
        <v>0</v>
      </c>
      <c r="H2825" s="10">
        <v>3564</v>
      </c>
      <c r="I2825" s="10">
        <v>3564</v>
      </c>
      <c r="J2825" s="10">
        <v>3564</v>
      </c>
      <c r="K2825" s="10">
        <v>3564</v>
      </c>
    </row>
    <row r="2826" spans="1:11">
      <c r="A2826" s="30" t="s">
        <v>7096</v>
      </c>
      <c r="B2826" s="30" t="s">
        <v>6948</v>
      </c>
      <c r="C2826" s="32"/>
      <c r="D2826" s="33" t="s">
        <v>7097</v>
      </c>
      <c r="E2826" s="10">
        <v>0</v>
      </c>
      <c r="F2826" s="10">
        <v>0</v>
      </c>
      <c r="G2826" s="10">
        <v>0</v>
      </c>
      <c r="H2826" s="10">
        <v>4900</v>
      </c>
      <c r="I2826" s="10">
        <v>4900</v>
      </c>
      <c r="J2826" s="10">
        <v>4900</v>
      </c>
      <c r="K2826" s="10">
        <v>4900</v>
      </c>
    </row>
    <row r="2827" spans="1:11">
      <c r="A2827" s="30" t="s">
        <v>7098</v>
      </c>
      <c r="B2827" s="30" t="s">
        <v>6948</v>
      </c>
      <c r="C2827" s="32"/>
      <c r="D2827" s="33" t="s">
        <v>7099</v>
      </c>
      <c r="E2827" s="10">
        <v>0</v>
      </c>
      <c r="F2827" s="10">
        <v>0</v>
      </c>
      <c r="G2827" s="10">
        <v>0</v>
      </c>
      <c r="H2827" s="10">
        <v>4900</v>
      </c>
      <c r="I2827" s="10">
        <v>4900</v>
      </c>
      <c r="J2827" s="10">
        <v>4900</v>
      </c>
      <c r="K2827" s="10">
        <v>4900</v>
      </c>
    </row>
    <row r="2828" spans="1:11">
      <c r="A2828" s="30" t="s">
        <v>7100</v>
      </c>
      <c r="B2828" s="30" t="s">
        <v>6948</v>
      </c>
      <c r="C2828" s="32"/>
      <c r="D2828" s="33" t="s">
        <v>7101</v>
      </c>
      <c r="E2828" s="10">
        <v>0</v>
      </c>
      <c r="F2828" s="10">
        <v>0</v>
      </c>
      <c r="G2828" s="10">
        <v>0</v>
      </c>
      <c r="H2828" s="10">
        <v>14000</v>
      </c>
      <c r="I2828" s="10">
        <v>14000</v>
      </c>
      <c r="J2828" s="10">
        <v>14000</v>
      </c>
      <c r="K2828" s="10">
        <v>14000</v>
      </c>
    </row>
    <row r="2829" spans="1:11">
      <c r="A2829" s="30" t="s">
        <v>7102</v>
      </c>
      <c r="B2829" s="30" t="s">
        <v>6948</v>
      </c>
      <c r="C2829" s="32" t="s">
        <v>7959</v>
      </c>
      <c r="D2829" s="33" t="s">
        <v>7103</v>
      </c>
      <c r="E2829" s="10">
        <v>0</v>
      </c>
      <c r="F2829" s="10">
        <v>0</v>
      </c>
      <c r="G2829" s="10">
        <v>0</v>
      </c>
      <c r="H2829" s="10">
        <v>6075</v>
      </c>
      <c r="I2829" s="10">
        <v>6075</v>
      </c>
      <c r="J2829" s="10">
        <v>6075</v>
      </c>
      <c r="K2829" s="10">
        <v>6075</v>
      </c>
    </row>
    <row r="2830" spans="1:11">
      <c r="A2830" s="30" t="s">
        <v>7104</v>
      </c>
      <c r="B2830" s="30" t="s">
        <v>6948</v>
      </c>
      <c r="C2830" s="32" t="s">
        <v>7960</v>
      </c>
      <c r="D2830" s="33" t="s">
        <v>7105</v>
      </c>
      <c r="E2830" s="10">
        <v>0</v>
      </c>
      <c r="F2830" s="10">
        <v>0</v>
      </c>
      <c r="G2830" s="10">
        <v>0</v>
      </c>
      <c r="H2830" s="10">
        <v>8900</v>
      </c>
      <c r="I2830" s="10">
        <v>8900</v>
      </c>
      <c r="J2830" s="10">
        <v>8900</v>
      </c>
      <c r="K2830" s="10">
        <v>8900</v>
      </c>
    </row>
    <row r="2831" spans="1:11">
      <c r="A2831" s="30" t="s">
        <v>7106</v>
      </c>
      <c r="B2831" s="30" t="s">
        <v>6948</v>
      </c>
      <c r="C2831" s="32"/>
      <c r="D2831" s="33" t="s">
        <v>7107</v>
      </c>
      <c r="E2831" s="10">
        <v>0</v>
      </c>
      <c r="F2831" s="10">
        <v>0</v>
      </c>
      <c r="G2831" s="10">
        <v>0</v>
      </c>
      <c r="H2831" s="10">
        <v>15000</v>
      </c>
      <c r="I2831" s="10">
        <v>15000</v>
      </c>
      <c r="J2831" s="10">
        <v>15000</v>
      </c>
      <c r="K2831" s="10">
        <v>15000</v>
      </c>
    </row>
    <row r="2832" spans="1:11">
      <c r="A2832" s="30" t="s">
        <v>7108</v>
      </c>
      <c r="B2832" s="30" t="s">
        <v>6948</v>
      </c>
      <c r="C2832" s="32" t="s">
        <v>7961</v>
      </c>
      <c r="D2832" s="33" t="s">
        <v>7109</v>
      </c>
      <c r="E2832" s="10">
        <v>0</v>
      </c>
      <c r="F2832" s="10">
        <v>0</v>
      </c>
      <c r="G2832" s="10">
        <v>0</v>
      </c>
      <c r="H2832" s="10">
        <v>6075</v>
      </c>
      <c r="I2832" s="10">
        <v>6075</v>
      </c>
      <c r="J2832" s="10">
        <v>6075</v>
      </c>
      <c r="K2832" s="10">
        <v>6075</v>
      </c>
    </row>
    <row r="2833" spans="1:11">
      <c r="A2833" s="30" t="s">
        <v>7110</v>
      </c>
      <c r="B2833" s="30" t="s">
        <v>6948</v>
      </c>
      <c r="C2833" s="32"/>
      <c r="D2833" s="33" t="s">
        <v>7111</v>
      </c>
      <c r="E2833" s="10">
        <v>0</v>
      </c>
      <c r="F2833" s="10">
        <v>0</v>
      </c>
      <c r="G2833" s="10">
        <v>0</v>
      </c>
      <c r="H2833" s="10">
        <v>14200</v>
      </c>
      <c r="I2833" s="10">
        <v>14200</v>
      </c>
      <c r="J2833" s="10">
        <v>14200</v>
      </c>
      <c r="K2833" s="10">
        <v>14200</v>
      </c>
    </row>
    <row r="2834" spans="1:11">
      <c r="A2834" s="30" t="s">
        <v>7112</v>
      </c>
      <c r="B2834" s="30" t="s">
        <v>6948</v>
      </c>
      <c r="C2834" s="32">
        <v>25020</v>
      </c>
      <c r="D2834" s="33" t="s">
        <v>7113</v>
      </c>
      <c r="E2834" s="10">
        <v>0</v>
      </c>
      <c r="F2834" s="10">
        <v>0</v>
      </c>
      <c r="G2834" s="10">
        <v>0</v>
      </c>
      <c r="H2834" s="10">
        <v>1097</v>
      </c>
      <c r="I2834" s="10">
        <v>1097</v>
      </c>
      <c r="J2834" s="10">
        <v>1097</v>
      </c>
      <c r="K2834" s="10">
        <v>1620</v>
      </c>
    </row>
    <row r="2835" spans="1:11">
      <c r="A2835" s="30" t="s">
        <v>7114</v>
      </c>
      <c r="B2835" s="30" t="s">
        <v>6948</v>
      </c>
      <c r="C2835" s="32"/>
      <c r="D2835" s="33" t="s">
        <v>7115</v>
      </c>
      <c r="E2835" s="10">
        <v>0</v>
      </c>
      <c r="F2835" s="10">
        <v>0</v>
      </c>
      <c r="G2835" s="10">
        <v>0</v>
      </c>
      <c r="H2835" s="10">
        <v>6075</v>
      </c>
      <c r="I2835" s="10">
        <v>6075</v>
      </c>
      <c r="J2835" s="10">
        <v>6075</v>
      </c>
      <c r="K2835" s="10">
        <v>6075</v>
      </c>
    </row>
    <row r="2836" spans="1:11">
      <c r="A2836" s="30" t="s">
        <v>7116</v>
      </c>
      <c r="B2836" s="30" t="s">
        <v>6948</v>
      </c>
      <c r="C2836" s="32" t="s">
        <v>7962</v>
      </c>
      <c r="D2836" s="33" t="s">
        <v>7117</v>
      </c>
      <c r="E2836" s="10">
        <v>0</v>
      </c>
      <c r="F2836" s="10">
        <v>0</v>
      </c>
      <c r="G2836" s="10">
        <v>0</v>
      </c>
      <c r="H2836" s="10">
        <v>6075</v>
      </c>
      <c r="I2836" s="10">
        <v>6075</v>
      </c>
      <c r="J2836" s="10">
        <v>6075</v>
      </c>
      <c r="K2836" s="10">
        <v>6075</v>
      </c>
    </row>
    <row r="2837" spans="1:11">
      <c r="A2837" s="30" t="s">
        <v>7118</v>
      </c>
      <c r="B2837" s="30" t="s">
        <v>6948</v>
      </c>
      <c r="C2837" s="32" t="s">
        <v>7963</v>
      </c>
      <c r="D2837" s="33" t="s">
        <v>7119</v>
      </c>
      <c r="E2837" s="10">
        <v>0</v>
      </c>
      <c r="F2837" s="10">
        <v>0</v>
      </c>
      <c r="G2837" s="10">
        <v>0</v>
      </c>
      <c r="H2837" s="10">
        <v>6075</v>
      </c>
      <c r="I2837" s="10">
        <v>6075</v>
      </c>
      <c r="J2837" s="10">
        <v>6075</v>
      </c>
      <c r="K2837" s="10">
        <v>6075</v>
      </c>
    </row>
    <row r="2838" spans="1:11">
      <c r="A2838" s="30" t="s">
        <v>7120</v>
      </c>
      <c r="B2838" s="30" t="s">
        <v>6948</v>
      </c>
      <c r="C2838" s="32"/>
      <c r="D2838" s="33" t="s">
        <v>7121</v>
      </c>
      <c r="E2838" s="10">
        <v>0</v>
      </c>
      <c r="F2838" s="10">
        <v>0</v>
      </c>
      <c r="G2838" s="10">
        <v>0</v>
      </c>
      <c r="H2838" s="10">
        <v>14200</v>
      </c>
      <c r="I2838" s="10">
        <v>14200</v>
      </c>
      <c r="J2838" s="10">
        <v>14200</v>
      </c>
      <c r="K2838" s="10">
        <v>14200</v>
      </c>
    </row>
    <row r="2839" spans="1:11">
      <c r="A2839" s="30" t="s">
        <v>7122</v>
      </c>
      <c r="B2839" s="30" t="s">
        <v>6948</v>
      </c>
      <c r="C2839" s="32"/>
      <c r="D2839" s="33" t="s">
        <v>7123</v>
      </c>
      <c r="E2839" s="10">
        <v>0</v>
      </c>
      <c r="F2839" s="10">
        <v>0</v>
      </c>
      <c r="G2839" s="10">
        <v>0</v>
      </c>
      <c r="H2839" s="10">
        <v>14200</v>
      </c>
      <c r="I2839" s="10">
        <v>14200</v>
      </c>
      <c r="J2839" s="10">
        <v>14200</v>
      </c>
      <c r="K2839" s="10">
        <v>14200</v>
      </c>
    </row>
    <row r="2840" spans="1:11">
      <c r="A2840" s="30" t="s">
        <v>7124</v>
      </c>
      <c r="B2840" s="30" t="s">
        <v>6948</v>
      </c>
      <c r="C2840" s="32"/>
      <c r="D2840" s="33" t="s">
        <v>7125</v>
      </c>
      <c r="E2840" s="10">
        <v>0</v>
      </c>
      <c r="F2840" s="10">
        <v>0</v>
      </c>
      <c r="G2840" s="10">
        <v>0</v>
      </c>
      <c r="H2840" s="10">
        <v>20000</v>
      </c>
      <c r="I2840" s="10">
        <v>20000</v>
      </c>
      <c r="J2840" s="10">
        <v>20000</v>
      </c>
      <c r="K2840" s="10">
        <v>20000</v>
      </c>
    </row>
    <row r="2841" spans="1:11">
      <c r="A2841" s="30" t="s">
        <v>7126</v>
      </c>
      <c r="B2841" s="30" t="s">
        <v>6948</v>
      </c>
      <c r="C2841" s="32" t="s">
        <v>7964</v>
      </c>
      <c r="D2841" s="33" t="s">
        <v>7127</v>
      </c>
      <c r="E2841" s="10">
        <v>0</v>
      </c>
      <c r="F2841" s="10">
        <v>0</v>
      </c>
      <c r="G2841" s="10">
        <v>0</v>
      </c>
      <c r="H2841" s="10">
        <v>4900</v>
      </c>
      <c r="I2841" s="10">
        <v>4900</v>
      </c>
      <c r="J2841" s="10">
        <v>4900</v>
      </c>
      <c r="K2841" s="10">
        <v>4900</v>
      </c>
    </row>
    <row r="2842" spans="1:11">
      <c r="A2842" s="30" t="s">
        <v>7128</v>
      </c>
      <c r="B2842" s="30" t="s">
        <v>6948</v>
      </c>
      <c r="C2842" s="32">
        <v>137424</v>
      </c>
      <c r="D2842" s="33" t="s">
        <v>7129</v>
      </c>
      <c r="E2842" s="10">
        <v>0</v>
      </c>
      <c r="F2842" s="10">
        <v>0</v>
      </c>
      <c r="G2842" s="10">
        <v>0</v>
      </c>
      <c r="H2842" s="10">
        <v>1620</v>
      </c>
      <c r="I2842" s="10">
        <v>1620</v>
      </c>
      <c r="J2842" s="10">
        <v>1620</v>
      </c>
      <c r="K2842" s="10">
        <v>1620</v>
      </c>
    </row>
    <row r="2843" spans="1:11">
      <c r="A2843" s="30" t="s">
        <v>7130</v>
      </c>
      <c r="B2843" s="30" t="s">
        <v>6948</v>
      </c>
      <c r="C2843" s="32"/>
      <c r="D2843" s="33" t="s">
        <v>7131</v>
      </c>
      <c r="E2843" s="10">
        <v>0</v>
      </c>
      <c r="F2843" s="10">
        <v>0</v>
      </c>
      <c r="G2843" s="10">
        <v>0</v>
      </c>
      <c r="H2843" s="10">
        <v>4900</v>
      </c>
      <c r="I2843" s="10">
        <v>4900</v>
      </c>
      <c r="J2843" s="10">
        <v>4900</v>
      </c>
      <c r="K2843" s="10">
        <v>4900</v>
      </c>
    </row>
    <row r="2844" spans="1:11">
      <c r="A2844" s="30" t="s">
        <v>7132</v>
      </c>
      <c r="B2844" s="30" t="s">
        <v>6948</v>
      </c>
      <c r="C2844" s="32" t="s">
        <v>7965</v>
      </c>
      <c r="D2844" s="33" t="s">
        <v>7133</v>
      </c>
      <c r="E2844" s="10">
        <v>0</v>
      </c>
      <c r="F2844" s="10">
        <v>0</v>
      </c>
      <c r="G2844" s="10">
        <v>0</v>
      </c>
      <c r="H2844" s="10">
        <v>4900</v>
      </c>
      <c r="I2844" s="10">
        <v>4900</v>
      </c>
      <c r="J2844" s="10">
        <v>4900</v>
      </c>
      <c r="K2844" s="10">
        <v>4900</v>
      </c>
    </row>
    <row r="2845" spans="1:11">
      <c r="A2845" s="30" t="s">
        <v>7134</v>
      </c>
      <c r="B2845" s="30" t="s">
        <v>6948</v>
      </c>
      <c r="C2845" s="32"/>
      <c r="D2845" s="33" t="s">
        <v>7135</v>
      </c>
      <c r="E2845" s="10">
        <v>0</v>
      </c>
      <c r="F2845" s="10">
        <v>0</v>
      </c>
      <c r="G2845" s="10">
        <v>0</v>
      </c>
      <c r="H2845" s="10">
        <v>4900</v>
      </c>
      <c r="I2845" s="10">
        <v>4900</v>
      </c>
      <c r="J2845" s="10">
        <v>4900</v>
      </c>
      <c r="K2845" s="10">
        <v>4900</v>
      </c>
    </row>
    <row r="2846" spans="1:11">
      <c r="A2846" s="30" t="s">
        <v>7136</v>
      </c>
      <c r="B2846" s="30" t="s">
        <v>6948</v>
      </c>
      <c r="C2846" s="32"/>
      <c r="D2846" s="33" t="s">
        <v>7137</v>
      </c>
      <c r="E2846" s="10">
        <v>0</v>
      </c>
      <c r="F2846" s="10">
        <v>0</v>
      </c>
      <c r="G2846" s="10">
        <v>0</v>
      </c>
      <c r="H2846" s="10">
        <v>1620</v>
      </c>
      <c r="I2846" s="10">
        <v>1620</v>
      </c>
      <c r="J2846" s="10">
        <v>1620</v>
      </c>
      <c r="K2846" s="10">
        <v>1620</v>
      </c>
    </row>
    <row r="2847" spans="1:11">
      <c r="A2847" s="30" t="s">
        <v>7138</v>
      </c>
      <c r="B2847" s="30" t="s">
        <v>6948</v>
      </c>
      <c r="C2847" s="32" t="s">
        <v>7966</v>
      </c>
      <c r="D2847" s="33" t="s">
        <v>7139</v>
      </c>
      <c r="E2847" s="10">
        <v>0</v>
      </c>
      <c r="F2847" s="10">
        <v>0</v>
      </c>
      <c r="G2847" s="10">
        <v>0</v>
      </c>
      <c r="H2847" s="10">
        <v>1620</v>
      </c>
      <c r="I2847" s="10">
        <v>1620</v>
      </c>
      <c r="J2847" s="10">
        <v>1620</v>
      </c>
      <c r="K2847" s="10">
        <v>1620</v>
      </c>
    </row>
    <row r="2848" spans="1:11">
      <c r="A2848" s="30" t="s">
        <v>7140</v>
      </c>
      <c r="B2848" s="30" t="s">
        <v>6948</v>
      </c>
      <c r="C2848" s="32" t="s">
        <v>7967</v>
      </c>
      <c r="D2848" s="33" t="s">
        <v>7141</v>
      </c>
      <c r="E2848" s="10">
        <v>0</v>
      </c>
      <c r="F2848" s="10">
        <v>0</v>
      </c>
      <c r="G2848" s="10">
        <v>0</v>
      </c>
      <c r="H2848" s="10">
        <v>8900</v>
      </c>
      <c r="I2848" s="10">
        <v>8900</v>
      </c>
      <c r="J2848" s="10">
        <v>8900</v>
      </c>
      <c r="K2848" s="10">
        <v>8900</v>
      </c>
    </row>
    <row r="2849" spans="1:11">
      <c r="A2849" s="30" t="s">
        <v>7142</v>
      </c>
      <c r="B2849" s="30" t="s">
        <v>6948</v>
      </c>
      <c r="C2849" s="32" t="s">
        <v>7968</v>
      </c>
      <c r="D2849" s="33" t="s">
        <v>7143</v>
      </c>
      <c r="E2849" s="10">
        <v>0</v>
      </c>
      <c r="F2849" s="10">
        <v>0</v>
      </c>
      <c r="G2849" s="10">
        <v>0</v>
      </c>
      <c r="H2849" s="10">
        <v>6075</v>
      </c>
      <c r="I2849" s="10">
        <v>6075</v>
      </c>
      <c r="J2849" s="10">
        <v>6075</v>
      </c>
      <c r="K2849" s="10">
        <v>6075</v>
      </c>
    </row>
    <row r="2850" spans="1:11">
      <c r="A2850" s="30" t="s">
        <v>7144</v>
      </c>
      <c r="B2850" s="30" t="s">
        <v>6948</v>
      </c>
      <c r="C2850" s="32" t="s">
        <v>7969</v>
      </c>
      <c r="D2850" s="33" t="s">
        <v>7145</v>
      </c>
      <c r="E2850" s="10">
        <v>0</v>
      </c>
      <c r="F2850" s="10">
        <v>0</v>
      </c>
      <c r="G2850" s="10">
        <v>0</v>
      </c>
      <c r="H2850" s="10">
        <v>4800</v>
      </c>
      <c r="I2850" s="10">
        <v>4800</v>
      </c>
      <c r="J2850" s="10">
        <v>4800</v>
      </c>
      <c r="K2850" s="10">
        <v>4800</v>
      </c>
    </row>
    <row r="2851" spans="1:11">
      <c r="A2851" s="30" t="s">
        <v>7146</v>
      </c>
      <c r="B2851" s="30" t="s">
        <v>6948</v>
      </c>
      <c r="C2851" s="32">
        <v>154895</v>
      </c>
      <c r="D2851" s="33" t="s">
        <v>7147</v>
      </c>
      <c r="E2851" s="10">
        <v>0</v>
      </c>
      <c r="F2851" s="10">
        <v>0</v>
      </c>
      <c r="G2851" s="10">
        <v>0</v>
      </c>
      <c r="H2851" s="10">
        <v>1097</v>
      </c>
      <c r="I2851" s="10">
        <v>1097</v>
      </c>
      <c r="J2851" s="10">
        <v>1097</v>
      </c>
      <c r="K2851" s="10">
        <v>1620</v>
      </c>
    </row>
    <row r="2852" spans="1:11">
      <c r="A2852" s="30" t="s">
        <v>7148</v>
      </c>
      <c r="B2852" s="30" t="s">
        <v>6948</v>
      </c>
      <c r="C2852" s="32"/>
      <c r="D2852" s="33" t="s">
        <v>7149</v>
      </c>
      <c r="E2852" s="10">
        <v>0</v>
      </c>
      <c r="F2852" s="10">
        <v>0</v>
      </c>
      <c r="G2852" s="10">
        <v>0</v>
      </c>
      <c r="H2852" s="10">
        <v>14200</v>
      </c>
      <c r="I2852" s="10">
        <v>14200</v>
      </c>
      <c r="J2852" s="10">
        <v>14200</v>
      </c>
      <c r="K2852" s="10">
        <v>14200</v>
      </c>
    </row>
    <row r="2853" spans="1:11">
      <c r="A2853" s="30" t="s">
        <v>7150</v>
      </c>
      <c r="B2853" s="30" t="s">
        <v>6948</v>
      </c>
      <c r="C2853" s="32" t="s">
        <v>7970</v>
      </c>
      <c r="D2853" s="33" t="s">
        <v>7151</v>
      </c>
      <c r="E2853" s="10">
        <v>439</v>
      </c>
      <c r="F2853" s="10">
        <v>439</v>
      </c>
      <c r="G2853" s="10">
        <v>439</v>
      </c>
      <c r="H2853" s="10">
        <v>1013</v>
      </c>
      <c r="I2853" s="10">
        <v>1013</v>
      </c>
      <c r="J2853" s="10">
        <v>1013</v>
      </c>
      <c r="K2853" s="10">
        <v>1620</v>
      </c>
    </row>
    <row r="2854" spans="1:11">
      <c r="A2854" s="30" t="s">
        <v>7152</v>
      </c>
      <c r="B2854" s="30" t="s">
        <v>6948</v>
      </c>
      <c r="C2854" s="32" t="s">
        <v>7971</v>
      </c>
      <c r="D2854" s="33" t="s">
        <v>7153</v>
      </c>
      <c r="E2854" s="10">
        <v>0</v>
      </c>
      <c r="F2854" s="10">
        <v>0</v>
      </c>
      <c r="G2854" s="10">
        <v>0</v>
      </c>
      <c r="H2854" s="10">
        <v>14800</v>
      </c>
      <c r="I2854" s="10">
        <v>14800</v>
      </c>
      <c r="J2854" s="10">
        <v>14800</v>
      </c>
      <c r="K2854" s="10">
        <v>14800</v>
      </c>
    </row>
    <row r="2855" spans="1:11">
      <c r="A2855" s="30" t="s">
        <v>7154</v>
      </c>
      <c r="B2855" s="30" t="s">
        <v>6948</v>
      </c>
      <c r="C2855" s="32"/>
      <c r="D2855" s="33" t="s">
        <v>7155</v>
      </c>
      <c r="E2855" s="10">
        <v>0</v>
      </c>
      <c r="F2855" s="10">
        <v>0</v>
      </c>
      <c r="G2855" s="10">
        <v>0</v>
      </c>
      <c r="H2855" s="10">
        <v>1620</v>
      </c>
      <c r="I2855" s="10">
        <v>1620</v>
      </c>
      <c r="J2855" s="10">
        <v>1620</v>
      </c>
      <c r="K2855" s="10">
        <v>1620</v>
      </c>
    </row>
    <row r="2856" spans="1:11">
      <c r="A2856" s="30" t="s">
        <v>7156</v>
      </c>
      <c r="B2856" s="30" t="s">
        <v>6948</v>
      </c>
      <c r="C2856" s="32">
        <v>67816</v>
      </c>
      <c r="D2856" s="33" t="s">
        <v>7157</v>
      </c>
      <c r="E2856" s="10">
        <v>0</v>
      </c>
      <c r="F2856" s="10">
        <v>0</v>
      </c>
      <c r="G2856" s="10">
        <v>0</v>
      </c>
      <c r="H2856" s="10">
        <v>1200</v>
      </c>
      <c r="I2856" s="10">
        <v>1200</v>
      </c>
      <c r="J2856" s="10">
        <v>1200</v>
      </c>
      <c r="K2856" s="10">
        <v>1620</v>
      </c>
    </row>
    <row r="2857" spans="1:11">
      <c r="A2857" s="30" t="s">
        <v>7158</v>
      </c>
      <c r="B2857" s="30" t="s">
        <v>6948</v>
      </c>
      <c r="C2857" s="32" t="s">
        <v>7972</v>
      </c>
      <c r="D2857" s="33" t="s">
        <v>7159</v>
      </c>
      <c r="E2857" s="10">
        <v>0</v>
      </c>
      <c r="F2857" s="10">
        <v>0</v>
      </c>
      <c r="G2857" s="10">
        <v>0</v>
      </c>
      <c r="H2857" s="10">
        <v>6075</v>
      </c>
      <c r="I2857" s="10">
        <v>6075</v>
      </c>
      <c r="J2857" s="10">
        <v>6075</v>
      </c>
      <c r="K2857" s="10">
        <v>6075</v>
      </c>
    </row>
    <row r="2858" spans="1:11">
      <c r="A2858" s="30" t="s">
        <v>7160</v>
      </c>
      <c r="B2858" s="30" t="s">
        <v>6948</v>
      </c>
      <c r="C2858" s="32" t="s">
        <v>7973</v>
      </c>
      <c r="D2858" s="33" t="s">
        <v>7161</v>
      </c>
      <c r="E2858" s="10">
        <v>0</v>
      </c>
      <c r="F2858" s="10">
        <v>0</v>
      </c>
      <c r="G2858" s="10">
        <v>0</v>
      </c>
      <c r="H2858" s="10">
        <v>2025</v>
      </c>
      <c r="I2858" s="10">
        <v>2025</v>
      </c>
      <c r="J2858" s="10">
        <v>2025</v>
      </c>
      <c r="K2858" s="10">
        <v>2025</v>
      </c>
    </row>
    <row r="2859" spans="1:11">
      <c r="A2859" s="30" t="s">
        <v>7162</v>
      </c>
      <c r="B2859" s="30" t="s">
        <v>6948</v>
      </c>
      <c r="C2859" s="32" t="s">
        <v>7974</v>
      </c>
      <c r="D2859" s="33" t="s">
        <v>7163</v>
      </c>
      <c r="E2859" s="10">
        <v>0</v>
      </c>
      <c r="F2859" s="10">
        <v>0</v>
      </c>
      <c r="G2859" s="10">
        <v>0</v>
      </c>
      <c r="H2859" s="10">
        <v>2025</v>
      </c>
      <c r="I2859" s="10">
        <v>2025</v>
      </c>
      <c r="J2859" s="10">
        <v>2025</v>
      </c>
      <c r="K2859" s="10">
        <v>2025</v>
      </c>
    </row>
    <row r="2860" spans="1:11">
      <c r="A2860" s="30" t="s">
        <v>7164</v>
      </c>
      <c r="B2860" s="30" t="s">
        <v>6948</v>
      </c>
      <c r="C2860" s="32"/>
      <c r="D2860" s="33" t="s">
        <v>7165</v>
      </c>
      <c r="E2860" s="10">
        <v>0</v>
      </c>
      <c r="F2860" s="10">
        <v>0</v>
      </c>
      <c r="G2860" s="10">
        <v>0</v>
      </c>
      <c r="H2860" s="10">
        <v>4050</v>
      </c>
      <c r="I2860" s="10">
        <v>4050</v>
      </c>
      <c r="J2860" s="10">
        <v>4050</v>
      </c>
      <c r="K2860" s="10">
        <v>4050</v>
      </c>
    </row>
    <row r="2861" spans="1:11">
      <c r="A2861" s="30" t="s">
        <v>7166</v>
      </c>
      <c r="B2861" s="30" t="s">
        <v>6948</v>
      </c>
      <c r="C2861" s="32"/>
      <c r="D2861" s="33" t="s">
        <v>7167</v>
      </c>
      <c r="E2861" s="10">
        <v>0</v>
      </c>
      <c r="F2861" s="10">
        <v>0</v>
      </c>
      <c r="G2861" s="10">
        <v>0</v>
      </c>
      <c r="H2861" s="10">
        <v>4050</v>
      </c>
      <c r="I2861" s="10">
        <v>4050</v>
      </c>
      <c r="J2861" s="10">
        <v>4050</v>
      </c>
      <c r="K2861" s="10">
        <v>4050</v>
      </c>
    </row>
    <row r="2862" spans="1:11">
      <c r="A2862" s="30" t="s">
        <v>7168</v>
      </c>
      <c r="B2862" s="30" t="s">
        <v>6948</v>
      </c>
      <c r="C2862" s="32"/>
      <c r="D2862" s="33" t="s">
        <v>7169</v>
      </c>
      <c r="E2862" s="10">
        <v>0</v>
      </c>
      <c r="F2862" s="10">
        <v>0</v>
      </c>
      <c r="G2862" s="10">
        <v>0</v>
      </c>
      <c r="H2862" s="10">
        <v>15000</v>
      </c>
      <c r="I2862" s="10">
        <v>15000</v>
      </c>
      <c r="J2862" s="10">
        <v>15000</v>
      </c>
      <c r="K2862" s="10">
        <v>15000</v>
      </c>
    </row>
    <row r="2863" spans="1:11">
      <c r="A2863" s="30" t="s">
        <v>7170</v>
      </c>
      <c r="B2863" s="30" t="s">
        <v>6948</v>
      </c>
      <c r="C2863" s="32"/>
      <c r="D2863" s="33" t="s">
        <v>7171</v>
      </c>
      <c r="E2863" s="10">
        <v>0</v>
      </c>
      <c r="F2863" s="10">
        <v>0</v>
      </c>
      <c r="G2863" s="10">
        <v>0</v>
      </c>
      <c r="H2863" s="10">
        <v>6075</v>
      </c>
      <c r="I2863" s="10">
        <v>6075</v>
      </c>
      <c r="J2863" s="10">
        <v>6075</v>
      </c>
      <c r="K2863" s="10">
        <v>6075</v>
      </c>
    </row>
    <row r="2864" spans="1:11">
      <c r="A2864" s="30" t="s">
        <v>7172</v>
      </c>
      <c r="B2864" s="30" t="s">
        <v>6948</v>
      </c>
      <c r="C2864" s="32"/>
      <c r="D2864" s="33" t="s">
        <v>7173</v>
      </c>
      <c r="E2864" s="10">
        <v>0</v>
      </c>
      <c r="F2864" s="10">
        <v>0</v>
      </c>
      <c r="G2864" s="10">
        <v>0</v>
      </c>
      <c r="H2864" s="10">
        <v>44800</v>
      </c>
      <c r="I2864" s="10">
        <v>44800</v>
      </c>
      <c r="J2864" s="10">
        <v>44800</v>
      </c>
      <c r="K2864" s="10">
        <v>44800</v>
      </c>
    </row>
    <row r="2865" spans="1:11">
      <c r="A2865" s="30" t="s">
        <v>7174</v>
      </c>
      <c r="B2865" s="30" t="s">
        <v>6948</v>
      </c>
      <c r="C2865" s="32"/>
      <c r="D2865" s="33" t="s">
        <v>7175</v>
      </c>
      <c r="E2865" s="10">
        <v>0</v>
      </c>
      <c r="F2865" s="10">
        <v>0</v>
      </c>
      <c r="G2865" s="10">
        <v>0</v>
      </c>
      <c r="H2865" s="10">
        <v>8900</v>
      </c>
      <c r="I2865" s="10">
        <v>8900</v>
      </c>
      <c r="J2865" s="10">
        <v>8900</v>
      </c>
      <c r="K2865" s="10">
        <v>8900</v>
      </c>
    </row>
    <row r="2866" spans="1:11">
      <c r="A2866" s="30" t="s">
        <v>7176</v>
      </c>
      <c r="B2866" s="30" t="s">
        <v>6948</v>
      </c>
      <c r="C2866" s="32" t="s">
        <v>7975</v>
      </c>
      <c r="D2866" s="33" t="s">
        <v>7177</v>
      </c>
      <c r="E2866" s="10">
        <v>0</v>
      </c>
      <c r="F2866" s="10">
        <v>0</v>
      </c>
      <c r="G2866" s="10">
        <v>0</v>
      </c>
      <c r="H2866" s="10">
        <v>8900</v>
      </c>
      <c r="I2866" s="10">
        <v>8900</v>
      </c>
      <c r="J2866" s="10">
        <v>8900</v>
      </c>
      <c r="K2866" s="10">
        <v>8900</v>
      </c>
    </row>
    <row r="2867" spans="1:11" ht="28.5">
      <c r="A2867" s="30" t="s">
        <v>7178</v>
      </c>
      <c r="B2867" s="30" t="s">
        <v>6948</v>
      </c>
      <c r="C2867" s="32"/>
      <c r="D2867" s="33" t="s">
        <v>7179</v>
      </c>
      <c r="E2867" s="10">
        <v>0</v>
      </c>
      <c r="F2867" s="10">
        <v>0</v>
      </c>
      <c r="G2867" s="10">
        <v>0</v>
      </c>
      <c r="H2867" s="10">
        <v>16900</v>
      </c>
      <c r="I2867" s="10">
        <v>16900</v>
      </c>
      <c r="J2867" s="10">
        <v>16900</v>
      </c>
      <c r="K2867" s="10">
        <v>16900</v>
      </c>
    </row>
    <row r="2868" spans="1:11">
      <c r="A2868" s="30" t="s">
        <v>7180</v>
      </c>
      <c r="B2868" s="30" t="s">
        <v>6948</v>
      </c>
      <c r="C2868" s="32" t="s">
        <v>7976</v>
      </c>
      <c r="D2868" s="33" t="s">
        <v>7181</v>
      </c>
      <c r="E2868" s="10">
        <v>0</v>
      </c>
      <c r="F2868" s="10">
        <v>0</v>
      </c>
      <c r="G2868" s="10">
        <v>0</v>
      </c>
      <c r="H2868" s="10">
        <v>12900</v>
      </c>
      <c r="I2868" s="10">
        <v>12900</v>
      </c>
      <c r="J2868" s="10">
        <v>12900</v>
      </c>
      <c r="K2868" s="10">
        <v>12900</v>
      </c>
    </row>
    <row r="2869" spans="1:11">
      <c r="A2869" s="30" t="s">
        <v>7182</v>
      </c>
      <c r="B2869" s="30" t="s">
        <v>6948</v>
      </c>
      <c r="C2869" s="32" t="s">
        <v>7977</v>
      </c>
      <c r="D2869" s="33" t="s">
        <v>7183</v>
      </c>
      <c r="E2869" s="10">
        <v>0</v>
      </c>
      <c r="F2869" s="10">
        <v>0</v>
      </c>
      <c r="G2869" s="10">
        <v>0</v>
      </c>
      <c r="H2869" s="10">
        <v>6075</v>
      </c>
      <c r="I2869" s="10">
        <v>6075</v>
      </c>
      <c r="J2869" s="10">
        <v>6075</v>
      </c>
      <c r="K2869" s="10">
        <v>6075</v>
      </c>
    </row>
    <row r="2870" spans="1:11">
      <c r="A2870" s="30" t="s">
        <v>7184</v>
      </c>
      <c r="B2870" s="30" t="s">
        <v>6948</v>
      </c>
      <c r="C2870" s="32"/>
      <c r="D2870" s="33" t="s">
        <v>7185</v>
      </c>
      <c r="E2870" s="10">
        <v>0</v>
      </c>
      <c r="F2870" s="10">
        <v>0</v>
      </c>
      <c r="G2870" s="10">
        <v>0</v>
      </c>
      <c r="H2870" s="10">
        <v>14800</v>
      </c>
      <c r="I2870" s="10">
        <v>14800</v>
      </c>
      <c r="J2870" s="10">
        <v>14800</v>
      </c>
      <c r="K2870" s="10">
        <v>14800</v>
      </c>
    </row>
    <row r="2871" spans="1:11">
      <c r="A2871" s="30" t="s">
        <v>7186</v>
      </c>
      <c r="B2871" s="30" t="s">
        <v>6948</v>
      </c>
      <c r="C2871" s="32" t="s">
        <v>7978</v>
      </c>
      <c r="D2871" s="33" t="s">
        <v>7187</v>
      </c>
      <c r="E2871" s="10">
        <v>0</v>
      </c>
      <c r="F2871" s="10">
        <v>0</v>
      </c>
      <c r="G2871" s="10">
        <v>0</v>
      </c>
      <c r="H2871" s="10">
        <v>12900</v>
      </c>
      <c r="I2871" s="10">
        <v>12900</v>
      </c>
      <c r="J2871" s="10">
        <v>12900</v>
      </c>
      <c r="K2871" s="10">
        <v>12900</v>
      </c>
    </row>
    <row r="2872" spans="1:11">
      <c r="A2872" s="30" t="s">
        <v>7188</v>
      </c>
      <c r="B2872" s="30" t="s">
        <v>6948</v>
      </c>
      <c r="C2872" s="32" t="s">
        <v>7979</v>
      </c>
      <c r="D2872" s="33" t="s">
        <v>7189</v>
      </c>
      <c r="E2872" s="10">
        <v>0</v>
      </c>
      <c r="F2872" s="10">
        <v>0</v>
      </c>
      <c r="G2872" s="10">
        <v>0</v>
      </c>
      <c r="H2872" s="10">
        <v>27900</v>
      </c>
      <c r="I2872" s="10">
        <v>27900</v>
      </c>
      <c r="J2872" s="10">
        <v>27900</v>
      </c>
      <c r="K2872" s="10">
        <v>27900</v>
      </c>
    </row>
    <row r="2873" spans="1:11">
      <c r="A2873" s="30" t="s">
        <v>7190</v>
      </c>
      <c r="B2873" s="30" t="s">
        <v>6948</v>
      </c>
      <c r="C2873" s="32">
        <v>218508</v>
      </c>
      <c r="D2873" s="33" t="s">
        <v>7191</v>
      </c>
      <c r="E2873" s="10">
        <v>0</v>
      </c>
      <c r="F2873" s="10">
        <v>0</v>
      </c>
      <c r="G2873" s="10">
        <v>0</v>
      </c>
      <c r="H2873" s="10">
        <v>1620</v>
      </c>
      <c r="I2873" s="10">
        <v>1620</v>
      </c>
      <c r="J2873" s="10">
        <v>1620</v>
      </c>
      <c r="K2873" s="10">
        <v>1620</v>
      </c>
    </row>
    <row r="2874" spans="1:11">
      <c r="A2874" s="30" t="s">
        <v>7192</v>
      </c>
      <c r="B2874" s="30" t="s">
        <v>6948</v>
      </c>
      <c r="C2874" s="32" t="s">
        <v>7980</v>
      </c>
      <c r="D2874" s="33" t="s">
        <v>7193</v>
      </c>
      <c r="E2874" s="10">
        <v>0</v>
      </c>
      <c r="F2874" s="10">
        <v>0</v>
      </c>
      <c r="G2874" s="10">
        <v>0</v>
      </c>
      <c r="H2874" s="10">
        <v>1500</v>
      </c>
      <c r="I2874" s="10">
        <v>1500</v>
      </c>
      <c r="J2874" s="10">
        <v>1500</v>
      </c>
      <c r="K2874" s="10">
        <v>2025</v>
      </c>
    </row>
    <row r="2875" spans="1:11">
      <c r="A2875" s="30" t="s">
        <v>7194</v>
      </c>
      <c r="B2875" s="30" t="s">
        <v>6948</v>
      </c>
      <c r="C2875" s="32" t="s">
        <v>7981</v>
      </c>
      <c r="D2875" s="33" t="s">
        <v>7195</v>
      </c>
      <c r="E2875" s="10">
        <v>0</v>
      </c>
      <c r="F2875" s="10">
        <v>0</v>
      </c>
      <c r="G2875" s="10">
        <v>0</v>
      </c>
      <c r="H2875" s="10">
        <v>6075</v>
      </c>
      <c r="I2875" s="10">
        <v>6075</v>
      </c>
      <c r="J2875" s="10">
        <v>6075</v>
      </c>
      <c r="K2875" s="10">
        <v>6075</v>
      </c>
    </row>
    <row r="2876" spans="1:11">
      <c r="A2876" s="30" t="s">
        <v>7196</v>
      </c>
      <c r="B2876" s="30" t="s">
        <v>6948</v>
      </c>
      <c r="C2876" s="32" t="s">
        <v>7982</v>
      </c>
      <c r="D2876" s="33" t="s">
        <v>7197</v>
      </c>
      <c r="E2876" s="10">
        <v>0</v>
      </c>
      <c r="F2876" s="10">
        <v>0</v>
      </c>
      <c r="G2876" s="10">
        <v>0</v>
      </c>
      <c r="H2876" s="10">
        <v>1200</v>
      </c>
      <c r="I2876" s="10">
        <v>1200</v>
      </c>
      <c r="J2876" s="10">
        <v>1200</v>
      </c>
      <c r="K2876" s="10">
        <v>1620</v>
      </c>
    </row>
    <row r="2877" spans="1:11">
      <c r="A2877" s="30" t="s">
        <v>7198</v>
      </c>
      <c r="B2877" s="30" t="s">
        <v>6948</v>
      </c>
      <c r="C2877" s="32" t="s">
        <v>7983</v>
      </c>
      <c r="D2877" s="33" t="s">
        <v>7199</v>
      </c>
      <c r="E2877" s="10">
        <v>0</v>
      </c>
      <c r="F2877" s="10">
        <v>0</v>
      </c>
      <c r="G2877" s="10">
        <v>0</v>
      </c>
      <c r="H2877" s="10">
        <v>1782</v>
      </c>
      <c r="I2877" s="10">
        <v>1782</v>
      </c>
      <c r="J2877" s="10">
        <v>1782</v>
      </c>
      <c r="K2877" s="10">
        <v>1782</v>
      </c>
    </row>
    <row r="2878" spans="1:11">
      <c r="A2878" s="30" t="s">
        <v>7200</v>
      </c>
      <c r="B2878" s="30" t="s">
        <v>6948</v>
      </c>
      <c r="C2878" s="32"/>
      <c r="D2878" s="33" t="s">
        <v>7201</v>
      </c>
      <c r="E2878" s="10">
        <v>0</v>
      </c>
      <c r="F2878" s="10">
        <v>0</v>
      </c>
      <c r="G2878" s="10">
        <v>0</v>
      </c>
      <c r="H2878" s="10">
        <v>16900</v>
      </c>
      <c r="I2878" s="10">
        <v>16900</v>
      </c>
      <c r="J2878" s="10">
        <v>16900</v>
      </c>
      <c r="K2878" s="10">
        <v>16900</v>
      </c>
    </row>
    <row r="2879" spans="1:11">
      <c r="A2879" s="30" t="s">
        <v>7202</v>
      </c>
      <c r="B2879" s="30" t="s">
        <v>6948</v>
      </c>
      <c r="C2879" s="32">
        <v>69034</v>
      </c>
      <c r="D2879" s="33" t="s">
        <v>7203</v>
      </c>
      <c r="E2879" s="10">
        <v>0</v>
      </c>
      <c r="F2879" s="10">
        <v>0</v>
      </c>
      <c r="G2879" s="10">
        <v>0</v>
      </c>
      <c r="H2879" s="10">
        <v>1200</v>
      </c>
      <c r="I2879" s="10">
        <v>1200</v>
      </c>
      <c r="J2879" s="10">
        <v>1200</v>
      </c>
      <c r="K2879" s="10">
        <v>1620</v>
      </c>
    </row>
    <row r="2880" spans="1:11">
      <c r="A2880" s="30" t="s">
        <v>7204</v>
      </c>
      <c r="B2880" s="30" t="s">
        <v>6948</v>
      </c>
      <c r="C2880" s="32" t="s">
        <v>7984</v>
      </c>
      <c r="D2880" s="33" t="s">
        <v>7205</v>
      </c>
      <c r="E2880" s="10">
        <v>0</v>
      </c>
      <c r="F2880" s="10">
        <v>0</v>
      </c>
      <c r="G2880" s="10">
        <v>0</v>
      </c>
      <c r="H2880" s="10">
        <v>6075</v>
      </c>
      <c r="I2880" s="10">
        <v>6075</v>
      </c>
      <c r="J2880" s="10">
        <v>6075</v>
      </c>
      <c r="K2880" s="10">
        <v>6075</v>
      </c>
    </row>
    <row r="2881" spans="1:11">
      <c r="A2881" s="30" t="s">
        <v>7206</v>
      </c>
      <c r="B2881" s="30" t="s">
        <v>6948</v>
      </c>
      <c r="C2881" s="32" t="s">
        <v>7985</v>
      </c>
      <c r="D2881" s="33" t="s">
        <v>7207</v>
      </c>
      <c r="E2881" s="10">
        <v>0</v>
      </c>
      <c r="F2881" s="10">
        <v>0</v>
      </c>
      <c r="G2881" s="10">
        <v>0</v>
      </c>
      <c r="H2881" s="10">
        <v>1620</v>
      </c>
      <c r="I2881" s="10">
        <v>1620</v>
      </c>
      <c r="J2881" s="10">
        <v>1620</v>
      </c>
      <c r="K2881" s="10">
        <v>1620</v>
      </c>
    </row>
    <row r="2882" spans="1:11">
      <c r="A2882" s="30" t="s">
        <v>7208</v>
      </c>
      <c r="B2882" s="30" t="s">
        <v>6948</v>
      </c>
      <c r="C2882" s="32" t="s">
        <v>7986</v>
      </c>
      <c r="D2882" s="33" t="s">
        <v>7209</v>
      </c>
      <c r="E2882" s="10">
        <v>0</v>
      </c>
      <c r="F2882" s="10">
        <v>0</v>
      </c>
      <c r="G2882" s="10">
        <v>0</v>
      </c>
      <c r="H2882" s="10">
        <v>1782</v>
      </c>
      <c r="I2882" s="10">
        <v>1782</v>
      </c>
      <c r="J2882" s="10">
        <v>1782</v>
      </c>
      <c r="K2882" s="10">
        <v>1782</v>
      </c>
    </row>
    <row r="2883" spans="1:11">
      <c r="A2883" s="30" t="s">
        <v>7210</v>
      </c>
      <c r="B2883" s="30" t="s">
        <v>6948</v>
      </c>
      <c r="C2883" s="32" t="s">
        <v>7987</v>
      </c>
      <c r="D2883" s="33" t="s">
        <v>7211</v>
      </c>
      <c r="E2883" s="10">
        <v>0</v>
      </c>
      <c r="F2883" s="10">
        <v>0</v>
      </c>
      <c r="G2883" s="10">
        <v>0</v>
      </c>
      <c r="H2883" s="10">
        <v>14200</v>
      </c>
      <c r="I2883" s="10">
        <v>14200</v>
      </c>
      <c r="J2883" s="10">
        <v>14200</v>
      </c>
      <c r="K2883" s="10">
        <v>14200</v>
      </c>
    </row>
    <row r="2884" spans="1:11" ht="28.5">
      <c r="A2884" s="30" t="s">
        <v>7212</v>
      </c>
      <c r="B2884" s="30" t="s">
        <v>6948</v>
      </c>
      <c r="C2884" s="32"/>
      <c r="D2884" s="33" t="s">
        <v>7213</v>
      </c>
      <c r="E2884" s="10">
        <v>0</v>
      </c>
      <c r="F2884" s="10">
        <v>0</v>
      </c>
      <c r="G2884" s="10">
        <v>0</v>
      </c>
      <c r="H2884" s="10">
        <v>8800</v>
      </c>
      <c r="I2884" s="10">
        <v>8800</v>
      </c>
      <c r="J2884" s="10">
        <v>8800</v>
      </c>
      <c r="K2884" s="10">
        <v>8800</v>
      </c>
    </row>
    <row r="2885" spans="1:11">
      <c r="A2885" s="30" t="s">
        <v>7214</v>
      </c>
      <c r="B2885" s="30" t="s">
        <v>6948</v>
      </c>
      <c r="C2885" s="32" t="s">
        <v>7988</v>
      </c>
      <c r="D2885" s="33" t="s">
        <v>7215</v>
      </c>
      <c r="E2885" s="10">
        <v>0</v>
      </c>
      <c r="F2885" s="10">
        <v>0</v>
      </c>
      <c r="G2885" s="10">
        <v>0</v>
      </c>
      <c r="H2885" s="10">
        <v>1500</v>
      </c>
      <c r="I2885" s="10">
        <v>1500</v>
      </c>
      <c r="J2885" s="10">
        <v>1500</v>
      </c>
      <c r="K2885" s="10">
        <v>2025</v>
      </c>
    </row>
    <row r="2886" spans="1:11">
      <c r="A2886" s="30" t="s">
        <v>7216</v>
      </c>
      <c r="B2886" s="30" t="s">
        <v>6948</v>
      </c>
      <c r="C2886" s="32"/>
      <c r="D2886" s="33" t="s">
        <v>7217</v>
      </c>
      <c r="E2886" s="10">
        <v>0</v>
      </c>
      <c r="F2886" s="10">
        <v>0</v>
      </c>
      <c r="G2886" s="10">
        <v>0</v>
      </c>
      <c r="H2886" s="10">
        <v>20000</v>
      </c>
      <c r="I2886" s="10">
        <v>20000</v>
      </c>
      <c r="J2886" s="10">
        <v>20000</v>
      </c>
      <c r="K2886" s="10">
        <v>20000</v>
      </c>
    </row>
    <row r="2887" spans="1:11">
      <c r="A2887" s="30" t="s">
        <v>7218</v>
      </c>
      <c r="B2887" s="30" t="s">
        <v>6948</v>
      </c>
      <c r="C2887" s="32"/>
      <c r="D2887" s="33" t="s">
        <v>7219</v>
      </c>
      <c r="E2887" s="10">
        <v>0</v>
      </c>
      <c r="F2887" s="10">
        <v>0</v>
      </c>
      <c r="G2887" s="10">
        <v>0</v>
      </c>
      <c r="H2887" s="10">
        <v>8800</v>
      </c>
      <c r="I2887" s="10">
        <v>8800</v>
      </c>
      <c r="J2887" s="10">
        <v>8800</v>
      </c>
      <c r="K2887" s="10">
        <v>8800</v>
      </c>
    </row>
    <row r="2888" spans="1:11">
      <c r="A2888" s="30" t="s">
        <v>7220</v>
      </c>
      <c r="B2888" s="30" t="s">
        <v>6948</v>
      </c>
      <c r="C2888" s="32"/>
      <c r="D2888" s="33" t="s">
        <v>7221</v>
      </c>
      <c r="E2888" s="10">
        <v>0</v>
      </c>
      <c r="F2888" s="10">
        <v>0</v>
      </c>
      <c r="G2888" s="10">
        <v>0</v>
      </c>
      <c r="H2888" s="10">
        <v>14200</v>
      </c>
      <c r="I2888" s="10">
        <v>14200</v>
      </c>
      <c r="J2888" s="10">
        <v>14200</v>
      </c>
      <c r="K2888" s="10">
        <v>14200</v>
      </c>
    </row>
    <row r="2889" spans="1:11">
      <c r="A2889" s="30" t="s">
        <v>7222</v>
      </c>
      <c r="B2889" s="30" t="s">
        <v>6948</v>
      </c>
      <c r="C2889" s="32"/>
      <c r="D2889" s="33" t="s">
        <v>7223</v>
      </c>
      <c r="E2889" s="10">
        <v>0</v>
      </c>
      <c r="F2889" s="10">
        <v>0</v>
      </c>
      <c r="G2889" s="10">
        <v>0</v>
      </c>
      <c r="H2889" s="10">
        <v>14200</v>
      </c>
      <c r="I2889" s="10">
        <v>14200</v>
      </c>
      <c r="J2889" s="10">
        <v>14200</v>
      </c>
      <c r="K2889" s="10">
        <v>14200</v>
      </c>
    </row>
    <row r="2890" spans="1:11">
      <c r="A2890" s="30" t="s">
        <v>7224</v>
      </c>
      <c r="B2890" s="30" t="s">
        <v>6948</v>
      </c>
      <c r="C2890" s="32" t="s">
        <v>7989</v>
      </c>
      <c r="D2890" s="33" t="s">
        <v>7225</v>
      </c>
      <c r="E2890" s="10">
        <v>0</v>
      </c>
      <c r="F2890" s="10">
        <v>0</v>
      </c>
      <c r="G2890" s="10">
        <v>0</v>
      </c>
      <c r="H2890" s="10">
        <v>8800</v>
      </c>
      <c r="I2890" s="10">
        <v>8800</v>
      </c>
      <c r="J2890" s="10">
        <v>8800</v>
      </c>
      <c r="K2890" s="10">
        <v>8800</v>
      </c>
    </row>
    <row r="2891" spans="1:11">
      <c r="A2891" s="30" t="s">
        <v>7226</v>
      </c>
      <c r="B2891" s="30" t="s">
        <v>6948</v>
      </c>
      <c r="C2891" s="32" t="s">
        <v>7990</v>
      </c>
      <c r="D2891" s="33" t="s">
        <v>7227</v>
      </c>
      <c r="E2891" s="10">
        <v>0</v>
      </c>
      <c r="F2891" s="10">
        <v>0</v>
      </c>
      <c r="G2891" s="10">
        <v>0</v>
      </c>
      <c r="H2891" s="10">
        <v>4800</v>
      </c>
      <c r="I2891" s="10">
        <v>4800</v>
      </c>
      <c r="J2891" s="10">
        <v>4800</v>
      </c>
      <c r="K2891" s="10">
        <v>4800</v>
      </c>
    </row>
    <row r="2892" spans="1:11">
      <c r="A2892" s="30" t="s">
        <v>7228</v>
      </c>
      <c r="B2892" s="30" t="s">
        <v>6948</v>
      </c>
      <c r="C2892" s="32"/>
      <c r="D2892" s="33" t="s">
        <v>7229</v>
      </c>
      <c r="E2892" s="10">
        <v>0</v>
      </c>
      <c r="F2892" s="10">
        <v>0</v>
      </c>
      <c r="G2892" s="10">
        <v>0</v>
      </c>
      <c r="H2892" s="10">
        <v>14800</v>
      </c>
      <c r="I2892" s="10">
        <v>14800</v>
      </c>
      <c r="J2892" s="10">
        <v>14800</v>
      </c>
      <c r="K2892" s="10">
        <v>14800</v>
      </c>
    </row>
    <row r="2893" spans="1:11">
      <c r="A2893" s="30" t="s">
        <v>7230</v>
      </c>
      <c r="B2893" s="30" t="s">
        <v>6948</v>
      </c>
      <c r="C2893" s="32"/>
      <c r="D2893" s="33" t="s">
        <v>7231</v>
      </c>
      <c r="E2893" s="10">
        <v>0</v>
      </c>
      <c r="F2893" s="10">
        <v>0</v>
      </c>
      <c r="G2893" s="10">
        <v>0</v>
      </c>
      <c r="H2893" s="10">
        <v>20800</v>
      </c>
      <c r="I2893" s="10">
        <v>20800</v>
      </c>
      <c r="J2893" s="10">
        <v>20800</v>
      </c>
      <c r="K2893" s="10">
        <v>20800</v>
      </c>
    </row>
    <row r="2894" spans="1:11">
      <c r="A2894" s="30" t="s">
        <v>7232</v>
      </c>
      <c r="B2894" s="30" t="s">
        <v>6948</v>
      </c>
      <c r="C2894" s="32" t="s">
        <v>7991</v>
      </c>
      <c r="D2894" s="33" t="s">
        <v>7233</v>
      </c>
      <c r="E2894" s="10">
        <v>0</v>
      </c>
      <c r="F2894" s="10">
        <v>0</v>
      </c>
      <c r="G2894" s="10">
        <v>0</v>
      </c>
      <c r="H2894" s="10">
        <v>1500</v>
      </c>
      <c r="I2894" s="10">
        <v>1500</v>
      </c>
      <c r="J2894" s="10">
        <v>1500</v>
      </c>
      <c r="K2894" s="10">
        <v>2025</v>
      </c>
    </row>
    <row r="2895" spans="1:11">
      <c r="A2895" s="30" t="s">
        <v>7234</v>
      </c>
      <c r="B2895" s="30" t="s">
        <v>6948</v>
      </c>
      <c r="C2895" s="32"/>
      <c r="D2895" s="33" t="s">
        <v>7235</v>
      </c>
      <c r="E2895" s="10">
        <v>0</v>
      </c>
      <c r="F2895" s="10">
        <v>0</v>
      </c>
      <c r="G2895" s="10">
        <v>0</v>
      </c>
      <c r="H2895" s="10">
        <v>12900</v>
      </c>
      <c r="I2895" s="10">
        <v>12900</v>
      </c>
      <c r="J2895" s="10">
        <v>12900</v>
      </c>
      <c r="K2895" s="10">
        <v>12900</v>
      </c>
    </row>
    <row r="2896" spans="1:11">
      <c r="A2896" s="30" t="s">
        <v>7236</v>
      </c>
      <c r="B2896" s="30" t="s">
        <v>6948</v>
      </c>
      <c r="C2896" s="32" t="s">
        <v>7992</v>
      </c>
      <c r="D2896" s="33" t="s">
        <v>7237</v>
      </c>
      <c r="E2896" s="10">
        <v>0</v>
      </c>
      <c r="F2896" s="10">
        <v>0</v>
      </c>
      <c r="G2896" s="10">
        <v>0</v>
      </c>
      <c r="H2896" s="10">
        <v>15000</v>
      </c>
      <c r="I2896" s="10">
        <v>15000</v>
      </c>
      <c r="J2896" s="10">
        <v>15000</v>
      </c>
      <c r="K2896" s="10">
        <v>15000</v>
      </c>
    </row>
    <row r="2897" spans="1:11">
      <c r="A2897" s="30" t="s">
        <v>7238</v>
      </c>
      <c r="B2897" s="30" t="s">
        <v>6948</v>
      </c>
      <c r="C2897" s="32" t="s">
        <v>7993</v>
      </c>
      <c r="D2897" s="33" t="s">
        <v>7239</v>
      </c>
      <c r="E2897" s="10">
        <v>0</v>
      </c>
      <c r="F2897" s="10">
        <v>0</v>
      </c>
      <c r="G2897" s="10">
        <v>0</v>
      </c>
      <c r="H2897" s="10">
        <v>24800</v>
      </c>
      <c r="I2897" s="10">
        <v>24800</v>
      </c>
      <c r="J2897" s="10">
        <v>24800</v>
      </c>
      <c r="K2897" s="10">
        <v>24800</v>
      </c>
    </row>
    <row r="2898" spans="1:11">
      <c r="A2898" s="30" t="s">
        <v>7240</v>
      </c>
      <c r="B2898" s="30" t="s">
        <v>6948</v>
      </c>
      <c r="C2898" s="32">
        <v>125370</v>
      </c>
      <c r="D2898" s="33" t="s">
        <v>7241</v>
      </c>
      <c r="E2898" s="10">
        <v>0</v>
      </c>
      <c r="F2898" s="10">
        <v>0</v>
      </c>
      <c r="G2898" s="10">
        <v>0</v>
      </c>
      <c r="H2898" s="10">
        <v>6075</v>
      </c>
      <c r="I2898" s="10">
        <v>6075</v>
      </c>
      <c r="J2898" s="10">
        <v>6075</v>
      </c>
      <c r="K2898" s="10">
        <v>6075</v>
      </c>
    </row>
    <row r="2899" spans="1:11">
      <c r="A2899" s="30" t="s">
        <v>7242</v>
      </c>
      <c r="B2899" s="30" t="s">
        <v>6948</v>
      </c>
      <c r="C2899" s="32">
        <v>128383</v>
      </c>
      <c r="D2899" s="33" t="s">
        <v>7243</v>
      </c>
      <c r="E2899" s="10">
        <v>0</v>
      </c>
      <c r="F2899" s="10">
        <v>0</v>
      </c>
      <c r="G2899" s="10">
        <v>0</v>
      </c>
      <c r="H2899" s="10">
        <v>6075</v>
      </c>
      <c r="I2899" s="10">
        <v>6075</v>
      </c>
      <c r="J2899" s="10">
        <v>6075</v>
      </c>
      <c r="K2899" s="10">
        <v>6075</v>
      </c>
    </row>
    <row r="2900" spans="1:11">
      <c r="A2900" s="30" t="s">
        <v>7244</v>
      </c>
      <c r="B2900" s="30" t="s">
        <v>6948</v>
      </c>
      <c r="C2900" s="32"/>
      <c r="D2900" s="33" t="s">
        <v>7245</v>
      </c>
      <c r="E2900" s="10">
        <v>0</v>
      </c>
      <c r="F2900" s="10">
        <v>0</v>
      </c>
      <c r="G2900" s="10">
        <v>0</v>
      </c>
      <c r="H2900" s="10">
        <v>20000</v>
      </c>
      <c r="I2900" s="10">
        <v>20000</v>
      </c>
      <c r="J2900" s="10">
        <v>20000</v>
      </c>
      <c r="K2900" s="10">
        <v>20000</v>
      </c>
    </row>
    <row r="2901" spans="1:11">
      <c r="A2901" s="30" t="s">
        <v>7246</v>
      </c>
      <c r="B2901" s="30" t="s">
        <v>6948</v>
      </c>
      <c r="C2901" s="32"/>
      <c r="D2901" s="33" t="s">
        <v>7247</v>
      </c>
      <c r="E2901" s="10">
        <v>0</v>
      </c>
      <c r="F2901" s="10">
        <v>0</v>
      </c>
      <c r="G2901" s="10">
        <v>0</v>
      </c>
      <c r="H2901" s="10">
        <v>2194</v>
      </c>
      <c r="I2901" s="10">
        <v>2194</v>
      </c>
      <c r="J2901" s="10">
        <v>2194</v>
      </c>
      <c r="K2901" s="10">
        <v>14800</v>
      </c>
    </row>
    <row r="2902" spans="1:11">
      <c r="A2902" s="30" t="s">
        <v>7248</v>
      </c>
      <c r="B2902" s="30" t="s">
        <v>6948</v>
      </c>
      <c r="C2902" s="32" t="s">
        <v>7994</v>
      </c>
      <c r="D2902" s="33" t="s">
        <v>7249</v>
      </c>
      <c r="E2902" s="10">
        <v>0</v>
      </c>
      <c r="F2902" s="10">
        <v>0</v>
      </c>
      <c r="G2902" s="10">
        <v>0</v>
      </c>
      <c r="H2902" s="10">
        <v>20800</v>
      </c>
      <c r="I2902" s="10">
        <v>20800</v>
      </c>
      <c r="J2902" s="10">
        <v>20800</v>
      </c>
      <c r="K2902" s="10">
        <v>20800</v>
      </c>
    </row>
    <row r="2903" spans="1:11">
      <c r="A2903" s="30" t="s">
        <v>7250</v>
      </c>
      <c r="B2903" s="30" t="s">
        <v>6948</v>
      </c>
      <c r="C2903" s="32"/>
      <c r="D2903" s="33" t="s">
        <v>7251</v>
      </c>
      <c r="E2903" s="10">
        <v>0</v>
      </c>
      <c r="F2903" s="10">
        <v>0</v>
      </c>
      <c r="G2903" s="10">
        <v>0</v>
      </c>
      <c r="H2903" s="10">
        <v>4900</v>
      </c>
      <c r="I2903" s="10">
        <v>4900</v>
      </c>
      <c r="J2903" s="10">
        <v>4900</v>
      </c>
      <c r="K2903" s="10">
        <v>4900</v>
      </c>
    </row>
    <row r="2904" spans="1:11">
      <c r="A2904" s="30" t="s">
        <v>7252</v>
      </c>
      <c r="B2904" s="30" t="s">
        <v>6948</v>
      </c>
      <c r="C2904" s="32" t="s">
        <v>7995</v>
      </c>
      <c r="D2904" s="33" t="s">
        <v>7253</v>
      </c>
      <c r="E2904" s="10">
        <v>0</v>
      </c>
      <c r="F2904" s="10">
        <v>0</v>
      </c>
      <c r="G2904" s="10">
        <v>0</v>
      </c>
      <c r="H2904" s="10">
        <v>15200</v>
      </c>
      <c r="I2904" s="10">
        <v>15200</v>
      </c>
      <c r="J2904" s="10">
        <v>15200</v>
      </c>
      <c r="K2904" s="10">
        <v>15200</v>
      </c>
    </row>
    <row r="2905" spans="1:11">
      <c r="A2905" s="30" t="s">
        <v>7254</v>
      </c>
      <c r="B2905" s="30" t="s">
        <v>6948</v>
      </c>
      <c r="C2905" s="32">
        <v>296791</v>
      </c>
      <c r="D2905" s="33" t="s">
        <v>7255</v>
      </c>
      <c r="E2905" s="10">
        <v>0</v>
      </c>
      <c r="F2905" s="10">
        <v>0</v>
      </c>
      <c r="G2905" s="10">
        <v>0</v>
      </c>
      <c r="H2905" s="10">
        <v>4900</v>
      </c>
      <c r="I2905" s="10">
        <v>4900</v>
      </c>
      <c r="J2905" s="10">
        <v>4900</v>
      </c>
      <c r="K2905" s="10">
        <v>4900</v>
      </c>
    </row>
    <row r="2906" spans="1:11">
      <c r="A2906" s="30" t="s">
        <v>7256</v>
      </c>
      <c r="B2906" s="30" t="s">
        <v>6948</v>
      </c>
      <c r="C2906" s="32"/>
      <c r="D2906" s="33" t="s">
        <v>7257</v>
      </c>
      <c r="E2906" s="10">
        <v>0</v>
      </c>
      <c r="F2906" s="10">
        <v>0</v>
      </c>
      <c r="G2906" s="10">
        <v>0</v>
      </c>
      <c r="H2906" s="10">
        <v>4900</v>
      </c>
      <c r="I2906" s="10">
        <v>4900</v>
      </c>
      <c r="J2906" s="10">
        <v>4900</v>
      </c>
      <c r="K2906" s="10">
        <v>4900</v>
      </c>
    </row>
    <row r="2907" spans="1:11">
      <c r="A2907" s="30" t="s">
        <v>7258</v>
      </c>
      <c r="B2907" s="30" t="s">
        <v>6948</v>
      </c>
      <c r="C2907" s="32">
        <v>305526</v>
      </c>
      <c r="D2907" s="33" t="s">
        <v>7259</v>
      </c>
      <c r="E2907" s="10">
        <v>0</v>
      </c>
      <c r="F2907" s="10">
        <v>0</v>
      </c>
      <c r="G2907" s="10">
        <v>0</v>
      </c>
      <c r="H2907" s="10">
        <v>12900</v>
      </c>
      <c r="I2907" s="10">
        <v>12900</v>
      </c>
      <c r="J2907" s="10">
        <v>12900</v>
      </c>
      <c r="K2907" s="10">
        <v>12900</v>
      </c>
    </row>
    <row r="2908" spans="1:11">
      <c r="A2908" s="30" t="s">
        <v>7260</v>
      </c>
      <c r="B2908" s="30" t="s">
        <v>6948</v>
      </c>
      <c r="C2908" s="32">
        <v>306134</v>
      </c>
      <c r="D2908" s="33" t="s">
        <v>7261</v>
      </c>
      <c r="E2908" s="10">
        <v>0</v>
      </c>
      <c r="F2908" s="10">
        <v>0</v>
      </c>
      <c r="G2908" s="10">
        <v>0</v>
      </c>
      <c r="H2908" s="10">
        <v>12900</v>
      </c>
      <c r="I2908" s="10">
        <v>12900</v>
      </c>
      <c r="J2908" s="10">
        <v>12900</v>
      </c>
      <c r="K2908" s="10">
        <v>12900</v>
      </c>
    </row>
    <row r="2909" spans="1:11">
      <c r="A2909" s="30" t="s">
        <v>7262</v>
      </c>
      <c r="B2909" s="30" t="s">
        <v>6948</v>
      </c>
      <c r="C2909" s="32">
        <v>309758</v>
      </c>
      <c r="D2909" s="33" t="s">
        <v>7263</v>
      </c>
      <c r="E2909" s="10">
        <v>0</v>
      </c>
      <c r="F2909" s="10">
        <v>0</v>
      </c>
      <c r="G2909" s="10">
        <v>0</v>
      </c>
      <c r="H2909" s="10">
        <v>4900</v>
      </c>
      <c r="I2909" s="10">
        <v>4900</v>
      </c>
      <c r="J2909" s="10">
        <v>4900</v>
      </c>
      <c r="K2909" s="10">
        <v>4900</v>
      </c>
    </row>
    <row r="2910" spans="1:11">
      <c r="A2910" s="30" t="s">
        <v>7264</v>
      </c>
      <c r="B2910" s="30" t="s">
        <v>6948</v>
      </c>
      <c r="C2910" s="32"/>
      <c r="D2910" s="33" t="s">
        <v>7265</v>
      </c>
      <c r="E2910" s="10">
        <v>0</v>
      </c>
      <c r="F2910" s="10">
        <v>0</v>
      </c>
      <c r="G2910" s="10">
        <v>0</v>
      </c>
      <c r="H2910" s="10">
        <v>20000</v>
      </c>
      <c r="I2910" s="10">
        <v>20000</v>
      </c>
      <c r="J2910" s="10">
        <v>20000</v>
      </c>
      <c r="K2910" s="10">
        <v>20000</v>
      </c>
    </row>
    <row r="2911" spans="1:11">
      <c r="A2911" s="30" t="s">
        <v>7266</v>
      </c>
      <c r="B2911" s="30" t="s">
        <v>6948</v>
      </c>
      <c r="C2911" s="32"/>
      <c r="D2911" s="33" t="s">
        <v>7267</v>
      </c>
      <c r="E2911" s="10">
        <v>0</v>
      </c>
      <c r="F2911" s="10">
        <v>0</v>
      </c>
      <c r="G2911" s="10">
        <v>0</v>
      </c>
      <c r="H2911" s="10">
        <v>14200</v>
      </c>
      <c r="I2911" s="10">
        <v>14200</v>
      </c>
      <c r="J2911" s="10">
        <v>14200</v>
      </c>
      <c r="K2911" s="10">
        <v>14200</v>
      </c>
    </row>
    <row r="2912" spans="1:11">
      <c r="A2912" s="30" t="s">
        <v>7268</v>
      </c>
      <c r="B2912" s="30" t="s">
        <v>6948</v>
      </c>
      <c r="C2912" s="32"/>
      <c r="D2912" s="33" t="s">
        <v>7269</v>
      </c>
      <c r="E2912" s="10">
        <v>0</v>
      </c>
      <c r="F2912" s="10">
        <v>0</v>
      </c>
      <c r="G2912" s="10">
        <v>0</v>
      </c>
      <c r="H2912" s="10">
        <v>14200</v>
      </c>
      <c r="I2912" s="10">
        <v>14200</v>
      </c>
      <c r="J2912" s="10">
        <v>14200</v>
      </c>
      <c r="K2912" s="10">
        <v>14200</v>
      </c>
    </row>
    <row r="2913" spans="1:11">
      <c r="A2913" s="30" t="s">
        <v>7270</v>
      </c>
      <c r="B2913" s="30" t="s">
        <v>6948</v>
      </c>
      <c r="C2913" s="32">
        <v>319436</v>
      </c>
      <c r="D2913" s="33" t="s">
        <v>7271</v>
      </c>
      <c r="E2913" s="10">
        <v>0</v>
      </c>
      <c r="F2913" s="10">
        <v>0</v>
      </c>
      <c r="G2913" s="10">
        <v>0</v>
      </c>
      <c r="H2913" s="10">
        <v>1500</v>
      </c>
      <c r="I2913" s="10">
        <v>1500</v>
      </c>
      <c r="J2913" s="10">
        <v>1500</v>
      </c>
      <c r="K2913" s="10">
        <v>2025</v>
      </c>
    </row>
    <row r="2914" spans="1:11">
      <c r="A2914" s="30" t="s">
        <v>7272</v>
      </c>
      <c r="B2914" s="30" t="s">
        <v>6948</v>
      </c>
      <c r="C2914" s="32"/>
      <c r="D2914" s="33" t="s">
        <v>7273</v>
      </c>
      <c r="E2914" s="10">
        <v>0</v>
      </c>
      <c r="F2914" s="10">
        <v>0</v>
      </c>
      <c r="G2914" s="10">
        <v>0</v>
      </c>
      <c r="H2914" s="10">
        <v>15000</v>
      </c>
      <c r="I2914" s="10">
        <v>15000</v>
      </c>
      <c r="J2914" s="10">
        <v>15000</v>
      </c>
      <c r="K2914" s="10">
        <v>15000</v>
      </c>
    </row>
    <row r="2915" spans="1:11" ht="28.5">
      <c r="A2915" s="30" t="s">
        <v>7274</v>
      </c>
      <c r="B2915" s="30" t="s">
        <v>6948</v>
      </c>
      <c r="C2915" s="32"/>
      <c r="D2915" s="33" t="s">
        <v>7275</v>
      </c>
      <c r="E2915" s="10">
        <v>0</v>
      </c>
      <c r="F2915" s="10">
        <v>0</v>
      </c>
      <c r="G2915" s="10">
        <v>0</v>
      </c>
      <c r="H2915" s="10">
        <v>15200</v>
      </c>
      <c r="I2915" s="10">
        <v>15200</v>
      </c>
      <c r="J2915" s="10">
        <v>15200</v>
      </c>
      <c r="K2915" s="10">
        <v>15200</v>
      </c>
    </row>
    <row r="2916" spans="1:11">
      <c r="A2916" s="30" t="s">
        <v>7276</v>
      </c>
      <c r="B2916" s="30" t="s">
        <v>6948</v>
      </c>
      <c r="C2916" s="32" t="s">
        <v>7996</v>
      </c>
      <c r="D2916" s="33" t="s">
        <v>7277</v>
      </c>
      <c r="E2916" s="10">
        <v>0</v>
      </c>
      <c r="F2916" s="10">
        <v>0</v>
      </c>
      <c r="G2916" s="10">
        <v>0</v>
      </c>
      <c r="H2916" s="10">
        <v>4900</v>
      </c>
      <c r="I2916" s="10">
        <v>4900</v>
      </c>
      <c r="J2916" s="10">
        <v>4900</v>
      </c>
      <c r="K2916" s="10">
        <v>4900</v>
      </c>
    </row>
    <row r="2917" spans="1:11">
      <c r="A2917" s="30" t="s">
        <v>7278</v>
      </c>
      <c r="B2917" s="30" t="s">
        <v>6948</v>
      </c>
      <c r="C2917" s="32"/>
      <c r="D2917" s="33" t="s">
        <v>7279</v>
      </c>
      <c r="E2917" s="10">
        <v>0</v>
      </c>
      <c r="F2917" s="10">
        <v>0</v>
      </c>
      <c r="G2917" s="10">
        <v>0</v>
      </c>
      <c r="H2917" s="10">
        <v>4900</v>
      </c>
      <c r="I2917" s="10">
        <v>4900</v>
      </c>
      <c r="J2917" s="10">
        <v>4900</v>
      </c>
      <c r="K2917" s="10">
        <v>4900</v>
      </c>
    </row>
    <row r="2918" spans="1:11">
      <c r="A2918" s="30" t="s">
        <v>7280</v>
      </c>
      <c r="B2918" s="30" t="s">
        <v>6948</v>
      </c>
      <c r="C2918" s="32" t="s">
        <v>7997</v>
      </c>
      <c r="D2918" s="33" t="s">
        <v>7281</v>
      </c>
      <c r="E2918" s="10">
        <v>0</v>
      </c>
      <c r="F2918" s="10">
        <v>0</v>
      </c>
      <c r="G2918" s="10">
        <v>0</v>
      </c>
      <c r="H2918" s="10">
        <v>8800</v>
      </c>
      <c r="I2918" s="10">
        <v>8800</v>
      </c>
      <c r="J2918" s="10">
        <v>8800</v>
      </c>
      <c r="K2918" s="10">
        <v>8800</v>
      </c>
    </row>
    <row r="2919" spans="1:11">
      <c r="A2919" s="30" t="s">
        <v>7282</v>
      </c>
      <c r="B2919" s="30" t="s">
        <v>6948</v>
      </c>
      <c r="C2919" s="32"/>
      <c r="D2919" s="33" t="s">
        <v>7283</v>
      </c>
      <c r="E2919" s="10">
        <v>0</v>
      </c>
      <c r="F2919" s="10">
        <v>0</v>
      </c>
      <c r="G2919" s="10">
        <v>0</v>
      </c>
      <c r="H2919" s="10">
        <v>6000</v>
      </c>
      <c r="I2919" s="10">
        <v>6000</v>
      </c>
      <c r="J2919" s="10">
        <v>6000</v>
      </c>
      <c r="K2919" s="10">
        <v>6000</v>
      </c>
    </row>
    <row r="2920" spans="1:11">
      <c r="A2920" s="30" t="s">
        <v>7284</v>
      </c>
      <c r="B2920" s="30" t="s">
        <v>6948</v>
      </c>
      <c r="C2920" s="32">
        <v>343208</v>
      </c>
      <c r="D2920" s="33" t="s">
        <v>7285</v>
      </c>
      <c r="E2920" s="10">
        <v>0</v>
      </c>
      <c r="F2920" s="10">
        <v>0</v>
      </c>
      <c r="G2920" s="10">
        <v>0</v>
      </c>
      <c r="H2920" s="10">
        <v>6075</v>
      </c>
      <c r="I2920" s="10">
        <v>6075</v>
      </c>
      <c r="J2920" s="10">
        <v>6075</v>
      </c>
      <c r="K2920" s="10">
        <v>6075</v>
      </c>
    </row>
    <row r="2921" spans="1:11">
      <c r="A2921" s="30" t="s">
        <v>7286</v>
      </c>
      <c r="B2921" s="30" t="s">
        <v>6948</v>
      </c>
      <c r="C2921" s="32" t="s">
        <v>7998</v>
      </c>
      <c r="D2921" s="33" t="s">
        <v>7287</v>
      </c>
      <c r="E2921" s="10">
        <v>0</v>
      </c>
      <c r="F2921" s="10">
        <v>0</v>
      </c>
      <c r="G2921" s="10">
        <v>0</v>
      </c>
      <c r="H2921" s="10">
        <v>10200</v>
      </c>
      <c r="I2921" s="10">
        <v>10200</v>
      </c>
      <c r="J2921" s="10">
        <v>10200</v>
      </c>
      <c r="K2921" s="10">
        <v>10200</v>
      </c>
    </row>
    <row r="2922" spans="1:11">
      <c r="A2922" s="30" t="s">
        <v>7288</v>
      </c>
      <c r="B2922" s="30" t="s">
        <v>6948</v>
      </c>
      <c r="C2922" s="32">
        <v>344120</v>
      </c>
      <c r="D2922" s="33" t="s">
        <v>7289</v>
      </c>
      <c r="E2922" s="10">
        <v>0</v>
      </c>
      <c r="F2922" s="10">
        <v>0</v>
      </c>
      <c r="G2922" s="10">
        <v>0</v>
      </c>
      <c r="H2922" s="10">
        <v>6075</v>
      </c>
      <c r="I2922" s="10">
        <v>6075</v>
      </c>
      <c r="J2922" s="10">
        <v>6075</v>
      </c>
      <c r="K2922" s="10">
        <v>6075</v>
      </c>
    </row>
    <row r="2923" spans="1:11">
      <c r="A2923" s="30" t="s">
        <v>7290</v>
      </c>
      <c r="B2923" s="30" t="s">
        <v>6948</v>
      </c>
      <c r="C2923" s="32"/>
      <c r="D2923" s="33" t="s">
        <v>7291</v>
      </c>
      <c r="E2923" s="10">
        <v>0</v>
      </c>
      <c r="F2923" s="10">
        <v>0</v>
      </c>
      <c r="G2923" s="10">
        <v>0</v>
      </c>
      <c r="H2923" s="10">
        <v>20000</v>
      </c>
      <c r="I2923" s="10">
        <v>20000</v>
      </c>
      <c r="J2923" s="10">
        <v>20000</v>
      </c>
      <c r="K2923" s="10">
        <v>20000</v>
      </c>
    </row>
    <row r="2924" spans="1:11">
      <c r="A2924" s="30" t="s">
        <v>7292</v>
      </c>
      <c r="B2924" s="30" t="s">
        <v>6948</v>
      </c>
      <c r="C2924" s="32" t="s">
        <v>7999</v>
      </c>
      <c r="D2924" s="33" t="s">
        <v>7293</v>
      </c>
      <c r="E2924" s="10">
        <v>0</v>
      </c>
      <c r="F2924" s="10">
        <v>0</v>
      </c>
      <c r="G2924" s="10">
        <v>0</v>
      </c>
      <c r="H2924" s="10">
        <v>5670</v>
      </c>
      <c r="I2924" s="10">
        <v>5670</v>
      </c>
      <c r="J2924" s="10">
        <v>5670</v>
      </c>
      <c r="K2924" s="10">
        <v>5670</v>
      </c>
    </row>
    <row r="2925" spans="1:11">
      <c r="A2925" s="30" t="s">
        <v>7294</v>
      </c>
      <c r="B2925" s="30" t="s">
        <v>6948</v>
      </c>
      <c r="C2925" s="32" t="s">
        <v>8000</v>
      </c>
      <c r="D2925" s="33" t="s">
        <v>7295</v>
      </c>
      <c r="E2925" s="10">
        <v>0</v>
      </c>
      <c r="F2925" s="10">
        <v>0</v>
      </c>
      <c r="G2925" s="10">
        <v>0</v>
      </c>
      <c r="H2925" s="10">
        <v>14800</v>
      </c>
      <c r="I2925" s="10">
        <v>14800</v>
      </c>
      <c r="J2925" s="10">
        <v>14800</v>
      </c>
      <c r="K2925" s="10">
        <v>14800</v>
      </c>
    </row>
    <row r="2926" spans="1:11">
      <c r="A2926" s="30" t="s">
        <v>7296</v>
      </c>
      <c r="B2926" s="30" t="s">
        <v>6948</v>
      </c>
      <c r="C2926" s="32"/>
      <c r="D2926" s="33" t="s">
        <v>7297</v>
      </c>
      <c r="E2926" s="10">
        <v>0</v>
      </c>
      <c r="F2926" s="10">
        <v>0</v>
      </c>
      <c r="G2926" s="10">
        <v>0</v>
      </c>
      <c r="H2926" s="10">
        <v>14200</v>
      </c>
      <c r="I2926" s="10">
        <v>14200</v>
      </c>
      <c r="J2926" s="10">
        <v>14200</v>
      </c>
      <c r="K2926" s="10">
        <v>14200</v>
      </c>
    </row>
    <row r="2927" spans="1:11">
      <c r="A2927" s="30" t="s">
        <v>7298</v>
      </c>
      <c r="B2927" s="30" t="s">
        <v>6948</v>
      </c>
      <c r="C2927" s="32"/>
      <c r="D2927" s="33" t="s">
        <v>7299</v>
      </c>
      <c r="E2927" s="10">
        <v>0</v>
      </c>
      <c r="F2927" s="10">
        <v>0</v>
      </c>
      <c r="G2927" s="10">
        <v>0</v>
      </c>
      <c r="H2927" s="10">
        <v>20000</v>
      </c>
      <c r="I2927" s="10">
        <v>20000</v>
      </c>
      <c r="J2927" s="10">
        <v>20000</v>
      </c>
      <c r="K2927" s="10">
        <v>20000</v>
      </c>
    </row>
    <row r="2928" spans="1:11">
      <c r="A2928" s="30" t="s">
        <v>7300</v>
      </c>
      <c r="B2928" s="30" t="s">
        <v>6948</v>
      </c>
      <c r="C2928" s="32" t="s">
        <v>8001</v>
      </c>
      <c r="D2928" s="33" t="s">
        <v>7301</v>
      </c>
      <c r="E2928" s="10">
        <v>0</v>
      </c>
      <c r="F2928" s="10">
        <v>0</v>
      </c>
      <c r="G2928" s="10">
        <v>0</v>
      </c>
      <c r="H2928" s="10">
        <v>4860</v>
      </c>
      <c r="I2928" s="10">
        <v>4860</v>
      </c>
      <c r="J2928" s="10">
        <v>4860</v>
      </c>
      <c r="K2928" s="10">
        <v>4860</v>
      </c>
    </row>
    <row r="2929" spans="1:11">
      <c r="A2929" s="30" t="s">
        <v>7302</v>
      </c>
      <c r="B2929" s="30" t="s">
        <v>6948</v>
      </c>
      <c r="C2929" s="32" t="s">
        <v>8002</v>
      </c>
      <c r="D2929" s="33" t="s">
        <v>7303</v>
      </c>
      <c r="E2929" s="10">
        <v>0</v>
      </c>
      <c r="F2929" s="10">
        <v>0</v>
      </c>
      <c r="G2929" s="10">
        <v>0</v>
      </c>
      <c r="H2929" s="10">
        <v>2025</v>
      </c>
      <c r="I2929" s="10">
        <v>2025</v>
      </c>
      <c r="J2929" s="10">
        <v>2025</v>
      </c>
      <c r="K2929" s="10">
        <v>2025</v>
      </c>
    </row>
    <row r="2930" spans="1:11">
      <c r="A2930" s="30" t="s">
        <v>7304</v>
      </c>
      <c r="B2930" s="30" t="s">
        <v>6948</v>
      </c>
      <c r="C2930" s="32" t="s">
        <v>8003</v>
      </c>
      <c r="D2930" s="33" t="s">
        <v>7305</v>
      </c>
      <c r="E2930" s="10">
        <v>0</v>
      </c>
      <c r="F2930" s="10">
        <v>0</v>
      </c>
      <c r="G2930" s="10">
        <v>0</v>
      </c>
      <c r="H2930" s="10">
        <v>15200</v>
      </c>
      <c r="I2930" s="10">
        <v>15200</v>
      </c>
      <c r="J2930" s="10">
        <v>15200</v>
      </c>
      <c r="K2930" s="10">
        <v>15200</v>
      </c>
    </row>
    <row r="2931" spans="1:11">
      <c r="A2931" s="30" t="s">
        <v>7306</v>
      </c>
      <c r="B2931" s="30" t="s">
        <v>6948</v>
      </c>
      <c r="C2931" s="32" t="s">
        <v>8004</v>
      </c>
      <c r="D2931" s="33" t="s">
        <v>7307</v>
      </c>
      <c r="E2931" s="10">
        <v>823</v>
      </c>
      <c r="F2931" s="10">
        <v>823</v>
      </c>
      <c r="G2931" s="10">
        <v>823</v>
      </c>
      <c r="H2931" s="10">
        <v>1097</v>
      </c>
      <c r="I2931" s="10">
        <v>1097</v>
      </c>
      <c r="J2931" s="10">
        <v>1097</v>
      </c>
      <c r="K2931" s="10">
        <v>1620</v>
      </c>
    </row>
    <row r="2932" spans="1:11">
      <c r="A2932" s="30" t="s">
        <v>7308</v>
      </c>
      <c r="B2932" s="30" t="s">
        <v>6948</v>
      </c>
      <c r="C2932" s="32" t="s">
        <v>8005</v>
      </c>
      <c r="D2932" s="33" t="s">
        <v>7309</v>
      </c>
      <c r="E2932" s="10">
        <v>823</v>
      </c>
      <c r="F2932" s="10">
        <v>823</v>
      </c>
      <c r="G2932" s="10">
        <v>823</v>
      </c>
      <c r="H2932" s="10">
        <v>1097</v>
      </c>
      <c r="I2932" s="10">
        <v>1097</v>
      </c>
      <c r="J2932" s="10">
        <v>1097</v>
      </c>
      <c r="K2932" s="10">
        <v>1620</v>
      </c>
    </row>
    <row r="2933" spans="1:11">
      <c r="A2933" s="30" t="s">
        <v>7310</v>
      </c>
      <c r="B2933" s="30" t="s">
        <v>6948</v>
      </c>
      <c r="C2933" s="32" t="s">
        <v>8006</v>
      </c>
      <c r="D2933" s="33" t="s">
        <v>7311</v>
      </c>
      <c r="E2933" s="10">
        <v>0</v>
      </c>
      <c r="F2933" s="10">
        <v>0</v>
      </c>
      <c r="G2933" s="10">
        <v>0</v>
      </c>
      <c r="H2933" s="10">
        <v>6075</v>
      </c>
      <c r="I2933" s="10">
        <v>6075</v>
      </c>
      <c r="J2933" s="10">
        <v>6075</v>
      </c>
      <c r="K2933" s="10">
        <v>6075</v>
      </c>
    </row>
    <row r="2934" spans="1:11">
      <c r="A2934" s="30" t="s">
        <v>7312</v>
      </c>
      <c r="B2934" s="30" t="s">
        <v>6948</v>
      </c>
      <c r="C2934" s="32" t="s">
        <v>8007</v>
      </c>
      <c r="D2934" s="33" t="s">
        <v>7313</v>
      </c>
      <c r="E2934" s="10">
        <v>0</v>
      </c>
      <c r="F2934" s="10">
        <v>0</v>
      </c>
      <c r="G2934" s="10">
        <v>0</v>
      </c>
      <c r="H2934" s="10">
        <v>14000</v>
      </c>
      <c r="I2934" s="10">
        <v>14000</v>
      </c>
      <c r="J2934" s="10">
        <v>14000</v>
      </c>
      <c r="K2934" s="10">
        <v>14000</v>
      </c>
    </row>
    <row r="2935" spans="1:11">
      <c r="A2935" s="30" t="s">
        <v>7314</v>
      </c>
      <c r="B2935" s="30" t="s">
        <v>6948</v>
      </c>
      <c r="C2935" s="32"/>
      <c r="D2935" s="33" t="s">
        <v>7315</v>
      </c>
      <c r="E2935" s="10">
        <v>0</v>
      </c>
      <c r="F2935" s="10">
        <v>0</v>
      </c>
      <c r="G2935" s="10">
        <v>0</v>
      </c>
      <c r="H2935" s="10">
        <v>4900</v>
      </c>
      <c r="I2935" s="10">
        <v>4900</v>
      </c>
      <c r="J2935" s="10">
        <v>4900</v>
      </c>
      <c r="K2935" s="10">
        <v>4900</v>
      </c>
    </row>
    <row r="2936" spans="1:11">
      <c r="A2936" s="30" t="s">
        <v>7316</v>
      </c>
      <c r="B2936" s="30" t="s">
        <v>6948</v>
      </c>
      <c r="C2936" s="32" t="s">
        <v>8008</v>
      </c>
      <c r="D2936" s="33" t="s">
        <v>7317</v>
      </c>
      <c r="E2936" s="10">
        <v>0</v>
      </c>
      <c r="F2936" s="10">
        <v>0</v>
      </c>
      <c r="G2936" s="10">
        <v>0</v>
      </c>
      <c r="H2936" s="10">
        <v>10800</v>
      </c>
      <c r="I2936" s="10">
        <v>10800</v>
      </c>
      <c r="J2936" s="10">
        <v>10800</v>
      </c>
      <c r="K2936" s="10">
        <v>10800</v>
      </c>
    </row>
    <row r="2937" spans="1:11">
      <c r="A2937" s="30" t="s">
        <v>7318</v>
      </c>
      <c r="B2937" s="30" t="s">
        <v>6948</v>
      </c>
      <c r="C2937" s="32"/>
      <c r="D2937" s="33" t="s">
        <v>7319</v>
      </c>
      <c r="E2937" s="10">
        <v>0</v>
      </c>
      <c r="F2937" s="10">
        <v>0</v>
      </c>
      <c r="G2937" s="10">
        <v>0</v>
      </c>
      <c r="H2937" s="10">
        <v>20000</v>
      </c>
      <c r="I2937" s="10">
        <v>20000</v>
      </c>
      <c r="J2937" s="10">
        <v>20000</v>
      </c>
      <c r="K2937" s="10">
        <v>20000</v>
      </c>
    </row>
    <row r="2938" spans="1:11">
      <c r="A2938" s="30" t="s">
        <v>7320</v>
      </c>
      <c r="B2938" s="30" t="s">
        <v>6948</v>
      </c>
      <c r="C2938" s="32">
        <v>421278</v>
      </c>
      <c r="D2938" s="34" t="s">
        <v>7321</v>
      </c>
      <c r="E2938" s="10">
        <v>0</v>
      </c>
      <c r="F2938" s="10">
        <v>0</v>
      </c>
      <c r="G2938" s="10">
        <v>0</v>
      </c>
      <c r="H2938" s="10">
        <v>6075</v>
      </c>
      <c r="I2938" s="10">
        <v>6075</v>
      </c>
      <c r="J2938" s="10">
        <v>6075</v>
      </c>
      <c r="K2938" s="10">
        <v>6075</v>
      </c>
    </row>
    <row r="2939" spans="1:11">
      <c r="A2939" s="30" t="s">
        <v>7322</v>
      </c>
      <c r="B2939" s="30" t="s">
        <v>6948</v>
      </c>
      <c r="C2939" s="32" t="s">
        <v>8009</v>
      </c>
      <c r="D2939" s="34" t="s">
        <v>7323</v>
      </c>
      <c r="E2939" s="10">
        <v>0</v>
      </c>
      <c r="F2939" s="10">
        <v>0</v>
      </c>
      <c r="G2939" s="10">
        <v>0</v>
      </c>
      <c r="H2939" s="10">
        <v>6075</v>
      </c>
      <c r="I2939" s="10">
        <v>6075</v>
      </c>
      <c r="J2939" s="10">
        <v>6075</v>
      </c>
      <c r="K2939" s="10">
        <v>6075</v>
      </c>
    </row>
    <row r="2940" spans="1:11">
      <c r="A2940" s="30" t="s">
        <v>7324</v>
      </c>
      <c r="B2940" s="30" t="s">
        <v>6948</v>
      </c>
      <c r="C2940" s="32">
        <v>421278</v>
      </c>
      <c r="D2940" s="33" t="s">
        <v>7325</v>
      </c>
      <c r="E2940" s="10">
        <v>0</v>
      </c>
      <c r="F2940" s="10">
        <v>0</v>
      </c>
      <c r="G2940" s="10">
        <v>0</v>
      </c>
      <c r="H2940" s="10">
        <v>6075</v>
      </c>
      <c r="I2940" s="10">
        <v>6075</v>
      </c>
      <c r="J2940" s="10">
        <v>6075</v>
      </c>
      <c r="K2940" s="10">
        <v>6075</v>
      </c>
    </row>
    <row r="2941" spans="1:11">
      <c r="A2941" s="30" t="s">
        <v>7326</v>
      </c>
      <c r="B2941" s="30" t="s">
        <v>6948</v>
      </c>
      <c r="C2941" s="32" t="s">
        <v>8009</v>
      </c>
      <c r="D2941" s="33" t="s">
        <v>7327</v>
      </c>
      <c r="E2941" s="10">
        <v>0</v>
      </c>
      <c r="F2941" s="10">
        <v>0</v>
      </c>
      <c r="G2941" s="10">
        <v>0</v>
      </c>
      <c r="H2941" s="10">
        <v>6075</v>
      </c>
      <c r="I2941" s="10">
        <v>6075</v>
      </c>
      <c r="J2941" s="10">
        <v>6075</v>
      </c>
      <c r="K2941" s="10">
        <v>6075</v>
      </c>
    </row>
    <row r="2942" spans="1:11">
      <c r="A2942" s="30" t="s">
        <v>7328</v>
      </c>
      <c r="B2942" s="30" t="s">
        <v>6948</v>
      </c>
      <c r="C2942" s="32" t="s">
        <v>8010</v>
      </c>
      <c r="D2942" s="33" t="s">
        <v>7329</v>
      </c>
      <c r="E2942" s="10">
        <v>0</v>
      </c>
      <c r="F2942" s="10">
        <v>0</v>
      </c>
      <c r="G2942" s="10">
        <v>0</v>
      </c>
      <c r="H2942" s="10">
        <v>14000</v>
      </c>
      <c r="I2942" s="10">
        <v>14000</v>
      </c>
      <c r="J2942" s="10">
        <v>14000</v>
      </c>
      <c r="K2942" s="10">
        <v>14000</v>
      </c>
    </row>
    <row r="2943" spans="1:11">
      <c r="A2943" s="30" t="s">
        <v>7330</v>
      </c>
      <c r="B2943" s="30" t="s">
        <v>6948</v>
      </c>
      <c r="C2943" s="32">
        <v>396868</v>
      </c>
      <c r="D2943" s="33" t="s">
        <v>7331</v>
      </c>
      <c r="E2943" s="10">
        <v>0</v>
      </c>
      <c r="F2943" s="10">
        <v>0</v>
      </c>
      <c r="G2943" s="10">
        <v>0</v>
      </c>
      <c r="H2943" s="10">
        <v>6075</v>
      </c>
      <c r="I2943" s="10">
        <v>6075</v>
      </c>
      <c r="J2943" s="10">
        <v>6075</v>
      </c>
      <c r="K2943" s="10">
        <v>6075</v>
      </c>
    </row>
    <row r="2944" spans="1:11">
      <c r="A2944" s="30" t="s">
        <v>7332</v>
      </c>
      <c r="B2944" s="30" t="s">
        <v>6948</v>
      </c>
      <c r="C2944" s="32" t="s">
        <v>8011</v>
      </c>
      <c r="D2944" s="33" t="s">
        <v>7333</v>
      </c>
      <c r="E2944" s="10">
        <v>0</v>
      </c>
      <c r="F2944" s="10">
        <v>0</v>
      </c>
      <c r="G2944" s="10">
        <v>0</v>
      </c>
      <c r="H2944" s="10">
        <v>15000</v>
      </c>
      <c r="I2944" s="10">
        <v>15000</v>
      </c>
      <c r="J2944" s="10">
        <v>15000</v>
      </c>
      <c r="K2944" s="10">
        <v>15000</v>
      </c>
    </row>
    <row r="2945" spans="1:11">
      <c r="A2945" s="30" t="s">
        <v>7334</v>
      </c>
      <c r="B2945" s="30" t="s">
        <v>6948</v>
      </c>
      <c r="C2945" s="32" t="s">
        <v>8012</v>
      </c>
      <c r="D2945" s="33" t="s">
        <v>7335</v>
      </c>
      <c r="E2945" s="10">
        <v>0</v>
      </c>
      <c r="F2945" s="10">
        <v>0</v>
      </c>
      <c r="G2945" s="10">
        <v>0</v>
      </c>
      <c r="H2945" s="10">
        <v>14200</v>
      </c>
      <c r="I2945" s="10">
        <v>14200</v>
      </c>
      <c r="J2945" s="10">
        <v>14200</v>
      </c>
      <c r="K2945" s="10">
        <v>14200</v>
      </c>
    </row>
    <row r="2946" spans="1:11">
      <c r="A2946" s="30" t="s">
        <v>7336</v>
      </c>
      <c r="B2946" s="30" t="s">
        <v>6948</v>
      </c>
      <c r="C2946" s="32" t="s">
        <v>8013</v>
      </c>
      <c r="D2946" s="33" t="s">
        <v>7337</v>
      </c>
      <c r="E2946" s="10">
        <v>0</v>
      </c>
      <c r="F2946" s="10">
        <v>0</v>
      </c>
      <c r="G2946" s="10">
        <v>0</v>
      </c>
      <c r="H2946" s="10">
        <v>6075</v>
      </c>
      <c r="I2946" s="10">
        <v>6075</v>
      </c>
      <c r="J2946" s="10">
        <v>6075</v>
      </c>
      <c r="K2946" s="10">
        <v>6075</v>
      </c>
    </row>
    <row r="2947" spans="1:11">
      <c r="A2947" s="30" t="s">
        <v>7338</v>
      </c>
      <c r="B2947" s="30" t="s">
        <v>6948</v>
      </c>
      <c r="C2947" s="32">
        <v>27426</v>
      </c>
      <c r="D2947" s="33" t="s">
        <v>7339</v>
      </c>
      <c r="E2947" s="10">
        <v>0</v>
      </c>
      <c r="F2947" s="10">
        <v>0</v>
      </c>
      <c r="G2947" s="10">
        <v>0</v>
      </c>
      <c r="H2947" s="10">
        <v>1097</v>
      </c>
      <c r="I2947" s="10">
        <v>1097</v>
      </c>
      <c r="J2947" s="10">
        <v>1097</v>
      </c>
      <c r="K2947" s="10">
        <v>1620</v>
      </c>
    </row>
    <row r="2948" spans="1:11">
      <c r="A2948" s="30" t="s">
        <v>7340</v>
      </c>
      <c r="B2948" s="30" t="s">
        <v>6948</v>
      </c>
      <c r="C2948" s="32">
        <v>70554</v>
      </c>
      <c r="D2948" s="33" t="s">
        <v>7341</v>
      </c>
      <c r="E2948" s="10">
        <v>0</v>
      </c>
      <c r="F2948" s="10">
        <v>0</v>
      </c>
      <c r="G2948" s="10">
        <v>0</v>
      </c>
      <c r="H2948" s="10">
        <v>1350</v>
      </c>
      <c r="I2948" s="10">
        <v>1350</v>
      </c>
      <c r="J2948" s="10">
        <v>1350</v>
      </c>
      <c r="K2948" s="10">
        <v>1620</v>
      </c>
    </row>
    <row r="2949" spans="1:11">
      <c r="A2949" s="30" t="s">
        <v>7342</v>
      </c>
      <c r="B2949" s="30" t="s">
        <v>6948</v>
      </c>
      <c r="C2949" s="32" t="s">
        <v>8014</v>
      </c>
      <c r="D2949" s="33" t="s">
        <v>7343</v>
      </c>
      <c r="E2949" s="10">
        <v>0</v>
      </c>
      <c r="F2949" s="10">
        <v>0</v>
      </c>
      <c r="G2949" s="10">
        <v>0</v>
      </c>
      <c r="H2949" s="10">
        <v>1620</v>
      </c>
      <c r="I2949" s="10">
        <v>1620</v>
      </c>
      <c r="J2949" s="10">
        <v>1620</v>
      </c>
      <c r="K2949" s="10">
        <v>1620</v>
      </c>
    </row>
    <row r="2950" spans="1:11">
      <c r="A2950" s="30" t="s">
        <v>7344</v>
      </c>
      <c r="B2950" s="30" t="s">
        <v>6948</v>
      </c>
      <c r="C2950" s="32">
        <v>129298</v>
      </c>
      <c r="D2950" s="33" t="s">
        <v>7345</v>
      </c>
      <c r="E2950" s="10">
        <v>0</v>
      </c>
      <c r="F2950" s="10">
        <v>0</v>
      </c>
      <c r="G2950" s="10">
        <v>0</v>
      </c>
      <c r="H2950" s="10">
        <v>6075</v>
      </c>
      <c r="I2950" s="10">
        <v>6075</v>
      </c>
      <c r="J2950" s="10">
        <v>6075</v>
      </c>
      <c r="K2950" s="10">
        <v>6075</v>
      </c>
    </row>
    <row r="2951" spans="1:11">
      <c r="A2951" s="30" t="s">
        <v>7346</v>
      </c>
      <c r="B2951" s="30" t="s">
        <v>6948</v>
      </c>
      <c r="C2951" s="32">
        <v>358306</v>
      </c>
      <c r="D2951" s="33" t="s">
        <v>7347</v>
      </c>
      <c r="E2951" s="10">
        <v>0</v>
      </c>
      <c r="F2951" s="10">
        <v>0</v>
      </c>
      <c r="G2951" s="10">
        <v>0</v>
      </c>
      <c r="H2951" s="10">
        <v>1350</v>
      </c>
      <c r="I2951" s="10">
        <v>1350</v>
      </c>
      <c r="J2951" s="10">
        <v>1350</v>
      </c>
      <c r="K2951" s="10">
        <v>1620</v>
      </c>
    </row>
    <row r="2952" spans="1:11">
      <c r="A2952" s="30" t="s">
        <v>7348</v>
      </c>
      <c r="B2952" s="30" t="s">
        <v>6948</v>
      </c>
      <c r="C2952" s="32">
        <v>414338</v>
      </c>
      <c r="D2952" s="33" t="s">
        <v>7349</v>
      </c>
      <c r="E2952" s="10">
        <v>0</v>
      </c>
      <c r="F2952" s="10">
        <v>0</v>
      </c>
      <c r="G2952" s="10">
        <v>0</v>
      </c>
      <c r="H2952" s="10">
        <v>1620</v>
      </c>
      <c r="I2952" s="10">
        <v>1620</v>
      </c>
      <c r="J2952" s="10">
        <v>1620</v>
      </c>
      <c r="K2952" s="10">
        <v>1620</v>
      </c>
    </row>
    <row r="2953" spans="1:11">
      <c r="A2953" s="30" t="s">
        <v>7350</v>
      </c>
      <c r="B2953" s="30" t="s">
        <v>6948</v>
      </c>
      <c r="C2953" s="32" t="s">
        <v>8015</v>
      </c>
      <c r="D2953" s="33" t="s">
        <v>7351</v>
      </c>
      <c r="E2953" s="10">
        <v>0</v>
      </c>
      <c r="F2953" s="10">
        <v>0</v>
      </c>
      <c r="G2953" s="10">
        <v>0</v>
      </c>
      <c r="H2953" s="10">
        <v>20000</v>
      </c>
      <c r="I2953" s="10">
        <v>20000</v>
      </c>
      <c r="J2953" s="10">
        <v>20000</v>
      </c>
      <c r="K2953" s="10">
        <v>20000</v>
      </c>
    </row>
    <row r="2954" spans="1:11">
      <c r="A2954" s="30" t="s">
        <v>7352</v>
      </c>
      <c r="B2954" s="30" t="s">
        <v>6948</v>
      </c>
      <c r="C2954" s="32">
        <v>417655</v>
      </c>
      <c r="D2954" s="33" t="s">
        <v>7353</v>
      </c>
      <c r="E2954" s="10">
        <v>0</v>
      </c>
      <c r="F2954" s="10">
        <v>0</v>
      </c>
      <c r="G2954" s="10">
        <v>0</v>
      </c>
      <c r="H2954" s="10">
        <v>1350</v>
      </c>
      <c r="I2954" s="10">
        <v>1350</v>
      </c>
      <c r="J2954" s="10">
        <v>1350</v>
      </c>
      <c r="K2954" s="10">
        <v>1620</v>
      </c>
    </row>
    <row r="2955" spans="1:11">
      <c r="A2955" s="30" t="s">
        <v>7354</v>
      </c>
      <c r="B2955" s="30" t="s">
        <v>6948</v>
      </c>
      <c r="C2955" s="32" t="s">
        <v>8016</v>
      </c>
      <c r="D2955" s="33" t="s">
        <v>7355</v>
      </c>
      <c r="E2955" s="10">
        <v>0</v>
      </c>
      <c r="F2955" s="10">
        <v>0</v>
      </c>
      <c r="G2955" s="10">
        <v>0</v>
      </c>
      <c r="H2955" s="10">
        <v>15200</v>
      </c>
      <c r="I2955" s="10">
        <v>15200</v>
      </c>
      <c r="J2955" s="10">
        <v>15200</v>
      </c>
      <c r="K2955" s="10">
        <v>15200</v>
      </c>
    </row>
    <row r="2956" spans="1:11">
      <c r="A2956" s="30" t="s">
        <v>7356</v>
      </c>
      <c r="B2956" s="30" t="s">
        <v>6948</v>
      </c>
      <c r="C2956" s="32"/>
      <c r="D2956" s="33" t="s">
        <v>7357</v>
      </c>
      <c r="E2956" s="10">
        <v>0</v>
      </c>
      <c r="F2956" s="10">
        <v>0</v>
      </c>
      <c r="G2956" s="10">
        <v>0</v>
      </c>
      <c r="H2956" s="10">
        <v>14800</v>
      </c>
      <c r="I2956" s="10">
        <v>14800</v>
      </c>
      <c r="J2956" s="10">
        <v>14800</v>
      </c>
      <c r="K2956" s="10">
        <v>14800</v>
      </c>
    </row>
    <row r="2957" spans="1:11">
      <c r="A2957" s="30" t="s">
        <v>7358</v>
      </c>
      <c r="B2957" s="30" t="s">
        <v>6948</v>
      </c>
      <c r="C2957" s="32">
        <v>1716093</v>
      </c>
      <c r="D2957" s="33" t="s">
        <v>7359</v>
      </c>
      <c r="E2957" s="10">
        <v>0</v>
      </c>
      <c r="F2957" s="10">
        <v>0</v>
      </c>
      <c r="G2957" s="10">
        <v>0</v>
      </c>
      <c r="H2957" s="10">
        <v>14800</v>
      </c>
      <c r="I2957" s="10">
        <v>14800</v>
      </c>
      <c r="J2957" s="10">
        <v>14800</v>
      </c>
      <c r="K2957" s="10">
        <v>14800</v>
      </c>
    </row>
    <row r="2958" spans="1:11">
      <c r="A2958" s="30" t="s">
        <v>7360</v>
      </c>
      <c r="B2958" s="30" t="s">
        <v>6948</v>
      </c>
      <c r="C2958" s="32"/>
      <c r="D2958" s="33" t="s">
        <v>7361</v>
      </c>
      <c r="E2958" s="10">
        <v>0</v>
      </c>
      <c r="F2958" s="10">
        <v>0</v>
      </c>
      <c r="G2958" s="10">
        <v>0</v>
      </c>
      <c r="H2958" s="10">
        <v>14800</v>
      </c>
      <c r="I2958" s="10">
        <v>14800</v>
      </c>
      <c r="J2958" s="10">
        <v>14800</v>
      </c>
      <c r="K2958" s="10">
        <v>14800</v>
      </c>
    </row>
    <row r="2959" spans="1:11">
      <c r="A2959" s="30" t="s">
        <v>7362</v>
      </c>
      <c r="B2959" s="30" t="s">
        <v>6948</v>
      </c>
      <c r="C2959" s="32"/>
      <c r="D2959" s="33" t="s">
        <v>7363</v>
      </c>
      <c r="E2959" s="10">
        <v>0</v>
      </c>
      <c r="F2959" s="10">
        <v>0</v>
      </c>
      <c r="G2959" s="10">
        <v>0</v>
      </c>
      <c r="H2959" s="10">
        <v>15200</v>
      </c>
      <c r="I2959" s="10">
        <v>15200</v>
      </c>
      <c r="J2959" s="10">
        <v>15200</v>
      </c>
      <c r="K2959" s="10">
        <v>15200</v>
      </c>
    </row>
    <row r="2960" spans="1:11">
      <c r="A2960" s="30" t="s">
        <v>7364</v>
      </c>
      <c r="B2960" s="30" t="s">
        <v>6948</v>
      </c>
      <c r="C2960" s="32"/>
      <c r="D2960" s="33" t="s">
        <v>7365</v>
      </c>
      <c r="E2960" s="10">
        <v>0</v>
      </c>
      <c r="F2960" s="10">
        <v>0</v>
      </c>
      <c r="G2960" s="10">
        <v>0</v>
      </c>
      <c r="H2960" s="10">
        <v>1782</v>
      </c>
      <c r="I2960" s="10">
        <v>1782</v>
      </c>
      <c r="J2960" s="10">
        <v>1782</v>
      </c>
      <c r="K2960" s="10">
        <v>1782</v>
      </c>
    </row>
    <row r="2961" spans="1:11">
      <c r="A2961" s="30" t="s">
        <v>7366</v>
      </c>
      <c r="B2961" s="30" t="s">
        <v>6948</v>
      </c>
      <c r="C2961" s="32" t="s">
        <v>8017</v>
      </c>
      <c r="D2961" s="33" t="s">
        <v>7367</v>
      </c>
      <c r="E2961" s="10">
        <v>0</v>
      </c>
      <c r="F2961" s="10">
        <v>0</v>
      </c>
      <c r="G2961" s="10">
        <v>0</v>
      </c>
      <c r="H2961" s="10">
        <v>6075</v>
      </c>
      <c r="I2961" s="10">
        <v>6075</v>
      </c>
      <c r="J2961" s="10">
        <v>6075</v>
      </c>
      <c r="K2961" s="10">
        <v>6075</v>
      </c>
    </row>
    <row r="2962" spans="1:11">
      <c r="A2962" s="30" t="s">
        <v>7368</v>
      </c>
      <c r="B2962" s="30" t="s">
        <v>6948</v>
      </c>
      <c r="C2962" s="32" t="s">
        <v>8018</v>
      </c>
      <c r="D2962" s="33" t="s">
        <v>7369</v>
      </c>
      <c r="E2962" s="10">
        <v>0</v>
      </c>
      <c r="F2962" s="10">
        <v>0</v>
      </c>
      <c r="G2962" s="10">
        <v>0</v>
      </c>
      <c r="H2962" s="10">
        <v>8900</v>
      </c>
      <c r="I2962" s="10">
        <v>8900</v>
      </c>
      <c r="J2962" s="10">
        <v>8900</v>
      </c>
      <c r="K2962" s="10">
        <v>8900</v>
      </c>
    </row>
    <row r="2963" spans="1:11">
      <c r="A2963" s="30" t="s">
        <v>7370</v>
      </c>
      <c r="B2963" s="30" t="s">
        <v>6948</v>
      </c>
      <c r="C2963" s="32" t="s">
        <v>8019</v>
      </c>
      <c r="D2963" s="33" t="s">
        <v>7371</v>
      </c>
      <c r="E2963" s="10">
        <v>675</v>
      </c>
      <c r="F2963" s="10">
        <v>675</v>
      </c>
      <c r="G2963" s="10">
        <v>675</v>
      </c>
      <c r="H2963" s="10">
        <v>1350</v>
      </c>
      <c r="I2963" s="10">
        <v>1350</v>
      </c>
      <c r="J2963" s="10">
        <v>1350</v>
      </c>
      <c r="K2963" s="10">
        <v>1782</v>
      </c>
    </row>
    <row r="2964" spans="1:11">
      <c r="A2964" s="30" t="s">
        <v>7372</v>
      </c>
      <c r="B2964" s="30" t="s">
        <v>6948</v>
      </c>
      <c r="C2964" s="32">
        <v>433331</v>
      </c>
      <c r="D2964" s="33" t="s">
        <v>7373</v>
      </c>
      <c r="E2964" s="10">
        <v>0</v>
      </c>
      <c r="F2964" s="10">
        <v>0</v>
      </c>
      <c r="G2964" s="10">
        <v>0</v>
      </c>
      <c r="H2964" s="10">
        <v>4050</v>
      </c>
      <c r="I2964" s="10">
        <v>4050</v>
      </c>
      <c r="J2964" s="10">
        <v>4050</v>
      </c>
      <c r="K2964" s="10">
        <v>4050</v>
      </c>
    </row>
    <row r="2965" spans="1:11">
      <c r="A2965" s="30" t="s">
        <v>7374</v>
      </c>
      <c r="B2965" s="30" t="s">
        <v>6948</v>
      </c>
      <c r="C2965" s="32" t="s">
        <v>8020</v>
      </c>
      <c r="D2965" s="33" t="s">
        <v>7375</v>
      </c>
      <c r="E2965" s="10">
        <v>0</v>
      </c>
      <c r="F2965" s="10">
        <v>0</v>
      </c>
      <c r="G2965" s="10">
        <v>0</v>
      </c>
      <c r="H2965" s="10">
        <v>1350</v>
      </c>
      <c r="I2965" s="10">
        <v>1350</v>
      </c>
      <c r="J2965" s="10">
        <v>1350</v>
      </c>
      <c r="K2965" s="10">
        <v>1782</v>
      </c>
    </row>
    <row r="2966" spans="1:11">
      <c r="A2966" s="30" t="s">
        <v>7376</v>
      </c>
      <c r="B2966" s="30" t="s">
        <v>6948</v>
      </c>
      <c r="C2966" s="32"/>
      <c r="D2966" s="33" t="s">
        <v>7377</v>
      </c>
      <c r="E2966" s="10">
        <v>0</v>
      </c>
      <c r="F2966" s="10">
        <v>0</v>
      </c>
      <c r="G2966" s="10">
        <v>0</v>
      </c>
      <c r="H2966" s="10">
        <v>14200</v>
      </c>
      <c r="I2966" s="10">
        <v>14200</v>
      </c>
      <c r="J2966" s="10">
        <v>14200</v>
      </c>
      <c r="K2966" s="10">
        <v>14200</v>
      </c>
    </row>
    <row r="2967" spans="1:11">
      <c r="A2967" s="30" t="s">
        <v>7378</v>
      </c>
      <c r="B2967" s="30" t="s">
        <v>6948</v>
      </c>
      <c r="C2967" s="32"/>
      <c r="D2967" s="33" t="s">
        <v>7379</v>
      </c>
      <c r="E2967" s="10">
        <v>0</v>
      </c>
      <c r="F2967" s="10">
        <v>0</v>
      </c>
      <c r="G2967" s="10">
        <v>0</v>
      </c>
      <c r="H2967" s="10">
        <v>14200</v>
      </c>
      <c r="I2967" s="10">
        <v>14200</v>
      </c>
      <c r="J2967" s="10">
        <v>14200</v>
      </c>
      <c r="K2967" s="10">
        <v>14200</v>
      </c>
    </row>
    <row r="2968" spans="1:11">
      <c r="A2968" s="30" t="s">
        <v>7380</v>
      </c>
      <c r="B2968" s="30" t="s">
        <v>6948</v>
      </c>
      <c r="C2968" s="32"/>
      <c r="D2968" s="33" t="s">
        <v>7381</v>
      </c>
      <c r="E2968" s="10">
        <v>0</v>
      </c>
      <c r="F2968" s="10">
        <v>0</v>
      </c>
      <c r="G2968" s="10">
        <v>0</v>
      </c>
      <c r="H2968" s="10">
        <v>14200</v>
      </c>
      <c r="I2968" s="10">
        <v>14200</v>
      </c>
      <c r="J2968" s="10">
        <v>14200</v>
      </c>
      <c r="K2968" s="10">
        <v>14200</v>
      </c>
    </row>
    <row r="2969" spans="1:11">
      <c r="A2969" s="30" t="s">
        <v>7382</v>
      </c>
      <c r="B2969" s="30" t="s">
        <v>6948</v>
      </c>
      <c r="C2969" s="32"/>
      <c r="D2969" s="33" t="s">
        <v>7383</v>
      </c>
      <c r="E2969" s="10">
        <v>0</v>
      </c>
      <c r="F2969" s="10">
        <v>0</v>
      </c>
      <c r="G2969" s="10">
        <v>0</v>
      </c>
      <c r="H2969" s="10">
        <v>14200</v>
      </c>
      <c r="I2969" s="10">
        <v>14200</v>
      </c>
      <c r="J2969" s="10">
        <v>14200</v>
      </c>
      <c r="K2969" s="10">
        <v>14200</v>
      </c>
    </row>
    <row r="2970" spans="1:11">
      <c r="A2970" s="30" t="s">
        <v>7384</v>
      </c>
      <c r="B2970" s="30" t="s">
        <v>6948</v>
      </c>
      <c r="C2970" s="32" t="s">
        <v>8021</v>
      </c>
      <c r="D2970" s="33" t="s">
        <v>7385</v>
      </c>
      <c r="E2970" s="10">
        <v>0</v>
      </c>
      <c r="F2970" s="10">
        <v>0</v>
      </c>
      <c r="G2970" s="10">
        <v>0</v>
      </c>
      <c r="H2970" s="10">
        <v>6075</v>
      </c>
      <c r="I2970" s="10">
        <v>6075</v>
      </c>
      <c r="J2970" s="10">
        <v>6075</v>
      </c>
      <c r="K2970" s="10">
        <v>6075</v>
      </c>
    </row>
    <row r="2971" spans="1:11">
      <c r="A2971" s="30" t="s">
        <v>7386</v>
      </c>
      <c r="B2971" s="30" t="s">
        <v>6948</v>
      </c>
      <c r="C2971" s="32"/>
      <c r="D2971" s="33" t="s">
        <v>7387</v>
      </c>
      <c r="E2971" s="10">
        <v>0</v>
      </c>
      <c r="F2971" s="10">
        <v>0</v>
      </c>
      <c r="G2971" s="10">
        <v>0</v>
      </c>
      <c r="H2971" s="10">
        <v>12900</v>
      </c>
      <c r="I2971" s="10">
        <v>12900</v>
      </c>
      <c r="J2971" s="10">
        <v>12900</v>
      </c>
      <c r="K2971" s="10">
        <v>12900</v>
      </c>
    </row>
    <row r="2972" spans="1:11">
      <c r="A2972" s="30" t="s">
        <v>7388</v>
      </c>
      <c r="B2972" s="30" t="s">
        <v>6948</v>
      </c>
      <c r="C2972" s="32">
        <v>84982</v>
      </c>
      <c r="D2972" s="33" t="s">
        <v>7389</v>
      </c>
      <c r="E2972" s="10">
        <v>0</v>
      </c>
      <c r="F2972" s="10">
        <v>0</v>
      </c>
      <c r="G2972" s="10">
        <v>0</v>
      </c>
      <c r="H2972" s="10">
        <v>1620</v>
      </c>
      <c r="I2972" s="10">
        <v>1620</v>
      </c>
      <c r="J2972" s="10">
        <v>1620</v>
      </c>
      <c r="K2972" s="10">
        <v>1620</v>
      </c>
    </row>
    <row r="2973" spans="1:11">
      <c r="A2973" s="30" t="s">
        <v>7390</v>
      </c>
      <c r="B2973" s="30" t="s">
        <v>6948</v>
      </c>
      <c r="C2973" s="32"/>
      <c r="D2973" s="33" t="s">
        <v>7391</v>
      </c>
      <c r="E2973" s="10">
        <v>0</v>
      </c>
      <c r="F2973" s="10">
        <v>0</v>
      </c>
      <c r="G2973" s="10">
        <v>0</v>
      </c>
      <c r="H2973" s="10">
        <v>30000</v>
      </c>
      <c r="I2973" s="10">
        <v>30000</v>
      </c>
      <c r="J2973" s="10">
        <v>30000</v>
      </c>
      <c r="K2973" s="10">
        <v>30000</v>
      </c>
    </row>
    <row r="2974" spans="1:11">
      <c r="A2974" s="30" t="s">
        <v>7392</v>
      </c>
      <c r="B2974" s="30" t="s">
        <v>6948</v>
      </c>
      <c r="C2974" s="32"/>
      <c r="D2974" s="33" t="s">
        <v>7393</v>
      </c>
      <c r="E2974" s="10">
        <v>0</v>
      </c>
      <c r="F2974" s="10">
        <v>0</v>
      </c>
      <c r="G2974" s="10">
        <v>0</v>
      </c>
      <c r="H2974" s="10">
        <v>15000</v>
      </c>
      <c r="I2974" s="10">
        <v>15000</v>
      </c>
      <c r="J2974" s="10">
        <v>15000</v>
      </c>
      <c r="K2974" s="10">
        <v>15000</v>
      </c>
    </row>
    <row r="2975" spans="1:11">
      <c r="A2975" s="30" t="s">
        <v>7394</v>
      </c>
      <c r="B2975" s="30" t="s">
        <v>7395</v>
      </c>
      <c r="C2975" s="32"/>
      <c r="D2975" s="33" t="s">
        <v>7396</v>
      </c>
      <c r="E2975" s="10">
        <v>0</v>
      </c>
      <c r="F2975" s="10">
        <v>0</v>
      </c>
      <c r="G2975" s="10">
        <v>0</v>
      </c>
      <c r="H2975" s="10">
        <v>1500</v>
      </c>
      <c r="I2975" s="10">
        <v>1500</v>
      </c>
      <c r="J2975" s="10">
        <v>1500</v>
      </c>
      <c r="K2975" s="10">
        <v>1500</v>
      </c>
    </row>
    <row r="2976" spans="1:11">
      <c r="A2976" s="30" t="s">
        <v>7397</v>
      </c>
      <c r="B2976" s="30" t="s">
        <v>7398</v>
      </c>
      <c r="C2976" s="32" t="s">
        <v>8022</v>
      </c>
      <c r="D2976" s="33" t="s">
        <v>7399</v>
      </c>
      <c r="E2976" s="10">
        <v>0</v>
      </c>
      <c r="F2976" s="10">
        <v>0</v>
      </c>
      <c r="G2976" s="10">
        <v>0</v>
      </c>
      <c r="H2976" s="10">
        <v>6900</v>
      </c>
      <c r="I2976" s="10">
        <v>6900</v>
      </c>
      <c r="J2976" s="10">
        <v>6900</v>
      </c>
      <c r="K2976" s="10">
        <v>6900</v>
      </c>
    </row>
    <row r="2977" spans="1:11">
      <c r="A2977" s="30" t="s">
        <v>7400</v>
      </c>
      <c r="B2977" s="30" t="s">
        <v>7398</v>
      </c>
      <c r="C2977" s="32" t="s">
        <v>8023</v>
      </c>
      <c r="D2977" s="33" t="s">
        <v>7401</v>
      </c>
      <c r="E2977" s="10">
        <v>0</v>
      </c>
      <c r="F2977" s="10">
        <v>0</v>
      </c>
      <c r="G2977" s="10">
        <v>0</v>
      </c>
      <c r="H2977" s="10">
        <v>549</v>
      </c>
      <c r="I2977" s="10">
        <v>549</v>
      </c>
      <c r="J2977" s="10">
        <v>549</v>
      </c>
      <c r="K2977" s="10">
        <v>4200</v>
      </c>
    </row>
    <row r="2978" spans="1:11">
      <c r="A2978" s="30" t="s">
        <v>7402</v>
      </c>
      <c r="B2978" s="30" t="s">
        <v>7398</v>
      </c>
      <c r="C2978" s="32" t="s">
        <v>8024</v>
      </c>
      <c r="D2978" s="33" t="s">
        <v>7403</v>
      </c>
      <c r="E2978" s="10">
        <v>0</v>
      </c>
      <c r="F2978" s="10">
        <v>0</v>
      </c>
      <c r="G2978" s="10">
        <v>0</v>
      </c>
      <c r="H2978" s="10">
        <v>10900</v>
      </c>
      <c r="I2978" s="10">
        <v>10900</v>
      </c>
      <c r="J2978" s="10">
        <v>10900</v>
      </c>
      <c r="K2978" s="10">
        <v>10900</v>
      </c>
    </row>
    <row r="2979" spans="1:11">
      <c r="A2979" s="30" t="s">
        <v>7404</v>
      </c>
      <c r="B2979" s="30" t="s">
        <v>7398</v>
      </c>
      <c r="C2979" s="32" t="s">
        <v>8025</v>
      </c>
      <c r="D2979" s="33" t="s">
        <v>7405</v>
      </c>
      <c r="E2979" s="10">
        <v>0</v>
      </c>
      <c r="F2979" s="10">
        <v>0</v>
      </c>
      <c r="G2979" s="10">
        <v>0</v>
      </c>
      <c r="H2979" s="10">
        <v>80000</v>
      </c>
      <c r="I2979" s="10">
        <v>80000</v>
      </c>
      <c r="J2979" s="10">
        <v>80000</v>
      </c>
      <c r="K2979" s="10">
        <v>80000</v>
      </c>
    </row>
    <row r="2980" spans="1:11">
      <c r="A2980" s="30" t="s">
        <v>7406</v>
      </c>
      <c r="B2980" s="30" t="s">
        <v>7398</v>
      </c>
      <c r="C2980" s="32" t="s">
        <v>8026</v>
      </c>
      <c r="D2980" s="33" t="s">
        <v>7407</v>
      </c>
      <c r="E2980" s="10">
        <v>169</v>
      </c>
      <c r="F2980" s="10">
        <v>169</v>
      </c>
      <c r="G2980" s="10">
        <v>169</v>
      </c>
      <c r="H2980" s="10">
        <v>506</v>
      </c>
      <c r="I2980" s="10">
        <v>506</v>
      </c>
      <c r="J2980" s="10">
        <v>506</v>
      </c>
      <c r="K2980" s="10">
        <v>1458</v>
      </c>
    </row>
    <row r="2981" spans="1:11">
      <c r="A2981" s="30" t="s">
        <v>7408</v>
      </c>
      <c r="B2981" s="30" t="s">
        <v>7398</v>
      </c>
      <c r="C2981" s="32" t="s">
        <v>8027</v>
      </c>
      <c r="D2981" s="33" t="s">
        <v>7409</v>
      </c>
      <c r="E2981" s="10">
        <v>270</v>
      </c>
      <c r="F2981" s="10">
        <v>270</v>
      </c>
      <c r="G2981" s="10">
        <v>270</v>
      </c>
      <c r="H2981" s="10">
        <v>379</v>
      </c>
      <c r="I2981" s="10">
        <v>379</v>
      </c>
      <c r="J2981" s="10">
        <v>379</v>
      </c>
      <c r="K2981" s="10">
        <v>2835</v>
      </c>
    </row>
    <row r="2982" spans="1:11">
      <c r="A2982" s="30" t="s">
        <v>7410</v>
      </c>
      <c r="B2982" s="30" t="s">
        <v>7398</v>
      </c>
      <c r="C2982" s="32"/>
      <c r="D2982" s="33" t="s">
        <v>7411</v>
      </c>
      <c r="E2982" s="10">
        <v>0</v>
      </c>
      <c r="F2982" s="10">
        <v>0</v>
      </c>
      <c r="G2982" s="10">
        <v>0</v>
      </c>
      <c r="H2982" s="10">
        <v>14900</v>
      </c>
      <c r="I2982" s="10">
        <v>14900</v>
      </c>
      <c r="J2982" s="10">
        <v>14900</v>
      </c>
      <c r="K2982" s="10">
        <v>14900</v>
      </c>
    </row>
    <row r="2983" spans="1:11">
      <c r="A2983" s="30" t="s">
        <v>7412</v>
      </c>
      <c r="B2983" s="30" t="s">
        <v>7398</v>
      </c>
      <c r="C2983" s="32"/>
      <c r="D2983" s="33" t="s">
        <v>7413</v>
      </c>
      <c r="E2983" s="10">
        <v>0</v>
      </c>
      <c r="F2983" s="10">
        <v>0</v>
      </c>
      <c r="G2983" s="10">
        <v>0</v>
      </c>
      <c r="H2983" s="10">
        <v>1701</v>
      </c>
      <c r="I2983" s="10">
        <v>1701</v>
      </c>
      <c r="J2983" s="10">
        <v>1701</v>
      </c>
      <c r="K2983" s="10">
        <v>1701</v>
      </c>
    </row>
    <row r="2984" spans="1:11">
      <c r="A2984" s="30" t="s">
        <v>7414</v>
      </c>
      <c r="B2984" s="30" t="s">
        <v>7398</v>
      </c>
      <c r="C2984" s="32" t="s">
        <v>8028</v>
      </c>
      <c r="D2984" s="34" t="s">
        <v>7415</v>
      </c>
      <c r="E2984" s="10">
        <v>0</v>
      </c>
      <c r="F2984" s="10">
        <v>0</v>
      </c>
      <c r="G2984" s="10">
        <v>0</v>
      </c>
      <c r="H2984" s="10">
        <v>422</v>
      </c>
      <c r="I2984" s="10">
        <v>422</v>
      </c>
      <c r="J2984" s="10">
        <v>422</v>
      </c>
      <c r="K2984" s="10">
        <v>388.8</v>
      </c>
    </row>
    <row r="2985" spans="1:11">
      <c r="A2985" s="30" t="s">
        <v>7416</v>
      </c>
      <c r="B2985" s="30" t="s">
        <v>7398</v>
      </c>
      <c r="C2985" s="32" t="s">
        <v>8028</v>
      </c>
      <c r="D2985" s="33" t="s">
        <v>7417</v>
      </c>
      <c r="E2985" s="10">
        <v>0</v>
      </c>
      <c r="F2985" s="10">
        <v>0</v>
      </c>
      <c r="G2985" s="10">
        <v>0</v>
      </c>
      <c r="H2985" s="10">
        <v>422</v>
      </c>
      <c r="I2985" s="10">
        <v>422</v>
      </c>
      <c r="J2985" s="10">
        <v>422</v>
      </c>
      <c r="K2985" s="10">
        <v>388.8</v>
      </c>
    </row>
    <row r="2986" spans="1:11">
      <c r="A2986" s="30" t="s">
        <v>7418</v>
      </c>
      <c r="B2986" s="30" t="s">
        <v>7398</v>
      </c>
      <c r="C2986" s="32" t="s">
        <v>8029</v>
      </c>
      <c r="D2986" s="33" t="s">
        <v>7419</v>
      </c>
      <c r="E2986" s="10">
        <v>439</v>
      </c>
      <c r="F2986" s="10">
        <v>439</v>
      </c>
      <c r="G2986" s="10">
        <v>439</v>
      </c>
      <c r="H2986" s="10">
        <v>379</v>
      </c>
      <c r="I2986" s="10">
        <v>379</v>
      </c>
      <c r="J2986" s="10">
        <v>379</v>
      </c>
      <c r="K2986" s="10">
        <v>810</v>
      </c>
    </row>
    <row r="2987" spans="1:11" ht="28.5">
      <c r="A2987" s="30" t="s">
        <v>7420</v>
      </c>
      <c r="B2987" s="30" t="s">
        <v>7398</v>
      </c>
      <c r="C2987" s="32">
        <v>963328</v>
      </c>
      <c r="D2987" s="33" t="s">
        <v>7421</v>
      </c>
      <c r="E2987" s="10">
        <v>0</v>
      </c>
      <c r="F2987" s="10">
        <v>0</v>
      </c>
      <c r="G2987" s="10">
        <v>0</v>
      </c>
      <c r="H2987" s="10">
        <v>388.8</v>
      </c>
      <c r="I2987" s="10">
        <v>388.8</v>
      </c>
      <c r="J2987" s="10">
        <v>388.8</v>
      </c>
      <c r="K2987" s="10">
        <v>388.8</v>
      </c>
    </row>
    <row r="2988" spans="1:11">
      <c r="A2988" s="30" t="s">
        <v>7422</v>
      </c>
      <c r="B2988" s="30" t="s">
        <v>7398</v>
      </c>
      <c r="C2988" s="32" t="s">
        <v>8030</v>
      </c>
      <c r="D2988" s="33" t="s">
        <v>7423</v>
      </c>
      <c r="E2988" s="10">
        <v>0</v>
      </c>
      <c r="F2988" s="10">
        <v>0</v>
      </c>
      <c r="G2988" s="10">
        <v>0</v>
      </c>
      <c r="H2988" s="10">
        <v>20900</v>
      </c>
      <c r="I2988" s="10">
        <v>20900</v>
      </c>
      <c r="J2988" s="10">
        <v>20900</v>
      </c>
      <c r="K2988" s="10">
        <v>20900</v>
      </c>
    </row>
    <row r="2989" spans="1:11">
      <c r="A2989" s="30" t="s">
        <v>7424</v>
      </c>
      <c r="B2989" s="30" t="s">
        <v>7398</v>
      </c>
      <c r="C2989" s="32">
        <v>469490</v>
      </c>
      <c r="D2989" s="33" t="s">
        <v>7425</v>
      </c>
      <c r="E2989" s="10">
        <v>0</v>
      </c>
      <c r="F2989" s="10">
        <v>0</v>
      </c>
      <c r="G2989" s="10">
        <v>0</v>
      </c>
      <c r="H2989" s="10">
        <v>20900</v>
      </c>
      <c r="I2989" s="10">
        <v>20900</v>
      </c>
      <c r="J2989" s="10">
        <v>20900</v>
      </c>
      <c r="K2989" s="10">
        <v>20900</v>
      </c>
    </row>
    <row r="2990" spans="1:11">
      <c r="A2990" s="30" t="s">
        <v>7426</v>
      </c>
      <c r="B2990" s="30" t="s">
        <v>7398</v>
      </c>
      <c r="C2990" s="32">
        <v>471620</v>
      </c>
      <c r="D2990" s="33" t="s">
        <v>7427</v>
      </c>
      <c r="E2990" s="10">
        <v>0</v>
      </c>
      <c r="F2990" s="10">
        <v>0</v>
      </c>
      <c r="G2990" s="10">
        <v>0</v>
      </c>
      <c r="H2990" s="10">
        <v>20900</v>
      </c>
      <c r="I2990" s="10">
        <v>20900</v>
      </c>
      <c r="J2990" s="10">
        <v>20900</v>
      </c>
      <c r="K2990" s="10">
        <v>20900</v>
      </c>
    </row>
    <row r="2991" spans="1:11">
      <c r="A2991" s="30" t="s">
        <v>7428</v>
      </c>
      <c r="B2991" s="30" t="s">
        <v>7398</v>
      </c>
      <c r="C2991" s="32"/>
      <c r="D2991" s="33" t="s">
        <v>7429</v>
      </c>
      <c r="E2991" s="10">
        <v>0</v>
      </c>
      <c r="F2991" s="10">
        <v>0</v>
      </c>
      <c r="G2991" s="10">
        <v>0</v>
      </c>
      <c r="H2991" s="10">
        <v>180000</v>
      </c>
      <c r="I2991" s="10">
        <v>180000</v>
      </c>
      <c r="J2991" s="10">
        <v>180000</v>
      </c>
      <c r="K2991" s="10">
        <v>180000</v>
      </c>
    </row>
    <row r="2992" spans="1:11">
      <c r="A2992" s="30" t="s">
        <v>7430</v>
      </c>
      <c r="B2992" s="30" t="s">
        <v>7398</v>
      </c>
      <c r="C2992" s="32">
        <v>473416</v>
      </c>
      <c r="D2992" s="33" t="s">
        <v>7431</v>
      </c>
      <c r="E2992" s="10">
        <v>0</v>
      </c>
      <c r="F2992" s="10">
        <v>0</v>
      </c>
      <c r="G2992" s="10">
        <v>0</v>
      </c>
      <c r="H2992" s="10">
        <v>20900</v>
      </c>
      <c r="I2992" s="10">
        <v>20900</v>
      </c>
      <c r="J2992" s="10">
        <v>20900</v>
      </c>
      <c r="K2992" s="10">
        <v>20900</v>
      </c>
    </row>
    <row r="2993" spans="1:11">
      <c r="A2993" s="30" t="s">
        <v>7432</v>
      </c>
      <c r="B2993" s="30" t="s">
        <v>7398</v>
      </c>
      <c r="C2993" s="32"/>
      <c r="D2993" s="33" t="s">
        <v>7433</v>
      </c>
      <c r="E2993" s="10">
        <v>0</v>
      </c>
      <c r="F2993" s="10">
        <v>0</v>
      </c>
      <c r="G2993" s="10">
        <v>0</v>
      </c>
      <c r="H2993" s="10">
        <v>20900</v>
      </c>
      <c r="I2993" s="10">
        <v>20900</v>
      </c>
      <c r="J2993" s="10">
        <v>20900</v>
      </c>
      <c r="K2993" s="10">
        <v>20900</v>
      </c>
    </row>
    <row r="2994" spans="1:11">
      <c r="A2994" s="30" t="s">
        <v>7434</v>
      </c>
      <c r="B2994" s="30" t="s">
        <v>7398</v>
      </c>
      <c r="C2994" s="32"/>
      <c r="D2994" s="33" t="s">
        <v>7435</v>
      </c>
      <c r="E2994" s="10">
        <v>0</v>
      </c>
      <c r="F2994" s="10">
        <v>0</v>
      </c>
      <c r="G2994" s="10">
        <v>0</v>
      </c>
      <c r="H2994" s="10">
        <v>20900</v>
      </c>
      <c r="I2994" s="10">
        <v>20900</v>
      </c>
      <c r="J2994" s="10">
        <v>20900</v>
      </c>
      <c r="K2994" s="10">
        <v>20900</v>
      </c>
    </row>
    <row r="2995" spans="1:11">
      <c r="A2995" s="30" t="s">
        <v>7436</v>
      </c>
      <c r="B2995" s="30" t="s">
        <v>7398</v>
      </c>
      <c r="C2995" s="32">
        <v>480905</v>
      </c>
      <c r="D2995" s="33" t="s">
        <v>7437</v>
      </c>
      <c r="E2995" s="10">
        <v>0</v>
      </c>
      <c r="F2995" s="10">
        <v>0</v>
      </c>
      <c r="G2995" s="10">
        <v>0</v>
      </c>
      <c r="H2995" s="10">
        <v>20900</v>
      </c>
      <c r="I2995" s="10">
        <v>20900</v>
      </c>
      <c r="J2995" s="10">
        <v>20900</v>
      </c>
      <c r="K2995" s="10">
        <v>20900</v>
      </c>
    </row>
    <row r="2996" spans="1:11">
      <c r="A2996" s="30" t="s">
        <v>7438</v>
      </c>
      <c r="B2996" s="30" t="s">
        <v>7398</v>
      </c>
      <c r="C2996" s="32">
        <v>483643</v>
      </c>
      <c r="D2996" s="33" t="s">
        <v>7439</v>
      </c>
      <c r="E2996" s="10">
        <v>0</v>
      </c>
      <c r="F2996" s="10">
        <v>0</v>
      </c>
      <c r="G2996" s="10">
        <v>0</v>
      </c>
      <c r="H2996" s="10">
        <v>20900</v>
      </c>
      <c r="I2996" s="10">
        <v>20900</v>
      </c>
      <c r="J2996" s="10">
        <v>20900</v>
      </c>
      <c r="K2996" s="10">
        <v>20900</v>
      </c>
    </row>
    <row r="2997" spans="1:11">
      <c r="A2997" s="30" t="s">
        <v>7440</v>
      </c>
      <c r="B2997" s="30" t="s">
        <v>7398</v>
      </c>
      <c r="C2997" s="32" t="s">
        <v>8031</v>
      </c>
      <c r="D2997" s="33" t="s">
        <v>7441</v>
      </c>
      <c r="E2997" s="10">
        <v>0</v>
      </c>
      <c r="F2997" s="10">
        <v>0</v>
      </c>
      <c r="G2997" s="10">
        <v>0</v>
      </c>
      <c r="H2997" s="10">
        <v>20900</v>
      </c>
      <c r="I2997" s="10">
        <v>20900</v>
      </c>
      <c r="J2997" s="10">
        <v>20900</v>
      </c>
      <c r="K2997" s="10">
        <v>20900</v>
      </c>
    </row>
    <row r="2998" spans="1:11">
      <c r="A2998" s="30" t="s">
        <v>7442</v>
      </c>
      <c r="B2998" s="30" t="s">
        <v>7398</v>
      </c>
      <c r="C2998" s="32">
        <v>488148</v>
      </c>
      <c r="D2998" s="35" t="s">
        <v>7443</v>
      </c>
      <c r="E2998" s="10">
        <v>0</v>
      </c>
      <c r="F2998" s="10">
        <v>0</v>
      </c>
      <c r="G2998" s="10">
        <v>0</v>
      </c>
      <c r="H2998" s="10">
        <v>20900</v>
      </c>
      <c r="I2998" s="10">
        <v>20900</v>
      </c>
      <c r="J2998" s="10">
        <v>20900</v>
      </c>
      <c r="K2998" s="10">
        <v>20900</v>
      </c>
    </row>
    <row r="2999" spans="1:11">
      <c r="A2999" s="30" t="s">
        <v>7444</v>
      </c>
      <c r="B2999" s="30" t="s">
        <v>7398</v>
      </c>
      <c r="C2999" s="32" t="s">
        <v>8032</v>
      </c>
      <c r="D2999" s="33" t="s">
        <v>7445</v>
      </c>
      <c r="E2999" s="10">
        <v>0</v>
      </c>
      <c r="F2999" s="10">
        <v>0</v>
      </c>
      <c r="G2999" s="10">
        <v>0</v>
      </c>
      <c r="H2999" s="10">
        <v>2430</v>
      </c>
      <c r="I2999" s="10">
        <v>2430</v>
      </c>
      <c r="J2999" s="10">
        <v>2430</v>
      </c>
      <c r="K2999" s="10">
        <v>2430</v>
      </c>
    </row>
    <row r="3000" spans="1:11">
      <c r="A3000" s="30" t="s">
        <v>7446</v>
      </c>
      <c r="B3000" s="30" t="s">
        <v>7398</v>
      </c>
      <c r="C3000" s="32">
        <v>1283676</v>
      </c>
      <c r="D3000" s="33" t="s">
        <v>7447</v>
      </c>
      <c r="E3000" s="10">
        <v>0</v>
      </c>
      <c r="F3000" s="10">
        <v>0</v>
      </c>
      <c r="G3000" s="10">
        <v>0</v>
      </c>
      <c r="H3000" s="10">
        <v>20000</v>
      </c>
      <c r="I3000" s="10">
        <v>20000</v>
      </c>
      <c r="J3000" s="10">
        <v>20000</v>
      </c>
      <c r="K3000" s="10">
        <v>20000</v>
      </c>
    </row>
    <row r="3001" spans="1:11">
      <c r="A3001" s="30" t="s">
        <v>7448</v>
      </c>
      <c r="B3001" s="30" t="s">
        <v>7398</v>
      </c>
      <c r="C3001" s="32" t="s">
        <v>8033</v>
      </c>
      <c r="D3001" s="33" t="s">
        <v>7449</v>
      </c>
      <c r="E3001" s="10">
        <v>0</v>
      </c>
      <c r="F3001" s="10">
        <v>0</v>
      </c>
      <c r="G3001" s="10">
        <v>0</v>
      </c>
      <c r="H3001" s="10">
        <v>20000</v>
      </c>
      <c r="I3001" s="10">
        <v>20000</v>
      </c>
      <c r="J3001" s="10">
        <v>20000</v>
      </c>
      <c r="K3001" s="10">
        <v>20000</v>
      </c>
    </row>
    <row r="3002" spans="1:11">
      <c r="A3002" s="30" t="s">
        <v>7450</v>
      </c>
      <c r="B3002" s="30" t="s">
        <v>7398</v>
      </c>
      <c r="C3002" s="32" t="s">
        <v>8034</v>
      </c>
      <c r="D3002" s="33" t="s">
        <v>7451</v>
      </c>
      <c r="E3002" s="10">
        <v>0</v>
      </c>
      <c r="F3002" s="10">
        <v>0</v>
      </c>
      <c r="G3002" s="10">
        <v>0</v>
      </c>
      <c r="H3002" s="10">
        <v>20000</v>
      </c>
      <c r="I3002" s="10">
        <v>20000</v>
      </c>
      <c r="J3002" s="10">
        <v>20000</v>
      </c>
      <c r="K3002" s="10">
        <v>20000</v>
      </c>
    </row>
    <row r="3003" spans="1:11">
      <c r="A3003" s="30" t="s">
        <v>7452</v>
      </c>
      <c r="B3003" s="30" t="s">
        <v>7398</v>
      </c>
      <c r="C3003" s="32" t="s">
        <v>8035</v>
      </c>
      <c r="D3003" s="33" t="s">
        <v>7453</v>
      </c>
      <c r="E3003" s="10">
        <v>0</v>
      </c>
      <c r="F3003" s="10">
        <v>0</v>
      </c>
      <c r="G3003" s="10">
        <v>0</v>
      </c>
      <c r="H3003" s="10">
        <v>20000</v>
      </c>
      <c r="I3003" s="10">
        <v>20000</v>
      </c>
      <c r="J3003" s="10">
        <v>20000</v>
      </c>
      <c r="K3003" s="10">
        <v>20000</v>
      </c>
    </row>
    <row r="3004" spans="1:11">
      <c r="A3004" s="30" t="s">
        <v>7454</v>
      </c>
      <c r="B3004" s="30" t="s">
        <v>7398</v>
      </c>
      <c r="C3004" s="32">
        <v>1290920</v>
      </c>
      <c r="D3004" s="33" t="s">
        <v>7455</v>
      </c>
      <c r="E3004" s="10">
        <v>0</v>
      </c>
      <c r="F3004" s="10">
        <v>0</v>
      </c>
      <c r="G3004" s="10">
        <v>0</v>
      </c>
      <c r="H3004" s="10">
        <v>20000</v>
      </c>
      <c r="I3004" s="10">
        <v>20000</v>
      </c>
      <c r="J3004" s="10">
        <v>20000</v>
      </c>
      <c r="K3004" s="10">
        <v>20000</v>
      </c>
    </row>
    <row r="3005" spans="1:11">
      <c r="A3005" s="30" t="s">
        <v>7456</v>
      </c>
      <c r="B3005" s="30" t="s">
        <v>7398</v>
      </c>
      <c r="C3005" s="32"/>
      <c r="D3005" s="33" t="s">
        <v>7457</v>
      </c>
      <c r="E3005" s="10">
        <v>0</v>
      </c>
      <c r="F3005" s="10">
        <v>0</v>
      </c>
      <c r="G3005" s="10">
        <v>0</v>
      </c>
      <c r="H3005" s="10">
        <v>20000</v>
      </c>
      <c r="I3005" s="10">
        <v>20000</v>
      </c>
      <c r="J3005" s="10">
        <v>20000</v>
      </c>
      <c r="K3005" s="10">
        <v>20000</v>
      </c>
    </row>
    <row r="3006" spans="1:11">
      <c r="A3006" s="30" t="s">
        <v>7458</v>
      </c>
      <c r="B3006" s="30" t="s">
        <v>7398</v>
      </c>
      <c r="C3006" s="32">
        <v>1291193</v>
      </c>
      <c r="D3006" s="33" t="s">
        <v>7459</v>
      </c>
      <c r="E3006" s="10">
        <v>0</v>
      </c>
      <c r="F3006" s="10">
        <v>0</v>
      </c>
      <c r="G3006" s="10">
        <v>0</v>
      </c>
      <c r="H3006" s="10">
        <v>20000</v>
      </c>
      <c r="I3006" s="10">
        <v>20000</v>
      </c>
      <c r="J3006" s="10">
        <v>20000</v>
      </c>
      <c r="K3006" s="10">
        <v>20000</v>
      </c>
    </row>
    <row r="3007" spans="1:11">
      <c r="A3007" s="30" t="s">
        <v>7460</v>
      </c>
      <c r="B3007" s="30" t="s">
        <v>7398</v>
      </c>
      <c r="C3007" s="32">
        <v>1291499</v>
      </c>
      <c r="D3007" s="33" t="s">
        <v>7461</v>
      </c>
      <c r="E3007" s="10">
        <v>0</v>
      </c>
      <c r="F3007" s="10">
        <v>0</v>
      </c>
      <c r="G3007" s="10">
        <v>0</v>
      </c>
      <c r="H3007" s="10">
        <v>20000</v>
      </c>
      <c r="I3007" s="10">
        <v>20000</v>
      </c>
      <c r="J3007" s="10">
        <v>20000</v>
      </c>
      <c r="K3007" s="10">
        <v>20000</v>
      </c>
    </row>
    <row r="3008" spans="1:11">
      <c r="A3008" s="30" t="s">
        <v>7462</v>
      </c>
      <c r="B3008" s="30" t="s">
        <v>7398</v>
      </c>
      <c r="C3008" s="32">
        <v>1292108</v>
      </c>
      <c r="D3008" s="33" t="s">
        <v>7463</v>
      </c>
      <c r="E3008" s="10">
        <v>0</v>
      </c>
      <c r="F3008" s="10">
        <v>0</v>
      </c>
      <c r="G3008" s="10">
        <v>0</v>
      </c>
      <c r="H3008" s="10">
        <v>20000</v>
      </c>
      <c r="I3008" s="10">
        <v>20000</v>
      </c>
      <c r="J3008" s="10">
        <v>20000</v>
      </c>
      <c r="K3008" s="10">
        <v>20000</v>
      </c>
    </row>
    <row r="3009" spans="1:11">
      <c r="A3009" s="30" t="s">
        <v>7464</v>
      </c>
      <c r="B3009" s="30" t="s">
        <v>7398</v>
      </c>
      <c r="C3009" s="32">
        <v>1294542</v>
      </c>
      <c r="D3009" s="35" t="s">
        <v>7465</v>
      </c>
      <c r="E3009" s="10">
        <v>0</v>
      </c>
      <c r="F3009" s="10">
        <v>0</v>
      </c>
      <c r="G3009" s="10">
        <v>0</v>
      </c>
      <c r="H3009" s="10">
        <v>20000</v>
      </c>
      <c r="I3009" s="10">
        <v>20000</v>
      </c>
      <c r="J3009" s="10">
        <v>20000</v>
      </c>
      <c r="K3009" s="10">
        <v>20000</v>
      </c>
    </row>
    <row r="3010" spans="1:11">
      <c r="A3010" s="30" t="s">
        <v>7466</v>
      </c>
      <c r="B3010" s="30" t="s">
        <v>7398</v>
      </c>
      <c r="C3010" s="32"/>
      <c r="D3010" s="35" t="s">
        <v>7467</v>
      </c>
      <c r="E3010" s="10">
        <v>0</v>
      </c>
      <c r="F3010" s="10">
        <v>0</v>
      </c>
      <c r="G3010" s="10">
        <v>0</v>
      </c>
      <c r="H3010" s="10">
        <v>20000</v>
      </c>
      <c r="I3010" s="10">
        <v>20000</v>
      </c>
      <c r="J3010" s="10">
        <v>20000</v>
      </c>
      <c r="K3010" s="10">
        <v>20000</v>
      </c>
    </row>
    <row r="3011" spans="1:11">
      <c r="A3011" s="30" t="s">
        <v>7468</v>
      </c>
      <c r="B3011" s="30" t="s">
        <v>7398</v>
      </c>
      <c r="C3011" s="32" t="s">
        <v>8036</v>
      </c>
      <c r="D3011" s="35" t="s">
        <v>7469</v>
      </c>
      <c r="E3011" s="10">
        <v>0</v>
      </c>
      <c r="F3011" s="10">
        <v>0</v>
      </c>
      <c r="G3011" s="10">
        <v>0</v>
      </c>
      <c r="H3011" s="10">
        <v>20000</v>
      </c>
      <c r="I3011" s="10">
        <v>20000</v>
      </c>
      <c r="J3011" s="10">
        <v>20000</v>
      </c>
      <c r="K3011" s="10">
        <v>20000</v>
      </c>
    </row>
    <row r="3012" spans="1:11">
      <c r="A3012" s="30" t="s">
        <v>7470</v>
      </c>
      <c r="B3012" s="30" t="s">
        <v>7398</v>
      </c>
      <c r="C3012" s="32">
        <v>1296034</v>
      </c>
      <c r="D3012" s="33" t="s">
        <v>7471</v>
      </c>
      <c r="E3012" s="10">
        <v>0</v>
      </c>
      <c r="F3012" s="10">
        <v>0</v>
      </c>
      <c r="G3012" s="10">
        <v>0</v>
      </c>
      <c r="H3012" s="10">
        <v>20000</v>
      </c>
      <c r="I3012" s="10">
        <v>20000</v>
      </c>
      <c r="J3012" s="10">
        <v>20000</v>
      </c>
      <c r="K3012" s="10">
        <v>20000</v>
      </c>
    </row>
    <row r="3013" spans="1:11">
      <c r="A3013" s="30" t="s">
        <v>7472</v>
      </c>
      <c r="B3013" s="30" t="s">
        <v>7398</v>
      </c>
      <c r="C3013" s="32">
        <v>1296338</v>
      </c>
      <c r="D3013" s="33" t="s">
        <v>7473</v>
      </c>
      <c r="E3013" s="10">
        <v>0</v>
      </c>
      <c r="F3013" s="10">
        <v>0</v>
      </c>
      <c r="G3013" s="10">
        <v>0</v>
      </c>
      <c r="H3013" s="10">
        <v>20000</v>
      </c>
      <c r="I3013" s="10">
        <v>20000</v>
      </c>
      <c r="J3013" s="10">
        <v>20000</v>
      </c>
      <c r="K3013" s="10">
        <v>20000</v>
      </c>
    </row>
    <row r="3014" spans="1:11">
      <c r="A3014" s="30" t="s">
        <v>7474</v>
      </c>
      <c r="B3014" s="30" t="s">
        <v>7398</v>
      </c>
      <c r="C3014" s="32">
        <v>1296644</v>
      </c>
      <c r="D3014" s="33" t="s">
        <v>7475</v>
      </c>
      <c r="E3014" s="10">
        <v>0</v>
      </c>
      <c r="F3014" s="10">
        <v>0</v>
      </c>
      <c r="G3014" s="10">
        <v>0</v>
      </c>
      <c r="H3014" s="10">
        <v>20000</v>
      </c>
      <c r="I3014" s="10">
        <v>20000</v>
      </c>
      <c r="J3014" s="10">
        <v>20000</v>
      </c>
      <c r="K3014" s="10">
        <v>20000</v>
      </c>
    </row>
    <row r="3015" spans="1:11">
      <c r="A3015" s="30" t="s">
        <v>7476</v>
      </c>
      <c r="B3015" s="30" t="s">
        <v>7398</v>
      </c>
      <c r="C3015" s="32"/>
      <c r="D3015" s="33" t="s">
        <v>7477</v>
      </c>
      <c r="E3015" s="10">
        <v>0</v>
      </c>
      <c r="F3015" s="10">
        <v>0</v>
      </c>
      <c r="G3015" s="10">
        <v>0</v>
      </c>
      <c r="H3015" s="10">
        <v>20000</v>
      </c>
      <c r="I3015" s="10">
        <v>20000</v>
      </c>
      <c r="J3015" s="10">
        <v>20000</v>
      </c>
      <c r="K3015" s="10">
        <v>20000</v>
      </c>
    </row>
    <row r="3016" spans="1:11">
      <c r="A3016" s="30" t="s">
        <v>7478</v>
      </c>
      <c r="B3016" s="30" t="s">
        <v>7398</v>
      </c>
      <c r="C3016" s="32">
        <v>1297556</v>
      </c>
      <c r="D3016" s="33" t="s">
        <v>7479</v>
      </c>
      <c r="E3016" s="10">
        <v>0</v>
      </c>
      <c r="F3016" s="10">
        <v>0</v>
      </c>
      <c r="G3016" s="10">
        <v>0</v>
      </c>
      <c r="H3016" s="10">
        <v>20000</v>
      </c>
      <c r="I3016" s="10">
        <v>20000</v>
      </c>
      <c r="J3016" s="10">
        <v>20000</v>
      </c>
      <c r="K3016" s="10">
        <v>20000</v>
      </c>
    </row>
    <row r="3017" spans="1:11">
      <c r="A3017" s="30" t="s">
        <v>7480</v>
      </c>
      <c r="B3017" s="30" t="s">
        <v>7398</v>
      </c>
      <c r="C3017" s="32">
        <v>1297860</v>
      </c>
      <c r="D3017" s="33" t="s">
        <v>7481</v>
      </c>
      <c r="E3017" s="10">
        <v>0</v>
      </c>
      <c r="F3017" s="10">
        <v>0</v>
      </c>
      <c r="G3017" s="10">
        <v>0</v>
      </c>
      <c r="H3017" s="10">
        <v>20000</v>
      </c>
      <c r="I3017" s="10">
        <v>20000</v>
      </c>
      <c r="J3017" s="10">
        <v>20000</v>
      </c>
      <c r="K3017" s="10">
        <v>20000</v>
      </c>
    </row>
    <row r="3018" spans="1:11">
      <c r="A3018" s="30" t="s">
        <v>7482</v>
      </c>
      <c r="B3018" s="30" t="s">
        <v>7398</v>
      </c>
      <c r="C3018" s="32">
        <v>1298164</v>
      </c>
      <c r="D3018" s="33" t="s">
        <v>7483</v>
      </c>
      <c r="E3018" s="10">
        <v>0</v>
      </c>
      <c r="F3018" s="10">
        <v>0</v>
      </c>
      <c r="G3018" s="10">
        <v>0</v>
      </c>
      <c r="H3018" s="10">
        <v>20000</v>
      </c>
      <c r="I3018" s="10">
        <v>20000</v>
      </c>
      <c r="J3018" s="10">
        <v>20000</v>
      </c>
      <c r="K3018" s="10">
        <v>20000</v>
      </c>
    </row>
    <row r="3019" spans="1:11">
      <c r="A3019" s="30" t="s">
        <v>7484</v>
      </c>
      <c r="B3019" s="30" t="s">
        <v>7398</v>
      </c>
      <c r="C3019" s="32"/>
      <c r="D3019" s="33" t="s">
        <v>7485</v>
      </c>
      <c r="E3019" s="10">
        <v>0</v>
      </c>
      <c r="F3019" s="10">
        <v>0</v>
      </c>
      <c r="G3019" s="10">
        <v>0</v>
      </c>
      <c r="H3019" s="10">
        <v>20000</v>
      </c>
      <c r="I3019" s="10">
        <v>20000</v>
      </c>
      <c r="J3019" s="10">
        <v>20000</v>
      </c>
      <c r="K3019" s="10">
        <v>20000</v>
      </c>
    </row>
    <row r="3020" spans="1:11">
      <c r="A3020" s="30" t="s">
        <v>7486</v>
      </c>
      <c r="B3020" s="30" t="s">
        <v>7398</v>
      </c>
      <c r="C3020" s="32"/>
      <c r="D3020" s="33" t="s">
        <v>7487</v>
      </c>
      <c r="E3020" s="10">
        <v>0</v>
      </c>
      <c r="F3020" s="10">
        <v>0</v>
      </c>
      <c r="G3020" s="10">
        <v>0</v>
      </c>
      <c r="H3020" s="10">
        <v>20000</v>
      </c>
      <c r="I3020" s="10">
        <v>20000</v>
      </c>
      <c r="J3020" s="10">
        <v>20000</v>
      </c>
      <c r="K3020" s="10">
        <v>20000</v>
      </c>
    </row>
    <row r="3021" spans="1:11">
      <c r="A3021" s="30" t="s">
        <v>7488</v>
      </c>
      <c r="B3021" s="30" t="s">
        <v>7398</v>
      </c>
      <c r="C3021" s="32">
        <v>1300874</v>
      </c>
      <c r="D3021" s="33" t="s">
        <v>7489</v>
      </c>
      <c r="E3021" s="10">
        <v>0</v>
      </c>
      <c r="F3021" s="10">
        <v>0</v>
      </c>
      <c r="G3021" s="10">
        <v>0</v>
      </c>
      <c r="H3021" s="10">
        <v>20000</v>
      </c>
      <c r="I3021" s="10">
        <v>20000</v>
      </c>
      <c r="J3021" s="10">
        <v>20000</v>
      </c>
      <c r="K3021" s="10">
        <v>20000</v>
      </c>
    </row>
    <row r="3022" spans="1:11">
      <c r="A3022" s="30" t="s">
        <v>7490</v>
      </c>
      <c r="B3022" s="30" t="s">
        <v>7398</v>
      </c>
      <c r="C3022" s="32">
        <v>1301786</v>
      </c>
      <c r="D3022" s="33" t="s">
        <v>7491</v>
      </c>
      <c r="E3022" s="10">
        <v>0</v>
      </c>
      <c r="F3022" s="10">
        <v>0</v>
      </c>
      <c r="G3022" s="10">
        <v>0</v>
      </c>
      <c r="H3022" s="10">
        <v>20000</v>
      </c>
      <c r="I3022" s="10">
        <v>20000</v>
      </c>
      <c r="J3022" s="10">
        <v>20000</v>
      </c>
      <c r="K3022" s="10">
        <v>20000</v>
      </c>
    </row>
    <row r="3023" spans="1:11">
      <c r="A3023" s="30" t="s">
        <v>7492</v>
      </c>
      <c r="B3023" s="30" t="s">
        <v>7398</v>
      </c>
      <c r="C3023" s="32" t="s">
        <v>8037</v>
      </c>
      <c r="D3023" s="33" t="s">
        <v>7493</v>
      </c>
      <c r="E3023" s="10">
        <v>0</v>
      </c>
      <c r="F3023" s="10">
        <v>0</v>
      </c>
      <c r="G3023" s="10">
        <v>0</v>
      </c>
      <c r="H3023" s="10">
        <v>20000</v>
      </c>
      <c r="I3023" s="10">
        <v>20000</v>
      </c>
      <c r="J3023" s="10">
        <v>20000</v>
      </c>
      <c r="K3023" s="10">
        <v>20000</v>
      </c>
    </row>
    <row r="3024" spans="1:11">
      <c r="A3024" s="30" t="s">
        <v>7494</v>
      </c>
      <c r="B3024" s="30" t="s">
        <v>7398</v>
      </c>
      <c r="C3024" s="32">
        <v>1303278</v>
      </c>
      <c r="D3024" s="33" t="s">
        <v>7495</v>
      </c>
      <c r="E3024" s="10">
        <v>0</v>
      </c>
      <c r="F3024" s="10">
        <v>0</v>
      </c>
      <c r="G3024" s="10">
        <v>0</v>
      </c>
      <c r="H3024" s="10">
        <v>20000</v>
      </c>
      <c r="I3024" s="10">
        <v>20000</v>
      </c>
      <c r="J3024" s="10">
        <v>20000</v>
      </c>
      <c r="K3024" s="10">
        <v>20000</v>
      </c>
    </row>
    <row r="3025" spans="1:11">
      <c r="A3025" s="30" t="s">
        <v>7496</v>
      </c>
      <c r="B3025" s="30" t="s">
        <v>7398</v>
      </c>
      <c r="C3025" s="32" t="s">
        <v>8038</v>
      </c>
      <c r="D3025" s="33" t="s">
        <v>7497</v>
      </c>
      <c r="E3025" s="10">
        <v>0</v>
      </c>
      <c r="F3025" s="10">
        <v>0</v>
      </c>
      <c r="G3025" s="10">
        <v>0</v>
      </c>
      <c r="H3025" s="10">
        <v>20000</v>
      </c>
      <c r="I3025" s="10">
        <v>20000</v>
      </c>
      <c r="J3025" s="10">
        <v>20000</v>
      </c>
      <c r="K3025" s="10">
        <v>20000</v>
      </c>
    </row>
    <row r="3026" spans="1:11">
      <c r="A3026" s="30" t="s">
        <v>7498</v>
      </c>
      <c r="B3026" s="30" t="s">
        <v>7398</v>
      </c>
      <c r="C3026" s="32">
        <v>1304800</v>
      </c>
      <c r="D3026" s="33" t="s">
        <v>7499</v>
      </c>
      <c r="E3026" s="10">
        <v>0</v>
      </c>
      <c r="F3026" s="10">
        <v>0</v>
      </c>
      <c r="G3026" s="10">
        <v>0</v>
      </c>
      <c r="H3026" s="10">
        <v>20000</v>
      </c>
      <c r="I3026" s="10">
        <v>20000</v>
      </c>
      <c r="J3026" s="10">
        <v>20000</v>
      </c>
      <c r="K3026" s="10">
        <v>20000</v>
      </c>
    </row>
    <row r="3027" spans="1:11">
      <c r="A3027" s="30" t="s">
        <v>7500</v>
      </c>
      <c r="B3027" s="30" t="s">
        <v>7398</v>
      </c>
      <c r="C3027" s="32">
        <v>1306291</v>
      </c>
      <c r="D3027" s="33" t="s">
        <v>7501</v>
      </c>
      <c r="E3027" s="10">
        <v>0</v>
      </c>
      <c r="F3027" s="10">
        <v>0</v>
      </c>
      <c r="G3027" s="10">
        <v>0</v>
      </c>
      <c r="H3027" s="10">
        <v>20000</v>
      </c>
      <c r="I3027" s="10">
        <v>20000</v>
      </c>
      <c r="J3027" s="10">
        <v>20000</v>
      </c>
      <c r="K3027" s="10">
        <v>20000</v>
      </c>
    </row>
    <row r="3028" spans="1:11">
      <c r="A3028" s="30" t="s">
        <v>7502</v>
      </c>
      <c r="B3028" s="30" t="s">
        <v>7398</v>
      </c>
      <c r="C3028" s="32" t="s">
        <v>8039</v>
      </c>
      <c r="D3028" s="35" t="s">
        <v>7503</v>
      </c>
      <c r="E3028" s="10">
        <v>0</v>
      </c>
      <c r="F3028" s="10">
        <v>0</v>
      </c>
      <c r="G3028" s="10">
        <v>0</v>
      </c>
      <c r="H3028" s="10">
        <v>20000</v>
      </c>
      <c r="I3028" s="10">
        <v>20000</v>
      </c>
      <c r="J3028" s="10">
        <v>20000</v>
      </c>
      <c r="K3028" s="10">
        <v>20000</v>
      </c>
    </row>
    <row r="3029" spans="1:11">
      <c r="A3029" s="30" t="s">
        <v>7504</v>
      </c>
      <c r="B3029" s="30" t="s">
        <v>7398</v>
      </c>
      <c r="C3029" s="32">
        <v>1306595</v>
      </c>
      <c r="D3029" s="33" t="s">
        <v>7505</v>
      </c>
      <c r="E3029" s="10">
        <v>0</v>
      </c>
      <c r="F3029" s="10">
        <v>0</v>
      </c>
      <c r="G3029" s="10">
        <v>0</v>
      </c>
      <c r="H3029" s="10">
        <v>20000</v>
      </c>
      <c r="I3029" s="10">
        <v>20000</v>
      </c>
      <c r="J3029" s="10">
        <v>20000</v>
      </c>
      <c r="K3029" s="10">
        <v>20000</v>
      </c>
    </row>
    <row r="3030" spans="1:11">
      <c r="A3030" s="30" t="s">
        <v>7506</v>
      </c>
      <c r="B3030" s="30" t="s">
        <v>7398</v>
      </c>
      <c r="C3030" s="32">
        <v>1306899</v>
      </c>
      <c r="D3030" s="33" t="s">
        <v>7507</v>
      </c>
      <c r="E3030" s="10">
        <v>0</v>
      </c>
      <c r="F3030" s="10">
        <v>0</v>
      </c>
      <c r="G3030" s="10">
        <v>0</v>
      </c>
      <c r="H3030" s="10">
        <v>20000</v>
      </c>
      <c r="I3030" s="10">
        <v>20000</v>
      </c>
      <c r="J3030" s="10">
        <v>20000</v>
      </c>
      <c r="K3030" s="10">
        <v>20000</v>
      </c>
    </row>
    <row r="3031" spans="1:11">
      <c r="A3031" s="30" t="s">
        <v>7508</v>
      </c>
      <c r="B3031" s="30" t="s">
        <v>7398</v>
      </c>
      <c r="C3031" s="32">
        <v>1308117</v>
      </c>
      <c r="D3031" s="33" t="s">
        <v>7509</v>
      </c>
      <c r="E3031" s="10">
        <v>0</v>
      </c>
      <c r="F3031" s="10">
        <v>0</v>
      </c>
      <c r="G3031" s="10">
        <v>0</v>
      </c>
      <c r="H3031" s="10">
        <v>20000</v>
      </c>
      <c r="I3031" s="10">
        <v>20000</v>
      </c>
      <c r="J3031" s="10">
        <v>20000</v>
      </c>
      <c r="K3031" s="10">
        <v>20000</v>
      </c>
    </row>
    <row r="3032" spans="1:11">
      <c r="A3032" s="30" t="s">
        <v>7510</v>
      </c>
      <c r="B3032" s="30" t="s">
        <v>7398</v>
      </c>
      <c r="C3032" s="32">
        <v>1308421</v>
      </c>
      <c r="D3032" s="33" t="s">
        <v>7511</v>
      </c>
      <c r="E3032" s="10">
        <v>0</v>
      </c>
      <c r="F3032" s="10">
        <v>0</v>
      </c>
      <c r="G3032" s="10">
        <v>0</v>
      </c>
      <c r="H3032" s="10">
        <v>20000</v>
      </c>
      <c r="I3032" s="10">
        <v>20000</v>
      </c>
      <c r="J3032" s="10">
        <v>20000</v>
      </c>
      <c r="K3032" s="10">
        <v>20000</v>
      </c>
    </row>
    <row r="3033" spans="1:11">
      <c r="A3033" s="30" t="s">
        <v>7512</v>
      </c>
      <c r="B3033" s="30" t="s">
        <v>7398</v>
      </c>
      <c r="C3033" s="32">
        <v>1309609</v>
      </c>
      <c r="D3033" s="33" t="s">
        <v>7513</v>
      </c>
      <c r="E3033" s="10">
        <v>0</v>
      </c>
      <c r="F3033" s="10">
        <v>0</v>
      </c>
      <c r="G3033" s="10">
        <v>0</v>
      </c>
      <c r="H3033" s="10">
        <v>20000</v>
      </c>
      <c r="I3033" s="10">
        <v>20000</v>
      </c>
      <c r="J3033" s="10">
        <v>20000</v>
      </c>
      <c r="K3033" s="10">
        <v>20000</v>
      </c>
    </row>
    <row r="3034" spans="1:11">
      <c r="A3034" s="30" t="s">
        <v>7514</v>
      </c>
      <c r="B3034" s="30" t="s">
        <v>7398</v>
      </c>
      <c r="C3034" s="32">
        <v>1310217</v>
      </c>
      <c r="D3034" s="33" t="s">
        <v>7515</v>
      </c>
      <c r="E3034" s="10">
        <v>0</v>
      </c>
      <c r="F3034" s="10">
        <v>0</v>
      </c>
      <c r="G3034" s="10">
        <v>0</v>
      </c>
      <c r="H3034" s="10">
        <v>20000</v>
      </c>
      <c r="I3034" s="10">
        <v>20000</v>
      </c>
      <c r="J3034" s="10">
        <v>20000</v>
      </c>
      <c r="K3034" s="10">
        <v>20000</v>
      </c>
    </row>
    <row r="3035" spans="1:11">
      <c r="A3035" s="30" t="s">
        <v>7516</v>
      </c>
      <c r="B3035" s="30" t="s">
        <v>7398</v>
      </c>
      <c r="C3035" s="32">
        <v>1313839</v>
      </c>
      <c r="D3035" s="33" t="s">
        <v>7517</v>
      </c>
      <c r="E3035" s="10">
        <v>0</v>
      </c>
      <c r="F3035" s="10">
        <v>0</v>
      </c>
      <c r="G3035" s="10">
        <v>0</v>
      </c>
      <c r="H3035" s="10">
        <v>20000</v>
      </c>
      <c r="I3035" s="10">
        <v>20000</v>
      </c>
      <c r="J3035" s="10">
        <v>20000</v>
      </c>
      <c r="K3035" s="10">
        <v>20000</v>
      </c>
    </row>
    <row r="3036" spans="1:11">
      <c r="A3036" s="30" t="s">
        <v>7518</v>
      </c>
      <c r="B3036" s="30" t="s">
        <v>7398</v>
      </c>
      <c r="C3036" s="32">
        <v>1315271</v>
      </c>
      <c r="D3036" s="33" t="s">
        <v>7519</v>
      </c>
      <c r="E3036" s="10">
        <v>0</v>
      </c>
      <c r="F3036" s="10">
        <v>0</v>
      </c>
      <c r="G3036" s="10">
        <v>0</v>
      </c>
      <c r="H3036" s="10">
        <v>20000</v>
      </c>
      <c r="I3036" s="10">
        <v>20000</v>
      </c>
      <c r="J3036" s="10">
        <v>20000</v>
      </c>
      <c r="K3036" s="10">
        <v>20000</v>
      </c>
    </row>
    <row r="3037" spans="1:11">
      <c r="A3037" s="30" t="s">
        <v>7520</v>
      </c>
      <c r="B3037" s="30" t="s">
        <v>7398</v>
      </c>
      <c r="C3037" s="32">
        <v>1316487</v>
      </c>
      <c r="D3037" s="33" t="s">
        <v>7521</v>
      </c>
      <c r="E3037" s="10">
        <v>0</v>
      </c>
      <c r="F3037" s="10">
        <v>0</v>
      </c>
      <c r="G3037" s="10">
        <v>0</v>
      </c>
      <c r="H3037" s="10">
        <v>20000</v>
      </c>
      <c r="I3037" s="10">
        <v>20000</v>
      </c>
      <c r="J3037" s="10">
        <v>20000</v>
      </c>
      <c r="K3037" s="10">
        <v>20000</v>
      </c>
    </row>
    <row r="3038" spans="1:11">
      <c r="A3038" s="30" t="s">
        <v>7522</v>
      </c>
      <c r="B3038" s="30" t="s">
        <v>7398</v>
      </c>
      <c r="C3038" s="32"/>
      <c r="D3038" s="33" t="s">
        <v>7523</v>
      </c>
      <c r="E3038" s="10">
        <v>0</v>
      </c>
      <c r="F3038" s="10">
        <v>0</v>
      </c>
      <c r="G3038" s="10">
        <v>0</v>
      </c>
      <c r="H3038" s="10">
        <v>20000</v>
      </c>
      <c r="I3038" s="10">
        <v>20000</v>
      </c>
      <c r="J3038" s="10">
        <v>20000</v>
      </c>
      <c r="K3038" s="10">
        <v>20000</v>
      </c>
    </row>
    <row r="3039" spans="1:11">
      <c r="A3039" s="30" t="s">
        <v>7524</v>
      </c>
      <c r="B3039" s="30" t="s">
        <v>7398</v>
      </c>
      <c r="C3039" s="32">
        <v>1317066</v>
      </c>
      <c r="D3039" s="33" t="s">
        <v>7525</v>
      </c>
      <c r="E3039" s="10">
        <v>0</v>
      </c>
      <c r="F3039" s="10">
        <v>0</v>
      </c>
      <c r="G3039" s="10">
        <v>0</v>
      </c>
      <c r="H3039" s="10">
        <v>20000</v>
      </c>
      <c r="I3039" s="10">
        <v>20000</v>
      </c>
      <c r="J3039" s="10">
        <v>20000</v>
      </c>
      <c r="K3039" s="10">
        <v>20000</v>
      </c>
    </row>
    <row r="3040" spans="1:11">
      <c r="A3040" s="30" t="s">
        <v>7526</v>
      </c>
      <c r="B3040" s="30" t="s">
        <v>7398</v>
      </c>
      <c r="C3040" s="32">
        <v>1317674</v>
      </c>
      <c r="D3040" s="33" t="s">
        <v>7527</v>
      </c>
      <c r="E3040" s="10">
        <v>0</v>
      </c>
      <c r="F3040" s="10">
        <v>0</v>
      </c>
      <c r="G3040" s="10">
        <v>0</v>
      </c>
      <c r="H3040" s="10">
        <v>20000</v>
      </c>
      <c r="I3040" s="10">
        <v>20000</v>
      </c>
      <c r="J3040" s="10">
        <v>20000</v>
      </c>
      <c r="K3040" s="10">
        <v>20000</v>
      </c>
    </row>
    <row r="3041" spans="1:11">
      <c r="A3041" s="30" t="s">
        <v>7528</v>
      </c>
      <c r="B3041" s="30" t="s">
        <v>7398</v>
      </c>
      <c r="C3041" s="32"/>
      <c r="D3041" s="33" t="s">
        <v>7529</v>
      </c>
      <c r="E3041" s="10">
        <v>0</v>
      </c>
      <c r="F3041" s="10">
        <v>0</v>
      </c>
      <c r="G3041" s="10">
        <v>0</v>
      </c>
      <c r="H3041" s="10">
        <v>20000</v>
      </c>
      <c r="I3041" s="10">
        <v>20000</v>
      </c>
      <c r="J3041" s="10">
        <v>20000</v>
      </c>
      <c r="K3041" s="10">
        <v>20000</v>
      </c>
    </row>
    <row r="3042" spans="1:11">
      <c r="A3042" s="30" t="s">
        <v>7530</v>
      </c>
      <c r="B3042" s="30" t="s">
        <v>7398</v>
      </c>
      <c r="C3042" s="32">
        <v>1318586</v>
      </c>
      <c r="D3042" s="33" t="s">
        <v>7531</v>
      </c>
      <c r="E3042" s="10">
        <v>0</v>
      </c>
      <c r="F3042" s="10">
        <v>0</v>
      </c>
      <c r="G3042" s="10">
        <v>0</v>
      </c>
      <c r="H3042" s="10">
        <v>20000</v>
      </c>
      <c r="I3042" s="10">
        <v>20000</v>
      </c>
      <c r="J3042" s="10">
        <v>20000</v>
      </c>
      <c r="K3042" s="10">
        <v>20000</v>
      </c>
    </row>
    <row r="3043" spans="1:11">
      <c r="A3043" s="30" t="s">
        <v>7532</v>
      </c>
      <c r="B3043" s="30" t="s">
        <v>7398</v>
      </c>
      <c r="C3043" s="32">
        <v>1320384</v>
      </c>
      <c r="D3043" s="33" t="s">
        <v>7533</v>
      </c>
      <c r="E3043" s="10">
        <v>0</v>
      </c>
      <c r="F3043" s="10">
        <v>0</v>
      </c>
      <c r="G3043" s="10">
        <v>0</v>
      </c>
      <c r="H3043" s="10">
        <v>20000</v>
      </c>
      <c r="I3043" s="10">
        <v>20000</v>
      </c>
      <c r="J3043" s="10">
        <v>20000</v>
      </c>
      <c r="K3043" s="10">
        <v>20000</v>
      </c>
    </row>
    <row r="3044" spans="1:11">
      <c r="A3044" s="30" t="s">
        <v>7534</v>
      </c>
      <c r="B3044" s="30" t="s">
        <v>7398</v>
      </c>
      <c r="C3044" s="32">
        <v>1321600</v>
      </c>
      <c r="D3044" s="33" t="s">
        <v>7535</v>
      </c>
      <c r="E3044" s="10">
        <v>0</v>
      </c>
      <c r="F3044" s="10">
        <v>0</v>
      </c>
      <c r="G3044" s="10">
        <v>0</v>
      </c>
      <c r="H3044" s="10">
        <v>20000</v>
      </c>
      <c r="I3044" s="10">
        <v>20000</v>
      </c>
      <c r="J3044" s="10">
        <v>20000</v>
      </c>
      <c r="K3044" s="10">
        <v>20000</v>
      </c>
    </row>
    <row r="3045" spans="1:11">
      <c r="A3045" s="30" t="s">
        <v>7536</v>
      </c>
      <c r="B3045" s="30" t="s">
        <v>7398</v>
      </c>
      <c r="C3045" s="32">
        <v>1323426</v>
      </c>
      <c r="D3045" s="33" t="s">
        <v>7537</v>
      </c>
      <c r="E3045" s="10">
        <v>0</v>
      </c>
      <c r="F3045" s="10">
        <v>0</v>
      </c>
      <c r="G3045" s="10">
        <v>0</v>
      </c>
      <c r="H3045" s="10">
        <v>20000</v>
      </c>
      <c r="I3045" s="10">
        <v>20000</v>
      </c>
      <c r="J3045" s="10">
        <v>20000</v>
      </c>
      <c r="K3045" s="10">
        <v>20000</v>
      </c>
    </row>
    <row r="3046" spans="1:11">
      <c r="A3046" s="30" t="s">
        <v>7538</v>
      </c>
      <c r="B3046" s="30" t="s">
        <v>7398</v>
      </c>
      <c r="C3046" s="32">
        <v>1325832</v>
      </c>
      <c r="D3046" s="33" t="s">
        <v>7539</v>
      </c>
      <c r="E3046" s="10">
        <v>0</v>
      </c>
      <c r="F3046" s="10">
        <v>0</v>
      </c>
      <c r="G3046" s="10">
        <v>0</v>
      </c>
      <c r="H3046" s="10">
        <v>20000</v>
      </c>
      <c r="I3046" s="10">
        <v>20000</v>
      </c>
      <c r="J3046" s="10">
        <v>20000</v>
      </c>
      <c r="K3046" s="10">
        <v>20000</v>
      </c>
    </row>
    <row r="3047" spans="1:11">
      <c r="A3047" s="30" t="s">
        <v>7540</v>
      </c>
      <c r="B3047" s="30" t="s">
        <v>7398</v>
      </c>
      <c r="C3047" s="32">
        <v>1326440</v>
      </c>
      <c r="D3047" s="33" t="s">
        <v>7541</v>
      </c>
      <c r="E3047" s="10">
        <v>0</v>
      </c>
      <c r="F3047" s="10">
        <v>0</v>
      </c>
      <c r="G3047" s="10">
        <v>0</v>
      </c>
      <c r="H3047" s="10">
        <v>20000</v>
      </c>
      <c r="I3047" s="10">
        <v>20000</v>
      </c>
      <c r="J3047" s="10">
        <v>20000</v>
      </c>
      <c r="K3047" s="10">
        <v>20000</v>
      </c>
    </row>
    <row r="3048" spans="1:11">
      <c r="A3048" s="30" t="s">
        <v>7542</v>
      </c>
      <c r="B3048" s="30" t="s">
        <v>7398</v>
      </c>
      <c r="C3048" s="32">
        <v>1326744</v>
      </c>
      <c r="D3048" s="33" t="s">
        <v>7543</v>
      </c>
      <c r="E3048" s="10">
        <v>0</v>
      </c>
      <c r="F3048" s="10">
        <v>0</v>
      </c>
      <c r="G3048" s="10">
        <v>0</v>
      </c>
      <c r="H3048" s="10">
        <v>20000</v>
      </c>
      <c r="I3048" s="10">
        <v>20000</v>
      </c>
      <c r="J3048" s="10">
        <v>20000</v>
      </c>
      <c r="K3048" s="10">
        <v>20000</v>
      </c>
    </row>
    <row r="3049" spans="1:11">
      <c r="A3049" s="30" t="s">
        <v>7544</v>
      </c>
      <c r="B3049" s="30" t="s">
        <v>7398</v>
      </c>
      <c r="C3049" s="32">
        <v>1327352</v>
      </c>
      <c r="D3049" s="33" t="s">
        <v>7545</v>
      </c>
      <c r="E3049" s="10">
        <v>0</v>
      </c>
      <c r="F3049" s="10">
        <v>0</v>
      </c>
      <c r="G3049" s="10">
        <v>0</v>
      </c>
      <c r="H3049" s="10">
        <v>20000</v>
      </c>
      <c r="I3049" s="10">
        <v>20000</v>
      </c>
      <c r="J3049" s="10">
        <v>20000</v>
      </c>
      <c r="K3049" s="10">
        <v>20000</v>
      </c>
    </row>
    <row r="3050" spans="1:11">
      <c r="A3050" s="30" t="s">
        <v>7546</v>
      </c>
      <c r="B3050" s="30" t="s">
        <v>7398</v>
      </c>
      <c r="C3050" s="32">
        <v>1333380</v>
      </c>
      <c r="D3050" s="33" t="s">
        <v>7547</v>
      </c>
      <c r="E3050" s="10">
        <v>0</v>
      </c>
      <c r="F3050" s="10">
        <v>0</v>
      </c>
      <c r="G3050" s="10">
        <v>0</v>
      </c>
      <c r="H3050" s="10">
        <v>20000</v>
      </c>
      <c r="I3050" s="10">
        <v>20000</v>
      </c>
      <c r="J3050" s="10">
        <v>20000</v>
      </c>
      <c r="K3050" s="10">
        <v>20000</v>
      </c>
    </row>
    <row r="3051" spans="1:11">
      <c r="A3051" s="30" t="s">
        <v>7548</v>
      </c>
      <c r="B3051" s="30" t="s">
        <v>7398</v>
      </c>
      <c r="C3051" s="32"/>
      <c r="D3051" s="33" t="s">
        <v>7549</v>
      </c>
      <c r="E3051" s="10">
        <v>0</v>
      </c>
      <c r="F3051" s="10">
        <v>0</v>
      </c>
      <c r="G3051" s="10">
        <v>0</v>
      </c>
      <c r="H3051" s="10">
        <v>20000</v>
      </c>
      <c r="I3051" s="10">
        <v>20000</v>
      </c>
      <c r="J3051" s="10">
        <v>20000</v>
      </c>
      <c r="K3051" s="10">
        <v>20000</v>
      </c>
    </row>
    <row r="3052" spans="1:11">
      <c r="A3052" s="30" t="s">
        <v>7550</v>
      </c>
      <c r="B3052" s="30" t="s">
        <v>7398</v>
      </c>
      <c r="C3052" s="32"/>
      <c r="D3052" s="33" t="s">
        <v>7551</v>
      </c>
      <c r="E3052" s="10">
        <v>0</v>
      </c>
      <c r="F3052" s="10">
        <v>0</v>
      </c>
      <c r="G3052" s="10">
        <v>0</v>
      </c>
      <c r="H3052" s="10">
        <v>20000</v>
      </c>
      <c r="I3052" s="10">
        <v>20000</v>
      </c>
      <c r="J3052" s="10">
        <v>20000</v>
      </c>
      <c r="K3052" s="10">
        <v>20000</v>
      </c>
    </row>
    <row r="3053" spans="1:11">
      <c r="A3053" s="30" t="s">
        <v>7552</v>
      </c>
      <c r="B3053" s="30" t="s">
        <v>7398</v>
      </c>
      <c r="C3053" s="32"/>
      <c r="D3053" s="33" t="s">
        <v>7553</v>
      </c>
      <c r="E3053" s="10">
        <v>0</v>
      </c>
      <c r="F3053" s="10">
        <v>0</v>
      </c>
      <c r="G3053" s="10">
        <v>0</v>
      </c>
      <c r="H3053" s="10">
        <v>20000</v>
      </c>
      <c r="I3053" s="10">
        <v>20000</v>
      </c>
      <c r="J3053" s="10">
        <v>20000</v>
      </c>
      <c r="K3053" s="10">
        <v>20000</v>
      </c>
    </row>
    <row r="3054" spans="1:11">
      <c r="A3054" s="30" t="s">
        <v>7554</v>
      </c>
      <c r="B3054" s="30" t="s">
        <v>7398</v>
      </c>
      <c r="C3054" s="32"/>
      <c r="D3054" s="33" t="s">
        <v>7555</v>
      </c>
      <c r="E3054" s="10">
        <v>0</v>
      </c>
      <c r="F3054" s="10">
        <v>0</v>
      </c>
      <c r="G3054" s="10">
        <v>0</v>
      </c>
      <c r="H3054" s="10">
        <v>20000</v>
      </c>
      <c r="I3054" s="10">
        <v>20000</v>
      </c>
      <c r="J3054" s="10">
        <v>20000</v>
      </c>
      <c r="K3054" s="10">
        <v>20000</v>
      </c>
    </row>
    <row r="3055" spans="1:11">
      <c r="A3055" s="30" t="s">
        <v>7556</v>
      </c>
      <c r="B3055" s="30" t="s">
        <v>7398</v>
      </c>
      <c r="C3055" s="32"/>
      <c r="D3055" s="33" t="s">
        <v>7557</v>
      </c>
      <c r="E3055" s="10">
        <v>0</v>
      </c>
      <c r="F3055" s="10">
        <v>0</v>
      </c>
      <c r="G3055" s="10">
        <v>0</v>
      </c>
      <c r="H3055" s="10">
        <v>20000</v>
      </c>
      <c r="I3055" s="10">
        <v>20000</v>
      </c>
      <c r="J3055" s="10">
        <v>20000</v>
      </c>
      <c r="K3055" s="10">
        <v>20000</v>
      </c>
    </row>
    <row r="3056" spans="1:11">
      <c r="A3056" s="30" t="s">
        <v>7558</v>
      </c>
      <c r="B3056" s="30" t="s">
        <v>7398</v>
      </c>
      <c r="C3056" s="32"/>
      <c r="D3056" s="35" t="s">
        <v>7559</v>
      </c>
      <c r="E3056" s="10">
        <v>0</v>
      </c>
      <c r="F3056" s="10">
        <v>0</v>
      </c>
      <c r="G3056" s="10">
        <v>0</v>
      </c>
      <c r="H3056" s="10">
        <v>20000</v>
      </c>
      <c r="I3056" s="10">
        <v>20000</v>
      </c>
      <c r="J3056" s="10">
        <v>20000</v>
      </c>
      <c r="K3056" s="10">
        <v>20000</v>
      </c>
    </row>
    <row r="3057" spans="1:11">
      <c r="A3057" s="30" t="s">
        <v>7560</v>
      </c>
      <c r="B3057" s="30" t="s">
        <v>7398</v>
      </c>
      <c r="C3057" s="32"/>
      <c r="D3057" s="33" t="s">
        <v>7561</v>
      </c>
      <c r="E3057" s="10">
        <v>0</v>
      </c>
      <c r="F3057" s="10">
        <v>0</v>
      </c>
      <c r="G3057" s="10">
        <v>0</v>
      </c>
      <c r="H3057" s="10">
        <v>20000</v>
      </c>
      <c r="I3057" s="10">
        <v>20000</v>
      </c>
      <c r="J3057" s="10">
        <v>20000</v>
      </c>
      <c r="K3057" s="10">
        <v>20000</v>
      </c>
    </row>
    <row r="3058" spans="1:11">
      <c r="A3058" s="30" t="s">
        <v>7562</v>
      </c>
      <c r="B3058" s="30" t="s">
        <v>7398</v>
      </c>
      <c r="C3058" s="32"/>
      <c r="D3058" s="33" t="s">
        <v>7563</v>
      </c>
      <c r="E3058" s="10">
        <v>0</v>
      </c>
      <c r="F3058" s="10">
        <v>0</v>
      </c>
      <c r="G3058" s="10">
        <v>0</v>
      </c>
      <c r="H3058" s="10">
        <v>20000</v>
      </c>
      <c r="I3058" s="10">
        <v>20000</v>
      </c>
      <c r="J3058" s="10">
        <v>20000</v>
      </c>
      <c r="K3058" s="10">
        <v>20000</v>
      </c>
    </row>
    <row r="3059" spans="1:11">
      <c r="A3059" s="30" t="s">
        <v>7564</v>
      </c>
      <c r="B3059" s="30" t="s">
        <v>7398</v>
      </c>
      <c r="C3059" s="32" t="s">
        <v>8040</v>
      </c>
      <c r="D3059" s="35" t="s">
        <v>7565</v>
      </c>
      <c r="E3059" s="10">
        <v>0</v>
      </c>
      <c r="F3059" s="10">
        <v>0</v>
      </c>
      <c r="G3059" s="10">
        <v>0</v>
      </c>
      <c r="H3059" s="10">
        <v>20000</v>
      </c>
      <c r="I3059" s="10">
        <v>20000</v>
      </c>
      <c r="J3059" s="10">
        <v>20000</v>
      </c>
      <c r="K3059" s="10">
        <v>20000</v>
      </c>
    </row>
    <row r="3060" spans="1:11">
      <c r="A3060" s="30" t="s">
        <v>7566</v>
      </c>
      <c r="B3060" s="30" t="s">
        <v>7398</v>
      </c>
      <c r="C3060" s="32" t="s">
        <v>8041</v>
      </c>
      <c r="D3060" s="33" t="s">
        <v>7567</v>
      </c>
      <c r="E3060" s="10">
        <v>169</v>
      </c>
      <c r="F3060" s="10">
        <v>169</v>
      </c>
      <c r="G3060" s="10">
        <v>169</v>
      </c>
      <c r="H3060" s="10">
        <v>379</v>
      </c>
      <c r="I3060" s="10">
        <v>379</v>
      </c>
      <c r="J3060" s="10">
        <v>379</v>
      </c>
      <c r="K3060" s="10">
        <v>810</v>
      </c>
    </row>
    <row r="3061" spans="1:11">
      <c r="A3061" s="30" t="s">
        <v>7568</v>
      </c>
      <c r="B3061" s="30" t="s">
        <v>7398</v>
      </c>
      <c r="C3061" s="32" t="s">
        <v>8041</v>
      </c>
      <c r="D3061" s="33" t="s">
        <v>7569</v>
      </c>
      <c r="E3061" s="10">
        <v>236</v>
      </c>
      <c r="F3061" s="10">
        <v>236</v>
      </c>
      <c r="G3061" s="10">
        <v>236</v>
      </c>
      <c r="H3061" s="10">
        <v>379</v>
      </c>
      <c r="I3061" s="10">
        <v>379</v>
      </c>
      <c r="J3061" s="10">
        <v>379</v>
      </c>
      <c r="K3061" s="10">
        <v>810</v>
      </c>
    </row>
    <row r="3062" spans="1:11">
      <c r="A3062" s="30" t="s">
        <v>7570</v>
      </c>
      <c r="B3062" s="30" t="s">
        <v>7398</v>
      </c>
      <c r="C3062" s="32" t="s">
        <v>8041</v>
      </c>
      <c r="D3062" s="34" t="s">
        <v>7571</v>
      </c>
      <c r="E3062" s="10">
        <v>169</v>
      </c>
      <c r="F3062" s="10">
        <v>169</v>
      </c>
      <c r="G3062" s="10">
        <v>169</v>
      </c>
      <c r="H3062" s="10">
        <v>379</v>
      </c>
      <c r="I3062" s="10">
        <v>379</v>
      </c>
      <c r="J3062" s="10">
        <v>379</v>
      </c>
      <c r="K3062" s="10">
        <v>810</v>
      </c>
    </row>
    <row r="3063" spans="1:11">
      <c r="A3063" s="30" t="s">
        <v>7572</v>
      </c>
      <c r="B3063" s="30" t="s">
        <v>7398</v>
      </c>
      <c r="C3063" s="32" t="s">
        <v>8041</v>
      </c>
      <c r="D3063" s="33" t="s">
        <v>7573</v>
      </c>
      <c r="E3063" s="10">
        <v>169</v>
      </c>
      <c r="F3063" s="10">
        <v>169</v>
      </c>
      <c r="G3063" s="10">
        <v>169</v>
      </c>
      <c r="H3063" s="10">
        <v>379</v>
      </c>
      <c r="I3063" s="10">
        <v>379</v>
      </c>
      <c r="J3063" s="10">
        <v>379</v>
      </c>
      <c r="K3063" s="10">
        <v>810</v>
      </c>
    </row>
    <row r="3064" spans="1:11">
      <c r="A3064" s="30" t="s">
        <v>7574</v>
      </c>
      <c r="B3064" s="30" t="s">
        <v>7398</v>
      </c>
      <c r="C3064" s="32" t="s">
        <v>8041</v>
      </c>
      <c r="D3064" s="34" t="s">
        <v>7575</v>
      </c>
      <c r="E3064" s="10">
        <v>169</v>
      </c>
      <c r="F3064" s="10">
        <v>169</v>
      </c>
      <c r="G3064" s="10">
        <v>169</v>
      </c>
      <c r="H3064" s="10">
        <v>549</v>
      </c>
      <c r="I3064" s="10">
        <v>549</v>
      </c>
      <c r="J3064" s="10">
        <v>549</v>
      </c>
      <c r="K3064" s="10">
        <v>810</v>
      </c>
    </row>
    <row r="3065" spans="1:11">
      <c r="A3065" s="30" t="s">
        <v>7576</v>
      </c>
      <c r="B3065" s="30" t="s">
        <v>7398</v>
      </c>
      <c r="C3065" s="32" t="s">
        <v>8041</v>
      </c>
      <c r="D3065" s="29" t="s">
        <v>7577</v>
      </c>
      <c r="E3065" s="10">
        <v>169</v>
      </c>
      <c r="F3065" s="10">
        <v>169</v>
      </c>
      <c r="G3065" s="10">
        <v>169</v>
      </c>
      <c r="H3065" s="10">
        <v>379</v>
      </c>
      <c r="I3065" s="10">
        <v>379</v>
      </c>
      <c r="J3065" s="10">
        <v>379</v>
      </c>
      <c r="K3065" s="10">
        <v>810</v>
      </c>
    </row>
    <row r="3066" spans="1:11">
      <c r="A3066" s="30" t="s">
        <v>7578</v>
      </c>
      <c r="B3066" s="30" t="s">
        <v>7398</v>
      </c>
      <c r="C3066" s="32" t="s">
        <v>8041</v>
      </c>
      <c r="D3066" s="33" t="s">
        <v>7579</v>
      </c>
      <c r="E3066" s="10">
        <v>1500</v>
      </c>
      <c r="F3066" s="10">
        <v>1500</v>
      </c>
      <c r="G3066" s="10">
        <v>1500</v>
      </c>
      <c r="H3066" s="10">
        <v>1500</v>
      </c>
      <c r="I3066" s="10">
        <v>1500</v>
      </c>
      <c r="J3066" s="10">
        <v>1500</v>
      </c>
      <c r="K3066" s="10">
        <v>2025</v>
      </c>
    </row>
    <row r="3067" spans="1:11">
      <c r="A3067" s="30" t="s">
        <v>7580</v>
      </c>
      <c r="B3067" s="30" t="s">
        <v>7398</v>
      </c>
      <c r="C3067" s="32" t="s">
        <v>8042</v>
      </c>
      <c r="D3067" s="33" t="s">
        <v>7581</v>
      </c>
      <c r="E3067" s="10">
        <v>0</v>
      </c>
      <c r="F3067" s="10">
        <v>0</v>
      </c>
      <c r="G3067" s="10">
        <v>0</v>
      </c>
      <c r="H3067" s="10">
        <v>1296</v>
      </c>
      <c r="I3067" s="10">
        <v>1296</v>
      </c>
      <c r="J3067" s="10">
        <v>1296</v>
      </c>
      <c r="K3067" s="10">
        <v>1296</v>
      </c>
    </row>
    <row r="3068" spans="1:11">
      <c r="A3068" s="30" t="s">
        <v>7582</v>
      </c>
      <c r="B3068" s="30" t="s">
        <v>7398</v>
      </c>
      <c r="C3068" s="32"/>
      <c r="D3068" s="35" t="s">
        <v>7583</v>
      </c>
      <c r="E3068" s="10">
        <v>0</v>
      </c>
      <c r="F3068" s="10">
        <v>0</v>
      </c>
      <c r="G3068" s="10">
        <v>0</v>
      </c>
      <c r="H3068" s="10">
        <v>60900</v>
      </c>
      <c r="I3068" s="10">
        <v>60900</v>
      </c>
      <c r="J3068" s="10">
        <v>60900</v>
      </c>
      <c r="K3068" s="10">
        <v>60900</v>
      </c>
    </row>
    <row r="3069" spans="1:11">
      <c r="A3069" s="30" t="s">
        <v>7584</v>
      </c>
      <c r="B3069" s="30" t="s">
        <v>7398</v>
      </c>
      <c r="C3069" s="32"/>
      <c r="D3069" s="33" t="s">
        <v>7585</v>
      </c>
      <c r="E3069" s="10">
        <v>0</v>
      </c>
      <c r="F3069" s="10">
        <v>0</v>
      </c>
      <c r="G3069" s="10">
        <v>0</v>
      </c>
      <c r="H3069" s="10">
        <v>24000</v>
      </c>
      <c r="I3069" s="10">
        <v>24000</v>
      </c>
      <c r="J3069" s="10">
        <v>24000</v>
      </c>
      <c r="K3069" s="10">
        <v>24000</v>
      </c>
    </row>
    <row r="3070" spans="1:11">
      <c r="A3070" s="30" t="s">
        <v>7586</v>
      </c>
      <c r="B3070" s="30" t="s">
        <v>7398</v>
      </c>
      <c r="C3070" s="32"/>
      <c r="D3070" s="33" t="s">
        <v>7587</v>
      </c>
      <c r="E3070" s="10">
        <v>0</v>
      </c>
      <c r="F3070" s="10">
        <v>0</v>
      </c>
      <c r="G3070" s="10">
        <v>0</v>
      </c>
      <c r="H3070" s="10">
        <v>633</v>
      </c>
      <c r="I3070" s="10">
        <v>633</v>
      </c>
      <c r="J3070" s="10">
        <v>633</v>
      </c>
      <c r="K3070" s="10">
        <v>10900</v>
      </c>
    </row>
    <row r="3071" spans="1:11">
      <c r="A3071" s="30" t="s">
        <v>7588</v>
      </c>
      <c r="B3071" s="30" t="s">
        <v>7398</v>
      </c>
      <c r="C3071" s="32" t="s">
        <v>8043</v>
      </c>
      <c r="D3071" s="35" t="s">
        <v>7589</v>
      </c>
      <c r="E3071" s="10">
        <v>0</v>
      </c>
      <c r="F3071" s="10">
        <v>0</v>
      </c>
      <c r="G3071" s="10">
        <v>0</v>
      </c>
      <c r="H3071" s="10">
        <v>24900</v>
      </c>
      <c r="I3071" s="10">
        <v>24900</v>
      </c>
      <c r="J3071" s="10">
        <v>24900</v>
      </c>
      <c r="K3071" s="10">
        <v>24900</v>
      </c>
    </row>
    <row r="3072" spans="1:11">
      <c r="A3072" s="30" t="s">
        <v>7590</v>
      </c>
      <c r="B3072" s="30" t="s">
        <v>7398</v>
      </c>
      <c r="C3072" s="32" t="s">
        <v>8044</v>
      </c>
      <c r="D3072" s="33" t="s">
        <v>7591</v>
      </c>
      <c r="E3072" s="10">
        <v>0</v>
      </c>
      <c r="F3072" s="10">
        <v>0</v>
      </c>
      <c r="G3072" s="10">
        <v>0</v>
      </c>
      <c r="H3072" s="10">
        <v>549</v>
      </c>
      <c r="I3072" s="10">
        <v>549</v>
      </c>
      <c r="J3072" s="10">
        <v>549</v>
      </c>
      <c r="K3072" s="10">
        <v>14500</v>
      </c>
    </row>
    <row r="3073" spans="1:11">
      <c r="A3073" s="30" t="s">
        <v>7592</v>
      </c>
      <c r="B3073" s="30" t="s">
        <v>7398</v>
      </c>
      <c r="C3073" s="32" t="s">
        <v>8045</v>
      </c>
      <c r="D3073" s="33" t="s">
        <v>7593</v>
      </c>
      <c r="E3073" s="10">
        <v>0</v>
      </c>
      <c r="F3073" s="10">
        <v>0</v>
      </c>
      <c r="G3073" s="10">
        <v>0</v>
      </c>
      <c r="H3073" s="10">
        <v>8900</v>
      </c>
      <c r="I3073" s="10">
        <v>8900</v>
      </c>
      <c r="J3073" s="10">
        <v>8900</v>
      </c>
      <c r="K3073" s="10">
        <v>8900</v>
      </c>
    </row>
    <row r="3074" spans="1:11">
      <c r="A3074" s="30" t="s">
        <v>7594</v>
      </c>
      <c r="B3074" s="30" t="s">
        <v>7398</v>
      </c>
      <c r="C3074" s="32">
        <v>504462</v>
      </c>
      <c r="D3074" s="33" t="s">
        <v>7595</v>
      </c>
      <c r="E3074" s="10">
        <v>0</v>
      </c>
      <c r="F3074" s="10">
        <v>0</v>
      </c>
      <c r="G3074" s="10">
        <v>0</v>
      </c>
      <c r="H3074" s="10">
        <v>36000</v>
      </c>
      <c r="I3074" s="10">
        <v>36000</v>
      </c>
      <c r="J3074" s="10">
        <v>36000</v>
      </c>
      <c r="K3074" s="10">
        <v>36000</v>
      </c>
    </row>
    <row r="3075" spans="1:11">
      <c r="A3075" s="30" t="s">
        <v>7596</v>
      </c>
      <c r="B3075" s="30" t="s">
        <v>7398</v>
      </c>
      <c r="C3075" s="32">
        <v>1009776</v>
      </c>
      <c r="D3075" s="33" t="s">
        <v>7597</v>
      </c>
      <c r="E3075" s="10">
        <v>0</v>
      </c>
      <c r="F3075" s="10">
        <v>0</v>
      </c>
      <c r="G3075" s="10">
        <v>0</v>
      </c>
      <c r="H3075" s="10">
        <v>18500</v>
      </c>
      <c r="I3075" s="10">
        <v>18500</v>
      </c>
      <c r="J3075" s="10">
        <v>18500</v>
      </c>
      <c r="K3075" s="10">
        <v>18500</v>
      </c>
    </row>
    <row r="3076" spans="1:11">
      <c r="A3076" s="30" t="s">
        <v>7598</v>
      </c>
      <c r="B3076" s="30" t="s">
        <v>7398</v>
      </c>
      <c r="C3076" s="32">
        <v>1234277</v>
      </c>
      <c r="D3076" s="33" t="s">
        <v>7599</v>
      </c>
      <c r="E3076" s="10">
        <v>0</v>
      </c>
      <c r="F3076" s="10">
        <v>0</v>
      </c>
      <c r="G3076" s="10">
        <v>0</v>
      </c>
      <c r="H3076" s="10">
        <v>405</v>
      </c>
      <c r="I3076" s="10">
        <v>405</v>
      </c>
      <c r="J3076" s="10">
        <v>405</v>
      </c>
      <c r="K3076" s="10">
        <v>405</v>
      </c>
    </row>
    <row r="3077" spans="1:11">
      <c r="A3077" s="30" t="s">
        <v>7600</v>
      </c>
      <c r="B3077" s="30" t="s">
        <v>7398</v>
      </c>
      <c r="C3077" s="32" t="s">
        <v>8046</v>
      </c>
      <c r="D3077" s="33" t="s">
        <v>7601</v>
      </c>
      <c r="E3077" s="10">
        <v>0</v>
      </c>
      <c r="F3077" s="10">
        <v>0</v>
      </c>
      <c r="G3077" s="10">
        <v>0</v>
      </c>
      <c r="H3077" s="10">
        <v>972</v>
      </c>
      <c r="I3077" s="10">
        <v>972</v>
      </c>
      <c r="J3077" s="10">
        <v>972</v>
      </c>
      <c r="K3077" s="10">
        <v>972</v>
      </c>
    </row>
    <row r="3078" spans="1:11">
      <c r="A3078" s="30" t="s">
        <v>7602</v>
      </c>
      <c r="B3078" s="30" t="s">
        <v>7398</v>
      </c>
      <c r="C3078" s="32" t="s">
        <v>8047</v>
      </c>
      <c r="D3078" s="33" t="s">
        <v>7603</v>
      </c>
      <c r="E3078" s="10">
        <v>0</v>
      </c>
      <c r="F3078" s="10">
        <v>0</v>
      </c>
      <c r="G3078" s="10">
        <v>0</v>
      </c>
      <c r="H3078" s="10">
        <v>24000</v>
      </c>
      <c r="I3078" s="10">
        <v>24000</v>
      </c>
      <c r="J3078" s="10">
        <v>24000</v>
      </c>
      <c r="K3078" s="10">
        <v>24000</v>
      </c>
    </row>
    <row r="3079" spans="1:11">
      <c r="A3079" s="30" t="s">
        <v>7604</v>
      </c>
      <c r="B3079" s="30" t="s">
        <v>7398</v>
      </c>
      <c r="C3079" s="32">
        <v>75301</v>
      </c>
      <c r="D3079" s="33" t="s">
        <v>7605</v>
      </c>
      <c r="E3079" s="10">
        <v>1013</v>
      </c>
      <c r="F3079" s="10">
        <v>1013</v>
      </c>
      <c r="G3079" s="10">
        <v>1013</v>
      </c>
      <c r="H3079" s="10">
        <v>1772</v>
      </c>
      <c r="I3079" s="10">
        <v>1772</v>
      </c>
      <c r="J3079" s="10">
        <v>1772</v>
      </c>
      <c r="K3079" s="10">
        <v>2025</v>
      </c>
    </row>
    <row r="3080" spans="1:11">
      <c r="A3080" s="30" t="s">
        <v>7606</v>
      </c>
      <c r="B3080" s="30" t="s">
        <v>7398</v>
      </c>
      <c r="C3080" s="32"/>
      <c r="D3080" s="33" t="s">
        <v>7607</v>
      </c>
      <c r="E3080" s="10">
        <v>0</v>
      </c>
      <c r="F3080" s="10">
        <v>0</v>
      </c>
      <c r="G3080" s="10">
        <v>0</v>
      </c>
      <c r="H3080" s="10">
        <v>8900</v>
      </c>
      <c r="I3080" s="10">
        <v>8900</v>
      </c>
      <c r="J3080" s="10">
        <v>8900</v>
      </c>
      <c r="K3080" s="10">
        <v>8900</v>
      </c>
    </row>
    <row r="3081" spans="1:11">
      <c r="A3081" s="30" t="s">
        <v>7608</v>
      </c>
      <c r="B3081" s="30" t="s">
        <v>7398</v>
      </c>
      <c r="C3081" s="32">
        <v>1499688</v>
      </c>
      <c r="D3081" s="33" t="s">
        <v>7609</v>
      </c>
      <c r="E3081" s="10">
        <v>0</v>
      </c>
      <c r="F3081" s="10">
        <v>0</v>
      </c>
      <c r="G3081" s="10">
        <v>0</v>
      </c>
      <c r="H3081" s="10">
        <v>24500</v>
      </c>
      <c r="I3081" s="10">
        <v>24500</v>
      </c>
      <c r="J3081" s="10">
        <v>24500</v>
      </c>
      <c r="K3081" s="10">
        <v>24500</v>
      </c>
    </row>
    <row r="3082" spans="1:11">
      <c r="A3082" s="30" t="s">
        <v>7610</v>
      </c>
      <c r="B3082" s="30" t="s">
        <v>7398</v>
      </c>
      <c r="C3082" s="32" t="s">
        <v>8048</v>
      </c>
      <c r="D3082" s="33" t="s">
        <v>7611</v>
      </c>
      <c r="E3082" s="10">
        <v>0</v>
      </c>
      <c r="F3082" s="10">
        <v>0</v>
      </c>
      <c r="G3082" s="10">
        <v>0</v>
      </c>
      <c r="H3082" s="10">
        <v>24500</v>
      </c>
      <c r="I3082" s="10">
        <v>24500</v>
      </c>
      <c r="J3082" s="10">
        <v>24500</v>
      </c>
      <c r="K3082" s="10">
        <v>24500</v>
      </c>
    </row>
    <row r="3083" spans="1:11">
      <c r="A3083" s="30" t="s">
        <v>7612</v>
      </c>
      <c r="B3083" s="30" t="s">
        <v>7398</v>
      </c>
      <c r="C3083" s="32">
        <v>1458171</v>
      </c>
      <c r="D3083" s="33" t="s">
        <v>7613</v>
      </c>
      <c r="E3083" s="10">
        <v>0</v>
      </c>
      <c r="F3083" s="10">
        <v>0</v>
      </c>
      <c r="G3083" s="10">
        <v>0</v>
      </c>
      <c r="H3083" s="10">
        <v>24500</v>
      </c>
      <c r="I3083" s="10">
        <v>24500</v>
      </c>
      <c r="J3083" s="10">
        <v>24500</v>
      </c>
      <c r="K3083" s="10">
        <v>24500</v>
      </c>
    </row>
    <row r="3084" spans="1:11">
      <c r="A3084" s="30" t="s">
        <v>7614</v>
      </c>
      <c r="B3084" s="30" t="s">
        <v>7398</v>
      </c>
      <c r="C3084" s="32" t="s">
        <v>8044</v>
      </c>
      <c r="D3084" s="33" t="s">
        <v>7615</v>
      </c>
      <c r="E3084" s="10">
        <v>0</v>
      </c>
      <c r="F3084" s="10">
        <v>0</v>
      </c>
      <c r="G3084" s="10">
        <v>0</v>
      </c>
      <c r="H3084" s="10">
        <v>972</v>
      </c>
      <c r="I3084" s="10">
        <v>972</v>
      </c>
      <c r="J3084" s="10">
        <v>972</v>
      </c>
      <c r="K3084" s="10">
        <v>972</v>
      </c>
    </row>
    <row r="3085" spans="1:11">
      <c r="A3085" s="30" t="s">
        <v>7616</v>
      </c>
      <c r="B3085" s="30" t="s">
        <v>7398</v>
      </c>
      <c r="C3085" s="32">
        <v>1015192</v>
      </c>
      <c r="D3085" s="33" t="s">
        <v>7617</v>
      </c>
      <c r="E3085" s="10">
        <v>0</v>
      </c>
      <c r="F3085" s="10">
        <v>0</v>
      </c>
      <c r="G3085" s="10">
        <v>0</v>
      </c>
      <c r="H3085" s="10">
        <v>1260</v>
      </c>
      <c r="I3085" s="10">
        <v>1260</v>
      </c>
      <c r="J3085" s="10">
        <v>1260</v>
      </c>
      <c r="K3085" s="10">
        <v>1215</v>
      </c>
    </row>
    <row r="3086" spans="1:11">
      <c r="A3086" s="30" t="s">
        <v>7618</v>
      </c>
      <c r="B3086" s="30" t="s">
        <v>7398</v>
      </c>
      <c r="C3086" s="32">
        <v>994070</v>
      </c>
      <c r="D3086" s="33" t="s">
        <v>7619</v>
      </c>
      <c r="E3086" s="10">
        <v>0</v>
      </c>
      <c r="F3086" s="10">
        <v>0</v>
      </c>
      <c r="G3086" s="10">
        <v>0</v>
      </c>
      <c r="H3086" s="10">
        <v>1260</v>
      </c>
      <c r="I3086" s="10">
        <v>1260</v>
      </c>
      <c r="J3086" s="10">
        <v>1260</v>
      </c>
      <c r="K3086" s="10">
        <v>1215</v>
      </c>
    </row>
    <row r="3087" spans="1:11">
      <c r="A3087" s="30" t="s">
        <v>7620</v>
      </c>
      <c r="B3087" s="30" t="s">
        <v>7398</v>
      </c>
      <c r="C3087" s="32" t="s">
        <v>8049</v>
      </c>
      <c r="D3087" s="33" t="s">
        <v>7621</v>
      </c>
      <c r="E3087" s="10">
        <v>0</v>
      </c>
      <c r="F3087" s="10">
        <v>0</v>
      </c>
      <c r="G3087" s="10">
        <v>0</v>
      </c>
      <c r="H3087" s="10">
        <v>3888</v>
      </c>
      <c r="I3087" s="10">
        <v>3888</v>
      </c>
      <c r="J3087" s="10">
        <v>3888</v>
      </c>
      <c r="K3087" s="10">
        <v>3888</v>
      </c>
    </row>
    <row r="3088" spans="1:11">
      <c r="A3088" s="30" t="s">
        <v>7622</v>
      </c>
      <c r="B3088" s="30" t="s">
        <v>7398</v>
      </c>
      <c r="C3088" s="32" t="s">
        <v>8050</v>
      </c>
      <c r="D3088" s="33" t="s">
        <v>7623</v>
      </c>
      <c r="E3088" s="10">
        <v>0</v>
      </c>
      <c r="F3088" s="10">
        <v>0</v>
      </c>
      <c r="G3088" s="10">
        <v>0</v>
      </c>
      <c r="H3088" s="10">
        <v>972</v>
      </c>
      <c r="I3088" s="10">
        <v>972</v>
      </c>
      <c r="J3088" s="10">
        <v>972</v>
      </c>
      <c r="K3088" s="10">
        <v>972</v>
      </c>
    </row>
    <row r="3089" spans="1:11">
      <c r="A3089" s="30" t="s">
        <v>7624</v>
      </c>
      <c r="B3089" s="30" t="s">
        <v>7398</v>
      </c>
      <c r="C3089" s="32" t="s">
        <v>8051</v>
      </c>
      <c r="D3089" s="33" t="s">
        <v>7625</v>
      </c>
      <c r="E3089" s="10">
        <v>0</v>
      </c>
      <c r="F3089" s="10">
        <v>0</v>
      </c>
      <c r="G3089" s="10">
        <v>0</v>
      </c>
      <c r="H3089" s="10">
        <v>1944</v>
      </c>
      <c r="I3089" s="10">
        <v>1944</v>
      </c>
      <c r="J3089" s="10">
        <v>1944</v>
      </c>
      <c r="K3089" s="10">
        <v>1944</v>
      </c>
    </row>
    <row r="3090" spans="1:11">
      <c r="A3090" s="30" t="s">
        <v>7626</v>
      </c>
      <c r="B3090" s="30" t="s">
        <v>7398</v>
      </c>
      <c r="C3090" s="32" t="s">
        <v>8052</v>
      </c>
      <c r="D3090" s="33" t="s">
        <v>7627</v>
      </c>
      <c r="E3090" s="10">
        <v>0</v>
      </c>
      <c r="F3090" s="10">
        <v>0</v>
      </c>
      <c r="G3090" s="10">
        <v>0</v>
      </c>
      <c r="H3090" s="10">
        <v>24900</v>
      </c>
      <c r="I3090" s="10">
        <v>24900</v>
      </c>
      <c r="J3090" s="10">
        <v>24900</v>
      </c>
      <c r="K3090" s="10">
        <v>24900</v>
      </c>
    </row>
    <row r="3091" spans="1:11">
      <c r="A3091" s="30" t="s">
        <v>7628</v>
      </c>
      <c r="B3091" s="30" t="s">
        <v>7398</v>
      </c>
      <c r="C3091" s="32"/>
      <c r="D3091" s="33" t="s">
        <v>7629</v>
      </c>
      <c r="E3091" s="10">
        <v>0</v>
      </c>
      <c r="F3091" s="10">
        <v>0</v>
      </c>
      <c r="G3091" s="10">
        <v>0</v>
      </c>
      <c r="H3091" s="10">
        <v>24900</v>
      </c>
      <c r="I3091" s="10">
        <v>24900</v>
      </c>
      <c r="J3091" s="10">
        <v>24900</v>
      </c>
      <c r="K3091" s="10">
        <v>24900</v>
      </c>
    </row>
    <row r="3092" spans="1:11">
      <c r="A3092" s="30" t="s">
        <v>7630</v>
      </c>
      <c r="B3092" s="30" t="s">
        <v>7398</v>
      </c>
      <c r="C3092" s="32"/>
      <c r="D3092" s="33" t="s">
        <v>7631</v>
      </c>
      <c r="E3092" s="10">
        <v>0</v>
      </c>
      <c r="F3092" s="10">
        <v>0</v>
      </c>
      <c r="G3092" s="10">
        <v>0</v>
      </c>
      <c r="H3092" s="10">
        <v>24900</v>
      </c>
      <c r="I3092" s="10">
        <v>24900</v>
      </c>
      <c r="J3092" s="10">
        <v>24900</v>
      </c>
      <c r="K3092" s="10">
        <v>24900</v>
      </c>
    </row>
    <row r="3093" spans="1:11">
      <c r="A3093" s="30" t="s">
        <v>7632</v>
      </c>
      <c r="B3093" s="30" t="s">
        <v>7633</v>
      </c>
      <c r="C3093" s="32" t="s">
        <v>8053</v>
      </c>
      <c r="D3093" s="33" t="s">
        <v>7634</v>
      </c>
      <c r="E3093" s="10">
        <v>0</v>
      </c>
      <c r="F3093" s="10">
        <v>0</v>
      </c>
      <c r="G3093" s="10">
        <v>0</v>
      </c>
      <c r="H3093" s="10">
        <v>2673</v>
      </c>
      <c r="I3093" s="10">
        <v>2673</v>
      </c>
      <c r="J3093" s="10">
        <v>2673</v>
      </c>
      <c r="K3093" s="10">
        <v>2673</v>
      </c>
    </row>
    <row r="3094" spans="1:11" ht="28.5">
      <c r="A3094" s="30" t="s">
        <v>7635</v>
      </c>
      <c r="B3094" s="30" t="s">
        <v>7633</v>
      </c>
      <c r="C3094" s="32">
        <v>1203535</v>
      </c>
      <c r="D3094" s="33" t="s">
        <v>7636</v>
      </c>
      <c r="E3094" s="10">
        <v>0</v>
      </c>
      <c r="F3094" s="10">
        <v>0</v>
      </c>
      <c r="G3094" s="10">
        <v>0</v>
      </c>
      <c r="H3094" s="10">
        <v>4050</v>
      </c>
      <c r="I3094" s="10">
        <v>4050</v>
      </c>
      <c r="J3094" s="10">
        <v>4050</v>
      </c>
      <c r="K3094" s="10">
        <v>4050</v>
      </c>
    </row>
    <row r="3095" spans="1:11">
      <c r="A3095" s="30" t="s">
        <v>7637</v>
      </c>
      <c r="B3095" s="30" t="s">
        <v>7633</v>
      </c>
      <c r="C3095" s="32">
        <v>1203535</v>
      </c>
      <c r="D3095" s="33" t="s">
        <v>7638</v>
      </c>
      <c r="E3095" s="10">
        <v>0</v>
      </c>
      <c r="F3095" s="10">
        <v>0</v>
      </c>
      <c r="G3095" s="10">
        <v>0</v>
      </c>
      <c r="H3095" s="10">
        <v>3375</v>
      </c>
      <c r="I3095" s="10">
        <v>3375</v>
      </c>
      <c r="J3095" s="10">
        <v>3375</v>
      </c>
      <c r="K3095" s="10">
        <v>4050</v>
      </c>
    </row>
    <row r="3096" spans="1:11">
      <c r="A3096" s="30" t="s">
        <v>7639</v>
      </c>
      <c r="B3096" s="30" t="s">
        <v>7633</v>
      </c>
      <c r="C3096" s="32"/>
      <c r="D3096" s="33" t="s">
        <v>7640</v>
      </c>
      <c r="E3096" s="10">
        <v>0</v>
      </c>
      <c r="F3096" s="10">
        <v>0</v>
      </c>
      <c r="G3096" s="10">
        <v>0</v>
      </c>
      <c r="H3096" s="10">
        <v>20900</v>
      </c>
      <c r="I3096" s="10">
        <v>20900</v>
      </c>
      <c r="J3096" s="10">
        <v>20900</v>
      </c>
      <c r="K3096" s="10">
        <v>20900</v>
      </c>
    </row>
    <row r="3097" spans="1:11">
      <c r="A3097" s="30" t="s">
        <v>7641</v>
      </c>
      <c r="B3097" s="30" t="s">
        <v>7633</v>
      </c>
      <c r="C3097" s="32"/>
      <c r="D3097" s="33" t="s">
        <v>7642</v>
      </c>
      <c r="E3097" s="10">
        <v>0</v>
      </c>
      <c r="F3097" s="10">
        <v>0</v>
      </c>
      <c r="G3097" s="10">
        <v>0</v>
      </c>
      <c r="H3097" s="10">
        <v>20900</v>
      </c>
      <c r="I3097" s="10">
        <v>20900</v>
      </c>
      <c r="J3097" s="10">
        <v>20900</v>
      </c>
      <c r="K3097" s="10">
        <v>20900</v>
      </c>
    </row>
    <row r="3098" spans="1:11">
      <c r="A3098" s="30" t="s">
        <v>7643</v>
      </c>
      <c r="B3098" s="30" t="s">
        <v>7633</v>
      </c>
      <c r="C3098" s="32"/>
      <c r="D3098" s="33" t="s">
        <v>7644</v>
      </c>
      <c r="E3098" s="10">
        <v>0</v>
      </c>
      <c r="F3098" s="10">
        <v>0</v>
      </c>
      <c r="G3098" s="10">
        <v>0</v>
      </c>
      <c r="H3098" s="10">
        <v>20900</v>
      </c>
      <c r="I3098" s="10">
        <v>20900</v>
      </c>
      <c r="J3098" s="10">
        <v>20900</v>
      </c>
      <c r="K3098" s="10">
        <v>20900</v>
      </c>
    </row>
    <row r="3099" spans="1:11">
      <c r="A3099" s="30" t="s">
        <v>7645</v>
      </c>
      <c r="B3099" s="30" t="s">
        <v>7633</v>
      </c>
      <c r="C3099" s="32"/>
      <c r="D3099" s="33" t="s">
        <v>7646</v>
      </c>
      <c r="E3099" s="10">
        <v>0</v>
      </c>
      <c r="F3099" s="10">
        <v>0</v>
      </c>
      <c r="G3099" s="10">
        <v>0</v>
      </c>
      <c r="H3099" s="10">
        <v>20900</v>
      </c>
      <c r="I3099" s="10">
        <v>20900</v>
      </c>
      <c r="J3099" s="10">
        <v>20900</v>
      </c>
      <c r="K3099" s="10">
        <v>20900</v>
      </c>
    </row>
    <row r="3100" spans="1:11">
      <c r="A3100" s="30" t="s">
        <v>7647</v>
      </c>
      <c r="B3100" s="30" t="s">
        <v>7633</v>
      </c>
      <c r="C3100" s="32"/>
      <c r="D3100" s="33" t="s">
        <v>7648</v>
      </c>
      <c r="E3100" s="10">
        <v>0</v>
      </c>
      <c r="F3100" s="10">
        <v>0</v>
      </c>
      <c r="G3100" s="10">
        <v>0</v>
      </c>
      <c r="H3100" s="10">
        <v>20900</v>
      </c>
      <c r="I3100" s="10">
        <v>20900</v>
      </c>
      <c r="J3100" s="10">
        <v>20900</v>
      </c>
      <c r="K3100" s="10">
        <v>20900</v>
      </c>
    </row>
    <row r="3101" spans="1:11">
      <c r="A3101" s="30" t="s">
        <v>7649</v>
      </c>
      <c r="B3101" s="30" t="s">
        <v>7633</v>
      </c>
      <c r="C3101" s="32"/>
      <c r="D3101" s="33" t="s">
        <v>7650</v>
      </c>
      <c r="E3101" s="10">
        <v>0</v>
      </c>
      <c r="F3101" s="10">
        <v>0</v>
      </c>
      <c r="G3101" s="10">
        <v>0</v>
      </c>
      <c r="H3101" s="10">
        <v>20900</v>
      </c>
      <c r="I3101" s="10">
        <v>20900</v>
      </c>
      <c r="J3101" s="10">
        <v>20900</v>
      </c>
      <c r="K3101" s="10">
        <v>20900</v>
      </c>
    </row>
    <row r="3102" spans="1:11">
      <c r="A3102" s="30" t="s">
        <v>7651</v>
      </c>
      <c r="B3102" s="30" t="s">
        <v>7633</v>
      </c>
      <c r="C3102" s="32"/>
      <c r="D3102" s="33" t="s">
        <v>7652</v>
      </c>
      <c r="E3102" s="10">
        <v>0</v>
      </c>
      <c r="F3102" s="10">
        <v>0</v>
      </c>
      <c r="G3102" s="10">
        <v>0</v>
      </c>
      <c r="H3102" s="10">
        <v>20900</v>
      </c>
      <c r="I3102" s="10">
        <v>20900</v>
      </c>
      <c r="J3102" s="10">
        <v>20900</v>
      </c>
      <c r="K3102" s="10">
        <v>20900</v>
      </c>
    </row>
    <row r="3103" spans="1:11">
      <c r="A3103" s="30" t="s">
        <v>7653</v>
      </c>
      <c r="B3103" s="30" t="s">
        <v>7633</v>
      </c>
      <c r="C3103" s="32"/>
      <c r="D3103" s="33" t="s">
        <v>7654</v>
      </c>
      <c r="E3103" s="10">
        <v>0</v>
      </c>
      <c r="F3103" s="10">
        <v>0</v>
      </c>
      <c r="G3103" s="10">
        <v>0</v>
      </c>
      <c r="H3103" s="10">
        <v>20900</v>
      </c>
      <c r="I3103" s="10">
        <v>20900</v>
      </c>
      <c r="J3103" s="10">
        <v>20900</v>
      </c>
      <c r="K3103" s="10">
        <v>20900</v>
      </c>
    </row>
    <row r="3104" spans="1:11">
      <c r="A3104" s="30" t="s">
        <v>7655</v>
      </c>
      <c r="B3104" s="30" t="s">
        <v>7633</v>
      </c>
      <c r="C3104" s="32">
        <v>1204753</v>
      </c>
      <c r="D3104" s="33" t="s">
        <v>7656</v>
      </c>
      <c r="E3104" s="10">
        <v>0</v>
      </c>
      <c r="F3104" s="10">
        <v>0</v>
      </c>
      <c r="G3104" s="10">
        <v>0</v>
      </c>
      <c r="H3104" s="10">
        <v>4050</v>
      </c>
      <c r="I3104" s="10">
        <v>4050</v>
      </c>
      <c r="J3104" s="10">
        <v>4050</v>
      </c>
      <c r="K3104" s="10">
        <v>4050</v>
      </c>
    </row>
    <row r="3105" spans="1:11">
      <c r="A3105" s="30" t="s">
        <v>7657</v>
      </c>
      <c r="B3105" s="30" t="s">
        <v>7633</v>
      </c>
      <c r="C3105" s="32">
        <v>1204753</v>
      </c>
      <c r="D3105" s="33" t="s">
        <v>7658</v>
      </c>
      <c r="E3105" s="10">
        <v>0</v>
      </c>
      <c r="F3105" s="10">
        <v>0</v>
      </c>
      <c r="G3105" s="10">
        <v>0</v>
      </c>
      <c r="H3105" s="10">
        <v>3375</v>
      </c>
      <c r="I3105" s="10">
        <v>3375</v>
      </c>
      <c r="J3105" s="10">
        <v>3375</v>
      </c>
      <c r="K3105" s="10">
        <v>4050</v>
      </c>
    </row>
    <row r="3106" spans="1:11">
      <c r="A3106" s="30" t="s">
        <v>7659</v>
      </c>
      <c r="B3106" s="30" t="s">
        <v>7633</v>
      </c>
      <c r="C3106" s="32" t="s">
        <v>8054</v>
      </c>
      <c r="D3106" s="33" t="s">
        <v>7660</v>
      </c>
      <c r="E3106" s="10">
        <v>0</v>
      </c>
      <c r="F3106" s="10">
        <v>0</v>
      </c>
      <c r="G3106" s="10">
        <v>0</v>
      </c>
      <c r="H3106" s="10">
        <v>4050</v>
      </c>
      <c r="I3106" s="10">
        <v>4050</v>
      </c>
      <c r="J3106" s="10">
        <v>4050</v>
      </c>
      <c r="K3106" s="10">
        <v>4050</v>
      </c>
    </row>
    <row r="3107" spans="1:11">
      <c r="A3107" s="30" t="s">
        <v>7661</v>
      </c>
      <c r="B3107" s="30" t="s">
        <v>7633</v>
      </c>
      <c r="C3107" s="32" t="s">
        <v>8055</v>
      </c>
      <c r="D3107" s="33" t="s">
        <v>7662</v>
      </c>
      <c r="E3107" s="10">
        <v>0</v>
      </c>
      <c r="F3107" s="10">
        <v>0</v>
      </c>
      <c r="G3107" s="10">
        <v>0</v>
      </c>
      <c r="H3107" s="10">
        <v>4050</v>
      </c>
      <c r="I3107" s="10">
        <v>4050</v>
      </c>
      <c r="J3107" s="10">
        <v>4050</v>
      </c>
      <c r="K3107" s="10">
        <v>4050</v>
      </c>
    </row>
    <row r="3108" spans="1:11">
      <c r="A3108" s="30" t="s">
        <v>7663</v>
      </c>
      <c r="B3108" s="30" t="s">
        <v>7633</v>
      </c>
      <c r="C3108" s="32" t="s">
        <v>8055</v>
      </c>
      <c r="D3108" s="33" t="s">
        <v>7664</v>
      </c>
      <c r="E3108" s="10">
        <v>0</v>
      </c>
      <c r="F3108" s="10">
        <v>0</v>
      </c>
      <c r="G3108" s="10">
        <v>0</v>
      </c>
      <c r="H3108" s="10">
        <v>4050</v>
      </c>
      <c r="I3108" s="10">
        <v>4050</v>
      </c>
      <c r="J3108" s="10">
        <v>4050</v>
      </c>
      <c r="K3108" s="10">
        <v>4050</v>
      </c>
    </row>
    <row r="3109" spans="1:11">
      <c r="A3109" s="30" t="s">
        <v>7665</v>
      </c>
      <c r="B3109" s="30" t="s">
        <v>7633</v>
      </c>
      <c r="C3109" s="32">
        <v>1267425</v>
      </c>
      <c r="D3109" s="33" t="s">
        <v>7666</v>
      </c>
      <c r="E3109" s="10">
        <v>0</v>
      </c>
      <c r="F3109" s="10">
        <v>0</v>
      </c>
      <c r="G3109" s="10">
        <v>0</v>
      </c>
      <c r="H3109" s="10">
        <v>549</v>
      </c>
      <c r="I3109" s="10">
        <v>549</v>
      </c>
      <c r="J3109" s="10">
        <v>549</v>
      </c>
      <c r="K3109" s="10">
        <v>1620</v>
      </c>
    </row>
    <row r="3110" spans="1:11">
      <c r="A3110" s="30" t="s">
        <v>7667</v>
      </c>
      <c r="B3110" s="30" t="s">
        <v>7633</v>
      </c>
      <c r="C3110" s="32" t="s">
        <v>8056</v>
      </c>
      <c r="D3110" s="33" t="s">
        <v>7668</v>
      </c>
      <c r="E3110" s="10">
        <v>0</v>
      </c>
      <c r="F3110" s="10">
        <v>0</v>
      </c>
      <c r="G3110" s="10">
        <v>0</v>
      </c>
      <c r="H3110" s="10">
        <v>549</v>
      </c>
      <c r="I3110" s="10">
        <v>549</v>
      </c>
      <c r="J3110" s="10">
        <v>549</v>
      </c>
      <c r="K3110" s="10">
        <v>2997</v>
      </c>
    </row>
    <row r="3111" spans="1:11">
      <c r="A3111" s="30" t="s">
        <v>7669</v>
      </c>
      <c r="B3111" s="30" t="s">
        <v>7633</v>
      </c>
      <c r="C3111" s="32" t="s">
        <v>8057</v>
      </c>
      <c r="D3111" s="33" t="s">
        <v>7670</v>
      </c>
      <c r="E3111" s="10">
        <v>0</v>
      </c>
      <c r="F3111" s="10">
        <v>0</v>
      </c>
      <c r="G3111" s="10">
        <v>0</v>
      </c>
      <c r="H3111" s="10">
        <v>4050</v>
      </c>
      <c r="I3111" s="10">
        <v>4050</v>
      </c>
      <c r="J3111" s="10">
        <v>4050</v>
      </c>
      <c r="K3111" s="10">
        <v>4050</v>
      </c>
    </row>
    <row r="3112" spans="1:11" ht="28.5">
      <c r="A3112" s="30" t="s">
        <v>7671</v>
      </c>
      <c r="B3112" s="30" t="s">
        <v>7633</v>
      </c>
      <c r="C3112" s="32" t="s">
        <v>8058</v>
      </c>
      <c r="D3112" s="33" t="s">
        <v>7672</v>
      </c>
      <c r="E3112" s="10">
        <v>0</v>
      </c>
      <c r="F3112" s="10">
        <v>0</v>
      </c>
      <c r="G3112" s="10">
        <v>0</v>
      </c>
      <c r="H3112" s="10">
        <v>3078</v>
      </c>
      <c r="I3112" s="10">
        <v>3078</v>
      </c>
      <c r="J3112" s="10">
        <v>3078</v>
      </c>
      <c r="K3112" s="10">
        <v>3078</v>
      </c>
    </row>
    <row r="3113" spans="1:11">
      <c r="A3113" s="30" t="s">
        <v>7673</v>
      </c>
      <c r="B3113" s="30" t="s">
        <v>7633</v>
      </c>
      <c r="C3113" s="32" t="s">
        <v>8059</v>
      </c>
      <c r="D3113" s="33" t="s">
        <v>7674</v>
      </c>
      <c r="E3113" s="10">
        <v>0</v>
      </c>
      <c r="F3113" s="10">
        <v>0</v>
      </c>
      <c r="G3113" s="10">
        <v>0</v>
      </c>
      <c r="H3113" s="10">
        <v>10900</v>
      </c>
      <c r="I3113" s="10">
        <v>10900</v>
      </c>
      <c r="J3113" s="10">
        <v>10900</v>
      </c>
      <c r="K3113" s="10">
        <v>10900</v>
      </c>
    </row>
    <row r="3114" spans="1:11">
      <c r="A3114" s="30" t="s">
        <v>7675</v>
      </c>
      <c r="B3114" s="30" t="s">
        <v>7633</v>
      </c>
      <c r="C3114" s="32" t="s">
        <v>8060</v>
      </c>
      <c r="D3114" s="33" t="s">
        <v>7676</v>
      </c>
      <c r="E3114" s="10">
        <v>0</v>
      </c>
      <c r="F3114" s="10">
        <v>0</v>
      </c>
      <c r="G3114" s="10">
        <v>0</v>
      </c>
      <c r="H3114" s="10">
        <v>549</v>
      </c>
      <c r="I3114" s="10">
        <v>549</v>
      </c>
      <c r="J3114" s="10">
        <v>549</v>
      </c>
      <c r="K3114" s="10">
        <v>2430</v>
      </c>
    </row>
    <row r="3115" spans="1:11">
      <c r="A3115" s="30" t="s">
        <v>7677</v>
      </c>
      <c r="B3115" s="30" t="s">
        <v>7633</v>
      </c>
      <c r="C3115" s="32" t="s">
        <v>8061</v>
      </c>
      <c r="D3115" s="33" t="s">
        <v>7678</v>
      </c>
      <c r="E3115" s="10">
        <v>0</v>
      </c>
      <c r="F3115" s="10">
        <v>0</v>
      </c>
      <c r="G3115" s="10">
        <v>0</v>
      </c>
      <c r="H3115" s="10">
        <v>12000</v>
      </c>
      <c r="I3115" s="10">
        <v>12000</v>
      </c>
      <c r="J3115" s="10">
        <v>12000</v>
      </c>
      <c r="K3115" s="10">
        <v>12000</v>
      </c>
    </row>
    <row r="3116" spans="1:11">
      <c r="A3116" s="30" t="s">
        <v>7679</v>
      </c>
      <c r="B3116" s="30" t="s">
        <v>7633</v>
      </c>
      <c r="C3116" s="32" t="s">
        <v>8062</v>
      </c>
      <c r="D3116" s="33" t="s">
        <v>7680</v>
      </c>
      <c r="E3116" s="10">
        <v>0</v>
      </c>
      <c r="F3116" s="10">
        <v>0</v>
      </c>
      <c r="G3116" s="10">
        <v>0</v>
      </c>
      <c r="H3116" s="10">
        <v>0</v>
      </c>
      <c r="I3116" s="10">
        <v>0</v>
      </c>
      <c r="J3116" s="10">
        <v>0</v>
      </c>
      <c r="K3116" s="10">
        <v>0</v>
      </c>
    </row>
    <row r="3117" spans="1:11">
      <c r="A3117" s="30" t="s">
        <v>7681</v>
      </c>
      <c r="B3117" s="30" t="s">
        <v>7633</v>
      </c>
      <c r="C3117" s="32" t="s">
        <v>8063</v>
      </c>
      <c r="D3117" s="33" t="s">
        <v>7682</v>
      </c>
      <c r="E3117" s="10">
        <v>0</v>
      </c>
      <c r="F3117" s="10">
        <v>0</v>
      </c>
      <c r="G3117" s="10">
        <v>0</v>
      </c>
      <c r="H3117" s="10">
        <v>0</v>
      </c>
      <c r="I3117" s="10">
        <v>0</v>
      </c>
      <c r="J3117" s="10">
        <v>0</v>
      </c>
      <c r="K3117" s="10">
        <v>0</v>
      </c>
    </row>
    <row r="3118" spans="1:11">
      <c r="A3118" s="30" t="s">
        <v>7683</v>
      </c>
      <c r="B3118" s="30" t="s">
        <v>7633</v>
      </c>
      <c r="C3118" s="32" t="s">
        <v>8064</v>
      </c>
      <c r="D3118" s="33" t="s">
        <v>7684</v>
      </c>
      <c r="E3118" s="10">
        <v>0</v>
      </c>
      <c r="F3118" s="10">
        <v>0</v>
      </c>
      <c r="G3118" s="10">
        <v>0</v>
      </c>
      <c r="H3118" s="10">
        <v>5265</v>
      </c>
      <c r="I3118" s="10">
        <v>5265</v>
      </c>
      <c r="J3118" s="10">
        <v>5265</v>
      </c>
      <c r="K3118" s="10">
        <v>5265</v>
      </c>
    </row>
    <row r="3119" spans="1:11" ht="28.5">
      <c r="A3119" s="30" t="s">
        <v>7685</v>
      </c>
      <c r="B3119" s="30" t="s">
        <v>7633</v>
      </c>
      <c r="C3119" s="32" t="s">
        <v>8064</v>
      </c>
      <c r="D3119" s="33" t="s">
        <v>7686</v>
      </c>
      <c r="E3119" s="10">
        <v>0</v>
      </c>
      <c r="F3119" s="10">
        <v>0</v>
      </c>
      <c r="G3119" s="10">
        <v>0</v>
      </c>
      <c r="H3119" s="10">
        <v>5265</v>
      </c>
      <c r="I3119" s="10">
        <v>5265</v>
      </c>
      <c r="J3119" s="10">
        <v>5265</v>
      </c>
      <c r="K3119" s="10">
        <v>5265</v>
      </c>
    </row>
    <row r="3120" spans="1:11">
      <c r="A3120" s="30" t="s">
        <v>7687</v>
      </c>
      <c r="B3120" s="30" t="s">
        <v>7633</v>
      </c>
      <c r="C3120" s="32" t="s">
        <v>8065</v>
      </c>
      <c r="D3120" s="33" t="s">
        <v>7688</v>
      </c>
      <c r="E3120" s="10">
        <v>0</v>
      </c>
      <c r="F3120" s="10">
        <v>0</v>
      </c>
      <c r="G3120" s="10">
        <v>0</v>
      </c>
      <c r="H3120" s="10">
        <v>4212</v>
      </c>
      <c r="I3120" s="10">
        <v>4212</v>
      </c>
      <c r="J3120" s="10">
        <v>4212</v>
      </c>
      <c r="K3120" s="10">
        <v>4212</v>
      </c>
    </row>
    <row r="3121" spans="1:11">
      <c r="A3121" s="30" t="s">
        <v>7689</v>
      </c>
      <c r="B3121" s="30" t="s">
        <v>7633</v>
      </c>
      <c r="C3121" s="32">
        <v>1187252</v>
      </c>
      <c r="D3121" s="33" t="s">
        <v>7690</v>
      </c>
      <c r="E3121" s="10">
        <v>0</v>
      </c>
      <c r="F3121" s="10">
        <v>0</v>
      </c>
      <c r="G3121" s="10">
        <v>0</v>
      </c>
      <c r="H3121" s="10">
        <v>4050</v>
      </c>
      <c r="I3121" s="10">
        <v>4050</v>
      </c>
      <c r="J3121" s="10">
        <v>4050</v>
      </c>
      <c r="K3121" s="10">
        <v>4050</v>
      </c>
    </row>
    <row r="3122" spans="1:11">
      <c r="A3122" s="30" t="s">
        <v>7691</v>
      </c>
      <c r="B3122" s="30" t="s">
        <v>7633</v>
      </c>
      <c r="C3122" s="32" t="s">
        <v>8066</v>
      </c>
      <c r="D3122" s="33" t="s">
        <v>7692</v>
      </c>
      <c r="E3122" s="10">
        <v>0</v>
      </c>
      <c r="F3122" s="10">
        <v>0</v>
      </c>
      <c r="G3122" s="10">
        <v>0</v>
      </c>
      <c r="H3122" s="10">
        <v>10500</v>
      </c>
      <c r="I3122" s="10">
        <v>10500</v>
      </c>
      <c r="J3122" s="10">
        <v>10500</v>
      </c>
      <c r="K3122" s="10">
        <v>10500</v>
      </c>
    </row>
    <row r="3123" spans="1:11">
      <c r="A3123" s="30" t="s">
        <v>7693</v>
      </c>
      <c r="B3123" s="30" t="s">
        <v>7633</v>
      </c>
      <c r="C3123" s="32" t="s">
        <v>8067</v>
      </c>
      <c r="D3123" s="33" t="s">
        <v>7694</v>
      </c>
      <c r="E3123" s="10">
        <v>0</v>
      </c>
      <c r="F3123" s="10">
        <v>0</v>
      </c>
      <c r="G3123" s="10">
        <v>0</v>
      </c>
      <c r="H3123" s="10">
        <v>10900</v>
      </c>
      <c r="I3123" s="10">
        <v>10900</v>
      </c>
      <c r="J3123" s="10">
        <v>10900</v>
      </c>
      <c r="K3123" s="10">
        <v>10900</v>
      </c>
    </row>
    <row r="3124" spans="1:11">
      <c r="A3124" s="30" t="s">
        <v>7695</v>
      </c>
      <c r="B3124" s="30" t="s">
        <v>7633</v>
      </c>
      <c r="C3124" s="32" t="s">
        <v>8068</v>
      </c>
      <c r="D3124" s="33" t="s">
        <v>7696</v>
      </c>
      <c r="E3124" s="10">
        <v>0</v>
      </c>
      <c r="F3124" s="10">
        <v>0</v>
      </c>
      <c r="G3124" s="10">
        <v>0</v>
      </c>
      <c r="H3124" s="10">
        <v>12900</v>
      </c>
      <c r="I3124" s="10">
        <v>12900</v>
      </c>
      <c r="J3124" s="10">
        <v>12900</v>
      </c>
      <c r="K3124" s="10">
        <v>12900</v>
      </c>
    </row>
    <row r="3125" spans="1:11">
      <c r="A3125" s="30" t="s">
        <v>7697</v>
      </c>
      <c r="B3125" s="30" t="s">
        <v>7633</v>
      </c>
      <c r="C3125" s="32" t="s">
        <v>8069</v>
      </c>
      <c r="D3125" s="33" t="s">
        <v>7698</v>
      </c>
      <c r="E3125" s="10">
        <v>0</v>
      </c>
      <c r="F3125" s="10">
        <v>0</v>
      </c>
      <c r="G3125" s="10">
        <v>0</v>
      </c>
      <c r="H3125" s="10">
        <v>4050</v>
      </c>
      <c r="I3125" s="10">
        <v>4050</v>
      </c>
      <c r="J3125" s="10">
        <v>4050</v>
      </c>
      <c r="K3125" s="10">
        <v>4050</v>
      </c>
    </row>
    <row r="3126" spans="1:11">
      <c r="A3126" s="30" t="s">
        <v>7699</v>
      </c>
      <c r="B3126" s="30" t="s">
        <v>7633</v>
      </c>
      <c r="C3126" s="32" t="s">
        <v>8069</v>
      </c>
      <c r="D3126" s="33" t="s">
        <v>7700</v>
      </c>
      <c r="E3126" s="10">
        <v>0</v>
      </c>
      <c r="F3126" s="10">
        <v>0</v>
      </c>
      <c r="G3126" s="10">
        <v>0</v>
      </c>
      <c r="H3126" s="10">
        <v>4050</v>
      </c>
      <c r="I3126" s="10">
        <v>4050</v>
      </c>
      <c r="J3126" s="10">
        <v>4050</v>
      </c>
      <c r="K3126" s="10">
        <v>4050</v>
      </c>
    </row>
    <row r="3127" spans="1:11">
      <c r="A3127" s="30" t="s">
        <v>7701</v>
      </c>
      <c r="B3127" s="30" t="s">
        <v>7633</v>
      </c>
      <c r="C3127" s="32" t="s">
        <v>8070</v>
      </c>
      <c r="D3127" s="33" t="s">
        <v>7702</v>
      </c>
      <c r="E3127" s="10">
        <v>0</v>
      </c>
      <c r="F3127" s="10">
        <v>0</v>
      </c>
      <c r="G3127" s="10">
        <v>0</v>
      </c>
      <c r="H3127" s="10">
        <v>4050</v>
      </c>
      <c r="I3127" s="10">
        <v>4050</v>
      </c>
      <c r="J3127" s="10">
        <v>4050</v>
      </c>
      <c r="K3127" s="10">
        <v>4050</v>
      </c>
    </row>
    <row r="3128" spans="1:11">
      <c r="A3128" s="30" t="s">
        <v>7703</v>
      </c>
      <c r="B3128" s="30" t="s">
        <v>7633</v>
      </c>
      <c r="C3128" s="32">
        <v>2785461</v>
      </c>
      <c r="D3128" s="33" t="s">
        <v>7704</v>
      </c>
      <c r="E3128" s="10">
        <v>0</v>
      </c>
      <c r="F3128" s="10">
        <v>0</v>
      </c>
      <c r="G3128" s="10">
        <v>0</v>
      </c>
      <c r="H3128" s="10">
        <v>12900</v>
      </c>
      <c r="I3128" s="10">
        <v>12900</v>
      </c>
      <c r="J3128" s="10">
        <v>12900</v>
      </c>
      <c r="K3128" s="10">
        <v>12900</v>
      </c>
    </row>
    <row r="3129" spans="1:11">
      <c r="A3129" s="30" t="s">
        <v>7705</v>
      </c>
      <c r="B3129" s="30" t="s">
        <v>7633</v>
      </c>
      <c r="C3129" s="32">
        <v>1207706</v>
      </c>
      <c r="D3129" s="33" t="s">
        <v>7706</v>
      </c>
      <c r="E3129" s="10">
        <v>0</v>
      </c>
      <c r="F3129" s="10">
        <v>0</v>
      </c>
      <c r="G3129" s="10">
        <v>0</v>
      </c>
      <c r="H3129" s="10">
        <v>12900</v>
      </c>
      <c r="I3129" s="10">
        <v>12900</v>
      </c>
      <c r="J3129" s="10">
        <v>12900</v>
      </c>
      <c r="K3129" s="10">
        <v>12900</v>
      </c>
    </row>
    <row r="3130" spans="1:11">
      <c r="A3130" s="30" t="s">
        <v>7707</v>
      </c>
      <c r="B3130" s="30" t="s">
        <v>7633</v>
      </c>
      <c r="C3130" s="32">
        <v>1208010</v>
      </c>
      <c r="D3130" s="33" t="s">
        <v>7708</v>
      </c>
      <c r="E3130" s="10">
        <v>0</v>
      </c>
      <c r="F3130" s="10">
        <v>0</v>
      </c>
      <c r="G3130" s="10">
        <v>0</v>
      </c>
      <c r="H3130" s="10">
        <v>12900</v>
      </c>
      <c r="I3130" s="10">
        <v>12900</v>
      </c>
      <c r="J3130" s="10">
        <v>12900</v>
      </c>
      <c r="K3130" s="10">
        <v>12900</v>
      </c>
    </row>
    <row r="3131" spans="1:11">
      <c r="A3131" s="30" t="s">
        <v>7709</v>
      </c>
      <c r="B3131" s="30" t="s">
        <v>7633</v>
      </c>
      <c r="C3131" s="32">
        <v>1208621</v>
      </c>
      <c r="D3131" s="33" t="s">
        <v>7710</v>
      </c>
      <c r="E3131" s="10">
        <v>0</v>
      </c>
      <c r="F3131" s="10">
        <v>0</v>
      </c>
      <c r="G3131" s="10">
        <v>0</v>
      </c>
      <c r="H3131" s="10">
        <v>12900</v>
      </c>
      <c r="I3131" s="10">
        <v>12900</v>
      </c>
      <c r="J3131" s="10">
        <v>12900</v>
      </c>
      <c r="K3131" s="10">
        <v>12900</v>
      </c>
    </row>
    <row r="3132" spans="1:11">
      <c r="A3132" s="30" t="s">
        <v>7711</v>
      </c>
      <c r="B3132" s="30" t="s">
        <v>7633</v>
      </c>
      <c r="C3132" s="32" t="s">
        <v>8071</v>
      </c>
      <c r="D3132" s="33" t="s">
        <v>7712</v>
      </c>
      <c r="E3132" s="10">
        <v>0</v>
      </c>
      <c r="F3132" s="10">
        <v>0</v>
      </c>
      <c r="G3132" s="10">
        <v>0</v>
      </c>
      <c r="H3132" s="10">
        <v>12900</v>
      </c>
      <c r="I3132" s="10">
        <v>12900</v>
      </c>
      <c r="J3132" s="10">
        <v>12900</v>
      </c>
      <c r="K3132" s="10">
        <v>12900</v>
      </c>
    </row>
    <row r="3133" spans="1:11">
      <c r="A3133" s="30" t="s">
        <v>7713</v>
      </c>
      <c r="B3133" s="30" t="s">
        <v>7633</v>
      </c>
      <c r="C3133" s="32"/>
      <c r="D3133" s="33" t="s">
        <v>7714</v>
      </c>
      <c r="E3133" s="10">
        <v>0</v>
      </c>
      <c r="F3133" s="10">
        <v>0</v>
      </c>
      <c r="G3133" s="10">
        <v>0</v>
      </c>
      <c r="H3133" s="10">
        <v>12900</v>
      </c>
      <c r="I3133" s="10">
        <v>12900</v>
      </c>
      <c r="J3133" s="10">
        <v>12900</v>
      </c>
      <c r="K3133" s="10">
        <v>12900</v>
      </c>
    </row>
    <row r="3134" spans="1:11">
      <c r="A3134" s="30" t="s">
        <v>7715</v>
      </c>
      <c r="B3134" s="30" t="s">
        <v>7633</v>
      </c>
      <c r="C3134" s="32" t="s">
        <v>8072</v>
      </c>
      <c r="D3134" s="33" t="s">
        <v>7716</v>
      </c>
      <c r="E3134" s="10">
        <v>0</v>
      </c>
      <c r="F3134" s="10">
        <v>0</v>
      </c>
      <c r="G3134" s="10">
        <v>0</v>
      </c>
      <c r="H3134" s="10">
        <v>0</v>
      </c>
      <c r="I3134" s="10">
        <v>0</v>
      </c>
      <c r="J3134" s="10">
        <v>0</v>
      </c>
      <c r="K3134" s="10">
        <v>0</v>
      </c>
    </row>
    <row r="3135" spans="1:11">
      <c r="A3135" s="30" t="s">
        <v>7717</v>
      </c>
      <c r="B3135" s="30" t="s">
        <v>7633</v>
      </c>
      <c r="C3135" s="32" t="s">
        <v>8073</v>
      </c>
      <c r="D3135" s="33" t="s">
        <v>7718</v>
      </c>
      <c r="E3135" s="10">
        <v>0</v>
      </c>
      <c r="F3135" s="10">
        <v>0</v>
      </c>
      <c r="G3135" s="10">
        <v>0</v>
      </c>
      <c r="H3135" s="10">
        <v>5265</v>
      </c>
      <c r="I3135" s="10">
        <v>5265</v>
      </c>
      <c r="J3135" s="10">
        <v>5265</v>
      </c>
      <c r="K3135" s="10">
        <v>5265</v>
      </c>
    </row>
    <row r="3136" spans="1:11">
      <c r="A3136" s="30" t="s">
        <v>7719</v>
      </c>
      <c r="B3136" s="30" t="s">
        <v>7633</v>
      </c>
      <c r="C3136" s="32"/>
      <c r="D3136" s="33" t="s">
        <v>7720</v>
      </c>
      <c r="E3136" s="10">
        <v>0</v>
      </c>
      <c r="F3136" s="10">
        <v>0</v>
      </c>
      <c r="G3136" s="10">
        <v>0</v>
      </c>
      <c r="H3136" s="10">
        <v>12900</v>
      </c>
      <c r="I3136" s="10">
        <v>12900</v>
      </c>
      <c r="J3136" s="10">
        <v>12900</v>
      </c>
      <c r="K3136" s="10">
        <v>12900</v>
      </c>
    </row>
    <row r="3137" spans="1:11">
      <c r="A3137" s="30" t="s">
        <v>7721</v>
      </c>
      <c r="B3137" s="30" t="s">
        <v>7633</v>
      </c>
      <c r="C3137" s="32"/>
      <c r="D3137" s="33" t="s">
        <v>7722</v>
      </c>
      <c r="E3137" s="10">
        <v>0</v>
      </c>
      <c r="F3137" s="10">
        <v>0</v>
      </c>
      <c r="G3137" s="10">
        <v>0</v>
      </c>
      <c r="H3137" s="10">
        <v>12900</v>
      </c>
      <c r="I3137" s="10">
        <v>12900</v>
      </c>
      <c r="J3137" s="10">
        <v>12900</v>
      </c>
      <c r="K3137" s="10">
        <v>12900</v>
      </c>
    </row>
    <row r="3138" spans="1:11">
      <c r="A3138" s="30" t="s">
        <v>7723</v>
      </c>
      <c r="B3138" s="30" t="s">
        <v>7633</v>
      </c>
      <c r="C3138" s="32"/>
      <c r="D3138" s="33" t="s">
        <v>7724</v>
      </c>
      <c r="E3138" s="10">
        <v>0</v>
      </c>
      <c r="F3138" s="10">
        <v>0</v>
      </c>
      <c r="G3138" s="10">
        <v>0</v>
      </c>
      <c r="H3138" s="10">
        <v>12900</v>
      </c>
      <c r="I3138" s="10">
        <v>12900</v>
      </c>
      <c r="J3138" s="10">
        <v>12900</v>
      </c>
      <c r="K3138" s="10">
        <v>12900</v>
      </c>
    </row>
    <row r="3139" spans="1:11">
      <c r="A3139" s="30" t="s">
        <v>7725</v>
      </c>
      <c r="B3139" s="30" t="s">
        <v>7633</v>
      </c>
      <c r="C3139" s="32"/>
      <c r="D3139" s="33" t="s">
        <v>7726</v>
      </c>
      <c r="E3139" s="10">
        <v>0</v>
      </c>
      <c r="F3139" s="10">
        <v>0</v>
      </c>
      <c r="G3139" s="10">
        <v>0</v>
      </c>
      <c r="H3139" s="10">
        <v>1782</v>
      </c>
      <c r="I3139" s="10">
        <v>1782</v>
      </c>
      <c r="J3139" s="10">
        <v>1782</v>
      </c>
      <c r="K3139" s="10">
        <v>1782</v>
      </c>
    </row>
    <row r="3140" spans="1:11">
      <c r="A3140" s="30" t="s">
        <v>7727</v>
      </c>
      <c r="B3140" s="30" t="s">
        <v>7633</v>
      </c>
      <c r="C3140" s="32"/>
      <c r="D3140" s="33" t="s">
        <v>7728</v>
      </c>
      <c r="E3140" s="10">
        <v>0</v>
      </c>
      <c r="F3140" s="10">
        <v>0</v>
      </c>
      <c r="G3140" s="10">
        <v>0</v>
      </c>
      <c r="H3140" s="10">
        <v>12900</v>
      </c>
      <c r="I3140" s="10">
        <v>12900</v>
      </c>
      <c r="J3140" s="10">
        <v>12900</v>
      </c>
      <c r="K3140" s="10">
        <v>12900</v>
      </c>
    </row>
    <row r="3141" spans="1:11">
      <c r="A3141" s="30" t="s">
        <v>7729</v>
      </c>
      <c r="B3141" s="30" t="s">
        <v>7633</v>
      </c>
      <c r="C3141" s="32"/>
      <c r="D3141" s="33" t="s">
        <v>7730</v>
      </c>
      <c r="E3141" s="10">
        <v>0</v>
      </c>
      <c r="F3141" s="10">
        <v>0</v>
      </c>
      <c r="G3141" s="10">
        <v>0</v>
      </c>
      <c r="H3141" s="10">
        <v>12900</v>
      </c>
      <c r="I3141" s="10">
        <v>12900</v>
      </c>
      <c r="J3141" s="10">
        <v>12900</v>
      </c>
      <c r="K3141" s="10">
        <v>12900</v>
      </c>
    </row>
    <row r="3142" spans="1:11">
      <c r="A3142" s="30" t="s">
        <v>7731</v>
      </c>
      <c r="B3142" s="30" t="s">
        <v>7633</v>
      </c>
      <c r="C3142" s="32"/>
      <c r="D3142" s="33" t="s">
        <v>7732</v>
      </c>
      <c r="E3142" s="10">
        <v>0</v>
      </c>
      <c r="F3142" s="10">
        <v>0</v>
      </c>
      <c r="G3142" s="10">
        <v>0</v>
      </c>
      <c r="H3142" s="10">
        <v>12900</v>
      </c>
      <c r="I3142" s="10">
        <v>12900</v>
      </c>
      <c r="J3142" s="10">
        <v>12900</v>
      </c>
      <c r="K3142" s="10">
        <v>12900</v>
      </c>
    </row>
    <row r="3143" spans="1:11">
      <c r="A3143" s="30" t="s">
        <v>7733</v>
      </c>
      <c r="B3143" s="30" t="s">
        <v>7633</v>
      </c>
      <c r="C3143" s="32"/>
      <c r="D3143" s="33" t="s">
        <v>7734</v>
      </c>
      <c r="E3143" s="10">
        <v>0</v>
      </c>
      <c r="F3143" s="10">
        <v>0</v>
      </c>
      <c r="G3143" s="10">
        <v>0</v>
      </c>
      <c r="H3143" s="10">
        <v>12900</v>
      </c>
      <c r="I3143" s="10">
        <v>12900</v>
      </c>
      <c r="J3143" s="10">
        <v>12900</v>
      </c>
      <c r="K3143" s="10">
        <v>12900</v>
      </c>
    </row>
    <row r="3144" spans="1:11">
      <c r="A3144" s="30" t="s">
        <v>7735</v>
      </c>
      <c r="B3144" s="30" t="s">
        <v>7633</v>
      </c>
      <c r="C3144" s="32"/>
      <c r="D3144" s="33" t="s">
        <v>7736</v>
      </c>
      <c r="E3144" s="10">
        <v>0</v>
      </c>
      <c r="F3144" s="10">
        <v>0</v>
      </c>
      <c r="G3144" s="10">
        <v>0</v>
      </c>
      <c r="H3144" s="10">
        <v>12900</v>
      </c>
      <c r="I3144" s="10">
        <v>12900</v>
      </c>
      <c r="J3144" s="10">
        <v>12900</v>
      </c>
      <c r="K3144" s="10">
        <v>12900</v>
      </c>
    </row>
    <row r="3145" spans="1:11">
      <c r="A3145" s="30" t="s">
        <v>7737</v>
      </c>
      <c r="B3145" s="30" t="s">
        <v>7633</v>
      </c>
      <c r="C3145" s="32"/>
      <c r="D3145" s="33" t="s">
        <v>7738</v>
      </c>
      <c r="E3145" s="10">
        <v>0</v>
      </c>
      <c r="F3145" s="10">
        <v>0</v>
      </c>
      <c r="G3145" s="10">
        <v>0</v>
      </c>
      <c r="H3145" s="10">
        <v>12900</v>
      </c>
      <c r="I3145" s="10">
        <v>12900</v>
      </c>
      <c r="J3145" s="10">
        <v>12900</v>
      </c>
      <c r="K3145" s="10">
        <v>12900</v>
      </c>
    </row>
    <row r="3146" spans="1:11">
      <c r="A3146" s="30" t="s">
        <v>7739</v>
      </c>
      <c r="B3146" s="30" t="s">
        <v>7633</v>
      </c>
      <c r="C3146" s="32" t="s">
        <v>8074</v>
      </c>
      <c r="D3146" s="33" t="s">
        <v>7740</v>
      </c>
      <c r="E3146" s="10">
        <v>0</v>
      </c>
      <c r="F3146" s="10">
        <v>0</v>
      </c>
      <c r="G3146" s="10">
        <v>0</v>
      </c>
      <c r="H3146" s="10">
        <v>12900</v>
      </c>
      <c r="I3146" s="10">
        <v>12900</v>
      </c>
      <c r="J3146" s="10">
        <v>12900</v>
      </c>
      <c r="K3146" s="10">
        <v>12900</v>
      </c>
    </row>
    <row r="3147" spans="1:11">
      <c r="A3147" s="30" t="s">
        <v>7741</v>
      </c>
      <c r="B3147" s="30" t="s">
        <v>7633</v>
      </c>
      <c r="C3147" s="32" t="s">
        <v>8075</v>
      </c>
      <c r="D3147" s="33" t="s">
        <v>7742</v>
      </c>
      <c r="E3147" s="10">
        <v>0</v>
      </c>
      <c r="F3147" s="10">
        <v>0</v>
      </c>
      <c r="G3147" s="10">
        <v>0</v>
      </c>
      <c r="H3147" s="10">
        <v>12900</v>
      </c>
      <c r="I3147" s="10">
        <v>12900</v>
      </c>
      <c r="J3147" s="10">
        <v>12900</v>
      </c>
      <c r="K3147" s="10">
        <v>12900</v>
      </c>
    </row>
    <row r="3148" spans="1:11">
      <c r="A3148" s="30" t="s">
        <v>7743</v>
      </c>
      <c r="B3148" s="30" t="s">
        <v>7633</v>
      </c>
      <c r="C3148" s="32">
        <v>1234277</v>
      </c>
      <c r="D3148" s="33" t="s">
        <v>7744</v>
      </c>
      <c r="E3148" s="10">
        <v>0</v>
      </c>
      <c r="F3148" s="10">
        <v>0</v>
      </c>
      <c r="G3148" s="10">
        <v>0</v>
      </c>
      <c r="H3148" s="10">
        <v>4050</v>
      </c>
      <c r="I3148" s="10">
        <v>4050</v>
      </c>
      <c r="J3148" s="10">
        <v>4050</v>
      </c>
      <c r="K3148" s="10">
        <v>4050</v>
      </c>
    </row>
    <row r="3149" spans="1:11">
      <c r="A3149" s="30" t="s">
        <v>7745</v>
      </c>
      <c r="B3149" s="30" t="s">
        <v>7633</v>
      </c>
      <c r="C3149" s="32"/>
      <c r="D3149" s="33" t="s">
        <v>7746</v>
      </c>
      <c r="E3149" s="10">
        <v>0</v>
      </c>
      <c r="F3149" s="10">
        <v>0</v>
      </c>
      <c r="G3149" s="10">
        <v>0</v>
      </c>
      <c r="H3149" s="10">
        <v>12900</v>
      </c>
      <c r="I3149" s="10">
        <v>12900</v>
      </c>
      <c r="J3149" s="10">
        <v>12900</v>
      </c>
      <c r="K3149" s="10">
        <v>12900</v>
      </c>
    </row>
    <row r="3150" spans="1:11">
      <c r="A3150" s="30" t="s">
        <v>7747</v>
      </c>
      <c r="B3150" s="30" t="s">
        <v>7633</v>
      </c>
      <c r="C3150" s="32"/>
      <c r="D3150" s="33" t="s">
        <v>7748</v>
      </c>
      <c r="E3150" s="10">
        <v>0</v>
      </c>
      <c r="F3150" s="10">
        <v>0</v>
      </c>
      <c r="G3150" s="10">
        <v>0</v>
      </c>
      <c r="H3150" s="10">
        <v>12900</v>
      </c>
      <c r="I3150" s="10">
        <v>12900</v>
      </c>
      <c r="J3150" s="10">
        <v>12900</v>
      </c>
      <c r="K3150" s="10">
        <v>12900</v>
      </c>
    </row>
    <row r="3151" spans="1:11">
      <c r="A3151" s="30" t="s">
        <v>7749</v>
      </c>
      <c r="B3151" s="30" t="s">
        <v>7633</v>
      </c>
      <c r="C3151" s="32" t="s">
        <v>8076</v>
      </c>
      <c r="D3151" s="33" t="s">
        <v>7750</v>
      </c>
      <c r="E3151" s="10">
        <v>0</v>
      </c>
      <c r="F3151" s="10">
        <v>0</v>
      </c>
      <c r="G3151" s="10">
        <v>0</v>
      </c>
      <c r="H3151" s="10">
        <v>4050</v>
      </c>
      <c r="I3151" s="10">
        <v>4050</v>
      </c>
      <c r="J3151" s="10">
        <v>4050</v>
      </c>
      <c r="K3151" s="10">
        <v>4050</v>
      </c>
    </row>
    <row r="3152" spans="1:11">
      <c r="A3152" s="30" t="s">
        <v>7751</v>
      </c>
      <c r="B3152" s="30" t="s">
        <v>7633</v>
      </c>
      <c r="C3152" s="32" t="s">
        <v>8076</v>
      </c>
      <c r="D3152" s="33" t="s">
        <v>7752</v>
      </c>
      <c r="E3152" s="10">
        <v>0</v>
      </c>
      <c r="F3152" s="10">
        <v>0</v>
      </c>
      <c r="G3152" s="10">
        <v>0</v>
      </c>
      <c r="H3152" s="10">
        <v>4200</v>
      </c>
      <c r="I3152" s="10">
        <v>4200</v>
      </c>
      <c r="J3152" s="10">
        <v>4200</v>
      </c>
      <c r="K3152" s="10">
        <v>4050</v>
      </c>
    </row>
    <row r="3153" spans="1:11">
      <c r="A3153" s="30" t="s">
        <v>7753</v>
      </c>
      <c r="B3153" s="30" t="s">
        <v>7633</v>
      </c>
      <c r="C3153" s="32" t="s">
        <v>8077</v>
      </c>
      <c r="D3153" s="33" t="s">
        <v>7754</v>
      </c>
      <c r="E3153" s="10">
        <v>0</v>
      </c>
      <c r="F3153" s="10">
        <v>0</v>
      </c>
      <c r="G3153" s="10">
        <v>0</v>
      </c>
      <c r="H3153" s="10">
        <v>3483</v>
      </c>
      <c r="I3153" s="10">
        <v>3483</v>
      </c>
      <c r="J3153" s="10">
        <v>3483</v>
      </c>
      <c r="K3153" s="10">
        <v>3483</v>
      </c>
    </row>
    <row r="3154" spans="1:11">
      <c r="A3154" s="30" t="s">
        <v>7755</v>
      </c>
      <c r="B3154" s="30" t="s">
        <v>7633</v>
      </c>
      <c r="C3154" s="32" t="s">
        <v>8077</v>
      </c>
      <c r="D3154" s="33" t="s">
        <v>7756</v>
      </c>
      <c r="E3154" s="10">
        <v>0</v>
      </c>
      <c r="F3154" s="10">
        <v>0</v>
      </c>
      <c r="G3154" s="10">
        <v>0</v>
      </c>
      <c r="H3154" s="10">
        <v>2953</v>
      </c>
      <c r="I3154" s="10">
        <v>2953</v>
      </c>
      <c r="J3154" s="10">
        <v>2953</v>
      </c>
      <c r="K3154" s="10">
        <v>3483</v>
      </c>
    </row>
    <row r="3155" spans="1:11">
      <c r="A3155" s="30" t="s">
        <v>7757</v>
      </c>
      <c r="B3155" s="30" t="s">
        <v>7633</v>
      </c>
      <c r="C3155" s="32" t="s">
        <v>8078</v>
      </c>
      <c r="D3155" s="33" t="s">
        <v>7758</v>
      </c>
      <c r="E3155" s="10">
        <v>203</v>
      </c>
      <c r="F3155" s="10">
        <v>203</v>
      </c>
      <c r="G3155" s="10">
        <v>203</v>
      </c>
      <c r="H3155" s="10">
        <v>1350</v>
      </c>
      <c r="I3155" s="10">
        <v>1350</v>
      </c>
      <c r="J3155" s="10">
        <v>1350</v>
      </c>
      <c r="K3155" s="10">
        <v>2430</v>
      </c>
    </row>
    <row r="3156" spans="1:11">
      <c r="A3156" s="30" t="s">
        <v>7759</v>
      </c>
      <c r="B3156" s="30" t="s">
        <v>7633</v>
      </c>
      <c r="C3156" s="32" t="s">
        <v>8079</v>
      </c>
      <c r="D3156" s="33" t="s">
        <v>7760</v>
      </c>
      <c r="E3156" s="10">
        <v>0</v>
      </c>
      <c r="F3156" s="10">
        <v>0</v>
      </c>
      <c r="G3156" s="10">
        <v>0</v>
      </c>
      <c r="H3156" s="10">
        <v>1350</v>
      </c>
      <c r="I3156" s="10">
        <v>1350</v>
      </c>
      <c r="J3156" s="10">
        <v>1350</v>
      </c>
      <c r="K3156" s="10">
        <v>2430</v>
      </c>
    </row>
    <row r="3157" spans="1:11">
      <c r="A3157" s="30" t="s">
        <v>7761</v>
      </c>
      <c r="B3157" s="30" t="s">
        <v>7633</v>
      </c>
      <c r="C3157" s="32" t="s">
        <v>8080</v>
      </c>
      <c r="D3157" s="33" t="s">
        <v>7762</v>
      </c>
      <c r="E3157" s="10">
        <v>0</v>
      </c>
      <c r="F3157" s="10">
        <v>0</v>
      </c>
      <c r="G3157" s="10">
        <v>0</v>
      </c>
      <c r="H3157" s="10">
        <v>4200</v>
      </c>
      <c r="I3157" s="10">
        <v>4200</v>
      </c>
      <c r="J3157" s="10">
        <v>4200</v>
      </c>
      <c r="K3157" s="10">
        <v>4050</v>
      </c>
    </row>
    <row r="3158" spans="1:11">
      <c r="A3158" s="30" t="s">
        <v>7763</v>
      </c>
      <c r="B3158" s="30" t="s">
        <v>7633</v>
      </c>
      <c r="C3158" s="32"/>
      <c r="D3158" s="33" t="s">
        <v>7764</v>
      </c>
      <c r="E3158" s="10">
        <v>0</v>
      </c>
      <c r="F3158" s="10">
        <v>0</v>
      </c>
      <c r="G3158" s="10">
        <v>0</v>
      </c>
      <c r="H3158" s="10">
        <v>12900</v>
      </c>
      <c r="I3158" s="10">
        <v>12900</v>
      </c>
      <c r="J3158" s="10">
        <v>12900</v>
      </c>
      <c r="K3158" s="10">
        <v>12900</v>
      </c>
    </row>
    <row r="3159" spans="1:11">
      <c r="A3159" s="30" t="s">
        <v>7765</v>
      </c>
      <c r="B3159" s="30" t="s">
        <v>7633</v>
      </c>
      <c r="C3159" s="32"/>
      <c r="D3159" s="33" t="s">
        <v>7766</v>
      </c>
      <c r="E3159" s="10">
        <v>0</v>
      </c>
      <c r="F3159" s="10">
        <v>0</v>
      </c>
      <c r="G3159" s="10">
        <v>0</v>
      </c>
      <c r="H3159" s="10">
        <v>12900</v>
      </c>
      <c r="I3159" s="10">
        <v>12900</v>
      </c>
      <c r="J3159" s="10">
        <v>12900</v>
      </c>
      <c r="K3159" s="10">
        <v>12900</v>
      </c>
    </row>
    <row r="3160" spans="1:11">
      <c r="A3160" s="30" t="s">
        <v>7767</v>
      </c>
      <c r="B3160" s="30" t="s">
        <v>7633</v>
      </c>
      <c r="C3160" s="32" t="s">
        <v>8081</v>
      </c>
      <c r="D3160" s="33" t="s">
        <v>7768</v>
      </c>
      <c r="E3160" s="10">
        <v>0</v>
      </c>
      <c r="F3160" s="10">
        <v>0</v>
      </c>
      <c r="G3160" s="10">
        <v>0</v>
      </c>
      <c r="H3160" s="10">
        <v>10900</v>
      </c>
      <c r="I3160" s="10">
        <v>10900</v>
      </c>
      <c r="J3160" s="10">
        <v>10900</v>
      </c>
      <c r="K3160" s="10">
        <v>10900</v>
      </c>
    </row>
    <row r="3161" spans="1:11">
      <c r="A3161" s="30" t="s">
        <v>7769</v>
      </c>
      <c r="B3161" s="30" t="s">
        <v>7633</v>
      </c>
      <c r="C3161" s="32" t="s">
        <v>8082</v>
      </c>
      <c r="D3161" s="33" t="s">
        <v>7770</v>
      </c>
      <c r="E3161" s="10">
        <v>0</v>
      </c>
      <c r="F3161" s="10">
        <v>0</v>
      </c>
      <c r="G3161" s="10">
        <v>0</v>
      </c>
      <c r="H3161" s="10">
        <v>2430</v>
      </c>
      <c r="I3161" s="10">
        <v>2430</v>
      </c>
      <c r="J3161" s="10">
        <v>2430</v>
      </c>
      <c r="K3161" s="10">
        <v>2430</v>
      </c>
    </row>
    <row r="3162" spans="1:11">
      <c r="A3162" s="30" t="s">
        <v>7771</v>
      </c>
      <c r="B3162" s="30" t="s">
        <v>7772</v>
      </c>
      <c r="C3162" s="32" t="s">
        <v>8083</v>
      </c>
      <c r="D3162" s="33" t="s">
        <v>7773</v>
      </c>
      <c r="E3162" s="10">
        <v>0</v>
      </c>
      <c r="F3162" s="10">
        <v>0</v>
      </c>
      <c r="G3162" s="10">
        <v>0</v>
      </c>
      <c r="H3162" s="10">
        <v>100000</v>
      </c>
      <c r="I3162" s="10">
        <v>100000</v>
      </c>
      <c r="J3162" s="10">
        <v>100000</v>
      </c>
      <c r="K3162" s="10">
        <v>100000</v>
      </c>
    </row>
    <row r="3163" spans="1:11">
      <c r="A3163" s="30" t="s">
        <v>7774</v>
      </c>
      <c r="B3163" s="30" t="s">
        <v>7772</v>
      </c>
      <c r="C3163" s="32"/>
      <c r="D3163" s="33" t="s">
        <v>7775</v>
      </c>
      <c r="E3163" s="10">
        <v>0</v>
      </c>
      <c r="F3163" s="10">
        <v>0</v>
      </c>
      <c r="G3163" s="10">
        <v>0</v>
      </c>
      <c r="H3163" s="10">
        <v>15000</v>
      </c>
      <c r="I3163" s="10">
        <v>15000</v>
      </c>
      <c r="J3163" s="10">
        <v>15000</v>
      </c>
      <c r="K3163" s="10">
        <v>15000</v>
      </c>
    </row>
    <row r="3164" spans="1:11">
      <c r="A3164" s="30" t="s">
        <v>7776</v>
      </c>
      <c r="B3164" s="30" t="s">
        <v>7772</v>
      </c>
      <c r="C3164" s="32"/>
      <c r="D3164" s="33" t="s">
        <v>7777</v>
      </c>
      <c r="E3164" s="10">
        <v>0</v>
      </c>
      <c r="F3164" s="10">
        <v>0</v>
      </c>
      <c r="G3164" s="10">
        <v>0</v>
      </c>
      <c r="H3164" s="10">
        <v>0</v>
      </c>
      <c r="I3164" s="10">
        <v>0</v>
      </c>
      <c r="J3164" s="10">
        <v>0</v>
      </c>
      <c r="K3164" s="10">
        <v>0</v>
      </c>
    </row>
    <row r="3165" spans="1:11">
      <c r="A3165" s="30" t="s">
        <v>7778</v>
      </c>
      <c r="B3165" s="30" t="s">
        <v>7772</v>
      </c>
      <c r="C3165" s="32"/>
      <c r="D3165" s="33" t="s">
        <v>7779</v>
      </c>
      <c r="E3165" s="10">
        <v>0</v>
      </c>
      <c r="F3165" s="10">
        <v>0</v>
      </c>
      <c r="G3165" s="10">
        <v>0</v>
      </c>
      <c r="H3165" s="10">
        <v>27900</v>
      </c>
      <c r="I3165" s="10">
        <v>27900</v>
      </c>
      <c r="J3165" s="10">
        <v>27900</v>
      </c>
      <c r="K3165" s="10">
        <v>27900</v>
      </c>
    </row>
    <row r="3166" spans="1:11">
      <c r="A3166" s="30" t="s">
        <v>7780</v>
      </c>
      <c r="B3166" s="30" t="s">
        <v>7772</v>
      </c>
      <c r="C3166" s="32"/>
      <c r="D3166" s="33" t="s">
        <v>7781</v>
      </c>
      <c r="E3166" s="10">
        <v>0</v>
      </c>
      <c r="F3166" s="10">
        <v>0</v>
      </c>
      <c r="G3166" s="10">
        <v>0</v>
      </c>
      <c r="H3166" s="10">
        <v>32900</v>
      </c>
      <c r="I3166" s="10">
        <v>32900</v>
      </c>
      <c r="J3166" s="10">
        <v>32900</v>
      </c>
      <c r="K3166" s="10">
        <v>32900</v>
      </c>
    </row>
    <row r="3167" spans="1:11">
      <c r="A3167" s="30" t="s">
        <v>7782</v>
      </c>
      <c r="B3167" s="30" t="s">
        <v>7772</v>
      </c>
      <c r="C3167" s="32"/>
      <c r="D3167" s="33" t="s">
        <v>7783</v>
      </c>
      <c r="E3167" s="10">
        <v>0</v>
      </c>
      <c r="F3167" s="10">
        <v>0</v>
      </c>
      <c r="G3167" s="10">
        <v>0</v>
      </c>
      <c r="H3167" s="10">
        <v>0</v>
      </c>
      <c r="I3167" s="10">
        <v>0</v>
      </c>
      <c r="J3167" s="10">
        <v>0</v>
      </c>
      <c r="K3167" s="10">
        <v>0</v>
      </c>
    </row>
    <row r="3168" spans="1:11">
      <c r="A3168" s="30" t="s">
        <v>7784</v>
      </c>
      <c r="B3168" s="30" t="s">
        <v>7772</v>
      </c>
      <c r="C3168" s="32" t="s">
        <v>8084</v>
      </c>
      <c r="D3168" s="33" t="s">
        <v>7785</v>
      </c>
      <c r="E3168" s="10">
        <v>0</v>
      </c>
      <c r="F3168" s="10">
        <v>0</v>
      </c>
      <c r="G3168" s="10">
        <v>0</v>
      </c>
      <c r="H3168" s="10">
        <v>60000</v>
      </c>
      <c r="I3168" s="10">
        <v>60000</v>
      </c>
      <c r="J3168" s="10">
        <v>60000</v>
      </c>
      <c r="K3168" s="10">
        <v>60000</v>
      </c>
    </row>
    <row r="3169" spans="1:11">
      <c r="A3169" s="30" t="s">
        <v>7786</v>
      </c>
      <c r="B3169" s="30" t="s">
        <v>7772</v>
      </c>
      <c r="C3169" s="32" t="s">
        <v>8085</v>
      </c>
      <c r="D3169" s="33" t="s">
        <v>7787</v>
      </c>
      <c r="E3169" s="10">
        <v>0</v>
      </c>
      <c r="F3169" s="10">
        <v>0</v>
      </c>
      <c r="G3169" s="10">
        <v>0</v>
      </c>
      <c r="H3169" s="10">
        <v>0</v>
      </c>
      <c r="I3169" s="10">
        <v>0</v>
      </c>
      <c r="J3169" s="10">
        <v>0</v>
      </c>
      <c r="K3169" s="10">
        <v>0</v>
      </c>
    </row>
    <row r="3170" spans="1:11">
      <c r="A3170" s="30" t="s">
        <v>7788</v>
      </c>
      <c r="B3170" s="30" t="s">
        <v>7772</v>
      </c>
      <c r="C3170" s="32" t="s">
        <v>8086</v>
      </c>
      <c r="D3170" s="33" t="s">
        <v>7789</v>
      </c>
      <c r="E3170" s="10">
        <v>0</v>
      </c>
      <c r="F3170" s="10">
        <v>0</v>
      </c>
      <c r="G3170" s="10">
        <v>0</v>
      </c>
      <c r="H3170" s="10">
        <v>0</v>
      </c>
      <c r="I3170" s="10">
        <v>0</v>
      </c>
      <c r="J3170" s="10">
        <v>0</v>
      </c>
      <c r="K3170" s="10">
        <v>0</v>
      </c>
    </row>
    <row r="3171" spans="1:11">
      <c r="A3171" s="30" t="s">
        <v>7790</v>
      </c>
      <c r="B3171" s="30" t="s">
        <v>7772</v>
      </c>
      <c r="C3171" s="32" t="s">
        <v>8087</v>
      </c>
      <c r="D3171" s="33" t="s">
        <v>7791</v>
      </c>
      <c r="E3171" s="10">
        <v>0</v>
      </c>
      <c r="F3171" s="10">
        <v>0</v>
      </c>
      <c r="G3171" s="10">
        <v>0</v>
      </c>
      <c r="H3171" s="10">
        <v>27900</v>
      </c>
      <c r="I3171" s="10">
        <v>27900</v>
      </c>
      <c r="J3171" s="10">
        <v>27900</v>
      </c>
      <c r="K3171" s="10">
        <v>27900</v>
      </c>
    </row>
    <row r="3172" spans="1:11">
      <c r="A3172" s="30" t="s">
        <v>7792</v>
      </c>
      <c r="B3172" s="30" t="s">
        <v>7772</v>
      </c>
      <c r="C3172" s="32"/>
      <c r="D3172" s="33" t="s">
        <v>7793</v>
      </c>
      <c r="E3172" s="10">
        <v>0</v>
      </c>
      <c r="F3172" s="10">
        <v>0</v>
      </c>
      <c r="G3172" s="10">
        <v>0</v>
      </c>
      <c r="H3172" s="10">
        <v>27900</v>
      </c>
      <c r="I3172" s="10">
        <v>27900</v>
      </c>
      <c r="J3172" s="10">
        <v>27900</v>
      </c>
      <c r="K3172" s="10">
        <v>27900</v>
      </c>
    </row>
    <row r="3173" spans="1:11">
      <c r="A3173" s="30" t="s">
        <v>7794</v>
      </c>
      <c r="B3173" s="30" t="s">
        <v>7772</v>
      </c>
      <c r="C3173" s="32"/>
      <c r="D3173" s="33" t="s">
        <v>7795</v>
      </c>
      <c r="E3173" s="10">
        <v>0</v>
      </c>
      <c r="F3173" s="10">
        <v>0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</row>
    <row r="3174" spans="1:11">
      <c r="A3174" s="30" t="s">
        <v>7796</v>
      </c>
      <c r="B3174" s="30" t="s">
        <v>7772</v>
      </c>
      <c r="C3174" s="32" t="s">
        <v>8088</v>
      </c>
      <c r="D3174" s="33" t="s">
        <v>7797</v>
      </c>
      <c r="E3174" s="10">
        <v>0</v>
      </c>
      <c r="F3174" s="10">
        <v>0</v>
      </c>
      <c r="G3174" s="10">
        <v>0</v>
      </c>
      <c r="H3174" s="10">
        <v>60000</v>
      </c>
      <c r="I3174" s="10">
        <v>60000</v>
      </c>
      <c r="J3174" s="10">
        <v>60000</v>
      </c>
      <c r="K3174" s="10">
        <v>60000</v>
      </c>
    </row>
    <row r="3175" spans="1:11">
      <c r="A3175" s="30" t="s">
        <v>7798</v>
      </c>
      <c r="B3175" s="30" t="s">
        <v>7772</v>
      </c>
      <c r="C3175" s="32"/>
      <c r="D3175" s="33" t="s">
        <v>7799</v>
      </c>
      <c r="E3175" s="10">
        <v>0</v>
      </c>
      <c r="F3175" s="10">
        <v>0</v>
      </c>
      <c r="G3175" s="10">
        <v>0</v>
      </c>
      <c r="H3175" s="10">
        <v>0</v>
      </c>
      <c r="I3175" s="10">
        <v>0</v>
      </c>
      <c r="J3175" s="10">
        <v>0</v>
      </c>
      <c r="K3175" s="10">
        <v>0</v>
      </c>
    </row>
    <row r="3176" spans="1:11">
      <c r="A3176" s="30" t="s">
        <v>7800</v>
      </c>
      <c r="B3176" s="30" t="s">
        <v>7772</v>
      </c>
      <c r="C3176" s="32" t="s">
        <v>8074</v>
      </c>
      <c r="D3176" s="33" t="s">
        <v>7801</v>
      </c>
      <c r="E3176" s="10">
        <v>0</v>
      </c>
      <c r="F3176" s="10">
        <v>0</v>
      </c>
      <c r="G3176" s="10">
        <v>0</v>
      </c>
      <c r="H3176" s="10">
        <v>60000</v>
      </c>
      <c r="I3176" s="10">
        <v>60000</v>
      </c>
      <c r="J3176" s="10">
        <v>60000</v>
      </c>
      <c r="K3176" s="10">
        <v>60000</v>
      </c>
    </row>
    <row r="3177" spans="1:11">
      <c r="A3177" s="30" t="s">
        <v>7802</v>
      </c>
      <c r="B3177" s="30" t="s">
        <v>7772</v>
      </c>
      <c r="C3177" s="32"/>
      <c r="D3177" s="33" t="s">
        <v>7803</v>
      </c>
      <c r="E3177" s="10">
        <v>0</v>
      </c>
      <c r="F3177" s="10">
        <v>0</v>
      </c>
      <c r="G3177" s="10">
        <v>0</v>
      </c>
      <c r="H3177" s="10">
        <v>60000</v>
      </c>
      <c r="I3177" s="10">
        <v>60000</v>
      </c>
      <c r="J3177" s="10">
        <v>60000</v>
      </c>
      <c r="K3177" s="10">
        <v>60000</v>
      </c>
    </row>
    <row r="3178" spans="1:11">
      <c r="A3178" s="30" t="s">
        <v>7804</v>
      </c>
      <c r="B3178" s="30" t="s">
        <v>7772</v>
      </c>
      <c r="C3178" s="32"/>
      <c r="D3178" s="33" t="s">
        <v>7805</v>
      </c>
      <c r="E3178" s="10">
        <v>0</v>
      </c>
      <c r="F3178" s="10">
        <v>0</v>
      </c>
      <c r="G3178" s="10">
        <v>0</v>
      </c>
      <c r="H3178" s="10">
        <v>0</v>
      </c>
      <c r="I3178" s="10">
        <v>0</v>
      </c>
      <c r="J3178" s="10">
        <v>0</v>
      </c>
      <c r="K3178" s="10">
        <v>0</v>
      </c>
    </row>
    <row r="3179" spans="1:11">
      <c r="A3179" s="30" t="s">
        <v>7806</v>
      </c>
      <c r="B3179" s="30" t="s">
        <v>7772</v>
      </c>
      <c r="C3179" s="32"/>
      <c r="D3179" s="33" t="s">
        <v>7807</v>
      </c>
      <c r="E3179" s="10">
        <v>0</v>
      </c>
      <c r="F3179" s="10">
        <v>0</v>
      </c>
      <c r="G3179" s="10">
        <v>0</v>
      </c>
      <c r="H3179" s="10">
        <v>60000</v>
      </c>
      <c r="I3179" s="10">
        <v>60000</v>
      </c>
      <c r="J3179" s="10">
        <v>60000</v>
      </c>
      <c r="K3179" s="10">
        <v>60000</v>
      </c>
    </row>
    <row r="3180" spans="1:11">
      <c r="A3180" s="30" t="s">
        <v>7808</v>
      </c>
      <c r="B3180" s="30" t="s">
        <v>7772</v>
      </c>
      <c r="C3180" s="32"/>
      <c r="D3180" s="33" t="s">
        <v>7809</v>
      </c>
      <c r="E3180" s="10">
        <v>0</v>
      </c>
      <c r="F3180" s="10">
        <v>0</v>
      </c>
      <c r="G3180" s="10">
        <v>0</v>
      </c>
      <c r="H3180" s="10">
        <v>100000</v>
      </c>
      <c r="I3180" s="10">
        <v>100000</v>
      </c>
      <c r="J3180" s="10">
        <v>100000</v>
      </c>
      <c r="K3180" s="10">
        <v>100000</v>
      </c>
    </row>
    <row r="3181" spans="1:11">
      <c r="A3181" s="30" t="s">
        <v>7810</v>
      </c>
      <c r="B3181" s="30" t="s">
        <v>7772</v>
      </c>
      <c r="C3181" s="32" t="s">
        <v>8089</v>
      </c>
      <c r="D3181" s="33" t="s">
        <v>7811</v>
      </c>
      <c r="E3181" s="10">
        <v>0</v>
      </c>
      <c r="F3181" s="10">
        <v>0</v>
      </c>
      <c r="G3181" s="10">
        <v>0</v>
      </c>
      <c r="H3181" s="10">
        <v>60000</v>
      </c>
      <c r="I3181" s="10">
        <v>60000</v>
      </c>
      <c r="J3181" s="10">
        <v>60000</v>
      </c>
      <c r="K3181" s="10">
        <v>60000</v>
      </c>
    </row>
    <row r="3182" spans="1:11">
      <c r="A3182" s="30" t="s">
        <v>7812</v>
      </c>
      <c r="B3182" s="30" t="s">
        <v>7772</v>
      </c>
      <c r="C3182" s="32"/>
      <c r="D3182" s="33" t="s">
        <v>7813</v>
      </c>
      <c r="E3182" s="10">
        <v>0</v>
      </c>
      <c r="F3182" s="10">
        <v>0</v>
      </c>
      <c r="G3182" s="10">
        <v>0</v>
      </c>
      <c r="H3182" s="10">
        <v>0</v>
      </c>
      <c r="I3182" s="10">
        <v>0</v>
      </c>
      <c r="J3182" s="10">
        <v>0</v>
      </c>
      <c r="K3182" s="10">
        <v>0</v>
      </c>
    </row>
    <row r="3183" spans="1:11">
      <c r="A3183" s="30" t="s">
        <v>7814</v>
      </c>
      <c r="B3183" s="30" t="s">
        <v>7772</v>
      </c>
      <c r="C3183" s="32"/>
      <c r="D3183" s="33" t="s">
        <v>7815</v>
      </c>
      <c r="E3183" s="10">
        <v>0</v>
      </c>
      <c r="F3183" s="10">
        <v>0</v>
      </c>
      <c r="G3183" s="10">
        <v>0</v>
      </c>
      <c r="H3183" s="10">
        <v>0</v>
      </c>
      <c r="I3183" s="10">
        <v>0</v>
      </c>
      <c r="J3183" s="10">
        <v>0</v>
      </c>
      <c r="K3183" s="10">
        <v>0</v>
      </c>
    </row>
    <row r="3184" spans="1:11" ht="28.5">
      <c r="A3184" s="30" t="s">
        <v>7816</v>
      </c>
      <c r="B3184" s="30" t="s">
        <v>7772</v>
      </c>
      <c r="C3184" s="32"/>
      <c r="D3184" s="33" t="s">
        <v>7817</v>
      </c>
      <c r="E3184" s="10">
        <v>0</v>
      </c>
      <c r="F3184" s="10">
        <v>0</v>
      </c>
      <c r="G3184" s="10">
        <v>0</v>
      </c>
      <c r="H3184" s="10">
        <v>60000</v>
      </c>
      <c r="I3184" s="10">
        <v>60000</v>
      </c>
      <c r="J3184" s="10">
        <v>60000</v>
      </c>
      <c r="K3184" s="10">
        <v>60000</v>
      </c>
    </row>
    <row r="3185" spans="1:11">
      <c r="A3185" s="30" t="s">
        <v>7818</v>
      </c>
      <c r="B3185" s="30" t="s">
        <v>7772</v>
      </c>
      <c r="C3185" s="32"/>
      <c r="D3185" s="33" t="s">
        <v>7819</v>
      </c>
      <c r="E3185" s="10">
        <v>0</v>
      </c>
      <c r="F3185" s="10">
        <v>0</v>
      </c>
      <c r="G3185" s="10">
        <v>0</v>
      </c>
      <c r="H3185" s="10">
        <v>60000</v>
      </c>
      <c r="I3185" s="10">
        <v>60000</v>
      </c>
      <c r="J3185" s="10">
        <v>60000</v>
      </c>
      <c r="K3185" s="10">
        <v>60000</v>
      </c>
    </row>
    <row r="3186" spans="1:11">
      <c r="A3186" s="30" t="s">
        <v>7820</v>
      </c>
      <c r="B3186" s="30" t="s">
        <v>7821</v>
      </c>
      <c r="C3186" s="32"/>
      <c r="D3186" s="33" t="s">
        <v>7822</v>
      </c>
      <c r="E3186" s="10">
        <v>0</v>
      </c>
      <c r="F3186" s="10">
        <v>0</v>
      </c>
      <c r="G3186" s="10">
        <v>0</v>
      </c>
      <c r="H3186" s="10">
        <v>3500</v>
      </c>
      <c r="I3186" s="10">
        <v>3500</v>
      </c>
      <c r="J3186" s="10">
        <v>3500</v>
      </c>
      <c r="K3186" s="10">
        <v>3500</v>
      </c>
    </row>
    <row r="3187" spans="1:11">
      <c r="A3187" s="30" t="s">
        <v>7823</v>
      </c>
      <c r="B3187" s="30" t="s">
        <v>7821</v>
      </c>
      <c r="C3187" s="32"/>
      <c r="D3187" s="33" t="s">
        <v>7824</v>
      </c>
      <c r="E3187" s="10">
        <v>0</v>
      </c>
      <c r="F3187" s="10">
        <v>0</v>
      </c>
      <c r="G3187" s="10">
        <v>0</v>
      </c>
      <c r="H3187" s="10">
        <v>2430</v>
      </c>
      <c r="I3187" s="10">
        <v>2430</v>
      </c>
      <c r="J3187" s="10">
        <v>2430</v>
      </c>
      <c r="K3187" s="10">
        <v>2430</v>
      </c>
    </row>
    <row r="3188" spans="1:11" ht="28.5">
      <c r="A3188" s="30" t="s">
        <v>7825</v>
      </c>
      <c r="B3188" s="30" t="s">
        <v>7821</v>
      </c>
      <c r="C3188" s="32">
        <v>1669404</v>
      </c>
      <c r="D3188" s="33" t="s">
        <v>7826</v>
      </c>
      <c r="E3188" s="10">
        <v>0</v>
      </c>
      <c r="F3188" s="10">
        <v>0</v>
      </c>
      <c r="G3188" s="10">
        <v>0</v>
      </c>
      <c r="H3188" s="10">
        <v>1944</v>
      </c>
      <c r="I3188" s="10">
        <v>1944</v>
      </c>
      <c r="J3188" s="10">
        <v>1944</v>
      </c>
      <c r="K3188" s="10">
        <v>1944</v>
      </c>
    </row>
    <row r="3189" spans="1:11">
      <c r="A3189" s="30" t="s">
        <v>7827</v>
      </c>
      <c r="B3189" s="30" t="s">
        <v>7821</v>
      </c>
      <c r="C3189" s="32">
        <v>2880121</v>
      </c>
      <c r="D3189" s="33" t="s">
        <v>7828</v>
      </c>
      <c r="E3189" s="10">
        <v>0</v>
      </c>
      <c r="F3189" s="10">
        <v>0</v>
      </c>
      <c r="G3189" s="10">
        <v>0</v>
      </c>
      <c r="H3189" s="10">
        <v>2268</v>
      </c>
      <c r="I3189" s="10">
        <v>2268</v>
      </c>
      <c r="J3189" s="10">
        <v>2268</v>
      </c>
      <c r="K3189" s="10">
        <v>2268</v>
      </c>
    </row>
    <row r="3190" spans="1:11">
      <c r="A3190" s="30" t="s">
        <v>7829</v>
      </c>
      <c r="B3190" s="30" t="s">
        <v>7821</v>
      </c>
      <c r="C3190" s="32">
        <v>1464440</v>
      </c>
      <c r="D3190" s="33" t="s">
        <v>7830</v>
      </c>
      <c r="E3190" s="10">
        <v>0</v>
      </c>
      <c r="F3190" s="10">
        <v>0</v>
      </c>
      <c r="G3190" s="10">
        <v>0</v>
      </c>
      <c r="H3190" s="10">
        <v>810</v>
      </c>
      <c r="I3190" s="10">
        <v>810</v>
      </c>
      <c r="J3190" s="10">
        <v>810</v>
      </c>
      <c r="K3190" s="10">
        <v>810</v>
      </c>
    </row>
    <row r="3191" spans="1:11">
      <c r="A3191" s="30" t="s">
        <v>7831</v>
      </c>
      <c r="B3191" s="30" t="s">
        <v>7821</v>
      </c>
      <c r="C3191" s="32" t="s">
        <v>8090</v>
      </c>
      <c r="D3191" s="33" t="s">
        <v>7832</v>
      </c>
      <c r="E3191" s="10">
        <v>0</v>
      </c>
      <c r="F3191" s="10">
        <v>0</v>
      </c>
      <c r="G3191" s="10">
        <v>0</v>
      </c>
      <c r="H3191" s="10">
        <v>3500</v>
      </c>
      <c r="I3191" s="10">
        <v>3500</v>
      </c>
      <c r="J3191" s="10">
        <v>3500</v>
      </c>
      <c r="K3191" s="10">
        <v>3500</v>
      </c>
    </row>
    <row r="3192" spans="1:11">
      <c r="A3192" s="30" t="s">
        <v>7833</v>
      </c>
      <c r="B3192" s="30" t="s">
        <v>7821</v>
      </c>
      <c r="C3192" s="32"/>
      <c r="D3192" s="33" t="s">
        <v>7834</v>
      </c>
      <c r="E3192" s="10">
        <v>0</v>
      </c>
      <c r="F3192" s="10">
        <v>0</v>
      </c>
      <c r="G3192" s="10">
        <v>0</v>
      </c>
      <c r="H3192" s="10">
        <v>3500</v>
      </c>
      <c r="I3192" s="10">
        <v>3500</v>
      </c>
      <c r="J3192" s="10">
        <v>3500</v>
      </c>
      <c r="K3192" s="10">
        <v>3500</v>
      </c>
    </row>
    <row r="3193" spans="1:11">
      <c r="A3193" s="30" t="s">
        <v>7835</v>
      </c>
      <c r="B3193" s="30" t="s">
        <v>7821</v>
      </c>
      <c r="C3193" s="32" t="s">
        <v>8051</v>
      </c>
      <c r="D3193" s="33" t="s">
        <v>7836</v>
      </c>
      <c r="E3193" s="10">
        <v>203</v>
      </c>
      <c r="F3193" s="10">
        <v>203</v>
      </c>
      <c r="G3193" s="10">
        <v>203</v>
      </c>
      <c r="H3193" s="10">
        <v>338</v>
      </c>
      <c r="I3193" s="10">
        <v>338</v>
      </c>
      <c r="J3193" s="10">
        <v>338</v>
      </c>
      <c r="K3193" s="10">
        <v>607.5</v>
      </c>
    </row>
    <row r="3194" spans="1:11">
      <c r="A3194" s="36" t="s">
        <v>8093</v>
      </c>
      <c r="B3194" s="36" t="s">
        <v>8094</v>
      </c>
      <c r="C3194" s="37"/>
      <c r="D3194" s="38" t="s">
        <v>8095</v>
      </c>
      <c r="E3194" s="10">
        <v>500</v>
      </c>
      <c r="F3194" s="10">
        <v>500</v>
      </c>
      <c r="G3194" s="10">
        <v>500</v>
      </c>
      <c r="H3194" s="10">
        <v>500</v>
      </c>
      <c r="I3194" s="10">
        <v>500</v>
      </c>
      <c r="J3194" s="10">
        <v>500</v>
      </c>
      <c r="K3194" s="10">
        <v>500</v>
      </c>
    </row>
    <row r="3195" spans="1:11">
      <c r="A3195" s="36" t="s">
        <v>8096</v>
      </c>
      <c r="B3195" s="36" t="s">
        <v>8094</v>
      </c>
      <c r="C3195" s="37"/>
      <c r="D3195" s="39" t="s">
        <v>8097</v>
      </c>
      <c r="E3195" s="10">
        <v>600</v>
      </c>
      <c r="F3195" s="10">
        <v>600</v>
      </c>
      <c r="G3195" s="10">
        <v>600</v>
      </c>
      <c r="H3195" s="10">
        <v>600</v>
      </c>
      <c r="I3195" s="10">
        <v>600</v>
      </c>
      <c r="J3195" s="10">
        <v>600</v>
      </c>
      <c r="K3195" s="10">
        <v>600</v>
      </c>
    </row>
    <row r="3196" spans="1:11">
      <c r="A3196" s="36" t="s">
        <v>8098</v>
      </c>
      <c r="B3196" s="36" t="s">
        <v>8094</v>
      </c>
      <c r="C3196" s="37"/>
      <c r="D3196" s="39" t="s">
        <v>8099</v>
      </c>
      <c r="E3196" s="10">
        <v>3500</v>
      </c>
      <c r="F3196" s="10">
        <v>3500</v>
      </c>
      <c r="G3196" s="10">
        <v>3500</v>
      </c>
      <c r="H3196" s="10">
        <v>3500</v>
      </c>
      <c r="I3196" s="10">
        <v>3500</v>
      </c>
      <c r="J3196" s="10">
        <v>3500</v>
      </c>
      <c r="K3196" s="10">
        <v>3500</v>
      </c>
    </row>
    <row r="3197" spans="1:11">
      <c r="A3197" s="36" t="s">
        <v>8100</v>
      </c>
      <c r="B3197" s="36" t="s">
        <v>8094</v>
      </c>
      <c r="C3197" s="37"/>
      <c r="D3197" s="39" t="s">
        <v>8101</v>
      </c>
      <c r="E3197" s="10">
        <v>3500</v>
      </c>
      <c r="F3197" s="10">
        <v>3500</v>
      </c>
      <c r="G3197" s="10">
        <v>3500</v>
      </c>
      <c r="H3197" s="10">
        <v>3500</v>
      </c>
      <c r="I3197" s="10">
        <v>3500</v>
      </c>
      <c r="J3197" s="10">
        <v>3500</v>
      </c>
      <c r="K3197" s="10">
        <v>3500</v>
      </c>
    </row>
    <row r="3198" spans="1:11">
      <c r="A3198" s="36" t="s">
        <v>8102</v>
      </c>
      <c r="B3198" s="36" t="s">
        <v>8094</v>
      </c>
      <c r="C3198" s="37"/>
      <c r="D3198" s="39" t="s">
        <v>8103</v>
      </c>
      <c r="E3198" s="10">
        <v>18000</v>
      </c>
      <c r="F3198" s="10">
        <v>18000</v>
      </c>
      <c r="G3198" s="10">
        <v>18000</v>
      </c>
      <c r="H3198" s="10">
        <v>18000</v>
      </c>
      <c r="I3198" s="10">
        <v>18000</v>
      </c>
      <c r="J3198" s="10">
        <v>18000</v>
      </c>
      <c r="K3198" s="10">
        <v>18000</v>
      </c>
    </row>
    <row r="3199" spans="1:11">
      <c r="A3199" s="36" t="s">
        <v>8104</v>
      </c>
      <c r="B3199" s="36" t="s">
        <v>8094</v>
      </c>
      <c r="C3199" s="37"/>
      <c r="D3199" s="39" t="s">
        <v>8105</v>
      </c>
      <c r="E3199" s="10">
        <v>22320</v>
      </c>
      <c r="F3199" s="10">
        <v>22320</v>
      </c>
      <c r="G3199" s="10">
        <v>22320</v>
      </c>
      <c r="H3199" s="10">
        <v>22320</v>
      </c>
      <c r="I3199" s="10">
        <v>22320</v>
      </c>
      <c r="J3199" s="10">
        <v>22320</v>
      </c>
      <c r="K3199" s="10">
        <v>22320</v>
      </c>
    </row>
  </sheetData>
  <autoFilter ref="A3:K3199" xr:uid="{00000000-0001-0000-0000-000000000000}"/>
  <mergeCells count="1">
    <mergeCell ref="A1:K1"/>
  </mergeCells>
  <conditionalFormatting sqref="A3">
    <cfRule type="duplicateValues" dxfId="11" priority="3"/>
  </conditionalFormatting>
  <conditionalFormatting sqref="A4:A2563">
    <cfRule type="duplicateValues" dxfId="10" priority="4"/>
  </conditionalFormatting>
  <pageMargins left="0.7" right="0.7" top="0.75" bottom="0.75" header="0.3" footer="0.3"/>
  <pageSetup scale="50" fitToHeight="0" orientation="portrait" r:id="rId1"/>
  <headerFooter>
    <oddFooter>&amp;LRwanda Health Services Tariff 2025-27&amp;CCBHI&amp;RPage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68085-BC98-40D7-B09E-557DA49B0A7B}">
  <sheetPr codeName="Sheet2">
    <pageSetUpPr fitToPage="1"/>
  </sheetPr>
  <dimension ref="A1:J3201"/>
  <sheetViews>
    <sheetView zoomScaleNormal="100" workbookViewId="0">
      <pane ySplit="3" topLeftCell="A2840" activePane="bottomLeft" state="frozen"/>
      <selection pane="bottomLeft" activeCell="G2846" sqref="G2846"/>
    </sheetView>
  </sheetViews>
  <sheetFormatPr defaultRowHeight="14.25"/>
  <cols>
    <col min="1" max="1" width="14.59765625" customWidth="1"/>
    <col min="2" max="2" width="17.796875" customWidth="1"/>
    <col min="3" max="3" width="14.06640625" customWidth="1"/>
    <col min="4" max="4" width="50" style="4" customWidth="1"/>
    <col min="5" max="5" width="10.265625" customWidth="1"/>
    <col min="6" max="6" width="11.1328125" customWidth="1"/>
    <col min="7" max="8" width="12.73046875" customWidth="1"/>
    <col min="9" max="9" width="11.265625" customWidth="1"/>
    <col min="10" max="10" width="15.9296875" customWidth="1"/>
  </cols>
  <sheetData>
    <row r="1" spans="1:10" ht="44.65" customHeight="1">
      <c r="A1" s="60" t="s">
        <v>6568</v>
      </c>
      <c r="B1" s="60"/>
      <c r="C1" s="60"/>
      <c r="D1" s="60"/>
      <c r="E1" s="60"/>
      <c r="F1" s="60"/>
      <c r="G1" s="60"/>
      <c r="H1" s="60"/>
      <c r="I1" s="60"/>
      <c r="J1" s="60"/>
    </row>
    <row r="3" spans="1:10" s="3" customFormat="1" ht="39" customHeight="1">
      <c r="A3" s="1" t="s">
        <v>6504</v>
      </c>
      <c r="B3" s="1" t="s">
        <v>6503</v>
      </c>
      <c r="C3" s="1" t="s">
        <v>0</v>
      </c>
      <c r="D3" s="2" t="s">
        <v>6505</v>
      </c>
      <c r="E3" s="2" t="s">
        <v>6507</v>
      </c>
      <c r="F3" s="2" t="s">
        <v>6510</v>
      </c>
      <c r="G3" s="2" t="s">
        <v>6512</v>
      </c>
      <c r="H3" s="2" t="s">
        <v>6565</v>
      </c>
      <c r="I3" s="2" t="s">
        <v>6511</v>
      </c>
      <c r="J3" s="2" t="s">
        <v>6508</v>
      </c>
    </row>
    <row r="4" spans="1:10">
      <c r="A4" s="11" t="s">
        <v>1</v>
      </c>
      <c r="B4" s="11" t="s">
        <v>6513</v>
      </c>
      <c r="C4" s="11" t="s">
        <v>2</v>
      </c>
      <c r="D4" s="12" t="s">
        <v>3</v>
      </c>
      <c r="E4" s="7" cm="1">
        <f t="array" ref="E4">IFERROR(INDEX([1]Database!$AS$2:$AS$2564, MATCH(1, (([1]Database!$E$2:$E$2564 = D4) * ([1]Database!$I$2:$I$2564 = "Yes")), 0)),0)</f>
        <v>0</v>
      </c>
      <c r="F4" s="7" cm="1">
        <f t="array" ref="F4">IFERROR(INDEX([1]Database!$AS$2:$AS$2564, MATCH(1, (([1]Database!$E$2:$E$2564 = D4) * ([1]Database!$J$2:$J$2564 = "Yes")), 0)),0)</f>
        <v>0</v>
      </c>
      <c r="G4" s="7" cm="1">
        <f t="array" ref="G4">IFERROR(INDEX([1]Database!$AY$2:$AY$2564, MATCH(1, (([1]Database!$E$2:$E$2564 = D4) * ([1]Database!$K$2:$K$2564 = "Yes")), 0)),0)</f>
        <v>23182.188854894175</v>
      </c>
      <c r="H4" s="7" cm="1">
        <f t="array" ref="H4">IFERROR(INDEX([1]Database!$AY$2:$AY$2564, MATCH(1, (([1]Database!$E$2:$E$2564 = D4) * ([1]Database!$L$2:$L$2564 = "Yes")), 0)),0)</f>
        <v>23182.188854894175</v>
      </c>
      <c r="I4" s="7" cm="1">
        <f t="array" ref="I4">IFERROR(INDEX([1]Database!$AY$2:$AY$2564, MATCH(1, (([1]Database!$E$2:$E$2564 = D4) * ([1]Database!$M$2:$M$2564 = "Yes")), 0)),0)</f>
        <v>23182.188854894175</v>
      </c>
      <c r="J4" s="7" cm="1">
        <f t="array" ref="J4">IFERROR(INDEX([1]Database!$BE$2:$BE$2565, MATCH(1, (([1]Database!$E$2:$E$2565 = D4) * ([1]Database!$N$2:$N$2565 = "Yes")), 0)),0)</f>
        <v>24465.250583610738</v>
      </c>
    </row>
    <row r="5" spans="1:10">
      <c r="A5" s="11" t="s">
        <v>4</v>
      </c>
      <c r="B5" s="11" t="s">
        <v>6513</v>
      </c>
      <c r="C5" s="11" t="s">
        <v>5</v>
      </c>
      <c r="D5" s="12" t="s">
        <v>6</v>
      </c>
      <c r="E5" s="7" cm="1">
        <f t="array" ref="E5">IFERROR(INDEX([1]Database!$AS$2:$AS$2564, MATCH(1, (([1]Database!$E$2:$E$2564 = D5) * ([1]Database!$I$2:$I$2564 = "Yes")), 0)),0)</f>
        <v>0</v>
      </c>
      <c r="F5" s="7" cm="1">
        <f t="array" ref="F5">IFERROR(INDEX([1]Database!$AS$2:$AS$2564, MATCH(1, (([1]Database!$E$2:$E$2564 = D5) * ([1]Database!$J$2:$J$2564 = "Yes")), 0)),0)</f>
        <v>0</v>
      </c>
      <c r="G5" s="7" cm="1">
        <f t="array" ref="G5">IFERROR(INDEX([1]Database!$AY$2:$AY$2564, MATCH(1, (([1]Database!$E$2:$E$2564 = D5) * ([1]Database!$K$2:$K$2564 = "Yes")), 0)),0)</f>
        <v>25409.350683597877</v>
      </c>
      <c r="H5" s="7" cm="1">
        <f t="array" ref="H5">IFERROR(INDEX([1]Database!$AY$2:$AY$2564, MATCH(1, (([1]Database!$E$2:$E$2564 = D5) * ([1]Database!$L$2:$L$2564 = "Yes")), 0)),0)</f>
        <v>25409.350683597877</v>
      </c>
      <c r="I5" s="7" cm="1">
        <f t="array" ref="I5">IFERROR(INDEX([1]Database!$AY$2:$AY$2564, MATCH(1, (([1]Database!$E$2:$E$2564 = D5) * ([1]Database!$M$2:$M$2564 = "Yes")), 0)),0)</f>
        <v>25409.350683597877</v>
      </c>
      <c r="J5" s="7" cm="1">
        <f t="array" ref="J5">IFERROR(INDEX([1]Database!$BE$2:$BE$2565, MATCH(1, (([1]Database!$E$2:$E$2565 = D5) * ([1]Database!$N$2:$N$2565 = "Yes")), 0)),0)</f>
        <v>27975.474141031005</v>
      </c>
    </row>
    <row r="6" spans="1:10">
      <c r="A6" s="11" t="s">
        <v>7</v>
      </c>
      <c r="B6" s="11" t="s">
        <v>6513</v>
      </c>
      <c r="C6" s="11" t="s">
        <v>5</v>
      </c>
      <c r="D6" s="12" t="s">
        <v>8</v>
      </c>
      <c r="E6" s="7" cm="1">
        <f t="array" ref="E6">IFERROR(INDEX([1]Database!$AS$2:$AS$2564, MATCH(1, (([1]Database!$E$2:$E$2564 = D6) * ([1]Database!$I$2:$I$2564 = "Yes")), 0)),0)</f>
        <v>0</v>
      </c>
      <c r="F6" s="7" cm="1">
        <f t="array" ref="F6">IFERROR(INDEX([1]Database!$AS$2:$AS$2564, MATCH(1, (([1]Database!$E$2:$E$2564 = D6) * ([1]Database!$J$2:$J$2564 = "Yes")), 0)),0)</f>
        <v>0</v>
      </c>
      <c r="G6" s="7" cm="1">
        <f t="array" ref="G6">IFERROR(INDEX([1]Database!$AY$2:$AY$2564, MATCH(1, (([1]Database!$E$2:$E$2564 = D6) * ([1]Database!$K$2:$K$2564 = "Yes")), 0)),0)</f>
        <v>78139.11275227071</v>
      </c>
      <c r="H6" s="7" cm="1">
        <f t="array" ref="H6">IFERROR(INDEX([1]Database!$AY$2:$AY$2564, MATCH(1, (([1]Database!$E$2:$E$2564 = D6) * ([1]Database!$L$2:$L$2564 = "Yes")), 0)),0)</f>
        <v>78139.11275227071</v>
      </c>
      <c r="I6" s="7" cm="1">
        <f t="array" ref="I6">IFERROR(INDEX([1]Database!$AY$2:$AY$2564, MATCH(1, (([1]Database!$E$2:$E$2564 = D6) * ([1]Database!$M$2:$M$2564 = "Yes")), 0)),0)</f>
        <v>78139.11275227071</v>
      </c>
      <c r="J6" s="7" cm="1">
        <f t="array" ref="J6">IFERROR(INDEX([1]Database!$BE$2:$BE$2565, MATCH(1, (([1]Database!$E$2:$E$2565 = D6) * ([1]Database!$N$2:$N$2565 = "Yes")), 0)),0)</f>
        <v>87480.472424231441</v>
      </c>
    </row>
    <row r="7" spans="1:10">
      <c r="A7" s="11" t="s">
        <v>9</v>
      </c>
      <c r="B7" s="11" t="s">
        <v>6513</v>
      </c>
      <c r="C7" s="11" t="s">
        <v>5</v>
      </c>
      <c r="D7" s="12" t="s">
        <v>10</v>
      </c>
      <c r="E7" s="7" cm="1">
        <f t="array" ref="E7">IFERROR(INDEX([1]Database!$AS$2:$AS$2564, MATCH(1, (([1]Database!$E$2:$E$2564 = D7) * ([1]Database!$I$2:$I$2564 = "Yes")), 0)),0)</f>
        <v>0</v>
      </c>
      <c r="F7" s="7" cm="1">
        <f t="array" ref="F7">IFERROR(INDEX([1]Database!$AS$2:$AS$2564, MATCH(1, (([1]Database!$E$2:$E$2564 = D7) * ([1]Database!$J$2:$J$2564 = "Yes")), 0)),0)</f>
        <v>0</v>
      </c>
      <c r="G7" s="7" cm="1">
        <f t="array" ref="G7">IFERROR(INDEX([1]Database!$AY$2:$AY$2564, MATCH(1, (([1]Database!$E$2:$E$2564 = D7) * ([1]Database!$K$2:$K$2564 = "Yes")), 0)),0)</f>
        <v>76654.338199801568</v>
      </c>
      <c r="H7" s="7" cm="1">
        <f t="array" ref="H7">IFERROR(INDEX([1]Database!$AY$2:$AY$2564, MATCH(1, (([1]Database!$E$2:$E$2564 = D7) * ([1]Database!$L$2:$L$2564 = "Yes")), 0)),0)</f>
        <v>76654.338199801568</v>
      </c>
      <c r="I7" s="7" cm="1">
        <f t="array" ref="I7">IFERROR(INDEX([1]Database!$AY$2:$AY$2564, MATCH(1, (([1]Database!$E$2:$E$2564 = D7) * ([1]Database!$M$2:$M$2564 = "Yes")), 0)),0)</f>
        <v>76654.338199801568</v>
      </c>
      <c r="J7" s="7" cm="1">
        <f t="array" ref="J7">IFERROR(INDEX([1]Database!$BE$2:$BE$2565, MATCH(1, (([1]Database!$E$2:$E$2565 = D7) * ([1]Database!$N$2:$N$2565 = "Yes")), 0)),0)</f>
        <v>85140.323385951269</v>
      </c>
    </row>
    <row r="8" spans="1:10">
      <c r="A8" s="11" t="s">
        <v>11</v>
      </c>
      <c r="B8" s="11" t="s">
        <v>6513</v>
      </c>
      <c r="C8" s="11" t="s">
        <v>5</v>
      </c>
      <c r="D8" s="12" t="s">
        <v>12</v>
      </c>
      <c r="E8" s="7" cm="1">
        <f t="array" ref="E8">IFERROR(INDEX([1]Database!$AS$2:$AS$2564, MATCH(1, (([1]Database!$E$2:$E$2564 = D8) * ([1]Database!$I$2:$I$2564 = "Yes")), 0)),0)</f>
        <v>0</v>
      </c>
      <c r="F8" s="7" cm="1">
        <f t="array" ref="F8">IFERROR(INDEX([1]Database!$AS$2:$AS$2564, MATCH(1, (([1]Database!$E$2:$E$2564 = D8) * ([1]Database!$J$2:$J$2564 = "Yes")), 0)),0)</f>
        <v>0</v>
      </c>
      <c r="G8" s="7" cm="1">
        <f t="array" ref="G8">IFERROR(INDEX([1]Database!$AY$2:$AY$2564, MATCH(1, (([1]Database!$E$2:$E$2564 = D8) * ([1]Database!$K$2:$K$2564 = "Yes")), 0)),0)</f>
        <v>77396.725476036139</v>
      </c>
      <c r="H8" s="7" cm="1">
        <f t="array" ref="H8">IFERROR(INDEX([1]Database!$AY$2:$AY$2564, MATCH(1, (([1]Database!$E$2:$E$2564 = D8) * ([1]Database!$L$2:$L$2564 = "Yes")), 0)),0)</f>
        <v>77396.725476036139</v>
      </c>
      <c r="I8" s="7" cm="1">
        <f t="array" ref="I8">IFERROR(INDEX([1]Database!$AY$2:$AY$2564, MATCH(1, (([1]Database!$E$2:$E$2564 = D8) * ([1]Database!$M$2:$M$2564 = "Yes")), 0)),0)</f>
        <v>77396.725476036139</v>
      </c>
      <c r="J8" s="7" cm="1">
        <f t="array" ref="J8">IFERROR(INDEX([1]Database!$BE$2:$BE$2565, MATCH(1, (([1]Database!$E$2:$E$2565 = D8) * ([1]Database!$N$2:$N$2565 = "Yes")), 0)),0)</f>
        <v>86310.397905091348</v>
      </c>
    </row>
    <row r="9" spans="1:10">
      <c r="A9" s="11" t="s">
        <v>13</v>
      </c>
      <c r="B9" s="11" t="s">
        <v>6513</v>
      </c>
      <c r="C9" s="11" t="s">
        <v>5</v>
      </c>
      <c r="D9" s="12" t="s">
        <v>14</v>
      </c>
      <c r="E9" s="7" cm="1">
        <f t="array" ref="E9">IFERROR(INDEX([1]Database!$AS$2:$AS$2564, MATCH(1, (([1]Database!$E$2:$E$2564 = D9) * ([1]Database!$I$2:$I$2564 = "Yes")), 0)),0)</f>
        <v>0</v>
      </c>
      <c r="F9" s="7" cm="1">
        <f t="array" ref="F9">IFERROR(INDEX([1]Database!$AS$2:$AS$2564, MATCH(1, (([1]Database!$E$2:$E$2564 = D9) * ([1]Database!$J$2:$J$2564 = "Yes")), 0)),0)</f>
        <v>0</v>
      </c>
      <c r="G9" s="7" cm="1">
        <f t="array" ref="G9">IFERROR(INDEX([1]Database!$AY$2:$AY$2564, MATCH(1, (([1]Database!$E$2:$E$2564 = D9) * ([1]Database!$K$2:$K$2564 = "Yes")), 0)),0)</f>
        <v>76654.338199801568</v>
      </c>
      <c r="H9" s="7" cm="1">
        <f t="array" ref="H9">IFERROR(INDEX([1]Database!$AY$2:$AY$2564, MATCH(1, (([1]Database!$E$2:$E$2564 = D9) * ([1]Database!$L$2:$L$2564 = "Yes")), 0)),0)</f>
        <v>76654.338199801568</v>
      </c>
      <c r="I9" s="7" cm="1">
        <f t="array" ref="I9">IFERROR(INDEX([1]Database!$AY$2:$AY$2564, MATCH(1, (([1]Database!$E$2:$E$2564 = D9) * ([1]Database!$M$2:$M$2564 = "Yes")), 0)),0)</f>
        <v>76654.338199801568</v>
      </c>
      <c r="J9" s="7" cm="1">
        <f t="array" ref="J9">IFERROR(INDEX([1]Database!$BE$2:$BE$2565, MATCH(1, (([1]Database!$E$2:$E$2565 = D9) * ([1]Database!$N$2:$N$2565 = "Yes")), 0)),0)</f>
        <v>85140.323385951269</v>
      </c>
    </row>
    <row r="10" spans="1:10">
      <c r="A10" s="11" t="s">
        <v>15</v>
      </c>
      <c r="B10" s="11" t="s">
        <v>6513</v>
      </c>
      <c r="C10" s="11" t="s">
        <v>5</v>
      </c>
      <c r="D10" s="12" t="s">
        <v>16</v>
      </c>
      <c r="E10" s="7" cm="1">
        <f t="array" ref="E10">IFERROR(INDEX([1]Database!$AS$2:$AS$2564, MATCH(1, (([1]Database!$E$2:$E$2564 = D10) * ([1]Database!$I$2:$I$2564 = "Yes")), 0)),0)</f>
        <v>0</v>
      </c>
      <c r="F10" s="7" cm="1">
        <f t="array" ref="F10">IFERROR(INDEX([1]Database!$AS$2:$AS$2564, MATCH(1, (([1]Database!$E$2:$E$2564 = D10) * ([1]Database!$J$2:$J$2564 = "Yes")), 0)),0)</f>
        <v>0</v>
      </c>
      <c r="G10" s="7" cm="1">
        <f t="array" ref="G10">IFERROR(INDEX([1]Database!$AY$2:$AY$2564, MATCH(1, (([1]Database!$E$2:$E$2564 = D10) * ([1]Database!$K$2:$K$2564 = "Yes")), 0)),0)</f>
        <v>95995.320121097873</v>
      </c>
      <c r="H10" s="7" cm="1">
        <f t="array" ref="H10">IFERROR(INDEX([1]Database!$AY$2:$AY$2564, MATCH(1, (([1]Database!$E$2:$E$2564 = D10) * ([1]Database!$L$2:$L$2564 = "Yes")), 0)),0)</f>
        <v>95995.320121097873</v>
      </c>
      <c r="I10" s="7" cm="1">
        <f t="array" ref="I10">IFERROR(INDEX([1]Database!$AY$2:$AY$2564, MATCH(1, (([1]Database!$E$2:$E$2564 = D10) * ([1]Database!$M$2:$M$2564 = "Yes")), 0)),0)</f>
        <v>95995.320121097873</v>
      </c>
      <c r="J10" s="7" cm="1">
        <f t="array" ref="J10">IFERROR(INDEX([1]Database!$BE$2:$BE$2565, MATCH(1, (([1]Database!$E$2:$E$2565 = D10) * ([1]Database!$N$2:$N$2565 = "Yes")), 0)),0)</f>
        <v>119188.71519311432</v>
      </c>
    </row>
    <row r="11" spans="1:10">
      <c r="A11" s="11" t="s">
        <v>17</v>
      </c>
      <c r="B11" s="11" t="s">
        <v>6513</v>
      </c>
      <c r="C11" s="11" t="s">
        <v>18</v>
      </c>
      <c r="D11" s="12" t="s">
        <v>19</v>
      </c>
      <c r="E11" s="7" cm="1">
        <f t="array" ref="E11">IFERROR(INDEX([1]Database!$AS$2:$AS$2564, MATCH(1, (([1]Database!$E$2:$E$2564 = D11) * ([1]Database!$I$2:$I$2564 = "Yes")), 0)),0)</f>
        <v>0</v>
      </c>
      <c r="F11" s="7" cm="1">
        <f t="array" ref="F11">IFERROR(INDEX([1]Database!$AS$2:$AS$2564, MATCH(1, (([1]Database!$E$2:$E$2564 = D11) * ([1]Database!$J$2:$J$2564 = "Yes")), 0)),0)</f>
        <v>0</v>
      </c>
      <c r="G11" s="7" cm="1">
        <f t="array" ref="G11">IFERROR(INDEX([1]Database!$AY$2:$AY$2564, MATCH(1, (([1]Database!$E$2:$E$2564 = D11) * ([1]Database!$K$2:$K$2564 = "Yes")), 0)),0)</f>
        <v>47826.240216005281</v>
      </c>
      <c r="H11" s="7" cm="1">
        <f t="array" ref="H11">IFERROR(INDEX([1]Database!$AY$2:$AY$2564, MATCH(1, (([1]Database!$E$2:$E$2564 = D11) * ([1]Database!$L$2:$L$2564 = "Yes")), 0)),0)</f>
        <v>47826.240216005281</v>
      </c>
      <c r="I11" s="7" cm="1">
        <f t="array" ref="I11">IFERROR(INDEX([1]Database!$AY$2:$AY$2564, MATCH(1, (([1]Database!$E$2:$E$2564 = D11) * ([1]Database!$M$2:$M$2564 = "Yes")), 0)),0)</f>
        <v>47826.240216005281</v>
      </c>
      <c r="J11" s="7" cm="1">
        <f t="array" ref="J11">IFERROR(INDEX([1]Database!$BE$2:$BE$2565, MATCH(1, (([1]Database!$E$2:$E$2565 = D11) * ([1]Database!$N$2:$N$2565 = "Yes")), 0)),0)</f>
        <v>53187.992630871537</v>
      </c>
    </row>
    <row r="12" spans="1:10">
      <c r="A12" s="11" t="s">
        <v>20</v>
      </c>
      <c r="B12" s="11" t="s">
        <v>6513</v>
      </c>
      <c r="C12" s="11" t="s">
        <v>18</v>
      </c>
      <c r="D12" s="12" t="s">
        <v>21</v>
      </c>
      <c r="E12" s="7" cm="1">
        <f t="array" ref="E12">IFERROR(INDEX([1]Database!$AS$2:$AS$2564, MATCH(1, (([1]Database!$E$2:$E$2564 = D12) * ([1]Database!$I$2:$I$2564 = "Yes")), 0)),0)</f>
        <v>0</v>
      </c>
      <c r="F12" s="7" cm="1">
        <f t="array" ref="F12">IFERROR(INDEX([1]Database!$AS$2:$AS$2564, MATCH(1, (([1]Database!$E$2:$E$2564 = D12) * ([1]Database!$J$2:$J$2564 = "Yes")), 0)),0)</f>
        <v>0</v>
      </c>
      <c r="G12" s="7" cm="1">
        <f t="array" ref="G12">IFERROR(INDEX([1]Database!$AY$2:$AY$2564, MATCH(1, (([1]Database!$E$2:$E$2564 = D12) * ([1]Database!$K$2:$K$2564 = "Yes")), 0)),0)</f>
        <v>199166.11707341278</v>
      </c>
      <c r="H12" s="7" cm="1">
        <f t="array" ref="H12">IFERROR(INDEX([1]Database!$AY$2:$AY$2564, MATCH(1, (([1]Database!$E$2:$E$2564 = D12) * ([1]Database!$L$2:$L$2564 = "Yes")), 0)),0)</f>
        <v>199166.11707341278</v>
      </c>
      <c r="I12" s="7" cm="1">
        <f t="array" ref="I12">IFERROR(INDEX([1]Database!$AY$2:$AY$2564, MATCH(1, (([1]Database!$E$2:$E$2564 = D12) * ([1]Database!$M$2:$M$2564 = "Yes")), 0)),0)</f>
        <v>199166.11707341278</v>
      </c>
      <c r="J12" s="7" cm="1">
        <f t="array" ref="J12">IFERROR(INDEX([1]Database!$BE$2:$BE$2565, MATCH(1, (([1]Database!$E$2:$E$2565 = D12) * ([1]Database!$N$2:$N$2565 = "Yes")), 0)),0)</f>
        <v>211960.29844571213</v>
      </c>
    </row>
    <row r="13" spans="1:10">
      <c r="A13" s="11" t="s">
        <v>22</v>
      </c>
      <c r="B13" s="11" t="s">
        <v>6513</v>
      </c>
      <c r="C13" s="11" t="s">
        <v>18</v>
      </c>
      <c r="D13" s="12" t="s">
        <v>23</v>
      </c>
      <c r="E13" s="7" cm="1">
        <f t="array" ref="E13">IFERROR(INDEX([1]Database!$AS$2:$AS$2564, MATCH(1, (([1]Database!$E$2:$E$2564 = D13) * ([1]Database!$I$2:$I$2564 = "Yes")), 0)),0)</f>
        <v>0</v>
      </c>
      <c r="F13" s="7" cm="1">
        <f t="array" ref="F13">IFERROR(INDEX([1]Database!$AS$2:$AS$2564, MATCH(1, (([1]Database!$E$2:$E$2564 = D13) * ([1]Database!$J$2:$J$2564 = "Yes")), 0)),0)</f>
        <v>0</v>
      </c>
      <c r="G13" s="7" cm="1">
        <f t="array" ref="G13">IFERROR(INDEX([1]Database!$AY$2:$AY$2564, MATCH(1, (([1]Database!$E$2:$E$2564 = D13) * ([1]Database!$K$2:$K$2564 = "Yes")), 0)),0)</f>
        <v>96996.149573412709</v>
      </c>
      <c r="H13" s="7" cm="1">
        <f t="array" ref="H13">IFERROR(INDEX([1]Database!$AY$2:$AY$2564, MATCH(1, (([1]Database!$E$2:$E$2564 = D13) * ([1]Database!$L$2:$L$2564 = "Yes")), 0)),0)</f>
        <v>96996.149573412709</v>
      </c>
      <c r="I13" s="7" cm="1">
        <f t="array" ref="I13">IFERROR(INDEX([1]Database!$AY$2:$AY$2564, MATCH(1, (([1]Database!$E$2:$E$2564 = D13) * ([1]Database!$M$2:$M$2564 = "Yes")), 0)),0)</f>
        <v>96996.149573412709</v>
      </c>
      <c r="J13" s="7" cm="1">
        <f t="array" ref="J13">IFERROR(INDEX([1]Database!$BE$2:$BE$2565, MATCH(1, (([1]Database!$E$2:$E$2565 = D13) * ([1]Database!$N$2:$N$2565 = "Yes")), 0)),0)</f>
        <v>109790.33094571208</v>
      </c>
    </row>
    <row r="14" spans="1:10">
      <c r="A14" s="11" t="s">
        <v>24</v>
      </c>
      <c r="B14" s="11" t="s">
        <v>6513</v>
      </c>
      <c r="C14" s="11" t="s">
        <v>18</v>
      </c>
      <c r="D14" s="12" t="s">
        <v>25</v>
      </c>
      <c r="E14" s="7" cm="1">
        <f t="array" ref="E14">IFERROR(INDEX([1]Database!$AS$2:$AS$2564, MATCH(1, (([1]Database!$E$2:$E$2564 = D14) * ([1]Database!$I$2:$I$2564 = "Yes")), 0)),0)</f>
        <v>0</v>
      </c>
      <c r="F14" s="7" cm="1">
        <f t="array" ref="F14">IFERROR(INDEX([1]Database!$AS$2:$AS$2564, MATCH(1, (([1]Database!$E$2:$E$2564 = D14) * ([1]Database!$J$2:$J$2564 = "Yes")), 0)),0)</f>
        <v>0</v>
      </c>
      <c r="G14" s="7" cm="1">
        <f t="array" ref="G14">IFERROR(INDEX([1]Database!$AY$2:$AY$2564, MATCH(1, (([1]Database!$E$2:$E$2564 = D14) * ([1]Database!$K$2:$K$2564 = "Yes")), 0)),0)</f>
        <v>47826.240216005281</v>
      </c>
      <c r="H14" s="7" cm="1">
        <f t="array" ref="H14">IFERROR(INDEX([1]Database!$AY$2:$AY$2564, MATCH(1, (([1]Database!$E$2:$E$2564 = D14) * ([1]Database!$L$2:$L$2564 = "Yes")), 0)),0)</f>
        <v>47826.240216005281</v>
      </c>
      <c r="I14" s="7" cm="1">
        <f t="array" ref="I14">IFERROR(INDEX([1]Database!$AY$2:$AY$2564, MATCH(1, (([1]Database!$E$2:$E$2564 = D14) * ([1]Database!$M$2:$M$2564 = "Yes")), 0)),0)</f>
        <v>47826.240216005281</v>
      </c>
      <c r="J14" s="7" cm="1">
        <f t="array" ref="J14">IFERROR(INDEX([1]Database!$BE$2:$BE$2565, MATCH(1, (([1]Database!$E$2:$E$2565 = D14) * ([1]Database!$N$2:$N$2565 = "Yes")), 0)),0)</f>
        <v>53187.992630871537</v>
      </c>
    </row>
    <row r="15" spans="1:10">
      <c r="A15" s="11" t="s">
        <v>26</v>
      </c>
      <c r="B15" s="11" t="s">
        <v>6513</v>
      </c>
      <c r="C15" s="11" t="s">
        <v>18</v>
      </c>
      <c r="D15" s="12" t="s">
        <v>27</v>
      </c>
      <c r="E15" s="7" cm="1">
        <f t="array" ref="E15">IFERROR(INDEX([1]Database!$AS$2:$AS$2564, MATCH(1, (([1]Database!$E$2:$E$2564 = D15) * ([1]Database!$I$2:$I$2564 = "Yes")), 0)),0)</f>
        <v>0</v>
      </c>
      <c r="F15" s="7" cm="1">
        <f t="array" ref="F15">IFERROR(INDEX([1]Database!$AS$2:$AS$2564, MATCH(1, (([1]Database!$E$2:$E$2564 = D15) * ([1]Database!$J$2:$J$2564 = "Yes")), 0)),0)</f>
        <v>50137.854858597901</v>
      </c>
      <c r="G15" s="7" cm="1">
        <f t="array" ref="G15">IFERROR(INDEX([1]Database!$AY$2:$AY$2564, MATCH(1, (([1]Database!$E$2:$E$2564 = D15) * ([1]Database!$K$2:$K$2564 = "Yes")), 0)),0)</f>
        <v>52230.1646873016</v>
      </c>
      <c r="H15" s="7" cm="1">
        <f t="array" ref="H15">IFERROR(INDEX([1]Database!$AY$2:$AY$2564, MATCH(1, (([1]Database!$E$2:$E$2564 = D15) * ([1]Database!$L$2:$L$2564 = "Yes")), 0)),0)</f>
        <v>52230.1646873016</v>
      </c>
      <c r="I15" s="7" cm="1">
        <f t="array" ref="I15">IFERROR(INDEX([1]Database!$AY$2:$AY$2564, MATCH(1, (([1]Database!$E$2:$E$2564 = D15) * ([1]Database!$M$2:$M$2564 = "Yes")), 0)),0)</f>
        <v>52230.1646873016</v>
      </c>
      <c r="J15" s="7" cm="1">
        <f t="array" ref="J15">IFERROR(INDEX([1]Database!$BE$2:$BE$2565, MATCH(1, (([1]Database!$E$2:$E$2565 = D15) * ([1]Database!$N$2:$N$2565 = "Yes")), 0)),0)</f>
        <v>56538.360873451289</v>
      </c>
    </row>
    <row r="16" spans="1:10">
      <c r="A16" s="11" t="s">
        <v>28</v>
      </c>
      <c r="B16" s="11" t="s">
        <v>6513</v>
      </c>
      <c r="C16" s="11" t="s">
        <v>18</v>
      </c>
      <c r="D16" s="12" t="s">
        <v>29</v>
      </c>
      <c r="E16" s="7" cm="1">
        <f t="array" ref="E16">IFERROR(INDEX([1]Database!$AS$2:$AS$2564, MATCH(1, (([1]Database!$E$2:$E$2564 = D16) * ([1]Database!$I$2:$I$2564 = "Yes")), 0)),0)</f>
        <v>0</v>
      </c>
      <c r="F16" s="7" cm="1">
        <f t="array" ref="F16">IFERROR(INDEX([1]Database!$AS$2:$AS$2564, MATCH(1, (([1]Database!$E$2:$E$2564 = D16) * ([1]Database!$J$2:$J$2564 = "Yes")), 0)),0)</f>
        <v>0</v>
      </c>
      <c r="G16" s="7" cm="1">
        <f t="array" ref="G16">IFERROR(INDEX([1]Database!$AY$2:$AY$2564, MATCH(1, (([1]Database!$E$2:$E$2564 = D16) * ([1]Database!$K$2:$K$2564 = "Yes")), 0)),0)</f>
        <v>154483.12544332011</v>
      </c>
      <c r="H16" s="7" cm="1">
        <f t="array" ref="H16">IFERROR(INDEX([1]Database!$AY$2:$AY$2564, MATCH(1, (([1]Database!$E$2:$E$2564 = D16) * ([1]Database!$L$2:$L$2564 = "Yes")), 0)),0)</f>
        <v>154483.12544332011</v>
      </c>
      <c r="I16" s="7" cm="1">
        <f t="array" ref="I16">IFERROR(INDEX([1]Database!$AY$2:$AY$2564, MATCH(1, (([1]Database!$E$2:$E$2564 = D16) * ([1]Database!$M$2:$M$2564 = "Yes")), 0)),0)</f>
        <v>154483.12544332011</v>
      </c>
      <c r="J16" s="7" cm="1">
        <f t="array" ref="J16">IFERROR(INDEX([1]Database!$BE$2:$BE$2565, MATCH(1, (([1]Database!$E$2:$E$2565 = D16) * ([1]Database!$N$2:$N$2565 = "Yes")), 0)),0)</f>
        <v>169843.43027305263</v>
      </c>
    </row>
    <row r="17" spans="1:10">
      <c r="A17" s="11" t="s">
        <v>30</v>
      </c>
      <c r="B17" s="11" t="s">
        <v>6513</v>
      </c>
      <c r="C17" s="11" t="s">
        <v>2</v>
      </c>
      <c r="D17" s="12" t="s">
        <v>31</v>
      </c>
      <c r="E17" s="7" cm="1">
        <f t="array" ref="E17">IFERROR(INDEX([1]Database!$AS$2:$AS$2564, MATCH(1, (([1]Database!$E$2:$E$2564 = D17) * ([1]Database!$I$2:$I$2564 = "Yes")), 0)),0)</f>
        <v>0</v>
      </c>
      <c r="F17" s="7" cm="1">
        <f t="array" ref="F17">IFERROR(INDEX([1]Database!$AS$2:$AS$2564, MATCH(1, (([1]Database!$E$2:$E$2564 = D17) * ([1]Database!$J$2:$J$2564 = "Yes")), 0)),0)</f>
        <v>0</v>
      </c>
      <c r="G17" s="7" cm="1">
        <f t="array" ref="G17">IFERROR(INDEX([1]Database!$AY$2:$AY$2564, MATCH(1, (([1]Database!$E$2:$E$2564 = D17) * ([1]Database!$K$2:$K$2564 = "Yes")), 0)),0)</f>
        <v>23182.188854894175</v>
      </c>
      <c r="H17" s="7" cm="1">
        <f t="array" ref="H17">IFERROR(INDEX([1]Database!$AY$2:$AY$2564, MATCH(1, (([1]Database!$E$2:$E$2564 = D17) * ([1]Database!$L$2:$L$2564 = "Yes")), 0)),0)</f>
        <v>23182.188854894175</v>
      </c>
      <c r="I17" s="7" cm="1">
        <f t="array" ref="I17">IFERROR(INDEX([1]Database!$AY$2:$AY$2564, MATCH(1, (([1]Database!$E$2:$E$2564 = D17) * ([1]Database!$M$2:$M$2564 = "Yes")), 0)),0)</f>
        <v>23182.188854894175</v>
      </c>
      <c r="J17" s="7" cm="1">
        <f t="array" ref="J17">IFERROR(INDEX([1]Database!$BE$2:$BE$2565, MATCH(1, (([1]Database!$E$2:$E$2565 = D17) * ([1]Database!$N$2:$N$2565 = "Yes")), 0)),0)</f>
        <v>24465.250583610738</v>
      </c>
    </row>
    <row r="18" spans="1:10">
      <c r="A18" s="11" t="s">
        <v>32</v>
      </c>
      <c r="B18" s="11" t="s">
        <v>6513</v>
      </c>
      <c r="C18" s="11" t="s">
        <v>2</v>
      </c>
      <c r="D18" s="12" t="s">
        <v>33</v>
      </c>
      <c r="E18" s="7" cm="1">
        <f t="array" ref="E18">IFERROR(INDEX([1]Database!$AS$2:$AS$2564, MATCH(1, (([1]Database!$E$2:$E$2564 = D18) * ([1]Database!$I$2:$I$2564 = "Yes")), 0)),0)</f>
        <v>0</v>
      </c>
      <c r="F18" s="7" cm="1">
        <f t="array" ref="F18">IFERROR(INDEX([1]Database!$AS$2:$AS$2564, MATCH(1, (([1]Database!$E$2:$E$2564 = D18) * ([1]Database!$J$2:$J$2564 = "Yes")), 0)),0)</f>
        <v>27073.927902733682</v>
      </c>
      <c r="G18" s="7" cm="1">
        <f t="array" ref="G18">IFERROR(INDEX([1]Database!$AY$2:$AY$2564, MATCH(1, (([1]Database!$E$2:$E$2564 = D18) * ([1]Database!$K$2:$K$2564 = "Yes")), 0)),0)</f>
        <v>29863.674341005284</v>
      </c>
      <c r="H18" s="7" cm="1">
        <f t="array" ref="H18">IFERROR(INDEX([1]Database!$AY$2:$AY$2564, MATCH(1, (([1]Database!$E$2:$E$2564 = D18) * ([1]Database!$L$2:$L$2564 = "Yes")), 0)),0)</f>
        <v>29863.674341005284</v>
      </c>
      <c r="I18" s="7" cm="1">
        <f t="array" ref="I18">IFERROR(INDEX([1]Database!$AY$2:$AY$2564, MATCH(1, (([1]Database!$E$2:$E$2564 = D18) * ([1]Database!$M$2:$M$2564 = "Yes")), 0)),0)</f>
        <v>29863.674341005284</v>
      </c>
      <c r="J18" s="7" cm="1">
        <f t="array" ref="J18">IFERROR(INDEX([1]Database!$BE$2:$BE$2565, MATCH(1, (([1]Database!$E$2:$E$2565 = D18) * ([1]Database!$N$2:$N$2565 = "Yes")), 0)),0)</f>
        <v>34995.921255871537</v>
      </c>
    </row>
    <row r="19" spans="1:10">
      <c r="A19" s="11" t="s">
        <v>34</v>
      </c>
      <c r="B19" s="11" t="s">
        <v>6513</v>
      </c>
      <c r="C19" s="11" t="s">
        <v>2</v>
      </c>
      <c r="D19" s="12" t="s">
        <v>35</v>
      </c>
      <c r="E19" s="7" cm="1">
        <f t="array" ref="E19">IFERROR(INDEX([1]Database!$AS$2:$AS$2564, MATCH(1, (([1]Database!$E$2:$E$2564 = D19) * ([1]Database!$I$2:$I$2564 = "Yes")), 0)),0)</f>
        <v>0</v>
      </c>
      <c r="F19" s="7" cm="1">
        <f t="array" ref="F19">IFERROR(INDEX([1]Database!$AS$2:$AS$2564, MATCH(1, (([1]Database!$E$2:$E$2564 = D19) * ([1]Database!$J$2:$J$2564 = "Yes")), 0)),0)</f>
        <v>22906.39177721928</v>
      </c>
      <c r="G19" s="7" cm="1">
        <f t="array" ref="G19">IFERROR(INDEX([1]Database!$AY$2:$AY$2564, MATCH(1, (([1]Database!$E$2:$E$2564 = D19) * ([1]Database!$K$2:$K$2564 = "Yes")), 0)),0)</f>
        <v>24766.222736067019</v>
      </c>
      <c r="H19" s="7" cm="1">
        <f t="array" ref="H19">IFERROR(INDEX([1]Database!$AY$2:$AY$2564, MATCH(1, (([1]Database!$E$2:$E$2564 = D19) * ([1]Database!$L$2:$L$2564 = "Yes")), 0)),0)</f>
        <v>24766.222736067019</v>
      </c>
      <c r="I19" s="7" cm="1">
        <f t="array" ref="I19">IFERROR(INDEX([1]Database!$AY$2:$AY$2564, MATCH(1, (([1]Database!$E$2:$E$2564 = D19) * ([1]Database!$M$2:$M$2564 = "Yes")), 0)),0)</f>
        <v>24766.222736067019</v>
      </c>
      <c r="J19" s="7" cm="1">
        <f t="array" ref="J19">IFERROR(INDEX([1]Database!$BE$2:$BE$2565, MATCH(1, (([1]Database!$E$2:$E$2565 = D19) * ([1]Database!$N$2:$N$2565 = "Yes")), 0)),0)</f>
        <v>28187.720679311187</v>
      </c>
    </row>
    <row r="20" spans="1:10">
      <c r="A20" s="11" t="s">
        <v>36</v>
      </c>
      <c r="B20" s="11" t="s">
        <v>6513</v>
      </c>
      <c r="C20" s="11" t="s">
        <v>2</v>
      </c>
      <c r="D20" s="12" t="s">
        <v>37</v>
      </c>
      <c r="E20" s="7" cm="1">
        <f t="array" ref="E20">IFERROR(INDEX([1]Database!$AS$2:$AS$2564, MATCH(1, (([1]Database!$E$2:$E$2564 = D20) * ([1]Database!$I$2:$I$2564 = "Yes")), 0)),0)</f>
        <v>0</v>
      </c>
      <c r="F20" s="7" cm="1">
        <f t="array" ref="F20">IFERROR(INDEX([1]Database!$AS$2:$AS$2564, MATCH(1, (([1]Database!$E$2:$E$2564 = D20) * ([1]Database!$J$2:$J$2564 = "Yes")), 0)),0)</f>
        <v>0</v>
      </c>
      <c r="G20" s="7" cm="1">
        <f t="array" ref="G20">IFERROR(INDEX([1]Database!$AY$2:$AY$2564, MATCH(1, (([1]Database!$E$2:$E$2564 = D20) * ([1]Database!$K$2:$K$2564 = "Yes")), 0)),0)</f>
        <v>27305.231966005293</v>
      </c>
      <c r="H20" s="7" cm="1">
        <f t="array" ref="H20">IFERROR(INDEX([1]Database!$AY$2:$AY$2564, MATCH(1, (([1]Database!$E$2:$E$2564 = D20) * ([1]Database!$L$2:$L$2564 = "Yes")), 0)),0)</f>
        <v>27305.231966005293</v>
      </c>
      <c r="I20" s="7" cm="1">
        <f t="array" ref="I20">IFERROR(INDEX([1]Database!$AY$2:$AY$2564, MATCH(1, (([1]Database!$E$2:$E$2564 = D20) * ([1]Database!$M$2:$M$2564 = "Yes")), 0)),0)</f>
        <v>27305.231966005293</v>
      </c>
      <c r="J20" s="7" cm="1">
        <f t="array" ref="J20">IFERROR(INDEX([1]Database!$BE$2:$BE$2565, MATCH(1, (([1]Database!$E$2:$E$2565 = D20) * ([1]Database!$N$2:$N$2565 = "Yes")), 0)),0)</f>
        <v>32437.478880871546</v>
      </c>
    </row>
    <row r="21" spans="1:10">
      <c r="A21" s="11" t="s">
        <v>38</v>
      </c>
      <c r="B21" s="11" t="s">
        <v>6513</v>
      </c>
      <c r="C21" s="11" t="s">
        <v>39</v>
      </c>
      <c r="D21" s="12" t="s">
        <v>40</v>
      </c>
      <c r="E21" s="7" cm="1">
        <f t="array" ref="E21">IFERROR(INDEX([1]Database!$AS$2:$AS$2564, MATCH(1, (([1]Database!$E$2:$E$2564 = D21) * ([1]Database!$I$2:$I$2564 = "Yes")), 0)),0)</f>
        <v>0</v>
      </c>
      <c r="F21" s="7" cm="1">
        <f t="array" ref="F21">IFERROR(INDEX([1]Database!$AS$2:$AS$2564, MATCH(1, (([1]Database!$E$2:$E$2564 = D21) * ([1]Database!$J$2:$J$2564 = "Yes")), 0)),0)</f>
        <v>0</v>
      </c>
      <c r="G21" s="7" cm="1">
        <f t="array" ref="G21">IFERROR(INDEX([1]Database!$AY$2:$AY$2564, MATCH(1, (([1]Database!$E$2:$E$2564 = D21) * ([1]Database!$K$2:$K$2564 = "Yes")), 0)),0)</f>
        <v>27437.993854894175</v>
      </c>
      <c r="H21" s="7" cm="1">
        <f t="array" ref="H21">IFERROR(INDEX([1]Database!$AY$2:$AY$2564, MATCH(1, (([1]Database!$E$2:$E$2564 = D21) * ([1]Database!$L$2:$L$2564 = "Yes")), 0)),0)</f>
        <v>27437.993854894175</v>
      </c>
      <c r="I21" s="7" cm="1">
        <f t="array" ref="I21">IFERROR(INDEX([1]Database!$AY$2:$AY$2564, MATCH(1, (([1]Database!$E$2:$E$2564 = D21) * ([1]Database!$M$2:$M$2564 = "Yes")), 0)),0)</f>
        <v>27437.993854894175</v>
      </c>
      <c r="J21" s="7" cm="1">
        <f t="array" ref="J21">IFERROR(INDEX([1]Database!$BE$2:$BE$2565, MATCH(1, (([1]Database!$E$2:$E$2565 = D21) * ([1]Database!$N$2:$N$2565 = "Yes")), 0)),0)</f>
        <v>28721.055583610741</v>
      </c>
    </row>
    <row r="22" spans="1:10">
      <c r="A22" s="11" t="s">
        <v>41</v>
      </c>
      <c r="B22" s="11" t="s">
        <v>6513</v>
      </c>
      <c r="C22" s="11" t="s">
        <v>18</v>
      </c>
      <c r="D22" s="12" t="s">
        <v>42</v>
      </c>
      <c r="E22" s="7" cm="1">
        <f t="array" ref="E22">IFERROR(INDEX([1]Database!$AS$2:$AS$2564, MATCH(1, (([1]Database!$E$2:$E$2564 = D22) * ([1]Database!$I$2:$I$2564 = "Yes")), 0)),0)</f>
        <v>16114.68106785714</v>
      </c>
      <c r="F22" s="7" cm="1">
        <f t="array" ref="F22">IFERROR(INDEX([1]Database!$AS$2:$AS$2564, MATCH(1, (([1]Database!$E$2:$E$2564 = D22) * ([1]Database!$J$2:$J$2564 = "Yes")), 0)),0)</f>
        <v>16114.68106785714</v>
      </c>
      <c r="G22" s="7" cm="1">
        <f t="array" ref="G22">IFERROR(INDEX([1]Database!$AY$2:$AY$2564, MATCH(1, (([1]Database!$E$2:$E$2564 = D22) * ([1]Database!$K$2:$K$2564 = "Yes")), 0)),0)</f>
        <v>16528.268734523808</v>
      </c>
      <c r="H22" s="7" cm="1">
        <f t="array" ref="H22">IFERROR(INDEX([1]Database!$AY$2:$AY$2564, MATCH(1, (([1]Database!$E$2:$E$2564 = D22) * ([1]Database!$L$2:$L$2564 = "Yes")), 0)),0)</f>
        <v>16528.268734523808</v>
      </c>
      <c r="I22" s="7" cm="1">
        <f t="array" ref="I22">IFERROR(INDEX([1]Database!$AY$2:$AY$2564, MATCH(1, (([1]Database!$E$2:$E$2564 = D22) * ([1]Database!$M$2:$M$2564 = "Yes")), 0)),0)</f>
        <v>16528.268734523808</v>
      </c>
      <c r="J22" s="7" cm="1">
        <f t="array" ref="J22">IFERROR(INDEX([1]Database!$BE$2:$BE$2565, MATCH(1, (([1]Database!$E$2:$E$2565 = D22) * ([1]Database!$N$2:$N$2565 = "Yes")), 0)),0)</f>
        <v>17844.043989153437</v>
      </c>
    </row>
    <row r="23" spans="1:10">
      <c r="A23" s="11" t="s">
        <v>43</v>
      </c>
      <c r="B23" s="11" t="s">
        <v>6513</v>
      </c>
      <c r="C23" s="11" t="s">
        <v>5</v>
      </c>
      <c r="D23" s="12" t="s">
        <v>44</v>
      </c>
      <c r="E23" s="7" cm="1">
        <f t="array" ref="E23">IFERROR(INDEX([1]Database!$AS$2:$AS$2564, MATCH(1, (([1]Database!$E$2:$E$2564 = D23) * ([1]Database!$I$2:$I$2564 = "Yes")), 0)),0)</f>
        <v>0</v>
      </c>
      <c r="F23" s="7" cm="1">
        <f t="array" ref="F23">IFERROR(INDEX([1]Database!$AS$2:$AS$2564, MATCH(1, (([1]Database!$E$2:$E$2564 = D23) * ([1]Database!$J$2:$J$2564 = "Yes")), 0)),0)</f>
        <v>23352.303151962078</v>
      </c>
      <c r="G23" s="7" cm="1">
        <f t="array" ref="G23">IFERROR(INDEX([1]Database!$AY$2:$AY$2564, MATCH(1, (([1]Database!$E$2:$E$2564 = D23) * ([1]Database!$K$2:$K$2564 = "Yes")), 0)),0)</f>
        <v>24747.176371097881</v>
      </c>
      <c r="H23" s="7" cm="1">
        <f t="array" ref="H23">IFERROR(INDEX([1]Database!$AY$2:$AY$2564, MATCH(1, (([1]Database!$E$2:$E$2564 = D23) * ([1]Database!$L$2:$L$2564 = "Yes")), 0)),0)</f>
        <v>24747.176371097881</v>
      </c>
      <c r="I23" s="7" cm="1">
        <f t="array" ref="I23">IFERROR(INDEX([1]Database!$AY$2:$AY$2564, MATCH(1, (([1]Database!$E$2:$E$2564 = D23) * ([1]Database!$M$2:$M$2564 = "Yes")), 0)),0)</f>
        <v>24747.176371097881</v>
      </c>
      <c r="J23" s="7" cm="1">
        <f t="array" ref="J23">IFERROR(INDEX([1]Database!$BE$2:$BE$2565, MATCH(1, (([1]Database!$E$2:$E$2565 = D23) * ([1]Database!$N$2:$N$2565 = "Yes")), 0)),0)</f>
        <v>31950.09982853102</v>
      </c>
    </row>
    <row r="24" spans="1:10">
      <c r="A24" s="11" t="s">
        <v>45</v>
      </c>
      <c r="B24" s="11" t="s">
        <v>6513</v>
      </c>
      <c r="C24" s="11" t="s">
        <v>5</v>
      </c>
      <c r="D24" s="12" t="s">
        <v>46</v>
      </c>
      <c r="E24" s="7" cm="1">
        <f t="array" ref="E24">IFERROR(INDEX([1]Database!$AS$2:$AS$2564, MATCH(1, (([1]Database!$E$2:$E$2564 = D24) * ([1]Database!$I$2:$I$2564 = "Yes")), 0)),0)</f>
        <v>0</v>
      </c>
      <c r="F24" s="7" cm="1">
        <f t="array" ref="F24">IFERROR(INDEX([1]Database!$AS$2:$AS$2564, MATCH(1, (([1]Database!$E$2:$E$2564 = D24) * ([1]Database!$J$2:$J$2564 = "Yes")), 0)),0)</f>
        <v>24515.48552773369</v>
      </c>
      <c r="G24" s="7" cm="1">
        <f t="array" ref="G24">IFERROR(INDEX([1]Database!$AY$2:$AY$2564, MATCH(1, (([1]Database!$E$2:$E$2564 = D24) * ([1]Database!$K$2:$K$2564 = "Yes")), 0)),0)</f>
        <v>27305.231966005293</v>
      </c>
      <c r="H24" s="7" cm="1">
        <f t="array" ref="H24">IFERROR(INDEX([1]Database!$AY$2:$AY$2564, MATCH(1, (([1]Database!$E$2:$E$2564 = D24) * ([1]Database!$L$2:$L$2564 = "Yes")), 0)),0)</f>
        <v>27305.231966005293</v>
      </c>
      <c r="I24" s="7" cm="1">
        <f t="array" ref="I24">IFERROR(INDEX([1]Database!$AY$2:$AY$2564, MATCH(1, (([1]Database!$E$2:$E$2564 = D24) * ([1]Database!$M$2:$M$2564 = "Yes")), 0)),0)</f>
        <v>27305.231966005293</v>
      </c>
      <c r="J24" s="7" cm="1">
        <f t="array" ref="J24">IFERROR(INDEX([1]Database!$BE$2:$BE$2565, MATCH(1, (([1]Database!$E$2:$E$2565 = D24) * ([1]Database!$N$2:$N$2565 = "Yes")), 0)),0)</f>
        <v>32437.478880871546</v>
      </c>
    </row>
    <row r="25" spans="1:10">
      <c r="A25" s="11" t="s">
        <v>47</v>
      </c>
      <c r="B25" s="11" t="s">
        <v>6513</v>
      </c>
      <c r="C25" s="11" t="s">
        <v>5</v>
      </c>
      <c r="D25" s="12" t="s">
        <v>48</v>
      </c>
      <c r="E25" s="7" cm="1">
        <f t="array" ref="E25">IFERROR(INDEX([1]Database!$AS$2:$AS$2564, MATCH(1, (([1]Database!$E$2:$E$2564 = D25) * ([1]Database!$I$2:$I$2564 = "Yes")), 0)),0)</f>
        <v>0</v>
      </c>
      <c r="F25" s="7" cm="1">
        <f t="array" ref="F25">IFERROR(INDEX([1]Database!$AS$2:$AS$2564, MATCH(1, (([1]Database!$E$2:$E$2564 = D25) * ([1]Database!$J$2:$J$2564 = "Yes")), 0)),0)</f>
        <v>22475.851902219285</v>
      </c>
      <c r="G25" s="7" cm="1">
        <f t="array" ref="G25">IFERROR(INDEX([1]Database!$AY$2:$AY$2564, MATCH(1, (([1]Database!$E$2:$E$2564 = D25) * ([1]Database!$K$2:$K$2564 = "Yes")), 0)),0)</f>
        <v>24335.682861067024</v>
      </c>
      <c r="H25" s="7" cm="1">
        <f t="array" ref="H25">IFERROR(INDEX([1]Database!$AY$2:$AY$2564, MATCH(1, (([1]Database!$E$2:$E$2564 = D25) * ([1]Database!$L$2:$L$2564 = "Yes")), 0)),0)</f>
        <v>24335.682861067024</v>
      </c>
      <c r="I25" s="7" cm="1">
        <f t="array" ref="I25">IFERROR(INDEX([1]Database!$AY$2:$AY$2564, MATCH(1, (([1]Database!$E$2:$E$2564 = D25) * ([1]Database!$M$2:$M$2564 = "Yes")), 0)),0)</f>
        <v>24335.682861067024</v>
      </c>
      <c r="J25" s="7" cm="1">
        <f t="array" ref="J25">IFERROR(INDEX([1]Database!$BE$2:$BE$2565, MATCH(1, (([1]Database!$E$2:$E$2565 = D25) * ([1]Database!$N$2:$N$2565 = "Yes")), 0)),0)</f>
        <v>27757.180804311192</v>
      </c>
    </row>
    <row r="26" spans="1:10">
      <c r="A26" s="11" t="s">
        <v>49</v>
      </c>
      <c r="B26" s="11" t="s">
        <v>6513</v>
      </c>
      <c r="C26" s="11" t="s">
        <v>5</v>
      </c>
      <c r="D26" s="12" t="s">
        <v>50</v>
      </c>
      <c r="E26" s="7" cm="1">
        <f t="array" ref="E26">IFERROR(INDEX([1]Database!$AS$2:$AS$2564, MATCH(1, (([1]Database!$E$2:$E$2564 = D26) * ([1]Database!$I$2:$I$2564 = "Yes")), 0)),0)</f>
        <v>0</v>
      </c>
      <c r="F26" s="7" cm="1">
        <f t="array" ref="F26">IFERROR(INDEX([1]Database!$AS$2:$AS$2564, MATCH(1, (([1]Database!$E$2:$E$2564 = D26) * ([1]Database!$J$2:$J$2564 = "Yes")), 0)),0)</f>
        <v>22711.341739462081</v>
      </c>
      <c r="G26" s="7" cm="1">
        <f t="array" ref="G26">IFERROR(INDEX([1]Database!$AY$2:$AY$2564, MATCH(1, (([1]Database!$E$2:$E$2564 = D26) * ([1]Database!$K$2:$K$2564 = "Yes")), 0)),0)</f>
        <v>24106.214958597884</v>
      </c>
      <c r="H26" s="7" cm="1">
        <f t="array" ref="H26">IFERROR(INDEX([1]Database!$AY$2:$AY$2564, MATCH(1, (([1]Database!$E$2:$E$2564 = D26) * ([1]Database!$L$2:$L$2564 = "Yes")), 0)),0)</f>
        <v>24106.214958597884</v>
      </c>
      <c r="I26" s="7" cm="1">
        <f t="array" ref="I26">IFERROR(INDEX([1]Database!$AY$2:$AY$2564, MATCH(1, (([1]Database!$E$2:$E$2564 = D26) * ([1]Database!$M$2:$M$2564 = "Yes")), 0)),0)</f>
        <v>24106.214958597884</v>
      </c>
      <c r="J26" s="7" cm="1">
        <f t="array" ref="J26">IFERROR(INDEX([1]Database!$BE$2:$BE$2565, MATCH(1, (([1]Database!$E$2:$E$2565 = D26) * ([1]Database!$N$2:$N$2565 = "Yes")), 0)),0)</f>
        <v>26672.338416031012</v>
      </c>
    </row>
    <row r="27" spans="1:10">
      <c r="A27" s="11" t="s">
        <v>51</v>
      </c>
      <c r="B27" s="11" t="s">
        <v>6513</v>
      </c>
      <c r="C27" s="11" t="s">
        <v>52</v>
      </c>
      <c r="D27" s="12" t="s">
        <v>53</v>
      </c>
      <c r="E27" s="7" cm="1">
        <f t="array" ref="E27">IFERROR(INDEX([1]Database!$AS$2:$AS$2564, MATCH(1, (([1]Database!$E$2:$E$2564 = D27) * ([1]Database!$I$2:$I$2564 = "Yes")), 0)),0)</f>
        <v>0</v>
      </c>
      <c r="F27" s="7" cm="1">
        <f t="array" ref="F27">IFERROR(INDEX([1]Database!$AS$2:$AS$2564, MATCH(1, (([1]Database!$E$2:$E$2564 = D27) * ([1]Database!$J$2:$J$2564 = "Yes")), 0)),0)</f>
        <v>10932.30315196208</v>
      </c>
      <c r="G27" s="7" cm="1">
        <f t="array" ref="G27">IFERROR(INDEX([1]Database!$AY$2:$AY$2564, MATCH(1, (([1]Database!$E$2:$E$2564 = D27) * ([1]Database!$K$2:$K$2564 = "Yes")), 0)),0)</f>
        <v>12327.176371097883</v>
      </c>
      <c r="H27" s="7" cm="1">
        <f t="array" ref="H27">IFERROR(INDEX([1]Database!$AY$2:$AY$2564, MATCH(1, (([1]Database!$E$2:$E$2564 = D27) * ([1]Database!$L$2:$L$2564 = "Yes")), 0)),0)</f>
        <v>12327.176371097883</v>
      </c>
      <c r="I27" s="7" cm="1">
        <f t="array" ref="I27">IFERROR(INDEX([1]Database!$AY$2:$AY$2564, MATCH(1, (([1]Database!$E$2:$E$2564 = D27) * ([1]Database!$M$2:$M$2564 = "Yes")), 0)),0)</f>
        <v>12327.176371097883</v>
      </c>
      <c r="J27" s="7" cm="1">
        <f t="array" ref="J27">IFERROR(INDEX([1]Database!$BE$2:$BE$2565, MATCH(1, (([1]Database!$E$2:$E$2565 = D27) * ([1]Database!$N$2:$N$2565 = "Yes")), 0)),0)</f>
        <v>19530.099828531009</v>
      </c>
    </row>
    <row r="28" spans="1:10" ht="28.5">
      <c r="A28" s="11" t="s">
        <v>54</v>
      </c>
      <c r="B28" s="11" t="s">
        <v>6514</v>
      </c>
      <c r="C28" s="11" t="s">
        <v>55</v>
      </c>
      <c r="D28" s="12" t="s">
        <v>56</v>
      </c>
      <c r="E28" s="7" cm="1">
        <f t="array" ref="E28">IFERROR(INDEX([1]Database!$AS$2:$AS$2564, MATCH(1, (([1]Database!$E$2:$E$2564 = D28) * ([1]Database!$I$2:$I$2564 = "Yes")), 0)),0)</f>
        <v>0</v>
      </c>
      <c r="F28" s="7" cm="1">
        <f t="array" ref="F28">IFERROR(INDEX([1]Database!$AS$2:$AS$2564, MATCH(1, (([1]Database!$E$2:$E$2564 = D28) * ([1]Database!$J$2:$J$2564 = "Yes")), 0)),0)</f>
        <v>0</v>
      </c>
      <c r="G28" s="7" cm="1">
        <f t="array" ref="G28">IFERROR(INDEX([1]Database!$AY$2:$AY$2564, MATCH(1, (([1]Database!$E$2:$E$2564 = D28) * ([1]Database!$K$2:$K$2564 = "Yes")), 0)),0)</f>
        <v>0</v>
      </c>
      <c r="H28" s="7" cm="1">
        <f t="array" ref="H28">IFERROR(INDEX([1]Database!$AY$2:$AY$2564, MATCH(1, (([1]Database!$E$2:$E$2564 = D28) * ([1]Database!$L$2:$L$2564 = "Yes")), 0)),0)</f>
        <v>0</v>
      </c>
      <c r="I28" s="7" cm="1">
        <f t="array" ref="I28">IFERROR(INDEX([1]Database!$AY$2:$AY$2564, MATCH(1, (([1]Database!$E$2:$E$2564 = D28) * ([1]Database!$M$2:$M$2564 = "Yes")), 0)),0)</f>
        <v>0</v>
      </c>
      <c r="J28" s="7" cm="1">
        <f t="array" ref="J28">IFERROR(INDEX([1]Database!$BE$2:$BE$2565, MATCH(1, (([1]Database!$E$2:$E$2565 = D28) * ([1]Database!$N$2:$N$2565 = "Yes")), 0)),0)</f>
        <v>59120.075034201815</v>
      </c>
    </row>
    <row r="29" spans="1:10" ht="28.5">
      <c r="A29" s="11" t="s">
        <v>57</v>
      </c>
      <c r="B29" s="11" t="s">
        <v>6514</v>
      </c>
      <c r="C29" s="11" t="s">
        <v>58</v>
      </c>
      <c r="D29" s="12" t="s">
        <v>59</v>
      </c>
      <c r="E29" s="7" cm="1">
        <f t="array" ref="E29">IFERROR(INDEX([1]Database!$AS$2:$AS$2564, MATCH(1, (([1]Database!$E$2:$E$2564 = D29) * ([1]Database!$I$2:$I$2564 = "Yes")), 0)),0)</f>
        <v>0</v>
      </c>
      <c r="F29" s="7" cm="1">
        <f t="array" ref="F29">IFERROR(INDEX([1]Database!$AS$2:$AS$2564, MATCH(1, (([1]Database!$E$2:$E$2564 = D29) * ([1]Database!$J$2:$J$2564 = "Yes")), 0)),0)</f>
        <v>0</v>
      </c>
      <c r="G29" s="7" cm="1">
        <f t="array" ref="G29">IFERROR(INDEX([1]Database!$AY$2:$AY$2564, MATCH(1, (([1]Database!$E$2:$E$2564 = D29) * ([1]Database!$K$2:$K$2564 = "Yes")), 0)),0)</f>
        <v>0</v>
      </c>
      <c r="H29" s="7" cm="1">
        <f t="array" ref="H29">IFERROR(INDEX([1]Database!$AY$2:$AY$2564, MATCH(1, (([1]Database!$E$2:$E$2564 = D29) * ([1]Database!$L$2:$L$2564 = "Yes")), 0)),0)</f>
        <v>0</v>
      </c>
      <c r="I29" s="7" cm="1">
        <f t="array" ref="I29">IFERROR(INDEX([1]Database!$AY$2:$AY$2564, MATCH(1, (([1]Database!$E$2:$E$2564 = D29) * ([1]Database!$M$2:$M$2564 = "Yes")), 0)),0)</f>
        <v>0</v>
      </c>
      <c r="J29" s="7" cm="1">
        <f t="array" ref="J29">IFERROR(INDEX([1]Database!$BE$2:$BE$2565, MATCH(1, (([1]Database!$E$2:$E$2565 = D29) * ([1]Database!$N$2:$N$2565 = "Yes")), 0)),0)</f>
        <v>360648.90491872432</v>
      </c>
    </row>
    <row r="30" spans="1:10" ht="28.5">
      <c r="A30" s="11" t="s">
        <v>60</v>
      </c>
      <c r="B30" s="11" t="s">
        <v>6514</v>
      </c>
      <c r="C30" s="11" t="s">
        <v>61</v>
      </c>
      <c r="D30" s="12" t="s">
        <v>62</v>
      </c>
      <c r="E30" s="7" cm="1">
        <f t="array" ref="E30">IFERROR(INDEX([1]Database!$AS$2:$AS$2564, MATCH(1, (([1]Database!$E$2:$E$2564 = D30) * ([1]Database!$I$2:$I$2564 = "Yes")), 0)),0)</f>
        <v>0</v>
      </c>
      <c r="F30" s="7" cm="1">
        <f t="array" ref="F30">IFERROR(INDEX([1]Database!$AS$2:$AS$2564, MATCH(1, (([1]Database!$E$2:$E$2564 = D30) * ([1]Database!$J$2:$J$2564 = "Yes")), 0)),0)</f>
        <v>0</v>
      </c>
      <c r="G30" s="7" cm="1">
        <f t="array" ref="G30">IFERROR(INDEX([1]Database!$AY$2:$AY$2564, MATCH(1, (([1]Database!$E$2:$E$2564 = D30) * ([1]Database!$K$2:$K$2564 = "Yes")), 0)),0)</f>
        <v>0</v>
      </c>
      <c r="H30" s="7" cm="1">
        <f t="array" ref="H30">IFERROR(INDEX([1]Database!$AY$2:$AY$2564, MATCH(1, (([1]Database!$E$2:$E$2564 = D30) * ([1]Database!$L$2:$L$2564 = "Yes")), 0)),0)</f>
        <v>0</v>
      </c>
      <c r="I30" s="7" cm="1">
        <f t="array" ref="I30">IFERROR(INDEX([1]Database!$AY$2:$AY$2564, MATCH(1, (([1]Database!$E$2:$E$2564 = D30) * ([1]Database!$M$2:$M$2564 = "Yes")), 0)),0)</f>
        <v>0</v>
      </c>
      <c r="J30" s="7" cm="1">
        <f t="array" ref="J30">IFERROR(INDEX([1]Database!$BE$2:$BE$2565, MATCH(1, (([1]Database!$E$2:$E$2565 = D30) * ([1]Database!$N$2:$N$2565 = "Yes")), 0)),0)</f>
        <v>360648.90491872432</v>
      </c>
    </row>
    <row r="31" spans="1:10">
      <c r="A31" s="11" t="s">
        <v>63</v>
      </c>
      <c r="B31" s="11" t="s">
        <v>6514</v>
      </c>
      <c r="C31" s="11" t="s">
        <v>64</v>
      </c>
      <c r="D31" s="12" t="s">
        <v>65</v>
      </c>
      <c r="E31" s="7" cm="1">
        <f t="array" ref="E31">IFERROR(INDEX([1]Database!$AS$2:$AS$2564, MATCH(1, (([1]Database!$E$2:$E$2564 = D31) * ([1]Database!$I$2:$I$2564 = "Yes")), 0)),0)</f>
        <v>0</v>
      </c>
      <c r="F31" s="7" cm="1">
        <f t="array" ref="F31">IFERROR(INDEX([1]Database!$AS$2:$AS$2564, MATCH(1, (([1]Database!$E$2:$E$2564 = D31) * ([1]Database!$J$2:$J$2564 = "Yes")), 0)),0)</f>
        <v>0</v>
      </c>
      <c r="G31" s="7" cm="1">
        <f t="array" ref="G31">IFERROR(INDEX([1]Database!$AY$2:$AY$2564, MATCH(1, (([1]Database!$E$2:$E$2564 = D31) * ([1]Database!$K$2:$K$2564 = "Yes")), 0)),0)</f>
        <v>0</v>
      </c>
      <c r="H31" s="7" cm="1">
        <f t="array" ref="H31">IFERROR(INDEX([1]Database!$AY$2:$AY$2564, MATCH(1, (([1]Database!$E$2:$E$2564 = D31) * ([1]Database!$L$2:$L$2564 = "Yes")), 0)),0)</f>
        <v>0</v>
      </c>
      <c r="I31" s="7" cm="1">
        <f t="array" ref="I31">IFERROR(INDEX([1]Database!$AY$2:$AY$2564, MATCH(1, (([1]Database!$E$2:$E$2564 = D31) * ([1]Database!$M$2:$M$2564 = "Yes")), 0)),0)</f>
        <v>0</v>
      </c>
      <c r="J31" s="7" cm="1">
        <f t="array" ref="J31">IFERROR(INDEX([1]Database!$BE$2:$BE$2565, MATCH(1, (([1]Database!$E$2:$E$2565 = D31) * ([1]Database!$N$2:$N$2565 = "Yes")), 0)),0)</f>
        <v>375777.71123173868</v>
      </c>
    </row>
    <row r="32" spans="1:10">
      <c r="A32" s="11" t="s">
        <v>66</v>
      </c>
      <c r="B32" s="11" t="s">
        <v>6514</v>
      </c>
      <c r="C32" s="11" t="s">
        <v>67</v>
      </c>
      <c r="D32" s="12" t="s">
        <v>68</v>
      </c>
      <c r="E32" s="7" cm="1">
        <f t="array" ref="E32">IFERROR(INDEX([1]Database!$AS$2:$AS$2564, MATCH(1, (([1]Database!$E$2:$E$2564 = D32) * ([1]Database!$I$2:$I$2564 = "Yes")), 0)),0)</f>
        <v>0</v>
      </c>
      <c r="F32" s="7" cm="1">
        <f t="array" ref="F32">IFERROR(INDEX([1]Database!$AS$2:$AS$2564, MATCH(1, (([1]Database!$E$2:$E$2564 = D32) * ([1]Database!$J$2:$J$2564 = "Yes")), 0)),0)</f>
        <v>0</v>
      </c>
      <c r="G32" s="7" cm="1">
        <f t="array" ref="G32">IFERROR(INDEX([1]Database!$AY$2:$AY$2564, MATCH(1, (([1]Database!$E$2:$E$2564 = D32) * ([1]Database!$K$2:$K$2564 = "Yes")), 0)),0)</f>
        <v>0</v>
      </c>
      <c r="H32" s="7" cm="1">
        <f t="array" ref="H32">IFERROR(INDEX([1]Database!$AY$2:$AY$2564, MATCH(1, (([1]Database!$E$2:$E$2564 = D32) * ([1]Database!$L$2:$L$2564 = "Yes")), 0)),0)</f>
        <v>0</v>
      </c>
      <c r="I32" s="7" cm="1">
        <f t="array" ref="I32">IFERROR(INDEX([1]Database!$AY$2:$AY$2564, MATCH(1, (([1]Database!$E$2:$E$2564 = D32) * ([1]Database!$M$2:$M$2564 = "Yes")), 0)),0)</f>
        <v>0</v>
      </c>
      <c r="J32" s="7" cm="1">
        <f t="array" ref="J32">IFERROR(INDEX([1]Database!$BE$2:$BE$2565, MATCH(1, (([1]Database!$E$2:$E$2565 = D32) * ([1]Database!$N$2:$N$2565 = "Yes")), 0)),0)</f>
        <v>345520.09860570991</v>
      </c>
    </row>
    <row r="33" spans="1:10">
      <c r="A33" s="11" t="s">
        <v>69</v>
      </c>
      <c r="B33" s="11" t="s">
        <v>6514</v>
      </c>
      <c r="C33" s="11" t="s">
        <v>70</v>
      </c>
      <c r="D33" s="12" t="s">
        <v>71</v>
      </c>
      <c r="E33" s="7" cm="1">
        <f t="array" ref="E33">IFERROR(INDEX([1]Database!$AS$2:$AS$2564, MATCH(1, (([1]Database!$E$2:$E$2564 = D33) * ([1]Database!$I$2:$I$2564 = "Yes")), 0)),0)</f>
        <v>0</v>
      </c>
      <c r="F33" s="7" cm="1">
        <f t="array" ref="F33">IFERROR(INDEX([1]Database!$AS$2:$AS$2564, MATCH(1, (([1]Database!$E$2:$E$2564 = D33) * ([1]Database!$J$2:$J$2564 = "Yes")), 0)),0)</f>
        <v>0</v>
      </c>
      <c r="G33" s="7" cm="1">
        <f t="array" ref="G33">IFERROR(INDEX([1]Database!$AY$2:$AY$2564, MATCH(1, (([1]Database!$E$2:$E$2564 = D33) * ([1]Database!$K$2:$K$2564 = "Yes")), 0)),0)</f>
        <v>0</v>
      </c>
      <c r="H33" s="7" cm="1">
        <f t="array" ref="H33">IFERROR(INDEX([1]Database!$AY$2:$AY$2564, MATCH(1, (([1]Database!$E$2:$E$2564 = D33) * ([1]Database!$L$2:$L$2564 = "Yes")), 0)),0)</f>
        <v>0</v>
      </c>
      <c r="I33" s="7" cm="1">
        <f t="array" ref="I33">IFERROR(INDEX([1]Database!$AY$2:$AY$2564, MATCH(1, (([1]Database!$E$2:$E$2564 = D33) * ([1]Database!$M$2:$M$2564 = "Yes")), 0)),0)</f>
        <v>0</v>
      </c>
      <c r="J33" s="7" cm="1">
        <f t="array" ref="J33">IFERROR(INDEX([1]Database!$BE$2:$BE$2565, MATCH(1, (([1]Database!$E$2:$E$2565 = D33) * ([1]Database!$N$2:$N$2565 = "Yes")), 0)),0)</f>
        <v>360648.90491872432</v>
      </c>
    </row>
    <row r="34" spans="1:10">
      <c r="A34" s="11" t="s">
        <v>72</v>
      </c>
      <c r="B34" s="11" t="s">
        <v>6514</v>
      </c>
      <c r="C34" s="11" t="s">
        <v>64</v>
      </c>
      <c r="D34" s="12" t="s">
        <v>73</v>
      </c>
      <c r="E34" s="7" cm="1">
        <f t="array" ref="E34">IFERROR(INDEX([1]Database!$AS$2:$AS$2564, MATCH(1, (([1]Database!$E$2:$E$2564 = D34) * ([1]Database!$I$2:$I$2564 = "Yes")), 0)),0)</f>
        <v>0</v>
      </c>
      <c r="F34" s="7" cm="1">
        <f t="array" ref="F34">IFERROR(INDEX([1]Database!$AS$2:$AS$2564, MATCH(1, (([1]Database!$E$2:$E$2564 = D34) * ([1]Database!$J$2:$J$2564 = "Yes")), 0)),0)</f>
        <v>0</v>
      </c>
      <c r="G34" s="7" cm="1">
        <f t="array" ref="G34">IFERROR(INDEX([1]Database!$AY$2:$AY$2564, MATCH(1, (([1]Database!$E$2:$E$2564 = D34) * ([1]Database!$K$2:$K$2564 = "Yes")), 0)),0)</f>
        <v>0</v>
      </c>
      <c r="H34" s="7" cm="1">
        <f t="array" ref="H34">IFERROR(INDEX([1]Database!$AY$2:$AY$2564, MATCH(1, (([1]Database!$E$2:$E$2564 = D34) * ([1]Database!$L$2:$L$2564 = "Yes")), 0)),0)</f>
        <v>0</v>
      </c>
      <c r="I34" s="7" cm="1">
        <f t="array" ref="I34">IFERROR(INDEX([1]Database!$AY$2:$AY$2564, MATCH(1, (([1]Database!$E$2:$E$2564 = D34) * ([1]Database!$M$2:$M$2564 = "Yes")), 0)),0)</f>
        <v>0</v>
      </c>
      <c r="J34" s="7" cm="1">
        <f t="array" ref="J34">IFERROR(INDEX([1]Database!$BE$2:$BE$2565, MATCH(1, (([1]Database!$E$2:$E$2565 = D34) * ([1]Database!$N$2:$N$2565 = "Yes")), 0)),0)</f>
        <v>345520.09860570991</v>
      </c>
    </row>
    <row r="35" spans="1:10">
      <c r="A35" s="11" t="s">
        <v>74</v>
      </c>
      <c r="B35" s="11" t="s">
        <v>6514</v>
      </c>
      <c r="C35" s="11" t="s">
        <v>75</v>
      </c>
      <c r="D35" s="12" t="s">
        <v>76</v>
      </c>
      <c r="E35" s="7" cm="1">
        <f t="array" ref="E35">IFERROR(INDEX([1]Database!$AS$2:$AS$2564, MATCH(1, (([1]Database!$E$2:$E$2564 = D35) * ([1]Database!$I$2:$I$2564 = "Yes")), 0)),0)</f>
        <v>0</v>
      </c>
      <c r="F35" s="7" cm="1">
        <f t="array" ref="F35">IFERROR(INDEX([1]Database!$AS$2:$AS$2564, MATCH(1, (([1]Database!$E$2:$E$2564 = D35) * ([1]Database!$J$2:$J$2564 = "Yes")), 0)),0)</f>
        <v>0</v>
      </c>
      <c r="G35" s="7" cm="1">
        <f t="array" ref="G35">IFERROR(INDEX([1]Database!$AY$2:$AY$2564, MATCH(1, (([1]Database!$E$2:$E$2564 = D35) * ([1]Database!$K$2:$K$2564 = "Yes")), 0)),0)</f>
        <v>0</v>
      </c>
      <c r="H35" s="7" cm="1">
        <f t="array" ref="H35">IFERROR(INDEX([1]Database!$AY$2:$AY$2564, MATCH(1, (([1]Database!$E$2:$E$2564 = D35) * ([1]Database!$L$2:$L$2564 = "Yes")), 0)),0)</f>
        <v>0</v>
      </c>
      <c r="I35" s="7" cm="1">
        <f t="array" ref="I35">IFERROR(INDEX([1]Database!$AY$2:$AY$2564, MATCH(1, (([1]Database!$E$2:$E$2564 = D35) * ([1]Database!$M$2:$M$2564 = "Yes")), 0)),0)</f>
        <v>0</v>
      </c>
      <c r="J35" s="7" cm="1">
        <f t="array" ref="J35">IFERROR(INDEX([1]Database!$BE$2:$BE$2565, MATCH(1, (([1]Database!$E$2:$E$2565 = D35) * ([1]Database!$N$2:$N$2565 = "Yes")), 0)),0)</f>
        <v>375777.71123173868</v>
      </c>
    </row>
    <row r="36" spans="1:10">
      <c r="A36" s="11" t="s">
        <v>77</v>
      </c>
      <c r="B36" s="11" t="s">
        <v>6514</v>
      </c>
      <c r="C36" s="11" t="s">
        <v>78</v>
      </c>
      <c r="D36" s="12" t="s">
        <v>79</v>
      </c>
      <c r="E36" s="7" cm="1">
        <f t="array" ref="E36">IFERROR(INDEX([1]Database!$AS$2:$AS$2564, MATCH(1, (([1]Database!$E$2:$E$2564 = D36) * ([1]Database!$I$2:$I$2564 = "Yes")), 0)),0)</f>
        <v>0</v>
      </c>
      <c r="F36" s="7" cm="1">
        <f t="array" ref="F36">IFERROR(INDEX([1]Database!$AS$2:$AS$2564, MATCH(1, (([1]Database!$E$2:$E$2564 = D36) * ([1]Database!$J$2:$J$2564 = "Yes")), 0)),0)</f>
        <v>0</v>
      </c>
      <c r="G36" s="7" cm="1">
        <f t="array" ref="G36">IFERROR(INDEX([1]Database!$AY$2:$AY$2564, MATCH(1, (([1]Database!$E$2:$E$2564 = D36) * ([1]Database!$K$2:$K$2564 = "Yes")), 0)),0)</f>
        <v>0</v>
      </c>
      <c r="H36" s="7" cm="1">
        <f t="array" ref="H36">IFERROR(INDEX([1]Database!$AY$2:$AY$2564, MATCH(1, (([1]Database!$E$2:$E$2564 = D36) * ([1]Database!$L$2:$L$2564 = "Yes")), 0)),0)</f>
        <v>0</v>
      </c>
      <c r="I36" s="7" cm="1">
        <f t="array" ref="I36">IFERROR(INDEX([1]Database!$AY$2:$AY$2564, MATCH(1, (([1]Database!$E$2:$E$2564 = D36) * ([1]Database!$M$2:$M$2564 = "Yes")), 0)),0)</f>
        <v>0</v>
      </c>
      <c r="J36" s="7" cm="1">
        <f t="array" ref="J36">IFERROR(INDEX([1]Database!$BE$2:$BE$2565, MATCH(1, (([1]Database!$E$2:$E$2565 = D36) * ([1]Database!$N$2:$N$2565 = "Yes")), 0)),0)</f>
        <v>359698.5049187243</v>
      </c>
    </row>
    <row r="37" spans="1:10" ht="28.5">
      <c r="A37" s="11" t="s">
        <v>80</v>
      </c>
      <c r="B37" s="11" t="s">
        <v>6514</v>
      </c>
      <c r="C37" s="11" t="s">
        <v>81</v>
      </c>
      <c r="D37" s="12" t="s">
        <v>82</v>
      </c>
      <c r="E37" s="7" cm="1">
        <f t="array" ref="E37">IFERROR(INDEX([1]Database!$AS$2:$AS$2564, MATCH(1, (([1]Database!$E$2:$E$2564 = D37) * ([1]Database!$I$2:$I$2564 = "Yes")), 0)),0)</f>
        <v>0</v>
      </c>
      <c r="F37" s="7" cm="1">
        <f t="array" ref="F37">IFERROR(INDEX([1]Database!$AS$2:$AS$2564, MATCH(1, (([1]Database!$E$2:$E$2564 = D37) * ([1]Database!$J$2:$J$2564 = "Yes")), 0)),0)</f>
        <v>0</v>
      </c>
      <c r="G37" s="7" cm="1">
        <f t="array" ref="G37">IFERROR(INDEX([1]Database!$AY$2:$AY$2564, MATCH(1, (([1]Database!$E$2:$E$2564 = D37) * ([1]Database!$K$2:$K$2564 = "Yes")), 0)),0)</f>
        <v>0</v>
      </c>
      <c r="H37" s="7" cm="1">
        <f t="array" ref="H37">IFERROR(INDEX([1]Database!$AY$2:$AY$2564, MATCH(1, (([1]Database!$E$2:$E$2564 = D37) * ([1]Database!$L$2:$L$2564 = "Yes")), 0)),0)</f>
        <v>0</v>
      </c>
      <c r="I37" s="7" cm="1">
        <f t="array" ref="I37">IFERROR(INDEX([1]Database!$AY$2:$AY$2564, MATCH(1, (([1]Database!$E$2:$E$2564 = D37) * ([1]Database!$M$2:$M$2564 = "Yes")), 0)),0)</f>
        <v>0</v>
      </c>
      <c r="J37" s="7" cm="1">
        <f t="array" ref="J37">IFERROR(INDEX([1]Database!$BE$2:$BE$2565, MATCH(1, (([1]Database!$E$2:$E$2565 = D37) * ([1]Database!$N$2:$N$2565 = "Yes")), 0)),0)</f>
        <v>345520.09860570991</v>
      </c>
    </row>
    <row r="38" spans="1:10" ht="28.5">
      <c r="A38" s="11" t="s">
        <v>83</v>
      </c>
      <c r="B38" s="11" t="s">
        <v>6514</v>
      </c>
      <c r="C38" s="11" t="s">
        <v>84</v>
      </c>
      <c r="D38" s="12" t="s">
        <v>85</v>
      </c>
      <c r="E38" s="7" cm="1">
        <f t="array" ref="E38">IFERROR(INDEX([1]Database!$AS$2:$AS$2564, MATCH(1, (([1]Database!$E$2:$E$2564 = D38) * ([1]Database!$I$2:$I$2564 = "Yes")), 0)),0)</f>
        <v>0</v>
      </c>
      <c r="F38" s="7" cm="1">
        <f t="array" ref="F38">IFERROR(INDEX([1]Database!$AS$2:$AS$2564, MATCH(1, (([1]Database!$E$2:$E$2564 = D38) * ([1]Database!$J$2:$J$2564 = "Yes")), 0)),0)</f>
        <v>0</v>
      </c>
      <c r="G38" s="7" cm="1">
        <f t="array" ref="G38">IFERROR(INDEX([1]Database!$AY$2:$AY$2564, MATCH(1, (([1]Database!$E$2:$E$2564 = D38) * ([1]Database!$K$2:$K$2564 = "Yes")), 0)),0)</f>
        <v>0</v>
      </c>
      <c r="H38" s="7" cm="1">
        <f t="array" ref="H38">IFERROR(INDEX([1]Database!$AY$2:$AY$2564, MATCH(1, (([1]Database!$E$2:$E$2564 = D38) * ([1]Database!$L$2:$L$2564 = "Yes")), 0)),0)</f>
        <v>0</v>
      </c>
      <c r="I38" s="7" cm="1">
        <f t="array" ref="I38">IFERROR(INDEX([1]Database!$AY$2:$AY$2564, MATCH(1, (([1]Database!$E$2:$E$2564 = D38) * ([1]Database!$M$2:$M$2564 = "Yes")), 0)),0)</f>
        <v>0</v>
      </c>
      <c r="J38" s="7" cm="1">
        <f t="array" ref="J38">IFERROR(INDEX([1]Database!$BE$2:$BE$2565, MATCH(1, (([1]Database!$E$2:$E$2565 = D38) * ([1]Database!$N$2:$N$2565 = "Yes")), 0)),0)</f>
        <v>345520.09860570991</v>
      </c>
    </row>
    <row r="39" spans="1:10" ht="28.5">
      <c r="A39" s="11" t="s">
        <v>86</v>
      </c>
      <c r="B39" s="11" t="s">
        <v>6514</v>
      </c>
      <c r="C39" s="11" t="s">
        <v>87</v>
      </c>
      <c r="D39" s="12" t="s">
        <v>88</v>
      </c>
      <c r="E39" s="7" cm="1">
        <f t="array" ref="E39">IFERROR(INDEX([1]Database!$AS$2:$AS$2564, MATCH(1, (([1]Database!$E$2:$E$2564 = D39) * ([1]Database!$I$2:$I$2564 = "Yes")), 0)),0)</f>
        <v>0</v>
      </c>
      <c r="F39" s="7" cm="1">
        <f t="array" ref="F39">IFERROR(INDEX([1]Database!$AS$2:$AS$2564, MATCH(1, (([1]Database!$E$2:$E$2564 = D39) * ([1]Database!$J$2:$J$2564 = "Yes")), 0)),0)</f>
        <v>0</v>
      </c>
      <c r="G39" s="7" cm="1">
        <f t="array" ref="G39">IFERROR(INDEX([1]Database!$AY$2:$AY$2564, MATCH(1, (([1]Database!$E$2:$E$2564 = D39) * ([1]Database!$K$2:$K$2564 = "Yes")), 0)),0)</f>
        <v>0</v>
      </c>
      <c r="H39" s="7" cm="1">
        <f t="array" ref="H39">IFERROR(INDEX([1]Database!$AY$2:$AY$2564, MATCH(1, (([1]Database!$E$2:$E$2564 = D39) * ([1]Database!$L$2:$L$2564 = "Yes")), 0)),0)</f>
        <v>0</v>
      </c>
      <c r="I39" s="7" cm="1">
        <f t="array" ref="I39">IFERROR(INDEX([1]Database!$AY$2:$AY$2564, MATCH(1, (([1]Database!$E$2:$E$2564 = D39) * ([1]Database!$M$2:$M$2564 = "Yes")), 0)),0)</f>
        <v>0</v>
      </c>
      <c r="J39" s="7" cm="1">
        <f t="array" ref="J39">IFERROR(INDEX([1]Database!$BE$2:$BE$2565, MATCH(1, (([1]Database!$E$2:$E$2565 = D39) * ([1]Database!$N$2:$N$2565 = "Yes")), 0)),0)</f>
        <v>345520.09860570991</v>
      </c>
    </row>
    <row r="40" spans="1:10">
      <c r="A40" s="11" t="s">
        <v>89</v>
      </c>
      <c r="B40" s="11" t="s">
        <v>6514</v>
      </c>
      <c r="C40" s="11" t="s">
        <v>90</v>
      </c>
      <c r="D40" s="12" t="s">
        <v>91</v>
      </c>
      <c r="E40" s="7" cm="1">
        <f t="array" ref="E40">IFERROR(INDEX([1]Database!$AS$2:$AS$2564, MATCH(1, (([1]Database!$E$2:$E$2564 = D40) * ([1]Database!$I$2:$I$2564 = "Yes")), 0)),0)</f>
        <v>0</v>
      </c>
      <c r="F40" s="7" cm="1">
        <f t="array" ref="F40">IFERROR(INDEX([1]Database!$AS$2:$AS$2564, MATCH(1, (([1]Database!$E$2:$E$2564 = D40) * ([1]Database!$J$2:$J$2564 = "Yes")), 0)),0)</f>
        <v>0</v>
      </c>
      <c r="G40" s="7" cm="1">
        <f t="array" ref="G40">IFERROR(INDEX([1]Database!$AY$2:$AY$2564, MATCH(1, (([1]Database!$E$2:$E$2564 = D40) * ([1]Database!$K$2:$K$2564 = "Yes")), 0)),0)</f>
        <v>0</v>
      </c>
      <c r="H40" s="7" cm="1">
        <f t="array" ref="H40">IFERROR(INDEX([1]Database!$AY$2:$AY$2564, MATCH(1, (([1]Database!$E$2:$E$2564 = D40) * ([1]Database!$L$2:$L$2564 = "Yes")), 0)),0)</f>
        <v>0</v>
      </c>
      <c r="I40" s="7" cm="1">
        <f t="array" ref="I40">IFERROR(INDEX([1]Database!$AY$2:$AY$2564, MATCH(1, (([1]Database!$E$2:$E$2564 = D40) * ([1]Database!$M$2:$M$2564 = "Yes")), 0)),0)</f>
        <v>0</v>
      </c>
      <c r="J40" s="7" cm="1">
        <f t="array" ref="J40">IFERROR(INDEX([1]Database!$BE$2:$BE$2565, MATCH(1, (([1]Database!$E$2:$E$2565 = D40) * ([1]Database!$N$2:$N$2565 = "Yes")), 0)),0)</f>
        <v>345520.09860570991</v>
      </c>
    </row>
    <row r="41" spans="1:10">
      <c r="A41" s="11" t="s">
        <v>92</v>
      </c>
      <c r="B41" s="11" t="s">
        <v>6514</v>
      </c>
      <c r="C41" s="11" t="s">
        <v>93</v>
      </c>
      <c r="D41" s="12" t="s">
        <v>94</v>
      </c>
      <c r="E41" s="7" cm="1">
        <f t="array" ref="E41">IFERROR(INDEX([1]Database!$AS$2:$AS$2564, MATCH(1, (([1]Database!$E$2:$E$2564 = D41) * ([1]Database!$I$2:$I$2564 = "Yes")), 0)),0)</f>
        <v>0</v>
      </c>
      <c r="F41" s="7" cm="1">
        <f t="array" ref="F41">IFERROR(INDEX([1]Database!$AS$2:$AS$2564, MATCH(1, (([1]Database!$E$2:$E$2564 = D41) * ([1]Database!$J$2:$J$2564 = "Yes")), 0)),0)</f>
        <v>0</v>
      </c>
      <c r="G41" s="7" cm="1">
        <f t="array" ref="G41">IFERROR(INDEX([1]Database!$AY$2:$AY$2564, MATCH(1, (([1]Database!$E$2:$E$2564 = D41) * ([1]Database!$K$2:$K$2564 = "Yes")), 0)),0)</f>
        <v>0</v>
      </c>
      <c r="H41" s="7" cm="1">
        <f t="array" ref="H41">IFERROR(INDEX([1]Database!$AY$2:$AY$2564, MATCH(1, (([1]Database!$E$2:$E$2564 = D41) * ([1]Database!$L$2:$L$2564 = "Yes")), 0)),0)</f>
        <v>0</v>
      </c>
      <c r="I41" s="7" cm="1">
        <f t="array" ref="I41">IFERROR(INDEX([1]Database!$AY$2:$AY$2564, MATCH(1, (([1]Database!$E$2:$E$2564 = D41) * ([1]Database!$M$2:$M$2564 = "Yes")), 0)),0)</f>
        <v>0</v>
      </c>
      <c r="J41" s="7" cm="1">
        <f t="array" ref="J41">IFERROR(INDEX([1]Database!$BE$2:$BE$2565, MATCH(1, (([1]Database!$E$2:$E$2565 = D41) * ([1]Database!$N$2:$N$2565 = "Yes")), 0)),0)</f>
        <v>345520.09860570991</v>
      </c>
    </row>
    <row r="42" spans="1:10">
      <c r="A42" s="11" t="s">
        <v>95</v>
      </c>
      <c r="B42" s="11" t="s">
        <v>6514</v>
      </c>
      <c r="C42" s="11" t="s">
        <v>70</v>
      </c>
      <c r="D42" s="12" t="s">
        <v>96</v>
      </c>
      <c r="E42" s="7" cm="1">
        <f t="array" ref="E42">IFERROR(INDEX([1]Database!$AS$2:$AS$2564, MATCH(1, (([1]Database!$E$2:$E$2564 = D42) * ([1]Database!$I$2:$I$2564 = "Yes")), 0)),0)</f>
        <v>0</v>
      </c>
      <c r="F42" s="7" cm="1">
        <f t="array" ref="F42">IFERROR(INDEX([1]Database!$AS$2:$AS$2564, MATCH(1, (([1]Database!$E$2:$E$2564 = D42) * ([1]Database!$J$2:$J$2564 = "Yes")), 0)),0)</f>
        <v>0</v>
      </c>
      <c r="G42" s="7" cm="1">
        <f t="array" ref="G42">IFERROR(INDEX([1]Database!$AY$2:$AY$2564, MATCH(1, (([1]Database!$E$2:$E$2564 = D42) * ([1]Database!$K$2:$K$2564 = "Yes")), 0)),0)</f>
        <v>0</v>
      </c>
      <c r="H42" s="7" cm="1">
        <f t="array" ref="H42">IFERROR(INDEX([1]Database!$AY$2:$AY$2564, MATCH(1, (([1]Database!$E$2:$E$2564 = D42) * ([1]Database!$L$2:$L$2564 = "Yes")), 0)),0)</f>
        <v>0</v>
      </c>
      <c r="I42" s="7" cm="1">
        <f t="array" ref="I42">IFERROR(INDEX([1]Database!$AY$2:$AY$2564, MATCH(1, (([1]Database!$E$2:$E$2564 = D42) * ([1]Database!$M$2:$M$2564 = "Yes")), 0)),0)</f>
        <v>0</v>
      </c>
      <c r="J42" s="7" cm="1">
        <f t="array" ref="J42">IFERROR(INDEX([1]Database!$BE$2:$BE$2565, MATCH(1, (([1]Database!$E$2:$E$2565 = D42) * ([1]Database!$N$2:$N$2565 = "Yes")), 0)),0)</f>
        <v>375777.71123173868</v>
      </c>
    </row>
    <row r="43" spans="1:10" ht="28.5">
      <c r="A43" s="11" t="s">
        <v>97</v>
      </c>
      <c r="B43" s="11" t="s">
        <v>6514</v>
      </c>
      <c r="C43" s="11" t="s">
        <v>98</v>
      </c>
      <c r="D43" s="12" t="s">
        <v>99</v>
      </c>
      <c r="E43" s="7" cm="1">
        <f t="array" ref="E43">IFERROR(INDEX([1]Database!$AS$2:$AS$2564, MATCH(1, (([1]Database!$E$2:$E$2564 = D43) * ([1]Database!$I$2:$I$2564 = "Yes")), 0)),0)</f>
        <v>0</v>
      </c>
      <c r="F43" s="7" cm="1">
        <f t="array" ref="F43">IFERROR(INDEX([1]Database!$AS$2:$AS$2564, MATCH(1, (([1]Database!$E$2:$E$2564 = D43) * ([1]Database!$J$2:$J$2564 = "Yes")), 0)),0)</f>
        <v>0</v>
      </c>
      <c r="G43" s="7" cm="1">
        <f t="array" ref="G43">IFERROR(INDEX([1]Database!$AY$2:$AY$2564, MATCH(1, (([1]Database!$E$2:$E$2564 = D43) * ([1]Database!$K$2:$K$2564 = "Yes")), 0)),0)</f>
        <v>0</v>
      </c>
      <c r="H43" s="7" cm="1">
        <f t="array" ref="H43">IFERROR(INDEX([1]Database!$AY$2:$AY$2564, MATCH(1, (([1]Database!$E$2:$E$2564 = D43) * ([1]Database!$L$2:$L$2564 = "Yes")), 0)),0)</f>
        <v>0</v>
      </c>
      <c r="I43" s="7" cm="1">
        <f t="array" ref="I43">IFERROR(INDEX([1]Database!$AY$2:$AY$2564, MATCH(1, (([1]Database!$E$2:$E$2564 = D43) * ([1]Database!$M$2:$M$2564 = "Yes")), 0)),0)</f>
        <v>0</v>
      </c>
      <c r="J43" s="7" cm="1">
        <f t="array" ref="J43">IFERROR(INDEX([1]Database!$BE$2:$BE$2565, MATCH(1, (([1]Database!$E$2:$E$2565 = D43) * ([1]Database!$N$2:$N$2565 = "Yes")), 0)),0)</f>
        <v>375777.71123173868</v>
      </c>
    </row>
    <row r="44" spans="1:10" ht="28.5">
      <c r="A44" s="11" t="s">
        <v>100</v>
      </c>
      <c r="B44" s="11" t="s">
        <v>6514</v>
      </c>
      <c r="C44" s="11" t="s">
        <v>101</v>
      </c>
      <c r="D44" s="12" t="s">
        <v>102</v>
      </c>
      <c r="E44" s="7" cm="1">
        <f t="array" ref="E44">IFERROR(INDEX([1]Database!$AS$2:$AS$2564, MATCH(1, (([1]Database!$E$2:$E$2564 = D44) * ([1]Database!$I$2:$I$2564 = "Yes")), 0)),0)</f>
        <v>0</v>
      </c>
      <c r="F44" s="7" cm="1">
        <f t="array" ref="F44">IFERROR(INDEX([1]Database!$AS$2:$AS$2564, MATCH(1, (([1]Database!$E$2:$E$2564 = D44) * ([1]Database!$J$2:$J$2564 = "Yes")), 0)),0)</f>
        <v>0</v>
      </c>
      <c r="G44" s="7" cm="1">
        <f t="array" ref="G44">IFERROR(INDEX([1]Database!$AY$2:$AY$2564, MATCH(1, (([1]Database!$E$2:$E$2564 = D44) * ([1]Database!$K$2:$K$2564 = "Yes")), 0)),0)</f>
        <v>0</v>
      </c>
      <c r="H44" s="7" cm="1">
        <f t="array" ref="H44">IFERROR(INDEX([1]Database!$AY$2:$AY$2564, MATCH(1, (([1]Database!$E$2:$E$2564 = D44) * ([1]Database!$L$2:$L$2564 = "Yes")), 0)),0)</f>
        <v>0</v>
      </c>
      <c r="I44" s="7" cm="1">
        <f t="array" ref="I44">IFERROR(INDEX([1]Database!$AY$2:$AY$2564, MATCH(1, (([1]Database!$E$2:$E$2564 = D44) * ([1]Database!$M$2:$M$2564 = "Yes")), 0)),0)</f>
        <v>0</v>
      </c>
      <c r="J44" s="7" cm="1">
        <f t="array" ref="J44">IFERROR(INDEX([1]Database!$BE$2:$BE$2565, MATCH(1, (([1]Database!$E$2:$E$2565 = D44) * ([1]Database!$N$2:$N$2565 = "Yes")), 0)),0)</f>
        <v>375777.71123173868</v>
      </c>
    </row>
    <row r="45" spans="1:10">
      <c r="A45" s="11" t="s">
        <v>103</v>
      </c>
      <c r="B45" s="11" t="s">
        <v>6514</v>
      </c>
      <c r="C45" s="11" t="s">
        <v>104</v>
      </c>
      <c r="D45" s="12" t="s">
        <v>8106</v>
      </c>
      <c r="E45" s="7" cm="1">
        <f t="array" ref="E45">IFERROR(INDEX([1]Database!$AS$2:$AS$2564, MATCH(1, (([1]Database!$E$2:$E$2564 = D45) * ([1]Database!$I$2:$I$2564 = "Yes")), 0)),0)</f>
        <v>0</v>
      </c>
      <c r="F45" s="7" cm="1">
        <f t="array" ref="F45">IFERROR(INDEX([1]Database!$AS$2:$AS$2564, MATCH(1, (([1]Database!$E$2:$E$2564 = D45) * ([1]Database!$J$2:$J$2564 = "Yes")), 0)),0)</f>
        <v>0</v>
      </c>
      <c r="G45" s="7" cm="1">
        <f t="array" ref="G45">IFERROR(INDEX([1]Database!$AY$2:$AY$2564, MATCH(1, (([1]Database!$E$2:$E$2564 = D45) * ([1]Database!$K$2:$K$2564 = "Yes")), 0)),0)</f>
        <v>0</v>
      </c>
      <c r="H45" s="7" cm="1">
        <f t="array" ref="H45">IFERROR(INDEX([1]Database!$AY$2:$AY$2564, MATCH(1, (([1]Database!$E$2:$E$2564 = D45) * ([1]Database!$L$2:$L$2564 = "Yes")), 0)),0)</f>
        <v>0</v>
      </c>
      <c r="I45" s="7" cm="1">
        <f t="array" ref="I45">IFERROR(INDEX([1]Database!$AY$2:$AY$2564, MATCH(1, (([1]Database!$E$2:$E$2564 = D45) * ([1]Database!$M$2:$M$2564 = "Yes")), 0)),0)</f>
        <v>0</v>
      </c>
      <c r="J45" s="7" cm="1">
        <f t="array" ref="J45">IFERROR(INDEX([1]Database!$BE$2:$BE$2565, MATCH(1, (([1]Database!$E$2:$E$2565 = D45) * ([1]Database!$N$2:$N$2565 = "Yes")), 0)),0)</f>
        <v>360648.90491872432</v>
      </c>
    </row>
    <row r="46" spans="1:10" ht="28.5">
      <c r="A46" s="11" t="s">
        <v>105</v>
      </c>
      <c r="B46" s="11" t="s">
        <v>6514</v>
      </c>
      <c r="C46" s="11" t="s">
        <v>106</v>
      </c>
      <c r="D46" s="12" t="s">
        <v>8107</v>
      </c>
      <c r="E46" s="7" cm="1">
        <f t="array" ref="E46">IFERROR(INDEX([1]Database!$AS$2:$AS$2564, MATCH(1, (([1]Database!$E$2:$E$2564 = D46) * ([1]Database!$I$2:$I$2564 = "Yes")), 0)),0)</f>
        <v>0</v>
      </c>
      <c r="F46" s="7" cm="1">
        <f t="array" ref="F46">IFERROR(INDEX([1]Database!$AS$2:$AS$2564, MATCH(1, (([1]Database!$E$2:$E$2564 = D46) * ([1]Database!$J$2:$J$2564 = "Yes")), 0)),0)</f>
        <v>0</v>
      </c>
      <c r="G46" s="7" cm="1">
        <f t="array" ref="G46">IFERROR(INDEX([1]Database!$AY$2:$AY$2564, MATCH(1, (([1]Database!$E$2:$E$2564 = D46) * ([1]Database!$K$2:$K$2564 = "Yes")), 0)),0)</f>
        <v>0</v>
      </c>
      <c r="H46" s="7" cm="1">
        <f t="array" ref="H46">IFERROR(INDEX([1]Database!$AY$2:$AY$2564, MATCH(1, (([1]Database!$E$2:$E$2564 = D46) * ([1]Database!$L$2:$L$2564 = "Yes")), 0)),0)</f>
        <v>0</v>
      </c>
      <c r="I46" s="7" cm="1">
        <f t="array" ref="I46">IFERROR(INDEX([1]Database!$AY$2:$AY$2564, MATCH(1, (([1]Database!$E$2:$E$2564 = D46) * ([1]Database!$M$2:$M$2564 = "Yes")), 0)),0)</f>
        <v>0</v>
      </c>
      <c r="J46" s="7" cm="1">
        <f t="array" ref="J46">IFERROR(INDEX([1]Database!$BE$2:$BE$2565, MATCH(1, (([1]Database!$E$2:$E$2565 = D46) * ([1]Database!$N$2:$N$2565 = "Yes")), 0)),0)</f>
        <v>350563.03404338134</v>
      </c>
    </row>
    <row r="47" spans="1:10">
      <c r="A47" s="11" t="s">
        <v>107</v>
      </c>
      <c r="B47" s="11" t="s">
        <v>6514</v>
      </c>
      <c r="C47" s="11" t="s">
        <v>108</v>
      </c>
      <c r="D47" s="12" t="s">
        <v>8108</v>
      </c>
      <c r="E47" s="7" cm="1">
        <f t="array" ref="E47">IFERROR(INDEX([1]Database!$AS$2:$AS$2564, MATCH(1, (([1]Database!$E$2:$E$2564 = D47) * ([1]Database!$I$2:$I$2564 = "Yes")), 0)),0)</f>
        <v>0</v>
      </c>
      <c r="F47" s="7" cm="1">
        <f t="array" ref="F47">IFERROR(INDEX([1]Database!$AS$2:$AS$2564, MATCH(1, (([1]Database!$E$2:$E$2564 = D47) * ([1]Database!$J$2:$J$2564 = "Yes")), 0)),0)</f>
        <v>0</v>
      </c>
      <c r="G47" s="7" cm="1">
        <f t="array" ref="G47">IFERROR(INDEX([1]Database!$AY$2:$AY$2564, MATCH(1, (([1]Database!$E$2:$E$2564 = D47) * ([1]Database!$K$2:$K$2564 = "Yes")), 0)),0)</f>
        <v>0</v>
      </c>
      <c r="H47" s="7" cm="1">
        <f t="array" ref="H47">IFERROR(INDEX([1]Database!$AY$2:$AY$2564, MATCH(1, (([1]Database!$E$2:$E$2564 = D47) * ([1]Database!$L$2:$L$2564 = "Yes")), 0)),0)</f>
        <v>0</v>
      </c>
      <c r="I47" s="7" cm="1">
        <f t="array" ref="I47">IFERROR(INDEX([1]Database!$AY$2:$AY$2564, MATCH(1, (([1]Database!$E$2:$E$2564 = D47) * ([1]Database!$M$2:$M$2564 = "Yes")), 0)),0)</f>
        <v>0</v>
      </c>
      <c r="J47" s="7" cm="1">
        <f t="array" ref="J47">IFERROR(INDEX([1]Database!$BE$2:$BE$2565, MATCH(1, (([1]Database!$E$2:$E$2565 = D47) * ([1]Database!$N$2:$N$2565 = "Yes")), 0)),0)</f>
        <v>345520.09860570991</v>
      </c>
    </row>
    <row r="48" spans="1:10">
      <c r="A48" s="11" t="s">
        <v>109</v>
      </c>
      <c r="B48" s="11" t="s">
        <v>6514</v>
      </c>
      <c r="C48" s="11" t="s">
        <v>110</v>
      </c>
      <c r="D48" s="12" t="s">
        <v>8109</v>
      </c>
      <c r="E48" s="7" cm="1">
        <f t="array" ref="E48">IFERROR(INDEX([1]Database!$AS$2:$AS$2564, MATCH(1, (([1]Database!$E$2:$E$2564 = D48) * ([1]Database!$I$2:$I$2564 = "Yes")), 0)),0)</f>
        <v>0</v>
      </c>
      <c r="F48" s="7" cm="1">
        <f t="array" ref="F48">IFERROR(INDEX([1]Database!$AS$2:$AS$2564, MATCH(1, (([1]Database!$E$2:$E$2564 = D48) * ([1]Database!$J$2:$J$2564 = "Yes")), 0)),0)</f>
        <v>0</v>
      </c>
      <c r="G48" s="7" cm="1">
        <f t="array" ref="G48">IFERROR(INDEX([1]Database!$AY$2:$AY$2564, MATCH(1, (([1]Database!$E$2:$E$2564 = D48) * ([1]Database!$K$2:$K$2564 = "Yes")), 0)),0)</f>
        <v>0</v>
      </c>
      <c r="H48" s="7" cm="1">
        <f t="array" ref="H48">IFERROR(INDEX([1]Database!$AY$2:$AY$2564, MATCH(1, (([1]Database!$E$2:$E$2564 = D48) * ([1]Database!$L$2:$L$2564 = "Yes")), 0)),0)</f>
        <v>0</v>
      </c>
      <c r="I48" s="7" cm="1">
        <f t="array" ref="I48">IFERROR(INDEX([1]Database!$AY$2:$AY$2564, MATCH(1, (([1]Database!$E$2:$E$2564 = D48) * ([1]Database!$M$2:$M$2564 = "Yes")), 0)),0)</f>
        <v>0</v>
      </c>
      <c r="J48" s="7" cm="1">
        <f t="array" ref="J48">IFERROR(INDEX([1]Database!$BE$2:$BE$2565, MATCH(1, (([1]Database!$E$2:$E$2565 = D48) * ([1]Database!$N$2:$N$2565 = "Yes")), 0)),0)</f>
        <v>345520.09860570991</v>
      </c>
    </row>
    <row r="49" spans="1:10">
      <c r="A49" s="11" t="s">
        <v>111</v>
      </c>
      <c r="B49" s="11" t="s">
        <v>6514</v>
      </c>
      <c r="C49" s="11" t="s">
        <v>112</v>
      </c>
      <c r="D49" s="12" t="s">
        <v>8110</v>
      </c>
      <c r="E49" s="7" cm="1">
        <f t="array" ref="E49">IFERROR(INDEX([1]Database!$AS$2:$AS$2564, MATCH(1, (([1]Database!$E$2:$E$2564 = D49) * ([1]Database!$I$2:$I$2564 = "Yes")), 0)),0)</f>
        <v>0</v>
      </c>
      <c r="F49" s="7" cm="1">
        <f t="array" ref="F49">IFERROR(INDEX([1]Database!$AS$2:$AS$2564, MATCH(1, (([1]Database!$E$2:$E$2564 = D49) * ([1]Database!$J$2:$J$2564 = "Yes")), 0)),0)</f>
        <v>0</v>
      </c>
      <c r="G49" s="7" cm="1">
        <f t="array" ref="G49">IFERROR(INDEX([1]Database!$AY$2:$AY$2564, MATCH(1, (([1]Database!$E$2:$E$2564 = D49) * ([1]Database!$K$2:$K$2564 = "Yes")), 0)),0)</f>
        <v>0</v>
      </c>
      <c r="H49" s="7" cm="1">
        <f t="array" ref="H49">IFERROR(INDEX([1]Database!$AY$2:$AY$2564, MATCH(1, (([1]Database!$E$2:$E$2564 = D49) * ([1]Database!$L$2:$L$2564 = "Yes")), 0)),0)</f>
        <v>0</v>
      </c>
      <c r="I49" s="7" cm="1">
        <f t="array" ref="I49">IFERROR(INDEX([1]Database!$AY$2:$AY$2564, MATCH(1, (([1]Database!$E$2:$E$2564 = D49) * ([1]Database!$M$2:$M$2564 = "Yes")), 0)),0)</f>
        <v>0</v>
      </c>
      <c r="J49" s="7" cm="1">
        <f t="array" ref="J49">IFERROR(INDEX([1]Database!$BE$2:$BE$2565, MATCH(1, (([1]Database!$E$2:$E$2565 = D49) * ([1]Database!$N$2:$N$2565 = "Yes")), 0)),0)</f>
        <v>345520.09860570991</v>
      </c>
    </row>
    <row r="50" spans="1:10">
      <c r="A50" s="11" t="s">
        <v>113</v>
      </c>
      <c r="B50" s="11" t="s">
        <v>6514</v>
      </c>
      <c r="C50" s="11" t="s">
        <v>114</v>
      </c>
      <c r="D50" s="12" t="s">
        <v>115</v>
      </c>
      <c r="E50" s="7" cm="1">
        <f t="array" ref="E50">IFERROR(INDEX([1]Database!$AS$2:$AS$2564, MATCH(1, (([1]Database!$E$2:$E$2564 = D50) * ([1]Database!$I$2:$I$2564 = "Yes")), 0)),0)</f>
        <v>0</v>
      </c>
      <c r="F50" s="7" cm="1">
        <f t="array" ref="F50">IFERROR(INDEX([1]Database!$AS$2:$AS$2564, MATCH(1, (([1]Database!$E$2:$E$2564 = D50) * ([1]Database!$J$2:$J$2564 = "Yes")), 0)),0)</f>
        <v>0</v>
      </c>
      <c r="G50" s="7" cm="1">
        <f t="array" ref="G50">IFERROR(INDEX([1]Database!$AY$2:$AY$2564, MATCH(1, (([1]Database!$E$2:$E$2564 = D50) * ([1]Database!$K$2:$K$2564 = "Yes")), 0)),0)</f>
        <v>0</v>
      </c>
      <c r="H50" s="7" cm="1">
        <f t="array" ref="H50">IFERROR(INDEX([1]Database!$AY$2:$AY$2564, MATCH(1, (([1]Database!$E$2:$E$2564 = D50) * ([1]Database!$L$2:$L$2564 = "Yes")), 0)),0)</f>
        <v>0</v>
      </c>
      <c r="I50" s="7" cm="1">
        <f t="array" ref="I50">IFERROR(INDEX([1]Database!$AY$2:$AY$2564, MATCH(1, (([1]Database!$E$2:$E$2564 = D50) * ([1]Database!$M$2:$M$2564 = "Yes")), 0)),0)</f>
        <v>0</v>
      </c>
      <c r="J50" s="7" cm="1">
        <f t="array" ref="J50">IFERROR(INDEX([1]Database!$BE$2:$BE$2565, MATCH(1, (([1]Database!$E$2:$E$2565 = D50) * ([1]Database!$N$2:$N$2565 = "Yes")), 0)),0)</f>
        <v>104608.20358058381</v>
      </c>
    </row>
    <row r="51" spans="1:10">
      <c r="A51" s="11" t="s">
        <v>116</v>
      </c>
      <c r="B51" s="11" t="s">
        <v>6514</v>
      </c>
      <c r="C51" s="11" t="s">
        <v>117</v>
      </c>
      <c r="D51" s="12" t="s">
        <v>8111</v>
      </c>
      <c r="E51" s="7" cm="1">
        <f t="array" ref="E51">IFERROR(INDEX([1]Database!$AS$2:$AS$2564, MATCH(1, (([1]Database!$E$2:$E$2564 = D51) * ([1]Database!$I$2:$I$2564 = "Yes")), 0)),0)</f>
        <v>0</v>
      </c>
      <c r="F51" s="7" cm="1">
        <f t="array" ref="F51">IFERROR(INDEX([1]Database!$AS$2:$AS$2564, MATCH(1, (([1]Database!$E$2:$E$2564 = D51) * ([1]Database!$J$2:$J$2564 = "Yes")), 0)),0)</f>
        <v>0</v>
      </c>
      <c r="G51" s="7" cm="1">
        <f t="array" ref="G51">IFERROR(INDEX([1]Database!$AY$2:$AY$2564, MATCH(1, (([1]Database!$E$2:$E$2564 = D51) * ([1]Database!$K$2:$K$2564 = "Yes")), 0)),0)</f>
        <v>0</v>
      </c>
      <c r="H51" s="7" cm="1">
        <f t="array" ref="H51">IFERROR(INDEX([1]Database!$AY$2:$AY$2564, MATCH(1, (([1]Database!$E$2:$E$2564 = D51) * ([1]Database!$L$2:$L$2564 = "Yes")), 0)),0)</f>
        <v>0</v>
      </c>
      <c r="I51" s="7" cm="1">
        <f t="array" ref="I51">IFERROR(INDEX([1]Database!$AY$2:$AY$2564, MATCH(1, (([1]Database!$E$2:$E$2564 = D51) * ([1]Database!$M$2:$M$2564 = "Yes")), 0)),0)</f>
        <v>0</v>
      </c>
      <c r="J51" s="7" cm="1">
        <f t="array" ref="J51">IFERROR(INDEX([1]Database!$BE$2:$BE$2565, MATCH(1, (([1]Database!$E$2:$E$2565 = D51) * ([1]Database!$N$2:$N$2565 = "Yes")), 0)),0)</f>
        <v>232531.44146972997</v>
      </c>
    </row>
    <row r="52" spans="1:10">
      <c r="A52" s="11" t="s">
        <v>118</v>
      </c>
      <c r="B52" s="11" t="s">
        <v>6514</v>
      </c>
      <c r="C52" s="11" t="s">
        <v>119</v>
      </c>
      <c r="D52" s="12" t="s">
        <v>8112</v>
      </c>
      <c r="E52" s="7" cm="1">
        <f t="array" ref="E52">IFERROR(INDEX([1]Database!$AS$2:$AS$2564, MATCH(1, (([1]Database!$E$2:$E$2564 = D52) * ([1]Database!$I$2:$I$2564 = "Yes")), 0)),0)</f>
        <v>0</v>
      </c>
      <c r="F52" s="7" cm="1">
        <f t="array" ref="F52">IFERROR(INDEX([1]Database!$AS$2:$AS$2564, MATCH(1, (([1]Database!$E$2:$E$2564 = D52) * ([1]Database!$J$2:$J$2564 = "Yes")), 0)),0)</f>
        <v>0</v>
      </c>
      <c r="G52" s="7" cm="1">
        <f t="array" ref="G52">IFERROR(INDEX([1]Database!$AY$2:$AY$2564, MATCH(1, (([1]Database!$E$2:$E$2564 = D52) * ([1]Database!$K$2:$K$2564 = "Yes")), 0)),0)</f>
        <v>0</v>
      </c>
      <c r="H52" s="7" cm="1">
        <f t="array" ref="H52">IFERROR(INDEX([1]Database!$AY$2:$AY$2564, MATCH(1, (([1]Database!$E$2:$E$2564 = D52) * ([1]Database!$L$2:$L$2564 = "Yes")), 0)),0)</f>
        <v>0</v>
      </c>
      <c r="I52" s="7" cm="1">
        <f t="array" ref="I52">IFERROR(INDEX([1]Database!$AY$2:$AY$2564, MATCH(1, (([1]Database!$E$2:$E$2564 = D52) * ([1]Database!$M$2:$M$2564 = "Yes")), 0)),0)</f>
        <v>0</v>
      </c>
      <c r="J52" s="7" cm="1">
        <f t="array" ref="J52">IFERROR(INDEX([1]Database!$BE$2:$BE$2565, MATCH(1, (([1]Database!$E$2:$E$2565 = D52) * ([1]Database!$N$2:$N$2565 = "Yes")), 0)),0)</f>
        <v>81158.446775842734</v>
      </c>
    </row>
    <row r="53" spans="1:10">
      <c r="A53" s="11" t="s">
        <v>120</v>
      </c>
      <c r="B53" s="11" t="s">
        <v>6514</v>
      </c>
      <c r="C53" s="11" t="s">
        <v>121</v>
      </c>
      <c r="D53" s="12" t="s">
        <v>8113</v>
      </c>
      <c r="E53" s="7" cm="1">
        <f t="array" ref="E53">IFERROR(INDEX([1]Database!$AS$2:$AS$2564, MATCH(1, (([1]Database!$E$2:$E$2564 = D53) * ([1]Database!$I$2:$I$2564 = "Yes")), 0)),0)</f>
        <v>0</v>
      </c>
      <c r="F53" s="7" cm="1">
        <f t="array" ref="F53">IFERROR(INDEX([1]Database!$AS$2:$AS$2564, MATCH(1, (([1]Database!$E$2:$E$2564 = D53) * ([1]Database!$J$2:$J$2564 = "Yes")), 0)),0)</f>
        <v>0</v>
      </c>
      <c r="G53" s="7" cm="1">
        <f t="array" ref="G53">IFERROR(INDEX([1]Database!$AY$2:$AY$2564, MATCH(1, (([1]Database!$E$2:$E$2564 = D53) * ([1]Database!$K$2:$K$2564 = "Yes")), 0)),0)</f>
        <v>0</v>
      </c>
      <c r="H53" s="7" cm="1">
        <f t="array" ref="H53">IFERROR(INDEX([1]Database!$AY$2:$AY$2564, MATCH(1, (([1]Database!$E$2:$E$2564 = D53) * ([1]Database!$L$2:$L$2564 = "Yes")), 0)),0)</f>
        <v>0</v>
      </c>
      <c r="I53" s="7" cm="1">
        <f t="array" ref="I53">IFERROR(INDEX([1]Database!$AY$2:$AY$2564, MATCH(1, (([1]Database!$E$2:$E$2564 = D53) * ([1]Database!$M$2:$M$2564 = "Yes")), 0)),0)</f>
        <v>0</v>
      </c>
      <c r="J53" s="7" cm="1">
        <f t="array" ref="J53">IFERROR(INDEX([1]Database!$BE$2:$BE$2565, MATCH(1, (([1]Database!$E$2:$E$2565 = D53) * ([1]Database!$N$2:$N$2565 = "Yes")), 0)),0)</f>
        <v>360648.90491872432</v>
      </c>
    </row>
    <row r="54" spans="1:10">
      <c r="A54" s="11" t="s">
        <v>122</v>
      </c>
      <c r="B54" s="11" t="s">
        <v>6514</v>
      </c>
      <c r="C54" s="11" t="s">
        <v>123</v>
      </c>
      <c r="D54" s="12" t="s">
        <v>8114</v>
      </c>
      <c r="E54" s="7" cm="1">
        <f t="array" ref="E54">IFERROR(INDEX([1]Database!$AS$2:$AS$2564, MATCH(1, (([1]Database!$E$2:$E$2564 = D54) * ([1]Database!$I$2:$I$2564 = "Yes")), 0)),0)</f>
        <v>0</v>
      </c>
      <c r="F54" s="7" cm="1">
        <f t="array" ref="F54">IFERROR(INDEX([1]Database!$AS$2:$AS$2564, MATCH(1, (([1]Database!$E$2:$E$2564 = D54) * ([1]Database!$J$2:$J$2564 = "Yes")), 0)),0)</f>
        <v>0</v>
      </c>
      <c r="G54" s="7" cm="1">
        <f t="array" ref="G54">IFERROR(INDEX([1]Database!$AY$2:$AY$2564, MATCH(1, (([1]Database!$E$2:$E$2564 = D54) * ([1]Database!$K$2:$K$2564 = "Yes")), 0)),0)</f>
        <v>0</v>
      </c>
      <c r="H54" s="7" cm="1">
        <f t="array" ref="H54">IFERROR(INDEX([1]Database!$AY$2:$AY$2564, MATCH(1, (([1]Database!$E$2:$E$2564 = D54) * ([1]Database!$L$2:$L$2564 = "Yes")), 0)),0)</f>
        <v>0</v>
      </c>
      <c r="I54" s="7" cm="1">
        <f t="array" ref="I54">IFERROR(INDEX([1]Database!$AY$2:$AY$2564, MATCH(1, (([1]Database!$E$2:$E$2564 = D54) * ([1]Database!$M$2:$M$2564 = "Yes")), 0)),0)</f>
        <v>0</v>
      </c>
      <c r="J54" s="7" cm="1">
        <f t="array" ref="J54">IFERROR(INDEX([1]Database!$BE$2:$BE$2565, MATCH(1, (([1]Database!$E$2:$E$2565 = D54) * ([1]Database!$N$2:$N$2565 = "Yes")), 0)),0)</f>
        <v>345520.09860570991</v>
      </c>
    </row>
    <row r="55" spans="1:10" ht="28.5">
      <c r="A55" s="11" t="s">
        <v>124</v>
      </c>
      <c r="B55" s="11" t="s">
        <v>6514</v>
      </c>
      <c r="C55" s="11" t="s">
        <v>125</v>
      </c>
      <c r="D55" s="12" t="s">
        <v>126</v>
      </c>
      <c r="E55" s="7" cm="1">
        <f t="array" ref="E55">IFERROR(INDEX([1]Database!$AS$2:$AS$2564, MATCH(1, (([1]Database!$E$2:$E$2564 = D55) * ([1]Database!$I$2:$I$2564 = "Yes")), 0)),0)</f>
        <v>0</v>
      </c>
      <c r="F55" s="7" cm="1">
        <f t="array" ref="F55">IFERROR(INDEX([1]Database!$AS$2:$AS$2564, MATCH(1, (([1]Database!$E$2:$E$2564 = D55) * ([1]Database!$J$2:$J$2564 = "Yes")), 0)),0)</f>
        <v>0</v>
      </c>
      <c r="G55" s="7" cm="1">
        <f t="array" ref="G55">IFERROR(INDEX([1]Database!$AY$2:$AY$2564, MATCH(1, (([1]Database!$E$2:$E$2564 = D55) * ([1]Database!$K$2:$K$2564 = "Yes")), 0)),0)</f>
        <v>0</v>
      </c>
      <c r="H55" s="7" cm="1">
        <f t="array" ref="H55">IFERROR(INDEX([1]Database!$AY$2:$AY$2564, MATCH(1, (([1]Database!$E$2:$E$2564 = D55) * ([1]Database!$L$2:$L$2564 = "Yes")), 0)),0)</f>
        <v>0</v>
      </c>
      <c r="I55" s="7" cm="1">
        <f t="array" ref="I55">IFERROR(INDEX([1]Database!$AY$2:$AY$2564, MATCH(1, (([1]Database!$E$2:$E$2564 = D55) * ([1]Database!$M$2:$M$2564 = "Yes")), 0)),0)</f>
        <v>0</v>
      </c>
      <c r="J55" s="7" cm="1">
        <f t="array" ref="J55">IFERROR(INDEX([1]Database!$BE$2:$BE$2565, MATCH(1, (([1]Database!$E$2:$E$2565 = D55) * ([1]Database!$N$2:$N$2565 = "Yes")), 0)),0)</f>
        <v>375777.71123173868</v>
      </c>
    </row>
    <row r="56" spans="1:10" ht="28.5">
      <c r="A56" s="11" t="s">
        <v>127</v>
      </c>
      <c r="B56" s="11" t="s">
        <v>6514</v>
      </c>
      <c r="C56" s="11" t="s">
        <v>128</v>
      </c>
      <c r="D56" s="12" t="s">
        <v>129</v>
      </c>
      <c r="E56" s="7" cm="1">
        <f t="array" ref="E56">IFERROR(INDEX([1]Database!$AS$2:$AS$2564, MATCH(1, (([1]Database!$E$2:$E$2564 = D56) * ([1]Database!$I$2:$I$2564 = "Yes")), 0)),0)</f>
        <v>0</v>
      </c>
      <c r="F56" s="7" cm="1">
        <f t="array" ref="F56">IFERROR(INDEX([1]Database!$AS$2:$AS$2564, MATCH(1, (([1]Database!$E$2:$E$2564 = D56) * ([1]Database!$J$2:$J$2564 = "Yes")), 0)),0)</f>
        <v>0</v>
      </c>
      <c r="G56" s="7" cm="1">
        <f t="array" ref="G56">IFERROR(INDEX([1]Database!$AY$2:$AY$2564, MATCH(1, (([1]Database!$E$2:$E$2564 = D56) * ([1]Database!$K$2:$K$2564 = "Yes")), 0)),0)</f>
        <v>0</v>
      </c>
      <c r="H56" s="7" cm="1">
        <f t="array" ref="H56">IFERROR(INDEX([1]Database!$AY$2:$AY$2564, MATCH(1, (([1]Database!$E$2:$E$2564 = D56) * ([1]Database!$L$2:$L$2564 = "Yes")), 0)),0)</f>
        <v>0</v>
      </c>
      <c r="I56" s="7" cm="1">
        <f t="array" ref="I56">IFERROR(INDEX([1]Database!$AY$2:$AY$2564, MATCH(1, (([1]Database!$E$2:$E$2564 = D56) * ([1]Database!$M$2:$M$2564 = "Yes")), 0)),0)</f>
        <v>0</v>
      </c>
      <c r="J56" s="7" cm="1">
        <f t="array" ref="J56">IFERROR(INDEX([1]Database!$BE$2:$BE$2565, MATCH(1, (([1]Database!$E$2:$E$2565 = D56) * ([1]Database!$N$2:$N$2565 = "Yes")), 0)),0)</f>
        <v>375777.71123173868</v>
      </c>
    </row>
    <row r="57" spans="1:10" ht="28.5">
      <c r="A57" s="11" t="s">
        <v>130</v>
      </c>
      <c r="B57" s="11" t="s">
        <v>6514</v>
      </c>
      <c r="C57" s="11" t="s">
        <v>131</v>
      </c>
      <c r="D57" s="12" t="s">
        <v>132</v>
      </c>
      <c r="E57" s="7" cm="1">
        <f t="array" ref="E57">IFERROR(INDEX([1]Database!$AS$2:$AS$2564, MATCH(1, (([1]Database!$E$2:$E$2564 = D57) * ([1]Database!$I$2:$I$2564 = "Yes")), 0)),0)</f>
        <v>0</v>
      </c>
      <c r="F57" s="7" cm="1">
        <f t="array" ref="F57">IFERROR(INDEX([1]Database!$AS$2:$AS$2564, MATCH(1, (([1]Database!$E$2:$E$2564 = D57) * ([1]Database!$J$2:$J$2564 = "Yes")), 0)),0)</f>
        <v>0</v>
      </c>
      <c r="G57" s="7" cm="1">
        <f t="array" ref="G57">IFERROR(INDEX([1]Database!$AY$2:$AY$2564, MATCH(1, (([1]Database!$E$2:$E$2564 = D57) * ([1]Database!$K$2:$K$2564 = "Yes")), 0)),0)</f>
        <v>0</v>
      </c>
      <c r="H57" s="7" cm="1">
        <f t="array" ref="H57">IFERROR(INDEX([1]Database!$AY$2:$AY$2564, MATCH(1, (([1]Database!$E$2:$E$2564 = D57) * ([1]Database!$L$2:$L$2564 = "Yes")), 0)),0)</f>
        <v>0</v>
      </c>
      <c r="I57" s="7" cm="1">
        <f t="array" ref="I57">IFERROR(INDEX([1]Database!$AY$2:$AY$2564, MATCH(1, (([1]Database!$E$2:$E$2564 = D57) * ([1]Database!$M$2:$M$2564 = "Yes")), 0)),0)</f>
        <v>0</v>
      </c>
      <c r="J57" s="7" cm="1">
        <f t="array" ref="J57">IFERROR(INDEX([1]Database!$BE$2:$BE$2565, MATCH(1, (([1]Database!$E$2:$E$2565 = D57) * ([1]Database!$N$2:$N$2565 = "Yes")), 0)),0)</f>
        <v>360648.90491872432</v>
      </c>
    </row>
    <row r="58" spans="1:10">
      <c r="A58" s="11" t="s">
        <v>133</v>
      </c>
      <c r="B58" s="11" t="s">
        <v>6514</v>
      </c>
      <c r="C58" s="11" t="s">
        <v>134</v>
      </c>
      <c r="D58" s="12" t="s">
        <v>135</v>
      </c>
      <c r="E58" s="7" cm="1">
        <f t="array" ref="E58">IFERROR(INDEX([1]Database!$AS$2:$AS$2564, MATCH(1, (([1]Database!$E$2:$E$2564 = D58) * ([1]Database!$I$2:$I$2564 = "Yes")), 0)),0)</f>
        <v>0</v>
      </c>
      <c r="F58" s="7" cm="1">
        <f t="array" ref="F58">IFERROR(INDEX([1]Database!$AS$2:$AS$2564, MATCH(1, (([1]Database!$E$2:$E$2564 = D58) * ([1]Database!$J$2:$J$2564 = "Yes")), 0)),0)</f>
        <v>0</v>
      </c>
      <c r="G58" s="7" cm="1">
        <f t="array" ref="G58">IFERROR(INDEX([1]Database!$AY$2:$AY$2564, MATCH(1, (([1]Database!$E$2:$E$2564 = D58) * ([1]Database!$K$2:$K$2564 = "Yes")), 0)),0)</f>
        <v>0</v>
      </c>
      <c r="H58" s="7" cm="1">
        <f t="array" ref="H58">IFERROR(INDEX([1]Database!$AY$2:$AY$2564, MATCH(1, (([1]Database!$E$2:$E$2564 = D58) * ([1]Database!$L$2:$L$2564 = "Yes")), 0)),0)</f>
        <v>0</v>
      </c>
      <c r="I58" s="7" cm="1">
        <f t="array" ref="I58">IFERROR(INDEX([1]Database!$AY$2:$AY$2564, MATCH(1, (([1]Database!$E$2:$E$2564 = D58) * ([1]Database!$M$2:$M$2564 = "Yes")), 0)),0)</f>
        <v>0</v>
      </c>
      <c r="J58" s="7" cm="1">
        <f t="array" ref="J58">IFERROR(INDEX([1]Database!$BE$2:$BE$2565, MATCH(1, (([1]Database!$E$2:$E$2565 = D58) * ([1]Database!$N$2:$N$2565 = "Yes")), 0)),0)</f>
        <v>98772.295979681046</v>
      </c>
    </row>
    <row r="59" spans="1:10" ht="28.5">
      <c r="A59" s="11" t="s">
        <v>136</v>
      </c>
      <c r="B59" s="11" t="s">
        <v>6514</v>
      </c>
      <c r="C59" s="11" t="s">
        <v>137</v>
      </c>
      <c r="D59" s="12" t="s">
        <v>8115</v>
      </c>
      <c r="E59" s="7" cm="1">
        <f t="array" ref="E59">IFERROR(INDEX([1]Database!$AS$2:$AS$2564, MATCH(1, (([1]Database!$E$2:$E$2564 = D59) * ([1]Database!$I$2:$I$2564 = "Yes")), 0)),0)</f>
        <v>0</v>
      </c>
      <c r="F59" s="7" cm="1">
        <f t="array" ref="F59">IFERROR(INDEX([1]Database!$AS$2:$AS$2564, MATCH(1, (([1]Database!$E$2:$E$2564 = D59) * ([1]Database!$J$2:$J$2564 = "Yes")), 0)),0)</f>
        <v>0</v>
      </c>
      <c r="G59" s="7" cm="1">
        <f t="array" ref="G59">IFERROR(INDEX([1]Database!$AY$2:$AY$2564, MATCH(1, (([1]Database!$E$2:$E$2564 = D59) * ([1]Database!$K$2:$K$2564 = "Yes")), 0)),0)</f>
        <v>0</v>
      </c>
      <c r="H59" s="7" cm="1">
        <f t="array" ref="H59">IFERROR(INDEX([1]Database!$AY$2:$AY$2564, MATCH(1, (([1]Database!$E$2:$E$2564 = D59) * ([1]Database!$L$2:$L$2564 = "Yes")), 0)),0)</f>
        <v>0</v>
      </c>
      <c r="I59" s="7" cm="1">
        <f t="array" ref="I59">IFERROR(INDEX([1]Database!$AY$2:$AY$2564, MATCH(1, (([1]Database!$E$2:$E$2564 = D59) * ([1]Database!$M$2:$M$2564 = "Yes")), 0)),0)</f>
        <v>0</v>
      </c>
      <c r="J59" s="7" cm="1">
        <f t="array" ref="J59">IFERROR(INDEX([1]Database!$BE$2:$BE$2565, MATCH(1, (([1]Database!$E$2:$E$2565 = D59) * ([1]Database!$N$2:$N$2565 = "Yes")), 0)),0)</f>
        <v>345520.09860570991</v>
      </c>
    </row>
    <row r="60" spans="1:10" ht="28.5">
      <c r="A60" s="11" t="s">
        <v>138</v>
      </c>
      <c r="B60" s="11" t="s">
        <v>6514</v>
      </c>
      <c r="C60" s="11" t="s">
        <v>137</v>
      </c>
      <c r="D60" s="12" t="s">
        <v>8116</v>
      </c>
      <c r="E60" s="7" cm="1">
        <f t="array" ref="E60">IFERROR(INDEX([1]Database!$AS$2:$AS$2564, MATCH(1, (([1]Database!$E$2:$E$2564 = D60) * ([1]Database!$I$2:$I$2564 = "Yes")), 0)),0)</f>
        <v>0</v>
      </c>
      <c r="F60" s="7" cm="1">
        <f t="array" ref="F60">IFERROR(INDEX([1]Database!$AS$2:$AS$2564, MATCH(1, (([1]Database!$E$2:$E$2564 = D60) * ([1]Database!$J$2:$J$2564 = "Yes")), 0)),0)</f>
        <v>0</v>
      </c>
      <c r="G60" s="7" cm="1">
        <f t="array" ref="G60">IFERROR(INDEX([1]Database!$AY$2:$AY$2564, MATCH(1, (([1]Database!$E$2:$E$2564 = D60) * ([1]Database!$K$2:$K$2564 = "Yes")), 0)),0)</f>
        <v>0</v>
      </c>
      <c r="H60" s="7" cm="1">
        <f t="array" ref="H60">IFERROR(INDEX([1]Database!$AY$2:$AY$2564, MATCH(1, (([1]Database!$E$2:$E$2564 = D60) * ([1]Database!$L$2:$L$2564 = "Yes")), 0)),0)</f>
        <v>0</v>
      </c>
      <c r="I60" s="7" cm="1">
        <f t="array" ref="I60">IFERROR(INDEX([1]Database!$AY$2:$AY$2564, MATCH(1, (([1]Database!$E$2:$E$2564 = D60) * ([1]Database!$M$2:$M$2564 = "Yes")), 0)),0)</f>
        <v>0</v>
      </c>
      <c r="J60" s="7" cm="1">
        <f t="array" ref="J60">IFERROR(INDEX([1]Database!$BE$2:$BE$2565, MATCH(1, (([1]Database!$E$2:$E$2565 = D60) * ([1]Database!$N$2:$N$2565 = "Yes")), 0)),0)</f>
        <v>360648.90491872432</v>
      </c>
    </row>
    <row r="61" spans="1:10">
      <c r="A61" s="11" t="s">
        <v>139</v>
      </c>
      <c r="B61" s="11" t="s">
        <v>6514</v>
      </c>
      <c r="C61" s="11" t="s">
        <v>140</v>
      </c>
      <c r="D61" s="12" t="s">
        <v>8117</v>
      </c>
      <c r="E61" s="7" cm="1">
        <f t="array" ref="E61">IFERROR(INDEX([1]Database!$AS$2:$AS$2564, MATCH(1, (([1]Database!$E$2:$E$2564 = D61) * ([1]Database!$I$2:$I$2564 = "Yes")), 0)),0)</f>
        <v>0</v>
      </c>
      <c r="F61" s="7" cm="1">
        <f t="array" ref="F61">IFERROR(INDEX([1]Database!$AS$2:$AS$2564, MATCH(1, (([1]Database!$E$2:$E$2564 = D61) * ([1]Database!$J$2:$J$2564 = "Yes")), 0)),0)</f>
        <v>0</v>
      </c>
      <c r="G61" s="7" cm="1">
        <f t="array" ref="G61">IFERROR(INDEX([1]Database!$AY$2:$AY$2564, MATCH(1, (([1]Database!$E$2:$E$2564 = D61) * ([1]Database!$K$2:$K$2564 = "Yes")), 0)),0)</f>
        <v>0</v>
      </c>
      <c r="H61" s="7" cm="1">
        <f t="array" ref="H61">IFERROR(INDEX([1]Database!$AY$2:$AY$2564, MATCH(1, (([1]Database!$E$2:$E$2564 = D61) * ([1]Database!$L$2:$L$2564 = "Yes")), 0)),0)</f>
        <v>0</v>
      </c>
      <c r="I61" s="7" cm="1">
        <f t="array" ref="I61">IFERROR(INDEX([1]Database!$AY$2:$AY$2564, MATCH(1, (([1]Database!$E$2:$E$2564 = D61) * ([1]Database!$M$2:$M$2564 = "Yes")), 0)),0)</f>
        <v>0</v>
      </c>
      <c r="J61" s="7" cm="1">
        <f t="array" ref="J61">IFERROR(INDEX([1]Database!$BE$2:$BE$2565, MATCH(1, (([1]Database!$E$2:$E$2565 = D61) * ([1]Database!$N$2:$N$2565 = "Yes")), 0)),0)</f>
        <v>345520.09860570991</v>
      </c>
    </row>
    <row r="62" spans="1:10">
      <c r="A62" s="11" t="s">
        <v>141</v>
      </c>
      <c r="B62" s="11" t="s">
        <v>6514</v>
      </c>
      <c r="C62" s="11" t="s">
        <v>140</v>
      </c>
      <c r="D62" s="12" t="s">
        <v>8118</v>
      </c>
      <c r="E62" s="7" cm="1">
        <f t="array" ref="E62">IFERROR(INDEX([1]Database!$AS$2:$AS$2564, MATCH(1, (([1]Database!$E$2:$E$2564 = D62) * ([1]Database!$I$2:$I$2564 = "Yes")), 0)),0)</f>
        <v>0</v>
      </c>
      <c r="F62" s="7" cm="1">
        <f t="array" ref="F62">IFERROR(INDEX([1]Database!$AS$2:$AS$2564, MATCH(1, (([1]Database!$E$2:$E$2564 = D62) * ([1]Database!$J$2:$J$2564 = "Yes")), 0)),0)</f>
        <v>0</v>
      </c>
      <c r="G62" s="7" cm="1">
        <f t="array" ref="G62">IFERROR(INDEX([1]Database!$AY$2:$AY$2564, MATCH(1, (([1]Database!$E$2:$E$2564 = D62) * ([1]Database!$K$2:$K$2564 = "Yes")), 0)),0)</f>
        <v>0</v>
      </c>
      <c r="H62" s="7" cm="1">
        <f t="array" ref="H62">IFERROR(INDEX([1]Database!$AY$2:$AY$2564, MATCH(1, (([1]Database!$E$2:$E$2564 = D62) * ([1]Database!$L$2:$L$2564 = "Yes")), 0)),0)</f>
        <v>0</v>
      </c>
      <c r="I62" s="7" cm="1">
        <f t="array" ref="I62">IFERROR(INDEX([1]Database!$AY$2:$AY$2564, MATCH(1, (([1]Database!$E$2:$E$2564 = D62) * ([1]Database!$M$2:$M$2564 = "Yes")), 0)),0)</f>
        <v>0</v>
      </c>
      <c r="J62" s="7" cm="1">
        <f t="array" ref="J62">IFERROR(INDEX([1]Database!$BE$2:$BE$2565, MATCH(1, (([1]Database!$E$2:$E$2565 = D62) * ([1]Database!$N$2:$N$2565 = "Yes")), 0)),0)</f>
        <v>360648.90491872432</v>
      </c>
    </row>
    <row r="63" spans="1:10">
      <c r="A63" s="11" t="s">
        <v>142</v>
      </c>
      <c r="B63" s="11" t="s">
        <v>6514</v>
      </c>
      <c r="C63" s="11" t="s">
        <v>143</v>
      </c>
      <c r="D63" s="12" t="s">
        <v>144</v>
      </c>
      <c r="E63" s="7" cm="1">
        <f t="array" ref="E63">IFERROR(INDEX([1]Database!$AS$2:$AS$2564, MATCH(1, (([1]Database!$E$2:$E$2564 = D63) * ([1]Database!$I$2:$I$2564 = "Yes")), 0)),0)</f>
        <v>0</v>
      </c>
      <c r="F63" s="7" cm="1">
        <f t="array" ref="F63">IFERROR(INDEX([1]Database!$AS$2:$AS$2564, MATCH(1, (([1]Database!$E$2:$E$2564 = D63) * ([1]Database!$J$2:$J$2564 = "Yes")), 0)),0)</f>
        <v>0</v>
      </c>
      <c r="G63" s="7" cm="1">
        <f t="array" ref="G63">IFERROR(INDEX([1]Database!$AY$2:$AY$2564, MATCH(1, (([1]Database!$E$2:$E$2564 = D63) * ([1]Database!$K$2:$K$2564 = "Yes")), 0)),0)</f>
        <v>4925.8133143287041</v>
      </c>
      <c r="H63" s="7" cm="1">
        <f t="array" ref="H63">IFERROR(INDEX([1]Database!$AY$2:$AY$2564, MATCH(1, (([1]Database!$E$2:$E$2564 = D63) * ([1]Database!$L$2:$L$2564 = "Yes")), 0)),0)</f>
        <v>4925.8133143287041</v>
      </c>
      <c r="I63" s="7" cm="1">
        <f t="array" ref="I63">IFERROR(INDEX([1]Database!$AY$2:$AY$2564, MATCH(1, (([1]Database!$E$2:$E$2564 = D63) * ([1]Database!$M$2:$M$2564 = "Yes")), 0)),0)</f>
        <v>4925.8133143287041</v>
      </c>
      <c r="J63" s="7" cm="1">
        <f t="array" ref="J63">IFERROR(INDEX([1]Database!$BE$2:$BE$2565, MATCH(1, (([1]Database!$E$2:$E$2565 = D63) * ([1]Database!$N$2:$N$2565 = "Yes")), 0)),0)</f>
        <v>6295.1790100591552</v>
      </c>
    </row>
    <row r="64" spans="1:10">
      <c r="A64" s="11" t="s">
        <v>145</v>
      </c>
      <c r="B64" s="11" t="s">
        <v>6514</v>
      </c>
      <c r="C64" s="11" t="s">
        <v>146</v>
      </c>
      <c r="D64" s="12" t="s">
        <v>147</v>
      </c>
      <c r="E64" s="7" cm="1">
        <f t="array" ref="E64">IFERROR(INDEX([1]Database!$AS$2:$AS$2564, MATCH(1, (([1]Database!$E$2:$E$2564 = D64) * ([1]Database!$I$2:$I$2564 = "Yes")), 0)),0)</f>
        <v>0</v>
      </c>
      <c r="F64" s="7" cm="1">
        <f t="array" ref="F64">IFERROR(INDEX([1]Database!$AS$2:$AS$2564, MATCH(1, (([1]Database!$E$2:$E$2564 = D64) * ([1]Database!$J$2:$J$2564 = "Yes")), 0)),0)</f>
        <v>0</v>
      </c>
      <c r="G64" s="7" cm="1">
        <f t="array" ref="G64">IFERROR(INDEX([1]Database!$AY$2:$AY$2564, MATCH(1, (([1]Database!$E$2:$E$2564 = D64) * ([1]Database!$K$2:$K$2564 = "Yes")), 0)),0)</f>
        <v>4548.4520537037042</v>
      </c>
      <c r="H64" s="7" cm="1">
        <f t="array" ref="H64">IFERROR(INDEX([1]Database!$AY$2:$AY$2564, MATCH(1, (([1]Database!$E$2:$E$2564 = D64) * ([1]Database!$L$2:$L$2564 = "Yes")), 0)),0)</f>
        <v>4548.4520537037042</v>
      </c>
      <c r="I64" s="7" cm="1">
        <f t="array" ref="I64">IFERROR(INDEX([1]Database!$AY$2:$AY$2564, MATCH(1, (([1]Database!$E$2:$E$2564 = D64) * ([1]Database!$M$2:$M$2564 = "Yes")), 0)),0)</f>
        <v>4548.4520537037042</v>
      </c>
      <c r="J64" s="7" cm="1">
        <f t="array" ref="J64">IFERROR(INDEX([1]Database!$BE$2:$BE$2565, MATCH(1, (([1]Database!$E$2:$E$2565 = D64) * ([1]Database!$N$2:$N$2565 = "Yes")), 0)),0)</f>
        <v>6364.5295029063782</v>
      </c>
    </row>
    <row r="65" spans="1:10">
      <c r="A65" s="11" t="s">
        <v>148</v>
      </c>
      <c r="B65" s="11" t="s">
        <v>6514</v>
      </c>
      <c r="C65" s="11" t="s">
        <v>149</v>
      </c>
      <c r="D65" s="12" t="s">
        <v>150</v>
      </c>
      <c r="E65" s="7" cm="1">
        <f t="array" ref="E65">IFERROR(INDEX([1]Database!$AS$2:$AS$2564, MATCH(1, (([1]Database!$E$2:$E$2564 = D65) * ([1]Database!$I$2:$I$2564 = "Yes")), 0)),0)</f>
        <v>0</v>
      </c>
      <c r="F65" s="7" cm="1">
        <f t="array" ref="F65">IFERROR(INDEX([1]Database!$AS$2:$AS$2564, MATCH(1, (([1]Database!$E$2:$E$2564 = D65) * ([1]Database!$J$2:$J$2564 = "Yes")), 0)),0)</f>
        <v>0</v>
      </c>
      <c r="G65" s="7" cm="1">
        <f t="array" ref="G65">IFERROR(INDEX([1]Database!$AY$2:$AY$2564, MATCH(1, (([1]Database!$E$2:$E$2564 = D65) * ([1]Database!$K$2:$K$2564 = "Yes")), 0)),0)</f>
        <v>4045.7108191358025</v>
      </c>
      <c r="H65" s="7" cm="1">
        <f t="array" ref="H65">IFERROR(INDEX([1]Database!$AY$2:$AY$2564, MATCH(1, (([1]Database!$E$2:$E$2564 = D65) * ([1]Database!$L$2:$L$2564 = "Yes")), 0)),0)</f>
        <v>4045.7108191358025</v>
      </c>
      <c r="I65" s="7" cm="1">
        <f t="array" ref="I65">IFERROR(INDEX([1]Database!$AY$2:$AY$2564, MATCH(1, (([1]Database!$E$2:$E$2564 = D65) * ([1]Database!$M$2:$M$2564 = "Yes")), 0)),0)</f>
        <v>4045.7108191358025</v>
      </c>
      <c r="J65" s="7" cm="1">
        <f t="array" ref="J65">IFERROR(INDEX([1]Database!$BE$2:$BE$2565, MATCH(1, (([1]Database!$E$2:$E$2565 = D65) * ([1]Database!$N$2:$N$2565 = "Yes")), 0)),0)</f>
        <v>5611.7729322616597</v>
      </c>
    </row>
    <row r="66" spans="1:10">
      <c r="A66" s="11" t="s">
        <v>151</v>
      </c>
      <c r="B66" s="11" t="s">
        <v>6514</v>
      </c>
      <c r="C66" s="11" t="s">
        <v>134</v>
      </c>
      <c r="D66" s="12" t="s">
        <v>152</v>
      </c>
      <c r="E66" s="7" cm="1">
        <f t="array" ref="E66">IFERROR(INDEX([1]Database!$AS$2:$AS$2564, MATCH(1, (([1]Database!$E$2:$E$2564 = D66) * ([1]Database!$I$2:$I$2564 = "Yes")), 0)),0)</f>
        <v>0</v>
      </c>
      <c r="F66" s="7" cm="1">
        <f t="array" ref="F66">IFERROR(INDEX([1]Database!$AS$2:$AS$2564, MATCH(1, (([1]Database!$E$2:$E$2564 = D66) * ([1]Database!$J$2:$J$2564 = "Yes")), 0)),0)</f>
        <v>0</v>
      </c>
      <c r="G66" s="7" cm="1">
        <f t="array" ref="G66">IFERROR(INDEX([1]Database!$AY$2:$AY$2564, MATCH(1, (([1]Database!$E$2:$E$2564 = D66) * ([1]Database!$K$2:$K$2564 = "Yes")), 0)),0)</f>
        <v>5410.7995074074079</v>
      </c>
      <c r="H66" s="7" cm="1">
        <f t="array" ref="H66">IFERROR(INDEX([1]Database!$AY$2:$AY$2564, MATCH(1, (([1]Database!$E$2:$E$2564 = D66) * ([1]Database!$L$2:$L$2564 = "Yes")), 0)),0)</f>
        <v>5410.7995074074079</v>
      </c>
      <c r="I66" s="7" cm="1">
        <f t="array" ref="I66">IFERROR(INDEX([1]Database!$AY$2:$AY$2564, MATCH(1, (([1]Database!$E$2:$E$2564 = D66) * ([1]Database!$M$2:$M$2564 = "Yes")), 0)),0)</f>
        <v>5410.7995074074079</v>
      </c>
      <c r="J66" s="7" cm="1">
        <f t="array" ref="J66">IFERROR(INDEX([1]Database!$BE$2:$BE$2565, MATCH(1, (([1]Database!$E$2:$E$2565 = D66) * ([1]Database!$N$2:$N$2565 = "Yes")), 0)),0)</f>
        <v>7069.2915238683108</v>
      </c>
    </row>
    <row r="67" spans="1:10">
      <c r="A67" s="11" t="s">
        <v>153</v>
      </c>
      <c r="B67" s="11" t="s">
        <v>6514</v>
      </c>
      <c r="C67" s="11" t="s">
        <v>134</v>
      </c>
      <c r="D67" s="12" t="s">
        <v>154</v>
      </c>
      <c r="E67" s="7" cm="1">
        <f t="array" ref="E67">IFERROR(INDEX([1]Database!$AS$2:$AS$2564, MATCH(1, (([1]Database!$E$2:$E$2564 = D67) * ([1]Database!$I$2:$I$2564 = "Yes")), 0)),0)</f>
        <v>0</v>
      </c>
      <c r="F67" s="7" cm="1">
        <f t="array" ref="F67">IFERROR(INDEX([1]Database!$AS$2:$AS$2564, MATCH(1, (([1]Database!$E$2:$E$2564 = D67) * ([1]Database!$J$2:$J$2564 = "Yes")), 0)),0)</f>
        <v>0</v>
      </c>
      <c r="G67" s="7" cm="1">
        <f t="array" ref="G67">IFERROR(INDEX([1]Database!$AY$2:$AY$2564, MATCH(1, (([1]Database!$E$2:$E$2564 = D67) * ([1]Database!$K$2:$K$2564 = "Yes")), 0)),0)</f>
        <v>5918.5924950617282</v>
      </c>
      <c r="H67" s="7" cm="1">
        <f t="array" ref="H67">IFERROR(INDEX([1]Database!$AY$2:$AY$2564, MATCH(1, (([1]Database!$E$2:$E$2564 = D67) * ([1]Database!$L$2:$L$2564 = "Yes")), 0)),0)</f>
        <v>5918.5924950617282</v>
      </c>
      <c r="I67" s="7" cm="1">
        <f t="array" ref="I67">IFERROR(INDEX([1]Database!$AY$2:$AY$2564, MATCH(1, (([1]Database!$E$2:$E$2564 = D67) * ([1]Database!$M$2:$M$2564 = "Yes")), 0)),0)</f>
        <v>5918.5924950617282</v>
      </c>
      <c r="J67" s="7" cm="1">
        <f t="array" ref="J67">IFERROR(INDEX([1]Database!$BE$2:$BE$2565, MATCH(1, (([1]Database!$E$2:$E$2565 = D67) * ([1]Database!$N$2:$N$2565 = "Yes")), 0)),0)</f>
        <v>7798.2167803840866</v>
      </c>
    </row>
    <row r="68" spans="1:10">
      <c r="A68" s="11" t="s">
        <v>155</v>
      </c>
      <c r="B68" s="11" t="s">
        <v>6514</v>
      </c>
      <c r="C68" s="11" t="s">
        <v>156</v>
      </c>
      <c r="D68" s="12" t="s">
        <v>157</v>
      </c>
      <c r="E68" s="7" cm="1">
        <f t="array" ref="E68">IFERROR(INDEX([1]Database!$AS$2:$AS$2564, MATCH(1, (([1]Database!$E$2:$E$2564 = D68) * ([1]Database!$I$2:$I$2564 = "Yes")), 0)),0)</f>
        <v>0</v>
      </c>
      <c r="F68" s="7" cm="1">
        <f t="array" ref="F68">IFERROR(INDEX([1]Database!$AS$2:$AS$2564, MATCH(1, (([1]Database!$E$2:$E$2564 = D68) * ([1]Database!$J$2:$J$2564 = "Yes")), 0)),0)</f>
        <v>0</v>
      </c>
      <c r="G68" s="7" cm="1">
        <f t="array" ref="G68">IFERROR(INDEX([1]Database!$AY$2:$AY$2564, MATCH(1, (([1]Database!$E$2:$E$2564 = D68) * ([1]Database!$K$2:$K$2564 = "Yes")), 0)),0)</f>
        <v>4548.4520537037042</v>
      </c>
      <c r="H68" s="7" cm="1">
        <f t="array" ref="H68">IFERROR(INDEX([1]Database!$AY$2:$AY$2564, MATCH(1, (([1]Database!$E$2:$E$2564 = D68) * ([1]Database!$L$2:$L$2564 = "Yes")), 0)),0)</f>
        <v>4548.4520537037042</v>
      </c>
      <c r="I68" s="7" cm="1">
        <f t="array" ref="I68">IFERROR(INDEX([1]Database!$AY$2:$AY$2564, MATCH(1, (([1]Database!$E$2:$E$2564 = D68) * ([1]Database!$M$2:$M$2564 = "Yes")), 0)),0)</f>
        <v>4548.4520537037042</v>
      </c>
      <c r="J68" s="7" cm="1">
        <f t="array" ref="J68">IFERROR(INDEX([1]Database!$BE$2:$BE$2565, MATCH(1, (([1]Database!$E$2:$E$2565 = D68) * ([1]Database!$N$2:$N$2565 = "Yes")), 0)),0)</f>
        <v>6364.5295029063782</v>
      </c>
    </row>
    <row r="69" spans="1:10">
      <c r="A69" s="11" t="s">
        <v>158</v>
      </c>
      <c r="B69" s="11" t="s">
        <v>6514</v>
      </c>
      <c r="C69" s="11" t="s">
        <v>156</v>
      </c>
      <c r="D69" s="12" t="s">
        <v>159</v>
      </c>
      <c r="E69" s="7" cm="1">
        <f t="array" ref="E69">IFERROR(INDEX([1]Database!$AS$2:$AS$2564, MATCH(1, (([1]Database!$E$2:$E$2564 = D69) * ([1]Database!$I$2:$I$2564 = "Yes")), 0)),0)</f>
        <v>0</v>
      </c>
      <c r="F69" s="7" cm="1">
        <f t="array" ref="F69">IFERROR(INDEX([1]Database!$AS$2:$AS$2564, MATCH(1, (([1]Database!$E$2:$E$2564 = D69) * ([1]Database!$J$2:$J$2564 = "Yes")), 0)),0)</f>
        <v>0</v>
      </c>
      <c r="G69" s="7" cm="1">
        <f t="array" ref="G69">IFERROR(INDEX([1]Database!$AY$2:$AY$2564, MATCH(1, (([1]Database!$E$2:$E$2564 = D69) * ([1]Database!$K$2:$K$2564 = "Yes")), 0)),0)</f>
        <v>5228.840630864197</v>
      </c>
      <c r="H69" s="7" cm="1">
        <f t="array" ref="H69">IFERROR(INDEX([1]Database!$AY$2:$AY$2564, MATCH(1, (([1]Database!$E$2:$E$2564 = D69) * ([1]Database!$L$2:$L$2564 = "Yes")), 0)),0)</f>
        <v>5228.840630864197</v>
      </c>
      <c r="I69" s="7" cm="1">
        <f t="array" ref="I69">IFERROR(INDEX([1]Database!$AY$2:$AY$2564, MATCH(1, (([1]Database!$E$2:$E$2564 = D69) * ([1]Database!$M$2:$M$2564 = "Yes")), 0)),0)</f>
        <v>5228.840630864197</v>
      </c>
      <c r="J69" s="7" cm="1">
        <f t="array" ref="J69">IFERROR(INDEX([1]Database!$BE$2:$BE$2565, MATCH(1, (([1]Database!$E$2:$E$2565 = D69) * ([1]Database!$N$2:$N$2565 = "Yes")), 0)),0)</f>
        <v>7500.2680281550065</v>
      </c>
    </row>
    <row r="70" spans="1:10">
      <c r="A70" s="11" t="s">
        <v>160</v>
      </c>
      <c r="B70" s="11" t="s">
        <v>6514</v>
      </c>
      <c r="C70" s="11" t="s">
        <v>161</v>
      </c>
      <c r="D70" s="12" t="s">
        <v>162</v>
      </c>
      <c r="E70" s="7" cm="1">
        <f t="array" ref="E70">IFERROR(INDEX([1]Database!$AS$2:$AS$2564, MATCH(1, (([1]Database!$E$2:$E$2564 = D70) * ([1]Database!$I$2:$I$2564 = "Yes")), 0)),0)</f>
        <v>0</v>
      </c>
      <c r="F70" s="7" cm="1">
        <f t="array" ref="F70">IFERROR(INDEX([1]Database!$AS$2:$AS$2564, MATCH(1, (([1]Database!$E$2:$E$2564 = D70) * ([1]Database!$J$2:$J$2564 = "Yes")), 0)),0)</f>
        <v>0</v>
      </c>
      <c r="G70" s="7" cm="1">
        <f t="array" ref="G70">IFERROR(INDEX([1]Database!$AY$2:$AY$2564, MATCH(1, (([1]Database!$E$2:$E$2564 = D70) * ([1]Database!$K$2:$K$2564 = "Yes")), 0)),0)</f>
        <v>5267.3901787037039</v>
      </c>
      <c r="H70" s="7" cm="1">
        <f t="array" ref="H70">IFERROR(INDEX([1]Database!$AY$2:$AY$2564, MATCH(1, (([1]Database!$E$2:$E$2564 = D70) * ([1]Database!$L$2:$L$2564 = "Yes")), 0)),0)</f>
        <v>5267.3901787037039</v>
      </c>
      <c r="I70" s="7" cm="1">
        <f t="array" ref="I70">IFERROR(INDEX([1]Database!$AY$2:$AY$2564, MATCH(1, (([1]Database!$E$2:$E$2564 = D70) * ([1]Database!$M$2:$M$2564 = "Yes")), 0)),0)</f>
        <v>5267.3901787037039</v>
      </c>
      <c r="J70" s="7" cm="1">
        <f t="array" ref="J70">IFERROR(INDEX([1]Database!$BE$2:$BE$2565, MATCH(1, (([1]Database!$E$2:$E$2565 = D70) * ([1]Database!$N$2:$N$2565 = "Yes")), 0)),0)</f>
        <v>6636.7558744341568</v>
      </c>
    </row>
    <row r="71" spans="1:10">
      <c r="A71" s="11" t="s">
        <v>163</v>
      </c>
      <c r="B71" s="11" t="s">
        <v>6514</v>
      </c>
      <c r="C71" s="11" t="s">
        <v>164</v>
      </c>
      <c r="D71" s="12" t="s">
        <v>165</v>
      </c>
      <c r="E71" s="7" cm="1">
        <f t="array" ref="E71">IFERROR(INDEX([1]Database!$AS$2:$AS$2564, MATCH(1, (([1]Database!$E$2:$E$2564 = D71) * ([1]Database!$I$2:$I$2564 = "Yes")), 0)),0)</f>
        <v>0</v>
      </c>
      <c r="F71" s="7" cm="1">
        <f t="array" ref="F71">IFERROR(INDEX([1]Database!$AS$2:$AS$2564, MATCH(1, (([1]Database!$E$2:$E$2564 = D71) * ([1]Database!$J$2:$J$2564 = "Yes")), 0)),0)</f>
        <v>0</v>
      </c>
      <c r="G71" s="7" cm="1">
        <f t="array" ref="G71">IFERROR(INDEX([1]Database!$AY$2:$AY$2564, MATCH(1, (([1]Database!$E$2:$E$2564 = D71) * ([1]Database!$K$2:$K$2564 = "Yes")), 0)),0)</f>
        <v>9700.0486432098769</v>
      </c>
      <c r="H71" s="7" cm="1">
        <f t="array" ref="H71">IFERROR(INDEX([1]Database!$AY$2:$AY$2564, MATCH(1, (([1]Database!$E$2:$E$2564 = D71) * ([1]Database!$L$2:$L$2564 = "Yes")), 0)),0)</f>
        <v>9700.0486432098769</v>
      </c>
      <c r="I71" s="7" cm="1">
        <f t="array" ref="I71">IFERROR(INDEX([1]Database!$AY$2:$AY$2564, MATCH(1, (([1]Database!$E$2:$E$2564 = D71) * ([1]Database!$M$2:$M$2564 = "Yes")), 0)),0)</f>
        <v>9700.0486432098769</v>
      </c>
      <c r="J71" s="7" cm="1">
        <f t="array" ref="J71">IFERROR(INDEX([1]Database!$BE$2:$BE$2565, MATCH(1, (([1]Database!$E$2:$E$2565 = D71) * ([1]Database!$N$2:$N$2565 = "Yes")), 0)),0)</f>
        <v>22381.721841083676</v>
      </c>
    </row>
    <row r="72" spans="1:10">
      <c r="A72" s="11" t="s">
        <v>166</v>
      </c>
      <c r="B72" s="11" t="s">
        <v>6514</v>
      </c>
      <c r="C72" s="11" t="s">
        <v>167</v>
      </c>
      <c r="D72" s="12" t="s">
        <v>168</v>
      </c>
      <c r="E72" s="7" cm="1">
        <f t="array" ref="E72">IFERROR(INDEX([1]Database!$AS$2:$AS$2564, MATCH(1, (([1]Database!$E$2:$E$2564 = D72) * ([1]Database!$I$2:$I$2564 = "Yes")), 0)),0)</f>
        <v>0</v>
      </c>
      <c r="F72" s="7" cm="1">
        <f t="array" ref="F72">IFERROR(INDEX([1]Database!$AS$2:$AS$2564, MATCH(1, (([1]Database!$E$2:$E$2564 = D72) * ([1]Database!$J$2:$J$2564 = "Yes")), 0)),0)</f>
        <v>0</v>
      </c>
      <c r="G72" s="7" cm="1">
        <f t="array" ref="G72">IFERROR(INDEX([1]Database!$AY$2:$AY$2564, MATCH(1, (([1]Database!$E$2:$E$2564 = D72) * ([1]Database!$K$2:$K$2564 = "Yes")), 0)),0)</f>
        <v>7541.4503098765435</v>
      </c>
      <c r="H72" s="7" cm="1">
        <f t="array" ref="H72">IFERROR(INDEX([1]Database!$AY$2:$AY$2564, MATCH(1, (([1]Database!$E$2:$E$2564 = D72) * ([1]Database!$L$2:$L$2564 = "Yes")), 0)),0)</f>
        <v>7541.4503098765435</v>
      </c>
      <c r="I72" s="7" cm="1">
        <f t="array" ref="I72">IFERROR(INDEX([1]Database!$AY$2:$AY$2564, MATCH(1, (([1]Database!$E$2:$E$2564 = D72) * ([1]Database!$M$2:$M$2564 = "Yes")), 0)),0)</f>
        <v>7541.4503098765435</v>
      </c>
      <c r="J72" s="7" cm="1">
        <f t="array" ref="J72">IFERROR(INDEX([1]Database!$BE$2:$BE$2565, MATCH(1, (([1]Database!$E$2:$E$2565 = D72) * ([1]Database!$N$2:$N$2565 = "Yes")), 0)),0)</f>
        <v>10962.948253120714</v>
      </c>
    </row>
    <row r="73" spans="1:10">
      <c r="A73" s="11" t="s">
        <v>169</v>
      </c>
      <c r="B73" s="13" t="s">
        <v>6515</v>
      </c>
      <c r="C73" s="11" t="s">
        <v>170</v>
      </c>
      <c r="D73" s="12" t="s">
        <v>171</v>
      </c>
      <c r="E73" s="7" cm="1">
        <f t="array" ref="E73">IFERROR(INDEX([1]Database!$AS$2:$AS$2564, MATCH(1, (([1]Database!$E$2:$E$2564 = D73) * ([1]Database!$I$2:$I$2564 = "Yes")), 0)),0)</f>
        <v>0</v>
      </c>
      <c r="F73" s="7" cm="1">
        <f t="array" ref="F73">IFERROR(INDEX([1]Database!$AS$2:$AS$2564, MATCH(1, (([1]Database!$E$2:$E$2564 = D73) * ([1]Database!$J$2:$J$2564 = "Yes")), 0)),0)</f>
        <v>0</v>
      </c>
      <c r="G73" s="7" cm="1">
        <f t="array" ref="G73">IFERROR(INDEX([1]Database!$AY$2:$AY$2564, MATCH(1, (([1]Database!$E$2:$E$2564 = D73) * ([1]Database!$K$2:$K$2564 = "Yes")), 0)),0)</f>
        <v>0</v>
      </c>
      <c r="H73" s="7" cm="1">
        <f t="array" ref="H73">IFERROR(INDEX([1]Database!$AY$2:$AY$2564, MATCH(1, (([1]Database!$E$2:$E$2564 = D73) * ([1]Database!$L$2:$L$2564 = "Yes")), 0)),0)</f>
        <v>0</v>
      </c>
      <c r="I73" s="7" cm="1">
        <f t="array" ref="I73">IFERROR(INDEX([1]Database!$AY$2:$AY$2564, MATCH(1, (([1]Database!$E$2:$E$2564 = D73) * ([1]Database!$M$2:$M$2564 = "Yes")), 0)),0)</f>
        <v>0</v>
      </c>
      <c r="J73" s="7" cm="1">
        <f t="array" ref="J73">IFERROR(INDEX([1]Database!$BE$2:$BE$2565, MATCH(1, (([1]Database!$E$2:$E$2565 = D73) * ([1]Database!$N$2:$N$2565 = "Yes")), 0)),0)</f>
        <v>2452078.0164735797</v>
      </c>
    </row>
    <row r="74" spans="1:10">
      <c r="A74" s="11" t="s">
        <v>172</v>
      </c>
      <c r="B74" s="13" t="s">
        <v>6515</v>
      </c>
      <c r="C74" s="11" t="s">
        <v>173</v>
      </c>
      <c r="D74" s="12" t="s">
        <v>174</v>
      </c>
      <c r="E74" s="7" cm="1">
        <f t="array" ref="E74">IFERROR(INDEX([1]Database!$AS$2:$AS$2564, MATCH(1, (([1]Database!$E$2:$E$2564 = D74) * ([1]Database!$I$2:$I$2564 = "Yes")), 0)),0)</f>
        <v>0</v>
      </c>
      <c r="F74" s="7" cm="1">
        <f t="array" ref="F74">IFERROR(INDEX([1]Database!$AS$2:$AS$2564, MATCH(1, (([1]Database!$E$2:$E$2564 = D74) * ([1]Database!$J$2:$J$2564 = "Yes")), 0)),0)</f>
        <v>0</v>
      </c>
      <c r="G74" s="7" cm="1">
        <f t="array" ref="G74">IFERROR(INDEX([1]Database!$AY$2:$AY$2564, MATCH(1, (([1]Database!$E$2:$E$2564 = D74) * ([1]Database!$K$2:$K$2564 = "Yes")), 0)),0)</f>
        <v>0</v>
      </c>
      <c r="H74" s="7" cm="1">
        <f t="array" ref="H74">IFERROR(INDEX([1]Database!$AY$2:$AY$2564, MATCH(1, (([1]Database!$E$2:$E$2564 = D74) * ([1]Database!$L$2:$L$2564 = "Yes")), 0)),0)</f>
        <v>0</v>
      </c>
      <c r="I74" s="7" cm="1">
        <f t="array" ref="I74">IFERROR(INDEX([1]Database!$AY$2:$AY$2564, MATCH(1, (([1]Database!$E$2:$E$2564 = D74) * ([1]Database!$M$2:$M$2564 = "Yes")), 0)),0)</f>
        <v>0</v>
      </c>
      <c r="J74" s="7" cm="1">
        <f t="array" ref="J74">IFERROR(INDEX([1]Database!$BE$2:$BE$2565, MATCH(1, (([1]Database!$E$2:$E$2565 = D74) * ([1]Database!$N$2:$N$2565 = "Yes")), 0)),0)</f>
        <v>2097505.8247606168</v>
      </c>
    </row>
    <row r="75" spans="1:10">
      <c r="A75" s="11" t="s">
        <v>175</v>
      </c>
      <c r="B75" s="13" t="s">
        <v>6515</v>
      </c>
      <c r="C75" s="11" t="s">
        <v>176</v>
      </c>
      <c r="D75" s="12" t="s">
        <v>177</v>
      </c>
      <c r="E75" s="7" cm="1">
        <f t="array" ref="E75">IFERROR(INDEX([1]Database!$AS$2:$AS$2564, MATCH(1, (([1]Database!$E$2:$E$2564 = D75) * ([1]Database!$I$2:$I$2564 = "Yes")), 0)),0)</f>
        <v>0</v>
      </c>
      <c r="F75" s="7" cm="1">
        <f t="array" ref="F75">IFERROR(INDEX([1]Database!$AS$2:$AS$2564, MATCH(1, (([1]Database!$E$2:$E$2564 = D75) * ([1]Database!$J$2:$J$2564 = "Yes")), 0)),0)</f>
        <v>0</v>
      </c>
      <c r="G75" s="7" cm="1">
        <f t="array" ref="G75">IFERROR(INDEX([1]Database!$AY$2:$AY$2564, MATCH(1, (([1]Database!$E$2:$E$2564 = D75) * ([1]Database!$K$2:$K$2564 = "Yes")), 0)),0)</f>
        <v>0</v>
      </c>
      <c r="H75" s="7" cm="1">
        <f t="array" ref="H75">IFERROR(INDEX([1]Database!$AY$2:$AY$2564, MATCH(1, (([1]Database!$E$2:$E$2564 = D75) * ([1]Database!$L$2:$L$2564 = "Yes")), 0)),0)</f>
        <v>0</v>
      </c>
      <c r="I75" s="7" cm="1">
        <f t="array" ref="I75">IFERROR(INDEX([1]Database!$AY$2:$AY$2564, MATCH(1, (([1]Database!$E$2:$E$2564 = D75) * ([1]Database!$M$2:$M$2564 = "Yes")), 0)),0)</f>
        <v>0</v>
      </c>
      <c r="J75" s="7" cm="1">
        <f t="array" ref="J75">IFERROR(INDEX([1]Database!$BE$2:$BE$2565, MATCH(1, (([1]Database!$E$2:$E$2565 = D75) * ([1]Database!$N$2:$N$2565 = "Yes")), 0)),0)</f>
        <v>2097505.8247606168</v>
      </c>
    </row>
    <row r="76" spans="1:10">
      <c r="A76" s="11" t="s">
        <v>178</v>
      </c>
      <c r="B76" s="13" t="s">
        <v>6515</v>
      </c>
      <c r="C76" s="11" t="s">
        <v>179</v>
      </c>
      <c r="D76" s="12" t="s">
        <v>180</v>
      </c>
      <c r="E76" s="7" cm="1">
        <f t="array" ref="E76">IFERROR(INDEX([1]Database!$AS$2:$AS$2564, MATCH(1, (([1]Database!$E$2:$E$2564 = D76) * ([1]Database!$I$2:$I$2564 = "Yes")), 0)),0)</f>
        <v>0</v>
      </c>
      <c r="F76" s="7" cm="1">
        <f t="array" ref="F76">IFERROR(INDEX([1]Database!$AS$2:$AS$2564, MATCH(1, (([1]Database!$E$2:$E$2564 = D76) * ([1]Database!$J$2:$J$2564 = "Yes")), 0)),0)</f>
        <v>0</v>
      </c>
      <c r="G76" s="7" cm="1">
        <f t="array" ref="G76">IFERROR(INDEX([1]Database!$AY$2:$AY$2564, MATCH(1, (([1]Database!$E$2:$E$2564 = D76) * ([1]Database!$K$2:$K$2564 = "Yes")), 0)),0)</f>
        <v>0</v>
      </c>
      <c r="H76" s="7" cm="1">
        <f t="array" ref="H76">IFERROR(INDEX([1]Database!$AY$2:$AY$2564, MATCH(1, (([1]Database!$E$2:$E$2564 = D76) * ([1]Database!$L$2:$L$2564 = "Yes")), 0)),0)</f>
        <v>0</v>
      </c>
      <c r="I76" s="7" cm="1">
        <f t="array" ref="I76">IFERROR(INDEX([1]Database!$AY$2:$AY$2564, MATCH(1, (([1]Database!$E$2:$E$2564 = D76) * ([1]Database!$M$2:$M$2564 = "Yes")), 0)),0)</f>
        <v>0</v>
      </c>
      <c r="J76" s="7" cm="1">
        <f t="array" ref="J76">IFERROR(INDEX([1]Database!$BE$2:$BE$2565, MATCH(1, (([1]Database!$E$2:$E$2565 = D76) * ([1]Database!$N$2:$N$2565 = "Yes")), 0)),0)</f>
        <v>2292767.5773192598</v>
      </c>
    </row>
    <row r="77" spans="1:10">
      <c r="A77" s="11" t="s">
        <v>181</v>
      </c>
      <c r="B77" s="13" t="s">
        <v>6515</v>
      </c>
      <c r="C77" s="11" t="s">
        <v>182</v>
      </c>
      <c r="D77" s="12" t="s">
        <v>183</v>
      </c>
      <c r="E77" s="7" cm="1">
        <f t="array" ref="E77">IFERROR(INDEX([1]Database!$AS$2:$AS$2564, MATCH(1, (([1]Database!$E$2:$E$2564 = D77) * ([1]Database!$I$2:$I$2564 = "Yes")), 0)),0)</f>
        <v>0</v>
      </c>
      <c r="F77" s="7" cm="1">
        <f t="array" ref="F77">IFERROR(INDEX([1]Database!$AS$2:$AS$2564, MATCH(1, (([1]Database!$E$2:$E$2564 = D77) * ([1]Database!$J$2:$J$2564 = "Yes")), 0)),0)</f>
        <v>0</v>
      </c>
      <c r="G77" s="7" cm="1">
        <f t="array" ref="G77">IFERROR(INDEX([1]Database!$AY$2:$AY$2564, MATCH(1, (([1]Database!$E$2:$E$2564 = D77) * ([1]Database!$K$2:$K$2564 = "Yes")), 0)),0)</f>
        <v>0</v>
      </c>
      <c r="H77" s="7" cm="1">
        <f t="array" ref="H77">IFERROR(INDEX([1]Database!$AY$2:$AY$2564, MATCH(1, (([1]Database!$E$2:$E$2564 = D77) * ([1]Database!$L$2:$L$2564 = "Yes")), 0)),0)</f>
        <v>0</v>
      </c>
      <c r="I77" s="7" cm="1">
        <f t="array" ref="I77">IFERROR(INDEX([1]Database!$AY$2:$AY$2564, MATCH(1, (([1]Database!$E$2:$E$2564 = D77) * ([1]Database!$M$2:$M$2564 = "Yes")), 0)),0)</f>
        <v>0</v>
      </c>
      <c r="J77" s="7" cm="1">
        <f t="array" ref="J77">IFERROR(INDEX([1]Database!$BE$2:$BE$2565, MATCH(1, (([1]Database!$E$2:$E$2565 = D77) * ([1]Database!$N$2:$N$2565 = "Yes")), 0)),0)</f>
        <v>2184149.4467482716</v>
      </c>
    </row>
    <row r="78" spans="1:10">
      <c r="A78" s="11" t="s">
        <v>184</v>
      </c>
      <c r="B78" s="13" t="s">
        <v>6515</v>
      </c>
      <c r="C78" s="11" t="s">
        <v>185</v>
      </c>
      <c r="D78" s="12" t="s">
        <v>186</v>
      </c>
      <c r="E78" s="7" cm="1">
        <f t="array" ref="E78">IFERROR(INDEX([1]Database!$AS$2:$AS$2564, MATCH(1, (([1]Database!$E$2:$E$2564 = D78) * ([1]Database!$I$2:$I$2564 = "Yes")), 0)),0)</f>
        <v>0</v>
      </c>
      <c r="F78" s="7" cm="1">
        <f t="array" ref="F78">IFERROR(INDEX([1]Database!$AS$2:$AS$2564, MATCH(1, (([1]Database!$E$2:$E$2564 = D78) * ([1]Database!$J$2:$J$2564 = "Yes")), 0)),0)</f>
        <v>0</v>
      </c>
      <c r="G78" s="7" cm="1">
        <f t="array" ref="G78">IFERROR(INDEX([1]Database!$AY$2:$AY$2564, MATCH(1, (([1]Database!$E$2:$E$2564 = D78) * ([1]Database!$K$2:$K$2564 = "Yes")), 0)),0)</f>
        <v>0</v>
      </c>
      <c r="H78" s="7" cm="1">
        <f t="array" ref="H78">IFERROR(INDEX([1]Database!$AY$2:$AY$2564, MATCH(1, (([1]Database!$E$2:$E$2564 = D78) * ([1]Database!$L$2:$L$2564 = "Yes")), 0)),0)</f>
        <v>0</v>
      </c>
      <c r="I78" s="7" cm="1">
        <f t="array" ref="I78">IFERROR(INDEX([1]Database!$AY$2:$AY$2564, MATCH(1, (([1]Database!$E$2:$E$2564 = D78) * ([1]Database!$M$2:$M$2564 = "Yes")), 0)),0)</f>
        <v>0</v>
      </c>
      <c r="J78" s="7" cm="1">
        <f t="array" ref="J78">IFERROR(INDEX([1]Database!$BE$2:$BE$2565, MATCH(1, (([1]Database!$E$2:$E$2565 = D78) * ([1]Database!$N$2:$N$2565 = "Yes")), 0)),0)</f>
        <v>2248102.096748272</v>
      </c>
    </row>
    <row r="79" spans="1:10">
      <c r="A79" s="11" t="s">
        <v>187</v>
      </c>
      <c r="B79" s="13" t="s">
        <v>6515</v>
      </c>
      <c r="C79" s="11" t="s">
        <v>188</v>
      </c>
      <c r="D79" s="12" t="s">
        <v>189</v>
      </c>
      <c r="E79" s="7" cm="1">
        <f t="array" ref="E79">IFERROR(INDEX([1]Database!$AS$2:$AS$2564, MATCH(1, (([1]Database!$E$2:$E$2564 = D79) * ([1]Database!$I$2:$I$2564 = "Yes")), 0)),0)</f>
        <v>0</v>
      </c>
      <c r="F79" s="7" cm="1">
        <f t="array" ref="F79">IFERROR(INDEX([1]Database!$AS$2:$AS$2564, MATCH(1, (([1]Database!$E$2:$E$2564 = D79) * ([1]Database!$J$2:$J$2564 = "Yes")), 0)),0)</f>
        <v>0</v>
      </c>
      <c r="G79" s="7" cm="1">
        <f t="array" ref="G79">IFERROR(INDEX([1]Database!$AY$2:$AY$2564, MATCH(1, (([1]Database!$E$2:$E$2564 = D79) * ([1]Database!$K$2:$K$2564 = "Yes")), 0)),0)</f>
        <v>0</v>
      </c>
      <c r="H79" s="7" cm="1">
        <f t="array" ref="H79">IFERROR(INDEX([1]Database!$AY$2:$AY$2564, MATCH(1, (([1]Database!$E$2:$E$2564 = D79) * ([1]Database!$L$2:$L$2564 = "Yes")), 0)),0)</f>
        <v>0</v>
      </c>
      <c r="I79" s="7" cm="1">
        <f t="array" ref="I79">IFERROR(INDEX([1]Database!$AY$2:$AY$2564, MATCH(1, (([1]Database!$E$2:$E$2564 = D79) * ([1]Database!$M$2:$M$2564 = "Yes")), 0)),0)</f>
        <v>0</v>
      </c>
      <c r="J79" s="7" cm="1">
        <f t="array" ref="J79">IFERROR(INDEX([1]Database!$BE$2:$BE$2565, MATCH(1, (([1]Database!$E$2:$E$2565 = D79) * ([1]Database!$N$2:$N$2565 = "Yes")), 0)),0)</f>
        <v>389050.20452378591</v>
      </c>
    </row>
    <row r="80" spans="1:10">
      <c r="A80" s="11" t="s">
        <v>190</v>
      </c>
      <c r="B80" s="13" t="s">
        <v>6515</v>
      </c>
      <c r="C80" s="11" t="s">
        <v>185</v>
      </c>
      <c r="D80" s="12" t="s">
        <v>191</v>
      </c>
      <c r="E80" s="7" cm="1">
        <f t="array" ref="E80">IFERROR(INDEX([1]Database!$AS$2:$AS$2564, MATCH(1, (([1]Database!$E$2:$E$2564 = D80) * ([1]Database!$I$2:$I$2564 = "Yes")), 0)),0)</f>
        <v>0</v>
      </c>
      <c r="F80" s="7" cm="1">
        <f t="array" ref="F80">IFERROR(INDEX([1]Database!$AS$2:$AS$2564, MATCH(1, (([1]Database!$E$2:$E$2564 = D80) * ([1]Database!$J$2:$J$2564 = "Yes")), 0)),0)</f>
        <v>0</v>
      </c>
      <c r="G80" s="7" cm="1">
        <f t="array" ref="G80">IFERROR(INDEX([1]Database!$AY$2:$AY$2564, MATCH(1, (([1]Database!$E$2:$E$2564 = D80) * ([1]Database!$K$2:$K$2564 = "Yes")), 0)),0)</f>
        <v>0</v>
      </c>
      <c r="H80" s="7" cm="1">
        <f t="array" ref="H80">IFERROR(INDEX([1]Database!$AY$2:$AY$2564, MATCH(1, (([1]Database!$E$2:$E$2564 = D80) * ([1]Database!$L$2:$L$2564 = "Yes")), 0)),0)</f>
        <v>0</v>
      </c>
      <c r="I80" s="7" cm="1">
        <f t="array" ref="I80">IFERROR(INDEX([1]Database!$AY$2:$AY$2564, MATCH(1, (([1]Database!$E$2:$E$2564 = D80) * ([1]Database!$M$2:$M$2564 = "Yes")), 0)),0)</f>
        <v>0</v>
      </c>
      <c r="J80" s="7" cm="1">
        <f t="array" ref="J80">IFERROR(INDEX([1]Database!$BE$2:$BE$2565, MATCH(1, (([1]Database!$E$2:$E$2565 = D80) * ([1]Database!$N$2:$N$2565 = "Yes")), 0)),0)</f>
        <v>2281963.3048192593</v>
      </c>
    </row>
    <row r="81" spans="1:10">
      <c r="A81" s="11" t="s">
        <v>192</v>
      </c>
      <c r="B81" s="13" t="s">
        <v>6515</v>
      </c>
      <c r="C81" s="11" t="s">
        <v>193</v>
      </c>
      <c r="D81" s="12" t="s">
        <v>194</v>
      </c>
      <c r="E81" s="7" cm="1">
        <f t="array" ref="E81">IFERROR(INDEX([1]Database!$AS$2:$AS$2564, MATCH(1, (([1]Database!$E$2:$E$2564 = D81) * ([1]Database!$I$2:$I$2564 = "Yes")), 0)),0)</f>
        <v>0</v>
      </c>
      <c r="F81" s="7" cm="1">
        <f t="array" ref="F81">IFERROR(INDEX([1]Database!$AS$2:$AS$2564, MATCH(1, (([1]Database!$E$2:$E$2564 = D81) * ([1]Database!$J$2:$J$2564 = "Yes")), 0)),0)</f>
        <v>0</v>
      </c>
      <c r="G81" s="7" cm="1">
        <f t="array" ref="G81">IFERROR(INDEX([1]Database!$AY$2:$AY$2564, MATCH(1, (([1]Database!$E$2:$E$2564 = D81) * ([1]Database!$K$2:$K$2564 = "Yes")), 0)),0)</f>
        <v>0</v>
      </c>
      <c r="H81" s="7" cm="1">
        <f t="array" ref="H81">IFERROR(INDEX([1]Database!$AY$2:$AY$2564, MATCH(1, (([1]Database!$E$2:$E$2564 = D81) * ([1]Database!$L$2:$L$2564 = "Yes")), 0)),0)</f>
        <v>0</v>
      </c>
      <c r="I81" s="7" cm="1">
        <f t="array" ref="I81">IFERROR(INDEX([1]Database!$AY$2:$AY$2564, MATCH(1, (([1]Database!$E$2:$E$2564 = D81) * ([1]Database!$M$2:$M$2564 = "Yes")), 0)),0)</f>
        <v>0</v>
      </c>
      <c r="J81" s="7" cm="1">
        <f t="array" ref="J81">IFERROR(INDEX([1]Database!$BE$2:$BE$2565, MATCH(1, (([1]Database!$E$2:$E$2565 = D81) * ([1]Database!$N$2:$N$2565 = "Yes")), 0)),0)</f>
        <v>2236652.7471109261</v>
      </c>
    </row>
    <row r="82" spans="1:10">
      <c r="A82" s="11" t="s">
        <v>195</v>
      </c>
      <c r="B82" s="13" t="s">
        <v>6515</v>
      </c>
      <c r="C82" s="11" t="s">
        <v>196</v>
      </c>
      <c r="D82" s="12" t="s">
        <v>197</v>
      </c>
      <c r="E82" s="7" cm="1">
        <f t="array" ref="E82">IFERROR(INDEX([1]Database!$AS$2:$AS$2564, MATCH(1, (([1]Database!$E$2:$E$2564 = D82) * ([1]Database!$I$2:$I$2564 = "Yes")), 0)),0)</f>
        <v>0</v>
      </c>
      <c r="F82" s="7" cm="1">
        <f t="array" ref="F82">IFERROR(INDEX([1]Database!$AS$2:$AS$2564, MATCH(1, (([1]Database!$E$2:$E$2564 = D82) * ([1]Database!$J$2:$J$2564 = "Yes")), 0)),0)</f>
        <v>0</v>
      </c>
      <c r="G82" s="7" cm="1">
        <f t="array" ref="G82">IFERROR(INDEX([1]Database!$AY$2:$AY$2564, MATCH(1, (([1]Database!$E$2:$E$2564 = D82) * ([1]Database!$K$2:$K$2564 = "Yes")), 0)),0)</f>
        <v>0</v>
      </c>
      <c r="H82" s="7" cm="1">
        <f t="array" ref="H82">IFERROR(INDEX([1]Database!$AY$2:$AY$2564, MATCH(1, (([1]Database!$E$2:$E$2564 = D82) * ([1]Database!$L$2:$L$2564 = "Yes")), 0)),0)</f>
        <v>0</v>
      </c>
      <c r="I82" s="7" cm="1">
        <f t="array" ref="I82">IFERROR(INDEX([1]Database!$AY$2:$AY$2564, MATCH(1, (([1]Database!$E$2:$E$2564 = D82) * ([1]Database!$M$2:$M$2564 = "Yes")), 0)),0)</f>
        <v>0</v>
      </c>
      <c r="J82" s="7" cm="1">
        <f t="array" ref="J82">IFERROR(INDEX([1]Database!$BE$2:$BE$2565, MATCH(1, (([1]Database!$E$2:$E$2565 = D82) * ([1]Database!$N$2:$N$2565 = "Yes")), 0)),0)</f>
        <v>2176032.5134025919</v>
      </c>
    </row>
    <row r="83" spans="1:10">
      <c r="A83" s="11" t="s">
        <v>198</v>
      </c>
      <c r="B83" s="13" t="s">
        <v>6515</v>
      </c>
      <c r="C83" s="11" t="s">
        <v>199</v>
      </c>
      <c r="D83" s="12" t="s">
        <v>200</v>
      </c>
      <c r="E83" s="7" cm="1">
        <f t="array" ref="E83">IFERROR(INDEX([1]Database!$AS$2:$AS$2564, MATCH(1, (([1]Database!$E$2:$E$2564 = D83) * ([1]Database!$I$2:$I$2564 = "Yes")), 0)),0)</f>
        <v>0</v>
      </c>
      <c r="F83" s="7" cm="1">
        <f t="array" ref="F83">IFERROR(INDEX([1]Database!$AS$2:$AS$2564, MATCH(1, (([1]Database!$E$2:$E$2564 = D83) * ([1]Database!$J$2:$J$2564 = "Yes")), 0)),0)</f>
        <v>0</v>
      </c>
      <c r="G83" s="7" cm="1">
        <f t="array" ref="G83">IFERROR(INDEX([1]Database!$AY$2:$AY$2564, MATCH(1, (([1]Database!$E$2:$E$2564 = D83) * ([1]Database!$K$2:$K$2564 = "Yes")), 0)),0)</f>
        <v>0</v>
      </c>
      <c r="H83" s="7" cm="1">
        <f t="array" ref="H83">IFERROR(INDEX([1]Database!$AY$2:$AY$2564, MATCH(1, (([1]Database!$E$2:$E$2564 = D83) * ([1]Database!$L$2:$L$2564 = "Yes")), 0)),0)</f>
        <v>0</v>
      </c>
      <c r="I83" s="7" cm="1">
        <f t="array" ref="I83">IFERROR(INDEX([1]Database!$AY$2:$AY$2564, MATCH(1, (([1]Database!$E$2:$E$2564 = D83) * ([1]Database!$M$2:$M$2564 = "Yes")), 0)),0)</f>
        <v>0</v>
      </c>
      <c r="J83" s="7" cm="1">
        <f t="array" ref="J83">IFERROR(INDEX([1]Database!$BE$2:$BE$2565, MATCH(1, (([1]Database!$E$2:$E$2565 = D83) * ([1]Database!$N$2:$N$2565 = "Yes")), 0)),0)</f>
        <v>2102731.0379550611</v>
      </c>
    </row>
    <row r="84" spans="1:10">
      <c r="A84" s="11" t="s">
        <v>201</v>
      </c>
      <c r="B84" s="13" t="s">
        <v>6515</v>
      </c>
      <c r="C84" s="11" t="s">
        <v>202</v>
      </c>
      <c r="D84" s="12" t="s">
        <v>203</v>
      </c>
      <c r="E84" s="7" cm="1">
        <f t="array" ref="E84">IFERROR(INDEX([1]Database!$AS$2:$AS$2564, MATCH(1, (([1]Database!$E$2:$E$2564 = D84) * ([1]Database!$I$2:$I$2564 = "Yes")), 0)),0)</f>
        <v>0</v>
      </c>
      <c r="F84" s="7" cm="1">
        <f t="array" ref="F84">IFERROR(INDEX([1]Database!$AS$2:$AS$2564, MATCH(1, (([1]Database!$E$2:$E$2564 = D84) * ([1]Database!$J$2:$J$2564 = "Yes")), 0)),0)</f>
        <v>0</v>
      </c>
      <c r="G84" s="7" cm="1">
        <f t="array" ref="G84">IFERROR(INDEX([1]Database!$AY$2:$AY$2564, MATCH(1, (([1]Database!$E$2:$E$2564 = D84) * ([1]Database!$K$2:$K$2564 = "Yes")), 0)),0)</f>
        <v>0</v>
      </c>
      <c r="H84" s="7" cm="1">
        <f t="array" ref="H84">IFERROR(INDEX([1]Database!$AY$2:$AY$2564, MATCH(1, (([1]Database!$E$2:$E$2564 = D84) * ([1]Database!$L$2:$L$2564 = "Yes")), 0)),0)</f>
        <v>0</v>
      </c>
      <c r="I84" s="7" cm="1">
        <f t="array" ref="I84">IFERROR(INDEX([1]Database!$AY$2:$AY$2564, MATCH(1, (([1]Database!$E$2:$E$2564 = D84) * ([1]Database!$M$2:$M$2564 = "Yes")), 0)),0)</f>
        <v>0</v>
      </c>
      <c r="J84" s="7" cm="1">
        <f t="array" ref="J84">IFERROR(INDEX([1]Database!$BE$2:$BE$2565, MATCH(1, (([1]Database!$E$2:$E$2565 = D84) * ([1]Database!$N$2:$N$2565 = "Yes")), 0)),0)</f>
        <v>510217.38003561721</v>
      </c>
    </row>
    <row r="85" spans="1:10">
      <c r="A85" s="11" t="s">
        <v>204</v>
      </c>
      <c r="B85" s="13" t="s">
        <v>6515</v>
      </c>
      <c r="C85" s="11" t="s">
        <v>205</v>
      </c>
      <c r="D85" s="12" t="s">
        <v>206</v>
      </c>
      <c r="E85" s="7" cm="1">
        <f t="array" ref="E85">IFERROR(INDEX([1]Database!$AS$2:$AS$2564, MATCH(1, (([1]Database!$E$2:$E$2564 = D85) * ([1]Database!$I$2:$I$2564 = "Yes")), 0)),0)</f>
        <v>0</v>
      </c>
      <c r="F85" s="7" cm="1">
        <f t="array" ref="F85">IFERROR(INDEX([1]Database!$AS$2:$AS$2564, MATCH(1, (([1]Database!$E$2:$E$2564 = D85) * ([1]Database!$J$2:$J$2564 = "Yes")), 0)),0)</f>
        <v>0</v>
      </c>
      <c r="G85" s="7" cm="1">
        <f t="array" ref="G85">IFERROR(INDEX([1]Database!$AY$2:$AY$2564, MATCH(1, (([1]Database!$E$2:$E$2564 = D85) * ([1]Database!$K$2:$K$2564 = "Yes")), 0)),0)</f>
        <v>0</v>
      </c>
      <c r="H85" s="7" cm="1">
        <f t="array" ref="H85">IFERROR(INDEX([1]Database!$AY$2:$AY$2564, MATCH(1, (([1]Database!$E$2:$E$2564 = D85) * ([1]Database!$L$2:$L$2564 = "Yes")), 0)),0)</f>
        <v>0</v>
      </c>
      <c r="I85" s="7" cm="1">
        <f t="array" ref="I85">IFERROR(INDEX([1]Database!$AY$2:$AY$2564, MATCH(1, (([1]Database!$E$2:$E$2564 = D85) * ([1]Database!$M$2:$M$2564 = "Yes")), 0)),0)</f>
        <v>0</v>
      </c>
      <c r="J85" s="7" cm="1">
        <f t="array" ref="J85">IFERROR(INDEX([1]Database!$BE$2:$BE$2565, MATCH(1, (([1]Database!$E$2:$E$2565 = D85) * ([1]Database!$N$2:$N$2565 = "Yes")), 0)),0)</f>
        <v>765258.93040452141</v>
      </c>
    </row>
    <row r="86" spans="1:10">
      <c r="A86" s="11" t="s">
        <v>207</v>
      </c>
      <c r="B86" s="13" t="s">
        <v>6515</v>
      </c>
      <c r="C86" s="11" t="s">
        <v>208</v>
      </c>
      <c r="D86" s="12" t="s">
        <v>209</v>
      </c>
      <c r="E86" s="7" cm="1">
        <f t="array" ref="E86">IFERROR(INDEX([1]Database!$AS$2:$AS$2564, MATCH(1, (([1]Database!$E$2:$E$2564 = D86) * ([1]Database!$I$2:$I$2564 = "Yes")), 0)),0)</f>
        <v>0</v>
      </c>
      <c r="F86" s="7" cm="1">
        <f t="array" ref="F86">IFERROR(INDEX([1]Database!$AS$2:$AS$2564, MATCH(1, (([1]Database!$E$2:$E$2564 = D86) * ([1]Database!$J$2:$J$2564 = "Yes")), 0)),0)</f>
        <v>0</v>
      </c>
      <c r="G86" s="7" cm="1">
        <f t="array" ref="G86">IFERROR(INDEX([1]Database!$AY$2:$AY$2564, MATCH(1, (([1]Database!$E$2:$E$2564 = D86) * ([1]Database!$K$2:$K$2564 = "Yes")), 0)),0)</f>
        <v>0</v>
      </c>
      <c r="H86" s="7" cm="1">
        <f t="array" ref="H86">IFERROR(INDEX([1]Database!$AY$2:$AY$2564, MATCH(1, (([1]Database!$E$2:$E$2564 = D86) * ([1]Database!$L$2:$L$2564 = "Yes")), 0)),0)</f>
        <v>0</v>
      </c>
      <c r="I86" s="7" cm="1">
        <f t="array" ref="I86">IFERROR(INDEX([1]Database!$AY$2:$AY$2564, MATCH(1, (([1]Database!$E$2:$E$2564 = D86) * ([1]Database!$M$2:$M$2564 = "Yes")), 0)),0)</f>
        <v>0</v>
      </c>
      <c r="J86" s="7" cm="1">
        <f t="array" ref="J86">IFERROR(INDEX([1]Database!$BE$2:$BE$2565, MATCH(1, (([1]Database!$E$2:$E$2565 = D86) * ([1]Database!$N$2:$N$2565 = "Yes")), 0)),0)</f>
        <v>2318081.5747606168</v>
      </c>
    </row>
    <row r="87" spans="1:10">
      <c r="A87" s="11" t="s">
        <v>210</v>
      </c>
      <c r="B87" s="13" t="s">
        <v>6515</v>
      </c>
      <c r="C87" s="11" t="s">
        <v>211</v>
      </c>
      <c r="D87" s="12" t="s">
        <v>212</v>
      </c>
      <c r="E87" s="7" cm="1">
        <f t="array" ref="E87">IFERROR(INDEX([1]Database!$AS$2:$AS$2564, MATCH(1, (([1]Database!$E$2:$E$2564 = D87) * ([1]Database!$I$2:$I$2564 = "Yes")), 0)),0)</f>
        <v>0</v>
      </c>
      <c r="F87" s="7" cm="1">
        <f t="array" ref="F87">IFERROR(INDEX([1]Database!$AS$2:$AS$2564, MATCH(1, (([1]Database!$E$2:$E$2564 = D87) * ([1]Database!$J$2:$J$2564 = "Yes")), 0)),0)</f>
        <v>0</v>
      </c>
      <c r="G87" s="7" cm="1">
        <f t="array" ref="G87">IFERROR(INDEX([1]Database!$AY$2:$AY$2564, MATCH(1, (([1]Database!$E$2:$E$2564 = D87) * ([1]Database!$K$2:$K$2564 = "Yes")), 0)),0)</f>
        <v>0</v>
      </c>
      <c r="H87" s="7" cm="1">
        <f t="array" ref="H87">IFERROR(INDEX([1]Database!$AY$2:$AY$2564, MATCH(1, (([1]Database!$E$2:$E$2564 = D87) * ([1]Database!$L$2:$L$2564 = "Yes")), 0)),0)</f>
        <v>0</v>
      </c>
      <c r="I87" s="7" cm="1">
        <f t="array" ref="I87">IFERROR(INDEX([1]Database!$AY$2:$AY$2564, MATCH(1, (([1]Database!$E$2:$E$2564 = D87) * ([1]Database!$M$2:$M$2564 = "Yes")), 0)),0)</f>
        <v>0</v>
      </c>
      <c r="J87" s="7" cm="1">
        <f t="array" ref="J87">IFERROR(INDEX([1]Database!$BE$2:$BE$2565, MATCH(1, (([1]Database!$E$2:$E$2565 = D87) * ([1]Database!$N$2:$N$2565 = "Yes")), 0)),0)</f>
        <v>2109902.971978724</v>
      </c>
    </row>
    <row r="88" spans="1:10">
      <c r="A88" s="11" t="s">
        <v>213</v>
      </c>
      <c r="B88" s="13" t="s">
        <v>6515</v>
      </c>
      <c r="C88" s="11" t="s">
        <v>214</v>
      </c>
      <c r="D88" s="12" t="s">
        <v>215</v>
      </c>
      <c r="E88" s="7" cm="1">
        <f t="array" ref="E88">IFERROR(INDEX([1]Database!$AS$2:$AS$2564, MATCH(1, (([1]Database!$E$2:$E$2564 = D88) * ([1]Database!$I$2:$I$2564 = "Yes")), 0)),0)</f>
        <v>0</v>
      </c>
      <c r="F88" s="7" cm="1">
        <f t="array" ref="F88">IFERROR(INDEX([1]Database!$AS$2:$AS$2564, MATCH(1, (([1]Database!$E$2:$E$2564 = D88) * ([1]Database!$J$2:$J$2564 = "Yes")), 0)),0)</f>
        <v>0</v>
      </c>
      <c r="G88" s="7" cm="1">
        <f t="array" ref="G88">IFERROR(INDEX([1]Database!$AY$2:$AY$2564, MATCH(1, (([1]Database!$E$2:$E$2564 = D88) * ([1]Database!$K$2:$K$2564 = "Yes")), 0)),0)</f>
        <v>0</v>
      </c>
      <c r="H88" s="7" cm="1">
        <f t="array" ref="H88">IFERROR(INDEX([1]Database!$AY$2:$AY$2564, MATCH(1, (([1]Database!$E$2:$E$2564 = D88) * ([1]Database!$L$2:$L$2564 = "Yes")), 0)),0)</f>
        <v>0</v>
      </c>
      <c r="I88" s="7" cm="1">
        <f t="array" ref="I88">IFERROR(INDEX([1]Database!$AY$2:$AY$2564, MATCH(1, (([1]Database!$E$2:$E$2564 = D88) * ([1]Database!$M$2:$M$2564 = "Yes")), 0)),0)</f>
        <v>0</v>
      </c>
      <c r="J88" s="7" cm="1">
        <f t="array" ref="J88">IFERROR(INDEX([1]Database!$BE$2:$BE$2565, MATCH(1, (([1]Database!$E$2:$E$2565 = D88) * ([1]Database!$N$2:$N$2565 = "Yes")), 0)),0)</f>
        <v>2098240.8242606167</v>
      </c>
    </row>
    <row r="89" spans="1:10">
      <c r="A89" s="11" t="s">
        <v>216</v>
      </c>
      <c r="B89" s="13" t="s">
        <v>6515</v>
      </c>
      <c r="C89" s="11" t="s">
        <v>217</v>
      </c>
      <c r="D89" s="12" t="s">
        <v>218</v>
      </c>
      <c r="E89" s="7" cm="1">
        <f t="array" ref="E89">IFERROR(INDEX([1]Database!$AS$2:$AS$2564, MATCH(1, (([1]Database!$E$2:$E$2564 = D89) * ([1]Database!$I$2:$I$2564 = "Yes")), 0)),0)</f>
        <v>0</v>
      </c>
      <c r="F89" s="7" cm="1">
        <f t="array" ref="F89">IFERROR(INDEX([1]Database!$AS$2:$AS$2564, MATCH(1, (([1]Database!$E$2:$E$2564 = D89) * ([1]Database!$J$2:$J$2564 = "Yes")), 0)),0)</f>
        <v>0</v>
      </c>
      <c r="G89" s="7" cm="1">
        <f t="array" ref="G89">IFERROR(INDEX([1]Database!$AY$2:$AY$2564, MATCH(1, (([1]Database!$E$2:$E$2564 = D89) * ([1]Database!$K$2:$K$2564 = "Yes")), 0)),0)</f>
        <v>0</v>
      </c>
      <c r="H89" s="7" cm="1">
        <f t="array" ref="H89">IFERROR(INDEX([1]Database!$AY$2:$AY$2564, MATCH(1, (([1]Database!$E$2:$E$2564 = D89) * ([1]Database!$L$2:$L$2564 = "Yes")), 0)),0)</f>
        <v>0</v>
      </c>
      <c r="I89" s="7" cm="1">
        <f t="array" ref="I89">IFERROR(INDEX([1]Database!$AY$2:$AY$2564, MATCH(1, (([1]Database!$E$2:$E$2564 = D89) * ([1]Database!$M$2:$M$2564 = "Yes")), 0)),0)</f>
        <v>0</v>
      </c>
      <c r="J89" s="7" cm="1">
        <f t="array" ref="J89">IFERROR(INDEX([1]Database!$BE$2:$BE$2565, MATCH(1, (([1]Database!$E$2:$E$2565 = D89) * ([1]Database!$N$2:$N$2565 = "Yes")), 0)),0)</f>
        <v>411070.96396308637</v>
      </c>
    </row>
    <row r="90" spans="1:10">
      <c r="A90" s="11" t="s">
        <v>219</v>
      </c>
      <c r="B90" s="13" t="s">
        <v>6515</v>
      </c>
      <c r="C90" s="11" t="s">
        <v>220</v>
      </c>
      <c r="D90" s="12" t="s">
        <v>221</v>
      </c>
      <c r="E90" s="7" cm="1">
        <f t="array" ref="E90">IFERROR(INDEX([1]Database!$AS$2:$AS$2564, MATCH(1, (([1]Database!$E$2:$E$2564 = D90) * ([1]Database!$I$2:$I$2564 = "Yes")), 0)),0)</f>
        <v>0</v>
      </c>
      <c r="F90" s="7" cm="1">
        <f t="array" ref="F90">IFERROR(INDEX([1]Database!$AS$2:$AS$2564, MATCH(1, (([1]Database!$E$2:$E$2564 = D90) * ([1]Database!$J$2:$J$2564 = "Yes")), 0)),0)</f>
        <v>0</v>
      </c>
      <c r="G90" s="7" cm="1">
        <f t="array" ref="G90">IFERROR(INDEX([1]Database!$AY$2:$AY$2564, MATCH(1, (([1]Database!$E$2:$E$2564 = D90) * ([1]Database!$K$2:$K$2564 = "Yes")), 0)),0)</f>
        <v>0</v>
      </c>
      <c r="H90" s="7" cm="1">
        <f t="array" ref="H90">IFERROR(INDEX([1]Database!$AY$2:$AY$2564, MATCH(1, (([1]Database!$E$2:$E$2564 = D90) * ([1]Database!$L$2:$L$2564 = "Yes")), 0)),0)</f>
        <v>0</v>
      </c>
      <c r="I90" s="7" cm="1">
        <f t="array" ref="I90">IFERROR(INDEX([1]Database!$AY$2:$AY$2564, MATCH(1, (([1]Database!$E$2:$E$2564 = D90) * ([1]Database!$M$2:$M$2564 = "Yes")), 0)),0)</f>
        <v>0</v>
      </c>
      <c r="J90" s="7" cm="1">
        <f t="array" ref="J90">IFERROR(INDEX([1]Database!$BE$2:$BE$2565, MATCH(1, (([1]Database!$E$2:$E$2565 = D90) * ([1]Database!$N$2:$N$2565 = "Yes")), 0)),0)</f>
        <v>2369278.5718246601</v>
      </c>
    </row>
    <row r="91" spans="1:10">
      <c r="A91" s="11" t="s">
        <v>222</v>
      </c>
      <c r="B91" s="13" t="s">
        <v>6515</v>
      </c>
      <c r="C91" s="11" t="s">
        <v>223</v>
      </c>
      <c r="D91" s="12" t="s">
        <v>224</v>
      </c>
      <c r="E91" s="7" cm="1">
        <f t="array" ref="E91">IFERROR(INDEX([1]Database!$AS$2:$AS$2564, MATCH(1, (([1]Database!$E$2:$E$2564 = D91) * ([1]Database!$I$2:$I$2564 = "Yes")), 0)),0)</f>
        <v>0</v>
      </c>
      <c r="F91" s="7" cm="1">
        <f t="array" ref="F91">IFERROR(INDEX([1]Database!$AS$2:$AS$2564, MATCH(1, (([1]Database!$E$2:$E$2564 = D91) * ([1]Database!$J$2:$J$2564 = "Yes")), 0)),0)</f>
        <v>0</v>
      </c>
      <c r="G91" s="7" cm="1">
        <f t="array" ref="G91">IFERROR(INDEX([1]Database!$AY$2:$AY$2564, MATCH(1, (([1]Database!$E$2:$E$2564 = D91) * ([1]Database!$K$2:$K$2564 = "Yes")), 0)),0)</f>
        <v>0</v>
      </c>
      <c r="H91" s="7" cm="1">
        <f t="array" ref="H91">IFERROR(INDEX([1]Database!$AY$2:$AY$2564, MATCH(1, (([1]Database!$E$2:$E$2564 = D91) * ([1]Database!$L$2:$L$2564 = "Yes")), 0)),0)</f>
        <v>0</v>
      </c>
      <c r="I91" s="7" cm="1">
        <f t="array" ref="I91">IFERROR(INDEX([1]Database!$AY$2:$AY$2564, MATCH(1, (([1]Database!$E$2:$E$2564 = D91) * ([1]Database!$M$2:$M$2564 = "Yes")), 0)),0)</f>
        <v>0</v>
      </c>
      <c r="J91" s="7" cm="1">
        <f t="array" ref="J91">IFERROR(INDEX([1]Database!$BE$2:$BE$2565, MATCH(1, (([1]Database!$E$2:$E$2565 = D91) * ([1]Database!$N$2:$N$2565 = "Yes")), 0)),0)</f>
        <v>2190680.9632413271</v>
      </c>
    </row>
    <row r="92" spans="1:10">
      <c r="A92" s="11" t="s">
        <v>225</v>
      </c>
      <c r="B92" s="13" t="s">
        <v>6515</v>
      </c>
      <c r="C92" s="11" t="s">
        <v>226</v>
      </c>
      <c r="D92" s="12" t="s">
        <v>227</v>
      </c>
      <c r="E92" s="7" cm="1">
        <f t="array" ref="E92">IFERROR(INDEX([1]Database!$AS$2:$AS$2564, MATCH(1, (([1]Database!$E$2:$E$2564 = D92) * ([1]Database!$I$2:$I$2564 = "Yes")), 0)),0)</f>
        <v>0</v>
      </c>
      <c r="F92" s="7" cm="1">
        <f t="array" ref="F92">IFERROR(INDEX([1]Database!$AS$2:$AS$2564, MATCH(1, (([1]Database!$E$2:$E$2564 = D92) * ([1]Database!$J$2:$J$2564 = "Yes")), 0)),0)</f>
        <v>0</v>
      </c>
      <c r="G92" s="7" cm="1">
        <f t="array" ref="G92">IFERROR(INDEX([1]Database!$AY$2:$AY$2564, MATCH(1, (([1]Database!$E$2:$E$2564 = D92) * ([1]Database!$K$2:$K$2564 = "Yes")), 0)),0)</f>
        <v>0</v>
      </c>
      <c r="H92" s="7" cm="1">
        <f t="array" ref="H92">IFERROR(INDEX([1]Database!$AY$2:$AY$2564, MATCH(1, (([1]Database!$E$2:$E$2564 = D92) * ([1]Database!$L$2:$L$2564 = "Yes")), 0)),0)</f>
        <v>0</v>
      </c>
      <c r="I92" s="7" cm="1">
        <f t="array" ref="I92">IFERROR(INDEX([1]Database!$AY$2:$AY$2564, MATCH(1, (([1]Database!$E$2:$E$2564 = D92) * ([1]Database!$M$2:$M$2564 = "Yes")), 0)),0)</f>
        <v>0</v>
      </c>
      <c r="J92" s="7" cm="1">
        <f t="array" ref="J92">IFERROR(INDEX([1]Database!$BE$2:$BE$2565, MATCH(1, (([1]Database!$E$2:$E$2565 = D92) * ([1]Database!$N$2:$N$2565 = "Yes")), 0)),0)</f>
        <v>2081248.2628953909</v>
      </c>
    </row>
    <row r="93" spans="1:10">
      <c r="A93" s="11" t="s">
        <v>228</v>
      </c>
      <c r="B93" s="13" t="s">
        <v>6515</v>
      </c>
      <c r="C93" s="11" t="s">
        <v>229</v>
      </c>
      <c r="D93" s="12" t="s">
        <v>230</v>
      </c>
      <c r="E93" s="7" cm="1">
        <f t="array" ref="E93">IFERROR(INDEX([1]Database!$AS$2:$AS$2564, MATCH(1, (([1]Database!$E$2:$E$2564 = D93) * ([1]Database!$I$2:$I$2564 = "Yes")), 0)),0)</f>
        <v>0</v>
      </c>
      <c r="F93" s="7" cm="1">
        <f t="array" ref="F93">IFERROR(INDEX([1]Database!$AS$2:$AS$2564, MATCH(1, (([1]Database!$E$2:$E$2564 = D93) * ([1]Database!$J$2:$J$2564 = "Yes")), 0)),0)</f>
        <v>0</v>
      </c>
      <c r="G93" s="7" cm="1">
        <f t="array" ref="G93">IFERROR(INDEX([1]Database!$AY$2:$AY$2564, MATCH(1, (([1]Database!$E$2:$E$2564 = D93) * ([1]Database!$K$2:$K$2564 = "Yes")), 0)),0)</f>
        <v>0</v>
      </c>
      <c r="H93" s="7" cm="1">
        <f t="array" ref="H93">IFERROR(INDEX([1]Database!$AY$2:$AY$2564, MATCH(1, (([1]Database!$E$2:$E$2564 = D93) * ([1]Database!$L$2:$L$2564 = "Yes")), 0)),0)</f>
        <v>0</v>
      </c>
      <c r="I93" s="7" cm="1">
        <f t="array" ref="I93">IFERROR(INDEX([1]Database!$AY$2:$AY$2564, MATCH(1, (([1]Database!$E$2:$E$2564 = D93) * ([1]Database!$M$2:$M$2564 = "Yes")), 0)),0)</f>
        <v>0</v>
      </c>
      <c r="J93" s="7" cm="1">
        <f t="array" ref="J93">IFERROR(INDEX([1]Database!$BE$2:$BE$2565, MATCH(1, (([1]Database!$E$2:$E$2565 = D93) * ([1]Database!$N$2:$N$2565 = "Yes")), 0)),0)</f>
        <v>2184149.4467482716</v>
      </c>
    </row>
    <row r="94" spans="1:10">
      <c r="A94" s="11" t="s">
        <v>231</v>
      </c>
      <c r="B94" s="13" t="s">
        <v>6515</v>
      </c>
      <c r="C94" s="11" t="s">
        <v>226</v>
      </c>
      <c r="D94" s="12" t="s">
        <v>232</v>
      </c>
      <c r="E94" s="7" cm="1">
        <f t="array" ref="E94">IFERROR(INDEX([1]Database!$AS$2:$AS$2564, MATCH(1, (([1]Database!$E$2:$E$2564 = D94) * ([1]Database!$I$2:$I$2564 = "Yes")), 0)),0)</f>
        <v>0</v>
      </c>
      <c r="F94" s="7" cm="1">
        <f t="array" ref="F94">IFERROR(INDEX([1]Database!$AS$2:$AS$2564, MATCH(1, (([1]Database!$E$2:$E$2564 = D94) * ([1]Database!$J$2:$J$2564 = "Yes")), 0)),0)</f>
        <v>0</v>
      </c>
      <c r="G94" s="7" cm="1">
        <f t="array" ref="G94">IFERROR(INDEX([1]Database!$AY$2:$AY$2564, MATCH(1, (([1]Database!$E$2:$E$2564 = D94) * ([1]Database!$K$2:$K$2564 = "Yes")), 0)),0)</f>
        <v>0</v>
      </c>
      <c r="H94" s="7" cm="1">
        <f t="array" ref="H94">IFERROR(INDEX([1]Database!$AY$2:$AY$2564, MATCH(1, (([1]Database!$E$2:$E$2564 = D94) * ([1]Database!$L$2:$L$2564 = "Yes")), 0)),0)</f>
        <v>0</v>
      </c>
      <c r="I94" s="7" cm="1">
        <f t="array" ref="I94">IFERROR(INDEX([1]Database!$AY$2:$AY$2564, MATCH(1, (([1]Database!$E$2:$E$2564 = D94) * ([1]Database!$M$2:$M$2564 = "Yes")), 0)),0)</f>
        <v>0</v>
      </c>
      <c r="J94" s="7" cm="1">
        <f t="array" ref="J94">IFERROR(INDEX([1]Database!$BE$2:$BE$2565, MATCH(1, (([1]Database!$E$2:$E$2565 = D94) * ([1]Database!$N$2:$N$2565 = "Yes")), 0)),0)</f>
        <v>2184149.4467482716</v>
      </c>
    </row>
    <row r="95" spans="1:10">
      <c r="A95" s="11" t="s">
        <v>233</v>
      </c>
      <c r="B95" s="13" t="s">
        <v>6515</v>
      </c>
      <c r="C95" s="11" t="s">
        <v>234</v>
      </c>
      <c r="D95" s="12" t="s">
        <v>235</v>
      </c>
      <c r="E95" s="7" cm="1">
        <f t="array" ref="E95">IFERROR(INDEX([1]Database!$AS$2:$AS$2564, MATCH(1, (([1]Database!$E$2:$E$2564 = D95) * ([1]Database!$I$2:$I$2564 = "Yes")), 0)),0)</f>
        <v>0</v>
      </c>
      <c r="F95" s="7" cm="1">
        <f t="array" ref="F95">IFERROR(INDEX([1]Database!$AS$2:$AS$2564, MATCH(1, (([1]Database!$E$2:$E$2564 = D95) * ([1]Database!$J$2:$J$2564 = "Yes")), 0)),0)</f>
        <v>0</v>
      </c>
      <c r="G95" s="7" cm="1">
        <f t="array" ref="G95">IFERROR(INDEX([1]Database!$AY$2:$AY$2564, MATCH(1, (([1]Database!$E$2:$E$2564 = D95) * ([1]Database!$K$2:$K$2564 = "Yes")), 0)),0)</f>
        <v>0</v>
      </c>
      <c r="H95" s="7" cm="1">
        <f t="array" ref="H95">IFERROR(INDEX([1]Database!$AY$2:$AY$2564, MATCH(1, (([1]Database!$E$2:$E$2564 = D95) * ([1]Database!$L$2:$L$2564 = "Yes")), 0)),0)</f>
        <v>0</v>
      </c>
      <c r="I95" s="7" cm="1">
        <f t="array" ref="I95">IFERROR(INDEX([1]Database!$AY$2:$AY$2564, MATCH(1, (([1]Database!$E$2:$E$2564 = D95) * ([1]Database!$M$2:$M$2564 = "Yes")), 0)),0)</f>
        <v>0</v>
      </c>
      <c r="J95" s="7" cm="1">
        <f t="array" ref="J95">IFERROR(INDEX([1]Database!$BE$2:$BE$2565, MATCH(1, (([1]Database!$E$2:$E$2565 = D95) * ([1]Database!$N$2:$N$2565 = "Yes")), 0)),0)</f>
        <v>2292767.5773192598</v>
      </c>
    </row>
    <row r="96" spans="1:10">
      <c r="A96" s="11" t="s">
        <v>236</v>
      </c>
      <c r="B96" s="13" t="s">
        <v>6515</v>
      </c>
      <c r="C96" s="11" t="s">
        <v>237</v>
      </c>
      <c r="D96" s="12" t="s">
        <v>238</v>
      </c>
      <c r="E96" s="7" cm="1">
        <f t="array" ref="E96">IFERROR(INDEX([1]Database!$AS$2:$AS$2564, MATCH(1, (([1]Database!$E$2:$E$2564 = D96) * ([1]Database!$I$2:$I$2564 = "Yes")), 0)),0)</f>
        <v>0</v>
      </c>
      <c r="F96" s="7" cm="1">
        <f t="array" ref="F96">IFERROR(INDEX([1]Database!$AS$2:$AS$2564, MATCH(1, (([1]Database!$E$2:$E$2564 = D96) * ([1]Database!$J$2:$J$2564 = "Yes")), 0)),0)</f>
        <v>0</v>
      </c>
      <c r="G96" s="7" cm="1">
        <f t="array" ref="G96">IFERROR(INDEX([1]Database!$AY$2:$AY$2564, MATCH(1, (([1]Database!$E$2:$E$2564 = D96) * ([1]Database!$K$2:$K$2564 = "Yes")), 0)),0)</f>
        <v>0</v>
      </c>
      <c r="H96" s="7" cm="1">
        <f t="array" ref="H96">IFERROR(INDEX([1]Database!$AY$2:$AY$2564, MATCH(1, (([1]Database!$E$2:$E$2564 = D96) * ([1]Database!$L$2:$L$2564 = "Yes")), 0)),0)</f>
        <v>0</v>
      </c>
      <c r="I96" s="7" cm="1">
        <f t="array" ref="I96">IFERROR(INDEX([1]Database!$AY$2:$AY$2564, MATCH(1, (([1]Database!$E$2:$E$2564 = D96) * ([1]Database!$M$2:$M$2564 = "Yes")), 0)),0)</f>
        <v>0</v>
      </c>
      <c r="J96" s="7" cm="1">
        <f t="array" ref="J96">IFERROR(INDEX([1]Database!$BE$2:$BE$2565, MATCH(1, (([1]Database!$E$2:$E$2565 = D96) * ([1]Database!$N$2:$N$2565 = "Yes")), 0)),0)</f>
        <v>2292767.5773192598</v>
      </c>
    </row>
    <row r="97" spans="1:10">
      <c r="A97" s="11" t="s">
        <v>239</v>
      </c>
      <c r="B97" s="13" t="s">
        <v>6515</v>
      </c>
      <c r="C97" s="11" t="s">
        <v>237</v>
      </c>
      <c r="D97" s="12" t="s">
        <v>240</v>
      </c>
      <c r="E97" s="7" cm="1">
        <f t="array" ref="E97">IFERROR(INDEX([1]Database!$AS$2:$AS$2564, MATCH(1, (([1]Database!$E$2:$E$2564 = D97) * ([1]Database!$I$2:$I$2564 = "Yes")), 0)),0)</f>
        <v>0</v>
      </c>
      <c r="F97" s="7" cm="1">
        <f t="array" ref="F97">IFERROR(INDEX([1]Database!$AS$2:$AS$2564, MATCH(1, (([1]Database!$E$2:$E$2564 = D97) * ([1]Database!$J$2:$J$2564 = "Yes")), 0)),0)</f>
        <v>0</v>
      </c>
      <c r="G97" s="7" cm="1">
        <f t="array" ref="G97">IFERROR(INDEX([1]Database!$AY$2:$AY$2564, MATCH(1, (([1]Database!$E$2:$E$2564 = D97) * ([1]Database!$K$2:$K$2564 = "Yes")), 0)),0)</f>
        <v>0</v>
      </c>
      <c r="H97" s="7" cm="1">
        <f t="array" ref="H97">IFERROR(INDEX([1]Database!$AY$2:$AY$2564, MATCH(1, (([1]Database!$E$2:$E$2564 = D97) * ([1]Database!$L$2:$L$2564 = "Yes")), 0)),0)</f>
        <v>0</v>
      </c>
      <c r="I97" s="7" cm="1">
        <f t="array" ref="I97">IFERROR(INDEX([1]Database!$AY$2:$AY$2564, MATCH(1, (([1]Database!$E$2:$E$2564 = D97) * ([1]Database!$M$2:$M$2564 = "Yes")), 0)),0)</f>
        <v>0</v>
      </c>
      <c r="J97" s="7" cm="1">
        <f t="array" ref="J97">IFERROR(INDEX([1]Database!$BE$2:$BE$2565, MATCH(1, (([1]Database!$E$2:$E$2565 = D97) * ([1]Database!$N$2:$N$2565 = "Yes")), 0)),0)</f>
        <v>2292767.5773192598</v>
      </c>
    </row>
    <row r="98" spans="1:10">
      <c r="A98" s="11" t="s">
        <v>241</v>
      </c>
      <c r="B98" s="13" t="s">
        <v>6515</v>
      </c>
      <c r="C98" s="11" t="s">
        <v>242</v>
      </c>
      <c r="D98" s="12" t="s">
        <v>243</v>
      </c>
      <c r="E98" s="7" cm="1">
        <f t="array" ref="E98">IFERROR(INDEX([1]Database!$AS$2:$AS$2564, MATCH(1, (([1]Database!$E$2:$E$2564 = D98) * ([1]Database!$I$2:$I$2564 = "Yes")), 0)),0)</f>
        <v>0</v>
      </c>
      <c r="F98" s="7" cm="1">
        <f t="array" ref="F98">IFERROR(INDEX([1]Database!$AS$2:$AS$2564, MATCH(1, (([1]Database!$E$2:$E$2564 = D98) * ([1]Database!$J$2:$J$2564 = "Yes")), 0)),0)</f>
        <v>0</v>
      </c>
      <c r="G98" s="7" cm="1">
        <f t="array" ref="G98">IFERROR(INDEX([1]Database!$AY$2:$AY$2564, MATCH(1, (([1]Database!$E$2:$E$2564 = D98) * ([1]Database!$K$2:$K$2564 = "Yes")), 0)),0)</f>
        <v>0</v>
      </c>
      <c r="H98" s="7" cm="1">
        <f t="array" ref="H98">IFERROR(INDEX([1]Database!$AY$2:$AY$2564, MATCH(1, (([1]Database!$E$2:$E$2564 = D98) * ([1]Database!$L$2:$L$2564 = "Yes")), 0)),0)</f>
        <v>0</v>
      </c>
      <c r="I98" s="7" cm="1">
        <f t="array" ref="I98">IFERROR(INDEX([1]Database!$AY$2:$AY$2564, MATCH(1, (([1]Database!$E$2:$E$2564 = D98) * ([1]Database!$M$2:$M$2564 = "Yes")), 0)),0)</f>
        <v>0</v>
      </c>
      <c r="J98" s="7" cm="1">
        <f t="array" ref="J98">IFERROR(INDEX([1]Database!$BE$2:$BE$2565, MATCH(1, (([1]Database!$E$2:$E$2565 = D98) * ([1]Database!$N$2:$N$2565 = "Yes")), 0)),0)</f>
        <v>2292767.5773192598</v>
      </c>
    </row>
    <row r="99" spans="1:10">
      <c r="A99" s="11" t="s">
        <v>244</v>
      </c>
      <c r="B99" s="13" t="s">
        <v>6515</v>
      </c>
      <c r="C99" s="11" t="s">
        <v>196</v>
      </c>
      <c r="D99" s="12" t="s">
        <v>245</v>
      </c>
      <c r="E99" s="7" cm="1">
        <f t="array" ref="E99">IFERROR(INDEX([1]Database!$AS$2:$AS$2564, MATCH(1, (([1]Database!$E$2:$E$2564 = D99) * ([1]Database!$I$2:$I$2564 = "Yes")), 0)),0)</f>
        <v>0</v>
      </c>
      <c r="F99" s="7" cm="1">
        <f t="array" ref="F99">IFERROR(INDEX([1]Database!$AS$2:$AS$2564, MATCH(1, (([1]Database!$E$2:$E$2564 = D99) * ([1]Database!$J$2:$J$2564 = "Yes")), 0)),0)</f>
        <v>0</v>
      </c>
      <c r="G99" s="7" cm="1">
        <f t="array" ref="G99">IFERROR(INDEX([1]Database!$AY$2:$AY$2564, MATCH(1, (([1]Database!$E$2:$E$2564 = D99) * ([1]Database!$K$2:$K$2564 = "Yes")), 0)),0)</f>
        <v>0</v>
      </c>
      <c r="H99" s="7" cm="1">
        <f t="array" ref="H99">IFERROR(INDEX([1]Database!$AY$2:$AY$2564, MATCH(1, (([1]Database!$E$2:$E$2564 = D99) * ([1]Database!$L$2:$L$2564 = "Yes")), 0)),0)</f>
        <v>0</v>
      </c>
      <c r="I99" s="7" cm="1">
        <f t="array" ref="I99">IFERROR(INDEX([1]Database!$AY$2:$AY$2564, MATCH(1, (([1]Database!$E$2:$E$2564 = D99) * ([1]Database!$M$2:$M$2564 = "Yes")), 0)),0)</f>
        <v>0</v>
      </c>
      <c r="J99" s="7" cm="1">
        <f t="array" ref="J99">IFERROR(INDEX([1]Database!$BE$2:$BE$2565, MATCH(1, (([1]Database!$E$2:$E$2565 = D99) * ([1]Database!$N$2:$N$2565 = "Yes")), 0)),0)</f>
        <v>2259845.8714787238</v>
      </c>
    </row>
    <row r="100" spans="1:10">
      <c r="A100" s="11" t="s">
        <v>246</v>
      </c>
      <c r="B100" s="13" t="s">
        <v>6515</v>
      </c>
      <c r="C100" s="11" t="s">
        <v>170</v>
      </c>
      <c r="D100" s="12" t="s">
        <v>247</v>
      </c>
      <c r="E100" s="7" cm="1">
        <f t="array" ref="E100">IFERROR(INDEX([1]Database!$AS$2:$AS$2564, MATCH(1, (([1]Database!$E$2:$E$2564 = D100) * ([1]Database!$I$2:$I$2564 = "Yes")), 0)),0)</f>
        <v>0</v>
      </c>
      <c r="F100" s="7" cm="1">
        <f t="array" ref="F100">IFERROR(INDEX([1]Database!$AS$2:$AS$2564, MATCH(1, (([1]Database!$E$2:$E$2564 = D100) * ([1]Database!$J$2:$J$2564 = "Yes")), 0)),0)</f>
        <v>0</v>
      </c>
      <c r="G100" s="7" cm="1">
        <f t="array" ref="G100">IFERROR(INDEX([1]Database!$AY$2:$AY$2564, MATCH(1, (([1]Database!$E$2:$E$2564 = D100) * ([1]Database!$K$2:$K$2564 = "Yes")), 0)),0)</f>
        <v>0</v>
      </c>
      <c r="H100" s="7" cm="1">
        <f t="array" ref="H100">IFERROR(INDEX([1]Database!$AY$2:$AY$2564, MATCH(1, (([1]Database!$E$2:$E$2564 = D100) * ([1]Database!$L$2:$L$2564 = "Yes")), 0)),0)</f>
        <v>0</v>
      </c>
      <c r="I100" s="7" cm="1">
        <f t="array" ref="I100">IFERROR(INDEX([1]Database!$AY$2:$AY$2564, MATCH(1, (([1]Database!$E$2:$E$2564 = D100) * ([1]Database!$M$2:$M$2564 = "Yes")), 0)),0)</f>
        <v>0</v>
      </c>
      <c r="J100" s="7" cm="1">
        <f t="array" ref="J100">IFERROR(INDEX([1]Database!$BE$2:$BE$2565, MATCH(1, (([1]Database!$E$2:$E$2565 = D100) * ([1]Database!$N$2:$N$2565 = "Yes")), 0)),0)</f>
        <v>2318081.5747606168</v>
      </c>
    </row>
    <row r="101" spans="1:10">
      <c r="A101" s="11" t="s">
        <v>248</v>
      </c>
      <c r="B101" s="13" t="s">
        <v>6515</v>
      </c>
      <c r="C101" s="11" t="s">
        <v>249</v>
      </c>
      <c r="D101" s="12" t="s">
        <v>250</v>
      </c>
      <c r="E101" s="7" cm="1">
        <f t="array" ref="E101">IFERROR(INDEX([1]Database!$AS$2:$AS$2564, MATCH(1, (([1]Database!$E$2:$E$2564 = D101) * ([1]Database!$I$2:$I$2564 = "Yes")), 0)),0)</f>
        <v>0</v>
      </c>
      <c r="F101" s="7" cm="1">
        <f t="array" ref="F101">IFERROR(INDEX([1]Database!$AS$2:$AS$2564, MATCH(1, (([1]Database!$E$2:$E$2564 = D101) * ([1]Database!$J$2:$J$2564 = "Yes")), 0)),0)</f>
        <v>0</v>
      </c>
      <c r="G101" s="7" cm="1">
        <f t="array" ref="G101">IFERROR(INDEX([1]Database!$AY$2:$AY$2564, MATCH(1, (([1]Database!$E$2:$E$2564 = D101) * ([1]Database!$K$2:$K$2564 = "Yes")), 0)),0)</f>
        <v>0</v>
      </c>
      <c r="H101" s="7" cm="1">
        <f t="array" ref="H101">IFERROR(INDEX([1]Database!$AY$2:$AY$2564, MATCH(1, (([1]Database!$E$2:$E$2564 = D101) * ([1]Database!$L$2:$L$2564 = "Yes")), 0)),0)</f>
        <v>0</v>
      </c>
      <c r="I101" s="7" cm="1">
        <f t="array" ref="I101">IFERROR(INDEX([1]Database!$AY$2:$AY$2564, MATCH(1, (([1]Database!$E$2:$E$2564 = D101) * ([1]Database!$M$2:$M$2564 = "Yes")), 0)),0)</f>
        <v>0</v>
      </c>
      <c r="J101" s="7" cm="1">
        <f t="array" ref="J101">IFERROR(INDEX([1]Database!$BE$2:$BE$2565, MATCH(1, (([1]Database!$E$2:$E$2565 = D101) * ([1]Database!$N$2:$N$2565 = "Yes")), 0)),0)</f>
        <v>2423088.1754859253</v>
      </c>
    </row>
    <row r="102" spans="1:10">
      <c r="A102" s="11" t="s">
        <v>251</v>
      </c>
      <c r="B102" s="13" t="s">
        <v>6515</v>
      </c>
      <c r="C102" s="11" t="s">
        <v>249</v>
      </c>
      <c r="D102" s="12" t="s">
        <v>252</v>
      </c>
      <c r="E102" s="7" cm="1">
        <f t="array" ref="E102">IFERROR(INDEX([1]Database!$AS$2:$AS$2564, MATCH(1, (([1]Database!$E$2:$E$2564 = D102) * ([1]Database!$I$2:$I$2564 = "Yes")), 0)),0)</f>
        <v>0</v>
      </c>
      <c r="F102" s="7" cm="1">
        <f t="array" ref="F102">IFERROR(INDEX([1]Database!$AS$2:$AS$2564, MATCH(1, (([1]Database!$E$2:$E$2564 = D102) * ([1]Database!$J$2:$J$2564 = "Yes")), 0)),0)</f>
        <v>0</v>
      </c>
      <c r="G102" s="7" cm="1">
        <f t="array" ref="G102">IFERROR(INDEX([1]Database!$AY$2:$AY$2564, MATCH(1, (([1]Database!$E$2:$E$2564 = D102) * ([1]Database!$K$2:$K$2564 = "Yes")), 0)),0)</f>
        <v>0</v>
      </c>
      <c r="H102" s="7" cm="1">
        <f t="array" ref="H102">IFERROR(INDEX([1]Database!$AY$2:$AY$2564, MATCH(1, (([1]Database!$E$2:$E$2564 = D102) * ([1]Database!$L$2:$L$2564 = "Yes")), 0)),0)</f>
        <v>0</v>
      </c>
      <c r="I102" s="7" cm="1">
        <f t="array" ref="I102">IFERROR(INDEX([1]Database!$AY$2:$AY$2564, MATCH(1, (([1]Database!$E$2:$E$2564 = D102) * ([1]Database!$M$2:$M$2564 = "Yes")), 0)),0)</f>
        <v>0</v>
      </c>
      <c r="J102" s="7" cm="1">
        <f t="array" ref="J102">IFERROR(INDEX([1]Database!$BE$2:$BE$2565, MATCH(1, (([1]Database!$E$2:$E$2565 = D102) * ([1]Database!$N$2:$N$2565 = "Yes")), 0)),0)</f>
        <v>2423088.1754859253</v>
      </c>
    </row>
    <row r="103" spans="1:10">
      <c r="A103" s="11" t="s">
        <v>253</v>
      </c>
      <c r="B103" s="13" t="s">
        <v>6515</v>
      </c>
      <c r="C103" s="11" t="s">
        <v>254</v>
      </c>
      <c r="D103" s="12" t="s">
        <v>255</v>
      </c>
      <c r="E103" s="7" cm="1">
        <f t="array" ref="E103">IFERROR(INDEX([1]Database!$AS$2:$AS$2564, MATCH(1, (([1]Database!$E$2:$E$2564 = D103) * ([1]Database!$I$2:$I$2564 = "Yes")), 0)),0)</f>
        <v>0</v>
      </c>
      <c r="F103" s="7" cm="1">
        <f t="array" ref="F103">IFERROR(INDEX([1]Database!$AS$2:$AS$2564, MATCH(1, (([1]Database!$E$2:$E$2564 = D103) * ([1]Database!$J$2:$J$2564 = "Yes")), 0)),0)</f>
        <v>0</v>
      </c>
      <c r="G103" s="7" cm="1">
        <f t="array" ref="G103">IFERROR(INDEX([1]Database!$AY$2:$AY$2564, MATCH(1, (([1]Database!$E$2:$E$2564 = D103) * ([1]Database!$K$2:$K$2564 = "Yes")), 0)),0)</f>
        <v>0</v>
      </c>
      <c r="H103" s="7" cm="1">
        <f t="array" ref="H103">IFERROR(INDEX([1]Database!$AY$2:$AY$2564, MATCH(1, (([1]Database!$E$2:$E$2564 = D103) * ([1]Database!$L$2:$L$2564 = "Yes")), 0)),0)</f>
        <v>0</v>
      </c>
      <c r="I103" s="7" cm="1">
        <f t="array" ref="I103">IFERROR(INDEX([1]Database!$AY$2:$AY$2564, MATCH(1, (([1]Database!$E$2:$E$2564 = D103) * ([1]Database!$M$2:$M$2564 = "Yes")), 0)),0)</f>
        <v>0</v>
      </c>
      <c r="J103" s="7" cm="1">
        <f t="array" ref="J103">IFERROR(INDEX([1]Database!$BE$2:$BE$2565, MATCH(1, (([1]Database!$E$2:$E$2565 = D103) * ([1]Database!$N$2:$N$2565 = "Yes")), 0)),0)</f>
        <v>2228814.9273192594</v>
      </c>
    </row>
    <row r="104" spans="1:10">
      <c r="A104" s="11" t="s">
        <v>256</v>
      </c>
      <c r="B104" s="13" t="s">
        <v>6515</v>
      </c>
      <c r="C104" s="11" t="s">
        <v>257</v>
      </c>
      <c r="D104" s="12" t="s">
        <v>258</v>
      </c>
      <c r="E104" s="7" cm="1">
        <f t="array" ref="E104">IFERROR(INDEX([1]Database!$AS$2:$AS$2564, MATCH(1, (([1]Database!$E$2:$E$2564 = D104) * ([1]Database!$I$2:$I$2564 = "Yes")), 0)),0)</f>
        <v>0</v>
      </c>
      <c r="F104" s="7" cm="1">
        <f t="array" ref="F104">IFERROR(INDEX([1]Database!$AS$2:$AS$2564, MATCH(1, (([1]Database!$E$2:$E$2564 = D104) * ([1]Database!$J$2:$J$2564 = "Yes")), 0)),0)</f>
        <v>0</v>
      </c>
      <c r="G104" s="7" cm="1">
        <f t="array" ref="G104">IFERROR(INDEX([1]Database!$AY$2:$AY$2564, MATCH(1, (([1]Database!$E$2:$E$2564 = D104) * ([1]Database!$K$2:$K$2564 = "Yes")), 0)),0)</f>
        <v>0</v>
      </c>
      <c r="H104" s="7" cm="1">
        <f t="array" ref="H104">IFERROR(INDEX([1]Database!$AY$2:$AY$2564, MATCH(1, (([1]Database!$E$2:$E$2564 = D104) * ([1]Database!$L$2:$L$2564 = "Yes")), 0)),0)</f>
        <v>0</v>
      </c>
      <c r="I104" s="7" cm="1">
        <f t="array" ref="I104">IFERROR(INDEX([1]Database!$AY$2:$AY$2564, MATCH(1, (([1]Database!$E$2:$E$2564 = D104) * ([1]Database!$M$2:$M$2564 = "Yes")), 0)),0)</f>
        <v>0</v>
      </c>
      <c r="J104" s="7" cm="1">
        <f t="array" ref="J104">IFERROR(INDEX([1]Database!$BE$2:$BE$2565, MATCH(1, (([1]Database!$E$2:$E$2565 = D104) * ([1]Database!$N$2:$N$2565 = "Yes")), 0)),0)</f>
        <v>2293544.8170661726</v>
      </c>
    </row>
    <row r="105" spans="1:10">
      <c r="A105" s="11" t="s">
        <v>259</v>
      </c>
      <c r="B105" s="13" t="s">
        <v>6515</v>
      </c>
      <c r="C105" s="11" t="s">
        <v>260</v>
      </c>
      <c r="D105" s="12" t="s">
        <v>261</v>
      </c>
      <c r="E105" s="7" cm="1">
        <f t="array" ref="E105">IFERROR(INDEX([1]Database!$AS$2:$AS$2564, MATCH(1, (([1]Database!$E$2:$E$2564 = D105) * ([1]Database!$I$2:$I$2564 = "Yes")), 0)),0)</f>
        <v>0</v>
      </c>
      <c r="F105" s="7" cm="1">
        <f t="array" ref="F105">IFERROR(INDEX([1]Database!$AS$2:$AS$2564, MATCH(1, (([1]Database!$E$2:$E$2564 = D105) * ([1]Database!$J$2:$J$2564 = "Yes")), 0)),0)</f>
        <v>0</v>
      </c>
      <c r="G105" s="7" cm="1">
        <f t="array" ref="G105">IFERROR(INDEX([1]Database!$AY$2:$AY$2564, MATCH(1, (([1]Database!$E$2:$E$2564 = D105) * ([1]Database!$K$2:$K$2564 = "Yes")), 0)),0)</f>
        <v>0</v>
      </c>
      <c r="H105" s="7" cm="1">
        <f t="array" ref="H105">IFERROR(INDEX([1]Database!$AY$2:$AY$2564, MATCH(1, (([1]Database!$E$2:$E$2564 = D105) * ([1]Database!$L$2:$L$2564 = "Yes")), 0)),0)</f>
        <v>0</v>
      </c>
      <c r="I105" s="7" cm="1">
        <f t="array" ref="I105">IFERROR(INDEX([1]Database!$AY$2:$AY$2564, MATCH(1, (([1]Database!$E$2:$E$2564 = D105) * ([1]Database!$M$2:$M$2564 = "Yes")), 0)),0)</f>
        <v>0</v>
      </c>
      <c r="J105" s="7" cm="1">
        <f t="array" ref="J105">IFERROR(INDEX([1]Database!$BE$2:$BE$2565, MATCH(1, (([1]Database!$E$2:$E$2565 = D105) * ([1]Database!$N$2:$N$2565 = "Yes")), 0)),0)</f>
        <v>2292767.5773192598</v>
      </c>
    </row>
    <row r="106" spans="1:10">
      <c r="A106" s="11" t="s">
        <v>262</v>
      </c>
      <c r="B106" s="13" t="s">
        <v>6515</v>
      </c>
      <c r="C106" s="11" t="s">
        <v>170</v>
      </c>
      <c r="D106" s="12" t="s">
        <v>263</v>
      </c>
      <c r="E106" s="7" cm="1">
        <f t="array" ref="E106">IFERROR(INDEX([1]Database!$AS$2:$AS$2564, MATCH(1, (([1]Database!$E$2:$E$2564 = D106) * ([1]Database!$I$2:$I$2564 = "Yes")), 0)),0)</f>
        <v>0</v>
      </c>
      <c r="F106" s="7" cm="1">
        <f t="array" ref="F106">IFERROR(INDEX([1]Database!$AS$2:$AS$2564, MATCH(1, (([1]Database!$E$2:$E$2564 = D106) * ([1]Database!$J$2:$J$2564 = "Yes")), 0)),0)</f>
        <v>0</v>
      </c>
      <c r="G106" s="7" cm="1">
        <f t="array" ref="G106">IFERROR(INDEX([1]Database!$AY$2:$AY$2564, MATCH(1, (([1]Database!$E$2:$E$2564 = D106) * ([1]Database!$K$2:$K$2564 = "Yes")), 0)),0)</f>
        <v>0</v>
      </c>
      <c r="H106" s="7" cm="1">
        <f t="array" ref="H106">IFERROR(INDEX([1]Database!$AY$2:$AY$2564, MATCH(1, (([1]Database!$E$2:$E$2564 = D106) * ([1]Database!$L$2:$L$2564 = "Yes")), 0)),0)</f>
        <v>0</v>
      </c>
      <c r="I106" s="7" cm="1">
        <f t="array" ref="I106">IFERROR(INDEX([1]Database!$AY$2:$AY$2564, MATCH(1, (([1]Database!$E$2:$E$2564 = D106) * ([1]Database!$M$2:$M$2564 = "Yes")), 0)),0)</f>
        <v>0</v>
      </c>
      <c r="J106" s="7" cm="1">
        <f t="array" ref="J106">IFERROR(INDEX([1]Database!$BE$2:$BE$2565, MATCH(1, (([1]Database!$E$2:$E$2565 = D106) * ([1]Database!$N$2:$N$2565 = "Yes")), 0)),0)</f>
        <v>2407412.5359025919</v>
      </c>
    </row>
    <row r="107" spans="1:10">
      <c r="A107" s="11" t="s">
        <v>264</v>
      </c>
      <c r="B107" s="13" t="s">
        <v>6515</v>
      </c>
      <c r="C107" s="11" t="s">
        <v>179</v>
      </c>
      <c r="D107" s="12" t="s">
        <v>265</v>
      </c>
      <c r="E107" s="7" cm="1">
        <f t="array" ref="E107">IFERROR(INDEX([1]Database!$AS$2:$AS$2564, MATCH(1, (([1]Database!$E$2:$E$2564 = D107) * ([1]Database!$I$2:$I$2564 = "Yes")), 0)),0)</f>
        <v>0</v>
      </c>
      <c r="F107" s="7" cm="1">
        <f t="array" ref="F107">IFERROR(INDEX([1]Database!$AS$2:$AS$2564, MATCH(1, (([1]Database!$E$2:$E$2564 = D107) * ([1]Database!$J$2:$J$2564 = "Yes")), 0)),0)</f>
        <v>0</v>
      </c>
      <c r="G107" s="7" cm="1">
        <f t="array" ref="G107">IFERROR(INDEX([1]Database!$AY$2:$AY$2564, MATCH(1, (([1]Database!$E$2:$E$2564 = D107) * ([1]Database!$K$2:$K$2564 = "Yes")), 0)),0)</f>
        <v>0</v>
      </c>
      <c r="H107" s="7" cm="1">
        <f t="array" ref="H107">IFERROR(INDEX([1]Database!$AY$2:$AY$2564, MATCH(1, (([1]Database!$E$2:$E$2564 = D107) * ([1]Database!$L$2:$L$2564 = "Yes")), 0)),0)</f>
        <v>0</v>
      </c>
      <c r="I107" s="7" cm="1">
        <f t="array" ref="I107">IFERROR(INDEX([1]Database!$AY$2:$AY$2564, MATCH(1, (([1]Database!$E$2:$E$2564 = D107) * ([1]Database!$M$2:$M$2564 = "Yes")), 0)),0)</f>
        <v>0</v>
      </c>
      <c r="J107" s="7" cm="1">
        <f t="array" ref="J107">IFERROR(INDEX([1]Database!$BE$2:$BE$2565, MATCH(1, (([1]Database!$E$2:$E$2565 = D107) * ([1]Database!$N$2:$N$2565 = "Yes")), 0)),0)</f>
        <v>2248102.096748272</v>
      </c>
    </row>
    <row r="108" spans="1:10">
      <c r="A108" s="11" t="s">
        <v>266</v>
      </c>
      <c r="B108" s="13" t="s">
        <v>6515</v>
      </c>
      <c r="C108" s="11" t="s">
        <v>242</v>
      </c>
      <c r="D108" s="12" t="s">
        <v>267</v>
      </c>
      <c r="E108" s="7" cm="1">
        <f t="array" ref="E108">IFERROR(INDEX([1]Database!$AS$2:$AS$2564, MATCH(1, (([1]Database!$E$2:$E$2564 = D108) * ([1]Database!$I$2:$I$2564 = "Yes")), 0)),0)</f>
        <v>0</v>
      </c>
      <c r="F108" s="7" cm="1">
        <f t="array" ref="F108">IFERROR(INDEX([1]Database!$AS$2:$AS$2564, MATCH(1, (([1]Database!$E$2:$E$2564 = D108) * ([1]Database!$J$2:$J$2564 = "Yes")), 0)),0)</f>
        <v>0</v>
      </c>
      <c r="G108" s="7" cm="1">
        <f t="array" ref="G108">IFERROR(INDEX([1]Database!$AY$2:$AY$2564, MATCH(1, (([1]Database!$E$2:$E$2564 = D108) * ([1]Database!$K$2:$K$2564 = "Yes")), 0)),0)</f>
        <v>0</v>
      </c>
      <c r="H108" s="7" cm="1">
        <f t="array" ref="H108">IFERROR(INDEX([1]Database!$AY$2:$AY$2564, MATCH(1, (([1]Database!$E$2:$E$2564 = D108) * ([1]Database!$L$2:$L$2564 = "Yes")), 0)),0)</f>
        <v>0</v>
      </c>
      <c r="I108" s="7" cm="1">
        <f t="array" ref="I108">IFERROR(INDEX([1]Database!$AY$2:$AY$2564, MATCH(1, (([1]Database!$E$2:$E$2564 = D108) * ([1]Database!$M$2:$M$2564 = "Yes")), 0)),0)</f>
        <v>0</v>
      </c>
      <c r="J108" s="7" cm="1">
        <f t="array" ref="J108">IFERROR(INDEX([1]Database!$BE$2:$BE$2565, MATCH(1, (([1]Database!$E$2:$E$2565 = D108) * ([1]Database!$N$2:$N$2565 = "Yes")), 0)),0)</f>
        <v>2254633.6132413275</v>
      </c>
    </row>
    <row r="109" spans="1:10">
      <c r="A109" s="11" t="s">
        <v>268</v>
      </c>
      <c r="B109" s="13" t="s">
        <v>6515</v>
      </c>
      <c r="C109" s="11" t="s">
        <v>269</v>
      </c>
      <c r="D109" s="12" t="s">
        <v>270</v>
      </c>
      <c r="E109" s="7" cm="1">
        <f t="array" ref="E109">IFERROR(INDEX([1]Database!$AS$2:$AS$2564, MATCH(1, (([1]Database!$E$2:$E$2564 = D109) * ([1]Database!$I$2:$I$2564 = "Yes")), 0)),0)</f>
        <v>0</v>
      </c>
      <c r="F109" s="7" cm="1">
        <f t="array" ref="F109">IFERROR(INDEX([1]Database!$AS$2:$AS$2564, MATCH(1, (([1]Database!$E$2:$E$2564 = D109) * ([1]Database!$J$2:$J$2564 = "Yes")), 0)),0)</f>
        <v>0</v>
      </c>
      <c r="G109" s="7" cm="1">
        <f t="array" ref="G109">IFERROR(INDEX([1]Database!$AY$2:$AY$2564, MATCH(1, (([1]Database!$E$2:$E$2564 = D109) * ([1]Database!$K$2:$K$2564 = "Yes")), 0)),0)</f>
        <v>0</v>
      </c>
      <c r="H109" s="7" cm="1">
        <f t="array" ref="H109">IFERROR(INDEX([1]Database!$AY$2:$AY$2564, MATCH(1, (([1]Database!$E$2:$E$2564 = D109) * ([1]Database!$L$2:$L$2564 = "Yes")), 0)),0)</f>
        <v>0</v>
      </c>
      <c r="I109" s="7" cm="1">
        <f t="array" ref="I109">IFERROR(INDEX([1]Database!$AY$2:$AY$2564, MATCH(1, (([1]Database!$E$2:$E$2564 = D109) * ([1]Database!$M$2:$M$2564 = "Yes")), 0)),0)</f>
        <v>0</v>
      </c>
      <c r="J109" s="7" cm="1">
        <f t="array" ref="J109">IFERROR(INDEX([1]Database!$BE$2:$BE$2565, MATCH(1, (([1]Database!$E$2:$E$2565 = D109) * ([1]Database!$N$2:$N$2565 = "Yes")), 0)),0)</f>
        <v>2137506.3310383954</v>
      </c>
    </row>
    <row r="110" spans="1:10">
      <c r="A110" s="11" t="s">
        <v>271</v>
      </c>
      <c r="B110" s="13" t="s">
        <v>6515</v>
      </c>
      <c r="C110" s="11" t="s">
        <v>272</v>
      </c>
      <c r="D110" s="12" t="s">
        <v>273</v>
      </c>
      <c r="E110" s="7" cm="1">
        <f t="array" ref="E110">IFERROR(INDEX([1]Database!$AS$2:$AS$2564, MATCH(1, (([1]Database!$E$2:$E$2564 = D110) * ([1]Database!$I$2:$I$2564 = "Yes")), 0)),0)</f>
        <v>0</v>
      </c>
      <c r="F110" s="7" cm="1">
        <f t="array" ref="F110">IFERROR(INDEX([1]Database!$AS$2:$AS$2564, MATCH(1, (([1]Database!$E$2:$E$2564 = D110) * ([1]Database!$J$2:$J$2564 = "Yes")), 0)),0)</f>
        <v>0</v>
      </c>
      <c r="G110" s="7" cm="1">
        <f t="array" ref="G110">IFERROR(INDEX([1]Database!$AY$2:$AY$2564, MATCH(1, (([1]Database!$E$2:$E$2564 = D110) * ([1]Database!$K$2:$K$2564 = "Yes")), 0)),0)</f>
        <v>0</v>
      </c>
      <c r="H110" s="7" cm="1">
        <f t="array" ref="H110">IFERROR(INDEX([1]Database!$AY$2:$AY$2564, MATCH(1, (([1]Database!$E$2:$E$2564 = D110) * ([1]Database!$L$2:$L$2564 = "Yes")), 0)),0)</f>
        <v>0</v>
      </c>
      <c r="I110" s="7" cm="1">
        <f t="array" ref="I110">IFERROR(INDEX([1]Database!$AY$2:$AY$2564, MATCH(1, (([1]Database!$E$2:$E$2564 = D110) * ([1]Database!$M$2:$M$2564 = "Yes")), 0)),0)</f>
        <v>0</v>
      </c>
      <c r="J110" s="7" cm="1">
        <f t="array" ref="J110">IFERROR(INDEX([1]Database!$BE$2:$BE$2565, MATCH(1, (([1]Database!$E$2:$E$2565 = D110) * ([1]Database!$N$2:$N$2565 = "Yes")), 0)),0)</f>
        <v>2126295.3489820682</v>
      </c>
    </row>
    <row r="111" spans="1:10">
      <c r="A111" s="11" t="s">
        <v>274</v>
      </c>
      <c r="B111" s="13" t="s">
        <v>6515</v>
      </c>
      <c r="C111" s="11" t="s">
        <v>205</v>
      </c>
      <c r="D111" s="12" t="s">
        <v>275</v>
      </c>
      <c r="E111" s="7" cm="1">
        <f t="array" ref="E111">IFERROR(INDEX([1]Database!$AS$2:$AS$2564, MATCH(1, (([1]Database!$E$2:$E$2564 = D111) * ([1]Database!$I$2:$I$2564 = "Yes")), 0)),0)</f>
        <v>0</v>
      </c>
      <c r="F111" s="7" cm="1">
        <f t="array" ref="F111">IFERROR(INDEX([1]Database!$AS$2:$AS$2564, MATCH(1, (([1]Database!$E$2:$E$2564 = D111) * ([1]Database!$J$2:$J$2564 = "Yes")), 0)),0)</f>
        <v>0</v>
      </c>
      <c r="G111" s="7" cm="1">
        <f t="array" ref="G111">IFERROR(INDEX([1]Database!$AY$2:$AY$2564, MATCH(1, (([1]Database!$E$2:$E$2564 = D111) * ([1]Database!$K$2:$K$2564 = "Yes")), 0)),0)</f>
        <v>0</v>
      </c>
      <c r="H111" s="7" cm="1">
        <f t="array" ref="H111">IFERROR(INDEX([1]Database!$AY$2:$AY$2564, MATCH(1, (([1]Database!$E$2:$E$2564 = D111) * ([1]Database!$L$2:$L$2564 = "Yes")), 0)),0)</f>
        <v>0</v>
      </c>
      <c r="I111" s="7" cm="1">
        <f t="array" ref="I111">IFERROR(INDEX([1]Database!$AY$2:$AY$2564, MATCH(1, (([1]Database!$E$2:$E$2564 = D111) * ([1]Database!$M$2:$M$2564 = "Yes")), 0)),0)</f>
        <v>0</v>
      </c>
      <c r="J111" s="7" cm="1">
        <f t="array" ref="J111">IFERROR(INDEX([1]Database!$BE$2:$BE$2565, MATCH(1, (([1]Database!$E$2:$E$2565 = D111) * ([1]Database!$N$2:$N$2565 = "Yes")), 0)),0)</f>
        <v>813101.76492419734</v>
      </c>
    </row>
    <row r="112" spans="1:10">
      <c r="A112" s="11" t="s">
        <v>276</v>
      </c>
      <c r="B112" s="13" t="s">
        <v>6515</v>
      </c>
      <c r="C112" s="11" t="s">
        <v>277</v>
      </c>
      <c r="D112" s="12" t="s">
        <v>278</v>
      </c>
      <c r="E112" s="7" cm="1">
        <f t="array" ref="E112">IFERROR(INDEX([1]Database!$AS$2:$AS$2564, MATCH(1, (([1]Database!$E$2:$E$2564 = D112) * ([1]Database!$I$2:$I$2564 = "Yes")), 0)),0)</f>
        <v>0</v>
      </c>
      <c r="F112" s="7" cm="1">
        <f t="array" ref="F112">IFERROR(INDEX([1]Database!$AS$2:$AS$2564, MATCH(1, (([1]Database!$E$2:$E$2564 = D112) * ([1]Database!$J$2:$J$2564 = "Yes")), 0)),0)</f>
        <v>0</v>
      </c>
      <c r="G112" s="7" cm="1">
        <f t="array" ref="G112">IFERROR(INDEX([1]Database!$AY$2:$AY$2564, MATCH(1, (([1]Database!$E$2:$E$2564 = D112) * ([1]Database!$K$2:$K$2564 = "Yes")), 0)),0)</f>
        <v>0</v>
      </c>
      <c r="H112" s="7" cm="1">
        <f t="array" ref="H112">IFERROR(INDEX([1]Database!$AY$2:$AY$2564, MATCH(1, (([1]Database!$E$2:$E$2564 = D112) * ([1]Database!$L$2:$L$2564 = "Yes")), 0)),0)</f>
        <v>0</v>
      </c>
      <c r="I112" s="7" cm="1">
        <f t="array" ref="I112">IFERROR(INDEX([1]Database!$AY$2:$AY$2564, MATCH(1, (([1]Database!$E$2:$E$2564 = D112) * ([1]Database!$M$2:$M$2564 = "Yes")), 0)),0)</f>
        <v>0</v>
      </c>
      <c r="J112" s="7" cm="1">
        <f t="array" ref="J112">IFERROR(INDEX([1]Database!$BE$2:$BE$2565, MATCH(1, (([1]Database!$E$2:$E$2565 = D112) * ([1]Database!$N$2:$N$2565 = "Yes")), 0)),0)</f>
        <v>2184149.4467482716</v>
      </c>
    </row>
    <row r="113" spans="1:10">
      <c r="A113" s="11" t="s">
        <v>279</v>
      </c>
      <c r="B113" s="13" t="s">
        <v>6515</v>
      </c>
      <c r="C113" s="11" t="s">
        <v>280</v>
      </c>
      <c r="D113" s="12" t="s">
        <v>281</v>
      </c>
      <c r="E113" s="7" cm="1">
        <f t="array" ref="E113">IFERROR(INDEX([1]Database!$AS$2:$AS$2564, MATCH(1, (([1]Database!$E$2:$E$2564 = D113) * ([1]Database!$I$2:$I$2564 = "Yes")), 0)),0)</f>
        <v>0</v>
      </c>
      <c r="F113" s="7" cm="1">
        <f t="array" ref="F113">IFERROR(INDEX([1]Database!$AS$2:$AS$2564, MATCH(1, (([1]Database!$E$2:$E$2564 = D113) * ([1]Database!$J$2:$J$2564 = "Yes")), 0)),0)</f>
        <v>0</v>
      </c>
      <c r="G113" s="7" cm="1">
        <f t="array" ref="G113">IFERROR(INDEX([1]Database!$AY$2:$AY$2564, MATCH(1, (([1]Database!$E$2:$E$2564 = D113) * ([1]Database!$K$2:$K$2564 = "Yes")), 0)),0)</f>
        <v>0</v>
      </c>
      <c r="H113" s="7" cm="1">
        <f t="array" ref="H113">IFERROR(INDEX([1]Database!$AY$2:$AY$2564, MATCH(1, (([1]Database!$E$2:$E$2564 = D113) * ([1]Database!$L$2:$L$2564 = "Yes")), 0)),0)</f>
        <v>0</v>
      </c>
      <c r="I113" s="7" cm="1">
        <f t="array" ref="I113">IFERROR(INDEX([1]Database!$AY$2:$AY$2564, MATCH(1, (([1]Database!$E$2:$E$2564 = D113) * ([1]Database!$M$2:$M$2564 = "Yes")), 0)),0)</f>
        <v>0</v>
      </c>
      <c r="J113" s="7" cm="1">
        <f t="array" ref="J113">IFERROR(INDEX([1]Database!$BE$2:$BE$2565, MATCH(1, (([1]Database!$E$2:$E$2565 = D113) * ([1]Database!$N$2:$N$2565 = "Yes")), 0)),0)</f>
        <v>2190680.9632413271</v>
      </c>
    </row>
    <row r="114" spans="1:10">
      <c r="A114" s="11" t="s">
        <v>282</v>
      </c>
      <c r="B114" s="13" t="s">
        <v>6515</v>
      </c>
      <c r="C114" s="11" t="s">
        <v>283</v>
      </c>
      <c r="D114" s="12" t="s">
        <v>284</v>
      </c>
      <c r="E114" s="7" cm="1">
        <f t="array" ref="E114">IFERROR(INDEX([1]Database!$AS$2:$AS$2564, MATCH(1, (([1]Database!$E$2:$E$2564 = D114) * ([1]Database!$I$2:$I$2564 = "Yes")), 0)),0)</f>
        <v>0</v>
      </c>
      <c r="F114" s="7" cm="1">
        <f t="array" ref="F114">IFERROR(INDEX([1]Database!$AS$2:$AS$2564, MATCH(1, (([1]Database!$E$2:$E$2564 = D114) * ([1]Database!$J$2:$J$2564 = "Yes")), 0)),0)</f>
        <v>0</v>
      </c>
      <c r="G114" s="7" cm="1">
        <f t="array" ref="G114">IFERROR(INDEX([1]Database!$AY$2:$AY$2564, MATCH(1, (([1]Database!$E$2:$E$2564 = D114) * ([1]Database!$K$2:$K$2564 = "Yes")), 0)),0)</f>
        <v>0</v>
      </c>
      <c r="H114" s="7" cm="1">
        <f t="array" ref="H114">IFERROR(INDEX([1]Database!$AY$2:$AY$2564, MATCH(1, (([1]Database!$E$2:$E$2564 = D114) * ([1]Database!$L$2:$L$2564 = "Yes")), 0)),0)</f>
        <v>0</v>
      </c>
      <c r="I114" s="7" cm="1">
        <f t="array" ref="I114">IFERROR(INDEX([1]Database!$AY$2:$AY$2564, MATCH(1, (([1]Database!$E$2:$E$2564 = D114) * ([1]Database!$M$2:$M$2564 = "Yes")), 0)),0)</f>
        <v>0</v>
      </c>
      <c r="J114" s="7" cm="1">
        <f t="array" ref="J114">IFERROR(INDEX([1]Database!$BE$2:$BE$2565, MATCH(1, (([1]Database!$E$2:$E$2565 = D114) * ([1]Database!$N$2:$N$2565 = "Yes")), 0)),0)</f>
        <v>2254633.6132413275</v>
      </c>
    </row>
    <row r="115" spans="1:10">
      <c r="A115" s="11" t="s">
        <v>285</v>
      </c>
      <c r="B115" s="13" t="s">
        <v>6515</v>
      </c>
      <c r="C115" s="11" t="s">
        <v>283</v>
      </c>
      <c r="D115" s="12" t="s">
        <v>286</v>
      </c>
      <c r="E115" s="7" cm="1">
        <f t="array" ref="E115">IFERROR(INDEX([1]Database!$AS$2:$AS$2564, MATCH(1, (([1]Database!$E$2:$E$2564 = D115) * ([1]Database!$I$2:$I$2564 = "Yes")), 0)),0)</f>
        <v>0</v>
      </c>
      <c r="F115" s="7" cm="1">
        <f t="array" ref="F115">IFERROR(INDEX([1]Database!$AS$2:$AS$2564, MATCH(1, (([1]Database!$E$2:$E$2564 = D115) * ([1]Database!$J$2:$J$2564 = "Yes")), 0)),0)</f>
        <v>0</v>
      </c>
      <c r="G115" s="7" cm="1">
        <f t="array" ref="G115">IFERROR(INDEX([1]Database!$AY$2:$AY$2564, MATCH(1, (([1]Database!$E$2:$E$2564 = D115) * ([1]Database!$K$2:$K$2564 = "Yes")), 0)),0)</f>
        <v>0</v>
      </c>
      <c r="H115" s="7" cm="1">
        <f t="array" ref="H115">IFERROR(INDEX([1]Database!$AY$2:$AY$2564, MATCH(1, (([1]Database!$E$2:$E$2564 = D115) * ([1]Database!$L$2:$L$2564 = "Yes")), 0)),0)</f>
        <v>0</v>
      </c>
      <c r="I115" s="7" cm="1">
        <f t="array" ref="I115">IFERROR(INDEX([1]Database!$AY$2:$AY$2564, MATCH(1, (([1]Database!$E$2:$E$2564 = D115) * ([1]Database!$M$2:$M$2564 = "Yes")), 0)),0)</f>
        <v>0</v>
      </c>
      <c r="J115" s="7" cm="1">
        <f t="array" ref="J115">IFERROR(INDEX([1]Database!$BE$2:$BE$2565, MATCH(1, (([1]Database!$E$2:$E$2565 = D115) * ([1]Database!$N$2:$N$2565 = "Yes")), 0)),0)</f>
        <v>2263637.1736579943</v>
      </c>
    </row>
    <row r="116" spans="1:10">
      <c r="A116" s="11" t="s">
        <v>287</v>
      </c>
      <c r="B116" s="13" t="s">
        <v>6515</v>
      </c>
      <c r="C116" s="11" t="s">
        <v>288</v>
      </c>
      <c r="D116" s="12" t="s">
        <v>289</v>
      </c>
      <c r="E116" s="7" cm="1">
        <f t="array" ref="E116">IFERROR(INDEX([1]Database!$AS$2:$AS$2564, MATCH(1, (([1]Database!$E$2:$E$2564 = D116) * ([1]Database!$I$2:$I$2564 = "Yes")), 0)),0)</f>
        <v>0</v>
      </c>
      <c r="F116" s="7" cm="1">
        <f t="array" ref="F116">IFERROR(INDEX([1]Database!$AS$2:$AS$2564, MATCH(1, (([1]Database!$E$2:$E$2564 = D116) * ([1]Database!$J$2:$J$2564 = "Yes")), 0)),0)</f>
        <v>0</v>
      </c>
      <c r="G116" s="7" cm="1">
        <f t="array" ref="G116">IFERROR(INDEX([1]Database!$AY$2:$AY$2564, MATCH(1, (([1]Database!$E$2:$E$2564 = D116) * ([1]Database!$K$2:$K$2564 = "Yes")), 0)),0)</f>
        <v>0</v>
      </c>
      <c r="H116" s="7" cm="1">
        <f t="array" ref="H116">IFERROR(INDEX([1]Database!$AY$2:$AY$2564, MATCH(1, (([1]Database!$E$2:$E$2564 = D116) * ([1]Database!$L$2:$L$2564 = "Yes")), 0)),0)</f>
        <v>0</v>
      </c>
      <c r="I116" s="7" cm="1">
        <f t="array" ref="I116">IFERROR(INDEX([1]Database!$AY$2:$AY$2564, MATCH(1, (([1]Database!$E$2:$E$2564 = D116) * ([1]Database!$M$2:$M$2564 = "Yes")), 0)),0)</f>
        <v>0</v>
      </c>
      <c r="J116" s="7" cm="1">
        <f t="array" ref="J116">IFERROR(INDEX([1]Database!$BE$2:$BE$2565, MATCH(1, (([1]Database!$E$2:$E$2565 = D116) * ([1]Database!$N$2:$N$2565 = "Yes")), 0)),0)</f>
        <v>2263637.1736579943</v>
      </c>
    </row>
    <row r="117" spans="1:10">
      <c r="A117" s="11" t="s">
        <v>290</v>
      </c>
      <c r="B117" s="13" t="s">
        <v>6515</v>
      </c>
      <c r="C117" s="11" t="s">
        <v>291</v>
      </c>
      <c r="D117" s="12" t="s">
        <v>292</v>
      </c>
      <c r="E117" s="7" cm="1">
        <f t="array" ref="E117">IFERROR(INDEX([1]Database!$AS$2:$AS$2564, MATCH(1, (([1]Database!$E$2:$E$2564 = D117) * ([1]Database!$I$2:$I$2564 = "Yes")), 0)),0)</f>
        <v>0</v>
      </c>
      <c r="F117" s="7" cm="1">
        <f t="array" ref="F117">IFERROR(INDEX([1]Database!$AS$2:$AS$2564, MATCH(1, (([1]Database!$E$2:$E$2564 = D117) * ([1]Database!$J$2:$J$2564 = "Yes")), 0)),0)</f>
        <v>0</v>
      </c>
      <c r="G117" s="7" cm="1">
        <f t="array" ref="G117">IFERROR(INDEX([1]Database!$AY$2:$AY$2564, MATCH(1, (([1]Database!$E$2:$E$2564 = D117) * ([1]Database!$K$2:$K$2564 = "Yes")), 0)),0)</f>
        <v>0</v>
      </c>
      <c r="H117" s="7" cm="1">
        <f t="array" ref="H117">IFERROR(INDEX([1]Database!$AY$2:$AY$2564, MATCH(1, (([1]Database!$E$2:$E$2564 = D117) * ([1]Database!$L$2:$L$2564 = "Yes")), 0)),0)</f>
        <v>0</v>
      </c>
      <c r="I117" s="7" cm="1">
        <f t="array" ref="I117">IFERROR(INDEX([1]Database!$AY$2:$AY$2564, MATCH(1, (([1]Database!$E$2:$E$2564 = D117) * ([1]Database!$M$2:$M$2564 = "Yes")), 0)),0)</f>
        <v>0</v>
      </c>
      <c r="J117" s="7" cm="1">
        <f t="array" ref="J117">IFERROR(INDEX([1]Database!$BE$2:$BE$2565, MATCH(1, (([1]Database!$E$2:$E$2565 = D117) * ([1]Database!$N$2:$N$2565 = "Yes")), 0)),0)</f>
        <v>2263637.1736579943</v>
      </c>
    </row>
    <row r="118" spans="1:10">
      <c r="A118" s="11" t="s">
        <v>293</v>
      </c>
      <c r="B118" s="13" t="s">
        <v>6515</v>
      </c>
      <c r="C118" s="11" t="s">
        <v>182</v>
      </c>
      <c r="D118" s="12" t="s">
        <v>294</v>
      </c>
      <c r="E118" s="7" cm="1">
        <f t="array" ref="E118">IFERROR(INDEX([1]Database!$AS$2:$AS$2564, MATCH(1, (([1]Database!$E$2:$E$2564 = D118) * ([1]Database!$I$2:$I$2564 = "Yes")), 0)),0)</f>
        <v>0</v>
      </c>
      <c r="F118" s="7" cm="1">
        <f t="array" ref="F118">IFERROR(INDEX([1]Database!$AS$2:$AS$2564, MATCH(1, (([1]Database!$E$2:$E$2564 = D118) * ([1]Database!$J$2:$J$2564 = "Yes")), 0)),0)</f>
        <v>0</v>
      </c>
      <c r="G118" s="7" cm="1">
        <f t="array" ref="G118">IFERROR(INDEX([1]Database!$AY$2:$AY$2564, MATCH(1, (([1]Database!$E$2:$E$2564 = D118) * ([1]Database!$K$2:$K$2564 = "Yes")), 0)),0)</f>
        <v>0</v>
      </c>
      <c r="H118" s="7" cm="1">
        <f t="array" ref="H118">IFERROR(INDEX([1]Database!$AY$2:$AY$2564, MATCH(1, (([1]Database!$E$2:$E$2564 = D118) * ([1]Database!$L$2:$L$2564 = "Yes")), 0)),0)</f>
        <v>0</v>
      </c>
      <c r="I118" s="7" cm="1">
        <f t="array" ref="I118">IFERROR(INDEX([1]Database!$AY$2:$AY$2564, MATCH(1, (([1]Database!$E$2:$E$2564 = D118) * ([1]Database!$M$2:$M$2564 = "Yes")), 0)),0)</f>
        <v>0</v>
      </c>
      <c r="J118" s="7" cm="1">
        <f t="array" ref="J118">IFERROR(INDEX([1]Database!$BE$2:$BE$2565, MATCH(1, (([1]Database!$E$2:$E$2565 = D118) * ([1]Database!$N$2:$N$2565 = "Yes")), 0)),0)</f>
        <v>2263637.1736579943</v>
      </c>
    </row>
    <row r="119" spans="1:10">
      <c r="A119" s="11" t="s">
        <v>295</v>
      </c>
      <c r="B119" s="13" t="s">
        <v>6515</v>
      </c>
      <c r="C119" s="11" t="s">
        <v>296</v>
      </c>
      <c r="D119" s="12" t="s">
        <v>297</v>
      </c>
      <c r="E119" s="7" cm="1">
        <f t="array" ref="E119">IFERROR(INDEX([1]Database!$AS$2:$AS$2564, MATCH(1, (([1]Database!$E$2:$E$2564 = D119) * ([1]Database!$I$2:$I$2564 = "Yes")), 0)),0)</f>
        <v>0</v>
      </c>
      <c r="F119" s="7" cm="1">
        <f t="array" ref="F119">IFERROR(INDEX([1]Database!$AS$2:$AS$2564, MATCH(1, (([1]Database!$E$2:$E$2564 = D119) * ([1]Database!$J$2:$J$2564 = "Yes")), 0)),0)</f>
        <v>0</v>
      </c>
      <c r="G119" s="7" cm="1">
        <f t="array" ref="G119">IFERROR(INDEX([1]Database!$AY$2:$AY$2564, MATCH(1, (([1]Database!$E$2:$E$2564 = D119) * ([1]Database!$K$2:$K$2564 = "Yes")), 0)),0)</f>
        <v>0</v>
      </c>
      <c r="H119" s="7" cm="1">
        <f t="array" ref="H119">IFERROR(INDEX([1]Database!$AY$2:$AY$2564, MATCH(1, (([1]Database!$E$2:$E$2564 = D119) * ([1]Database!$L$2:$L$2564 = "Yes")), 0)),0)</f>
        <v>0</v>
      </c>
      <c r="I119" s="7" cm="1">
        <f t="array" ref="I119">IFERROR(INDEX([1]Database!$AY$2:$AY$2564, MATCH(1, (([1]Database!$E$2:$E$2564 = D119) * ([1]Database!$M$2:$M$2564 = "Yes")), 0)),0)</f>
        <v>0</v>
      </c>
      <c r="J119" s="7" cm="1">
        <f t="array" ref="J119">IFERROR(INDEX([1]Database!$BE$2:$BE$2565, MATCH(1, (([1]Database!$E$2:$E$2565 = D119) * ([1]Database!$N$2:$N$2565 = "Yes")), 0)),0)</f>
        <v>2263637.1736579943</v>
      </c>
    </row>
    <row r="120" spans="1:10">
      <c r="A120" s="11" t="s">
        <v>298</v>
      </c>
      <c r="B120" s="13" t="s">
        <v>6515</v>
      </c>
      <c r="C120" s="11" t="s">
        <v>299</v>
      </c>
      <c r="D120" s="12" t="s">
        <v>300</v>
      </c>
      <c r="E120" s="7" cm="1">
        <f t="array" ref="E120">IFERROR(INDEX([1]Database!$AS$2:$AS$2564, MATCH(1, (([1]Database!$E$2:$E$2564 = D120) * ([1]Database!$I$2:$I$2564 = "Yes")), 0)),0)</f>
        <v>0</v>
      </c>
      <c r="F120" s="7" cm="1">
        <f t="array" ref="F120">IFERROR(INDEX([1]Database!$AS$2:$AS$2564, MATCH(1, (([1]Database!$E$2:$E$2564 = D120) * ([1]Database!$J$2:$J$2564 = "Yes")), 0)),0)</f>
        <v>0</v>
      </c>
      <c r="G120" s="7" cm="1">
        <f t="array" ref="G120">IFERROR(INDEX([1]Database!$AY$2:$AY$2564, MATCH(1, (([1]Database!$E$2:$E$2564 = D120) * ([1]Database!$K$2:$K$2564 = "Yes")), 0)),0)</f>
        <v>0</v>
      </c>
      <c r="H120" s="7" cm="1">
        <f t="array" ref="H120">IFERROR(INDEX([1]Database!$AY$2:$AY$2564, MATCH(1, (([1]Database!$E$2:$E$2564 = D120) * ([1]Database!$L$2:$L$2564 = "Yes")), 0)),0)</f>
        <v>0</v>
      </c>
      <c r="I120" s="7" cm="1">
        <f t="array" ref="I120">IFERROR(INDEX([1]Database!$AY$2:$AY$2564, MATCH(1, (([1]Database!$E$2:$E$2564 = D120) * ([1]Database!$M$2:$M$2564 = "Yes")), 0)),0)</f>
        <v>0</v>
      </c>
      <c r="J120" s="7" cm="1">
        <f t="array" ref="J120">IFERROR(INDEX([1]Database!$BE$2:$BE$2565, MATCH(1, (([1]Database!$E$2:$E$2565 = D120) * ([1]Database!$N$2:$N$2565 = "Yes")), 0)),0)</f>
        <v>2013344.5030383945</v>
      </c>
    </row>
    <row r="121" spans="1:10">
      <c r="A121" s="11" t="s">
        <v>301</v>
      </c>
      <c r="B121" s="13" t="s">
        <v>6515</v>
      </c>
      <c r="C121" s="11" t="s">
        <v>302</v>
      </c>
      <c r="D121" s="12" t="s">
        <v>303</v>
      </c>
      <c r="E121" s="7" cm="1">
        <f t="array" ref="E121">IFERROR(INDEX([1]Database!$AS$2:$AS$2564, MATCH(1, (([1]Database!$E$2:$E$2564 = D121) * ([1]Database!$I$2:$I$2564 = "Yes")), 0)),0)</f>
        <v>0</v>
      </c>
      <c r="F121" s="7" cm="1">
        <f t="array" ref="F121">IFERROR(INDEX([1]Database!$AS$2:$AS$2564, MATCH(1, (([1]Database!$E$2:$E$2564 = D121) * ([1]Database!$J$2:$J$2564 = "Yes")), 0)),0)</f>
        <v>0</v>
      </c>
      <c r="G121" s="7" cm="1">
        <f t="array" ref="G121">IFERROR(INDEX([1]Database!$AY$2:$AY$2564, MATCH(1, (([1]Database!$E$2:$E$2564 = D121) * ([1]Database!$K$2:$K$2564 = "Yes")), 0)),0)</f>
        <v>0</v>
      </c>
      <c r="H121" s="7" cm="1">
        <f t="array" ref="H121">IFERROR(INDEX([1]Database!$AY$2:$AY$2564, MATCH(1, (([1]Database!$E$2:$E$2564 = D121) * ([1]Database!$L$2:$L$2564 = "Yes")), 0)),0)</f>
        <v>0</v>
      </c>
      <c r="I121" s="7" cm="1">
        <f t="array" ref="I121">IFERROR(INDEX([1]Database!$AY$2:$AY$2564, MATCH(1, (([1]Database!$E$2:$E$2564 = D121) * ([1]Database!$M$2:$M$2564 = "Yes")), 0)),0)</f>
        <v>0</v>
      </c>
      <c r="J121" s="7" cm="1">
        <f t="array" ref="J121">IFERROR(INDEX([1]Database!$BE$2:$BE$2565, MATCH(1, (([1]Database!$E$2:$E$2565 = D121) * ([1]Database!$N$2:$N$2565 = "Yes")), 0)),0)</f>
        <v>2050449.4622552155</v>
      </c>
    </row>
    <row r="122" spans="1:10">
      <c r="A122" s="11" t="s">
        <v>304</v>
      </c>
      <c r="B122" s="13" t="s">
        <v>6515</v>
      </c>
      <c r="C122" s="11" t="s">
        <v>131</v>
      </c>
      <c r="D122" s="12" t="s">
        <v>305</v>
      </c>
      <c r="E122" s="7" cm="1">
        <f t="array" ref="E122">IFERROR(INDEX([1]Database!$AS$2:$AS$2564, MATCH(1, (([1]Database!$E$2:$E$2564 = D122) * ([1]Database!$I$2:$I$2564 = "Yes")), 0)),0)</f>
        <v>0</v>
      </c>
      <c r="F122" s="7" cm="1">
        <f t="array" ref="F122">IFERROR(INDEX([1]Database!$AS$2:$AS$2564, MATCH(1, (([1]Database!$E$2:$E$2564 = D122) * ([1]Database!$J$2:$J$2564 = "Yes")), 0)),0)</f>
        <v>0</v>
      </c>
      <c r="G122" s="7" cm="1">
        <f t="array" ref="G122">IFERROR(INDEX([1]Database!$AY$2:$AY$2564, MATCH(1, (([1]Database!$E$2:$E$2564 = D122) * ([1]Database!$K$2:$K$2564 = "Yes")), 0)),0)</f>
        <v>0</v>
      </c>
      <c r="H122" s="7" cm="1">
        <f t="array" ref="H122">IFERROR(INDEX([1]Database!$AY$2:$AY$2564, MATCH(1, (([1]Database!$E$2:$E$2564 = D122) * ([1]Database!$L$2:$L$2564 = "Yes")), 0)),0)</f>
        <v>0</v>
      </c>
      <c r="I122" s="7" cm="1">
        <f t="array" ref="I122">IFERROR(INDEX([1]Database!$AY$2:$AY$2564, MATCH(1, (([1]Database!$E$2:$E$2564 = D122) * ([1]Database!$M$2:$M$2564 = "Yes")), 0)),0)</f>
        <v>0</v>
      </c>
      <c r="J122" s="7" cm="1">
        <f t="array" ref="J122">IFERROR(INDEX([1]Database!$BE$2:$BE$2565, MATCH(1, (([1]Database!$E$2:$E$2565 = D122) * ([1]Database!$N$2:$N$2565 = "Yes")), 0)),0)</f>
        <v>2008119.2898439502</v>
      </c>
    </row>
    <row r="123" spans="1:10">
      <c r="A123" s="11" t="s">
        <v>306</v>
      </c>
      <c r="B123" s="13" t="s">
        <v>6515</v>
      </c>
      <c r="C123" s="11" t="s">
        <v>307</v>
      </c>
      <c r="D123" s="12" t="s">
        <v>308</v>
      </c>
      <c r="E123" s="7" cm="1">
        <f t="array" ref="E123">IFERROR(INDEX([1]Database!$AS$2:$AS$2564, MATCH(1, (([1]Database!$E$2:$E$2564 = D123) * ([1]Database!$I$2:$I$2564 = "Yes")), 0)),0)</f>
        <v>0</v>
      </c>
      <c r="F123" s="7" cm="1">
        <f t="array" ref="F123">IFERROR(INDEX([1]Database!$AS$2:$AS$2564, MATCH(1, (([1]Database!$E$2:$E$2564 = D123) * ([1]Database!$J$2:$J$2564 = "Yes")), 0)),0)</f>
        <v>0</v>
      </c>
      <c r="G123" s="7" cm="1">
        <f t="array" ref="G123">IFERROR(INDEX([1]Database!$AY$2:$AY$2564, MATCH(1, (([1]Database!$E$2:$E$2564 = D123) * ([1]Database!$K$2:$K$2564 = "Yes")), 0)),0)</f>
        <v>0</v>
      </c>
      <c r="H123" s="7" cm="1">
        <f t="array" ref="H123">IFERROR(INDEX([1]Database!$AY$2:$AY$2564, MATCH(1, (([1]Database!$E$2:$E$2564 = D123) * ([1]Database!$L$2:$L$2564 = "Yes")), 0)),0)</f>
        <v>0</v>
      </c>
      <c r="I123" s="7" cm="1">
        <f t="array" ref="I123">IFERROR(INDEX([1]Database!$AY$2:$AY$2564, MATCH(1, (([1]Database!$E$2:$E$2564 = D123) * ([1]Database!$M$2:$M$2564 = "Yes")), 0)),0)</f>
        <v>0</v>
      </c>
      <c r="J123" s="7" cm="1">
        <f t="array" ref="J123">IFERROR(INDEX([1]Database!$BE$2:$BE$2565, MATCH(1, (([1]Database!$E$2:$E$2565 = D123) * ([1]Database!$N$2:$N$2565 = "Yes")), 0)),0)</f>
        <v>1919777.0318115426</v>
      </c>
    </row>
    <row r="124" spans="1:10">
      <c r="A124" s="11" t="s">
        <v>309</v>
      </c>
      <c r="B124" s="13" t="s">
        <v>6515</v>
      </c>
      <c r="C124" s="11" t="s">
        <v>310</v>
      </c>
      <c r="D124" s="12" t="s">
        <v>311</v>
      </c>
      <c r="E124" s="7" cm="1">
        <f t="array" ref="E124">IFERROR(INDEX([1]Database!$AS$2:$AS$2564, MATCH(1, (([1]Database!$E$2:$E$2564 = D124) * ([1]Database!$I$2:$I$2564 = "Yes")), 0)),0)</f>
        <v>0</v>
      </c>
      <c r="F124" s="7" cm="1">
        <f t="array" ref="F124">IFERROR(INDEX([1]Database!$AS$2:$AS$2564, MATCH(1, (([1]Database!$E$2:$E$2564 = D124) * ([1]Database!$J$2:$J$2564 = "Yes")), 0)),0)</f>
        <v>0</v>
      </c>
      <c r="G124" s="7" cm="1">
        <f t="array" ref="G124">IFERROR(INDEX([1]Database!$AY$2:$AY$2564, MATCH(1, (([1]Database!$E$2:$E$2564 = D124) * ([1]Database!$K$2:$K$2564 = "Yes")), 0)),0)</f>
        <v>0</v>
      </c>
      <c r="H124" s="7" cm="1">
        <f t="array" ref="H124">IFERROR(INDEX([1]Database!$AY$2:$AY$2564, MATCH(1, (([1]Database!$E$2:$E$2564 = D124) * ([1]Database!$L$2:$L$2564 = "Yes")), 0)),0)</f>
        <v>0</v>
      </c>
      <c r="I124" s="7" cm="1">
        <f t="array" ref="I124">IFERROR(INDEX([1]Database!$AY$2:$AY$2564, MATCH(1, (([1]Database!$E$2:$E$2564 = D124) * ([1]Database!$M$2:$M$2564 = "Yes")), 0)),0)</f>
        <v>0</v>
      </c>
      <c r="J124" s="7" cm="1">
        <f t="array" ref="J124">IFERROR(INDEX([1]Database!$BE$2:$BE$2565, MATCH(1, (([1]Database!$E$2:$E$2565 = D124) * ([1]Database!$N$2:$N$2565 = "Yes")), 0)),0)</f>
        <v>1928651.8107287236</v>
      </c>
    </row>
    <row r="125" spans="1:10">
      <c r="A125" s="11" t="s">
        <v>312</v>
      </c>
      <c r="B125" s="13" t="s">
        <v>6515</v>
      </c>
      <c r="C125" s="11" t="s">
        <v>313</v>
      </c>
      <c r="D125" s="12" t="s">
        <v>314</v>
      </c>
      <c r="E125" s="7" cm="1">
        <f t="array" ref="E125">IFERROR(INDEX([1]Database!$AS$2:$AS$2564, MATCH(1, (([1]Database!$E$2:$E$2564 = D125) * ([1]Database!$I$2:$I$2564 = "Yes")), 0)),0)</f>
        <v>0</v>
      </c>
      <c r="F125" s="7" cm="1">
        <f t="array" ref="F125">IFERROR(INDEX([1]Database!$AS$2:$AS$2564, MATCH(1, (([1]Database!$E$2:$E$2564 = D125) * ([1]Database!$J$2:$J$2564 = "Yes")), 0)),0)</f>
        <v>0</v>
      </c>
      <c r="G125" s="7" cm="1">
        <f t="array" ref="G125">IFERROR(INDEX([1]Database!$AY$2:$AY$2564, MATCH(1, (([1]Database!$E$2:$E$2564 = D125) * ([1]Database!$K$2:$K$2564 = "Yes")), 0)),0)</f>
        <v>0</v>
      </c>
      <c r="H125" s="7" cm="1">
        <f t="array" ref="H125">IFERROR(INDEX([1]Database!$AY$2:$AY$2564, MATCH(1, (([1]Database!$E$2:$E$2564 = D125) * ([1]Database!$L$2:$L$2564 = "Yes")), 0)),0)</f>
        <v>0</v>
      </c>
      <c r="I125" s="7" cm="1">
        <f t="array" ref="I125">IFERROR(INDEX([1]Database!$AY$2:$AY$2564, MATCH(1, (([1]Database!$E$2:$E$2564 = D125) * ([1]Database!$M$2:$M$2564 = "Yes")), 0)),0)</f>
        <v>0</v>
      </c>
      <c r="J125" s="7" cm="1">
        <f t="array" ref="J125">IFERROR(INDEX([1]Database!$BE$2:$BE$2565, MATCH(1, (([1]Database!$E$2:$E$2565 = D125) * ([1]Database!$N$2:$N$2565 = "Yes")), 0)),0)</f>
        <v>2513992.2287775921</v>
      </c>
    </row>
    <row r="126" spans="1:10">
      <c r="A126" s="11" t="s">
        <v>315</v>
      </c>
      <c r="B126" s="13" t="s">
        <v>6515</v>
      </c>
      <c r="C126" s="11" t="s">
        <v>316</v>
      </c>
      <c r="D126" s="12" t="s">
        <v>317</v>
      </c>
      <c r="E126" s="7" cm="1">
        <f t="array" ref="E126">IFERROR(INDEX([1]Database!$AS$2:$AS$2564, MATCH(1, (([1]Database!$E$2:$E$2564 = D126) * ([1]Database!$I$2:$I$2564 = "Yes")), 0)),0)</f>
        <v>0</v>
      </c>
      <c r="F126" s="7" cm="1">
        <f t="array" ref="F126">IFERROR(INDEX([1]Database!$AS$2:$AS$2564, MATCH(1, (([1]Database!$E$2:$E$2564 = D126) * ([1]Database!$J$2:$J$2564 = "Yes")), 0)),0)</f>
        <v>0</v>
      </c>
      <c r="G126" s="7" cm="1">
        <f t="array" ref="G126">IFERROR(INDEX([1]Database!$AY$2:$AY$2564, MATCH(1, (([1]Database!$E$2:$E$2564 = D126) * ([1]Database!$K$2:$K$2564 = "Yes")), 0)),0)</f>
        <v>0</v>
      </c>
      <c r="H126" s="7" cm="1">
        <f t="array" ref="H126">IFERROR(INDEX([1]Database!$AY$2:$AY$2564, MATCH(1, (([1]Database!$E$2:$E$2564 = D126) * ([1]Database!$L$2:$L$2564 = "Yes")), 0)),0)</f>
        <v>0</v>
      </c>
      <c r="I126" s="7" cm="1">
        <f t="array" ref="I126">IFERROR(INDEX([1]Database!$AY$2:$AY$2564, MATCH(1, (([1]Database!$E$2:$E$2564 = D126) * ([1]Database!$M$2:$M$2564 = "Yes")), 0)),0)</f>
        <v>0</v>
      </c>
      <c r="J126" s="7" cm="1">
        <f t="array" ref="J126">IFERROR(INDEX([1]Database!$BE$2:$BE$2565, MATCH(1, (([1]Database!$E$2:$E$2565 = D126) * ([1]Database!$N$2:$N$2565 = "Yes")), 0)),0)</f>
        <v>2208661.8293717285</v>
      </c>
    </row>
    <row r="127" spans="1:10">
      <c r="A127" s="11" t="s">
        <v>318</v>
      </c>
      <c r="B127" s="13" t="s">
        <v>6515</v>
      </c>
      <c r="C127" s="11" t="s">
        <v>319</v>
      </c>
      <c r="D127" s="12" t="s">
        <v>320</v>
      </c>
      <c r="E127" s="7" cm="1">
        <f t="array" ref="E127">IFERROR(INDEX([1]Database!$AS$2:$AS$2564, MATCH(1, (([1]Database!$E$2:$E$2564 = D127) * ([1]Database!$I$2:$I$2564 = "Yes")), 0)),0)</f>
        <v>0</v>
      </c>
      <c r="F127" s="7" cm="1">
        <f t="array" ref="F127">IFERROR(INDEX([1]Database!$AS$2:$AS$2564, MATCH(1, (([1]Database!$E$2:$E$2564 = D127) * ([1]Database!$J$2:$J$2564 = "Yes")), 0)),0)</f>
        <v>0</v>
      </c>
      <c r="G127" s="7" cm="1">
        <f t="array" ref="G127">IFERROR(INDEX([1]Database!$AY$2:$AY$2564, MATCH(1, (([1]Database!$E$2:$E$2564 = D127) * ([1]Database!$K$2:$K$2564 = "Yes")), 0)),0)</f>
        <v>0</v>
      </c>
      <c r="H127" s="7" cm="1">
        <f t="array" ref="H127">IFERROR(INDEX([1]Database!$AY$2:$AY$2564, MATCH(1, (([1]Database!$E$2:$E$2564 = D127) * ([1]Database!$L$2:$L$2564 = "Yes")), 0)),0)</f>
        <v>0</v>
      </c>
      <c r="I127" s="7" cm="1">
        <f t="array" ref="I127">IFERROR(INDEX([1]Database!$AY$2:$AY$2564, MATCH(1, (([1]Database!$E$2:$E$2564 = D127) * ([1]Database!$M$2:$M$2564 = "Yes")), 0)),0)</f>
        <v>0</v>
      </c>
      <c r="J127" s="7" cm="1">
        <f t="array" ref="J127">IFERROR(INDEX([1]Database!$BE$2:$BE$2565, MATCH(1, (([1]Database!$E$2:$E$2565 = D127) * ([1]Database!$N$2:$N$2565 = "Yes")), 0)),0)</f>
        <v>2213887.0425661732</v>
      </c>
    </row>
    <row r="128" spans="1:10">
      <c r="A128" s="11" t="s">
        <v>321</v>
      </c>
      <c r="B128" s="13" t="s">
        <v>6515</v>
      </c>
      <c r="C128" s="11" t="s">
        <v>322</v>
      </c>
      <c r="D128" s="12" t="s">
        <v>323</v>
      </c>
      <c r="E128" s="7" cm="1">
        <f t="array" ref="E128">IFERROR(INDEX([1]Database!$AS$2:$AS$2564, MATCH(1, (([1]Database!$E$2:$E$2564 = D128) * ([1]Database!$I$2:$I$2564 = "Yes")), 0)),0)</f>
        <v>0</v>
      </c>
      <c r="F128" s="7" cm="1">
        <f t="array" ref="F128">IFERROR(INDEX([1]Database!$AS$2:$AS$2564, MATCH(1, (([1]Database!$E$2:$E$2564 = D128) * ([1]Database!$J$2:$J$2564 = "Yes")), 0)),0)</f>
        <v>0</v>
      </c>
      <c r="G128" s="7" cm="1">
        <f t="array" ref="G128">IFERROR(INDEX([1]Database!$AY$2:$AY$2564, MATCH(1, (([1]Database!$E$2:$E$2564 = D128) * ([1]Database!$K$2:$K$2564 = "Yes")), 0)),0)</f>
        <v>0</v>
      </c>
      <c r="H128" s="7" cm="1">
        <f t="array" ref="H128">IFERROR(INDEX([1]Database!$AY$2:$AY$2564, MATCH(1, (([1]Database!$E$2:$E$2564 = D128) * ([1]Database!$L$2:$L$2564 = "Yes")), 0)),0)</f>
        <v>0</v>
      </c>
      <c r="I128" s="7" cm="1">
        <f t="array" ref="I128">IFERROR(INDEX([1]Database!$AY$2:$AY$2564, MATCH(1, (([1]Database!$E$2:$E$2564 = D128) * ([1]Database!$M$2:$M$2564 = "Yes")), 0)),0)</f>
        <v>0</v>
      </c>
      <c r="J128" s="7" cm="1">
        <f t="array" ref="J128">IFERROR(INDEX([1]Database!$BE$2:$BE$2565, MATCH(1, (([1]Database!$E$2:$E$2565 = D128) * ([1]Database!$N$2:$N$2565 = "Yes")), 0)),0)</f>
        <v>326176.44476555556</v>
      </c>
    </row>
    <row r="129" spans="1:10">
      <c r="A129" s="11" t="s">
        <v>324</v>
      </c>
      <c r="B129" s="13" t="s">
        <v>6515</v>
      </c>
      <c r="C129" s="11" t="s">
        <v>325</v>
      </c>
      <c r="D129" s="12" t="s">
        <v>326</v>
      </c>
      <c r="E129" s="7" cm="1">
        <f t="array" ref="E129">IFERROR(INDEX([1]Database!$AS$2:$AS$2564, MATCH(1, (([1]Database!$E$2:$E$2564 = D129) * ([1]Database!$I$2:$I$2564 = "Yes")), 0)),0)</f>
        <v>0</v>
      </c>
      <c r="F129" s="7" cm="1">
        <f t="array" ref="F129">IFERROR(INDEX([1]Database!$AS$2:$AS$2564, MATCH(1, (([1]Database!$E$2:$E$2564 = D129) * ([1]Database!$J$2:$J$2564 = "Yes")), 0)),0)</f>
        <v>0</v>
      </c>
      <c r="G129" s="7" cm="1">
        <f t="array" ref="G129">IFERROR(INDEX([1]Database!$AY$2:$AY$2564, MATCH(1, (([1]Database!$E$2:$E$2564 = D129) * ([1]Database!$K$2:$K$2564 = "Yes")), 0)),0)</f>
        <v>0</v>
      </c>
      <c r="H129" s="7" cm="1">
        <f t="array" ref="H129">IFERROR(INDEX([1]Database!$AY$2:$AY$2564, MATCH(1, (([1]Database!$E$2:$E$2564 = D129) * ([1]Database!$L$2:$L$2564 = "Yes")), 0)),0)</f>
        <v>0</v>
      </c>
      <c r="I129" s="7" cm="1">
        <f t="array" ref="I129">IFERROR(INDEX([1]Database!$AY$2:$AY$2564, MATCH(1, (([1]Database!$E$2:$E$2564 = D129) * ([1]Database!$M$2:$M$2564 = "Yes")), 0)),0)</f>
        <v>0</v>
      </c>
      <c r="J129" s="7" cm="1">
        <f t="array" ref="J129">IFERROR(INDEX([1]Database!$BE$2:$BE$2565, MATCH(1, (([1]Database!$E$2:$E$2565 = D129) * ([1]Database!$N$2:$N$2565 = "Yes")), 0)),0)</f>
        <v>273723.26172414608</v>
      </c>
    </row>
    <row r="130" spans="1:10">
      <c r="A130" s="11" t="s">
        <v>327</v>
      </c>
      <c r="B130" s="13" t="s">
        <v>6515</v>
      </c>
      <c r="C130" s="11" t="s">
        <v>328</v>
      </c>
      <c r="D130" s="12" t="s">
        <v>329</v>
      </c>
      <c r="E130" s="7" cm="1">
        <f t="array" ref="E130">IFERROR(INDEX([1]Database!$AS$2:$AS$2564, MATCH(1, (([1]Database!$E$2:$E$2564 = D130) * ([1]Database!$I$2:$I$2564 = "Yes")), 0)),0)</f>
        <v>0</v>
      </c>
      <c r="F130" s="7" cm="1">
        <f t="array" ref="F130">IFERROR(INDEX([1]Database!$AS$2:$AS$2564, MATCH(1, (([1]Database!$E$2:$E$2564 = D130) * ([1]Database!$J$2:$J$2564 = "Yes")), 0)),0)</f>
        <v>0</v>
      </c>
      <c r="G130" s="7" cm="1">
        <f t="array" ref="G130">IFERROR(INDEX([1]Database!$AY$2:$AY$2564, MATCH(1, (([1]Database!$E$2:$E$2564 = D130) * ([1]Database!$K$2:$K$2564 = "Yes")), 0)),0)</f>
        <v>0</v>
      </c>
      <c r="H130" s="7" cm="1">
        <f t="array" ref="H130">IFERROR(INDEX([1]Database!$AY$2:$AY$2564, MATCH(1, (([1]Database!$E$2:$E$2564 = D130) * ([1]Database!$L$2:$L$2564 = "Yes")), 0)),0)</f>
        <v>0</v>
      </c>
      <c r="I130" s="7" cm="1">
        <f t="array" ref="I130">IFERROR(INDEX([1]Database!$AY$2:$AY$2564, MATCH(1, (([1]Database!$E$2:$E$2564 = D130) * ([1]Database!$M$2:$M$2564 = "Yes")), 0)),0)</f>
        <v>0</v>
      </c>
      <c r="J130" s="7" cm="1">
        <f t="array" ref="J130">IFERROR(INDEX([1]Database!$BE$2:$BE$2565, MATCH(1, (([1]Database!$E$2:$E$2565 = D130) * ([1]Database!$N$2:$N$2565 = "Yes")), 0)),0)</f>
        <v>363586.43530825095</v>
      </c>
    </row>
    <row r="131" spans="1:10">
      <c r="A131" s="11" t="s">
        <v>330</v>
      </c>
      <c r="B131" s="13" t="s">
        <v>6515</v>
      </c>
      <c r="C131" s="11" t="s">
        <v>331</v>
      </c>
      <c r="D131" s="12" t="s">
        <v>332</v>
      </c>
      <c r="E131" s="7" cm="1">
        <f t="array" ref="E131">IFERROR(INDEX([1]Database!$AS$2:$AS$2564, MATCH(1, (([1]Database!$E$2:$E$2564 = D131) * ([1]Database!$I$2:$I$2564 = "Yes")), 0)),0)</f>
        <v>0</v>
      </c>
      <c r="F131" s="7" cm="1">
        <f t="array" ref="F131">IFERROR(INDEX([1]Database!$AS$2:$AS$2564, MATCH(1, (([1]Database!$E$2:$E$2564 = D131) * ([1]Database!$J$2:$J$2564 = "Yes")), 0)),0)</f>
        <v>0</v>
      </c>
      <c r="G131" s="7" cm="1">
        <f t="array" ref="G131">IFERROR(INDEX([1]Database!$AY$2:$AY$2564, MATCH(1, (([1]Database!$E$2:$E$2564 = D131) * ([1]Database!$K$2:$K$2564 = "Yes")), 0)),0)</f>
        <v>0</v>
      </c>
      <c r="H131" s="7" cm="1">
        <f t="array" ref="H131">IFERROR(INDEX([1]Database!$AY$2:$AY$2564, MATCH(1, (([1]Database!$E$2:$E$2564 = D131) * ([1]Database!$L$2:$L$2564 = "Yes")), 0)),0)</f>
        <v>0</v>
      </c>
      <c r="I131" s="7" cm="1">
        <f t="array" ref="I131">IFERROR(INDEX([1]Database!$AY$2:$AY$2564, MATCH(1, (([1]Database!$E$2:$E$2564 = D131) * ([1]Database!$M$2:$M$2564 = "Yes")), 0)),0)</f>
        <v>0</v>
      </c>
      <c r="J131" s="7" cm="1">
        <f t="array" ref="J131">IFERROR(INDEX([1]Database!$BE$2:$BE$2565, MATCH(1, (([1]Database!$E$2:$E$2565 = D131) * ([1]Database!$N$2:$N$2565 = "Yes")), 0)),0)</f>
        <v>334325.02387820987</v>
      </c>
    </row>
    <row r="132" spans="1:10">
      <c r="A132" s="11" t="s">
        <v>333</v>
      </c>
      <c r="B132" s="13" t="s">
        <v>6515</v>
      </c>
      <c r="C132" s="11" t="s">
        <v>334</v>
      </c>
      <c r="D132" s="12" t="s">
        <v>335</v>
      </c>
      <c r="E132" s="7" cm="1">
        <f t="array" ref="E132">IFERROR(INDEX([1]Database!$AS$2:$AS$2564, MATCH(1, (([1]Database!$E$2:$E$2564 = D132) * ([1]Database!$I$2:$I$2564 = "Yes")), 0)),0)</f>
        <v>0</v>
      </c>
      <c r="F132" s="7" cm="1">
        <f t="array" ref="F132">IFERROR(INDEX([1]Database!$AS$2:$AS$2564, MATCH(1, (([1]Database!$E$2:$E$2564 = D132) * ([1]Database!$J$2:$J$2564 = "Yes")), 0)),0)</f>
        <v>0</v>
      </c>
      <c r="G132" s="7" cm="1">
        <f t="array" ref="G132">IFERROR(INDEX([1]Database!$AY$2:$AY$2564, MATCH(1, (([1]Database!$E$2:$E$2564 = D132) * ([1]Database!$K$2:$K$2564 = "Yes")), 0)),0)</f>
        <v>0</v>
      </c>
      <c r="H132" s="7" cm="1">
        <f t="array" ref="H132">IFERROR(INDEX([1]Database!$AY$2:$AY$2564, MATCH(1, (([1]Database!$E$2:$E$2564 = D132) * ([1]Database!$L$2:$L$2564 = "Yes")), 0)),0)</f>
        <v>0</v>
      </c>
      <c r="I132" s="7" cm="1">
        <f t="array" ref="I132">IFERROR(INDEX([1]Database!$AY$2:$AY$2564, MATCH(1, (([1]Database!$E$2:$E$2564 = D132) * ([1]Database!$M$2:$M$2564 = "Yes")), 0)),0)</f>
        <v>0</v>
      </c>
      <c r="J132" s="7" cm="1">
        <f t="array" ref="J132">IFERROR(INDEX([1]Database!$BE$2:$BE$2565, MATCH(1, (([1]Database!$E$2:$E$2565 = D132) * ([1]Database!$N$2:$N$2565 = "Yes")), 0)),0)</f>
        <v>374938.64857213985</v>
      </c>
    </row>
    <row r="133" spans="1:10">
      <c r="A133" s="11" t="s">
        <v>336</v>
      </c>
      <c r="B133" s="13" t="s">
        <v>6515</v>
      </c>
      <c r="C133" s="11" t="s">
        <v>337</v>
      </c>
      <c r="D133" s="12" t="s">
        <v>338</v>
      </c>
      <c r="E133" s="7" cm="1">
        <f t="array" ref="E133">IFERROR(INDEX([1]Database!$AS$2:$AS$2564, MATCH(1, (([1]Database!$E$2:$E$2564 = D133) * ([1]Database!$I$2:$I$2564 = "Yes")), 0)),0)</f>
        <v>0</v>
      </c>
      <c r="F133" s="7" cm="1">
        <f t="array" ref="F133">IFERROR(INDEX([1]Database!$AS$2:$AS$2564, MATCH(1, (([1]Database!$E$2:$E$2564 = D133) * ([1]Database!$J$2:$J$2564 = "Yes")), 0)),0)</f>
        <v>0</v>
      </c>
      <c r="G133" s="7" cm="1">
        <f t="array" ref="G133">IFERROR(INDEX([1]Database!$AY$2:$AY$2564, MATCH(1, (([1]Database!$E$2:$E$2564 = D133) * ([1]Database!$K$2:$K$2564 = "Yes")), 0)),0)</f>
        <v>0</v>
      </c>
      <c r="H133" s="7" cm="1">
        <f t="array" ref="H133">IFERROR(INDEX([1]Database!$AY$2:$AY$2564, MATCH(1, (([1]Database!$E$2:$E$2564 = D133) * ([1]Database!$L$2:$L$2564 = "Yes")), 0)),0)</f>
        <v>0</v>
      </c>
      <c r="I133" s="7" cm="1">
        <f t="array" ref="I133">IFERROR(INDEX([1]Database!$AY$2:$AY$2564, MATCH(1, (([1]Database!$E$2:$E$2564 = D133) * ([1]Database!$M$2:$M$2564 = "Yes")), 0)),0)</f>
        <v>0</v>
      </c>
      <c r="J133" s="7" cm="1">
        <f t="array" ref="J133">IFERROR(INDEX([1]Database!$BE$2:$BE$2565, MATCH(1, (([1]Database!$E$2:$E$2565 = D133) * ([1]Database!$N$2:$N$2565 = "Yes")), 0)),0)</f>
        <v>454747.62696462957</v>
      </c>
    </row>
    <row r="134" spans="1:10">
      <c r="A134" s="11" t="s">
        <v>339</v>
      </c>
      <c r="B134" s="13" t="s">
        <v>6515</v>
      </c>
      <c r="C134" s="11" t="s">
        <v>340</v>
      </c>
      <c r="D134" s="12" t="s">
        <v>341</v>
      </c>
      <c r="E134" s="7" cm="1">
        <f t="array" ref="E134">IFERROR(INDEX([1]Database!$AS$2:$AS$2564, MATCH(1, (([1]Database!$E$2:$E$2564 = D134) * ([1]Database!$I$2:$I$2564 = "Yes")), 0)),0)</f>
        <v>0</v>
      </c>
      <c r="F134" s="7" cm="1">
        <f t="array" ref="F134">IFERROR(INDEX([1]Database!$AS$2:$AS$2564, MATCH(1, (([1]Database!$E$2:$E$2564 = D134) * ([1]Database!$J$2:$J$2564 = "Yes")), 0)),0)</f>
        <v>0</v>
      </c>
      <c r="G134" s="7" cm="1">
        <f t="array" ref="G134">IFERROR(INDEX([1]Database!$AY$2:$AY$2564, MATCH(1, (([1]Database!$E$2:$E$2564 = D134) * ([1]Database!$K$2:$K$2564 = "Yes")), 0)),0)</f>
        <v>0</v>
      </c>
      <c r="H134" s="7" cm="1">
        <f t="array" ref="H134">IFERROR(INDEX([1]Database!$AY$2:$AY$2564, MATCH(1, (([1]Database!$E$2:$E$2564 = D134) * ([1]Database!$L$2:$L$2564 = "Yes")), 0)),0)</f>
        <v>0</v>
      </c>
      <c r="I134" s="7" cm="1">
        <f t="array" ref="I134">IFERROR(INDEX([1]Database!$AY$2:$AY$2564, MATCH(1, (([1]Database!$E$2:$E$2564 = D134) * ([1]Database!$M$2:$M$2564 = "Yes")), 0)),0)</f>
        <v>0</v>
      </c>
      <c r="J134" s="7" cm="1">
        <f t="array" ref="J134">IFERROR(INDEX([1]Database!$BE$2:$BE$2565, MATCH(1, (([1]Database!$E$2:$E$2565 = D134) * ([1]Database!$N$2:$N$2565 = "Yes")), 0)),0)</f>
        <v>334325.02387820987</v>
      </c>
    </row>
    <row r="135" spans="1:10">
      <c r="A135" s="11" t="s">
        <v>342</v>
      </c>
      <c r="B135" s="13" t="s">
        <v>6515</v>
      </c>
      <c r="C135" s="11" t="s">
        <v>343</v>
      </c>
      <c r="D135" s="12" t="s">
        <v>344</v>
      </c>
      <c r="E135" s="7" cm="1">
        <f t="array" ref="E135">IFERROR(INDEX([1]Database!$AS$2:$AS$2564, MATCH(1, (([1]Database!$E$2:$E$2564 = D135) * ([1]Database!$I$2:$I$2564 = "Yes")), 0)),0)</f>
        <v>0</v>
      </c>
      <c r="F135" s="7" cm="1">
        <f t="array" ref="F135">IFERROR(INDEX([1]Database!$AS$2:$AS$2564, MATCH(1, (([1]Database!$E$2:$E$2564 = D135) * ([1]Database!$J$2:$J$2564 = "Yes")), 0)),0)</f>
        <v>0</v>
      </c>
      <c r="G135" s="7" cm="1">
        <f t="array" ref="G135">IFERROR(INDEX([1]Database!$AY$2:$AY$2564, MATCH(1, (([1]Database!$E$2:$E$2564 = D135) * ([1]Database!$K$2:$K$2564 = "Yes")), 0)),0)</f>
        <v>0</v>
      </c>
      <c r="H135" s="7" cm="1">
        <f t="array" ref="H135">IFERROR(INDEX([1]Database!$AY$2:$AY$2564, MATCH(1, (([1]Database!$E$2:$E$2564 = D135) * ([1]Database!$L$2:$L$2564 = "Yes")), 0)),0)</f>
        <v>0</v>
      </c>
      <c r="I135" s="7" cm="1">
        <f t="array" ref="I135">IFERROR(INDEX([1]Database!$AY$2:$AY$2564, MATCH(1, (([1]Database!$E$2:$E$2564 = D135) * ([1]Database!$M$2:$M$2564 = "Yes")), 0)),0)</f>
        <v>0</v>
      </c>
      <c r="J135" s="7" cm="1">
        <f t="array" ref="J135">IFERROR(INDEX([1]Database!$BE$2:$BE$2565, MATCH(1, (([1]Database!$E$2:$E$2565 = D135) * ([1]Database!$N$2:$N$2565 = "Yes")), 0)),0)</f>
        <v>377551.25516936206</v>
      </c>
    </row>
    <row r="136" spans="1:10">
      <c r="A136" s="11" t="s">
        <v>345</v>
      </c>
      <c r="B136" s="13" t="s">
        <v>6515</v>
      </c>
      <c r="C136" s="11" t="s">
        <v>346</v>
      </c>
      <c r="D136" s="12" t="s">
        <v>347</v>
      </c>
      <c r="E136" s="7" cm="1">
        <f t="array" ref="E136">IFERROR(INDEX([1]Database!$AS$2:$AS$2564, MATCH(1, (([1]Database!$E$2:$E$2564 = D136) * ([1]Database!$I$2:$I$2564 = "Yes")), 0)),0)</f>
        <v>0</v>
      </c>
      <c r="F136" s="7" cm="1">
        <f t="array" ref="F136">IFERROR(INDEX([1]Database!$AS$2:$AS$2564, MATCH(1, (([1]Database!$E$2:$E$2564 = D136) * ([1]Database!$J$2:$J$2564 = "Yes")), 0)),0)</f>
        <v>0</v>
      </c>
      <c r="G136" s="7" cm="1">
        <f t="array" ref="G136">IFERROR(INDEX([1]Database!$AY$2:$AY$2564, MATCH(1, (([1]Database!$E$2:$E$2564 = D136) * ([1]Database!$K$2:$K$2564 = "Yes")), 0)),0)</f>
        <v>0</v>
      </c>
      <c r="H136" s="7" cm="1">
        <f t="array" ref="H136">IFERROR(INDEX([1]Database!$AY$2:$AY$2564, MATCH(1, (([1]Database!$E$2:$E$2564 = D136) * ([1]Database!$L$2:$L$2564 = "Yes")), 0)),0)</f>
        <v>0</v>
      </c>
      <c r="I136" s="7" cm="1">
        <f t="array" ref="I136">IFERROR(INDEX([1]Database!$AY$2:$AY$2564, MATCH(1, (([1]Database!$E$2:$E$2564 = D136) * ([1]Database!$M$2:$M$2564 = "Yes")), 0)),0)</f>
        <v>0</v>
      </c>
      <c r="J136" s="7" cm="1">
        <f t="array" ref="J136">IFERROR(INDEX([1]Database!$BE$2:$BE$2565, MATCH(1, (([1]Database!$E$2:$E$2565 = D136) * ([1]Database!$N$2:$N$2565 = "Yes")), 0)),0)</f>
        <v>329952.94035583333</v>
      </c>
    </row>
    <row r="137" spans="1:10" ht="42.75">
      <c r="A137" s="11" t="s">
        <v>348</v>
      </c>
      <c r="B137" s="13" t="s">
        <v>6515</v>
      </c>
      <c r="C137" s="11" t="s">
        <v>349</v>
      </c>
      <c r="D137" s="12" t="s">
        <v>350</v>
      </c>
      <c r="E137" s="7" cm="1">
        <f t="array" ref="E137">IFERROR(INDEX([1]Database!$AS$2:$AS$2564, MATCH(1, (([1]Database!$E$2:$E$2564 = D137) * ([1]Database!$I$2:$I$2564 = "Yes")), 0)),0)</f>
        <v>0</v>
      </c>
      <c r="F137" s="7" cm="1">
        <f t="array" ref="F137">IFERROR(INDEX([1]Database!$AS$2:$AS$2564, MATCH(1, (([1]Database!$E$2:$E$2564 = D137) * ([1]Database!$J$2:$J$2564 = "Yes")), 0)),0)</f>
        <v>0</v>
      </c>
      <c r="G137" s="7" cm="1">
        <f t="array" ref="G137">IFERROR(INDEX([1]Database!$AY$2:$AY$2564, MATCH(1, (([1]Database!$E$2:$E$2564 = D137) * ([1]Database!$K$2:$K$2564 = "Yes")), 0)),0)</f>
        <v>0</v>
      </c>
      <c r="H137" s="7" cm="1">
        <f t="array" ref="H137">IFERROR(INDEX([1]Database!$AY$2:$AY$2564, MATCH(1, (([1]Database!$E$2:$E$2564 = D137) * ([1]Database!$L$2:$L$2564 = "Yes")), 0)),0)</f>
        <v>0</v>
      </c>
      <c r="I137" s="7" cm="1">
        <f t="array" ref="I137">IFERROR(INDEX([1]Database!$AY$2:$AY$2564, MATCH(1, (([1]Database!$E$2:$E$2564 = D137) * ([1]Database!$M$2:$M$2564 = "Yes")), 0)),0)</f>
        <v>0</v>
      </c>
      <c r="J137" s="7" cm="1">
        <f t="array" ref="J137">IFERROR(INDEX([1]Database!$BE$2:$BE$2565, MATCH(1, (([1]Database!$E$2:$E$2565 = D137) * ([1]Database!$N$2:$N$2565 = "Yes")), 0)),0)</f>
        <v>464120.09328021604</v>
      </c>
    </row>
    <row r="138" spans="1:10">
      <c r="A138" s="11" t="s">
        <v>351</v>
      </c>
      <c r="B138" s="13" t="s">
        <v>6515</v>
      </c>
      <c r="C138" s="11" t="s">
        <v>331</v>
      </c>
      <c r="D138" s="12" t="s">
        <v>352</v>
      </c>
      <c r="E138" s="7" cm="1">
        <f t="array" ref="E138">IFERROR(INDEX([1]Database!$AS$2:$AS$2564, MATCH(1, (([1]Database!$E$2:$E$2564 = D138) * ([1]Database!$I$2:$I$2564 = "Yes")), 0)),0)</f>
        <v>0</v>
      </c>
      <c r="F138" s="7" cm="1">
        <f t="array" ref="F138">IFERROR(INDEX([1]Database!$AS$2:$AS$2564, MATCH(1, (([1]Database!$E$2:$E$2564 = D138) * ([1]Database!$J$2:$J$2564 = "Yes")), 0)),0)</f>
        <v>0</v>
      </c>
      <c r="G138" s="7" cm="1">
        <f t="array" ref="G138">IFERROR(INDEX([1]Database!$AY$2:$AY$2564, MATCH(1, (([1]Database!$E$2:$E$2564 = D138) * ([1]Database!$K$2:$K$2564 = "Yes")), 0)),0)</f>
        <v>0</v>
      </c>
      <c r="H138" s="7" cm="1">
        <f t="array" ref="H138">IFERROR(INDEX([1]Database!$AY$2:$AY$2564, MATCH(1, (([1]Database!$E$2:$E$2564 = D138) * ([1]Database!$L$2:$L$2564 = "Yes")), 0)),0)</f>
        <v>0</v>
      </c>
      <c r="I138" s="7" cm="1">
        <f t="array" ref="I138">IFERROR(INDEX([1]Database!$AY$2:$AY$2564, MATCH(1, (([1]Database!$E$2:$E$2564 = D138) * ([1]Database!$M$2:$M$2564 = "Yes")), 0)),0)</f>
        <v>0</v>
      </c>
      <c r="J138" s="7" cm="1">
        <f t="array" ref="J138">IFERROR(INDEX([1]Database!$BE$2:$BE$2565, MATCH(1, (([1]Database!$E$2:$E$2565 = D138) * ([1]Database!$N$2:$N$2565 = "Yes")), 0)),0)</f>
        <v>409055.52516679012</v>
      </c>
    </row>
    <row r="139" spans="1:10">
      <c r="A139" s="11" t="s">
        <v>353</v>
      </c>
      <c r="B139" s="13" t="s">
        <v>6515</v>
      </c>
      <c r="C139" s="11" t="s">
        <v>354</v>
      </c>
      <c r="D139" s="12" t="s">
        <v>355</v>
      </c>
      <c r="E139" s="7" cm="1">
        <f t="array" ref="E139">IFERROR(INDEX([1]Database!$AS$2:$AS$2564, MATCH(1, (([1]Database!$E$2:$E$2564 = D139) * ([1]Database!$I$2:$I$2564 = "Yes")), 0)),0)</f>
        <v>0</v>
      </c>
      <c r="F139" s="7" cm="1">
        <f t="array" ref="F139">IFERROR(INDEX([1]Database!$AS$2:$AS$2564, MATCH(1, (([1]Database!$E$2:$E$2564 = D139) * ([1]Database!$J$2:$J$2564 = "Yes")), 0)),0)</f>
        <v>0</v>
      </c>
      <c r="G139" s="7" cm="1">
        <f t="array" ref="G139">IFERROR(INDEX([1]Database!$AY$2:$AY$2564, MATCH(1, (([1]Database!$E$2:$E$2564 = D139) * ([1]Database!$K$2:$K$2564 = "Yes")), 0)),0)</f>
        <v>0</v>
      </c>
      <c r="H139" s="7" cm="1">
        <f t="array" ref="H139">IFERROR(INDEX([1]Database!$AY$2:$AY$2564, MATCH(1, (([1]Database!$E$2:$E$2564 = D139) * ([1]Database!$L$2:$L$2564 = "Yes")), 0)),0)</f>
        <v>0</v>
      </c>
      <c r="I139" s="7" cm="1">
        <f t="array" ref="I139">IFERROR(INDEX([1]Database!$AY$2:$AY$2564, MATCH(1, (([1]Database!$E$2:$E$2564 = D139) * ([1]Database!$M$2:$M$2564 = "Yes")), 0)),0)</f>
        <v>0</v>
      </c>
      <c r="J139" s="7" cm="1">
        <f t="array" ref="J139">IFERROR(INDEX([1]Database!$BE$2:$BE$2565, MATCH(1, (([1]Database!$E$2:$E$2565 = D139) * ([1]Database!$N$2:$N$2565 = "Yes")), 0)),0)</f>
        <v>444241.21672736108</v>
      </c>
    </row>
    <row r="140" spans="1:10">
      <c r="A140" s="11" t="s">
        <v>356</v>
      </c>
      <c r="B140" s="13" t="s">
        <v>6515</v>
      </c>
      <c r="C140" s="11" t="s">
        <v>357</v>
      </c>
      <c r="D140" s="12" t="s">
        <v>358</v>
      </c>
      <c r="E140" s="7" cm="1">
        <f t="array" ref="E140">IFERROR(INDEX([1]Database!$AS$2:$AS$2564, MATCH(1, (([1]Database!$E$2:$E$2564 = D140) * ([1]Database!$I$2:$I$2564 = "Yes")), 0)),0)</f>
        <v>0</v>
      </c>
      <c r="F140" s="7" cm="1">
        <f t="array" ref="F140">IFERROR(INDEX([1]Database!$AS$2:$AS$2564, MATCH(1, (([1]Database!$E$2:$E$2564 = D140) * ([1]Database!$J$2:$J$2564 = "Yes")), 0)),0)</f>
        <v>0</v>
      </c>
      <c r="G140" s="7" cm="1">
        <f t="array" ref="G140">IFERROR(INDEX([1]Database!$AY$2:$AY$2564, MATCH(1, (([1]Database!$E$2:$E$2564 = D140) * ([1]Database!$K$2:$K$2564 = "Yes")), 0)),0)</f>
        <v>0</v>
      </c>
      <c r="H140" s="7" cm="1">
        <f t="array" ref="H140">IFERROR(INDEX([1]Database!$AY$2:$AY$2564, MATCH(1, (([1]Database!$E$2:$E$2564 = D140) * ([1]Database!$L$2:$L$2564 = "Yes")), 0)),0)</f>
        <v>0</v>
      </c>
      <c r="I140" s="7" cm="1">
        <f t="array" ref="I140">IFERROR(INDEX([1]Database!$AY$2:$AY$2564, MATCH(1, (([1]Database!$E$2:$E$2564 = D140) * ([1]Database!$M$2:$M$2564 = "Yes")), 0)),0)</f>
        <v>0</v>
      </c>
      <c r="J140" s="7" cm="1">
        <f t="array" ref="J140">IFERROR(INDEX([1]Database!$BE$2:$BE$2565, MATCH(1, (([1]Database!$E$2:$E$2565 = D140) * ([1]Database!$N$2:$N$2565 = "Yes")), 0)),0)</f>
        <v>470651.6097732716</v>
      </c>
    </row>
    <row r="141" spans="1:10" ht="28.5">
      <c r="A141" s="11" t="s">
        <v>359</v>
      </c>
      <c r="B141" s="13" t="s">
        <v>6515</v>
      </c>
      <c r="C141" s="11" t="s">
        <v>354</v>
      </c>
      <c r="D141" s="12" t="s">
        <v>360</v>
      </c>
      <c r="E141" s="7" cm="1">
        <f t="array" ref="E141">IFERROR(INDEX([1]Database!$AS$2:$AS$2564, MATCH(1, (([1]Database!$E$2:$E$2564 = D141) * ([1]Database!$I$2:$I$2564 = "Yes")), 0)),0)</f>
        <v>0</v>
      </c>
      <c r="F141" s="7" cm="1">
        <f t="array" ref="F141">IFERROR(INDEX([1]Database!$AS$2:$AS$2564, MATCH(1, (([1]Database!$E$2:$E$2564 = D141) * ([1]Database!$J$2:$J$2564 = "Yes")), 0)),0)</f>
        <v>0</v>
      </c>
      <c r="G141" s="7" cm="1">
        <f t="array" ref="G141">IFERROR(INDEX([1]Database!$AY$2:$AY$2564, MATCH(1, (([1]Database!$E$2:$E$2564 = D141) * ([1]Database!$K$2:$K$2564 = "Yes")), 0)),0)</f>
        <v>0</v>
      </c>
      <c r="H141" s="7" cm="1">
        <f t="array" ref="H141">IFERROR(INDEX([1]Database!$AY$2:$AY$2564, MATCH(1, (([1]Database!$E$2:$E$2564 = D141) * ([1]Database!$L$2:$L$2564 = "Yes")), 0)),0)</f>
        <v>0</v>
      </c>
      <c r="I141" s="7" cm="1">
        <f t="array" ref="I141">IFERROR(INDEX([1]Database!$AY$2:$AY$2564, MATCH(1, (([1]Database!$E$2:$E$2564 = D141) * ([1]Database!$M$2:$M$2564 = "Yes")), 0)),0)</f>
        <v>0</v>
      </c>
      <c r="J141" s="7" cm="1">
        <f t="array" ref="J141">IFERROR(INDEX([1]Database!$BE$2:$BE$2565, MATCH(1, (([1]Database!$E$2:$E$2565 = D141) * ([1]Database!$N$2:$N$2565 = "Yes")), 0)),0)</f>
        <v>429587.55336895055</v>
      </c>
    </row>
    <row r="142" spans="1:10">
      <c r="A142" s="11" t="s">
        <v>361</v>
      </c>
      <c r="B142" s="13" t="s">
        <v>6515</v>
      </c>
      <c r="C142" s="11" t="s">
        <v>362</v>
      </c>
      <c r="D142" s="12" t="s">
        <v>363</v>
      </c>
      <c r="E142" s="7" cm="1">
        <f t="array" ref="E142">IFERROR(INDEX([1]Database!$AS$2:$AS$2564, MATCH(1, (([1]Database!$E$2:$E$2564 = D142) * ([1]Database!$I$2:$I$2564 = "Yes")), 0)),0)</f>
        <v>0</v>
      </c>
      <c r="F142" s="7" cm="1">
        <f t="array" ref="F142">IFERROR(INDEX([1]Database!$AS$2:$AS$2564, MATCH(1, (([1]Database!$E$2:$E$2564 = D142) * ([1]Database!$J$2:$J$2564 = "Yes")), 0)),0)</f>
        <v>0</v>
      </c>
      <c r="G142" s="7" cm="1">
        <f t="array" ref="G142">IFERROR(INDEX([1]Database!$AY$2:$AY$2564, MATCH(1, (([1]Database!$E$2:$E$2564 = D142) * ([1]Database!$K$2:$K$2564 = "Yes")), 0)),0)</f>
        <v>0</v>
      </c>
      <c r="H142" s="7" cm="1">
        <f t="array" ref="H142">IFERROR(INDEX([1]Database!$AY$2:$AY$2564, MATCH(1, (([1]Database!$E$2:$E$2564 = D142) * ([1]Database!$L$2:$L$2564 = "Yes")), 0)),0)</f>
        <v>0</v>
      </c>
      <c r="I142" s="7" cm="1">
        <f t="array" ref="I142">IFERROR(INDEX([1]Database!$AY$2:$AY$2564, MATCH(1, (([1]Database!$E$2:$E$2564 = D142) * ([1]Database!$M$2:$M$2564 = "Yes")), 0)),0)</f>
        <v>0</v>
      </c>
      <c r="J142" s="7" cm="1">
        <f t="array" ref="J142">IFERROR(INDEX([1]Database!$BE$2:$BE$2565, MATCH(1, (([1]Database!$E$2:$E$2565 = D142) * ([1]Database!$N$2:$N$2565 = "Yes")), 0)),0)</f>
        <v>395617.41286483529</v>
      </c>
    </row>
    <row r="143" spans="1:10">
      <c r="A143" s="11" t="s">
        <v>364</v>
      </c>
      <c r="B143" s="13" t="s">
        <v>6515</v>
      </c>
      <c r="C143" s="11" t="s">
        <v>365</v>
      </c>
      <c r="D143" s="12" t="s">
        <v>366</v>
      </c>
      <c r="E143" s="7" cm="1">
        <f t="array" ref="E143">IFERROR(INDEX([1]Database!$AS$2:$AS$2564, MATCH(1, (([1]Database!$E$2:$E$2564 = D143) * ([1]Database!$I$2:$I$2564 = "Yes")), 0)),0)</f>
        <v>0</v>
      </c>
      <c r="F143" s="7" cm="1">
        <f t="array" ref="F143">IFERROR(INDEX([1]Database!$AS$2:$AS$2564, MATCH(1, (([1]Database!$E$2:$E$2564 = D143) * ([1]Database!$J$2:$J$2564 = "Yes")), 0)),0)</f>
        <v>0</v>
      </c>
      <c r="G143" s="7" cm="1">
        <f t="array" ref="G143">IFERROR(INDEX([1]Database!$AY$2:$AY$2564, MATCH(1, (([1]Database!$E$2:$E$2564 = D143) * ([1]Database!$K$2:$K$2564 = "Yes")), 0)),0)</f>
        <v>0</v>
      </c>
      <c r="H143" s="7" cm="1">
        <f t="array" ref="H143">IFERROR(INDEX([1]Database!$AY$2:$AY$2564, MATCH(1, (([1]Database!$E$2:$E$2564 = D143) * ([1]Database!$L$2:$L$2564 = "Yes")), 0)),0)</f>
        <v>0</v>
      </c>
      <c r="I143" s="7" cm="1">
        <f t="array" ref="I143">IFERROR(INDEX([1]Database!$AY$2:$AY$2564, MATCH(1, (([1]Database!$E$2:$E$2564 = D143) * ([1]Database!$M$2:$M$2564 = "Yes")), 0)),0)</f>
        <v>0</v>
      </c>
      <c r="J143" s="7" cm="1">
        <f t="array" ref="J143">IFERROR(INDEX([1]Database!$BE$2:$BE$2565, MATCH(1, (([1]Database!$E$2:$E$2565 = D143) * ([1]Database!$N$2:$N$2565 = "Yes")), 0)),0)</f>
        <v>351446.34107856988</v>
      </c>
    </row>
    <row r="144" spans="1:10">
      <c r="A144" s="11" t="s">
        <v>367</v>
      </c>
      <c r="B144" s="13" t="s">
        <v>6515</v>
      </c>
      <c r="C144" s="11" t="s">
        <v>343</v>
      </c>
      <c r="D144" s="12" t="s">
        <v>368</v>
      </c>
      <c r="E144" s="7" cm="1">
        <f t="array" ref="E144">IFERROR(INDEX([1]Database!$AS$2:$AS$2564, MATCH(1, (([1]Database!$E$2:$E$2564 = D144) * ([1]Database!$I$2:$I$2564 = "Yes")), 0)),0)</f>
        <v>0</v>
      </c>
      <c r="F144" s="7" cm="1">
        <f t="array" ref="F144">IFERROR(INDEX([1]Database!$AS$2:$AS$2564, MATCH(1, (([1]Database!$E$2:$E$2564 = D144) * ([1]Database!$J$2:$J$2564 = "Yes")), 0)),0)</f>
        <v>0</v>
      </c>
      <c r="G144" s="7" cm="1">
        <f t="array" ref="G144">IFERROR(INDEX([1]Database!$AY$2:$AY$2564, MATCH(1, (([1]Database!$E$2:$E$2564 = D144) * ([1]Database!$K$2:$K$2564 = "Yes")), 0)),0)</f>
        <v>0</v>
      </c>
      <c r="H144" s="7" cm="1">
        <f t="array" ref="H144">IFERROR(INDEX([1]Database!$AY$2:$AY$2564, MATCH(1, (([1]Database!$E$2:$E$2564 = D144) * ([1]Database!$L$2:$L$2564 = "Yes")), 0)),0)</f>
        <v>0</v>
      </c>
      <c r="I144" s="7" cm="1">
        <f t="array" ref="I144">IFERROR(INDEX([1]Database!$AY$2:$AY$2564, MATCH(1, (([1]Database!$E$2:$E$2564 = D144) * ([1]Database!$M$2:$M$2564 = "Yes")), 0)),0)</f>
        <v>0</v>
      </c>
      <c r="J144" s="7" cm="1">
        <f t="array" ref="J144">IFERROR(INDEX([1]Database!$BE$2:$BE$2565, MATCH(1, (([1]Database!$E$2:$E$2565 = D144) * ([1]Database!$N$2:$N$2565 = "Yes")), 0)),0)</f>
        <v>395617.41286483529</v>
      </c>
    </row>
    <row r="145" spans="1:10">
      <c r="A145" s="11" t="s">
        <v>369</v>
      </c>
      <c r="B145" s="13" t="s">
        <v>6515</v>
      </c>
      <c r="C145" s="11" t="s">
        <v>370</v>
      </c>
      <c r="D145" s="12" t="s">
        <v>371</v>
      </c>
      <c r="E145" s="7" cm="1">
        <f t="array" ref="E145">IFERROR(INDEX([1]Database!$AS$2:$AS$2564, MATCH(1, (([1]Database!$E$2:$E$2564 = D145) * ([1]Database!$I$2:$I$2564 = "Yes")), 0)),0)</f>
        <v>0</v>
      </c>
      <c r="F145" s="7" cm="1">
        <f t="array" ref="F145">IFERROR(INDEX([1]Database!$AS$2:$AS$2564, MATCH(1, (([1]Database!$E$2:$E$2564 = D145) * ([1]Database!$J$2:$J$2564 = "Yes")), 0)),0)</f>
        <v>0</v>
      </c>
      <c r="G145" s="7" cm="1">
        <f t="array" ref="G145">IFERROR(INDEX([1]Database!$AY$2:$AY$2564, MATCH(1, (([1]Database!$E$2:$E$2564 = D145) * ([1]Database!$K$2:$K$2564 = "Yes")), 0)),0)</f>
        <v>0</v>
      </c>
      <c r="H145" s="7" cm="1">
        <f t="array" ref="H145">IFERROR(INDEX([1]Database!$AY$2:$AY$2564, MATCH(1, (([1]Database!$E$2:$E$2564 = D145) * ([1]Database!$L$2:$L$2564 = "Yes")), 0)),0)</f>
        <v>0</v>
      </c>
      <c r="I145" s="7" cm="1">
        <f t="array" ref="I145">IFERROR(INDEX([1]Database!$AY$2:$AY$2564, MATCH(1, (([1]Database!$E$2:$E$2564 = D145) * ([1]Database!$M$2:$M$2564 = "Yes")), 0)),0)</f>
        <v>0</v>
      </c>
      <c r="J145" s="7" cm="1">
        <f t="array" ref="J145">IFERROR(INDEX([1]Database!$BE$2:$BE$2565, MATCH(1, (([1]Database!$E$2:$E$2565 = D145) * ([1]Database!$N$2:$N$2565 = "Yes")), 0)),0)</f>
        <v>386790.77550372423</v>
      </c>
    </row>
    <row r="146" spans="1:10" ht="28.5">
      <c r="A146" s="11" t="s">
        <v>372</v>
      </c>
      <c r="B146" s="13" t="s">
        <v>6515</v>
      </c>
      <c r="C146" s="11" t="s">
        <v>373</v>
      </c>
      <c r="D146" s="12" t="s">
        <v>374</v>
      </c>
      <c r="E146" s="7" cm="1">
        <f t="array" ref="E146">IFERROR(INDEX([1]Database!$AS$2:$AS$2564, MATCH(1, (([1]Database!$E$2:$E$2564 = D146) * ([1]Database!$I$2:$I$2564 = "Yes")), 0)),0)</f>
        <v>0</v>
      </c>
      <c r="F146" s="7" cm="1">
        <f t="array" ref="F146">IFERROR(INDEX([1]Database!$AS$2:$AS$2564, MATCH(1, (([1]Database!$E$2:$E$2564 = D146) * ([1]Database!$J$2:$J$2564 = "Yes")), 0)),0)</f>
        <v>0</v>
      </c>
      <c r="G146" s="7" cm="1">
        <f t="array" ref="G146">IFERROR(INDEX([1]Database!$AY$2:$AY$2564, MATCH(1, (([1]Database!$E$2:$E$2564 = D146) * ([1]Database!$K$2:$K$2564 = "Yes")), 0)),0)</f>
        <v>0</v>
      </c>
      <c r="H146" s="7" cm="1">
        <f t="array" ref="H146">IFERROR(INDEX([1]Database!$AY$2:$AY$2564, MATCH(1, (([1]Database!$E$2:$E$2564 = D146) * ([1]Database!$L$2:$L$2564 = "Yes")), 0)),0)</f>
        <v>0</v>
      </c>
      <c r="I146" s="7" cm="1">
        <f t="array" ref="I146">IFERROR(INDEX([1]Database!$AY$2:$AY$2564, MATCH(1, (([1]Database!$E$2:$E$2564 = D146) * ([1]Database!$M$2:$M$2564 = "Yes")), 0)),0)</f>
        <v>0</v>
      </c>
      <c r="J146" s="7" cm="1">
        <f t="array" ref="J146">IFERROR(INDEX([1]Database!$BE$2:$BE$2565, MATCH(1, (([1]Database!$E$2:$E$2565 = D146) * ([1]Database!$N$2:$N$2565 = "Yes")), 0)),0)</f>
        <v>361424.26042141975</v>
      </c>
    </row>
    <row r="147" spans="1:10">
      <c r="A147" s="11" t="s">
        <v>375</v>
      </c>
      <c r="B147" s="13" t="s">
        <v>6515</v>
      </c>
      <c r="C147" s="11" t="s">
        <v>376</v>
      </c>
      <c r="D147" s="12" t="s">
        <v>377</v>
      </c>
      <c r="E147" s="7" cm="1">
        <f t="array" ref="E147">IFERROR(INDEX([1]Database!$AS$2:$AS$2564, MATCH(1, (([1]Database!$E$2:$E$2564 = D147) * ([1]Database!$I$2:$I$2564 = "Yes")), 0)),0)</f>
        <v>0</v>
      </c>
      <c r="F147" s="7" cm="1">
        <f t="array" ref="F147">IFERROR(INDEX([1]Database!$AS$2:$AS$2564, MATCH(1, (([1]Database!$E$2:$E$2564 = D147) * ([1]Database!$J$2:$J$2564 = "Yes")), 0)),0)</f>
        <v>0</v>
      </c>
      <c r="G147" s="7" cm="1">
        <f t="array" ref="G147">IFERROR(INDEX([1]Database!$AY$2:$AY$2564, MATCH(1, (([1]Database!$E$2:$E$2564 = D147) * ([1]Database!$K$2:$K$2564 = "Yes")), 0)),0)</f>
        <v>0</v>
      </c>
      <c r="H147" s="7" cm="1">
        <f t="array" ref="H147">IFERROR(INDEX([1]Database!$AY$2:$AY$2564, MATCH(1, (([1]Database!$E$2:$E$2564 = D147) * ([1]Database!$L$2:$L$2564 = "Yes")), 0)),0)</f>
        <v>0</v>
      </c>
      <c r="I147" s="7" cm="1">
        <f t="array" ref="I147">IFERROR(INDEX([1]Database!$AY$2:$AY$2564, MATCH(1, (([1]Database!$E$2:$E$2564 = D147) * ([1]Database!$M$2:$M$2564 = "Yes")), 0)),0)</f>
        <v>0</v>
      </c>
      <c r="J147" s="7" cm="1">
        <f t="array" ref="J147">IFERROR(INDEX([1]Database!$BE$2:$BE$2565, MATCH(1, (([1]Database!$E$2:$E$2565 = D147) * ([1]Database!$N$2:$N$2565 = "Yes")), 0)),0)</f>
        <v>454747.62696462957</v>
      </c>
    </row>
    <row r="148" spans="1:10">
      <c r="A148" s="11" t="s">
        <v>378</v>
      </c>
      <c r="B148" s="13" t="s">
        <v>6515</v>
      </c>
      <c r="C148" s="11" t="s">
        <v>379</v>
      </c>
      <c r="D148" s="12" t="s">
        <v>380</v>
      </c>
      <c r="E148" s="7" cm="1">
        <f t="array" ref="E148">IFERROR(INDEX([1]Database!$AS$2:$AS$2564, MATCH(1, (([1]Database!$E$2:$E$2564 = D148) * ([1]Database!$I$2:$I$2564 = "Yes")), 0)),0)</f>
        <v>0</v>
      </c>
      <c r="F148" s="7" cm="1">
        <f t="array" ref="F148">IFERROR(INDEX([1]Database!$AS$2:$AS$2564, MATCH(1, (([1]Database!$E$2:$E$2564 = D148) * ([1]Database!$J$2:$J$2564 = "Yes")), 0)),0)</f>
        <v>0</v>
      </c>
      <c r="G148" s="7" cm="1">
        <f t="array" ref="G148">IFERROR(INDEX([1]Database!$AY$2:$AY$2564, MATCH(1, (([1]Database!$E$2:$E$2564 = D148) * ([1]Database!$K$2:$K$2564 = "Yes")), 0)),0)</f>
        <v>0</v>
      </c>
      <c r="H148" s="7" cm="1">
        <f t="array" ref="H148">IFERROR(INDEX([1]Database!$AY$2:$AY$2564, MATCH(1, (([1]Database!$E$2:$E$2564 = D148) * ([1]Database!$L$2:$L$2564 = "Yes")), 0)),0)</f>
        <v>0</v>
      </c>
      <c r="I148" s="7" cm="1">
        <f t="array" ref="I148">IFERROR(INDEX([1]Database!$AY$2:$AY$2564, MATCH(1, (([1]Database!$E$2:$E$2564 = D148) * ([1]Database!$M$2:$M$2564 = "Yes")), 0)),0)</f>
        <v>0</v>
      </c>
      <c r="J148" s="7" cm="1">
        <f t="array" ref="J148">IFERROR(INDEX([1]Database!$BE$2:$BE$2565, MATCH(1, (([1]Database!$E$2:$E$2565 = D148) * ([1]Database!$N$2:$N$2565 = "Yes")), 0)),0)</f>
        <v>454747.62696462957</v>
      </c>
    </row>
    <row r="149" spans="1:10">
      <c r="A149" s="11" t="s">
        <v>381</v>
      </c>
      <c r="B149" s="13" t="s">
        <v>6515</v>
      </c>
      <c r="C149" s="11" t="s">
        <v>382</v>
      </c>
      <c r="D149" s="12" t="s">
        <v>383</v>
      </c>
      <c r="E149" s="7" cm="1">
        <f t="array" ref="E149">IFERROR(INDEX([1]Database!$AS$2:$AS$2564, MATCH(1, (([1]Database!$E$2:$E$2564 = D149) * ([1]Database!$I$2:$I$2564 = "Yes")), 0)),0)</f>
        <v>0</v>
      </c>
      <c r="F149" s="7" cm="1">
        <f t="array" ref="F149">IFERROR(INDEX([1]Database!$AS$2:$AS$2564, MATCH(1, (([1]Database!$E$2:$E$2564 = D149) * ([1]Database!$J$2:$J$2564 = "Yes")), 0)),0)</f>
        <v>0</v>
      </c>
      <c r="G149" s="7" cm="1">
        <f t="array" ref="G149">IFERROR(INDEX([1]Database!$AY$2:$AY$2564, MATCH(1, (([1]Database!$E$2:$E$2564 = D149) * ([1]Database!$K$2:$K$2564 = "Yes")), 0)),0)</f>
        <v>0</v>
      </c>
      <c r="H149" s="7" cm="1">
        <f t="array" ref="H149">IFERROR(INDEX([1]Database!$AY$2:$AY$2564, MATCH(1, (([1]Database!$E$2:$E$2564 = D149) * ([1]Database!$L$2:$L$2564 = "Yes")), 0)),0)</f>
        <v>0</v>
      </c>
      <c r="I149" s="7" cm="1">
        <f t="array" ref="I149">IFERROR(INDEX([1]Database!$AY$2:$AY$2564, MATCH(1, (([1]Database!$E$2:$E$2564 = D149) * ([1]Database!$M$2:$M$2564 = "Yes")), 0)),0)</f>
        <v>0</v>
      </c>
      <c r="J149" s="7" cm="1">
        <f t="array" ref="J149">IFERROR(INDEX([1]Database!$BE$2:$BE$2565, MATCH(1, (([1]Database!$E$2:$E$2565 = D149) * ([1]Database!$N$2:$N$2565 = "Yes")), 0)),0)</f>
        <v>536875.73977327161</v>
      </c>
    </row>
    <row r="150" spans="1:10">
      <c r="A150" s="11" t="s">
        <v>384</v>
      </c>
      <c r="B150" s="13" t="s">
        <v>6515</v>
      </c>
      <c r="C150" s="11" t="s">
        <v>385</v>
      </c>
      <c r="D150" s="12" t="s">
        <v>386</v>
      </c>
      <c r="E150" s="7" cm="1">
        <f t="array" ref="E150">IFERROR(INDEX([1]Database!$AS$2:$AS$2564, MATCH(1, (([1]Database!$E$2:$E$2564 = D150) * ([1]Database!$I$2:$I$2564 = "Yes")), 0)),0)</f>
        <v>0</v>
      </c>
      <c r="F150" s="7" cm="1">
        <f t="array" ref="F150">IFERROR(INDEX([1]Database!$AS$2:$AS$2564, MATCH(1, (([1]Database!$E$2:$E$2564 = D150) * ([1]Database!$J$2:$J$2564 = "Yes")), 0)),0)</f>
        <v>0</v>
      </c>
      <c r="G150" s="7" cm="1">
        <f t="array" ref="G150">IFERROR(INDEX([1]Database!$AY$2:$AY$2564, MATCH(1, (([1]Database!$E$2:$E$2564 = D150) * ([1]Database!$K$2:$K$2564 = "Yes")), 0)),0)</f>
        <v>0</v>
      </c>
      <c r="H150" s="7" cm="1">
        <f t="array" ref="H150">IFERROR(INDEX([1]Database!$AY$2:$AY$2564, MATCH(1, (([1]Database!$E$2:$E$2564 = D150) * ([1]Database!$L$2:$L$2564 = "Yes")), 0)),0)</f>
        <v>0</v>
      </c>
      <c r="I150" s="7" cm="1">
        <f t="array" ref="I150">IFERROR(INDEX([1]Database!$AY$2:$AY$2564, MATCH(1, (([1]Database!$E$2:$E$2564 = D150) * ([1]Database!$M$2:$M$2564 = "Yes")), 0)),0)</f>
        <v>0</v>
      </c>
      <c r="J150" s="7" cm="1">
        <f t="array" ref="J150">IFERROR(INDEX([1]Database!$BE$2:$BE$2565, MATCH(1, (([1]Database!$E$2:$E$2565 = D150) * ([1]Database!$N$2:$N$2565 = "Yes")), 0)),0)</f>
        <v>450828.71706879622</v>
      </c>
    </row>
    <row r="151" spans="1:10">
      <c r="A151" s="11" t="s">
        <v>387</v>
      </c>
      <c r="B151" s="13" t="s">
        <v>6515</v>
      </c>
      <c r="C151" s="11" t="s">
        <v>331</v>
      </c>
      <c r="D151" s="12" t="s">
        <v>388</v>
      </c>
      <c r="E151" s="7" cm="1">
        <f t="array" ref="E151">IFERROR(INDEX([1]Database!$AS$2:$AS$2564, MATCH(1, (([1]Database!$E$2:$E$2564 = D151) * ([1]Database!$I$2:$I$2564 = "Yes")), 0)),0)</f>
        <v>0</v>
      </c>
      <c r="F151" s="7" cm="1">
        <f t="array" ref="F151">IFERROR(INDEX([1]Database!$AS$2:$AS$2564, MATCH(1, (([1]Database!$E$2:$E$2564 = D151) * ([1]Database!$J$2:$J$2564 = "Yes")), 0)),0)</f>
        <v>0</v>
      </c>
      <c r="G151" s="7" cm="1">
        <f t="array" ref="G151">IFERROR(INDEX([1]Database!$AY$2:$AY$2564, MATCH(1, (([1]Database!$E$2:$E$2564 = D151) * ([1]Database!$K$2:$K$2564 = "Yes")), 0)),0)</f>
        <v>0</v>
      </c>
      <c r="H151" s="7" cm="1">
        <f t="array" ref="H151">IFERROR(INDEX([1]Database!$AY$2:$AY$2564, MATCH(1, (([1]Database!$E$2:$E$2564 = D151) * ([1]Database!$L$2:$L$2564 = "Yes")), 0)),0)</f>
        <v>0</v>
      </c>
      <c r="I151" s="7" cm="1">
        <f t="array" ref="I151">IFERROR(INDEX([1]Database!$AY$2:$AY$2564, MATCH(1, (([1]Database!$E$2:$E$2564 = D151) * ([1]Database!$M$2:$M$2564 = "Yes")), 0)),0)</f>
        <v>0</v>
      </c>
      <c r="J151" s="7" cm="1">
        <f t="array" ref="J151">IFERROR(INDEX([1]Database!$BE$2:$BE$2565, MATCH(1, (([1]Database!$E$2:$E$2565 = D151) * ([1]Database!$N$2:$N$2565 = "Yes")), 0)),0)</f>
        <v>393004.80626761308</v>
      </c>
    </row>
    <row r="152" spans="1:10" ht="28.5">
      <c r="A152" s="11" t="s">
        <v>389</v>
      </c>
      <c r="B152" s="13" t="s">
        <v>6515</v>
      </c>
      <c r="C152" s="11" t="s">
        <v>390</v>
      </c>
      <c r="D152" s="12" t="s">
        <v>391</v>
      </c>
      <c r="E152" s="7" cm="1">
        <f t="array" ref="E152">IFERROR(INDEX([1]Database!$AS$2:$AS$2564, MATCH(1, (([1]Database!$E$2:$E$2564 = D152) * ([1]Database!$I$2:$I$2564 = "Yes")), 0)),0)</f>
        <v>0</v>
      </c>
      <c r="F152" s="7" cm="1">
        <f t="array" ref="F152">IFERROR(INDEX([1]Database!$AS$2:$AS$2564, MATCH(1, (([1]Database!$E$2:$E$2564 = D152) * ([1]Database!$J$2:$J$2564 = "Yes")), 0)),0)</f>
        <v>0</v>
      </c>
      <c r="G152" s="7" cm="1">
        <f t="array" ref="G152">IFERROR(INDEX([1]Database!$AY$2:$AY$2564, MATCH(1, (([1]Database!$E$2:$E$2564 = D152) * ([1]Database!$K$2:$K$2564 = "Yes")), 0)),0)</f>
        <v>0</v>
      </c>
      <c r="H152" s="7" cm="1">
        <f t="array" ref="H152">IFERROR(INDEX([1]Database!$AY$2:$AY$2564, MATCH(1, (([1]Database!$E$2:$E$2564 = D152) * ([1]Database!$L$2:$L$2564 = "Yes")), 0)),0)</f>
        <v>0</v>
      </c>
      <c r="I152" s="7" cm="1">
        <f t="array" ref="I152">IFERROR(INDEX([1]Database!$AY$2:$AY$2564, MATCH(1, (([1]Database!$E$2:$E$2564 = D152) * ([1]Database!$M$2:$M$2564 = "Yes")), 0)),0)</f>
        <v>0</v>
      </c>
      <c r="J152" s="7" cm="1">
        <f t="array" ref="J152">IFERROR(INDEX([1]Database!$BE$2:$BE$2565, MATCH(1, (([1]Database!$E$2:$E$2565 = D152) * ([1]Database!$N$2:$N$2565 = "Yes")), 0)),0)</f>
        <v>358706.05499575095</v>
      </c>
    </row>
    <row r="153" spans="1:10">
      <c r="A153" s="11" t="s">
        <v>392</v>
      </c>
      <c r="B153" s="13" t="s">
        <v>6515</v>
      </c>
      <c r="C153" s="11" t="s">
        <v>393</v>
      </c>
      <c r="D153" s="12" t="s">
        <v>394</v>
      </c>
      <c r="E153" s="7" cm="1">
        <f t="array" ref="E153">IFERROR(INDEX([1]Database!$AS$2:$AS$2564, MATCH(1, (([1]Database!$E$2:$E$2564 = D153) * ([1]Database!$I$2:$I$2564 = "Yes")), 0)),0)</f>
        <v>0</v>
      </c>
      <c r="F153" s="7" cm="1">
        <f t="array" ref="F153">IFERROR(INDEX([1]Database!$AS$2:$AS$2564, MATCH(1, (([1]Database!$E$2:$E$2564 = D153) * ([1]Database!$J$2:$J$2564 = "Yes")), 0)),0)</f>
        <v>0</v>
      </c>
      <c r="G153" s="7" cm="1">
        <f t="array" ref="G153">IFERROR(INDEX([1]Database!$AY$2:$AY$2564, MATCH(1, (([1]Database!$E$2:$E$2564 = D153) * ([1]Database!$K$2:$K$2564 = "Yes")), 0)),0)</f>
        <v>0</v>
      </c>
      <c r="H153" s="7" cm="1">
        <f t="array" ref="H153">IFERROR(INDEX([1]Database!$AY$2:$AY$2564, MATCH(1, (([1]Database!$E$2:$E$2564 = D153) * ([1]Database!$L$2:$L$2564 = "Yes")), 0)),0)</f>
        <v>0</v>
      </c>
      <c r="I153" s="7" cm="1">
        <f t="array" ref="I153">IFERROR(INDEX([1]Database!$AY$2:$AY$2564, MATCH(1, (([1]Database!$E$2:$E$2564 = D153) * ([1]Database!$M$2:$M$2564 = "Yes")), 0)),0)</f>
        <v>0</v>
      </c>
      <c r="J153" s="7" cm="1">
        <f t="array" ref="J153">IFERROR(INDEX([1]Database!$BE$2:$BE$2565, MATCH(1, (([1]Database!$E$2:$E$2565 = D153) * ([1]Database!$N$2:$N$2565 = "Yes")), 0)),0)</f>
        <v>282579.75178330246</v>
      </c>
    </row>
    <row r="154" spans="1:10">
      <c r="A154" s="11" t="s">
        <v>395</v>
      </c>
      <c r="B154" s="13" t="s">
        <v>6515</v>
      </c>
      <c r="C154" s="11" t="s">
        <v>396</v>
      </c>
      <c r="D154" s="12" t="s">
        <v>397</v>
      </c>
      <c r="E154" s="7" cm="1">
        <f t="array" ref="E154">IFERROR(INDEX([1]Database!$AS$2:$AS$2564, MATCH(1, (([1]Database!$E$2:$E$2564 = D154) * ([1]Database!$I$2:$I$2564 = "Yes")), 0)),0)</f>
        <v>0</v>
      </c>
      <c r="F154" s="7" cm="1">
        <f t="array" ref="F154">IFERROR(INDEX([1]Database!$AS$2:$AS$2564, MATCH(1, (([1]Database!$E$2:$E$2564 = D154) * ([1]Database!$J$2:$J$2564 = "Yes")), 0)),0)</f>
        <v>0</v>
      </c>
      <c r="G154" s="7" cm="1">
        <f t="array" ref="G154">IFERROR(INDEX([1]Database!$AY$2:$AY$2564, MATCH(1, (([1]Database!$E$2:$E$2564 = D154) * ([1]Database!$K$2:$K$2564 = "Yes")), 0)),0)</f>
        <v>0</v>
      </c>
      <c r="H154" s="7" cm="1">
        <f t="array" ref="H154">IFERROR(INDEX([1]Database!$AY$2:$AY$2564, MATCH(1, (([1]Database!$E$2:$E$2564 = D154) * ([1]Database!$L$2:$L$2564 = "Yes")), 0)),0)</f>
        <v>0</v>
      </c>
      <c r="I154" s="7" cm="1">
        <f t="array" ref="I154">IFERROR(INDEX([1]Database!$AY$2:$AY$2564, MATCH(1, (([1]Database!$E$2:$E$2564 = D154) * ([1]Database!$M$2:$M$2564 = "Yes")), 0)),0)</f>
        <v>0</v>
      </c>
      <c r="J154" s="7" cm="1">
        <f t="array" ref="J154">IFERROR(INDEX([1]Database!$BE$2:$BE$2565, MATCH(1, (([1]Database!$E$2:$E$2565 = D154) * ([1]Database!$N$2:$N$2565 = "Yes")), 0)),0)</f>
        <v>470651.6097732716</v>
      </c>
    </row>
    <row r="155" spans="1:10">
      <c r="A155" s="11" t="s">
        <v>398</v>
      </c>
      <c r="B155" s="11" t="s">
        <v>6516</v>
      </c>
      <c r="C155" s="11" t="s">
        <v>399</v>
      </c>
      <c r="D155" s="12" t="s">
        <v>400</v>
      </c>
      <c r="E155" s="7" cm="1">
        <f t="array" ref="E155">IFERROR(INDEX([1]Database!$AS$2:$AS$2564, MATCH(1, (([1]Database!$E$2:$E$2564 = D155) * ([1]Database!$I$2:$I$2564 = "Yes")), 0)),0)</f>
        <v>0</v>
      </c>
      <c r="F155" s="7" cm="1">
        <f t="array" ref="F155">IFERROR(INDEX([1]Database!$AS$2:$AS$2564, MATCH(1, (([1]Database!$E$2:$E$2564 = D155) * ([1]Database!$J$2:$J$2564 = "Yes")), 0)),0)</f>
        <v>0</v>
      </c>
      <c r="G155" s="7" cm="1">
        <f t="array" ref="G155">IFERROR(INDEX([1]Database!$AY$2:$AY$2564, MATCH(1, (([1]Database!$E$2:$E$2564 = D155) * ([1]Database!$K$2:$K$2564 = "Yes")), 0)),0)</f>
        <v>11498.43969125</v>
      </c>
      <c r="H155" s="7" cm="1">
        <f t="array" ref="H155">IFERROR(INDEX([1]Database!$AY$2:$AY$2564, MATCH(1, (([1]Database!$E$2:$E$2564 = D155) * ([1]Database!$L$2:$L$2564 = "Yes")), 0)),0)</f>
        <v>11498.43969125</v>
      </c>
      <c r="I155" s="7" cm="1">
        <f t="array" ref="I155">IFERROR(INDEX([1]Database!$AY$2:$AY$2564, MATCH(1, (([1]Database!$E$2:$E$2564 = D155) * ([1]Database!$M$2:$M$2564 = "Yes")), 0)),0)</f>
        <v>11498.43969125</v>
      </c>
      <c r="J155" s="7" cm="1">
        <f t="array" ref="J155">IFERROR(INDEX([1]Database!$BE$2:$BE$2565, MATCH(1, (([1]Database!$E$2:$E$2565 = D155) * ([1]Database!$N$2:$N$2565 = "Yes")), 0)),0)</f>
        <v>14663.427437777778</v>
      </c>
    </row>
    <row r="156" spans="1:10">
      <c r="A156" s="11" t="s">
        <v>401</v>
      </c>
      <c r="B156" s="11" t="s">
        <v>6516</v>
      </c>
      <c r="C156" s="11" t="s">
        <v>399</v>
      </c>
      <c r="D156" s="12" t="s">
        <v>402</v>
      </c>
      <c r="E156" s="7" cm="1">
        <f t="array" ref="E156">IFERROR(INDEX([1]Database!$AS$2:$AS$2564, MATCH(1, (([1]Database!$E$2:$E$2564 = D156) * ([1]Database!$I$2:$I$2564 = "Yes")), 0)),0)</f>
        <v>0</v>
      </c>
      <c r="F156" s="7" cm="1">
        <f t="array" ref="F156">IFERROR(INDEX([1]Database!$AS$2:$AS$2564, MATCH(1, (([1]Database!$E$2:$E$2564 = D156) * ([1]Database!$J$2:$J$2564 = "Yes")), 0)),0)</f>
        <v>0</v>
      </c>
      <c r="G156" s="7" cm="1">
        <f t="array" ref="G156">IFERROR(INDEX([1]Database!$AY$2:$AY$2564, MATCH(1, (([1]Database!$E$2:$E$2564 = D156) * ([1]Database!$K$2:$K$2564 = "Yes")), 0)),0)</f>
        <v>11498.43969125</v>
      </c>
      <c r="H156" s="7" cm="1">
        <f t="array" ref="H156">IFERROR(INDEX([1]Database!$AY$2:$AY$2564, MATCH(1, (([1]Database!$E$2:$E$2564 = D156) * ([1]Database!$L$2:$L$2564 = "Yes")), 0)),0)</f>
        <v>11498.43969125</v>
      </c>
      <c r="I156" s="7" cm="1">
        <f t="array" ref="I156">IFERROR(INDEX([1]Database!$AY$2:$AY$2564, MATCH(1, (([1]Database!$E$2:$E$2564 = D156) * ([1]Database!$M$2:$M$2564 = "Yes")), 0)),0)</f>
        <v>11498.43969125</v>
      </c>
      <c r="J156" s="7" cm="1">
        <f t="array" ref="J156">IFERROR(INDEX([1]Database!$BE$2:$BE$2565, MATCH(1, (([1]Database!$E$2:$E$2565 = D156) * ([1]Database!$N$2:$N$2565 = "Yes")), 0)),0)</f>
        <v>14663.427437777778</v>
      </c>
    </row>
    <row r="157" spans="1:10">
      <c r="A157" s="11" t="s">
        <v>403</v>
      </c>
      <c r="B157" s="11" t="s">
        <v>6516</v>
      </c>
      <c r="C157" s="11" t="s">
        <v>399</v>
      </c>
      <c r="D157" s="12" t="s">
        <v>404</v>
      </c>
      <c r="E157" s="7" cm="1">
        <f t="array" ref="E157">IFERROR(INDEX([1]Database!$AS$2:$AS$2564, MATCH(1, (([1]Database!$E$2:$E$2564 = D157) * ([1]Database!$I$2:$I$2564 = "Yes")), 0)),0)</f>
        <v>0</v>
      </c>
      <c r="F157" s="7" cm="1">
        <f t="array" ref="F157">IFERROR(INDEX([1]Database!$AS$2:$AS$2564, MATCH(1, (([1]Database!$E$2:$E$2564 = D157) * ([1]Database!$J$2:$J$2564 = "Yes")), 0)),0)</f>
        <v>0</v>
      </c>
      <c r="G157" s="7" cm="1">
        <f t="array" ref="G157">IFERROR(INDEX([1]Database!$AY$2:$AY$2564, MATCH(1, (([1]Database!$E$2:$E$2564 = D157) * ([1]Database!$K$2:$K$2564 = "Yes")), 0)),0)</f>
        <v>11465.339756249998</v>
      </c>
      <c r="H157" s="7" cm="1">
        <f t="array" ref="H157">IFERROR(INDEX([1]Database!$AY$2:$AY$2564, MATCH(1, (([1]Database!$E$2:$E$2564 = D157) * ([1]Database!$L$2:$L$2564 = "Yes")), 0)),0)</f>
        <v>11465.339756249998</v>
      </c>
      <c r="I157" s="7" cm="1">
        <f t="array" ref="I157">IFERROR(INDEX([1]Database!$AY$2:$AY$2564, MATCH(1, (([1]Database!$E$2:$E$2564 = D157) * ([1]Database!$M$2:$M$2564 = "Yes")), 0)),0)</f>
        <v>11465.339756249998</v>
      </c>
      <c r="J157" s="7" cm="1">
        <f t="array" ref="J157">IFERROR(INDEX([1]Database!$BE$2:$BE$2565, MATCH(1, (([1]Database!$E$2:$E$2565 = D157) * ([1]Database!$N$2:$N$2565 = "Yes")), 0)),0)</f>
        <v>13299.896353472219</v>
      </c>
    </row>
    <row r="158" spans="1:10">
      <c r="A158" s="11" t="s">
        <v>405</v>
      </c>
      <c r="B158" s="11" t="s">
        <v>6516</v>
      </c>
      <c r="C158" s="11" t="s">
        <v>406</v>
      </c>
      <c r="D158" s="12" t="s">
        <v>407</v>
      </c>
      <c r="E158" s="7" cm="1">
        <f t="array" ref="E158">IFERROR(INDEX([1]Database!$AS$2:$AS$2564, MATCH(1, (([1]Database!$E$2:$E$2564 = D158) * ([1]Database!$I$2:$I$2564 = "Yes")), 0)),0)</f>
        <v>0</v>
      </c>
      <c r="F158" s="7" cm="1">
        <f t="array" ref="F158">IFERROR(INDEX([1]Database!$AS$2:$AS$2564, MATCH(1, (([1]Database!$E$2:$E$2564 = D158) * ([1]Database!$J$2:$J$2564 = "Yes")), 0)),0)</f>
        <v>0</v>
      </c>
      <c r="G158" s="7" cm="1">
        <f t="array" ref="G158">IFERROR(INDEX([1]Database!$AY$2:$AY$2564, MATCH(1, (([1]Database!$E$2:$E$2564 = D158) * ([1]Database!$K$2:$K$2564 = "Yes")), 0)),0)</f>
        <v>21329.365506249997</v>
      </c>
      <c r="H158" s="7" cm="1">
        <f t="array" ref="H158">IFERROR(INDEX([1]Database!$AY$2:$AY$2564, MATCH(1, (([1]Database!$E$2:$E$2564 = D158) * ([1]Database!$L$2:$L$2564 = "Yes")), 0)),0)</f>
        <v>21329.365506249997</v>
      </c>
      <c r="I158" s="7" cm="1">
        <f t="array" ref="I158">IFERROR(INDEX([1]Database!$AY$2:$AY$2564, MATCH(1, (([1]Database!$E$2:$E$2564 = D158) * ([1]Database!$M$2:$M$2564 = "Yes")), 0)),0)</f>
        <v>21329.365506249997</v>
      </c>
      <c r="J158" s="7" cm="1">
        <f t="array" ref="J158">IFERROR(INDEX([1]Database!$BE$2:$BE$2565, MATCH(1, (([1]Database!$E$2:$E$2565 = D158) * ([1]Database!$N$2:$N$2565 = "Yes")), 0)),0)</f>
        <v>22682.53980486111</v>
      </c>
    </row>
    <row r="159" spans="1:10">
      <c r="A159" s="11" t="s">
        <v>408</v>
      </c>
      <c r="B159" s="11" t="s">
        <v>6516</v>
      </c>
      <c r="C159" s="11" t="s">
        <v>409</v>
      </c>
      <c r="D159" s="12" t="s">
        <v>410</v>
      </c>
      <c r="E159" s="7" cm="1">
        <f t="array" ref="E159">IFERROR(INDEX([1]Database!$AS$2:$AS$2564, MATCH(1, (([1]Database!$E$2:$E$2564 = D159) * ([1]Database!$I$2:$I$2564 = "Yes")), 0)),0)</f>
        <v>0</v>
      </c>
      <c r="F159" s="7" cm="1">
        <f t="array" ref="F159">IFERROR(INDEX([1]Database!$AS$2:$AS$2564, MATCH(1, (([1]Database!$E$2:$E$2564 = D159) * ([1]Database!$J$2:$J$2564 = "Yes")), 0)),0)</f>
        <v>0</v>
      </c>
      <c r="G159" s="7" cm="1">
        <f t="array" ref="G159">IFERROR(INDEX([1]Database!$AY$2:$AY$2564, MATCH(1, (([1]Database!$E$2:$E$2564 = D159) * ([1]Database!$K$2:$K$2564 = "Yes")), 0)),0)</f>
        <v>16632.586756249999</v>
      </c>
      <c r="H159" s="7" cm="1">
        <f t="array" ref="H159">IFERROR(INDEX([1]Database!$AY$2:$AY$2564, MATCH(1, (([1]Database!$E$2:$E$2564 = D159) * ([1]Database!$L$2:$L$2564 = "Yes")), 0)),0)</f>
        <v>16632.586756249999</v>
      </c>
      <c r="I159" s="7" cm="1">
        <f t="array" ref="I159">IFERROR(INDEX([1]Database!$AY$2:$AY$2564, MATCH(1, (([1]Database!$E$2:$E$2564 = D159) * ([1]Database!$M$2:$M$2564 = "Yes")), 0)),0)</f>
        <v>16632.586756249999</v>
      </c>
      <c r="J159" s="7" cm="1">
        <f t="array" ref="J159">IFERROR(INDEX([1]Database!$BE$2:$BE$2565, MATCH(1, (([1]Database!$E$2:$E$2565 = D159) * ([1]Database!$N$2:$N$2565 = "Yes")), 0)),0)</f>
        <v>17680.001621990737</v>
      </c>
    </row>
    <row r="160" spans="1:10">
      <c r="A160" s="11" t="s">
        <v>411</v>
      </c>
      <c r="B160" s="11" t="s">
        <v>6516</v>
      </c>
      <c r="C160" s="11" t="s">
        <v>409</v>
      </c>
      <c r="D160" s="12" t="s">
        <v>412</v>
      </c>
      <c r="E160" s="7" cm="1">
        <f t="array" ref="E160">IFERROR(INDEX([1]Database!$AS$2:$AS$2564, MATCH(1, (([1]Database!$E$2:$E$2564 = D160) * ([1]Database!$I$2:$I$2564 = "Yes")), 0)),0)</f>
        <v>0</v>
      </c>
      <c r="F160" s="7" cm="1">
        <f t="array" ref="F160">IFERROR(INDEX([1]Database!$AS$2:$AS$2564, MATCH(1, (([1]Database!$E$2:$E$2564 = D160) * ([1]Database!$J$2:$J$2564 = "Yes")), 0)),0)</f>
        <v>0</v>
      </c>
      <c r="G160" s="7" cm="1">
        <f t="array" ref="G160">IFERROR(INDEX([1]Database!$AY$2:$AY$2564, MATCH(1, (([1]Database!$E$2:$E$2564 = D160) * ([1]Database!$K$2:$K$2564 = "Yes")), 0)),0)</f>
        <v>10582.906631249998</v>
      </c>
      <c r="H160" s="7" cm="1">
        <f t="array" ref="H160">IFERROR(INDEX([1]Database!$AY$2:$AY$2564, MATCH(1, (([1]Database!$E$2:$E$2564 = D160) * ([1]Database!$L$2:$L$2564 = "Yes")), 0)),0)</f>
        <v>10582.906631249998</v>
      </c>
      <c r="I160" s="7" cm="1">
        <f t="array" ref="I160">IFERROR(INDEX([1]Database!$AY$2:$AY$2564, MATCH(1, (([1]Database!$E$2:$E$2564 = D160) * ([1]Database!$M$2:$M$2564 = "Yes")), 0)),0)</f>
        <v>10582.906631249998</v>
      </c>
      <c r="J160" s="7" cm="1">
        <f t="array" ref="J160">IFERROR(INDEX([1]Database!$BE$2:$BE$2565, MATCH(1, (([1]Database!$E$2:$E$2565 = D160) * ([1]Database!$N$2:$N$2565 = "Yes")), 0)),0)</f>
        <v>12394.720079166666</v>
      </c>
    </row>
    <row r="161" spans="1:10">
      <c r="A161" s="11" t="s">
        <v>413</v>
      </c>
      <c r="B161" s="11" t="s">
        <v>6516</v>
      </c>
      <c r="C161" s="11" t="s">
        <v>406</v>
      </c>
      <c r="D161" s="12" t="s">
        <v>414</v>
      </c>
      <c r="E161" s="7" cm="1">
        <f t="array" ref="E161">IFERROR(INDEX([1]Database!$AS$2:$AS$2564, MATCH(1, (([1]Database!$E$2:$E$2564 = D161) * ([1]Database!$I$2:$I$2564 = "Yes")), 0)),0)</f>
        <v>0</v>
      </c>
      <c r="F161" s="7" cm="1">
        <f t="array" ref="F161">IFERROR(INDEX([1]Database!$AS$2:$AS$2564, MATCH(1, (([1]Database!$E$2:$E$2564 = D161) * ([1]Database!$J$2:$J$2564 = "Yes")), 0)),0)</f>
        <v>0</v>
      </c>
      <c r="G161" s="7" cm="1">
        <f t="array" ref="G161">IFERROR(INDEX([1]Database!$AY$2:$AY$2564, MATCH(1, (([1]Database!$E$2:$E$2564 = D161) * ([1]Database!$K$2:$K$2564 = "Yes")), 0)),0)</f>
        <v>0</v>
      </c>
      <c r="H161" s="7" cm="1">
        <f t="array" ref="H161">IFERROR(INDEX([1]Database!$AY$2:$AY$2564, MATCH(1, (([1]Database!$E$2:$E$2564 = D161) * ([1]Database!$L$2:$L$2564 = "Yes")), 0)),0)</f>
        <v>0</v>
      </c>
      <c r="I161" s="7" cm="1">
        <f t="array" ref="I161">IFERROR(INDEX([1]Database!$AY$2:$AY$2564, MATCH(1, (([1]Database!$E$2:$E$2564 = D161) * ([1]Database!$M$2:$M$2564 = "Yes")), 0)),0)</f>
        <v>12905.619506249999</v>
      </c>
      <c r="J161" s="7" cm="1">
        <f t="array" ref="J161">IFERROR(INDEX([1]Database!$BE$2:$BE$2565, MATCH(1, (([1]Database!$E$2:$E$2565 = D161) * ([1]Database!$N$2:$N$2565 = "Yes")), 0)),0)</f>
        <v>15954.770047916665</v>
      </c>
    </row>
    <row r="162" spans="1:10">
      <c r="A162" s="11" t="s">
        <v>415</v>
      </c>
      <c r="B162" s="11" t="s">
        <v>6516</v>
      </c>
      <c r="C162" s="11" t="s">
        <v>409</v>
      </c>
      <c r="D162" s="12" t="s">
        <v>416</v>
      </c>
      <c r="E162" s="7" cm="1">
        <f t="array" ref="E162">IFERROR(INDEX([1]Database!$AS$2:$AS$2564, MATCH(1, (([1]Database!$E$2:$E$2564 = D162) * ([1]Database!$I$2:$I$2564 = "Yes")), 0)),0)</f>
        <v>0</v>
      </c>
      <c r="F162" s="7" cm="1">
        <f t="array" ref="F162">IFERROR(INDEX([1]Database!$AS$2:$AS$2564, MATCH(1, (([1]Database!$E$2:$E$2564 = D162) * ([1]Database!$J$2:$J$2564 = "Yes")), 0)),0)</f>
        <v>0</v>
      </c>
      <c r="G162" s="7" cm="1">
        <f t="array" ref="G162">IFERROR(INDEX([1]Database!$AY$2:$AY$2564, MATCH(1, (([1]Database!$E$2:$E$2564 = D162) * ([1]Database!$K$2:$K$2564 = "Yes")), 0)),0)</f>
        <v>144840.58325624999</v>
      </c>
      <c r="H162" s="7" cm="1">
        <f t="array" ref="H162">IFERROR(INDEX([1]Database!$AY$2:$AY$2564, MATCH(1, (([1]Database!$E$2:$E$2564 = D162) * ([1]Database!$L$2:$L$2564 = "Yes")), 0)),0)</f>
        <v>144840.58325624999</v>
      </c>
      <c r="I162" s="7" cm="1">
        <f t="array" ref="I162">IFERROR(INDEX([1]Database!$AY$2:$AY$2564, MATCH(1, (([1]Database!$E$2:$E$2564 = D162) * ([1]Database!$M$2:$M$2564 = "Yes")), 0)),0)</f>
        <v>144840.58325624999</v>
      </c>
      <c r="J162" s="7" cm="1">
        <f t="array" ref="J162">IFERROR(INDEX([1]Database!$BE$2:$BE$2565, MATCH(1, (([1]Database!$E$2:$E$2565 = D162) * ([1]Database!$N$2:$N$2565 = "Yes")), 0)),0)</f>
        <v>148945.59245069444</v>
      </c>
    </row>
    <row r="163" spans="1:10">
      <c r="A163" s="11" t="s">
        <v>417</v>
      </c>
      <c r="B163" s="11" t="s">
        <v>6516</v>
      </c>
      <c r="C163" s="11" t="s">
        <v>418</v>
      </c>
      <c r="D163" s="12" t="s">
        <v>419</v>
      </c>
      <c r="E163" s="7" cm="1">
        <f t="array" ref="E163">IFERROR(INDEX([1]Database!$AS$2:$AS$2564, MATCH(1, (([1]Database!$E$2:$E$2564 = D163) * ([1]Database!$I$2:$I$2564 = "Yes")), 0)),0)</f>
        <v>0</v>
      </c>
      <c r="F163" s="7" cm="1">
        <f t="array" ref="F163">IFERROR(INDEX([1]Database!$AS$2:$AS$2564, MATCH(1, (([1]Database!$E$2:$E$2564 = D163) * ([1]Database!$J$2:$J$2564 = "Yes")), 0)),0)</f>
        <v>0</v>
      </c>
      <c r="G163" s="7" cm="1">
        <f t="array" ref="G163">IFERROR(INDEX([1]Database!$AY$2:$AY$2564, MATCH(1, (([1]Database!$E$2:$E$2564 = D163) * ([1]Database!$K$2:$K$2564 = "Yes")), 0)),0)</f>
        <v>5567.9610062499996</v>
      </c>
      <c r="H163" s="7" cm="1">
        <f t="array" ref="H163">IFERROR(INDEX([1]Database!$AY$2:$AY$2564, MATCH(1, (([1]Database!$E$2:$E$2564 = D163) * ([1]Database!$L$2:$L$2564 = "Yes")), 0)),0)</f>
        <v>5567.9610062499996</v>
      </c>
      <c r="I163" s="7" cm="1">
        <f t="array" ref="I163">IFERROR(INDEX([1]Database!$AY$2:$AY$2564, MATCH(1, (([1]Database!$E$2:$E$2564 = D163) * ([1]Database!$M$2:$M$2564 = "Yes")), 0)),0)</f>
        <v>5567.9610062499996</v>
      </c>
      <c r="J163" s="7" cm="1">
        <f t="array" ref="J163">IFERROR(INDEX([1]Database!$BE$2:$BE$2565, MATCH(1, (([1]Database!$E$2:$E$2565 = D163) * ([1]Database!$N$2:$N$2565 = "Yes")), 0)),0)</f>
        <v>5980.8407979166659</v>
      </c>
    </row>
    <row r="164" spans="1:10">
      <c r="A164" s="11" t="s">
        <v>420</v>
      </c>
      <c r="B164" s="11" t="s">
        <v>6516</v>
      </c>
      <c r="C164" s="11" t="s">
        <v>421</v>
      </c>
      <c r="D164" s="12" t="s">
        <v>422</v>
      </c>
      <c r="E164" s="7" cm="1">
        <f t="array" ref="E164">IFERROR(INDEX([1]Database!$AS$2:$AS$2564, MATCH(1, (([1]Database!$E$2:$E$2564 = D164) * ([1]Database!$I$2:$I$2564 = "Yes")), 0)),0)</f>
        <v>0</v>
      </c>
      <c r="F164" s="7" cm="1">
        <f t="array" ref="F164">IFERROR(INDEX([1]Database!$AS$2:$AS$2564, MATCH(1, (([1]Database!$E$2:$E$2564 = D164) * ([1]Database!$J$2:$J$2564 = "Yes")), 0)),0)</f>
        <v>0</v>
      </c>
      <c r="G164" s="7" cm="1">
        <f t="array" ref="G164">IFERROR(INDEX([1]Database!$AY$2:$AY$2564, MATCH(1, (([1]Database!$E$2:$E$2564 = D164) * ([1]Database!$K$2:$K$2564 = "Yes")), 0)),0)</f>
        <v>5809.3164229166669</v>
      </c>
      <c r="H164" s="7" cm="1">
        <f t="array" ref="H164">IFERROR(INDEX([1]Database!$AY$2:$AY$2564, MATCH(1, (([1]Database!$E$2:$E$2564 = D164) * ([1]Database!$L$2:$L$2564 = "Yes")), 0)),0)</f>
        <v>5809.3164229166669</v>
      </c>
      <c r="I164" s="7" cm="1">
        <f t="array" ref="I164">IFERROR(INDEX([1]Database!$AY$2:$AY$2564, MATCH(1, (([1]Database!$E$2:$E$2564 = D164) * ([1]Database!$M$2:$M$2564 = "Yes")), 0)),0)</f>
        <v>5809.3164229166669</v>
      </c>
      <c r="J164" s="7" cm="1">
        <f t="array" ref="J164">IFERROR(INDEX([1]Database!$BE$2:$BE$2565, MATCH(1, (([1]Database!$E$2:$E$2565 = D164) * ([1]Database!$N$2:$N$2565 = "Yes")), 0)),0)</f>
        <v>6084.5696173611104</v>
      </c>
    </row>
    <row r="165" spans="1:10">
      <c r="A165" s="11" t="s">
        <v>423</v>
      </c>
      <c r="B165" s="11" t="s">
        <v>6516</v>
      </c>
      <c r="C165" s="11" t="s">
        <v>421</v>
      </c>
      <c r="D165" s="12" t="s">
        <v>424</v>
      </c>
      <c r="E165" s="7" cm="1">
        <f t="array" ref="E165">IFERROR(INDEX([1]Database!$AS$2:$AS$2564, MATCH(1, (([1]Database!$E$2:$E$2564 = D165) * ([1]Database!$I$2:$I$2564 = "Yes")), 0)),0)</f>
        <v>0</v>
      </c>
      <c r="F165" s="7" cm="1">
        <f t="array" ref="F165">IFERROR(INDEX([1]Database!$AS$2:$AS$2564, MATCH(1, (([1]Database!$E$2:$E$2564 = D165) * ([1]Database!$J$2:$J$2564 = "Yes")), 0)),0)</f>
        <v>0</v>
      </c>
      <c r="G165" s="7" cm="1">
        <f t="array" ref="G165">IFERROR(INDEX([1]Database!$AY$2:$AY$2564, MATCH(1, (([1]Database!$E$2:$E$2564 = D165) * ([1]Database!$K$2:$K$2564 = "Yes")), 0)),0)</f>
        <v>12252.03538125</v>
      </c>
      <c r="H165" s="7" cm="1">
        <f t="array" ref="H165">IFERROR(INDEX([1]Database!$AY$2:$AY$2564, MATCH(1, (([1]Database!$E$2:$E$2564 = D165) * ([1]Database!$L$2:$L$2564 = "Yes")), 0)),0)</f>
        <v>12252.03538125</v>
      </c>
      <c r="I165" s="7" cm="1">
        <f t="array" ref="I165">IFERROR(INDEX([1]Database!$AY$2:$AY$2564, MATCH(1, (([1]Database!$E$2:$E$2564 = D165) * ([1]Database!$M$2:$M$2564 = "Yes")), 0)),0)</f>
        <v>12252.03538125</v>
      </c>
      <c r="J165" s="7" cm="1">
        <f t="array" ref="J165">IFERROR(INDEX([1]Database!$BE$2:$BE$2565, MATCH(1, (([1]Database!$E$2:$E$2565 = D165) * ([1]Database!$N$2:$N$2565 = "Yes")), 0)),0)</f>
        <v>14545.231127777779</v>
      </c>
    </row>
    <row r="166" spans="1:10">
      <c r="A166" s="11" t="s">
        <v>425</v>
      </c>
      <c r="B166" s="11" t="s">
        <v>6516</v>
      </c>
      <c r="C166" s="11" t="s">
        <v>421</v>
      </c>
      <c r="D166" s="12" t="s">
        <v>426</v>
      </c>
      <c r="E166" s="7" cm="1">
        <f t="array" ref="E166">IFERROR(INDEX([1]Database!$AS$2:$AS$2564, MATCH(1, (([1]Database!$E$2:$E$2564 = D166) * ([1]Database!$I$2:$I$2564 = "Yes")), 0)),0)</f>
        <v>0</v>
      </c>
      <c r="F166" s="7" cm="1">
        <f t="array" ref="F166">IFERROR(INDEX([1]Database!$AS$2:$AS$2564, MATCH(1, (([1]Database!$E$2:$E$2564 = D166) * ([1]Database!$J$2:$J$2564 = "Yes")), 0)),0)</f>
        <v>0</v>
      </c>
      <c r="G166" s="7" cm="1">
        <f t="array" ref="G166">IFERROR(INDEX([1]Database!$AY$2:$AY$2564, MATCH(1, (([1]Database!$E$2:$E$2564 = D166) * ([1]Database!$K$2:$K$2564 = "Yes")), 0)),0)</f>
        <v>6561.1293395833327</v>
      </c>
      <c r="H166" s="7" cm="1">
        <f t="array" ref="H166">IFERROR(INDEX([1]Database!$AY$2:$AY$2564, MATCH(1, (([1]Database!$E$2:$E$2564 = D166) * ([1]Database!$L$2:$L$2564 = "Yes")), 0)),0)</f>
        <v>6561.1293395833327</v>
      </c>
      <c r="I166" s="7" cm="1">
        <f t="array" ref="I166">IFERROR(INDEX([1]Database!$AY$2:$AY$2564, MATCH(1, (([1]Database!$E$2:$E$2564 = D166) * ([1]Database!$M$2:$M$2564 = "Yes")), 0)),0)</f>
        <v>6561.1293395833327</v>
      </c>
      <c r="J166" s="7" cm="1">
        <f t="array" ref="J166">IFERROR(INDEX([1]Database!$BE$2:$BE$2565, MATCH(1, (([1]Database!$E$2:$E$2565 = D166) * ([1]Database!$N$2:$N$2565 = "Yes")), 0)),0)</f>
        <v>7339.7155201388887</v>
      </c>
    </row>
    <row r="167" spans="1:10">
      <c r="A167" s="11" t="s">
        <v>427</v>
      </c>
      <c r="B167" s="11" t="s">
        <v>6516</v>
      </c>
      <c r="C167" s="11" t="s">
        <v>428</v>
      </c>
      <c r="D167" s="12" t="s">
        <v>429</v>
      </c>
      <c r="E167" s="7" cm="1">
        <f t="array" ref="E167">IFERROR(INDEX([1]Database!$AS$2:$AS$2564, MATCH(1, (([1]Database!$E$2:$E$2564 = D167) * ([1]Database!$I$2:$I$2564 = "Yes")), 0)),0)</f>
        <v>0</v>
      </c>
      <c r="F167" s="7" cm="1">
        <f t="array" ref="F167">IFERROR(INDEX([1]Database!$AS$2:$AS$2564, MATCH(1, (([1]Database!$E$2:$E$2564 = D167) * ([1]Database!$J$2:$J$2564 = "Yes")), 0)),0)</f>
        <v>0</v>
      </c>
      <c r="G167" s="7" cm="1">
        <f t="array" ref="G167">IFERROR(INDEX([1]Database!$AY$2:$AY$2564, MATCH(1, (([1]Database!$E$2:$E$2564 = D167) * ([1]Database!$K$2:$K$2564 = "Yes")), 0)),0)</f>
        <v>6264.6859229166666</v>
      </c>
      <c r="H167" s="7" cm="1">
        <f t="array" ref="H167">IFERROR(INDEX([1]Database!$AY$2:$AY$2564, MATCH(1, (([1]Database!$E$2:$E$2564 = D167) * ([1]Database!$L$2:$L$2564 = "Yes")), 0)),0)</f>
        <v>6264.6859229166666</v>
      </c>
      <c r="I167" s="7" cm="1">
        <f t="array" ref="I167">IFERROR(INDEX([1]Database!$AY$2:$AY$2564, MATCH(1, (([1]Database!$E$2:$E$2564 = D167) * ([1]Database!$M$2:$M$2564 = "Yes")), 0)),0)</f>
        <v>6264.6859229166666</v>
      </c>
      <c r="J167" s="7" cm="1">
        <f t="array" ref="J167">IFERROR(INDEX([1]Database!$BE$2:$BE$2565, MATCH(1, (([1]Database!$E$2:$E$2565 = D167) * ([1]Database!$N$2:$N$2565 = "Yes")), 0)),0)</f>
        <v>7590.3947006944445</v>
      </c>
    </row>
    <row r="168" spans="1:10">
      <c r="A168" s="11" t="s">
        <v>430</v>
      </c>
      <c r="B168" s="11" t="s">
        <v>6516</v>
      </c>
      <c r="C168" s="11" t="s">
        <v>431</v>
      </c>
      <c r="D168" s="12" t="s">
        <v>432</v>
      </c>
      <c r="E168" s="7" cm="1">
        <f t="array" ref="E168">IFERROR(INDEX([1]Database!$AS$2:$AS$2564, MATCH(1, (([1]Database!$E$2:$E$2564 = D168) * ([1]Database!$I$2:$I$2564 = "Yes")), 0)),0)</f>
        <v>0</v>
      </c>
      <c r="F168" s="7" cm="1">
        <f t="array" ref="F168">IFERROR(INDEX([1]Database!$AS$2:$AS$2564, MATCH(1, (([1]Database!$E$2:$E$2564 = D168) * ([1]Database!$J$2:$J$2564 = "Yes")), 0)),0)</f>
        <v>0</v>
      </c>
      <c r="G168" s="7" cm="1">
        <f t="array" ref="G168">IFERROR(INDEX([1]Database!$AY$2:$AY$2564, MATCH(1, (([1]Database!$E$2:$E$2564 = D168) * ([1]Database!$K$2:$K$2564 = "Yes")), 0)),0)</f>
        <v>4171.7089229166668</v>
      </c>
      <c r="H168" s="7" cm="1">
        <f t="array" ref="H168">IFERROR(INDEX([1]Database!$AY$2:$AY$2564, MATCH(1, (([1]Database!$E$2:$E$2564 = D168) * ([1]Database!$L$2:$L$2564 = "Yes")), 0)),0)</f>
        <v>4171.7089229166668</v>
      </c>
      <c r="I168" s="7" cm="1">
        <f t="array" ref="I168">IFERROR(INDEX([1]Database!$AY$2:$AY$2564, MATCH(1, (([1]Database!$E$2:$E$2564 = D168) * ([1]Database!$M$2:$M$2564 = "Yes")), 0)),0)</f>
        <v>4171.7089229166668</v>
      </c>
      <c r="J168" s="7" cm="1">
        <f t="array" ref="J168">IFERROR(INDEX([1]Database!$BE$2:$BE$2565, MATCH(1, (([1]Database!$E$2:$E$2565 = D168) * ([1]Database!$N$2:$N$2565 = "Yes")), 0)),0)</f>
        <v>4392.6417585648142</v>
      </c>
    </row>
    <row r="169" spans="1:10">
      <c r="A169" s="11" t="s">
        <v>433</v>
      </c>
      <c r="B169" s="11" t="s">
        <v>6516</v>
      </c>
      <c r="C169" s="11" t="s">
        <v>428</v>
      </c>
      <c r="D169" s="12" t="s">
        <v>434</v>
      </c>
      <c r="E169" s="7" cm="1">
        <f t="array" ref="E169">IFERROR(INDEX([1]Database!$AS$2:$AS$2564, MATCH(1, (([1]Database!$E$2:$E$2564 = D169) * ([1]Database!$I$2:$I$2564 = "Yes")), 0)),0)</f>
        <v>0</v>
      </c>
      <c r="F169" s="7" cm="1">
        <f t="array" ref="F169">IFERROR(INDEX([1]Database!$AS$2:$AS$2564, MATCH(1, (([1]Database!$E$2:$E$2564 = D169) * ([1]Database!$J$2:$J$2564 = "Yes")), 0)),0)</f>
        <v>78829.404089583346</v>
      </c>
      <c r="G169" s="7" cm="1">
        <f t="array" ref="G169">IFERROR(INDEX([1]Database!$AY$2:$AY$2564, MATCH(1, (([1]Database!$E$2:$E$2564 = D169) * ([1]Database!$K$2:$K$2564 = "Yes")), 0)),0)</f>
        <v>79446.430756250003</v>
      </c>
      <c r="H169" s="7" cm="1">
        <f t="array" ref="H169">IFERROR(INDEX([1]Database!$AY$2:$AY$2564, MATCH(1, (([1]Database!$E$2:$E$2564 = D169) * ([1]Database!$L$2:$L$2564 = "Yes")), 0)),0)</f>
        <v>79446.430756250003</v>
      </c>
      <c r="I169" s="7" cm="1">
        <f t="array" ref="I169">IFERROR(INDEX([1]Database!$AY$2:$AY$2564, MATCH(1, (([1]Database!$E$2:$E$2564 = D169) * ([1]Database!$M$2:$M$2564 = "Yes")), 0)),0)</f>
        <v>79446.430756250003</v>
      </c>
      <c r="J169" s="7" cm="1">
        <f t="array" ref="J169">IFERROR(INDEX([1]Database!$BE$2:$BE$2565, MATCH(1, (([1]Database!$E$2:$E$2565 = D169) * ([1]Database!$N$2:$N$2565 = "Yes")), 0)),0)</f>
        <v>80545.125263194437</v>
      </c>
    </row>
    <row r="170" spans="1:10">
      <c r="A170" s="11" t="s">
        <v>435</v>
      </c>
      <c r="B170" s="11" t="s">
        <v>6516</v>
      </c>
      <c r="C170" s="11" t="s">
        <v>428</v>
      </c>
      <c r="D170" s="12" t="s">
        <v>436</v>
      </c>
      <c r="E170" s="7" cm="1">
        <f t="array" ref="E170">IFERROR(INDEX([1]Database!$AS$2:$AS$2564, MATCH(1, (([1]Database!$E$2:$E$2564 = D170) * ([1]Database!$I$2:$I$2564 = "Yes")), 0)),0)</f>
        <v>0</v>
      </c>
      <c r="F170" s="7" cm="1">
        <f t="array" ref="F170">IFERROR(INDEX([1]Database!$AS$2:$AS$2564, MATCH(1, (([1]Database!$E$2:$E$2564 = D170) * ([1]Database!$J$2:$J$2564 = "Yes")), 0)),0)</f>
        <v>70549.404089583346</v>
      </c>
      <c r="G170" s="7" cm="1">
        <f t="array" ref="G170">IFERROR(INDEX([1]Database!$AY$2:$AY$2564, MATCH(1, (([1]Database!$E$2:$E$2564 = D170) * ([1]Database!$K$2:$K$2564 = "Yes")), 0)),0)</f>
        <v>71166.430756250003</v>
      </c>
      <c r="H170" s="7" cm="1">
        <f t="array" ref="H170">IFERROR(INDEX([1]Database!$AY$2:$AY$2564, MATCH(1, (([1]Database!$E$2:$E$2564 = D170) * ([1]Database!$L$2:$L$2564 = "Yes")), 0)),0)</f>
        <v>71166.430756250003</v>
      </c>
      <c r="I170" s="7" cm="1">
        <f t="array" ref="I170">IFERROR(INDEX([1]Database!$AY$2:$AY$2564, MATCH(1, (([1]Database!$E$2:$E$2564 = D170) * ([1]Database!$M$2:$M$2564 = "Yes")), 0)),0)</f>
        <v>71166.430756250003</v>
      </c>
      <c r="J170" s="7" cm="1">
        <f t="array" ref="J170">IFERROR(INDEX([1]Database!$BE$2:$BE$2565, MATCH(1, (([1]Database!$E$2:$E$2565 = D170) * ([1]Database!$N$2:$N$2565 = "Yes")), 0)),0)</f>
        <v>72265.125263194437</v>
      </c>
    </row>
    <row r="171" spans="1:10">
      <c r="A171" s="11" t="s">
        <v>437</v>
      </c>
      <c r="B171" s="11" t="s">
        <v>6516</v>
      </c>
      <c r="C171" s="11" t="s">
        <v>438</v>
      </c>
      <c r="D171" s="12" t="s">
        <v>439</v>
      </c>
      <c r="E171" s="7" cm="1">
        <f t="array" ref="E171">IFERROR(INDEX([1]Database!$AS$2:$AS$2564, MATCH(1, (([1]Database!$E$2:$E$2564 = D171) * ([1]Database!$I$2:$I$2564 = "Yes")), 0)),0)</f>
        <v>5111.1687562500001</v>
      </c>
      <c r="F171" s="7" cm="1">
        <f t="array" ref="F171">IFERROR(INDEX([1]Database!$AS$2:$AS$2564, MATCH(1, (([1]Database!$E$2:$E$2564 = D171) * ([1]Database!$J$2:$J$2564 = "Yes")), 0)),0)</f>
        <v>5111.1687562500001</v>
      </c>
      <c r="G171" s="7" cm="1">
        <f t="array" ref="G171">IFERROR(INDEX([1]Database!$AY$2:$AY$2564, MATCH(1, (([1]Database!$E$2:$E$2564 = D171) * ([1]Database!$K$2:$K$2564 = "Yes")), 0)),0)</f>
        <v>5731.5502562499996</v>
      </c>
      <c r="H171" s="7" cm="1">
        <f t="array" ref="H171">IFERROR(INDEX([1]Database!$AY$2:$AY$2564, MATCH(1, (([1]Database!$E$2:$E$2564 = D171) * ([1]Database!$L$2:$L$2564 = "Yes")), 0)),0)</f>
        <v>5731.5502562499996</v>
      </c>
      <c r="I171" s="7" cm="1">
        <f t="array" ref="I171">IFERROR(INDEX([1]Database!$AY$2:$AY$2564, MATCH(1, (([1]Database!$E$2:$E$2564 = D171) * ([1]Database!$M$2:$M$2564 = "Yes")), 0)),0)</f>
        <v>5731.5502562499996</v>
      </c>
      <c r="J171" s="7" cm="1">
        <f t="array" ref="J171">IFERROR(INDEX([1]Database!$BE$2:$BE$2565, MATCH(1, (([1]Database!$E$2:$E$2565 = D171) * ([1]Database!$N$2:$N$2565 = "Yes")), 0)),0)</f>
        <v>6398.9098395833325</v>
      </c>
    </row>
    <row r="172" spans="1:10">
      <c r="A172" s="11" t="s">
        <v>440</v>
      </c>
      <c r="B172" s="11" t="s">
        <v>6516</v>
      </c>
      <c r="C172" s="11" t="s">
        <v>438</v>
      </c>
      <c r="D172" s="12" t="s">
        <v>441</v>
      </c>
      <c r="E172" s="7" cm="1">
        <f t="array" ref="E172">IFERROR(INDEX([1]Database!$AS$2:$AS$2564, MATCH(1, (([1]Database!$E$2:$E$2564 = D172) * ([1]Database!$I$2:$I$2564 = "Yes")), 0)),0)</f>
        <v>0</v>
      </c>
      <c r="F172" s="7" cm="1">
        <f t="array" ref="F172">IFERROR(INDEX([1]Database!$AS$2:$AS$2564, MATCH(1, (([1]Database!$E$2:$E$2564 = D172) * ([1]Database!$J$2:$J$2564 = "Yes")), 0)),0)</f>
        <v>8896.5355062500003</v>
      </c>
      <c r="G172" s="7" cm="1">
        <f t="array" ref="G172">IFERROR(INDEX([1]Database!$AY$2:$AY$2564, MATCH(1, (([1]Database!$E$2:$E$2564 = D172) * ([1]Database!$K$2:$K$2564 = "Yes")), 0)),0)</f>
        <v>10168.561631250001</v>
      </c>
      <c r="H172" s="7" cm="1">
        <f t="array" ref="H172">IFERROR(INDEX([1]Database!$AY$2:$AY$2564, MATCH(1, (([1]Database!$E$2:$E$2564 = D172) * ([1]Database!$L$2:$L$2564 = "Yes")), 0)),0)</f>
        <v>10168.561631250001</v>
      </c>
      <c r="I172" s="7" cm="1">
        <f t="array" ref="I172">IFERROR(INDEX([1]Database!$AY$2:$AY$2564, MATCH(1, (([1]Database!$E$2:$E$2564 = D172) * ([1]Database!$M$2:$M$2564 = "Yes")), 0)),0)</f>
        <v>10168.561631250001</v>
      </c>
      <c r="J172" s="7" cm="1">
        <f t="array" ref="J172">IFERROR(INDEX([1]Database!$BE$2:$BE$2565, MATCH(1, (([1]Database!$E$2:$E$2565 = D172) * ([1]Database!$N$2:$N$2565 = "Yes")), 0)),0)</f>
        <v>11544.479079166667</v>
      </c>
    </row>
    <row r="173" spans="1:10">
      <c r="A173" s="11" t="s">
        <v>442</v>
      </c>
      <c r="B173" s="11" t="s">
        <v>6516</v>
      </c>
      <c r="C173" s="11" t="s">
        <v>438</v>
      </c>
      <c r="D173" s="12" t="s">
        <v>443</v>
      </c>
      <c r="E173" s="7" cm="1">
        <f t="array" ref="E173">IFERROR(INDEX([1]Database!$AS$2:$AS$2564, MATCH(1, (([1]Database!$E$2:$E$2564 = D173) * ([1]Database!$I$2:$I$2564 = "Yes")), 0)),0)</f>
        <v>0</v>
      </c>
      <c r="F173" s="7" cm="1">
        <f t="array" ref="F173">IFERROR(INDEX([1]Database!$AS$2:$AS$2564, MATCH(1, (([1]Database!$E$2:$E$2564 = D173) * ([1]Database!$J$2:$J$2564 = "Yes")), 0)),0)</f>
        <v>9626.727922916667</v>
      </c>
      <c r="G173" s="7" cm="1">
        <f t="array" ref="G173">IFERROR(INDEX([1]Database!$AY$2:$AY$2564, MATCH(1, (([1]Database!$E$2:$E$2564 = D173) * ([1]Database!$K$2:$K$2564 = "Yes")), 0)),0)</f>
        <v>11322.76275625</v>
      </c>
      <c r="H173" s="7" cm="1">
        <f t="array" ref="H173">IFERROR(INDEX([1]Database!$AY$2:$AY$2564, MATCH(1, (([1]Database!$E$2:$E$2564 = D173) * ([1]Database!$L$2:$L$2564 = "Yes")), 0)),0)</f>
        <v>11322.76275625</v>
      </c>
      <c r="I173" s="7" cm="1">
        <f t="array" ref="I173">IFERROR(INDEX([1]Database!$AY$2:$AY$2564, MATCH(1, (([1]Database!$E$2:$E$2564 = D173) * ([1]Database!$M$2:$M$2564 = "Yes")), 0)),0)</f>
        <v>11322.76275625</v>
      </c>
      <c r="J173" s="7" cm="1">
        <f t="array" ref="J173">IFERROR(INDEX([1]Database!$BE$2:$BE$2565, MATCH(1, (([1]Database!$E$2:$E$2565 = D173) * ([1]Database!$N$2:$N$2565 = "Yes")), 0)),0)</f>
        <v>13157.319353472221</v>
      </c>
    </row>
    <row r="174" spans="1:10">
      <c r="A174" s="11" t="s">
        <v>444</v>
      </c>
      <c r="B174" s="11" t="s">
        <v>6516</v>
      </c>
      <c r="C174" s="11" t="s">
        <v>438</v>
      </c>
      <c r="D174" s="12" t="s">
        <v>445</v>
      </c>
      <c r="E174" s="7" cm="1">
        <f t="array" ref="E174">IFERROR(INDEX([1]Database!$AS$2:$AS$2564, MATCH(1, (([1]Database!$E$2:$E$2564 = D174) * ([1]Database!$I$2:$I$2564 = "Yes")), 0)),0)</f>
        <v>4619.8510895833333</v>
      </c>
      <c r="F174" s="7" cm="1">
        <f t="array" ref="F174">IFERROR(INDEX([1]Database!$AS$2:$AS$2564, MATCH(1, (([1]Database!$E$2:$E$2564 = D174) * ([1]Database!$J$2:$J$2564 = "Yes")), 0)),0)</f>
        <v>4619.8510895833333</v>
      </c>
      <c r="G174" s="7" cm="1">
        <f t="array" ref="G174">IFERROR(INDEX([1]Database!$AY$2:$AY$2564, MATCH(1, (([1]Database!$E$2:$E$2564 = D174) * ([1]Database!$K$2:$K$2564 = "Yes")), 0)),0)</f>
        <v>5136.8356729166662</v>
      </c>
      <c r="H174" s="7" cm="1">
        <f t="array" ref="H174">IFERROR(INDEX([1]Database!$AY$2:$AY$2564, MATCH(1, (([1]Database!$E$2:$E$2564 = D174) * ([1]Database!$L$2:$L$2564 = "Yes")), 0)),0)</f>
        <v>5136.8356729166662</v>
      </c>
      <c r="I174" s="7" cm="1">
        <f t="array" ref="I174">IFERROR(INDEX([1]Database!$AY$2:$AY$2564, MATCH(1, (([1]Database!$E$2:$E$2564 = D174) * ([1]Database!$M$2:$M$2564 = "Yes")), 0)),0)</f>
        <v>5136.8356729166662</v>
      </c>
      <c r="J174" s="7" cm="1">
        <f t="array" ref="J174">IFERROR(INDEX([1]Database!$BE$2:$BE$2565, MATCH(1, (([1]Database!$E$2:$E$2565 = D174) * ([1]Database!$N$2:$N$2565 = "Yes")), 0)),0)</f>
        <v>5692.968659027777</v>
      </c>
    </row>
    <row r="175" spans="1:10">
      <c r="A175" s="11" t="s">
        <v>446</v>
      </c>
      <c r="B175" s="11" t="s">
        <v>6516</v>
      </c>
      <c r="C175" s="11" t="s">
        <v>447</v>
      </c>
      <c r="D175" s="12" t="s">
        <v>448</v>
      </c>
      <c r="E175" s="7" cm="1">
        <f t="array" ref="E175">IFERROR(INDEX([1]Database!$AS$2:$AS$2564, MATCH(1, (([1]Database!$E$2:$E$2564 = D175) * ([1]Database!$I$2:$I$2564 = "Yes")), 0)),0)</f>
        <v>0</v>
      </c>
      <c r="F175" s="7" cm="1">
        <f t="array" ref="F175">IFERROR(INDEX([1]Database!$AS$2:$AS$2564, MATCH(1, (([1]Database!$E$2:$E$2564 = D175) * ([1]Database!$J$2:$J$2564 = "Yes")), 0)),0)</f>
        <v>12228.441756250002</v>
      </c>
      <c r="G175" s="7" cm="1">
        <f t="array" ref="G175">IFERROR(INDEX([1]Database!$AY$2:$AY$2564, MATCH(1, (([1]Database!$E$2:$E$2564 = D175) * ([1]Database!$K$2:$K$2564 = "Yes")), 0)),0)</f>
        <v>14772.494006249999</v>
      </c>
      <c r="H175" s="7" cm="1">
        <f t="array" ref="H175">IFERROR(INDEX([1]Database!$AY$2:$AY$2564, MATCH(1, (([1]Database!$E$2:$E$2564 = D175) * ([1]Database!$L$2:$L$2564 = "Yes")), 0)),0)</f>
        <v>14772.494006249999</v>
      </c>
      <c r="I175" s="7" cm="1">
        <f t="array" ref="I175">IFERROR(INDEX([1]Database!$AY$2:$AY$2564, MATCH(1, (([1]Database!$E$2:$E$2564 = D175) * ([1]Database!$M$2:$M$2564 = "Yes")), 0)),0)</f>
        <v>14772.494006249999</v>
      </c>
      <c r="J175" s="7" cm="1">
        <f t="array" ref="J175">IFERROR(INDEX([1]Database!$BE$2:$BE$2565, MATCH(1, (([1]Database!$E$2:$E$2565 = D175) * ([1]Database!$N$2:$N$2565 = "Yes")), 0)),0)</f>
        <v>17524.328902083333</v>
      </c>
    </row>
    <row r="176" spans="1:10">
      <c r="A176" s="11" t="s">
        <v>449</v>
      </c>
      <c r="B176" s="11" t="s">
        <v>6516</v>
      </c>
      <c r="C176" s="11" t="s">
        <v>399</v>
      </c>
      <c r="D176" s="12" t="s">
        <v>450</v>
      </c>
      <c r="E176" s="7" cm="1">
        <f t="array" ref="E176">IFERROR(INDEX([1]Database!$AS$2:$AS$2564, MATCH(1, (([1]Database!$E$2:$E$2564 = D176) * ([1]Database!$I$2:$I$2564 = "Yes")), 0)),0)</f>
        <v>7471.9614229166664</v>
      </c>
      <c r="F176" s="7" cm="1">
        <f t="array" ref="F176">IFERROR(INDEX([1]Database!$AS$2:$AS$2564, MATCH(1, (([1]Database!$E$2:$E$2564 = D176) * ([1]Database!$J$2:$J$2564 = "Yes")), 0)),0)</f>
        <v>7471.9614229166664</v>
      </c>
      <c r="G176" s="7" cm="1">
        <f t="array" ref="G176">IFERROR(INDEX([1]Database!$AY$2:$AY$2564, MATCH(1, (([1]Database!$E$2:$E$2564 = D176) * ([1]Database!$K$2:$K$2564 = "Yes")), 0)),0)</f>
        <v>9167.9962562500004</v>
      </c>
      <c r="H176" s="7" cm="1">
        <f t="array" ref="H176">IFERROR(INDEX([1]Database!$AY$2:$AY$2564, MATCH(1, (([1]Database!$E$2:$E$2564 = D176) * ([1]Database!$L$2:$L$2564 = "Yes")), 0)),0)</f>
        <v>9167.9962562500004</v>
      </c>
      <c r="I176" s="7" cm="1">
        <f t="array" ref="I176">IFERROR(INDEX([1]Database!$AY$2:$AY$2564, MATCH(1, (([1]Database!$E$2:$E$2564 = D176) * ([1]Database!$M$2:$M$2564 = "Yes")), 0)),0)</f>
        <v>9167.9962562500004</v>
      </c>
      <c r="J176" s="7" cm="1">
        <f t="array" ref="J176">IFERROR(INDEX([1]Database!$BE$2:$BE$2565, MATCH(1, (([1]Database!$E$2:$E$2565 = D176) * ([1]Database!$N$2:$N$2565 = "Yes")), 0)),0)</f>
        <v>11002.552853472222</v>
      </c>
    </row>
    <row r="177" spans="1:10">
      <c r="A177" s="11" t="s">
        <v>451</v>
      </c>
      <c r="B177" s="11" t="s">
        <v>6516</v>
      </c>
      <c r="C177" s="11" t="s">
        <v>452</v>
      </c>
      <c r="D177" s="12" t="s">
        <v>453</v>
      </c>
      <c r="E177" s="7" cm="1">
        <f t="array" ref="E177">IFERROR(INDEX([1]Database!$AS$2:$AS$2564, MATCH(1, (([1]Database!$E$2:$E$2564 = D177) * ([1]Database!$I$2:$I$2564 = "Yes")), 0)),0)</f>
        <v>0</v>
      </c>
      <c r="F177" s="7" cm="1">
        <f t="array" ref="F177">IFERROR(INDEX([1]Database!$AS$2:$AS$2564, MATCH(1, (([1]Database!$E$2:$E$2564 = D177) * ([1]Database!$J$2:$J$2564 = "Yes")), 0)),0)</f>
        <v>0</v>
      </c>
      <c r="G177" s="7" cm="1">
        <f t="array" ref="G177">IFERROR(INDEX([1]Database!$AY$2:$AY$2564, MATCH(1, (([1]Database!$E$2:$E$2564 = D177) * ([1]Database!$K$2:$K$2564 = "Yes")), 0)),0)</f>
        <v>365065.91994760802</v>
      </c>
      <c r="H177" s="7" cm="1">
        <f t="array" ref="H177">IFERROR(INDEX([1]Database!$AY$2:$AY$2564, MATCH(1, (([1]Database!$E$2:$E$2564 = D177) * ([1]Database!$L$2:$L$2564 = "Yes")), 0)),0)</f>
        <v>365065.91994760802</v>
      </c>
      <c r="I177" s="7" cm="1">
        <f t="array" ref="I177">IFERROR(INDEX([1]Database!$AY$2:$AY$2564, MATCH(1, (([1]Database!$E$2:$E$2564 = D177) * ([1]Database!$M$2:$M$2564 = "Yes")), 0)),0)</f>
        <v>365065.91994760802</v>
      </c>
      <c r="J177" s="7" cm="1">
        <f t="array" ref="J177">IFERROR(INDEX([1]Database!$BE$2:$BE$2565, MATCH(1, (([1]Database!$E$2:$E$2565 = D177) * ([1]Database!$N$2:$N$2565 = "Yes")), 0)),0)</f>
        <v>370594.22666914435</v>
      </c>
    </row>
    <row r="178" spans="1:10">
      <c r="A178" s="11" t="s">
        <v>454</v>
      </c>
      <c r="B178" s="11" t="s">
        <v>6516</v>
      </c>
      <c r="C178" s="11" t="s">
        <v>428</v>
      </c>
      <c r="D178" s="12" t="s">
        <v>455</v>
      </c>
      <c r="E178" s="7" cm="1">
        <f t="array" ref="E178">IFERROR(INDEX([1]Database!$AS$2:$AS$2564, MATCH(1, (([1]Database!$E$2:$E$2564 = D178) * ([1]Database!$I$2:$I$2564 = "Yes")), 0)),0)</f>
        <v>0</v>
      </c>
      <c r="F178" s="7" cm="1">
        <f t="array" ref="F178">IFERROR(INDEX([1]Database!$AS$2:$AS$2564, MATCH(1, (([1]Database!$E$2:$E$2564 = D178) * ([1]Database!$J$2:$J$2564 = "Yes")), 0)),0)</f>
        <v>4403.3968673611116</v>
      </c>
      <c r="G178" s="7" cm="1">
        <f t="array" ref="G178">IFERROR(INDEX([1]Database!$AY$2:$AY$2564, MATCH(1, (([1]Database!$E$2:$E$2564 = D178) * ([1]Database!$K$2:$K$2564 = "Yes")), 0)),0)</f>
        <v>4635.4724229166668</v>
      </c>
      <c r="H178" s="7" cm="1">
        <f t="array" ref="H178">IFERROR(INDEX([1]Database!$AY$2:$AY$2564, MATCH(1, (([1]Database!$E$2:$E$2564 = D178) * ([1]Database!$L$2:$L$2564 = "Yes")), 0)),0)</f>
        <v>4635.4724229166668</v>
      </c>
      <c r="I178" s="7" cm="1">
        <f t="array" ref="I178">IFERROR(INDEX([1]Database!$AY$2:$AY$2564, MATCH(1, (([1]Database!$E$2:$E$2564 = D178) * ([1]Database!$M$2:$M$2564 = "Yes")), 0)),0)</f>
        <v>4635.4724229166668</v>
      </c>
      <c r="J178" s="7" cm="1">
        <f t="array" ref="J178">IFERROR(INDEX([1]Database!$BE$2:$BE$2565, MATCH(1, (([1]Database!$E$2:$E$2565 = D178) * ([1]Database!$N$2:$N$2565 = "Yes")), 0)),0)</f>
        <v>5754.5972585648142</v>
      </c>
    </row>
    <row r="179" spans="1:10">
      <c r="A179" s="11" t="s">
        <v>456</v>
      </c>
      <c r="B179" s="11" t="s">
        <v>6516</v>
      </c>
      <c r="C179" s="11" t="s">
        <v>457</v>
      </c>
      <c r="D179" s="12" t="s">
        <v>458</v>
      </c>
      <c r="E179" s="7" cm="1">
        <f t="array" ref="E179">IFERROR(INDEX([1]Database!$AS$2:$AS$2564, MATCH(1, (([1]Database!$E$2:$E$2564 = D179) * ([1]Database!$I$2:$I$2564 = "Yes")), 0)),0)</f>
        <v>4209.5700895833324</v>
      </c>
      <c r="F179" s="7" cm="1">
        <f t="array" ref="F179">IFERROR(INDEX([1]Database!$AS$2:$AS$2564, MATCH(1, (([1]Database!$E$2:$E$2564 = D179) * ([1]Database!$J$2:$J$2564 = "Yes")), 0)),0)</f>
        <v>4209.5700895833324</v>
      </c>
      <c r="G179" s="7" cm="1">
        <f t="array" ref="G179">IFERROR(INDEX([1]Database!$AY$2:$AY$2564, MATCH(1, (([1]Database!$E$2:$E$2564 = D179) * ([1]Database!$K$2:$K$2564 = "Yes")), 0)),0)</f>
        <v>4469.1639229166667</v>
      </c>
      <c r="H179" s="7" cm="1">
        <f t="array" ref="H179">IFERROR(INDEX([1]Database!$AY$2:$AY$2564, MATCH(1, (([1]Database!$E$2:$E$2564 = D179) * ([1]Database!$L$2:$L$2564 = "Yes")), 0)),0)</f>
        <v>4469.1639229166667</v>
      </c>
      <c r="I179" s="7" cm="1">
        <f t="array" ref="I179">IFERROR(INDEX([1]Database!$AY$2:$AY$2564, MATCH(1, (([1]Database!$E$2:$E$2564 = D179) * ([1]Database!$M$2:$M$2564 = "Yes")), 0)),0)</f>
        <v>4469.1639229166667</v>
      </c>
      <c r="J179" s="7" cm="1">
        <f t="array" ref="J179">IFERROR(INDEX([1]Database!$BE$2:$BE$2565, MATCH(1, (([1]Database!$E$2:$E$2565 = D179) * ([1]Database!$N$2:$N$2565 = "Yes")), 0)),0)</f>
        <v>4744.4171173611103</v>
      </c>
    </row>
    <row r="180" spans="1:10">
      <c r="A180" s="11" t="s">
        <v>459</v>
      </c>
      <c r="B180" s="11" t="s">
        <v>6516</v>
      </c>
      <c r="C180" s="11" t="s">
        <v>418</v>
      </c>
      <c r="D180" s="12" t="s">
        <v>460</v>
      </c>
      <c r="E180" s="7" cm="1">
        <f t="array" ref="E180">IFERROR(INDEX([1]Database!$AS$2:$AS$2564, MATCH(1, (([1]Database!$E$2:$E$2564 = D180) * ([1]Database!$I$2:$I$2564 = "Yes")), 0)),0)</f>
        <v>0</v>
      </c>
      <c r="F180" s="7" cm="1">
        <f t="array" ref="F180">IFERROR(INDEX([1]Database!$AS$2:$AS$2564, MATCH(1, (([1]Database!$E$2:$E$2564 = D180) * ([1]Database!$J$2:$J$2564 = "Yes")), 0)),0)</f>
        <v>0</v>
      </c>
      <c r="G180" s="7" cm="1">
        <f t="array" ref="G180">IFERROR(INDEX([1]Database!$AY$2:$AY$2564, MATCH(1, (([1]Database!$E$2:$E$2564 = D180) * ([1]Database!$K$2:$K$2564 = "Yes")), 0)),0)</f>
        <v>7084.4430895833339</v>
      </c>
      <c r="H180" s="7" cm="1">
        <f t="array" ref="H180">IFERROR(INDEX([1]Database!$AY$2:$AY$2564, MATCH(1, (([1]Database!$E$2:$E$2564 = D180) * ([1]Database!$L$2:$L$2564 = "Yes")), 0)),0)</f>
        <v>7084.4430895833339</v>
      </c>
      <c r="I180" s="7" cm="1">
        <f t="array" ref="I180">IFERROR(INDEX([1]Database!$AY$2:$AY$2564, MATCH(1, (([1]Database!$E$2:$E$2564 = D180) * ([1]Database!$M$2:$M$2564 = "Yes")), 0)),0)</f>
        <v>7084.4430895833339</v>
      </c>
      <c r="J180" s="7" cm="1">
        <f t="array" ref="J180">IFERROR(INDEX([1]Database!$BE$2:$BE$2565, MATCH(1, (([1]Database!$E$2:$E$2565 = D180) * ([1]Database!$N$2:$N$2565 = "Yes")), 0)),0)</f>
        <v>7857.7080143518524</v>
      </c>
    </row>
    <row r="181" spans="1:10">
      <c r="A181" s="11" t="s">
        <v>461</v>
      </c>
      <c r="B181" s="11" t="s">
        <v>6516</v>
      </c>
      <c r="C181" s="11" t="s">
        <v>462</v>
      </c>
      <c r="D181" s="12" t="s">
        <v>463</v>
      </c>
      <c r="E181" s="7" cm="1">
        <f t="array" ref="E181">IFERROR(INDEX([1]Database!$AS$2:$AS$2564, MATCH(1, (([1]Database!$E$2:$E$2564 = D181) * ([1]Database!$I$2:$I$2564 = "Yes")), 0)),0)</f>
        <v>0</v>
      </c>
      <c r="F181" s="7" cm="1">
        <f t="array" ref="F181">IFERROR(INDEX([1]Database!$AS$2:$AS$2564, MATCH(1, (([1]Database!$E$2:$E$2564 = D181) * ([1]Database!$J$2:$J$2564 = "Yes")), 0)),0)</f>
        <v>0</v>
      </c>
      <c r="G181" s="7" cm="1">
        <f t="array" ref="G181">IFERROR(INDEX([1]Database!$AY$2:$AY$2564, MATCH(1, (([1]Database!$E$2:$E$2564 = D181) * ([1]Database!$K$2:$K$2564 = "Yes")), 0)),0)</f>
        <v>12148.705931250001</v>
      </c>
      <c r="H181" s="7" cm="1">
        <f t="array" ref="H181">IFERROR(INDEX([1]Database!$AY$2:$AY$2564, MATCH(1, (([1]Database!$E$2:$E$2564 = D181) * ([1]Database!$L$2:$L$2564 = "Yes")), 0)),0)</f>
        <v>12148.705931250001</v>
      </c>
      <c r="I181" s="7" cm="1">
        <f t="array" ref="I181">IFERROR(INDEX([1]Database!$AY$2:$AY$2564, MATCH(1, (([1]Database!$E$2:$E$2564 = D181) * ([1]Database!$M$2:$M$2564 = "Yes")), 0)),0)</f>
        <v>12148.705931250001</v>
      </c>
      <c r="J181" s="7" cm="1">
        <f t="array" ref="J181">IFERROR(INDEX([1]Database!$BE$2:$BE$2565, MATCH(1, (([1]Database!$E$2:$E$2565 = D181) * ([1]Database!$N$2:$N$2565 = "Yes")), 0)),0)</f>
        <v>13474.302945138888</v>
      </c>
    </row>
    <row r="182" spans="1:10">
      <c r="A182" s="11" t="s">
        <v>464</v>
      </c>
      <c r="B182" s="11" t="s">
        <v>6516</v>
      </c>
      <c r="C182" s="11" t="s">
        <v>465</v>
      </c>
      <c r="D182" s="12" t="s">
        <v>466</v>
      </c>
      <c r="E182" s="7" cm="1">
        <f t="array" ref="E182">IFERROR(INDEX([1]Database!$AS$2:$AS$2564, MATCH(1, (([1]Database!$E$2:$E$2564 = D182) * ([1]Database!$I$2:$I$2564 = "Yes")), 0)),0)</f>
        <v>8496.6526062499997</v>
      </c>
      <c r="F182" s="7" cm="1">
        <f t="array" ref="F182">IFERROR(INDEX([1]Database!$AS$2:$AS$2564, MATCH(1, (([1]Database!$E$2:$E$2564 = D182) * ([1]Database!$J$2:$J$2564 = "Yes")), 0)),0)</f>
        <v>8496.6526062499997</v>
      </c>
      <c r="G182" s="7" cm="1">
        <f t="array" ref="G182">IFERROR(INDEX([1]Database!$AY$2:$AY$2564, MATCH(1, (([1]Database!$E$2:$E$2564 = D182) * ([1]Database!$K$2:$K$2564 = "Yes")), 0)),0)</f>
        <v>8886.0433562500002</v>
      </c>
      <c r="H182" s="7" cm="1">
        <f t="array" ref="H182">IFERROR(INDEX([1]Database!$AY$2:$AY$2564, MATCH(1, (([1]Database!$E$2:$E$2564 = D182) * ([1]Database!$L$2:$L$2564 = "Yes")), 0)),0)</f>
        <v>8886.0433562500002</v>
      </c>
      <c r="I182" s="7" cm="1">
        <f t="array" ref="I182">IFERROR(INDEX([1]Database!$AY$2:$AY$2564, MATCH(1, (([1]Database!$E$2:$E$2564 = D182) * ([1]Database!$M$2:$M$2564 = "Yes")), 0)),0)</f>
        <v>8886.0433562500002</v>
      </c>
      <c r="J182" s="7" cm="1">
        <f t="array" ref="J182">IFERROR(INDEX([1]Database!$BE$2:$BE$2565, MATCH(1, (([1]Database!$E$2:$E$2565 = D182) * ([1]Database!$N$2:$N$2565 = "Yes")), 0)),0)</f>
        <v>9298.9231479166665</v>
      </c>
    </row>
    <row r="183" spans="1:10">
      <c r="A183" s="11" t="s">
        <v>467</v>
      </c>
      <c r="B183" s="11" t="s">
        <v>6516</v>
      </c>
      <c r="C183" s="11" t="s">
        <v>468</v>
      </c>
      <c r="D183" s="12" t="s">
        <v>469</v>
      </c>
      <c r="E183" s="7" cm="1">
        <f t="array" ref="E183">IFERROR(INDEX([1]Database!$AS$2:$AS$2564, MATCH(1, (([1]Database!$E$2:$E$2564 = D183) * ([1]Database!$I$2:$I$2564 = "Yes")), 0)),0)</f>
        <v>0</v>
      </c>
      <c r="F183" s="7" cm="1">
        <f t="array" ref="F183">IFERROR(INDEX([1]Database!$AS$2:$AS$2564, MATCH(1, (([1]Database!$E$2:$E$2564 = D183) * ([1]Database!$J$2:$J$2564 = "Yes")), 0)),0)</f>
        <v>0</v>
      </c>
      <c r="G183" s="7" cm="1">
        <f t="array" ref="G183">IFERROR(INDEX([1]Database!$AY$2:$AY$2564, MATCH(1, (([1]Database!$E$2:$E$2564 = D183) * ([1]Database!$K$2:$K$2564 = "Yes")), 0)),0)</f>
        <v>5157.6845479166659</v>
      </c>
      <c r="H183" s="7" cm="1">
        <f t="array" ref="H183">IFERROR(INDEX([1]Database!$AY$2:$AY$2564, MATCH(1, (([1]Database!$E$2:$E$2564 = D183) * ([1]Database!$L$2:$L$2564 = "Yes")), 0)),0)</f>
        <v>5157.6845479166659</v>
      </c>
      <c r="I183" s="7" cm="1">
        <f t="array" ref="I183">IFERROR(INDEX([1]Database!$AY$2:$AY$2564, MATCH(1, (([1]Database!$E$2:$E$2564 = D183) * ([1]Database!$M$2:$M$2564 = "Yes")), 0)),0)</f>
        <v>5157.6845479166659</v>
      </c>
      <c r="J183" s="7" cm="1">
        <f t="array" ref="J183">IFERROR(INDEX([1]Database!$BE$2:$BE$2565, MATCH(1, (([1]Database!$E$2:$E$2565 = D183) * ([1]Database!$N$2:$N$2565 = "Yes")), 0)),0)</f>
        <v>5639.3776381944444</v>
      </c>
    </row>
    <row r="184" spans="1:10">
      <c r="A184" s="11" t="s">
        <v>470</v>
      </c>
      <c r="B184" s="11" t="s">
        <v>6516</v>
      </c>
      <c r="C184" s="11" t="s">
        <v>468</v>
      </c>
      <c r="D184" s="12" t="s">
        <v>471</v>
      </c>
      <c r="E184" s="7" cm="1">
        <f t="array" ref="E184">IFERROR(INDEX([1]Database!$AS$2:$AS$2564, MATCH(1, (([1]Database!$E$2:$E$2564 = D184) * ([1]Database!$I$2:$I$2564 = "Yes")), 0)),0)</f>
        <v>0</v>
      </c>
      <c r="F184" s="7" cm="1">
        <f t="array" ref="F184">IFERROR(INDEX([1]Database!$AS$2:$AS$2564, MATCH(1, (([1]Database!$E$2:$E$2564 = D184) * ([1]Database!$J$2:$J$2564 = "Yes")), 0)),0)</f>
        <v>0</v>
      </c>
      <c r="G184" s="7" cm="1">
        <f t="array" ref="G184">IFERROR(INDEX([1]Database!$AY$2:$AY$2564, MATCH(1, (([1]Database!$E$2:$E$2564 = D184) * ([1]Database!$K$2:$K$2564 = "Yes")), 0)),0)</f>
        <v>4438.7464229166662</v>
      </c>
      <c r="H184" s="7" cm="1">
        <f t="array" ref="H184">IFERROR(INDEX([1]Database!$AY$2:$AY$2564, MATCH(1, (([1]Database!$E$2:$E$2564 = D184) * ([1]Database!$L$2:$L$2564 = "Yes")), 0)),0)</f>
        <v>4438.7464229166662</v>
      </c>
      <c r="I184" s="7" cm="1">
        <f t="array" ref="I184">IFERROR(INDEX([1]Database!$AY$2:$AY$2564, MATCH(1, (([1]Database!$E$2:$E$2564 = D184) * ([1]Database!$M$2:$M$2564 = "Yes")), 0)),0)</f>
        <v>4438.7464229166662</v>
      </c>
      <c r="J184" s="7" cm="1">
        <f t="array" ref="J184">IFERROR(INDEX([1]Database!$BE$2:$BE$2565, MATCH(1, (([1]Database!$E$2:$E$2565 = D184) * ([1]Database!$N$2:$N$2565 = "Yes")), 0)),0)</f>
        <v>4713.9996173611107</v>
      </c>
    </row>
    <row r="185" spans="1:10">
      <c r="A185" s="11" t="s">
        <v>472</v>
      </c>
      <c r="B185" s="11" t="s">
        <v>6516</v>
      </c>
      <c r="C185" s="11" t="s">
        <v>473</v>
      </c>
      <c r="D185" s="12" t="s">
        <v>474</v>
      </c>
      <c r="E185" s="7" cm="1">
        <f t="array" ref="E185">IFERROR(INDEX([1]Database!$AS$2:$AS$2564, MATCH(1, (([1]Database!$E$2:$E$2564 = D185) * ([1]Database!$I$2:$I$2564 = "Yes")), 0)),0)</f>
        <v>0</v>
      </c>
      <c r="F185" s="7" cm="1">
        <f t="array" ref="F185">IFERROR(INDEX([1]Database!$AS$2:$AS$2564, MATCH(1, (([1]Database!$E$2:$E$2564 = D185) * ([1]Database!$J$2:$J$2564 = "Yes")), 0)),0)</f>
        <v>0</v>
      </c>
      <c r="G185" s="7" cm="1">
        <f t="array" ref="G185">IFERROR(INDEX([1]Database!$AY$2:$AY$2564, MATCH(1, (([1]Database!$E$2:$E$2564 = D185) * ([1]Database!$K$2:$K$2564 = "Yes")), 0)),0)</f>
        <v>8365.3810062499997</v>
      </c>
      <c r="H185" s="7" cm="1">
        <f t="array" ref="H185">IFERROR(INDEX([1]Database!$AY$2:$AY$2564, MATCH(1, (([1]Database!$E$2:$E$2564 = D185) * ([1]Database!$L$2:$L$2564 = "Yes")), 0)),0)</f>
        <v>8365.3810062499997</v>
      </c>
      <c r="I185" s="7" cm="1">
        <f t="array" ref="I185">IFERROR(INDEX([1]Database!$AY$2:$AY$2564, MATCH(1, (([1]Database!$E$2:$E$2564 = D185) * ([1]Database!$M$2:$M$2564 = "Yes")), 0)),0)</f>
        <v>8365.3810062499997</v>
      </c>
      <c r="J185" s="7" cm="1">
        <f t="array" ref="J185">IFERROR(INDEX([1]Database!$BE$2:$BE$2565, MATCH(1, (([1]Database!$E$2:$E$2565 = D185) * ([1]Database!$N$2:$N$2565 = "Yes")), 0)),0)</f>
        <v>9282.6593048611103</v>
      </c>
    </row>
    <row r="186" spans="1:10">
      <c r="A186" s="11" t="s">
        <v>475</v>
      </c>
      <c r="B186" s="11" t="s">
        <v>6516</v>
      </c>
      <c r="C186" s="11" t="s">
        <v>428</v>
      </c>
      <c r="D186" s="12" t="s">
        <v>476</v>
      </c>
      <c r="E186" s="7" cm="1">
        <f t="array" ref="E186">IFERROR(INDEX([1]Database!$AS$2:$AS$2564, MATCH(1, (([1]Database!$E$2:$E$2564 = D186) * ([1]Database!$I$2:$I$2564 = "Yes")), 0)),0)</f>
        <v>0</v>
      </c>
      <c r="F186" s="7" cm="1">
        <f t="array" ref="F186">IFERROR(INDEX([1]Database!$AS$2:$AS$2564, MATCH(1, (([1]Database!$E$2:$E$2564 = D186) * ([1]Database!$J$2:$J$2564 = "Yes")), 0)),0)</f>
        <v>0</v>
      </c>
      <c r="G186" s="7" cm="1">
        <f t="array" ref="G186">IFERROR(INDEX([1]Database!$AY$2:$AY$2564, MATCH(1, (([1]Database!$E$2:$E$2564 = D186) * ([1]Database!$K$2:$K$2564 = "Yes")), 0)),0)</f>
        <v>6065.9357562499999</v>
      </c>
      <c r="H186" s="7" cm="1">
        <f t="array" ref="H186">IFERROR(INDEX([1]Database!$AY$2:$AY$2564, MATCH(1, (([1]Database!$E$2:$E$2564 = D186) * ([1]Database!$L$2:$L$2564 = "Yes")), 0)),0)</f>
        <v>6065.9357562499999</v>
      </c>
      <c r="I186" s="7" cm="1">
        <f t="array" ref="I186">IFERROR(INDEX([1]Database!$AY$2:$AY$2564, MATCH(1, (([1]Database!$E$2:$E$2564 = D186) * ([1]Database!$M$2:$M$2564 = "Yes")), 0)),0)</f>
        <v>6065.9357562499999</v>
      </c>
      <c r="J186" s="7" cm="1">
        <f t="array" ref="J186">IFERROR(INDEX([1]Database!$BE$2:$BE$2565, MATCH(1, (([1]Database!$E$2:$E$2565 = D186) * ([1]Database!$N$2:$N$2565 = "Yes")), 0)),0)</f>
        <v>7169.1913395833326</v>
      </c>
    </row>
    <row r="187" spans="1:10">
      <c r="A187" s="11" t="s">
        <v>477</v>
      </c>
      <c r="B187" s="11" t="s">
        <v>6516</v>
      </c>
      <c r="C187" s="11" t="s">
        <v>478</v>
      </c>
      <c r="D187" s="12" t="s">
        <v>479</v>
      </c>
      <c r="E187" s="7" cm="1">
        <f t="array" ref="E187">IFERROR(INDEX([1]Database!$AS$2:$AS$2564, MATCH(1, (([1]Database!$E$2:$E$2564 = D187) * ([1]Database!$I$2:$I$2564 = "Yes")), 0)),0)</f>
        <v>0</v>
      </c>
      <c r="F187" s="7" cm="1">
        <f t="array" ref="F187">IFERROR(INDEX([1]Database!$AS$2:$AS$2564, MATCH(1, (([1]Database!$E$2:$E$2564 = D187) * ([1]Database!$J$2:$J$2564 = "Yes")), 0)),0)</f>
        <v>6313.5665895833336</v>
      </c>
      <c r="G187" s="7" cm="1">
        <f t="array" ref="G187">IFERROR(INDEX([1]Database!$AY$2:$AY$2564, MATCH(1, (([1]Database!$E$2:$E$2564 = D187) * ([1]Database!$K$2:$K$2564 = "Yes")), 0)),0)</f>
        <v>7161.5840062500001</v>
      </c>
      <c r="H187" s="7" cm="1">
        <f t="array" ref="H187">IFERROR(INDEX([1]Database!$AY$2:$AY$2564, MATCH(1, (([1]Database!$E$2:$E$2564 = D187) * ([1]Database!$L$2:$L$2564 = "Yes")), 0)),0)</f>
        <v>7161.5840062500001</v>
      </c>
      <c r="I187" s="7" cm="1">
        <f t="array" ref="I187">IFERROR(INDEX([1]Database!$AY$2:$AY$2564, MATCH(1, (([1]Database!$E$2:$E$2564 = D187) * ([1]Database!$M$2:$M$2564 = "Yes")), 0)),0)</f>
        <v>7161.5840062500001</v>
      </c>
      <c r="J187" s="7" cm="1">
        <f t="array" ref="J187">IFERROR(INDEX([1]Database!$BE$2:$BE$2565, MATCH(1, (([1]Database!$E$2:$E$2565 = D187) * ([1]Database!$N$2:$N$2565 = "Yes")), 0)),0)</f>
        <v>8514.7583048611104</v>
      </c>
    </row>
    <row r="188" spans="1:10">
      <c r="A188" s="11" t="s">
        <v>480</v>
      </c>
      <c r="B188" s="11" t="s">
        <v>6516</v>
      </c>
      <c r="C188" s="11" t="s">
        <v>418</v>
      </c>
      <c r="D188" s="12" t="s">
        <v>481</v>
      </c>
      <c r="E188" s="7" cm="1">
        <f t="array" ref="E188">IFERROR(INDEX([1]Database!$AS$2:$AS$2564, MATCH(1, (([1]Database!$E$2:$E$2564 = D188) * ([1]Database!$I$2:$I$2564 = "Yes")), 0)),0)</f>
        <v>0</v>
      </c>
      <c r="F188" s="7" cm="1">
        <f t="array" ref="F188">IFERROR(INDEX([1]Database!$AS$2:$AS$2564, MATCH(1, (([1]Database!$E$2:$E$2564 = D188) * ([1]Database!$J$2:$J$2564 = "Yes")), 0)),0)</f>
        <v>0</v>
      </c>
      <c r="G188" s="7" cm="1">
        <f t="array" ref="G188">IFERROR(INDEX([1]Database!$AY$2:$AY$2564, MATCH(1, (([1]Database!$E$2:$E$2564 = D188) * ([1]Database!$K$2:$K$2564 = "Yes")), 0)),0)</f>
        <v>4860.7314229166668</v>
      </c>
      <c r="H188" s="7" cm="1">
        <f t="array" ref="H188">IFERROR(INDEX([1]Database!$AY$2:$AY$2564, MATCH(1, (([1]Database!$E$2:$E$2564 = D188) * ([1]Database!$L$2:$L$2564 = "Yes")), 0)),0)</f>
        <v>4860.7314229166668</v>
      </c>
      <c r="I188" s="7" cm="1">
        <f t="array" ref="I188">IFERROR(INDEX([1]Database!$AY$2:$AY$2564, MATCH(1, (([1]Database!$E$2:$E$2564 = D188) * ([1]Database!$M$2:$M$2564 = "Yes")), 0)),0)</f>
        <v>4860.7314229166668</v>
      </c>
      <c r="J188" s="7" cm="1">
        <f t="array" ref="J188">IFERROR(INDEX([1]Database!$BE$2:$BE$2565, MATCH(1, (([1]Database!$E$2:$E$2565 = D188) * ([1]Database!$N$2:$N$2565 = "Yes")), 0)),0)</f>
        <v>5081.6642585648151</v>
      </c>
    </row>
    <row r="189" spans="1:10">
      <c r="A189" s="11" t="s">
        <v>482</v>
      </c>
      <c r="B189" s="11" t="s">
        <v>6516</v>
      </c>
      <c r="C189" s="11" t="s">
        <v>483</v>
      </c>
      <c r="D189" s="12" t="s">
        <v>484</v>
      </c>
      <c r="E189" s="7" cm="1">
        <f t="array" ref="E189">IFERROR(INDEX([1]Database!$AS$2:$AS$2564, MATCH(1, (([1]Database!$E$2:$E$2564 = D189) * ([1]Database!$I$2:$I$2564 = "Yes")), 0)),0)</f>
        <v>0</v>
      </c>
      <c r="F189" s="7" cm="1">
        <f t="array" ref="F189">IFERROR(INDEX([1]Database!$AS$2:$AS$2564, MATCH(1, (([1]Database!$E$2:$E$2564 = D189) * ([1]Database!$J$2:$J$2564 = "Yes")), 0)),0)</f>
        <v>0</v>
      </c>
      <c r="G189" s="7" cm="1">
        <f t="array" ref="G189">IFERROR(INDEX([1]Database!$AY$2:$AY$2564, MATCH(1, (([1]Database!$E$2:$E$2564 = D189) * ([1]Database!$K$2:$K$2564 = "Yes")), 0)),0)</f>
        <v>9242.6930062499978</v>
      </c>
      <c r="H189" s="7" cm="1">
        <f t="array" ref="H189">IFERROR(INDEX([1]Database!$AY$2:$AY$2564, MATCH(1, (([1]Database!$E$2:$E$2564 = D189) * ([1]Database!$L$2:$L$2564 = "Yes")), 0)),0)</f>
        <v>9242.6930062499978</v>
      </c>
      <c r="I189" s="7" cm="1">
        <f t="array" ref="I189">IFERROR(INDEX([1]Database!$AY$2:$AY$2564, MATCH(1, (([1]Database!$E$2:$E$2564 = D189) * ([1]Database!$M$2:$M$2564 = "Yes")), 0)),0)</f>
        <v>9242.6930062499978</v>
      </c>
      <c r="J189" s="7" cm="1">
        <f t="array" ref="J189">IFERROR(INDEX([1]Database!$BE$2:$BE$2565, MATCH(1, (([1]Database!$E$2:$E$2565 = D189) * ([1]Database!$N$2:$N$2565 = "Yes")), 0)),0)</f>
        <v>10159.97130486111</v>
      </c>
    </row>
    <row r="190" spans="1:10">
      <c r="A190" s="11" t="s">
        <v>485</v>
      </c>
      <c r="B190" s="11" t="s">
        <v>6516</v>
      </c>
      <c r="C190" s="11" t="s">
        <v>409</v>
      </c>
      <c r="D190" s="12" t="s">
        <v>486</v>
      </c>
      <c r="E190" s="7" cm="1">
        <f t="array" ref="E190">IFERROR(INDEX([1]Database!$AS$2:$AS$2564, MATCH(1, (([1]Database!$E$2:$E$2564 = D190) * ([1]Database!$I$2:$I$2564 = "Yes")), 0)),0)</f>
        <v>0</v>
      </c>
      <c r="F190" s="7" cm="1">
        <f t="array" ref="F190">IFERROR(INDEX([1]Database!$AS$2:$AS$2564, MATCH(1, (([1]Database!$E$2:$E$2564 = D190) * ([1]Database!$J$2:$J$2564 = "Yes")), 0)),0)</f>
        <v>9732.6775062499983</v>
      </c>
      <c r="G190" s="7" cm="1">
        <f t="array" ref="G190">IFERROR(INDEX([1]Database!$AY$2:$AY$2564, MATCH(1, (([1]Database!$E$2:$E$2564 = D190) * ([1]Database!$K$2:$K$2564 = "Yes")), 0)),0)</f>
        <v>11004.703631249999</v>
      </c>
      <c r="H190" s="7" cm="1">
        <f t="array" ref="H190">IFERROR(INDEX([1]Database!$AY$2:$AY$2564, MATCH(1, (([1]Database!$E$2:$E$2564 = D190) * ([1]Database!$L$2:$L$2564 = "Yes")), 0)),0)</f>
        <v>11004.703631249999</v>
      </c>
      <c r="I190" s="7" cm="1">
        <f t="array" ref="I190">IFERROR(INDEX([1]Database!$AY$2:$AY$2564, MATCH(1, (([1]Database!$E$2:$E$2564 = D190) * ([1]Database!$M$2:$M$2564 = "Yes")), 0)),0)</f>
        <v>11004.703631249999</v>
      </c>
      <c r="J190" s="7" cm="1">
        <f t="array" ref="J190">IFERROR(INDEX([1]Database!$BE$2:$BE$2565, MATCH(1, (([1]Database!$E$2:$E$2565 = D190) * ([1]Database!$N$2:$N$2565 = "Yes")), 0)),0)</f>
        <v>12816.517079166668</v>
      </c>
    </row>
    <row r="191" spans="1:10">
      <c r="A191" s="11" t="s">
        <v>487</v>
      </c>
      <c r="B191" s="11" t="s">
        <v>6516</v>
      </c>
      <c r="C191" s="11" t="s">
        <v>409</v>
      </c>
      <c r="D191" s="12" t="s">
        <v>488</v>
      </c>
      <c r="E191" s="7" cm="1">
        <f t="array" ref="E191">IFERROR(INDEX([1]Database!$AS$2:$AS$2564, MATCH(1, (([1]Database!$E$2:$E$2564 = D191) * ([1]Database!$I$2:$I$2564 = "Yes")), 0)),0)</f>
        <v>0</v>
      </c>
      <c r="F191" s="7" cm="1">
        <f t="array" ref="F191">IFERROR(INDEX([1]Database!$AS$2:$AS$2564, MATCH(1, (([1]Database!$E$2:$E$2564 = D191) * ([1]Database!$J$2:$J$2564 = "Yes")), 0)),0)</f>
        <v>6700.3510895833333</v>
      </c>
      <c r="G191" s="7" cm="1">
        <f t="array" ref="G191">IFERROR(INDEX([1]Database!$AY$2:$AY$2564, MATCH(1, (([1]Database!$E$2:$E$2564 = D191) * ([1]Database!$K$2:$K$2564 = "Yes")), 0)),0)</f>
        <v>7349.3356729166662</v>
      </c>
      <c r="H191" s="7" cm="1">
        <f t="array" ref="H191">IFERROR(INDEX([1]Database!$AY$2:$AY$2564, MATCH(1, (([1]Database!$E$2:$E$2564 = D191) * ([1]Database!$L$2:$L$2564 = "Yes")), 0)),0)</f>
        <v>7349.3356729166662</v>
      </c>
      <c r="I191" s="7" cm="1">
        <f t="array" ref="I191">IFERROR(INDEX([1]Database!$AY$2:$AY$2564, MATCH(1, (([1]Database!$E$2:$E$2564 = D191) * ([1]Database!$M$2:$M$2564 = "Yes")), 0)),0)</f>
        <v>7349.3356729166662</v>
      </c>
      <c r="J191" s="7" cm="1">
        <f t="array" ref="J191">IFERROR(INDEX([1]Database!$BE$2:$BE$2565, MATCH(1, (([1]Database!$E$2:$E$2565 = D191) * ([1]Database!$N$2:$N$2565 = "Yes")), 0)),0)</f>
        <v>8473.3646590277767</v>
      </c>
    </row>
    <row r="192" spans="1:10">
      <c r="A192" s="11" t="s">
        <v>489</v>
      </c>
      <c r="B192" s="11" t="s">
        <v>6516</v>
      </c>
      <c r="C192" s="11" t="s">
        <v>409</v>
      </c>
      <c r="D192" s="12" t="s">
        <v>490</v>
      </c>
      <c r="E192" s="7" cm="1">
        <f t="array" ref="E192">IFERROR(INDEX([1]Database!$AS$2:$AS$2564, MATCH(1, (([1]Database!$E$2:$E$2564 = D192) * ([1]Database!$I$2:$I$2564 = "Yes")), 0)),0)</f>
        <v>0</v>
      </c>
      <c r="F192" s="7" cm="1">
        <f t="array" ref="F192">IFERROR(INDEX([1]Database!$AS$2:$AS$2564, MATCH(1, (([1]Database!$E$2:$E$2564 = D192) * ([1]Database!$J$2:$J$2564 = "Yes")), 0)),0)</f>
        <v>5957.1023395833336</v>
      </c>
      <c r="G192" s="7" cm="1">
        <f t="array" ref="G192">IFERROR(INDEX([1]Database!$AY$2:$AY$2564, MATCH(1, (([1]Database!$E$2:$E$2564 = D192) * ([1]Database!$K$2:$K$2564 = "Yes")), 0)),0)</f>
        <v>6411.3915479166662</v>
      </c>
      <c r="H192" s="7" cm="1">
        <f t="array" ref="H192">IFERROR(INDEX([1]Database!$AY$2:$AY$2564, MATCH(1, (([1]Database!$E$2:$E$2564 = D192) * ([1]Database!$L$2:$L$2564 = "Yes")), 0)),0)</f>
        <v>6411.3915479166662</v>
      </c>
      <c r="I192" s="7" cm="1">
        <f t="array" ref="I192">IFERROR(INDEX([1]Database!$AY$2:$AY$2564, MATCH(1, (([1]Database!$E$2:$E$2564 = D192) * ([1]Database!$M$2:$M$2564 = "Yes")), 0)),0)</f>
        <v>6411.3915479166662</v>
      </c>
      <c r="J192" s="7" cm="1">
        <f t="array" ref="J192">IFERROR(INDEX([1]Database!$BE$2:$BE$2565, MATCH(1, (([1]Database!$E$2:$E$2565 = D192) * ([1]Database!$N$2:$N$2565 = "Yes")), 0)),0)</f>
        <v>7328.9806381944445</v>
      </c>
    </row>
    <row r="193" spans="1:10">
      <c r="A193" s="11" t="s">
        <v>491</v>
      </c>
      <c r="B193" s="11" t="s">
        <v>6516</v>
      </c>
      <c r="C193" s="11" t="s">
        <v>409</v>
      </c>
      <c r="D193" s="12" t="s">
        <v>492</v>
      </c>
      <c r="E193" s="7" cm="1">
        <f t="array" ref="E193">IFERROR(INDEX([1]Database!$AS$2:$AS$2564, MATCH(1, (([1]Database!$E$2:$E$2564 = D193) * ([1]Database!$I$2:$I$2564 = "Yes")), 0)),0)</f>
        <v>0</v>
      </c>
      <c r="F193" s="7" cm="1">
        <f t="array" ref="F193">IFERROR(INDEX([1]Database!$AS$2:$AS$2564, MATCH(1, (([1]Database!$E$2:$E$2564 = D193) * ([1]Database!$J$2:$J$2564 = "Yes")), 0)),0)</f>
        <v>0</v>
      </c>
      <c r="G193" s="7" cm="1">
        <f t="array" ref="G193">IFERROR(INDEX([1]Database!$AY$2:$AY$2564, MATCH(1, (([1]Database!$E$2:$E$2564 = D193) * ([1]Database!$K$2:$K$2564 = "Yes")), 0)),0)</f>
        <v>7115.8092562499996</v>
      </c>
      <c r="H193" s="7" cm="1">
        <f t="array" ref="H193">IFERROR(INDEX([1]Database!$AY$2:$AY$2564, MATCH(1, (([1]Database!$E$2:$E$2564 = D193) * ([1]Database!$L$2:$L$2564 = "Yes")), 0)),0)</f>
        <v>7115.8092562499996</v>
      </c>
      <c r="I193" s="7" cm="1">
        <f t="array" ref="I193">IFERROR(INDEX([1]Database!$AY$2:$AY$2564, MATCH(1, (([1]Database!$E$2:$E$2564 = D193) * ([1]Database!$M$2:$M$2564 = "Yes")), 0)),0)</f>
        <v>7115.8092562499996</v>
      </c>
      <c r="J193" s="7" cm="1">
        <f t="array" ref="J193">IFERROR(INDEX([1]Database!$BE$2:$BE$2565, MATCH(1, (([1]Database!$E$2:$E$2565 = D193) * ([1]Database!$N$2:$N$2565 = "Yes")), 0)),0)</f>
        <v>8545.9030166666671</v>
      </c>
    </row>
    <row r="194" spans="1:10">
      <c r="A194" s="11" t="s">
        <v>493</v>
      </c>
      <c r="B194" s="11" t="s">
        <v>6516</v>
      </c>
      <c r="C194" s="11" t="s">
        <v>409</v>
      </c>
      <c r="D194" s="12" t="s">
        <v>494</v>
      </c>
      <c r="E194" s="7" cm="1">
        <f t="array" ref="E194">IFERROR(INDEX([1]Database!$AS$2:$AS$2564, MATCH(1, (([1]Database!$E$2:$E$2564 = D194) * ([1]Database!$I$2:$I$2564 = "Yes")), 0)),0)</f>
        <v>0</v>
      </c>
      <c r="F194" s="7" cm="1">
        <f t="array" ref="F194">IFERROR(INDEX([1]Database!$AS$2:$AS$2564, MATCH(1, (([1]Database!$E$2:$E$2564 = D194) * ([1]Database!$J$2:$J$2564 = "Yes")), 0)),0)</f>
        <v>0</v>
      </c>
      <c r="G194" s="7" cm="1">
        <f t="array" ref="G194">IFERROR(INDEX([1]Database!$AY$2:$AY$2564, MATCH(1, (([1]Database!$E$2:$E$2564 = D194) * ([1]Database!$K$2:$K$2564 = "Yes")), 0)),0)</f>
        <v>6400.3096729166664</v>
      </c>
      <c r="H194" s="7" cm="1">
        <f t="array" ref="H194">IFERROR(INDEX([1]Database!$AY$2:$AY$2564, MATCH(1, (([1]Database!$E$2:$E$2564 = D194) * ([1]Database!$L$2:$L$2564 = "Yes")), 0)),0)</f>
        <v>6400.3096729166664</v>
      </c>
      <c r="I194" s="7" cm="1">
        <f t="array" ref="I194">IFERROR(INDEX([1]Database!$AY$2:$AY$2564, MATCH(1, (([1]Database!$E$2:$E$2564 = D194) * ([1]Database!$M$2:$M$2564 = "Yes")), 0)),0)</f>
        <v>6400.3096729166664</v>
      </c>
      <c r="J194" s="7" cm="1">
        <f t="array" ref="J194">IFERROR(INDEX([1]Database!$BE$2:$BE$2565, MATCH(1, (([1]Database!$E$2:$E$2565 = D194) * ([1]Database!$N$2:$N$2565 = "Yes")), 0)),0)</f>
        <v>7524.3386590277778</v>
      </c>
    </row>
    <row r="195" spans="1:10">
      <c r="A195" s="11" t="s">
        <v>495</v>
      </c>
      <c r="B195" s="11" t="s">
        <v>6516</v>
      </c>
      <c r="C195" s="11" t="s">
        <v>409</v>
      </c>
      <c r="D195" s="12" t="s">
        <v>496</v>
      </c>
      <c r="E195" s="7" cm="1">
        <f t="array" ref="E195">IFERROR(INDEX([1]Database!$AS$2:$AS$2564, MATCH(1, (([1]Database!$E$2:$E$2564 = D195) * ([1]Database!$I$2:$I$2564 = "Yes")), 0)),0)</f>
        <v>0</v>
      </c>
      <c r="F195" s="7" cm="1">
        <f t="array" ref="F195">IFERROR(INDEX([1]Database!$AS$2:$AS$2564, MATCH(1, (([1]Database!$E$2:$E$2564 = D195) * ([1]Database!$J$2:$J$2564 = "Yes")), 0)),0)</f>
        <v>0</v>
      </c>
      <c r="G195" s="7" cm="1">
        <f t="array" ref="G195">IFERROR(INDEX([1]Database!$AY$2:$AY$2564, MATCH(1, (([1]Database!$E$2:$E$2564 = D195) * ([1]Database!$K$2:$K$2564 = "Yes")), 0)),0)</f>
        <v>5681.3715479166667</v>
      </c>
      <c r="H195" s="7" cm="1">
        <f t="array" ref="H195">IFERROR(INDEX([1]Database!$AY$2:$AY$2564, MATCH(1, (([1]Database!$E$2:$E$2564 = D195) * ([1]Database!$L$2:$L$2564 = "Yes")), 0)),0)</f>
        <v>5681.3715479166667</v>
      </c>
      <c r="I195" s="7" cm="1">
        <f t="array" ref="I195">IFERROR(INDEX([1]Database!$AY$2:$AY$2564, MATCH(1, (([1]Database!$E$2:$E$2564 = D195) * ([1]Database!$M$2:$M$2564 = "Yes")), 0)),0)</f>
        <v>5681.3715479166667</v>
      </c>
      <c r="J195" s="7" cm="1">
        <f t="array" ref="J195">IFERROR(INDEX([1]Database!$BE$2:$BE$2565, MATCH(1, (([1]Database!$E$2:$E$2565 = D195) * ([1]Database!$N$2:$N$2565 = "Yes")), 0)),0)</f>
        <v>6598.960638194445</v>
      </c>
    </row>
    <row r="196" spans="1:10">
      <c r="A196" s="11" t="s">
        <v>497</v>
      </c>
      <c r="B196" s="11" t="s">
        <v>6516</v>
      </c>
      <c r="C196" s="11" t="s">
        <v>399</v>
      </c>
      <c r="D196" s="12" t="s">
        <v>498</v>
      </c>
      <c r="E196" s="7" cm="1">
        <f t="array" ref="E196">IFERROR(INDEX([1]Database!$AS$2:$AS$2564, MATCH(1, (([1]Database!$E$2:$E$2564 = D196) * ([1]Database!$I$2:$I$2564 = "Yes")), 0)),0)</f>
        <v>0</v>
      </c>
      <c r="F196" s="7" cm="1">
        <f t="array" ref="F196">IFERROR(INDEX([1]Database!$AS$2:$AS$2564, MATCH(1, (([1]Database!$E$2:$E$2564 = D196) * ([1]Database!$J$2:$J$2564 = "Yes")), 0)),0)</f>
        <v>0</v>
      </c>
      <c r="G196" s="7" cm="1">
        <f t="array" ref="G196">IFERROR(INDEX([1]Database!$AY$2:$AY$2564, MATCH(1, (([1]Database!$E$2:$E$2564 = D196) * ([1]Database!$K$2:$K$2564 = "Yes")), 0)),0)</f>
        <v>11810.379431249999</v>
      </c>
      <c r="H196" s="7" cm="1">
        <f t="array" ref="H196">IFERROR(INDEX([1]Database!$AY$2:$AY$2564, MATCH(1, (([1]Database!$E$2:$E$2564 = D196) * ([1]Database!$L$2:$L$2564 = "Yes")), 0)),0)</f>
        <v>11810.379431249999</v>
      </c>
      <c r="I196" s="7" cm="1">
        <f t="array" ref="I196">IFERROR(INDEX([1]Database!$AY$2:$AY$2564, MATCH(1, (([1]Database!$E$2:$E$2564 = D196) * ([1]Database!$M$2:$M$2564 = "Yes")), 0)),0)</f>
        <v>11810.379431249999</v>
      </c>
      <c r="J196" s="7" cm="1">
        <f t="array" ref="J196">IFERROR(INDEX([1]Database!$BE$2:$BE$2565, MATCH(1, (([1]Database!$E$2:$E$2565 = D196) * ([1]Database!$N$2:$N$2565 = "Yes")), 0)),0)</f>
        <v>14516.728028472222</v>
      </c>
    </row>
    <row r="197" spans="1:10">
      <c r="A197" s="11" t="s">
        <v>499</v>
      </c>
      <c r="B197" s="11" t="s">
        <v>6516</v>
      </c>
      <c r="C197" s="11" t="s">
        <v>409</v>
      </c>
      <c r="D197" s="12" t="s">
        <v>500</v>
      </c>
      <c r="E197" s="7" cm="1">
        <f t="array" ref="E197">IFERROR(INDEX([1]Database!$AS$2:$AS$2564, MATCH(1, (([1]Database!$E$2:$E$2564 = D197) * ([1]Database!$I$2:$I$2564 = "Yes")), 0)),0)</f>
        <v>0</v>
      </c>
      <c r="F197" s="7" cm="1">
        <f t="array" ref="F197">IFERROR(INDEX([1]Database!$AS$2:$AS$2564, MATCH(1, (([1]Database!$E$2:$E$2564 = D197) * ([1]Database!$J$2:$J$2564 = "Yes")), 0)),0)</f>
        <v>0</v>
      </c>
      <c r="G197" s="7" cm="1">
        <f t="array" ref="G197">IFERROR(INDEX([1]Database!$AY$2:$AY$2564, MATCH(1, (([1]Database!$E$2:$E$2564 = D197) * ([1]Database!$K$2:$K$2564 = "Yes")), 0)),0)</f>
        <v>13205.77638125</v>
      </c>
      <c r="H197" s="7" cm="1">
        <f t="array" ref="H197">IFERROR(INDEX([1]Database!$AY$2:$AY$2564, MATCH(1, (([1]Database!$E$2:$E$2564 = D197) * ([1]Database!$L$2:$L$2564 = "Yes")), 0)),0)</f>
        <v>13205.77638125</v>
      </c>
      <c r="I197" s="7" cm="1">
        <f t="array" ref="I197">IFERROR(INDEX([1]Database!$AY$2:$AY$2564, MATCH(1, (([1]Database!$E$2:$E$2564 = D197) * ([1]Database!$M$2:$M$2564 = "Yes")), 0)),0)</f>
        <v>13205.77638125</v>
      </c>
      <c r="J197" s="7" cm="1">
        <f t="array" ref="J197">IFERROR(INDEX([1]Database!$BE$2:$BE$2565, MATCH(1, (([1]Database!$E$2:$E$2565 = D197) * ([1]Database!$N$2:$N$2565 = "Yes")), 0)),0)</f>
        <v>16370.764127777778</v>
      </c>
    </row>
    <row r="198" spans="1:10">
      <c r="A198" s="11" t="s">
        <v>501</v>
      </c>
      <c r="B198" s="11" t="s">
        <v>6516</v>
      </c>
      <c r="C198" s="11" t="s">
        <v>502</v>
      </c>
      <c r="D198" s="12" t="s">
        <v>503</v>
      </c>
      <c r="E198" s="7" cm="1">
        <f t="array" ref="E198">IFERROR(INDEX([1]Database!$AS$2:$AS$2564, MATCH(1, (([1]Database!$E$2:$E$2564 = D198) * ([1]Database!$I$2:$I$2564 = "Yes")), 0)),0)</f>
        <v>0</v>
      </c>
      <c r="F198" s="7" cm="1">
        <f t="array" ref="F198">IFERROR(INDEX([1]Database!$AS$2:$AS$2564, MATCH(1, (([1]Database!$E$2:$E$2564 = D198) * ([1]Database!$J$2:$J$2564 = "Yes")), 0)),0)</f>
        <v>0</v>
      </c>
      <c r="G198" s="7" cm="1">
        <f t="array" ref="G198">IFERROR(INDEX([1]Database!$AY$2:$AY$2564, MATCH(1, (([1]Database!$E$2:$E$2564 = D198) * ([1]Database!$K$2:$K$2564 = "Yes")), 0)),0)</f>
        <v>15290.35775625</v>
      </c>
      <c r="H198" s="7" cm="1">
        <f t="array" ref="H198">IFERROR(INDEX([1]Database!$AY$2:$AY$2564, MATCH(1, (([1]Database!$E$2:$E$2564 = D198) * ([1]Database!$L$2:$L$2564 = "Yes")), 0)),0)</f>
        <v>15290.35775625</v>
      </c>
      <c r="I198" s="7" cm="1">
        <f t="array" ref="I198">IFERROR(INDEX([1]Database!$AY$2:$AY$2564, MATCH(1, (([1]Database!$E$2:$E$2564 = D198) * ([1]Database!$M$2:$M$2564 = "Yes")), 0)),0)</f>
        <v>15290.35775625</v>
      </c>
      <c r="J198" s="7" cm="1">
        <f t="array" ref="J198">IFERROR(INDEX([1]Database!$BE$2:$BE$2565, MATCH(1, (([1]Database!$E$2:$E$2565 = D198) * ([1]Database!$N$2:$N$2565 = "Yes")), 0)),0)</f>
        <v>19831.262950694443</v>
      </c>
    </row>
    <row r="199" spans="1:10">
      <c r="A199" s="11" t="s">
        <v>504</v>
      </c>
      <c r="B199" s="11" t="s">
        <v>6516</v>
      </c>
      <c r="C199" s="11" t="s">
        <v>505</v>
      </c>
      <c r="D199" s="12" t="s">
        <v>506</v>
      </c>
      <c r="E199" s="7" cm="1">
        <f t="array" ref="E199">IFERROR(INDEX([1]Database!$AS$2:$AS$2564, MATCH(1, (([1]Database!$E$2:$E$2564 = D199) * ([1]Database!$I$2:$I$2564 = "Yes")), 0)),0)</f>
        <v>0</v>
      </c>
      <c r="F199" s="7" cm="1">
        <f t="array" ref="F199">IFERROR(INDEX([1]Database!$AS$2:$AS$2564, MATCH(1, (([1]Database!$E$2:$E$2564 = D199) * ([1]Database!$J$2:$J$2564 = "Yes")), 0)),0)</f>
        <v>0</v>
      </c>
      <c r="G199" s="7" cm="1">
        <f t="array" ref="G199">IFERROR(INDEX([1]Database!$AY$2:$AY$2564, MATCH(1, (([1]Database!$E$2:$E$2564 = D199) * ([1]Database!$K$2:$K$2564 = "Yes")), 0)),0)</f>
        <v>84233.800066250013</v>
      </c>
      <c r="H199" s="7" cm="1">
        <f t="array" ref="H199">IFERROR(INDEX([1]Database!$AY$2:$AY$2564, MATCH(1, (([1]Database!$E$2:$E$2564 = D199) * ([1]Database!$L$2:$L$2564 = "Yes")), 0)),0)</f>
        <v>84233.800066250013</v>
      </c>
      <c r="I199" s="7" cm="1">
        <f t="array" ref="I199">IFERROR(INDEX([1]Database!$AY$2:$AY$2564, MATCH(1, (([1]Database!$E$2:$E$2564 = D199) * ([1]Database!$M$2:$M$2564 = "Yes")), 0)),0)</f>
        <v>84233.800066250013</v>
      </c>
      <c r="J199" s="7" cm="1">
        <f t="array" ref="J199">IFERROR(INDEX([1]Database!$BE$2:$BE$2565, MATCH(1, (([1]Database!$E$2:$E$2565 = D199) * ([1]Database!$N$2:$N$2565 = "Yes")), 0)),0)</f>
        <v>88774.705260694464</v>
      </c>
    </row>
    <row r="200" spans="1:10">
      <c r="A200" s="11" t="s">
        <v>507</v>
      </c>
      <c r="B200" s="11" t="s">
        <v>6516</v>
      </c>
      <c r="C200" s="11" t="s">
        <v>505</v>
      </c>
      <c r="D200" s="12" t="s">
        <v>508</v>
      </c>
      <c r="E200" s="7" cm="1">
        <f t="array" ref="E200">IFERROR(INDEX([1]Database!$AS$2:$AS$2564, MATCH(1, (([1]Database!$E$2:$E$2564 = D200) * ([1]Database!$I$2:$I$2564 = "Yes")), 0)),0)</f>
        <v>0</v>
      </c>
      <c r="F200" s="7" cm="1">
        <f t="array" ref="F200">IFERROR(INDEX([1]Database!$AS$2:$AS$2564, MATCH(1, (([1]Database!$E$2:$E$2564 = D200) * ([1]Database!$J$2:$J$2564 = "Yes")), 0)),0)</f>
        <v>0</v>
      </c>
      <c r="G200" s="7" cm="1">
        <f t="array" ref="G200">IFERROR(INDEX([1]Database!$AY$2:$AY$2564, MATCH(1, (([1]Database!$E$2:$E$2564 = D200) * ([1]Database!$K$2:$K$2564 = "Yes")), 0)),0)</f>
        <v>110596.02633625001</v>
      </c>
      <c r="H200" s="7" cm="1">
        <f t="array" ref="H200">IFERROR(INDEX([1]Database!$AY$2:$AY$2564, MATCH(1, (([1]Database!$E$2:$E$2564 = D200) * ([1]Database!$L$2:$L$2564 = "Yes")), 0)),0)</f>
        <v>110596.02633625001</v>
      </c>
      <c r="I200" s="7" cm="1">
        <f t="array" ref="I200">IFERROR(INDEX([1]Database!$AY$2:$AY$2564, MATCH(1, (([1]Database!$E$2:$E$2564 = D200) * ([1]Database!$M$2:$M$2564 = "Yes")), 0)),0)</f>
        <v>110596.02633625001</v>
      </c>
      <c r="J200" s="7" cm="1">
        <f t="array" ref="J200">IFERROR(INDEX([1]Database!$BE$2:$BE$2565, MATCH(1, (([1]Database!$E$2:$E$2565 = D200) * ([1]Database!$N$2:$N$2565 = "Yes")), 0)),0)</f>
        <v>118806.0447251389</v>
      </c>
    </row>
    <row r="201" spans="1:10">
      <c r="A201" s="11" t="s">
        <v>509</v>
      </c>
      <c r="B201" s="11" t="s">
        <v>6516</v>
      </c>
      <c r="C201" s="11" t="s">
        <v>505</v>
      </c>
      <c r="D201" s="12" t="s">
        <v>510</v>
      </c>
      <c r="E201" s="7" cm="1">
        <f t="array" ref="E201">IFERROR(INDEX([1]Database!$AS$2:$AS$2564, MATCH(1, (([1]Database!$E$2:$E$2564 = D201) * ([1]Database!$I$2:$I$2564 = "Yes")), 0)),0)</f>
        <v>0</v>
      </c>
      <c r="F201" s="7" cm="1">
        <f t="array" ref="F201">IFERROR(INDEX([1]Database!$AS$2:$AS$2564, MATCH(1, (([1]Database!$E$2:$E$2564 = D201) * ([1]Database!$J$2:$J$2564 = "Yes")), 0)),0)</f>
        <v>0</v>
      </c>
      <c r="G201" s="7" cm="1">
        <f t="array" ref="G201">IFERROR(INDEX([1]Database!$AY$2:$AY$2564, MATCH(1, (([1]Database!$E$2:$E$2564 = D201) * ([1]Database!$K$2:$K$2564 = "Yes")), 0)),0)</f>
        <v>103164.91320125</v>
      </c>
      <c r="H201" s="7" cm="1">
        <f t="array" ref="H201">IFERROR(INDEX([1]Database!$AY$2:$AY$2564, MATCH(1, (([1]Database!$E$2:$E$2564 = D201) * ([1]Database!$L$2:$L$2564 = "Yes")), 0)),0)</f>
        <v>103164.91320125</v>
      </c>
      <c r="I201" s="7" cm="1">
        <f t="array" ref="I201">IFERROR(INDEX([1]Database!$AY$2:$AY$2564, MATCH(1, (([1]Database!$E$2:$E$2564 = D201) * ([1]Database!$M$2:$M$2564 = "Yes")), 0)),0)</f>
        <v>103164.91320125</v>
      </c>
      <c r="J201" s="7" cm="1">
        <f t="array" ref="J201">IFERROR(INDEX([1]Database!$BE$2:$BE$2565, MATCH(1, (([1]Database!$E$2:$E$2565 = D201) * ([1]Database!$N$2:$N$2565 = "Yes")), 0)),0)</f>
        <v>109540.37499291667</v>
      </c>
    </row>
    <row r="202" spans="1:10">
      <c r="A202" s="11" t="s">
        <v>511</v>
      </c>
      <c r="B202" s="11" t="s">
        <v>6516</v>
      </c>
      <c r="C202" s="11" t="s">
        <v>409</v>
      </c>
      <c r="D202" s="12" t="s">
        <v>512</v>
      </c>
      <c r="E202" s="7" cm="1">
        <f t="array" ref="E202">IFERROR(INDEX([1]Database!$AS$2:$AS$2564, MATCH(1, (([1]Database!$E$2:$E$2564 = D202) * ([1]Database!$I$2:$I$2564 = "Yes")), 0)),0)</f>
        <v>5052.3347562500003</v>
      </c>
      <c r="F202" s="7" cm="1">
        <f t="array" ref="F202">IFERROR(INDEX([1]Database!$AS$2:$AS$2564, MATCH(1, (([1]Database!$E$2:$E$2564 = D202) * ([1]Database!$J$2:$J$2564 = "Yes")), 0)),0)</f>
        <v>5052.3347562500003</v>
      </c>
      <c r="G202" s="7" cm="1">
        <f t="array" ref="G202">IFERROR(INDEX([1]Database!$AY$2:$AY$2564, MATCH(1, (([1]Database!$E$2:$E$2564 = D202) * ([1]Database!$K$2:$K$2564 = "Yes")), 0)),0)</f>
        <v>5441.7255062499999</v>
      </c>
      <c r="H202" s="7" cm="1">
        <f t="array" ref="H202">IFERROR(INDEX([1]Database!$AY$2:$AY$2564, MATCH(1, (([1]Database!$E$2:$E$2564 = D202) * ([1]Database!$L$2:$L$2564 = "Yes")), 0)),0)</f>
        <v>5441.7255062499999</v>
      </c>
      <c r="I202" s="7" cm="1">
        <f t="array" ref="I202">IFERROR(INDEX([1]Database!$AY$2:$AY$2564, MATCH(1, (([1]Database!$E$2:$E$2564 = D202) * ([1]Database!$M$2:$M$2564 = "Yes")), 0)),0)</f>
        <v>5441.7255062499999</v>
      </c>
      <c r="J202" s="7" cm="1">
        <f t="array" ref="J202">IFERROR(INDEX([1]Database!$BE$2:$BE$2565, MATCH(1, (([1]Database!$E$2:$E$2565 = D202) * ([1]Database!$N$2:$N$2565 = "Yes")), 0)),0)</f>
        <v>6290.5012979166668</v>
      </c>
    </row>
    <row r="203" spans="1:10">
      <c r="A203" s="11" t="s">
        <v>513</v>
      </c>
      <c r="B203" s="11" t="s">
        <v>6516</v>
      </c>
      <c r="C203" s="11" t="s">
        <v>428</v>
      </c>
      <c r="D203" s="12" t="s">
        <v>514</v>
      </c>
      <c r="E203" s="7" cm="1">
        <f t="array" ref="E203">IFERROR(INDEX([1]Database!$AS$2:$AS$2564, MATCH(1, (([1]Database!$E$2:$E$2564 = D203) * ([1]Database!$I$2:$I$2564 = "Yes")), 0)),0)</f>
        <v>0</v>
      </c>
      <c r="F203" s="7" cm="1">
        <f t="array" ref="F203">IFERROR(INDEX([1]Database!$AS$2:$AS$2564, MATCH(1, (([1]Database!$E$2:$E$2564 = D203) * ([1]Database!$J$2:$J$2564 = "Yes")), 0)),0)</f>
        <v>0</v>
      </c>
      <c r="G203" s="7" cm="1">
        <f t="array" ref="G203">IFERROR(INDEX([1]Database!$AY$2:$AY$2564, MATCH(1, (([1]Database!$E$2:$E$2564 = D203) * ([1]Database!$K$2:$K$2564 = "Yes")), 0)),0)</f>
        <v>8979.3456312500002</v>
      </c>
      <c r="H203" s="7" cm="1">
        <f t="array" ref="H203">IFERROR(INDEX([1]Database!$AY$2:$AY$2564, MATCH(1, (([1]Database!$E$2:$E$2564 = D203) * ([1]Database!$L$2:$L$2564 = "Yes")), 0)),0)</f>
        <v>8979.3456312500002</v>
      </c>
      <c r="I203" s="7" cm="1">
        <f t="array" ref="I203">IFERROR(INDEX([1]Database!$AY$2:$AY$2564, MATCH(1, (([1]Database!$E$2:$E$2564 = D203) * ([1]Database!$M$2:$M$2564 = "Yes")), 0)),0)</f>
        <v>8979.3456312500002</v>
      </c>
      <c r="J203" s="7" cm="1">
        <f t="array" ref="J203">IFERROR(INDEX([1]Database!$BE$2:$BE$2565, MATCH(1, (([1]Database!$E$2:$E$2565 = D203) * ([1]Database!$N$2:$N$2565 = "Yes")), 0)),0)</f>
        <v>9743.7442134259254</v>
      </c>
    </row>
    <row r="204" spans="1:10">
      <c r="A204" s="11" t="s">
        <v>515</v>
      </c>
      <c r="B204" s="11" t="s">
        <v>6516</v>
      </c>
      <c r="C204" s="11" t="s">
        <v>452</v>
      </c>
      <c r="D204" s="12" t="s">
        <v>516</v>
      </c>
      <c r="E204" s="7" cm="1">
        <f t="array" ref="E204">IFERROR(INDEX([1]Database!$AS$2:$AS$2564, MATCH(1, (([1]Database!$E$2:$E$2564 = D204) * ([1]Database!$I$2:$I$2564 = "Yes")), 0)),0)</f>
        <v>0</v>
      </c>
      <c r="F204" s="7" cm="1">
        <f t="array" ref="F204">IFERROR(INDEX([1]Database!$AS$2:$AS$2564, MATCH(1, (([1]Database!$E$2:$E$2564 = D204) * ([1]Database!$J$2:$J$2564 = "Yes")), 0)),0)</f>
        <v>0</v>
      </c>
      <c r="G204" s="7" cm="1">
        <f t="array" ref="G204">IFERROR(INDEX([1]Database!$AY$2:$AY$2564, MATCH(1, (([1]Database!$E$2:$E$2564 = D204) * ([1]Database!$K$2:$K$2564 = "Yes")), 0)),0)</f>
        <v>8347.9391312499993</v>
      </c>
      <c r="H204" s="7" cm="1">
        <f t="array" ref="H204">IFERROR(INDEX([1]Database!$AY$2:$AY$2564, MATCH(1, (([1]Database!$E$2:$E$2564 = D204) * ([1]Database!$L$2:$L$2564 = "Yes")), 0)),0)</f>
        <v>8347.9391312499993</v>
      </c>
      <c r="I204" s="7" cm="1">
        <f t="array" ref="I204">IFERROR(INDEX([1]Database!$AY$2:$AY$2564, MATCH(1, (([1]Database!$E$2:$E$2564 = D204) * ([1]Database!$M$2:$M$2564 = "Yes")), 0)),0)</f>
        <v>8347.9391312499993</v>
      </c>
      <c r="J204" s="7" cm="1">
        <f t="array" ref="J204">IFERROR(INDEX([1]Database!$BE$2:$BE$2565, MATCH(1, (([1]Database!$E$2:$E$2565 = D204) * ([1]Database!$N$2:$N$2565 = "Yes")), 0)),0)</f>
        <v>9723.8565791666661</v>
      </c>
    </row>
    <row r="205" spans="1:10">
      <c r="A205" s="11" t="s">
        <v>517</v>
      </c>
      <c r="B205" s="11" t="s">
        <v>6516</v>
      </c>
      <c r="C205" s="11" t="s">
        <v>518</v>
      </c>
      <c r="D205" s="12" t="s">
        <v>519</v>
      </c>
      <c r="E205" s="7" cm="1">
        <f t="array" ref="E205">IFERROR(INDEX([1]Database!$AS$2:$AS$2564, MATCH(1, (([1]Database!$E$2:$E$2564 = D205) * ([1]Database!$I$2:$I$2564 = "Yes")), 0)),0)</f>
        <v>0</v>
      </c>
      <c r="F205" s="7" cm="1">
        <f t="array" ref="F205">IFERROR(INDEX([1]Database!$AS$2:$AS$2564, MATCH(1, (([1]Database!$E$2:$E$2564 = D205) * ([1]Database!$J$2:$J$2564 = "Yes")), 0)),0)</f>
        <v>0</v>
      </c>
      <c r="G205" s="7" cm="1">
        <f t="array" ref="G205">IFERROR(INDEX([1]Database!$AY$2:$AY$2564, MATCH(1, (([1]Database!$E$2:$E$2564 = D205) * ([1]Database!$K$2:$K$2564 = "Yes")), 0)),0)</f>
        <v>4670.8264920599995</v>
      </c>
      <c r="H205" s="7" cm="1">
        <f t="array" ref="H205">IFERROR(INDEX([1]Database!$AY$2:$AY$2564, MATCH(1, (([1]Database!$E$2:$E$2564 = D205) * ([1]Database!$L$2:$L$2564 = "Yes")), 0)),0)</f>
        <v>4670.8264920599995</v>
      </c>
      <c r="I205" s="7" cm="1">
        <f t="array" ref="I205">IFERROR(INDEX([1]Database!$AY$2:$AY$2564, MATCH(1, (([1]Database!$E$2:$E$2564 = D205) * ([1]Database!$M$2:$M$2564 = "Yes")), 0)),0)</f>
        <v>4670.8264920599995</v>
      </c>
      <c r="J205" s="7" cm="1">
        <f t="array" ref="J205">IFERROR(INDEX([1]Database!$BE$2:$BE$2565, MATCH(1, (([1]Database!$E$2:$E$2565 = D205) * ([1]Database!$N$2:$N$2565 = "Yes")), 0)),0)</f>
        <v>5588.1047906711101</v>
      </c>
    </row>
    <row r="206" spans="1:10">
      <c r="A206" s="11" t="s">
        <v>520</v>
      </c>
      <c r="B206" s="11" t="s">
        <v>6516</v>
      </c>
      <c r="C206" s="11" t="s">
        <v>521</v>
      </c>
      <c r="D206" s="12" t="s">
        <v>522</v>
      </c>
      <c r="E206" s="7" cm="1">
        <f t="array" ref="E206">IFERROR(INDEX([1]Database!$AS$2:$AS$2564, MATCH(1, (([1]Database!$E$2:$E$2564 = D206) * ([1]Database!$I$2:$I$2564 = "Yes")), 0)),0)</f>
        <v>0</v>
      </c>
      <c r="F206" s="7" cm="1">
        <f t="array" ref="F206">IFERROR(INDEX([1]Database!$AS$2:$AS$2564, MATCH(1, (([1]Database!$E$2:$E$2564 = D206) * ([1]Database!$J$2:$J$2564 = "Yes")), 0)),0)</f>
        <v>0</v>
      </c>
      <c r="G206" s="7" cm="1">
        <f t="array" ref="G206">IFERROR(INDEX([1]Database!$AY$2:$AY$2564, MATCH(1, (([1]Database!$E$2:$E$2564 = D206) * ([1]Database!$K$2:$K$2564 = "Yes")), 0)),0)</f>
        <v>19641.366196510833</v>
      </c>
      <c r="H206" s="7" cm="1">
        <f t="array" ref="H206">IFERROR(INDEX([1]Database!$AY$2:$AY$2564, MATCH(1, (([1]Database!$E$2:$E$2564 = D206) * ([1]Database!$L$2:$L$2564 = "Yes")), 0)),0)</f>
        <v>19641.366196510833</v>
      </c>
      <c r="I206" s="7" cm="1">
        <f t="array" ref="I206">IFERROR(INDEX([1]Database!$AY$2:$AY$2564, MATCH(1, (([1]Database!$E$2:$E$2564 = D206) * ([1]Database!$M$2:$M$2564 = "Yes")), 0)),0)</f>
        <v>19641.366196510833</v>
      </c>
      <c r="J206" s="7" cm="1">
        <f t="array" ref="J206">IFERROR(INDEX([1]Database!$BE$2:$BE$2565, MATCH(1, (([1]Database!$E$2:$E$2565 = D206) * ([1]Database!$N$2:$N$2565 = "Yes")), 0)),0)</f>
        <v>20431.404599288613</v>
      </c>
    </row>
    <row r="207" spans="1:10">
      <c r="A207" s="11" t="s">
        <v>523</v>
      </c>
      <c r="B207" s="11" t="s">
        <v>6516</v>
      </c>
      <c r="C207" s="11" t="s">
        <v>518</v>
      </c>
      <c r="D207" s="12" t="s">
        <v>524</v>
      </c>
      <c r="E207" s="7" cm="1">
        <f t="array" ref="E207">IFERROR(INDEX([1]Database!$AS$2:$AS$2564, MATCH(1, (([1]Database!$E$2:$E$2564 = D207) * ([1]Database!$I$2:$I$2564 = "Yes")), 0)),0)</f>
        <v>0</v>
      </c>
      <c r="F207" s="7" cm="1">
        <f t="array" ref="F207">IFERROR(INDEX([1]Database!$AS$2:$AS$2564, MATCH(1, (([1]Database!$E$2:$E$2564 = D207) * ([1]Database!$J$2:$J$2564 = "Yes")), 0)),0)</f>
        <v>0</v>
      </c>
      <c r="G207" s="7" cm="1">
        <f t="array" ref="G207">IFERROR(INDEX([1]Database!$AY$2:$AY$2564, MATCH(1, (([1]Database!$E$2:$E$2564 = D207) * ([1]Database!$K$2:$K$2564 = "Yes")), 0)),0)</f>
        <v>3672.2548670599999</v>
      </c>
      <c r="H207" s="7" cm="1">
        <f t="array" ref="H207">IFERROR(INDEX([1]Database!$AY$2:$AY$2564, MATCH(1, (([1]Database!$E$2:$E$2564 = D207) * ([1]Database!$L$2:$L$2564 = "Yes")), 0)),0)</f>
        <v>3672.2548670599999</v>
      </c>
      <c r="I207" s="7" cm="1">
        <f t="array" ref="I207">IFERROR(INDEX([1]Database!$AY$2:$AY$2564, MATCH(1, (([1]Database!$E$2:$E$2564 = D207) * ([1]Database!$M$2:$M$2564 = "Yes")), 0)),0)</f>
        <v>3672.2548670599999</v>
      </c>
      <c r="J207" s="7" cm="1">
        <f t="array" ref="J207">IFERROR(INDEX([1]Database!$BE$2:$BE$2565, MATCH(1, (([1]Database!$E$2:$E$2565 = D207) * ([1]Database!$N$2:$N$2565 = "Yes")), 0)),0)</f>
        <v>4130.8940163655552</v>
      </c>
    </row>
    <row r="208" spans="1:10">
      <c r="A208" s="11" t="s">
        <v>525</v>
      </c>
      <c r="B208" s="11" t="s">
        <v>6517</v>
      </c>
      <c r="C208" s="11" t="s">
        <v>526</v>
      </c>
      <c r="D208" s="12" t="s">
        <v>527</v>
      </c>
      <c r="E208" s="7" cm="1">
        <f t="array" ref="E208">IFERROR(INDEX([1]Database!$AS$2:$AS$2564, MATCH(1, (([1]Database!$E$2:$E$2564 = D208) * ([1]Database!$I$2:$I$2564 = "Yes")), 0)),0)</f>
        <v>11839.265946599999</v>
      </c>
      <c r="F208" s="7" cm="1">
        <f t="array" ref="F208">IFERROR(INDEX([1]Database!$AS$2:$AS$2564, MATCH(1, (([1]Database!$E$2:$E$2564 = D208) * ([1]Database!$J$2:$J$2564 = "Yes")), 0)),0)</f>
        <v>11839.265946599999</v>
      </c>
      <c r="G208" s="7" cm="1">
        <f t="array" ref="G208">IFERROR(INDEX([1]Database!$AY$2:$AY$2564, MATCH(1, (([1]Database!$E$2:$E$2564 = D208) * ([1]Database!$K$2:$K$2564 = "Yes")), 0)),0)</f>
        <v>13695.9158216</v>
      </c>
      <c r="H208" s="7" cm="1">
        <f t="array" ref="H208">IFERROR(INDEX([1]Database!$AY$2:$AY$2564, MATCH(1, (([1]Database!$E$2:$E$2564 = D208) * ([1]Database!$L$2:$L$2564 = "Yes")), 0)),0)</f>
        <v>13695.9158216</v>
      </c>
      <c r="I208" s="7" cm="1">
        <f t="array" ref="I208">IFERROR(INDEX([1]Database!$AY$2:$AY$2564, MATCH(1, (([1]Database!$E$2:$E$2564 = D208) * ([1]Database!$M$2:$M$2564 = "Yes")), 0)),0)</f>
        <v>13695.9158216</v>
      </c>
      <c r="J208" s="7" cm="1">
        <f t="array" ref="J208">IFERROR(INDEX([1]Database!$BE$2:$BE$2565, MATCH(1, (([1]Database!$E$2:$E$2565 = D208) * ([1]Database!$N$2:$N$2565 = "Yes")), 0)),0)</f>
        <v>28900.589467433329</v>
      </c>
    </row>
    <row r="209" spans="1:10" ht="28.5">
      <c r="A209" s="11" t="s">
        <v>528</v>
      </c>
      <c r="B209" s="11" t="s">
        <v>6517</v>
      </c>
      <c r="C209" s="11" t="s">
        <v>529</v>
      </c>
      <c r="D209" s="12" t="s">
        <v>530</v>
      </c>
      <c r="E209" s="7" cm="1">
        <f t="array" ref="E209">IFERROR(INDEX([1]Database!$AS$2:$AS$2564, MATCH(1, (([1]Database!$E$2:$E$2564 = D209) * ([1]Database!$I$2:$I$2564 = "Yes")), 0)),0)</f>
        <v>0</v>
      </c>
      <c r="F209" s="7" cm="1">
        <f t="array" ref="F209">IFERROR(INDEX([1]Database!$AS$2:$AS$2564, MATCH(1, (([1]Database!$E$2:$E$2564 = D209) * ([1]Database!$J$2:$J$2564 = "Yes")), 0)),0)</f>
        <v>0</v>
      </c>
      <c r="G209" s="7" cm="1">
        <f t="array" ref="G209">IFERROR(INDEX([1]Database!$AY$2:$AY$2564, MATCH(1, (([1]Database!$E$2:$E$2564 = D209) * ([1]Database!$K$2:$K$2564 = "Yes")), 0)),0)</f>
        <v>13495.502171600001</v>
      </c>
      <c r="H209" s="7" cm="1">
        <f t="array" ref="H209">IFERROR(INDEX([1]Database!$AY$2:$AY$2564, MATCH(1, (([1]Database!$E$2:$E$2564 = D209) * ([1]Database!$L$2:$L$2564 = "Yes")), 0)),0)</f>
        <v>13495.502171600001</v>
      </c>
      <c r="I209" s="7" cm="1">
        <f t="array" ref="I209">IFERROR(INDEX([1]Database!$AY$2:$AY$2564, MATCH(1, (([1]Database!$E$2:$E$2564 = D209) * ([1]Database!$M$2:$M$2564 = "Yes")), 0)),0)</f>
        <v>13495.502171600001</v>
      </c>
      <c r="J209" s="7" cm="1">
        <f t="array" ref="J209">IFERROR(INDEX([1]Database!$BE$2:$BE$2565, MATCH(1, (([1]Database!$E$2:$E$2565 = D209) * ([1]Database!$N$2:$N$2565 = "Yes")), 0)),0)</f>
        <v>18158.97033132222</v>
      </c>
    </row>
    <row r="210" spans="1:10" ht="28.5">
      <c r="A210" s="11" t="s">
        <v>531</v>
      </c>
      <c r="B210" s="11" t="s">
        <v>6517</v>
      </c>
      <c r="C210" s="11" t="s">
        <v>532</v>
      </c>
      <c r="D210" s="12" t="s">
        <v>533</v>
      </c>
      <c r="E210" s="7" cm="1">
        <f t="array" ref="E210">IFERROR(INDEX([1]Database!$AS$2:$AS$2564, MATCH(1, (([1]Database!$E$2:$E$2564 = D210) * ([1]Database!$I$2:$I$2564 = "Yes")), 0)),0)</f>
        <v>0</v>
      </c>
      <c r="F210" s="7" cm="1">
        <f t="array" ref="F210">IFERROR(INDEX([1]Database!$AS$2:$AS$2564, MATCH(1, (([1]Database!$E$2:$E$2564 = D210) * ([1]Database!$J$2:$J$2564 = "Yes")), 0)),0)</f>
        <v>0</v>
      </c>
      <c r="G210" s="7" cm="1">
        <f t="array" ref="G210">IFERROR(INDEX([1]Database!$AY$2:$AY$2564, MATCH(1, (([1]Database!$E$2:$E$2564 = D210) * ([1]Database!$K$2:$K$2564 = "Yes")), 0)),0)</f>
        <v>16186.753421599999</v>
      </c>
      <c r="H210" s="7" cm="1">
        <f t="array" ref="H210">IFERROR(INDEX([1]Database!$AY$2:$AY$2564, MATCH(1, (([1]Database!$E$2:$E$2564 = D210) * ([1]Database!$L$2:$L$2564 = "Yes")), 0)),0)</f>
        <v>16186.753421599999</v>
      </c>
      <c r="I210" s="7" cm="1">
        <f t="array" ref="I210">IFERROR(INDEX([1]Database!$AY$2:$AY$2564, MATCH(1, (([1]Database!$E$2:$E$2564 = D210) * ([1]Database!$M$2:$M$2564 = "Yes")), 0)),0)</f>
        <v>16186.753421599999</v>
      </c>
      <c r="J210" s="7" cm="1">
        <f t="array" ref="J210">IFERROR(INDEX([1]Database!$BE$2:$BE$2565, MATCH(1, (([1]Database!$E$2:$E$2565 = D210) * ([1]Database!$N$2:$N$2565 = "Yes")), 0)),0)</f>
        <v>21366.692779238892</v>
      </c>
    </row>
    <row r="211" spans="1:10">
      <c r="A211" s="11" t="s">
        <v>534</v>
      </c>
      <c r="B211" s="11" t="s">
        <v>6517</v>
      </c>
      <c r="C211" s="11" t="s">
        <v>532</v>
      </c>
      <c r="D211" s="12" t="s">
        <v>535</v>
      </c>
      <c r="E211" s="7" cm="1">
        <f t="array" ref="E211">IFERROR(INDEX([1]Database!$AS$2:$AS$2564, MATCH(1, (([1]Database!$E$2:$E$2564 = D211) * ([1]Database!$I$2:$I$2564 = "Yes")), 0)),0)</f>
        <v>0</v>
      </c>
      <c r="F211" s="7" cm="1">
        <f t="array" ref="F211">IFERROR(INDEX([1]Database!$AS$2:$AS$2564, MATCH(1, (([1]Database!$E$2:$E$2564 = D211) * ([1]Database!$J$2:$J$2564 = "Yes")), 0)),0)</f>
        <v>0</v>
      </c>
      <c r="G211" s="7" cm="1">
        <f t="array" ref="G211">IFERROR(INDEX([1]Database!$AY$2:$AY$2564, MATCH(1, (([1]Database!$E$2:$E$2564 = D211) * ([1]Database!$K$2:$K$2564 = "Yes")), 0)),0)</f>
        <v>0</v>
      </c>
      <c r="H211" s="7" cm="1">
        <f t="array" ref="H211">IFERROR(INDEX([1]Database!$AY$2:$AY$2564, MATCH(1, (([1]Database!$E$2:$E$2564 = D211) * ([1]Database!$L$2:$L$2564 = "Yes")), 0)),0)</f>
        <v>0</v>
      </c>
      <c r="I211" s="7" cm="1">
        <f t="array" ref="I211">IFERROR(INDEX([1]Database!$AY$2:$AY$2564, MATCH(1, (([1]Database!$E$2:$E$2564 = D211) * ([1]Database!$M$2:$M$2564 = "Yes")), 0)),0)</f>
        <v>8866.6221716</v>
      </c>
      <c r="J211" s="7" cm="1">
        <f t="array" ref="J211">IFERROR(INDEX([1]Database!$BE$2:$BE$2565, MATCH(1, (([1]Database!$E$2:$E$2565 = D211) * ([1]Database!$N$2:$N$2565 = "Yes")), 0)),0)</f>
        <v>10290.724810488888</v>
      </c>
    </row>
    <row r="212" spans="1:10" ht="28.5">
      <c r="A212" s="11" t="s">
        <v>536</v>
      </c>
      <c r="B212" s="11" t="s">
        <v>6517</v>
      </c>
      <c r="C212" s="11" t="s">
        <v>532</v>
      </c>
      <c r="D212" s="12" t="s">
        <v>537</v>
      </c>
      <c r="E212" s="7" cm="1">
        <f t="array" ref="E212">IFERROR(INDEX([1]Database!$AS$2:$AS$2564, MATCH(1, (([1]Database!$E$2:$E$2564 = D212) * ([1]Database!$I$2:$I$2564 = "Yes")), 0)),0)</f>
        <v>0</v>
      </c>
      <c r="F212" s="7" cm="1">
        <f t="array" ref="F212">IFERROR(INDEX([1]Database!$AS$2:$AS$2564, MATCH(1, (([1]Database!$E$2:$E$2564 = D212) * ([1]Database!$J$2:$J$2564 = "Yes")), 0)),0)</f>
        <v>0</v>
      </c>
      <c r="G212" s="7" cm="1">
        <f t="array" ref="G212">IFERROR(INDEX([1]Database!$AY$2:$AY$2564, MATCH(1, (([1]Database!$E$2:$E$2564 = D212) * ([1]Database!$K$2:$K$2564 = "Yes")), 0)),0)</f>
        <v>7198.0584216000007</v>
      </c>
      <c r="H212" s="7" cm="1">
        <f t="array" ref="H212">IFERROR(INDEX([1]Database!$AY$2:$AY$2564, MATCH(1, (([1]Database!$E$2:$E$2564 = D212) * ([1]Database!$L$2:$L$2564 = "Yes")), 0)),0)</f>
        <v>7198.0584216000007</v>
      </c>
      <c r="I212" s="7" cm="1">
        <f t="array" ref="I212">IFERROR(INDEX([1]Database!$AY$2:$AY$2564, MATCH(1, (([1]Database!$E$2:$E$2564 = D212) * ([1]Database!$M$2:$M$2564 = "Yes")), 0)),0)</f>
        <v>7198.0584216000007</v>
      </c>
      <c r="J212" s="7" cm="1">
        <f t="array" ref="J212">IFERROR(INDEX([1]Database!$BE$2:$BE$2565, MATCH(1, (([1]Database!$E$2:$E$2565 = D212) * ([1]Database!$N$2:$N$2565 = "Yes")), 0)),0)</f>
        <v>7910.1097410444445</v>
      </c>
    </row>
    <row r="213" spans="1:10" ht="28.5">
      <c r="A213" s="11" t="s">
        <v>538</v>
      </c>
      <c r="B213" s="11" t="s">
        <v>6517</v>
      </c>
      <c r="C213" s="11" t="s">
        <v>529</v>
      </c>
      <c r="D213" s="12" t="s">
        <v>539</v>
      </c>
      <c r="E213" s="7" cm="1">
        <f t="array" ref="E213">IFERROR(INDEX([1]Database!$AS$2:$AS$2564, MATCH(1, (([1]Database!$E$2:$E$2564 = D213) * ([1]Database!$I$2:$I$2564 = "Yes")), 0)),0)</f>
        <v>0</v>
      </c>
      <c r="F213" s="7" cm="1">
        <f t="array" ref="F213">IFERROR(INDEX([1]Database!$AS$2:$AS$2564, MATCH(1, (([1]Database!$E$2:$E$2564 = D213) * ([1]Database!$J$2:$J$2564 = "Yes")), 0)),0)</f>
        <v>0</v>
      </c>
      <c r="G213" s="7" cm="1">
        <f t="array" ref="G213">IFERROR(INDEX([1]Database!$AY$2:$AY$2564, MATCH(1, (([1]Database!$E$2:$E$2564 = D213) * ([1]Database!$K$2:$K$2564 = "Yes")), 0)),0)</f>
        <v>7198.0584216000007</v>
      </c>
      <c r="H213" s="7" cm="1">
        <f t="array" ref="H213">IFERROR(INDEX([1]Database!$AY$2:$AY$2564, MATCH(1, (([1]Database!$E$2:$E$2564 = D213) * ([1]Database!$L$2:$L$2564 = "Yes")), 0)),0)</f>
        <v>7198.0584216000007</v>
      </c>
      <c r="I213" s="7" cm="1">
        <f t="array" ref="I213">IFERROR(INDEX([1]Database!$AY$2:$AY$2564, MATCH(1, (([1]Database!$E$2:$E$2564 = D213) * ([1]Database!$M$2:$M$2564 = "Yes")), 0)),0)</f>
        <v>7198.0584216000007</v>
      </c>
      <c r="J213" s="7" cm="1">
        <f t="array" ref="J213">IFERROR(INDEX([1]Database!$BE$2:$BE$2565, MATCH(1, (([1]Database!$E$2:$E$2565 = D213) * ([1]Database!$N$2:$N$2565 = "Yes")), 0)),0)</f>
        <v>7910.1097410444445</v>
      </c>
    </row>
    <row r="214" spans="1:10">
      <c r="A214" s="11" t="s">
        <v>540</v>
      </c>
      <c r="B214" s="11" t="s">
        <v>6517</v>
      </c>
      <c r="C214" s="11" t="s">
        <v>529</v>
      </c>
      <c r="D214" s="12" t="s">
        <v>541</v>
      </c>
      <c r="E214" s="7" cm="1">
        <f t="array" ref="E214">IFERROR(INDEX([1]Database!$AS$2:$AS$2564, MATCH(1, (([1]Database!$E$2:$E$2564 = D214) * ([1]Database!$I$2:$I$2564 = "Yes")), 0)),0)</f>
        <v>0</v>
      </c>
      <c r="F214" s="7" cm="1">
        <f t="array" ref="F214">IFERROR(INDEX([1]Database!$AS$2:$AS$2564, MATCH(1, (([1]Database!$E$2:$E$2564 = D214) * ([1]Database!$J$2:$J$2564 = "Yes")), 0)),0)</f>
        <v>0</v>
      </c>
      <c r="G214" s="7" cm="1">
        <f t="array" ref="G214">IFERROR(INDEX([1]Database!$AY$2:$AY$2564, MATCH(1, (([1]Database!$E$2:$E$2564 = D214) * ([1]Database!$K$2:$K$2564 = "Yes")), 0)),0)</f>
        <v>8866.6221716</v>
      </c>
      <c r="H214" s="7" cm="1">
        <f t="array" ref="H214">IFERROR(INDEX([1]Database!$AY$2:$AY$2564, MATCH(1, (([1]Database!$E$2:$E$2564 = D214) * ([1]Database!$L$2:$L$2564 = "Yes")), 0)),0)</f>
        <v>8866.6221716</v>
      </c>
      <c r="I214" s="7" cm="1">
        <f t="array" ref="I214">IFERROR(INDEX([1]Database!$AY$2:$AY$2564, MATCH(1, (([1]Database!$E$2:$E$2564 = D214) * ([1]Database!$M$2:$M$2564 = "Yes")), 0)),0)</f>
        <v>8866.6221716</v>
      </c>
      <c r="J214" s="7" cm="1">
        <f t="array" ref="J214">IFERROR(INDEX([1]Database!$BE$2:$BE$2565, MATCH(1, (([1]Database!$E$2:$E$2565 = D214) * ([1]Database!$N$2:$N$2565 = "Yes")), 0)),0)</f>
        <v>10290.724810488888</v>
      </c>
    </row>
    <row r="215" spans="1:10">
      <c r="A215" s="11" t="s">
        <v>542</v>
      </c>
      <c r="B215" s="11" t="s">
        <v>6517</v>
      </c>
      <c r="C215" s="11" t="s">
        <v>543</v>
      </c>
      <c r="D215" s="12" t="s">
        <v>544</v>
      </c>
      <c r="E215" s="7" cm="1">
        <f t="array" ref="E215">IFERROR(INDEX([1]Database!$AS$2:$AS$2564, MATCH(1, (([1]Database!$E$2:$E$2564 = D215) * ([1]Database!$I$2:$I$2564 = "Yes")), 0)),0)</f>
        <v>0</v>
      </c>
      <c r="F215" s="7" cm="1">
        <f t="array" ref="F215">IFERROR(INDEX([1]Database!$AS$2:$AS$2564, MATCH(1, (([1]Database!$E$2:$E$2564 = D215) * ([1]Database!$J$2:$J$2564 = "Yes")), 0)),0)</f>
        <v>0</v>
      </c>
      <c r="G215" s="7" cm="1">
        <f t="array" ref="G215">IFERROR(INDEX([1]Database!$AY$2:$AY$2564, MATCH(1, (([1]Database!$E$2:$E$2564 = D215) * ([1]Database!$K$2:$K$2564 = "Yes")), 0)),0)</f>
        <v>25817.118213266665</v>
      </c>
      <c r="H215" s="7" cm="1">
        <f t="array" ref="H215">IFERROR(INDEX([1]Database!$AY$2:$AY$2564, MATCH(1, (([1]Database!$E$2:$E$2564 = D215) * ([1]Database!$L$2:$L$2564 = "Yes")), 0)),0)</f>
        <v>25817.118213266665</v>
      </c>
      <c r="I215" s="7" cm="1">
        <f t="array" ref="I215">IFERROR(INDEX([1]Database!$AY$2:$AY$2564, MATCH(1, (([1]Database!$E$2:$E$2564 = D215) * ([1]Database!$M$2:$M$2564 = "Yes")), 0)),0)</f>
        <v>25817.118213266665</v>
      </c>
      <c r="J215" s="7" cm="1">
        <f t="array" ref="J215">IFERROR(INDEX([1]Database!$BE$2:$BE$2565, MATCH(1, (([1]Database!$E$2:$E$2565 = D215) * ([1]Database!$N$2:$N$2565 = "Yes")), 0)),0)</f>
        <v>44011.188132248149</v>
      </c>
    </row>
    <row r="216" spans="1:10">
      <c r="A216" s="11" t="s">
        <v>545</v>
      </c>
      <c r="B216" s="11" t="s">
        <v>6517</v>
      </c>
      <c r="C216" s="11" t="s">
        <v>546</v>
      </c>
      <c r="D216" s="12" t="s">
        <v>547</v>
      </c>
      <c r="E216" s="7" cm="1">
        <f t="array" ref="E216">IFERROR(INDEX([1]Database!$AS$2:$AS$2564, MATCH(1, (([1]Database!$E$2:$E$2564 = D216) * ([1]Database!$I$2:$I$2564 = "Yes")), 0)),0)</f>
        <v>0</v>
      </c>
      <c r="F216" s="7" cm="1">
        <f t="array" ref="F216">IFERROR(INDEX([1]Database!$AS$2:$AS$2564, MATCH(1, (([1]Database!$E$2:$E$2564 = D216) * ([1]Database!$J$2:$J$2564 = "Yes")), 0)),0)</f>
        <v>0</v>
      </c>
      <c r="G216" s="7" cm="1">
        <f t="array" ref="G216">IFERROR(INDEX([1]Database!$AY$2:$AY$2564, MATCH(1, (([1]Database!$E$2:$E$2564 = D216) * ([1]Database!$K$2:$K$2564 = "Yes")), 0)),0)</f>
        <v>11704.4139466</v>
      </c>
      <c r="H216" s="7" cm="1">
        <f t="array" ref="H216">IFERROR(INDEX([1]Database!$AY$2:$AY$2564, MATCH(1, (([1]Database!$E$2:$E$2564 = D216) * ([1]Database!$L$2:$L$2564 = "Yes")), 0)),0)</f>
        <v>11704.4139466</v>
      </c>
      <c r="I216" s="7" cm="1">
        <f t="array" ref="I216">IFERROR(INDEX([1]Database!$AY$2:$AY$2564, MATCH(1, (([1]Database!$E$2:$E$2564 = D216) * ([1]Database!$M$2:$M$2564 = "Yes")), 0)),0)</f>
        <v>11704.4139466</v>
      </c>
      <c r="J216" s="7" cm="1">
        <f t="array" ref="J216">IFERROR(INDEX([1]Database!$BE$2:$BE$2565, MATCH(1, (([1]Database!$E$2:$E$2565 = D216) * ([1]Database!$N$2:$N$2565 = "Yes")), 0)),0)</f>
        <v>26069.796377155555</v>
      </c>
    </row>
    <row r="217" spans="1:10">
      <c r="A217" s="11" t="s">
        <v>548</v>
      </c>
      <c r="B217" s="11" t="s">
        <v>6517</v>
      </c>
      <c r="C217" s="11" t="s">
        <v>549</v>
      </c>
      <c r="D217" s="12" t="s">
        <v>550</v>
      </c>
      <c r="E217" s="7" cm="1">
        <f t="array" ref="E217">IFERROR(INDEX([1]Database!$AS$2:$AS$2564, MATCH(1, (([1]Database!$E$2:$E$2564 = D217) * ([1]Database!$I$2:$I$2564 = "Yes")), 0)),0)</f>
        <v>0</v>
      </c>
      <c r="F217" s="7" cm="1">
        <f t="array" ref="F217">IFERROR(INDEX([1]Database!$AS$2:$AS$2564, MATCH(1, (([1]Database!$E$2:$E$2564 = D217) * ([1]Database!$J$2:$J$2564 = "Yes")), 0)),0)</f>
        <v>0</v>
      </c>
      <c r="G217" s="7" cm="1">
        <f t="array" ref="G217">IFERROR(INDEX([1]Database!$AY$2:$AY$2564, MATCH(1, (([1]Database!$E$2:$E$2564 = D217) * ([1]Database!$K$2:$K$2564 = "Yes")), 0)),0)</f>
        <v>13938.439321599999</v>
      </c>
      <c r="H217" s="7" cm="1">
        <f t="array" ref="H217">IFERROR(INDEX([1]Database!$AY$2:$AY$2564, MATCH(1, (([1]Database!$E$2:$E$2564 = D217) * ([1]Database!$L$2:$L$2564 = "Yes")), 0)),0)</f>
        <v>13938.439321599999</v>
      </c>
      <c r="I217" s="7" cm="1">
        <f t="array" ref="I217">IFERROR(INDEX([1]Database!$AY$2:$AY$2564, MATCH(1, (([1]Database!$E$2:$E$2564 = D217) * ([1]Database!$M$2:$M$2564 = "Yes")), 0)),0)</f>
        <v>13938.439321599999</v>
      </c>
      <c r="J217" s="7" cm="1">
        <f t="array" ref="J217">IFERROR(INDEX([1]Database!$BE$2:$BE$2565, MATCH(1, (([1]Database!$E$2:$E$2565 = D217) * ([1]Database!$N$2:$N$2565 = "Yes")), 0)),0)</f>
        <v>21093.112967433332</v>
      </c>
    </row>
    <row r="218" spans="1:10">
      <c r="A218" s="11" t="s">
        <v>551</v>
      </c>
      <c r="B218" s="11" t="s">
        <v>6517</v>
      </c>
      <c r="C218" s="11" t="s">
        <v>549</v>
      </c>
      <c r="D218" s="12" t="s">
        <v>552</v>
      </c>
      <c r="E218" s="7" cm="1">
        <f t="array" ref="E218">IFERROR(INDEX([1]Database!$AS$2:$AS$2564, MATCH(1, (([1]Database!$E$2:$E$2564 = D218) * ([1]Database!$I$2:$I$2564 = "Yes")), 0)),0)</f>
        <v>0</v>
      </c>
      <c r="F218" s="7" cm="1">
        <f t="array" ref="F218">IFERROR(INDEX([1]Database!$AS$2:$AS$2564, MATCH(1, (([1]Database!$E$2:$E$2564 = D218) * ([1]Database!$J$2:$J$2564 = "Yes")), 0)),0)</f>
        <v>0</v>
      </c>
      <c r="G218" s="7" cm="1">
        <f t="array" ref="G218">IFERROR(INDEX([1]Database!$AY$2:$AY$2564, MATCH(1, (([1]Database!$E$2:$E$2564 = D218) * ([1]Database!$K$2:$K$2564 = "Yes")), 0)),0)</f>
        <v>19912.944946600001</v>
      </c>
      <c r="H218" s="7" cm="1">
        <f t="array" ref="H218">IFERROR(INDEX([1]Database!$AY$2:$AY$2564, MATCH(1, (([1]Database!$E$2:$E$2564 = D218) * ([1]Database!$L$2:$L$2564 = "Yes")), 0)),0)</f>
        <v>19912.944946600001</v>
      </c>
      <c r="I218" s="7" cm="1">
        <f t="array" ref="I218">IFERROR(INDEX([1]Database!$AY$2:$AY$2564, MATCH(1, (([1]Database!$E$2:$E$2564 = D218) * ([1]Database!$M$2:$M$2564 = "Yes")), 0)),0)</f>
        <v>19912.944946600001</v>
      </c>
      <c r="J218" s="7" cm="1">
        <f t="array" ref="J218">IFERROR(INDEX([1]Database!$BE$2:$BE$2565, MATCH(1, (([1]Database!$E$2:$E$2565 = D218) * ([1]Database!$N$2:$N$2565 = "Yes")), 0)),0)</f>
        <v>29585.492238266666</v>
      </c>
    </row>
    <row r="219" spans="1:10">
      <c r="A219" s="11" t="s">
        <v>553</v>
      </c>
      <c r="B219" s="11" t="s">
        <v>6517</v>
      </c>
      <c r="C219" s="11" t="s">
        <v>554</v>
      </c>
      <c r="D219" s="12" t="s">
        <v>555</v>
      </c>
      <c r="E219" s="7" cm="1">
        <f t="array" ref="E219">IFERROR(INDEX([1]Database!$AS$2:$AS$2564, MATCH(1, (([1]Database!$E$2:$E$2564 = D219) * ([1]Database!$I$2:$I$2564 = "Yes")), 0)),0)</f>
        <v>0</v>
      </c>
      <c r="F219" s="7" cm="1">
        <f t="array" ref="F219">IFERROR(INDEX([1]Database!$AS$2:$AS$2564, MATCH(1, (([1]Database!$E$2:$E$2564 = D219) * ([1]Database!$J$2:$J$2564 = "Yes")), 0)),0)</f>
        <v>0</v>
      </c>
      <c r="G219" s="7" cm="1">
        <f t="array" ref="G219">IFERROR(INDEX([1]Database!$AY$2:$AY$2564, MATCH(1, (([1]Database!$E$2:$E$2564 = D219) * ([1]Database!$K$2:$K$2564 = "Yes")), 0)),0)</f>
        <v>14826.091246600001</v>
      </c>
      <c r="H219" s="7" cm="1">
        <f t="array" ref="H219">IFERROR(INDEX([1]Database!$AY$2:$AY$2564, MATCH(1, (([1]Database!$E$2:$E$2564 = D219) * ([1]Database!$L$2:$L$2564 = "Yes")), 0)),0)</f>
        <v>14826.091246600001</v>
      </c>
      <c r="I219" s="7" cm="1">
        <f t="array" ref="I219">IFERROR(INDEX([1]Database!$AY$2:$AY$2564, MATCH(1, (([1]Database!$E$2:$E$2564 = D219) * ([1]Database!$M$2:$M$2564 = "Yes")), 0)),0)</f>
        <v>14826.091246600001</v>
      </c>
      <c r="J219" s="7" cm="1">
        <f t="array" ref="J219">IFERROR(INDEX([1]Database!$BE$2:$BE$2565, MATCH(1, (([1]Database!$E$2:$E$2565 = D219) * ([1]Database!$N$2:$N$2565 = "Yes")), 0)),0)</f>
        <v>21141.473677155554</v>
      </c>
    </row>
    <row r="220" spans="1:10">
      <c r="A220" s="11" t="s">
        <v>556</v>
      </c>
      <c r="B220" s="11" t="s">
        <v>6517</v>
      </c>
      <c r="C220" s="11" t="s">
        <v>554</v>
      </c>
      <c r="D220" s="12" t="s">
        <v>557</v>
      </c>
      <c r="E220" s="7" cm="1">
        <f t="array" ref="E220">IFERROR(INDEX([1]Database!$AS$2:$AS$2564, MATCH(1, (([1]Database!$E$2:$E$2564 = D220) * ([1]Database!$I$2:$I$2564 = "Yes")), 0)),0)</f>
        <v>0</v>
      </c>
      <c r="F220" s="7" cm="1">
        <f t="array" ref="F220">IFERROR(INDEX([1]Database!$AS$2:$AS$2564, MATCH(1, (([1]Database!$E$2:$E$2564 = D220) * ([1]Database!$J$2:$J$2564 = "Yes")), 0)),0)</f>
        <v>0</v>
      </c>
      <c r="G220" s="7" cm="1">
        <f t="array" ref="G220">IFERROR(INDEX([1]Database!$AY$2:$AY$2564, MATCH(1, (([1]Database!$E$2:$E$2564 = D220) * ([1]Database!$K$2:$K$2564 = "Yes")), 0)),0)</f>
        <v>16817.593121599999</v>
      </c>
      <c r="H220" s="7" cm="1">
        <f t="array" ref="H220">IFERROR(INDEX([1]Database!$AY$2:$AY$2564, MATCH(1, (([1]Database!$E$2:$E$2564 = D220) * ([1]Database!$L$2:$L$2564 = "Yes")), 0)),0)</f>
        <v>16817.593121599999</v>
      </c>
      <c r="I220" s="7" cm="1">
        <f t="array" ref="I220">IFERROR(INDEX([1]Database!$AY$2:$AY$2564, MATCH(1, (([1]Database!$E$2:$E$2564 = D220) * ([1]Database!$M$2:$M$2564 = "Yes")), 0)),0)</f>
        <v>16817.593121599999</v>
      </c>
      <c r="J220" s="7" cm="1">
        <f t="array" ref="J220">IFERROR(INDEX([1]Database!$BE$2:$BE$2565, MATCH(1, (([1]Database!$E$2:$E$2565 = D220) * ([1]Database!$N$2:$N$2565 = "Yes")), 0)),0)</f>
        <v>23972.266767433332</v>
      </c>
    </row>
    <row r="221" spans="1:10">
      <c r="A221" s="11" t="s">
        <v>558</v>
      </c>
      <c r="B221" s="11" t="s">
        <v>6517</v>
      </c>
      <c r="C221" s="11" t="s">
        <v>559</v>
      </c>
      <c r="D221" s="12" t="s">
        <v>560</v>
      </c>
      <c r="E221" s="7" cm="1">
        <f t="array" ref="E221">IFERROR(INDEX([1]Database!$AS$2:$AS$2564, MATCH(1, (([1]Database!$E$2:$E$2564 = D221) * ([1]Database!$I$2:$I$2564 = "Yes")), 0)),0)</f>
        <v>0</v>
      </c>
      <c r="F221" s="7" cm="1">
        <f t="array" ref="F221">IFERROR(INDEX([1]Database!$AS$2:$AS$2564, MATCH(1, (([1]Database!$E$2:$E$2564 = D221) * ([1]Database!$J$2:$J$2564 = "Yes")), 0)),0)</f>
        <v>0</v>
      </c>
      <c r="G221" s="7" cm="1">
        <f t="array" ref="G221">IFERROR(INDEX([1]Database!$AY$2:$AY$2564, MATCH(1, (([1]Database!$E$2:$E$2564 = D221) * ([1]Database!$K$2:$K$2564 = "Yes")), 0)),0)</f>
        <v>16761.852329933336</v>
      </c>
      <c r="H221" s="7" cm="1">
        <f t="array" ref="H221">IFERROR(INDEX([1]Database!$AY$2:$AY$2564, MATCH(1, (([1]Database!$E$2:$E$2564 = D221) * ([1]Database!$L$2:$L$2564 = "Yes")), 0)),0)</f>
        <v>16761.852329933336</v>
      </c>
      <c r="I221" s="7" cm="1">
        <f t="array" ref="I221">IFERROR(INDEX([1]Database!$AY$2:$AY$2564, MATCH(1, (([1]Database!$E$2:$E$2564 = D221) * ([1]Database!$M$2:$M$2564 = "Yes")), 0)),0)</f>
        <v>16761.852329933336</v>
      </c>
      <c r="J221" s="7" cm="1">
        <f t="array" ref="J221">IFERROR(INDEX([1]Database!$BE$2:$BE$2565, MATCH(1, (([1]Database!$E$2:$E$2565 = D221) * ([1]Database!$N$2:$N$2565 = "Yes")), 0)),0)</f>
        <v>31686.762237340743</v>
      </c>
    </row>
    <row r="222" spans="1:10" ht="28.5">
      <c r="A222" s="11" t="s">
        <v>561</v>
      </c>
      <c r="B222" s="11" t="s">
        <v>6517</v>
      </c>
      <c r="C222" s="11" t="s">
        <v>543</v>
      </c>
      <c r="D222" s="12" t="s">
        <v>562</v>
      </c>
      <c r="E222" s="7" cm="1">
        <f t="array" ref="E222">IFERROR(INDEX([1]Database!$AS$2:$AS$2564, MATCH(1, (([1]Database!$E$2:$E$2564 = D222) * ([1]Database!$I$2:$I$2564 = "Yes")), 0)),0)</f>
        <v>0</v>
      </c>
      <c r="F222" s="7" cm="1">
        <f t="array" ref="F222">IFERROR(INDEX([1]Database!$AS$2:$AS$2564, MATCH(1, (([1]Database!$E$2:$E$2564 = D222) * ([1]Database!$J$2:$J$2564 = "Yes")), 0)),0)</f>
        <v>0</v>
      </c>
      <c r="G222" s="7" cm="1">
        <f t="array" ref="G222">IFERROR(INDEX([1]Database!$AY$2:$AY$2564, MATCH(1, (([1]Database!$E$2:$E$2564 = D222) * ([1]Database!$K$2:$K$2564 = "Yes")), 0)),0)</f>
        <v>30052.5295716</v>
      </c>
      <c r="H222" s="7" cm="1">
        <f t="array" ref="H222">IFERROR(INDEX([1]Database!$AY$2:$AY$2564, MATCH(1, (([1]Database!$E$2:$E$2564 = D222) * ([1]Database!$L$2:$L$2564 = "Yes")), 0)),0)</f>
        <v>30052.5295716</v>
      </c>
      <c r="I222" s="7" cm="1">
        <f t="array" ref="I222">IFERROR(INDEX([1]Database!$AY$2:$AY$2564, MATCH(1, (([1]Database!$E$2:$E$2564 = D222) * ([1]Database!$M$2:$M$2564 = "Yes")), 0)),0)</f>
        <v>30052.5295716</v>
      </c>
      <c r="J222" s="7" cm="1">
        <f t="array" ref="J222">IFERROR(INDEX([1]Database!$BE$2:$BE$2565, MATCH(1, (([1]Database!$E$2:$E$2565 = D222) * ([1]Database!$N$2:$N$2565 = "Yes")), 0)),0)</f>
        <v>44248.258807711114</v>
      </c>
    </row>
    <row r="223" spans="1:10" ht="28.5">
      <c r="A223" s="11" t="s">
        <v>563</v>
      </c>
      <c r="B223" s="11" t="s">
        <v>6517</v>
      </c>
      <c r="C223" s="11" t="s">
        <v>543</v>
      </c>
      <c r="D223" s="12" t="s">
        <v>564</v>
      </c>
      <c r="E223" s="7" cm="1">
        <f t="array" ref="E223">IFERROR(INDEX([1]Database!$AS$2:$AS$2564, MATCH(1, (([1]Database!$E$2:$E$2564 = D223) * ([1]Database!$I$2:$I$2564 = "Yes")), 0)),0)</f>
        <v>0</v>
      </c>
      <c r="F223" s="7" cm="1">
        <f t="array" ref="F223">IFERROR(INDEX([1]Database!$AS$2:$AS$2564, MATCH(1, (([1]Database!$E$2:$E$2564 = D223) * ([1]Database!$J$2:$J$2564 = "Yes")), 0)),0)</f>
        <v>0</v>
      </c>
      <c r="G223" s="7" cm="1">
        <f t="array" ref="G223">IFERROR(INDEX([1]Database!$AY$2:$AY$2564, MATCH(1, (([1]Database!$E$2:$E$2564 = D223) * ([1]Database!$K$2:$K$2564 = "Yes")), 0)),0)</f>
        <v>28940.153738266668</v>
      </c>
      <c r="H223" s="7" cm="1">
        <f t="array" ref="H223">IFERROR(INDEX([1]Database!$AY$2:$AY$2564, MATCH(1, (([1]Database!$E$2:$E$2564 = D223) * ([1]Database!$L$2:$L$2564 = "Yes")), 0)),0)</f>
        <v>28940.153738266668</v>
      </c>
      <c r="I223" s="7" cm="1">
        <f t="array" ref="I223">IFERROR(INDEX([1]Database!$AY$2:$AY$2564, MATCH(1, (([1]Database!$E$2:$E$2564 = D223) * ([1]Database!$M$2:$M$2564 = "Yes")), 0)),0)</f>
        <v>28940.153738266668</v>
      </c>
      <c r="J223" s="7" cm="1">
        <f t="array" ref="J223">IFERROR(INDEX([1]Database!$BE$2:$BE$2565, MATCH(1, (([1]Database!$E$2:$E$2565 = D223) * ([1]Database!$N$2:$N$2565 = "Yes")), 0)),0)</f>
        <v>42661.182094748154</v>
      </c>
    </row>
    <row r="224" spans="1:10" ht="28.5">
      <c r="A224" s="11" t="s">
        <v>565</v>
      </c>
      <c r="B224" s="11" t="s">
        <v>6517</v>
      </c>
      <c r="C224" s="11" t="s">
        <v>543</v>
      </c>
      <c r="D224" s="12" t="s">
        <v>566</v>
      </c>
      <c r="E224" s="7" cm="1">
        <f t="array" ref="E224">IFERROR(INDEX([1]Database!$AS$2:$AS$2564, MATCH(1, (([1]Database!$E$2:$E$2564 = D224) * ([1]Database!$I$2:$I$2564 = "Yes")), 0)),0)</f>
        <v>0</v>
      </c>
      <c r="F224" s="7" cm="1">
        <f t="array" ref="F224">IFERROR(INDEX([1]Database!$AS$2:$AS$2564, MATCH(1, (([1]Database!$E$2:$E$2564 = D224) * ([1]Database!$J$2:$J$2564 = "Yes")), 0)),0)</f>
        <v>0</v>
      </c>
      <c r="G224" s="7" cm="1">
        <f t="array" ref="G224">IFERROR(INDEX([1]Database!$AY$2:$AY$2564, MATCH(1, (([1]Database!$E$2:$E$2564 = D224) * ([1]Database!$K$2:$K$2564 = "Yes")), 0)),0)</f>
        <v>29496.341654933334</v>
      </c>
      <c r="H224" s="7" cm="1">
        <f t="array" ref="H224">IFERROR(INDEX([1]Database!$AY$2:$AY$2564, MATCH(1, (([1]Database!$E$2:$E$2564 = D224) * ([1]Database!$L$2:$L$2564 = "Yes")), 0)),0)</f>
        <v>29496.341654933334</v>
      </c>
      <c r="I224" s="7" cm="1">
        <f t="array" ref="I224">IFERROR(INDEX([1]Database!$AY$2:$AY$2564, MATCH(1, (([1]Database!$E$2:$E$2564 = D224) * ([1]Database!$M$2:$M$2564 = "Yes")), 0)),0)</f>
        <v>29496.341654933334</v>
      </c>
      <c r="J224" s="7" cm="1">
        <f t="array" ref="J224">IFERROR(INDEX([1]Database!$BE$2:$BE$2565, MATCH(1, (([1]Database!$E$2:$E$2565 = D224) * ([1]Database!$N$2:$N$2565 = "Yes")), 0)),0)</f>
        <v>43454.72045122963</v>
      </c>
    </row>
    <row r="225" spans="1:10">
      <c r="A225" s="11" t="s">
        <v>567</v>
      </c>
      <c r="B225" s="11" t="s">
        <v>6517</v>
      </c>
      <c r="C225" s="11" t="s">
        <v>543</v>
      </c>
      <c r="D225" s="12" t="s">
        <v>568</v>
      </c>
      <c r="E225" s="7" cm="1">
        <f t="array" ref="E225">IFERROR(INDEX([1]Database!$AS$2:$AS$2564, MATCH(1, (([1]Database!$E$2:$E$2564 = D225) * ([1]Database!$I$2:$I$2564 = "Yes")), 0)),0)</f>
        <v>0</v>
      </c>
      <c r="F225" s="7" cm="1">
        <f t="array" ref="F225">IFERROR(INDEX([1]Database!$AS$2:$AS$2564, MATCH(1, (([1]Database!$E$2:$E$2564 = D225) * ([1]Database!$J$2:$J$2564 = "Yes")), 0)),0)</f>
        <v>0</v>
      </c>
      <c r="G225" s="7" cm="1">
        <f t="array" ref="G225">IFERROR(INDEX([1]Database!$AY$2:$AY$2564, MATCH(1, (([1]Database!$E$2:$E$2564 = D225) * ([1]Database!$K$2:$K$2564 = "Yes")), 0)),0)</f>
        <v>28940.153738266668</v>
      </c>
      <c r="H225" s="7" cm="1">
        <f t="array" ref="H225">IFERROR(INDEX([1]Database!$AY$2:$AY$2564, MATCH(1, (([1]Database!$E$2:$E$2564 = D225) * ([1]Database!$L$2:$L$2564 = "Yes")), 0)),0)</f>
        <v>28940.153738266668</v>
      </c>
      <c r="I225" s="7" cm="1">
        <f t="array" ref="I225">IFERROR(INDEX([1]Database!$AY$2:$AY$2564, MATCH(1, (([1]Database!$E$2:$E$2564 = D225) * ([1]Database!$M$2:$M$2564 = "Yes")), 0)),0)</f>
        <v>28940.153738266668</v>
      </c>
      <c r="J225" s="7" cm="1">
        <f t="array" ref="J225">IFERROR(INDEX([1]Database!$BE$2:$BE$2565, MATCH(1, (([1]Database!$E$2:$E$2565 = D225) * ([1]Database!$N$2:$N$2565 = "Yes")), 0)),0)</f>
        <v>42661.182094748154</v>
      </c>
    </row>
    <row r="226" spans="1:10">
      <c r="A226" s="11" t="s">
        <v>569</v>
      </c>
      <c r="B226" s="11" t="s">
        <v>6517</v>
      </c>
      <c r="C226" s="11" t="s">
        <v>570</v>
      </c>
      <c r="D226" s="12" t="s">
        <v>571</v>
      </c>
      <c r="E226" s="7" cm="1">
        <f t="array" ref="E226">IFERROR(INDEX([1]Database!$AS$2:$AS$2564, MATCH(1, (([1]Database!$E$2:$E$2564 = D226) * ([1]Database!$I$2:$I$2564 = "Yes")), 0)),0)</f>
        <v>0</v>
      </c>
      <c r="F226" s="7" cm="1">
        <f t="array" ref="F226">IFERROR(INDEX([1]Database!$AS$2:$AS$2564, MATCH(1, (([1]Database!$E$2:$E$2564 = D226) * ([1]Database!$J$2:$J$2564 = "Yes")), 0)),0)</f>
        <v>0</v>
      </c>
      <c r="G226" s="7" cm="1">
        <f t="array" ref="G226">IFERROR(INDEX([1]Database!$AY$2:$AY$2564, MATCH(1, (([1]Database!$E$2:$E$2564 = D226) * ([1]Database!$K$2:$K$2564 = "Yes")), 0)),0)</f>
        <v>20967.573588266667</v>
      </c>
      <c r="H226" s="7" cm="1">
        <f t="array" ref="H226">IFERROR(INDEX([1]Database!$AY$2:$AY$2564, MATCH(1, (([1]Database!$E$2:$E$2564 = D226) * ([1]Database!$L$2:$L$2564 = "Yes")), 0)),0)</f>
        <v>20967.573588266667</v>
      </c>
      <c r="I226" s="7" cm="1">
        <f t="array" ref="I226">IFERROR(INDEX([1]Database!$AY$2:$AY$2564, MATCH(1, (([1]Database!$E$2:$E$2564 = D226) * ([1]Database!$M$2:$M$2564 = "Yes")), 0)),0)</f>
        <v>20967.573588266667</v>
      </c>
      <c r="J226" s="7" cm="1">
        <f t="array" ref="J226">IFERROR(INDEX([1]Database!$BE$2:$BE$2565, MATCH(1, (([1]Database!$E$2:$E$2565 = D226) * ([1]Database!$N$2:$N$2565 = "Yes")), 0)),0)</f>
        <v>36172.247234100003</v>
      </c>
    </row>
    <row r="227" spans="1:10">
      <c r="A227" s="11" t="s">
        <v>572</v>
      </c>
      <c r="B227" s="11" t="s">
        <v>6517</v>
      </c>
      <c r="C227" s="11" t="s">
        <v>573</v>
      </c>
      <c r="D227" s="12" t="s">
        <v>574</v>
      </c>
      <c r="E227" s="7" cm="1">
        <f t="array" ref="E227">IFERROR(INDEX([1]Database!$AS$2:$AS$2564, MATCH(1, (([1]Database!$E$2:$E$2564 = D227) * ([1]Database!$I$2:$I$2564 = "Yes")), 0)),0)</f>
        <v>0</v>
      </c>
      <c r="F227" s="7" cm="1">
        <f t="array" ref="F227">IFERROR(INDEX([1]Database!$AS$2:$AS$2564, MATCH(1, (([1]Database!$E$2:$E$2564 = D227) * ([1]Database!$J$2:$J$2564 = "Yes")), 0)),0)</f>
        <v>0</v>
      </c>
      <c r="G227" s="7" cm="1">
        <f t="array" ref="G227">IFERROR(INDEX([1]Database!$AY$2:$AY$2564, MATCH(1, (([1]Database!$E$2:$E$2564 = D227) * ([1]Database!$K$2:$K$2564 = "Yes")), 0)),0)</f>
        <v>32086.374046599998</v>
      </c>
      <c r="H227" s="7" cm="1">
        <f t="array" ref="H227">IFERROR(INDEX([1]Database!$AY$2:$AY$2564, MATCH(1, (([1]Database!$E$2:$E$2564 = D227) * ([1]Database!$L$2:$L$2564 = "Yes")), 0)),0)</f>
        <v>32086.374046599998</v>
      </c>
      <c r="I227" s="7" cm="1">
        <f t="array" ref="I227">IFERROR(INDEX([1]Database!$AY$2:$AY$2564, MATCH(1, (([1]Database!$E$2:$E$2564 = D227) * ([1]Database!$M$2:$M$2564 = "Yes")), 0)),0)</f>
        <v>32086.374046599998</v>
      </c>
      <c r="J227" s="7" cm="1">
        <f t="array" ref="J227">IFERROR(INDEX([1]Database!$BE$2:$BE$2565, MATCH(1, (([1]Database!$E$2:$E$2565 = D227) * ([1]Database!$N$2:$N$2565 = "Yes")), 0)),0)</f>
        <v>51487.503768822222</v>
      </c>
    </row>
    <row r="228" spans="1:10">
      <c r="A228" s="11" t="s">
        <v>575</v>
      </c>
      <c r="B228" s="11" t="s">
        <v>6517</v>
      </c>
      <c r="C228" s="11" t="s">
        <v>576</v>
      </c>
      <c r="D228" s="12" t="s">
        <v>577</v>
      </c>
      <c r="E228" s="7" cm="1">
        <f t="array" ref="E228">IFERROR(INDEX([1]Database!$AS$2:$AS$2564, MATCH(1, (([1]Database!$E$2:$E$2564 = D228) * ([1]Database!$I$2:$I$2564 = "Yes")), 0)),0)</f>
        <v>0</v>
      </c>
      <c r="F228" s="7" cm="1">
        <f t="array" ref="F228">IFERROR(INDEX([1]Database!$AS$2:$AS$2564, MATCH(1, (([1]Database!$E$2:$E$2564 = D228) * ([1]Database!$J$2:$J$2564 = "Yes")), 0)),0)</f>
        <v>0</v>
      </c>
      <c r="G228" s="7" cm="1">
        <f t="array" ref="G228">IFERROR(INDEX([1]Database!$AY$2:$AY$2564, MATCH(1, (([1]Database!$E$2:$E$2564 = D228) * ([1]Database!$K$2:$K$2564 = "Yes")), 0)),0)</f>
        <v>24639.834988266663</v>
      </c>
      <c r="H228" s="7" cm="1">
        <f t="array" ref="H228">IFERROR(INDEX([1]Database!$AY$2:$AY$2564, MATCH(1, (([1]Database!$E$2:$E$2564 = D228) * ([1]Database!$L$2:$L$2564 = "Yes")), 0)),0)</f>
        <v>24639.834988266663</v>
      </c>
      <c r="I228" s="7" cm="1">
        <f t="array" ref="I228">IFERROR(INDEX([1]Database!$AY$2:$AY$2564, MATCH(1, (([1]Database!$E$2:$E$2564 = D228) * ([1]Database!$M$2:$M$2564 = "Yes")), 0)),0)</f>
        <v>24639.834988266663</v>
      </c>
      <c r="J228" s="7" cm="1">
        <f t="array" ref="J228">IFERROR(INDEX([1]Database!$BE$2:$BE$2565, MATCH(1, (([1]Database!$E$2:$E$2565 = D228) * ([1]Database!$N$2:$N$2565 = "Yes")), 0)),0)</f>
        <v>52942.382279933328</v>
      </c>
    </row>
    <row r="229" spans="1:10">
      <c r="A229" s="11" t="s">
        <v>578</v>
      </c>
      <c r="B229" s="11" t="s">
        <v>6517</v>
      </c>
      <c r="C229" s="11" t="s">
        <v>576</v>
      </c>
      <c r="D229" s="12" t="s">
        <v>579</v>
      </c>
      <c r="E229" s="7" cm="1">
        <f t="array" ref="E229">IFERROR(INDEX([1]Database!$AS$2:$AS$2564, MATCH(1, (([1]Database!$E$2:$E$2564 = D229) * ([1]Database!$I$2:$I$2564 = "Yes")), 0)),0)</f>
        <v>0</v>
      </c>
      <c r="F229" s="7" cm="1">
        <f t="array" ref="F229">IFERROR(INDEX([1]Database!$AS$2:$AS$2564, MATCH(1, (([1]Database!$E$2:$E$2564 = D229) * ([1]Database!$J$2:$J$2564 = "Yes")), 0)),0)</f>
        <v>0</v>
      </c>
      <c r="G229" s="7" cm="1">
        <f t="array" ref="G229">IFERROR(INDEX([1]Database!$AY$2:$AY$2564, MATCH(1, (([1]Database!$E$2:$E$2564 = D229) * ([1]Database!$K$2:$K$2564 = "Yes")), 0)),0)</f>
        <v>18665.329363266665</v>
      </c>
      <c r="H229" s="7" cm="1">
        <f t="array" ref="H229">IFERROR(INDEX([1]Database!$AY$2:$AY$2564, MATCH(1, (([1]Database!$E$2:$E$2564 = D229) * ([1]Database!$L$2:$L$2564 = "Yes")), 0)),0)</f>
        <v>18665.329363266665</v>
      </c>
      <c r="I229" s="7" cm="1">
        <f t="array" ref="I229">IFERROR(INDEX([1]Database!$AY$2:$AY$2564, MATCH(1, (([1]Database!$E$2:$E$2564 = D229) * ([1]Database!$M$2:$M$2564 = "Yes")), 0)),0)</f>
        <v>18665.329363266665</v>
      </c>
      <c r="J229" s="7" cm="1">
        <f t="array" ref="J229">IFERROR(INDEX([1]Database!$BE$2:$BE$2565, MATCH(1, (([1]Database!$E$2:$E$2565 = D229) * ([1]Database!$N$2:$N$2565 = "Yes")), 0)),0)</f>
        <v>44450.003009099994</v>
      </c>
    </row>
    <row r="230" spans="1:10">
      <c r="A230" s="11" t="s">
        <v>580</v>
      </c>
      <c r="B230" s="11" t="s">
        <v>6517</v>
      </c>
      <c r="C230" s="11" t="s">
        <v>581</v>
      </c>
      <c r="D230" s="12" t="s">
        <v>582</v>
      </c>
      <c r="E230" s="7" cm="1">
        <f t="array" ref="E230">IFERROR(INDEX([1]Database!$AS$2:$AS$2564, MATCH(1, (([1]Database!$E$2:$E$2564 = D230) * ([1]Database!$I$2:$I$2564 = "Yes")), 0)),0)</f>
        <v>0</v>
      </c>
      <c r="F230" s="7" cm="1">
        <f t="array" ref="F230">IFERROR(INDEX([1]Database!$AS$2:$AS$2564, MATCH(1, (([1]Database!$E$2:$E$2564 = D230) * ([1]Database!$J$2:$J$2564 = "Yes")), 0)),0)</f>
        <v>16427.480029933333</v>
      </c>
      <c r="G230" s="7" cm="1">
        <f t="array" ref="G230">IFERROR(INDEX([1]Database!$AY$2:$AY$2564, MATCH(1, (([1]Database!$E$2:$E$2564 = D230) * ([1]Database!$K$2:$K$2564 = "Yes")), 0)),0)</f>
        <v>18903.013196600001</v>
      </c>
      <c r="H230" s="7" cm="1">
        <f t="array" ref="H230">IFERROR(INDEX([1]Database!$AY$2:$AY$2564, MATCH(1, (([1]Database!$E$2:$E$2564 = D230) * ([1]Database!$L$2:$L$2564 = "Yes")), 0)),0)</f>
        <v>18903.013196600001</v>
      </c>
      <c r="I230" s="7" cm="1">
        <f t="array" ref="I230">IFERROR(INDEX([1]Database!$AY$2:$AY$2564, MATCH(1, (([1]Database!$E$2:$E$2564 = D230) * ([1]Database!$M$2:$M$2564 = "Yes")), 0)),0)</f>
        <v>18903.013196600001</v>
      </c>
      <c r="J230" s="7" cm="1">
        <f t="array" ref="J230">IFERROR(INDEX([1]Database!$BE$2:$BE$2565, MATCH(1, (([1]Database!$E$2:$E$2565 = D230) * ([1]Database!$N$2:$N$2565 = "Yes")), 0)),0)</f>
        <v>34946.978057711116</v>
      </c>
    </row>
    <row r="231" spans="1:10">
      <c r="A231" s="11" t="s">
        <v>583</v>
      </c>
      <c r="B231" s="11" t="s">
        <v>6517</v>
      </c>
      <c r="C231" s="11" t="s">
        <v>581</v>
      </c>
      <c r="D231" s="12" t="s">
        <v>584</v>
      </c>
      <c r="E231" s="7" cm="1">
        <f t="array" ref="E231">IFERROR(INDEX([1]Database!$AS$2:$AS$2564, MATCH(1, (([1]Database!$E$2:$E$2564 = D231) * ([1]Database!$I$2:$I$2564 = "Yes")), 0)),0)</f>
        <v>0</v>
      </c>
      <c r="F231" s="7" cm="1">
        <f t="array" ref="F231">IFERROR(INDEX([1]Database!$AS$2:$AS$2564, MATCH(1, (([1]Database!$E$2:$E$2564 = D231) * ([1]Database!$J$2:$J$2564 = "Yes")), 0)),0)</f>
        <v>19959.432196599999</v>
      </c>
      <c r="G231" s="7" cm="1">
        <f t="array" ref="G231">IFERROR(INDEX([1]Database!$AY$2:$AY$2564, MATCH(1, (([1]Database!$E$2:$E$2564 = D231) * ([1]Database!$K$2:$K$2564 = "Yes")), 0)),0)</f>
        <v>23672.731946600001</v>
      </c>
      <c r="H231" s="7" cm="1">
        <f t="array" ref="H231">IFERROR(INDEX([1]Database!$AY$2:$AY$2564, MATCH(1, (([1]Database!$E$2:$E$2564 = D231) * ([1]Database!$L$2:$L$2564 = "Yes")), 0)),0)</f>
        <v>23672.731946600001</v>
      </c>
      <c r="I231" s="7" cm="1">
        <f t="array" ref="I231">IFERROR(INDEX([1]Database!$AY$2:$AY$2564, MATCH(1, (([1]Database!$E$2:$E$2564 = D231) * ([1]Database!$M$2:$M$2564 = "Yes")), 0)),0)</f>
        <v>23672.731946600001</v>
      </c>
      <c r="J231" s="7" cm="1">
        <f t="array" ref="J231">IFERROR(INDEX([1]Database!$BE$2:$BE$2565, MATCH(1, (([1]Database!$E$2:$E$2565 = D231) * ([1]Database!$N$2:$N$2565 = "Yes")), 0)),0)</f>
        <v>41395.279238266667</v>
      </c>
    </row>
    <row r="232" spans="1:10">
      <c r="A232" s="11" t="s">
        <v>585</v>
      </c>
      <c r="B232" s="11" t="s">
        <v>6517</v>
      </c>
      <c r="C232" s="11" t="s">
        <v>586</v>
      </c>
      <c r="D232" s="12" t="s">
        <v>587</v>
      </c>
      <c r="E232" s="7" cm="1">
        <f t="array" ref="E232">IFERROR(INDEX([1]Database!$AS$2:$AS$2564, MATCH(1, (([1]Database!$E$2:$E$2564 = D232) * ([1]Database!$I$2:$I$2564 = "Yes")), 0)),0)</f>
        <v>0</v>
      </c>
      <c r="F232" s="7" cm="1">
        <f t="array" ref="F232">IFERROR(INDEX([1]Database!$AS$2:$AS$2564, MATCH(1, (([1]Database!$E$2:$E$2564 = D232) * ([1]Database!$J$2:$J$2564 = "Yes")), 0)),0)</f>
        <v>0</v>
      </c>
      <c r="G232" s="7" cm="1">
        <f t="array" ref="G232">IFERROR(INDEX([1]Database!$AY$2:$AY$2564, MATCH(1, (([1]Database!$E$2:$E$2564 = D232) * ([1]Database!$K$2:$K$2564 = "Yes")), 0)),0)</f>
        <v>23672.731946600001</v>
      </c>
      <c r="H232" s="7" cm="1">
        <f t="array" ref="H232">IFERROR(INDEX([1]Database!$AY$2:$AY$2564, MATCH(1, (([1]Database!$E$2:$E$2564 = D232) * ([1]Database!$L$2:$L$2564 = "Yes")), 0)),0)</f>
        <v>23672.731946600001</v>
      </c>
      <c r="I232" s="7" cm="1">
        <f t="array" ref="I232">IFERROR(INDEX([1]Database!$AY$2:$AY$2564, MATCH(1, (([1]Database!$E$2:$E$2564 = D232) * ([1]Database!$M$2:$M$2564 = "Yes")), 0)),0)</f>
        <v>23672.731946600001</v>
      </c>
      <c r="J232" s="7" cm="1">
        <f t="array" ref="J232">IFERROR(INDEX([1]Database!$BE$2:$BE$2565, MATCH(1, (([1]Database!$E$2:$E$2565 = D232) * ([1]Database!$N$2:$N$2565 = "Yes")), 0)),0)</f>
        <v>41395.279238266667</v>
      </c>
    </row>
    <row r="233" spans="1:10">
      <c r="A233" s="11" t="s">
        <v>588</v>
      </c>
      <c r="B233" s="11" t="s">
        <v>6517</v>
      </c>
      <c r="C233" s="11" t="s">
        <v>589</v>
      </c>
      <c r="D233" s="12" t="s">
        <v>590</v>
      </c>
      <c r="E233" s="7" cm="1">
        <f t="array" ref="E233">IFERROR(INDEX([1]Database!$AS$2:$AS$2564, MATCH(1, (([1]Database!$E$2:$E$2564 = D233) * ([1]Database!$I$2:$I$2564 = "Yes")), 0)),0)</f>
        <v>0</v>
      </c>
      <c r="F233" s="7" cm="1">
        <f t="array" ref="F233">IFERROR(INDEX([1]Database!$AS$2:$AS$2564, MATCH(1, (([1]Database!$E$2:$E$2564 = D233) * ([1]Database!$J$2:$J$2564 = "Yes")), 0)),0)</f>
        <v>0</v>
      </c>
      <c r="G233" s="7" cm="1">
        <f t="array" ref="G233">IFERROR(INDEX([1]Database!$AY$2:$AY$2564, MATCH(1, (([1]Database!$E$2:$E$2564 = D233) * ([1]Database!$K$2:$K$2564 = "Yes")), 0)),0)</f>
        <v>14920.009446600001</v>
      </c>
      <c r="H233" s="7" cm="1">
        <f t="array" ref="H233">IFERROR(INDEX([1]Database!$AY$2:$AY$2564, MATCH(1, (([1]Database!$E$2:$E$2564 = D233) * ([1]Database!$L$2:$L$2564 = "Yes")), 0)),0)</f>
        <v>14920.009446600001</v>
      </c>
      <c r="I233" s="7" cm="1">
        <f t="array" ref="I233">IFERROR(INDEX([1]Database!$AY$2:$AY$2564, MATCH(1, (([1]Database!$E$2:$E$2564 = D233) * ([1]Database!$M$2:$M$2564 = "Yes")), 0)),0)</f>
        <v>14920.009446600001</v>
      </c>
      <c r="J233" s="7" cm="1">
        <f t="array" ref="J233">IFERROR(INDEX([1]Database!$BE$2:$BE$2565, MATCH(1, (([1]Database!$E$2:$E$2565 = D233) * ([1]Database!$N$2:$N$2565 = "Yes")), 0)),0)</f>
        <v>29285.391877155555</v>
      </c>
    </row>
    <row r="234" spans="1:10">
      <c r="A234" s="11" t="s">
        <v>591</v>
      </c>
      <c r="B234" s="11" t="s">
        <v>6517</v>
      </c>
      <c r="C234" s="11" t="s">
        <v>589</v>
      </c>
      <c r="D234" s="12" t="s">
        <v>592</v>
      </c>
      <c r="E234" s="7" cm="1">
        <f t="array" ref="E234">IFERROR(INDEX([1]Database!$AS$2:$AS$2564, MATCH(1, (([1]Database!$E$2:$E$2564 = D234) * ([1]Database!$I$2:$I$2564 = "Yes")), 0)),0)</f>
        <v>0</v>
      </c>
      <c r="F234" s="7" cm="1">
        <f t="array" ref="F234">IFERROR(INDEX([1]Database!$AS$2:$AS$2564, MATCH(1, (([1]Database!$E$2:$E$2564 = D234) * ([1]Database!$J$2:$J$2564 = "Yes")), 0)),0)</f>
        <v>0</v>
      </c>
      <c r="G234" s="7" cm="1">
        <f t="array" ref="G234">IFERROR(INDEX([1]Database!$AY$2:$AY$2564, MATCH(1, (([1]Database!$E$2:$E$2564 = D234) * ([1]Database!$K$2:$K$2564 = "Yes")), 0)),0)</f>
        <v>18903.013196600001</v>
      </c>
      <c r="H234" s="7" cm="1">
        <f t="array" ref="H234">IFERROR(INDEX([1]Database!$AY$2:$AY$2564, MATCH(1, (([1]Database!$E$2:$E$2564 = D234) * ([1]Database!$L$2:$L$2564 = "Yes")), 0)),0)</f>
        <v>18903.013196600001</v>
      </c>
      <c r="I234" s="7" cm="1">
        <f t="array" ref="I234">IFERROR(INDEX([1]Database!$AY$2:$AY$2564, MATCH(1, (([1]Database!$E$2:$E$2564 = D234) * ([1]Database!$M$2:$M$2564 = "Yes")), 0)),0)</f>
        <v>18903.013196600001</v>
      </c>
      <c r="J234" s="7" cm="1">
        <f t="array" ref="J234">IFERROR(INDEX([1]Database!$BE$2:$BE$2565, MATCH(1, (([1]Database!$E$2:$E$2565 = D234) * ([1]Database!$N$2:$N$2565 = "Yes")), 0)),0)</f>
        <v>34946.978057711116</v>
      </c>
    </row>
    <row r="235" spans="1:10">
      <c r="A235" s="11" t="s">
        <v>593</v>
      </c>
      <c r="B235" s="11" t="s">
        <v>6517</v>
      </c>
      <c r="C235" s="11" t="s">
        <v>589</v>
      </c>
      <c r="D235" s="12" t="s">
        <v>594</v>
      </c>
      <c r="E235" s="7" cm="1">
        <f t="array" ref="E235">IFERROR(INDEX([1]Database!$AS$2:$AS$2564, MATCH(1, (([1]Database!$E$2:$E$2564 = D235) * ([1]Database!$I$2:$I$2564 = "Yes")), 0)),0)</f>
        <v>0</v>
      </c>
      <c r="F235" s="7" cm="1">
        <f t="array" ref="F235">IFERROR(INDEX([1]Database!$AS$2:$AS$2564, MATCH(1, (([1]Database!$E$2:$E$2564 = D235) * ([1]Database!$J$2:$J$2564 = "Yes")), 0)),0)</f>
        <v>0</v>
      </c>
      <c r="G235" s="7" cm="1">
        <f t="array" ref="G235">IFERROR(INDEX([1]Database!$AY$2:$AY$2564, MATCH(1, (([1]Database!$E$2:$E$2564 = D235) * ([1]Database!$K$2:$K$2564 = "Yes")), 0)),0)</f>
        <v>0</v>
      </c>
      <c r="H235" s="7" cm="1">
        <f t="array" ref="H235">IFERROR(INDEX([1]Database!$AY$2:$AY$2564, MATCH(1, (([1]Database!$E$2:$E$2564 = D235) * ([1]Database!$L$2:$L$2564 = "Yes")), 0)),0)</f>
        <v>0</v>
      </c>
      <c r="I235" s="7" cm="1">
        <f t="array" ref="I235">IFERROR(INDEX([1]Database!$AY$2:$AY$2564, MATCH(1, (([1]Database!$E$2:$E$2564 = D235) * ([1]Database!$M$2:$M$2564 = "Yes")), 0)),0)</f>
        <v>15338.081321599999</v>
      </c>
      <c r="J235" s="7" cm="1">
        <f t="array" ref="J235">IFERROR(INDEX([1]Database!$BE$2:$BE$2565, MATCH(1, (([1]Database!$E$2:$E$2565 = D235) * ([1]Database!$N$2:$N$2565 = "Yes")), 0)),0)</f>
        <v>30542.754967433331</v>
      </c>
    </row>
    <row r="236" spans="1:10">
      <c r="A236" s="11" t="s">
        <v>595</v>
      </c>
      <c r="B236" s="11" t="s">
        <v>6517</v>
      </c>
      <c r="C236" s="11" t="s">
        <v>596</v>
      </c>
      <c r="D236" s="12" t="s">
        <v>597</v>
      </c>
      <c r="E236" s="7" cm="1">
        <f t="array" ref="E236">IFERROR(INDEX([1]Database!$AS$2:$AS$2564, MATCH(1, (([1]Database!$E$2:$E$2564 = D236) * ([1]Database!$I$2:$I$2564 = "Yes")), 0)),0)</f>
        <v>0</v>
      </c>
      <c r="F236" s="7" cm="1">
        <f t="array" ref="F236">IFERROR(INDEX([1]Database!$AS$2:$AS$2564, MATCH(1, (([1]Database!$E$2:$E$2564 = D236) * ([1]Database!$J$2:$J$2564 = "Yes")), 0)),0)</f>
        <v>15640.765029933336</v>
      </c>
      <c r="G236" s="7" cm="1">
        <f t="array" ref="G236">IFERROR(INDEX([1]Database!$AY$2:$AY$2564, MATCH(1, (([1]Database!$E$2:$E$2564 = D236) * ([1]Database!$K$2:$K$2564 = "Yes")), 0)),0)</f>
        <v>18116.298196600001</v>
      </c>
      <c r="H236" s="7" cm="1">
        <f t="array" ref="H236">IFERROR(INDEX([1]Database!$AY$2:$AY$2564, MATCH(1, (([1]Database!$E$2:$E$2564 = D236) * ([1]Database!$L$2:$L$2564 = "Yes")), 0)),0)</f>
        <v>18116.298196600001</v>
      </c>
      <c r="I236" s="7" cm="1">
        <f t="array" ref="I236">IFERROR(INDEX([1]Database!$AY$2:$AY$2564, MATCH(1, (([1]Database!$E$2:$E$2564 = D236) * ([1]Database!$M$2:$M$2564 = "Yes")), 0)),0)</f>
        <v>18116.298196600001</v>
      </c>
      <c r="J236" s="7" cm="1">
        <f t="array" ref="J236">IFERROR(INDEX([1]Database!$BE$2:$BE$2565, MATCH(1, (([1]Database!$E$2:$E$2565 = D236) * ([1]Database!$N$2:$N$2565 = "Yes")), 0)),0)</f>
        <v>34160.263057711112</v>
      </c>
    </row>
    <row r="237" spans="1:10">
      <c r="A237" s="11" t="s">
        <v>598</v>
      </c>
      <c r="B237" s="11" t="s">
        <v>6517</v>
      </c>
      <c r="C237" s="11" t="s">
        <v>554</v>
      </c>
      <c r="D237" s="12" t="s">
        <v>599</v>
      </c>
      <c r="E237" s="7" cm="1">
        <f t="array" ref="E237">IFERROR(INDEX([1]Database!$AS$2:$AS$2564, MATCH(1, (([1]Database!$E$2:$E$2564 = D237) * ([1]Database!$I$2:$I$2564 = "Yes")), 0)),0)</f>
        <v>0</v>
      </c>
      <c r="F237" s="7" cm="1">
        <f t="array" ref="F237">IFERROR(INDEX([1]Database!$AS$2:$AS$2564, MATCH(1, (([1]Database!$E$2:$E$2564 = D237) * ([1]Database!$J$2:$J$2564 = "Yes")), 0)),0)</f>
        <v>12108.812863266669</v>
      </c>
      <c r="G237" s="7" cm="1">
        <f t="array" ref="G237">IFERROR(INDEX([1]Database!$AY$2:$AY$2564, MATCH(1, (([1]Database!$E$2:$E$2564 = D237) * ([1]Database!$K$2:$K$2564 = "Yes")), 0)),0)</f>
        <v>13346.579446600001</v>
      </c>
      <c r="H237" s="7" cm="1">
        <f t="array" ref="H237">IFERROR(INDEX([1]Database!$AY$2:$AY$2564, MATCH(1, (([1]Database!$E$2:$E$2564 = D237) * ([1]Database!$L$2:$L$2564 = "Yes")), 0)),0)</f>
        <v>13346.579446600001</v>
      </c>
      <c r="I237" s="7" cm="1">
        <f t="array" ref="I237">IFERROR(INDEX([1]Database!$AY$2:$AY$2564, MATCH(1, (([1]Database!$E$2:$E$2564 = D237) * ([1]Database!$M$2:$M$2564 = "Yes")), 0)),0)</f>
        <v>13346.579446600001</v>
      </c>
      <c r="J237" s="7" cm="1">
        <f t="array" ref="J237">IFERROR(INDEX([1]Database!$BE$2:$BE$2565, MATCH(1, (([1]Database!$E$2:$E$2565 = D237) * ([1]Database!$N$2:$N$2565 = "Yes")), 0)),0)</f>
        <v>27711.961877155558</v>
      </c>
    </row>
    <row r="238" spans="1:10">
      <c r="A238" s="11" t="s">
        <v>600</v>
      </c>
      <c r="B238" s="11" t="s">
        <v>6517</v>
      </c>
      <c r="C238" s="11" t="s">
        <v>554</v>
      </c>
      <c r="D238" s="12" t="s">
        <v>601</v>
      </c>
      <c r="E238" s="7" cm="1">
        <f t="array" ref="E238">IFERROR(INDEX([1]Database!$AS$2:$AS$2564, MATCH(1, (([1]Database!$E$2:$E$2564 = D238) * ([1]Database!$I$2:$I$2564 = "Yes")), 0)),0)</f>
        <v>0</v>
      </c>
      <c r="F238" s="7" cm="1">
        <f t="array" ref="F238">IFERROR(INDEX([1]Database!$AS$2:$AS$2564, MATCH(1, (([1]Database!$E$2:$E$2564 = D238) * ([1]Database!$J$2:$J$2564 = "Yes")), 0)),0)</f>
        <v>0</v>
      </c>
      <c r="G238" s="7" cm="1">
        <f t="array" ref="G238">IFERROR(INDEX([1]Database!$AY$2:$AY$2564, MATCH(1, (([1]Database!$E$2:$E$2564 = D238) * ([1]Database!$K$2:$K$2564 = "Yes")), 0)),0)</f>
        <v>22886.016946600001</v>
      </c>
      <c r="H238" s="7" cm="1">
        <f t="array" ref="H238">IFERROR(INDEX([1]Database!$AY$2:$AY$2564, MATCH(1, (([1]Database!$E$2:$E$2564 = D238) * ([1]Database!$L$2:$L$2564 = "Yes")), 0)),0)</f>
        <v>22886.016946600001</v>
      </c>
      <c r="I238" s="7" cm="1">
        <f t="array" ref="I238">IFERROR(INDEX([1]Database!$AY$2:$AY$2564, MATCH(1, (([1]Database!$E$2:$E$2564 = D238) * ([1]Database!$M$2:$M$2564 = "Yes")), 0)),0)</f>
        <v>22886.016946600001</v>
      </c>
      <c r="J238" s="7" cm="1">
        <f t="array" ref="J238">IFERROR(INDEX([1]Database!$BE$2:$BE$2565, MATCH(1, (([1]Database!$E$2:$E$2565 = D238) * ([1]Database!$N$2:$N$2565 = "Yes")), 0)),0)</f>
        <v>40608.564238266663</v>
      </c>
    </row>
    <row r="239" spans="1:10">
      <c r="A239" s="11" t="s">
        <v>602</v>
      </c>
      <c r="B239" s="11" t="s">
        <v>6517</v>
      </c>
      <c r="C239" s="11" t="s">
        <v>603</v>
      </c>
      <c r="D239" s="12" t="s">
        <v>604</v>
      </c>
      <c r="E239" s="7" cm="1">
        <f t="array" ref="E239">IFERROR(INDEX([1]Database!$AS$2:$AS$2564, MATCH(1, (([1]Database!$E$2:$E$2564 = D239) * ([1]Database!$I$2:$I$2564 = "Yes")), 0)),0)</f>
        <v>0</v>
      </c>
      <c r="F239" s="7" cm="1">
        <f t="array" ref="F239">IFERROR(INDEX([1]Database!$AS$2:$AS$2564, MATCH(1, (([1]Database!$E$2:$E$2564 = D239) * ([1]Database!$J$2:$J$2564 = "Yes")), 0)),0)</f>
        <v>0</v>
      </c>
      <c r="G239" s="7" cm="1">
        <f t="array" ref="G239">IFERROR(INDEX([1]Database!$AY$2:$AY$2564, MATCH(1, (([1]Database!$E$2:$E$2564 = D239) * ([1]Database!$K$2:$K$2564 = "Yes")), 0)),0)</f>
        <v>17433.111713266666</v>
      </c>
      <c r="H239" s="7" cm="1">
        <f t="array" ref="H239">IFERROR(INDEX([1]Database!$AY$2:$AY$2564, MATCH(1, (([1]Database!$E$2:$E$2564 = D239) * ([1]Database!$L$2:$L$2564 = "Yes")), 0)),0)</f>
        <v>17433.111713266666</v>
      </c>
      <c r="I239" s="7" cm="1">
        <f t="array" ref="I239">IFERROR(INDEX([1]Database!$AY$2:$AY$2564, MATCH(1, (([1]Database!$E$2:$E$2564 = D239) * ([1]Database!$M$2:$M$2564 = "Yes")), 0)),0)</f>
        <v>17433.111713266666</v>
      </c>
      <c r="J239" s="7" cm="1">
        <f t="array" ref="J239">IFERROR(INDEX([1]Database!$BE$2:$BE$2565, MATCH(1, (([1]Database!$E$2:$E$2565 = D239) * ([1]Database!$N$2:$N$2565 = "Yes")), 0)),0)</f>
        <v>31154.140069748148</v>
      </c>
    </row>
    <row r="240" spans="1:10">
      <c r="A240" s="11" t="s">
        <v>605</v>
      </c>
      <c r="B240" s="11" t="s">
        <v>6517</v>
      </c>
      <c r="C240" s="11" t="s">
        <v>603</v>
      </c>
      <c r="D240" s="12" t="s">
        <v>606</v>
      </c>
      <c r="E240" s="7" cm="1">
        <f t="array" ref="E240">IFERROR(INDEX([1]Database!$AS$2:$AS$2564, MATCH(1, (([1]Database!$E$2:$E$2564 = D240) * ([1]Database!$I$2:$I$2564 = "Yes")), 0)),0)</f>
        <v>0</v>
      </c>
      <c r="F240" s="7" cm="1">
        <f t="array" ref="F240">IFERROR(INDEX([1]Database!$AS$2:$AS$2564, MATCH(1, (([1]Database!$E$2:$E$2564 = D240) * ([1]Database!$J$2:$J$2564 = "Yes")), 0)),0)</f>
        <v>0</v>
      </c>
      <c r="G240" s="7" cm="1">
        <f t="array" ref="G240">IFERROR(INDEX([1]Database!$AY$2:$AY$2564, MATCH(1, (([1]Database!$E$2:$E$2564 = D240) * ([1]Database!$K$2:$K$2564 = "Yes")), 0)),0)</f>
        <v>19355.136829933334</v>
      </c>
      <c r="H240" s="7" cm="1">
        <f t="array" ref="H240">IFERROR(INDEX([1]Database!$AY$2:$AY$2564, MATCH(1, (([1]Database!$E$2:$E$2564 = D240) * ([1]Database!$L$2:$L$2564 = "Yes")), 0)),0)</f>
        <v>19355.136829933334</v>
      </c>
      <c r="I240" s="7" cm="1">
        <f t="array" ref="I240">IFERROR(INDEX([1]Database!$AY$2:$AY$2564, MATCH(1, (([1]Database!$E$2:$E$2564 = D240) * ([1]Database!$M$2:$M$2564 = "Yes")), 0)),0)</f>
        <v>19355.136829933334</v>
      </c>
      <c r="J240" s="7" cm="1">
        <f t="array" ref="J240">IFERROR(INDEX([1]Database!$BE$2:$BE$2565, MATCH(1, (([1]Database!$E$2:$E$2565 = D240) * ([1]Database!$N$2:$N$2565 = "Yes")), 0)),0)</f>
        <v>34280.046737340737</v>
      </c>
    </row>
    <row r="241" spans="1:10" ht="28.5">
      <c r="A241" s="11" t="s">
        <v>607</v>
      </c>
      <c r="B241" s="11" t="s">
        <v>6517</v>
      </c>
      <c r="C241" s="11" t="s">
        <v>608</v>
      </c>
      <c r="D241" s="12" t="s">
        <v>609</v>
      </c>
      <c r="E241" s="7" cm="1">
        <f t="array" ref="E241">IFERROR(INDEX([1]Database!$AS$2:$AS$2564, MATCH(1, (([1]Database!$E$2:$E$2564 = D241) * ([1]Database!$I$2:$I$2564 = "Yes")), 0)),0)</f>
        <v>0</v>
      </c>
      <c r="F241" s="7" cm="1">
        <f t="array" ref="F241">IFERROR(INDEX([1]Database!$AS$2:$AS$2564, MATCH(1, (([1]Database!$E$2:$E$2564 = D241) * ([1]Database!$J$2:$J$2564 = "Yes")), 0)),0)</f>
        <v>0</v>
      </c>
      <c r="G241" s="7" cm="1">
        <f t="array" ref="G241">IFERROR(INDEX([1]Database!$AY$2:$AY$2564, MATCH(1, (([1]Database!$E$2:$E$2564 = D241) * ([1]Database!$K$2:$K$2564 = "Yes")), 0)),0)</f>
        <v>11789.652821600001</v>
      </c>
      <c r="H241" s="7" cm="1">
        <f t="array" ref="H241">IFERROR(INDEX([1]Database!$AY$2:$AY$2564, MATCH(1, (([1]Database!$E$2:$E$2564 = D241) * ([1]Database!$L$2:$L$2564 = "Yes")), 0)),0)</f>
        <v>11789.652821600001</v>
      </c>
      <c r="I241" s="7" cm="1">
        <f t="array" ref="I241">IFERROR(INDEX([1]Database!$AY$2:$AY$2564, MATCH(1, (([1]Database!$E$2:$E$2564 = D241) * ([1]Database!$M$2:$M$2564 = "Yes")), 0)),0)</f>
        <v>11789.652821600001</v>
      </c>
      <c r="J241" s="7" cm="1">
        <f t="array" ref="J241">IFERROR(INDEX([1]Database!$BE$2:$BE$2565, MATCH(1, (([1]Database!$E$2:$E$2565 = D241) * ([1]Database!$N$2:$N$2565 = "Yes")), 0)),0)</f>
        <v>14307.526467433332</v>
      </c>
    </row>
    <row r="242" spans="1:10">
      <c r="A242" s="11" t="s">
        <v>610</v>
      </c>
      <c r="B242" s="11" t="s">
        <v>6517</v>
      </c>
      <c r="C242" s="11" t="s">
        <v>608</v>
      </c>
      <c r="D242" s="12" t="s">
        <v>611</v>
      </c>
      <c r="E242" s="7" cm="1">
        <f t="array" ref="E242">IFERROR(INDEX([1]Database!$AS$2:$AS$2564, MATCH(1, (([1]Database!$E$2:$E$2564 = D242) * ([1]Database!$I$2:$I$2564 = "Yes")), 0)),0)</f>
        <v>0</v>
      </c>
      <c r="F242" s="7" cm="1">
        <f t="array" ref="F242">IFERROR(INDEX([1]Database!$AS$2:$AS$2564, MATCH(1, (([1]Database!$E$2:$E$2564 = D242) * ([1]Database!$J$2:$J$2564 = "Yes")), 0)),0)</f>
        <v>0</v>
      </c>
      <c r="G242" s="7" cm="1">
        <f t="array" ref="G242">IFERROR(INDEX([1]Database!$AY$2:$AY$2564, MATCH(1, (([1]Database!$E$2:$E$2564 = D242) * ([1]Database!$K$2:$K$2564 = "Yes")), 0)),0)</f>
        <v>9798.1509465999989</v>
      </c>
      <c r="H242" s="7" cm="1">
        <f t="array" ref="H242">IFERROR(INDEX([1]Database!$AY$2:$AY$2564, MATCH(1, (([1]Database!$E$2:$E$2564 = D242) * ([1]Database!$L$2:$L$2564 = "Yes")), 0)),0)</f>
        <v>9798.1509465999989</v>
      </c>
      <c r="I242" s="7" cm="1">
        <f t="array" ref="I242">IFERROR(INDEX([1]Database!$AY$2:$AY$2564, MATCH(1, (([1]Database!$E$2:$E$2564 = D242) * ([1]Database!$M$2:$M$2564 = "Yes")), 0)),0)</f>
        <v>9798.1509465999989</v>
      </c>
      <c r="J242" s="7" cm="1">
        <f t="array" ref="J242">IFERROR(INDEX([1]Database!$BE$2:$BE$2565, MATCH(1, (([1]Database!$E$2:$E$2565 = D242) * ([1]Database!$N$2:$N$2565 = "Yes")), 0)),0)</f>
        <v>11476.733377155555</v>
      </c>
    </row>
    <row r="243" spans="1:10">
      <c r="A243" s="11" t="s">
        <v>612</v>
      </c>
      <c r="B243" s="11" t="s">
        <v>6517</v>
      </c>
      <c r="C243" s="11" t="s">
        <v>613</v>
      </c>
      <c r="D243" s="12" t="s">
        <v>614</v>
      </c>
      <c r="E243" s="7" cm="1">
        <f t="array" ref="E243">IFERROR(INDEX([1]Database!$AS$2:$AS$2564, MATCH(1, (([1]Database!$E$2:$E$2564 = D243) * ([1]Database!$I$2:$I$2564 = "Yes")), 0)),0)</f>
        <v>0</v>
      </c>
      <c r="F243" s="7" cm="1">
        <f t="array" ref="F243">IFERROR(INDEX([1]Database!$AS$2:$AS$2564, MATCH(1, (([1]Database!$E$2:$E$2564 = D243) * ([1]Database!$J$2:$J$2564 = "Yes")), 0)),0)</f>
        <v>0</v>
      </c>
      <c r="G243" s="7" cm="1">
        <f t="array" ref="G243">IFERROR(INDEX([1]Database!$AY$2:$AY$2564, MATCH(1, (([1]Database!$E$2:$E$2564 = D243) * ([1]Database!$K$2:$K$2564 = "Yes")), 0)),0)</f>
        <v>9054.1041966000012</v>
      </c>
      <c r="H243" s="7" cm="1">
        <f t="array" ref="H243">IFERROR(INDEX([1]Database!$AY$2:$AY$2564, MATCH(1, (([1]Database!$E$2:$E$2564 = D243) * ([1]Database!$L$2:$L$2564 = "Yes")), 0)),0)</f>
        <v>9054.1041966000012</v>
      </c>
      <c r="I243" s="7" cm="1">
        <f t="array" ref="I243">IFERROR(INDEX([1]Database!$AY$2:$AY$2564, MATCH(1, (([1]Database!$E$2:$E$2564 = D243) * ([1]Database!$M$2:$M$2564 = "Yes")), 0)),0)</f>
        <v>9054.1041966000012</v>
      </c>
      <c r="J243" s="7" cm="1">
        <f t="array" ref="J243">IFERROR(INDEX([1]Database!$BE$2:$BE$2565, MATCH(1, (([1]Database!$E$2:$E$2565 = D243) * ([1]Database!$N$2:$N$2565 = "Yes")), 0)),0)</f>
        <v>9879.8637799333337</v>
      </c>
    </row>
    <row r="244" spans="1:10">
      <c r="A244" s="11" t="s">
        <v>615</v>
      </c>
      <c r="B244" s="11" t="s">
        <v>6517</v>
      </c>
      <c r="C244" s="11" t="s">
        <v>616</v>
      </c>
      <c r="D244" s="12" t="s">
        <v>617</v>
      </c>
      <c r="E244" s="7" cm="1">
        <f t="array" ref="E244">IFERROR(INDEX([1]Database!$AS$2:$AS$2564, MATCH(1, (([1]Database!$E$2:$E$2564 = D244) * ([1]Database!$I$2:$I$2564 = "Yes")), 0)),0)</f>
        <v>0</v>
      </c>
      <c r="F244" s="7" cm="1">
        <f t="array" ref="F244">IFERROR(INDEX([1]Database!$AS$2:$AS$2564, MATCH(1, (([1]Database!$E$2:$E$2564 = D244) * ([1]Database!$J$2:$J$2564 = "Yes")), 0)),0)</f>
        <v>0</v>
      </c>
      <c r="G244" s="7" cm="1">
        <f t="array" ref="G244">IFERROR(INDEX([1]Database!$AY$2:$AY$2564, MATCH(1, (([1]Database!$E$2:$E$2564 = D244) * ([1]Database!$K$2:$K$2564 = "Yes")), 0)),0)</f>
        <v>13097.137363266665</v>
      </c>
      <c r="H244" s="7" cm="1">
        <f t="array" ref="H244">IFERROR(INDEX([1]Database!$AY$2:$AY$2564, MATCH(1, (([1]Database!$E$2:$E$2564 = D244) * ([1]Database!$L$2:$L$2564 = "Yes")), 0)),0)</f>
        <v>13097.137363266665</v>
      </c>
      <c r="I244" s="7" cm="1">
        <f t="array" ref="I244">IFERROR(INDEX([1]Database!$AY$2:$AY$2564, MATCH(1, (([1]Database!$E$2:$E$2564 = D244) * ([1]Database!$M$2:$M$2564 = "Yes")), 0)),0)</f>
        <v>13097.137363266665</v>
      </c>
      <c r="J244" s="7" cm="1">
        <f t="array" ref="J244">IFERROR(INDEX([1]Database!$BE$2:$BE$2565, MATCH(1, (([1]Database!$E$2:$E$2565 = D244) * ([1]Database!$N$2:$N$2565 = "Yes")), 0)),0)</f>
        <v>19972.047270674073</v>
      </c>
    </row>
    <row r="245" spans="1:10">
      <c r="A245" s="11" t="s">
        <v>618</v>
      </c>
      <c r="B245" s="11" t="s">
        <v>6517</v>
      </c>
      <c r="C245" s="11" t="s">
        <v>616</v>
      </c>
      <c r="D245" s="12" t="s">
        <v>619</v>
      </c>
      <c r="E245" s="7" cm="1">
        <f t="array" ref="E245">IFERROR(INDEX([1]Database!$AS$2:$AS$2564, MATCH(1, (([1]Database!$E$2:$E$2564 = D245) * ([1]Database!$I$2:$I$2564 = "Yes")), 0)),0)</f>
        <v>0</v>
      </c>
      <c r="F245" s="7" cm="1">
        <f t="array" ref="F245">IFERROR(INDEX([1]Database!$AS$2:$AS$2564, MATCH(1, (([1]Database!$E$2:$E$2564 = D245) * ([1]Database!$J$2:$J$2564 = "Yes")), 0)),0)</f>
        <v>0</v>
      </c>
      <c r="G245" s="7" cm="1">
        <f t="array" ref="G245">IFERROR(INDEX([1]Database!$AY$2:$AY$2564, MATCH(1, (([1]Database!$E$2:$E$2564 = D245) * ([1]Database!$K$2:$K$2564 = "Yes")), 0)),0)</f>
        <v>15752.4731966</v>
      </c>
      <c r="H245" s="7" cm="1">
        <f t="array" ref="H245">IFERROR(INDEX([1]Database!$AY$2:$AY$2564, MATCH(1, (([1]Database!$E$2:$E$2564 = D245) * ([1]Database!$L$2:$L$2564 = "Yes")), 0)),0)</f>
        <v>15752.4731966</v>
      </c>
      <c r="I245" s="7" cm="1">
        <f t="array" ref="I245">IFERROR(INDEX([1]Database!$AY$2:$AY$2564, MATCH(1, (([1]Database!$E$2:$E$2564 = D245) * ([1]Database!$M$2:$M$2564 = "Yes")), 0)),0)</f>
        <v>15752.4731966</v>
      </c>
      <c r="J245" s="7" cm="1">
        <f t="array" ref="J245">IFERROR(INDEX([1]Database!$BE$2:$BE$2565, MATCH(1, (([1]Database!$E$2:$E$2565 = D245) * ([1]Database!$N$2:$N$2565 = "Yes")), 0)),0)</f>
        <v>23746.438057711108</v>
      </c>
    </row>
    <row r="246" spans="1:10">
      <c r="A246" s="11" t="s">
        <v>620</v>
      </c>
      <c r="B246" s="11" t="s">
        <v>6517</v>
      </c>
      <c r="C246" s="11" t="s">
        <v>559</v>
      </c>
      <c r="D246" s="12" t="s">
        <v>621</v>
      </c>
      <c r="E246" s="7" cm="1">
        <f t="array" ref="E246">IFERROR(INDEX([1]Database!$AS$2:$AS$2564, MATCH(1, (([1]Database!$E$2:$E$2564 = D246) * ([1]Database!$I$2:$I$2564 = "Yes")), 0)),0)</f>
        <v>0</v>
      </c>
      <c r="F246" s="7" cm="1">
        <f t="array" ref="F246">IFERROR(INDEX([1]Database!$AS$2:$AS$2564, MATCH(1, (([1]Database!$E$2:$E$2564 = D246) * ([1]Database!$J$2:$J$2564 = "Yes")), 0)),0)</f>
        <v>0</v>
      </c>
      <c r="G246" s="7" cm="1">
        <f t="array" ref="G246">IFERROR(INDEX([1]Database!$AY$2:$AY$2564, MATCH(1, (([1]Database!$E$2:$E$2564 = D246) * ([1]Database!$K$2:$K$2564 = "Yes")), 0)),0)</f>
        <v>22010.472663266668</v>
      </c>
      <c r="H246" s="7" cm="1">
        <f t="array" ref="H246">IFERROR(INDEX([1]Database!$AY$2:$AY$2564, MATCH(1, (([1]Database!$E$2:$E$2564 = D246) * ([1]Database!$L$2:$L$2564 = "Yes")), 0)),0)</f>
        <v>22010.472663266668</v>
      </c>
      <c r="I246" s="7" cm="1">
        <f t="array" ref="I246">IFERROR(INDEX([1]Database!$AY$2:$AY$2564, MATCH(1, (([1]Database!$E$2:$E$2564 = D246) * ([1]Database!$M$2:$M$2564 = "Yes")), 0)),0)</f>
        <v>22010.472663266668</v>
      </c>
      <c r="J246" s="7" cm="1">
        <f t="array" ref="J246">IFERROR(INDEX([1]Database!$BE$2:$BE$2565, MATCH(1, (([1]Database!$E$2:$E$2565 = D246) * ([1]Database!$N$2:$N$2565 = "Yes")), 0)),0)</f>
        <v>38054.437524377783</v>
      </c>
    </row>
    <row r="247" spans="1:10">
      <c r="A247" s="11" t="s">
        <v>622</v>
      </c>
      <c r="B247" s="11" t="s">
        <v>6517</v>
      </c>
      <c r="C247" s="11" t="s">
        <v>623</v>
      </c>
      <c r="D247" s="12" t="s">
        <v>624</v>
      </c>
      <c r="E247" s="7" cm="1">
        <f t="array" ref="E247">IFERROR(INDEX([1]Database!$AS$2:$AS$2564, MATCH(1, (([1]Database!$E$2:$E$2564 = D247) * ([1]Database!$I$2:$I$2564 = "Yes")), 0)),0)</f>
        <v>0</v>
      </c>
      <c r="F247" s="7" cm="1">
        <f t="array" ref="F247">IFERROR(INDEX([1]Database!$AS$2:$AS$2564, MATCH(1, (([1]Database!$E$2:$E$2564 = D247) * ([1]Database!$J$2:$J$2564 = "Yes")), 0)),0)</f>
        <v>0</v>
      </c>
      <c r="G247" s="7" cm="1">
        <f t="array" ref="G247">IFERROR(INDEX([1]Database!$AY$2:$AY$2564, MATCH(1, (([1]Database!$E$2:$E$2564 = D247) * ([1]Database!$K$2:$K$2564 = "Yes")), 0)),0)</f>
        <v>14275.505454933333</v>
      </c>
      <c r="H247" s="7" cm="1">
        <f t="array" ref="H247">IFERROR(INDEX([1]Database!$AY$2:$AY$2564, MATCH(1, (([1]Database!$E$2:$E$2564 = D247) * ([1]Database!$L$2:$L$2564 = "Yes")), 0)),0)</f>
        <v>14275.505454933333</v>
      </c>
      <c r="I247" s="7" cm="1">
        <f t="array" ref="I247">IFERROR(INDEX([1]Database!$AY$2:$AY$2564, MATCH(1, (([1]Database!$E$2:$E$2564 = D247) * ([1]Database!$M$2:$M$2564 = "Yes")), 0)),0)</f>
        <v>14275.505454933333</v>
      </c>
      <c r="J247" s="7" cm="1">
        <f t="array" ref="J247">IFERROR(INDEX([1]Database!$BE$2:$BE$2565, MATCH(1, (([1]Database!$E$2:$E$2565 = D247) * ([1]Database!$N$2:$N$2565 = "Yes")), 0)),0)</f>
        <v>28361.124147062961</v>
      </c>
    </row>
    <row r="248" spans="1:10">
      <c r="A248" s="11" t="s">
        <v>625</v>
      </c>
      <c r="B248" s="11" t="s">
        <v>6517</v>
      </c>
      <c r="C248" s="11" t="s">
        <v>626</v>
      </c>
      <c r="D248" s="12" t="s">
        <v>627</v>
      </c>
      <c r="E248" s="7" cm="1">
        <f t="array" ref="E248">IFERROR(INDEX([1]Database!$AS$2:$AS$2564, MATCH(1, (([1]Database!$E$2:$E$2564 = D248) * ([1]Database!$I$2:$I$2564 = "Yes")), 0)),0)</f>
        <v>0</v>
      </c>
      <c r="F248" s="7" cm="1">
        <f t="array" ref="F248">IFERROR(INDEX([1]Database!$AS$2:$AS$2564, MATCH(1, (([1]Database!$E$2:$E$2564 = D248) * ([1]Database!$J$2:$J$2564 = "Yes")), 0)),0)</f>
        <v>0</v>
      </c>
      <c r="G248" s="7" cm="1">
        <f t="array" ref="G248">IFERROR(INDEX([1]Database!$AY$2:$AY$2564, MATCH(1, (([1]Database!$E$2:$E$2564 = D248) * ([1]Database!$K$2:$K$2564 = "Yes")), 0)),0)</f>
        <v>11510.594029933334</v>
      </c>
      <c r="H248" s="7" cm="1">
        <f t="array" ref="H248">IFERROR(INDEX([1]Database!$AY$2:$AY$2564, MATCH(1, (([1]Database!$E$2:$E$2564 = D248) * ([1]Database!$L$2:$L$2564 = "Yes")), 0)),0)</f>
        <v>11510.594029933334</v>
      </c>
      <c r="I248" s="7" cm="1">
        <f t="array" ref="I248">IFERROR(INDEX([1]Database!$AY$2:$AY$2564, MATCH(1, (([1]Database!$E$2:$E$2564 = D248) * ([1]Database!$M$2:$M$2564 = "Yes")), 0)),0)</f>
        <v>11510.594029933334</v>
      </c>
      <c r="J248" s="7" cm="1">
        <f t="array" ref="J248">IFERROR(INDEX([1]Database!$BE$2:$BE$2565, MATCH(1, (([1]Database!$E$2:$E$2565 = D248) * ([1]Database!$N$2:$N$2565 = "Yes")), 0)),0)</f>
        <v>17395.054492896295</v>
      </c>
    </row>
    <row r="249" spans="1:10">
      <c r="A249" s="11" t="s">
        <v>628</v>
      </c>
      <c r="B249" s="11" t="s">
        <v>6517</v>
      </c>
      <c r="C249" s="11" t="s">
        <v>626</v>
      </c>
      <c r="D249" s="12" t="s">
        <v>629</v>
      </c>
      <c r="E249" s="7" cm="1">
        <f t="array" ref="E249">IFERROR(INDEX([1]Database!$AS$2:$AS$2564, MATCH(1, (([1]Database!$E$2:$E$2564 = D249) * ([1]Database!$I$2:$I$2564 = "Yes")), 0)),0)</f>
        <v>0</v>
      </c>
      <c r="F249" s="7" cm="1">
        <f t="array" ref="F249">IFERROR(INDEX([1]Database!$AS$2:$AS$2564, MATCH(1, (([1]Database!$E$2:$E$2564 = D249) * ([1]Database!$J$2:$J$2564 = "Yes")), 0)),0)</f>
        <v>0</v>
      </c>
      <c r="G249" s="7" cm="1">
        <f t="array" ref="G249">IFERROR(INDEX([1]Database!$AY$2:$AY$2564, MATCH(1, (([1]Database!$E$2:$E$2564 = D249) * ([1]Database!$K$2:$K$2564 = "Yes")), 0)),0)</f>
        <v>11510.594029933334</v>
      </c>
      <c r="H249" s="7" cm="1">
        <f t="array" ref="H249">IFERROR(INDEX([1]Database!$AY$2:$AY$2564, MATCH(1, (([1]Database!$E$2:$E$2564 = D249) * ([1]Database!$L$2:$L$2564 = "Yes")), 0)),0)</f>
        <v>11510.594029933334</v>
      </c>
      <c r="I249" s="7" cm="1">
        <f t="array" ref="I249">IFERROR(INDEX([1]Database!$AY$2:$AY$2564, MATCH(1, (([1]Database!$E$2:$E$2564 = D249) * ([1]Database!$M$2:$M$2564 = "Yes")), 0)),0)</f>
        <v>11510.594029933334</v>
      </c>
      <c r="J249" s="7" cm="1">
        <f t="array" ref="J249">IFERROR(INDEX([1]Database!$BE$2:$BE$2565, MATCH(1, (([1]Database!$E$2:$E$2565 = D249) * ([1]Database!$N$2:$N$2565 = "Yes")), 0)),0)</f>
        <v>17395.054492896295</v>
      </c>
    </row>
    <row r="250" spans="1:10">
      <c r="A250" s="11" t="s">
        <v>630</v>
      </c>
      <c r="B250" s="11" t="s">
        <v>6517</v>
      </c>
      <c r="C250" s="11" t="s">
        <v>631</v>
      </c>
      <c r="D250" s="12" t="s">
        <v>632</v>
      </c>
      <c r="E250" s="7" cm="1">
        <f t="array" ref="E250">IFERROR(INDEX([1]Database!$AS$2:$AS$2564, MATCH(1, (([1]Database!$E$2:$E$2564 = D250) * ([1]Database!$I$2:$I$2564 = "Yes")), 0)),0)</f>
        <v>0</v>
      </c>
      <c r="F250" s="7" cm="1">
        <f t="array" ref="F250">IFERROR(INDEX([1]Database!$AS$2:$AS$2564, MATCH(1, (([1]Database!$E$2:$E$2564 = D250) * ([1]Database!$J$2:$J$2564 = "Yes")), 0)),0)</f>
        <v>0</v>
      </c>
      <c r="G250" s="7" cm="1">
        <f t="array" ref="G250">IFERROR(INDEX([1]Database!$AY$2:$AY$2564, MATCH(1, (([1]Database!$E$2:$E$2564 = D250) * ([1]Database!$K$2:$K$2564 = "Yes")), 0)),0)</f>
        <v>11510.594029933334</v>
      </c>
      <c r="H250" s="7" cm="1">
        <f t="array" ref="H250">IFERROR(INDEX([1]Database!$AY$2:$AY$2564, MATCH(1, (([1]Database!$E$2:$E$2564 = D250) * ([1]Database!$L$2:$L$2564 = "Yes")), 0)),0)</f>
        <v>11510.594029933334</v>
      </c>
      <c r="I250" s="7" cm="1">
        <f t="array" ref="I250">IFERROR(INDEX([1]Database!$AY$2:$AY$2564, MATCH(1, (([1]Database!$E$2:$E$2564 = D250) * ([1]Database!$M$2:$M$2564 = "Yes")), 0)),0)</f>
        <v>11510.594029933334</v>
      </c>
      <c r="J250" s="7" cm="1">
        <f t="array" ref="J250">IFERROR(INDEX([1]Database!$BE$2:$BE$2565, MATCH(1, (([1]Database!$E$2:$E$2565 = D250) * ([1]Database!$N$2:$N$2565 = "Yes")), 0)),0)</f>
        <v>17395.054492896295</v>
      </c>
    </row>
    <row r="251" spans="1:10">
      <c r="A251" s="11" t="s">
        <v>633</v>
      </c>
      <c r="B251" s="11" t="s">
        <v>6517</v>
      </c>
      <c r="C251" s="11" t="s">
        <v>543</v>
      </c>
      <c r="D251" s="12" t="s">
        <v>634</v>
      </c>
      <c r="E251" s="7" cm="1">
        <f t="array" ref="E251">IFERROR(INDEX([1]Database!$AS$2:$AS$2564, MATCH(1, (([1]Database!$E$2:$E$2564 = D251) * ([1]Database!$I$2:$I$2564 = "Yes")), 0)),0)</f>
        <v>0</v>
      </c>
      <c r="F251" s="7" cm="1">
        <f t="array" ref="F251">IFERROR(INDEX([1]Database!$AS$2:$AS$2564, MATCH(1, (([1]Database!$E$2:$E$2564 = D251) * ([1]Database!$J$2:$J$2564 = "Yes")), 0)),0)</f>
        <v>0</v>
      </c>
      <c r="G251" s="7" cm="1">
        <f t="array" ref="G251">IFERROR(INDEX([1]Database!$AY$2:$AY$2564, MATCH(1, (([1]Database!$E$2:$E$2564 = D251) * ([1]Database!$K$2:$K$2564 = "Yes")), 0)),0)</f>
        <v>14275.505454933333</v>
      </c>
      <c r="H251" s="7" cm="1">
        <f t="array" ref="H251">IFERROR(INDEX([1]Database!$AY$2:$AY$2564, MATCH(1, (([1]Database!$E$2:$E$2564 = D251) * ([1]Database!$L$2:$L$2564 = "Yes")), 0)),0)</f>
        <v>14275.505454933333</v>
      </c>
      <c r="I251" s="7" cm="1">
        <f t="array" ref="I251">IFERROR(INDEX([1]Database!$AY$2:$AY$2564, MATCH(1, (([1]Database!$E$2:$E$2564 = D251) * ([1]Database!$M$2:$M$2564 = "Yes")), 0)),0)</f>
        <v>14275.505454933333</v>
      </c>
      <c r="J251" s="7" cm="1">
        <f t="array" ref="J251">IFERROR(INDEX([1]Database!$BE$2:$BE$2565, MATCH(1, (([1]Database!$E$2:$E$2565 = D251) * ([1]Database!$N$2:$N$2565 = "Yes")), 0)),0)</f>
        <v>28361.124147062961</v>
      </c>
    </row>
    <row r="252" spans="1:10">
      <c r="A252" s="11" t="s">
        <v>635</v>
      </c>
      <c r="B252" s="11" t="s">
        <v>6517</v>
      </c>
      <c r="C252" s="11" t="s">
        <v>636</v>
      </c>
      <c r="D252" s="12" t="s">
        <v>637</v>
      </c>
      <c r="E252" s="7" cm="1">
        <f t="array" ref="E252">IFERROR(INDEX([1]Database!$AS$2:$AS$2564, MATCH(1, (([1]Database!$E$2:$E$2564 = D252) * ([1]Database!$I$2:$I$2564 = "Yes")), 0)),0)</f>
        <v>8541.5358632666666</v>
      </c>
      <c r="F252" s="7" cm="1">
        <f t="array" ref="F252">IFERROR(INDEX([1]Database!$AS$2:$AS$2564, MATCH(1, (([1]Database!$E$2:$E$2564 = D252) * ([1]Database!$J$2:$J$2564 = "Yes")), 0)),0)</f>
        <v>8541.5358632666666</v>
      </c>
      <c r="G252" s="7" cm="1">
        <f t="array" ref="G252">IFERROR(INDEX([1]Database!$AY$2:$AY$2564, MATCH(1, (([1]Database!$E$2:$E$2564 = D252) * ([1]Database!$K$2:$K$2564 = "Yes")), 0)),0)</f>
        <v>9779.3024465999988</v>
      </c>
      <c r="H252" s="7" cm="1">
        <f t="array" ref="H252">IFERROR(INDEX([1]Database!$AY$2:$AY$2564, MATCH(1, (([1]Database!$E$2:$E$2564 = D252) * ([1]Database!$L$2:$L$2564 = "Yes")), 0)),0)</f>
        <v>9779.3024465999988</v>
      </c>
      <c r="I252" s="7" cm="1">
        <f t="array" ref="I252">IFERROR(INDEX([1]Database!$AY$2:$AY$2564, MATCH(1, (([1]Database!$E$2:$E$2564 = D252) * ([1]Database!$M$2:$M$2564 = "Yes")), 0)),0)</f>
        <v>9779.3024465999988</v>
      </c>
      <c r="J252" s="7" cm="1">
        <f t="array" ref="J252">IFERROR(INDEX([1]Database!$BE$2:$BE$2565, MATCH(1, (([1]Database!$E$2:$E$2565 = D252) * ([1]Database!$N$2:$N$2565 = "Yes")), 0)),0)</f>
        <v>11457.884877155555</v>
      </c>
    </row>
    <row r="253" spans="1:10">
      <c r="A253" s="11" t="s">
        <v>638</v>
      </c>
      <c r="B253" s="11" t="s">
        <v>6517</v>
      </c>
      <c r="C253" s="11" t="s">
        <v>639</v>
      </c>
      <c r="D253" s="12" t="s">
        <v>640</v>
      </c>
      <c r="E253" s="7" cm="1">
        <f t="array" ref="E253">IFERROR(INDEX([1]Database!$AS$2:$AS$2564, MATCH(1, (([1]Database!$E$2:$E$2564 = D253) * ([1]Database!$I$2:$I$2564 = "Yes")), 0)),0)</f>
        <v>10466.647363266666</v>
      </c>
      <c r="F253" s="7" cm="1">
        <f t="array" ref="F253">IFERROR(INDEX([1]Database!$AS$2:$AS$2564, MATCH(1, (([1]Database!$E$2:$E$2564 = D253) * ([1]Database!$J$2:$J$2564 = "Yes")), 0)),0)</f>
        <v>10466.647363266666</v>
      </c>
      <c r="G253" s="7" cm="1">
        <f t="array" ref="G253">IFERROR(INDEX([1]Database!$AY$2:$AY$2564, MATCH(1, (([1]Database!$E$2:$E$2564 = D253) * ([1]Database!$K$2:$K$2564 = "Yes")), 0)),0)</f>
        <v>11704.4139466</v>
      </c>
      <c r="H253" s="7" cm="1">
        <f t="array" ref="H253">IFERROR(INDEX([1]Database!$AY$2:$AY$2564, MATCH(1, (([1]Database!$E$2:$E$2564 = D253) * ([1]Database!$L$2:$L$2564 = "Yes")), 0)),0)</f>
        <v>11704.4139466</v>
      </c>
      <c r="I253" s="7" cm="1">
        <f t="array" ref="I253">IFERROR(INDEX([1]Database!$AY$2:$AY$2564, MATCH(1, (([1]Database!$E$2:$E$2564 = D253) * ([1]Database!$M$2:$M$2564 = "Yes")), 0)),0)</f>
        <v>11704.4139466</v>
      </c>
      <c r="J253" s="7" cm="1">
        <f t="array" ref="J253">IFERROR(INDEX([1]Database!$BE$2:$BE$2565, MATCH(1, (([1]Database!$E$2:$E$2565 = D253) * ([1]Database!$N$2:$N$2565 = "Yes")), 0)),0)</f>
        <v>26069.796377155555</v>
      </c>
    </row>
    <row r="254" spans="1:10">
      <c r="A254" s="11" t="s">
        <v>641</v>
      </c>
      <c r="B254" s="11" t="s">
        <v>6517</v>
      </c>
      <c r="C254" s="11" t="s">
        <v>589</v>
      </c>
      <c r="D254" s="12" t="s">
        <v>642</v>
      </c>
      <c r="E254" s="7" cm="1">
        <f t="array" ref="E254">IFERROR(INDEX([1]Database!$AS$2:$AS$2564, MATCH(1, (([1]Database!$E$2:$E$2564 = D254) * ([1]Database!$I$2:$I$2564 = "Yes")), 0)),0)</f>
        <v>0</v>
      </c>
      <c r="F254" s="7" cm="1">
        <f t="array" ref="F254">IFERROR(INDEX([1]Database!$AS$2:$AS$2564, MATCH(1, (([1]Database!$E$2:$E$2564 = D254) * ([1]Database!$J$2:$J$2564 = "Yes")), 0)),0)</f>
        <v>0</v>
      </c>
      <c r="G254" s="7" cm="1">
        <f t="array" ref="G254">IFERROR(INDEX([1]Database!$AY$2:$AY$2564, MATCH(1, (([1]Database!$E$2:$E$2564 = D254) * ([1]Database!$K$2:$K$2564 = "Yes")), 0)),0)</f>
        <v>12477.230996599999</v>
      </c>
      <c r="H254" s="7" cm="1">
        <f t="array" ref="H254">IFERROR(INDEX([1]Database!$AY$2:$AY$2564, MATCH(1, (([1]Database!$E$2:$E$2564 = D254) * ([1]Database!$L$2:$L$2564 = "Yes")), 0)),0)</f>
        <v>12477.230996599999</v>
      </c>
      <c r="I254" s="7" cm="1">
        <f t="array" ref="I254">IFERROR(INDEX([1]Database!$AY$2:$AY$2564, MATCH(1, (([1]Database!$E$2:$E$2564 = D254) * ([1]Database!$M$2:$M$2564 = "Yes")), 0)),0)</f>
        <v>12477.230996599999</v>
      </c>
      <c r="J254" s="7" cm="1">
        <f t="array" ref="J254">IFERROR(INDEX([1]Database!$BE$2:$BE$2565, MATCH(1, (([1]Database!$E$2:$E$2565 = D254) * ([1]Database!$N$2:$N$2565 = "Yes")), 0)),0)</f>
        <v>18668.520383174069</v>
      </c>
    </row>
    <row r="255" spans="1:10">
      <c r="A255" s="11" t="s">
        <v>643</v>
      </c>
      <c r="B255" s="11" t="s">
        <v>6517</v>
      </c>
      <c r="C255" s="11" t="s">
        <v>644</v>
      </c>
      <c r="D255" s="12" t="s">
        <v>645</v>
      </c>
      <c r="E255" s="7" cm="1">
        <f t="array" ref="E255">IFERROR(INDEX([1]Database!$AS$2:$AS$2564, MATCH(1, (([1]Database!$E$2:$E$2564 = D255) * ([1]Database!$I$2:$I$2564 = "Yes")), 0)),0)</f>
        <v>0</v>
      </c>
      <c r="F255" s="7" cm="1">
        <f t="array" ref="F255">IFERROR(INDEX([1]Database!$AS$2:$AS$2564, MATCH(1, (([1]Database!$E$2:$E$2564 = D255) * ([1]Database!$J$2:$J$2564 = "Yes")), 0)),0)</f>
        <v>0</v>
      </c>
      <c r="G255" s="7" cm="1">
        <f t="array" ref="G255">IFERROR(INDEX([1]Database!$AY$2:$AY$2564, MATCH(1, (([1]Database!$E$2:$E$2564 = D255) * ([1]Database!$K$2:$K$2564 = "Yes")), 0)),0)</f>
        <v>10934.2709966</v>
      </c>
      <c r="H255" s="7" cm="1">
        <f t="array" ref="H255">IFERROR(INDEX([1]Database!$AY$2:$AY$2564, MATCH(1, (([1]Database!$E$2:$E$2564 = D255) * ([1]Database!$L$2:$L$2564 = "Yes")), 0)),0)</f>
        <v>10934.2709966</v>
      </c>
      <c r="I255" s="7" cm="1">
        <f t="array" ref="I255">IFERROR(INDEX([1]Database!$AY$2:$AY$2564, MATCH(1, (([1]Database!$E$2:$E$2564 = D255) * ([1]Database!$M$2:$M$2564 = "Yes")), 0)),0)</f>
        <v>10934.2709966</v>
      </c>
      <c r="J255" s="7" cm="1">
        <f t="array" ref="J255">IFERROR(INDEX([1]Database!$BE$2:$BE$2565, MATCH(1, (([1]Database!$E$2:$E$2565 = D255) * ([1]Database!$N$2:$N$2565 = "Yes")), 0)),0)</f>
        <v>16045.771876229628</v>
      </c>
    </row>
    <row r="256" spans="1:10">
      <c r="A256" s="11" t="s">
        <v>646</v>
      </c>
      <c r="B256" s="11" t="s">
        <v>6517</v>
      </c>
      <c r="C256" s="11" t="s">
        <v>644</v>
      </c>
      <c r="D256" s="12" t="s">
        <v>647</v>
      </c>
      <c r="E256" s="7" cm="1">
        <f t="array" ref="E256">IFERROR(INDEX([1]Database!$AS$2:$AS$2564, MATCH(1, (([1]Database!$E$2:$E$2564 = D256) * ([1]Database!$I$2:$I$2564 = "Yes")), 0)),0)</f>
        <v>0</v>
      </c>
      <c r="F256" s="7" cm="1">
        <f t="array" ref="F256">IFERROR(INDEX([1]Database!$AS$2:$AS$2564, MATCH(1, (([1]Database!$E$2:$E$2564 = D256) * ([1]Database!$J$2:$J$2564 = "Yes")), 0)),0)</f>
        <v>0</v>
      </c>
      <c r="G256" s="7" cm="1">
        <f t="array" ref="G256">IFERROR(INDEX([1]Database!$AY$2:$AY$2564, MATCH(1, (([1]Database!$E$2:$E$2564 = D256) * ([1]Database!$K$2:$K$2564 = "Yes")), 0)),0)</f>
        <v>13159.022663266667</v>
      </c>
      <c r="H256" s="7" cm="1">
        <f t="array" ref="H256">IFERROR(INDEX([1]Database!$AY$2:$AY$2564, MATCH(1, (([1]Database!$E$2:$E$2564 = D256) * ([1]Database!$L$2:$L$2564 = "Yes")), 0)),0)</f>
        <v>13159.022663266667</v>
      </c>
      <c r="I256" s="7" cm="1">
        <f t="array" ref="I256">IFERROR(INDEX([1]Database!$AY$2:$AY$2564, MATCH(1, (([1]Database!$E$2:$E$2564 = D256) * ([1]Database!$M$2:$M$2564 = "Yes")), 0)),0)</f>
        <v>13159.022663266667</v>
      </c>
      <c r="J256" s="7" cm="1">
        <f t="array" ref="J256">IFERROR(INDEX([1]Database!$BE$2:$BE$2565, MATCH(1, (([1]Database!$E$2:$E$2565 = D256) * ([1]Database!$N$2:$N$2565 = "Yes")), 0)),0)</f>
        <v>19219.925302155556</v>
      </c>
    </row>
    <row r="257" spans="1:10">
      <c r="A257" s="11" t="s">
        <v>648</v>
      </c>
      <c r="B257" s="11" t="s">
        <v>6517</v>
      </c>
      <c r="C257" s="11" t="s">
        <v>644</v>
      </c>
      <c r="D257" s="12" t="s">
        <v>649</v>
      </c>
      <c r="E257" s="7" cm="1">
        <f t="array" ref="E257">IFERROR(INDEX([1]Database!$AS$2:$AS$2564, MATCH(1, (([1]Database!$E$2:$E$2564 = D257) * ([1]Database!$I$2:$I$2564 = "Yes")), 0)),0)</f>
        <v>0</v>
      </c>
      <c r="F257" s="7" cm="1">
        <f t="array" ref="F257">IFERROR(INDEX([1]Database!$AS$2:$AS$2564, MATCH(1, (([1]Database!$E$2:$E$2564 = D257) * ([1]Database!$J$2:$J$2564 = "Yes")), 0)),0)</f>
        <v>0</v>
      </c>
      <c r="G257" s="7" cm="1">
        <f t="array" ref="G257">IFERROR(INDEX([1]Database!$AY$2:$AY$2564, MATCH(1, (([1]Database!$E$2:$E$2564 = D257) * ([1]Database!$K$2:$K$2564 = "Yes")), 0)),0)</f>
        <v>11149.563079933334</v>
      </c>
      <c r="H257" s="7" cm="1">
        <f t="array" ref="H257">IFERROR(INDEX([1]Database!$AY$2:$AY$2564, MATCH(1, (([1]Database!$E$2:$E$2564 = D257) * ([1]Database!$L$2:$L$2564 = "Yes")), 0)),0)</f>
        <v>11149.563079933334</v>
      </c>
      <c r="I257" s="7" cm="1">
        <f t="array" ref="I257">IFERROR(INDEX([1]Database!$AY$2:$AY$2564, MATCH(1, (([1]Database!$E$2:$E$2564 = D257) * ([1]Database!$M$2:$M$2564 = "Yes")), 0)),0)</f>
        <v>11149.563079933334</v>
      </c>
      <c r="J257" s="7" cm="1">
        <f t="array" ref="J257">IFERROR(INDEX([1]Database!$BE$2:$BE$2565, MATCH(1, (([1]Database!$E$2:$E$2565 = D257) * ([1]Database!$N$2:$N$2565 = "Yes")), 0)),0)</f>
        <v>16345.890556785183</v>
      </c>
    </row>
    <row r="258" spans="1:10">
      <c r="A258" s="11" t="s">
        <v>650</v>
      </c>
      <c r="B258" s="11" t="s">
        <v>6517</v>
      </c>
      <c r="C258" s="11" t="s">
        <v>651</v>
      </c>
      <c r="D258" s="12" t="s">
        <v>652</v>
      </c>
      <c r="E258" s="7" cm="1">
        <f t="array" ref="E258">IFERROR(INDEX([1]Database!$AS$2:$AS$2564, MATCH(1, (([1]Database!$E$2:$E$2564 = D258) * ([1]Database!$I$2:$I$2564 = "Yes")), 0)),0)</f>
        <v>0</v>
      </c>
      <c r="F258" s="7" cm="1">
        <f t="array" ref="F258">IFERROR(INDEX([1]Database!$AS$2:$AS$2564, MATCH(1, (([1]Database!$E$2:$E$2564 = D258) * ([1]Database!$J$2:$J$2564 = "Yes")), 0)),0)</f>
        <v>0</v>
      </c>
      <c r="G258" s="7" cm="1">
        <f t="array" ref="G258">IFERROR(INDEX([1]Database!$AY$2:$AY$2564, MATCH(1, (([1]Database!$E$2:$E$2564 = D258) * ([1]Database!$K$2:$K$2564 = "Yes")), 0)),0)</f>
        <v>0</v>
      </c>
      <c r="H258" s="7" cm="1">
        <f t="array" ref="H258">IFERROR(INDEX([1]Database!$AY$2:$AY$2564, MATCH(1, (([1]Database!$E$2:$E$2564 = D258) * ([1]Database!$L$2:$L$2564 = "Yes")), 0)),0)</f>
        <v>0</v>
      </c>
      <c r="I258" s="7" cm="1">
        <f t="array" ref="I258">IFERROR(INDEX([1]Database!$AY$2:$AY$2564, MATCH(1, (([1]Database!$E$2:$E$2564 = D258) * ([1]Database!$M$2:$M$2564 = "Yes")), 0)),0)</f>
        <v>13804.898913266665</v>
      </c>
      <c r="J258" s="7" cm="1">
        <f t="array" ref="J258">IFERROR(INDEX([1]Database!$BE$2:$BE$2565, MATCH(1, (([1]Database!$E$2:$E$2565 = D258) * ([1]Database!$N$2:$N$2565 = "Yes")), 0)),0)</f>
        <v>20120.281343822222</v>
      </c>
    </row>
    <row r="259" spans="1:10">
      <c r="A259" s="11" t="s">
        <v>653</v>
      </c>
      <c r="B259" s="11" t="s">
        <v>6517</v>
      </c>
      <c r="C259" s="11" t="s">
        <v>576</v>
      </c>
      <c r="D259" s="12" t="s">
        <v>654</v>
      </c>
      <c r="E259" s="7" cm="1">
        <f t="array" ref="E259">IFERROR(INDEX([1]Database!$AS$2:$AS$2564, MATCH(1, (([1]Database!$E$2:$E$2564 = D259) * ([1]Database!$I$2:$I$2564 = "Yes")), 0)),0)</f>
        <v>0</v>
      </c>
      <c r="F259" s="7" cm="1">
        <f t="array" ref="F259">IFERROR(INDEX([1]Database!$AS$2:$AS$2564, MATCH(1, (([1]Database!$E$2:$E$2564 = D259) * ([1]Database!$J$2:$J$2564 = "Yes")), 0)),0)</f>
        <v>0</v>
      </c>
      <c r="G259" s="7" cm="1">
        <f t="array" ref="G259">IFERROR(INDEX([1]Database!$AY$2:$AY$2564, MATCH(1, (([1]Database!$E$2:$E$2564 = D259) * ([1]Database!$K$2:$K$2564 = "Yes")), 0)),0)</f>
        <v>0</v>
      </c>
      <c r="H259" s="7" cm="1">
        <f t="array" ref="H259">IFERROR(INDEX([1]Database!$AY$2:$AY$2564, MATCH(1, (([1]Database!$E$2:$E$2564 = D259) * ([1]Database!$L$2:$L$2564 = "Yes")), 0)),0)</f>
        <v>0</v>
      </c>
      <c r="I259" s="7" cm="1">
        <f t="array" ref="I259">IFERROR(INDEX([1]Database!$AY$2:$AY$2564, MATCH(1, (([1]Database!$E$2:$E$2564 = D259) * ([1]Database!$M$2:$M$2564 = "Yes")), 0)),0)</f>
        <v>16930.841288266667</v>
      </c>
      <c r="J259" s="7" cm="1">
        <f t="array" ref="J259">IFERROR(INDEX([1]Database!$BE$2:$BE$2565, MATCH(1, (([1]Database!$E$2:$E$2565 = D259) * ([1]Database!$N$2:$N$2565 = "Yes")), 0)),0)</f>
        <v>32135.514934099996</v>
      </c>
    </row>
    <row r="260" spans="1:10">
      <c r="A260" s="11" t="s">
        <v>655</v>
      </c>
      <c r="B260" s="11" t="s">
        <v>6518</v>
      </c>
      <c r="C260" s="11" t="s">
        <v>656</v>
      </c>
      <c r="D260" s="12" t="s">
        <v>657</v>
      </c>
      <c r="E260" s="7" cm="1">
        <f t="array" ref="E260">IFERROR(INDEX([1]Database!$AS$2:$AS$2564, MATCH(1, (([1]Database!$E$2:$E$2564 = D260) * ([1]Database!$I$2:$I$2564 = "Yes")), 0)),0)</f>
        <v>0</v>
      </c>
      <c r="F260" s="7" cm="1">
        <f t="array" ref="F260">IFERROR(INDEX([1]Database!$AS$2:$AS$2564, MATCH(1, (([1]Database!$E$2:$E$2564 = D260) * ([1]Database!$J$2:$J$2564 = "Yes")), 0)),0)</f>
        <v>0</v>
      </c>
      <c r="G260" s="7" cm="1">
        <f t="array" ref="G260">IFERROR(INDEX([1]Database!$AY$2:$AY$2564, MATCH(1, (([1]Database!$E$2:$E$2564 = D260) * ([1]Database!$K$2:$K$2564 = "Yes")), 0)),0)</f>
        <v>108885.57687210731</v>
      </c>
      <c r="H260" s="7" cm="1">
        <f t="array" ref="H260">IFERROR(INDEX([1]Database!$AY$2:$AY$2564, MATCH(1, (([1]Database!$E$2:$E$2564 = D260) * ([1]Database!$L$2:$L$2564 = "Yes")), 0)),0)</f>
        <v>108885.57687210731</v>
      </c>
      <c r="I260" s="7" cm="1">
        <f t="array" ref="I260">IFERROR(INDEX([1]Database!$AY$2:$AY$2564, MATCH(1, (([1]Database!$E$2:$E$2564 = D260) * ([1]Database!$M$2:$M$2564 = "Yes")), 0)),0)</f>
        <v>108885.57687210731</v>
      </c>
      <c r="J260" s="7" cm="1">
        <f t="array" ref="J260">IFERROR(INDEX([1]Database!$BE$2:$BE$2565, MATCH(1, (([1]Database!$E$2:$E$2565 = D260) * ([1]Database!$N$2:$N$2565 = "Yes")), 0)),0)</f>
        <v>194504.57857992622</v>
      </c>
    </row>
    <row r="261" spans="1:10">
      <c r="A261" s="11" t="s">
        <v>658</v>
      </c>
      <c r="B261" s="11" t="s">
        <v>6518</v>
      </c>
      <c r="C261" s="11" t="s">
        <v>659</v>
      </c>
      <c r="D261" s="12" t="s">
        <v>660</v>
      </c>
      <c r="E261" s="7" cm="1">
        <f t="array" ref="E261">IFERROR(INDEX([1]Database!$AS$2:$AS$2564, MATCH(1, (([1]Database!$E$2:$E$2564 = D261) * ([1]Database!$I$2:$I$2564 = "Yes")), 0)),0)</f>
        <v>0</v>
      </c>
      <c r="F261" s="7" cm="1">
        <f t="array" ref="F261">IFERROR(INDEX([1]Database!$AS$2:$AS$2564, MATCH(1, (([1]Database!$E$2:$E$2564 = D261) * ([1]Database!$J$2:$J$2564 = "Yes")), 0)),0)</f>
        <v>0</v>
      </c>
      <c r="G261" s="7" cm="1">
        <f t="array" ref="G261">IFERROR(INDEX([1]Database!$AY$2:$AY$2564, MATCH(1, (([1]Database!$E$2:$E$2564 = D261) * ([1]Database!$K$2:$K$2564 = "Yes")), 0)),0)</f>
        <v>30557.131128280147</v>
      </c>
      <c r="H261" s="7" cm="1">
        <f t="array" ref="H261">IFERROR(INDEX([1]Database!$AY$2:$AY$2564, MATCH(1, (([1]Database!$E$2:$E$2564 = D261) * ([1]Database!$L$2:$L$2564 = "Yes")), 0)),0)</f>
        <v>30557.131128280147</v>
      </c>
      <c r="I261" s="7" cm="1">
        <f t="array" ref="I261">IFERROR(INDEX([1]Database!$AY$2:$AY$2564, MATCH(1, (([1]Database!$E$2:$E$2564 = D261) * ([1]Database!$M$2:$M$2564 = "Yes")), 0)),0)</f>
        <v>30557.131128280147</v>
      </c>
      <c r="J261" s="7" cm="1">
        <f t="array" ref="J261">IFERROR(INDEX([1]Database!$BE$2:$BE$2565, MATCH(1, (([1]Database!$E$2:$E$2565 = D261) * ([1]Database!$N$2:$N$2565 = "Yes")), 0)),0)</f>
        <v>63246.687068566491</v>
      </c>
    </row>
    <row r="262" spans="1:10">
      <c r="A262" s="11" t="s">
        <v>661</v>
      </c>
      <c r="B262" s="11" t="s">
        <v>6518</v>
      </c>
      <c r="C262" s="11" t="s">
        <v>662</v>
      </c>
      <c r="D262" s="12" t="s">
        <v>663</v>
      </c>
      <c r="E262" s="7" cm="1">
        <f t="array" ref="E262">IFERROR(INDEX([1]Database!$AS$2:$AS$2564, MATCH(1, (([1]Database!$E$2:$E$2564 = D262) * ([1]Database!$I$2:$I$2564 = "Yes")), 0)),0)</f>
        <v>0</v>
      </c>
      <c r="F262" s="7" cm="1">
        <f t="array" ref="F262">IFERROR(INDEX([1]Database!$AS$2:$AS$2564, MATCH(1, (([1]Database!$E$2:$E$2564 = D262) * ([1]Database!$J$2:$J$2564 = "Yes")), 0)),0)</f>
        <v>0</v>
      </c>
      <c r="G262" s="7" cm="1">
        <f t="array" ref="G262">IFERROR(INDEX([1]Database!$AY$2:$AY$2564, MATCH(1, (([1]Database!$E$2:$E$2564 = D262) * ([1]Database!$K$2:$K$2564 = "Yes")), 0)),0)</f>
        <v>43950.682548033226</v>
      </c>
      <c r="H262" s="7" cm="1">
        <f t="array" ref="H262">IFERROR(INDEX([1]Database!$AY$2:$AY$2564, MATCH(1, (([1]Database!$E$2:$E$2564 = D262) * ([1]Database!$L$2:$L$2564 = "Yes")), 0)),0)</f>
        <v>43950.682548033226</v>
      </c>
      <c r="I262" s="7" cm="1">
        <f t="array" ref="I262">IFERROR(INDEX([1]Database!$AY$2:$AY$2564, MATCH(1, (([1]Database!$E$2:$E$2564 = D262) * ([1]Database!$M$2:$M$2564 = "Yes")), 0)),0)</f>
        <v>43950.682548033226</v>
      </c>
      <c r="J262" s="7" cm="1">
        <f t="array" ref="J262">IFERROR(INDEX([1]Database!$BE$2:$BE$2565, MATCH(1, (([1]Database!$E$2:$E$2565 = D262) * ([1]Database!$N$2:$N$2565 = "Yes")), 0)),0)</f>
        <v>81453.548292631996</v>
      </c>
    </row>
    <row r="263" spans="1:10">
      <c r="A263" s="11" t="s">
        <v>664</v>
      </c>
      <c r="B263" s="11" t="s">
        <v>6518</v>
      </c>
      <c r="C263" s="11" t="s">
        <v>665</v>
      </c>
      <c r="D263" s="12" t="s">
        <v>666</v>
      </c>
      <c r="E263" s="7" cm="1">
        <f t="array" ref="E263">IFERROR(INDEX([1]Database!$AS$2:$AS$2564, MATCH(1, (([1]Database!$E$2:$E$2564 = D263) * ([1]Database!$I$2:$I$2564 = "Yes")), 0)),0)</f>
        <v>0</v>
      </c>
      <c r="F263" s="7" cm="1">
        <f t="array" ref="F263">IFERROR(INDEX([1]Database!$AS$2:$AS$2564, MATCH(1, (([1]Database!$E$2:$E$2564 = D263) * ([1]Database!$J$2:$J$2564 = "Yes")), 0)),0)</f>
        <v>0</v>
      </c>
      <c r="G263" s="7" cm="1">
        <f t="array" ref="G263">IFERROR(INDEX([1]Database!$AY$2:$AY$2564, MATCH(1, (([1]Database!$E$2:$E$2564 = D263) * ([1]Database!$K$2:$K$2564 = "Yes")), 0)),0)</f>
        <v>19413.305510996193</v>
      </c>
      <c r="H263" s="7" cm="1">
        <f t="array" ref="H263">IFERROR(INDEX([1]Database!$AY$2:$AY$2564, MATCH(1, (([1]Database!$E$2:$E$2564 = D263) * ([1]Database!$L$2:$L$2564 = "Yes")), 0)),0)</f>
        <v>19413.305510996193</v>
      </c>
      <c r="I263" s="7" cm="1">
        <f t="array" ref="I263">IFERROR(INDEX([1]Database!$AY$2:$AY$2564, MATCH(1, (([1]Database!$E$2:$E$2564 = D263) * ([1]Database!$M$2:$M$2564 = "Yes")), 0)),0)</f>
        <v>19413.305510996193</v>
      </c>
      <c r="J263" s="7" cm="1">
        <f t="array" ref="J263">IFERROR(INDEX([1]Database!$BE$2:$BE$2565, MATCH(1, (([1]Database!$E$2:$E$2565 = D263) * ([1]Database!$N$2:$N$2565 = "Yes")), 0)),0)</f>
        <v>21979.428968429322</v>
      </c>
    </row>
    <row r="264" spans="1:10">
      <c r="A264" s="11" t="s">
        <v>667</v>
      </c>
      <c r="B264" s="11" t="s">
        <v>6518</v>
      </c>
      <c r="C264" s="11" t="s">
        <v>668</v>
      </c>
      <c r="D264" s="12" t="s">
        <v>669</v>
      </c>
      <c r="E264" s="7" cm="1">
        <f t="array" ref="E264">IFERROR(INDEX([1]Database!$AS$2:$AS$2564, MATCH(1, (([1]Database!$E$2:$E$2564 = D264) * ([1]Database!$I$2:$I$2564 = "Yes")), 0)),0)</f>
        <v>0</v>
      </c>
      <c r="F264" s="7" cm="1">
        <f t="array" ref="F264">IFERROR(INDEX([1]Database!$AS$2:$AS$2564, MATCH(1, (([1]Database!$E$2:$E$2564 = D264) * ([1]Database!$J$2:$J$2564 = "Yes")), 0)),0)</f>
        <v>0</v>
      </c>
      <c r="G264" s="7" cm="1">
        <f t="array" ref="G264">IFERROR(INDEX([1]Database!$AY$2:$AY$2564, MATCH(1, (([1]Database!$E$2:$E$2564 = D264) * ([1]Database!$K$2:$K$2564 = "Yes")), 0)),0)</f>
        <v>28349.76894000854</v>
      </c>
      <c r="H264" s="7" cm="1">
        <f t="array" ref="H264">IFERROR(INDEX([1]Database!$AY$2:$AY$2564, MATCH(1, (([1]Database!$E$2:$E$2564 = D264) * ([1]Database!$L$2:$L$2564 = "Yes")), 0)),0)</f>
        <v>28349.76894000854</v>
      </c>
      <c r="I264" s="7" cm="1">
        <f t="array" ref="I264">IFERROR(INDEX([1]Database!$AY$2:$AY$2564, MATCH(1, (([1]Database!$E$2:$E$2564 = D264) * ([1]Database!$M$2:$M$2564 = "Yes")), 0)),0)</f>
        <v>28349.76894000854</v>
      </c>
      <c r="J264" s="7" cm="1">
        <f t="array" ref="J264">IFERROR(INDEX([1]Database!$BE$2:$BE$2565, MATCH(1, (([1]Database!$E$2:$E$2565 = D264) * ([1]Database!$N$2:$N$2565 = "Yes")), 0)),0)</f>
        <v>72804.253067237616</v>
      </c>
    </row>
    <row r="265" spans="1:10">
      <c r="A265" s="11" t="s">
        <v>670</v>
      </c>
      <c r="B265" s="11" t="s">
        <v>6518</v>
      </c>
      <c r="C265" s="11" t="s">
        <v>671</v>
      </c>
      <c r="D265" s="12" t="s">
        <v>672</v>
      </c>
      <c r="E265" s="7" cm="1">
        <f t="array" ref="E265">IFERROR(INDEX([1]Database!$AS$2:$AS$2564, MATCH(1, (([1]Database!$E$2:$E$2564 = D265) * ([1]Database!$I$2:$I$2564 = "Yes")), 0)),0)</f>
        <v>0</v>
      </c>
      <c r="F265" s="7" cm="1">
        <f t="array" ref="F265">IFERROR(INDEX([1]Database!$AS$2:$AS$2564, MATCH(1, (([1]Database!$E$2:$E$2564 = D265) * ([1]Database!$J$2:$J$2564 = "Yes")), 0)),0)</f>
        <v>0</v>
      </c>
      <c r="G265" s="7" cm="1">
        <f t="array" ref="G265">IFERROR(INDEX([1]Database!$AY$2:$AY$2564, MATCH(1, (([1]Database!$E$2:$E$2564 = D265) * ([1]Database!$K$2:$K$2564 = "Yes")), 0)),0)</f>
        <v>11474.780291860396</v>
      </c>
      <c r="H265" s="7" cm="1">
        <f t="array" ref="H265">IFERROR(INDEX([1]Database!$AY$2:$AY$2564, MATCH(1, (([1]Database!$E$2:$E$2564 = D265) * ([1]Database!$L$2:$L$2564 = "Yes")), 0)),0)</f>
        <v>11474.780291860396</v>
      </c>
      <c r="I265" s="7" cm="1">
        <f t="array" ref="I265">IFERROR(INDEX([1]Database!$AY$2:$AY$2564, MATCH(1, (([1]Database!$E$2:$E$2564 = D265) * ([1]Database!$M$2:$M$2564 = "Yes")), 0)),0)</f>
        <v>11474.780291860396</v>
      </c>
      <c r="J265" s="7" cm="1">
        <f t="array" ref="J265">IFERROR(INDEX([1]Database!$BE$2:$BE$2565, MATCH(1, (([1]Database!$E$2:$E$2565 = D265) * ([1]Database!$N$2:$N$2565 = "Yes")), 0)),0)</f>
        <v>14606.904518112109</v>
      </c>
    </row>
    <row r="266" spans="1:10">
      <c r="A266" s="11" t="s">
        <v>673</v>
      </c>
      <c r="B266" s="11" t="s">
        <v>6518</v>
      </c>
      <c r="C266" s="11" t="s">
        <v>674</v>
      </c>
      <c r="D266" s="12" t="s">
        <v>675</v>
      </c>
      <c r="E266" s="7" cm="1">
        <f t="array" ref="E266">IFERROR(INDEX([1]Database!$AS$2:$AS$2564, MATCH(1, (([1]Database!$E$2:$E$2564 = D266) * ([1]Database!$I$2:$I$2564 = "Yes")), 0)),0)</f>
        <v>0</v>
      </c>
      <c r="F266" s="7" cm="1">
        <f t="array" ref="F266">IFERROR(INDEX([1]Database!$AS$2:$AS$2564, MATCH(1, (([1]Database!$E$2:$E$2564 = D266) * ([1]Database!$J$2:$J$2564 = "Yes")), 0)),0)</f>
        <v>0</v>
      </c>
      <c r="G266" s="7" cm="1">
        <f t="array" ref="G266">IFERROR(INDEX([1]Database!$AY$2:$AY$2564, MATCH(1, (([1]Database!$E$2:$E$2564 = D266) * ([1]Database!$K$2:$K$2564 = "Yes")), 0)),0)</f>
        <v>10755.842166860395</v>
      </c>
      <c r="H266" s="7" cm="1">
        <f t="array" ref="H266">IFERROR(INDEX([1]Database!$AY$2:$AY$2564, MATCH(1, (([1]Database!$E$2:$E$2564 = D266) * ([1]Database!$L$2:$L$2564 = "Yes")), 0)),0)</f>
        <v>10755.842166860395</v>
      </c>
      <c r="I266" s="7" cm="1">
        <f t="array" ref="I266">IFERROR(INDEX([1]Database!$AY$2:$AY$2564, MATCH(1, (([1]Database!$E$2:$E$2564 = D266) * ([1]Database!$M$2:$M$2564 = "Yes")), 0)),0)</f>
        <v>10755.842166860395</v>
      </c>
      <c r="J266" s="7" cm="1">
        <f t="array" ref="J266">IFERROR(INDEX([1]Database!$BE$2:$BE$2565, MATCH(1, (([1]Database!$E$2:$E$2565 = D266) * ([1]Database!$N$2:$N$2565 = "Yes")), 0)),0)</f>
        <v>13354.950672625999</v>
      </c>
    </row>
    <row r="267" spans="1:10">
      <c r="A267" s="11" t="s">
        <v>676</v>
      </c>
      <c r="B267" s="11" t="s">
        <v>6518</v>
      </c>
      <c r="C267" s="11" t="s">
        <v>674</v>
      </c>
      <c r="D267" s="12" t="s">
        <v>677</v>
      </c>
      <c r="E267" s="7" cm="1">
        <f t="array" ref="E267">IFERROR(INDEX([1]Database!$AS$2:$AS$2564, MATCH(1, (([1]Database!$E$2:$E$2564 = D267) * ([1]Database!$I$2:$I$2564 = "Yes")), 0)),0)</f>
        <v>0</v>
      </c>
      <c r="F267" s="7" cm="1">
        <f t="array" ref="F267">IFERROR(INDEX([1]Database!$AS$2:$AS$2564, MATCH(1, (([1]Database!$E$2:$E$2564 = D267) * ([1]Database!$J$2:$J$2564 = "Yes")), 0)),0)</f>
        <v>0</v>
      </c>
      <c r="G267" s="7" cm="1">
        <f t="array" ref="G267">IFERROR(INDEX([1]Database!$AY$2:$AY$2564, MATCH(1, (([1]Database!$E$2:$E$2564 = D267) * ([1]Database!$K$2:$K$2564 = "Yes")), 0)),0)</f>
        <v>10755.842166860395</v>
      </c>
      <c r="H267" s="7" cm="1">
        <f t="array" ref="H267">IFERROR(INDEX([1]Database!$AY$2:$AY$2564, MATCH(1, (([1]Database!$E$2:$E$2564 = D267) * ([1]Database!$L$2:$L$2564 = "Yes")), 0)),0)</f>
        <v>10755.842166860395</v>
      </c>
      <c r="I267" s="7" cm="1">
        <f t="array" ref="I267">IFERROR(INDEX([1]Database!$AY$2:$AY$2564, MATCH(1, (([1]Database!$E$2:$E$2564 = D267) * ([1]Database!$M$2:$M$2564 = "Yes")), 0)),0)</f>
        <v>10755.842166860395</v>
      </c>
      <c r="J267" s="7" cm="1">
        <f t="array" ref="J267">IFERROR(INDEX([1]Database!$BE$2:$BE$2565, MATCH(1, (([1]Database!$E$2:$E$2565 = D267) * ([1]Database!$N$2:$N$2565 = "Yes")), 0)),0)</f>
        <v>13354.950672625999</v>
      </c>
    </row>
    <row r="268" spans="1:10">
      <c r="A268" s="11" t="s">
        <v>678</v>
      </c>
      <c r="B268" s="11" t="s">
        <v>6518</v>
      </c>
      <c r="C268" s="11" t="s">
        <v>674</v>
      </c>
      <c r="D268" s="12" t="s">
        <v>679</v>
      </c>
      <c r="E268" s="7" cm="1">
        <f t="array" ref="E268">IFERROR(INDEX([1]Database!$AS$2:$AS$2564, MATCH(1, (([1]Database!$E$2:$E$2564 = D268) * ([1]Database!$I$2:$I$2564 = "Yes")), 0)),0)</f>
        <v>0</v>
      </c>
      <c r="F268" s="7" cm="1">
        <f t="array" ref="F268">IFERROR(INDEX([1]Database!$AS$2:$AS$2564, MATCH(1, (([1]Database!$E$2:$E$2564 = D268) * ([1]Database!$J$2:$J$2564 = "Yes")), 0)),0)</f>
        <v>0</v>
      </c>
      <c r="G268" s="7" cm="1">
        <f t="array" ref="G268">IFERROR(INDEX([1]Database!$AY$2:$AY$2564, MATCH(1, (([1]Database!$E$2:$E$2564 = D268) * ([1]Database!$K$2:$K$2564 = "Yes")), 0)),0)</f>
        <v>9557.6119585270608</v>
      </c>
      <c r="H268" s="7" cm="1">
        <f t="array" ref="H268">IFERROR(INDEX([1]Database!$AY$2:$AY$2564, MATCH(1, (([1]Database!$E$2:$E$2564 = D268) * ([1]Database!$L$2:$L$2564 = "Yes")), 0)),0)</f>
        <v>9557.6119585270608</v>
      </c>
      <c r="I268" s="7" cm="1">
        <f t="array" ref="I268">IFERROR(INDEX([1]Database!$AY$2:$AY$2564, MATCH(1, (([1]Database!$E$2:$E$2564 = D268) * ([1]Database!$M$2:$M$2564 = "Yes")), 0)),0)</f>
        <v>9557.6119585270608</v>
      </c>
      <c r="J268" s="7" cm="1">
        <f t="array" ref="J268">IFERROR(INDEX([1]Database!$BE$2:$BE$2565, MATCH(1, (([1]Database!$E$2:$E$2565 = D268) * ([1]Database!$N$2:$N$2565 = "Yes")), 0)),0)</f>
        <v>11268.360930149147</v>
      </c>
    </row>
    <row r="269" spans="1:10">
      <c r="A269" s="11" t="s">
        <v>680</v>
      </c>
      <c r="B269" s="11" t="s">
        <v>6518</v>
      </c>
      <c r="C269" s="11" t="s">
        <v>674</v>
      </c>
      <c r="D269" s="12" t="s">
        <v>681</v>
      </c>
      <c r="E269" s="7" cm="1">
        <f t="array" ref="E269">IFERROR(INDEX([1]Database!$AS$2:$AS$2564, MATCH(1, (([1]Database!$E$2:$E$2564 = D269) * ([1]Database!$I$2:$I$2564 = "Yes")), 0)),0)</f>
        <v>0</v>
      </c>
      <c r="F269" s="7" cm="1">
        <f t="array" ref="F269">IFERROR(INDEX([1]Database!$AS$2:$AS$2564, MATCH(1, (([1]Database!$E$2:$E$2564 = D269) * ([1]Database!$J$2:$J$2564 = "Yes")), 0)),0)</f>
        <v>0</v>
      </c>
      <c r="G269" s="7" cm="1">
        <f t="array" ref="G269">IFERROR(INDEX([1]Database!$AY$2:$AY$2564, MATCH(1, (([1]Database!$E$2:$E$2564 = D269) * ([1]Database!$K$2:$K$2564 = "Yes")), 0)),0)</f>
        <v>9557.6119585270608</v>
      </c>
      <c r="H269" s="7" cm="1">
        <f t="array" ref="H269">IFERROR(INDEX([1]Database!$AY$2:$AY$2564, MATCH(1, (([1]Database!$E$2:$E$2564 = D269) * ([1]Database!$L$2:$L$2564 = "Yes")), 0)),0)</f>
        <v>9557.6119585270608</v>
      </c>
      <c r="I269" s="7" cm="1">
        <f t="array" ref="I269">IFERROR(INDEX([1]Database!$AY$2:$AY$2564, MATCH(1, (([1]Database!$E$2:$E$2564 = D269) * ([1]Database!$M$2:$M$2564 = "Yes")), 0)),0)</f>
        <v>9557.6119585270608</v>
      </c>
      <c r="J269" s="7" cm="1">
        <f t="array" ref="J269">IFERROR(INDEX([1]Database!$BE$2:$BE$2565, MATCH(1, (([1]Database!$E$2:$E$2565 = D269) * ([1]Database!$N$2:$N$2565 = "Yes")), 0)),0)</f>
        <v>11268.360930149147</v>
      </c>
    </row>
    <row r="270" spans="1:10">
      <c r="A270" s="11" t="s">
        <v>682</v>
      </c>
      <c r="B270" s="11" t="s">
        <v>6518</v>
      </c>
      <c r="C270" s="11" t="s">
        <v>674</v>
      </c>
      <c r="D270" s="12" t="s">
        <v>683</v>
      </c>
      <c r="E270" s="7" cm="1">
        <f t="array" ref="E270">IFERROR(INDEX([1]Database!$AS$2:$AS$2564, MATCH(1, (([1]Database!$E$2:$E$2564 = D270) * ([1]Database!$I$2:$I$2564 = "Yes")), 0)),0)</f>
        <v>0</v>
      </c>
      <c r="F270" s="7" cm="1">
        <f t="array" ref="F270">IFERROR(INDEX([1]Database!$AS$2:$AS$2564, MATCH(1, (([1]Database!$E$2:$E$2564 = D270) * ([1]Database!$J$2:$J$2564 = "Yes")), 0)),0)</f>
        <v>0</v>
      </c>
      <c r="G270" s="7" cm="1">
        <f t="array" ref="G270">IFERROR(INDEX([1]Database!$AY$2:$AY$2564, MATCH(1, (([1]Database!$E$2:$E$2564 = D270) * ([1]Database!$K$2:$K$2564 = "Yes")), 0)),0)</f>
        <v>10755.842166860395</v>
      </c>
      <c r="H270" s="7" cm="1">
        <f t="array" ref="H270">IFERROR(INDEX([1]Database!$AY$2:$AY$2564, MATCH(1, (([1]Database!$E$2:$E$2564 = D270) * ([1]Database!$L$2:$L$2564 = "Yes")), 0)),0)</f>
        <v>10755.842166860395</v>
      </c>
      <c r="I270" s="7" cm="1">
        <f t="array" ref="I270">IFERROR(INDEX([1]Database!$AY$2:$AY$2564, MATCH(1, (([1]Database!$E$2:$E$2564 = D270) * ([1]Database!$M$2:$M$2564 = "Yes")), 0)),0)</f>
        <v>10755.842166860395</v>
      </c>
      <c r="J270" s="7" cm="1">
        <f t="array" ref="J270">IFERROR(INDEX([1]Database!$BE$2:$BE$2565, MATCH(1, (([1]Database!$E$2:$E$2565 = D270) * ([1]Database!$N$2:$N$2565 = "Yes")), 0)),0)</f>
        <v>13354.950672625999</v>
      </c>
    </row>
    <row r="271" spans="1:10">
      <c r="A271" s="11" t="s">
        <v>684</v>
      </c>
      <c r="B271" s="11" t="s">
        <v>6518</v>
      </c>
      <c r="C271" s="11" t="s">
        <v>685</v>
      </c>
      <c r="D271" s="12" t="s">
        <v>686</v>
      </c>
      <c r="E271" s="7" cm="1">
        <f t="array" ref="E271">IFERROR(INDEX([1]Database!$AS$2:$AS$2564, MATCH(1, (([1]Database!$E$2:$E$2564 = D271) * ([1]Database!$I$2:$I$2564 = "Yes")), 0)),0)</f>
        <v>0</v>
      </c>
      <c r="F271" s="7" cm="1">
        <f t="array" ref="F271">IFERROR(INDEX([1]Database!$AS$2:$AS$2564, MATCH(1, (([1]Database!$E$2:$E$2564 = D271) * ([1]Database!$J$2:$J$2564 = "Yes")), 0)),0)</f>
        <v>0</v>
      </c>
      <c r="G271" s="7" cm="1">
        <f t="array" ref="G271">IFERROR(INDEX([1]Database!$AY$2:$AY$2564, MATCH(1, (([1]Database!$E$2:$E$2564 = D271) * ([1]Database!$K$2:$K$2564 = "Yes")), 0)),0)</f>
        <v>40941.48379803323</v>
      </c>
      <c r="H271" s="7" cm="1">
        <f t="array" ref="H271">IFERROR(INDEX([1]Database!$AY$2:$AY$2564, MATCH(1, (([1]Database!$E$2:$E$2564 = D271) * ([1]Database!$L$2:$L$2564 = "Yes")), 0)),0)</f>
        <v>40941.48379803323</v>
      </c>
      <c r="I271" s="7" cm="1">
        <f t="array" ref="I271">IFERROR(INDEX([1]Database!$AY$2:$AY$2564, MATCH(1, (([1]Database!$E$2:$E$2564 = D271) * ([1]Database!$M$2:$M$2564 = "Yes")), 0)),0)</f>
        <v>40941.48379803323</v>
      </c>
      <c r="J271" s="7" cm="1">
        <f t="array" ref="J271">IFERROR(INDEX([1]Database!$BE$2:$BE$2565, MATCH(1, (([1]Database!$E$2:$E$2565 = D271) * ([1]Database!$N$2:$N$2565 = "Yes")), 0)),0)</f>
        <v>101904.51016763199</v>
      </c>
    </row>
    <row r="272" spans="1:10">
      <c r="A272" s="11" t="s">
        <v>687</v>
      </c>
      <c r="B272" s="11" t="s">
        <v>6518</v>
      </c>
      <c r="C272" s="11" t="s">
        <v>688</v>
      </c>
      <c r="D272" s="12" t="s">
        <v>689</v>
      </c>
      <c r="E272" s="7" cm="1">
        <f t="array" ref="E272">IFERROR(INDEX([1]Database!$AS$2:$AS$2564, MATCH(1, (([1]Database!$E$2:$E$2564 = D272) * ([1]Database!$I$2:$I$2564 = "Yes")), 0)),0)</f>
        <v>0</v>
      </c>
      <c r="F272" s="7" cm="1">
        <f t="array" ref="F272">IFERROR(INDEX([1]Database!$AS$2:$AS$2564, MATCH(1, (([1]Database!$E$2:$E$2564 = D272) * ([1]Database!$J$2:$J$2564 = "Yes")), 0)),0)</f>
        <v>0</v>
      </c>
      <c r="G272" s="7" cm="1">
        <f t="array" ref="G272">IFERROR(INDEX([1]Database!$AY$2:$AY$2564, MATCH(1, (([1]Database!$E$2:$E$2564 = D272) * ([1]Database!$K$2:$K$2564 = "Yes")), 0)),0)</f>
        <v>63654.233455440641</v>
      </c>
      <c r="H272" s="7" cm="1">
        <f t="array" ref="H272">IFERROR(INDEX([1]Database!$AY$2:$AY$2564, MATCH(1, (([1]Database!$E$2:$E$2564 = D272) * ([1]Database!$L$2:$L$2564 = "Yes")), 0)),0)</f>
        <v>63654.233455440641</v>
      </c>
      <c r="I272" s="7" cm="1">
        <f t="array" ref="I272">IFERROR(INDEX([1]Database!$AY$2:$AY$2564, MATCH(1, (([1]Database!$E$2:$E$2564 = D272) * ([1]Database!$M$2:$M$2564 = "Yes")), 0)),0)</f>
        <v>63654.233455440641</v>
      </c>
      <c r="J272" s="7" cm="1">
        <f t="array" ref="J272">IFERROR(INDEX([1]Database!$BE$2:$BE$2565, MATCH(1, (([1]Database!$E$2:$E$2565 = D272) * ([1]Database!$N$2:$N$2565 = "Yes")), 0)),0)</f>
        <v>123791.40428941697</v>
      </c>
    </row>
    <row r="273" spans="1:10">
      <c r="A273" s="11" t="s">
        <v>690</v>
      </c>
      <c r="B273" s="11" t="s">
        <v>6518</v>
      </c>
      <c r="C273" s="11" t="s">
        <v>691</v>
      </c>
      <c r="D273" s="12" t="s">
        <v>692</v>
      </c>
      <c r="E273" s="7" cm="1">
        <f t="array" ref="E273">IFERROR(INDEX([1]Database!$AS$2:$AS$2564, MATCH(1, (([1]Database!$E$2:$E$2564 = D273) * ([1]Database!$I$2:$I$2564 = "Yes")), 0)),0)</f>
        <v>0</v>
      </c>
      <c r="F273" s="7" cm="1">
        <f t="array" ref="F273">IFERROR(INDEX([1]Database!$AS$2:$AS$2564, MATCH(1, (([1]Database!$E$2:$E$2564 = D273) * ([1]Database!$J$2:$J$2564 = "Yes")), 0)),0)</f>
        <v>0</v>
      </c>
      <c r="G273" s="7" cm="1">
        <f t="array" ref="G273">IFERROR(INDEX([1]Database!$AY$2:$AY$2564, MATCH(1, (([1]Database!$E$2:$E$2564 = D273) * ([1]Database!$K$2:$K$2564 = "Yes")), 0)),0)</f>
        <v>22642.376589699896</v>
      </c>
      <c r="H273" s="7" cm="1">
        <f t="array" ref="H273">IFERROR(INDEX([1]Database!$AY$2:$AY$2564, MATCH(1, (([1]Database!$E$2:$E$2564 = D273) * ([1]Database!$L$2:$L$2564 = "Yes")), 0)),0)</f>
        <v>22642.376589699896</v>
      </c>
      <c r="I273" s="7" cm="1">
        <f t="array" ref="I273">IFERROR(INDEX([1]Database!$AY$2:$AY$2564, MATCH(1, (([1]Database!$E$2:$E$2564 = D273) * ([1]Database!$M$2:$M$2564 = "Yes")), 0)),0)</f>
        <v>22642.376589699896</v>
      </c>
      <c r="J273" s="7" cm="1">
        <f t="array" ref="J273">IFERROR(INDEX([1]Database!$BE$2:$BE$2565, MATCH(1, (([1]Database!$E$2:$E$2565 = D273) * ([1]Database!$N$2:$N$2565 = "Yes")), 0)),0)</f>
        <v>67789.801150849584</v>
      </c>
    </row>
    <row r="274" spans="1:10">
      <c r="A274" s="11" t="s">
        <v>693</v>
      </c>
      <c r="B274" s="11" t="s">
        <v>6518</v>
      </c>
      <c r="C274" s="11" t="s">
        <v>694</v>
      </c>
      <c r="D274" s="12" t="s">
        <v>695</v>
      </c>
      <c r="E274" s="7" cm="1">
        <f t="array" ref="E274">IFERROR(INDEX([1]Database!$AS$2:$AS$2564, MATCH(1, (([1]Database!$E$2:$E$2564 = D274) * ([1]Database!$I$2:$I$2564 = "Yes")), 0)),0)</f>
        <v>0</v>
      </c>
      <c r="F274" s="7" cm="1">
        <f t="array" ref="F274">IFERROR(INDEX([1]Database!$AS$2:$AS$2564, MATCH(1, (([1]Database!$E$2:$E$2564 = D274) * ([1]Database!$J$2:$J$2564 = "Yes")), 0)),0)</f>
        <v>0</v>
      </c>
      <c r="G274" s="7" cm="1">
        <f t="array" ref="G274">IFERROR(INDEX([1]Database!$AY$2:$AY$2564, MATCH(1, (([1]Database!$E$2:$E$2564 = D274) * ([1]Database!$K$2:$K$2564 = "Yes")), 0)),0)</f>
        <v>49197.947404514714</v>
      </c>
      <c r="H274" s="7" cm="1">
        <f t="array" ref="H274">IFERROR(INDEX([1]Database!$AY$2:$AY$2564, MATCH(1, (([1]Database!$E$2:$E$2564 = D274) * ([1]Database!$L$2:$L$2564 = "Yes")), 0)),0)</f>
        <v>49197.947404514714</v>
      </c>
      <c r="I274" s="7" cm="1">
        <f t="array" ref="I274">IFERROR(INDEX([1]Database!$AY$2:$AY$2564, MATCH(1, (([1]Database!$E$2:$E$2564 = D274) * ([1]Database!$M$2:$M$2564 = "Yes")), 0)),0)</f>
        <v>49197.947404514714</v>
      </c>
      <c r="J274" s="7" cm="1">
        <f t="array" ref="J274">IFERROR(INDEX([1]Database!$BE$2:$BE$2565, MATCH(1, (([1]Database!$E$2:$E$2565 = D274) * ([1]Database!$N$2:$N$2565 = "Yes")), 0)),0)</f>
        <v>139429.76359407234</v>
      </c>
    </row>
    <row r="275" spans="1:10">
      <c r="A275" s="11" t="s">
        <v>696</v>
      </c>
      <c r="B275" s="11" t="s">
        <v>6518</v>
      </c>
      <c r="C275" s="11" t="s">
        <v>697</v>
      </c>
      <c r="D275" s="12" t="s">
        <v>698</v>
      </c>
      <c r="E275" s="7" cm="1">
        <f t="array" ref="E275">IFERROR(INDEX([1]Database!$AS$2:$AS$2564, MATCH(1, (([1]Database!$E$2:$E$2564 = D275) * ([1]Database!$I$2:$I$2564 = "Yes")), 0)),0)</f>
        <v>0</v>
      </c>
      <c r="F275" s="7" cm="1">
        <f t="array" ref="F275">IFERROR(INDEX([1]Database!$AS$2:$AS$2564, MATCH(1, (([1]Database!$E$2:$E$2564 = D275) * ([1]Database!$J$2:$J$2564 = "Yes")), 0)),0)</f>
        <v>0</v>
      </c>
      <c r="G275" s="7" cm="1">
        <f t="array" ref="G275">IFERROR(INDEX([1]Database!$AY$2:$AY$2564, MATCH(1, (([1]Database!$E$2:$E$2564 = D275) * ([1]Database!$K$2:$K$2564 = "Yes")), 0)),0)</f>
        <v>41974.084983218418</v>
      </c>
      <c r="H275" s="7" cm="1">
        <f t="array" ref="H275">IFERROR(INDEX([1]Database!$AY$2:$AY$2564, MATCH(1, (([1]Database!$E$2:$E$2564 = D275) * ([1]Database!$L$2:$L$2564 = "Yes")), 0)),0)</f>
        <v>41974.084983218418</v>
      </c>
      <c r="I275" s="7" cm="1">
        <f t="array" ref="I275">IFERROR(INDEX([1]Database!$AY$2:$AY$2564, MATCH(1, (([1]Database!$E$2:$E$2564 = D275) * ([1]Database!$M$2:$M$2564 = "Yes")), 0)),0)</f>
        <v>41974.084983218418</v>
      </c>
      <c r="J275" s="7" cm="1">
        <f t="array" ref="J275">IFERROR(INDEX([1]Database!$BE$2:$BE$2565, MATCH(1, (([1]Database!$E$2:$E$2565 = D275) * ([1]Database!$N$2:$N$2565 = "Yes")), 0)),0)</f>
        <v>91254.011174062034</v>
      </c>
    </row>
    <row r="276" spans="1:10">
      <c r="A276" s="11" t="s">
        <v>699</v>
      </c>
      <c r="B276" s="11" t="s">
        <v>6518</v>
      </c>
      <c r="C276" s="11" t="s">
        <v>697</v>
      </c>
      <c r="D276" s="12" t="s">
        <v>700</v>
      </c>
      <c r="E276" s="7" cm="1">
        <f t="array" ref="E276">IFERROR(INDEX([1]Database!$AS$2:$AS$2564, MATCH(1, (([1]Database!$E$2:$E$2564 = D276) * ([1]Database!$I$2:$I$2564 = "Yes")), 0)),0)</f>
        <v>0</v>
      </c>
      <c r="F276" s="7" cm="1">
        <f t="array" ref="F276">IFERROR(INDEX([1]Database!$AS$2:$AS$2564, MATCH(1, (([1]Database!$E$2:$E$2564 = D276) * ([1]Database!$J$2:$J$2564 = "Yes")), 0)),0)</f>
        <v>0</v>
      </c>
      <c r="G276" s="7" cm="1">
        <f t="array" ref="G276">IFERROR(INDEX([1]Database!$AY$2:$AY$2564, MATCH(1, (([1]Database!$E$2:$E$2564 = D276) * ([1]Database!$K$2:$K$2564 = "Yes")), 0)),0)</f>
        <v>44671.674483218412</v>
      </c>
      <c r="H276" s="7" cm="1">
        <f t="array" ref="H276">IFERROR(INDEX([1]Database!$AY$2:$AY$2564, MATCH(1, (([1]Database!$E$2:$E$2564 = D276) * ([1]Database!$L$2:$L$2564 = "Yes")), 0)),0)</f>
        <v>44671.674483218412</v>
      </c>
      <c r="I276" s="7" cm="1">
        <f t="array" ref="I276">IFERROR(INDEX([1]Database!$AY$2:$AY$2564, MATCH(1, (([1]Database!$E$2:$E$2564 = D276) * ([1]Database!$M$2:$M$2564 = "Yes")), 0)),0)</f>
        <v>44671.674483218412</v>
      </c>
      <c r="J276" s="7" cm="1">
        <f t="array" ref="J276">IFERROR(INDEX([1]Database!$BE$2:$BE$2565, MATCH(1, (([1]Database!$E$2:$E$2565 = D276) * ([1]Database!$N$2:$N$2565 = "Yes")), 0)),0)</f>
        <v>99623.400674062039</v>
      </c>
    </row>
    <row r="277" spans="1:10">
      <c r="A277" s="11" t="s">
        <v>701</v>
      </c>
      <c r="B277" s="11" t="s">
        <v>6518</v>
      </c>
      <c r="C277" s="11" t="s">
        <v>702</v>
      </c>
      <c r="D277" s="12" t="s">
        <v>703</v>
      </c>
      <c r="E277" s="7" cm="1">
        <f t="array" ref="E277">IFERROR(INDEX([1]Database!$AS$2:$AS$2564, MATCH(1, (([1]Database!$E$2:$E$2564 = D277) * ([1]Database!$I$2:$I$2564 = "Yes")), 0)),0)</f>
        <v>0</v>
      </c>
      <c r="F277" s="7" cm="1">
        <f t="array" ref="F277">IFERROR(INDEX([1]Database!$AS$2:$AS$2564, MATCH(1, (([1]Database!$E$2:$E$2564 = D277) * ([1]Database!$J$2:$J$2564 = "Yes")), 0)),0)</f>
        <v>0</v>
      </c>
      <c r="G277" s="7" cm="1">
        <f t="array" ref="G277">IFERROR(INDEX([1]Database!$AY$2:$AY$2564, MATCH(1, (([1]Database!$E$2:$E$2564 = D277) * ([1]Database!$K$2:$K$2564 = "Yes")), 0)),0)</f>
        <v>44266.598483218411</v>
      </c>
      <c r="H277" s="7" cm="1">
        <f t="array" ref="H277">IFERROR(INDEX([1]Database!$AY$2:$AY$2564, MATCH(1, (([1]Database!$E$2:$E$2564 = D277) * ([1]Database!$L$2:$L$2564 = "Yes")), 0)),0)</f>
        <v>44266.598483218411</v>
      </c>
      <c r="I277" s="7" cm="1">
        <f t="array" ref="I277">IFERROR(INDEX([1]Database!$AY$2:$AY$2564, MATCH(1, (([1]Database!$E$2:$E$2564 = D277) * ([1]Database!$M$2:$M$2564 = "Yes")), 0)),0)</f>
        <v>44266.598483218411</v>
      </c>
      <c r="J277" s="7" cm="1">
        <f t="array" ref="J277">IFERROR(INDEX([1]Database!$BE$2:$BE$2565, MATCH(1, (([1]Database!$E$2:$E$2565 = D277) * ([1]Database!$N$2:$N$2565 = "Yes")), 0)),0)</f>
        <v>100795.93127128427</v>
      </c>
    </row>
    <row r="278" spans="1:10">
      <c r="A278" s="11" t="s">
        <v>704</v>
      </c>
      <c r="B278" s="11" t="s">
        <v>6518</v>
      </c>
      <c r="C278" s="11" t="s">
        <v>705</v>
      </c>
      <c r="D278" s="12" t="s">
        <v>706</v>
      </c>
      <c r="E278" s="7" cm="1">
        <f t="array" ref="E278">IFERROR(INDEX([1]Database!$AS$2:$AS$2564, MATCH(1, (([1]Database!$E$2:$E$2564 = D278) * ([1]Database!$I$2:$I$2564 = "Yes")), 0)),0)</f>
        <v>0</v>
      </c>
      <c r="F278" s="7" cm="1">
        <f t="array" ref="F278">IFERROR(INDEX([1]Database!$AS$2:$AS$2564, MATCH(1, (([1]Database!$E$2:$E$2564 = D278) * ([1]Database!$J$2:$J$2564 = "Yes")), 0)),0)</f>
        <v>0</v>
      </c>
      <c r="G278" s="7" cm="1">
        <f t="array" ref="G278">IFERROR(INDEX([1]Database!$AY$2:$AY$2564, MATCH(1, (([1]Database!$E$2:$E$2564 = D278) * ([1]Database!$K$2:$K$2564 = "Yes")), 0)),0)</f>
        <v>36366.373325811008</v>
      </c>
      <c r="H278" s="7" cm="1">
        <f t="array" ref="H278">IFERROR(INDEX([1]Database!$AY$2:$AY$2564, MATCH(1, (([1]Database!$E$2:$E$2564 = D278) * ([1]Database!$L$2:$L$2564 = "Yes")), 0)),0)</f>
        <v>36366.373325811008</v>
      </c>
      <c r="I278" s="7" cm="1">
        <f t="array" ref="I278">IFERROR(INDEX([1]Database!$AY$2:$AY$2564, MATCH(1, (([1]Database!$E$2:$E$2564 = D278) * ([1]Database!$M$2:$M$2564 = "Yes")), 0)),0)</f>
        <v>36366.373325811008</v>
      </c>
      <c r="J278" s="7" cm="1">
        <f t="array" ref="J278">IFERROR(INDEX([1]Database!$BE$2:$BE$2565, MATCH(1, (([1]Database!$E$2:$E$2565 = D278) * ([1]Database!$N$2:$N$2565 = "Yes")), 0)),0)</f>
        <v>85222.063021027061</v>
      </c>
    </row>
    <row r="279" spans="1:10">
      <c r="A279" s="11" t="s">
        <v>707</v>
      </c>
      <c r="B279" s="11" t="s">
        <v>6518</v>
      </c>
      <c r="C279" s="11" t="s">
        <v>708</v>
      </c>
      <c r="D279" s="12" t="s">
        <v>709</v>
      </c>
      <c r="E279" s="7" cm="1">
        <f t="array" ref="E279">IFERROR(INDEX([1]Database!$AS$2:$AS$2564, MATCH(1, (([1]Database!$E$2:$E$2564 = D279) * ([1]Database!$I$2:$I$2564 = "Yes")), 0)),0)</f>
        <v>0</v>
      </c>
      <c r="F279" s="7" cm="1">
        <f t="array" ref="F279">IFERROR(INDEX([1]Database!$AS$2:$AS$2564, MATCH(1, (([1]Database!$E$2:$E$2564 = D279) * ([1]Database!$J$2:$J$2564 = "Yes")), 0)),0)</f>
        <v>0</v>
      </c>
      <c r="G279" s="7" cm="1">
        <f t="array" ref="G279">IFERROR(INDEX([1]Database!$AY$2:$AY$2564, MATCH(1, (([1]Database!$E$2:$E$2564 = D279) * ([1]Database!$K$2:$K$2564 = "Yes")), 0)),0)</f>
        <v>10396.510260996198</v>
      </c>
      <c r="H279" s="7" cm="1">
        <f t="array" ref="H279">IFERROR(INDEX([1]Database!$AY$2:$AY$2564, MATCH(1, (([1]Database!$E$2:$E$2564 = D279) * ([1]Database!$L$2:$L$2564 = "Yes")), 0)),0)</f>
        <v>10396.510260996198</v>
      </c>
      <c r="I279" s="7" cm="1">
        <f t="array" ref="I279">IFERROR(INDEX([1]Database!$AY$2:$AY$2564, MATCH(1, (([1]Database!$E$2:$E$2564 = D279) * ([1]Database!$M$2:$M$2564 = "Yes")), 0)),0)</f>
        <v>10396.510260996198</v>
      </c>
      <c r="J279" s="7" cm="1">
        <f t="array" ref="J279">IFERROR(INDEX([1]Database!$BE$2:$BE$2565, MATCH(1, (([1]Database!$E$2:$E$2565 = D279) * ([1]Database!$N$2:$N$2565 = "Yes")), 0)),0)</f>
        <v>12055.002277457101</v>
      </c>
    </row>
    <row r="280" spans="1:10">
      <c r="A280" s="11" t="s">
        <v>710</v>
      </c>
      <c r="B280" s="11" t="s">
        <v>6518</v>
      </c>
      <c r="C280" s="11" t="s">
        <v>711</v>
      </c>
      <c r="D280" s="12" t="s">
        <v>712</v>
      </c>
      <c r="E280" s="7" cm="1">
        <f t="array" ref="E280">IFERROR(INDEX([1]Database!$AS$2:$AS$2564, MATCH(1, (([1]Database!$E$2:$E$2564 = D280) * ([1]Database!$I$2:$I$2564 = "Yes")), 0)),0)</f>
        <v>0</v>
      </c>
      <c r="F280" s="7" cm="1">
        <f t="array" ref="F280">IFERROR(INDEX([1]Database!$AS$2:$AS$2564, MATCH(1, (([1]Database!$E$2:$E$2564 = D280) * ([1]Database!$J$2:$J$2564 = "Yes")), 0)),0)</f>
        <v>0</v>
      </c>
      <c r="G280" s="7" cm="1">
        <f t="array" ref="G280">IFERROR(INDEX([1]Database!$AY$2:$AY$2564, MATCH(1, (([1]Database!$E$2:$E$2564 = D280) * ([1]Database!$K$2:$K$2564 = "Yes")), 0)),0)</f>
        <v>70854.152552662868</v>
      </c>
      <c r="H280" s="7" cm="1">
        <f t="array" ref="H280">IFERROR(INDEX([1]Database!$AY$2:$AY$2564, MATCH(1, (([1]Database!$E$2:$E$2564 = D280) * ([1]Database!$L$2:$L$2564 = "Yes")), 0)),0)</f>
        <v>70854.152552662868</v>
      </c>
      <c r="I280" s="7" cm="1">
        <f t="array" ref="I280">IFERROR(INDEX([1]Database!$AY$2:$AY$2564, MATCH(1, (([1]Database!$E$2:$E$2564 = D280) * ([1]Database!$M$2:$M$2564 = "Yes")), 0)),0)</f>
        <v>70854.152552662868</v>
      </c>
      <c r="J280" s="7" cm="1">
        <f t="array" ref="J280">IFERROR(INDEX([1]Database!$BE$2:$BE$2565, MATCH(1, (([1]Database!$E$2:$E$2565 = D280) * ([1]Database!$N$2:$N$2565 = "Yes")), 0)),0)</f>
        <v>127987.86212699414</v>
      </c>
    </row>
    <row r="281" spans="1:10">
      <c r="A281" s="11" t="s">
        <v>713</v>
      </c>
      <c r="B281" s="11" t="s">
        <v>6518</v>
      </c>
      <c r="C281" s="11" t="s">
        <v>711</v>
      </c>
      <c r="D281" s="12" t="s">
        <v>714</v>
      </c>
      <c r="E281" s="7" cm="1">
        <f t="array" ref="E281">IFERROR(INDEX([1]Database!$AS$2:$AS$2564, MATCH(1, (([1]Database!$E$2:$E$2564 = D281) * ([1]Database!$I$2:$I$2564 = "Yes")), 0)),0)</f>
        <v>0</v>
      </c>
      <c r="F281" s="7" cm="1">
        <f t="array" ref="F281">IFERROR(INDEX([1]Database!$AS$2:$AS$2564, MATCH(1, (([1]Database!$E$2:$E$2564 = D281) * ([1]Database!$J$2:$J$2564 = "Yes")), 0)),0)</f>
        <v>0</v>
      </c>
      <c r="G281" s="7" cm="1">
        <f t="array" ref="G281">IFERROR(INDEX([1]Database!$AY$2:$AY$2564, MATCH(1, (([1]Database!$E$2:$E$2564 = D281) * ([1]Database!$K$2:$K$2564 = "Yes")), 0)),0)</f>
        <v>72595.801242477668</v>
      </c>
      <c r="H281" s="7" cm="1">
        <f t="array" ref="H281">IFERROR(INDEX([1]Database!$AY$2:$AY$2564, MATCH(1, (([1]Database!$E$2:$E$2564 = D281) * ([1]Database!$L$2:$L$2564 = "Yes")), 0)),0)</f>
        <v>72595.801242477668</v>
      </c>
      <c r="I281" s="7" cm="1">
        <f t="array" ref="I281">IFERROR(INDEX([1]Database!$AY$2:$AY$2564, MATCH(1, (([1]Database!$E$2:$E$2564 = D281) * ([1]Database!$M$2:$M$2564 = "Yes")), 0)),0)</f>
        <v>72595.801242477668</v>
      </c>
      <c r="J281" s="7" cm="1">
        <f t="array" ref="J281">IFERROR(INDEX([1]Database!$BE$2:$BE$2565, MATCH(1, (([1]Database!$E$2:$E$2565 = D281) * ([1]Database!$N$2:$N$2565 = "Yes")), 0)),0)</f>
        <v>126007.56387750854</v>
      </c>
    </row>
    <row r="282" spans="1:10">
      <c r="A282" s="11" t="s">
        <v>715</v>
      </c>
      <c r="B282" s="11" t="s">
        <v>6518</v>
      </c>
      <c r="C282" s="11" t="s">
        <v>716</v>
      </c>
      <c r="D282" s="12" t="s">
        <v>717</v>
      </c>
      <c r="E282" s="7" cm="1">
        <f t="array" ref="E282">IFERROR(INDEX([1]Database!$AS$2:$AS$2564, MATCH(1, (([1]Database!$E$2:$E$2564 = D282) * ([1]Database!$I$2:$I$2564 = "Yes")), 0)),0)</f>
        <v>0</v>
      </c>
      <c r="F282" s="7" cm="1">
        <f t="array" ref="F282">IFERROR(INDEX([1]Database!$AS$2:$AS$2564, MATCH(1, (([1]Database!$E$2:$E$2564 = D282) * ([1]Database!$J$2:$J$2564 = "Yes")), 0)),0)</f>
        <v>0</v>
      </c>
      <c r="G282" s="7" cm="1">
        <f t="array" ref="G282">IFERROR(INDEX([1]Database!$AY$2:$AY$2564, MATCH(1, (([1]Database!$E$2:$E$2564 = D282) * ([1]Database!$K$2:$K$2564 = "Yes")), 0)),0)</f>
        <v>45007.058747107309</v>
      </c>
      <c r="H282" s="7" cm="1">
        <f t="array" ref="H282">IFERROR(INDEX([1]Database!$AY$2:$AY$2564, MATCH(1, (([1]Database!$E$2:$E$2564 = D282) * ([1]Database!$L$2:$L$2564 = "Yes")), 0)),0)</f>
        <v>45007.058747107309</v>
      </c>
      <c r="I282" s="7" cm="1">
        <f t="array" ref="I282">IFERROR(INDEX([1]Database!$AY$2:$AY$2564, MATCH(1, (([1]Database!$E$2:$E$2564 = D282) * ([1]Database!$M$2:$M$2564 = "Yes")), 0)),0)</f>
        <v>45007.058747107309</v>
      </c>
      <c r="J282" s="7" cm="1">
        <f t="array" ref="J282">IFERROR(INDEX([1]Database!$BE$2:$BE$2565, MATCH(1, (([1]Database!$E$2:$E$2565 = D282) * ([1]Database!$N$2:$N$2565 = "Yes")), 0)),0)</f>
        <v>95128.041739648455</v>
      </c>
    </row>
    <row r="283" spans="1:10">
      <c r="A283" s="11" t="s">
        <v>718</v>
      </c>
      <c r="B283" s="11" t="s">
        <v>6518</v>
      </c>
      <c r="C283" s="11" t="s">
        <v>719</v>
      </c>
      <c r="D283" s="12" t="s">
        <v>720</v>
      </c>
      <c r="E283" s="7" cm="1">
        <f t="array" ref="E283">IFERROR(INDEX([1]Database!$AS$2:$AS$2564, MATCH(1, (([1]Database!$E$2:$E$2564 = D283) * ([1]Database!$I$2:$I$2564 = "Yes")), 0)),0)</f>
        <v>0</v>
      </c>
      <c r="F283" s="7" cm="1">
        <f t="array" ref="F283">IFERROR(INDEX([1]Database!$AS$2:$AS$2564, MATCH(1, (([1]Database!$E$2:$E$2564 = D283) * ([1]Database!$J$2:$J$2564 = "Yes")), 0)),0)</f>
        <v>0</v>
      </c>
      <c r="G283" s="7" cm="1">
        <f t="array" ref="G283">IFERROR(INDEX([1]Database!$AY$2:$AY$2564, MATCH(1, (([1]Database!$E$2:$E$2564 = D283) * ([1]Database!$K$2:$K$2564 = "Yes")), 0)),0)</f>
        <v>48620.416825811015</v>
      </c>
      <c r="H283" s="7" cm="1">
        <f t="array" ref="H283">IFERROR(INDEX([1]Database!$AY$2:$AY$2564, MATCH(1, (([1]Database!$E$2:$E$2564 = D283) * ([1]Database!$L$2:$L$2564 = "Yes")), 0)),0)</f>
        <v>48620.416825811015</v>
      </c>
      <c r="I283" s="7" cm="1">
        <f t="array" ref="I283">IFERROR(INDEX([1]Database!$AY$2:$AY$2564, MATCH(1, (([1]Database!$E$2:$E$2564 = D283) * ([1]Database!$M$2:$M$2564 = "Yes")), 0)),0)</f>
        <v>48620.416825811015</v>
      </c>
      <c r="J283" s="7" cm="1">
        <f t="array" ref="J283">IFERROR(INDEX([1]Database!$BE$2:$BE$2565, MATCH(1, (([1]Database!$E$2:$E$2565 = D283) * ([1]Database!$N$2:$N$2565 = "Yes")), 0)),0)</f>
        <v>100877.5164168604</v>
      </c>
    </row>
    <row r="284" spans="1:10">
      <c r="A284" s="11" t="s">
        <v>721</v>
      </c>
      <c r="B284" s="11" t="s">
        <v>6518</v>
      </c>
      <c r="C284" s="11" t="s">
        <v>722</v>
      </c>
      <c r="D284" s="12" t="s">
        <v>723</v>
      </c>
      <c r="E284" s="7" cm="1">
        <f t="array" ref="E284">IFERROR(INDEX([1]Database!$AS$2:$AS$2564, MATCH(1, (([1]Database!$E$2:$E$2564 = D284) * ([1]Database!$I$2:$I$2564 = "Yes")), 0)),0)</f>
        <v>0</v>
      </c>
      <c r="F284" s="7" cm="1">
        <f t="array" ref="F284">IFERROR(INDEX([1]Database!$AS$2:$AS$2564, MATCH(1, (([1]Database!$E$2:$E$2564 = D284) * ([1]Database!$J$2:$J$2564 = "Yes")), 0)),0)</f>
        <v>0</v>
      </c>
      <c r="G284" s="7" cm="1">
        <f t="array" ref="G284">IFERROR(INDEX([1]Database!$AY$2:$AY$2564, MATCH(1, (([1]Database!$E$2:$E$2564 = D284) * ([1]Database!$K$2:$K$2564 = "Yes")), 0)),0)</f>
        <v>67912.922612848051</v>
      </c>
      <c r="H284" s="7" cm="1">
        <f t="array" ref="H284">IFERROR(INDEX([1]Database!$AY$2:$AY$2564, MATCH(1, (([1]Database!$E$2:$E$2564 = D284) * ([1]Database!$L$2:$L$2564 = "Yes")), 0)),0)</f>
        <v>67912.922612848051</v>
      </c>
      <c r="I284" s="7" cm="1">
        <f t="array" ref="I284">IFERROR(INDEX([1]Database!$AY$2:$AY$2564, MATCH(1, (([1]Database!$E$2:$E$2564 = D284) * ([1]Database!$M$2:$M$2564 = "Yes")), 0)),0)</f>
        <v>67912.922612848051</v>
      </c>
      <c r="J284" s="7" cm="1">
        <f t="array" ref="J284">IFERROR(INDEX([1]Database!$BE$2:$BE$2565, MATCH(1, (([1]Database!$E$2:$E$2565 = D284) * ([1]Database!$N$2:$N$2565 = "Yes")), 0)),0)</f>
        <v>130442.6234667575</v>
      </c>
    </row>
    <row r="285" spans="1:10">
      <c r="A285" s="11" t="s">
        <v>724</v>
      </c>
      <c r="B285" s="11" t="s">
        <v>6518</v>
      </c>
      <c r="C285" s="11" t="s">
        <v>725</v>
      </c>
      <c r="D285" s="12" t="s">
        <v>726</v>
      </c>
      <c r="E285" s="7" cm="1">
        <f t="array" ref="E285">IFERROR(INDEX([1]Database!$AS$2:$AS$2564, MATCH(1, (([1]Database!$E$2:$E$2564 = D285) * ([1]Database!$I$2:$I$2564 = "Yes")), 0)),0)</f>
        <v>0</v>
      </c>
      <c r="F285" s="7" cm="1">
        <f t="array" ref="F285">IFERROR(INDEX([1]Database!$AS$2:$AS$2564, MATCH(1, (([1]Database!$E$2:$E$2564 = D285) * ([1]Database!$J$2:$J$2564 = "Yes")), 0)),0)</f>
        <v>0</v>
      </c>
      <c r="G285" s="7" cm="1">
        <f t="array" ref="G285">IFERROR(INDEX([1]Database!$AY$2:$AY$2564, MATCH(1, (([1]Database!$E$2:$E$2564 = D285) * ([1]Database!$K$2:$K$2564 = "Yes")), 0)),0)</f>
        <v>36692.225825811009</v>
      </c>
      <c r="H285" s="7" cm="1">
        <f t="array" ref="H285">IFERROR(INDEX([1]Database!$AY$2:$AY$2564, MATCH(1, (([1]Database!$E$2:$E$2564 = D285) * ([1]Database!$L$2:$L$2564 = "Yes")), 0)),0)</f>
        <v>36692.225825811009</v>
      </c>
      <c r="I285" s="7" cm="1">
        <f t="array" ref="I285">IFERROR(INDEX([1]Database!$AY$2:$AY$2564, MATCH(1, (([1]Database!$E$2:$E$2564 = D285) * ([1]Database!$M$2:$M$2564 = "Yes")), 0)),0)</f>
        <v>36692.225825811009</v>
      </c>
      <c r="J285" s="7" cm="1">
        <f t="array" ref="J285">IFERROR(INDEX([1]Database!$BE$2:$BE$2565, MATCH(1, (([1]Database!$E$2:$E$2565 = D285) * ([1]Database!$N$2:$N$2565 = "Yes")), 0)),0)</f>
        <v>71773.070468943741</v>
      </c>
    </row>
    <row r="286" spans="1:10">
      <c r="A286" s="11" t="s">
        <v>727</v>
      </c>
      <c r="B286" s="11" t="s">
        <v>6518</v>
      </c>
      <c r="C286" s="11" t="s">
        <v>728</v>
      </c>
      <c r="D286" s="12" t="s">
        <v>729</v>
      </c>
      <c r="E286" s="7" cm="1">
        <f t="array" ref="E286">IFERROR(INDEX([1]Database!$AS$2:$AS$2564, MATCH(1, (([1]Database!$E$2:$E$2564 = D286) * ([1]Database!$I$2:$I$2564 = "Yes")), 0)),0)</f>
        <v>0</v>
      </c>
      <c r="F286" s="7" cm="1">
        <f t="array" ref="F286">IFERROR(INDEX([1]Database!$AS$2:$AS$2564, MATCH(1, (([1]Database!$E$2:$E$2564 = D286) * ([1]Database!$J$2:$J$2564 = "Yes")), 0)),0)</f>
        <v>0</v>
      </c>
      <c r="G286" s="7" cm="1">
        <f t="array" ref="G286">IFERROR(INDEX([1]Database!$AY$2:$AY$2564, MATCH(1, (([1]Database!$E$2:$E$2564 = D286) * ([1]Database!$K$2:$K$2564 = "Yes")), 0)),0)</f>
        <v>36692.225825811009</v>
      </c>
      <c r="H286" s="7" cm="1">
        <f t="array" ref="H286">IFERROR(INDEX([1]Database!$AY$2:$AY$2564, MATCH(1, (([1]Database!$E$2:$E$2564 = D286) * ([1]Database!$L$2:$L$2564 = "Yes")), 0)),0)</f>
        <v>36692.225825811009</v>
      </c>
      <c r="I286" s="7" cm="1">
        <f t="array" ref="I286">IFERROR(INDEX([1]Database!$AY$2:$AY$2564, MATCH(1, (([1]Database!$E$2:$E$2564 = D286) * ([1]Database!$M$2:$M$2564 = "Yes")), 0)),0)</f>
        <v>36692.225825811009</v>
      </c>
      <c r="J286" s="7" cm="1">
        <f t="array" ref="J286">IFERROR(INDEX([1]Database!$BE$2:$BE$2565, MATCH(1, (([1]Database!$E$2:$E$2565 = D286) * ([1]Database!$N$2:$N$2565 = "Yes")), 0)),0)</f>
        <v>69813.615521027066</v>
      </c>
    </row>
    <row r="287" spans="1:10">
      <c r="A287" s="11" t="s">
        <v>730</v>
      </c>
      <c r="B287" s="11" t="s">
        <v>6518</v>
      </c>
      <c r="C287" s="11" t="s">
        <v>731</v>
      </c>
      <c r="D287" s="12" t="s">
        <v>732</v>
      </c>
      <c r="E287" s="7" cm="1">
        <f t="array" ref="E287">IFERROR(INDEX([1]Database!$AS$2:$AS$2564, MATCH(1, (([1]Database!$E$2:$E$2564 = D287) * ([1]Database!$I$2:$I$2564 = "Yes")), 0)),0)</f>
        <v>0</v>
      </c>
      <c r="F287" s="7" cm="1">
        <f t="array" ref="F287">IFERROR(INDEX([1]Database!$AS$2:$AS$2564, MATCH(1, (([1]Database!$E$2:$E$2564 = D287) * ([1]Database!$J$2:$J$2564 = "Yes")), 0)),0)</f>
        <v>0</v>
      </c>
      <c r="G287" s="7" cm="1">
        <f t="array" ref="G287">IFERROR(INDEX([1]Database!$AY$2:$AY$2564, MATCH(1, (([1]Database!$E$2:$E$2564 = D287) * ([1]Database!$K$2:$K$2564 = "Yes")), 0)),0)</f>
        <v>99405.33965914436</v>
      </c>
      <c r="H287" s="7" cm="1">
        <f t="array" ref="H287">IFERROR(INDEX([1]Database!$AY$2:$AY$2564, MATCH(1, (([1]Database!$E$2:$E$2564 = D287) * ([1]Database!$L$2:$L$2564 = "Yes")), 0)),0)</f>
        <v>99405.33965914436</v>
      </c>
      <c r="I287" s="7" cm="1">
        <f t="array" ref="I287">IFERROR(INDEX([1]Database!$AY$2:$AY$2564, MATCH(1, (([1]Database!$E$2:$E$2564 = D287) * ([1]Database!$M$2:$M$2564 = "Yes")), 0)),0)</f>
        <v>99405.33965914436</v>
      </c>
      <c r="J287" s="7" cm="1">
        <f t="array" ref="J287">IFERROR(INDEX([1]Database!$BE$2:$BE$2565, MATCH(1, (([1]Database!$E$2:$E$2565 = D287) * ([1]Database!$N$2:$N$2565 = "Yes")), 0)),0)</f>
        <v>150312.26026871227</v>
      </c>
    </row>
    <row r="288" spans="1:10">
      <c r="A288" s="11" t="s">
        <v>733</v>
      </c>
      <c r="B288" s="11" t="s">
        <v>6518</v>
      </c>
      <c r="C288" s="11" t="s">
        <v>734</v>
      </c>
      <c r="D288" s="12" t="s">
        <v>735</v>
      </c>
      <c r="E288" s="7" cm="1">
        <f t="array" ref="E288">IFERROR(INDEX([1]Database!$AS$2:$AS$2564, MATCH(1, (([1]Database!$E$2:$E$2564 = D288) * ([1]Database!$I$2:$I$2564 = "Yes")), 0)),0)</f>
        <v>0</v>
      </c>
      <c r="F288" s="7" cm="1">
        <f t="array" ref="F288">IFERROR(INDEX([1]Database!$AS$2:$AS$2564, MATCH(1, (([1]Database!$E$2:$E$2564 = D288) * ([1]Database!$J$2:$J$2564 = "Yes")), 0)),0)</f>
        <v>0</v>
      </c>
      <c r="G288" s="7" cm="1">
        <f t="array" ref="G288">IFERROR(INDEX([1]Database!$AY$2:$AY$2564, MATCH(1, (([1]Database!$E$2:$E$2564 = D288) * ([1]Database!$K$2:$K$2564 = "Yes")), 0)),0)</f>
        <v>56420.095756366565</v>
      </c>
      <c r="H288" s="7" cm="1">
        <f t="array" ref="H288">IFERROR(INDEX([1]Database!$AY$2:$AY$2564, MATCH(1, (([1]Database!$E$2:$E$2564 = D288) * ([1]Database!$L$2:$L$2564 = "Yes")), 0)),0)</f>
        <v>56420.095756366565</v>
      </c>
      <c r="I288" s="7" cm="1">
        <f t="array" ref="I288">IFERROR(INDEX([1]Database!$AY$2:$AY$2564, MATCH(1, (([1]Database!$E$2:$E$2564 = D288) * ([1]Database!$M$2:$M$2564 = "Yes")), 0)),0)</f>
        <v>56420.095756366565</v>
      </c>
      <c r="J288" s="7" cm="1">
        <f t="array" ref="J288">IFERROR(INDEX([1]Database!$BE$2:$BE$2565, MATCH(1, (([1]Database!$E$2:$E$2565 = D288) * ([1]Database!$N$2:$N$2565 = "Yes")), 0)),0)</f>
        <v>111489.57707388198</v>
      </c>
    </row>
    <row r="289" spans="1:10">
      <c r="A289" s="11" t="s">
        <v>736</v>
      </c>
      <c r="B289" s="11" t="s">
        <v>6518</v>
      </c>
      <c r="C289" s="11" t="s">
        <v>737</v>
      </c>
      <c r="D289" s="12" t="s">
        <v>738</v>
      </c>
      <c r="E289" s="7" cm="1">
        <f t="array" ref="E289">IFERROR(INDEX([1]Database!$AS$2:$AS$2564, MATCH(1, (([1]Database!$E$2:$E$2564 = D289) * ([1]Database!$I$2:$I$2564 = "Yes")), 0)),0)</f>
        <v>0</v>
      </c>
      <c r="F289" s="7" cm="1">
        <f t="array" ref="F289">IFERROR(INDEX([1]Database!$AS$2:$AS$2564, MATCH(1, (([1]Database!$E$2:$E$2564 = D289) * ([1]Database!$J$2:$J$2564 = "Yes")), 0)),0)</f>
        <v>0</v>
      </c>
      <c r="G289" s="7" cm="1">
        <f t="array" ref="G289">IFERROR(INDEX([1]Database!$AY$2:$AY$2564, MATCH(1, (([1]Database!$E$2:$E$2564 = D289) * ([1]Database!$K$2:$K$2564 = "Yes")), 0)),0)</f>
        <v>59899.972168403612</v>
      </c>
      <c r="H289" s="7" cm="1">
        <f t="array" ref="H289">IFERROR(INDEX([1]Database!$AY$2:$AY$2564, MATCH(1, (([1]Database!$E$2:$E$2564 = D289) * ([1]Database!$L$2:$L$2564 = "Yes")), 0)),0)</f>
        <v>59899.972168403612</v>
      </c>
      <c r="I289" s="7" cm="1">
        <f t="array" ref="I289">IFERROR(INDEX([1]Database!$AY$2:$AY$2564, MATCH(1, (([1]Database!$E$2:$E$2564 = D289) * ([1]Database!$M$2:$M$2564 = "Yes")), 0)),0)</f>
        <v>59899.972168403612</v>
      </c>
      <c r="J289" s="7" cm="1">
        <f t="array" ref="J289">IFERROR(INDEX([1]Database!$BE$2:$BE$2565, MATCH(1, (([1]Database!$E$2:$E$2565 = D289) * ([1]Database!$N$2:$N$2565 = "Yes")), 0)),0)</f>
        <v>162040.73526382539</v>
      </c>
    </row>
    <row r="290" spans="1:10">
      <c r="A290" s="11" t="s">
        <v>739</v>
      </c>
      <c r="B290" s="11" t="s">
        <v>6518</v>
      </c>
      <c r="C290" s="11" t="s">
        <v>740</v>
      </c>
      <c r="D290" s="12" t="s">
        <v>741</v>
      </c>
      <c r="E290" s="7" cm="1">
        <f t="array" ref="E290">IFERROR(INDEX([1]Database!$AS$2:$AS$2564, MATCH(1, (([1]Database!$E$2:$E$2564 = D290) * ([1]Database!$I$2:$I$2564 = "Yes")), 0)),0)</f>
        <v>0</v>
      </c>
      <c r="F290" s="7" cm="1">
        <f t="array" ref="F290">IFERROR(INDEX([1]Database!$AS$2:$AS$2564, MATCH(1, (([1]Database!$E$2:$E$2564 = D290) * ([1]Database!$J$2:$J$2564 = "Yes")), 0)),0)</f>
        <v>0</v>
      </c>
      <c r="G290" s="7" cm="1">
        <f t="array" ref="G290">IFERROR(INDEX([1]Database!$AY$2:$AY$2564, MATCH(1, (([1]Database!$E$2:$E$2564 = D290) * ([1]Database!$K$2:$K$2564 = "Yes")), 0)),0)</f>
        <v>43157.284325811015</v>
      </c>
      <c r="H290" s="7" cm="1">
        <f t="array" ref="H290">IFERROR(INDEX([1]Database!$AY$2:$AY$2564, MATCH(1, (([1]Database!$E$2:$E$2564 = D290) * ([1]Database!$L$2:$L$2564 = "Yes")), 0)),0)</f>
        <v>43157.284325811015</v>
      </c>
      <c r="I290" s="7" cm="1">
        <f t="array" ref="I290">IFERROR(INDEX([1]Database!$AY$2:$AY$2564, MATCH(1, (([1]Database!$E$2:$E$2564 = D290) * ([1]Database!$M$2:$M$2564 = "Yes")), 0)),0)</f>
        <v>43157.284325811015</v>
      </c>
      <c r="J290" s="7" cm="1">
        <f t="array" ref="J290">IFERROR(INDEX([1]Database!$BE$2:$BE$2565, MATCH(1, (([1]Database!$E$2:$E$2565 = D290) * ([1]Database!$N$2:$N$2565 = "Yes")), 0)),0)</f>
        <v>94489.928968943728</v>
      </c>
    </row>
    <row r="291" spans="1:10">
      <c r="A291" s="11" t="s">
        <v>742</v>
      </c>
      <c r="B291" s="11" t="s">
        <v>6518</v>
      </c>
      <c r="C291" s="11" t="s">
        <v>743</v>
      </c>
      <c r="D291" s="12" t="s">
        <v>744</v>
      </c>
      <c r="E291" s="7" cm="1">
        <f t="array" ref="E291">IFERROR(INDEX([1]Database!$AS$2:$AS$2564, MATCH(1, (([1]Database!$E$2:$E$2564 = D291) * ([1]Database!$I$2:$I$2564 = "Yes")), 0)),0)</f>
        <v>0</v>
      </c>
      <c r="F291" s="7" cm="1">
        <f t="array" ref="F291">IFERROR(INDEX([1]Database!$AS$2:$AS$2564, MATCH(1, (([1]Database!$E$2:$E$2564 = D291) * ([1]Database!$J$2:$J$2564 = "Yes")), 0)),0)</f>
        <v>0</v>
      </c>
      <c r="G291" s="7" cm="1">
        <f t="array" ref="G291">IFERROR(INDEX([1]Database!$AY$2:$AY$2564, MATCH(1, (([1]Database!$E$2:$E$2564 = D291) * ([1]Database!$K$2:$K$2564 = "Yes")), 0)),0)</f>
        <v>19101.321714699898</v>
      </c>
      <c r="H291" s="7" cm="1">
        <f t="array" ref="H291">IFERROR(INDEX([1]Database!$AY$2:$AY$2564, MATCH(1, (([1]Database!$E$2:$E$2564 = D291) * ([1]Database!$L$2:$L$2564 = "Yes")), 0)),0)</f>
        <v>19101.321714699898</v>
      </c>
      <c r="I291" s="7" cm="1">
        <f t="array" ref="I291">IFERROR(INDEX([1]Database!$AY$2:$AY$2564, MATCH(1, (([1]Database!$E$2:$E$2564 = D291) * ([1]Database!$M$2:$M$2564 = "Yes")), 0)),0)</f>
        <v>19101.321714699898</v>
      </c>
      <c r="J291" s="7" cm="1">
        <f t="array" ref="J291">IFERROR(INDEX([1]Database!$BE$2:$BE$2565, MATCH(1, (([1]Database!$E$2:$E$2565 = D291) * ([1]Database!$N$2:$N$2565 = "Yes")), 0)),0)</f>
        <v>57156.099114391247</v>
      </c>
    </row>
    <row r="292" spans="1:10">
      <c r="A292" s="11" t="s">
        <v>745</v>
      </c>
      <c r="B292" s="11" t="s">
        <v>6518</v>
      </c>
      <c r="C292" s="11" t="s">
        <v>746</v>
      </c>
      <c r="D292" s="12" t="s">
        <v>747</v>
      </c>
      <c r="E292" s="7" cm="1">
        <f t="array" ref="E292">IFERROR(INDEX([1]Database!$AS$2:$AS$2564, MATCH(1, (([1]Database!$E$2:$E$2564 = D292) * ([1]Database!$I$2:$I$2564 = "Yes")), 0)),0)</f>
        <v>0</v>
      </c>
      <c r="F292" s="7" cm="1">
        <f t="array" ref="F292">IFERROR(INDEX([1]Database!$AS$2:$AS$2564, MATCH(1, (([1]Database!$E$2:$E$2564 = D292) * ([1]Database!$J$2:$J$2564 = "Yes")), 0)),0)</f>
        <v>0</v>
      </c>
      <c r="G292" s="7" cm="1">
        <f t="array" ref="G292">IFERROR(INDEX([1]Database!$AY$2:$AY$2564, MATCH(1, (([1]Database!$E$2:$E$2564 = D292) * ([1]Database!$K$2:$K$2564 = "Yes")), 0)),0)</f>
        <v>26344.287896798662</v>
      </c>
      <c r="H292" s="7" cm="1">
        <f t="array" ref="H292">IFERROR(INDEX([1]Database!$AY$2:$AY$2564, MATCH(1, (([1]Database!$E$2:$E$2564 = D292) * ([1]Database!$L$2:$L$2564 = "Yes")), 0)),0)</f>
        <v>26344.287896798662</v>
      </c>
      <c r="I292" s="7" cm="1">
        <f t="array" ref="I292">IFERROR(INDEX([1]Database!$AY$2:$AY$2564, MATCH(1, (([1]Database!$E$2:$E$2564 = D292) * ([1]Database!$M$2:$M$2564 = "Yes")), 0)),0)</f>
        <v>26344.287896798662</v>
      </c>
      <c r="J292" s="7" cm="1">
        <f t="array" ref="J292">IFERROR(INDEX([1]Database!$BE$2:$BE$2565, MATCH(1, (([1]Database!$E$2:$E$2565 = D292) * ([1]Database!$N$2:$N$2565 = "Yes")), 0)),0)</f>
        <v>49832.861094672458</v>
      </c>
    </row>
    <row r="293" spans="1:10">
      <c r="A293" s="11" t="s">
        <v>748</v>
      </c>
      <c r="B293" s="11" t="s">
        <v>6518</v>
      </c>
      <c r="C293" s="11" t="s">
        <v>746</v>
      </c>
      <c r="D293" s="12" t="s">
        <v>749</v>
      </c>
      <c r="E293" s="7" cm="1">
        <f t="array" ref="E293">IFERROR(INDEX([1]Database!$AS$2:$AS$2564, MATCH(1, (([1]Database!$E$2:$E$2564 = D293) * ([1]Database!$I$2:$I$2564 = "Yes")), 0)),0)</f>
        <v>0</v>
      </c>
      <c r="F293" s="7" cm="1">
        <f t="array" ref="F293">IFERROR(INDEX([1]Database!$AS$2:$AS$2564, MATCH(1, (([1]Database!$E$2:$E$2564 = D293) * ([1]Database!$J$2:$J$2564 = "Yes")), 0)),0)</f>
        <v>0</v>
      </c>
      <c r="G293" s="7" cm="1">
        <f t="array" ref="G293">IFERROR(INDEX([1]Database!$AY$2:$AY$2564, MATCH(1, (([1]Database!$E$2:$E$2564 = D293) * ([1]Database!$K$2:$K$2564 = "Yes")), 0)),0)</f>
        <v>41974.084983218418</v>
      </c>
      <c r="H293" s="7" cm="1">
        <f t="array" ref="H293">IFERROR(INDEX([1]Database!$AY$2:$AY$2564, MATCH(1, (([1]Database!$E$2:$E$2564 = D293) * ([1]Database!$L$2:$L$2564 = "Yes")), 0)),0)</f>
        <v>41974.084983218418</v>
      </c>
      <c r="I293" s="7" cm="1">
        <f t="array" ref="I293">IFERROR(INDEX([1]Database!$AY$2:$AY$2564, MATCH(1, (([1]Database!$E$2:$E$2564 = D293) * ([1]Database!$M$2:$M$2564 = "Yes")), 0)),0)</f>
        <v>41974.084983218418</v>
      </c>
      <c r="J293" s="7" cm="1">
        <f t="array" ref="J293">IFERROR(INDEX([1]Database!$BE$2:$BE$2565, MATCH(1, (([1]Database!$E$2:$E$2565 = D293) * ([1]Database!$N$2:$N$2565 = "Yes")), 0)),0)</f>
        <v>88641.404576839806</v>
      </c>
    </row>
    <row r="294" spans="1:10">
      <c r="A294" s="11" t="s">
        <v>750</v>
      </c>
      <c r="B294" s="11" t="s">
        <v>6518</v>
      </c>
      <c r="C294" s="11" t="s">
        <v>751</v>
      </c>
      <c r="D294" s="12" t="s">
        <v>752</v>
      </c>
      <c r="E294" s="7" cm="1">
        <f t="array" ref="E294">IFERROR(INDEX([1]Database!$AS$2:$AS$2564, MATCH(1, (([1]Database!$E$2:$E$2564 = D294) * ([1]Database!$I$2:$I$2564 = "Yes")), 0)),0)</f>
        <v>12703.917479103193</v>
      </c>
      <c r="F294" s="7" cm="1">
        <f t="array" ref="F294">IFERROR(INDEX([1]Database!$AS$2:$AS$2564, MATCH(1, (([1]Database!$E$2:$E$2564 = D294) * ([1]Database!$J$2:$J$2564 = "Yes")), 0)),0)</f>
        <v>12703.917479103193</v>
      </c>
      <c r="G294" s="7" cm="1">
        <f t="array" ref="G294">IFERROR(INDEX([1]Database!$AY$2:$AY$2564, MATCH(1, (([1]Database!$E$2:$E$2564 = D294) * ([1]Database!$K$2:$K$2564 = "Yes")), 0)),0)</f>
        <v>13633.83295852706</v>
      </c>
      <c r="H294" s="7" cm="1">
        <f t="array" ref="H294">IFERROR(INDEX([1]Database!$AY$2:$AY$2564, MATCH(1, (([1]Database!$E$2:$E$2564 = D294) * ([1]Database!$L$2:$L$2564 = "Yes")), 0)),0)</f>
        <v>13633.83295852706</v>
      </c>
      <c r="I294" s="7" cm="1">
        <f t="array" ref="I294">IFERROR(INDEX([1]Database!$AY$2:$AY$2564, MATCH(1, (([1]Database!$E$2:$E$2564 = D294) * ([1]Database!$M$2:$M$2564 = "Yes")), 0)),0)</f>
        <v>13633.83295852706</v>
      </c>
      <c r="J294" s="7" cm="1">
        <f t="array" ref="J294">IFERROR(INDEX([1]Database!$BE$2:$BE$2565, MATCH(1, (([1]Database!$E$2:$E$2565 = D294) * ([1]Database!$N$2:$N$2565 = "Yes")), 0)),0)</f>
        <v>14909.147497278776</v>
      </c>
    </row>
    <row r="295" spans="1:10">
      <c r="A295" s="11" t="s">
        <v>753</v>
      </c>
      <c r="B295" s="11" t="s">
        <v>6518</v>
      </c>
      <c r="C295" s="11" t="s">
        <v>708</v>
      </c>
      <c r="D295" s="12" t="s">
        <v>754</v>
      </c>
      <c r="E295" s="7" cm="1">
        <f t="array" ref="E295">IFERROR(INDEX([1]Database!$AS$2:$AS$2564, MATCH(1, (([1]Database!$E$2:$E$2564 = D295) * ([1]Database!$I$2:$I$2564 = "Yes")), 0)),0)</f>
        <v>0</v>
      </c>
      <c r="F295" s="7" cm="1">
        <f t="array" ref="F295">IFERROR(INDEX([1]Database!$AS$2:$AS$2564, MATCH(1, (([1]Database!$E$2:$E$2564 = D295) * ([1]Database!$J$2:$J$2564 = "Yes")), 0)),0)</f>
        <v>0</v>
      </c>
      <c r="G295" s="7" cm="1">
        <f t="array" ref="G295">IFERROR(INDEX([1]Database!$AY$2:$AY$2564, MATCH(1, (([1]Database!$E$2:$E$2564 = D295) * ([1]Database!$K$2:$K$2564 = "Yes")), 0)),0)</f>
        <v>18013.40507581101</v>
      </c>
      <c r="H295" s="7" cm="1">
        <f t="array" ref="H295">IFERROR(INDEX([1]Database!$AY$2:$AY$2564, MATCH(1, (([1]Database!$E$2:$E$2564 = D295) * ([1]Database!$L$2:$L$2564 = "Yes")), 0)),0)</f>
        <v>18013.40507581101</v>
      </c>
      <c r="I295" s="7" cm="1">
        <f t="array" ref="I295">IFERROR(INDEX([1]Database!$AY$2:$AY$2564, MATCH(1, (([1]Database!$E$2:$E$2564 = D295) * ([1]Database!$M$2:$M$2564 = "Yes")), 0)),0)</f>
        <v>18013.40507581101</v>
      </c>
      <c r="J295" s="7" cm="1">
        <f t="array" ref="J295">IFERROR(INDEX([1]Database!$BE$2:$BE$2565, MATCH(1, (([1]Database!$E$2:$E$2565 = D295) * ([1]Database!$N$2:$N$2565 = "Yes")), 0)),0)</f>
        <v>22988.881125193726</v>
      </c>
    </row>
    <row r="296" spans="1:10">
      <c r="A296" s="11" t="s">
        <v>755</v>
      </c>
      <c r="B296" s="11" t="s">
        <v>6518</v>
      </c>
      <c r="C296" s="11" t="s">
        <v>756</v>
      </c>
      <c r="D296" s="12" t="s">
        <v>757</v>
      </c>
      <c r="E296" s="7" cm="1">
        <f t="array" ref="E296">IFERROR(INDEX([1]Database!$AS$2:$AS$2564, MATCH(1, (([1]Database!$E$2:$E$2564 = D296) * ([1]Database!$I$2:$I$2564 = "Yes")), 0)),0)</f>
        <v>0</v>
      </c>
      <c r="F296" s="7" cm="1">
        <f t="array" ref="F296">IFERROR(INDEX([1]Database!$AS$2:$AS$2564, MATCH(1, (([1]Database!$E$2:$E$2564 = D296) * ([1]Database!$J$2:$J$2564 = "Yes")), 0)),0)</f>
        <v>0</v>
      </c>
      <c r="G296" s="7" cm="1">
        <f t="array" ref="G296">IFERROR(INDEX([1]Database!$AY$2:$AY$2564, MATCH(1, (([1]Database!$E$2:$E$2564 = D296) * ([1]Database!$K$2:$K$2564 = "Yes")), 0)),0)</f>
        <v>67912.922612848051</v>
      </c>
      <c r="H296" s="7" cm="1">
        <f t="array" ref="H296">IFERROR(INDEX([1]Database!$AY$2:$AY$2564, MATCH(1, (([1]Database!$E$2:$E$2564 = D296) * ([1]Database!$L$2:$L$2564 = "Yes")), 0)),0)</f>
        <v>67912.922612848051</v>
      </c>
      <c r="I296" s="7" cm="1">
        <f t="array" ref="I296">IFERROR(INDEX([1]Database!$AY$2:$AY$2564, MATCH(1, (([1]Database!$E$2:$E$2564 = D296) * ([1]Database!$M$2:$M$2564 = "Yes")), 0)),0)</f>
        <v>67912.922612848051</v>
      </c>
      <c r="J296" s="7" cm="1">
        <f t="array" ref="J296">IFERROR(INDEX([1]Database!$BE$2:$BE$2565, MATCH(1, (([1]Database!$E$2:$E$2565 = D296) * ([1]Database!$N$2:$N$2565 = "Yes")), 0)),0)</f>
        <v>130442.6234667575</v>
      </c>
    </row>
    <row r="297" spans="1:10">
      <c r="A297" s="11" t="s">
        <v>758</v>
      </c>
      <c r="B297" s="11" t="s">
        <v>6518</v>
      </c>
      <c r="C297" s="11" t="s">
        <v>759</v>
      </c>
      <c r="D297" s="12" t="s">
        <v>760</v>
      </c>
      <c r="E297" s="7" cm="1">
        <f t="array" ref="E297">IFERROR(INDEX([1]Database!$AS$2:$AS$2564, MATCH(1, (([1]Database!$E$2:$E$2564 = D297) * ([1]Database!$I$2:$I$2564 = "Yes")), 0)),0)</f>
        <v>0</v>
      </c>
      <c r="F297" s="7" cm="1">
        <f t="array" ref="F297">IFERROR(INDEX([1]Database!$AS$2:$AS$2564, MATCH(1, (([1]Database!$E$2:$E$2564 = D297) * ([1]Database!$J$2:$J$2564 = "Yes")), 0)),0)</f>
        <v>0</v>
      </c>
      <c r="G297" s="7" cm="1">
        <f t="array" ref="G297">IFERROR(INDEX([1]Database!$AY$2:$AY$2564, MATCH(1, (([1]Database!$E$2:$E$2564 = D297) * ([1]Database!$K$2:$K$2564 = "Yes")), 0)),0)</f>
        <v>11240.386510996197</v>
      </c>
      <c r="H297" s="7" cm="1">
        <f t="array" ref="H297">IFERROR(INDEX([1]Database!$AY$2:$AY$2564, MATCH(1, (([1]Database!$E$2:$E$2564 = D297) * ([1]Database!$L$2:$L$2564 = "Yes")), 0)),0)</f>
        <v>11240.386510996197</v>
      </c>
      <c r="I297" s="7" cm="1">
        <f t="array" ref="I297">IFERROR(INDEX([1]Database!$AY$2:$AY$2564, MATCH(1, (([1]Database!$E$2:$E$2564 = D297) * ([1]Database!$M$2:$M$2564 = "Yes")), 0)),0)</f>
        <v>11240.386510996197</v>
      </c>
      <c r="J297" s="7" cm="1">
        <f t="array" ref="J297">IFERROR(INDEX([1]Database!$BE$2:$BE$2565, MATCH(1, (([1]Database!$E$2:$E$2565 = D297) * ([1]Database!$N$2:$N$2565 = "Yes")), 0)),0)</f>
        <v>13192.958319123769</v>
      </c>
    </row>
    <row r="298" spans="1:10">
      <c r="A298" s="11" t="s">
        <v>761</v>
      </c>
      <c r="B298" s="11" t="s">
        <v>6518</v>
      </c>
      <c r="C298" s="11" t="s">
        <v>762</v>
      </c>
      <c r="D298" s="12" t="s">
        <v>763</v>
      </c>
      <c r="E298" s="7" cm="1">
        <f t="array" ref="E298">IFERROR(INDEX([1]Database!$AS$2:$AS$2564, MATCH(1, (([1]Database!$E$2:$E$2564 = D298) * ([1]Database!$I$2:$I$2564 = "Yes")), 0)),0)</f>
        <v>0</v>
      </c>
      <c r="F298" s="7" cm="1">
        <f t="array" ref="F298">IFERROR(INDEX([1]Database!$AS$2:$AS$2564, MATCH(1, (([1]Database!$E$2:$E$2564 = D298) * ([1]Database!$J$2:$J$2564 = "Yes")), 0)),0)</f>
        <v>0</v>
      </c>
      <c r="G298" s="7" cm="1">
        <f t="array" ref="G298">IFERROR(INDEX([1]Database!$AY$2:$AY$2564, MATCH(1, (([1]Database!$E$2:$E$2564 = D298) * ([1]Database!$K$2:$K$2564 = "Yes")), 0)),0)</f>
        <v>7857.5453227245916</v>
      </c>
      <c r="H298" s="7" cm="1">
        <f t="array" ref="H298">IFERROR(INDEX([1]Database!$AY$2:$AY$2564, MATCH(1, (([1]Database!$E$2:$E$2564 = D298) * ([1]Database!$L$2:$L$2564 = "Yes")), 0)),0)</f>
        <v>7857.5453227245916</v>
      </c>
      <c r="I298" s="7" cm="1">
        <f t="array" ref="I298">IFERROR(INDEX([1]Database!$AY$2:$AY$2564, MATCH(1, (([1]Database!$E$2:$E$2564 = D298) * ([1]Database!$M$2:$M$2564 = "Yes")), 0)),0)</f>
        <v>7857.5453227245916</v>
      </c>
      <c r="J298" s="7" cm="1">
        <f t="array" ref="J298">IFERROR(INDEX([1]Database!$BE$2:$BE$2565, MATCH(1, (([1]Database!$E$2:$E$2565 = D298) * ([1]Database!$N$2:$N$2565 = "Yes")), 0)),0)</f>
        <v>8410.3759948782263</v>
      </c>
    </row>
    <row r="299" spans="1:10">
      <c r="A299" s="11" t="s">
        <v>764</v>
      </c>
      <c r="B299" s="11" t="s">
        <v>6518</v>
      </c>
      <c r="C299" s="11" t="s">
        <v>765</v>
      </c>
      <c r="D299" s="12" t="s">
        <v>766</v>
      </c>
      <c r="E299" s="7" cm="1">
        <f t="array" ref="E299">IFERROR(INDEX([1]Database!$AS$2:$AS$2564, MATCH(1, (([1]Database!$E$2:$E$2564 = D299) * ([1]Database!$I$2:$I$2564 = "Yes")), 0)),0)</f>
        <v>0</v>
      </c>
      <c r="F299" s="7" cm="1">
        <f t="array" ref="F299">IFERROR(INDEX([1]Database!$AS$2:$AS$2564, MATCH(1, (([1]Database!$E$2:$E$2564 = D299) * ([1]Database!$J$2:$J$2564 = "Yes")), 0)),0)</f>
        <v>0</v>
      </c>
      <c r="G299" s="7" cm="1">
        <f t="array" ref="G299">IFERROR(INDEX([1]Database!$AY$2:$AY$2564, MATCH(1, (([1]Database!$E$2:$E$2564 = D299) * ([1]Database!$K$2:$K$2564 = "Yes")), 0)),0)</f>
        <v>33029.855325811011</v>
      </c>
      <c r="H299" s="7" cm="1">
        <f t="array" ref="H299">IFERROR(INDEX([1]Database!$AY$2:$AY$2564, MATCH(1, (([1]Database!$E$2:$E$2564 = D299) * ([1]Database!$L$2:$L$2564 = "Yes")), 0)),0)</f>
        <v>33029.855325811011</v>
      </c>
      <c r="I299" s="7" cm="1">
        <f t="array" ref="I299">IFERROR(INDEX([1]Database!$AY$2:$AY$2564, MATCH(1, (([1]Database!$E$2:$E$2564 = D299) * ([1]Database!$M$2:$M$2564 = "Yes")), 0)),0)</f>
        <v>33029.855325811011</v>
      </c>
      <c r="J299" s="7" cm="1">
        <f t="array" ref="J299">IFERROR(INDEX([1]Database!$BE$2:$BE$2565, MATCH(1, (([1]Database!$E$2:$E$2565 = D299) * ([1]Database!$N$2:$N$2565 = "Yes")), 0)),0)</f>
        <v>76731.245021027062</v>
      </c>
    </row>
    <row r="300" spans="1:10">
      <c r="A300" s="11" t="s">
        <v>767</v>
      </c>
      <c r="B300" s="11" t="s">
        <v>6518</v>
      </c>
      <c r="C300" s="11" t="s">
        <v>694</v>
      </c>
      <c r="D300" s="12" t="s">
        <v>768</v>
      </c>
      <c r="E300" s="7" cm="1">
        <f t="array" ref="E300">IFERROR(INDEX([1]Database!$AS$2:$AS$2564, MATCH(1, (([1]Database!$E$2:$E$2564 = D300) * ([1]Database!$I$2:$I$2564 = "Yes")), 0)),0)</f>
        <v>0</v>
      </c>
      <c r="F300" s="7" cm="1">
        <f t="array" ref="F300">IFERROR(INDEX([1]Database!$AS$2:$AS$2564, MATCH(1, (([1]Database!$E$2:$E$2564 = D300) * ([1]Database!$J$2:$J$2564 = "Yes")), 0)),0)</f>
        <v>0</v>
      </c>
      <c r="G300" s="7" cm="1">
        <f t="array" ref="G300">IFERROR(INDEX([1]Database!$AY$2:$AY$2564, MATCH(1, (([1]Database!$E$2:$E$2564 = D300) * ([1]Database!$K$2:$K$2564 = "Yes")), 0)),0)</f>
        <v>48545.199358218415</v>
      </c>
      <c r="H300" s="7" cm="1">
        <f t="array" ref="H300">IFERROR(INDEX([1]Database!$AY$2:$AY$2564, MATCH(1, (([1]Database!$E$2:$E$2564 = D300) * ([1]Database!$L$2:$L$2564 = "Yes")), 0)),0)</f>
        <v>48545.199358218415</v>
      </c>
      <c r="I300" s="7" cm="1">
        <f t="array" ref="I300">IFERROR(INDEX([1]Database!$AY$2:$AY$2564, MATCH(1, (([1]Database!$E$2:$E$2564 = D300) * ([1]Database!$M$2:$M$2564 = "Yes")), 0)),0)</f>
        <v>48545.199358218415</v>
      </c>
      <c r="J300" s="7" cm="1">
        <f t="array" ref="J300">IFERROR(INDEX([1]Database!$BE$2:$BE$2565, MATCH(1, (([1]Database!$E$2:$E$2565 = D300) * ([1]Database!$N$2:$N$2565 = "Yes")), 0)),0)</f>
        <v>102461.92554906204</v>
      </c>
    </row>
    <row r="301" spans="1:10">
      <c r="A301" s="11" t="s">
        <v>769</v>
      </c>
      <c r="B301" s="11" t="s">
        <v>6518</v>
      </c>
      <c r="C301" s="11" t="s">
        <v>770</v>
      </c>
      <c r="D301" s="12" t="s">
        <v>771</v>
      </c>
      <c r="E301" s="7" cm="1">
        <f t="array" ref="E301">IFERROR(INDEX([1]Database!$AS$2:$AS$2564, MATCH(1, (([1]Database!$E$2:$E$2564 = D301) * ([1]Database!$I$2:$I$2564 = "Yes")), 0)),0)</f>
        <v>0</v>
      </c>
      <c r="F301" s="7" cm="1">
        <f t="array" ref="F301">IFERROR(INDEX([1]Database!$AS$2:$AS$2564, MATCH(1, (([1]Database!$E$2:$E$2564 = D301) * ([1]Database!$J$2:$J$2564 = "Yes")), 0)),0)</f>
        <v>0</v>
      </c>
      <c r="G301" s="7" cm="1">
        <f t="array" ref="G301">IFERROR(INDEX([1]Database!$AY$2:$AY$2564, MATCH(1, (([1]Database!$E$2:$E$2564 = D301) * ([1]Database!$K$2:$K$2564 = "Yes")), 0)),0)</f>
        <v>38732.153904514715</v>
      </c>
      <c r="H301" s="7" cm="1">
        <f t="array" ref="H301">IFERROR(INDEX([1]Database!$AY$2:$AY$2564, MATCH(1, (([1]Database!$E$2:$E$2564 = D301) * ([1]Database!$L$2:$L$2564 = "Yes")), 0)),0)</f>
        <v>38732.153904514715</v>
      </c>
      <c r="I301" s="7" cm="1">
        <f t="array" ref="I301">IFERROR(INDEX([1]Database!$AY$2:$AY$2564, MATCH(1, (([1]Database!$E$2:$E$2564 = D301) * ([1]Database!$M$2:$M$2564 = "Yes")), 0)),0)</f>
        <v>38732.153904514715</v>
      </c>
      <c r="J301" s="7" cm="1">
        <f t="array" ref="J301">IFERROR(INDEX([1]Database!$BE$2:$BE$2565, MATCH(1, (([1]Database!$E$2:$E$2565 = D301) * ([1]Database!$N$2:$N$2565 = "Yes")), 0)),0)</f>
        <v>75622.539321502874</v>
      </c>
    </row>
    <row r="302" spans="1:10">
      <c r="A302" s="11" t="s">
        <v>772</v>
      </c>
      <c r="B302" s="11" t="s">
        <v>6518</v>
      </c>
      <c r="C302" s="11" t="s">
        <v>589</v>
      </c>
      <c r="D302" s="12" t="s">
        <v>773</v>
      </c>
      <c r="E302" s="7" cm="1">
        <f t="array" ref="E302">IFERROR(INDEX([1]Database!$AS$2:$AS$2564, MATCH(1, (([1]Database!$E$2:$E$2564 = D302) * ([1]Database!$I$2:$I$2564 = "Yes")), 0)),0)</f>
        <v>0</v>
      </c>
      <c r="F302" s="7" cm="1">
        <f t="array" ref="F302">IFERROR(INDEX([1]Database!$AS$2:$AS$2564, MATCH(1, (([1]Database!$E$2:$E$2564 = D302) * ([1]Database!$J$2:$J$2564 = "Yes")), 0)),0)</f>
        <v>0</v>
      </c>
      <c r="G302" s="7" cm="1">
        <f t="array" ref="G302">IFERROR(INDEX([1]Database!$AY$2:$AY$2564, MATCH(1, (([1]Database!$E$2:$E$2564 = D302) * ([1]Database!$K$2:$K$2564 = "Yes")), 0)),0)</f>
        <v>32960.901325811006</v>
      </c>
      <c r="H302" s="7" cm="1">
        <f t="array" ref="H302">IFERROR(INDEX([1]Database!$AY$2:$AY$2564, MATCH(1, (([1]Database!$E$2:$E$2564 = D302) * ([1]Database!$L$2:$L$2564 = "Yes")), 0)),0)</f>
        <v>32960.901325811006</v>
      </c>
      <c r="I302" s="7" cm="1">
        <f t="array" ref="I302">IFERROR(INDEX([1]Database!$AY$2:$AY$2564, MATCH(1, (([1]Database!$E$2:$E$2564 = D302) * ([1]Database!$M$2:$M$2564 = "Yes")), 0)),0)</f>
        <v>32960.901325811006</v>
      </c>
      <c r="J302" s="7" cm="1">
        <f t="array" ref="J302">IFERROR(INDEX([1]Database!$BE$2:$BE$2565, MATCH(1, (([1]Database!$E$2:$E$2565 = D302) * ([1]Database!$N$2:$N$2565 = "Yes")), 0)),0)</f>
        <v>79656.745968943724</v>
      </c>
    </row>
    <row r="303" spans="1:10">
      <c r="A303" s="11" t="s">
        <v>774</v>
      </c>
      <c r="B303" s="11" t="s">
        <v>6518</v>
      </c>
      <c r="C303" s="11" t="s">
        <v>775</v>
      </c>
      <c r="D303" s="12" t="s">
        <v>776</v>
      </c>
      <c r="E303" s="7" cm="1">
        <f t="array" ref="E303">IFERROR(INDEX([1]Database!$AS$2:$AS$2564, MATCH(1, (([1]Database!$E$2:$E$2564 = D303) * ([1]Database!$I$2:$I$2564 = "Yes")), 0)),0)</f>
        <v>0</v>
      </c>
      <c r="F303" s="7" cm="1">
        <f t="array" ref="F303">IFERROR(INDEX([1]Database!$AS$2:$AS$2564, MATCH(1, (([1]Database!$E$2:$E$2564 = D303) * ([1]Database!$J$2:$J$2564 = "Yes")), 0)),0)</f>
        <v>0</v>
      </c>
      <c r="G303" s="7" cm="1">
        <f t="array" ref="G303">IFERROR(INDEX([1]Database!$AY$2:$AY$2564, MATCH(1, (([1]Database!$E$2:$E$2564 = D303) * ([1]Database!$K$2:$K$2564 = "Yes")), 0)),0)</f>
        <v>36658.24332581101</v>
      </c>
      <c r="H303" s="7" cm="1">
        <f t="array" ref="H303">IFERROR(INDEX([1]Database!$AY$2:$AY$2564, MATCH(1, (([1]Database!$E$2:$E$2564 = D303) * ([1]Database!$L$2:$L$2564 = "Yes")), 0)),0)</f>
        <v>36658.24332581101</v>
      </c>
      <c r="I303" s="7" cm="1">
        <f t="array" ref="I303">IFERROR(INDEX([1]Database!$AY$2:$AY$2564, MATCH(1, (([1]Database!$E$2:$E$2564 = D303) * ([1]Database!$M$2:$M$2564 = "Yes")), 0)),0)</f>
        <v>36658.24332581101</v>
      </c>
      <c r="J303" s="7" cm="1">
        <f t="array" ref="J303">IFERROR(INDEX([1]Database!$BE$2:$BE$2565, MATCH(1, (([1]Database!$E$2:$E$2565 = D303) * ([1]Database!$N$2:$N$2565 = "Yes")), 0)),0)</f>
        <v>87990.887968943731</v>
      </c>
    </row>
    <row r="304" spans="1:10">
      <c r="A304" s="11" t="s">
        <v>777</v>
      </c>
      <c r="B304" s="11" t="s">
        <v>6518</v>
      </c>
      <c r="C304" s="11" t="s">
        <v>778</v>
      </c>
      <c r="D304" s="12" t="s">
        <v>779</v>
      </c>
      <c r="E304" s="7" cm="1">
        <f t="array" ref="E304">IFERROR(INDEX([1]Database!$AS$2:$AS$2564, MATCH(1, (([1]Database!$E$2:$E$2564 = D304) * ([1]Database!$I$2:$I$2564 = "Yes")), 0)),0)</f>
        <v>0</v>
      </c>
      <c r="F304" s="7" cm="1">
        <f t="array" ref="F304">IFERROR(INDEX([1]Database!$AS$2:$AS$2564, MATCH(1, (([1]Database!$E$2:$E$2564 = D304) * ([1]Database!$J$2:$J$2564 = "Yes")), 0)),0)</f>
        <v>0</v>
      </c>
      <c r="G304" s="7" cm="1">
        <f t="array" ref="G304">IFERROR(INDEX([1]Database!$AY$2:$AY$2564, MATCH(1, (([1]Database!$E$2:$E$2564 = D304) * ([1]Database!$K$2:$K$2564 = "Yes")), 0)),0)</f>
        <v>43164.208483218412</v>
      </c>
      <c r="H304" s="7" cm="1">
        <f t="array" ref="H304">IFERROR(INDEX([1]Database!$AY$2:$AY$2564, MATCH(1, (([1]Database!$E$2:$E$2564 = D304) * ([1]Database!$L$2:$L$2564 = "Yes")), 0)),0)</f>
        <v>43164.208483218412</v>
      </c>
      <c r="I304" s="7" cm="1">
        <f t="array" ref="I304">IFERROR(INDEX([1]Database!$AY$2:$AY$2564, MATCH(1, (([1]Database!$E$2:$E$2564 = D304) * ([1]Database!$M$2:$M$2564 = "Yes")), 0)),0)</f>
        <v>43164.208483218412</v>
      </c>
      <c r="J304" s="7" cm="1">
        <f t="array" ref="J304">IFERROR(INDEX([1]Database!$BE$2:$BE$2565, MATCH(1, (([1]Database!$E$2:$E$2565 = D304) * ([1]Database!$N$2:$N$2565 = "Yes")), 0)),0)</f>
        <v>90866.528076839808</v>
      </c>
    </row>
    <row r="305" spans="1:10">
      <c r="A305" s="11" t="s">
        <v>780</v>
      </c>
      <c r="B305" s="11" t="s">
        <v>6518</v>
      </c>
      <c r="C305" s="11" t="s">
        <v>589</v>
      </c>
      <c r="D305" s="12" t="s">
        <v>781</v>
      </c>
      <c r="E305" s="7" cm="1">
        <f t="array" ref="E305">IFERROR(INDEX([1]Database!$AS$2:$AS$2564, MATCH(1, (([1]Database!$E$2:$E$2564 = D305) * ([1]Database!$I$2:$I$2564 = "Yes")), 0)),0)</f>
        <v>0</v>
      </c>
      <c r="F305" s="7" cm="1">
        <f t="array" ref="F305">IFERROR(INDEX([1]Database!$AS$2:$AS$2564, MATCH(1, (([1]Database!$E$2:$E$2564 = D305) * ([1]Database!$J$2:$J$2564 = "Yes")), 0)),0)</f>
        <v>0</v>
      </c>
      <c r="G305" s="7" cm="1">
        <f t="array" ref="G305">IFERROR(INDEX([1]Database!$AY$2:$AY$2564, MATCH(1, (([1]Database!$E$2:$E$2564 = D305) * ([1]Database!$K$2:$K$2564 = "Yes")), 0)),0)</f>
        <v>48545.199358218415</v>
      </c>
      <c r="H305" s="7" cm="1">
        <f t="array" ref="H305">IFERROR(INDEX([1]Database!$AY$2:$AY$2564, MATCH(1, (([1]Database!$E$2:$E$2564 = D305) * ([1]Database!$L$2:$L$2564 = "Yes")), 0)),0)</f>
        <v>48545.199358218415</v>
      </c>
      <c r="I305" s="7" cm="1">
        <f t="array" ref="I305">IFERROR(INDEX([1]Database!$AY$2:$AY$2564, MATCH(1, (([1]Database!$E$2:$E$2564 = D305) * ([1]Database!$M$2:$M$2564 = "Yes")), 0)),0)</f>
        <v>48545.199358218415</v>
      </c>
      <c r="J305" s="7" cm="1">
        <f t="array" ref="J305">IFERROR(INDEX([1]Database!$BE$2:$BE$2565, MATCH(1, (([1]Database!$E$2:$E$2565 = D305) * ([1]Database!$N$2:$N$2565 = "Yes")), 0)),0)</f>
        <v>97825.125549062039</v>
      </c>
    </row>
    <row r="306" spans="1:10">
      <c r="A306" s="11" t="s">
        <v>782</v>
      </c>
      <c r="B306" s="11" t="s">
        <v>6518</v>
      </c>
      <c r="C306" s="11" t="s">
        <v>589</v>
      </c>
      <c r="D306" s="12" t="s">
        <v>783</v>
      </c>
      <c r="E306" s="7" cm="1">
        <f t="array" ref="E306">IFERROR(INDEX([1]Database!$AS$2:$AS$2564, MATCH(1, (([1]Database!$E$2:$E$2564 = D306) * ([1]Database!$I$2:$I$2564 = "Yes")), 0)),0)</f>
        <v>0</v>
      </c>
      <c r="F306" s="7" cm="1">
        <f t="array" ref="F306">IFERROR(INDEX([1]Database!$AS$2:$AS$2564, MATCH(1, (([1]Database!$E$2:$E$2564 = D306) * ([1]Database!$J$2:$J$2564 = "Yes")), 0)),0)</f>
        <v>0</v>
      </c>
      <c r="G306" s="7" cm="1">
        <f t="array" ref="G306">IFERROR(INDEX([1]Database!$AY$2:$AY$2564, MATCH(1, (([1]Database!$E$2:$E$2564 = D306) * ([1]Database!$K$2:$K$2564 = "Yes")), 0)),0)</f>
        <v>25117.739168403601</v>
      </c>
      <c r="H306" s="7" cm="1">
        <f t="array" ref="H306">IFERROR(INDEX([1]Database!$AY$2:$AY$2564, MATCH(1, (([1]Database!$E$2:$E$2564 = D306) * ([1]Database!$L$2:$L$2564 = "Yes")), 0)),0)</f>
        <v>25117.739168403601</v>
      </c>
      <c r="I306" s="7" cm="1">
        <f t="array" ref="I306">IFERROR(INDEX([1]Database!$AY$2:$AY$2564, MATCH(1, (([1]Database!$E$2:$E$2564 = D306) * ([1]Database!$M$2:$M$2564 = "Yes")), 0)),0)</f>
        <v>25117.739168403601</v>
      </c>
      <c r="J306" s="7" cm="1">
        <f t="array" ref="J306">IFERROR(INDEX([1]Database!$BE$2:$BE$2565, MATCH(1, (([1]Database!$E$2:$E$2565 = D306) * ([1]Database!$N$2:$N$2565 = "Yes")), 0)),0)</f>
        <v>65853.198965214309</v>
      </c>
    </row>
    <row r="307" spans="1:10">
      <c r="A307" s="11" t="s">
        <v>784</v>
      </c>
      <c r="B307" s="11" t="s">
        <v>6518</v>
      </c>
      <c r="C307" s="11" t="s">
        <v>785</v>
      </c>
      <c r="D307" s="12" t="s">
        <v>786</v>
      </c>
      <c r="E307" s="7" cm="1">
        <f t="array" ref="E307">IFERROR(INDEX([1]Database!$AS$2:$AS$2564, MATCH(1, (([1]Database!$E$2:$E$2564 = D307) * ([1]Database!$I$2:$I$2564 = "Yes")), 0)),0)</f>
        <v>0</v>
      </c>
      <c r="F307" s="7" cm="1">
        <f t="array" ref="F307">IFERROR(INDEX([1]Database!$AS$2:$AS$2564, MATCH(1, (([1]Database!$E$2:$E$2564 = D307) * ([1]Database!$J$2:$J$2564 = "Yes")), 0)),0)</f>
        <v>0</v>
      </c>
      <c r="G307" s="7" cm="1">
        <f t="array" ref="G307">IFERROR(INDEX([1]Database!$AY$2:$AY$2564, MATCH(1, (([1]Database!$E$2:$E$2564 = D307) * ([1]Database!$K$2:$K$2564 = "Yes")), 0)),0)</f>
        <v>42434.038983218416</v>
      </c>
      <c r="H307" s="7" cm="1">
        <f t="array" ref="H307">IFERROR(INDEX([1]Database!$AY$2:$AY$2564, MATCH(1, (([1]Database!$E$2:$E$2564 = D307) * ([1]Database!$L$2:$L$2564 = "Yes")), 0)),0)</f>
        <v>42434.038983218416</v>
      </c>
      <c r="I307" s="7" cm="1">
        <f t="array" ref="I307">IFERROR(INDEX([1]Database!$AY$2:$AY$2564, MATCH(1, (([1]Database!$E$2:$E$2564 = D307) * ([1]Database!$M$2:$M$2564 = "Yes")), 0)),0)</f>
        <v>42434.038983218416</v>
      </c>
      <c r="J307" s="7" cm="1">
        <f t="array" ref="J307">IFERROR(INDEX([1]Database!$BE$2:$BE$2565, MATCH(1, (([1]Database!$E$2:$E$2565 = D307) * ([1]Database!$N$2:$N$2565 = "Yes")), 0)),0)</f>
        <v>94773.158576839822</v>
      </c>
    </row>
    <row r="308" spans="1:10">
      <c r="A308" s="11" t="s">
        <v>787</v>
      </c>
      <c r="B308" s="11" t="s">
        <v>6518</v>
      </c>
      <c r="C308" s="11" t="s">
        <v>765</v>
      </c>
      <c r="D308" s="12" t="s">
        <v>788</v>
      </c>
      <c r="E308" s="7" cm="1">
        <f t="array" ref="E308">IFERROR(INDEX([1]Database!$AS$2:$AS$2564, MATCH(1, (([1]Database!$E$2:$E$2564 = D308) * ([1]Database!$I$2:$I$2564 = "Yes")), 0)),0)</f>
        <v>0</v>
      </c>
      <c r="F308" s="7" cm="1">
        <f t="array" ref="F308">IFERROR(INDEX([1]Database!$AS$2:$AS$2564, MATCH(1, (([1]Database!$E$2:$E$2564 = D308) * ([1]Database!$J$2:$J$2564 = "Yes")), 0)),0)</f>
        <v>0</v>
      </c>
      <c r="G308" s="7" cm="1">
        <f t="array" ref="G308">IFERROR(INDEX([1]Database!$AY$2:$AY$2564, MATCH(1, (([1]Database!$E$2:$E$2564 = D308) * ([1]Database!$K$2:$K$2564 = "Yes")), 0)),0)</f>
        <v>44816.378983218419</v>
      </c>
      <c r="H308" s="7" cm="1">
        <f t="array" ref="H308">IFERROR(INDEX([1]Database!$AY$2:$AY$2564, MATCH(1, (([1]Database!$E$2:$E$2564 = D308) * ([1]Database!$L$2:$L$2564 = "Yes")), 0)),0)</f>
        <v>44816.378983218419</v>
      </c>
      <c r="I308" s="7" cm="1">
        <f t="array" ref="I308">IFERROR(INDEX([1]Database!$AY$2:$AY$2564, MATCH(1, (([1]Database!$E$2:$E$2564 = D308) * ([1]Database!$M$2:$M$2564 = "Yes")), 0)),0)</f>
        <v>44816.378983218419</v>
      </c>
      <c r="J308" s="7" cm="1">
        <f t="array" ref="J308">IFERROR(INDEX([1]Database!$BE$2:$BE$2565, MATCH(1, (([1]Database!$E$2:$E$2565 = D308) * ([1]Database!$N$2:$N$2565 = "Yes")), 0)),0)</f>
        <v>94096.305174062058</v>
      </c>
    </row>
    <row r="309" spans="1:10">
      <c r="A309" s="11" t="s">
        <v>789</v>
      </c>
      <c r="B309" s="11" t="s">
        <v>6518</v>
      </c>
      <c r="C309" s="11" t="s">
        <v>790</v>
      </c>
      <c r="D309" s="12" t="s">
        <v>791</v>
      </c>
      <c r="E309" s="7" cm="1">
        <f t="array" ref="E309">IFERROR(INDEX([1]Database!$AS$2:$AS$2564, MATCH(1, (([1]Database!$E$2:$E$2564 = D309) * ([1]Database!$I$2:$I$2564 = "Yes")), 0)),0)</f>
        <v>0</v>
      </c>
      <c r="F309" s="7" cm="1">
        <f t="array" ref="F309">IFERROR(INDEX([1]Database!$AS$2:$AS$2564, MATCH(1, (([1]Database!$E$2:$E$2564 = D309) * ([1]Database!$J$2:$J$2564 = "Yes")), 0)),0)</f>
        <v>0</v>
      </c>
      <c r="G309" s="7" cm="1">
        <f t="array" ref="G309">IFERROR(INDEX([1]Database!$AY$2:$AY$2564, MATCH(1, (([1]Database!$E$2:$E$2564 = D309) * ([1]Database!$K$2:$K$2564 = "Yes")), 0)),0)</f>
        <v>31192.150075811012</v>
      </c>
      <c r="H309" s="7" cm="1">
        <f t="array" ref="H309">IFERROR(INDEX([1]Database!$AY$2:$AY$2564, MATCH(1, (([1]Database!$E$2:$E$2564 = D309) * ([1]Database!$L$2:$L$2564 = "Yes")), 0)),0)</f>
        <v>31192.150075811012</v>
      </c>
      <c r="I309" s="7" cm="1">
        <f t="array" ref="I309">IFERROR(INDEX([1]Database!$AY$2:$AY$2564, MATCH(1, (([1]Database!$E$2:$E$2564 = D309) * ([1]Database!$M$2:$M$2564 = "Yes")), 0)),0)</f>
        <v>31192.150075811012</v>
      </c>
      <c r="J309" s="7" cm="1">
        <f t="array" ref="J309">IFERROR(INDEX([1]Database!$BE$2:$BE$2565, MATCH(1, (([1]Database!$E$2:$E$2565 = D309) * ([1]Database!$N$2:$N$2565 = "Yes")), 0)),0)</f>
        <v>69493.300396027058</v>
      </c>
    </row>
    <row r="310" spans="1:10">
      <c r="A310" s="11" t="s">
        <v>792</v>
      </c>
      <c r="B310" s="11" t="s">
        <v>6518</v>
      </c>
      <c r="C310" s="11" t="s">
        <v>793</v>
      </c>
      <c r="D310" s="12" t="s">
        <v>794</v>
      </c>
      <c r="E310" s="7" cm="1">
        <f t="array" ref="E310">IFERROR(INDEX([1]Database!$AS$2:$AS$2564, MATCH(1, (([1]Database!$E$2:$E$2564 = D310) * ([1]Database!$I$2:$I$2564 = "Yes")), 0)),0)</f>
        <v>0</v>
      </c>
      <c r="F310" s="7" cm="1">
        <f t="array" ref="F310">IFERROR(INDEX([1]Database!$AS$2:$AS$2564, MATCH(1, (([1]Database!$E$2:$E$2564 = D310) * ([1]Database!$J$2:$J$2564 = "Yes")), 0)),0)</f>
        <v>0</v>
      </c>
      <c r="G310" s="7" cm="1">
        <f t="array" ref="G310">IFERROR(INDEX([1]Database!$AY$2:$AY$2564, MATCH(1, (([1]Database!$E$2:$E$2564 = D310) * ([1]Database!$K$2:$K$2564 = "Yes")), 0)),0)</f>
        <v>47353.748566551752</v>
      </c>
      <c r="H310" s="7" cm="1">
        <f t="array" ref="H310">IFERROR(INDEX([1]Database!$AY$2:$AY$2564, MATCH(1, (([1]Database!$E$2:$E$2564 = D310) * ([1]Database!$L$2:$L$2564 = "Yes")), 0)),0)</f>
        <v>47353.748566551752</v>
      </c>
      <c r="I310" s="7" cm="1">
        <f t="array" ref="I310">IFERROR(INDEX([1]Database!$AY$2:$AY$2564, MATCH(1, (([1]Database!$E$2:$E$2564 = D310) * ([1]Database!$M$2:$M$2564 = "Yes")), 0)),0)</f>
        <v>47353.748566551752</v>
      </c>
      <c r="J310" s="7" cm="1">
        <f t="array" ref="J310">IFERROR(INDEX([1]Database!$BE$2:$BE$2565, MATCH(1, (([1]Database!$E$2:$E$2565 = D310) * ([1]Database!$N$2:$N$2565 = "Yes")), 0)),0)</f>
        <v>99692.868160173151</v>
      </c>
    </row>
    <row r="311" spans="1:10">
      <c r="A311" s="11" t="s">
        <v>795</v>
      </c>
      <c r="B311" s="11" t="s">
        <v>6518</v>
      </c>
      <c r="C311" s="11" t="s">
        <v>796</v>
      </c>
      <c r="D311" s="12" t="s">
        <v>797</v>
      </c>
      <c r="E311" s="7" cm="1">
        <f t="array" ref="E311">IFERROR(INDEX([1]Database!$AS$2:$AS$2564, MATCH(1, (([1]Database!$E$2:$E$2564 = D311) * ([1]Database!$I$2:$I$2564 = "Yes")), 0)),0)</f>
        <v>0</v>
      </c>
      <c r="F311" s="7" cm="1">
        <f t="array" ref="F311">IFERROR(INDEX([1]Database!$AS$2:$AS$2564, MATCH(1, (([1]Database!$E$2:$E$2564 = D311) * ([1]Database!$J$2:$J$2564 = "Yes")), 0)),0)</f>
        <v>0</v>
      </c>
      <c r="G311" s="7" cm="1">
        <f t="array" ref="G311">IFERROR(INDEX([1]Database!$AY$2:$AY$2564, MATCH(1, (([1]Database!$E$2:$E$2564 = D311) * ([1]Database!$K$2:$K$2564 = "Yes")), 0)),0)</f>
        <v>48314.946358218418</v>
      </c>
      <c r="H311" s="7" cm="1">
        <f t="array" ref="H311">IFERROR(INDEX([1]Database!$AY$2:$AY$2564, MATCH(1, (([1]Database!$E$2:$E$2564 = D311) * ([1]Database!$L$2:$L$2564 = "Yes")), 0)),0)</f>
        <v>48314.946358218418</v>
      </c>
      <c r="I311" s="7" cm="1">
        <f t="array" ref="I311">IFERROR(INDEX([1]Database!$AY$2:$AY$2564, MATCH(1, (([1]Database!$E$2:$E$2564 = D311) * ([1]Database!$M$2:$M$2564 = "Yes")), 0)),0)</f>
        <v>48314.946358218418</v>
      </c>
      <c r="J311" s="7" cm="1">
        <f t="array" ref="J311">IFERROR(INDEX([1]Database!$BE$2:$BE$2565, MATCH(1, (([1]Database!$E$2:$E$2565 = D311) * ([1]Database!$N$2:$N$2565 = "Yes")), 0)),0)</f>
        <v>118754.67914628427</v>
      </c>
    </row>
    <row r="312" spans="1:10">
      <c r="A312" s="11" t="s">
        <v>798</v>
      </c>
      <c r="B312" s="11" t="s">
        <v>6518</v>
      </c>
      <c r="C312" s="11" t="s">
        <v>799</v>
      </c>
      <c r="D312" s="12" t="s">
        <v>800</v>
      </c>
      <c r="E312" s="7" cm="1">
        <f t="array" ref="E312">IFERROR(INDEX([1]Database!$AS$2:$AS$2564, MATCH(1, (([1]Database!$E$2:$E$2564 = D312) * ([1]Database!$I$2:$I$2564 = "Yes")), 0)),0)</f>
        <v>0</v>
      </c>
      <c r="F312" s="7" cm="1">
        <f t="array" ref="F312">IFERROR(INDEX([1]Database!$AS$2:$AS$2564, MATCH(1, (([1]Database!$E$2:$E$2564 = D312) * ([1]Database!$J$2:$J$2564 = "Yes")), 0)),0)</f>
        <v>0</v>
      </c>
      <c r="G312" s="7" cm="1">
        <f t="array" ref="G312">IFERROR(INDEX([1]Database!$AY$2:$AY$2564, MATCH(1, (([1]Database!$E$2:$E$2564 = D312) * ([1]Database!$K$2:$K$2564 = "Yes")), 0)),0)</f>
        <v>30406.82657581101</v>
      </c>
      <c r="H312" s="7" cm="1">
        <f t="array" ref="H312">IFERROR(INDEX([1]Database!$AY$2:$AY$2564, MATCH(1, (([1]Database!$E$2:$E$2564 = D312) * ([1]Database!$L$2:$L$2564 = "Yes")), 0)),0)</f>
        <v>30406.82657581101</v>
      </c>
      <c r="I312" s="7" cm="1">
        <f t="array" ref="I312">IFERROR(INDEX([1]Database!$AY$2:$AY$2564, MATCH(1, (([1]Database!$E$2:$E$2564 = D312) * ([1]Database!$M$2:$M$2564 = "Yes")), 0)),0)</f>
        <v>30406.82657581101</v>
      </c>
      <c r="J312" s="7" cm="1">
        <f t="array" ref="J312">IFERROR(INDEX([1]Database!$BE$2:$BE$2565, MATCH(1, (([1]Database!$E$2:$E$2565 = D312) * ([1]Database!$N$2:$N$2565 = "Yes")), 0)),0)</f>
        <v>73344.776896027062</v>
      </c>
    </row>
    <row r="313" spans="1:10">
      <c r="A313" s="11" t="s">
        <v>801</v>
      </c>
      <c r="B313" s="11" t="s">
        <v>6518</v>
      </c>
      <c r="C313" s="11" t="s">
        <v>802</v>
      </c>
      <c r="D313" s="12" t="s">
        <v>803</v>
      </c>
      <c r="E313" s="7" cm="1">
        <f t="array" ref="E313">IFERROR(INDEX([1]Database!$AS$2:$AS$2564, MATCH(1, (([1]Database!$E$2:$E$2564 = D313) * ([1]Database!$I$2:$I$2564 = "Yes")), 0)),0)</f>
        <v>0</v>
      </c>
      <c r="F313" s="7" cm="1">
        <f t="array" ref="F313">IFERROR(INDEX([1]Database!$AS$2:$AS$2564, MATCH(1, (([1]Database!$E$2:$E$2564 = D313) * ([1]Database!$J$2:$J$2564 = "Yes")), 0)),0)</f>
        <v>0</v>
      </c>
      <c r="G313" s="7" cm="1">
        <f t="array" ref="G313">IFERROR(INDEX([1]Database!$AY$2:$AY$2564, MATCH(1, (([1]Database!$E$2:$E$2564 = D313) * ([1]Database!$K$2:$K$2564 = "Yes")), 0)),0)</f>
        <v>75145.404330440651</v>
      </c>
      <c r="H313" s="7" cm="1">
        <f t="array" ref="H313">IFERROR(INDEX([1]Database!$AY$2:$AY$2564, MATCH(1, (([1]Database!$E$2:$E$2564 = D313) * ([1]Database!$L$2:$L$2564 = "Yes")), 0)),0)</f>
        <v>75145.404330440651</v>
      </c>
      <c r="I313" s="7" cm="1">
        <f t="array" ref="I313">IFERROR(INDEX([1]Database!$AY$2:$AY$2564, MATCH(1, (([1]Database!$E$2:$E$2564 = D313) * ([1]Database!$M$2:$M$2564 = "Yes")), 0)),0)</f>
        <v>75145.404330440651</v>
      </c>
      <c r="J313" s="7" cm="1">
        <f t="array" ref="J313">IFERROR(INDEX([1]Database!$BE$2:$BE$2565, MATCH(1, (([1]Database!$E$2:$E$2565 = D313) * ([1]Database!$N$2:$N$2565 = "Yes")), 0)),0)</f>
        <v>144491.43670955588</v>
      </c>
    </row>
    <row r="314" spans="1:10">
      <c r="A314" s="11" t="s">
        <v>804</v>
      </c>
      <c r="B314" s="11" t="s">
        <v>6518</v>
      </c>
      <c r="C314" s="11" t="s">
        <v>802</v>
      </c>
      <c r="D314" s="12" t="s">
        <v>805</v>
      </c>
      <c r="E314" s="7" cm="1">
        <f t="array" ref="E314">IFERROR(INDEX([1]Database!$AS$2:$AS$2564, MATCH(1, (([1]Database!$E$2:$E$2564 = D314) * ([1]Database!$I$2:$I$2564 = "Yes")), 0)),0)</f>
        <v>0</v>
      </c>
      <c r="F314" s="7" cm="1">
        <f t="array" ref="F314">IFERROR(INDEX([1]Database!$AS$2:$AS$2564, MATCH(1, (([1]Database!$E$2:$E$2564 = D314) * ([1]Database!$J$2:$J$2564 = "Yes")), 0)),0)</f>
        <v>0</v>
      </c>
      <c r="G314" s="7" cm="1">
        <f t="array" ref="G314">IFERROR(INDEX([1]Database!$AY$2:$AY$2564, MATCH(1, (([1]Database!$E$2:$E$2564 = D314) * ([1]Database!$K$2:$K$2564 = "Yes")), 0)),0)</f>
        <v>72944.394413773975</v>
      </c>
      <c r="H314" s="7" cm="1">
        <f t="array" ref="H314">IFERROR(INDEX([1]Database!$AY$2:$AY$2564, MATCH(1, (([1]Database!$E$2:$E$2564 = D314) * ([1]Database!$L$2:$L$2564 = "Yes")), 0)),0)</f>
        <v>72944.394413773975</v>
      </c>
      <c r="I314" s="7" cm="1">
        <f t="array" ref="I314">IFERROR(INDEX([1]Database!$AY$2:$AY$2564, MATCH(1, (([1]Database!$E$2:$E$2564 = D314) * ([1]Database!$M$2:$M$2564 = "Yes")), 0)),0)</f>
        <v>72944.394413773975</v>
      </c>
      <c r="J314" s="7" cm="1">
        <f t="array" ref="J314">IFERROR(INDEX([1]Database!$BE$2:$BE$2565, MATCH(1, (([1]Database!$E$2:$E$2565 = D314) * ([1]Database!$N$2:$N$2565 = "Yes")), 0)),0)</f>
        <v>143325.42679288919</v>
      </c>
    </row>
    <row r="315" spans="1:10">
      <c r="A315" s="11" t="s">
        <v>806</v>
      </c>
      <c r="B315" s="11" t="s">
        <v>6518</v>
      </c>
      <c r="C315" s="11" t="s">
        <v>746</v>
      </c>
      <c r="D315" s="12" t="s">
        <v>807</v>
      </c>
      <c r="E315" s="7" cm="1">
        <f t="array" ref="E315">IFERROR(INDEX([1]Database!$AS$2:$AS$2564, MATCH(1, (([1]Database!$E$2:$E$2564 = D315) * ([1]Database!$I$2:$I$2564 = "Yes")), 0)),0)</f>
        <v>0</v>
      </c>
      <c r="F315" s="7" cm="1">
        <f t="array" ref="F315">IFERROR(INDEX([1]Database!$AS$2:$AS$2564, MATCH(1, (([1]Database!$E$2:$E$2564 = D315) * ([1]Database!$J$2:$J$2564 = "Yes")), 0)),0)</f>
        <v>0</v>
      </c>
      <c r="G315" s="7" cm="1">
        <f t="array" ref="G315">IFERROR(INDEX([1]Database!$AY$2:$AY$2564, MATCH(1, (([1]Database!$E$2:$E$2564 = D315) * ([1]Database!$K$2:$K$2564 = "Yes")), 0)),0)</f>
        <v>43672.151983218413</v>
      </c>
      <c r="H315" s="7" cm="1">
        <f t="array" ref="H315">IFERROR(INDEX([1]Database!$AY$2:$AY$2564, MATCH(1, (([1]Database!$E$2:$E$2564 = D315) * ([1]Database!$L$2:$L$2564 = "Yes")), 0)),0)</f>
        <v>43672.151983218413</v>
      </c>
      <c r="I315" s="7" cm="1">
        <f t="array" ref="I315">IFERROR(INDEX([1]Database!$AY$2:$AY$2564, MATCH(1, (([1]Database!$E$2:$E$2564 = D315) * ([1]Database!$M$2:$M$2564 = "Yes")), 0)),0)</f>
        <v>43672.151983218413</v>
      </c>
      <c r="J315" s="7" cm="1">
        <f t="array" ref="J315">IFERROR(INDEX([1]Database!$BE$2:$BE$2565, MATCH(1, (([1]Database!$E$2:$E$2565 = D315) * ([1]Database!$N$2:$N$2565 = "Yes")), 0)),0)</f>
        <v>89350.278174062041</v>
      </c>
    </row>
    <row r="316" spans="1:10">
      <c r="A316" s="11" t="s">
        <v>808</v>
      </c>
      <c r="B316" s="11" t="s">
        <v>6518</v>
      </c>
      <c r="C316" s="11" t="s">
        <v>765</v>
      </c>
      <c r="D316" s="12" t="s">
        <v>809</v>
      </c>
      <c r="E316" s="7" cm="1">
        <f t="array" ref="E316">IFERROR(INDEX([1]Database!$AS$2:$AS$2564, MATCH(1, (([1]Database!$E$2:$E$2564 = D316) * ([1]Database!$I$2:$I$2564 = "Yes")), 0)),0)</f>
        <v>0</v>
      </c>
      <c r="F316" s="7" cm="1">
        <f t="array" ref="F316">IFERROR(INDEX([1]Database!$AS$2:$AS$2564, MATCH(1, (([1]Database!$E$2:$E$2564 = D316) * ([1]Database!$J$2:$J$2564 = "Yes")), 0)),0)</f>
        <v>0</v>
      </c>
      <c r="G316" s="7" cm="1">
        <f t="array" ref="G316">IFERROR(INDEX([1]Database!$AY$2:$AY$2564, MATCH(1, (([1]Database!$E$2:$E$2564 = D316) * ([1]Database!$K$2:$K$2564 = "Yes")), 0)),0)</f>
        <v>55607.592015625822</v>
      </c>
      <c r="H316" s="7" cm="1">
        <f t="array" ref="H316">IFERROR(INDEX([1]Database!$AY$2:$AY$2564, MATCH(1, (([1]Database!$E$2:$E$2564 = D316) * ([1]Database!$L$2:$L$2564 = "Yes")), 0)),0)</f>
        <v>55607.592015625822</v>
      </c>
      <c r="I316" s="7" cm="1">
        <f t="array" ref="I316">IFERROR(INDEX([1]Database!$AY$2:$AY$2564, MATCH(1, (([1]Database!$E$2:$E$2564 = D316) * ([1]Database!$M$2:$M$2564 = "Yes")), 0)),0)</f>
        <v>55607.592015625822</v>
      </c>
      <c r="J316" s="7" cm="1">
        <f t="array" ref="J316">IFERROR(INDEX([1]Database!$BE$2:$BE$2565, MATCH(1, (([1]Database!$E$2:$E$2565 = D316) * ([1]Database!$N$2:$N$2565 = "Yes")), 0)),0)</f>
        <v>110912.64150765259</v>
      </c>
    </row>
    <row r="317" spans="1:10">
      <c r="A317" s="11" t="s">
        <v>810</v>
      </c>
      <c r="B317" s="11" t="s">
        <v>6518</v>
      </c>
      <c r="C317" s="11" t="s">
        <v>811</v>
      </c>
      <c r="D317" s="12" t="s">
        <v>812</v>
      </c>
      <c r="E317" s="7" cm="1">
        <f t="array" ref="E317">IFERROR(INDEX([1]Database!$AS$2:$AS$2564, MATCH(1, (([1]Database!$E$2:$E$2564 = D317) * ([1]Database!$I$2:$I$2564 = "Yes")), 0)),0)</f>
        <v>0</v>
      </c>
      <c r="F317" s="7" cm="1">
        <f t="array" ref="F317">IFERROR(INDEX([1]Database!$AS$2:$AS$2564, MATCH(1, (([1]Database!$E$2:$E$2564 = D317) * ([1]Database!$J$2:$J$2564 = "Yes")), 0)),0)</f>
        <v>0</v>
      </c>
      <c r="G317" s="7" cm="1">
        <f t="array" ref="G317">IFERROR(INDEX([1]Database!$AY$2:$AY$2564, MATCH(1, (([1]Database!$E$2:$E$2564 = D317) * ([1]Database!$K$2:$K$2564 = "Yes")), 0)),0)</f>
        <v>49200.801140625823</v>
      </c>
      <c r="H317" s="7" cm="1">
        <f t="array" ref="H317">IFERROR(INDEX([1]Database!$AY$2:$AY$2564, MATCH(1, (([1]Database!$E$2:$E$2564 = D317) * ([1]Database!$L$2:$L$2564 = "Yes")), 0)),0)</f>
        <v>49200.801140625823</v>
      </c>
      <c r="I317" s="7" cm="1">
        <f t="array" ref="I317">IFERROR(INDEX([1]Database!$AY$2:$AY$2564, MATCH(1, (([1]Database!$E$2:$E$2564 = D317) * ([1]Database!$M$2:$M$2564 = "Yes")), 0)),0)</f>
        <v>49200.801140625823</v>
      </c>
      <c r="J317" s="7" cm="1">
        <f t="array" ref="J317">IFERROR(INDEX([1]Database!$BE$2:$BE$2565, MATCH(1, (([1]Database!$E$2:$E$2565 = D317) * ([1]Database!$N$2:$N$2565 = "Yes")), 0)),0)</f>
        <v>102099.80887918035</v>
      </c>
    </row>
    <row r="318" spans="1:10">
      <c r="A318" s="11" t="s">
        <v>813</v>
      </c>
      <c r="B318" s="11" t="s">
        <v>6518</v>
      </c>
      <c r="C318" s="11" t="s">
        <v>765</v>
      </c>
      <c r="D318" s="12" t="s">
        <v>814</v>
      </c>
      <c r="E318" s="7" cm="1">
        <f t="array" ref="E318">IFERROR(INDEX([1]Database!$AS$2:$AS$2564, MATCH(1, (([1]Database!$E$2:$E$2564 = D318) * ([1]Database!$I$2:$I$2564 = "Yes")), 0)),0)</f>
        <v>0</v>
      </c>
      <c r="F318" s="7" cm="1">
        <f t="array" ref="F318">IFERROR(INDEX([1]Database!$AS$2:$AS$2564, MATCH(1, (([1]Database!$E$2:$E$2564 = D318) * ([1]Database!$J$2:$J$2564 = "Yes")), 0)),0)</f>
        <v>0</v>
      </c>
      <c r="G318" s="7" cm="1">
        <f t="array" ref="G318">IFERROR(INDEX([1]Database!$AY$2:$AY$2564, MATCH(1, (([1]Database!$E$2:$E$2564 = D318) * ([1]Database!$K$2:$K$2564 = "Yes")), 0)),0)</f>
        <v>48545.199358218415</v>
      </c>
      <c r="H318" s="7" cm="1">
        <f t="array" ref="H318">IFERROR(INDEX([1]Database!$AY$2:$AY$2564, MATCH(1, (([1]Database!$E$2:$E$2564 = D318) * ([1]Database!$L$2:$L$2564 = "Yes")), 0)),0)</f>
        <v>48545.199358218415</v>
      </c>
      <c r="I318" s="7" cm="1">
        <f t="array" ref="I318">IFERROR(INDEX([1]Database!$AY$2:$AY$2564, MATCH(1, (([1]Database!$E$2:$E$2564 = D318) * ([1]Database!$M$2:$M$2564 = "Yes")), 0)),0)</f>
        <v>48545.199358218415</v>
      </c>
      <c r="J318" s="7" cm="1">
        <f t="array" ref="J318">IFERROR(INDEX([1]Database!$BE$2:$BE$2565, MATCH(1, (([1]Database!$E$2:$E$2565 = D318) * ([1]Database!$N$2:$N$2565 = "Yes")), 0)),0)</f>
        <v>105074.53214628427</v>
      </c>
    </row>
    <row r="319" spans="1:10">
      <c r="A319" s="11" t="s">
        <v>815</v>
      </c>
      <c r="B319" s="11" t="s">
        <v>6518</v>
      </c>
      <c r="C319" s="11" t="s">
        <v>746</v>
      </c>
      <c r="D319" s="12" t="s">
        <v>816</v>
      </c>
      <c r="E319" s="7" cm="1">
        <f t="array" ref="E319">IFERROR(INDEX([1]Database!$AS$2:$AS$2564, MATCH(1, (([1]Database!$E$2:$E$2564 = D319) * ([1]Database!$I$2:$I$2564 = "Yes")), 0)),0)</f>
        <v>0</v>
      </c>
      <c r="F319" s="7" cm="1">
        <f t="array" ref="F319">IFERROR(INDEX([1]Database!$AS$2:$AS$2564, MATCH(1, (([1]Database!$E$2:$E$2564 = D319) * ([1]Database!$J$2:$J$2564 = "Yes")), 0)),0)</f>
        <v>0</v>
      </c>
      <c r="G319" s="7" cm="1">
        <f t="array" ref="G319">IFERROR(INDEX([1]Database!$AY$2:$AY$2564, MATCH(1, (([1]Database!$E$2:$E$2564 = D319) * ([1]Database!$K$2:$K$2564 = "Yes")), 0)),0)</f>
        <v>26553.9936684036</v>
      </c>
      <c r="H319" s="7" cm="1">
        <f t="array" ref="H319">IFERROR(INDEX([1]Database!$AY$2:$AY$2564, MATCH(1, (([1]Database!$E$2:$E$2564 = D319) * ([1]Database!$L$2:$L$2564 = "Yes")), 0)),0)</f>
        <v>26553.9936684036</v>
      </c>
      <c r="I319" s="7" cm="1">
        <f t="array" ref="I319">IFERROR(INDEX([1]Database!$AY$2:$AY$2564, MATCH(1, (([1]Database!$E$2:$E$2564 = D319) * ([1]Database!$M$2:$M$2564 = "Yes")), 0)),0)</f>
        <v>26553.9936684036</v>
      </c>
      <c r="J319" s="7" cm="1">
        <f t="array" ref="J319">IFERROR(INDEX([1]Database!$BE$2:$BE$2565, MATCH(1, (([1]Database!$E$2:$E$2565 = D319) * ([1]Database!$N$2:$N$2565 = "Yes")), 0)),0)</f>
        <v>72452.293881880978</v>
      </c>
    </row>
    <row r="320" spans="1:10">
      <c r="A320" s="11" t="s">
        <v>817</v>
      </c>
      <c r="B320" s="11" t="s">
        <v>6518</v>
      </c>
      <c r="C320" s="11" t="s">
        <v>765</v>
      </c>
      <c r="D320" s="12" t="s">
        <v>818</v>
      </c>
      <c r="E320" s="7" cm="1">
        <f t="array" ref="E320">IFERROR(INDEX([1]Database!$AS$2:$AS$2564, MATCH(1, (([1]Database!$E$2:$E$2564 = D320) * ([1]Database!$I$2:$I$2564 = "Yes")), 0)),0)</f>
        <v>0</v>
      </c>
      <c r="F320" s="7" cm="1">
        <f t="array" ref="F320">IFERROR(INDEX([1]Database!$AS$2:$AS$2564, MATCH(1, (([1]Database!$E$2:$E$2564 = D320) * ([1]Database!$J$2:$J$2564 = "Yes")), 0)),0)</f>
        <v>0</v>
      </c>
      <c r="G320" s="7" cm="1">
        <f t="array" ref="G320">IFERROR(INDEX([1]Database!$AY$2:$AY$2564, MATCH(1, (([1]Database!$E$2:$E$2564 = D320) * ([1]Database!$K$2:$K$2564 = "Yes")), 0)),0)</f>
        <v>36532.990117477675</v>
      </c>
      <c r="H320" s="7" cm="1">
        <f t="array" ref="H320">IFERROR(INDEX([1]Database!$AY$2:$AY$2564, MATCH(1, (([1]Database!$E$2:$E$2564 = D320) * ([1]Database!$L$2:$L$2564 = "Yes")), 0)),0)</f>
        <v>36532.990117477675</v>
      </c>
      <c r="I320" s="7" cm="1">
        <f t="array" ref="I320">IFERROR(INDEX([1]Database!$AY$2:$AY$2564, MATCH(1, (([1]Database!$E$2:$E$2564 = D320) * ([1]Database!$M$2:$M$2564 = "Yes")), 0)),0)</f>
        <v>36532.990117477675</v>
      </c>
      <c r="J320" s="7" cm="1">
        <f t="array" ref="J320">IFERROR(INDEX([1]Database!$BE$2:$BE$2565, MATCH(1, (([1]Database!$E$2:$E$2565 = D320) * ([1]Database!$N$2:$N$2565 = "Yes")), 0)),0)</f>
        <v>85906.179812693736</v>
      </c>
    </row>
    <row r="321" spans="1:10">
      <c r="A321" s="11" t="s">
        <v>819</v>
      </c>
      <c r="B321" s="11" t="s">
        <v>6518</v>
      </c>
      <c r="C321" s="11" t="s">
        <v>820</v>
      </c>
      <c r="D321" s="12" t="s">
        <v>821</v>
      </c>
      <c r="E321" s="7" cm="1">
        <f t="array" ref="E321">IFERROR(INDEX([1]Database!$AS$2:$AS$2564, MATCH(1, (([1]Database!$E$2:$E$2564 = D321) * ([1]Database!$I$2:$I$2564 = "Yes")), 0)),0)</f>
        <v>0</v>
      </c>
      <c r="F321" s="7" cm="1">
        <f t="array" ref="F321">IFERROR(INDEX([1]Database!$AS$2:$AS$2564, MATCH(1, (([1]Database!$E$2:$E$2564 = D321) * ([1]Database!$J$2:$J$2564 = "Yes")), 0)),0)</f>
        <v>0</v>
      </c>
      <c r="G321" s="7" cm="1">
        <f t="array" ref="G321">IFERROR(INDEX([1]Database!$AY$2:$AY$2564, MATCH(1, (([1]Database!$E$2:$E$2564 = D321) * ([1]Database!$K$2:$K$2564 = "Yes")), 0)),0)</f>
        <v>52542.534265625822</v>
      </c>
      <c r="H321" s="7" cm="1">
        <f t="array" ref="H321">IFERROR(INDEX([1]Database!$AY$2:$AY$2564, MATCH(1, (([1]Database!$E$2:$E$2564 = D321) * ([1]Database!$L$2:$L$2564 = "Yes")), 0)),0)</f>
        <v>52542.534265625822</v>
      </c>
      <c r="I321" s="7" cm="1">
        <f t="array" ref="I321">IFERROR(INDEX([1]Database!$AY$2:$AY$2564, MATCH(1, (([1]Database!$E$2:$E$2564 = D321) * ([1]Database!$M$2:$M$2564 = "Yes")), 0)),0)</f>
        <v>52542.534265625822</v>
      </c>
      <c r="J321" s="7" cm="1">
        <f t="array" ref="J321">IFERROR(INDEX([1]Database!$BE$2:$BE$2565, MATCH(1, (([1]Database!$E$2:$E$2565 = D321) * ([1]Database!$N$2:$N$2565 = "Yes")), 0)),0)</f>
        <v>112071.7012923748</v>
      </c>
    </row>
    <row r="322" spans="1:10" ht="28.5">
      <c r="A322" s="11" t="s">
        <v>822</v>
      </c>
      <c r="B322" s="11" t="s">
        <v>6518</v>
      </c>
      <c r="C322" s="11" t="s">
        <v>820</v>
      </c>
      <c r="D322" s="12" t="s">
        <v>823</v>
      </c>
      <c r="E322" s="7" cm="1">
        <f t="array" ref="E322">IFERROR(INDEX([1]Database!$AS$2:$AS$2564, MATCH(1, (([1]Database!$E$2:$E$2564 = D322) * ([1]Database!$I$2:$I$2564 = "Yes")), 0)),0)</f>
        <v>0</v>
      </c>
      <c r="F322" s="7" cm="1">
        <f t="array" ref="F322">IFERROR(INDEX([1]Database!$AS$2:$AS$2564, MATCH(1, (([1]Database!$E$2:$E$2564 = D322) * ([1]Database!$J$2:$J$2564 = "Yes")), 0)),0)</f>
        <v>0</v>
      </c>
      <c r="G322" s="7" cm="1">
        <f t="array" ref="G322">IFERROR(INDEX([1]Database!$AY$2:$AY$2564, MATCH(1, (([1]Database!$E$2:$E$2564 = D322) * ([1]Database!$K$2:$K$2564 = "Yes")), 0)),0)</f>
        <v>70225.347830440645</v>
      </c>
      <c r="H322" s="7" cm="1">
        <f t="array" ref="H322">IFERROR(INDEX([1]Database!$AY$2:$AY$2564, MATCH(1, (([1]Database!$E$2:$E$2564 = D322) * ([1]Database!$L$2:$L$2564 = "Yes")), 0)),0)</f>
        <v>70225.347830440645</v>
      </c>
      <c r="I322" s="7" cm="1">
        <f t="array" ref="I322">IFERROR(INDEX([1]Database!$AY$2:$AY$2564, MATCH(1, (([1]Database!$E$2:$E$2564 = D322) * ([1]Database!$M$2:$M$2564 = "Yes")), 0)),0)</f>
        <v>70225.347830440645</v>
      </c>
      <c r="J322" s="7" cm="1">
        <f t="array" ref="J322">IFERROR(INDEX([1]Database!$BE$2:$BE$2565, MATCH(1, (([1]Database!$E$2:$E$2565 = D322) * ([1]Database!$N$2:$N$2565 = "Yes")), 0)),0)</f>
        <v>139571.38020955585</v>
      </c>
    </row>
    <row r="323" spans="1:10" ht="28.5">
      <c r="A323" s="11" t="s">
        <v>824</v>
      </c>
      <c r="B323" s="11" t="s">
        <v>6518</v>
      </c>
      <c r="C323" s="11" t="s">
        <v>820</v>
      </c>
      <c r="D323" s="12" t="s">
        <v>825</v>
      </c>
      <c r="E323" s="7" cm="1">
        <f t="array" ref="E323">IFERROR(INDEX([1]Database!$AS$2:$AS$2564, MATCH(1, (([1]Database!$E$2:$E$2564 = D323) * ([1]Database!$I$2:$I$2564 = "Yes")), 0)),0)</f>
        <v>0</v>
      </c>
      <c r="F323" s="7" cm="1">
        <f t="array" ref="F323">IFERROR(INDEX([1]Database!$AS$2:$AS$2564, MATCH(1, (([1]Database!$E$2:$E$2564 = D323) * ([1]Database!$J$2:$J$2564 = "Yes")), 0)),0)</f>
        <v>0</v>
      </c>
      <c r="G323" s="7" cm="1">
        <f t="array" ref="G323">IFERROR(INDEX([1]Database!$AY$2:$AY$2564, MATCH(1, (([1]Database!$E$2:$E$2564 = D323) * ([1]Database!$K$2:$K$2564 = "Yes")), 0)),0)</f>
        <v>70225.347830440645</v>
      </c>
      <c r="H323" s="7" cm="1">
        <f t="array" ref="H323">IFERROR(INDEX([1]Database!$AY$2:$AY$2564, MATCH(1, (([1]Database!$E$2:$E$2564 = D323) * ([1]Database!$L$2:$L$2564 = "Yes")), 0)),0)</f>
        <v>70225.347830440645</v>
      </c>
      <c r="I323" s="7" cm="1">
        <f t="array" ref="I323">IFERROR(INDEX([1]Database!$AY$2:$AY$2564, MATCH(1, (([1]Database!$E$2:$E$2564 = D323) * ([1]Database!$M$2:$M$2564 = "Yes")), 0)),0)</f>
        <v>70225.347830440645</v>
      </c>
      <c r="J323" s="7" cm="1">
        <f t="array" ref="J323">IFERROR(INDEX([1]Database!$BE$2:$BE$2565, MATCH(1, (([1]Database!$E$2:$E$2565 = D323) * ([1]Database!$N$2:$N$2565 = "Yes")), 0)),0)</f>
        <v>139571.38020955585</v>
      </c>
    </row>
    <row r="324" spans="1:10">
      <c r="A324" s="11" t="s">
        <v>826</v>
      </c>
      <c r="B324" s="11" t="s">
        <v>6518</v>
      </c>
      <c r="C324" s="11" t="s">
        <v>827</v>
      </c>
      <c r="D324" s="12" t="s">
        <v>828</v>
      </c>
      <c r="E324" s="7" cm="1">
        <f t="array" ref="E324">IFERROR(INDEX([1]Database!$AS$2:$AS$2564, MATCH(1, (([1]Database!$E$2:$E$2564 = D324) * ([1]Database!$I$2:$I$2564 = "Yes")), 0)),0)</f>
        <v>0</v>
      </c>
      <c r="F324" s="7" cm="1">
        <f t="array" ref="F324">IFERROR(INDEX([1]Database!$AS$2:$AS$2564, MATCH(1, (([1]Database!$E$2:$E$2564 = D324) * ([1]Database!$J$2:$J$2564 = "Yes")), 0)),0)</f>
        <v>0</v>
      </c>
      <c r="G324" s="7" cm="1">
        <f t="array" ref="G324">IFERROR(INDEX([1]Database!$AY$2:$AY$2564, MATCH(1, (([1]Database!$E$2:$E$2564 = D324) * ([1]Database!$K$2:$K$2564 = "Yes")), 0)),0)</f>
        <v>44926.445483218413</v>
      </c>
      <c r="H324" s="7" cm="1">
        <f t="array" ref="H324">IFERROR(INDEX([1]Database!$AY$2:$AY$2564, MATCH(1, (([1]Database!$E$2:$E$2564 = D324) * ([1]Database!$L$2:$L$2564 = "Yes")), 0)),0)</f>
        <v>44926.445483218413</v>
      </c>
      <c r="I324" s="7" cm="1">
        <f t="array" ref="I324">IFERROR(INDEX([1]Database!$AY$2:$AY$2564, MATCH(1, (([1]Database!$E$2:$E$2564 = D324) * ([1]Database!$M$2:$M$2564 = "Yes")), 0)),0)</f>
        <v>44926.445483218413</v>
      </c>
      <c r="J324" s="7" cm="1">
        <f t="array" ref="J324">IFERROR(INDEX([1]Database!$BE$2:$BE$2565, MATCH(1, (([1]Database!$E$2:$E$2565 = D324) * ([1]Database!$N$2:$N$2565 = "Yes")), 0)),0)</f>
        <v>97265.565076839819</v>
      </c>
    </row>
    <row r="325" spans="1:10">
      <c r="A325" s="11" t="s">
        <v>829</v>
      </c>
      <c r="B325" s="11" t="s">
        <v>6518</v>
      </c>
      <c r="C325" s="11" t="s">
        <v>830</v>
      </c>
      <c r="D325" s="12" t="s">
        <v>831</v>
      </c>
      <c r="E325" s="7" cm="1">
        <f t="array" ref="E325">IFERROR(INDEX([1]Database!$AS$2:$AS$2564, MATCH(1, (([1]Database!$E$2:$E$2564 = D325) * ([1]Database!$I$2:$I$2564 = "Yes")), 0)),0)</f>
        <v>0</v>
      </c>
      <c r="F325" s="7" cm="1">
        <f t="array" ref="F325">IFERROR(INDEX([1]Database!$AS$2:$AS$2564, MATCH(1, (([1]Database!$E$2:$E$2564 = D325) * ([1]Database!$J$2:$J$2564 = "Yes")), 0)),0)</f>
        <v>0</v>
      </c>
      <c r="G325" s="7" cm="1">
        <f t="array" ref="G325">IFERROR(INDEX([1]Database!$AY$2:$AY$2564, MATCH(1, (([1]Database!$E$2:$E$2564 = D325) * ([1]Database!$K$2:$K$2564 = "Yes")), 0)),0)</f>
        <v>90338.436705440661</v>
      </c>
      <c r="H325" s="7" cm="1">
        <f t="array" ref="H325">IFERROR(INDEX([1]Database!$AY$2:$AY$2564, MATCH(1, (([1]Database!$E$2:$E$2564 = D325) * ([1]Database!$L$2:$L$2564 = "Yes")), 0)),0)</f>
        <v>90338.436705440661</v>
      </c>
      <c r="I325" s="7" cm="1">
        <f t="array" ref="I325">IFERROR(INDEX([1]Database!$AY$2:$AY$2564, MATCH(1, (([1]Database!$E$2:$E$2564 = D325) * ([1]Database!$M$2:$M$2564 = "Yes")), 0)),0)</f>
        <v>90338.436705440661</v>
      </c>
      <c r="J325" s="7" cm="1">
        <f t="array" ref="J325">IFERROR(INDEX([1]Database!$BE$2:$BE$2565, MATCH(1, (([1]Database!$E$2:$E$2565 = D325) * ([1]Database!$N$2:$N$2565 = "Yes")), 0)),0)</f>
        <v>165291.53062969472</v>
      </c>
    </row>
    <row r="326" spans="1:10">
      <c r="A326" s="11" t="s">
        <v>832</v>
      </c>
      <c r="B326" s="11" t="s">
        <v>6518</v>
      </c>
      <c r="C326" s="11" t="s">
        <v>785</v>
      </c>
      <c r="D326" s="12" t="s">
        <v>833</v>
      </c>
      <c r="E326" s="7" cm="1">
        <f t="array" ref="E326">IFERROR(INDEX([1]Database!$AS$2:$AS$2564, MATCH(1, (([1]Database!$E$2:$E$2564 = D326) * ([1]Database!$I$2:$I$2564 = "Yes")), 0)),0)</f>
        <v>0</v>
      </c>
      <c r="F326" s="7" cm="1">
        <f t="array" ref="F326">IFERROR(INDEX([1]Database!$AS$2:$AS$2564, MATCH(1, (([1]Database!$E$2:$E$2564 = D326) * ([1]Database!$J$2:$J$2564 = "Yes")), 0)),0)</f>
        <v>0</v>
      </c>
      <c r="G326" s="7" cm="1">
        <f t="array" ref="G326">IFERROR(INDEX([1]Database!$AY$2:$AY$2564, MATCH(1, (([1]Database!$E$2:$E$2564 = D326) * ([1]Database!$K$2:$K$2564 = "Yes")), 0)),0)</f>
        <v>44414.46548321841</v>
      </c>
      <c r="H326" s="7" cm="1">
        <f t="array" ref="H326">IFERROR(INDEX([1]Database!$AY$2:$AY$2564, MATCH(1, (([1]Database!$E$2:$E$2564 = D326) * ([1]Database!$L$2:$L$2564 = "Yes")), 0)),0)</f>
        <v>44414.46548321841</v>
      </c>
      <c r="I326" s="7" cm="1">
        <f t="array" ref="I326">IFERROR(INDEX([1]Database!$AY$2:$AY$2564, MATCH(1, (([1]Database!$E$2:$E$2564 = D326) * ([1]Database!$M$2:$M$2564 = "Yes")), 0)),0)</f>
        <v>44414.46548321841</v>
      </c>
      <c r="J326" s="7" cm="1">
        <f t="array" ref="J326">IFERROR(INDEX([1]Database!$BE$2:$BE$2565, MATCH(1, (([1]Database!$E$2:$E$2565 = D326) * ([1]Database!$N$2:$N$2565 = "Yes")), 0)),0)</f>
        <v>99366.191674062051</v>
      </c>
    </row>
    <row r="327" spans="1:10">
      <c r="A327" s="11" t="s">
        <v>834</v>
      </c>
      <c r="B327" s="11" t="s">
        <v>6518</v>
      </c>
      <c r="C327" s="11" t="s">
        <v>835</v>
      </c>
      <c r="D327" s="12" t="s">
        <v>836</v>
      </c>
      <c r="E327" s="7" cm="1">
        <f t="array" ref="E327">IFERROR(INDEX([1]Database!$AS$2:$AS$2564, MATCH(1, (([1]Database!$E$2:$E$2564 = D327) * ([1]Database!$I$2:$I$2564 = "Yes")), 0)),0)</f>
        <v>0</v>
      </c>
      <c r="F327" s="7" cm="1">
        <f t="array" ref="F327">IFERROR(INDEX([1]Database!$AS$2:$AS$2564, MATCH(1, (([1]Database!$E$2:$E$2564 = D327) * ([1]Database!$J$2:$J$2564 = "Yes")), 0)),0)</f>
        <v>0</v>
      </c>
      <c r="G327" s="7" cm="1">
        <f t="array" ref="G327">IFERROR(INDEX([1]Database!$AY$2:$AY$2564, MATCH(1, (([1]Database!$E$2:$E$2564 = D327) * ([1]Database!$K$2:$K$2564 = "Yes")), 0)),0)</f>
        <v>45297.895483218417</v>
      </c>
      <c r="H327" s="7" cm="1">
        <f t="array" ref="H327">IFERROR(INDEX([1]Database!$AY$2:$AY$2564, MATCH(1, (([1]Database!$E$2:$E$2564 = D327) * ([1]Database!$L$2:$L$2564 = "Yes")), 0)),0)</f>
        <v>45297.895483218417</v>
      </c>
      <c r="I327" s="7" cm="1">
        <f t="array" ref="I327">IFERROR(INDEX([1]Database!$AY$2:$AY$2564, MATCH(1, (([1]Database!$E$2:$E$2564 = D327) * ([1]Database!$M$2:$M$2564 = "Yes")), 0)),0)</f>
        <v>45297.895483218417</v>
      </c>
      <c r="J327" s="7" cm="1">
        <f t="array" ref="J327">IFERROR(INDEX([1]Database!$BE$2:$BE$2565, MATCH(1, (([1]Database!$E$2:$E$2565 = D327) * ([1]Database!$N$2:$N$2565 = "Yes")), 0)),0)</f>
        <v>100249.62167406204</v>
      </c>
    </row>
    <row r="328" spans="1:10">
      <c r="A328" s="11" t="s">
        <v>837</v>
      </c>
      <c r="B328" s="11" t="s">
        <v>6518</v>
      </c>
      <c r="C328" s="11" t="s">
        <v>838</v>
      </c>
      <c r="D328" s="12" t="s">
        <v>839</v>
      </c>
      <c r="E328" s="7" cm="1">
        <f t="array" ref="E328">IFERROR(INDEX([1]Database!$AS$2:$AS$2564, MATCH(1, (([1]Database!$E$2:$E$2564 = D328) * ([1]Database!$I$2:$I$2564 = "Yes")), 0)),0)</f>
        <v>0</v>
      </c>
      <c r="F328" s="7" cm="1">
        <f t="array" ref="F328">IFERROR(INDEX([1]Database!$AS$2:$AS$2564, MATCH(1, (([1]Database!$E$2:$E$2564 = D328) * ([1]Database!$J$2:$J$2564 = "Yes")), 0)),0)</f>
        <v>0</v>
      </c>
      <c r="G328" s="7" cm="1">
        <f t="array" ref="G328">IFERROR(INDEX([1]Database!$AY$2:$AY$2564, MATCH(1, (([1]Database!$E$2:$E$2564 = D328) * ([1]Database!$K$2:$K$2564 = "Yes")), 0)),0)</f>
        <v>30156.972464699902</v>
      </c>
      <c r="H328" s="7" cm="1">
        <f t="array" ref="H328">IFERROR(INDEX([1]Database!$AY$2:$AY$2564, MATCH(1, (([1]Database!$E$2:$E$2564 = D328) * ([1]Database!$L$2:$L$2564 = "Yes")), 0)),0)</f>
        <v>30156.972464699902</v>
      </c>
      <c r="I328" s="7" cm="1">
        <f t="array" ref="I328">IFERROR(INDEX([1]Database!$AY$2:$AY$2564, MATCH(1, (([1]Database!$E$2:$E$2564 = D328) * ([1]Database!$M$2:$M$2564 = "Yes")), 0)),0)</f>
        <v>30156.972464699902</v>
      </c>
      <c r="J328" s="7" cm="1">
        <f t="array" ref="J328">IFERROR(INDEX([1]Database!$BE$2:$BE$2565, MATCH(1, (([1]Database!$E$2:$E$2565 = D328) * ([1]Database!$N$2:$N$2565 = "Yes")), 0)),0)</f>
        <v>84032.794786266255</v>
      </c>
    </row>
    <row r="329" spans="1:10">
      <c r="A329" s="11" t="s">
        <v>840</v>
      </c>
      <c r="B329" s="11" t="s">
        <v>6518</v>
      </c>
      <c r="C329" s="11" t="s">
        <v>841</v>
      </c>
      <c r="D329" s="12" t="s">
        <v>842</v>
      </c>
      <c r="E329" s="7" cm="1">
        <f t="array" ref="E329">IFERROR(INDEX([1]Database!$AS$2:$AS$2564, MATCH(1, (([1]Database!$E$2:$E$2564 = D329) * ([1]Database!$I$2:$I$2564 = "Yes")), 0)),0)</f>
        <v>0</v>
      </c>
      <c r="F329" s="7" cm="1">
        <f t="array" ref="F329">IFERROR(INDEX([1]Database!$AS$2:$AS$2564, MATCH(1, (([1]Database!$E$2:$E$2564 = D329) * ([1]Database!$J$2:$J$2564 = "Yes")), 0)),0)</f>
        <v>0</v>
      </c>
      <c r="G329" s="7" cm="1">
        <f t="array" ref="G329">IFERROR(INDEX([1]Database!$AY$2:$AY$2564, MATCH(1, (([1]Database!$E$2:$E$2564 = D329) * ([1]Database!$K$2:$K$2564 = "Yes")), 0)),0)</f>
        <v>62566.689955440634</v>
      </c>
      <c r="H329" s="7" cm="1">
        <f t="array" ref="H329">IFERROR(INDEX([1]Database!$AY$2:$AY$2564, MATCH(1, (([1]Database!$E$2:$E$2564 = D329) * ([1]Database!$L$2:$L$2564 = "Yes")), 0)),0)</f>
        <v>62566.689955440634</v>
      </c>
      <c r="I329" s="7" cm="1">
        <f t="array" ref="I329">IFERROR(INDEX([1]Database!$AY$2:$AY$2564, MATCH(1, (([1]Database!$E$2:$E$2564 = D329) * ([1]Database!$M$2:$M$2564 = "Yes")), 0)),0)</f>
        <v>62566.689955440634</v>
      </c>
      <c r="J329" s="7" cm="1">
        <f t="array" ref="J329">IFERROR(INDEX([1]Database!$BE$2:$BE$2565, MATCH(1, (([1]Database!$E$2:$E$2565 = D329) * ([1]Database!$N$2:$N$2565 = "Yes")), 0)),0)</f>
        <v>122703.86078941697</v>
      </c>
    </row>
    <row r="330" spans="1:10">
      <c r="A330" s="11" t="s">
        <v>843</v>
      </c>
      <c r="B330" s="11" t="s">
        <v>6518</v>
      </c>
      <c r="C330" s="11" t="s">
        <v>841</v>
      </c>
      <c r="D330" s="12" t="s">
        <v>844</v>
      </c>
      <c r="E330" s="7" cm="1">
        <f t="array" ref="E330">IFERROR(INDEX([1]Database!$AS$2:$AS$2564, MATCH(1, (([1]Database!$E$2:$E$2564 = D330) * ([1]Database!$I$2:$I$2564 = "Yes")), 0)),0)</f>
        <v>0</v>
      </c>
      <c r="F330" s="7" cm="1">
        <f t="array" ref="F330">IFERROR(INDEX([1]Database!$AS$2:$AS$2564, MATCH(1, (([1]Database!$E$2:$E$2564 = D330) * ([1]Database!$J$2:$J$2564 = "Yes")), 0)),0)</f>
        <v>0</v>
      </c>
      <c r="G330" s="7" cm="1">
        <f t="array" ref="G330">IFERROR(INDEX([1]Database!$AY$2:$AY$2564, MATCH(1, (([1]Database!$E$2:$E$2564 = D330) * ([1]Database!$K$2:$K$2564 = "Yes")), 0)),0)</f>
        <v>62566.689955440634</v>
      </c>
      <c r="H330" s="7" cm="1">
        <f t="array" ref="H330">IFERROR(INDEX([1]Database!$AY$2:$AY$2564, MATCH(1, (([1]Database!$E$2:$E$2564 = D330) * ([1]Database!$L$2:$L$2564 = "Yes")), 0)),0)</f>
        <v>62566.689955440634</v>
      </c>
      <c r="I330" s="7" cm="1">
        <f t="array" ref="I330">IFERROR(INDEX([1]Database!$AY$2:$AY$2564, MATCH(1, (([1]Database!$E$2:$E$2564 = D330) * ([1]Database!$M$2:$M$2564 = "Yes")), 0)),0)</f>
        <v>62566.689955440634</v>
      </c>
      <c r="J330" s="7" cm="1">
        <f t="array" ref="J330">IFERROR(INDEX([1]Database!$BE$2:$BE$2565, MATCH(1, (([1]Database!$E$2:$E$2565 = D330) * ([1]Database!$N$2:$N$2565 = "Yes")), 0)),0)</f>
        <v>127275.92233455586</v>
      </c>
    </row>
    <row r="331" spans="1:10">
      <c r="A331" s="11" t="s">
        <v>845</v>
      </c>
      <c r="B331" s="11" t="s">
        <v>6518</v>
      </c>
      <c r="C331" s="11" t="s">
        <v>846</v>
      </c>
      <c r="D331" s="12" t="s">
        <v>847</v>
      </c>
      <c r="E331" s="7" cm="1">
        <f t="array" ref="E331">IFERROR(INDEX([1]Database!$AS$2:$AS$2564, MATCH(1, (([1]Database!$E$2:$E$2564 = D331) * ([1]Database!$I$2:$I$2564 = "Yes")), 0)),0)</f>
        <v>0</v>
      </c>
      <c r="F331" s="7" cm="1">
        <f t="array" ref="F331">IFERROR(INDEX([1]Database!$AS$2:$AS$2564, MATCH(1, (([1]Database!$E$2:$E$2564 = D331) * ([1]Database!$J$2:$J$2564 = "Yes")), 0)),0)</f>
        <v>0</v>
      </c>
      <c r="G331" s="7" cm="1">
        <f t="array" ref="G331">IFERROR(INDEX([1]Database!$AY$2:$AY$2564, MATCH(1, (([1]Database!$E$2:$E$2564 = D331) * ([1]Database!$K$2:$K$2564 = "Yes")), 0)),0)</f>
        <v>72472.579177662861</v>
      </c>
      <c r="H331" s="7" cm="1">
        <f t="array" ref="H331">IFERROR(INDEX([1]Database!$AY$2:$AY$2564, MATCH(1, (([1]Database!$E$2:$E$2564 = D331) * ([1]Database!$L$2:$L$2564 = "Yes")), 0)),0)</f>
        <v>72472.579177662861</v>
      </c>
      <c r="I331" s="7" cm="1">
        <f t="array" ref="I331">IFERROR(INDEX([1]Database!$AY$2:$AY$2564, MATCH(1, (([1]Database!$E$2:$E$2564 = D331) * ([1]Database!$M$2:$M$2564 = "Yes")), 0)),0)</f>
        <v>72472.579177662861</v>
      </c>
      <c r="J331" s="7" cm="1">
        <f t="array" ref="J331">IFERROR(INDEX([1]Database!$BE$2:$BE$2565, MATCH(1, (([1]Database!$E$2:$E$2565 = D331) * ([1]Database!$N$2:$N$2565 = "Yes")), 0)),0)</f>
        <v>126928.84699852191</v>
      </c>
    </row>
    <row r="332" spans="1:10">
      <c r="A332" s="11" t="s">
        <v>848</v>
      </c>
      <c r="B332" s="11" t="s">
        <v>6518</v>
      </c>
      <c r="C332" s="11" t="s">
        <v>846</v>
      </c>
      <c r="D332" s="12" t="s">
        <v>849</v>
      </c>
      <c r="E332" s="7" cm="1">
        <f t="array" ref="E332">IFERROR(INDEX([1]Database!$AS$2:$AS$2564, MATCH(1, (([1]Database!$E$2:$E$2564 = D332) * ([1]Database!$I$2:$I$2564 = "Yes")), 0)),0)</f>
        <v>0</v>
      </c>
      <c r="F332" s="7" cm="1">
        <f t="array" ref="F332">IFERROR(INDEX([1]Database!$AS$2:$AS$2564, MATCH(1, (([1]Database!$E$2:$E$2564 = D332) * ([1]Database!$J$2:$J$2564 = "Yes")), 0)),0)</f>
        <v>0</v>
      </c>
      <c r="G332" s="7" cm="1">
        <f t="array" ref="G332">IFERROR(INDEX([1]Database!$AY$2:$AY$2564, MATCH(1, (([1]Database!$E$2:$E$2564 = D332) * ([1]Database!$K$2:$K$2564 = "Yes")), 0)),0)</f>
        <v>93217.163242477676</v>
      </c>
      <c r="H332" s="7" cm="1">
        <f t="array" ref="H332">IFERROR(INDEX([1]Database!$AY$2:$AY$2564, MATCH(1, (([1]Database!$E$2:$E$2564 = D332) * ([1]Database!$L$2:$L$2564 = "Yes")), 0)),0)</f>
        <v>93217.163242477676</v>
      </c>
      <c r="I332" s="7" cm="1">
        <f t="array" ref="I332">IFERROR(INDEX([1]Database!$AY$2:$AY$2564, MATCH(1, (([1]Database!$E$2:$E$2564 = D332) * ([1]Database!$M$2:$M$2564 = "Yes")), 0)),0)</f>
        <v>93217.163242477676</v>
      </c>
      <c r="J332" s="7" cm="1">
        <f t="array" ref="J332">IFERROR(INDEX([1]Database!$BE$2:$BE$2565, MATCH(1, (([1]Database!$E$2:$E$2565 = D332) * ([1]Database!$N$2:$N$2565 = "Yes")), 0)),0)</f>
        <v>152792.60462750855</v>
      </c>
    </row>
    <row r="333" spans="1:10">
      <c r="A333" s="11" t="s">
        <v>850</v>
      </c>
      <c r="B333" s="11" t="s">
        <v>6518</v>
      </c>
      <c r="C333" s="11" t="s">
        <v>846</v>
      </c>
      <c r="D333" s="12" t="s">
        <v>851</v>
      </c>
      <c r="E333" s="7" cm="1">
        <f t="array" ref="E333">IFERROR(INDEX([1]Database!$AS$2:$AS$2564, MATCH(1, (([1]Database!$E$2:$E$2564 = D333) * ([1]Database!$I$2:$I$2564 = "Yes")), 0)),0)</f>
        <v>0</v>
      </c>
      <c r="F333" s="7" cm="1">
        <f t="array" ref="F333">IFERROR(INDEX([1]Database!$AS$2:$AS$2564, MATCH(1, (([1]Database!$E$2:$E$2564 = D333) * ([1]Database!$J$2:$J$2564 = "Yes")), 0)),0)</f>
        <v>0</v>
      </c>
      <c r="G333" s="7" cm="1">
        <f t="array" ref="G333">IFERROR(INDEX([1]Database!$AY$2:$AY$2564, MATCH(1, (([1]Database!$E$2:$E$2564 = D333) * ([1]Database!$K$2:$K$2564 = "Yes")), 0)),0)</f>
        <v>103460.32680729248</v>
      </c>
      <c r="H333" s="7" cm="1">
        <f t="array" ref="H333">IFERROR(INDEX([1]Database!$AY$2:$AY$2564, MATCH(1, (([1]Database!$E$2:$E$2564 = D333) * ([1]Database!$L$2:$L$2564 = "Yes")), 0)),0)</f>
        <v>103460.32680729248</v>
      </c>
      <c r="I333" s="7" cm="1">
        <f t="array" ref="I333">IFERROR(INDEX([1]Database!$AY$2:$AY$2564, MATCH(1, (([1]Database!$E$2:$E$2564 = D333) * ([1]Database!$M$2:$M$2564 = "Yes")), 0)),0)</f>
        <v>103460.32680729248</v>
      </c>
      <c r="J333" s="7" cm="1">
        <f t="array" ref="J333">IFERROR(INDEX([1]Database!$BE$2:$BE$2565, MATCH(1, (([1]Database!$E$2:$E$2565 = D333) * ([1]Database!$N$2:$N$2565 = "Yes")), 0)),0)</f>
        <v>168154.94175649516</v>
      </c>
    </row>
    <row r="334" spans="1:10">
      <c r="A334" s="11" t="s">
        <v>852</v>
      </c>
      <c r="B334" s="11" t="s">
        <v>6518</v>
      </c>
      <c r="C334" s="11" t="s">
        <v>853</v>
      </c>
      <c r="D334" s="12" t="s">
        <v>854</v>
      </c>
      <c r="E334" s="7" cm="1">
        <f t="array" ref="E334">IFERROR(INDEX([1]Database!$AS$2:$AS$2564, MATCH(1, (([1]Database!$E$2:$E$2564 = D334) * ([1]Database!$I$2:$I$2564 = "Yes")), 0)),0)</f>
        <v>0</v>
      </c>
      <c r="F334" s="7" cm="1">
        <f t="array" ref="F334">IFERROR(INDEX([1]Database!$AS$2:$AS$2564, MATCH(1, (([1]Database!$E$2:$E$2564 = D334) * ([1]Database!$J$2:$J$2564 = "Yes")), 0)),0)</f>
        <v>0</v>
      </c>
      <c r="G334" s="7" cm="1">
        <f t="array" ref="G334">IFERROR(INDEX([1]Database!$AY$2:$AY$2564, MATCH(1, (([1]Database!$E$2:$E$2564 = D334) * ([1]Database!$K$2:$K$2564 = "Yes")), 0)),0)</f>
        <v>14204.957668403606</v>
      </c>
      <c r="H334" s="7" cm="1">
        <f t="array" ref="H334">IFERROR(INDEX([1]Database!$AY$2:$AY$2564, MATCH(1, (([1]Database!$E$2:$E$2564 = D334) * ([1]Database!$L$2:$L$2564 = "Yes")), 0)),0)</f>
        <v>14204.957668403606</v>
      </c>
      <c r="I334" s="7" cm="1">
        <f t="array" ref="I334">IFERROR(INDEX([1]Database!$AY$2:$AY$2564, MATCH(1, (([1]Database!$E$2:$E$2564 = D334) * ([1]Database!$M$2:$M$2564 = "Yes")), 0)),0)</f>
        <v>14204.957668403606</v>
      </c>
      <c r="J334" s="7" cm="1">
        <f t="array" ref="J334">IFERROR(INDEX([1]Database!$BE$2:$BE$2565, MATCH(1, (([1]Database!$E$2:$E$2565 = D334) * ([1]Database!$N$2:$N$2565 = "Yes")), 0)),0)</f>
        <v>17521.941701325413</v>
      </c>
    </row>
    <row r="335" spans="1:10">
      <c r="A335" s="11" t="s">
        <v>855</v>
      </c>
      <c r="B335" s="11" t="s">
        <v>6518</v>
      </c>
      <c r="C335" s="11" t="s">
        <v>856</v>
      </c>
      <c r="D335" s="12" t="s">
        <v>857</v>
      </c>
      <c r="E335" s="7" cm="1">
        <f t="array" ref="E335">IFERROR(INDEX([1]Database!$AS$2:$AS$2564, MATCH(1, (([1]Database!$E$2:$E$2564 = D335) * ([1]Database!$I$2:$I$2564 = "Yes")), 0)),0)</f>
        <v>0</v>
      </c>
      <c r="F335" s="7" cm="1">
        <f t="array" ref="F335">IFERROR(INDEX([1]Database!$AS$2:$AS$2564, MATCH(1, (([1]Database!$E$2:$E$2564 = D335) * ([1]Database!$J$2:$J$2564 = "Yes")), 0)),0)</f>
        <v>0</v>
      </c>
      <c r="G335" s="7" cm="1">
        <f t="array" ref="G335">IFERROR(INDEX([1]Database!$AY$2:$AY$2564, MATCH(1, (([1]Database!$E$2:$E$2564 = D335) * ([1]Database!$K$2:$K$2564 = "Yes")), 0)),0)</f>
        <v>14204.957668403606</v>
      </c>
      <c r="H335" s="7" cm="1">
        <f t="array" ref="H335">IFERROR(INDEX([1]Database!$AY$2:$AY$2564, MATCH(1, (([1]Database!$E$2:$E$2564 = D335) * ([1]Database!$L$2:$L$2564 = "Yes")), 0)),0)</f>
        <v>14204.957668403606</v>
      </c>
      <c r="I335" s="7" cm="1">
        <f t="array" ref="I335">IFERROR(INDEX([1]Database!$AY$2:$AY$2564, MATCH(1, (([1]Database!$E$2:$E$2564 = D335) * ([1]Database!$M$2:$M$2564 = "Yes")), 0)),0)</f>
        <v>14204.957668403606</v>
      </c>
      <c r="J335" s="7" cm="1">
        <f t="array" ref="J335">IFERROR(INDEX([1]Database!$BE$2:$BE$2565, MATCH(1, (([1]Database!$E$2:$E$2565 = D335) * ([1]Database!$N$2:$N$2565 = "Yes")), 0)),0)</f>
        <v>17521.941701325413</v>
      </c>
    </row>
    <row r="336" spans="1:10">
      <c r="A336" s="11" t="s">
        <v>858</v>
      </c>
      <c r="B336" s="11" t="s">
        <v>6518</v>
      </c>
      <c r="C336" s="11" t="s">
        <v>859</v>
      </c>
      <c r="D336" s="12" t="s">
        <v>860</v>
      </c>
      <c r="E336" s="7" cm="1">
        <f t="array" ref="E336">IFERROR(INDEX([1]Database!$AS$2:$AS$2564, MATCH(1, (([1]Database!$E$2:$E$2564 = D336) * ([1]Database!$I$2:$I$2564 = "Yes")), 0)),0)</f>
        <v>8352.2845727245913</v>
      </c>
      <c r="F336" s="7" cm="1">
        <f t="array" ref="F336">IFERROR(INDEX([1]Database!$AS$2:$AS$2564, MATCH(1, (([1]Database!$E$2:$E$2564 = D336) * ([1]Database!$J$2:$J$2564 = "Yes")), 0)),0)</f>
        <v>8352.2845727245913</v>
      </c>
      <c r="G336" s="7" cm="1">
        <f t="array" ref="G336">IFERROR(INDEX([1]Database!$AY$2:$AY$2564, MATCH(1, (([1]Database!$E$2:$E$2564 = D336) * ([1]Database!$K$2:$K$2564 = "Yes")), 0)),0)</f>
        <v>9049.7211822924928</v>
      </c>
      <c r="H336" s="7" cm="1">
        <f t="array" ref="H336">IFERROR(INDEX([1]Database!$AY$2:$AY$2564, MATCH(1, (([1]Database!$E$2:$E$2564 = D336) * ([1]Database!$L$2:$L$2564 = "Yes")), 0)),0)</f>
        <v>9049.7211822924928</v>
      </c>
      <c r="I336" s="7" cm="1">
        <f t="array" ref="I336">IFERROR(INDEX([1]Database!$AY$2:$AY$2564, MATCH(1, (([1]Database!$E$2:$E$2564 = D336) * ([1]Database!$M$2:$M$2564 = "Yes")), 0)),0)</f>
        <v>9049.7211822924928</v>
      </c>
      <c r="J336" s="7" cm="1">
        <f t="array" ref="J336">IFERROR(INDEX([1]Database!$BE$2:$BE$2565, MATCH(1, (([1]Database!$E$2:$E$2565 = D336) * ([1]Database!$N$2:$N$2565 = "Yes")), 0)),0)</f>
        <v>10006.20708635628</v>
      </c>
    </row>
    <row r="337" spans="1:10">
      <c r="A337" s="11" t="s">
        <v>861</v>
      </c>
      <c r="B337" s="11" t="s">
        <v>6518</v>
      </c>
      <c r="C337" s="11" t="s">
        <v>862</v>
      </c>
      <c r="D337" s="12" t="s">
        <v>863</v>
      </c>
      <c r="E337" s="7" cm="1">
        <f t="array" ref="E337">IFERROR(INDEX([1]Database!$AS$2:$AS$2564, MATCH(1, (([1]Database!$E$2:$E$2564 = D337) * ([1]Database!$I$2:$I$2564 = "Yes")), 0)),0)</f>
        <v>0</v>
      </c>
      <c r="F337" s="7" cm="1">
        <f t="array" ref="F337">IFERROR(INDEX([1]Database!$AS$2:$AS$2564, MATCH(1, (([1]Database!$E$2:$E$2564 = D337) * ([1]Database!$J$2:$J$2564 = "Yes")), 0)),0)</f>
        <v>0</v>
      </c>
      <c r="G337" s="7" cm="1">
        <f t="array" ref="G337">IFERROR(INDEX([1]Database!$AY$2:$AY$2564, MATCH(1, (([1]Database!$E$2:$E$2564 = D337) * ([1]Database!$K$2:$K$2564 = "Yes")), 0)),0)</f>
        <v>17172.230532601134</v>
      </c>
      <c r="H337" s="7" cm="1">
        <f t="array" ref="H337">IFERROR(INDEX([1]Database!$AY$2:$AY$2564, MATCH(1, (([1]Database!$E$2:$E$2564 = D337) * ([1]Database!$L$2:$L$2564 = "Yes")), 0)),0)</f>
        <v>17172.230532601134</v>
      </c>
      <c r="I337" s="7" cm="1">
        <f t="array" ref="I337">IFERROR(INDEX([1]Database!$AY$2:$AY$2564, MATCH(1, (([1]Database!$E$2:$E$2564 = D337) * ([1]Database!$M$2:$M$2564 = "Yes")), 0)),0)</f>
        <v>17172.230532601134</v>
      </c>
      <c r="J337" s="7" cm="1">
        <f t="array" ref="J337">IFERROR(INDEX([1]Database!$BE$2:$BE$2565, MATCH(1, (([1]Database!$E$2:$E$2565 = D337) * ([1]Database!$N$2:$N$2565 = "Yes")), 0)),0)</f>
        <v>49645.049865591529</v>
      </c>
    </row>
    <row r="338" spans="1:10">
      <c r="A338" s="11" t="s">
        <v>864</v>
      </c>
      <c r="B338" s="11" t="s">
        <v>6518</v>
      </c>
      <c r="C338" s="11" t="s">
        <v>865</v>
      </c>
      <c r="D338" s="12" t="s">
        <v>866</v>
      </c>
      <c r="E338" s="7" cm="1">
        <f t="array" ref="E338">IFERROR(INDEX([1]Database!$AS$2:$AS$2564, MATCH(1, (([1]Database!$E$2:$E$2564 = D338) * ([1]Database!$I$2:$I$2564 = "Yes")), 0)),0)</f>
        <v>0</v>
      </c>
      <c r="F338" s="7" cm="1">
        <f t="array" ref="F338">IFERROR(INDEX([1]Database!$AS$2:$AS$2564, MATCH(1, (([1]Database!$E$2:$E$2564 = D338) * ([1]Database!$J$2:$J$2564 = "Yes")), 0)),0)</f>
        <v>0</v>
      </c>
      <c r="G338" s="7" cm="1">
        <f t="array" ref="G338">IFERROR(INDEX([1]Database!$AY$2:$AY$2564, MATCH(1, (([1]Database!$E$2:$E$2564 = D338) * ([1]Database!$K$2:$K$2564 = "Yes")), 0)),0)</f>
        <v>21990.267589699899</v>
      </c>
      <c r="H338" s="7" cm="1">
        <f t="array" ref="H338">IFERROR(INDEX([1]Database!$AY$2:$AY$2564, MATCH(1, (([1]Database!$E$2:$E$2564 = D338) * ([1]Database!$L$2:$L$2564 = "Yes")), 0)),0)</f>
        <v>21990.267589699899</v>
      </c>
      <c r="I338" s="7" cm="1">
        <f t="array" ref="I338">IFERROR(INDEX([1]Database!$AY$2:$AY$2564, MATCH(1, (([1]Database!$E$2:$E$2564 = D338) * ([1]Database!$M$2:$M$2564 = "Yes")), 0)),0)</f>
        <v>21990.267589699899</v>
      </c>
      <c r="J338" s="7" cm="1">
        <f t="array" ref="J338">IFERROR(INDEX([1]Database!$BE$2:$BE$2565, MATCH(1, (([1]Database!$E$2:$E$2565 = D338) * ([1]Database!$N$2:$N$2565 = "Yes")), 0)),0)</f>
        <v>60842.489911266253</v>
      </c>
    </row>
    <row r="339" spans="1:10">
      <c r="A339" s="11" t="s">
        <v>867</v>
      </c>
      <c r="B339" s="11" t="s">
        <v>6518</v>
      </c>
      <c r="C339" s="11" t="s">
        <v>868</v>
      </c>
      <c r="D339" s="12" t="s">
        <v>869</v>
      </c>
      <c r="E339" s="7" cm="1">
        <f t="array" ref="E339">IFERROR(INDEX([1]Database!$AS$2:$AS$2564, MATCH(1, (([1]Database!$E$2:$E$2564 = D339) * ([1]Database!$I$2:$I$2564 = "Yes")), 0)),0)</f>
        <v>9681.069322724592</v>
      </c>
      <c r="F339" s="7" cm="1">
        <f t="array" ref="F339">IFERROR(INDEX([1]Database!$AS$2:$AS$2564, MATCH(1, (([1]Database!$E$2:$E$2564 = D339) * ([1]Database!$J$2:$J$2564 = "Yes")), 0)),0)</f>
        <v>9681.069322724592</v>
      </c>
      <c r="G339" s="7" cm="1">
        <f t="array" ref="G339">IFERROR(INDEX([1]Database!$AY$2:$AY$2564, MATCH(1, (([1]Database!$E$2:$E$2564 = D339) * ([1]Database!$K$2:$K$2564 = "Yes")), 0)),0)</f>
        <v>10263.010557292493</v>
      </c>
      <c r="H339" s="7" cm="1">
        <f t="array" ref="H339">IFERROR(INDEX([1]Database!$AY$2:$AY$2564, MATCH(1, (([1]Database!$E$2:$E$2564 = D339) * ([1]Database!$L$2:$L$2564 = "Yes")), 0)),0)</f>
        <v>10263.010557292493</v>
      </c>
      <c r="I339" s="7" cm="1">
        <f t="array" ref="I339">IFERROR(INDEX([1]Database!$AY$2:$AY$2564, MATCH(1, (([1]Database!$E$2:$E$2564 = D339) * ([1]Database!$M$2:$M$2564 = "Yes")), 0)),0)</f>
        <v>10263.010557292493</v>
      </c>
      <c r="J339" s="7" cm="1">
        <f t="array" ref="J339">IFERROR(INDEX([1]Database!$BE$2:$BE$2565, MATCH(1, (([1]Database!$E$2:$E$2565 = D339) * ([1]Database!$N$2:$N$2565 = "Yes")), 0)),0)</f>
        <v>11092.256565522946</v>
      </c>
    </row>
    <row r="340" spans="1:10">
      <c r="A340" s="11" t="s">
        <v>870</v>
      </c>
      <c r="B340" s="11" t="s">
        <v>6518</v>
      </c>
      <c r="C340" s="11" t="s">
        <v>871</v>
      </c>
      <c r="D340" s="12" t="s">
        <v>872</v>
      </c>
      <c r="E340" s="7" cm="1">
        <f t="array" ref="E340">IFERROR(INDEX([1]Database!$AS$2:$AS$2564, MATCH(1, (([1]Database!$E$2:$E$2564 = D340) * ([1]Database!$I$2:$I$2564 = "Yes")), 0)),0)</f>
        <v>14734.769232446813</v>
      </c>
      <c r="F340" s="7" cm="1">
        <f t="array" ref="F340">IFERROR(INDEX([1]Database!$AS$2:$AS$2564, MATCH(1, (([1]Database!$E$2:$E$2564 = D340) * ([1]Database!$J$2:$J$2564 = "Yes")), 0)),0)</f>
        <v>14734.769232446813</v>
      </c>
      <c r="G340" s="7" cm="1">
        <f t="array" ref="G340">IFERROR(INDEX([1]Database!$AY$2:$AY$2564, MATCH(1, (([1]Database!$E$2:$E$2564 = D340) * ([1]Database!$K$2:$K$2564 = "Yes")), 0)),0)</f>
        <v>15892.509932292493</v>
      </c>
      <c r="H340" s="7" cm="1">
        <f t="array" ref="H340">IFERROR(INDEX([1]Database!$AY$2:$AY$2564, MATCH(1, (([1]Database!$E$2:$E$2564 = D340) * ([1]Database!$L$2:$L$2564 = "Yes")), 0)),0)</f>
        <v>15892.509932292493</v>
      </c>
      <c r="I340" s="7" cm="1">
        <f t="array" ref="I340">IFERROR(INDEX([1]Database!$AY$2:$AY$2564, MATCH(1, (([1]Database!$E$2:$E$2564 = D340) * ([1]Database!$M$2:$M$2564 = "Yes")), 0)),0)</f>
        <v>15892.509932292493</v>
      </c>
      <c r="J340" s="7" cm="1">
        <f t="array" ref="J340">IFERROR(INDEX([1]Database!$BE$2:$BE$2565, MATCH(1, (([1]Database!$E$2:$E$2565 = D340) * ([1]Database!$N$2:$N$2565 = "Yes")), 0)),0)</f>
        <v>18008.826530800721</v>
      </c>
    </row>
    <row r="341" spans="1:10">
      <c r="A341" s="11" t="s">
        <v>873</v>
      </c>
      <c r="B341" s="11" t="s">
        <v>6518</v>
      </c>
      <c r="C341" s="11" t="s">
        <v>874</v>
      </c>
      <c r="D341" s="12" t="s">
        <v>875</v>
      </c>
      <c r="E341" s="7" cm="1">
        <f t="array" ref="E341">IFERROR(INDEX([1]Database!$AS$2:$AS$2564, MATCH(1, (([1]Database!$E$2:$E$2564 = D341) * ([1]Database!$I$2:$I$2564 = "Yes")), 0)),0)</f>
        <v>0</v>
      </c>
      <c r="F341" s="7" cm="1">
        <f t="array" ref="F341">IFERROR(INDEX([1]Database!$AS$2:$AS$2564, MATCH(1, (([1]Database!$E$2:$E$2564 = D341) * ([1]Database!$J$2:$J$2564 = "Yes")), 0)),0)</f>
        <v>0</v>
      </c>
      <c r="G341" s="7" cm="1">
        <f t="array" ref="G341">IFERROR(INDEX([1]Database!$AY$2:$AY$2564, MATCH(1, (([1]Database!$E$2:$E$2564 = D341) * ([1]Database!$K$2:$K$2564 = "Yes")), 0)),0)</f>
        <v>48687.556112848048</v>
      </c>
      <c r="H341" s="7" cm="1">
        <f t="array" ref="H341">IFERROR(INDEX([1]Database!$AY$2:$AY$2564, MATCH(1, (([1]Database!$E$2:$E$2564 = D341) * ([1]Database!$L$2:$L$2564 = "Yes")), 0)),0)</f>
        <v>48687.556112848048</v>
      </c>
      <c r="I341" s="7" cm="1">
        <f t="array" ref="I341">IFERROR(INDEX([1]Database!$AY$2:$AY$2564, MATCH(1, (([1]Database!$E$2:$E$2564 = D341) * ([1]Database!$M$2:$M$2564 = "Yes")), 0)),0)</f>
        <v>48687.556112848048</v>
      </c>
      <c r="J341" s="7" cm="1">
        <f t="array" ref="J341">IFERROR(INDEX([1]Database!$BE$2:$BE$2565, MATCH(1, (([1]Database!$E$2:$E$2565 = D341) * ([1]Database!$N$2:$N$2565 = "Yes")), 0)),0)</f>
        <v>115582.65696675749</v>
      </c>
    </row>
    <row r="342" spans="1:10">
      <c r="A342" s="11" t="s">
        <v>876</v>
      </c>
      <c r="B342" s="11" t="s">
        <v>6518</v>
      </c>
      <c r="C342" s="11" t="s">
        <v>877</v>
      </c>
      <c r="D342" s="12" t="s">
        <v>878</v>
      </c>
      <c r="E342" s="7" cm="1">
        <f t="array" ref="E342">IFERROR(INDEX([1]Database!$AS$2:$AS$2564, MATCH(1, (([1]Database!$E$2:$E$2564 = D342) * ([1]Database!$I$2:$I$2564 = "Yes")), 0)),0)</f>
        <v>0</v>
      </c>
      <c r="F342" s="7" cm="1">
        <f t="array" ref="F342">IFERROR(INDEX([1]Database!$AS$2:$AS$2564, MATCH(1, (([1]Database!$E$2:$E$2564 = D342) * ([1]Database!$J$2:$J$2564 = "Yes")), 0)),0)</f>
        <v>0</v>
      </c>
      <c r="G342" s="7" cm="1">
        <f t="array" ref="G342">IFERROR(INDEX([1]Database!$AY$2:$AY$2564, MATCH(1, (([1]Database!$E$2:$E$2564 = D342) * ([1]Database!$K$2:$K$2564 = "Yes")), 0)),0)</f>
        <v>87932.730677662868</v>
      </c>
      <c r="H342" s="7" cm="1">
        <f t="array" ref="H342">IFERROR(INDEX([1]Database!$AY$2:$AY$2564, MATCH(1, (([1]Database!$E$2:$E$2564 = D342) * ([1]Database!$L$2:$L$2564 = "Yes")), 0)),0)</f>
        <v>87932.730677662868</v>
      </c>
      <c r="I342" s="7" cm="1">
        <f t="array" ref="I342">IFERROR(INDEX([1]Database!$AY$2:$AY$2564, MATCH(1, (([1]Database!$E$2:$E$2564 = D342) * ([1]Database!$M$2:$M$2564 = "Yes")), 0)),0)</f>
        <v>87932.730677662868</v>
      </c>
      <c r="J342" s="7" cm="1">
        <f t="array" ref="J342">IFERROR(INDEX([1]Database!$BE$2:$BE$2565, MATCH(1, (([1]Database!$E$2:$E$2565 = D342) * ([1]Database!$N$2:$N$2565 = "Yes")), 0)),0)</f>
        <v>150738.24025199414</v>
      </c>
    </row>
    <row r="343" spans="1:10">
      <c r="A343" s="11" t="s">
        <v>879</v>
      </c>
      <c r="B343" s="11" t="s">
        <v>6518</v>
      </c>
      <c r="C343" s="11" t="s">
        <v>880</v>
      </c>
      <c r="D343" s="12" t="s">
        <v>881</v>
      </c>
      <c r="E343" s="7" cm="1">
        <f t="array" ref="E343">IFERROR(INDEX([1]Database!$AS$2:$AS$2564, MATCH(1, (([1]Database!$E$2:$E$2564 = D343) * ([1]Database!$I$2:$I$2564 = "Yes")), 0)),0)</f>
        <v>0</v>
      </c>
      <c r="F343" s="7" cm="1">
        <f t="array" ref="F343">IFERROR(INDEX([1]Database!$AS$2:$AS$2564, MATCH(1, (([1]Database!$E$2:$E$2564 = D343) * ([1]Database!$J$2:$J$2564 = "Yes")), 0)),0)</f>
        <v>0</v>
      </c>
      <c r="G343" s="7" cm="1">
        <f t="array" ref="G343">IFERROR(INDEX([1]Database!$AY$2:$AY$2564, MATCH(1, (([1]Database!$E$2:$E$2564 = D343) * ([1]Database!$K$2:$K$2564 = "Yes")), 0)),0)</f>
        <v>58217.778640625816</v>
      </c>
      <c r="H343" s="7" cm="1">
        <f t="array" ref="H343">IFERROR(INDEX([1]Database!$AY$2:$AY$2564, MATCH(1, (([1]Database!$E$2:$E$2564 = D343) * ([1]Database!$L$2:$L$2564 = "Yes")), 0)),0)</f>
        <v>58217.778640625816</v>
      </c>
      <c r="I343" s="7" cm="1">
        <f t="array" ref="I343">IFERROR(INDEX([1]Database!$AY$2:$AY$2564, MATCH(1, (([1]Database!$E$2:$E$2564 = D343) * ([1]Database!$M$2:$M$2564 = "Yes")), 0)),0)</f>
        <v>58217.778640625816</v>
      </c>
      <c r="J343" s="7" cm="1">
        <f t="array" ref="J343">IFERROR(INDEX([1]Database!$BE$2:$BE$2565, MATCH(1, (([1]Database!$E$2:$E$2565 = D343) * ([1]Database!$N$2:$N$2565 = "Yes")), 0)),0)</f>
        <v>115753.58637918037</v>
      </c>
    </row>
    <row r="344" spans="1:10">
      <c r="A344" s="11" t="s">
        <v>882</v>
      </c>
      <c r="B344" s="11" t="s">
        <v>6518</v>
      </c>
      <c r="C344" s="11" t="s">
        <v>589</v>
      </c>
      <c r="D344" s="12" t="s">
        <v>883</v>
      </c>
      <c r="E344" s="7" cm="1">
        <f t="array" ref="E344">IFERROR(INDEX([1]Database!$AS$2:$AS$2564, MATCH(1, (([1]Database!$E$2:$E$2564 = D344) * ([1]Database!$I$2:$I$2564 = "Yes")), 0)),0)</f>
        <v>0</v>
      </c>
      <c r="F344" s="7" cm="1">
        <f t="array" ref="F344">IFERROR(INDEX([1]Database!$AS$2:$AS$2564, MATCH(1, (([1]Database!$E$2:$E$2564 = D344) * ([1]Database!$J$2:$J$2564 = "Yes")), 0)),0)</f>
        <v>0</v>
      </c>
      <c r="G344" s="7" cm="1">
        <f t="array" ref="G344">IFERROR(INDEX([1]Database!$AY$2:$AY$2564, MATCH(1, (([1]Database!$E$2:$E$2564 = D344) * ([1]Database!$K$2:$K$2564 = "Yes")), 0)),0)</f>
        <v>67867.645677662862</v>
      </c>
      <c r="H344" s="7" cm="1">
        <f t="array" ref="H344">IFERROR(INDEX([1]Database!$AY$2:$AY$2564, MATCH(1, (([1]Database!$E$2:$E$2564 = D344) * ([1]Database!$L$2:$L$2564 = "Yes")), 0)),0)</f>
        <v>67867.645677662862</v>
      </c>
      <c r="I344" s="7" cm="1">
        <f t="array" ref="I344">IFERROR(INDEX([1]Database!$AY$2:$AY$2564, MATCH(1, (([1]Database!$E$2:$E$2564 = D344) * ([1]Database!$M$2:$M$2564 = "Yes")), 0)),0)</f>
        <v>67867.645677662862</v>
      </c>
      <c r="J344" s="7" cm="1">
        <f t="array" ref="J344">IFERROR(INDEX([1]Database!$BE$2:$BE$2565, MATCH(1, (([1]Database!$E$2:$E$2565 = D344) * ([1]Database!$N$2:$N$2565 = "Yes")), 0)),0)</f>
        <v>137204.67174504968</v>
      </c>
    </row>
    <row r="345" spans="1:10">
      <c r="A345" s="11" t="s">
        <v>884</v>
      </c>
      <c r="B345" s="11" t="s">
        <v>6518</v>
      </c>
      <c r="C345" s="11" t="s">
        <v>885</v>
      </c>
      <c r="D345" s="12" t="s">
        <v>886</v>
      </c>
      <c r="E345" s="7" cm="1">
        <f t="array" ref="E345">IFERROR(INDEX([1]Database!$AS$2:$AS$2564, MATCH(1, (([1]Database!$E$2:$E$2564 = D345) * ([1]Database!$I$2:$I$2564 = "Yes")), 0)),0)</f>
        <v>0</v>
      </c>
      <c r="F345" s="7" cm="1">
        <f t="array" ref="F345">IFERROR(INDEX([1]Database!$AS$2:$AS$2564, MATCH(1, (([1]Database!$E$2:$E$2564 = D345) * ([1]Database!$J$2:$J$2564 = "Yes")), 0)),0)</f>
        <v>0</v>
      </c>
      <c r="G345" s="7" cm="1">
        <f t="array" ref="G345">IFERROR(INDEX([1]Database!$AY$2:$AY$2564, MATCH(1, (([1]Database!$E$2:$E$2564 = D345) * ([1]Database!$K$2:$K$2564 = "Yes")), 0)),0)</f>
        <v>57872.080015625826</v>
      </c>
      <c r="H345" s="7" cm="1">
        <f t="array" ref="H345">IFERROR(INDEX([1]Database!$AY$2:$AY$2564, MATCH(1, (([1]Database!$E$2:$E$2564 = D345) * ([1]Database!$L$2:$L$2564 = "Yes")), 0)),0)</f>
        <v>57872.080015625826</v>
      </c>
      <c r="I345" s="7" cm="1">
        <f t="array" ref="I345">IFERROR(INDEX([1]Database!$AY$2:$AY$2564, MATCH(1, (([1]Database!$E$2:$E$2564 = D345) * ([1]Database!$M$2:$M$2564 = "Yes")), 0)),0)</f>
        <v>57872.080015625826</v>
      </c>
      <c r="J345" s="7" cm="1">
        <f t="array" ref="J345">IFERROR(INDEX([1]Database!$BE$2:$BE$2565, MATCH(1, (([1]Database!$E$2:$E$2565 = D345) * ([1]Database!$N$2:$N$2565 = "Yes")), 0)),0)</f>
        <v>119708.64600070813</v>
      </c>
    </row>
    <row r="346" spans="1:10">
      <c r="A346" s="11" t="s">
        <v>887</v>
      </c>
      <c r="B346" s="11" t="s">
        <v>6518</v>
      </c>
      <c r="C346" s="11" t="s">
        <v>457</v>
      </c>
      <c r="D346" s="12" t="s">
        <v>888</v>
      </c>
      <c r="E346" s="7" cm="1">
        <f t="array" ref="E346">IFERROR(INDEX([1]Database!$AS$2:$AS$2564, MATCH(1, (([1]Database!$E$2:$E$2564 = D346) * ([1]Database!$I$2:$I$2564 = "Yes")), 0)),0)</f>
        <v>0</v>
      </c>
      <c r="F346" s="7" cm="1">
        <f t="array" ref="F346">IFERROR(INDEX([1]Database!$AS$2:$AS$2564, MATCH(1, (([1]Database!$E$2:$E$2564 = D346) * ([1]Database!$J$2:$J$2564 = "Yes")), 0)),0)</f>
        <v>0</v>
      </c>
      <c r="G346" s="7" cm="1">
        <f t="array" ref="G346">IFERROR(INDEX([1]Database!$AY$2:$AY$2564, MATCH(1, (([1]Database!$E$2:$E$2564 = D346) * ([1]Database!$K$2:$K$2564 = "Yes")), 0)),0)</f>
        <v>57916.24001562583</v>
      </c>
      <c r="H346" s="7" cm="1">
        <f t="array" ref="H346">IFERROR(INDEX([1]Database!$AY$2:$AY$2564, MATCH(1, (([1]Database!$E$2:$E$2564 = D346) * ([1]Database!$L$2:$L$2564 = "Yes")), 0)),0)</f>
        <v>57916.24001562583</v>
      </c>
      <c r="I346" s="7" cm="1">
        <f t="array" ref="I346">IFERROR(INDEX([1]Database!$AY$2:$AY$2564, MATCH(1, (([1]Database!$E$2:$E$2564 = D346) * ([1]Database!$M$2:$M$2564 = "Yes")), 0)),0)</f>
        <v>57916.24001562583</v>
      </c>
      <c r="J346" s="7" cm="1">
        <f t="array" ref="J346">IFERROR(INDEX([1]Database!$BE$2:$BE$2565, MATCH(1, (([1]Database!$E$2:$E$2565 = D346) * ([1]Database!$N$2:$N$2565 = "Yes")), 0)),0)</f>
        <v>119752.80600070814</v>
      </c>
    </row>
    <row r="347" spans="1:10">
      <c r="A347" s="11" t="s">
        <v>889</v>
      </c>
      <c r="B347" s="11" t="s">
        <v>6518</v>
      </c>
      <c r="C347" s="11" t="s">
        <v>890</v>
      </c>
      <c r="D347" s="12" t="s">
        <v>891</v>
      </c>
      <c r="E347" s="7" cm="1">
        <f t="array" ref="E347">IFERROR(INDEX([1]Database!$AS$2:$AS$2564, MATCH(1, (([1]Database!$E$2:$E$2564 = D347) * ([1]Database!$I$2:$I$2564 = "Yes")), 0)),0)</f>
        <v>0</v>
      </c>
      <c r="F347" s="7" cm="1">
        <f t="array" ref="F347">IFERROR(INDEX([1]Database!$AS$2:$AS$2564, MATCH(1, (([1]Database!$E$2:$E$2564 = D347) * ([1]Database!$J$2:$J$2564 = "Yes")), 0)),0)</f>
        <v>0</v>
      </c>
      <c r="G347" s="7" cm="1">
        <f t="array" ref="G347">IFERROR(INDEX([1]Database!$AY$2:$AY$2564, MATCH(1, (([1]Database!$E$2:$E$2564 = D347) * ([1]Database!$K$2:$K$2564 = "Yes")), 0)),0)</f>
        <v>65098.796173033239</v>
      </c>
      <c r="H347" s="7" cm="1">
        <f t="array" ref="H347">IFERROR(INDEX([1]Database!$AY$2:$AY$2564, MATCH(1, (([1]Database!$E$2:$E$2564 = D347) * ([1]Database!$L$2:$L$2564 = "Yes")), 0)),0)</f>
        <v>65098.796173033239</v>
      </c>
      <c r="I347" s="7" cm="1">
        <f t="array" ref="I347">IFERROR(INDEX([1]Database!$AY$2:$AY$2564, MATCH(1, (([1]Database!$E$2:$E$2564 = D347) * ([1]Database!$M$2:$M$2564 = "Yes")), 0)),0)</f>
        <v>65098.796173033239</v>
      </c>
      <c r="J347" s="7" cm="1">
        <f t="array" ref="J347">IFERROR(INDEX([1]Database!$BE$2:$BE$2565, MATCH(1, (([1]Database!$E$2:$E$2565 = D347) * ([1]Database!$N$2:$N$2565 = "Yes")), 0)),0)</f>
        <v>131207.59535513201</v>
      </c>
    </row>
    <row r="348" spans="1:10">
      <c r="A348" s="11" t="s">
        <v>892</v>
      </c>
      <c r="B348" s="11" t="s">
        <v>6518</v>
      </c>
      <c r="C348" s="11" t="s">
        <v>893</v>
      </c>
      <c r="D348" s="12" t="s">
        <v>894</v>
      </c>
      <c r="E348" s="7" cm="1">
        <f t="array" ref="E348">IFERROR(INDEX([1]Database!$AS$2:$AS$2564, MATCH(1, (([1]Database!$E$2:$E$2564 = D348) * ([1]Database!$I$2:$I$2564 = "Yes")), 0)),0)</f>
        <v>0</v>
      </c>
      <c r="F348" s="7" cm="1">
        <f t="array" ref="F348">IFERROR(INDEX([1]Database!$AS$2:$AS$2564, MATCH(1, (([1]Database!$E$2:$E$2564 = D348) * ([1]Database!$J$2:$J$2564 = "Yes")), 0)),0)</f>
        <v>0</v>
      </c>
      <c r="G348" s="7" cm="1">
        <f t="array" ref="G348">IFERROR(INDEX([1]Database!$AY$2:$AY$2564, MATCH(1, (([1]Database!$E$2:$E$2564 = D348) * ([1]Database!$K$2:$K$2564 = "Yes")), 0)),0)</f>
        <v>10755.567853588789</v>
      </c>
      <c r="H348" s="7" cm="1">
        <f t="array" ref="H348">IFERROR(INDEX([1]Database!$AY$2:$AY$2564, MATCH(1, (([1]Database!$E$2:$E$2564 = D348) * ([1]Database!$L$2:$L$2564 = "Yes")), 0)),0)</f>
        <v>10755.567853588789</v>
      </c>
      <c r="I348" s="7" cm="1">
        <f t="array" ref="I348">IFERROR(INDEX([1]Database!$AY$2:$AY$2564, MATCH(1, (([1]Database!$E$2:$E$2564 = D348) * ([1]Database!$M$2:$M$2564 = "Yes")), 0)),0)</f>
        <v>10755.567853588789</v>
      </c>
      <c r="J348" s="7" cm="1">
        <f t="array" ref="J348">IFERROR(INDEX([1]Database!$BE$2:$BE$2565, MATCH(1, (([1]Database!$E$2:$E$2565 = D348) * ([1]Database!$N$2:$N$2565 = "Yes")), 0)),0)</f>
        <v>14702.893617477677</v>
      </c>
    </row>
    <row r="349" spans="1:10">
      <c r="A349" s="11" t="s">
        <v>895</v>
      </c>
      <c r="B349" s="11" t="s">
        <v>6518</v>
      </c>
      <c r="C349" s="11" t="s">
        <v>893</v>
      </c>
      <c r="D349" s="12" t="s">
        <v>896</v>
      </c>
      <c r="E349" s="7" cm="1">
        <f t="array" ref="E349">IFERROR(INDEX([1]Database!$AS$2:$AS$2564, MATCH(1, (([1]Database!$E$2:$E$2564 = D349) * ([1]Database!$I$2:$I$2564 = "Yes")), 0)),0)</f>
        <v>0</v>
      </c>
      <c r="F349" s="7" cm="1">
        <f t="array" ref="F349">IFERROR(INDEX([1]Database!$AS$2:$AS$2564, MATCH(1, (([1]Database!$E$2:$E$2564 = D349) * ([1]Database!$J$2:$J$2564 = "Yes")), 0)),0)</f>
        <v>0</v>
      </c>
      <c r="G349" s="7" cm="1">
        <f t="array" ref="G349">IFERROR(INDEX([1]Database!$AY$2:$AY$2564, MATCH(1, (([1]Database!$E$2:$E$2564 = D349) * ([1]Database!$K$2:$K$2564 = "Yes")), 0)),0)</f>
        <v>12480.262760996198</v>
      </c>
      <c r="H349" s="7" cm="1">
        <f t="array" ref="H349">IFERROR(INDEX([1]Database!$AY$2:$AY$2564, MATCH(1, (([1]Database!$E$2:$E$2564 = D349) * ([1]Database!$L$2:$L$2564 = "Yes")), 0)),0)</f>
        <v>12480.262760996198</v>
      </c>
      <c r="I349" s="7" cm="1">
        <f t="array" ref="I349">IFERROR(INDEX([1]Database!$AY$2:$AY$2564, MATCH(1, (([1]Database!$E$2:$E$2564 = D349) * ([1]Database!$M$2:$M$2564 = "Yes")), 0)),0)</f>
        <v>12480.262760996198</v>
      </c>
      <c r="J349" s="7" cm="1">
        <f t="array" ref="J349">IFERROR(INDEX([1]Database!$BE$2:$BE$2565, MATCH(1, (([1]Database!$E$2:$E$2565 = D349) * ([1]Database!$N$2:$N$2565 = "Yes")), 0)),0)</f>
        <v>16112.417659401546</v>
      </c>
    </row>
    <row r="350" spans="1:10">
      <c r="A350" s="11" t="s">
        <v>897</v>
      </c>
      <c r="B350" s="11" t="s">
        <v>6518</v>
      </c>
      <c r="C350" s="11" t="s">
        <v>898</v>
      </c>
      <c r="D350" s="12" t="s">
        <v>899</v>
      </c>
      <c r="E350" s="7" cm="1">
        <f t="array" ref="E350">IFERROR(INDEX([1]Database!$AS$2:$AS$2564, MATCH(1, (([1]Database!$E$2:$E$2564 = D350) * ([1]Database!$I$2:$I$2564 = "Yes")), 0)),0)</f>
        <v>0</v>
      </c>
      <c r="F350" s="7" cm="1">
        <f t="array" ref="F350">IFERROR(INDEX([1]Database!$AS$2:$AS$2564, MATCH(1, (([1]Database!$E$2:$E$2564 = D350) * ([1]Database!$J$2:$J$2564 = "Yes")), 0)),0)</f>
        <v>0</v>
      </c>
      <c r="G350" s="7" cm="1">
        <f t="array" ref="G350">IFERROR(INDEX([1]Database!$AY$2:$AY$2564, MATCH(1, (([1]Database!$E$2:$E$2564 = D350) * ([1]Database!$K$2:$K$2564 = "Yes")), 0)),0)</f>
        <v>20486.1282146999</v>
      </c>
      <c r="H350" s="7" cm="1">
        <f t="array" ref="H350">IFERROR(INDEX([1]Database!$AY$2:$AY$2564, MATCH(1, (([1]Database!$E$2:$E$2564 = D350) * ([1]Database!$L$2:$L$2564 = "Yes")), 0)),0)</f>
        <v>20486.1282146999</v>
      </c>
      <c r="I350" s="7" cm="1">
        <f t="array" ref="I350">IFERROR(INDEX([1]Database!$AY$2:$AY$2564, MATCH(1, (([1]Database!$E$2:$E$2564 = D350) * ([1]Database!$M$2:$M$2564 = "Yes")), 0)),0)</f>
        <v>20486.1282146999</v>
      </c>
      <c r="J350" s="7" cm="1">
        <f t="array" ref="J350">IFERROR(INDEX([1]Database!$BE$2:$BE$2565, MATCH(1, (([1]Database!$E$2:$E$2565 = D350) * ([1]Database!$N$2:$N$2565 = "Yes")), 0)),0)</f>
        <v>56251.903374807924</v>
      </c>
    </row>
    <row r="351" spans="1:10">
      <c r="A351" s="11" t="s">
        <v>900</v>
      </c>
      <c r="B351" s="11" t="s">
        <v>6518</v>
      </c>
      <c r="C351" s="11" t="s">
        <v>901</v>
      </c>
      <c r="D351" s="12" t="s">
        <v>902</v>
      </c>
      <c r="E351" s="7" cm="1">
        <f t="array" ref="E351">IFERROR(INDEX([1]Database!$AS$2:$AS$2564, MATCH(1, (([1]Database!$E$2:$E$2564 = D351) * ([1]Database!$I$2:$I$2564 = "Yes")), 0)),0)</f>
        <v>0</v>
      </c>
      <c r="F351" s="7" cm="1">
        <f t="array" ref="F351">IFERROR(INDEX([1]Database!$AS$2:$AS$2564, MATCH(1, (([1]Database!$E$2:$E$2564 = D351) * ([1]Database!$J$2:$J$2564 = "Yes")), 0)),0)</f>
        <v>0</v>
      </c>
      <c r="G351" s="7" cm="1">
        <f t="array" ref="G351">IFERROR(INDEX([1]Database!$AY$2:$AY$2564, MATCH(1, (([1]Database!$E$2:$E$2564 = D351) * ([1]Database!$K$2:$K$2564 = "Yes")), 0)),0)</f>
        <v>40256.571483218417</v>
      </c>
      <c r="H351" s="7" cm="1">
        <f t="array" ref="H351">IFERROR(INDEX([1]Database!$AY$2:$AY$2564, MATCH(1, (([1]Database!$E$2:$E$2564 = D351) * ([1]Database!$L$2:$L$2564 = "Yes")), 0)),0)</f>
        <v>40256.571483218417</v>
      </c>
      <c r="I351" s="7" cm="1">
        <f t="array" ref="I351">IFERROR(INDEX([1]Database!$AY$2:$AY$2564, MATCH(1, (([1]Database!$E$2:$E$2564 = D351) * ([1]Database!$M$2:$M$2564 = "Yes")), 0)),0)</f>
        <v>40256.571483218417</v>
      </c>
      <c r="J351" s="7" cm="1">
        <f t="array" ref="J351">IFERROR(INDEX([1]Database!$BE$2:$BE$2565, MATCH(1, (([1]Database!$E$2:$E$2565 = D351) * ([1]Database!$N$2:$N$2565 = "Yes")), 0)),0)</f>
        <v>92149.104271284261</v>
      </c>
    </row>
    <row r="352" spans="1:10">
      <c r="A352" s="11" t="s">
        <v>903</v>
      </c>
      <c r="B352" s="11" t="s">
        <v>6518</v>
      </c>
      <c r="C352" s="11" t="s">
        <v>904</v>
      </c>
      <c r="D352" s="12" t="s">
        <v>905</v>
      </c>
      <c r="E352" s="7" cm="1">
        <f t="array" ref="E352">IFERROR(INDEX([1]Database!$AS$2:$AS$2564, MATCH(1, (([1]Database!$E$2:$E$2564 = D352) * ([1]Database!$I$2:$I$2564 = "Yes")), 0)),0)</f>
        <v>0</v>
      </c>
      <c r="F352" s="7" cm="1">
        <f t="array" ref="F352">IFERROR(INDEX([1]Database!$AS$2:$AS$2564, MATCH(1, (([1]Database!$E$2:$E$2564 = D352) * ([1]Database!$J$2:$J$2564 = "Yes")), 0)),0)</f>
        <v>0</v>
      </c>
      <c r="G352" s="7" cm="1">
        <f t="array" ref="G352">IFERROR(INDEX([1]Database!$AY$2:$AY$2564, MATCH(1, (([1]Database!$E$2:$E$2564 = D352) * ([1]Database!$K$2:$K$2564 = "Yes")), 0)),0)</f>
        <v>66945.555298033229</v>
      </c>
      <c r="H352" s="7" cm="1">
        <f t="array" ref="H352">IFERROR(INDEX([1]Database!$AY$2:$AY$2564, MATCH(1, (([1]Database!$E$2:$E$2564 = D352) * ([1]Database!$L$2:$L$2564 = "Yes")), 0)),0)</f>
        <v>66945.555298033229</v>
      </c>
      <c r="I352" s="7" cm="1">
        <f t="array" ref="I352">IFERROR(INDEX([1]Database!$AY$2:$AY$2564, MATCH(1, (([1]Database!$E$2:$E$2564 = D352) * ([1]Database!$M$2:$M$2564 = "Yes")), 0)),0)</f>
        <v>66945.555298033229</v>
      </c>
      <c r="J352" s="7" cm="1">
        <f t="array" ref="J352">IFERROR(INDEX([1]Database!$BE$2:$BE$2565, MATCH(1, (([1]Database!$E$2:$E$2565 = D352) * ([1]Database!$N$2:$N$2565 = "Yes")), 0)),0)</f>
        <v>125216.53468846533</v>
      </c>
    </row>
    <row r="353" spans="1:10">
      <c r="A353" s="11" t="s">
        <v>906</v>
      </c>
      <c r="B353" s="11" t="s">
        <v>6518</v>
      </c>
      <c r="C353" s="11" t="s">
        <v>793</v>
      </c>
      <c r="D353" s="12" t="s">
        <v>907</v>
      </c>
      <c r="E353" s="7" cm="1">
        <f t="array" ref="E353">IFERROR(INDEX([1]Database!$AS$2:$AS$2564, MATCH(1, (([1]Database!$E$2:$E$2564 = D353) * ([1]Database!$I$2:$I$2564 = "Yes")), 0)),0)</f>
        <v>0</v>
      </c>
      <c r="F353" s="7" cm="1">
        <f t="array" ref="F353">IFERROR(INDEX([1]Database!$AS$2:$AS$2564, MATCH(1, (([1]Database!$E$2:$E$2564 = D353) * ([1]Database!$J$2:$J$2564 = "Yes")), 0)),0)</f>
        <v>0</v>
      </c>
      <c r="G353" s="7" cm="1">
        <f t="array" ref="G353">IFERROR(INDEX([1]Database!$AY$2:$AY$2564, MATCH(1, (([1]Database!$E$2:$E$2564 = D353) * ([1]Database!$K$2:$K$2564 = "Yes")), 0)),0)</f>
        <v>47995.747566551749</v>
      </c>
      <c r="H353" s="7" cm="1">
        <f t="array" ref="H353">IFERROR(INDEX([1]Database!$AY$2:$AY$2564, MATCH(1, (([1]Database!$E$2:$E$2564 = D353) * ([1]Database!$L$2:$L$2564 = "Yes")), 0)),0)</f>
        <v>47995.747566551749</v>
      </c>
      <c r="I353" s="7" cm="1">
        <f t="array" ref="I353">IFERROR(INDEX([1]Database!$AY$2:$AY$2564, MATCH(1, (([1]Database!$E$2:$E$2564 = D353) * ([1]Database!$M$2:$M$2564 = "Yes")), 0)),0)</f>
        <v>47995.747566551749</v>
      </c>
      <c r="J353" s="7" cm="1">
        <f t="array" ref="J353">IFERROR(INDEX([1]Database!$BE$2:$BE$2565, MATCH(1, (([1]Database!$E$2:$E$2565 = D353) * ([1]Database!$N$2:$N$2565 = "Yes")), 0)),0)</f>
        <v>104525.08035461759</v>
      </c>
    </row>
    <row r="354" spans="1:10">
      <c r="A354" s="11" t="s">
        <v>908</v>
      </c>
      <c r="B354" s="11" t="s">
        <v>6518</v>
      </c>
      <c r="C354" s="11" t="s">
        <v>909</v>
      </c>
      <c r="D354" s="12" t="s">
        <v>910</v>
      </c>
      <c r="E354" s="7" cm="1">
        <f t="array" ref="E354">IFERROR(INDEX([1]Database!$AS$2:$AS$2564, MATCH(1, (([1]Database!$E$2:$E$2564 = D354) * ([1]Database!$I$2:$I$2564 = "Yes")), 0)),0)</f>
        <v>0</v>
      </c>
      <c r="F354" s="7" cm="1">
        <f t="array" ref="F354">IFERROR(INDEX([1]Database!$AS$2:$AS$2564, MATCH(1, (([1]Database!$E$2:$E$2564 = D354) * ([1]Database!$J$2:$J$2564 = "Yes")), 0)),0)</f>
        <v>0</v>
      </c>
      <c r="G354" s="7" cm="1">
        <f t="array" ref="G354">IFERROR(INDEX([1]Database!$AY$2:$AY$2564, MATCH(1, (([1]Database!$E$2:$E$2564 = D354) * ([1]Database!$K$2:$K$2564 = "Yes")), 0)),0)</f>
        <v>70546.467122107308</v>
      </c>
      <c r="H354" s="7" cm="1">
        <f t="array" ref="H354">IFERROR(INDEX([1]Database!$AY$2:$AY$2564, MATCH(1, (([1]Database!$E$2:$E$2564 = D354) * ([1]Database!$L$2:$L$2564 = "Yes")), 0)),0)</f>
        <v>70546.467122107308</v>
      </c>
      <c r="I354" s="7" cm="1">
        <f t="array" ref="I354">IFERROR(INDEX([1]Database!$AY$2:$AY$2564, MATCH(1, (([1]Database!$E$2:$E$2564 = D354) * ([1]Database!$M$2:$M$2564 = "Yes")), 0)),0)</f>
        <v>70546.467122107308</v>
      </c>
      <c r="J354" s="7" cm="1">
        <f t="array" ref="J354">IFERROR(INDEX([1]Database!$BE$2:$BE$2565, MATCH(1, (([1]Database!$E$2:$E$2565 = D354) * ([1]Database!$N$2:$N$2565 = "Yes")), 0)),0)</f>
        <v>140927.49950122254</v>
      </c>
    </row>
    <row r="355" spans="1:10">
      <c r="A355" s="11" t="s">
        <v>911</v>
      </c>
      <c r="B355" s="11" t="s">
        <v>6518</v>
      </c>
      <c r="C355" s="11" t="s">
        <v>912</v>
      </c>
      <c r="D355" s="12" t="s">
        <v>913</v>
      </c>
      <c r="E355" s="7" cm="1">
        <f t="array" ref="E355">IFERROR(INDEX([1]Database!$AS$2:$AS$2564, MATCH(1, (([1]Database!$E$2:$E$2564 = D355) * ([1]Database!$I$2:$I$2564 = "Yes")), 0)),0)</f>
        <v>0</v>
      </c>
      <c r="F355" s="7" cm="1">
        <f t="array" ref="F355">IFERROR(INDEX([1]Database!$AS$2:$AS$2564, MATCH(1, (([1]Database!$E$2:$E$2564 = D355) * ([1]Database!$J$2:$J$2564 = "Yes")), 0)),0)</f>
        <v>0</v>
      </c>
      <c r="G355" s="7" cm="1">
        <f t="array" ref="G355">IFERROR(INDEX([1]Database!$AY$2:$AY$2564, MATCH(1, (([1]Database!$E$2:$E$2564 = D355) * ([1]Database!$K$2:$K$2564 = "Yes")), 0)),0)</f>
        <v>41760.621983218414</v>
      </c>
      <c r="H355" s="7" cm="1">
        <f t="array" ref="H355">IFERROR(INDEX([1]Database!$AY$2:$AY$2564, MATCH(1, (([1]Database!$E$2:$E$2564 = D355) * ([1]Database!$L$2:$L$2564 = "Yes")), 0)),0)</f>
        <v>41760.621983218414</v>
      </c>
      <c r="I355" s="7" cm="1">
        <f t="array" ref="I355">IFERROR(INDEX([1]Database!$AY$2:$AY$2564, MATCH(1, (([1]Database!$E$2:$E$2564 = D355) * ([1]Database!$M$2:$M$2564 = "Yes")), 0)),0)</f>
        <v>41760.621983218414</v>
      </c>
      <c r="J355" s="7" cm="1">
        <f t="array" ref="J355">IFERROR(INDEX([1]Database!$BE$2:$BE$2565, MATCH(1, (([1]Database!$E$2:$E$2565 = D355) * ([1]Database!$N$2:$N$2565 = "Yes")), 0)),0)</f>
        <v>99324.954771284276</v>
      </c>
    </row>
    <row r="356" spans="1:10">
      <c r="A356" s="11" t="s">
        <v>914</v>
      </c>
      <c r="B356" s="11" t="s">
        <v>6518</v>
      </c>
      <c r="C356" s="11" t="s">
        <v>915</v>
      </c>
      <c r="D356" s="12" t="s">
        <v>916</v>
      </c>
      <c r="E356" s="7" cm="1">
        <f t="array" ref="E356">IFERROR(INDEX([1]Database!$AS$2:$AS$2564, MATCH(1, (([1]Database!$E$2:$E$2564 = D356) * ([1]Database!$I$2:$I$2564 = "Yes")), 0)),0)</f>
        <v>0</v>
      </c>
      <c r="F356" s="7" cm="1">
        <f t="array" ref="F356">IFERROR(INDEX([1]Database!$AS$2:$AS$2564, MATCH(1, (([1]Database!$E$2:$E$2564 = D356) * ([1]Database!$J$2:$J$2564 = "Yes")), 0)),0)</f>
        <v>0</v>
      </c>
      <c r="G356" s="7" cm="1">
        <f t="array" ref="G356">IFERROR(INDEX([1]Database!$AY$2:$AY$2564, MATCH(1, (([1]Database!$E$2:$E$2564 = D356) * ([1]Database!$K$2:$K$2564 = "Yes")), 0)),0)</f>
        <v>202915.16927025543</v>
      </c>
      <c r="H356" s="7" cm="1">
        <f t="array" ref="H356">IFERROR(INDEX([1]Database!$AY$2:$AY$2564, MATCH(1, (([1]Database!$E$2:$E$2564 = D356) * ([1]Database!$L$2:$L$2564 = "Yes")), 0)),0)</f>
        <v>202915.16927025543</v>
      </c>
      <c r="I356" s="7" cm="1">
        <f t="array" ref="I356">IFERROR(INDEX([1]Database!$AY$2:$AY$2564, MATCH(1, (([1]Database!$E$2:$E$2564 = D356) * ([1]Database!$M$2:$M$2564 = "Yes")), 0)),0)</f>
        <v>202915.16927025543</v>
      </c>
      <c r="J356" s="7" cm="1">
        <f t="array" ref="J356">IFERROR(INDEX([1]Database!$BE$2:$BE$2565, MATCH(1, (([1]Database!$E$2:$E$2565 = D356) * ([1]Database!$N$2:$N$2565 = "Yes")), 0)),0)</f>
        <v>330659.57602951466</v>
      </c>
    </row>
    <row r="357" spans="1:10">
      <c r="A357" s="11" t="s">
        <v>917</v>
      </c>
      <c r="B357" s="11" t="s">
        <v>6518</v>
      </c>
      <c r="C357" s="11" t="s">
        <v>918</v>
      </c>
      <c r="D357" s="12" t="s">
        <v>919</v>
      </c>
      <c r="E357" s="7" cm="1">
        <f t="array" ref="E357">IFERROR(INDEX([1]Database!$AS$2:$AS$2564, MATCH(1, (([1]Database!$E$2:$E$2564 = D357) * ([1]Database!$I$2:$I$2564 = "Yes")), 0)),0)</f>
        <v>0</v>
      </c>
      <c r="F357" s="7" cm="1">
        <f t="array" ref="F357">IFERROR(INDEX([1]Database!$AS$2:$AS$2564, MATCH(1, (([1]Database!$E$2:$E$2564 = D357) * ([1]Database!$J$2:$J$2564 = "Yes")), 0)),0)</f>
        <v>0</v>
      </c>
      <c r="G357" s="7" cm="1">
        <f t="array" ref="G357">IFERROR(INDEX([1]Database!$AY$2:$AY$2564, MATCH(1, (([1]Database!$E$2:$E$2564 = D357) * ([1]Database!$K$2:$K$2564 = "Yes")), 0)),0)</f>
        <v>47426.595483218422</v>
      </c>
      <c r="H357" s="7" cm="1">
        <f t="array" ref="H357">IFERROR(INDEX([1]Database!$AY$2:$AY$2564, MATCH(1, (([1]Database!$E$2:$E$2564 = D357) * ([1]Database!$L$2:$L$2564 = "Yes")), 0)),0)</f>
        <v>47426.595483218422</v>
      </c>
      <c r="I357" s="7" cm="1">
        <f t="array" ref="I357">IFERROR(INDEX([1]Database!$AY$2:$AY$2564, MATCH(1, (([1]Database!$E$2:$E$2564 = D357) * ([1]Database!$M$2:$M$2564 = "Yes")), 0)),0)</f>
        <v>47426.595483218422</v>
      </c>
      <c r="J357" s="7" cm="1">
        <f t="array" ref="J357">IFERROR(INDEX([1]Database!$BE$2:$BE$2565, MATCH(1, (([1]Database!$E$2:$E$2565 = D357) * ([1]Database!$N$2:$N$2565 = "Yes")), 0)),0)</f>
        <v>98411.645910173145</v>
      </c>
    </row>
    <row r="358" spans="1:10">
      <c r="A358" s="11" t="s">
        <v>920</v>
      </c>
      <c r="B358" s="11" t="s">
        <v>6518</v>
      </c>
      <c r="C358" s="11" t="s">
        <v>909</v>
      </c>
      <c r="D358" s="12" t="s">
        <v>921</v>
      </c>
      <c r="E358" s="7" cm="1">
        <f t="array" ref="E358">IFERROR(INDEX([1]Database!$AS$2:$AS$2564, MATCH(1, (([1]Database!$E$2:$E$2564 = D358) * ([1]Database!$I$2:$I$2564 = "Yes")), 0)),0)</f>
        <v>0</v>
      </c>
      <c r="F358" s="7" cm="1">
        <f t="array" ref="F358">IFERROR(INDEX([1]Database!$AS$2:$AS$2564, MATCH(1, (([1]Database!$E$2:$E$2564 = D358) * ([1]Database!$J$2:$J$2564 = "Yes")), 0)),0)</f>
        <v>0</v>
      </c>
      <c r="G358" s="7" cm="1">
        <f t="array" ref="G358">IFERROR(INDEX([1]Database!$AY$2:$AY$2564, MATCH(1, (([1]Database!$E$2:$E$2564 = D358) * ([1]Database!$K$2:$K$2564 = "Yes")), 0)),0)</f>
        <v>52255.90264062582</v>
      </c>
      <c r="H358" s="7" cm="1">
        <f t="array" ref="H358">IFERROR(INDEX([1]Database!$AY$2:$AY$2564, MATCH(1, (([1]Database!$E$2:$E$2564 = D358) * ([1]Database!$L$2:$L$2564 = "Yes")), 0)),0)</f>
        <v>52255.90264062582</v>
      </c>
      <c r="I358" s="7" cm="1">
        <f t="array" ref="I358">IFERROR(INDEX([1]Database!$AY$2:$AY$2564, MATCH(1, (([1]Database!$E$2:$E$2564 = D358) * ([1]Database!$M$2:$M$2564 = "Yes")), 0)),0)</f>
        <v>52255.90264062582</v>
      </c>
      <c r="J358" s="7" cm="1">
        <f t="array" ref="J358">IFERROR(INDEX([1]Database!$BE$2:$BE$2565, MATCH(1, (([1]Database!$E$2:$E$2565 = D358) * ([1]Database!$N$2:$N$2565 = "Yes")), 0)),0)</f>
        <v>114092.46862570813</v>
      </c>
    </row>
    <row r="359" spans="1:10">
      <c r="A359" s="11" t="s">
        <v>922</v>
      </c>
      <c r="B359" s="11" t="s">
        <v>6518</v>
      </c>
      <c r="C359" s="11" t="s">
        <v>923</v>
      </c>
      <c r="D359" s="12" t="s">
        <v>924</v>
      </c>
      <c r="E359" s="7" cm="1">
        <f t="array" ref="E359">IFERROR(INDEX([1]Database!$AS$2:$AS$2564, MATCH(1, (([1]Database!$E$2:$E$2564 = D359) * ([1]Database!$I$2:$I$2564 = "Yes")), 0)),0)</f>
        <v>0</v>
      </c>
      <c r="F359" s="7" cm="1">
        <f t="array" ref="F359">IFERROR(INDEX([1]Database!$AS$2:$AS$2564, MATCH(1, (([1]Database!$E$2:$E$2564 = D359) * ([1]Database!$J$2:$J$2564 = "Yes")), 0)),0)</f>
        <v>0</v>
      </c>
      <c r="G359" s="7" cm="1">
        <f t="array" ref="G359">IFERROR(INDEX([1]Database!$AY$2:$AY$2564, MATCH(1, (([1]Database!$E$2:$E$2564 = D359) * ([1]Database!$K$2:$K$2564 = "Yes")), 0)),0)</f>
        <v>60610.988987848054</v>
      </c>
      <c r="H359" s="7" cm="1">
        <f t="array" ref="H359">IFERROR(INDEX([1]Database!$AY$2:$AY$2564, MATCH(1, (([1]Database!$E$2:$E$2564 = D359) * ([1]Database!$L$2:$L$2564 = "Yes")), 0)),0)</f>
        <v>60610.988987848054</v>
      </c>
      <c r="I359" s="7" cm="1">
        <f t="array" ref="I359">IFERROR(INDEX([1]Database!$AY$2:$AY$2564, MATCH(1, (([1]Database!$E$2:$E$2564 = D359) * ([1]Database!$M$2:$M$2564 = "Yes")), 0)),0)</f>
        <v>60610.988987848054</v>
      </c>
      <c r="J359" s="7" cm="1">
        <f t="array" ref="J359">IFERROR(INDEX([1]Database!$BE$2:$BE$2565, MATCH(1, (([1]Database!$E$2:$E$2565 = D359) * ([1]Database!$N$2:$N$2565 = "Yes")), 0)),0)</f>
        <v>115891.2832445353</v>
      </c>
    </row>
    <row r="360" spans="1:10">
      <c r="A360" s="11" t="s">
        <v>925</v>
      </c>
      <c r="B360" s="11" t="s">
        <v>6518</v>
      </c>
      <c r="C360" s="11" t="s">
        <v>926</v>
      </c>
      <c r="D360" s="12" t="s">
        <v>927</v>
      </c>
      <c r="E360" s="7" cm="1">
        <f t="array" ref="E360">IFERROR(INDEX([1]Database!$AS$2:$AS$2564, MATCH(1, (([1]Database!$E$2:$E$2564 = D360) * ([1]Database!$I$2:$I$2564 = "Yes")), 0)),0)</f>
        <v>0</v>
      </c>
      <c r="F360" s="7" cm="1">
        <f t="array" ref="F360">IFERROR(INDEX([1]Database!$AS$2:$AS$2564, MATCH(1, (([1]Database!$E$2:$E$2564 = D360) * ([1]Database!$J$2:$J$2564 = "Yes")), 0)),0)</f>
        <v>0</v>
      </c>
      <c r="G360" s="7" cm="1">
        <f t="array" ref="G360">IFERROR(INDEX([1]Database!$AY$2:$AY$2564, MATCH(1, (([1]Database!$E$2:$E$2564 = D360) * ([1]Database!$K$2:$K$2564 = "Yes")), 0)),0)</f>
        <v>24611.310168403601</v>
      </c>
      <c r="H360" s="7" cm="1">
        <f t="array" ref="H360">IFERROR(INDEX([1]Database!$AY$2:$AY$2564, MATCH(1, (([1]Database!$E$2:$E$2564 = D360) * ([1]Database!$L$2:$L$2564 = "Yes")), 0)),0)</f>
        <v>24611.310168403601</v>
      </c>
      <c r="I360" s="7" cm="1">
        <f t="array" ref="I360">IFERROR(INDEX([1]Database!$AY$2:$AY$2564, MATCH(1, (([1]Database!$E$2:$E$2564 = D360) * ([1]Database!$M$2:$M$2564 = "Yes")), 0)),0)</f>
        <v>24611.310168403601</v>
      </c>
      <c r="J360" s="7" cm="1">
        <f t="array" ref="J360">IFERROR(INDEX([1]Database!$BE$2:$BE$2565, MATCH(1, (([1]Database!$E$2:$E$2565 = D360) * ([1]Database!$N$2:$N$2565 = "Yes")), 0)),0)</f>
        <v>66144.113680492082</v>
      </c>
    </row>
    <row r="361" spans="1:10">
      <c r="A361" s="11" t="s">
        <v>928</v>
      </c>
      <c r="B361" s="11" t="s">
        <v>6518</v>
      </c>
      <c r="C361" s="11" t="s">
        <v>929</v>
      </c>
      <c r="D361" s="12" t="s">
        <v>930</v>
      </c>
      <c r="E361" s="7" cm="1">
        <f t="array" ref="E361">IFERROR(INDEX([1]Database!$AS$2:$AS$2564, MATCH(1, (([1]Database!$E$2:$E$2564 = D361) * ([1]Database!$I$2:$I$2564 = "Yes")), 0)),0)</f>
        <v>0</v>
      </c>
      <c r="F361" s="7" cm="1">
        <f t="array" ref="F361">IFERROR(INDEX([1]Database!$AS$2:$AS$2564, MATCH(1, (([1]Database!$E$2:$E$2564 = D361) * ([1]Database!$J$2:$J$2564 = "Yes")), 0)),0)</f>
        <v>0</v>
      </c>
      <c r="G361" s="7" cm="1">
        <f t="array" ref="G361">IFERROR(INDEX([1]Database!$AY$2:$AY$2564, MATCH(1, (([1]Database!$E$2:$E$2564 = D361) * ([1]Database!$K$2:$K$2564 = "Yes")), 0)),0)</f>
        <v>21035.090589699896</v>
      </c>
      <c r="H361" s="7" cm="1">
        <f t="array" ref="H361">IFERROR(INDEX([1]Database!$AY$2:$AY$2564, MATCH(1, (([1]Database!$E$2:$E$2564 = D361) * ([1]Database!$L$2:$L$2564 = "Yes")), 0)),0)</f>
        <v>21035.090589699896</v>
      </c>
      <c r="I361" s="7" cm="1">
        <f t="array" ref="I361">IFERROR(INDEX([1]Database!$AY$2:$AY$2564, MATCH(1, (([1]Database!$E$2:$E$2564 = D361) * ([1]Database!$M$2:$M$2564 = "Yes")), 0)),0)</f>
        <v>21035.090589699896</v>
      </c>
      <c r="J361" s="7" cm="1">
        <f t="array" ref="J361">IFERROR(INDEX([1]Database!$BE$2:$BE$2565, MATCH(1, (([1]Database!$E$2:$E$2565 = D361) * ([1]Database!$N$2:$N$2565 = "Yes")), 0)),0)</f>
        <v>66182.515150849591</v>
      </c>
    </row>
    <row r="362" spans="1:10">
      <c r="A362" s="11" t="s">
        <v>931</v>
      </c>
      <c r="B362" s="11" t="s">
        <v>6518</v>
      </c>
      <c r="C362" s="11" t="s">
        <v>932</v>
      </c>
      <c r="D362" s="12" t="s">
        <v>933</v>
      </c>
      <c r="E362" s="7" cm="1">
        <f t="array" ref="E362">IFERROR(INDEX([1]Database!$AS$2:$AS$2564, MATCH(1, (([1]Database!$E$2:$E$2564 = D362) * ([1]Database!$I$2:$I$2564 = "Yes")), 0)),0)</f>
        <v>0</v>
      </c>
      <c r="F362" s="7" cm="1">
        <f t="array" ref="F362">IFERROR(INDEX([1]Database!$AS$2:$AS$2564, MATCH(1, (([1]Database!$E$2:$E$2564 = D362) * ([1]Database!$J$2:$J$2564 = "Yes")), 0)),0)</f>
        <v>0</v>
      </c>
      <c r="G362" s="7" cm="1">
        <f t="array" ref="G362">IFERROR(INDEX([1]Database!$AY$2:$AY$2564, MATCH(1, (([1]Database!$E$2:$E$2564 = D362) * ([1]Database!$K$2:$K$2564 = "Yes")), 0)),0)</f>
        <v>87753.37349247768</v>
      </c>
      <c r="H362" s="7" cm="1">
        <f t="array" ref="H362">IFERROR(INDEX([1]Database!$AY$2:$AY$2564, MATCH(1, (([1]Database!$E$2:$E$2564 = D362) * ([1]Database!$L$2:$L$2564 = "Yes")), 0)),0)</f>
        <v>87753.37349247768</v>
      </c>
      <c r="I362" s="7" cm="1">
        <f t="array" ref="I362">IFERROR(INDEX([1]Database!$AY$2:$AY$2564, MATCH(1, (([1]Database!$E$2:$E$2564 = D362) * ([1]Database!$M$2:$M$2564 = "Yes")), 0)),0)</f>
        <v>87753.37349247768</v>
      </c>
      <c r="J362" s="7" cm="1">
        <f t="array" ref="J362">IFERROR(INDEX([1]Database!$BE$2:$BE$2565, MATCH(1, (([1]Database!$E$2:$E$2565 = D362) * ([1]Database!$N$2:$N$2565 = "Yes")), 0)),0)</f>
        <v>157654.33508584186</v>
      </c>
    </row>
    <row r="363" spans="1:10">
      <c r="A363" s="11" t="s">
        <v>934</v>
      </c>
      <c r="B363" s="11" t="s">
        <v>6518</v>
      </c>
      <c r="C363" s="11" t="s">
        <v>935</v>
      </c>
      <c r="D363" s="12" t="s">
        <v>936</v>
      </c>
      <c r="E363" s="7" cm="1">
        <f t="array" ref="E363">IFERROR(INDEX([1]Database!$AS$2:$AS$2564, MATCH(1, (([1]Database!$E$2:$E$2564 = D363) * ([1]Database!$I$2:$I$2564 = "Yes")), 0)),0)</f>
        <v>0</v>
      </c>
      <c r="F363" s="7" cm="1">
        <f t="array" ref="F363">IFERROR(INDEX([1]Database!$AS$2:$AS$2564, MATCH(1, (([1]Database!$E$2:$E$2564 = D363) * ([1]Database!$J$2:$J$2564 = "Yes")), 0)),0)</f>
        <v>0</v>
      </c>
      <c r="G363" s="7" cm="1">
        <f t="array" ref="G363">IFERROR(INDEX([1]Database!$AY$2:$AY$2564, MATCH(1, (([1]Database!$E$2:$E$2564 = D363) * ([1]Database!$K$2:$K$2564 = "Yes")), 0)),0)</f>
        <v>30388.994168403602</v>
      </c>
      <c r="H363" s="7" cm="1">
        <f t="array" ref="H363">IFERROR(INDEX([1]Database!$AY$2:$AY$2564, MATCH(1, (([1]Database!$E$2:$E$2564 = D363) * ([1]Database!$L$2:$L$2564 = "Yes")), 0)),0)</f>
        <v>30388.994168403602</v>
      </c>
      <c r="I363" s="7" cm="1">
        <f t="array" ref="I363">IFERROR(INDEX([1]Database!$AY$2:$AY$2564, MATCH(1, (([1]Database!$E$2:$E$2564 = D363) * ([1]Database!$M$2:$M$2564 = "Yes")), 0)),0)</f>
        <v>30388.994168403602</v>
      </c>
      <c r="J363" s="7" cm="1">
        <f t="array" ref="J363">IFERROR(INDEX([1]Database!$BE$2:$BE$2565, MATCH(1, (([1]Database!$E$2:$E$2565 = D363) * ([1]Database!$N$2:$N$2565 = "Yes")), 0)),0)</f>
        <v>78102.557263825423</v>
      </c>
    </row>
    <row r="364" spans="1:10">
      <c r="A364" s="11" t="s">
        <v>937</v>
      </c>
      <c r="B364" s="11" t="s">
        <v>6518</v>
      </c>
      <c r="C364" s="11" t="s">
        <v>938</v>
      </c>
      <c r="D364" s="12" t="s">
        <v>939</v>
      </c>
      <c r="E364" s="7" cm="1">
        <f t="array" ref="E364">IFERROR(INDEX([1]Database!$AS$2:$AS$2564, MATCH(1, (([1]Database!$E$2:$E$2564 = D364) * ([1]Database!$I$2:$I$2564 = "Yes")), 0)),0)</f>
        <v>0</v>
      </c>
      <c r="F364" s="7" cm="1">
        <f t="array" ref="F364">IFERROR(INDEX([1]Database!$AS$2:$AS$2564, MATCH(1, (([1]Database!$E$2:$E$2564 = D364) * ([1]Database!$J$2:$J$2564 = "Yes")), 0)),0)</f>
        <v>0</v>
      </c>
      <c r="G364" s="7" cm="1">
        <f t="array" ref="G364">IFERROR(INDEX([1]Database!$AY$2:$AY$2564, MATCH(1, (([1]Database!$E$2:$E$2564 = D364) * ([1]Database!$K$2:$K$2564 = "Yes")), 0)),0)</f>
        <v>50124.159140625823</v>
      </c>
      <c r="H364" s="7" cm="1">
        <f t="array" ref="H364">IFERROR(INDEX([1]Database!$AY$2:$AY$2564, MATCH(1, (([1]Database!$E$2:$E$2564 = D364) * ([1]Database!$L$2:$L$2564 = "Yes")), 0)),0)</f>
        <v>50124.159140625823</v>
      </c>
      <c r="I364" s="7" cm="1">
        <f t="array" ref="I364">IFERROR(INDEX([1]Database!$AY$2:$AY$2564, MATCH(1, (([1]Database!$E$2:$E$2564 = D364) * ([1]Database!$M$2:$M$2564 = "Yes")), 0)),0)</f>
        <v>50124.159140625823</v>
      </c>
      <c r="J364" s="7" cm="1">
        <f t="array" ref="J364">IFERROR(INDEX([1]Database!$BE$2:$BE$2565, MATCH(1, (([1]Database!$E$2:$E$2565 = D364) * ([1]Database!$N$2:$N$2565 = "Yes")), 0)),0)</f>
        <v>107659.96687918034</v>
      </c>
    </row>
    <row r="365" spans="1:10">
      <c r="A365" s="11" t="s">
        <v>940</v>
      </c>
      <c r="B365" s="11" t="s">
        <v>6518</v>
      </c>
      <c r="C365" s="11" t="s">
        <v>909</v>
      </c>
      <c r="D365" s="12" t="s">
        <v>941</v>
      </c>
      <c r="E365" s="7" cm="1">
        <f t="array" ref="E365">IFERROR(INDEX([1]Database!$AS$2:$AS$2564, MATCH(1, (([1]Database!$E$2:$E$2564 = D365) * ([1]Database!$I$2:$I$2564 = "Yes")), 0)),0)</f>
        <v>0</v>
      </c>
      <c r="F365" s="7" cm="1">
        <f t="array" ref="F365">IFERROR(INDEX([1]Database!$AS$2:$AS$2564, MATCH(1, (([1]Database!$E$2:$E$2564 = D365) * ([1]Database!$J$2:$J$2564 = "Yes")), 0)),0)</f>
        <v>0</v>
      </c>
      <c r="G365" s="7" cm="1">
        <f t="array" ref="G365">IFERROR(INDEX([1]Database!$AY$2:$AY$2564, MATCH(1, (([1]Database!$E$2:$E$2564 = D365) * ([1]Database!$K$2:$K$2564 = "Yes")), 0)),0)</f>
        <v>52677.40064062582</v>
      </c>
      <c r="H365" s="7" cm="1">
        <f t="array" ref="H365">IFERROR(INDEX([1]Database!$AY$2:$AY$2564, MATCH(1, (([1]Database!$E$2:$E$2564 = D365) * ([1]Database!$L$2:$L$2564 = "Yes")), 0)),0)</f>
        <v>52677.40064062582</v>
      </c>
      <c r="I365" s="7" cm="1">
        <f t="array" ref="I365">IFERROR(INDEX([1]Database!$AY$2:$AY$2564, MATCH(1, (([1]Database!$E$2:$E$2564 = D365) * ([1]Database!$M$2:$M$2564 = "Yes")), 0)),0)</f>
        <v>52677.40064062582</v>
      </c>
      <c r="J365" s="7" cm="1">
        <f t="array" ref="J365">IFERROR(INDEX([1]Database!$BE$2:$BE$2565, MATCH(1, (([1]Database!$E$2:$E$2565 = D365) * ([1]Database!$N$2:$N$2565 = "Yes")), 0)),0)</f>
        <v>114513.96662570813</v>
      </c>
    </row>
    <row r="366" spans="1:10">
      <c r="A366" s="11" t="s">
        <v>942</v>
      </c>
      <c r="B366" s="11" t="s">
        <v>6518</v>
      </c>
      <c r="C366" s="11" t="s">
        <v>943</v>
      </c>
      <c r="D366" s="12" t="s">
        <v>944</v>
      </c>
      <c r="E366" s="7" cm="1">
        <f t="array" ref="E366">IFERROR(INDEX([1]Database!$AS$2:$AS$2564, MATCH(1, (([1]Database!$E$2:$E$2564 = D366) * ([1]Database!$I$2:$I$2564 = "Yes")), 0)),0)</f>
        <v>0</v>
      </c>
      <c r="F366" s="7" cm="1">
        <f t="array" ref="F366">IFERROR(INDEX([1]Database!$AS$2:$AS$2564, MATCH(1, (([1]Database!$E$2:$E$2564 = D366) * ([1]Database!$J$2:$J$2564 = "Yes")), 0)),0)</f>
        <v>0</v>
      </c>
      <c r="G366" s="7" cm="1">
        <f t="array" ref="G366">IFERROR(INDEX([1]Database!$AY$2:$AY$2564, MATCH(1, (([1]Database!$E$2:$E$2564 = D366) * ([1]Database!$K$2:$K$2564 = "Yes")), 0)),0)</f>
        <v>44210.031140625819</v>
      </c>
      <c r="H366" s="7" cm="1">
        <f t="array" ref="H366">IFERROR(INDEX([1]Database!$AY$2:$AY$2564, MATCH(1, (([1]Database!$E$2:$E$2564 = D366) * ([1]Database!$L$2:$L$2564 = "Yes")), 0)),0)</f>
        <v>44210.031140625819</v>
      </c>
      <c r="I366" s="7" cm="1">
        <f t="array" ref="I366">IFERROR(INDEX([1]Database!$AY$2:$AY$2564, MATCH(1, (([1]Database!$E$2:$E$2564 = D366) * ([1]Database!$M$2:$M$2564 = "Yes")), 0)),0)</f>
        <v>44210.031140625819</v>
      </c>
      <c r="J366" s="7" cm="1">
        <f t="array" ref="J366">IFERROR(INDEX([1]Database!$BE$2:$BE$2565, MATCH(1, (([1]Database!$E$2:$E$2565 = D366) * ([1]Database!$N$2:$N$2565 = "Yes")), 0)),0)</f>
        <v>89794.797125708123</v>
      </c>
    </row>
    <row r="367" spans="1:10">
      <c r="A367" s="11" t="s">
        <v>945</v>
      </c>
      <c r="B367" s="11" t="s">
        <v>6518</v>
      </c>
      <c r="C367" s="11" t="s">
        <v>946</v>
      </c>
      <c r="D367" s="12" t="s">
        <v>947</v>
      </c>
      <c r="E367" s="7" cm="1">
        <f t="array" ref="E367">IFERROR(INDEX([1]Database!$AS$2:$AS$2564, MATCH(1, (([1]Database!$E$2:$E$2564 = D367) * ([1]Database!$I$2:$I$2564 = "Yes")), 0)),0)</f>
        <v>0</v>
      </c>
      <c r="F367" s="7" cm="1">
        <f t="array" ref="F367">IFERROR(INDEX([1]Database!$AS$2:$AS$2564, MATCH(1, (([1]Database!$E$2:$E$2564 = D367) * ([1]Database!$J$2:$J$2564 = "Yes")), 0)),0)</f>
        <v>13097.513291860396</v>
      </c>
      <c r="G367" s="7" cm="1">
        <f t="array" ref="G367">IFERROR(INDEX([1]Database!$AY$2:$AY$2564, MATCH(1, (([1]Database!$E$2:$E$2564 = D367) * ([1]Database!$K$2:$K$2564 = "Yes")), 0)),0)</f>
        <v>14492.386510996197</v>
      </c>
      <c r="H367" s="7" cm="1">
        <f t="array" ref="H367">IFERROR(INDEX([1]Database!$AY$2:$AY$2564, MATCH(1, (([1]Database!$E$2:$E$2564 = D367) * ([1]Database!$L$2:$L$2564 = "Yes")), 0)),0)</f>
        <v>14492.386510996197</v>
      </c>
      <c r="I367" s="7" cm="1">
        <f t="array" ref="I367">IFERROR(INDEX([1]Database!$AY$2:$AY$2564, MATCH(1, (([1]Database!$E$2:$E$2564 = D367) * ([1]Database!$M$2:$M$2564 = "Yes")), 0)),0)</f>
        <v>14492.386510996197</v>
      </c>
      <c r="J367" s="7" cm="1">
        <f t="array" ref="J367">IFERROR(INDEX([1]Database!$BE$2:$BE$2565, MATCH(1, (([1]Database!$E$2:$E$2565 = D367) * ([1]Database!$N$2:$N$2565 = "Yes")), 0)),0)</f>
        <v>16405.35831912377</v>
      </c>
    </row>
    <row r="368" spans="1:10">
      <c r="A368" s="11" t="s">
        <v>948</v>
      </c>
      <c r="B368" s="11" t="s">
        <v>6518</v>
      </c>
      <c r="C368" s="11" t="s">
        <v>949</v>
      </c>
      <c r="D368" s="12" t="s">
        <v>950</v>
      </c>
      <c r="E368" s="7" cm="1">
        <f t="array" ref="E368">IFERROR(INDEX([1]Database!$AS$2:$AS$2564, MATCH(1, (([1]Database!$E$2:$E$2564 = D368) * ([1]Database!$I$2:$I$2564 = "Yes")), 0)),0)</f>
        <v>0</v>
      </c>
      <c r="F368" s="7" cm="1">
        <f t="array" ref="F368">IFERROR(INDEX([1]Database!$AS$2:$AS$2564, MATCH(1, (([1]Database!$E$2:$E$2564 = D368) * ([1]Database!$J$2:$J$2564 = "Yes")), 0)),0)</f>
        <v>0</v>
      </c>
      <c r="G368" s="7" cm="1">
        <f t="array" ref="G368">IFERROR(INDEX([1]Database!$AY$2:$AY$2564, MATCH(1, (([1]Database!$E$2:$E$2564 = D368) * ([1]Database!$K$2:$K$2564 = "Yes")), 0)),0)</f>
        <v>62998.63167303324</v>
      </c>
      <c r="H368" s="7" cm="1">
        <f t="array" ref="H368">IFERROR(INDEX([1]Database!$AY$2:$AY$2564, MATCH(1, (([1]Database!$E$2:$E$2564 = D368) * ([1]Database!$L$2:$L$2564 = "Yes")), 0)),0)</f>
        <v>62998.63167303324</v>
      </c>
      <c r="I368" s="7" cm="1">
        <f t="array" ref="I368">IFERROR(INDEX([1]Database!$AY$2:$AY$2564, MATCH(1, (([1]Database!$E$2:$E$2564 = D368) * ([1]Database!$M$2:$M$2564 = "Yes")), 0)),0)</f>
        <v>62998.63167303324</v>
      </c>
      <c r="J368" s="7" cm="1">
        <f t="array" ref="J368">IFERROR(INDEX([1]Database!$BE$2:$BE$2565, MATCH(1, (([1]Database!$E$2:$E$2565 = D368) * ([1]Database!$N$2:$N$2565 = "Yes")), 0)),0)</f>
        <v>119516.72095929866</v>
      </c>
    </row>
    <row r="369" spans="1:10">
      <c r="A369" s="11" t="s">
        <v>951</v>
      </c>
      <c r="B369" s="11" t="s">
        <v>6518</v>
      </c>
      <c r="C369" s="11" t="s">
        <v>952</v>
      </c>
      <c r="D369" s="12" t="s">
        <v>953</v>
      </c>
      <c r="E369" s="7" cm="1">
        <f t="array" ref="E369">IFERROR(INDEX([1]Database!$AS$2:$AS$2564, MATCH(1, (([1]Database!$E$2:$E$2564 = D369) * ([1]Database!$I$2:$I$2564 = "Yes")), 0)),0)</f>
        <v>0</v>
      </c>
      <c r="F369" s="7" cm="1">
        <f t="array" ref="F369">IFERROR(INDEX([1]Database!$AS$2:$AS$2564, MATCH(1, (([1]Database!$E$2:$E$2564 = D369) * ([1]Database!$J$2:$J$2564 = "Yes")), 0)),0)</f>
        <v>0</v>
      </c>
      <c r="G369" s="7" cm="1">
        <f t="array" ref="G369">IFERROR(INDEX([1]Database!$AY$2:$AY$2564, MATCH(1, (([1]Database!$E$2:$E$2564 = D369) * ([1]Database!$K$2:$K$2564 = "Yes")), 0)),0)</f>
        <v>65329.459140625819</v>
      </c>
      <c r="H369" s="7" cm="1">
        <f t="array" ref="H369">IFERROR(INDEX([1]Database!$AY$2:$AY$2564, MATCH(1, (([1]Database!$E$2:$E$2564 = D369) * ([1]Database!$L$2:$L$2564 = "Yes")), 0)),0)</f>
        <v>65329.459140625819</v>
      </c>
      <c r="I369" s="7" cm="1">
        <f t="array" ref="I369">IFERROR(INDEX([1]Database!$AY$2:$AY$2564, MATCH(1, (([1]Database!$E$2:$E$2564 = D369) * ([1]Database!$M$2:$M$2564 = "Yes")), 0)),0)</f>
        <v>65329.459140625819</v>
      </c>
      <c r="J369" s="7" cm="1">
        <f t="array" ref="J369">IFERROR(INDEX([1]Database!$BE$2:$BE$2565, MATCH(1, (([1]Database!$E$2:$E$2565 = D369) * ([1]Database!$N$2:$N$2565 = "Yes")), 0)),0)</f>
        <v>122865.26687918036</v>
      </c>
    </row>
    <row r="370" spans="1:10">
      <c r="A370" s="11" t="s">
        <v>954</v>
      </c>
      <c r="B370" s="11" t="s">
        <v>6518</v>
      </c>
      <c r="C370" s="11" t="s">
        <v>955</v>
      </c>
      <c r="D370" s="12" t="s">
        <v>956</v>
      </c>
      <c r="E370" s="7" cm="1">
        <f t="array" ref="E370">IFERROR(INDEX([1]Database!$AS$2:$AS$2564, MATCH(1, (([1]Database!$E$2:$E$2564 = D370) * ([1]Database!$I$2:$I$2564 = "Yes")), 0)),0)</f>
        <v>0</v>
      </c>
      <c r="F370" s="7" cm="1">
        <f t="array" ref="F370">IFERROR(INDEX([1]Database!$AS$2:$AS$2564, MATCH(1, (([1]Database!$E$2:$E$2564 = D370) * ([1]Database!$J$2:$J$2564 = "Yes")), 0)),0)</f>
        <v>0</v>
      </c>
      <c r="G370" s="7" cm="1">
        <f t="array" ref="G370">IFERROR(INDEX([1]Database!$AY$2:$AY$2564, MATCH(1, (([1]Database!$E$2:$E$2564 = D370) * ([1]Database!$K$2:$K$2564 = "Yes")), 0)),0)</f>
        <v>59619.017983218415</v>
      </c>
      <c r="H370" s="7" cm="1">
        <f t="array" ref="H370">IFERROR(INDEX([1]Database!$AY$2:$AY$2564, MATCH(1, (([1]Database!$E$2:$E$2564 = D370) * ([1]Database!$L$2:$L$2564 = "Yes")), 0)),0)</f>
        <v>59619.017983218415</v>
      </c>
      <c r="I370" s="7" cm="1">
        <f t="array" ref="I370">IFERROR(INDEX([1]Database!$AY$2:$AY$2564, MATCH(1, (([1]Database!$E$2:$E$2564 = D370) * ([1]Database!$M$2:$M$2564 = "Yes")), 0)),0)</f>
        <v>59619.017983218415</v>
      </c>
      <c r="J370" s="7" cm="1">
        <f t="array" ref="J370">IFERROR(INDEX([1]Database!$BE$2:$BE$2565, MATCH(1, (([1]Database!$E$2:$E$2565 = D370) * ([1]Database!$N$2:$N$2565 = "Yes")), 0)),0)</f>
        <v>113535.74417406206</v>
      </c>
    </row>
    <row r="371" spans="1:10">
      <c r="A371" s="11" t="s">
        <v>957</v>
      </c>
      <c r="B371" s="11" t="s">
        <v>6518</v>
      </c>
      <c r="C371" s="11" t="s">
        <v>958</v>
      </c>
      <c r="D371" s="12" t="s">
        <v>959</v>
      </c>
      <c r="E371" s="7" cm="1">
        <f t="array" ref="E371">IFERROR(INDEX([1]Database!$AS$2:$AS$2564, MATCH(1, (([1]Database!$E$2:$E$2564 = D371) * ([1]Database!$I$2:$I$2564 = "Yes")), 0)),0)</f>
        <v>0</v>
      </c>
      <c r="F371" s="7" cm="1">
        <f t="array" ref="F371">IFERROR(INDEX([1]Database!$AS$2:$AS$2564, MATCH(1, (([1]Database!$E$2:$E$2564 = D371) * ([1]Database!$J$2:$J$2564 = "Yes")), 0)),0)</f>
        <v>0</v>
      </c>
      <c r="G371" s="7" cm="1">
        <f t="array" ref="G371">IFERROR(INDEX([1]Database!$AY$2:$AY$2564, MATCH(1, (([1]Database!$E$2:$E$2564 = D371) * ([1]Database!$K$2:$K$2564 = "Yes")), 0)),0)</f>
        <v>20814.461010996194</v>
      </c>
      <c r="H371" s="7" cm="1">
        <f t="array" ref="H371">IFERROR(INDEX([1]Database!$AY$2:$AY$2564, MATCH(1, (([1]Database!$E$2:$E$2564 = D371) * ([1]Database!$L$2:$L$2564 = "Yes")), 0)),0)</f>
        <v>20814.461010996194</v>
      </c>
      <c r="I371" s="7" cm="1">
        <f t="array" ref="I371">IFERROR(INDEX([1]Database!$AY$2:$AY$2564, MATCH(1, (([1]Database!$E$2:$E$2564 = D371) * ([1]Database!$M$2:$M$2564 = "Yes")), 0)),0)</f>
        <v>20814.461010996194</v>
      </c>
      <c r="J371" s="7" cm="1">
        <f t="array" ref="J371">IFERROR(INDEX([1]Database!$BE$2:$BE$2565, MATCH(1, (([1]Database!$E$2:$E$2565 = D371) * ([1]Database!$N$2:$N$2565 = "Yes")), 0)),0)</f>
        <v>33095.342558707096</v>
      </c>
    </row>
    <row r="372" spans="1:10">
      <c r="A372" s="11" t="s">
        <v>960</v>
      </c>
      <c r="B372" s="11" t="s">
        <v>6518</v>
      </c>
      <c r="C372" s="11" t="s">
        <v>961</v>
      </c>
      <c r="D372" s="12" t="s">
        <v>962</v>
      </c>
      <c r="E372" s="7" cm="1">
        <f t="array" ref="E372">IFERROR(INDEX([1]Database!$AS$2:$AS$2564, MATCH(1, (([1]Database!$E$2:$E$2564 = D372) * ([1]Database!$I$2:$I$2564 = "Yes")), 0)),0)</f>
        <v>0</v>
      </c>
      <c r="F372" s="7" cm="1">
        <f t="array" ref="F372">IFERROR(INDEX([1]Database!$AS$2:$AS$2564, MATCH(1, (([1]Database!$E$2:$E$2564 = D372) * ([1]Database!$J$2:$J$2564 = "Yes")), 0)),0)</f>
        <v>0</v>
      </c>
      <c r="G372" s="7" cm="1">
        <f t="array" ref="G372">IFERROR(INDEX([1]Database!$AY$2:$AY$2564, MATCH(1, (([1]Database!$E$2:$E$2564 = D372) * ([1]Database!$K$2:$K$2564 = "Yes")), 0)),0)</f>
        <v>63028.168464699898</v>
      </c>
      <c r="H372" s="7" cm="1">
        <f t="array" ref="H372">IFERROR(INDEX([1]Database!$AY$2:$AY$2564, MATCH(1, (([1]Database!$E$2:$E$2564 = D372) * ([1]Database!$L$2:$L$2564 = "Yes")), 0)),0)</f>
        <v>63028.168464699898</v>
      </c>
      <c r="I372" s="7" cm="1">
        <f t="array" ref="I372">IFERROR(INDEX([1]Database!$AY$2:$AY$2564, MATCH(1, (([1]Database!$E$2:$E$2564 = D372) * ([1]Database!$M$2:$M$2564 = "Yes")), 0)),0)</f>
        <v>63028.168464699898</v>
      </c>
      <c r="J372" s="7" cm="1">
        <f t="array" ref="J372">IFERROR(INDEX([1]Database!$BE$2:$BE$2565, MATCH(1, (([1]Database!$E$2:$E$2565 = D372) * ([1]Database!$N$2:$N$2565 = "Yes")), 0)),0)</f>
        <v>129136.96764679867</v>
      </c>
    </row>
    <row r="373" spans="1:10">
      <c r="A373" s="11" t="s">
        <v>963</v>
      </c>
      <c r="B373" s="11" t="s">
        <v>6518</v>
      </c>
      <c r="C373" s="11" t="s">
        <v>964</v>
      </c>
      <c r="D373" s="12" t="s">
        <v>965</v>
      </c>
      <c r="E373" s="7" cm="1">
        <f t="array" ref="E373">IFERROR(INDEX([1]Database!$AS$2:$AS$2564, MATCH(1, (([1]Database!$E$2:$E$2564 = D373) * ([1]Database!$I$2:$I$2564 = "Yes")), 0)),0)</f>
        <v>0</v>
      </c>
      <c r="F373" s="7" cm="1">
        <f t="array" ref="F373">IFERROR(INDEX([1]Database!$AS$2:$AS$2564, MATCH(1, (([1]Database!$E$2:$E$2564 = D373) * ([1]Database!$J$2:$J$2564 = "Yes")), 0)),0)</f>
        <v>0</v>
      </c>
      <c r="G373" s="7" cm="1">
        <f t="array" ref="G373">IFERROR(INDEX([1]Database!$AY$2:$AY$2564, MATCH(1, (([1]Database!$E$2:$E$2564 = D373) * ([1]Database!$K$2:$K$2564 = "Yes")), 0)),0)</f>
        <v>28900.071575811013</v>
      </c>
      <c r="H373" s="7" cm="1">
        <f t="array" ref="H373">IFERROR(INDEX([1]Database!$AY$2:$AY$2564, MATCH(1, (([1]Database!$E$2:$E$2564 = D373) * ([1]Database!$L$2:$L$2564 = "Yes")), 0)),0)</f>
        <v>28900.071575811013</v>
      </c>
      <c r="I373" s="7" cm="1">
        <f t="array" ref="I373">IFERROR(INDEX([1]Database!$AY$2:$AY$2564, MATCH(1, (([1]Database!$E$2:$E$2564 = D373) * ([1]Database!$M$2:$M$2564 = "Yes")), 0)),0)</f>
        <v>28900.071575811013</v>
      </c>
      <c r="J373" s="7" cm="1">
        <f t="array" ref="J373">IFERROR(INDEX([1]Database!$BE$2:$BE$2565, MATCH(1, (([1]Database!$E$2:$E$2565 = D373) * ([1]Database!$N$2:$N$2565 = "Yes")), 0)),0)</f>
        <v>67735.476843943718</v>
      </c>
    </row>
    <row r="374" spans="1:10">
      <c r="A374" s="11" t="s">
        <v>966</v>
      </c>
      <c r="B374" s="11" t="s">
        <v>6518</v>
      </c>
      <c r="C374" s="11" t="s">
        <v>728</v>
      </c>
      <c r="D374" s="12" t="s">
        <v>967</v>
      </c>
      <c r="E374" s="7" cm="1">
        <f t="array" ref="E374">IFERROR(INDEX([1]Database!$AS$2:$AS$2564, MATCH(1, (([1]Database!$E$2:$E$2564 = D374) * ([1]Database!$I$2:$I$2564 = "Yes")), 0)),0)</f>
        <v>0</v>
      </c>
      <c r="F374" s="7" cm="1">
        <f t="array" ref="F374">IFERROR(INDEX([1]Database!$AS$2:$AS$2564, MATCH(1, (([1]Database!$E$2:$E$2564 = D374) * ([1]Database!$J$2:$J$2564 = "Yes")), 0)),0)</f>
        <v>0</v>
      </c>
      <c r="G374" s="7" cm="1">
        <f t="array" ref="G374">IFERROR(INDEX([1]Database!$AY$2:$AY$2564, MATCH(1, (([1]Database!$E$2:$E$2564 = D374) * ([1]Database!$K$2:$K$2564 = "Yes")), 0)),0)</f>
        <v>25116.3476684036</v>
      </c>
      <c r="H374" s="7" cm="1">
        <f t="array" ref="H374">IFERROR(INDEX([1]Database!$AY$2:$AY$2564, MATCH(1, (([1]Database!$E$2:$E$2564 = D374) * ([1]Database!$L$2:$L$2564 = "Yes")), 0)),0)</f>
        <v>25116.3476684036</v>
      </c>
      <c r="I374" s="7" cm="1">
        <f t="array" ref="I374">IFERROR(INDEX([1]Database!$AY$2:$AY$2564, MATCH(1, (([1]Database!$E$2:$E$2564 = D374) * ([1]Database!$M$2:$M$2564 = "Yes")), 0)),0)</f>
        <v>25116.3476684036</v>
      </c>
      <c r="J374" s="7" cm="1">
        <f t="array" ref="J374">IFERROR(INDEX([1]Database!$BE$2:$BE$2565, MATCH(1, (([1]Database!$E$2:$E$2565 = D374) * ([1]Database!$N$2:$N$2565 = "Yes")), 0)),0)</f>
        <v>67158.110763825418</v>
      </c>
    </row>
    <row r="375" spans="1:10">
      <c r="A375" s="11" t="s">
        <v>968</v>
      </c>
      <c r="B375" s="11" t="s">
        <v>6518</v>
      </c>
      <c r="C375" s="11" t="s">
        <v>765</v>
      </c>
      <c r="D375" s="12" t="s">
        <v>969</v>
      </c>
      <c r="E375" s="7" cm="1">
        <f t="array" ref="E375">IFERROR(INDEX([1]Database!$AS$2:$AS$2564, MATCH(1, (([1]Database!$E$2:$E$2564 = D375) * ([1]Database!$I$2:$I$2564 = "Yes")), 0)),0)</f>
        <v>0</v>
      </c>
      <c r="F375" s="7" cm="1">
        <f t="array" ref="F375">IFERROR(INDEX([1]Database!$AS$2:$AS$2564, MATCH(1, (([1]Database!$E$2:$E$2564 = D375) * ([1]Database!$J$2:$J$2564 = "Yes")), 0)),0)</f>
        <v>0</v>
      </c>
      <c r="G375" s="7" cm="1">
        <f t="array" ref="G375">IFERROR(INDEX([1]Database!$AY$2:$AY$2564, MATCH(1, (([1]Database!$E$2:$E$2564 = D375) * ([1]Database!$K$2:$K$2564 = "Yes")), 0)),0)</f>
        <v>41711.240983218413</v>
      </c>
      <c r="H375" s="7" cm="1">
        <f t="array" ref="H375">IFERROR(INDEX([1]Database!$AY$2:$AY$2564, MATCH(1, (([1]Database!$E$2:$E$2564 = D375) * ([1]Database!$L$2:$L$2564 = "Yes")), 0)),0)</f>
        <v>41711.240983218413</v>
      </c>
      <c r="I375" s="7" cm="1">
        <f t="array" ref="I375">IFERROR(INDEX([1]Database!$AY$2:$AY$2564, MATCH(1, (([1]Database!$E$2:$E$2564 = D375) * ([1]Database!$M$2:$M$2564 = "Yes")), 0)),0)</f>
        <v>41711.240983218413</v>
      </c>
      <c r="J375" s="7" cm="1">
        <f t="array" ref="J375">IFERROR(INDEX([1]Database!$BE$2:$BE$2565, MATCH(1, (([1]Database!$E$2:$E$2565 = D375) * ([1]Database!$N$2:$N$2565 = "Yes")), 0)),0)</f>
        <v>96662.96717406204</v>
      </c>
    </row>
    <row r="376" spans="1:10">
      <c r="A376" s="11" t="s">
        <v>970</v>
      </c>
      <c r="B376" s="11" t="s">
        <v>6518</v>
      </c>
      <c r="C376" s="11" t="s">
        <v>765</v>
      </c>
      <c r="D376" s="12" t="s">
        <v>971</v>
      </c>
      <c r="E376" s="7" cm="1">
        <f t="array" ref="E376">IFERROR(INDEX([1]Database!$AS$2:$AS$2564, MATCH(1, (([1]Database!$E$2:$E$2564 = D376) * ([1]Database!$I$2:$I$2564 = "Yes")), 0)),0)</f>
        <v>0</v>
      </c>
      <c r="F376" s="7" cm="1">
        <f t="array" ref="F376">IFERROR(INDEX([1]Database!$AS$2:$AS$2564, MATCH(1, (([1]Database!$E$2:$E$2564 = D376) * ([1]Database!$J$2:$J$2564 = "Yes")), 0)),0)</f>
        <v>0</v>
      </c>
      <c r="G376" s="7" cm="1">
        <f t="array" ref="G376">IFERROR(INDEX([1]Database!$AY$2:$AY$2564, MATCH(1, (([1]Database!$E$2:$E$2564 = D376) * ([1]Database!$K$2:$K$2564 = "Yes")), 0)),0)</f>
        <v>41893.021483218414</v>
      </c>
      <c r="H376" s="7" cm="1">
        <f t="array" ref="H376">IFERROR(INDEX([1]Database!$AY$2:$AY$2564, MATCH(1, (([1]Database!$E$2:$E$2564 = D376) * ([1]Database!$L$2:$L$2564 = "Yes")), 0)),0)</f>
        <v>41893.021483218414</v>
      </c>
      <c r="I376" s="7" cm="1">
        <f t="array" ref="I376">IFERROR(INDEX([1]Database!$AY$2:$AY$2564, MATCH(1, (([1]Database!$E$2:$E$2564 = D376) * ([1]Database!$M$2:$M$2564 = "Yes")), 0)),0)</f>
        <v>41893.021483218414</v>
      </c>
      <c r="J376" s="7" cm="1">
        <f t="array" ref="J376">IFERROR(INDEX([1]Database!$BE$2:$BE$2565, MATCH(1, (([1]Database!$E$2:$E$2565 = D376) * ([1]Database!$N$2:$N$2565 = "Yes")), 0)),0)</f>
        <v>99457.354271284261</v>
      </c>
    </row>
    <row r="377" spans="1:10">
      <c r="A377" s="11" t="s">
        <v>972</v>
      </c>
      <c r="B377" s="11" t="s">
        <v>6518</v>
      </c>
      <c r="C377" s="11" t="s">
        <v>973</v>
      </c>
      <c r="D377" s="12" t="s">
        <v>974</v>
      </c>
      <c r="E377" s="7" cm="1">
        <f t="array" ref="E377">IFERROR(INDEX([1]Database!$AS$2:$AS$2564, MATCH(1, (([1]Database!$E$2:$E$2564 = D377) * ([1]Database!$I$2:$I$2564 = "Yes")), 0)),0)</f>
        <v>0</v>
      </c>
      <c r="F377" s="7" cm="1">
        <f t="array" ref="F377">IFERROR(INDEX([1]Database!$AS$2:$AS$2564, MATCH(1, (([1]Database!$E$2:$E$2564 = D377) * ([1]Database!$J$2:$J$2564 = "Yes")), 0)),0)</f>
        <v>0</v>
      </c>
      <c r="G377" s="7" cm="1">
        <f t="array" ref="G377">IFERROR(INDEX([1]Database!$AY$2:$AY$2564, MATCH(1, (([1]Database!$E$2:$E$2564 = D377) * ([1]Database!$K$2:$K$2564 = "Yes")), 0)),0)</f>
        <v>67912.922612848051</v>
      </c>
      <c r="H377" s="7" cm="1">
        <f t="array" ref="H377">IFERROR(INDEX([1]Database!$AY$2:$AY$2564, MATCH(1, (([1]Database!$E$2:$E$2564 = D377) * ([1]Database!$L$2:$L$2564 = "Yes")), 0)),0)</f>
        <v>67912.922612848051</v>
      </c>
      <c r="I377" s="7" cm="1">
        <f t="array" ref="I377">IFERROR(INDEX([1]Database!$AY$2:$AY$2564, MATCH(1, (([1]Database!$E$2:$E$2564 = D377) * ([1]Database!$M$2:$M$2564 = "Yes")), 0)),0)</f>
        <v>67912.922612848051</v>
      </c>
      <c r="J377" s="7" cm="1">
        <f t="array" ref="J377">IFERROR(INDEX([1]Database!$BE$2:$BE$2565, MATCH(1, (([1]Database!$E$2:$E$2565 = D377) * ([1]Database!$N$2:$N$2565 = "Yes")), 0)),0)</f>
        <v>130442.6234667575</v>
      </c>
    </row>
    <row r="378" spans="1:10">
      <c r="A378" s="11" t="s">
        <v>975</v>
      </c>
      <c r="B378" s="11" t="s">
        <v>6518</v>
      </c>
      <c r="C378" s="11" t="s">
        <v>976</v>
      </c>
      <c r="D378" s="12" t="s">
        <v>977</v>
      </c>
      <c r="E378" s="7" cm="1">
        <f t="array" ref="E378">IFERROR(INDEX([1]Database!$AS$2:$AS$2564, MATCH(1, (([1]Database!$E$2:$E$2564 = D378) * ([1]Database!$I$2:$I$2564 = "Yes")), 0)),0)</f>
        <v>0</v>
      </c>
      <c r="F378" s="7" cm="1">
        <f t="array" ref="F378">IFERROR(INDEX([1]Database!$AS$2:$AS$2564, MATCH(1, (([1]Database!$E$2:$E$2564 = D378) * ([1]Database!$J$2:$J$2564 = "Yes")), 0)),0)</f>
        <v>0</v>
      </c>
      <c r="G378" s="7" cm="1">
        <f t="array" ref="G378">IFERROR(INDEX([1]Database!$AY$2:$AY$2564, MATCH(1, (([1]Database!$E$2:$E$2564 = D378) * ([1]Database!$K$2:$K$2564 = "Yes")), 0)),0)</f>
        <v>70142.658798033226</v>
      </c>
      <c r="H378" s="7" cm="1">
        <f t="array" ref="H378">IFERROR(INDEX([1]Database!$AY$2:$AY$2564, MATCH(1, (([1]Database!$E$2:$E$2564 = D378) * ([1]Database!$L$2:$L$2564 = "Yes")), 0)),0)</f>
        <v>70142.658798033226</v>
      </c>
      <c r="I378" s="7" cm="1">
        <f t="array" ref="I378">IFERROR(INDEX([1]Database!$AY$2:$AY$2564, MATCH(1, (([1]Database!$E$2:$E$2564 = D378) * ([1]Database!$M$2:$M$2564 = "Yes")), 0)),0)</f>
        <v>70142.658798033226</v>
      </c>
      <c r="J378" s="7" cm="1">
        <f t="array" ref="J378">IFERROR(INDEX([1]Database!$BE$2:$BE$2565, MATCH(1, (([1]Database!$E$2:$E$2565 = D378) * ([1]Database!$N$2:$N$2565 = "Yes")), 0)),0)</f>
        <v>126660.74808429867</v>
      </c>
    </row>
    <row r="379" spans="1:10">
      <c r="A379" s="11" t="s">
        <v>978</v>
      </c>
      <c r="B379" s="11" t="s">
        <v>6518</v>
      </c>
      <c r="C379" s="11" t="s">
        <v>979</v>
      </c>
      <c r="D379" s="12" t="s">
        <v>980</v>
      </c>
      <c r="E379" s="7" cm="1">
        <f t="array" ref="E379">IFERROR(INDEX([1]Database!$AS$2:$AS$2564, MATCH(1, (([1]Database!$E$2:$E$2564 = D379) * ([1]Database!$I$2:$I$2564 = "Yes")), 0)),0)</f>
        <v>0</v>
      </c>
      <c r="F379" s="7" cm="1">
        <f t="array" ref="F379">IFERROR(INDEX([1]Database!$AS$2:$AS$2564, MATCH(1, (([1]Database!$E$2:$E$2564 = D379) * ([1]Database!$J$2:$J$2564 = "Yes")), 0)),0)</f>
        <v>0</v>
      </c>
      <c r="G379" s="7" cm="1">
        <f t="array" ref="G379">IFERROR(INDEX([1]Database!$AY$2:$AY$2564, MATCH(1, (([1]Database!$E$2:$E$2564 = D379) * ([1]Database!$K$2:$K$2564 = "Yes")), 0)),0)</f>
        <v>27758.206478588792</v>
      </c>
      <c r="H379" s="7" cm="1">
        <f t="array" ref="H379">IFERROR(INDEX([1]Database!$AY$2:$AY$2564, MATCH(1, (([1]Database!$E$2:$E$2564 = D379) * ([1]Database!$L$2:$L$2564 = "Yes")), 0)),0)</f>
        <v>27758.206478588792</v>
      </c>
      <c r="I379" s="7" cm="1">
        <f t="array" ref="I379">IFERROR(INDEX([1]Database!$AY$2:$AY$2564, MATCH(1, (([1]Database!$E$2:$E$2564 = D379) * ([1]Database!$M$2:$M$2564 = "Yes")), 0)),0)</f>
        <v>27758.206478588792</v>
      </c>
      <c r="J379" s="7" cm="1">
        <f t="array" ref="J379">IFERROR(INDEX([1]Database!$BE$2:$BE$2565, MATCH(1, (([1]Database!$E$2:$E$2565 = D379) * ([1]Database!$N$2:$N$2565 = "Yes")), 0)),0)</f>
        <v>67751.422199074907</v>
      </c>
    </row>
    <row r="380" spans="1:10">
      <c r="A380" s="11" t="s">
        <v>981</v>
      </c>
      <c r="B380" s="11" t="s">
        <v>6518</v>
      </c>
      <c r="C380" s="11" t="s">
        <v>982</v>
      </c>
      <c r="D380" s="12" t="s">
        <v>983</v>
      </c>
      <c r="E380" s="7" cm="1">
        <f t="array" ref="E380">IFERROR(INDEX([1]Database!$AS$2:$AS$2564, MATCH(1, (([1]Database!$E$2:$E$2564 = D380) * ([1]Database!$I$2:$I$2564 = "Yes")), 0)),0)</f>
        <v>0</v>
      </c>
      <c r="F380" s="7" cm="1">
        <f t="array" ref="F380">IFERROR(INDEX([1]Database!$AS$2:$AS$2564, MATCH(1, (([1]Database!$E$2:$E$2564 = D380) * ([1]Database!$J$2:$J$2564 = "Yes")), 0)),0)</f>
        <v>0</v>
      </c>
      <c r="G380" s="7" cm="1">
        <f t="array" ref="G380">IFERROR(INDEX([1]Database!$AY$2:$AY$2564, MATCH(1, (([1]Database!$E$2:$E$2564 = D380) * ([1]Database!$K$2:$K$2564 = "Yes")), 0)),0)</f>
        <v>49200.801140625823</v>
      </c>
      <c r="H380" s="7" cm="1">
        <f t="array" ref="H380">IFERROR(INDEX([1]Database!$AY$2:$AY$2564, MATCH(1, (([1]Database!$E$2:$E$2564 = D380) * ([1]Database!$L$2:$L$2564 = "Yes")), 0)),0)</f>
        <v>49200.801140625823</v>
      </c>
      <c r="I380" s="7" cm="1">
        <f t="array" ref="I380">IFERROR(INDEX([1]Database!$AY$2:$AY$2564, MATCH(1, (([1]Database!$E$2:$E$2564 = D380) * ([1]Database!$M$2:$M$2564 = "Yes")), 0)),0)</f>
        <v>49200.801140625823</v>
      </c>
      <c r="J380" s="7" cm="1">
        <f t="array" ref="J380">IFERROR(INDEX([1]Database!$BE$2:$BE$2565, MATCH(1, (([1]Database!$E$2:$E$2565 = D380) * ([1]Database!$N$2:$N$2565 = "Yes")), 0)),0)</f>
        <v>102099.80887918035</v>
      </c>
    </row>
    <row r="381" spans="1:10">
      <c r="A381" s="11" t="s">
        <v>984</v>
      </c>
      <c r="B381" s="11" t="s">
        <v>6518</v>
      </c>
      <c r="C381" s="11" t="s">
        <v>985</v>
      </c>
      <c r="D381" s="12" t="s">
        <v>986</v>
      </c>
      <c r="E381" s="7" cm="1">
        <f t="array" ref="E381">IFERROR(INDEX([1]Database!$AS$2:$AS$2564, MATCH(1, (([1]Database!$E$2:$E$2564 = D381) * ([1]Database!$I$2:$I$2564 = "Yes")), 0)),0)</f>
        <v>0</v>
      </c>
      <c r="F381" s="7" cm="1">
        <f t="array" ref="F381">IFERROR(INDEX([1]Database!$AS$2:$AS$2564, MATCH(1, (([1]Database!$E$2:$E$2564 = D381) * ([1]Database!$J$2:$J$2564 = "Yes")), 0)),0)</f>
        <v>0</v>
      </c>
      <c r="G381" s="7" cm="1">
        <f t="array" ref="G381">IFERROR(INDEX([1]Database!$AY$2:$AY$2564, MATCH(1, (([1]Database!$E$2:$E$2564 = D381) * ([1]Database!$K$2:$K$2564 = "Yes")), 0)),0)</f>
        <v>64307.044173033239</v>
      </c>
      <c r="H381" s="7" cm="1">
        <f t="array" ref="H381">IFERROR(INDEX([1]Database!$AY$2:$AY$2564, MATCH(1, (([1]Database!$E$2:$E$2564 = D381) * ([1]Database!$L$2:$L$2564 = "Yes")), 0)),0)</f>
        <v>64307.044173033239</v>
      </c>
      <c r="I381" s="7" cm="1">
        <f t="array" ref="I381">IFERROR(INDEX([1]Database!$AY$2:$AY$2564, MATCH(1, (([1]Database!$E$2:$E$2564 = D381) * ([1]Database!$M$2:$M$2564 = "Yes")), 0)),0)</f>
        <v>64307.044173033239</v>
      </c>
      <c r="J381" s="7" cm="1">
        <f t="array" ref="J381">IFERROR(INDEX([1]Database!$BE$2:$BE$2565, MATCH(1, (([1]Database!$E$2:$E$2565 = D381) * ([1]Database!$N$2:$N$2565 = "Yes")), 0)),0)</f>
        <v>134334.75325096532</v>
      </c>
    </row>
    <row r="382" spans="1:10">
      <c r="A382" s="11" t="s">
        <v>987</v>
      </c>
      <c r="B382" s="11" t="s">
        <v>6518</v>
      </c>
      <c r="C382" s="11" t="s">
        <v>988</v>
      </c>
      <c r="D382" s="12" t="s">
        <v>989</v>
      </c>
      <c r="E382" s="7" cm="1">
        <f t="array" ref="E382">IFERROR(INDEX([1]Database!$AS$2:$AS$2564, MATCH(1, (([1]Database!$E$2:$E$2564 = D382) * ([1]Database!$I$2:$I$2564 = "Yes")), 0)),0)</f>
        <v>0</v>
      </c>
      <c r="F382" s="7" cm="1">
        <f t="array" ref="F382">IFERROR(INDEX([1]Database!$AS$2:$AS$2564, MATCH(1, (([1]Database!$E$2:$E$2564 = D382) * ([1]Database!$J$2:$J$2564 = "Yes")), 0)),0)</f>
        <v>0</v>
      </c>
      <c r="G382" s="7" cm="1">
        <f t="array" ref="G382">IFERROR(INDEX([1]Database!$AY$2:$AY$2564, MATCH(1, (([1]Database!$E$2:$E$2564 = D382) * ([1]Database!$K$2:$K$2564 = "Yes")), 0)),0)</f>
        <v>52218.793858218422</v>
      </c>
      <c r="H382" s="7" cm="1">
        <f t="array" ref="H382">IFERROR(INDEX([1]Database!$AY$2:$AY$2564, MATCH(1, (([1]Database!$E$2:$E$2564 = D382) * ([1]Database!$L$2:$L$2564 = "Yes")), 0)),0)</f>
        <v>52218.793858218422</v>
      </c>
      <c r="I382" s="7" cm="1">
        <f t="array" ref="I382">IFERROR(INDEX([1]Database!$AY$2:$AY$2564, MATCH(1, (([1]Database!$E$2:$E$2564 = D382) * ([1]Database!$M$2:$M$2564 = "Yes")), 0)),0)</f>
        <v>52218.793858218422</v>
      </c>
      <c r="J382" s="7" cm="1">
        <f t="array" ref="J382">IFERROR(INDEX([1]Database!$BE$2:$BE$2565, MATCH(1, (([1]Database!$E$2:$E$2565 = D382) * ([1]Database!$N$2:$N$2565 = "Yes")), 0)),0)</f>
        <v>107170.52004906203</v>
      </c>
    </row>
    <row r="383" spans="1:10">
      <c r="A383" s="11" t="s">
        <v>990</v>
      </c>
      <c r="B383" s="11" t="s">
        <v>6518</v>
      </c>
      <c r="C383" s="11" t="s">
        <v>991</v>
      </c>
      <c r="D383" s="12" t="s">
        <v>992</v>
      </c>
      <c r="E383" s="7" cm="1">
        <f t="array" ref="E383">IFERROR(INDEX([1]Database!$AS$2:$AS$2564, MATCH(1, (([1]Database!$E$2:$E$2564 = D383) * ([1]Database!$I$2:$I$2564 = "Yes")), 0)),0)</f>
        <v>0</v>
      </c>
      <c r="F383" s="7" cm="1">
        <f t="array" ref="F383">IFERROR(INDEX([1]Database!$AS$2:$AS$2564, MATCH(1, (([1]Database!$E$2:$E$2564 = D383) * ([1]Database!$J$2:$J$2564 = "Yes")), 0)),0)</f>
        <v>0</v>
      </c>
      <c r="G383" s="7" cm="1">
        <f t="array" ref="G383">IFERROR(INDEX([1]Database!$AY$2:$AY$2564, MATCH(1, (([1]Database!$E$2:$E$2564 = D383) * ([1]Database!$K$2:$K$2564 = "Yes")), 0)),0)</f>
        <v>22868.972589699897</v>
      </c>
      <c r="H383" s="7" cm="1">
        <f t="array" ref="H383">IFERROR(INDEX([1]Database!$AY$2:$AY$2564, MATCH(1, (([1]Database!$E$2:$E$2564 = D383) * ([1]Database!$L$2:$L$2564 = "Yes")), 0)),0)</f>
        <v>22868.972589699897</v>
      </c>
      <c r="I383" s="7" cm="1">
        <f t="array" ref="I383">IFERROR(INDEX([1]Database!$AY$2:$AY$2564, MATCH(1, (([1]Database!$E$2:$E$2564 = D383) * ([1]Database!$M$2:$M$2564 = "Yes")), 0)),0)</f>
        <v>22868.972589699897</v>
      </c>
      <c r="J383" s="7" cm="1">
        <f t="array" ref="J383">IFERROR(INDEX([1]Database!$BE$2:$BE$2565, MATCH(1, (([1]Database!$E$2:$E$2565 = D383) * ([1]Database!$N$2:$N$2565 = "Yes")), 0)),0)</f>
        <v>68016.397150849603</v>
      </c>
    </row>
    <row r="384" spans="1:10">
      <c r="A384" s="11" t="s">
        <v>993</v>
      </c>
      <c r="B384" s="11" t="s">
        <v>6518</v>
      </c>
      <c r="C384" s="11" t="s">
        <v>994</v>
      </c>
      <c r="D384" s="12" t="s">
        <v>995</v>
      </c>
      <c r="E384" s="7" cm="1">
        <f t="array" ref="E384">IFERROR(INDEX([1]Database!$AS$2:$AS$2564, MATCH(1, (([1]Database!$E$2:$E$2564 = D384) * ([1]Database!$I$2:$I$2564 = "Yes")), 0)),0)</f>
        <v>0</v>
      </c>
      <c r="F384" s="7" cm="1">
        <f t="array" ref="F384">IFERROR(INDEX([1]Database!$AS$2:$AS$2564, MATCH(1, (([1]Database!$E$2:$E$2564 = D384) * ([1]Database!$J$2:$J$2564 = "Yes")), 0)),0)</f>
        <v>0</v>
      </c>
      <c r="G384" s="7" cm="1">
        <f t="array" ref="G384">IFERROR(INDEX([1]Database!$AY$2:$AY$2564, MATCH(1, (([1]Database!$E$2:$E$2564 = D384) * ([1]Database!$K$2:$K$2564 = "Yes")), 0)),0)</f>
        <v>58229.592015625829</v>
      </c>
      <c r="H384" s="7" cm="1">
        <f t="array" ref="H384">IFERROR(INDEX([1]Database!$AY$2:$AY$2564, MATCH(1, (([1]Database!$E$2:$E$2564 = D384) * ([1]Database!$L$2:$L$2564 = "Yes")), 0)),0)</f>
        <v>58229.592015625829</v>
      </c>
      <c r="I384" s="7" cm="1">
        <f t="array" ref="I384">IFERROR(INDEX([1]Database!$AY$2:$AY$2564, MATCH(1, (([1]Database!$E$2:$E$2564 = D384) * ([1]Database!$M$2:$M$2564 = "Yes")), 0)),0)</f>
        <v>58229.592015625829</v>
      </c>
      <c r="J384" s="7" cm="1">
        <f t="array" ref="J384">IFERROR(INDEX([1]Database!$BE$2:$BE$2565, MATCH(1, (([1]Database!$E$2:$E$2565 = D384) * ([1]Database!$N$2:$N$2565 = "Yes")), 0)),0)</f>
        <v>116800.39975418037</v>
      </c>
    </row>
    <row r="385" spans="1:10">
      <c r="A385" s="11" t="s">
        <v>996</v>
      </c>
      <c r="B385" s="11" t="s">
        <v>6518</v>
      </c>
      <c r="C385" s="11" t="s">
        <v>997</v>
      </c>
      <c r="D385" s="12" t="s">
        <v>998</v>
      </c>
      <c r="E385" s="7" cm="1">
        <f t="array" ref="E385">IFERROR(INDEX([1]Database!$AS$2:$AS$2564, MATCH(1, (([1]Database!$E$2:$E$2564 = D385) * ([1]Database!$I$2:$I$2564 = "Yes")), 0)),0)</f>
        <v>0</v>
      </c>
      <c r="F385" s="7" cm="1">
        <f t="array" ref="F385">IFERROR(INDEX([1]Database!$AS$2:$AS$2564, MATCH(1, (([1]Database!$E$2:$E$2564 = D385) * ([1]Database!$J$2:$J$2564 = "Yes")), 0)),0)</f>
        <v>0</v>
      </c>
      <c r="G385" s="7" cm="1">
        <f t="array" ref="G385">IFERROR(INDEX([1]Database!$AY$2:$AY$2564, MATCH(1, (([1]Database!$E$2:$E$2564 = D385) * ([1]Database!$K$2:$K$2564 = "Yes")), 0)),0)</f>
        <v>55771.915515625828</v>
      </c>
      <c r="H385" s="7" cm="1">
        <f t="array" ref="H385">IFERROR(INDEX([1]Database!$AY$2:$AY$2564, MATCH(1, (([1]Database!$E$2:$E$2564 = D385) * ([1]Database!$L$2:$L$2564 = "Yes")), 0)),0)</f>
        <v>55771.915515625828</v>
      </c>
      <c r="I385" s="7" cm="1">
        <f t="array" ref="I385">IFERROR(INDEX([1]Database!$AY$2:$AY$2564, MATCH(1, (([1]Database!$E$2:$E$2564 = D385) * ([1]Database!$M$2:$M$2564 = "Yes")), 0)),0)</f>
        <v>55771.915515625828</v>
      </c>
      <c r="J385" s="7" cm="1">
        <f t="array" ref="J385">IFERROR(INDEX([1]Database!$BE$2:$BE$2565, MATCH(1, (([1]Database!$E$2:$E$2565 = D385) * ([1]Database!$N$2:$N$2565 = "Yes")), 0)),0)</f>
        <v>108670.92325418035</v>
      </c>
    </row>
    <row r="386" spans="1:10">
      <c r="A386" s="11" t="s">
        <v>999</v>
      </c>
      <c r="B386" s="11" t="s">
        <v>6518</v>
      </c>
      <c r="C386" s="11" t="s">
        <v>743</v>
      </c>
      <c r="D386" s="12" t="s">
        <v>1000</v>
      </c>
      <c r="E386" s="7" cm="1">
        <f t="array" ref="E386">IFERROR(INDEX([1]Database!$AS$2:$AS$2564, MATCH(1, (([1]Database!$E$2:$E$2564 = D386) * ([1]Database!$I$2:$I$2564 = "Yes")), 0)),0)</f>
        <v>0</v>
      </c>
      <c r="F386" s="7" cm="1">
        <f t="array" ref="F386">IFERROR(INDEX([1]Database!$AS$2:$AS$2564, MATCH(1, (([1]Database!$E$2:$E$2564 = D386) * ([1]Database!$J$2:$J$2564 = "Yes")), 0)),0)</f>
        <v>0</v>
      </c>
      <c r="G386" s="7" cm="1">
        <f t="array" ref="G386">IFERROR(INDEX([1]Database!$AY$2:$AY$2564, MATCH(1, (([1]Database!$E$2:$E$2564 = D386) * ([1]Database!$K$2:$K$2564 = "Yes")), 0)),0)</f>
        <v>25980.419510996202</v>
      </c>
      <c r="H386" s="7" cm="1">
        <f t="array" ref="H386">IFERROR(INDEX([1]Database!$AY$2:$AY$2564, MATCH(1, (([1]Database!$E$2:$E$2564 = D386) * ([1]Database!$L$2:$L$2564 = "Yes")), 0)),0)</f>
        <v>25980.419510996202</v>
      </c>
      <c r="I386" s="7" cm="1">
        <f t="array" ref="I386">IFERROR(INDEX([1]Database!$AY$2:$AY$2564, MATCH(1, (([1]Database!$E$2:$E$2564 = D386) * ([1]Database!$M$2:$M$2564 = "Yes")), 0)),0)</f>
        <v>25980.419510996202</v>
      </c>
      <c r="J386" s="7" cm="1">
        <f t="array" ref="J386">IFERROR(INDEX([1]Database!$BE$2:$BE$2565, MATCH(1, (([1]Database!$E$2:$E$2565 = D386) * ([1]Database!$N$2:$N$2565 = "Yes")), 0)),0)</f>
        <v>68408.391319123766</v>
      </c>
    </row>
    <row r="387" spans="1:10">
      <c r="A387" s="11" t="s">
        <v>1001</v>
      </c>
      <c r="B387" s="11" t="s">
        <v>6518</v>
      </c>
      <c r="C387" s="11" t="s">
        <v>1002</v>
      </c>
      <c r="D387" s="12" t="s">
        <v>1003</v>
      </c>
      <c r="E387" s="7" cm="1">
        <f t="array" ref="E387">IFERROR(INDEX([1]Database!$AS$2:$AS$2564, MATCH(1, (([1]Database!$E$2:$E$2564 = D387) * ([1]Database!$I$2:$I$2564 = "Yes")), 0)),0)</f>
        <v>0</v>
      </c>
      <c r="F387" s="7" cm="1">
        <f t="array" ref="F387">IFERROR(INDEX([1]Database!$AS$2:$AS$2564, MATCH(1, (([1]Database!$E$2:$E$2564 = D387) * ([1]Database!$J$2:$J$2564 = "Yes")), 0)),0)</f>
        <v>0</v>
      </c>
      <c r="G387" s="7" cm="1">
        <f t="array" ref="G387">IFERROR(INDEX([1]Database!$AY$2:$AY$2564, MATCH(1, (([1]Database!$E$2:$E$2564 = D387) * ([1]Database!$K$2:$K$2564 = "Yes")), 0)),0)</f>
        <v>41336.199325811009</v>
      </c>
      <c r="H387" s="7" cm="1">
        <f t="array" ref="H387">IFERROR(INDEX([1]Database!$AY$2:$AY$2564, MATCH(1, (([1]Database!$E$2:$E$2564 = D387) * ([1]Database!$L$2:$L$2564 = "Yes")), 0)),0)</f>
        <v>41336.199325811009</v>
      </c>
      <c r="I387" s="7" cm="1">
        <f t="array" ref="I387">IFERROR(INDEX([1]Database!$AY$2:$AY$2564, MATCH(1, (([1]Database!$E$2:$E$2564 = D387) * ([1]Database!$M$2:$M$2564 = "Yes")), 0)),0)</f>
        <v>41336.199325811009</v>
      </c>
      <c r="J387" s="7" cm="1">
        <f t="array" ref="J387">IFERROR(INDEX([1]Database!$BE$2:$BE$2565, MATCH(1, (([1]Database!$E$2:$E$2565 = D387) * ([1]Database!$N$2:$N$2565 = "Yes")), 0)),0)</f>
        <v>89053.367458527064</v>
      </c>
    </row>
    <row r="388" spans="1:10">
      <c r="A388" s="11" t="s">
        <v>1004</v>
      </c>
      <c r="B388" s="11" t="s">
        <v>6518</v>
      </c>
      <c r="C388" s="11" t="s">
        <v>665</v>
      </c>
      <c r="D388" s="12" t="s">
        <v>1005</v>
      </c>
      <c r="E388" s="7" cm="1">
        <f t="array" ref="E388">IFERROR(INDEX([1]Database!$AS$2:$AS$2564, MATCH(1, (([1]Database!$E$2:$E$2564 = D388) * ([1]Database!$I$2:$I$2564 = "Yes")), 0)),0)</f>
        <v>0</v>
      </c>
      <c r="F388" s="7" cm="1">
        <f t="array" ref="F388">IFERROR(INDEX([1]Database!$AS$2:$AS$2564, MATCH(1, (([1]Database!$E$2:$E$2564 = D388) * ([1]Database!$J$2:$J$2564 = "Yes")), 0)),0)</f>
        <v>0</v>
      </c>
      <c r="G388" s="7" cm="1">
        <f t="array" ref="G388">IFERROR(INDEX([1]Database!$AY$2:$AY$2564, MATCH(1, (([1]Database!$E$2:$E$2564 = D388) * ([1]Database!$K$2:$K$2564 = "Yes")), 0)),0)</f>
        <v>25598.150168403605</v>
      </c>
      <c r="H388" s="7" cm="1">
        <f t="array" ref="H388">IFERROR(INDEX([1]Database!$AY$2:$AY$2564, MATCH(1, (([1]Database!$E$2:$E$2564 = D388) * ([1]Database!$L$2:$L$2564 = "Yes")), 0)),0)</f>
        <v>25598.150168403605</v>
      </c>
      <c r="I388" s="7" cm="1">
        <f t="array" ref="I388">IFERROR(INDEX([1]Database!$AY$2:$AY$2564, MATCH(1, (([1]Database!$E$2:$E$2564 = D388) * ([1]Database!$M$2:$M$2564 = "Yes")), 0)),0)</f>
        <v>25598.150168403605</v>
      </c>
      <c r="J388" s="7" cm="1">
        <f t="array" ref="J388">IFERROR(INDEX([1]Database!$BE$2:$BE$2565, MATCH(1, (([1]Database!$E$2:$E$2565 = D388) * ([1]Database!$N$2:$N$2565 = "Yes")), 0)),0)</f>
        <v>54235.85336799208</v>
      </c>
    </row>
    <row r="389" spans="1:10">
      <c r="A389" s="11" t="s">
        <v>1006</v>
      </c>
      <c r="B389" s="11" t="s">
        <v>6518</v>
      </c>
      <c r="C389" s="11" t="s">
        <v>775</v>
      </c>
      <c r="D389" s="12" t="s">
        <v>1007</v>
      </c>
      <c r="E389" s="7" cm="1">
        <f t="array" ref="E389">IFERROR(INDEX([1]Database!$AS$2:$AS$2564, MATCH(1, (([1]Database!$E$2:$E$2564 = D389) * ([1]Database!$I$2:$I$2564 = "Yes")), 0)),0)</f>
        <v>0</v>
      </c>
      <c r="F389" s="7" cm="1">
        <f t="array" ref="F389">IFERROR(INDEX([1]Database!$AS$2:$AS$2564, MATCH(1, (([1]Database!$E$2:$E$2564 = D389) * ([1]Database!$J$2:$J$2564 = "Yes")), 0)),0)</f>
        <v>0</v>
      </c>
      <c r="G389" s="7" cm="1">
        <f t="array" ref="G389">IFERROR(INDEX([1]Database!$AY$2:$AY$2564, MATCH(1, (([1]Database!$E$2:$E$2564 = D389) * ([1]Database!$K$2:$K$2564 = "Yes")), 0)),0)</f>
        <v>32773.658325811011</v>
      </c>
      <c r="H389" s="7" cm="1">
        <f t="array" ref="H389">IFERROR(INDEX([1]Database!$AY$2:$AY$2564, MATCH(1, (([1]Database!$E$2:$E$2564 = D389) * ([1]Database!$L$2:$L$2564 = "Yes")), 0)),0)</f>
        <v>32773.658325811011</v>
      </c>
      <c r="I389" s="7" cm="1">
        <f t="array" ref="I389">IFERROR(INDEX([1]Database!$AY$2:$AY$2564, MATCH(1, (([1]Database!$E$2:$E$2564 = D389) * ([1]Database!$M$2:$M$2564 = "Yes")), 0)),0)</f>
        <v>32773.658325811011</v>
      </c>
      <c r="J389" s="7" cm="1">
        <f t="array" ref="J389">IFERROR(INDEX([1]Database!$BE$2:$BE$2565, MATCH(1, (([1]Database!$E$2:$E$2565 = D389) * ([1]Database!$N$2:$N$2565 = "Yes")), 0)),0)</f>
        <v>78434.502968943721</v>
      </c>
    </row>
    <row r="390" spans="1:10">
      <c r="A390" s="11" t="s">
        <v>1008</v>
      </c>
      <c r="B390" s="11" t="s">
        <v>6518</v>
      </c>
      <c r="C390" s="11" t="s">
        <v>1009</v>
      </c>
      <c r="D390" s="12" t="s">
        <v>1010</v>
      </c>
      <c r="E390" s="7" cm="1">
        <f t="array" ref="E390">IFERROR(INDEX([1]Database!$AS$2:$AS$2564, MATCH(1, (([1]Database!$E$2:$E$2564 = D390) * ([1]Database!$I$2:$I$2564 = "Yes")), 0)),0)</f>
        <v>0</v>
      </c>
      <c r="F390" s="7" cm="1">
        <f t="array" ref="F390">IFERROR(INDEX([1]Database!$AS$2:$AS$2564, MATCH(1, (([1]Database!$E$2:$E$2564 = D390) * ([1]Database!$J$2:$J$2564 = "Yes")), 0)),0)</f>
        <v>0</v>
      </c>
      <c r="G390" s="7" cm="1">
        <f t="array" ref="G390">IFERROR(INDEX([1]Database!$AY$2:$AY$2564, MATCH(1, (([1]Database!$E$2:$E$2564 = D390) * ([1]Database!$K$2:$K$2564 = "Yes")), 0)),0)</f>
        <v>70854.152552662868</v>
      </c>
      <c r="H390" s="7" cm="1">
        <f t="array" ref="H390">IFERROR(INDEX([1]Database!$AY$2:$AY$2564, MATCH(1, (([1]Database!$E$2:$E$2564 = D390) * ([1]Database!$L$2:$L$2564 = "Yes")), 0)),0)</f>
        <v>70854.152552662868</v>
      </c>
      <c r="I390" s="7" cm="1">
        <f t="array" ref="I390">IFERROR(INDEX([1]Database!$AY$2:$AY$2564, MATCH(1, (([1]Database!$E$2:$E$2564 = D390) * ([1]Database!$M$2:$M$2564 = "Yes")), 0)),0)</f>
        <v>70854.152552662868</v>
      </c>
      <c r="J390" s="7" cm="1">
        <f t="array" ref="J390">IFERROR(INDEX([1]Database!$BE$2:$BE$2565, MATCH(1, (([1]Database!$E$2:$E$2565 = D390) * ([1]Database!$N$2:$N$2565 = "Yes")), 0)),0)</f>
        <v>131253.6203735219</v>
      </c>
    </row>
    <row r="391" spans="1:10">
      <c r="A391" s="11" t="s">
        <v>1011</v>
      </c>
      <c r="B391" s="11" t="s">
        <v>6518</v>
      </c>
      <c r="C391" s="11" t="s">
        <v>1009</v>
      </c>
      <c r="D391" s="12" t="s">
        <v>1012</v>
      </c>
      <c r="E391" s="7" cm="1">
        <f t="array" ref="E391">IFERROR(INDEX([1]Database!$AS$2:$AS$2564, MATCH(1, (([1]Database!$E$2:$E$2564 = D391) * ([1]Database!$I$2:$I$2564 = "Yes")), 0)),0)</f>
        <v>0</v>
      </c>
      <c r="F391" s="7" cm="1">
        <f t="array" ref="F391">IFERROR(INDEX([1]Database!$AS$2:$AS$2564, MATCH(1, (([1]Database!$E$2:$E$2564 = D391) * ([1]Database!$J$2:$J$2564 = "Yes")), 0)),0)</f>
        <v>0</v>
      </c>
      <c r="G391" s="7" cm="1">
        <f t="array" ref="G391">IFERROR(INDEX([1]Database!$AY$2:$AY$2564, MATCH(1, (([1]Database!$E$2:$E$2564 = D391) * ([1]Database!$K$2:$K$2564 = "Yes")), 0)),0)</f>
        <v>81097.316117477676</v>
      </c>
      <c r="H391" s="7" cm="1">
        <f t="array" ref="H391">IFERROR(INDEX([1]Database!$AY$2:$AY$2564, MATCH(1, (([1]Database!$E$2:$E$2564 = D391) * ([1]Database!$L$2:$L$2564 = "Yes")), 0)),0)</f>
        <v>81097.316117477676</v>
      </c>
      <c r="I391" s="7" cm="1">
        <f t="array" ref="I391">IFERROR(INDEX([1]Database!$AY$2:$AY$2564, MATCH(1, (([1]Database!$E$2:$E$2564 = D391) * ([1]Database!$M$2:$M$2564 = "Yes")), 0)),0)</f>
        <v>81097.316117477676</v>
      </c>
      <c r="J391" s="7" cm="1">
        <f t="array" ref="J391">IFERROR(INDEX([1]Database!$BE$2:$BE$2565, MATCH(1, (([1]Database!$E$2:$E$2565 = D391) * ([1]Database!$N$2:$N$2565 = "Yes")), 0)),0)</f>
        <v>146615.95750250854</v>
      </c>
    </row>
    <row r="392" spans="1:10">
      <c r="A392" s="11" t="s">
        <v>1013</v>
      </c>
      <c r="B392" s="11" t="s">
        <v>6518</v>
      </c>
      <c r="C392" s="11" t="s">
        <v>1014</v>
      </c>
      <c r="D392" s="12" t="s">
        <v>1015</v>
      </c>
      <c r="E392" s="7" cm="1">
        <f t="array" ref="E392">IFERROR(INDEX([1]Database!$AS$2:$AS$2564, MATCH(1, (([1]Database!$E$2:$E$2564 = D392) * ([1]Database!$I$2:$I$2564 = "Yes")), 0)),0)</f>
        <v>0</v>
      </c>
      <c r="F392" s="7" cm="1">
        <f t="array" ref="F392">IFERROR(INDEX([1]Database!$AS$2:$AS$2564, MATCH(1, (([1]Database!$E$2:$E$2564 = D392) * ([1]Database!$J$2:$J$2564 = "Yes")), 0)),0)</f>
        <v>0</v>
      </c>
      <c r="G392" s="7" cm="1">
        <f t="array" ref="G392">IFERROR(INDEX([1]Database!$AY$2:$AY$2564, MATCH(1, (([1]Database!$E$2:$E$2564 = D392) * ([1]Database!$K$2:$K$2564 = "Yes")), 0)),0)</f>
        <v>67912.922612848051</v>
      </c>
      <c r="H392" s="7" cm="1">
        <f t="array" ref="H392">IFERROR(INDEX([1]Database!$AY$2:$AY$2564, MATCH(1, (([1]Database!$E$2:$E$2564 = D392) * ([1]Database!$L$2:$L$2564 = "Yes")), 0)),0)</f>
        <v>67912.922612848051</v>
      </c>
      <c r="I392" s="7" cm="1">
        <f t="array" ref="I392">IFERROR(INDEX([1]Database!$AY$2:$AY$2564, MATCH(1, (([1]Database!$E$2:$E$2564 = D392) * ([1]Database!$M$2:$M$2564 = "Yes")), 0)),0)</f>
        <v>67912.922612848051</v>
      </c>
      <c r="J392" s="7" cm="1">
        <f t="array" ref="J392">IFERROR(INDEX([1]Database!$BE$2:$BE$2565, MATCH(1, (([1]Database!$E$2:$E$2565 = D392) * ([1]Database!$N$2:$N$2565 = "Yes")), 0)),0)</f>
        <v>130442.6234667575</v>
      </c>
    </row>
    <row r="393" spans="1:10">
      <c r="A393" s="11" t="s">
        <v>1016</v>
      </c>
      <c r="B393" s="11" t="s">
        <v>6518</v>
      </c>
      <c r="C393" s="11" t="s">
        <v>1017</v>
      </c>
      <c r="D393" s="12" t="s">
        <v>1018</v>
      </c>
      <c r="E393" s="7" cm="1">
        <f t="array" ref="E393">IFERROR(INDEX([1]Database!$AS$2:$AS$2564, MATCH(1, (([1]Database!$E$2:$E$2564 = D393) * ([1]Database!$I$2:$I$2564 = "Yes")), 0)),0)</f>
        <v>0</v>
      </c>
      <c r="F393" s="7" cm="1">
        <f t="array" ref="F393">IFERROR(INDEX([1]Database!$AS$2:$AS$2564, MATCH(1, (([1]Database!$E$2:$E$2564 = D393) * ([1]Database!$J$2:$J$2564 = "Yes")), 0)),0)</f>
        <v>0</v>
      </c>
      <c r="G393" s="7" cm="1">
        <f t="array" ref="G393">IFERROR(INDEX([1]Database!$AY$2:$AY$2564, MATCH(1, (([1]Database!$E$2:$E$2564 = D393) * ([1]Database!$K$2:$K$2564 = "Yes")), 0)),0)</f>
        <v>17837.191168403602</v>
      </c>
      <c r="H393" s="7" cm="1">
        <f t="array" ref="H393">IFERROR(INDEX([1]Database!$AY$2:$AY$2564, MATCH(1, (([1]Database!$E$2:$E$2564 = D393) * ([1]Database!$L$2:$L$2564 = "Yes")), 0)),0)</f>
        <v>17837.191168403602</v>
      </c>
      <c r="I393" s="7" cm="1">
        <f t="array" ref="I393">IFERROR(INDEX([1]Database!$AY$2:$AY$2564, MATCH(1, (([1]Database!$E$2:$E$2564 = D393) * ([1]Database!$M$2:$M$2564 = "Yes")), 0)),0)</f>
        <v>17837.191168403602</v>
      </c>
      <c r="J393" s="7" cm="1">
        <f t="array" ref="J393">IFERROR(INDEX([1]Database!$BE$2:$BE$2565, MATCH(1, (([1]Database!$E$2:$E$2565 = D393) * ([1]Database!$N$2:$N$2565 = "Yes")), 0)),0)</f>
        <v>46474.894367992078</v>
      </c>
    </row>
    <row r="394" spans="1:10">
      <c r="A394" s="11" t="s">
        <v>1019</v>
      </c>
      <c r="B394" s="11" t="s">
        <v>6518</v>
      </c>
      <c r="C394" s="11" t="s">
        <v>943</v>
      </c>
      <c r="D394" s="12" t="s">
        <v>1020</v>
      </c>
      <c r="E394" s="7" cm="1">
        <f t="array" ref="E394">IFERROR(INDEX([1]Database!$AS$2:$AS$2564, MATCH(1, (([1]Database!$E$2:$E$2564 = D394) * ([1]Database!$I$2:$I$2564 = "Yes")), 0)),0)</f>
        <v>0</v>
      </c>
      <c r="F394" s="7" cm="1">
        <f t="array" ref="F394">IFERROR(INDEX([1]Database!$AS$2:$AS$2564, MATCH(1, (([1]Database!$E$2:$E$2564 = D394) * ([1]Database!$J$2:$J$2564 = "Yes")), 0)),0)</f>
        <v>0</v>
      </c>
      <c r="G394" s="7" cm="1">
        <f t="array" ref="G394">IFERROR(INDEX([1]Database!$AY$2:$AY$2564, MATCH(1, (([1]Database!$E$2:$E$2564 = D394) * ([1]Database!$K$2:$K$2564 = "Yes")), 0)),0)</f>
        <v>60610.988987848054</v>
      </c>
      <c r="H394" s="7" cm="1">
        <f t="array" ref="H394">IFERROR(INDEX([1]Database!$AY$2:$AY$2564, MATCH(1, (([1]Database!$E$2:$E$2564 = D394) * ([1]Database!$L$2:$L$2564 = "Yes")), 0)),0)</f>
        <v>60610.988987848054</v>
      </c>
      <c r="I394" s="7" cm="1">
        <f t="array" ref="I394">IFERROR(INDEX([1]Database!$AY$2:$AY$2564, MATCH(1, (([1]Database!$E$2:$E$2564 = D394) * ([1]Database!$M$2:$M$2564 = "Yes")), 0)),0)</f>
        <v>60610.988987848054</v>
      </c>
      <c r="J394" s="7" cm="1">
        <f t="array" ref="J394">IFERROR(INDEX([1]Database!$BE$2:$BE$2565, MATCH(1, (([1]Database!$E$2:$E$2565 = D394) * ([1]Database!$N$2:$N$2565 = "Yes")), 0)),0)</f>
        <v>118503.88984175751</v>
      </c>
    </row>
    <row r="395" spans="1:10">
      <c r="A395" s="11" t="s">
        <v>1021</v>
      </c>
      <c r="B395" s="11" t="s">
        <v>6518</v>
      </c>
      <c r="C395" s="11" t="s">
        <v>1022</v>
      </c>
      <c r="D395" s="12" t="s">
        <v>1023</v>
      </c>
      <c r="E395" s="7" cm="1">
        <f t="array" ref="E395">IFERROR(INDEX([1]Database!$AS$2:$AS$2564, MATCH(1, (([1]Database!$E$2:$E$2564 = D395) * ([1]Database!$I$2:$I$2564 = "Yes")), 0)),0)</f>
        <v>0</v>
      </c>
      <c r="F395" s="7" cm="1">
        <f t="array" ref="F395">IFERROR(INDEX([1]Database!$AS$2:$AS$2564, MATCH(1, (([1]Database!$E$2:$E$2564 = D395) * ([1]Database!$J$2:$J$2564 = "Yes")), 0)),0)</f>
        <v>0</v>
      </c>
      <c r="G395" s="7" cm="1">
        <f t="array" ref="G395">IFERROR(INDEX([1]Database!$AY$2:$AY$2564, MATCH(1, (([1]Database!$E$2:$E$2564 = D395) * ([1]Database!$K$2:$K$2564 = "Yes")), 0)),0)</f>
        <v>29517.812247107304</v>
      </c>
      <c r="H395" s="7" cm="1">
        <f t="array" ref="H395">IFERROR(INDEX([1]Database!$AY$2:$AY$2564, MATCH(1, (([1]Database!$E$2:$E$2564 = D395) * ([1]Database!$L$2:$L$2564 = "Yes")), 0)),0)</f>
        <v>29517.812247107304</v>
      </c>
      <c r="I395" s="7" cm="1">
        <f t="array" ref="I395">IFERROR(INDEX([1]Database!$AY$2:$AY$2564, MATCH(1, (([1]Database!$E$2:$E$2564 = D395) * ([1]Database!$M$2:$M$2564 = "Yes")), 0)),0)</f>
        <v>29517.812247107304</v>
      </c>
      <c r="J395" s="7" cm="1">
        <f t="array" ref="J395">IFERROR(INDEX([1]Database!$BE$2:$BE$2565, MATCH(1, (([1]Database!$E$2:$E$2565 = D395) * ([1]Database!$N$2:$N$2565 = "Yes")), 0)),0)</f>
        <v>73369.116116384568</v>
      </c>
    </row>
    <row r="396" spans="1:10">
      <c r="A396" s="11" t="s">
        <v>1024</v>
      </c>
      <c r="B396" s="11" t="s">
        <v>6518</v>
      </c>
      <c r="C396" s="11" t="s">
        <v>799</v>
      </c>
      <c r="D396" s="12" t="s">
        <v>1025</v>
      </c>
      <c r="E396" s="7" cm="1">
        <f t="array" ref="E396">IFERROR(INDEX([1]Database!$AS$2:$AS$2564, MATCH(1, (([1]Database!$E$2:$E$2564 = D396) * ([1]Database!$I$2:$I$2564 = "Yes")), 0)),0)</f>
        <v>0</v>
      </c>
      <c r="F396" s="7" cm="1">
        <f t="array" ref="F396">IFERROR(INDEX([1]Database!$AS$2:$AS$2564, MATCH(1, (([1]Database!$E$2:$E$2564 = D396) * ([1]Database!$J$2:$J$2564 = "Yes")), 0)),0)</f>
        <v>0</v>
      </c>
      <c r="G396" s="7" cm="1">
        <f t="array" ref="G396">IFERROR(INDEX([1]Database!$AY$2:$AY$2564, MATCH(1, (([1]Database!$E$2:$E$2564 = D396) * ([1]Database!$K$2:$K$2564 = "Yes")), 0)),0)</f>
        <v>43918.941983218414</v>
      </c>
      <c r="H396" s="7" cm="1">
        <f t="array" ref="H396">IFERROR(INDEX([1]Database!$AY$2:$AY$2564, MATCH(1, (([1]Database!$E$2:$E$2564 = D396) * ([1]Database!$L$2:$L$2564 = "Yes")), 0)),0)</f>
        <v>43918.941983218414</v>
      </c>
      <c r="I396" s="7" cm="1">
        <f t="array" ref="I396">IFERROR(INDEX([1]Database!$AY$2:$AY$2564, MATCH(1, (([1]Database!$E$2:$E$2564 = D396) * ([1]Database!$M$2:$M$2564 = "Yes")), 0)),0)</f>
        <v>43918.941983218414</v>
      </c>
      <c r="J396" s="7" cm="1">
        <f t="array" ref="J396">IFERROR(INDEX([1]Database!$BE$2:$BE$2565, MATCH(1, (([1]Database!$E$2:$E$2565 = D396) * ([1]Database!$N$2:$N$2565 = "Yes")), 0)),0)</f>
        <v>85231.474771284265</v>
      </c>
    </row>
    <row r="397" spans="1:10">
      <c r="A397" s="11" t="s">
        <v>1026</v>
      </c>
      <c r="B397" s="11" t="s">
        <v>6518</v>
      </c>
      <c r="C397" s="11" t="s">
        <v>1027</v>
      </c>
      <c r="D397" s="12" t="s">
        <v>1028</v>
      </c>
      <c r="E397" s="7" cm="1">
        <f t="array" ref="E397">IFERROR(INDEX([1]Database!$AS$2:$AS$2564, MATCH(1, (([1]Database!$E$2:$E$2564 = D397) * ([1]Database!$I$2:$I$2564 = "Yes")), 0)),0)</f>
        <v>0</v>
      </c>
      <c r="F397" s="7" cm="1">
        <f t="array" ref="F397">IFERROR(INDEX([1]Database!$AS$2:$AS$2564, MATCH(1, (([1]Database!$E$2:$E$2564 = D397) * ([1]Database!$J$2:$J$2564 = "Yes")), 0)),0)</f>
        <v>0</v>
      </c>
      <c r="G397" s="7" cm="1">
        <f t="array" ref="G397">IFERROR(INDEX([1]Database!$AY$2:$AY$2564, MATCH(1, (([1]Database!$E$2:$E$2564 = D397) * ([1]Database!$K$2:$K$2564 = "Yes")), 0)),0)</f>
        <v>26311.212247107305</v>
      </c>
      <c r="H397" s="7" cm="1">
        <f t="array" ref="H397">IFERROR(INDEX([1]Database!$AY$2:$AY$2564, MATCH(1, (([1]Database!$E$2:$E$2564 = D397) * ([1]Database!$L$2:$L$2564 = "Yes")), 0)),0)</f>
        <v>26311.212247107305</v>
      </c>
      <c r="I397" s="7" cm="1">
        <f t="array" ref="I397">IFERROR(INDEX([1]Database!$AY$2:$AY$2564, MATCH(1, (([1]Database!$E$2:$E$2564 = D397) * ([1]Database!$M$2:$M$2564 = "Yes")), 0)),0)</f>
        <v>26311.212247107305</v>
      </c>
      <c r="J397" s="7" cm="1">
        <f t="array" ref="J397">IFERROR(INDEX([1]Database!$BE$2:$BE$2565, MATCH(1, (([1]Database!$E$2:$E$2565 = D397) * ([1]Database!$N$2:$N$2565 = "Yes")), 0)),0)</f>
        <v>68901.519849023462</v>
      </c>
    </row>
    <row r="398" spans="1:10">
      <c r="A398" s="11" t="s">
        <v>1029</v>
      </c>
      <c r="B398" s="11" t="s">
        <v>6518</v>
      </c>
      <c r="C398" s="11" t="s">
        <v>1030</v>
      </c>
      <c r="D398" s="12" t="s">
        <v>1031</v>
      </c>
      <c r="E398" s="7" cm="1">
        <f t="array" ref="E398">IFERROR(INDEX([1]Database!$AS$2:$AS$2564, MATCH(1, (([1]Database!$E$2:$E$2564 = D398) * ([1]Database!$I$2:$I$2564 = "Yes")), 0)),0)</f>
        <v>0</v>
      </c>
      <c r="F398" s="7" cm="1">
        <f t="array" ref="F398">IFERROR(INDEX([1]Database!$AS$2:$AS$2564, MATCH(1, (([1]Database!$E$2:$E$2564 = D398) * ([1]Database!$J$2:$J$2564 = "Yes")), 0)),0)</f>
        <v>0</v>
      </c>
      <c r="G398" s="7" cm="1">
        <f t="array" ref="G398">IFERROR(INDEX([1]Database!$AY$2:$AY$2564, MATCH(1, (([1]Database!$E$2:$E$2564 = D398) * ([1]Database!$K$2:$K$2564 = "Yes")), 0)),0)</f>
        <v>38017.86149247767</v>
      </c>
      <c r="H398" s="7" cm="1">
        <f t="array" ref="H398">IFERROR(INDEX([1]Database!$AY$2:$AY$2564, MATCH(1, (([1]Database!$E$2:$E$2564 = D398) * ([1]Database!$L$2:$L$2564 = "Yes")), 0)),0)</f>
        <v>38017.86149247767</v>
      </c>
      <c r="I398" s="7" cm="1">
        <f t="array" ref="I398">IFERROR(INDEX([1]Database!$AY$2:$AY$2564, MATCH(1, (([1]Database!$E$2:$E$2564 = D398) * ([1]Database!$M$2:$M$2564 = "Yes")), 0)),0)</f>
        <v>38017.86149247767</v>
      </c>
      <c r="J398" s="7" cm="1">
        <f t="array" ref="J398">IFERROR(INDEX([1]Database!$BE$2:$BE$2565, MATCH(1, (([1]Database!$E$2:$E$2565 = D398) * ([1]Database!$N$2:$N$2565 = "Yes")), 0)),0)</f>
        <v>89350.506135610398</v>
      </c>
    </row>
    <row r="399" spans="1:10">
      <c r="A399" s="11" t="s">
        <v>1032</v>
      </c>
      <c r="B399" s="11" t="s">
        <v>6518</v>
      </c>
      <c r="C399" s="11" t="s">
        <v>1033</v>
      </c>
      <c r="D399" s="12" t="s">
        <v>1034</v>
      </c>
      <c r="E399" s="7" cm="1">
        <f t="array" ref="E399">IFERROR(INDEX([1]Database!$AS$2:$AS$2564, MATCH(1, (([1]Database!$E$2:$E$2564 = D399) * ([1]Database!$I$2:$I$2564 = "Yes")), 0)),0)</f>
        <v>0</v>
      </c>
      <c r="F399" s="7" cm="1">
        <f t="array" ref="F399">IFERROR(INDEX([1]Database!$AS$2:$AS$2564, MATCH(1, (([1]Database!$E$2:$E$2564 = D399) * ([1]Database!$J$2:$J$2564 = "Yes")), 0)),0)</f>
        <v>0</v>
      </c>
      <c r="G399" s="7" cm="1">
        <f t="array" ref="G399">IFERROR(INDEX([1]Database!$AY$2:$AY$2564, MATCH(1, (([1]Database!$E$2:$E$2564 = D399) * ([1]Database!$K$2:$K$2564 = "Yes")), 0)),0)</f>
        <v>49915.178247107302</v>
      </c>
      <c r="H399" s="7" cm="1">
        <f t="array" ref="H399">IFERROR(INDEX([1]Database!$AY$2:$AY$2564, MATCH(1, (([1]Database!$E$2:$E$2564 = D399) * ([1]Database!$L$2:$L$2564 = "Yes")), 0)),0)</f>
        <v>49915.178247107302</v>
      </c>
      <c r="I399" s="7" cm="1">
        <f t="array" ref="I399">IFERROR(INDEX([1]Database!$AY$2:$AY$2564, MATCH(1, (([1]Database!$E$2:$E$2564 = D399) * ([1]Database!$M$2:$M$2564 = "Yes")), 0)),0)</f>
        <v>49915.178247107302</v>
      </c>
      <c r="J399" s="7" cm="1">
        <f t="array" ref="J399">IFERROR(INDEX([1]Database!$BE$2:$BE$2565, MATCH(1, (([1]Database!$E$2:$E$2565 = D399) * ([1]Database!$N$2:$N$2565 = "Yes")), 0)),0)</f>
        <v>138993.68211638459</v>
      </c>
    </row>
    <row r="400" spans="1:10">
      <c r="A400" s="11" t="s">
        <v>1035</v>
      </c>
      <c r="B400" s="11" t="s">
        <v>6518</v>
      </c>
      <c r="C400" s="11" t="s">
        <v>1033</v>
      </c>
      <c r="D400" s="12" t="s">
        <v>1036</v>
      </c>
      <c r="E400" s="7" cm="1">
        <f t="array" ref="E400">IFERROR(INDEX([1]Database!$AS$2:$AS$2564, MATCH(1, (([1]Database!$E$2:$E$2564 = D400) * ([1]Database!$I$2:$I$2564 = "Yes")), 0)),0)</f>
        <v>0</v>
      </c>
      <c r="F400" s="7" cm="1">
        <f t="array" ref="F400">IFERROR(INDEX([1]Database!$AS$2:$AS$2564, MATCH(1, (([1]Database!$E$2:$E$2564 = D400) * ([1]Database!$J$2:$J$2564 = "Yes")), 0)),0)</f>
        <v>0</v>
      </c>
      <c r="G400" s="7" cm="1">
        <f t="array" ref="G400">IFERROR(INDEX([1]Database!$AY$2:$AY$2564, MATCH(1, (([1]Database!$E$2:$E$2564 = D400) * ([1]Database!$K$2:$K$2564 = "Yes")), 0)),0)</f>
        <v>29042.872010996194</v>
      </c>
      <c r="H400" s="7" cm="1">
        <f t="array" ref="H400">IFERROR(INDEX([1]Database!$AY$2:$AY$2564, MATCH(1, (([1]Database!$E$2:$E$2564 = D400) * ([1]Database!$L$2:$L$2564 = "Yes")), 0)),0)</f>
        <v>29042.872010996194</v>
      </c>
      <c r="I400" s="7" cm="1">
        <f t="array" ref="I400">IFERROR(INDEX([1]Database!$AY$2:$AY$2564, MATCH(1, (([1]Database!$E$2:$E$2564 = D400) * ([1]Database!$M$2:$M$2564 = "Yes")), 0)),0)</f>
        <v>29042.872010996194</v>
      </c>
      <c r="J400" s="7" cm="1">
        <f t="array" ref="J400">IFERROR(INDEX([1]Database!$BE$2:$BE$2565, MATCH(1, (([1]Database!$E$2:$E$2565 = D400) * ([1]Database!$N$2:$N$2565 = "Yes")), 0)),0)</f>
        <v>112692.75355870709</v>
      </c>
    </row>
    <row r="401" spans="1:10">
      <c r="A401" s="11" t="s">
        <v>1037</v>
      </c>
      <c r="B401" s="11" t="s">
        <v>6518</v>
      </c>
      <c r="C401" s="11" t="s">
        <v>1033</v>
      </c>
      <c r="D401" s="12" t="s">
        <v>1038</v>
      </c>
      <c r="E401" s="7" cm="1">
        <f t="array" ref="E401">IFERROR(INDEX([1]Database!$AS$2:$AS$2564, MATCH(1, (([1]Database!$E$2:$E$2564 = D401) * ([1]Database!$I$2:$I$2564 = "Yes")), 0)),0)</f>
        <v>0</v>
      </c>
      <c r="F401" s="7" cm="1">
        <f t="array" ref="F401">IFERROR(INDEX([1]Database!$AS$2:$AS$2564, MATCH(1, (([1]Database!$E$2:$E$2564 = D401) * ([1]Database!$J$2:$J$2564 = "Yes")), 0)),0)</f>
        <v>0</v>
      </c>
      <c r="G401" s="7" cm="1">
        <f t="array" ref="G401">IFERROR(INDEX([1]Database!$AY$2:$AY$2564, MATCH(1, (([1]Database!$E$2:$E$2564 = D401) * ([1]Database!$K$2:$K$2564 = "Yes")), 0)),0)</f>
        <v>41831.4590896999</v>
      </c>
      <c r="H401" s="7" cm="1">
        <f t="array" ref="H401">IFERROR(INDEX([1]Database!$AY$2:$AY$2564, MATCH(1, (([1]Database!$E$2:$E$2564 = D401) * ([1]Database!$L$2:$L$2564 = "Yes")), 0)),0)</f>
        <v>41831.4590896999</v>
      </c>
      <c r="I401" s="7" cm="1">
        <f t="array" ref="I401">IFERROR(INDEX([1]Database!$AY$2:$AY$2564, MATCH(1, (([1]Database!$E$2:$E$2564 = D401) * ([1]Database!$M$2:$M$2564 = "Yes")), 0)),0)</f>
        <v>41831.4590896999</v>
      </c>
      <c r="J401" s="7" cm="1">
        <f t="array" ref="J401">IFERROR(INDEX([1]Database!$BE$2:$BE$2565, MATCH(1, (([1]Database!$E$2:$E$2565 = D401) * ([1]Database!$N$2:$N$2565 = "Yes")), 0)),0)</f>
        <v>127290.88141126627</v>
      </c>
    </row>
    <row r="402" spans="1:10">
      <c r="A402" s="11" t="s">
        <v>1039</v>
      </c>
      <c r="B402" s="11" t="s">
        <v>6518</v>
      </c>
      <c r="C402" s="11" t="s">
        <v>1040</v>
      </c>
      <c r="D402" s="12" t="s">
        <v>1041</v>
      </c>
      <c r="E402" s="7" cm="1">
        <f t="array" ref="E402">IFERROR(INDEX([1]Database!$AS$2:$AS$2564, MATCH(1, (([1]Database!$E$2:$E$2564 = D402) * ([1]Database!$I$2:$I$2564 = "Yes")), 0)),0)</f>
        <v>0</v>
      </c>
      <c r="F402" s="7" cm="1">
        <f t="array" ref="F402">IFERROR(INDEX([1]Database!$AS$2:$AS$2564, MATCH(1, (([1]Database!$E$2:$E$2564 = D402) * ([1]Database!$J$2:$J$2564 = "Yes")), 0)),0)</f>
        <v>0</v>
      </c>
      <c r="G402" s="7" cm="1">
        <f t="array" ref="G402">IFERROR(INDEX([1]Database!$AY$2:$AY$2564, MATCH(1, (([1]Database!$E$2:$E$2564 = D402) * ([1]Database!$K$2:$K$2564 = "Yes")), 0)),0)</f>
        <v>41426.337668403597</v>
      </c>
      <c r="H402" s="7" cm="1">
        <f t="array" ref="H402">IFERROR(INDEX([1]Database!$AY$2:$AY$2564, MATCH(1, (([1]Database!$E$2:$E$2564 = D402) * ([1]Database!$L$2:$L$2564 = "Yes")), 0)),0)</f>
        <v>41426.337668403597</v>
      </c>
      <c r="I402" s="7" cm="1">
        <f t="array" ref="I402">IFERROR(INDEX([1]Database!$AY$2:$AY$2564, MATCH(1, (([1]Database!$E$2:$E$2564 = D402) * ([1]Database!$M$2:$M$2564 = "Yes")), 0)),0)</f>
        <v>41426.337668403597</v>
      </c>
      <c r="J402" s="7" cm="1">
        <f t="array" ref="J402">IFERROR(INDEX([1]Database!$BE$2:$BE$2565, MATCH(1, (([1]Database!$E$2:$E$2565 = D402) * ([1]Database!$N$2:$N$2565 = "Yes")), 0)),0)</f>
        <v>72888.100763825409</v>
      </c>
    </row>
    <row r="403" spans="1:10">
      <c r="A403" s="11" t="s">
        <v>1042</v>
      </c>
      <c r="B403" s="11" t="s">
        <v>6518</v>
      </c>
      <c r="C403" s="11" t="s">
        <v>1043</v>
      </c>
      <c r="D403" s="12" t="s">
        <v>1044</v>
      </c>
      <c r="E403" s="7" cm="1">
        <f t="array" ref="E403">IFERROR(INDEX([1]Database!$AS$2:$AS$2564, MATCH(1, (([1]Database!$E$2:$E$2564 = D403) * ([1]Database!$I$2:$I$2564 = "Yes")), 0)),0)</f>
        <v>0</v>
      </c>
      <c r="F403" s="7" cm="1">
        <f t="array" ref="F403">IFERROR(INDEX([1]Database!$AS$2:$AS$2564, MATCH(1, (([1]Database!$E$2:$E$2564 = D403) * ([1]Database!$J$2:$J$2564 = "Yes")), 0)),0)</f>
        <v>0</v>
      </c>
      <c r="G403" s="7" cm="1">
        <f t="array" ref="G403">IFERROR(INDEX([1]Database!$AY$2:$AY$2564, MATCH(1, (([1]Database!$E$2:$E$2564 = D403) * ([1]Database!$K$2:$K$2564 = "Yes")), 0)),0)</f>
        <v>47340.746665317187</v>
      </c>
      <c r="H403" s="7" cm="1">
        <f t="array" ref="H403">IFERROR(INDEX([1]Database!$AY$2:$AY$2564, MATCH(1, (([1]Database!$E$2:$E$2564 = D403) * ([1]Database!$L$2:$L$2564 = "Yes")), 0)),0)</f>
        <v>47340.746665317187</v>
      </c>
      <c r="I403" s="7" cm="1">
        <f t="array" ref="I403">IFERROR(INDEX([1]Database!$AY$2:$AY$2564, MATCH(1, (([1]Database!$E$2:$E$2564 = D403) * ([1]Database!$M$2:$M$2564 = "Yes")), 0)),0)</f>
        <v>47340.746665317187</v>
      </c>
      <c r="J403" s="7" cm="1">
        <f t="array" ref="J403">IFERROR(INDEX([1]Database!$BE$2:$BE$2565, MATCH(1, (([1]Database!$E$2:$E$2565 = D403) * ([1]Database!$N$2:$N$2565 = "Yes")), 0)),0)</f>
        <v>96017.492598208992</v>
      </c>
    </row>
    <row r="404" spans="1:10">
      <c r="A404" s="11" t="s">
        <v>1045</v>
      </c>
      <c r="B404" s="11" t="s">
        <v>6518</v>
      </c>
      <c r="C404" s="11" t="s">
        <v>1046</v>
      </c>
      <c r="D404" s="12" t="s">
        <v>1047</v>
      </c>
      <c r="E404" s="7" cm="1">
        <f t="array" ref="E404">IFERROR(INDEX([1]Database!$AS$2:$AS$2564, MATCH(1, (([1]Database!$E$2:$E$2564 = D404) * ([1]Database!$I$2:$I$2564 = "Yes")), 0)),0)</f>
        <v>0</v>
      </c>
      <c r="F404" s="7" cm="1">
        <f t="array" ref="F404">IFERROR(INDEX([1]Database!$AS$2:$AS$2564, MATCH(1, (([1]Database!$E$2:$E$2564 = D404) * ([1]Database!$J$2:$J$2564 = "Yes")), 0)),0)</f>
        <v>0</v>
      </c>
      <c r="G404" s="7" cm="1">
        <f t="array" ref="G404">IFERROR(INDEX([1]Database!$AY$2:$AY$2564, MATCH(1, (([1]Database!$E$2:$E$2564 = D404) * ([1]Database!$K$2:$K$2564 = "Yes")), 0)),0)</f>
        <v>41758.731298033228</v>
      </c>
      <c r="H404" s="7" cm="1">
        <f t="array" ref="H404">IFERROR(INDEX([1]Database!$AY$2:$AY$2564, MATCH(1, (([1]Database!$E$2:$E$2564 = D404) * ([1]Database!$L$2:$L$2564 = "Yes")), 0)),0)</f>
        <v>41758.731298033228</v>
      </c>
      <c r="I404" s="7" cm="1">
        <f t="array" ref="I404">IFERROR(INDEX([1]Database!$AY$2:$AY$2564, MATCH(1, (([1]Database!$E$2:$E$2564 = D404) * ([1]Database!$M$2:$M$2564 = "Yes")), 0)),0)</f>
        <v>41758.731298033228</v>
      </c>
      <c r="J404" s="7" cm="1">
        <f t="array" ref="J404">IFERROR(INDEX([1]Database!$BE$2:$BE$2565, MATCH(1, (([1]Database!$E$2:$E$2565 = D404) * ([1]Database!$N$2:$N$2565 = "Yes")), 0)),0)</f>
        <v>68736.775711613504</v>
      </c>
    </row>
    <row r="405" spans="1:10">
      <c r="A405" s="11" t="s">
        <v>1050</v>
      </c>
      <c r="B405" s="11" t="s">
        <v>6518</v>
      </c>
      <c r="C405" s="11" t="s">
        <v>1051</v>
      </c>
      <c r="D405" s="12" t="s">
        <v>1052</v>
      </c>
      <c r="E405" s="7" cm="1">
        <f t="array" ref="E405">IFERROR(INDEX([1]Database!$AS$2:$AS$2564, MATCH(1, (([1]Database!$E$2:$E$2564 = D405) * ([1]Database!$I$2:$I$2564 = "Yes")), 0)),0)</f>
        <v>0</v>
      </c>
      <c r="F405" s="7" cm="1">
        <f t="array" ref="F405">IFERROR(INDEX([1]Database!$AS$2:$AS$2564, MATCH(1, (([1]Database!$E$2:$E$2564 = D405) * ([1]Database!$J$2:$J$2564 = "Yes")), 0)),0)</f>
        <v>0</v>
      </c>
      <c r="G405" s="7" cm="1">
        <f t="array" ref="G405">IFERROR(INDEX([1]Database!$AY$2:$AY$2564, MATCH(1, (([1]Database!$E$2:$E$2564 = D405) * ([1]Database!$K$2:$K$2564 = "Yes")), 0)),0)</f>
        <v>91340.479682292498</v>
      </c>
      <c r="H405" s="7" cm="1">
        <f t="array" ref="H405">IFERROR(INDEX([1]Database!$AY$2:$AY$2564, MATCH(1, (([1]Database!$E$2:$E$2564 = D405) * ([1]Database!$L$2:$L$2564 = "Yes")), 0)),0)</f>
        <v>91340.479682292498</v>
      </c>
      <c r="I405" s="7" cm="1">
        <f t="array" ref="I405">IFERROR(INDEX([1]Database!$AY$2:$AY$2564, MATCH(1, (([1]Database!$E$2:$E$2564 = D405) * ([1]Database!$M$2:$M$2564 = "Yes")), 0)),0)</f>
        <v>91340.479682292498</v>
      </c>
      <c r="J405" s="7" cm="1">
        <f t="array" ref="J405">IFERROR(INDEX([1]Database!$BE$2:$BE$2565, MATCH(1, (([1]Database!$E$2:$E$2565 = D405) * ([1]Database!$N$2:$N$2565 = "Yes")), 0)),0)</f>
        <v>161978.29463149517</v>
      </c>
    </row>
    <row r="406" spans="1:10">
      <c r="A406" s="11" t="s">
        <v>1053</v>
      </c>
      <c r="B406" s="11" t="s">
        <v>6518</v>
      </c>
      <c r="C406" s="11" t="s">
        <v>1054</v>
      </c>
      <c r="D406" s="12" t="s">
        <v>1055</v>
      </c>
      <c r="E406" s="7" cm="1">
        <f t="array" ref="E406">IFERROR(INDEX([1]Database!$AS$2:$AS$2564, MATCH(1, (([1]Database!$E$2:$E$2564 = D406) * ([1]Database!$I$2:$I$2564 = "Yes")), 0)),0)</f>
        <v>0</v>
      </c>
      <c r="F406" s="7" cm="1">
        <f t="array" ref="F406">IFERROR(INDEX([1]Database!$AS$2:$AS$2564, MATCH(1, (([1]Database!$E$2:$E$2564 = D406) * ([1]Database!$J$2:$J$2564 = "Yes")), 0)),0)</f>
        <v>0</v>
      </c>
      <c r="G406" s="7" cm="1">
        <f t="array" ref="G406">IFERROR(INDEX([1]Database!$AY$2:$AY$2564, MATCH(1, (([1]Database!$E$2:$E$2564 = D406) * ([1]Database!$K$2:$K$2564 = "Yes")), 0)),0)</f>
        <v>46098.180483218413</v>
      </c>
      <c r="H406" s="7" cm="1">
        <f t="array" ref="H406">IFERROR(INDEX([1]Database!$AY$2:$AY$2564, MATCH(1, (([1]Database!$E$2:$E$2564 = D406) * ([1]Database!$L$2:$L$2564 = "Yes")), 0)),0)</f>
        <v>46098.180483218413</v>
      </c>
      <c r="I406" s="7" cm="1">
        <f t="array" ref="I406">IFERROR(INDEX([1]Database!$AY$2:$AY$2564, MATCH(1, (([1]Database!$E$2:$E$2564 = D406) * ([1]Database!$M$2:$M$2564 = "Yes")), 0)),0)</f>
        <v>46098.180483218413</v>
      </c>
      <c r="J406" s="7" cm="1">
        <f t="array" ref="J406">IFERROR(INDEX([1]Database!$BE$2:$BE$2565, MATCH(1, (([1]Database!$E$2:$E$2565 = D406) * ([1]Database!$N$2:$N$2565 = "Yes")), 0)),0)</f>
        <v>84798.10667406203</v>
      </c>
    </row>
    <row r="407" spans="1:10" ht="28.5">
      <c r="A407" s="11" t="s">
        <v>1056</v>
      </c>
      <c r="B407" s="11" t="s">
        <v>6518</v>
      </c>
      <c r="C407" s="11" t="s">
        <v>901</v>
      </c>
      <c r="D407" s="12" t="s">
        <v>1057</v>
      </c>
      <c r="E407" s="7" cm="1">
        <f t="array" ref="E407">IFERROR(INDEX([1]Database!$AS$2:$AS$2564, MATCH(1, (([1]Database!$E$2:$E$2564 = D407) * ([1]Database!$I$2:$I$2564 = "Yes")), 0)),0)</f>
        <v>0</v>
      </c>
      <c r="F407" s="7" cm="1">
        <f t="array" ref="F407">IFERROR(INDEX([1]Database!$AS$2:$AS$2564, MATCH(1, (([1]Database!$E$2:$E$2564 = D407) * ([1]Database!$J$2:$J$2564 = "Yes")), 0)),0)</f>
        <v>0</v>
      </c>
      <c r="G407" s="7" cm="1">
        <f t="array" ref="G407">IFERROR(INDEX([1]Database!$AY$2:$AY$2564, MATCH(1, (([1]Database!$E$2:$E$2564 = D407) * ([1]Database!$K$2:$K$2564 = "Yes")), 0)),0)</f>
        <v>72969.496009144335</v>
      </c>
      <c r="H407" s="7" cm="1">
        <f t="array" ref="H407">IFERROR(INDEX([1]Database!$AY$2:$AY$2564, MATCH(1, (([1]Database!$E$2:$E$2564 = D407) * ([1]Database!$L$2:$L$2564 = "Yes")), 0)),0)</f>
        <v>72969.496009144335</v>
      </c>
      <c r="I407" s="7" cm="1">
        <f t="array" ref="I407">IFERROR(INDEX([1]Database!$AY$2:$AY$2564, MATCH(1, (([1]Database!$E$2:$E$2564 = D407) * ([1]Database!$M$2:$M$2564 = "Yes")), 0)),0)</f>
        <v>72969.496009144335</v>
      </c>
      <c r="J407" s="7" cm="1">
        <f t="array" ref="J407">IFERROR(INDEX([1]Database!$BE$2:$BE$2565, MATCH(1, (([1]Database!$E$2:$E$2565 = D407) * ([1]Database!$N$2:$N$2565 = "Yes")), 0)),0)</f>
        <v>173575.04065227706</v>
      </c>
    </row>
    <row r="408" spans="1:10" ht="28.5">
      <c r="A408" s="11" t="s">
        <v>1058</v>
      </c>
      <c r="B408" s="11" t="s">
        <v>6518</v>
      </c>
      <c r="C408" s="11" t="s">
        <v>901</v>
      </c>
      <c r="D408" s="12" t="s">
        <v>1059</v>
      </c>
      <c r="E408" s="7" cm="1">
        <f t="array" ref="E408">IFERROR(INDEX([1]Database!$AS$2:$AS$2564, MATCH(1, (([1]Database!$E$2:$E$2564 = D408) * ([1]Database!$I$2:$I$2564 = "Yes")), 0)),0)</f>
        <v>0</v>
      </c>
      <c r="F408" s="7" cm="1">
        <f t="array" ref="F408">IFERROR(INDEX([1]Database!$AS$2:$AS$2564, MATCH(1, (([1]Database!$E$2:$E$2564 = D408) * ([1]Database!$J$2:$J$2564 = "Yes")), 0)),0)</f>
        <v>0</v>
      </c>
      <c r="G408" s="7" cm="1">
        <f t="array" ref="G408">IFERROR(INDEX([1]Database!$AY$2:$AY$2564, MATCH(1, (([1]Database!$E$2:$E$2564 = D408) * ([1]Database!$K$2:$K$2564 = "Yes")), 0)),0)</f>
        <v>74003.633509144332</v>
      </c>
      <c r="H408" s="7" cm="1">
        <f t="array" ref="H408">IFERROR(INDEX([1]Database!$AY$2:$AY$2564, MATCH(1, (([1]Database!$E$2:$E$2564 = D408) * ([1]Database!$L$2:$L$2564 = "Yes")), 0)),0)</f>
        <v>74003.633509144332</v>
      </c>
      <c r="I408" s="7" cm="1">
        <f t="array" ref="I408">IFERROR(INDEX([1]Database!$AY$2:$AY$2564, MATCH(1, (([1]Database!$E$2:$E$2564 = D408) * ([1]Database!$M$2:$M$2564 = "Yes")), 0)),0)</f>
        <v>74003.633509144332</v>
      </c>
      <c r="J408" s="7" cm="1">
        <f t="array" ref="J408">IFERROR(INDEX([1]Database!$BE$2:$BE$2565, MATCH(1, (([1]Database!$E$2:$E$2565 = D408) * ([1]Database!$N$2:$N$2565 = "Yes")), 0)),0)</f>
        <v>174609.17815227708</v>
      </c>
    </row>
    <row r="409" spans="1:10">
      <c r="A409" s="11" t="s">
        <v>1060</v>
      </c>
      <c r="B409" s="11" t="s">
        <v>6518</v>
      </c>
      <c r="C409" s="11" t="s">
        <v>1061</v>
      </c>
      <c r="D409" s="12" t="s">
        <v>1062</v>
      </c>
      <c r="E409" s="7" cm="1">
        <f t="array" ref="E409">IFERROR(INDEX([1]Database!$AS$2:$AS$2564, MATCH(1, (([1]Database!$E$2:$E$2564 = D409) * ([1]Database!$I$2:$I$2564 = "Yes")), 0)),0)</f>
        <v>0</v>
      </c>
      <c r="F409" s="7" cm="1">
        <f t="array" ref="F409">IFERROR(INDEX([1]Database!$AS$2:$AS$2564, MATCH(1, (([1]Database!$E$2:$E$2564 = D409) * ([1]Database!$J$2:$J$2564 = "Yes")), 0)),0)</f>
        <v>0</v>
      </c>
      <c r="G409" s="7" cm="1">
        <f t="array" ref="G409">IFERROR(INDEX([1]Database!$AY$2:$AY$2564, MATCH(1, (([1]Database!$E$2:$E$2564 = D409) * ([1]Database!$K$2:$K$2564 = "Yes")), 0)),0)</f>
        <v>15892.710168403604</v>
      </c>
      <c r="H409" s="7" cm="1">
        <f t="array" ref="H409">IFERROR(INDEX([1]Database!$AY$2:$AY$2564, MATCH(1, (([1]Database!$E$2:$E$2564 = D409) * ([1]Database!$L$2:$L$2564 = "Yes")), 0)),0)</f>
        <v>15892.710168403604</v>
      </c>
      <c r="I409" s="7" cm="1">
        <f t="array" ref="I409">IFERROR(INDEX([1]Database!$AY$2:$AY$2564, MATCH(1, (([1]Database!$E$2:$E$2564 = D409) * ([1]Database!$M$2:$M$2564 = "Yes")), 0)),0)</f>
        <v>15892.710168403604</v>
      </c>
      <c r="J409" s="7" cm="1">
        <f t="array" ref="J409">IFERROR(INDEX([1]Database!$BE$2:$BE$2565, MATCH(1, (([1]Database!$E$2:$E$2565 = D409) * ([1]Database!$N$2:$N$2565 = "Yes")), 0)),0)</f>
        <v>21104.157083269856</v>
      </c>
    </row>
    <row r="410" spans="1:10">
      <c r="A410" s="11" t="s">
        <v>1063</v>
      </c>
      <c r="B410" s="11" t="s">
        <v>6518</v>
      </c>
      <c r="C410" s="11" t="s">
        <v>1064</v>
      </c>
      <c r="D410" s="12" t="s">
        <v>1065</v>
      </c>
      <c r="E410" s="7" cm="1">
        <f t="array" ref="E410">IFERROR(INDEX([1]Database!$AS$2:$AS$2564, MATCH(1, (([1]Database!$E$2:$E$2564 = D410) * ([1]Database!$I$2:$I$2564 = "Yes")), 0)),0)</f>
        <v>0</v>
      </c>
      <c r="F410" s="7" cm="1">
        <f t="array" ref="F410">IFERROR(INDEX([1]Database!$AS$2:$AS$2564, MATCH(1, (([1]Database!$E$2:$E$2564 = D410) * ([1]Database!$J$2:$J$2564 = "Yes")), 0)),0)</f>
        <v>0</v>
      </c>
      <c r="G410" s="7" cm="1">
        <f t="array" ref="G410">IFERROR(INDEX([1]Database!$AY$2:$AY$2564, MATCH(1, (([1]Database!$E$2:$E$2564 = D410) * ([1]Database!$K$2:$K$2564 = "Yes")), 0)),0)</f>
        <v>39380.854450811014</v>
      </c>
      <c r="H410" s="7" cm="1">
        <f t="array" ref="H410">IFERROR(INDEX([1]Database!$AY$2:$AY$2564, MATCH(1, (([1]Database!$E$2:$E$2564 = D410) * ([1]Database!$L$2:$L$2564 = "Yes")), 0)),0)</f>
        <v>39380.854450811014</v>
      </c>
      <c r="I410" s="7" cm="1">
        <f t="array" ref="I410">IFERROR(INDEX([1]Database!$AY$2:$AY$2564, MATCH(1, (([1]Database!$E$2:$E$2564 = D410) * ([1]Database!$M$2:$M$2564 = "Yes")), 0)),0)</f>
        <v>39380.854450811014</v>
      </c>
      <c r="J410" s="7" cm="1">
        <f t="array" ref="J410">IFERROR(INDEX([1]Database!$BE$2:$BE$2565, MATCH(1, (([1]Database!$E$2:$E$2565 = D410) * ([1]Database!$N$2:$N$2565 = "Yes")), 0)),0)</f>
        <v>88915.059718943725</v>
      </c>
    </row>
    <row r="411" spans="1:10">
      <c r="A411" s="11" t="s">
        <v>1066</v>
      </c>
      <c r="B411" s="11" t="s">
        <v>6518</v>
      </c>
      <c r="C411" s="11" t="s">
        <v>1067</v>
      </c>
      <c r="D411" s="12" t="s">
        <v>1068</v>
      </c>
      <c r="E411" s="7" cm="1">
        <f t="array" ref="E411">IFERROR(INDEX([1]Database!$AS$2:$AS$2564, MATCH(1, (([1]Database!$E$2:$E$2564 = D411) * ([1]Database!$I$2:$I$2564 = "Yes")), 0)),0)</f>
        <v>0</v>
      </c>
      <c r="F411" s="7" cm="1">
        <f t="array" ref="F411">IFERROR(INDEX([1]Database!$AS$2:$AS$2564, MATCH(1, (([1]Database!$E$2:$E$2564 = D411) * ([1]Database!$J$2:$J$2564 = "Yes")), 0)),0)</f>
        <v>0</v>
      </c>
      <c r="G411" s="7" cm="1">
        <f t="array" ref="G411">IFERROR(INDEX([1]Database!$AY$2:$AY$2564, MATCH(1, (([1]Database!$E$2:$E$2564 = D411) * ([1]Database!$K$2:$K$2564 = "Yes")), 0)),0)</f>
        <v>54039.874612848049</v>
      </c>
      <c r="H411" s="7" cm="1">
        <f t="array" ref="H411">IFERROR(INDEX([1]Database!$AY$2:$AY$2564, MATCH(1, (([1]Database!$E$2:$E$2564 = D411) * ([1]Database!$L$2:$L$2564 = "Yes")), 0)),0)</f>
        <v>54039.874612848049</v>
      </c>
      <c r="I411" s="7" cm="1">
        <f t="array" ref="I411">IFERROR(INDEX([1]Database!$AY$2:$AY$2564, MATCH(1, (([1]Database!$E$2:$E$2564 = D411) * ([1]Database!$M$2:$M$2564 = "Yes")), 0)),0)</f>
        <v>54039.874612848049</v>
      </c>
      <c r="J411" s="7" cm="1">
        <f t="array" ref="J411">IFERROR(INDEX([1]Database!$BE$2:$BE$2565, MATCH(1, (([1]Database!$E$2:$E$2565 = D411) * ([1]Database!$N$2:$N$2565 = "Yes")), 0)),0)</f>
        <v>111932.77546675749</v>
      </c>
    </row>
    <row r="412" spans="1:10" ht="28.5">
      <c r="A412" s="11" t="s">
        <v>1069</v>
      </c>
      <c r="B412" s="11" t="s">
        <v>6518</v>
      </c>
      <c r="C412" s="11" t="s">
        <v>765</v>
      </c>
      <c r="D412" s="12" t="s">
        <v>1070</v>
      </c>
      <c r="E412" s="7" cm="1">
        <f t="array" ref="E412">IFERROR(INDEX([1]Database!$AS$2:$AS$2564, MATCH(1, (([1]Database!$E$2:$E$2564 = D412) * ([1]Database!$I$2:$I$2564 = "Yes")), 0)),0)</f>
        <v>0</v>
      </c>
      <c r="F412" s="7" cm="1">
        <f t="array" ref="F412">IFERROR(INDEX([1]Database!$AS$2:$AS$2564, MATCH(1, (([1]Database!$E$2:$E$2564 = D412) * ([1]Database!$J$2:$J$2564 = "Yes")), 0)),0)</f>
        <v>0</v>
      </c>
      <c r="G412" s="7" cm="1">
        <f t="array" ref="G412">IFERROR(INDEX([1]Database!$AY$2:$AY$2564, MATCH(1, (([1]Database!$E$2:$E$2564 = D412) * ([1]Database!$K$2:$K$2564 = "Yes")), 0)),0)</f>
        <v>67542.700435070292</v>
      </c>
      <c r="H412" s="7" cm="1">
        <f t="array" ref="H412">IFERROR(INDEX([1]Database!$AY$2:$AY$2564, MATCH(1, (([1]Database!$E$2:$E$2564 = D412) * ([1]Database!$L$2:$L$2564 = "Yes")), 0)),0)</f>
        <v>67542.700435070292</v>
      </c>
      <c r="I412" s="7" cm="1">
        <f t="array" ref="I412">IFERROR(INDEX([1]Database!$AY$2:$AY$2564, MATCH(1, (([1]Database!$E$2:$E$2564 = D412) * ([1]Database!$M$2:$M$2564 = "Yes")), 0)),0)</f>
        <v>67542.700435070292</v>
      </c>
      <c r="J412" s="7" cm="1">
        <f t="array" ref="J412">IFERROR(INDEX([1]Database!$BE$2:$BE$2565, MATCH(1, (([1]Database!$E$2:$E$2565 = D412) * ([1]Database!$N$2:$N$2565 = "Yes")), 0)),0)</f>
        <v>169683.46353049207</v>
      </c>
    </row>
    <row r="413" spans="1:10">
      <c r="A413" s="11" t="s">
        <v>1071</v>
      </c>
      <c r="B413" s="11" t="s">
        <v>6518</v>
      </c>
      <c r="C413" s="11" t="s">
        <v>1072</v>
      </c>
      <c r="D413" s="12" t="s">
        <v>1073</v>
      </c>
      <c r="E413" s="7" cm="1">
        <f t="array" ref="E413">IFERROR(INDEX([1]Database!$AS$2:$AS$2564, MATCH(1, (([1]Database!$E$2:$E$2564 = D413) * ([1]Database!$I$2:$I$2564 = "Yes")), 0)),0)</f>
        <v>0</v>
      </c>
      <c r="F413" s="7" cm="1">
        <f t="array" ref="F413">IFERROR(INDEX([1]Database!$AS$2:$AS$2564, MATCH(1, (([1]Database!$E$2:$E$2564 = D413) * ([1]Database!$J$2:$J$2564 = "Yes")), 0)),0)</f>
        <v>0</v>
      </c>
      <c r="G413" s="7" cm="1">
        <f t="array" ref="G413">IFERROR(INDEX([1]Database!$AY$2:$AY$2564, MATCH(1, (([1]Database!$E$2:$E$2564 = D413) * ([1]Database!$K$2:$K$2564 = "Yes")), 0)),0)</f>
        <v>55771.915515625828</v>
      </c>
      <c r="H413" s="7" cm="1">
        <f t="array" ref="H413">IFERROR(INDEX([1]Database!$AY$2:$AY$2564, MATCH(1, (([1]Database!$E$2:$E$2564 = D413) * ([1]Database!$L$2:$L$2564 = "Yes")), 0)),0)</f>
        <v>55771.915515625828</v>
      </c>
      <c r="I413" s="7" cm="1">
        <f t="array" ref="I413">IFERROR(INDEX([1]Database!$AY$2:$AY$2564, MATCH(1, (([1]Database!$E$2:$E$2564 = D413) * ([1]Database!$M$2:$M$2564 = "Yes")), 0)),0)</f>
        <v>55771.915515625828</v>
      </c>
      <c r="J413" s="7" cm="1">
        <f t="array" ref="J413">IFERROR(INDEX([1]Database!$BE$2:$BE$2565, MATCH(1, (([1]Database!$E$2:$E$2565 = D413) * ([1]Database!$N$2:$N$2565 = "Yes")), 0)),0)</f>
        <v>116573.48150070812</v>
      </c>
    </row>
    <row r="414" spans="1:10">
      <c r="A414" s="11" t="s">
        <v>1074</v>
      </c>
      <c r="B414" s="11" t="s">
        <v>6518</v>
      </c>
      <c r="C414" s="11" t="s">
        <v>1072</v>
      </c>
      <c r="D414" s="12" t="s">
        <v>1075</v>
      </c>
      <c r="E414" s="7" cm="1">
        <f t="array" ref="E414">IFERROR(INDEX([1]Database!$AS$2:$AS$2564, MATCH(1, (([1]Database!$E$2:$E$2564 = D414) * ([1]Database!$I$2:$I$2564 = "Yes")), 0)),0)</f>
        <v>0</v>
      </c>
      <c r="F414" s="7" cm="1">
        <f t="array" ref="F414">IFERROR(INDEX([1]Database!$AS$2:$AS$2564, MATCH(1, (([1]Database!$E$2:$E$2564 = D414) * ([1]Database!$J$2:$J$2564 = "Yes")), 0)),0)</f>
        <v>0</v>
      </c>
      <c r="G414" s="7" cm="1">
        <f t="array" ref="G414">IFERROR(INDEX([1]Database!$AY$2:$AY$2564, MATCH(1, (([1]Database!$E$2:$E$2564 = D414) * ([1]Database!$K$2:$K$2564 = "Yes")), 0)),0)</f>
        <v>71856.219143403607</v>
      </c>
      <c r="H414" s="7" cm="1">
        <f t="array" ref="H414">IFERROR(INDEX([1]Database!$AY$2:$AY$2564, MATCH(1, (([1]Database!$E$2:$E$2564 = D414) * ([1]Database!$L$2:$L$2564 = "Yes")), 0)),0)</f>
        <v>71856.219143403607</v>
      </c>
      <c r="I414" s="7" cm="1">
        <f t="array" ref="I414">IFERROR(INDEX([1]Database!$AY$2:$AY$2564, MATCH(1, (([1]Database!$E$2:$E$2564 = D414) * ([1]Database!$M$2:$M$2564 = "Yes")), 0)),0)</f>
        <v>71856.219143403607</v>
      </c>
      <c r="J414" s="7" cm="1">
        <f t="array" ref="J414">IFERROR(INDEX([1]Database!$BE$2:$BE$2565, MATCH(1, (([1]Database!$E$2:$E$2565 = D414) * ([1]Database!$N$2:$N$2565 = "Yes")), 0)),0)</f>
        <v>173479.48223882538</v>
      </c>
    </row>
    <row r="415" spans="1:10">
      <c r="A415" s="11" t="s">
        <v>1076</v>
      </c>
      <c r="B415" s="11" t="s">
        <v>6518</v>
      </c>
      <c r="C415" s="11" t="s">
        <v>765</v>
      </c>
      <c r="D415" s="12" t="s">
        <v>1077</v>
      </c>
      <c r="E415" s="7" cm="1">
        <f t="array" ref="E415">IFERROR(INDEX([1]Database!$AS$2:$AS$2564, MATCH(1, (([1]Database!$E$2:$E$2564 = D415) * ([1]Database!$I$2:$I$2564 = "Yes")), 0)),0)</f>
        <v>0</v>
      </c>
      <c r="F415" s="7" cm="1">
        <f t="array" ref="F415">IFERROR(INDEX([1]Database!$AS$2:$AS$2564, MATCH(1, (([1]Database!$E$2:$E$2564 = D415) * ([1]Database!$J$2:$J$2564 = "Yes")), 0)),0)</f>
        <v>0</v>
      </c>
      <c r="G415" s="7" cm="1">
        <f t="array" ref="G415">IFERROR(INDEX([1]Database!$AY$2:$AY$2564, MATCH(1, (([1]Database!$E$2:$E$2564 = D415) * ([1]Database!$K$2:$K$2564 = "Yes")), 0)),0)</f>
        <v>55771.915515625828</v>
      </c>
      <c r="H415" s="7" cm="1">
        <f t="array" ref="H415">IFERROR(INDEX([1]Database!$AY$2:$AY$2564, MATCH(1, (([1]Database!$E$2:$E$2564 = D415) * ([1]Database!$L$2:$L$2564 = "Yes")), 0)),0)</f>
        <v>55771.915515625828</v>
      </c>
      <c r="I415" s="7" cm="1">
        <f t="array" ref="I415">IFERROR(INDEX([1]Database!$AY$2:$AY$2564, MATCH(1, (([1]Database!$E$2:$E$2564 = D415) * ([1]Database!$M$2:$M$2564 = "Yes")), 0)),0)</f>
        <v>55771.915515625828</v>
      </c>
      <c r="J415" s="7" cm="1">
        <f t="array" ref="J415">IFERROR(INDEX([1]Database!$BE$2:$BE$2565, MATCH(1, (([1]Database!$E$2:$E$2565 = D415) * ([1]Database!$N$2:$N$2565 = "Yes")), 0)),0)</f>
        <v>113307.72325418035</v>
      </c>
    </row>
    <row r="416" spans="1:10">
      <c r="A416" s="11" t="s">
        <v>1078</v>
      </c>
      <c r="B416" s="11" t="s">
        <v>6518</v>
      </c>
      <c r="C416" s="11" t="s">
        <v>765</v>
      </c>
      <c r="D416" s="12" t="s">
        <v>1079</v>
      </c>
      <c r="E416" s="7" cm="1">
        <f t="array" ref="E416">IFERROR(INDEX([1]Database!$AS$2:$AS$2564, MATCH(1, (([1]Database!$E$2:$E$2564 = D416) * ([1]Database!$I$2:$I$2564 = "Yes")), 0)),0)</f>
        <v>0</v>
      </c>
      <c r="F416" s="7" cm="1">
        <f t="array" ref="F416">IFERROR(INDEX([1]Database!$AS$2:$AS$2564, MATCH(1, (([1]Database!$E$2:$E$2564 = D416) * ([1]Database!$J$2:$J$2564 = "Yes")), 0)),0)</f>
        <v>0</v>
      </c>
      <c r="G416" s="7" cm="1">
        <f t="array" ref="G416">IFERROR(INDEX([1]Database!$AY$2:$AY$2564, MATCH(1, (([1]Database!$E$2:$E$2564 = D416) * ([1]Database!$K$2:$K$2564 = "Yes")), 0)),0)</f>
        <v>24255.582396798665</v>
      </c>
      <c r="H416" s="7" cm="1">
        <f t="array" ref="H416">IFERROR(INDEX([1]Database!$AY$2:$AY$2564, MATCH(1, (([1]Database!$E$2:$E$2564 = D416) * ([1]Database!$L$2:$L$2564 = "Yes")), 0)),0)</f>
        <v>24255.582396798665</v>
      </c>
      <c r="I416" s="7" cm="1">
        <f t="array" ref="I416">IFERROR(INDEX([1]Database!$AY$2:$AY$2564, MATCH(1, (([1]Database!$E$2:$E$2564 = D416) * ([1]Database!$M$2:$M$2564 = "Yes")), 0)),0)</f>
        <v>24255.582396798665</v>
      </c>
      <c r="J416" s="7" cm="1">
        <f t="array" ref="J416">IFERROR(INDEX([1]Database!$BE$2:$BE$2565, MATCH(1, (([1]Database!$E$2:$E$2565 = D416) * ([1]Database!$N$2:$N$2565 = "Yes")), 0)),0)</f>
        <v>52292.786728931715</v>
      </c>
    </row>
    <row r="417" spans="1:10">
      <c r="A417" s="11" t="s">
        <v>1080</v>
      </c>
      <c r="B417" s="11" t="s">
        <v>6518</v>
      </c>
      <c r="C417" s="11" t="s">
        <v>1081</v>
      </c>
      <c r="D417" s="12" t="s">
        <v>1082</v>
      </c>
      <c r="E417" s="7" cm="1">
        <f t="array" ref="E417">IFERROR(INDEX([1]Database!$AS$2:$AS$2564, MATCH(1, (([1]Database!$E$2:$E$2564 = D417) * ([1]Database!$I$2:$I$2564 = "Yes")), 0)),0)</f>
        <v>0</v>
      </c>
      <c r="F417" s="7" cm="1">
        <f t="array" ref="F417">IFERROR(INDEX([1]Database!$AS$2:$AS$2564, MATCH(1, (([1]Database!$E$2:$E$2564 = D417) * ([1]Database!$J$2:$J$2564 = "Yes")), 0)),0)</f>
        <v>0</v>
      </c>
      <c r="G417" s="7" cm="1">
        <f t="array" ref="G417">IFERROR(INDEX([1]Database!$AY$2:$AY$2564, MATCH(1, (([1]Database!$E$2:$E$2564 = D417) * ([1]Database!$K$2:$K$2564 = "Yes")), 0)),0)</f>
        <v>86505.668427662866</v>
      </c>
      <c r="H417" s="7" cm="1">
        <f t="array" ref="H417">IFERROR(INDEX([1]Database!$AY$2:$AY$2564, MATCH(1, (([1]Database!$E$2:$E$2564 = D417) * ([1]Database!$L$2:$L$2564 = "Yes")), 0)),0)</f>
        <v>86505.668427662866</v>
      </c>
      <c r="I417" s="7" cm="1">
        <f t="array" ref="I417">IFERROR(INDEX([1]Database!$AY$2:$AY$2564, MATCH(1, (([1]Database!$E$2:$E$2564 = D417) * ([1]Database!$M$2:$M$2564 = "Yes")), 0)),0)</f>
        <v>86505.668427662866</v>
      </c>
      <c r="J417" s="7" cm="1">
        <f t="array" ref="J417">IFERROR(INDEX([1]Database!$BE$2:$BE$2565, MATCH(1, (([1]Database!$E$2:$E$2565 = D417) * ([1]Database!$N$2:$N$2565 = "Yes")), 0)),0)</f>
        <v>165066.60039782745</v>
      </c>
    </row>
    <row r="418" spans="1:10">
      <c r="A418" s="11" t="s">
        <v>1083</v>
      </c>
      <c r="B418" s="11" t="s">
        <v>6518</v>
      </c>
      <c r="C418" s="11" t="s">
        <v>740</v>
      </c>
      <c r="D418" s="12" t="s">
        <v>1084</v>
      </c>
      <c r="E418" s="7" cm="1">
        <f t="array" ref="E418">IFERROR(INDEX([1]Database!$AS$2:$AS$2564, MATCH(1, (([1]Database!$E$2:$E$2564 = D418) * ([1]Database!$I$2:$I$2564 = "Yes")), 0)),0)</f>
        <v>0</v>
      </c>
      <c r="F418" s="7" cm="1">
        <f t="array" ref="F418">IFERROR(INDEX([1]Database!$AS$2:$AS$2564, MATCH(1, (([1]Database!$E$2:$E$2564 = D418) * ([1]Database!$J$2:$J$2564 = "Yes")), 0)),0)</f>
        <v>0</v>
      </c>
      <c r="G418" s="7" cm="1">
        <f t="array" ref="G418">IFERROR(INDEX([1]Database!$AY$2:$AY$2564, MATCH(1, (([1]Database!$E$2:$E$2564 = D418) * ([1]Database!$K$2:$K$2564 = "Yes")), 0)),0)</f>
        <v>34091.767043403604</v>
      </c>
      <c r="H418" s="7" cm="1">
        <f t="array" ref="H418">IFERROR(INDEX([1]Database!$AY$2:$AY$2564, MATCH(1, (([1]Database!$E$2:$E$2564 = D418) * ([1]Database!$L$2:$L$2564 = "Yes")), 0)),0)</f>
        <v>34091.767043403604</v>
      </c>
      <c r="I418" s="7" cm="1">
        <f t="array" ref="I418">IFERROR(INDEX([1]Database!$AY$2:$AY$2564, MATCH(1, (([1]Database!$E$2:$E$2564 = D418) * ([1]Database!$M$2:$M$2564 = "Yes")), 0)),0)</f>
        <v>34091.767043403604</v>
      </c>
      <c r="J418" s="7" cm="1">
        <f t="array" ref="J418">IFERROR(INDEX([1]Database!$BE$2:$BE$2565, MATCH(1, (([1]Database!$E$2:$E$2565 = D418) * ([1]Database!$N$2:$N$2565 = "Yes")), 0)),0)</f>
        <v>80770.330138825419</v>
      </c>
    </row>
    <row r="419" spans="1:10">
      <c r="A419" s="11" t="s">
        <v>1085</v>
      </c>
      <c r="B419" s="11" t="s">
        <v>6518</v>
      </c>
      <c r="C419" s="11" t="s">
        <v>1086</v>
      </c>
      <c r="D419" s="12" t="s">
        <v>1087</v>
      </c>
      <c r="E419" s="7" cm="1">
        <f t="array" ref="E419">IFERROR(INDEX([1]Database!$AS$2:$AS$2564, MATCH(1, (([1]Database!$E$2:$E$2564 = D419) * ([1]Database!$I$2:$I$2564 = "Yes")), 0)),0)</f>
        <v>0</v>
      </c>
      <c r="F419" s="7" cm="1">
        <f t="array" ref="F419">IFERROR(INDEX([1]Database!$AS$2:$AS$2564, MATCH(1, (([1]Database!$E$2:$E$2564 = D419) * ([1]Database!$J$2:$J$2564 = "Yes")), 0)),0)</f>
        <v>0</v>
      </c>
      <c r="G419" s="7" cm="1">
        <f t="array" ref="G419">IFERROR(INDEX([1]Database!$AY$2:$AY$2564, MATCH(1, (([1]Database!$E$2:$E$2564 = D419) * ([1]Database!$K$2:$K$2564 = "Yes")), 0)),0)</f>
        <v>50524.728858218419</v>
      </c>
      <c r="H419" s="7" cm="1">
        <f t="array" ref="H419">IFERROR(INDEX([1]Database!$AY$2:$AY$2564, MATCH(1, (([1]Database!$E$2:$E$2564 = D419) * ([1]Database!$L$2:$L$2564 = "Yes")), 0)),0)</f>
        <v>50524.728858218419</v>
      </c>
      <c r="I419" s="7" cm="1">
        <f t="array" ref="I419">IFERROR(INDEX([1]Database!$AY$2:$AY$2564, MATCH(1, (([1]Database!$E$2:$E$2564 = D419) * ([1]Database!$M$2:$M$2564 = "Yes")), 0)),0)</f>
        <v>50524.728858218419</v>
      </c>
      <c r="J419" s="7" cm="1">
        <f t="array" ref="J419">IFERROR(INDEX([1]Database!$BE$2:$BE$2565, MATCH(1, (([1]Database!$E$2:$E$2565 = D419) * ([1]Database!$N$2:$N$2565 = "Yes")), 0)),0)</f>
        <v>108089.06164628427</v>
      </c>
    </row>
    <row r="420" spans="1:10">
      <c r="A420" s="11" t="s">
        <v>1088</v>
      </c>
      <c r="B420" s="11" t="s">
        <v>6518</v>
      </c>
      <c r="C420" s="11" t="s">
        <v>1089</v>
      </c>
      <c r="D420" s="12" t="s">
        <v>1090</v>
      </c>
      <c r="E420" s="7" cm="1">
        <f t="array" ref="E420">IFERROR(INDEX([1]Database!$AS$2:$AS$2564, MATCH(1, (([1]Database!$E$2:$E$2564 = D420) * ([1]Database!$I$2:$I$2564 = "Yes")), 0)),0)</f>
        <v>0</v>
      </c>
      <c r="F420" s="7" cm="1">
        <f t="array" ref="F420">IFERROR(INDEX([1]Database!$AS$2:$AS$2564, MATCH(1, (([1]Database!$E$2:$E$2564 = D420) * ([1]Database!$J$2:$J$2564 = "Yes")), 0)),0)</f>
        <v>0</v>
      </c>
      <c r="G420" s="7" cm="1">
        <f t="array" ref="G420">IFERROR(INDEX([1]Database!$AY$2:$AY$2564, MATCH(1, (([1]Database!$E$2:$E$2564 = D420) * ([1]Database!$K$2:$K$2564 = "Yes")), 0)),0)</f>
        <v>71295.616839699913</v>
      </c>
      <c r="H420" s="7" cm="1">
        <f t="array" ref="H420">IFERROR(INDEX([1]Database!$AY$2:$AY$2564, MATCH(1, (([1]Database!$E$2:$E$2564 = D420) * ([1]Database!$L$2:$L$2564 = "Yes")), 0)),0)</f>
        <v>71295.616839699913</v>
      </c>
      <c r="I420" s="7" cm="1">
        <f t="array" ref="I420">IFERROR(INDEX([1]Database!$AY$2:$AY$2564, MATCH(1, (([1]Database!$E$2:$E$2564 = D420) * ([1]Database!$M$2:$M$2564 = "Yes")), 0)),0)</f>
        <v>71295.616839699913</v>
      </c>
      <c r="J420" s="7" cm="1">
        <f t="array" ref="J420">IFERROR(INDEX([1]Database!$BE$2:$BE$2565, MATCH(1, (([1]Database!$E$2:$E$2565 = D420) * ([1]Database!$N$2:$N$2565 = "Yes")), 0)),0)</f>
        <v>169895.27455189123</v>
      </c>
    </row>
    <row r="421" spans="1:10">
      <c r="A421" s="11" t="s">
        <v>1091</v>
      </c>
      <c r="B421" s="11" t="s">
        <v>6518</v>
      </c>
      <c r="C421" s="11" t="s">
        <v>932</v>
      </c>
      <c r="D421" s="12" t="s">
        <v>1092</v>
      </c>
      <c r="E421" s="7" cm="1">
        <f t="array" ref="E421">IFERROR(INDEX([1]Database!$AS$2:$AS$2564, MATCH(1, (([1]Database!$E$2:$E$2564 = D421) * ([1]Database!$I$2:$I$2564 = "Yes")), 0)),0)</f>
        <v>0</v>
      </c>
      <c r="F421" s="7" cm="1">
        <f t="array" ref="F421">IFERROR(INDEX([1]Database!$AS$2:$AS$2564, MATCH(1, (([1]Database!$E$2:$E$2564 = D421) * ([1]Database!$J$2:$J$2564 = "Yes")), 0)),0)</f>
        <v>0</v>
      </c>
      <c r="G421" s="7" cm="1">
        <f t="array" ref="G421">IFERROR(INDEX([1]Database!$AY$2:$AY$2564, MATCH(1, (([1]Database!$E$2:$E$2564 = D421) * ([1]Database!$K$2:$K$2564 = "Yes")), 0)),0)</f>
        <v>120951.36650173695</v>
      </c>
      <c r="H421" s="7" cm="1">
        <f t="array" ref="H421">IFERROR(INDEX([1]Database!$AY$2:$AY$2564, MATCH(1, (([1]Database!$E$2:$E$2564 = D421) * ([1]Database!$L$2:$L$2564 = "Yes")), 0)),0)</f>
        <v>120951.36650173695</v>
      </c>
      <c r="I421" s="7" cm="1">
        <f t="array" ref="I421">IFERROR(INDEX([1]Database!$AY$2:$AY$2564, MATCH(1, (([1]Database!$E$2:$E$2564 = D421) * ([1]Database!$M$2:$M$2564 = "Yes")), 0)),0)</f>
        <v>120951.36650173695</v>
      </c>
      <c r="J421" s="7" cm="1">
        <f t="array" ref="J421">IFERROR(INDEX([1]Database!$BE$2:$BE$2565, MATCH(1, (([1]Database!$E$2:$E$2565 = D421) * ([1]Database!$N$2:$N$2565 = "Yes")), 0)),0)</f>
        <v>212570.73627539948</v>
      </c>
    </row>
    <row r="422" spans="1:10">
      <c r="A422" s="11" t="s">
        <v>1093</v>
      </c>
      <c r="B422" s="11" t="s">
        <v>6518</v>
      </c>
      <c r="C422" s="11" t="s">
        <v>1094</v>
      </c>
      <c r="D422" s="12" t="s">
        <v>1095</v>
      </c>
      <c r="E422" s="7" cm="1">
        <f t="array" ref="E422">IFERROR(INDEX([1]Database!$AS$2:$AS$2564, MATCH(1, (([1]Database!$E$2:$E$2564 = D422) * ([1]Database!$I$2:$I$2564 = "Yes")), 0)),0)</f>
        <v>0</v>
      </c>
      <c r="F422" s="7" cm="1">
        <f t="array" ref="F422">IFERROR(INDEX([1]Database!$AS$2:$AS$2564, MATCH(1, (([1]Database!$E$2:$E$2564 = D422) * ([1]Database!$J$2:$J$2564 = "Yes")), 0)),0)</f>
        <v>0</v>
      </c>
      <c r="G422" s="7" cm="1">
        <f t="array" ref="G422">IFERROR(INDEX([1]Database!$AY$2:$AY$2564, MATCH(1, (([1]Database!$E$2:$E$2564 = D422) * ([1]Database!$K$2:$K$2564 = "Yes")), 0)),0)</f>
        <v>48545.199358218415</v>
      </c>
      <c r="H422" s="7" cm="1">
        <f t="array" ref="H422">IFERROR(INDEX([1]Database!$AY$2:$AY$2564, MATCH(1, (([1]Database!$E$2:$E$2564 = D422) * ([1]Database!$L$2:$L$2564 = "Yes")), 0)),0)</f>
        <v>48545.199358218415</v>
      </c>
      <c r="I422" s="7" cm="1">
        <f t="array" ref="I422">IFERROR(INDEX([1]Database!$AY$2:$AY$2564, MATCH(1, (([1]Database!$E$2:$E$2564 = D422) * ([1]Database!$M$2:$M$2564 = "Yes")), 0)),0)</f>
        <v>48545.199358218415</v>
      </c>
      <c r="J422" s="7" cm="1">
        <f t="array" ref="J422">IFERROR(INDEX([1]Database!$BE$2:$BE$2565, MATCH(1, (([1]Database!$E$2:$E$2565 = D422) * ([1]Database!$N$2:$N$2565 = "Yes")), 0)),0)</f>
        <v>99849.318951839814</v>
      </c>
    </row>
    <row r="423" spans="1:10">
      <c r="A423" s="11" t="s">
        <v>1096</v>
      </c>
      <c r="B423" s="11" t="s">
        <v>6518</v>
      </c>
      <c r="C423" s="11" t="s">
        <v>1094</v>
      </c>
      <c r="D423" s="12" t="s">
        <v>1097</v>
      </c>
      <c r="E423" s="7" cm="1">
        <f t="array" ref="E423">IFERROR(INDEX([1]Database!$AS$2:$AS$2564, MATCH(1, (([1]Database!$E$2:$E$2564 = D423) * ([1]Database!$I$2:$I$2564 = "Yes")), 0)),0)</f>
        <v>0</v>
      </c>
      <c r="F423" s="7" cm="1">
        <f t="array" ref="F423">IFERROR(INDEX([1]Database!$AS$2:$AS$2564, MATCH(1, (([1]Database!$E$2:$E$2564 = D423) * ([1]Database!$J$2:$J$2564 = "Yes")), 0)),0)</f>
        <v>0</v>
      </c>
      <c r="G423" s="7" cm="1">
        <f t="array" ref="G423">IFERROR(INDEX([1]Database!$AY$2:$AY$2564, MATCH(1, (([1]Database!$E$2:$E$2564 = D423) * ([1]Database!$K$2:$K$2564 = "Yes")), 0)),0)</f>
        <v>37809.831483218419</v>
      </c>
      <c r="H423" s="7" cm="1">
        <f t="array" ref="H423">IFERROR(INDEX([1]Database!$AY$2:$AY$2564, MATCH(1, (([1]Database!$E$2:$E$2564 = D423) * ([1]Database!$L$2:$L$2564 = "Yes")), 0)),0)</f>
        <v>37809.831483218419</v>
      </c>
      <c r="I423" s="7" cm="1">
        <f t="array" ref="I423">IFERROR(INDEX([1]Database!$AY$2:$AY$2564, MATCH(1, (([1]Database!$E$2:$E$2564 = D423) * ([1]Database!$M$2:$M$2564 = "Yes")), 0)),0)</f>
        <v>37809.831483218419</v>
      </c>
      <c r="J423" s="7" cm="1">
        <f t="array" ref="J423">IFERROR(INDEX([1]Database!$BE$2:$BE$2565, MATCH(1, (([1]Database!$E$2:$E$2565 = D423) * ([1]Database!$N$2:$N$2565 = "Yes")), 0)),0)</f>
        <v>87089.757674062042</v>
      </c>
    </row>
    <row r="424" spans="1:10">
      <c r="A424" s="11" t="s">
        <v>1098</v>
      </c>
      <c r="B424" s="11" t="s">
        <v>6518</v>
      </c>
      <c r="C424" s="11" t="s">
        <v>337</v>
      </c>
      <c r="D424" s="12" t="s">
        <v>1099</v>
      </c>
      <c r="E424" s="7" cm="1">
        <f t="array" ref="E424">IFERROR(INDEX([1]Database!$AS$2:$AS$2564, MATCH(1, (([1]Database!$E$2:$E$2564 = D424) * ([1]Database!$I$2:$I$2564 = "Yes")), 0)),0)</f>
        <v>0</v>
      </c>
      <c r="F424" s="7" cm="1">
        <f t="array" ref="F424">IFERROR(INDEX([1]Database!$AS$2:$AS$2564, MATCH(1, (([1]Database!$E$2:$E$2564 = D424) * ([1]Database!$J$2:$J$2564 = "Yes")), 0)),0)</f>
        <v>0</v>
      </c>
      <c r="G424" s="7" cm="1">
        <f t="array" ref="G424">IFERROR(INDEX([1]Database!$AY$2:$AY$2564, MATCH(1, (([1]Database!$E$2:$E$2564 = D424) * ([1]Database!$K$2:$K$2564 = "Yes")), 0)),0)</f>
        <v>48545.199358218415</v>
      </c>
      <c r="H424" s="7" cm="1">
        <f t="array" ref="H424">IFERROR(INDEX([1]Database!$AY$2:$AY$2564, MATCH(1, (([1]Database!$E$2:$E$2564 = D424) * ([1]Database!$L$2:$L$2564 = "Yes")), 0)),0)</f>
        <v>48545.199358218415</v>
      </c>
      <c r="I424" s="7" cm="1">
        <f t="array" ref="I424">IFERROR(INDEX([1]Database!$AY$2:$AY$2564, MATCH(1, (([1]Database!$E$2:$E$2564 = D424) * ([1]Database!$M$2:$M$2564 = "Yes")), 0)),0)</f>
        <v>48545.199358218415</v>
      </c>
      <c r="J424" s="7" cm="1">
        <f t="array" ref="J424">IFERROR(INDEX([1]Database!$BE$2:$BE$2565, MATCH(1, (([1]Database!$E$2:$E$2565 = D424) * ([1]Database!$N$2:$N$2565 = "Yes")), 0)),0)</f>
        <v>105074.53214628427</v>
      </c>
    </row>
    <row r="425" spans="1:10">
      <c r="A425" s="11" t="s">
        <v>1100</v>
      </c>
      <c r="B425" s="11" t="s">
        <v>6518</v>
      </c>
      <c r="C425" s="11" t="s">
        <v>1101</v>
      </c>
      <c r="D425" s="12" t="s">
        <v>1102</v>
      </c>
      <c r="E425" s="7" cm="1">
        <f t="array" ref="E425">IFERROR(INDEX([1]Database!$AS$2:$AS$2564, MATCH(1, (([1]Database!$E$2:$E$2564 = D425) * ([1]Database!$I$2:$I$2564 = "Yes")), 0)),0)</f>
        <v>0</v>
      </c>
      <c r="F425" s="7" cm="1">
        <f t="array" ref="F425">IFERROR(INDEX([1]Database!$AS$2:$AS$2564, MATCH(1, (([1]Database!$E$2:$E$2564 = D425) * ([1]Database!$J$2:$J$2564 = "Yes")), 0)),0)</f>
        <v>0</v>
      </c>
      <c r="G425" s="7" cm="1">
        <f t="array" ref="G425">IFERROR(INDEX([1]Database!$AY$2:$AY$2564, MATCH(1, (([1]Database!$E$2:$E$2564 = D425) * ([1]Database!$K$2:$K$2564 = "Yes")), 0)),0)</f>
        <v>10253.100932292493</v>
      </c>
      <c r="H425" s="7" cm="1">
        <f t="array" ref="H425">IFERROR(INDEX([1]Database!$AY$2:$AY$2564, MATCH(1, (([1]Database!$E$2:$E$2564 = D425) * ([1]Database!$L$2:$L$2564 = "Yes")), 0)),0)</f>
        <v>10253.100932292493</v>
      </c>
      <c r="I425" s="7" cm="1">
        <f t="array" ref="I425">IFERROR(INDEX([1]Database!$AY$2:$AY$2564, MATCH(1, (([1]Database!$E$2:$E$2564 = D425) * ([1]Database!$M$2:$M$2564 = "Yes")), 0)),0)</f>
        <v>10253.100932292493</v>
      </c>
      <c r="J425" s="7" cm="1">
        <f t="array" ref="J425">IFERROR(INDEX([1]Database!$BE$2:$BE$2565, MATCH(1, (([1]Database!$E$2:$E$2565 = D425) * ([1]Database!$N$2:$N$2565 = "Yes")), 0)),0)</f>
        <v>12602.19410198128</v>
      </c>
    </row>
    <row r="426" spans="1:10">
      <c r="A426" s="11" t="s">
        <v>1103</v>
      </c>
      <c r="B426" s="11" t="s">
        <v>6518</v>
      </c>
      <c r="C426" s="11" t="s">
        <v>662</v>
      </c>
      <c r="D426" s="12" t="s">
        <v>1104</v>
      </c>
      <c r="E426" s="7" cm="1">
        <f t="array" ref="E426">IFERROR(INDEX([1]Database!$AS$2:$AS$2564, MATCH(1, (([1]Database!$E$2:$E$2564 = D426) * ([1]Database!$I$2:$I$2564 = "Yes")), 0)),0)</f>
        <v>0</v>
      </c>
      <c r="F426" s="7" cm="1">
        <f t="array" ref="F426">IFERROR(INDEX([1]Database!$AS$2:$AS$2564, MATCH(1, (([1]Database!$E$2:$E$2564 = D426) * ([1]Database!$J$2:$J$2564 = "Yes")), 0)),0)</f>
        <v>0</v>
      </c>
      <c r="G426" s="7" cm="1">
        <f t="array" ref="G426">IFERROR(INDEX([1]Database!$AY$2:$AY$2564, MATCH(1, (([1]Database!$E$2:$E$2564 = D426) * ([1]Database!$K$2:$K$2564 = "Yes")), 0)),0)</f>
        <v>35828.318983218414</v>
      </c>
      <c r="H426" s="7" cm="1">
        <f t="array" ref="H426">IFERROR(INDEX([1]Database!$AY$2:$AY$2564, MATCH(1, (([1]Database!$E$2:$E$2564 = D426) * ([1]Database!$L$2:$L$2564 = "Yes")), 0)),0)</f>
        <v>35828.318983218414</v>
      </c>
      <c r="I426" s="7" cm="1">
        <f t="array" ref="I426">IFERROR(INDEX([1]Database!$AY$2:$AY$2564, MATCH(1, (([1]Database!$E$2:$E$2564 = D426) * ([1]Database!$M$2:$M$2564 = "Yes")), 0)),0)</f>
        <v>35828.318983218414</v>
      </c>
      <c r="J426" s="7" cm="1">
        <f t="array" ref="J426">IFERROR(INDEX([1]Database!$BE$2:$BE$2565, MATCH(1, (([1]Database!$E$2:$E$2565 = D426) * ([1]Database!$N$2:$N$2565 = "Yes")), 0)),0)</f>
        <v>68904.762812950939</v>
      </c>
    </row>
    <row r="427" spans="1:10">
      <c r="A427" s="11" t="s">
        <v>1105</v>
      </c>
      <c r="B427" s="11" t="s">
        <v>6518</v>
      </c>
      <c r="C427" s="11" t="s">
        <v>1106</v>
      </c>
      <c r="D427" s="12" t="s">
        <v>1107</v>
      </c>
      <c r="E427" s="7" cm="1">
        <f t="array" ref="E427">IFERROR(INDEX([1]Database!$AS$2:$AS$2564, MATCH(1, (([1]Database!$E$2:$E$2564 = D427) * ([1]Database!$I$2:$I$2564 = "Yes")), 0)),0)</f>
        <v>0</v>
      </c>
      <c r="F427" s="7" cm="1">
        <f t="array" ref="F427">IFERROR(INDEX([1]Database!$AS$2:$AS$2564, MATCH(1, (([1]Database!$E$2:$E$2564 = D427) * ([1]Database!$J$2:$J$2564 = "Yes")), 0)),0)</f>
        <v>0</v>
      </c>
      <c r="G427" s="7" cm="1">
        <f t="array" ref="G427">IFERROR(INDEX([1]Database!$AY$2:$AY$2564, MATCH(1, (([1]Database!$E$2:$E$2564 = D427) * ([1]Database!$K$2:$K$2564 = "Yes")), 0)),0)</f>
        <v>39571.171483218415</v>
      </c>
      <c r="H427" s="7" cm="1">
        <f t="array" ref="H427">IFERROR(INDEX([1]Database!$AY$2:$AY$2564, MATCH(1, (([1]Database!$E$2:$E$2564 = D427) * ([1]Database!$L$2:$L$2564 = "Yes")), 0)),0)</f>
        <v>39571.171483218415</v>
      </c>
      <c r="I427" s="7" cm="1">
        <f t="array" ref="I427">IFERROR(INDEX([1]Database!$AY$2:$AY$2564, MATCH(1, (([1]Database!$E$2:$E$2564 = D427) * ([1]Database!$M$2:$M$2564 = "Yes")), 0)),0)</f>
        <v>39571.171483218415</v>
      </c>
      <c r="J427" s="7" cm="1">
        <f t="array" ref="J427">IFERROR(INDEX([1]Database!$BE$2:$BE$2565, MATCH(1, (([1]Database!$E$2:$E$2565 = D427) * ([1]Database!$N$2:$N$2565 = "Yes")), 0)),0)</f>
        <v>88851.097674062039</v>
      </c>
    </row>
    <row r="428" spans="1:10">
      <c r="A428" s="11" t="s">
        <v>1108</v>
      </c>
      <c r="B428" s="11" t="s">
        <v>6518</v>
      </c>
      <c r="C428" s="11" t="s">
        <v>994</v>
      </c>
      <c r="D428" s="12" t="s">
        <v>1109</v>
      </c>
      <c r="E428" s="7" cm="1">
        <f t="array" ref="E428">IFERROR(INDEX([1]Database!$AS$2:$AS$2564, MATCH(1, (([1]Database!$E$2:$E$2564 = D428) * ([1]Database!$I$2:$I$2564 = "Yes")), 0)),0)</f>
        <v>0</v>
      </c>
      <c r="F428" s="7" cm="1">
        <f t="array" ref="F428">IFERROR(INDEX([1]Database!$AS$2:$AS$2564, MATCH(1, (([1]Database!$E$2:$E$2564 = D428) * ([1]Database!$J$2:$J$2564 = "Yes")), 0)),0)</f>
        <v>0</v>
      </c>
      <c r="G428" s="7" cm="1">
        <f t="array" ref="G428">IFERROR(INDEX([1]Database!$AY$2:$AY$2564, MATCH(1, (([1]Database!$E$2:$E$2564 = D428) * ([1]Database!$K$2:$K$2564 = "Yes")), 0)),0)</f>
        <v>70225.347830440645</v>
      </c>
      <c r="H428" s="7" cm="1">
        <f t="array" ref="H428">IFERROR(INDEX([1]Database!$AY$2:$AY$2564, MATCH(1, (([1]Database!$E$2:$E$2564 = D428) * ([1]Database!$L$2:$L$2564 = "Yes")), 0)),0)</f>
        <v>70225.347830440645</v>
      </c>
      <c r="I428" s="7" cm="1">
        <f t="array" ref="I428">IFERROR(INDEX([1]Database!$AY$2:$AY$2564, MATCH(1, (([1]Database!$E$2:$E$2564 = D428) * ([1]Database!$M$2:$M$2564 = "Yes")), 0)),0)</f>
        <v>70225.347830440645</v>
      </c>
      <c r="J428" s="7" cm="1">
        <f t="array" ref="J428">IFERROR(INDEX([1]Database!$BE$2:$BE$2565, MATCH(1, (([1]Database!$E$2:$E$2565 = D428) * ([1]Database!$N$2:$N$2565 = "Yes")), 0)),0)</f>
        <v>130362.51866441697</v>
      </c>
    </row>
    <row r="429" spans="1:10">
      <c r="A429" s="11" t="s">
        <v>1110</v>
      </c>
      <c r="B429" s="11" t="s">
        <v>6518</v>
      </c>
      <c r="C429" s="11" t="s">
        <v>796</v>
      </c>
      <c r="D429" s="12" t="s">
        <v>1111</v>
      </c>
      <c r="E429" s="7" cm="1">
        <f t="array" ref="E429">IFERROR(INDEX([1]Database!$AS$2:$AS$2564, MATCH(1, (([1]Database!$E$2:$E$2564 = D429) * ([1]Database!$I$2:$I$2564 = "Yes")), 0)),0)</f>
        <v>0</v>
      </c>
      <c r="F429" s="7" cm="1">
        <f t="array" ref="F429">IFERROR(INDEX([1]Database!$AS$2:$AS$2564, MATCH(1, (([1]Database!$E$2:$E$2564 = D429) * ([1]Database!$J$2:$J$2564 = "Yes")), 0)),0)</f>
        <v>0</v>
      </c>
      <c r="G429" s="7" cm="1">
        <f t="array" ref="G429">IFERROR(INDEX([1]Database!$AY$2:$AY$2564, MATCH(1, (([1]Database!$E$2:$E$2564 = D429) * ([1]Database!$K$2:$K$2564 = "Yes")), 0)),0)</f>
        <v>100626.76775636658</v>
      </c>
      <c r="H429" s="7" cm="1">
        <f t="array" ref="H429">IFERROR(INDEX([1]Database!$AY$2:$AY$2564, MATCH(1, (([1]Database!$E$2:$E$2564 = D429) * ([1]Database!$L$2:$L$2564 = "Yes")), 0)),0)</f>
        <v>100626.76775636658</v>
      </c>
      <c r="I429" s="7" cm="1">
        <f t="array" ref="I429">IFERROR(INDEX([1]Database!$AY$2:$AY$2564, MATCH(1, (([1]Database!$E$2:$E$2564 = D429) * ([1]Database!$M$2:$M$2564 = "Yes")), 0)),0)</f>
        <v>100626.76775636658</v>
      </c>
      <c r="J429" s="7" cm="1">
        <f t="array" ref="J429">IFERROR(INDEX([1]Database!$BE$2:$BE$2565, MATCH(1, (([1]Database!$E$2:$E$2565 = D429) * ([1]Database!$N$2:$N$2565 = "Yes")), 0)),0)</f>
        <v>151001.26693846533</v>
      </c>
    </row>
    <row r="430" spans="1:10">
      <c r="A430" s="11" t="s">
        <v>1112</v>
      </c>
      <c r="B430" s="11" t="s">
        <v>6518</v>
      </c>
      <c r="C430" s="11" t="s">
        <v>1113</v>
      </c>
      <c r="D430" s="12" t="s">
        <v>1114</v>
      </c>
      <c r="E430" s="7" cm="1">
        <f t="array" ref="E430">IFERROR(INDEX([1]Database!$AS$2:$AS$2564, MATCH(1, (([1]Database!$E$2:$E$2564 = D430) * ([1]Database!$I$2:$I$2564 = "Yes")), 0)),0)</f>
        <v>0</v>
      </c>
      <c r="F430" s="7" cm="1">
        <f t="array" ref="F430">IFERROR(INDEX([1]Database!$AS$2:$AS$2564, MATCH(1, (([1]Database!$E$2:$E$2564 = D430) * ([1]Database!$J$2:$J$2564 = "Yes")), 0)),0)</f>
        <v>0</v>
      </c>
      <c r="G430" s="7" cm="1">
        <f t="array" ref="G430">IFERROR(INDEX([1]Database!$AY$2:$AY$2564, MATCH(1, (([1]Database!$E$2:$E$2564 = D430) * ([1]Database!$K$2:$K$2564 = "Yes")), 0)),0)</f>
        <v>77452.063987848058</v>
      </c>
      <c r="H430" s="7" cm="1">
        <f t="array" ref="H430">IFERROR(INDEX([1]Database!$AY$2:$AY$2564, MATCH(1, (([1]Database!$E$2:$E$2564 = D430) * ([1]Database!$L$2:$L$2564 = "Yes")), 0)),0)</f>
        <v>77452.063987848058</v>
      </c>
      <c r="I430" s="7" cm="1">
        <f t="array" ref="I430">IFERROR(INDEX([1]Database!$AY$2:$AY$2564, MATCH(1, (([1]Database!$E$2:$E$2564 = D430) * ([1]Database!$M$2:$M$2564 = "Yes")), 0)),0)</f>
        <v>77452.063987848058</v>
      </c>
      <c r="J430" s="7" cm="1">
        <f t="array" ref="J430">IFERROR(INDEX([1]Database!$BE$2:$BE$2565, MATCH(1, (([1]Database!$E$2:$E$2565 = D430) * ([1]Database!$N$2:$N$2565 = "Yes")), 0)),0)</f>
        <v>145845.1163695353</v>
      </c>
    </row>
    <row r="431" spans="1:10">
      <c r="A431" s="11" t="s">
        <v>1115</v>
      </c>
      <c r="B431" s="11" t="s">
        <v>6518</v>
      </c>
      <c r="C431" s="11" t="s">
        <v>1116</v>
      </c>
      <c r="D431" s="12" t="s">
        <v>1117</v>
      </c>
      <c r="E431" s="7" cm="1">
        <f t="array" ref="E431">IFERROR(INDEX([1]Database!$AS$2:$AS$2564, MATCH(1, (([1]Database!$E$2:$E$2564 = D431) * ([1]Database!$I$2:$I$2564 = "Yes")), 0)),0)</f>
        <v>0</v>
      </c>
      <c r="F431" s="7" cm="1">
        <f t="array" ref="F431">IFERROR(INDEX([1]Database!$AS$2:$AS$2564, MATCH(1, (([1]Database!$E$2:$E$2564 = D431) * ([1]Database!$J$2:$J$2564 = "Yes")), 0)),0)</f>
        <v>0</v>
      </c>
      <c r="G431" s="7" cm="1">
        <f t="array" ref="G431">IFERROR(INDEX([1]Database!$AY$2:$AY$2564, MATCH(1, (([1]Database!$E$2:$E$2564 = D431) * ([1]Database!$K$2:$K$2564 = "Yes")), 0)),0)</f>
        <v>38687.432282601134</v>
      </c>
      <c r="H431" s="7" cm="1">
        <f t="array" ref="H431">IFERROR(INDEX([1]Database!$AY$2:$AY$2564, MATCH(1, (([1]Database!$E$2:$E$2564 = D431) * ([1]Database!$L$2:$L$2564 = "Yes")), 0)),0)</f>
        <v>38687.432282601134</v>
      </c>
      <c r="I431" s="7" cm="1">
        <f t="array" ref="I431">IFERROR(INDEX([1]Database!$AY$2:$AY$2564, MATCH(1, (([1]Database!$E$2:$E$2564 = D431) * ([1]Database!$M$2:$M$2564 = "Yes")), 0)),0)</f>
        <v>38687.432282601134</v>
      </c>
      <c r="J431" s="7" cm="1">
        <f t="array" ref="J431">IFERROR(INDEX([1]Database!$BE$2:$BE$2565, MATCH(1, (([1]Database!$E$2:$E$2565 = D431) * ([1]Database!$N$2:$N$2565 = "Yes")), 0)),0)</f>
        <v>67788.248779943387</v>
      </c>
    </row>
    <row r="432" spans="1:10">
      <c r="A432" s="11" t="s">
        <v>1118</v>
      </c>
      <c r="B432" s="11" t="s">
        <v>6518</v>
      </c>
      <c r="C432" s="11" t="s">
        <v>1119</v>
      </c>
      <c r="D432" s="12" t="s">
        <v>1120</v>
      </c>
      <c r="E432" s="7" cm="1">
        <f t="array" ref="E432">IFERROR(INDEX([1]Database!$AS$2:$AS$2564, MATCH(1, (([1]Database!$E$2:$E$2564 = D432) * ([1]Database!$I$2:$I$2564 = "Yes")), 0)),0)</f>
        <v>0</v>
      </c>
      <c r="F432" s="7" cm="1">
        <f t="array" ref="F432">IFERROR(INDEX([1]Database!$AS$2:$AS$2564, MATCH(1, (([1]Database!$E$2:$E$2564 = D432) * ([1]Database!$J$2:$J$2564 = "Yes")), 0)),0)</f>
        <v>0</v>
      </c>
      <c r="G432" s="7" cm="1">
        <f t="array" ref="G432">IFERROR(INDEX([1]Database!$AY$2:$AY$2564, MATCH(1, (([1]Database!$E$2:$E$2564 = D432) * ([1]Database!$K$2:$K$2564 = "Yes")), 0)),0)</f>
        <v>34842.977168403602</v>
      </c>
      <c r="H432" s="7" cm="1">
        <f t="array" ref="H432">IFERROR(INDEX([1]Database!$AY$2:$AY$2564, MATCH(1, (([1]Database!$E$2:$E$2564 = D432) * ([1]Database!$L$2:$L$2564 = "Yes")), 0)),0)</f>
        <v>34842.977168403602</v>
      </c>
      <c r="I432" s="7" cm="1">
        <f t="array" ref="I432">IFERROR(INDEX([1]Database!$AY$2:$AY$2564, MATCH(1, (([1]Database!$E$2:$E$2564 = D432) * ([1]Database!$M$2:$M$2564 = "Yes")), 0)),0)</f>
        <v>34842.977168403602</v>
      </c>
      <c r="J432" s="7" cm="1">
        <f t="array" ref="J432">IFERROR(INDEX([1]Database!$BE$2:$BE$2565, MATCH(1, (([1]Database!$E$2:$E$2565 = D432) * ([1]Database!$N$2:$N$2565 = "Yes")), 0)),0)</f>
        <v>63480.680367992078</v>
      </c>
    </row>
    <row r="433" spans="1:10">
      <c r="A433" s="11" t="s">
        <v>1121</v>
      </c>
      <c r="B433" s="11" t="s">
        <v>6518</v>
      </c>
      <c r="C433" s="11" t="s">
        <v>1122</v>
      </c>
      <c r="D433" s="12" t="s">
        <v>1123</v>
      </c>
      <c r="E433" s="7" cm="1">
        <f t="array" ref="E433">IFERROR(INDEX([1]Database!$AS$2:$AS$2564, MATCH(1, (([1]Database!$E$2:$E$2564 = D433) * ([1]Database!$I$2:$I$2564 = "Yes")), 0)),0)</f>
        <v>0</v>
      </c>
      <c r="F433" s="7" cm="1">
        <f t="array" ref="F433">IFERROR(INDEX([1]Database!$AS$2:$AS$2564, MATCH(1, (([1]Database!$E$2:$E$2564 = D433) * ([1]Database!$J$2:$J$2564 = "Yes")), 0)),0)</f>
        <v>0</v>
      </c>
      <c r="G433" s="7" cm="1">
        <f t="array" ref="G433">IFERROR(INDEX([1]Database!$AY$2:$AY$2564, MATCH(1, (([1]Database!$E$2:$E$2564 = D433) * ([1]Database!$K$2:$K$2564 = "Yes")), 0)),0)</f>
        <v>16798.715010996195</v>
      </c>
      <c r="H433" s="7" cm="1">
        <f t="array" ref="H433">IFERROR(INDEX([1]Database!$AY$2:$AY$2564, MATCH(1, (([1]Database!$E$2:$E$2564 = D433) * ([1]Database!$L$2:$L$2564 = "Yes")), 0)),0)</f>
        <v>16798.715010996195</v>
      </c>
      <c r="I433" s="7" cm="1">
        <f t="array" ref="I433">IFERROR(INDEX([1]Database!$AY$2:$AY$2564, MATCH(1, (([1]Database!$E$2:$E$2564 = D433) * ([1]Database!$M$2:$M$2564 = "Yes")), 0)),0)</f>
        <v>16798.715010996195</v>
      </c>
      <c r="J433" s="7" cm="1">
        <f t="array" ref="J433">IFERROR(INDEX([1]Database!$BE$2:$BE$2565, MATCH(1, (([1]Database!$E$2:$E$2565 = D433) * ([1]Database!$N$2:$N$2565 = "Yes")), 0)),0)</f>
        <v>19220.6464024571</v>
      </c>
    </row>
    <row r="434" spans="1:10">
      <c r="A434" s="11" t="s">
        <v>1124</v>
      </c>
      <c r="B434" s="11" t="s">
        <v>6518</v>
      </c>
      <c r="C434" s="11" t="s">
        <v>1125</v>
      </c>
      <c r="D434" s="12" t="s">
        <v>1126</v>
      </c>
      <c r="E434" s="7" cm="1">
        <f t="array" ref="E434">IFERROR(INDEX([1]Database!$AS$2:$AS$2564, MATCH(1, (([1]Database!$E$2:$E$2564 = D434) * ([1]Database!$I$2:$I$2564 = "Yes")), 0)),0)</f>
        <v>0</v>
      </c>
      <c r="F434" s="7" cm="1">
        <f t="array" ref="F434">IFERROR(INDEX([1]Database!$AS$2:$AS$2564, MATCH(1, (([1]Database!$E$2:$E$2564 = D434) * ([1]Database!$J$2:$J$2564 = "Yes")), 0)),0)</f>
        <v>0</v>
      </c>
      <c r="G434" s="7" cm="1">
        <f t="array" ref="G434">IFERROR(INDEX([1]Database!$AY$2:$AY$2564, MATCH(1, (([1]Database!$E$2:$E$2564 = D434) * ([1]Database!$K$2:$K$2564 = "Yes")), 0)),0)</f>
        <v>14600.957668403606</v>
      </c>
      <c r="H434" s="7" cm="1">
        <f t="array" ref="H434">IFERROR(INDEX([1]Database!$AY$2:$AY$2564, MATCH(1, (([1]Database!$E$2:$E$2564 = D434) * ([1]Database!$L$2:$L$2564 = "Yes")), 0)),0)</f>
        <v>14600.957668403606</v>
      </c>
      <c r="I434" s="7" cm="1">
        <f t="array" ref="I434">IFERROR(INDEX([1]Database!$AY$2:$AY$2564, MATCH(1, (([1]Database!$E$2:$E$2564 = D434) * ([1]Database!$M$2:$M$2564 = "Yes")), 0)),0)</f>
        <v>14600.957668403606</v>
      </c>
      <c r="J434" s="7" cm="1">
        <f t="array" ref="J434">IFERROR(INDEX([1]Database!$BE$2:$BE$2565, MATCH(1, (([1]Database!$E$2:$E$2565 = D434) * ([1]Database!$N$2:$N$2565 = "Yes")), 0)),0)</f>
        <v>17997.141701325414</v>
      </c>
    </row>
    <row r="435" spans="1:10">
      <c r="A435" s="11" t="s">
        <v>1127</v>
      </c>
      <c r="B435" s="11" t="s">
        <v>6518</v>
      </c>
      <c r="C435" s="11" t="s">
        <v>1128</v>
      </c>
      <c r="D435" s="12" t="s">
        <v>1129</v>
      </c>
      <c r="E435" s="7" cm="1">
        <f t="array" ref="E435">IFERROR(INDEX([1]Database!$AS$2:$AS$2564, MATCH(1, (([1]Database!$E$2:$E$2564 = D435) * ([1]Database!$I$2:$I$2564 = "Yes")), 0)),0)</f>
        <v>0</v>
      </c>
      <c r="F435" s="7" cm="1">
        <f t="array" ref="F435">IFERROR(INDEX([1]Database!$AS$2:$AS$2564, MATCH(1, (([1]Database!$E$2:$E$2564 = D435) * ([1]Database!$J$2:$J$2564 = "Yes")), 0)),0)</f>
        <v>0</v>
      </c>
      <c r="G435" s="7" cm="1">
        <f t="array" ref="G435">IFERROR(INDEX([1]Database!$AY$2:$AY$2564, MATCH(1, (([1]Database!$E$2:$E$2564 = D435) * ([1]Database!$K$2:$K$2564 = "Yes")), 0)),0)</f>
        <v>17015.30105729249</v>
      </c>
      <c r="H435" s="7" cm="1">
        <f t="array" ref="H435">IFERROR(INDEX([1]Database!$AY$2:$AY$2564, MATCH(1, (([1]Database!$E$2:$E$2564 = D435) * ([1]Database!$L$2:$L$2564 = "Yes")), 0)),0)</f>
        <v>17015.30105729249</v>
      </c>
      <c r="I435" s="7" cm="1">
        <f t="array" ref="I435">IFERROR(INDEX([1]Database!$AY$2:$AY$2564, MATCH(1, (([1]Database!$E$2:$E$2564 = D435) * ([1]Database!$M$2:$M$2564 = "Yes")), 0)),0)</f>
        <v>17015.30105729249</v>
      </c>
      <c r="J435" s="7" cm="1">
        <f t="array" ref="J435">IFERROR(INDEX([1]Database!$BE$2:$BE$2565, MATCH(1, (([1]Database!$E$2:$E$2565 = D435) * ([1]Database!$N$2:$N$2565 = "Yes")), 0)),0)</f>
        <v>42087.947065522945</v>
      </c>
    </row>
    <row r="436" spans="1:10">
      <c r="A436" s="11" t="s">
        <v>1130</v>
      </c>
      <c r="B436" s="11" t="s">
        <v>6518</v>
      </c>
      <c r="C436" s="11" t="s">
        <v>1131</v>
      </c>
      <c r="D436" s="12" t="s">
        <v>1132</v>
      </c>
      <c r="E436" s="7" cm="1">
        <f t="array" ref="E436">IFERROR(INDEX([1]Database!$AS$2:$AS$2564, MATCH(1, (([1]Database!$E$2:$E$2564 = D436) * ([1]Database!$I$2:$I$2564 = "Yes")), 0)),0)</f>
        <v>0</v>
      </c>
      <c r="F436" s="7" cm="1">
        <f t="array" ref="F436">IFERROR(INDEX([1]Database!$AS$2:$AS$2564, MATCH(1, (([1]Database!$E$2:$E$2564 = D436) * ([1]Database!$J$2:$J$2564 = "Yes")), 0)),0)</f>
        <v>0</v>
      </c>
      <c r="G436" s="7" cm="1">
        <f t="array" ref="G436">IFERROR(INDEX([1]Database!$AY$2:$AY$2564, MATCH(1, (([1]Database!$E$2:$E$2564 = D436) * ([1]Database!$K$2:$K$2564 = "Yes")), 0)),0)</f>
        <v>31644.748168403603</v>
      </c>
      <c r="H436" s="7" cm="1">
        <f t="array" ref="H436">IFERROR(INDEX([1]Database!$AY$2:$AY$2564, MATCH(1, (([1]Database!$E$2:$E$2564 = D436) * ([1]Database!$L$2:$L$2564 = "Yes")), 0)),0)</f>
        <v>31644.748168403603</v>
      </c>
      <c r="I436" s="7" cm="1">
        <f t="array" ref="I436">IFERROR(INDEX([1]Database!$AY$2:$AY$2564, MATCH(1, (([1]Database!$E$2:$E$2564 = D436) * ([1]Database!$M$2:$M$2564 = "Yes")), 0)),0)</f>
        <v>31644.748168403603</v>
      </c>
      <c r="J436" s="7" cm="1">
        <f t="array" ref="J436">IFERROR(INDEX([1]Database!$BE$2:$BE$2565, MATCH(1, (([1]Database!$E$2:$E$2565 = D436) * ([1]Database!$N$2:$N$2565 = "Yes")), 0)),0)</f>
        <v>61800.207965214293</v>
      </c>
    </row>
    <row r="437" spans="1:10">
      <c r="A437" s="11" t="s">
        <v>1133</v>
      </c>
      <c r="B437" s="11" t="s">
        <v>6518</v>
      </c>
      <c r="C437" s="11" t="s">
        <v>1134</v>
      </c>
      <c r="D437" s="12" t="s">
        <v>1135</v>
      </c>
      <c r="E437" s="7" cm="1">
        <f t="array" ref="E437">IFERROR(INDEX([1]Database!$AS$2:$AS$2564, MATCH(1, (([1]Database!$E$2:$E$2564 = D437) * ([1]Database!$I$2:$I$2564 = "Yes")), 0)),0)</f>
        <v>0</v>
      </c>
      <c r="F437" s="7" cm="1">
        <f t="array" ref="F437">IFERROR(INDEX([1]Database!$AS$2:$AS$2564, MATCH(1, (([1]Database!$E$2:$E$2564 = D437) * ([1]Database!$J$2:$J$2564 = "Yes")), 0)),0)</f>
        <v>0</v>
      </c>
      <c r="G437" s="7" cm="1">
        <f t="array" ref="G437">IFERROR(INDEX([1]Database!$AY$2:$AY$2564, MATCH(1, (([1]Database!$E$2:$E$2564 = D437) * ([1]Database!$K$2:$K$2564 = "Yes")), 0)),0)</f>
        <v>7067.3549369221228</v>
      </c>
      <c r="H437" s="7" cm="1">
        <f t="array" ref="H437">IFERROR(INDEX([1]Database!$AY$2:$AY$2564, MATCH(1, (([1]Database!$E$2:$E$2564 = D437) * ([1]Database!$L$2:$L$2564 = "Yes")), 0)),0)</f>
        <v>7067.3549369221228</v>
      </c>
      <c r="I437" s="7" cm="1">
        <f t="array" ref="I437">IFERROR(INDEX([1]Database!$AY$2:$AY$2564, MATCH(1, (([1]Database!$E$2:$E$2564 = D437) * ([1]Database!$M$2:$M$2564 = "Yes")), 0)),0)</f>
        <v>7067.3549369221228</v>
      </c>
      <c r="J437" s="7" cm="1">
        <f t="array" ref="J437">IFERROR(INDEX([1]Database!$BE$2:$BE$2565, MATCH(1, (([1]Database!$E$2:$E$2565 = D437) * ([1]Database!$N$2:$N$2565 = "Yes")), 0)),0)</f>
        <v>7422.6987505795296</v>
      </c>
    </row>
    <row r="438" spans="1:10">
      <c r="A438" s="11" t="s">
        <v>1136</v>
      </c>
      <c r="B438" s="11" t="s">
        <v>6518</v>
      </c>
      <c r="C438" s="11" t="s">
        <v>1137</v>
      </c>
      <c r="D438" s="12" t="s">
        <v>1138</v>
      </c>
      <c r="E438" s="7" cm="1">
        <f t="array" ref="E438">IFERROR(INDEX([1]Database!$AS$2:$AS$2564, MATCH(1, (([1]Database!$E$2:$E$2564 = D438) * ([1]Database!$I$2:$I$2564 = "Yes")), 0)),0)</f>
        <v>0</v>
      </c>
      <c r="F438" s="7" cm="1">
        <f t="array" ref="F438">IFERROR(INDEX([1]Database!$AS$2:$AS$2564, MATCH(1, (([1]Database!$E$2:$E$2564 = D438) * ([1]Database!$J$2:$J$2564 = "Yes")), 0)),0)</f>
        <v>0</v>
      </c>
      <c r="G438" s="7" cm="1">
        <f t="array" ref="G438">IFERROR(INDEX([1]Database!$AY$2:$AY$2564, MATCH(1, (([1]Database!$E$2:$E$2564 = D438) * ([1]Database!$K$2:$K$2564 = "Yes")), 0)),0)</f>
        <v>50978.829798033235</v>
      </c>
      <c r="H438" s="7" cm="1">
        <f t="array" ref="H438">IFERROR(INDEX([1]Database!$AY$2:$AY$2564, MATCH(1, (([1]Database!$E$2:$E$2564 = D438) * ([1]Database!$L$2:$L$2564 = "Yes")), 0)),0)</f>
        <v>50978.829798033235</v>
      </c>
      <c r="I438" s="7" cm="1">
        <f t="array" ref="I438">IFERROR(INDEX([1]Database!$AY$2:$AY$2564, MATCH(1, (([1]Database!$E$2:$E$2564 = D438) * ([1]Database!$M$2:$M$2564 = "Yes")), 0)),0)</f>
        <v>50978.829798033235</v>
      </c>
      <c r="J438" s="7" cm="1">
        <f t="array" ref="J438">IFERROR(INDEX([1]Database!$BE$2:$BE$2565, MATCH(1, (([1]Database!$E$2:$E$2565 = D438) * ([1]Database!$N$2:$N$2565 = "Yes")), 0)),0)</f>
        <v>102051.13043846533</v>
      </c>
    </row>
    <row r="439" spans="1:10">
      <c r="A439" s="11" t="s">
        <v>1139</v>
      </c>
      <c r="B439" s="11" t="s">
        <v>6519</v>
      </c>
      <c r="C439" s="11" t="s">
        <v>1140</v>
      </c>
      <c r="D439" s="12" t="s">
        <v>1141</v>
      </c>
      <c r="E439" s="7" cm="1">
        <f t="array" ref="E439">IFERROR(INDEX([1]Database!$AS$2:$AS$2564, MATCH(1, (([1]Database!$E$2:$E$2564 = D439) * ([1]Database!$I$2:$I$2564 = "Yes")), 0)),0)</f>
        <v>4461.5965363675332</v>
      </c>
      <c r="F439" s="7" cm="1">
        <f t="array" ref="F439">IFERROR(INDEX([1]Database!$AS$2:$AS$2564, MATCH(1, (([1]Database!$E$2:$E$2564 = D439) * ([1]Database!$J$2:$J$2564 = "Yes")), 0)),0)</f>
        <v>4461.5965363675332</v>
      </c>
      <c r="G439" s="7" cm="1">
        <f t="array" ref="G439">IFERROR(INDEX([1]Database!$AY$2:$AY$2564, MATCH(1, (([1]Database!$E$2:$E$2564 = D439) * ([1]Database!$K$2:$K$2564 = "Yes")), 0)),0)</f>
        <v>5309.6139530341998</v>
      </c>
      <c r="H439" s="7" cm="1">
        <f t="array" ref="H439">IFERROR(INDEX([1]Database!$AY$2:$AY$2564, MATCH(1, (([1]Database!$E$2:$E$2564 = D439) * ([1]Database!$L$2:$L$2564 = "Yes")), 0)),0)</f>
        <v>5309.6139530341998</v>
      </c>
      <c r="I439" s="7" cm="1">
        <f t="array" ref="I439">IFERROR(INDEX([1]Database!$AY$2:$AY$2564, MATCH(1, (([1]Database!$E$2:$E$2564 = D439) * ([1]Database!$M$2:$M$2564 = "Yes")), 0)),0)</f>
        <v>5309.6139530341998</v>
      </c>
      <c r="J439" s="7" cm="1">
        <f t="array" ref="J439">IFERROR(INDEX([1]Database!$BE$2:$BE$2565, MATCH(1, (([1]Database!$E$2:$E$2565 = D439) * ([1]Database!$N$2:$N$2565 = "Yes")), 0)),0)</f>
        <v>6226.8922516453104</v>
      </c>
    </row>
    <row r="440" spans="1:10">
      <c r="A440" s="11" t="s">
        <v>1142</v>
      </c>
      <c r="B440" s="11" t="s">
        <v>6519</v>
      </c>
      <c r="C440" s="14" t="s">
        <v>1143</v>
      </c>
      <c r="D440" s="12" t="s">
        <v>1144</v>
      </c>
      <c r="E440" s="7" cm="1">
        <f t="array" ref="E440">IFERROR(INDEX([1]Database!$AS$2:$AS$2564, MATCH(1, (([1]Database!$E$2:$E$2564 = D440) * ([1]Database!$I$2:$I$2564 = "Yes")), 0)),0)</f>
        <v>9386.5052419230906</v>
      </c>
      <c r="F440" s="7" cm="1">
        <f t="array" ref="F440">IFERROR(INDEX([1]Database!$AS$2:$AS$2564, MATCH(1, (([1]Database!$E$2:$E$2564 = D440) * ([1]Database!$J$2:$J$2564 = "Yes")), 0)),0)</f>
        <v>9386.5052419230906</v>
      </c>
      <c r="G440" s="7" cm="1">
        <f t="array" ref="G440">IFERROR(INDEX([1]Database!$AY$2:$AY$2564, MATCH(1, (([1]Database!$E$2:$E$2564 = D440) * ([1]Database!$K$2:$K$2564 = "Yes")), 0)),0)</f>
        <v>10924.140103034199</v>
      </c>
      <c r="H440" s="7" cm="1">
        <f t="array" ref="H440">IFERROR(INDEX([1]Database!$AY$2:$AY$2564, MATCH(1, (([1]Database!$E$2:$E$2564 = D440) * ([1]Database!$L$2:$L$2564 = "Yes")), 0)),0)</f>
        <v>10924.140103034199</v>
      </c>
      <c r="I440" s="7" cm="1">
        <f t="array" ref="I440">IFERROR(INDEX([1]Database!$AY$2:$AY$2564, MATCH(1, (([1]Database!$E$2:$E$2564 = D440) * ([1]Database!$M$2:$M$2564 = "Yes")), 0)),0)</f>
        <v>10924.140103034199</v>
      </c>
      <c r="J440" s="7" cm="1">
        <f t="array" ref="J440">IFERROR(INDEX([1]Database!$BE$2:$BE$2565, MATCH(1, (([1]Database!$E$2:$E$2565 = D440) * ([1]Database!$N$2:$N$2565 = "Yes")), 0)),0)</f>
        <v>13906.599998867534</v>
      </c>
    </row>
    <row r="441" spans="1:10">
      <c r="A441" s="11" t="s">
        <v>1145</v>
      </c>
      <c r="B441" s="11" t="s">
        <v>6519</v>
      </c>
      <c r="C441" s="11" t="s">
        <v>1146</v>
      </c>
      <c r="D441" s="12" t="s">
        <v>1147</v>
      </c>
      <c r="E441" s="7" cm="1">
        <f t="array" ref="E441">IFERROR(INDEX([1]Database!$AS$2:$AS$2564, MATCH(1, (([1]Database!$E$2:$E$2564 = D441) * ([1]Database!$I$2:$I$2564 = "Yes")), 0)),0)</f>
        <v>0</v>
      </c>
      <c r="F441" s="7" cm="1">
        <f t="array" ref="F441">IFERROR(INDEX([1]Database!$AS$2:$AS$2564, MATCH(1, (([1]Database!$E$2:$E$2564 = D441) * ([1]Database!$J$2:$J$2564 = "Yes")), 0)),0)</f>
        <v>0</v>
      </c>
      <c r="G441" s="7" cm="1">
        <f t="array" ref="G441">IFERROR(INDEX([1]Database!$AY$2:$AY$2564, MATCH(1, (([1]Database!$E$2:$E$2564 = D441) * ([1]Database!$K$2:$K$2564 = "Yes")), 0)),0)</f>
        <v>22756.466875873703</v>
      </c>
      <c r="H441" s="7" cm="1">
        <f t="array" ref="H441">IFERROR(INDEX([1]Database!$AY$2:$AY$2564, MATCH(1, (([1]Database!$E$2:$E$2564 = D441) * ([1]Database!$L$2:$L$2564 = "Yes")), 0)),0)</f>
        <v>22756.466875873703</v>
      </c>
      <c r="I441" s="7" cm="1">
        <f t="array" ref="I441">IFERROR(INDEX([1]Database!$AY$2:$AY$2564, MATCH(1, (([1]Database!$E$2:$E$2564 = D441) * ([1]Database!$M$2:$M$2564 = "Yes")), 0)),0)</f>
        <v>22756.466875873703</v>
      </c>
      <c r="J441" s="7" cm="1">
        <f t="array" ref="J441">IFERROR(INDEX([1]Database!$BE$2:$BE$2565, MATCH(1, (([1]Database!$E$2:$E$2565 = D441) * ([1]Database!$N$2:$N$2565 = "Yes")), 0)),0)</f>
        <v>24171.543556257791</v>
      </c>
    </row>
    <row r="442" spans="1:10">
      <c r="A442" s="11" t="s">
        <v>1148</v>
      </c>
      <c r="B442" s="11" t="s">
        <v>6519</v>
      </c>
      <c r="C442" s="11" t="s">
        <v>1149</v>
      </c>
      <c r="D442" s="12" t="s">
        <v>1150</v>
      </c>
      <c r="E442" s="7" cm="1">
        <f t="array" ref="E442">IFERROR(INDEX([1]Database!$AS$2:$AS$2564, MATCH(1, (([1]Database!$E$2:$E$2564 = D442) * ([1]Database!$I$2:$I$2564 = "Yes")), 0)),0)</f>
        <v>5333.6072030342002</v>
      </c>
      <c r="F442" s="7" cm="1">
        <f t="array" ref="F442">IFERROR(INDEX([1]Database!$AS$2:$AS$2564, MATCH(1, (([1]Database!$E$2:$E$2564 = D442) * ([1]Database!$J$2:$J$2564 = "Yes")), 0)),0)</f>
        <v>5333.6072030342002</v>
      </c>
      <c r="G442" s="7" cm="1">
        <f t="array" ref="G442">IFERROR(INDEX([1]Database!$AY$2:$AY$2564, MATCH(1, (([1]Database!$E$2:$E$2564 = D442) * ([1]Database!$K$2:$K$2564 = "Yes")), 0)),0)</f>
        <v>5333.6072030342002</v>
      </c>
      <c r="H442" s="7" cm="1">
        <f t="array" ref="H442">IFERROR(INDEX([1]Database!$AY$2:$AY$2564, MATCH(1, (([1]Database!$E$2:$E$2564 = D442) * ([1]Database!$L$2:$L$2564 = "Yes")), 0)),0)</f>
        <v>5333.6072030342002</v>
      </c>
      <c r="I442" s="7" cm="1">
        <f t="array" ref="I442">IFERROR(INDEX([1]Database!$AY$2:$AY$2564, MATCH(1, (([1]Database!$E$2:$E$2564 = D442) * ([1]Database!$M$2:$M$2564 = "Yes")), 0)),0)</f>
        <v>5333.6072030342002</v>
      </c>
      <c r="J442" s="7" cm="1">
        <f t="array" ref="J442">IFERROR(INDEX([1]Database!$BE$2:$BE$2565, MATCH(1, (([1]Database!$E$2:$E$2565 = D442) * ([1]Database!$N$2:$N$2565 = "Yes")), 0)),0)</f>
        <v>5333.6072030342002</v>
      </c>
    </row>
    <row r="443" spans="1:10">
      <c r="A443" s="11" t="s">
        <v>1151</v>
      </c>
      <c r="B443" s="11" t="s">
        <v>6519</v>
      </c>
      <c r="C443" s="11" t="s">
        <v>1149</v>
      </c>
      <c r="D443" s="12" t="s">
        <v>1152</v>
      </c>
      <c r="E443" s="7" cm="1">
        <f t="array" ref="E443">IFERROR(INDEX([1]Database!$AS$2:$AS$2564, MATCH(1, (([1]Database!$E$2:$E$2564 = D443) * ([1]Database!$I$2:$I$2564 = "Yes")), 0)),0)</f>
        <v>0</v>
      </c>
      <c r="F443" s="7" cm="1">
        <f t="array" ref="F443">IFERROR(INDEX([1]Database!$AS$2:$AS$2564, MATCH(1, (([1]Database!$E$2:$E$2564 = D443) * ([1]Database!$J$2:$J$2564 = "Yes")), 0)),0)</f>
        <v>0</v>
      </c>
      <c r="G443" s="7" cm="1">
        <f t="array" ref="G443">IFERROR(INDEX([1]Database!$AY$2:$AY$2564, MATCH(1, (([1]Database!$E$2:$E$2564 = D443) * ([1]Database!$K$2:$K$2564 = "Yes")), 0)),0)</f>
        <v>6956.0253280341994</v>
      </c>
      <c r="H443" s="7" cm="1">
        <f t="array" ref="H443">IFERROR(INDEX([1]Database!$AY$2:$AY$2564, MATCH(1, (([1]Database!$E$2:$E$2564 = D443) * ([1]Database!$L$2:$L$2564 = "Yes")), 0)),0)</f>
        <v>6956.0253280341994</v>
      </c>
      <c r="I443" s="7" cm="1">
        <f t="array" ref="I443">IFERROR(INDEX([1]Database!$AY$2:$AY$2564, MATCH(1, (([1]Database!$E$2:$E$2564 = D443) * ([1]Database!$M$2:$M$2564 = "Yes")), 0)),0)</f>
        <v>6956.0253280341994</v>
      </c>
      <c r="J443" s="7" cm="1">
        <f t="array" ref="J443">IFERROR(INDEX([1]Database!$BE$2:$BE$2565, MATCH(1, (([1]Database!$E$2:$E$2565 = D443) * ([1]Database!$N$2:$N$2565 = "Yes")), 0)),0)</f>
        <v>7511.04226090457</v>
      </c>
    </row>
    <row r="444" spans="1:10">
      <c r="A444" s="11" t="s">
        <v>1153</v>
      </c>
      <c r="B444" s="11" t="s">
        <v>6519</v>
      </c>
      <c r="C444" s="11" t="s">
        <v>1154</v>
      </c>
      <c r="D444" s="12" t="s">
        <v>1155</v>
      </c>
      <c r="E444" s="7" cm="1">
        <f t="array" ref="E444">IFERROR(INDEX([1]Database!$AS$2:$AS$2564, MATCH(1, (([1]Database!$E$2:$E$2564 = D444) * ([1]Database!$I$2:$I$2564 = "Yes")), 0)),0)</f>
        <v>0</v>
      </c>
      <c r="F444" s="7" cm="1">
        <f t="array" ref="F444">IFERROR(INDEX([1]Database!$AS$2:$AS$2564, MATCH(1, (([1]Database!$E$2:$E$2564 = D444) * ([1]Database!$J$2:$J$2564 = "Yes")), 0)),0)</f>
        <v>0</v>
      </c>
      <c r="G444" s="7" cm="1">
        <f t="array" ref="G444">IFERROR(INDEX([1]Database!$AY$2:$AY$2564, MATCH(1, (([1]Database!$E$2:$E$2564 = D444) * ([1]Database!$K$2:$K$2564 = "Yes")), 0)),0)</f>
        <v>7490.4215780342001</v>
      </c>
      <c r="H444" s="7" cm="1">
        <f t="array" ref="H444">IFERROR(INDEX([1]Database!$AY$2:$AY$2564, MATCH(1, (([1]Database!$E$2:$E$2564 = D444) * ([1]Database!$L$2:$L$2564 = "Yes")), 0)),0)</f>
        <v>7490.4215780342001</v>
      </c>
      <c r="I444" s="7" cm="1">
        <f t="array" ref="I444">IFERROR(INDEX([1]Database!$AY$2:$AY$2564, MATCH(1, (([1]Database!$E$2:$E$2564 = D444) * ([1]Database!$M$2:$M$2564 = "Yes")), 0)),0)</f>
        <v>7490.4215780342001</v>
      </c>
      <c r="J444" s="7" cm="1">
        <f t="array" ref="J444">IFERROR(INDEX([1]Database!$BE$2:$BE$2565, MATCH(1, (([1]Database!$E$2:$E$2565 = D444) * ([1]Database!$N$2:$N$2565 = "Yes")), 0)),0)</f>
        <v>9089.4687394925331</v>
      </c>
    </row>
    <row r="445" spans="1:10">
      <c r="A445" s="11" t="s">
        <v>1156</v>
      </c>
      <c r="B445" s="11" t="s">
        <v>6519</v>
      </c>
      <c r="C445" s="11" t="s">
        <v>1157</v>
      </c>
      <c r="D445" s="12" t="s">
        <v>1158</v>
      </c>
      <c r="E445" s="7" cm="1">
        <f t="array" ref="E445">IFERROR(INDEX([1]Database!$AS$2:$AS$2564, MATCH(1, (([1]Database!$E$2:$E$2564 = D445) * ([1]Database!$I$2:$I$2564 = "Yes")), 0)),0)</f>
        <v>0</v>
      </c>
      <c r="F445" s="7" cm="1">
        <f t="array" ref="F445">IFERROR(INDEX([1]Database!$AS$2:$AS$2564, MATCH(1, (([1]Database!$E$2:$E$2564 = D445) * ([1]Database!$J$2:$J$2564 = "Yes")), 0)),0)</f>
        <v>0</v>
      </c>
      <c r="G445" s="7" cm="1">
        <f t="array" ref="G445">IFERROR(INDEX([1]Database!$AY$2:$AY$2564, MATCH(1, (([1]Database!$E$2:$E$2564 = D445) * ([1]Database!$K$2:$K$2564 = "Yes")), 0)),0)</f>
        <v>9269.3887030342012</v>
      </c>
      <c r="H445" s="7" cm="1">
        <f t="array" ref="H445">IFERROR(INDEX([1]Database!$AY$2:$AY$2564, MATCH(1, (([1]Database!$E$2:$E$2564 = D445) * ([1]Database!$L$2:$L$2564 = "Yes")), 0)),0)</f>
        <v>9269.3887030342012</v>
      </c>
      <c r="I445" s="7" cm="1">
        <f t="array" ref="I445">IFERROR(INDEX([1]Database!$AY$2:$AY$2564, MATCH(1, (([1]Database!$E$2:$E$2564 = D445) * ([1]Database!$M$2:$M$2564 = "Yes")), 0)),0)</f>
        <v>9269.3887030342012</v>
      </c>
      <c r="J445" s="7" cm="1">
        <f t="array" ref="J445">IFERROR(INDEX([1]Database!$BE$2:$BE$2565, MATCH(1, (([1]Database!$E$2:$E$2565 = D445) * ([1]Database!$N$2:$N$2565 = "Yes")), 0)),0)</f>
        <v>10589.899935673087</v>
      </c>
    </row>
    <row r="446" spans="1:10">
      <c r="A446" s="11" t="s">
        <v>1159</v>
      </c>
      <c r="B446" s="11" t="s">
        <v>6519</v>
      </c>
      <c r="C446" s="11" t="s">
        <v>1149</v>
      </c>
      <c r="D446" s="12" t="s">
        <v>1160</v>
      </c>
      <c r="E446" s="7" cm="1">
        <f t="array" ref="E446">IFERROR(INDEX([1]Database!$AS$2:$AS$2564, MATCH(1, (([1]Database!$E$2:$E$2564 = D446) * ([1]Database!$I$2:$I$2564 = "Yes")), 0)),0)</f>
        <v>0</v>
      </c>
      <c r="F446" s="7" cm="1">
        <f t="array" ref="F446">IFERROR(INDEX([1]Database!$AS$2:$AS$2564, MATCH(1, (([1]Database!$E$2:$E$2564 = D446) * ([1]Database!$J$2:$J$2564 = "Yes")), 0)),0)</f>
        <v>0</v>
      </c>
      <c r="G446" s="7" cm="1">
        <f t="array" ref="G446">IFERROR(INDEX([1]Database!$AY$2:$AY$2564, MATCH(1, (([1]Database!$E$2:$E$2564 = D446) * ([1]Database!$K$2:$K$2564 = "Yes")), 0)),0)</f>
        <v>21396.824536367534</v>
      </c>
      <c r="H446" s="7" cm="1">
        <f t="array" ref="H446">IFERROR(INDEX([1]Database!$AY$2:$AY$2564, MATCH(1, (([1]Database!$E$2:$E$2564 = D446) * ([1]Database!$L$2:$L$2564 = "Yes")), 0)),0)</f>
        <v>21396.824536367534</v>
      </c>
      <c r="I446" s="7" cm="1">
        <f t="array" ref="I446">IFERROR(INDEX([1]Database!$AY$2:$AY$2564, MATCH(1, (([1]Database!$E$2:$E$2564 = D446) * ([1]Database!$M$2:$M$2564 = "Yes")), 0)),0)</f>
        <v>21396.824536367534</v>
      </c>
      <c r="J446" s="7" cm="1">
        <f t="array" ref="J446">IFERROR(INDEX([1]Database!$BE$2:$BE$2565, MATCH(1, (([1]Database!$E$2:$E$2565 = D446) * ([1]Database!$N$2:$N$2565 = "Yes")), 0)),0)</f>
        <v>21868.130925256421</v>
      </c>
    </row>
    <row r="447" spans="1:10">
      <c r="A447" s="11" t="s">
        <v>1161</v>
      </c>
      <c r="B447" s="11" t="s">
        <v>6519</v>
      </c>
      <c r="C447" s="11" t="s">
        <v>1162</v>
      </c>
      <c r="D447" s="12" t="s">
        <v>1163</v>
      </c>
      <c r="E447" s="7" cm="1">
        <f t="array" ref="E447">IFERROR(INDEX([1]Database!$AS$2:$AS$2564, MATCH(1, (([1]Database!$E$2:$E$2564 = D447) * ([1]Database!$I$2:$I$2564 = "Yes")), 0)),0)</f>
        <v>21309.602536367529</v>
      </c>
      <c r="F447" s="7" cm="1">
        <f t="array" ref="F447">IFERROR(INDEX([1]Database!$AS$2:$AS$2564, MATCH(1, (([1]Database!$E$2:$E$2564 = D447) * ([1]Database!$J$2:$J$2564 = "Yes")), 0)),0)</f>
        <v>21309.602536367529</v>
      </c>
      <c r="G447" s="7" cm="1">
        <f t="array" ref="G447">IFERROR(INDEX([1]Database!$AY$2:$AY$2564, MATCH(1, (([1]Database!$E$2:$E$2564 = D447) * ([1]Database!$K$2:$K$2564 = "Yes")), 0)),0)</f>
        <v>22157.619953034198</v>
      </c>
      <c r="H447" s="7" cm="1">
        <f t="array" ref="H447">IFERROR(INDEX([1]Database!$AY$2:$AY$2564, MATCH(1, (([1]Database!$E$2:$E$2564 = D447) * ([1]Database!$L$2:$L$2564 = "Yes")), 0)),0)</f>
        <v>22157.619953034198</v>
      </c>
      <c r="I447" s="7" cm="1">
        <f t="array" ref="I447">IFERROR(INDEX([1]Database!$AY$2:$AY$2564, MATCH(1, (([1]Database!$E$2:$E$2564 = D447) * ([1]Database!$M$2:$M$2564 = "Yes")), 0)),0)</f>
        <v>22157.619953034198</v>
      </c>
      <c r="J447" s="7" cm="1">
        <f t="array" ref="J447">IFERROR(INDEX([1]Database!$BE$2:$BE$2565, MATCH(1, (([1]Database!$E$2:$E$2565 = D447) * ([1]Database!$N$2:$N$2565 = "Yes")), 0)),0)</f>
        <v>40555.688301645307</v>
      </c>
    </row>
    <row r="448" spans="1:10">
      <c r="A448" s="11" t="s">
        <v>1164</v>
      </c>
      <c r="B448" s="11" t="s">
        <v>6519</v>
      </c>
      <c r="C448" s="11" t="s">
        <v>1165</v>
      </c>
      <c r="D448" s="12" t="s">
        <v>1166</v>
      </c>
      <c r="E448" s="7" cm="1">
        <f t="array" ref="E448">IFERROR(INDEX([1]Database!$AS$2:$AS$2564, MATCH(1, (([1]Database!$E$2:$E$2564 = D448) * ([1]Database!$I$2:$I$2564 = "Yes")), 0)),0)</f>
        <v>3837.4302585897553</v>
      </c>
      <c r="F448" s="7" cm="1">
        <f t="array" ref="F448">IFERROR(INDEX([1]Database!$AS$2:$AS$2564, MATCH(1, (([1]Database!$E$2:$E$2564 = D448) * ([1]Database!$J$2:$J$2564 = "Yes")), 0)),0)</f>
        <v>3837.4302585897553</v>
      </c>
      <c r="G448" s="7" cm="1">
        <f t="array" ref="G448">IFERROR(INDEX([1]Database!$AY$2:$AY$2564, MATCH(1, (([1]Database!$E$2:$E$2564 = D448) * ([1]Database!$K$2:$K$2564 = "Yes")), 0)),0)</f>
        <v>4402.7752030341999</v>
      </c>
      <c r="H448" s="7" cm="1">
        <f t="array" ref="H448">IFERROR(INDEX([1]Database!$AY$2:$AY$2564, MATCH(1, (([1]Database!$E$2:$E$2564 = D448) * ([1]Database!$L$2:$L$2564 = "Yes")), 0)),0)</f>
        <v>4402.7752030341999</v>
      </c>
      <c r="I448" s="7" cm="1">
        <f t="array" ref="I448">IFERROR(INDEX([1]Database!$AY$2:$AY$2564, MATCH(1, (([1]Database!$E$2:$E$2564 = D448) * ([1]Database!$M$2:$M$2564 = "Yes")), 0)),0)</f>
        <v>4402.7752030341999</v>
      </c>
      <c r="J448" s="7" cm="1">
        <f t="array" ref="J448">IFERROR(INDEX([1]Database!$BE$2:$BE$2565, MATCH(1, (([1]Database!$E$2:$E$2565 = D448) * ([1]Database!$N$2:$N$2565 = "Yes")), 0)),0)</f>
        <v>5014.2940687749415</v>
      </c>
    </row>
    <row r="449" spans="1:10">
      <c r="A449" s="11" t="s">
        <v>1167</v>
      </c>
      <c r="B449" s="11" t="s">
        <v>6519</v>
      </c>
      <c r="C449" s="11" t="s">
        <v>1168</v>
      </c>
      <c r="D449" s="12" t="s">
        <v>1169</v>
      </c>
      <c r="E449" s="7" cm="1">
        <f t="array" ref="E449">IFERROR(INDEX([1]Database!$AS$2:$AS$2564, MATCH(1, (([1]Database!$E$2:$E$2564 = D449) * ([1]Database!$I$2:$I$2564 = "Yes")), 0)),0)</f>
        <v>0</v>
      </c>
      <c r="F449" s="7" cm="1">
        <f t="array" ref="F449">IFERROR(INDEX([1]Database!$AS$2:$AS$2564, MATCH(1, (([1]Database!$E$2:$E$2564 = D449) * ([1]Database!$J$2:$J$2564 = "Yes")), 0)),0)</f>
        <v>0</v>
      </c>
      <c r="G449" s="7" cm="1">
        <f t="array" ref="G449">IFERROR(INDEX([1]Database!$AY$2:$AY$2564, MATCH(1, (([1]Database!$E$2:$E$2564 = D449) * ([1]Database!$K$2:$K$2564 = "Yes")), 0)),0)</f>
        <v>4053.6173530341998</v>
      </c>
      <c r="H449" s="7" cm="1">
        <f t="array" ref="H449">IFERROR(INDEX([1]Database!$AY$2:$AY$2564, MATCH(1, (([1]Database!$E$2:$E$2564 = D449) * ([1]Database!$L$2:$L$2564 = "Yes")), 0)),0)</f>
        <v>4053.6173530341998</v>
      </c>
      <c r="I449" s="7" cm="1">
        <f t="array" ref="I449">IFERROR(INDEX([1]Database!$AY$2:$AY$2564, MATCH(1, (([1]Database!$E$2:$E$2564 = D449) * ([1]Database!$M$2:$M$2564 = "Yes")), 0)),0)</f>
        <v>4053.6173530341998</v>
      </c>
      <c r="J449" s="7" cm="1">
        <f t="array" ref="J449">IFERROR(INDEX([1]Database!$BE$2:$BE$2565, MATCH(1, (([1]Database!$E$2:$E$2565 = D449) * ([1]Database!$N$2:$N$2565 = "Yes")), 0)),0)</f>
        <v>4713.8729693536443</v>
      </c>
    </row>
    <row r="450" spans="1:10">
      <c r="A450" s="11" t="s">
        <v>1170</v>
      </c>
      <c r="B450" s="11" t="s">
        <v>6519</v>
      </c>
      <c r="C450" s="11" t="s">
        <v>1168</v>
      </c>
      <c r="D450" s="12" t="s">
        <v>1171</v>
      </c>
      <c r="E450" s="7" cm="1">
        <f t="array" ref="E450">IFERROR(INDEX([1]Database!$AS$2:$AS$2564, MATCH(1, (([1]Database!$E$2:$E$2564 = D450) * ([1]Database!$I$2:$I$2564 = "Yes")), 0)),0)</f>
        <v>0</v>
      </c>
      <c r="F450" s="7" cm="1">
        <f t="array" ref="F450">IFERROR(INDEX([1]Database!$AS$2:$AS$2564, MATCH(1, (([1]Database!$E$2:$E$2564 = D450) * ([1]Database!$J$2:$J$2564 = "Yes")), 0)),0)</f>
        <v>0</v>
      </c>
      <c r="G450" s="7" cm="1">
        <f t="array" ref="G450">IFERROR(INDEX([1]Database!$AY$2:$AY$2564, MATCH(1, (([1]Database!$E$2:$E$2564 = D450) * ([1]Database!$K$2:$K$2564 = "Yes")), 0)),0)</f>
        <v>9226.4936030341996</v>
      </c>
      <c r="H450" s="7" cm="1">
        <f t="array" ref="H450">IFERROR(INDEX([1]Database!$AY$2:$AY$2564, MATCH(1, (([1]Database!$E$2:$E$2564 = D450) * ([1]Database!$L$2:$L$2564 = "Yes")), 0)),0)</f>
        <v>9226.4936030341996</v>
      </c>
      <c r="I450" s="7" cm="1">
        <f t="array" ref="I450">IFERROR(INDEX([1]Database!$AY$2:$AY$2564, MATCH(1, (([1]Database!$E$2:$E$2564 = D450) * ([1]Database!$M$2:$M$2564 = "Yes")), 0)),0)</f>
        <v>9226.4936030341996</v>
      </c>
      <c r="J450" s="7" cm="1">
        <f t="array" ref="J450">IFERROR(INDEX([1]Database!$BE$2:$BE$2565, MATCH(1, (([1]Database!$E$2:$E$2565 = D450) * ([1]Database!$N$2:$N$2565 = "Yes")), 0)),0)</f>
        <v>10586.604835673088</v>
      </c>
    </row>
    <row r="451" spans="1:10">
      <c r="A451" s="11" t="s">
        <v>1172</v>
      </c>
      <c r="B451" s="11" t="s">
        <v>6519</v>
      </c>
      <c r="C451" s="11" t="s">
        <v>1168</v>
      </c>
      <c r="D451" s="12" t="s">
        <v>1173</v>
      </c>
      <c r="E451" s="7" cm="1">
        <f t="array" ref="E451">IFERROR(INDEX([1]Database!$AS$2:$AS$2564, MATCH(1, (([1]Database!$E$2:$E$2564 = D451) * ([1]Database!$I$2:$I$2564 = "Yes")), 0)),0)</f>
        <v>0</v>
      </c>
      <c r="F451" s="7" cm="1">
        <f t="array" ref="F451">IFERROR(INDEX([1]Database!$AS$2:$AS$2564, MATCH(1, (([1]Database!$E$2:$E$2564 = D451) * ([1]Database!$J$2:$J$2564 = "Yes")), 0)),0)</f>
        <v>0</v>
      </c>
      <c r="G451" s="7" cm="1">
        <f t="array" ref="G451">IFERROR(INDEX([1]Database!$AY$2:$AY$2564, MATCH(1, (([1]Database!$E$2:$E$2564 = D451) * ([1]Database!$K$2:$K$2564 = "Yes")), 0)),0)</f>
        <v>11597.064760441608</v>
      </c>
      <c r="H451" s="7" cm="1">
        <f t="array" ref="H451">IFERROR(INDEX([1]Database!$AY$2:$AY$2564, MATCH(1, (([1]Database!$E$2:$E$2564 = D451) * ([1]Database!$L$2:$L$2564 = "Yes")), 0)),0)</f>
        <v>11597.064760441608</v>
      </c>
      <c r="I451" s="7" cm="1">
        <f t="array" ref="I451">IFERROR(INDEX([1]Database!$AY$2:$AY$2564, MATCH(1, (([1]Database!$E$2:$E$2564 = D451) * ([1]Database!$M$2:$M$2564 = "Yes")), 0)),0)</f>
        <v>11597.064760441608</v>
      </c>
      <c r="J451" s="7" cm="1">
        <f t="array" ref="J451">IFERROR(INDEX([1]Database!$BE$2:$BE$2565, MATCH(1, (([1]Database!$E$2:$E$2565 = D451) * ([1]Database!$N$2:$N$2565 = "Yes")), 0)),0)</f>
        <v>13549.636568569178</v>
      </c>
    </row>
    <row r="452" spans="1:10">
      <c r="A452" s="11" t="s">
        <v>1174</v>
      </c>
      <c r="B452" s="11" t="s">
        <v>6519</v>
      </c>
      <c r="C452" s="11" t="s">
        <v>1168</v>
      </c>
      <c r="D452" s="12" t="s">
        <v>1175</v>
      </c>
      <c r="E452" s="7" cm="1">
        <f t="array" ref="E452">IFERROR(INDEX([1]Database!$AS$2:$AS$2564, MATCH(1, (([1]Database!$E$2:$E$2564 = D452) * ([1]Database!$I$2:$I$2564 = "Yes")), 0)),0)</f>
        <v>0</v>
      </c>
      <c r="F452" s="7" cm="1">
        <f t="array" ref="F452">IFERROR(INDEX([1]Database!$AS$2:$AS$2564, MATCH(1, (([1]Database!$E$2:$E$2564 = D452) * ([1]Database!$J$2:$J$2564 = "Yes")), 0)),0)</f>
        <v>0</v>
      </c>
      <c r="G452" s="7" cm="1">
        <f t="array" ref="G452">IFERROR(INDEX([1]Database!$AY$2:$AY$2564, MATCH(1, (([1]Database!$E$2:$E$2564 = D452) * ([1]Database!$K$2:$K$2564 = "Yes")), 0)),0)</f>
        <v>11597.064760441608</v>
      </c>
      <c r="H452" s="7" cm="1">
        <f t="array" ref="H452">IFERROR(INDEX([1]Database!$AY$2:$AY$2564, MATCH(1, (([1]Database!$E$2:$E$2564 = D452) * ([1]Database!$L$2:$L$2564 = "Yes")), 0)),0)</f>
        <v>11597.064760441608</v>
      </c>
      <c r="I452" s="7" cm="1">
        <f t="array" ref="I452">IFERROR(INDEX([1]Database!$AY$2:$AY$2564, MATCH(1, (([1]Database!$E$2:$E$2564 = D452) * ([1]Database!$M$2:$M$2564 = "Yes")), 0)),0)</f>
        <v>11597.064760441608</v>
      </c>
      <c r="J452" s="7" cm="1">
        <f t="array" ref="J452">IFERROR(INDEX([1]Database!$BE$2:$BE$2565, MATCH(1, (([1]Database!$E$2:$E$2565 = D452) * ([1]Database!$N$2:$N$2565 = "Yes")), 0)),0)</f>
        <v>13549.636568569178</v>
      </c>
    </row>
    <row r="453" spans="1:10">
      <c r="A453" s="11" t="s">
        <v>1176</v>
      </c>
      <c r="B453" s="11" t="s">
        <v>6519</v>
      </c>
      <c r="C453" s="11" t="s">
        <v>1177</v>
      </c>
      <c r="D453" s="12" t="s">
        <v>1178</v>
      </c>
      <c r="E453" s="7" cm="1">
        <f t="array" ref="E453">IFERROR(INDEX([1]Database!$AS$2:$AS$2564, MATCH(1, (([1]Database!$E$2:$E$2564 = D453) * ([1]Database!$I$2:$I$2564 = "Yes")), 0)),0)</f>
        <v>4859.374086367533</v>
      </c>
      <c r="F453" s="7" cm="1">
        <f t="array" ref="F453">IFERROR(INDEX([1]Database!$AS$2:$AS$2564, MATCH(1, (([1]Database!$E$2:$E$2564 = D453) * ([1]Database!$J$2:$J$2564 = "Yes")), 0)),0)</f>
        <v>4859.374086367533</v>
      </c>
      <c r="G453" s="7" cm="1">
        <f t="array" ref="G453">IFERROR(INDEX([1]Database!$AY$2:$AY$2564, MATCH(1, (([1]Database!$E$2:$E$2564 = D453) * ([1]Database!$K$2:$K$2564 = "Yes")), 0)),0)</f>
        <v>5478.2573780342</v>
      </c>
      <c r="H453" s="7" cm="1">
        <f t="array" ref="H453">IFERROR(INDEX([1]Database!$AY$2:$AY$2564, MATCH(1, (([1]Database!$E$2:$E$2564 = D453) * ([1]Database!$L$2:$L$2564 = "Yes")), 0)),0)</f>
        <v>5478.2573780342</v>
      </c>
      <c r="I453" s="7" cm="1">
        <f t="array" ref="I453">IFERROR(INDEX([1]Database!$AY$2:$AY$2564, MATCH(1, (([1]Database!$E$2:$E$2564 = D453) * ([1]Database!$M$2:$M$2564 = "Yes")), 0)),0)</f>
        <v>5478.2573780342</v>
      </c>
      <c r="J453" s="7" cm="1">
        <f t="array" ref="J453">IFERROR(INDEX([1]Database!$BE$2:$BE$2565, MATCH(1, (([1]Database!$E$2:$E$2565 = D453) * ([1]Database!$N$2:$N$2565 = "Yes")), 0)),0)</f>
        <v>6317.5485933119771</v>
      </c>
    </row>
    <row r="454" spans="1:10">
      <c r="A454" s="11" t="s">
        <v>1179</v>
      </c>
      <c r="B454" s="11" t="s">
        <v>6519</v>
      </c>
      <c r="C454" s="11" t="s">
        <v>1143</v>
      </c>
      <c r="D454" s="12" t="s">
        <v>1180</v>
      </c>
      <c r="E454" s="7" cm="1">
        <f t="array" ref="E454">IFERROR(INDEX([1]Database!$AS$2:$AS$2564, MATCH(1, (([1]Database!$E$2:$E$2564 = D454) * ([1]Database!$I$2:$I$2564 = "Yes")), 0)),0)</f>
        <v>0</v>
      </c>
      <c r="F454" s="7" cm="1">
        <f t="array" ref="F454">IFERROR(INDEX([1]Database!$AS$2:$AS$2564, MATCH(1, (([1]Database!$E$2:$E$2564 = D454) * ([1]Database!$J$2:$J$2564 = "Yes")), 0)),0)</f>
        <v>0</v>
      </c>
      <c r="G454" s="7" cm="1">
        <f t="array" ref="G454">IFERROR(INDEX([1]Database!$AY$2:$AY$2564, MATCH(1, (([1]Database!$E$2:$E$2564 = D454) * ([1]Database!$K$2:$K$2564 = "Yes")), 0)),0)</f>
        <v>18027.991353034202</v>
      </c>
      <c r="H454" s="7" cm="1">
        <f t="array" ref="H454">IFERROR(INDEX([1]Database!$AY$2:$AY$2564, MATCH(1, (([1]Database!$E$2:$E$2564 = D454) * ([1]Database!$L$2:$L$2564 = "Yes")), 0)),0)</f>
        <v>18027.991353034202</v>
      </c>
      <c r="I454" s="7" cm="1">
        <f t="array" ref="I454">IFERROR(INDEX([1]Database!$AY$2:$AY$2564, MATCH(1, (([1]Database!$E$2:$E$2564 = D454) * ([1]Database!$M$2:$M$2564 = "Yes")), 0)),0)</f>
        <v>18027.991353034202</v>
      </c>
      <c r="J454" s="7" cm="1">
        <f t="array" ref="J454">IFERROR(INDEX([1]Database!$BE$2:$BE$2565, MATCH(1, (([1]Database!$E$2:$E$2565 = D454) * ([1]Database!$N$2:$N$2565 = "Yes")), 0)),0)</f>
        <v>22134.387655117538</v>
      </c>
    </row>
    <row r="455" spans="1:10">
      <c r="A455" s="11" t="s">
        <v>1181</v>
      </c>
      <c r="B455" s="11" t="s">
        <v>6519</v>
      </c>
      <c r="C455" s="11" t="s">
        <v>1182</v>
      </c>
      <c r="D455" s="12" t="s">
        <v>1183</v>
      </c>
      <c r="E455" s="7" cm="1">
        <f t="array" ref="E455">IFERROR(INDEX([1]Database!$AS$2:$AS$2564, MATCH(1, (([1]Database!$E$2:$E$2564 = D455) * ([1]Database!$I$2:$I$2564 = "Yes")), 0)),0)</f>
        <v>0</v>
      </c>
      <c r="F455" s="7" cm="1">
        <f t="array" ref="F455">IFERROR(INDEX([1]Database!$AS$2:$AS$2564, MATCH(1, (([1]Database!$E$2:$E$2564 = D455) * ([1]Database!$J$2:$J$2564 = "Yes")), 0)),0)</f>
        <v>0</v>
      </c>
      <c r="G455" s="7" cm="1">
        <f t="array" ref="G455">IFERROR(INDEX([1]Database!$AY$2:$AY$2564, MATCH(1, (([1]Database!$E$2:$E$2564 = D455) * ([1]Database!$K$2:$K$2564 = "Yes")), 0)),0)</f>
        <v>12486.35998420704</v>
      </c>
      <c r="H455" s="7" cm="1">
        <f t="array" ref="H455">IFERROR(INDEX([1]Database!$AY$2:$AY$2564, MATCH(1, (([1]Database!$E$2:$E$2564 = D455) * ([1]Database!$L$2:$L$2564 = "Yes")), 0)),0)</f>
        <v>12486.35998420704</v>
      </c>
      <c r="I455" s="7" cm="1">
        <f t="array" ref="I455">IFERROR(INDEX([1]Database!$AY$2:$AY$2564, MATCH(1, (([1]Database!$E$2:$E$2564 = D455) * ([1]Database!$M$2:$M$2564 = "Yes")), 0)),0)</f>
        <v>12486.35998420704</v>
      </c>
      <c r="J455" s="7" cm="1">
        <f t="array" ref="J455">IFERROR(INDEX([1]Database!$BE$2:$BE$2565, MATCH(1, (([1]Database!$E$2:$E$2565 = D455) * ([1]Database!$N$2:$N$2565 = "Yes")), 0)),0)</f>
        <v>14657.796198734646</v>
      </c>
    </row>
    <row r="456" spans="1:10">
      <c r="A456" s="11" t="s">
        <v>1184</v>
      </c>
      <c r="B456" s="11" t="s">
        <v>6520</v>
      </c>
      <c r="C456" s="11" t="s">
        <v>1185</v>
      </c>
      <c r="D456" s="12" t="s">
        <v>1186</v>
      </c>
      <c r="E456" s="7" cm="1">
        <f t="array" ref="E456">IFERROR(INDEX([1]Database!$AS$2:$AS$2564, MATCH(1, (([1]Database!$E$2:$E$2564 = D456) * ([1]Database!$I$2:$I$2564 = "Yes")), 0)),0)</f>
        <v>0</v>
      </c>
      <c r="F456" s="7" cm="1">
        <f t="array" ref="F456">IFERROR(INDEX([1]Database!$AS$2:$AS$2564, MATCH(1, (([1]Database!$E$2:$E$2564 = D456) * ([1]Database!$J$2:$J$2564 = "Yes")), 0)),0)</f>
        <v>0</v>
      </c>
      <c r="G456" s="7" cm="1">
        <f t="array" ref="G456">IFERROR(INDEX([1]Database!$AY$2:$AY$2564, MATCH(1, (([1]Database!$E$2:$E$2564 = D456) * ([1]Database!$K$2:$K$2564 = "Yes")), 0)),0)</f>
        <v>40596.322849166667</v>
      </c>
      <c r="H456" s="7" cm="1">
        <f t="array" ref="H456">IFERROR(INDEX([1]Database!$AY$2:$AY$2564, MATCH(1, (([1]Database!$E$2:$E$2564 = D456) * ([1]Database!$L$2:$L$2564 = "Yes")), 0)),0)</f>
        <v>40596.322849166667</v>
      </c>
      <c r="I456" s="7" cm="1">
        <f t="array" ref="I456">IFERROR(INDEX([1]Database!$AY$2:$AY$2564, MATCH(1, (([1]Database!$E$2:$E$2564 = D456) * ([1]Database!$M$2:$M$2564 = "Yes")), 0)),0)</f>
        <v>40596.322849166667</v>
      </c>
      <c r="J456" s="7" cm="1">
        <f t="array" ref="J456">IFERROR(INDEX([1]Database!$BE$2:$BE$2565, MATCH(1, (([1]Database!$E$2:$E$2565 = D456) * ([1]Database!$N$2:$N$2565 = "Yes")), 0)),0)</f>
        <v>61891.540679027778</v>
      </c>
    </row>
    <row r="457" spans="1:10">
      <c r="A457" s="11" t="s">
        <v>1187</v>
      </c>
      <c r="B457" s="11" t="s">
        <v>6520</v>
      </c>
      <c r="C457" s="11" t="s">
        <v>1188</v>
      </c>
      <c r="D457" s="12" t="s">
        <v>1189</v>
      </c>
      <c r="E457" s="7" cm="1">
        <f t="array" ref="E457">IFERROR(INDEX([1]Database!$AS$2:$AS$2564, MATCH(1, (([1]Database!$E$2:$E$2564 = D457) * ([1]Database!$I$2:$I$2564 = "Yes")), 0)),0)</f>
        <v>0</v>
      </c>
      <c r="F457" s="7" cm="1">
        <f t="array" ref="F457">IFERROR(INDEX([1]Database!$AS$2:$AS$2564, MATCH(1, (([1]Database!$E$2:$E$2564 = D457) * ([1]Database!$J$2:$J$2564 = "Yes")), 0)),0)</f>
        <v>0</v>
      </c>
      <c r="G457" s="7" cm="1">
        <f t="array" ref="G457">IFERROR(INDEX([1]Database!$AY$2:$AY$2564, MATCH(1, (([1]Database!$E$2:$E$2564 = D457) * ([1]Database!$K$2:$K$2564 = "Yes")), 0)),0)</f>
        <v>28476.338465833331</v>
      </c>
      <c r="H457" s="7" cm="1">
        <f t="array" ref="H457">IFERROR(INDEX([1]Database!$AY$2:$AY$2564, MATCH(1, (([1]Database!$E$2:$E$2564 = D457) * ([1]Database!$L$2:$L$2564 = "Yes")), 0)),0)</f>
        <v>28476.338465833331</v>
      </c>
      <c r="I457" s="7" cm="1">
        <f t="array" ref="I457">IFERROR(INDEX([1]Database!$AY$2:$AY$2564, MATCH(1, (([1]Database!$E$2:$E$2564 = D457) * ([1]Database!$M$2:$M$2564 = "Yes")), 0)),0)</f>
        <v>28476.338465833331</v>
      </c>
      <c r="J457" s="7" cm="1">
        <f t="array" ref="J457">IFERROR(INDEX([1]Database!$BE$2:$BE$2565, MATCH(1, (([1]Database!$E$2:$E$2565 = D457) * ([1]Database!$N$2:$N$2565 = "Yes")), 0)),0)</f>
        <v>41838.976376712963</v>
      </c>
    </row>
    <row r="458" spans="1:10">
      <c r="A458" s="11" t="s">
        <v>1190</v>
      </c>
      <c r="B458" s="11" t="s">
        <v>6520</v>
      </c>
      <c r="C458" s="11" t="s">
        <v>1185</v>
      </c>
      <c r="D458" s="12" t="s">
        <v>1191</v>
      </c>
      <c r="E458" s="7" cm="1">
        <f t="array" ref="E458">IFERROR(INDEX([1]Database!$AS$2:$AS$2564, MATCH(1, (([1]Database!$E$2:$E$2564 = D458) * ([1]Database!$I$2:$I$2564 = "Yes")), 0)),0)</f>
        <v>0</v>
      </c>
      <c r="F458" s="7" cm="1">
        <f t="array" ref="F458">IFERROR(INDEX([1]Database!$AS$2:$AS$2564, MATCH(1, (([1]Database!$E$2:$E$2564 = D458) * ([1]Database!$J$2:$J$2564 = "Yes")), 0)),0)</f>
        <v>0</v>
      </c>
      <c r="G458" s="7" cm="1">
        <f t="array" ref="G458">IFERROR(INDEX([1]Database!$AY$2:$AY$2564, MATCH(1, (([1]Database!$E$2:$E$2564 = D458) * ([1]Database!$K$2:$K$2564 = "Yes")), 0)),0)</f>
        <v>36686.380974166663</v>
      </c>
      <c r="H458" s="7" cm="1">
        <f t="array" ref="H458">IFERROR(INDEX([1]Database!$AY$2:$AY$2564, MATCH(1, (([1]Database!$E$2:$E$2564 = D458) * ([1]Database!$L$2:$L$2564 = "Yes")), 0)),0)</f>
        <v>36686.380974166663</v>
      </c>
      <c r="I458" s="7" cm="1">
        <f t="array" ref="I458">IFERROR(INDEX([1]Database!$AY$2:$AY$2564, MATCH(1, (([1]Database!$E$2:$E$2564 = D458) * ([1]Database!$M$2:$M$2564 = "Yes")), 0)),0)</f>
        <v>36686.380974166663</v>
      </c>
      <c r="J458" s="7" cm="1">
        <f t="array" ref="J458">IFERROR(INDEX([1]Database!$BE$2:$BE$2565, MATCH(1, (([1]Database!$E$2:$E$2565 = D458) * ([1]Database!$N$2:$N$2565 = "Yes")), 0)),0)</f>
        <v>55601.824828333331</v>
      </c>
    </row>
    <row r="459" spans="1:10">
      <c r="A459" s="11" t="s">
        <v>1192</v>
      </c>
      <c r="B459" s="11" t="s">
        <v>6520</v>
      </c>
      <c r="C459" s="11" t="s">
        <v>1188</v>
      </c>
      <c r="D459" s="12" t="s">
        <v>1193</v>
      </c>
      <c r="E459" s="7" cm="1">
        <f t="array" ref="E459">IFERROR(INDEX([1]Database!$AS$2:$AS$2564, MATCH(1, (([1]Database!$E$2:$E$2564 = D459) * ([1]Database!$I$2:$I$2564 = "Yes")), 0)),0)</f>
        <v>0</v>
      </c>
      <c r="F459" s="7" cm="1">
        <f t="array" ref="F459">IFERROR(INDEX([1]Database!$AS$2:$AS$2564, MATCH(1, (([1]Database!$E$2:$E$2564 = D459) * ([1]Database!$J$2:$J$2564 = "Yes")), 0)),0)</f>
        <v>0</v>
      </c>
      <c r="G459" s="7" cm="1">
        <f t="array" ref="G459">IFERROR(INDEX([1]Database!$AY$2:$AY$2564, MATCH(1, (([1]Database!$E$2:$E$2564 = D459) * ([1]Database!$K$2:$K$2564 = "Yes")), 0)),0)</f>
        <v>24689.397424166666</v>
      </c>
      <c r="H459" s="7" cm="1">
        <f t="array" ref="H459">IFERROR(INDEX([1]Database!$AY$2:$AY$2564, MATCH(1, (([1]Database!$E$2:$E$2564 = D459) * ([1]Database!$L$2:$L$2564 = "Yes")), 0)),0)</f>
        <v>24689.397424166666</v>
      </c>
      <c r="I459" s="7" cm="1">
        <f t="array" ref="I459">IFERROR(INDEX([1]Database!$AY$2:$AY$2564, MATCH(1, (([1]Database!$E$2:$E$2564 = D459) * ([1]Database!$M$2:$M$2564 = "Yes")), 0)),0)</f>
        <v>24689.397424166666</v>
      </c>
      <c r="J459" s="7" cm="1">
        <f t="array" ref="J459">IFERROR(INDEX([1]Database!$BE$2:$BE$2565, MATCH(1, (([1]Database!$E$2:$E$2565 = D459) * ([1]Database!$N$2:$N$2565 = "Yes")), 0)),0)</f>
        <v>36313.888049166671</v>
      </c>
    </row>
    <row r="460" spans="1:10">
      <c r="A460" s="11" t="s">
        <v>1194</v>
      </c>
      <c r="B460" s="11" t="s">
        <v>6520</v>
      </c>
      <c r="C460" s="11" t="s">
        <v>1195</v>
      </c>
      <c r="D460" s="12" t="s">
        <v>1196</v>
      </c>
      <c r="E460" s="7" cm="1">
        <f t="array" ref="E460">IFERROR(INDEX([1]Database!$AS$2:$AS$2564, MATCH(1, (([1]Database!$E$2:$E$2564 = D460) * ([1]Database!$I$2:$I$2564 = "Yes")), 0)),0)</f>
        <v>0</v>
      </c>
      <c r="F460" s="7" cm="1">
        <f t="array" ref="F460">IFERROR(INDEX([1]Database!$AS$2:$AS$2564, MATCH(1, (([1]Database!$E$2:$E$2564 = D460) * ([1]Database!$J$2:$J$2564 = "Yes")), 0)),0)</f>
        <v>0</v>
      </c>
      <c r="G460" s="7" cm="1">
        <f t="array" ref="G460">IFERROR(INDEX([1]Database!$AY$2:$AY$2564, MATCH(1, (([1]Database!$E$2:$E$2564 = D460) * ([1]Database!$K$2:$K$2564 = "Yes")), 0)),0)</f>
        <v>19658.705249166665</v>
      </c>
      <c r="H460" s="7" cm="1">
        <f t="array" ref="H460">IFERROR(INDEX([1]Database!$AY$2:$AY$2564, MATCH(1, (([1]Database!$E$2:$E$2564 = D460) * ([1]Database!$L$2:$L$2564 = "Yes")), 0)),0)</f>
        <v>19658.705249166665</v>
      </c>
      <c r="I460" s="7" cm="1">
        <f t="array" ref="I460">IFERROR(INDEX([1]Database!$AY$2:$AY$2564, MATCH(1, (([1]Database!$E$2:$E$2564 = D460) * ([1]Database!$M$2:$M$2564 = "Yes")), 0)),0)</f>
        <v>19658.705249166665</v>
      </c>
      <c r="J460" s="7" cm="1">
        <f t="array" ref="J460">IFERROR(INDEX([1]Database!$BE$2:$BE$2565, MATCH(1, (([1]Database!$E$2:$E$2565 = D460) * ([1]Database!$N$2:$N$2565 = "Yes")), 0)),0)</f>
        <v>22762.847830185179</v>
      </c>
    </row>
    <row r="461" spans="1:10">
      <c r="A461" s="11" t="s">
        <v>1197</v>
      </c>
      <c r="B461" s="11" t="s">
        <v>6520</v>
      </c>
      <c r="C461" s="11" t="s">
        <v>1198</v>
      </c>
      <c r="D461" s="12" t="s">
        <v>1199</v>
      </c>
      <c r="E461" s="7" cm="1">
        <f t="array" ref="E461">IFERROR(INDEX([1]Database!$AS$2:$AS$2564, MATCH(1, (([1]Database!$E$2:$E$2564 = D461) * ([1]Database!$I$2:$I$2564 = "Yes")), 0)),0)</f>
        <v>0</v>
      </c>
      <c r="F461" s="7" cm="1">
        <f t="array" ref="F461">IFERROR(INDEX([1]Database!$AS$2:$AS$2564, MATCH(1, (([1]Database!$E$2:$E$2564 = D461) * ([1]Database!$J$2:$J$2564 = "Yes")), 0)),0)</f>
        <v>0</v>
      </c>
      <c r="G461" s="7" cm="1">
        <f t="array" ref="G461">IFERROR(INDEX([1]Database!$AY$2:$AY$2564, MATCH(1, (([1]Database!$E$2:$E$2564 = D461) * ([1]Database!$K$2:$K$2564 = "Yes")), 0)),0)</f>
        <v>7543.911299166667</v>
      </c>
      <c r="H461" s="7" cm="1">
        <f t="array" ref="H461">IFERROR(INDEX([1]Database!$AY$2:$AY$2564, MATCH(1, (([1]Database!$E$2:$E$2564 = D461) * ([1]Database!$L$2:$L$2564 = "Yes")), 0)),0)</f>
        <v>7543.911299166667</v>
      </c>
      <c r="I461" s="7" cm="1">
        <f t="array" ref="I461">IFERROR(INDEX([1]Database!$AY$2:$AY$2564, MATCH(1, (([1]Database!$E$2:$E$2564 = D461) * ([1]Database!$M$2:$M$2564 = "Yes")), 0)),0)</f>
        <v>7543.911299166667</v>
      </c>
      <c r="J461" s="7" cm="1">
        <f t="array" ref="J461">IFERROR(INDEX([1]Database!$BE$2:$BE$2565, MATCH(1, (([1]Database!$E$2:$E$2565 = D461) * ([1]Database!$N$2:$N$2565 = "Yes")), 0)),0)</f>
        <v>9142.958460625001</v>
      </c>
    </row>
    <row r="462" spans="1:10">
      <c r="A462" s="11" t="s">
        <v>1200</v>
      </c>
      <c r="B462" s="11" t="s">
        <v>6520</v>
      </c>
      <c r="C462" s="11" t="s">
        <v>1201</v>
      </c>
      <c r="D462" s="12" t="s">
        <v>1202</v>
      </c>
      <c r="E462" s="7" cm="1">
        <f t="array" ref="E462">IFERROR(INDEX([1]Database!$AS$2:$AS$2564, MATCH(1, (([1]Database!$E$2:$E$2564 = D462) * ([1]Database!$I$2:$I$2564 = "Yes")), 0)),0)</f>
        <v>0</v>
      </c>
      <c r="F462" s="7" cm="1">
        <f t="array" ref="F462">IFERROR(INDEX([1]Database!$AS$2:$AS$2564, MATCH(1, (([1]Database!$E$2:$E$2564 = D462) * ([1]Database!$J$2:$J$2564 = "Yes")), 0)),0)</f>
        <v>0</v>
      </c>
      <c r="G462" s="7" cm="1">
        <f t="array" ref="G462">IFERROR(INDEX([1]Database!$AY$2:$AY$2564, MATCH(1, (([1]Database!$E$2:$E$2564 = D462) * ([1]Database!$K$2:$K$2564 = "Yes")), 0)),0)</f>
        <v>22869.750624166671</v>
      </c>
      <c r="H462" s="7" cm="1">
        <f t="array" ref="H462">IFERROR(INDEX([1]Database!$AY$2:$AY$2564, MATCH(1, (([1]Database!$E$2:$E$2564 = D462) * ([1]Database!$L$2:$L$2564 = "Yes")), 0)),0)</f>
        <v>22869.750624166671</v>
      </c>
      <c r="I462" s="7" cm="1">
        <f t="array" ref="I462">IFERROR(INDEX([1]Database!$AY$2:$AY$2564, MATCH(1, (([1]Database!$E$2:$E$2564 = D462) * ([1]Database!$M$2:$M$2564 = "Yes")), 0)),0)</f>
        <v>22869.750624166671</v>
      </c>
      <c r="J462" s="7" cm="1">
        <f t="array" ref="J462">IFERROR(INDEX([1]Database!$BE$2:$BE$2565, MATCH(1, (([1]Database!$E$2:$E$2565 = D462) * ([1]Database!$N$2:$N$2565 = "Yes")), 0)),0)</f>
        <v>26749.071431458331</v>
      </c>
    </row>
    <row r="463" spans="1:10">
      <c r="A463" s="11" t="s">
        <v>1203</v>
      </c>
      <c r="B463" s="11" t="s">
        <v>6520</v>
      </c>
      <c r="C463" s="11" t="s">
        <v>1185</v>
      </c>
      <c r="D463" s="12" t="s">
        <v>1204</v>
      </c>
      <c r="E463" s="7" cm="1">
        <f t="array" ref="E463">IFERROR(INDEX([1]Database!$AS$2:$AS$2564, MATCH(1, (([1]Database!$E$2:$E$2564 = D463) * ([1]Database!$I$2:$I$2564 = "Yes")), 0)),0)</f>
        <v>0</v>
      </c>
      <c r="F463" s="7" cm="1">
        <f t="array" ref="F463">IFERROR(INDEX([1]Database!$AS$2:$AS$2564, MATCH(1, (([1]Database!$E$2:$E$2564 = D463) * ([1]Database!$J$2:$J$2564 = "Yes")), 0)),0)</f>
        <v>0</v>
      </c>
      <c r="G463" s="7" cm="1">
        <f t="array" ref="G463">IFERROR(INDEX([1]Database!$AY$2:$AY$2564, MATCH(1, (([1]Database!$E$2:$E$2564 = D463) * ([1]Database!$K$2:$K$2564 = "Yes")), 0)),0)</f>
        <v>31688.376599166666</v>
      </c>
      <c r="H463" s="7" cm="1">
        <f t="array" ref="H463">IFERROR(INDEX([1]Database!$AY$2:$AY$2564, MATCH(1, (([1]Database!$E$2:$E$2564 = D463) * ([1]Database!$L$2:$L$2564 = "Yes")), 0)),0)</f>
        <v>31688.376599166666</v>
      </c>
      <c r="I463" s="7" cm="1">
        <f t="array" ref="I463">IFERROR(INDEX([1]Database!$AY$2:$AY$2564, MATCH(1, (([1]Database!$E$2:$E$2564 = D463) * ([1]Database!$M$2:$M$2564 = "Yes")), 0)),0)</f>
        <v>31688.376599166666</v>
      </c>
      <c r="J463" s="7" cm="1">
        <f t="array" ref="J463">IFERROR(INDEX([1]Database!$BE$2:$BE$2565, MATCH(1, (([1]Database!$E$2:$E$2565 = D463) * ([1]Database!$N$2:$N$2565 = "Yes")), 0)),0)</f>
        <v>48553.63519291667</v>
      </c>
    </row>
    <row r="464" spans="1:10">
      <c r="A464" s="11" t="s">
        <v>1205</v>
      </c>
      <c r="B464" s="11" t="s">
        <v>6520</v>
      </c>
      <c r="C464" s="11" t="s">
        <v>1206</v>
      </c>
      <c r="D464" s="12" t="s">
        <v>1207</v>
      </c>
      <c r="E464" s="7" cm="1">
        <f t="array" ref="E464">IFERROR(INDEX([1]Database!$AS$2:$AS$2564, MATCH(1, (([1]Database!$E$2:$E$2564 = D464) * ([1]Database!$I$2:$I$2564 = "Yes")), 0)),0)</f>
        <v>0</v>
      </c>
      <c r="F464" s="7" cm="1">
        <f t="array" ref="F464">IFERROR(INDEX([1]Database!$AS$2:$AS$2564, MATCH(1, (([1]Database!$E$2:$E$2564 = D464) * ([1]Database!$J$2:$J$2564 = "Yes")), 0)),0)</f>
        <v>0</v>
      </c>
      <c r="G464" s="7" cm="1">
        <f t="array" ref="G464">IFERROR(INDEX([1]Database!$AY$2:$AY$2564, MATCH(1, (([1]Database!$E$2:$E$2564 = D464) * ([1]Database!$K$2:$K$2564 = "Yes")), 0)),0)</f>
        <v>12914.907624166666</v>
      </c>
      <c r="H464" s="7" cm="1">
        <f t="array" ref="H464">IFERROR(INDEX([1]Database!$AY$2:$AY$2564, MATCH(1, (([1]Database!$E$2:$E$2564 = D464) * ([1]Database!$L$2:$L$2564 = "Yes")), 0)),0)</f>
        <v>12914.907624166666</v>
      </c>
      <c r="I464" s="7" cm="1">
        <f t="array" ref="I464">IFERROR(INDEX([1]Database!$AY$2:$AY$2564, MATCH(1, (([1]Database!$E$2:$E$2564 = D464) * ([1]Database!$M$2:$M$2564 = "Yes")), 0)),0)</f>
        <v>12914.907624166666</v>
      </c>
      <c r="J464" s="7" cm="1">
        <f t="array" ref="J464">IFERROR(INDEX([1]Database!$BE$2:$BE$2565, MATCH(1, (([1]Database!$E$2:$E$2565 = D464) * ([1]Database!$N$2:$N$2565 = "Yes")), 0)),0)</f>
        <v>19535.675592916665</v>
      </c>
    </row>
    <row r="465" spans="1:10">
      <c r="A465" s="11" t="s">
        <v>1208</v>
      </c>
      <c r="B465" s="11" t="s">
        <v>6520</v>
      </c>
      <c r="C465" s="11" t="s">
        <v>1206</v>
      </c>
      <c r="D465" s="12" t="s">
        <v>1209</v>
      </c>
      <c r="E465" s="7" cm="1">
        <f t="array" ref="E465">IFERROR(INDEX([1]Database!$AS$2:$AS$2564, MATCH(1, (([1]Database!$E$2:$E$2564 = D465) * ([1]Database!$I$2:$I$2564 = "Yes")), 0)),0)</f>
        <v>0</v>
      </c>
      <c r="F465" s="7" cm="1">
        <f t="array" ref="F465">IFERROR(INDEX([1]Database!$AS$2:$AS$2564, MATCH(1, (([1]Database!$E$2:$E$2564 = D465) * ([1]Database!$J$2:$J$2564 = "Yes")), 0)),0)</f>
        <v>0</v>
      </c>
      <c r="G465" s="7" cm="1">
        <f t="array" ref="G465">IFERROR(INDEX([1]Database!$AY$2:$AY$2564, MATCH(1, (([1]Database!$E$2:$E$2564 = D465) * ([1]Database!$K$2:$K$2564 = "Yes")), 0)),0)</f>
        <v>10528.804499166668</v>
      </c>
      <c r="H465" s="7" cm="1">
        <f t="array" ref="H465">IFERROR(INDEX([1]Database!$AY$2:$AY$2564, MATCH(1, (([1]Database!$E$2:$E$2564 = D465) * ([1]Database!$L$2:$L$2564 = "Yes")), 0)),0)</f>
        <v>10528.804499166668</v>
      </c>
      <c r="I465" s="7" cm="1">
        <f t="array" ref="I465">IFERROR(INDEX([1]Database!$AY$2:$AY$2564, MATCH(1, (([1]Database!$E$2:$E$2564 = D465) * ([1]Database!$M$2:$M$2564 = "Yes")), 0)),0)</f>
        <v>10528.804499166668</v>
      </c>
      <c r="J465" s="7" cm="1">
        <f t="array" ref="J465">IFERROR(INDEX([1]Database!$BE$2:$BE$2565, MATCH(1, (([1]Database!$E$2:$E$2565 = D465) * ([1]Database!$N$2:$N$2565 = "Yes")), 0)),0)</f>
        <v>15402.649811666666</v>
      </c>
    </row>
    <row r="466" spans="1:10">
      <c r="A466" s="11" t="s">
        <v>1210</v>
      </c>
      <c r="B466" s="11" t="s">
        <v>6520</v>
      </c>
      <c r="C466" s="11" t="s">
        <v>1206</v>
      </c>
      <c r="D466" s="12" t="s">
        <v>1211</v>
      </c>
      <c r="E466" s="7" cm="1">
        <f t="array" ref="E466">IFERROR(INDEX([1]Database!$AS$2:$AS$2564, MATCH(1, (([1]Database!$E$2:$E$2564 = D466) * ([1]Database!$I$2:$I$2564 = "Yes")), 0)),0)</f>
        <v>0</v>
      </c>
      <c r="F466" s="7" cm="1">
        <f t="array" ref="F466">IFERROR(INDEX([1]Database!$AS$2:$AS$2564, MATCH(1, (([1]Database!$E$2:$E$2564 = D466) * ([1]Database!$J$2:$J$2564 = "Yes")), 0)),0)</f>
        <v>0</v>
      </c>
      <c r="G466" s="7" cm="1">
        <f t="array" ref="G466">IFERROR(INDEX([1]Database!$AY$2:$AY$2564, MATCH(1, (([1]Database!$E$2:$E$2564 = D466) * ([1]Database!$K$2:$K$2564 = "Yes")), 0)),0)</f>
        <v>8088.6932491666666</v>
      </c>
      <c r="H466" s="7" cm="1">
        <f t="array" ref="H466">IFERROR(INDEX([1]Database!$AY$2:$AY$2564, MATCH(1, (([1]Database!$E$2:$E$2564 = D466) * ([1]Database!$L$2:$L$2564 = "Yes")), 0)),0)</f>
        <v>8088.6932491666666</v>
      </c>
      <c r="I466" s="7" cm="1">
        <f t="array" ref="I466">IFERROR(INDEX([1]Database!$AY$2:$AY$2564, MATCH(1, (([1]Database!$E$2:$E$2564 = D466) * ([1]Database!$M$2:$M$2564 = "Yes")), 0)),0)</f>
        <v>8088.6932491666666</v>
      </c>
      <c r="J466" s="7" cm="1">
        <f t="array" ref="J466">IFERROR(INDEX([1]Database!$BE$2:$BE$2565, MATCH(1, (([1]Database!$E$2:$E$2565 = D466) * ([1]Database!$N$2:$N$2565 = "Yes")), 0)),0)</f>
        <v>11192.835830185186</v>
      </c>
    </row>
    <row r="467" spans="1:10">
      <c r="A467" s="11" t="s">
        <v>1212</v>
      </c>
      <c r="B467" s="11" t="s">
        <v>6520</v>
      </c>
      <c r="C467" s="11" t="s">
        <v>1206</v>
      </c>
      <c r="D467" s="12" t="s">
        <v>1213</v>
      </c>
      <c r="E467" s="7" cm="1">
        <f t="array" ref="E467">IFERROR(INDEX([1]Database!$AS$2:$AS$2564, MATCH(1, (([1]Database!$E$2:$E$2564 = D467) * ([1]Database!$I$2:$I$2564 = "Yes")), 0)),0)</f>
        <v>0</v>
      </c>
      <c r="F467" s="7" cm="1">
        <f t="array" ref="F467">IFERROR(INDEX([1]Database!$AS$2:$AS$2564, MATCH(1, (([1]Database!$E$2:$E$2564 = D467) * ([1]Database!$J$2:$J$2564 = "Yes")), 0)),0)</f>
        <v>0</v>
      </c>
      <c r="G467" s="7" cm="1">
        <f t="array" ref="G467">IFERROR(INDEX([1]Database!$AY$2:$AY$2564, MATCH(1, (([1]Database!$E$2:$E$2564 = D467) * ([1]Database!$K$2:$K$2564 = "Yes")), 0)),0)</f>
        <v>24987.469624166668</v>
      </c>
      <c r="H467" s="7" cm="1">
        <f t="array" ref="H467">IFERROR(INDEX([1]Database!$AY$2:$AY$2564, MATCH(1, (([1]Database!$E$2:$E$2564 = D467) * ([1]Database!$L$2:$L$2564 = "Yes")), 0)),0)</f>
        <v>24987.469624166668</v>
      </c>
      <c r="I467" s="7" cm="1">
        <f t="array" ref="I467">IFERROR(INDEX([1]Database!$AY$2:$AY$2564, MATCH(1, (([1]Database!$E$2:$E$2564 = D467) * ([1]Database!$M$2:$M$2564 = "Yes")), 0)),0)</f>
        <v>24987.469624166668</v>
      </c>
      <c r="J467" s="7" cm="1">
        <f t="array" ref="J467">IFERROR(INDEX([1]Database!$BE$2:$BE$2565, MATCH(1, (([1]Database!$E$2:$E$2565 = D467) * ([1]Database!$N$2:$N$2565 = "Yes")), 0)),0)</f>
        <v>31608.237592916666</v>
      </c>
    </row>
    <row r="468" spans="1:10">
      <c r="A468" s="11" t="s">
        <v>1214</v>
      </c>
      <c r="B468" s="11" t="s">
        <v>6520</v>
      </c>
      <c r="C468" s="11" t="s">
        <v>1206</v>
      </c>
      <c r="D468" s="12" t="s">
        <v>1215</v>
      </c>
      <c r="E468" s="7" cm="1">
        <f t="array" ref="E468">IFERROR(INDEX([1]Database!$AS$2:$AS$2564, MATCH(1, (([1]Database!$E$2:$E$2564 = D468) * ([1]Database!$I$2:$I$2564 = "Yes")), 0)),0)</f>
        <v>0</v>
      </c>
      <c r="F468" s="7" cm="1">
        <f t="array" ref="F468">IFERROR(INDEX([1]Database!$AS$2:$AS$2564, MATCH(1, (([1]Database!$E$2:$E$2564 = D468) * ([1]Database!$J$2:$J$2564 = "Yes")), 0)),0)</f>
        <v>0</v>
      </c>
      <c r="G468" s="7" cm="1">
        <f t="array" ref="G468">IFERROR(INDEX([1]Database!$AY$2:$AY$2564, MATCH(1, (([1]Database!$E$2:$E$2564 = D468) * ([1]Database!$K$2:$K$2564 = "Yes")), 0)),0)</f>
        <v>22350.091499166665</v>
      </c>
      <c r="H468" s="7" cm="1">
        <f t="array" ref="H468">IFERROR(INDEX([1]Database!$AY$2:$AY$2564, MATCH(1, (([1]Database!$E$2:$E$2564 = D468) * ([1]Database!$L$2:$L$2564 = "Yes")), 0)),0)</f>
        <v>22350.091499166665</v>
      </c>
      <c r="I468" s="7" cm="1">
        <f t="array" ref="I468">IFERROR(INDEX([1]Database!$AY$2:$AY$2564, MATCH(1, (([1]Database!$E$2:$E$2564 = D468) * ([1]Database!$M$2:$M$2564 = "Yes")), 0)),0)</f>
        <v>22350.091499166665</v>
      </c>
      <c r="J468" s="7" cm="1">
        <f t="array" ref="J468">IFERROR(INDEX([1]Database!$BE$2:$BE$2565, MATCH(1, (([1]Database!$E$2:$E$2565 = D468) * ([1]Database!$N$2:$N$2565 = "Yes")), 0)),0)</f>
        <v>27223.936811666666</v>
      </c>
    </row>
    <row r="469" spans="1:10">
      <c r="A469" s="11" t="s">
        <v>1216</v>
      </c>
      <c r="B469" s="11" t="s">
        <v>6520</v>
      </c>
      <c r="C469" s="11" t="s">
        <v>1217</v>
      </c>
      <c r="D469" s="12" t="s">
        <v>1218</v>
      </c>
      <c r="E469" s="7" cm="1">
        <f t="array" ref="E469">IFERROR(INDEX([1]Database!$AS$2:$AS$2564, MATCH(1, (([1]Database!$E$2:$E$2564 = D469) * ([1]Database!$I$2:$I$2564 = "Yes")), 0)),0)</f>
        <v>0</v>
      </c>
      <c r="F469" s="7" cm="1">
        <f t="array" ref="F469">IFERROR(INDEX([1]Database!$AS$2:$AS$2564, MATCH(1, (([1]Database!$E$2:$E$2564 = D469) * ([1]Database!$J$2:$J$2564 = "Yes")), 0)),0)</f>
        <v>0</v>
      </c>
      <c r="G469" s="7" cm="1">
        <f t="array" ref="G469">IFERROR(INDEX([1]Database!$AY$2:$AY$2564, MATCH(1, (([1]Database!$E$2:$E$2564 = D469) * ([1]Database!$K$2:$K$2564 = "Yes")), 0)),0)</f>
        <v>45789.48324916666</v>
      </c>
      <c r="H469" s="7" cm="1">
        <f t="array" ref="H469">IFERROR(INDEX([1]Database!$AY$2:$AY$2564, MATCH(1, (([1]Database!$E$2:$E$2564 = D469) * ([1]Database!$L$2:$L$2564 = "Yes")), 0)),0)</f>
        <v>45789.48324916666</v>
      </c>
      <c r="I469" s="7" cm="1">
        <f t="array" ref="I469">IFERROR(INDEX([1]Database!$AY$2:$AY$2564, MATCH(1, (([1]Database!$E$2:$E$2564 = D469) * ([1]Database!$M$2:$M$2564 = "Yes")), 0)),0)</f>
        <v>45789.48324916666</v>
      </c>
      <c r="J469" s="7" cm="1">
        <f t="array" ref="J469">IFERROR(INDEX([1]Database!$BE$2:$BE$2565, MATCH(1, (([1]Database!$E$2:$E$2565 = D469) * ([1]Database!$N$2:$N$2565 = "Yes")), 0)),0)</f>
        <v>46651.554539675926</v>
      </c>
    </row>
    <row r="470" spans="1:10">
      <c r="A470" s="11" t="s">
        <v>1219</v>
      </c>
      <c r="B470" s="11" t="s">
        <v>6520</v>
      </c>
      <c r="C470" s="11" t="s">
        <v>1220</v>
      </c>
      <c r="D470" s="12" t="s">
        <v>1221</v>
      </c>
      <c r="E470" s="7" cm="1">
        <f t="array" ref="E470">IFERROR(INDEX([1]Database!$AS$2:$AS$2564, MATCH(1, (([1]Database!$E$2:$E$2564 = D470) * ([1]Database!$I$2:$I$2564 = "Yes")), 0)),0)</f>
        <v>0</v>
      </c>
      <c r="F470" s="7" cm="1">
        <f t="array" ref="F470">IFERROR(INDEX([1]Database!$AS$2:$AS$2564, MATCH(1, (([1]Database!$E$2:$E$2564 = D470) * ([1]Database!$J$2:$J$2564 = "Yes")), 0)),0)</f>
        <v>0</v>
      </c>
      <c r="G470" s="7" cm="1">
        <f t="array" ref="G470">IFERROR(INDEX([1]Database!$AY$2:$AY$2564, MATCH(1, (([1]Database!$E$2:$E$2564 = D470) * ([1]Database!$K$2:$K$2564 = "Yes")), 0)),0)</f>
        <v>48480.835749166661</v>
      </c>
      <c r="H470" s="7" cm="1">
        <f t="array" ref="H470">IFERROR(INDEX([1]Database!$AY$2:$AY$2564, MATCH(1, (([1]Database!$E$2:$E$2564 = D470) * ([1]Database!$L$2:$L$2564 = "Yes")), 0)),0)</f>
        <v>48480.835749166661</v>
      </c>
      <c r="I470" s="7" cm="1">
        <f t="array" ref="I470">IFERROR(INDEX([1]Database!$AY$2:$AY$2564, MATCH(1, (([1]Database!$E$2:$E$2564 = D470) * ([1]Database!$M$2:$M$2564 = "Yes")), 0)),0)</f>
        <v>48480.835749166661</v>
      </c>
      <c r="J470" s="7" cm="1">
        <f t="array" ref="J470">IFERROR(INDEX([1]Database!$BE$2:$BE$2565, MATCH(1, (([1]Database!$E$2:$E$2565 = D470) * ([1]Database!$N$2:$N$2565 = "Yes")), 0)),0)</f>
        <v>50636.013975439804</v>
      </c>
    </row>
    <row r="471" spans="1:10">
      <c r="A471" s="11" t="s">
        <v>1222</v>
      </c>
      <c r="B471" s="11" t="s">
        <v>6520</v>
      </c>
      <c r="C471" s="11" t="s">
        <v>1223</v>
      </c>
      <c r="D471" s="12" t="s">
        <v>1224</v>
      </c>
      <c r="E471" s="7" cm="1">
        <f t="array" ref="E471">IFERROR(INDEX([1]Database!$AS$2:$AS$2564, MATCH(1, (([1]Database!$E$2:$E$2564 = D471) * ([1]Database!$I$2:$I$2564 = "Yes")), 0)),0)</f>
        <v>0</v>
      </c>
      <c r="F471" s="7" cm="1">
        <f t="array" ref="F471">IFERROR(INDEX([1]Database!$AS$2:$AS$2564, MATCH(1, (([1]Database!$E$2:$E$2564 = D471) * ([1]Database!$J$2:$J$2564 = "Yes")), 0)),0)</f>
        <v>0</v>
      </c>
      <c r="G471" s="7" cm="1">
        <f t="array" ref="G471">IFERROR(INDEX([1]Database!$AY$2:$AY$2564, MATCH(1, (([1]Database!$E$2:$E$2564 = D471) * ([1]Database!$K$2:$K$2564 = "Yes")), 0)),0)</f>
        <v>7824.2210075000003</v>
      </c>
      <c r="H471" s="7" cm="1">
        <f t="array" ref="H471">IFERROR(INDEX([1]Database!$AY$2:$AY$2564, MATCH(1, (([1]Database!$E$2:$E$2564 = D471) * ([1]Database!$L$2:$L$2564 = "Yes")), 0)),0)</f>
        <v>7824.2210075000003</v>
      </c>
      <c r="I471" s="7" cm="1">
        <f t="array" ref="I471">IFERROR(INDEX([1]Database!$AY$2:$AY$2564, MATCH(1, (([1]Database!$E$2:$E$2564 = D471) * ([1]Database!$M$2:$M$2564 = "Yes")), 0)),0)</f>
        <v>7824.2210075000003</v>
      </c>
      <c r="J471" s="7" cm="1">
        <f t="array" ref="J471">IFERROR(INDEX([1]Database!$BE$2:$BE$2565, MATCH(1, (([1]Database!$E$2:$E$2565 = D471) * ([1]Database!$N$2:$N$2565 = "Yes")), 0)),0)</f>
        <v>9010.9732065740754</v>
      </c>
    </row>
    <row r="472" spans="1:10">
      <c r="A472" s="11" t="s">
        <v>1225</v>
      </c>
      <c r="B472" s="11" t="s">
        <v>6520</v>
      </c>
      <c r="C472" s="11" t="s">
        <v>1226</v>
      </c>
      <c r="D472" s="12" t="s">
        <v>1227</v>
      </c>
      <c r="E472" s="7" cm="1">
        <f t="array" ref="E472">IFERROR(INDEX([1]Database!$AS$2:$AS$2564, MATCH(1, (([1]Database!$E$2:$E$2564 = D472) * ([1]Database!$I$2:$I$2564 = "Yes")), 0)),0)</f>
        <v>0</v>
      </c>
      <c r="F472" s="7" cm="1">
        <f t="array" ref="F472">IFERROR(INDEX([1]Database!$AS$2:$AS$2564, MATCH(1, (([1]Database!$E$2:$E$2564 = D472) * ([1]Database!$J$2:$J$2564 = "Yes")), 0)),0)</f>
        <v>0</v>
      </c>
      <c r="G472" s="7" cm="1">
        <f t="array" ref="G472">IFERROR(INDEX([1]Database!$AY$2:$AY$2564, MATCH(1, (([1]Database!$E$2:$E$2564 = D472) * ([1]Database!$K$2:$K$2564 = "Yes")), 0)),0)</f>
        <v>49329.361799166662</v>
      </c>
      <c r="H472" s="7" cm="1">
        <f t="array" ref="H472">IFERROR(INDEX([1]Database!$AY$2:$AY$2564, MATCH(1, (([1]Database!$E$2:$E$2564 = D472) * ([1]Database!$L$2:$L$2564 = "Yes")), 0)),0)</f>
        <v>49329.361799166662</v>
      </c>
      <c r="I472" s="7" cm="1">
        <f t="array" ref="I472">IFERROR(INDEX([1]Database!$AY$2:$AY$2564, MATCH(1, (([1]Database!$E$2:$E$2564 = D472) * ([1]Database!$M$2:$M$2564 = "Yes")), 0)),0)</f>
        <v>49329.361799166662</v>
      </c>
      <c r="J472" s="7" cm="1">
        <f t="array" ref="J472">IFERROR(INDEX([1]Database!$BE$2:$BE$2565, MATCH(1, (([1]Database!$E$2:$E$2565 = D472) * ([1]Database!$N$2:$N$2565 = "Yes")), 0)),0)</f>
        <v>75384.12758041668</v>
      </c>
    </row>
    <row r="473" spans="1:10">
      <c r="A473" s="11" t="s">
        <v>1228</v>
      </c>
      <c r="B473" s="11" t="s">
        <v>6520</v>
      </c>
      <c r="C473" s="11" t="s">
        <v>1226</v>
      </c>
      <c r="D473" s="12" t="s">
        <v>1229</v>
      </c>
      <c r="E473" s="7" cm="1">
        <f t="array" ref="E473">IFERROR(INDEX([1]Database!$AS$2:$AS$2564, MATCH(1, (([1]Database!$E$2:$E$2564 = D473) * ([1]Database!$I$2:$I$2564 = "Yes")), 0)),0)</f>
        <v>0</v>
      </c>
      <c r="F473" s="7" cm="1">
        <f t="array" ref="F473">IFERROR(INDEX([1]Database!$AS$2:$AS$2564, MATCH(1, (([1]Database!$E$2:$E$2564 = D473) * ([1]Database!$J$2:$J$2564 = "Yes")), 0)),0)</f>
        <v>0</v>
      </c>
      <c r="G473" s="7" cm="1">
        <f t="array" ref="G473">IFERROR(INDEX([1]Database!$AY$2:$AY$2564, MATCH(1, (([1]Database!$E$2:$E$2564 = D473) * ([1]Database!$K$2:$K$2564 = "Yes")), 0)),0)</f>
        <v>60541.861799166662</v>
      </c>
      <c r="H473" s="7" cm="1">
        <f t="array" ref="H473">IFERROR(INDEX([1]Database!$AY$2:$AY$2564, MATCH(1, (([1]Database!$E$2:$E$2564 = D473) * ([1]Database!$L$2:$L$2564 = "Yes")), 0)),0)</f>
        <v>60541.861799166662</v>
      </c>
      <c r="I473" s="7" cm="1">
        <f t="array" ref="I473">IFERROR(INDEX([1]Database!$AY$2:$AY$2564, MATCH(1, (([1]Database!$E$2:$E$2564 = D473) * ([1]Database!$M$2:$M$2564 = "Yes")), 0)),0)</f>
        <v>60541.861799166662</v>
      </c>
      <c r="J473" s="7" cm="1">
        <f t="array" ref="J473">IFERROR(INDEX([1]Database!$BE$2:$BE$2565, MATCH(1, (([1]Database!$E$2:$E$2565 = D473) * ([1]Database!$N$2:$N$2565 = "Yes")), 0)),0)</f>
        <v>86596.627580416665</v>
      </c>
    </row>
    <row r="474" spans="1:10">
      <c r="A474" s="11" t="s">
        <v>1230</v>
      </c>
      <c r="B474" s="11" t="s">
        <v>6520</v>
      </c>
      <c r="C474" s="11" t="s">
        <v>1231</v>
      </c>
      <c r="D474" s="12" t="s">
        <v>1232</v>
      </c>
      <c r="E474" s="7" cm="1">
        <f t="array" ref="E474">IFERROR(INDEX([1]Database!$AS$2:$AS$2564, MATCH(1, (([1]Database!$E$2:$E$2564 = D474) * ([1]Database!$I$2:$I$2564 = "Yes")), 0)),0)</f>
        <v>0</v>
      </c>
      <c r="F474" s="7" cm="1">
        <f t="array" ref="F474">IFERROR(INDEX([1]Database!$AS$2:$AS$2564, MATCH(1, (([1]Database!$E$2:$E$2564 = D474) * ([1]Database!$J$2:$J$2564 = "Yes")), 0)),0)</f>
        <v>0</v>
      </c>
      <c r="G474" s="7" cm="1">
        <f t="array" ref="G474">IFERROR(INDEX([1]Database!$AY$2:$AY$2564, MATCH(1, (([1]Database!$E$2:$E$2564 = D474) * ([1]Database!$K$2:$K$2564 = "Yes")), 0)),0)</f>
        <v>89586.303674166673</v>
      </c>
      <c r="H474" s="7" cm="1">
        <f t="array" ref="H474">IFERROR(INDEX([1]Database!$AY$2:$AY$2564, MATCH(1, (([1]Database!$E$2:$E$2564 = D474) * ([1]Database!$L$2:$L$2564 = "Yes")), 0)),0)</f>
        <v>89586.303674166673</v>
      </c>
      <c r="I474" s="7" cm="1">
        <f t="array" ref="I474">IFERROR(INDEX([1]Database!$AY$2:$AY$2564, MATCH(1, (([1]Database!$E$2:$E$2564 = D474) * ([1]Database!$M$2:$M$2564 = "Yes")), 0)),0)</f>
        <v>89586.303674166673</v>
      </c>
      <c r="J474" s="7" cm="1">
        <f t="array" ref="J474">IFERROR(INDEX([1]Database!$BE$2:$BE$2565, MATCH(1, (([1]Database!$E$2:$E$2565 = D474) * ([1]Database!$N$2:$N$2565 = "Yes")), 0)),0)</f>
        <v>131437.87281479166</v>
      </c>
    </row>
    <row r="475" spans="1:10">
      <c r="A475" s="11" t="s">
        <v>1233</v>
      </c>
      <c r="B475" s="11" t="s">
        <v>6520</v>
      </c>
      <c r="C475" s="11" t="s">
        <v>1234</v>
      </c>
      <c r="D475" s="12" t="s">
        <v>1235</v>
      </c>
      <c r="E475" s="7" cm="1">
        <f t="array" ref="E475">IFERROR(INDEX([1]Database!$AS$2:$AS$2564, MATCH(1, (([1]Database!$E$2:$E$2564 = D475) * ([1]Database!$I$2:$I$2564 = "Yes")), 0)),0)</f>
        <v>0</v>
      </c>
      <c r="F475" s="7" cm="1">
        <f t="array" ref="F475">IFERROR(INDEX([1]Database!$AS$2:$AS$2564, MATCH(1, (([1]Database!$E$2:$E$2564 = D475) * ([1]Database!$J$2:$J$2564 = "Yes")), 0)),0)</f>
        <v>0</v>
      </c>
      <c r="G475" s="7" cm="1">
        <f t="array" ref="G475">IFERROR(INDEX([1]Database!$AY$2:$AY$2564, MATCH(1, (([1]Database!$E$2:$E$2564 = D475) * ([1]Database!$K$2:$K$2564 = "Yes")), 0)),0)</f>
        <v>119553.50784083332</v>
      </c>
      <c r="H475" s="7" cm="1">
        <f t="array" ref="H475">IFERROR(INDEX([1]Database!$AY$2:$AY$2564, MATCH(1, (([1]Database!$E$2:$E$2564 = D475) * ([1]Database!$L$2:$L$2564 = "Yes")), 0)),0)</f>
        <v>119553.50784083332</v>
      </c>
      <c r="I475" s="7" cm="1">
        <f t="array" ref="I475">IFERROR(INDEX([1]Database!$AY$2:$AY$2564, MATCH(1, (([1]Database!$E$2:$E$2564 = D475) * ([1]Database!$M$2:$M$2564 = "Yes")), 0)),0)</f>
        <v>119553.50784083332</v>
      </c>
      <c r="J475" s="7" cm="1">
        <f t="array" ref="J475">IFERROR(INDEX([1]Database!$BE$2:$BE$2565, MATCH(1, (([1]Database!$E$2:$E$2565 = D475) * ([1]Database!$N$2:$N$2565 = "Yes")), 0)),0)</f>
        <v>159094.11630437497</v>
      </c>
    </row>
    <row r="476" spans="1:10">
      <c r="A476" s="11" t="s">
        <v>1236</v>
      </c>
      <c r="B476" s="11" t="s">
        <v>6520</v>
      </c>
      <c r="C476" s="11" t="s">
        <v>1237</v>
      </c>
      <c r="D476" s="12" t="s">
        <v>1238</v>
      </c>
      <c r="E476" s="7" cm="1">
        <f t="array" ref="E476">IFERROR(INDEX([1]Database!$AS$2:$AS$2564, MATCH(1, (([1]Database!$E$2:$E$2564 = D476) * ([1]Database!$I$2:$I$2564 = "Yes")), 0)),0)</f>
        <v>0</v>
      </c>
      <c r="F476" s="7" cm="1">
        <f t="array" ref="F476">IFERROR(INDEX([1]Database!$AS$2:$AS$2564, MATCH(1, (([1]Database!$E$2:$E$2564 = D476) * ([1]Database!$J$2:$J$2564 = "Yes")), 0)),0)</f>
        <v>0</v>
      </c>
      <c r="G476" s="7" cm="1">
        <f t="array" ref="G476">IFERROR(INDEX([1]Database!$AY$2:$AY$2564, MATCH(1, (([1]Database!$E$2:$E$2564 = D476) * ([1]Database!$K$2:$K$2564 = "Yes")), 0)),0)</f>
        <v>119553.50784083332</v>
      </c>
      <c r="H476" s="7" cm="1">
        <f t="array" ref="H476">IFERROR(INDEX([1]Database!$AY$2:$AY$2564, MATCH(1, (([1]Database!$E$2:$E$2564 = D476) * ([1]Database!$L$2:$L$2564 = "Yes")), 0)),0)</f>
        <v>119553.50784083332</v>
      </c>
      <c r="I476" s="7" cm="1">
        <f t="array" ref="I476">IFERROR(INDEX([1]Database!$AY$2:$AY$2564, MATCH(1, (([1]Database!$E$2:$E$2564 = D476) * ([1]Database!$M$2:$M$2564 = "Yes")), 0)),0)</f>
        <v>119553.50784083332</v>
      </c>
      <c r="J476" s="7" cm="1">
        <f t="array" ref="J476">IFERROR(INDEX([1]Database!$BE$2:$BE$2565, MATCH(1, (([1]Database!$E$2:$E$2565 = D476) * ([1]Database!$N$2:$N$2565 = "Yes")), 0)),0)</f>
        <v>159094.11630437497</v>
      </c>
    </row>
    <row r="477" spans="1:10">
      <c r="A477" s="11" t="s">
        <v>1239</v>
      </c>
      <c r="B477" s="11" t="s">
        <v>6520</v>
      </c>
      <c r="C477" s="11" t="s">
        <v>1237</v>
      </c>
      <c r="D477" s="12" t="s">
        <v>1240</v>
      </c>
      <c r="E477" s="7" cm="1">
        <f t="array" ref="E477">IFERROR(INDEX([1]Database!$AS$2:$AS$2564, MATCH(1, (([1]Database!$E$2:$E$2564 = D477) * ([1]Database!$I$2:$I$2564 = "Yes")), 0)),0)</f>
        <v>0</v>
      </c>
      <c r="F477" s="7" cm="1">
        <f t="array" ref="F477">IFERROR(INDEX([1]Database!$AS$2:$AS$2564, MATCH(1, (([1]Database!$E$2:$E$2564 = D477) * ([1]Database!$J$2:$J$2564 = "Yes")), 0)),0)</f>
        <v>0</v>
      </c>
      <c r="G477" s="7" cm="1">
        <f t="array" ref="G477">IFERROR(INDEX([1]Database!$AY$2:$AY$2564, MATCH(1, (([1]Database!$E$2:$E$2564 = D477) * ([1]Database!$K$2:$K$2564 = "Yes")), 0)),0)</f>
        <v>119553.50784083332</v>
      </c>
      <c r="H477" s="7" cm="1">
        <f t="array" ref="H477">IFERROR(INDEX([1]Database!$AY$2:$AY$2564, MATCH(1, (([1]Database!$E$2:$E$2564 = D477) * ([1]Database!$L$2:$L$2564 = "Yes")), 0)),0)</f>
        <v>119553.50784083332</v>
      </c>
      <c r="I477" s="7" cm="1">
        <f t="array" ref="I477">IFERROR(INDEX([1]Database!$AY$2:$AY$2564, MATCH(1, (([1]Database!$E$2:$E$2564 = D477) * ([1]Database!$M$2:$M$2564 = "Yes")), 0)),0)</f>
        <v>119553.50784083332</v>
      </c>
      <c r="J477" s="7" cm="1">
        <f t="array" ref="J477">IFERROR(INDEX([1]Database!$BE$2:$BE$2565, MATCH(1, (([1]Database!$E$2:$E$2565 = D477) * ([1]Database!$N$2:$N$2565 = "Yes")), 0)),0)</f>
        <v>159094.11630437497</v>
      </c>
    </row>
    <row r="478" spans="1:10">
      <c r="A478" s="11" t="s">
        <v>1241</v>
      </c>
      <c r="B478" s="11" t="s">
        <v>6520</v>
      </c>
      <c r="C478" s="11" t="s">
        <v>1237</v>
      </c>
      <c r="D478" s="12" t="s">
        <v>1242</v>
      </c>
      <c r="E478" s="7" cm="1">
        <f t="array" ref="E478">IFERROR(INDEX([1]Database!$AS$2:$AS$2564, MATCH(1, (([1]Database!$E$2:$E$2564 = D478) * ([1]Database!$I$2:$I$2564 = "Yes")), 0)),0)</f>
        <v>0</v>
      </c>
      <c r="F478" s="7" cm="1">
        <f t="array" ref="F478">IFERROR(INDEX([1]Database!$AS$2:$AS$2564, MATCH(1, (([1]Database!$E$2:$E$2564 = D478) * ([1]Database!$J$2:$J$2564 = "Yes")), 0)),0)</f>
        <v>0</v>
      </c>
      <c r="G478" s="7" cm="1">
        <f t="array" ref="G478">IFERROR(INDEX([1]Database!$AY$2:$AY$2564, MATCH(1, (([1]Database!$E$2:$E$2564 = D478) * ([1]Database!$K$2:$K$2564 = "Yes")), 0)),0)</f>
        <v>78575.416174166676</v>
      </c>
      <c r="H478" s="7" cm="1">
        <f t="array" ref="H478">IFERROR(INDEX([1]Database!$AY$2:$AY$2564, MATCH(1, (([1]Database!$E$2:$E$2564 = D478) * ([1]Database!$L$2:$L$2564 = "Yes")), 0)),0)</f>
        <v>78575.416174166676</v>
      </c>
      <c r="I478" s="7" cm="1">
        <f t="array" ref="I478">IFERROR(INDEX([1]Database!$AY$2:$AY$2564, MATCH(1, (([1]Database!$E$2:$E$2564 = D478) * ([1]Database!$M$2:$M$2564 = "Yes")), 0)),0)</f>
        <v>78575.416174166676</v>
      </c>
      <c r="J478" s="7" cm="1">
        <f t="array" ref="J478">IFERROR(INDEX([1]Database!$BE$2:$BE$2565, MATCH(1, (([1]Database!$E$2:$E$2565 = D478) * ([1]Database!$N$2:$N$2565 = "Yes")), 0)),0)</f>
        <v>113494.10328354166</v>
      </c>
    </row>
    <row r="479" spans="1:10">
      <c r="A479" s="11" t="s">
        <v>1243</v>
      </c>
      <c r="B479" s="11" t="s">
        <v>6520</v>
      </c>
      <c r="C479" s="11" t="s">
        <v>1244</v>
      </c>
      <c r="D479" s="12" t="s">
        <v>1245</v>
      </c>
      <c r="E479" s="7" cm="1">
        <f t="array" ref="E479">IFERROR(INDEX([1]Database!$AS$2:$AS$2564, MATCH(1, (([1]Database!$E$2:$E$2564 = D479) * ([1]Database!$I$2:$I$2564 = "Yes")), 0)),0)</f>
        <v>0</v>
      </c>
      <c r="F479" s="7" cm="1">
        <f t="array" ref="F479">IFERROR(INDEX([1]Database!$AS$2:$AS$2564, MATCH(1, (([1]Database!$E$2:$E$2564 = D479) * ([1]Database!$J$2:$J$2564 = "Yes")), 0)),0)</f>
        <v>0</v>
      </c>
      <c r="G479" s="7" cm="1">
        <f t="array" ref="G479">IFERROR(INDEX([1]Database!$AY$2:$AY$2564, MATCH(1, (([1]Database!$E$2:$E$2564 = D479) * ([1]Database!$K$2:$K$2564 = "Yes")), 0)),0)</f>
        <v>49329.361799166662</v>
      </c>
      <c r="H479" s="7" cm="1">
        <f t="array" ref="H479">IFERROR(INDEX([1]Database!$AY$2:$AY$2564, MATCH(1, (([1]Database!$E$2:$E$2564 = D479) * ([1]Database!$L$2:$L$2564 = "Yes")), 0)),0)</f>
        <v>49329.361799166662</v>
      </c>
      <c r="I479" s="7" cm="1">
        <f t="array" ref="I479">IFERROR(INDEX([1]Database!$AY$2:$AY$2564, MATCH(1, (([1]Database!$E$2:$E$2564 = D479) * ([1]Database!$M$2:$M$2564 = "Yes")), 0)),0)</f>
        <v>49329.361799166662</v>
      </c>
      <c r="J479" s="7" cm="1">
        <f t="array" ref="J479">IFERROR(INDEX([1]Database!$BE$2:$BE$2565, MATCH(1, (([1]Database!$E$2:$E$2565 = D479) * ([1]Database!$N$2:$N$2565 = "Yes")), 0)),0)</f>
        <v>75384.12758041668</v>
      </c>
    </row>
    <row r="480" spans="1:10">
      <c r="A480" s="11" t="s">
        <v>1246</v>
      </c>
      <c r="B480" s="11" t="s">
        <v>6520</v>
      </c>
      <c r="C480" s="11" t="s">
        <v>1188</v>
      </c>
      <c r="D480" s="12" t="s">
        <v>1247</v>
      </c>
      <c r="E480" s="7" cm="1">
        <f t="array" ref="E480">IFERROR(INDEX([1]Database!$AS$2:$AS$2564, MATCH(1, (([1]Database!$E$2:$E$2564 = D480) * ([1]Database!$I$2:$I$2564 = "Yes")), 0)),0)</f>
        <v>0</v>
      </c>
      <c r="F480" s="7" cm="1">
        <f t="array" ref="F480">IFERROR(INDEX([1]Database!$AS$2:$AS$2564, MATCH(1, (([1]Database!$E$2:$E$2564 = D480) * ([1]Database!$J$2:$J$2564 = "Yes")), 0)),0)</f>
        <v>0</v>
      </c>
      <c r="G480" s="7" cm="1">
        <f t="array" ref="G480">IFERROR(INDEX([1]Database!$AY$2:$AY$2564, MATCH(1, (([1]Database!$E$2:$E$2564 = D480) * ([1]Database!$K$2:$K$2564 = "Yes")), 0)),0)</f>
        <v>28026.524924166668</v>
      </c>
      <c r="H480" s="7" cm="1">
        <f t="array" ref="H480">IFERROR(INDEX([1]Database!$AY$2:$AY$2564, MATCH(1, (([1]Database!$E$2:$E$2564 = D480) * ([1]Database!$L$2:$L$2564 = "Yes")), 0)),0)</f>
        <v>28026.524924166668</v>
      </c>
      <c r="I480" s="7" cm="1">
        <f t="array" ref="I480">IFERROR(INDEX([1]Database!$AY$2:$AY$2564, MATCH(1, (([1]Database!$E$2:$E$2564 = D480) * ([1]Database!$M$2:$M$2564 = "Yes")), 0)),0)</f>
        <v>28026.524924166668</v>
      </c>
      <c r="J480" s="7" cm="1">
        <f t="array" ref="J480">IFERROR(INDEX([1]Database!$BE$2:$BE$2565, MATCH(1, (([1]Database!$E$2:$E$2565 = D480) * ([1]Database!$N$2:$N$2565 = "Yes")), 0)),0)</f>
        <v>40421.966538749992</v>
      </c>
    </row>
    <row r="481" spans="1:10">
      <c r="A481" s="11" t="s">
        <v>1248</v>
      </c>
      <c r="B481" s="11" t="s">
        <v>6520</v>
      </c>
      <c r="C481" s="11" t="s">
        <v>1188</v>
      </c>
      <c r="D481" s="12" t="s">
        <v>1249</v>
      </c>
      <c r="E481" s="7" cm="1">
        <f t="array" ref="E481">IFERROR(INDEX([1]Database!$AS$2:$AS$2564, MATCH(1, (([1]Database!$E$2:$E$2564 = D481) * ([1]Database!$I$2:$I$2564 = "Yes")), 0)),0)</f>
        <v>0</v>
      </c>
      <c r="F481" s="7" cm="1">
        <f t="array" ref="F481">IFERROR(INDEX([1]Database!$AS$2:$AS$2564, MATCH(1, (([1]Database!$E$2:$E$2564 = D481) * ([1]Database!$J$2:$J$2564 = "Yes")), 0)),0)</f>
        <v>0</v>
      </c>
      <c r="G481" s="7" cm="1">
        <f t="array" ref="G481">IFERROR(INDEX([1]Database!$AY$2:$AY$2564, MATCH(1, (([1]Database!$E$2:$E$2564 = D481) * ([1]Database!$K$2:$K$2564 = "Yes")), 0)),0)</f>
        <v>30671.576174166665</v>
      </c>
      <c r="H481" s="7" cm="1">
        <f t="array" ref="H481">IFERROR(INDEX([1]Database!$AY$2:$AY$2564, MATCH(1, (([1]Database!$E$2:$E$2564 = D481) * ([1]Database!$L$2:$L$2564 = "Yes")), 0)),0)</f>
        <v>30671.576174166665</v>
      </c>
      <c r="I481" s="7" cm="1">
        <f t="array" ref="I481">IFERROR(INDEX([1]Database!$AY$2:$AY$2564, MATCH(1, (([1]Database!$E$2:$E$2564 = D481) * ([1]Database!$M$2:$M$2564 = "Yes")), 0)),0)</f>
        <v>30671.576174166665</v>
      </c>
      <c r="J481" s="7" cm="1">
        <f t="array" ref="J481">IFERROR(INDEX([1]Database!$BE$2:$BE$2565, MATCH(1, (([1]Database!$E$2:$E$2565 = D481) * ([1]Database!$N$2:$N$2565 = "Yes")), 0)),0)</f>
        <v>45789.912111666665</v>
      </c>
    </row>
    <row r="482" spans="1:10">
      <c r="A482" s="11" t="s">
        <v>1250</v>
      </c>
      <c r="B482" s="11" t="s">
        <v>6520</v>
      </c>
      <c r="C482" s="11" t="s">
        <v>1251</v>
      </c>
      <c r="D482" s="12" t="s">
        <v>1252</v>
      </c>
      <c r="E482" s="7" cm="1">
        <f t="array" ref="E482">IFERROR(INDEX([1]Database!$AS$2:$AS$2564, MATCH(1, (([1]Database!$E$2:$E$2564 = D482) * ([1]Database!$I$2:$I$2564 = "Yes")), 0)),0)</f>
        <v>0</v>
      </c>
      <c r="F482" s="7" cm="1">
        <f t="array" ref="F482">IFERROR(INDEX([1]Database!$AS$2:$AS$2564, MATCH(1, (([1]Database!$E$2:$E$2564 = D482) * ([1]Database!$J$2:$J$2564 = "Yes")), 0)),0)</f>
        <v>0</v>
      </c>
      <c r="G482" s="7" cm="1">
        <f t="array" ref="G482">IFERROR(INDEX([1]Database!$AY$2:$AY$2564, MATCH(1, (([1]Database!$E$2:$E$2564 = D482) * ([1]Database!$K$2:$K$2564 = "Yes")), 0)),0)</f>
        <v>29964.153674166664</v>
      </c>
      <c r="H482" s="7" cm="1">
        <f t="array" ref="H482">IFERROR(INDEX([1]Database!$AY$2:$AY$2564, MATCH(1, (([1]Database!$E$2:$E$2564 = D482) * ([1]Database!$L$2:$L$2564 = "Yes")), 0)),0)</f>
        <v>29964.153674166664</v>
      </c>
      <c r="I482" s="7" cm="1">
        <f t="array" ref="I482">IFERROR(INDEX([1]Database!$AY$2:$AY$2564, MATCH(1, (([1]Database!$E$2:$E$2564 = D482) * ([1]Database!$M$2:$M$2564 = "Yes")), 0)),0)</f>
        <v>29964.153674166664</v>
      </c>
      <c r="J482" s="7" cm="1">
        <f t="array" ref="J482">IFERROR(INDEX([1]Database!$BE$2:$BE$2565, MATCH(1, (([1]Database!$E$2:$E$2565 = D482) * ([1]Database!$N$2:$N$2565 = "Yes")), 0)),0)</f>
        <v>45082.489611666664</v>
      </c>
    </row>
    <row r="483" spans="1:10">
      <c r="A483" s="11" t="s">
        <v>1253</v>
      </c>
      <c r="B483" s="11" t="s">
        <v>6520</v>
      </c>
      <c r="C483" s="11" t="s">
        <v>1254</v>
      </c>
      <c r="D483" s="12" t="s">
        <v>1255</v>
      </c>
      <c r="E483" s="7" cm="1">
        <f t="array" ref="E483">IFERROR(INDEX([1]Database!$AS$2:$AS$2564, MATCH(1, (([1]Database!$E$2:$E$2564 = D483) * ([1]Database!$I$2:$I$2564 = "Yes")), 0)),0)</f>
        <v>0</v>
      </c>
      <c r="F483" s="7" cm="1">
        <f t="array" ref="F483">IFERROR(INDEX([1]Database!$AS$2:$AS$2564, MATCH(1, (([1]Database!$E$2:$E$2564 = D483) * ([1]Database!$J$2:$J$2564 = "Yes")), 0)),0)</f>
        <v>0</v>
      </c>
      <c r="G483" s="7" cm="1">
        <f t="array" ref="G483">IFERROR(INDEX([1]Database!$AY$2:$AY$2564, MATCH(1, (([1]Database!$E$2:$E$2564 = D483) * ([1]Database!$K$2:$K$2564 = "Yes")), 0)),0)</f>
        <v>49565.4095075</v>
      </c>
      <c r="H483" s="7" cm="1">
        <f t="array" ref="H483">IFERROR(INDEX([1]Database!$AY$2:$AY$2564, MATCH(1, (([1]Database!$E$2:$E$2564 = D483) * ([1]Database!$L$2:$L$2564 = "Yes")), 0)),0)</f>
        <v>49565.4095075</v>
      </c>
      <c r="I483" s="7" cm="1">
        <f t="array" ref="I483">IFERROR(INDEX([1]Database!$AY$2:$AY$2564, MATCH(1, (([1]Database!$E$2:$E$2564 = D483) * ([1]Database!$M$2:$M$2564 = "Yes")), 0)),0)</f>
        <v>49565.4095075</v>
      </c>
      <c r="J483" s="7" cm="1">
        <f t="array" ref="J483">IFERROR(INDEX([1]Database!$BE$2:$BE$2565, MATCH(1, (([1]Database!$E$2:$E$2565 = D483) * ([1]Database!$N$2:$N$2565 = "Yes")), 0)),0)</f>
        <v>62354.515236666659</v>
      </c>
    </row>
    <row r="484" spans="1:10">
      <c r="A484" s="11" t="s">
        <v>1256</v>
      </c>
      <c r="B484" s="11" t="s">
        <v>6520</v>
      </c>
      <c r="C484" s="11" t="s">
        <v>1254</v>
      </c>
      <c r="D484" s="12" t="s">
        <v>1257</v>
      </c>
      <c r="E484" s="7" cm="1">
        <f t="array" ref="E484">IFERROR(INDEX([1]Database!$AS$2:$AS$2564, MATCH(1, (([1]Database!$E$2:$E$2564 = D484) * ([1]Database!$I$2:$I$2564 = "Yes")), 0)),0)</f>
        <v>0</v>
      </c>
      <c r="F484" s="7" cm="1">
        <f t="array" ref="F484">IFERROR(INDEX([1]Database!$AS$2:$AS$2564, MATCH(1, (([1]Database!$E$2:$E$2564 = D484) * ([1]Database!$J$2:$J$2564 = "Yes")), 0)),0)</f>
        <v>0</v>
      </c>
      <c r="G484" s="7" cm="1">
        <f t="array" ref="G484">IFERROR(INDEX([1]Database!$AY$2:$AY$2564, MATCH(1, (([1]Database!$E$2:$E$2564 = D484) * ([1]Database!$K$2:$K$2564 = "Yes")), 0)),0)</f>
        <v>56598.417840833332</v>
      </c>
      <c r="H484" s="7" cm="1">
        <f t="array" ref="H484">IFERROR(INDEX([1]Database!$AY$2:$AY$2564, MATCH(1, (([1]Database!$E$2:$E$2564 = D484) * ([1]Database!$L$2:$L$2564 = "Yes")), 0)),0)</f>
        <v>56598.417840833332</v>
      </c>
      <c r="I484" s="7" cm="1">
        <f t="array" ref="I484">IFERROR(INDEX([1]Database!$AY$2:$AY$2564, MATCH(1, (([1]Database!$E$2:$E$2564 = D484) * ([1]Database!$M$2:$M$2564 = "Yes")), 0)),0)</f>
        <v>56598.417840833332</v>
      </c>
      <c r="J484" s="7" cm="1">
        <f t="array" ref="J484">IFERROR(INDEX([1]Database!$BE$2:$BE$2565, MATCH(1, (([1]Database!$E$2:$E$2565 = D484) * ([1]Database!$N$2:$N$2565 = "Yes")), 0)),0)</f>
        <v>74045.983986666673</v>
      </c>
    </row>
    <row r="485" spans="1:10">
      <c r="A485" s="11" t="s">
        <v>1258</v>
      </c>
      <c r="B485" s="11" t="s">
        <v>6520</v>
      </c>
      <c r="C485" s="11" t="s">
        <v>1259</v>
      </c>
      <c r="D485" s="12" t="s">
        <v>1260</v>
      </c>
      <c r="E485" s="7" cm="1">
        <f t="array" ref="E485">IFERROR(INDEX([1]Database!$AS$2:$AS$2564, MATCH(1, (([1]Database!$E$2:$E$2564 = D485) * ([1]Database!$I$2:$I$2564 = "Yes")), 0)),0)</f>
        <v>0</v>
      </c>
      <c r="F485" s="7" cm="1">
        <f t="array" ref="F485">IFERROR(INDEX([1]Database!$AS$2:$AS$2564, MATCH(1, (([1]Database!$E$2:$E$2564 = D485) * ([1]Database!$J$2:$J$2564 = "Yes")), 0)),0)</f>
        <v>0</v>
      </c>
      <c r="G485" s="7" cm="1">
        <f t="array" ref="G485">IFERROR(INDEX([1]Database!$AY$2:$AY$2564, MATCH(1, (([1]Database!$E$2:$E$2564 = D485) * ([1]Database!$K$2:$K$2564 = "Yes")), 0)),0)</f>
        <v>39418.401590833324</v>
      </c>
      <c r="H485" s="7" cm="1">
        <f t="array" ref="H485">IFERROR(INDEX([1]Database!$AY$2:$AY$2564, MATCH(1, (([1]Database!$E$2:$E$2564 = D485) * ([1]Database!$L$2:$L$2564 = "Yes")), 0)),0)</f>
        <v>39418.401590833324</v>
      </c>
      <c r="I485" s="7" cm="1">
        <f t="array" ref="I485">IFERROR(INDEX([1]Database!$AY$2:$AY$2564, MATCH(1, (([1]Database!$E$2:$E$2564 = D485) * ([1]Database!$M$2:$M$2564 = "Yes")), 0)),0)</f>
        <v>39418.401590833324</v>
      </c>
      <c r="J485" s="7" cm="1">
        <f t="array" ref="J485">IFERROR(INDEX([1]Database!$BE$2:$BE$2565, MATCH(1, (([1]Database!$E$2:$E$2565 = D485) * ([1]Database!$N$2:$N$2565 = "Yes")), 0)),0)</f>
        <v>53372.122424166664</v>
      </c>
    </row>
    <row r="486" spans="1:10">
      <c r="A486" s="11" t="s">
        <v>1261</v>
      </c>
      <c r="B486" s="11" t="s">
        <v>6520</v>
      </c>
      <c r="C486" s="11" t="s">
        <v>1188</v>
      </c>
      <c r="D486" s="12" t="s">
        <v>1262</v>
      </c>
      <c r="E486" s="7" cm="1">
        <f t="array" ref="E486">IFERROR(INDEX([1]Database!$AS$2:$AS$2564, MATCH(1, (([1]Database!$E$2:$E$2564 = D486) * ([1]Database!$I$2:$I$2564 = "Yes")), 0)),0)</f>
        <v>0</v>
      </c>
      <c r="F486" s="7" cm="1">
        <f t="array" ref="F486">IFERROR(INDEX([1]Database!$AS$2:$AS$2564, MATCH(1, (([1]Database!$E$2:$E$2564 = D486) * ([1]Database!$J$2:$J$2564 = "Yes")), 0)),0)</f>
        <v>0</v>
      </c>
      <c r="G486" s="7" cm="1">
        <f t="array" ref="G486">IFERROR(INDEX([1]Database!$AY$2:$AY$2564, MATCH(1, (([1]Database!$E$2:$E$2564 = D486) * ([1]Database!$K$2:$K$2564 = "Yes")), 0)),0)</f>
        <v>28026.524924166668</v>
      </c>
      <c r="H486" s="7" cm="1">
        <f t="array" ref="H486">IFERROR(INDEX([1]Database!$AY$2:$AY$2564, MATCH(1, (([1]Database!$E$2:$E$2564 = D486) * ([1]Database!$L$2:$L$2564 = "Yes")), 0)),0)</f>
        <v>28026.524924166668</v>
      </c>
      <c r="I486" s="7" cm="1">
        <f t="array" ref="I486">IFERROR(INDEX([1]Database!$AY$2:$AY$2564, MATCH(1, (([1]Database!$E$2:$E$2564 = D486) * ([1]Database!$M$2:$M$2564 = "Yes")), 0)),0)</f>
        <v>28026.524924166668</v>
      </c>
      <c r="J486" s="7" cm="1">
        <f t="array" ref="J486">IFERROR(INDEX([1]Database!$BE$2:$BE$2565, MATCH(1, (([1]Database!$E$2:$E$2565 = D486) * ([1]Database!$N$2:$N$2565 = "Yes")), 0)),0)</f>
        <v>40421.966538749992</v>
      </c>
    </row>
    <row r="487" spans="1:10">
      <c r="A487" s="11" t="s">
        <v>1263</v>
      </c>
      <c r="B487" s="11" t="s">
        <v>6520</v>
      </c>
      <c r="C487" s="11" t="s">
        <v>1264</v>
      </c>
      <c r="D487" s="12" t="s">
        <v>1265</v>
      </c>
      <c r="E487" s="7" cm="1">
        <f t="array" ref="E487">IFERROR(INDEX([1]Database!$AS$2:$AS$2564, MATCH(1, (([1]Database!$E$2:$E$2564 = D487) * ([1]Database!$I$2:$I$2564 = "Yes")), 0)),0)</f>
        <v>0</v>
      </c>
      <c r="F487" s="7" cm="1">
        <f t="array" ref="F487">IFERROR(INDEX([1]Database!$AS$2:$AS$2564, MATCH(1, (([1]Database!$E$2:$E$2564 = D487) * ([1]Database!$J$2:$J$2564 = "Yes")), 0)),0)</f>
        <v>0</v>
      </c>
      <c r="G487" s="7" cm="1">
        <f t="array" ref="G487">IFERROR(INDEX([1]Database!$AY$2:$AY$2564, MATCH(1, (([1]Database!$E$2:$E$2564 = D487) * ([1]Database!$K$2:$K$2564 = "Yes")), 0)),0)</f>
        <v>33480.65784083333</v>
      </c>
      <c r="H487" s="7" cm="1">
        <f t="array" ref="H487">IFERROR(INDEX([1]Database!$AY$2:$AY$2564, MATCH(1, (([1]Database!$E$2:$E$2564 = D487) * ([1]Database!$L$2:$L$2564 = "Yes")), 0)),0)</f>
        <v>33480.65784083333</v>
      </c>
      <c r="I487" s="7" cm="1">
        <f t="array" ref="I487">IFERROR(INDEX([1]Database!$AY$2:$AY$2564, MATCH(1, (([1]Database!$E$2:$E$2564 = D487) * ([1]Database!$M$2:$M$2564 = "Yes")), 0)),0)</f>
        <v>33480.65784083333</v>
      </c>
      <c r="J487" s="7" cm="1">
        <f t="array" ref="J487">IFERROR(INDEX([1]Database!$BE$2:$BE$2565, MATCH(1, (([1]Database!$E$2:$E$2565 = D487) * ([1]Database!$N$2:$N$2565 = "Yes")), 0)),0)</f>
        <v>50928.223986666664</v>
      </c>
    </row>
    <row r="488" spans="1:10">
      <c r="A488" s="11" t="s">
        <v>1266</v>
      </c>
      <c r="B488" s="11" t="s">
        <v>6520</v>
      </c>
      <c r="C488" s="11" t="s">
        <v>1267</v>
      </c>
      <c r="D488" s="12" t="s">
        <v>1268</v>
      </c>
      <c r="E488" s="7" cm="1">
        <f t="array" ref="E488">IFERROR(INDEX([1]Database!$AS$2:$AS$2564, MATCH(1, (([1]Database!$E$2:$E$2564 = D488) * ([1]Database!$I$2:$I$2564 = "Yes")), 0)),0)</f>
        <v>0</v>
      </c>
      <c r="F488" s="7" cm="1">
        <f t="array" ref="F488">IFERROR(INDEX([1]Database!$AS$2:$AS$2564, MATCH(1, (([1]Database!$E$2:$E$2564 = D488) * ([1]Database!$J$2:$J$2564 = "Yes")), 0)),0)</f>
        <v>0</v>
      </c>
      <c r="G488" s="7" cm="1">
        <f t="array" ref="G488">IFERROR(INDEX([1]Database!$AY$2:$AY$2564, MATCH(1, (([1]Database!$E$2:$E$2564 = D488) * ([1]Database!$K$2:$K$2564 = "Yes")), 0)),0)</f>
        <v>31112.444924166666</v>
      </c>
      <c r="H488" s="7" cm="1">
        <f t="array" ref="H488">IFERROR(INDEX([1]Database!$AY$2:$AY$2564, MATCH(1, (([1]Database!$E$2:$E$2564 = D488) * ([1]Database!$L$2:$L$2564 = "Yes")), 0)),0)</f>
        <v>31112.444924166666</v>
      </c>
      <c r="I488" s="7" cm="1">
        <f t="array" ref="I488">IFERROR(INDEX([1]Database!$AY$2:$AY$2564, MATCH(1, (([1]Database!$E$2:$E$2564 = D488) * ([1]Database!$M$2:$M$2564 = "Yes")), 0)),0)</f>
        <v>31112.444924166666</v>
      </c>
      <c r="J488" s="7" cm="1">
        <f t="array" ref="J488">IFERROR(INDEX([1]Database!$BE$2:$BE$2565, MATCH(1, (([1]Database!$E$2:$E$2565 = D488) * ([1]Database!$N$2:$N$2565 = "Yes")), 0)),0)</f>
        <v>45232.029119768515</v>
      </c>
    </row>
    <row r="489" spans="1:10">
      <c r="A489" s="11" t="s">
        <v>1269</v>
      </c>
      <c r="B489" s="11" t="s">
        <v>6520</v>
      </c>
      <c r="C489" s="11" t="s">
        <v>1188</v>
      </c>
      <c r="D489" s="12" t="s">
        <v>1270</v>
      </c>
      <c r="E489" s="7" cm="1">
        <f t="array" ref="E489">IFERROR(INDEX([1]Database!$AS$2:$AS$2564, MATCH(1, (([1]Database!$E$2:$E$2564 = D489) * ([1]Database!$I$2:$I$2564 = "Yes")), 0)),0)</f>
        <v>0</v>
      </c>
      <c r="F489" s="7" cm="1">
        <f t="array" ref="F489">IFERROR(INDEX([1]Database!$AS$2:$AS$2564, MATCH(1, (([1]Database!$E$2:$E$2564 = D489) * ([1]Database!$J$2:$J$2564 = "Yes")), 0)),0)</f>
        <v>0</v>
      </c>
      <c r="G489" s="7" cm="1">
        <f t="array" ref="G489">IFERROR(INDEX([1]Database!$AY$2:$AY$2564, MATCH(1, (([1]Database!$E$2:$E$2564 = D489) * ([1]Database!$K$2:$K$2564 = "Yes")), 0)),0)</f>
        <v>29964.153674166664</v>
      </c>
      <c r="H489" s="7" cm="1">
        <f t="array" ref="H489">IFERROR(INDEX([1]Database!$AY$2:$AY$2564, MATCH(1, (([1]Database!$E$2:$E$2564 = D489) * ([1]Database!$L$2:$L$2564 = "Yes")), 0)),0)</f>
        <v>29964.153674166664</v>
      </c>
      <c r="I489" s="7" cm="1">
        <f t="array" ref="I489">IFERROR(INDEX([1]Database!$AY$2:$AY$2564, MATCH(1, (([1]Database!$E$2:$E$2564 = D489) * ([1]Database!$M$2:$M$2564 = "Yes")), 0)),0)</f>
        <v>29964.153674166664</v>
      </c>
      <c r="J489" s="7" cm="1">
        <f t="array" ref="J489">IFERROR(INDEX([1]Database!$BE$2:$BE$2565, MATCH(1, (([1]Database!$E$2:$E$2565 = D489) * ([1]Database!$N$2:$N$2565 = "Yes")), 0)),0)</f>
        <v>45082.489611666664</v>
      </c>
    </row>
    <row r="490" spans="1:10">
      <c r="A490" s="11" t="s">
        <v>1271</v>
      </c>
      <c r="B490" s="11" t="s">
        <v>6520</v>
      </c>
      <c r="C490" s="11" t="s">
        <v>1188</v>
      </c>
      <c r="D490" s="12" t="s">
        <v>1272</v>
      </c>
      <c r="E490" s="7" cm="1">
        <f t="array" ref="E490">IFERROR(INDEX([1]Database!$AS$2:$AS$2564, MATCH(1, (([1]Database!$E$2:$E$2564 = D490) * ([1]Database!$I$2:$I$2564 = "Yes")), 0)),0)</f>
        <v>0</v>
      </c>
      <c r="F490" s="7" cm="1">
        <f t="array" ref="F490">IFERROR(INDEX([1]Database!$AS$2:$AS$2564, MATCH(1, (([1]Database!$E$2:$E$2564 = D490) * ([1]Database!$J$2:$J$2564 = "Yes")), 0)),0)</f>
        <v>0</v>
      </c>
      <c r="G490" s="7" cm="1">
        <f t="array" ref="G490">IFERROR(INDEX([1]Database!$AY$2:$AY$2564, MATCH(1, (([1]Database!$E$2:$E$2564 = D490) * ([1]Database!$K$2:$K$2564 = "Yes")), 0)),0)</f>
        <v>33480.65784083333</v>
      </c>
      <c r="H490" s="7" cm="1">
        <f t="array" ref="H490">IFERROR(INDEX([1]Database!$AY$2:$AY$2564, MATCH(1, (([1]Database!$E$2:$E$2564 = D490) * ([1]Database!$L$2:$L$2564 = "Yes")), 0)),0)</f>
        <v>33480.65784083333</v>
      </c>
      <c r="I490" s="7" cm="1">
        <f t="array" ref="I490">IFERROR(INDEX([1]Database!$AY$2:$AY$2564, MATCH(1, (([1]Database!$E$2:$E$2564 = D490) * ([1]Database!$M$2:$M$2564 = "Yes")), 0)),0)</f>
        <v>33480.65784083333</v>
      </c>
      <c r="J490" s="7" cm="1">
        <f t="array" ref="J490">IFERROR(INDEX([1]Database!$BE$2:$BE$2565, MATCH(1, (([1]Database!$E$2:$E$2565 = D490) * ([1]Database!$N$2:$N$2565 = "Yes")), 0)),0)</f>
        <v>50928.223986666664</v>
      </c>
    </row>
    <row r="491" spans="1:10">
      <c r="A491" s="11" t="s">
        <v>1273</v>
      </c>
      <c r="B491" s="11" t="s">
        <v>6520</v>
      </c>
      <c r="C491" s="11" t="s">
        <v>1274</v>
      </c>
      <c r="D491" s="12" t="s">
        <v>1275</v>
      </c>
      <c r="E491" s="7" cm="1">
        <f t="array" ref="E491">IFERROR(INDEX([1]Database!$AS$2:$AS$2564, MATCH(1, (([1]Database!$E$2:$E$2564 = D491) * ([1]Database!$I$2:$I$2564 = "Yes")), 0)),0)</f>
        <v>0</v>
      </c>
      <c r="F491" s="7" cm="1">
        <f t="array" ref="F491">IFERROR(INDEX([1]Database!$AS$2:$AS$2564, MATCH(1, (([1]Database!$E$2:$E$2564 = D491) * ([1]Database!$J$2:$J$2564 = "Yes")), 0)),0)</f>
        <v>0</v>
      </c>
      <c r="G491" s="7" cm="1">
        <f t="array" ref="G491">IFERROR(INDEX([1]Database!$AY$2:$AY$2564, MATCH(1, (([1]Database!$E$2:$E$2564 = D491) * ([1]Database!$K$2:$K$2564 = "Yes")), 0)),0)</f>
        <v>33480.65784083333</v>
      </c>
      <c r="H491" s="7" cm="1">
        <f t="array" ref="H491">IFERROR(INDEX([1]Database!$AY$2:$AY$2564, MATCH(1, (([1]Database!$E$2:$E$2564 = D491) * ([1]Database!$L$2:$L$2564 = "Yes")), 0)),0)</f>
        <v>33480.65784083333</v>
      </c>
      <c r="I491" s="7" cm="1">
        <f t="array" ref="I491">IFERROR(INDEX([1]Database!$AY$2:$AY$2564, MATCH(1, (([1]Database!$E$2:$E$2564 = D491) * ([1]Database!$M$2:$M$2564 = "Yes")), 0)),0)</f>
        <v>33480.65784083333</v>
      </c>
      <c r="J491" s="7" cm="1">
        <f t="array" ref="J491">IFERROR(INDEX([1]Database!$BE$2:$BE$2565, MATCH(1, (([1]Database!$E$2:$E$2565 = D491) * ([1]Database!$N$2:$N$2565 = "Yes")), 0)),0)</f>
        <v>50928.223986666664</v>
      </c>
    </row>
    <row r="492" spans="1:10">
      <c r="A492" s="11" t="s">
        <v>1276</v>
      </c>
      <c r="B492" s="11" t="s">
        <v>6520</v>
      </c>
      <c r="C492" s="11" t="s">
        <v>1188</v>
      </c>
      <c r="D492" s="12" t="s">
        <v>1277</v>
      </c>
      <c r="E492" s="7" cm="1">
        <f t="array" ref="E492">IFERROR(INDEX([1]Database!$AS$2:$AS$2564, MATCH(1, (([1]Database!$E$2:$E$2564 = D492) * ([1]Database!$I$2:$I$2564 = "Yes")), 0)),0)</f>
        <v>0</v>
      </c>
      <c r="F492" s="7" cm="1">
        <f t="array" ref="F492">IFERROR(INDEX([1]Database!$AS$2:$AS$2564, MATCH(1, (([1]Database!$E$2:$E$2564 = D492) * ([1]Database!$J$2:$J$2564 = "Yes")), 0)),0)</f>
        <v>0</v>
      </c>
      <c r="G492" s="7" cm="1">
        <f t="array" ref="G492">IFERROR(INDEX([1]Database!$AY$2:$AY$2564, MATCH(1, (([1]Database!$E$2:$E$2564 = D492) * ([1]Database!$K$2:$K$2564 = "Yes")), 0)),0)</f>
        <v>27326.775549166661</v>
      </c>
      <c r="H492" s="7" cm="1">
        <f t="array" ref="H492">IFERROR(INDEX([1]Database!$AY$2:$AY$2564, MATCH(1, (([1]Database!$E$2:$E$2564 = D492) * ([1]Database!$L$2:$L$2564 = "Yes")), 0)),0)</f>
        <v>27326.775549166661</v>
      </c>
      <c r="I492" s="7" cm="1">
        <f t="array" ref="I492">IFERROR(INDEX([1]Database!$AY$2:$AY$2564, MATCH(1, (([1]Database!$E$2:$E$2564 = D492) * ([1]Database!$M$2:$M$2564 = "Yes")), 0)),0)</f>
        <v>27326.775549166661</v>
      </c>
      <c r="J492" s="7" cm="1">
        <f t="array" ref="J492">IFERROR(INDEX([1]Database!$BE$2:$BE$2565, MATCH(1, (([1]Database!$E$2:$E$2565 = D492) * ([1]Database!$N$2:$N$2565 = "Yes")), 0)),0)</f>
        <v>40698.188830416664</v>
      </c>
    </row>
    <row r="493" spans="1:10">
      <c r="A493" s="11" t="s">
        <v>1278</v>
      </c>
      <c r="B493" s="11" t="s">
        <v>6520</v>
      </c>
      <c r="C493" s="11" t="s">
        <v>1188</v>
      </c>
      <c r="D493" s="12" t="s">
        <v>1279</v>
      </c>
      <c r="E493" s="7" cm="1">
        <f t="array" ref="E493">IFERROR(INDEX([1]Database!$AS$2:$AS$2564, MATCH(1, (([1]Database!$E$2:$E$2564 = D493) * ([1]Database!$I$2:$I$2564 = "Yes")), 0)),0)</f>
        <v>0</v>
      </c>
      <c r="F493" s="7" cm="1">
        <f t="array" ref="F493">IFERROR(INDEX([1]Database!$AS$2:$AS$2564, MATCH(1, (([1]Database!$E$2:$E$2564 = D493) * ([1]Database!$J$2:$J$2564 = "Yes")), 0)),0)</f>
        <v>0</v>
      </c>
      <c r="G493" s="7" cm="1">
        <f t="array" ref="G493">IFERROR(INDEX([1]Database!$AY$2:$AY$2564, MATCH(1, (([1]Database!$E$2:$E$2564 = D493) * ([1]Database!$K$2:$K$2564 = "Yes")), 0)),0)</f>
        <v>24969.036682500002</v>
      </c>
      <c r="H493" s="7" cm="1">
        <f t="array" ref="H493">IFERROR(INDEX([1]Database!$AY$2:$AY$2564, MATCH(1, (([1]Database!$E$2:$E$2564 = D493) * ([1]Database!$L$2:$L$2564 = "Yes")), 0)),0)</f>
        <v>24969.036682500002</v>
      </c>
      <c r="I493" s="7" cm="1">
        <f t="array" ref="I493">IFERROR(INDEX([1]Database!$AY$2:$AY$2564, MATCH(1, (([1]Database!$E$2:$E$2564 = D493) * ([1]Database!$M$2:$M$2564 = "Yes")), 0)),0)</f>
        <v>24969.036682500002</v>
      </c>
      <c r="J493" s="7" cm="1">
        <f t="array" ref="J493">IFERROR(INDEX([1]Database!$BE$2:$BE$2565, MATCH(1, (([1]Database!$E$2:$E$2565 = D493) * ([1]Database!$N$2:$N$2565 = "Yes")), 0)),0)</f>
        <v>40648.019755416666</v>
      </c>
    </row>
    <row r="494" spans="1:10">
      <c r="A494" s="11" t="s">
        <v>1280</v>
      </c>
      <c r="B494" s="11" t="s">
        <v>6520</v>
      </c>
      <c r="C494" s="11" t="s">
        <v>1185</v>
      </c>
      <c r="D494" s="12" t="s">
        <v>1281</v>
      </c>
      <c r="E494" s="7" cm="1">
        <f t="array" ref="E494">IFERROR(INDEX([1]Database!$AS$2:$AS$2564, MATCH(1, (([1]Database!$E$2:$E$2564 = D494) * ([1]Database!$I$2:$I$2564 = "Yes")), 0)),0)</f>
        <v>0</v>
      </c>
      <c r="F494" s="7" cm="1">
        <f t="array" ref="F494">IFERROR(INDEX([1]Database!$AS$2:$AS$2564, MATCH(1, (([1]Database!$E$2:$E$2564 = D494) * ([1]Database!$J$2:$J$2564 = "Yes")), 0)),0)</f>
        <v>0</v>
      </c>
      <c r="G494" s="7" cm="1">
        <f t="array" ref="G494">IFERROR(INDEX([1]Database!$AY$2:$AY$2564, MATCH(1, (([1]Database!$E$2:$E$2564 = D494) * ([1]Database!$K$2:$K$2564 = "Yes")), 0)),0)</f>
        <v>32567.502640833329</v>
      </c>
      <c r="H494" s="7" cm="1">
        <f t="array" ref="H494">IFERROR(INDEX([1]Database!$AY$2:$AY$2564, MATCH(1, (([1]Database!$E$2:$E$2564 = D494) * ([1]Database!$L$2:$L$2564 = "Yes")), 0)),0)</f>
        <v>32567.502640833329</v>
      </c>
      <c r="I494" s="7" cm="1">
        <f t="array" ref="I494">IFERROR(INDEX([1]Database!$AY$2:$AY$2564, MATCH(1, (([1]Database!$E$2:$E$2564 = D494) * ([1]Database!$M$2:$M$2564 = "Yes")), 0)),0)</f>
        <v>32567.502640833329</v>
      </c>
      <c r="J494" s="7" cm="1">
        <f t="array" ref="J494">IFERROR(INDEX([1]Database!$BE$2:$BE$2565, MATCH(1, (([1]Database!$E$2:$E$2565 = D494) * ([1]Database!$N$2:$N$2565 = "Yes")), 0)),0)</f>
        <v>50015.068786666663</v>
      </c>
    </row>
    <row r="495" spans="1:10">
      <c r="A495" s="11" t="s">
        <v>1282</v>
      </c>
      <c r="B495" s="11" t="s">
        <v>6520</v>
      </c>
      <c r="C495" s="11" t="s">
        <v>1283</v>
      </c>
      <c r="D495" s="12" t="s">
        <v>1284</v>
      </c>
      <c r="E495" s="7" cm="1">
        <f t="array" ref="E495">IFERROR(INDEX([1]Database!$AS$2:$AS$2564, MATCH(1, (([1]Database!$E$2:$E$2564 = D495) * ([1]Database!$I$2:$I$2564 = "Yes")), 0)),0)</f>
        <v>0</v>
      </c>
      <c r="F495" s="7" cm="1">
        <f t="array" ref="F495">IFERROR(INDEX([1]Database!$AS$2:$AS$2564, MATCH(1, (([1]Database!$E$2:$E$2564 = D495) * ([1]Database!$J$2:$J$2564 = "Yes")), 0)),0)</f>
        <v>0</v>
      </c>
      <c r="G495" s="7" cm="1">
        <f t="array" ref="G495">IFERROR(INDEX([1]Database!$AY$2:$AY$2564, MATCH(1, (([1]Database!$E$2:$E$2564 = D495) * ([1]Database!$K$2:$K$2564 = "Yes")), 0)),0)</f>
        <v>29050.998474166663</v>
      </c>
      <c r="H495" s="7" cm="1">
        <f t="array" ref="H495">IFERROR(INDEX([1]Database!$AY$2:$AY$2564, MATCH(1, (([1]Database!$E$2:$E$2564 = D495) * ([1]Database!$L$2:$L$2564 = "Yes")), 0)),0)</f>
        <v>29050.998474166663</v>
      </c>
      <c r="I495" s="7" cm="1">
        <f t="array" ref="I495">IFERROR(INDEX([1]Database!$AY$2:$AY$2564, MATCH(1, (([1]Database!$E$2:$E$2564 = D495) * ([1]Database!$M$2:$M$2564 = "Yes")), 0)),0)</f>
        <v>29050.998474166663</v>
      </c>
      <c r="J495" s="7" cm="1">
        <f t="array" ref="J495">IFERROR(INDEX([1]Database!$BE$2:$BE$2565, MATCH(1, (([1]Database!$E$2:$E$2565 = D495) * ([1]Database!$N$2:$N$2565 = "Yes")), 0)),0)</f>
        <v>44169.334411666663</v>
      </c>
    </row>
    <row r="496" spans="1:10">
      <c r="A496" s="11" t="s">
        <v>1285</v>
      </c>
      <c r="B496" s="11" t="s">
        <v>6520</v>
      </c>
      <c r="C496" s="11" t="s">
        <v>1185</v>
      </c>
      <c r="D496" s="12" t="s">
        <v>1286</v>
      </c>
      <c r="E496" s="7" cm="1">
        <f t="array" ref="E496">IFERROR(INDEX([1]Database!$AS$2:$AS$2564, MATCH(1, (([1]Database!$E$2:$E$2564 = D496) * ([1]Database!$I$2:$I$2564 = "Yes")), 0)),0)</f>
        <v>0</v>
      </c>
      <c r="F496" s="7" cm="1">
        <f t="array" ref="F496">IFERROR(INDEX([1]Database!$AS$2:$AS$2564, MATCH(1, (([1]Database!$E$2:$E$2564 = D496) * ([1]Database!$J$2:$J$2564 = "Yes")), 0)),0)</f>
        <v>0</v>
      </c>
      <c r="G496" s="7" cm="1">
        <f t="array" ref="G496">IFERROR(INDEX([1]Database!$AY$2:$AY$2564, MATCH(1, (([1]Database!$E$2:$E$2564 = D496) * ([1]Database!$K$2:$K$2564 = "Yes")), 0)),0)</f>
        <v>28656.329724166666</v>
      </c>
      <c r="H496" s="7" cm="1">
        <f t="array" ref="H496">IFERROR(INDEX([1]Database!$AY$2:$AY$2564, MATCH(1, (([1]Database!$E$2:$E$2564 = D496) * ([1]Database!$L$2:$L$2564 = "Yes")), 0)),0)</f>
        <v>28656.329724166666</v>
      </c>
      <c r="I496" s="7" cm="1">
        <f t="array" ref="I496">IFERROR(INDEX([1]Database!$AY$2:$AY$2564, MATCH(1, (([1]Database!$E$2:$E$2564 = D496) * ([1]Database!$M$2:$M$2564 = "Yes")), 0)),0)</f>
        <v>28656.329724166666</v>
      </c>
      <c r="J496" s="7" cm="1">
        <f t="array" ref="J496">IFERROR(INDEX([1]Database!$BE$2:$BE$2565, MATCH(1, (([1]Database!$E$2:$E$2565 = D496) * ([1]Database!$N$2:$N$2565 = "Yes")), 0)),0)</f>
        <v>41913.842629259256</v>
      </c>
    </row>
    <row r="497" spans="1:10">
      <c r="A497" s="11" t="s">
        <v>1287</v>
      </c>
      <c r="B497" s="11" t="s">
        <v>6520</v>
      </c>
      <c r="C497" s="11" t="s">
        <v>1185</v>
      </c>
      <c r="D497" s="12" t="s">
        <v>1288</v>
      </c>
      <c r="E497" s="7" cm="1">
        <f t="array" ref="E497">IFERROR(INDEX([1]Database!$AS$2:$AS$2564, MATCH(1, (([1]Database!$E$2:$E$2564 = D497) * ([1]Database!$I$2:$I$2564 = "Yes")), 0)),0)</f>
        <v>0</v>
      </c>
      <c r="F497" s="7" cm="1">
        <f t="array" ref="F497">IFERROR(INDEX([1]Database!$AS$2:$AS$2564, MATCH(1, (([1]Database!$E$2:$E$2564 = D497) * ([1]Database!$J$2:$J$2564 = "Yes")), 0)),0)</f>
        <v>0</v>
      </c>
      <c r="G497" s="7" cm="1">
        <f t="array" ref="G497">IFERROR(INDEX([1]Database!$AY$2:$AY$2564, MATCH(1, (([1]Database!$E$2:$E$2564 = D497) * ([1]Database!$K$2:$K$2564 = "Yes")), 0)),0)</f>
        <v>27884.84972416667</v>
      </c>
      <c r="H497" s="7" cm="1">
        <f t="array" ref="H497">IFERROR(INDEX([1]Database!$AY$2:$AY$2564, MATCH(1, (([1]Database!$E$2:$E$2564 = D497) * ([1]Database!$L$2:$L$2564 = "Yes")), 0)),0)</f>
        <v>27884.84972416667</v>
      </c>
      <c r="I497" s="7" cm="1">
        <f t="array" ref="I497">IFERROR(INDEX([1]Database!$AY$2:$AY$2564, MATCH(1, (([1]Database!$E$2:$E$2564 = D497) * ([1]Database!$M$2:$M$2564 = "Yes")), 0)),0)</f>
        <v>27884.84972416667</v>
      </c>
      <c r="J497" s="7" cm="1">
        <f t="array" ref="J497">IFERROR(INDEX([1]Database!$BE$2:$BE$2565, MATCH(1, (([1]Database!$E$2:$E$2565 = D497) * ([1]Database!$N$2:$N$2565 = "Yes")), 0)),0)</f>
        <v>40711.326984004627</v>
      </c>
    </row>
    <row r="498" spans="1:10">
      <c r="A498" s="11" t="s">
        <v>1289</v>
      </c>
      <c r="B498" s="11" t="s">
        <v>6520</v>
      </c>
      <c r="C498" s="11" t="s">
        <v>1185</v>
      </c>
      <c r="D498" s="12" t="s">
        <v>1290</v>
      </c>
      <c r="E498" s="7" cm="1">
        <f t="array" ref="E498">IFERROR(INDEX([1]Database!$AS$2:$AS$2564, MATCH(1, (([1]Database!$E$2:$E$2564 = D498) * ([1]Database!$I$2:$I$2564 = "Yes")), 0)),0)</f>
        <v>0</v>
      </c>
      <c r="F498" s="7" cm="1">
        <f t="array" ref="F498">IFERROR(INDEX([1]Database!$AS$2:$AS$2564, MATCH(1, (([1]Database!$E$2:$E$2564 = D498) * ([1]Database!$J$2:$J$2564 = "Yes")), 0)),0)</f>
        <v>0</v>
      </c>
      <c r="G498" s="7" cm="1">
        <f t="array" ref="G498">IFERROR(INDEX([1]Database!$AY$2:$AY$2564, MATCH(1, (([1]Database!$E$2:$E$2564 = D498) * ([1]Database!$K$2:$K$2564 = "Yes")), 0)),0)</f>
        <v>29603.108224166666</v>
      </c>
      <c r="H498" s="7" cm="1">
        <f t="array" ref="H498">IFERROR(INDEX([1]Database!$AY$2:$AY$2564, MATCH(1, (([1]Database!$E$2:$E$2564 = D498) * ([1]Database!$L$2:$L$2564 = "Yes")), 0)),0)</f>
        <v>29603.108224166666</v>
      </c>
      <c r="I498" s="7" cm="1">
        <f t="array" ref="I498">IFERROR(INDEX([1]Database!$AY$2:$AY$2564, MATCH(1, (([1]Database!$E$2:$E$2564 = D498) * ([1]Database!$M$2:$M$2564 = "Yes")), 0)),0)</f>
        <v>29603.108224166666</v>
      </c>
      <c r="J498" s="7" cm="1">
        <f t="array" ref="J498">IFERROR(INDEX([1]Database!$BE$2:$BE$2565, MATCH(1, (([1]Database!$E$2:$E$2565 = D498) * ([1]Database!$N$2:$N$2565 = "Yes")), 0)),0)</f>
        <v>41998.54983874999</v>
      </c>
    </row>
    <row r="499" spans="1:10">
      <c r="A499" s="11" t="s">
        <v>1291</v>
      </c>
      <c r="B499" s="11" t="s">
        <v>6520</v>
      </c>
      <c r="C499" s="11" t="s">
        <v>1292</v>
      </c>
      <c r="D499" s="12" t="s">
        <v>1293</v>
      </c>
      <c r="E499" s="7" cm="1">
        <f t="array" ref="E499">IFERROR(INDEX([1]Database!$AS$2:$AS$2564, MATCH(1, (([1]Database!$E$2:$E$2564 = D499) * ([1]Database!$I$2:$I$2564 = "Yes")), 0)),0)</f>
        <v>0</v>
      </c>
      <c r="F499" s="7" cm="1">
        <f t="array" ref="F499">IFERROR(INDEX([1]Database!$AS$2:$AS$2564, MATCH(1, (([1]Database!$E$2:$E$2564 = D499) * ([1]Database!$J$2:$J$2564 = "Yes")), 0)),0)</f>
        <v>0</v>
      </c>
      <c r="G499" s="7" cm="1">
        <f t="array" ref="G499">IFERROR(INDEX([1]Database!$AY$2:$AY$2564, MATCH(1, (([1]Database!$E$2:$E$2564 = D499) * ([1]Database!$K$2:$K$2564 = "Yes")), 0)),0)</f>
        <v>30199.289724166665</v>
      </c>
      <c r="H499" s="7" cm="1">
        <f t="array" ref="H499">IFERROR(INDEX([1]Database!$AY$2:$AY$2564, MATCH(1, (([1]Database!$E$2:$E$2564 = D499) * ([1]Database!$L$2:$L$2564 = "Yes")), 0)),0)</f>
        <v>30199.289724166665</v>
      </c>
      <c r="I499" s="7" cm="1">
        <f t="array" ref="I499">IFERROR(INDEX([1]Database!$AY$2:$AY$2564, MATCH(1, (([1]Database!$E$2:$E$2564 = D499) * ([1]Database!$M$2:$M$2564 = "Yes")), 0)),0)</f>
        <v>30199.289724166665</v>
      </c>
      <c r="J499" s="7" cm="1">
        <f t="array" ref="J499">IFERROR(INDEX([1]Database!$BE$2:$BE$2565, MATCH(1, (([1]Database!$E$2:$E$2565 = D499) * ([1]Database!$N$2:$N$2565 = "Yes")), 0)),0)</f>
        <v>44318.873919768514</v>
      </c>
    </row>
    <row r="500" spans="1:10">
      <c r="A500" s="11" t="s">
        <v>1294</v>
      </c>
      <c r="B500" s="11" t="s">
        <v>6520</v>
      </c>
      <c r="C500" s="11" t="s">
        <v>1185</v>
      </c>
      <c r="D500" s="12" t="s">
        <v>1295</v>
      </c>
      <c r="E500" s="7" cm="1">
        <f t="array" ref="E500">IFERROR(INDEX([1]Database!$AS$2:$AS$2564, MATCH(1, (([1]Database!$E$2:$E$2564 = D500) * ([1]Database!$I$2:$I$2564 = "Yes")), 0)),0)</f>
        <v>0</v>
      </c>
      <c r="F500" s="7" cm="1">
        <f t="array" ref="F500">IFERROR(INDEX([1]Database!$AS$2:$AS$2564, MATCH(1, (([1]Database!$E$2:$E$2564 = D500) * ([1]Database!$J$2:$J$2564 = "Yes")), 0)),0)</f>
        <v>0</v>
      </c>
      <c r="G500" s="7" cm="1">
        <f t="array" ref="G500">IFERROR(INDEX([1]Database!$AY$2:$AY$2564, MATCH(1, (([1]Database!$E$2:$E$2564 = D500) * ([1]Database!$K$2:$K$2564 = "Yes")), 0)),0)</f>
        <v>30199.289724166665</v>
      </c>
      <c r="H500" s="7" cm="1">
        <f t="array" ref="H500">IFERROR(INDEX([1]Database!$AY$2:$AY$2564, MATCH(1, (([1]Database!$E$2:$E$2564 = D500) * ([1]Database!$L$2:$L$2564 = "Yes")), 0)),0)</f>
        <v>30199.289724166665</v>
      </c>
      <c r="I500" s="7" cm="1">
        <f t="array" ref="I500">IFERROR(INDEX([1]Database!$AY$2:$AY$2564, MATCH(1, (([1]Database!$E$2:$E$2564 = D500) * ([1]Database!$M$2:$M$2564 = "Yes")), 0)),0)</f>
        <v>30199.289724166665</v>
      </c>
      <c r="J500" s="7" cm="1">
        <f t="array" ref="J500">IFERROR(INDEX([1]Database!$BE$2:$BE$2565, MATCH(1, (([1]Database!$E$2:$E$2565 = D500) * ([1]Database!$N$2:$N$2565 = "Yes")), 0)),0)</f>
        <v>44318.873919768514</v>
      </c>
    </row>
    <row r="501" spans="1:10">
      <c r="A501" s="11" t="s">
        <v>1296</v>
      </c>
      <c r="B501" s="11" t="s">
        <v>6520</v>
      </c>
      <c r="C501" s="11" t="s">
        <v>1185</v>
      </c>
      <c r="D501" s="12" t="s">
        <v>1297</v>
      </c>
      <c r="E501" s="7" cm="1">
        <f t="array" ref="E501">IFERROR(INDEX([1]Database!$AS$2:$AS$2564, MATCH(1, (([1]Database!$E$2:$E$2564 = D501) * ([1]Database!$I$2:$I$2564 = "Yes")), 0)),0)</f>
        <v>0</v>
      </c>
      <c r="F501" s="7" cm="1">
        <f t="array" ref="F501">IFERROR(INDEX([1]Database!$AS$2:$AS$2564, MATCH(1, (([1]Database!$E$2:$E$2564 = D501) * ([1]Database!$J$2:$J$2564 = "Yes")), 0)),0)</f>
        <v>0</v>
      </c>
      <c r="G501" s="7" cm="1">
        <f t="array" ref="G501">IFERROR(INDEX([1]Database!$AY$2:$AY$2564, MATCH(1, (([1]Database!$E$2:$E$2564 = D501) * ([1]Database!$K$2:$K$2564 = "Yes")), 0)),0)</f>
        <v>32523.906474166666</v>
      </c>
      <c r="H501" s="7" cm="1">
        <f t="array" ref="H501">IFERROR(INDEX([1]Database!$AY$2:$AY$2564, MATCH(1, (([1]Database!$E$2:$E$2564 = D501) * ([1]Database!$L$2:$L$2564 = "Yes")), 0)),0)</f>
        <v>32523.906474166666</v>
      </c>
      <c r="I501" s="7" cm="1">
        <f t="array" ref="I501">IFERROR(INDEX([1]Database!$AY$2:$AY$2564, MATCH(1, (([1]Database!$E$2:$E$2564 = D501) * ([1]Database!$M$2:$M$2564 = "Yes")), 0)),0)</f>
        <v>32523.906474166666</v>
      </c>
      <c r="J501" s="7" cm="1">
        <f t="array" ref="J501">IFERROR(INDEX([1]Database!$BE$2:$BE$2565, MATCH(1, (([1]Database!$E$2:$E$2565 = D501) * ([1]Database!$N$2:$N$2565 = "Yes")), 0)),0)</f>
        <v>52279.042411666662</v>
      </c>
    </row>
    <row r="502" spans="1:10">
      <c r="A502" s="11" t="s">
        <v>1298</v>
      </c>
      <c r="B502" s="11" t="s">
        <v>6520</v>
      </c>
      <c r="C502" s="11" t="s">
        <v>1299</v>
      </c>
      <c r="D502" s="12" t="s">
        <v>1300</v>
      </c>
      <c r="E502" s="7" cm="1">
        <f t="array" ref="E502">IFERROR(INDEX([1]Database!$AS$2:$AS$2564, MATCH(1, (([1]Database!$E$2:$E$2564 = D502) * ([1]Database!$I$2:$I$2564 = "Yes")), 0)),0)</f>
        <v>0</v>
      </c>
      <c r="F502" s="7" cm="1">
        <f t="array" ref="F502">IFERROR(INDEX([1]Database!$AS$2:$AS$2564, MATCH(1, (([1]Database!$E$2:$E$2564 = D502) * ([1]Database!$J$2:$J$2564 = "Yes")), 0)),0)</f>
        <v>0</v>
      </c>
      <c r="G502" s="7" cm="1">
        <f t="array" ref="G502">IFERROR(INDEX([1]Database!$AY$2:$AY$2564, MATCH(1, (([1]Database!$E$2:$E$2564 = D502) * ([1]Database!$K$2:$K$2564 = "Yes")), 0)),0)</f>
        <v>19155.078044166665</v>
      </c>
      <c r="H502" s="7" cm="1">
        <f t="array" ref="H502">IFERROR(INDEX([1]Database!$AY$2:$AY$2564, MATCH(1, (([1]Database!$E$2:$E$2564 = D502) * ([1]Database!$L$2:$L$2564 = "Yes")), 0)),0)</f>
        <v>19155.078044166665</v>
      </c>
      <c r="I502" s="7" cm="1">
        <f t="array" ref="I502">IFERROR(INDEX([1]Database!$AY$2:$AY$2564, MATCH(1, (([1]Database!$E$2:$E$2564 = D502) * ([1]Database!$M$2:$M$2564 = "Yes")), 0)),0)</f>
        <v>19155.078044166665</v>
      </c>
      <c r="J502" s="7" cm="1">
        <f t="array" ref="J502">IFERROR(INDEX([1]Database!$BE$2:$BE$2565, MATCH(1, (([1]Database!$E$2:$E$2565 = D502) * ([1]Database!$N$2:$N$2565 = "Yes")), 0)),0)</f>
        <v>20879.220625185182</v>
      </c>
    </row>
    <row r="503" spans="1:10">
      <c r="A503" s="11" t="s">
        <v>1301</v>
      </c>
      <c r="B503" s="11" t="s">
        <v>6520</v>
      </c>
      <c r="C503" s="11" t="s">
        <v>1299</v>
      </c>
      <c r="D503" s="12" t="s">
        <v>1302</v>
      </c>
      <c r="E503" s="7" cm="1">
        <f t="array" ref="E503">IFERROR(INDEX([1]Database!$AS$2:$AS$2564, MATCH(1, (([1]Database!$E$2:$E$2564 = D503) * ([1]Database!$I$2:$I$2564 = "Yes")), 0)),0)</f>
        <v>0</v>
      </c>
      <c r="F503" s="7" cm="1">
        <f t="array" ref="F503">IFERROR(INDEX([1]Database!$AS$2:$AS$2564, MATCH(1, (([1]Database!$E$2:$E$2564 = D503) * ([1]Database!$J$2:$J$2564 = "Yes")), 0)),0)</f>
        <v>0</v>
      </c>
      <c r="G503" s="7" cm="1">
        <f t="array" ref="G503">IFERROR(INDEX([1]Database!$AY$2:$AY$2564, MATCH(1, (([1]Database!$E$2:$E$2564 = D503) * ([1]Database!$K$2:$K$2564 = "Yes")), 0)),0)</f>
        <v>7873.6829241666674</v>
      </c>
      <c r="H503" s="7" cm="1">
        <f t="array" ref="H503">IFERROR(INDEX([1]Database!$AY$2:$AY$2564, MATCH(1, (([1]Database!$E$2:$E$2564 = D503) * ([1]Database!$L$2:$L$2564 = "Yes")), 0)),0)</f>
        <v>7873.6829241666674</v>
      </c>
      <c r="I503" s="7" cm="1">
        <f t="array" ref="I503">IFERROR(INDEX([1]Database!$AY$2:$AY$2564, MATCH(1, (([1]Database!$E$2:$E$2564 = D503) * ([1]Database!$M$2:$M$2564 = "Yes")), 0)),0)</f>
        <v>7873.6829241666674</v>
      </c>
      <c r="J503" s="7" cm="1">
        <f t="array" ref="J503">IFERROR(INDEX([1]Database!$BE$2:$BE$2565, MATCH(1, (([1]Database!$E$2:$E$2565 = D503) * ([1]Database!$N$2:$N$2565 = "Yes")), 0)),0)</f>
        <v>9597.8255051851866</v>
      </c>
    </row>
    <row r="504" spans="1:10">
      <c r="A504" s="11" t="s">
        <v>1303</v>
      </c>
      <c r="B504" s="11" t="s">
        <v>6520</v>
      </c>
      <c r="C504" s="11" t="s">
        <v>1299</v>
      </c>
      <c r="D504" s="12" t="s">
        <v>1304</v>
      </c>
      <c r="E504" s="7" cm="1">
        <f t="array" ref="E504">IFERROR(INDEX([1]Database!$AS$2:$AS$2564, MATCH(1, (([1]Database!$E$2:$E$2564 = D504) * ([1]Database!$I$2:$I$2564 = "Yes")), 0)),0)</f>
        <v>0</v>
      </c>
      <c r="F504" s="7" cm="1">
        <f t="array" ref="F504">IFERROR(INDEX([1]Database!$AS$2:$AS$2564, MATCH(1, (([1]Database!$E$2:$E$2564 = D504) * ([1]Database!$J$2:$J$2564 = "Yes")), 0)),0)</f>
        <v>0</v>
      </c>
      <c r="G504" s="7" cm="1">
        <f t="array" ref="G504">IFERROR(INDEX([1]Database!$AY$2:$AY$2564, MATCH(1, (([1]Database!$E$2:$E$2564 = D504) * ([1]Database!$K$2:$K$2564 = "Yes")), 0)),0)</f>
        <v>7855.2151316666668</v>
      </c>
      <c r="H504" s="7" cm="1">
        <f t="array" ref="H504">IFERROR(INDEX([1]Database!$AY$2:$AY$2564, MATCH(1, (([1]Database!$E$2:$E$2564 = D504) * ([1]Database!$L$2:$L$2564 = "Yes")), 0)),0)</f>
        <v>7855.2151316666668</v>
      </c>
      <c r="I504" s="7" cm="1">
        <f t="array" ref="I504">IFERROR(INDEX([1]Database!$AY$2:$AY$2564, MATCH(1, (([1]Database!$E$2:$E$2564 = D504) * ([1]Database!$M$2:$M$2564 = "Yes")), 0)),0)</f>
        <v>7855.2151316666668</v>
      </c>
      <c r="J504" s="7" cm="1">
        <f t="array" ref="J504">IFERROR(INDEX([1]Database!$BE$2:$BE$2565, MATCH(1, (([1]Database!$E$2:$E$2565 = D504) * ([1]Database!$N$2:$N$2565 = "Yes")), 0)),0)</f>
        <v>9579.3577126851869</v>
      </c>
    </row>
    <row r="505" spans="1:10">
      <c r="A505" s="11" t="s">
        <v>1305</v>
      </c>
      <c r="B505" s="11" t="s">
        <v>6520</v>
      </c>
      <c r="C505" s="11" t="s">
        <v>1299</v>
      </c>
      <c r="D505" s="12" t="s">
        <v>1306</v>
      </c>
      <c r="E505" s="7" cm="1">
        <f t="array" ref="E505">IFERROR(INDEX([1]Database!$AS$2:$AS$2564, MATCH(1, (([1]Database!$E$2:$E$2564 = D505) * ([1]Database!$I$2:$I$2564 = "Yes")), 0)),0)</f>
        <v>0</v>
      </c>
      <c r="F505" s="7" cm="1">
        <f t="array" ref="F505">IFERROR(INDEX([1]Database!$AS$2:$AS$2564, MATCH(1, (([1]Database!$E$2:$E$2564 = D505) * ([1]Database!$J$2:$J$2564 = "Yes")), 0)),0)</f>
        <v>0</v>
      </c>
      <c r="G505" s="7" cm="1">
        <f t="array" ref="G505">IFERROR(INDEX([1]Database!$AY$2:$AY$2564, MATCH(1, (([1]Database!$E$2:$E$2564 = D505) * ([1]Database!$K$2:$K$2564 = "Yes")), 0)),0)</f>
        <v>7850.6829241666674</v>
      </c>
      <c r="H505" s="7" cm="1">
        <f t="array" ref="H505">IFERROR(INDEX([1]Database!$AY$2:$AY$2564, MATCH(1, (([1]Database!$E$2:$E$2564 = D505) * ([1]Database!$L$2:$L$2564 = "Yes")), 0)),0)</f>
        <v>7850.6829241666674</v>
      </c>
      <c r="I505" s="7" cm="1">
        <f t="array" ref="I505">IFERROR(INDEX([1]Database!$AY$2:$AY$2564, MATCH(1, (([1]Database!$E$2:$E$2564 = D505) * ([1]Database!$M$2:$M$2564 = "Yes")), 0)),0)</f>
        <v>7850.6829241666674</v>
      </c>
      <c r="J505" s="7" cm="1">
        <f t="array" ref="J505">IFERROR(INDEX([1]Database!$BE$2:$BE$2565, MATCH(1, (([1]Database!$E$2:$E$2565 = D505) * ([1]Database!$N$2:$N$2565 = "Yes")), 0)),0)</f>
        <v>9574.8255051851866</v>
      </c>
    </row>
    <row r="506" spans="1:10">
      <c r="A506" s="11" t="s">
        <v>1307</v>
      </c>
      <c r="B506" s="11" t="s">
        <v>6520</v>
      </c>
      <c r="C506" s="11" t="s">
        <v>1299</v>
      </c>
      <c r="D506" s="12" t="s">
        <v>1308</v>
      </c>
      <c r="E506" s="7" cm="1">
        <f t="array" ref="E506">IFERROR(INDEX([1]Database!$AS$2:$AS$2564, MATCH(1, (([1]Database!$E$2:$E$2564 = D506) * ([1]Database!$I$2:$I$2564 = "Yes")), 0)),0)</f>
        <v>0</v>
      </c>
      <c r="F506" s="7" cm="1">
        <f t="array" ref="F506">IFERROR(INDEX([1]Database!$AS$2:$AS$2564, MATCH(1, (([1]Database!$E$2:$E$2564 = D506) * ([1]Database!$J$2:$J$2564 = "Yes")), 0)),0)</f>
        <v>0</v>
      </c>
      <c r="G506" s="7" cm="1">
        <f t="array" ref="G506">IFERROR(INDEX([1]Database!$AY$2:$AY$2564, MATCH(1, (([1]Database!$E$2:$E$2564 = D506) * ([1]Database!$K$2:$K$2564 = "Yes")), 0)),0)</f>
        <v>7850.6829241666674</v>
      </c>
      <c r="H506" s="7" cm="1">
        <f t="array" ref="H506">IFERROR(INDEX([1]Database!$AY$2:$AY$2564, MATCH(1, (([1]Database!$E$2:$E$2564 = D506) * ([1]Database!$L$2:$L$2564 = "Yes")), 0)),0)</f>
        <v>7850.6829241666674</v>
      </c>
      <c r="I506" s="7" cm="1">
        <f t="array" ref="I506">IFERROR(INDEX([1]Database!$AY$2:$AY$2564, MATCH(1, (([1]Database!$E$2:$E$2564 = D506) * ([1]Database!$M$2:$M$2564 = "Yes")), 0)),0)</f>
        <v>7850.6829241666674</v>
      </c>
      <c r="J506" s="7" cm="1">
        <f t="array" ref="J506">IFERROR(INDEX([1]Database!$BE$2:$BE$2565, MATCH(1, (([1]Database!$E$2:$E$2565 = D506) * ([1]Database!$N$2:$N$2565 = "Yes")), 0)),0)</f>
        <v>9574.8255051851866</v>
      </c>
    </row>
    <row r="507" spans="1:10">
      <c r="A507" s="11" t="s">
        <v>1309</v>
      </c>
      <c r="B507" s="11" t="s">
        <v>6520</v>
      </c>
      <c r="C507" s="11" t="s">
        <v>1299</v>
      </c>
      <c r="D507" s="12" t="s">
        <v>1310</v>
      </c>
      <c r="E507" s="7" cm="1">
        <f t="array" ref="E507">IFERROR(INDEX([1]Database!$AS$2:$AS$2564, MATCH(1, (([1]Database!$E$2:$E$2564 = D507) * ([1]Database!$I$2:$I$2564 = "Yes")), 0)),0)</f>
        <v>0</v>
      </c>
      <c r="F507" s="7" cm="1">
        <f t="array" ref="F507">IFERROR(INDEX([1]Database!$AS$2:$AS$2564, MATCH(1, (([1]Database!$E$2:$E$2564 = D507) * ([1]Database!$J$2:$J$2564 = "Yes")), 0)),0)</f>
        <v>0</v>
      </c>
      <c r="G507" s="7" cm="1">
        <f t="array" ref="G507">IFERROR(INDEX([1]Database!$AY$2:$AY$2564, MATCH(1, (([1]Database!$E$2:$E$2564 = D507) * ([1]Database!$K$2:$K$2564 = "Yes")), 0)),0)</f>
        <v>7850.6829241666674</v>
      </c>
      <c r="H507" s="7" cm="1">
        <f t="array" ref="H507">IFERROR(INDEX([1]Database!$AY$2:$AY$2564, MATCH(1, (([1]Database!$E$2:$E$2564 = D507) * ([1]Database!$L$2:$L$2564 = "Yes")), 0)),0)</f>
        <v>7850.6829241666674</v>
      </c>
      <c r="I507" s="7" cm="1">
        <f t="array" ref="I507">IFERROR(INDEX([1]Database!$AY$2:$AY$2564, MATCH(1, (([1]Database!$E$2:$E$2564 = D507) * ([1]Database!$M$2:$M$2564 = "Yes")), 0)),0)</f>
        <v>7850.6829241666674</v>
      </c>
      <c r="J507" s="7" cm="1">
        <f t="array" ref="J507">IFERROR(INDEX([1]Database!$BE$2:$BE$2565, MATCH(1, (([1]Database!$E$2:$E$2565 = D507) * ([1]Database!$N$2:$N$2565 = "Yes")), 0)),0)</f>
        <v>9574.8255051851866</v>
      </c>
    </row>
    <row r="508" spans="1:10">
      <c r="A508" s="11" t="s">
        <v>1311</v>
      </c>
      <c r="B508" s="11" t="s">
        <v>6521</v>
      </c>
      <c r="C508" s="11" t="s">
        <v>1312</v>
      </c>
      <c r="D508" s="12" t="s">
        <v>1313</v>
      </c>
      <c r="E508" s="7" cm="1">
        <f t="array" ref="E508">IFERROR(INDEX([1]Database!$AS$2:$AS$2564, MATCH(1, (([1]Database!$E$2:$E$2564 = D508) * ([1]Database!$I$2:$I$2564 = "Yes")), 0)),0)</f>
        <v>0</v>
      </c>
      <c r="F508" s="7" cm="1">
        <f t="array" ref="F508">IFERROR(INDEX([1]Database!$AS$2:$AS$2564, MATCH(1, (([1]Database!$E$2:$E$2564 = D508) * ([1]Database!$J$2:$J$2564 = "Yes")), 0)),0)</f>
        <v>0</v>
      </c>
      <c r="G508" s="7" cm="1">
        <f t="array" ref="G508">IFERROR(INDEX([1]Database!$AY$2:$AY$2564, MATCH(1, (([1]Database!$E$2:$E$2564 = D508) * ([1]Database!$K$2:$K$2564 = "Yes")), 0)),0)</f>
        <v>1001.3112693419838</v>
      </c>
      <c r="H508" s="7" cm="1">
        <f t="array" ref="H508">IFERROR(INDEX([1]Database!$AY$2:$AY$2564, MATCH(1, (([1]Database!$E$2:$E$2564 = D508) * ([1]Database!$L$2:$L$2564 = "Yes")), 0)),0)</f>
        <v>1001.3112693419838</v>
      </c>
      <c r="I508" s="7" cm="1">
        <f t="array" ref="I508">IFERROR(INDEX([1]Database!$AY$2:$AY$2564, MATCH(1, (([1]Database!$E$2:$E$2564 = D508) * ([1]Database!$M$2:$M$2564 = "Yes")), 0)),0)</f>
        <v>1001.3112693419838</v>
      </c>
      <c r="J508" s="7" cm="1">
        <f t="array" ref="J508">IFERROR(INDEX([1]Database!$BE$2:$BE$2565, MATCH(1, (([1]Database!$E$2:$E$2565 = D508) * ([1]Database!$N$2:$N$2565 = "Yes")), 0)),0)</f>
        <v>1286.1317971197614</v>
      </c>
    </row>
    <row r="509" spans="1:10">
      <c r="A509" s="11" t="s">
        <v>1314</v>
      </c>
      <c r="B509" s="11" t="s">
        <v>6521</v>
      </c>
      <c r="C509" s="11" t="s">
        <v>1312</v>
      </c>
      <c r="D509" s="12" t="s">
        <v>1315</v>
      </c>
      <c r="E509" s="7" cm="1">
        <f t="array" ref="E509">IFERROR(INDEX([1]Database!$AS$2:$AS$2564, MATCH(1, (([1]Database!$E$2:$E$2564 = D509) * ([1]Database!$I$2:$I$2564 = "Yes")), 0)),0)</f>
        <v>0</v>
      </c>
      <c r="F509" s="7" cm="1">
        <f t="array" ref="F509">IFERROR(INDEX([1]Database!$AS$2:$AS$2564, MATCH(1, (([1]Database!$E$2:$E$2564 = D509) * ([1]Database!$J$2:$J$2564 = "Yes")), 0)),0)</f>
        <v>673.99554711976168</v>
      </c>
      <c r="G509" s="7" cm="1">
        <f t="array" ref="G509">IFERROR(INDEX([1]Database!$AY$2:$AY$2564, MATCH(1, (([1]Database!$E$2:$E$2564 = D509) * ([1]Database!$K$2:$K$2564 = "Yes")), 0)),0)</f>
        <v>817.96843600865043</v>
      </c>
      <c r="H509" s="7" cm="1">
        <f t="array" ref="H509">IFERROR(INDEX([1]Database!$AY$2:$AY$2564, MATCH(1, (([1]Database!$E$2:$E$2564 = D509) * ([1]Database!$L$2:$L$2564 = "Yes")), 0)),0)</f>
        <v>817.96843600865043</v>
      </c>
      <c r="I509" s="7" cm="1">
        <f t="array" ref="I509">IFERROR(INDEX([1]Database!$AY$2:$AY$2564, MATCH(1, (([1]Database!$E$2:$E$2564 = D509) * ([1]Database!$M$2:$M$2564 = "Yes")), 0)),0)</f>
        <v>817.96843600865043</v>
      </c>
      <c r="J509" s="7" cm="1">
        <f t="array" ref="J509">IFERROR(INDEX([1]Database!$BE$2:$BE$2565, MATCH(1, (([1]Database!$E$2:$E$2565 = D509) * ([1]Database!$N$2:$N$2565 = "Yes")), 0)),0)</f>
        <v>972.62142096235414</v>
      </c>
    </row>
    <row r="510" spans="1:10">
      <c r="A510" s="11" t="s">
        <v>1316</v>
      </c>
      <c r="B510" s="11" t="s">
        <v>6521</v>
      </c>
      <c r="C510" s="11" t="s">
        <v>1312</v>
      </c>
      <c r="D510" s="12" t="s">
        <v>1317</v>
      </c>
      <c r="E510" s="7" cm="1">
        <f t="array" ref="E510">IFERROR(INDEX([1]Database!$AS$2:$AS$2564, MATCH(1, (([1]Database!$E$2:$E$2564 = D510) * ([1]Database!$I$2:$I$2564 = "Yes")), 0)),0)</f>
        <v>0</v>
      </c>
      <c r="F510" s="7" cm="1">
        <f t="array" ref="F510">IFERROR(INDEX([1]Database!$AS$2:$AS$2564, MATCH(1, (([1]Database!$E$2:$E$2564 = D510) * ([1]Database!$J$2:$J$2564 = "Yes")), 0)),0)</f>
        <v>0</v>
      </c>
      <c r="G510" s="7" cm="1">
        <f t="array" ref="G510">IFERROR(INDEX([1]Database!$AY$2:$AY$2564, MATCH(1, (([1]Database!$E$2:$E$2564 = D510) * ([1]Database!$K$2:$K$2564 = "Yes")), 0)),0)</f>
        <v>1288.0975818419838</v>
      </c>
      <c r="H510" s="7" cm="1">
        <f t="array" ref="H510">IFERROR(INDEX([1]Database!$AY$2:$AY$2564, MATCH(1, (([1]Database!$E$2:$E$2564 = D510) * ([1]Database!$L$2:$L$2564 = "Yes")), 0)),0)</f>
        <v>1288.0975818419838</v>
      </c>
      <c r="I510" s="7" cm="1">
        <f t="array" ref="I510">IFERROR(INDEX([1]Database!$AY$2:$AY$2564, MATCH(1, (([1]Database!$E$2:$E$2564 = D510) * ([1]Database!$M$2:$M$2564 = "Yes")), 0)),0)</f>
        <v>1288.0975818419838</v>
      </c>
      <c r="J510" s="7" cm="1">
        <f t="array" ref="J510">IFERROR(INDEX([1]Database!$BE$2:$BE$2565, MATCH(1, (([1]Database!$E$2:$E$2565 = D510) * ([1]Database!$N$2:$N$2565 = "Yes")), 0)),0)</f>
        <v>1783.6183480456873</v>
      </c>
    </row>
    <row r="511" spans="1:10">
      <c r="A511" s="11" t="s">
        <v>1318</v>
      </c>
      <c r="B511" s="11" t="s">
        <v>6521</v>
      </c>
      <c r="C511" s="11" t="s">
        <v>1312</v>
      </c>
      <c r="D511" s="12" t="s">
        <v>1319</v>
      </c>
      <c r="E511" s="7" cm="1">
        <f t="array" ref="E511">IFERROR(INDEX([1]Database!$AS$2:$AS$2564, MATCH(1, (([1]Database!$E$2:$E$2564 = D511) * ([1]Database!$I$2:$I$2564 = "Yes")), 0)),0)</f>
        <v>0</v>
      </c>
      <c r="F511" s="7" cm="1">
        <f t="array" ref="F511">IFERROR(INDEX([1]Database!$AS$2:$AS$2564, MATCH(1, (([1]Database!$E$2:$E$2564 = D511) * ([1]Database!$J$2:$J$2564 = "Yes")), 0)),0)</f>
        <v>761.16934573087281</v>
      </c>
      <c r="G511" s="7" cm="1">
        <f t="array" ref="G511">IFERROR(INDEX([1]Database!$AY$2:$AY$2564, MATCH(1, (([1]Database!$E$2:$E$2564 = D511) * ([1]Database!$K$2:$K$2564 = "Yes")), 0)),0)</f>
        <v>951.4342485086504</v>
      </c>
      <c r="H511" s="7" cm="1">
        <f t="array" ref="H511">IFERROR(INDEX([1]Database!$AY$2:$AY$2564, MATCH(1, (([1]Database!$E$2:$E$2564 = D511) * ([1]Database!$L$2:$L$2564 = "Yes")), 0)),0)</f>
        <v>951.4342485086504</v>
      </c>
      <c r="I511" s="7" cm="1">
        <f t="array" ref="I511">IFERROR(INDEX([1]Database!$AY$2:$AY$2564, MATCH(1, (([1]Database!$E$2:$E$2564 = D511) * ([1]Database!$M$2:$M$2564 = "Yes")), 0)),0)</f>
        <v>951.4342485086504</v>
      </c>
      <c r="J511" s="7" cm="1">
        <f t="array" ref="J511">IFERROR(INDEX([1]Database!$BE$2:$BE$2565, MATCH(1, (([1]Database!$E$2:$E$2565 = D511) * ([1]Database!$N$2:$N$2565 = "Yes")), 0)),0)</f>
        <v>1243.9405795271689</v>
      </c>
    </row>
    <row r="512" spans="1:10">
      <c r="A512" s="11" t="s">
        <v>1320</v>
      </c>
      <c r="B512" s="11" t="s">
        <v>6521</v>
      </c>
      <c r="C512" s="11" t="s">
        <v>1312</v>
      </c>
      <c r="D512" s="12" t="s">
        <v>1321</v>
      </c>
      <c r="E512" s="7" cm="1">
        <f t="array" ref="E512">IFERROR(INDEX([1]Database!$AS$2:$AS$2564, MATCH(1, (([1]Database!$E$2:$E$2564 = D512) * ([1]Database!$I$2:$I$2564 = "Yes")), 0)),0)</f>
        <v>0</v>
      </c>
      <c r="F512" s="7" cm="1">
        <f t="array" ref="F512">IFERROR(INDEX([1]Database!$AS$2:$AS$2564, MATCH(1, (([1]Database!$E$2:$E$2564 = D512) * ([1]Database!$J$2:$J$2564 = "Yes")), 0)),0)</f>
        <v>0</v>
      </c>
      <c r="G512" s="7" cm="1">
        <f t="array" ref="G512">IFERROR(INDEX([1]Database!$AY$2:$AY$2564, MATCH(1, (([1]Database!$E$2:$E$2564 = D512) * ([1]Database!$K$2:$K$2564 = "Yes")), 0)),0)</f>
        <v>1002.8486443419838</v>
      </c>
      <c r="H512" s="7" cm="1">
        <f t="array" ref="H512">IFERROR(INDEX([1]Database!$AY$2:$AY$2564, MATCH(1, (([1]Database!$E$2:$E$2564 = D512) * ([1]Database!$L$2:$L$2564 = "Yes")), 0)),0)</f>
        <v>1002.8486443419838</v>
      </c>
      <c r="I512" s="7" cm="1">
        <f t="array" ref="I512">IFERROR(INDEX([1]Database!$AY$2:$AY$2564, MATCH(1, (([1]Database!$E$2:$E$2564 = D512) * ([1]Database!$M$2:$M$2564 = "Yes")), 0)),0)</f>
        <v>1002.8486443419838</v>
      </c>
      <c r="J512" s="7" cm="1">
        <f t="array" ref="J512">IFERROR(INDEX([1]Database!$BE$2:$BE$2565, MATCH(1, (([1]Database!$E$2:$E$2565 = D512) * ([1]Database!$N$2:$N$2565 = "Yes")), 0)),0)</f>
        <v>1370.1780766336503</v>
      </c>
    </row>
    <row r="513" spans="1:10">
      <c r="A513" s="11" t="s">
        <v>1322</v>
      </c>
      <c r="B513" s="11" t="s">
        <v>6521</v>
      </c>
      <c r="C513" s="11" t="s">
        <v>1312</v>
      </c>
      <c r="D513" s="12" t="s">
        <v>1323</v>
      </c>
      <c r="E513" s="7" cm="1">
        <f t="array" ref="E513">IFERROR(INDEX([1]Database!$AS$2:$AS$2564, MATCH(1, (([1]Database!$E$2:$E$2564 = D513) * ([1]Database!$I$2:$I$2564 = "Yes")), 0)),0)</f>
        <v>591.22176934198387</v>
      </c>
      <c r="F513" s="7" cm="1">
        <f t="array" ref="F513">IFERROR(INDEX([1]Database!$AS$2:$AS$2564, MATCH(1, (([1]Database!$E$2:$E$2564 = D513) * ([1]Database!$J$2:$J$2564 = "Yes")), 0)),0)</f>
        <v>591.22176934198387</v>
      </c>
      <c r="G513" s="7" cm="1">
        <f t="array" ref="G513">IFERROR(INDEX([1]Database!$AY$2:$AY$2564, MATCH(1, (([1]Database!$E$2:$E$2564 = D513) * ([1]Database!$K$2:$K$2564 = "Yes")), 0)),0)</f>
        <v>709.00845684198384</v>
      </c>
      <c r="H513" s="7" cm="1">
        <f t="array" ref="H513">IFERROR(INDEX([1]Database!$AY$2:$AY$2564, MATCH(1, (([1]Database!$E$2:$E$2564 = D513) * ([1]Database!$L$2:$L$2564 = "Yes")), 0)),0)</f>
        <v>709.00845684198384</v>
      </c>
      <c r="I513" s="7" cm="1">
        <f t="array" ref="I513">IFERROR(INDEX([1]Database!$AY$2:$AY$2564, MATCH(1, (([1]Database!$E$2:$E$2564 = D513) * ([1]Database!$M$2:$M$2564 = "Yes")), 0)),0)</f>
        <v>709.00845684198384</v>
      </c>
      <c r="J513" s="7" cm="1">
        <f t="array" ref="J513">IFERROR(INDEX([1]Database!$BE$2:$BE$2565, MATCH(1, (([1]Database!$E$2:$E$2565 = D513) * ([1]Database!$N$2:$N$2565 = "Yes")), 0)),0)</f>
        <v>994.00412350865054</v>
      </c>
    </row>
    <row r="514" spans="1:10">
      <c r="A514" s="11" t="s">
        <v>1324</v>
      </c>
      <c r="B514" s="11" t="s">
        <v>6521</v>
      </c>
      <c r="C514" s="11" t="s">
        <v>1312</v>
      </c>
      <c r="D514" s="12" t="s">
        <v>1325</v>
      </c>
      <c r="E514" s="7" cm="1">
        <f t="array" ref="E514">IFERROR(INDEX([1]Database!$AS$2:$AS$2564, MATCH(1, (([1]Database!$E$2:$E$2564 = D514) * ([1]Database!$I$2:$I$2564 = "Yes")), 0)),0)</f>
        <v>0</v>
      </c>
      <c r="F514" s="7" cm="1">
        <f t="array" ref="F514">IFERROR(INDEX([1]Database!$AS$2:$AS$2564, MATCH(1, (([1]Database!$E$2:$E$2564 = D514) * ([1]Database!$J$2:$J$2564 = "Yes")), 0)),0)</f>
        <v>0</v>
      </c>
      <c r="G514" s="7" cm="1">
        <f t="array" ref="G514">IFERROR(INDEX([1]Database!$AY$2:$AY$2564, MATCH(1, (([1]Database!$E$2:$E$2564 = D514) * ([1]Database!$K$2:$K$2564 = "Yes")), 0)),0)</f>
        <v>891.35483184198381</v>
      </c>
      <c r="H514" s="7" cm="1">
        <f t="array" ref="H514">IFERROR(INDEX([1]Database!$AY$2:$AY$2564, MATCH(1, (([1]Database!$E$2:$E$2564 = D514) * ([1]Database!$L$2:$L$2564 = "Yes")), 0)),0)</f>
        <v>891.35483184198381</v>
      </c>
      <c r="I514" s="7" cm="1">
        <f t="array" ref="I514">IFERROR(INDEX([1]Database!$AY$2:$AY$2564, MATCH(1, (([1]Database!$E$2:$E$2564 = D514) * ([1]Database!$M$2:$M$2564 = "Yes")), 0)),0)</f>
        <v>891.35483184198381</v>
      </c>
      <c r="J514" s="7" cm="1">
        <f t="array" ref="J514">IFERROR(INDEX([1]Database!$BE$2:$BE$2565, MATCH(1, (([1]Database!$E$2:$E$2565 = D514) * ([1]Database!$N$2:$N$2565 = "Yes")), 0)),0)</f>
        <v>1197.4626920850392</v>
      </c>
    </row>
    <row r="515" spans="1:10">
      <c r="A515" s="11" t="s">
        <v>6551</v>
      </c>
      <c r="B515" s="11" t="s">
        <v>6521</v>
      </c>
      <c r="C515" s="11" t="s">
        <v>1312</v>
      </c>
      <c r="D515" s="12" t="s">
        <v>6522</v>
      </c>
      <c r="E515" s="7" cm="1">
        <f t="array" ref="E515">IFERROR(INDEX([1]Database!$AS$2:$AS$2564, MATCH(1, (([1]Database!$E$2:$E$2564 = D515) * ([1]Database!$I$2:$I$2564 = "Yes")), 0)),0)</f>
        <v>447.03508184198392</v>
      </c>
      <c r="F515" s="7" cm="1">
        <f t="array" ref="F515">IFERROR(INDEX([1]Database!$AS$2:$AS$2564, MATCH(1, (([1]Database!$E$2:$E$2564 = D515) * ([1]Database!$J$2:$J$2564 = "Yes")), 0)),0)</f>
        <v>447.03508184198392</v>
      </c>
      <c r="G515" s="7" cm="1">
        <f t="array" ref="G515">IFERROR(INDEX([1]Database!$AY$2:$AY$2564, MATCH(1, (([1]Database!$E$2:$E$2564 = D515) * ([1]Database!$K$2:$K$2564 = "Yes")), 0)),0)</f>
        <v>0</v>
      </c>
      <c r="H515" s="7" cm="1">
        <f t="array" ref="H515">IFERROR(INDEX([1]Database!$AY$2:$AY$2564, MATCH(1, (([1]Database!$E$2:$E$2564 = D515) * ([1]Database!$L$2:$L$2564 = "Yes")), 0)),0)</f>
        <v>0</v>
      </c>
      <c r="I515" s="7" cm="1">
        <f t="array" ref="I515">IFERROR(INDEX([1]Database!$AY$2:$AY$2564, MATCH(1, (([1]Database!$E$2:$E$2564 = D515) * ([1]Database!$M$2:$M$2564 = "Yes")), 0)),0)</f>
        <v>0</v>
      </c>
      <c r="J515" s="7" cm="1">
        <f t="array" ref="J515">IFERROR(INDEX([1]Database!$BE$2:$BE$2565, MATCH(1, (([1]Database!$E$2:$E$2565 = D515) * ([1]Database!$N$2:$N$2565 = "Yes")), 0)),0)</f>
        <v>0</v>
      </c>
    </row>
    <row r="516" spans="1:10">
      <c r="A516" s="11" t="s">
        <v>1326</v>
      </c>
      <c r="B516" s="11" t="s">
        <v>6521</v>
      </c>
      <c r="C516" s="11" t="s">
        <v>1312</v>
      </c>
      <c r="D516" s="12" t="s">
        <v>1327</v>
      </c>
      <c r="E516" s="7" cm="1">
        <f t="array" ref="E516">IFERROR(INDEX([1]Database!$AS$2:$AS$2564, MATCH(1, (([1]Database!$E$2:$E$2564 = D516) * ([1]Database!$I$2:$I$2564 = "Yes")), 0)),0)</f>
        <v>591.22176934198387</v>
      </c>
      <c r="F516" s="7" cm="1">
        <f t="array" ref="F516">IFERROR(INDEX([1]Database!$AS$2:$AS$2564, MATCH(1, (([1]Database!$E$2:$E$2564 = D516) * ([1]Database!$J$2:$J$2564 = "Yes")), 0)),0)</f>
        <v>591.22176934198387</v>
      </c>
      <c r="G516" s="7" cm="1">
        <f t="array" ref="G516">IFERROR(INDEX([1]Database!$AY$2:$AY$2564, MATCH(1, (([1]Database!$E$2:$E$2564 = D516) * ([1]Database!$K$2:$K$2564 = "Yes")), 0)),0)</f>
        <v>747.59514434198388</v>
      </c>
      <c r="H516" s="7" cm="1">
        <f t="array" ref="H516">IFERROR(INDEX([1]Database!$AY$2:$AY$2564, MATCH(1, (([1]Database!$E$2:$E$2564 = D516) * ([1]Database!$L$2:$L$2564 = "Yes")), 0)),0)</f>
        <v>747.59514434198388</v>
      </c>
      <c r="I516" s="7" cm="1">
        <f t="array" ref="I516">IFERROR(INDEX([1]Database!$AY$2:$AY$2564, MATCH(1, (([1]Database!$E$2:$E$2564 = D516) * ([1]Database!$M$2:$M$2564 = "Yes")), 0)),0)</f>
        <v>747.59514434198388</v>
      </c>
      <c r="J516" s="7" cm="1">
        <f t="array" ref="J516">IFERROR(INDEX([1]Database!$BE$2:$BE$2565, MATCH(1, (([1]Database!$E$2:$E$2565 = D516) * ([1]Database!$N$2:$N$2565 = "Yes")), 0)),0)</f>
        <v>0</v>
      </c>
    </row>
    <row r="517" spans="1:10">
      <c r="A517" s="11" t="s">
        <v>1328</v>
      </c>
      <c r="B517" s="11" t="s">
        <v>6521</v>
      </c>
      <c r="C517" s="11" t="s">
        <v>1312</v>
      </c>
      <c r="D517" s="12" t="s">
        <v>1329</v>
      </c>
      <c r="E517" s="7" cm="1">
        <f t="array" ref="E517">IFERROR(INDEX([1]Database!$AS$2:$AS$2564, MATCH(1, (([1]Database!$E$2:$E$2564 = D517) * ([1]Database!$I$2:$I$2564 = "Yes")), 0)),0)</f>
        <v>591.22176934198387</v>
      </c>
      <c r="F517" s="7" cm="1">
        <f t="array" ref="F517">IFERROR(INDEX([1]Database!$AS$2:$AS$2564, MATCH(1, (([1]Database!$E$2:$E$2564 = D517) * ([1]Database!$J$2:$J$2564 = "Yes")), 0)),0)</f>
        <v>591.22176934198387</v>
      </c>
      <c r="G517" s="7" cm="1">
        <f t="array" ref="G517">IFERROR(INDEX([1]Database!$AY$2:$AY$2564, MATCH(1, (([1]Database!$E$2:$E$2564 = D517) * ([1]Database!$K$2:$K$2564 = "Yes")), 0)),0)</f>
        <v>747.59514434198388</v>
      </c>
      <c r="H517" s="7" cm="1">
        <f t="array" ref="H517">IFERROR(INDEX([1]Database!$AY$2:$AY$2564, MATCH(1, (([1]Database!$E$2:$E$2564 = D517) * ([1]Database!$L$2:$L$2564 = "Yes")), 0)),0)</f>
        <v>747.59514434198388</v>
      </c>
      <c r="I517" s="7" cm="1">
        <f t="array" ref="I517">IFERROR(INDEX([1]Database!$AY$2:$AY$2564, MATCH(1, (([1]Database!$E$2:$E$2564 = D517) * ([1]Database!$M$2:$M$2564 = "Yes")), 0)),0)</f>
        <v>747.59514434198388</v>
      </c>
      <c r="J517" s="7" cm="1">
        <f t="array" ref="J517">IFERROR(INDEX([1]Database!$BE$2:$BE$2565, MATCH(1, (([1]Database!$E$2:$E$2565 = D517) * ([1]Database!$N$2:$N$2565 = "Yes")), 0)),0)</f>
        <v>0</v>
      </c>
    </row>
    <row r="518" spans="1:10">
      <c r="A518" s="11" t="s">
        <v>1330</v>
      </c>
      <c r="B518" s="11" t="s">
        <v>6521</v>
      </c>
      <c r="C518" s="11" t="s">
        <v>1312</v>
      </c>
      <c r="D518" s="12" t="s">
        <v>1331</v>
      </c>
      <c r="E518" s="7" cm="1">
        <f t="array" ref="E518">IFERROR(INDEX([1]Database!$AS$2:$AS$2564, MATCH(1, (([1]Database!$E$2:$E$2564 = D518) * ([1]Database!$I$2:$I$2564 = "Yes")), 0)),0)</f>
        <v>0</v>
      </c>
      <c r="F518" s="7" cm="1">
        <f t="array" ref="F518">IFERROR(INDEX([1]Database!$AS$2:$AS$2564, MATCH(1, (([1]Database!$E$2:$E$2564 = D518) * ([1]Database!$J$2:$J$2564 = "Yes")), 0)),0)</f>
        <v>0</v>
      </c>
      <c r="G518" s="7" cm="1">
        <f t="array" ref="G518">IFERROR(INDEX([1]Database!$AY$2:$AY$2564, MATCH(1, (([1]Database!$E$2:$E$2564 = D518) * ([1]Database!$K$2:$K$2564 = "Yes")), 0)),0)</f>
        <v>2415.8969966509662</v>
      </c>
      <c r="H518" s="7" cm="1">
        <f t="array" ref="H518">IFERROR(INDEX([1]Database!$AY$2:$AY$2564, MATCH(1, (([1]Database!$E$2:$E$2564 = D518) * ([1]Database!$L$2:$L$2564 = "Yes")), 0)),0)</f>
        <v>2415.8969966509662</v>
      </c>
      <c r="I518" s="7" cm="1">
        <f t="array" ref="I518">IFERROR(INDEX([1]Database!$AY$2:$AY$2564, MATCH(1, (([1]Database!$E$2:$E$2564 = D518) * ([1]Database!$M$2:$M$2564 = "Yes")), 0)),0)</f>
        <v>2415.8969966509662</v>
      </c>
      <c r="J518" s="7" cm="1">
        <f t="array" ref="J518">IFERROR(INDEX([1]Database!$BE$2:$BE$2565, MATCH(1, (([1]Database!$E$2:$E$2565 = D518) * ([1]Database!$N$2:$N$2565 = "Yes")), 0)),0)</f>
        <v>3408.4286082308727</v>
      </c>
    </row>
    <row r="519" spans="1:10">
      <c r="A519" s="11" t="s">
        <v>1332</v>
      </c>
      <c r="B519" s="11" t="s">
        <v>6521</v>
      </c>
      <c r="C519" s="11" t="s">
        <v>1312</v>
      </c>
      <c r="D519" s="12" t="s">
        <v>1333</v>
      </c>
      <c r="E519" s="7" cm="1">
        <f t="array" ref="E519">IFERROR(INDEX([1]Database!$AS$2:$AS$2564, MATCH(1, (([1]Database!$E$2:$E$2564 = D519) * ([1]Database!$I$2:$I$2564 = "Yes")), 0)),0)</f>
        <v>0</v>
      </c>
      <c r="F519" s="7" cm="1">
        <f t="array" ref="F519">IFERROR(INDEX([1]Database!$AS$2:$AS$2564, MATCH(1, (([1]Database!$E$2:$E$2564 = D519) * ([1]Database!$J$2:$J$2564 = "Yes")), 0)),0)</f>
        <v>0</v>
      </c>
      <c r="G519" s="7" cm="1">
        <f t="array" ref="G519">IFERROR(INDEX([1]Database!$AY$2:$AY$2564, MATCH(1, (([1]Database!$E$2:$E$2564 = D519) * ([1]Database!$K$2:$K$2564 = "Yes")), 0)),0)</f>
        <v>2431.6999471197619</v>
      </c>
      <c r="H519" s="7" cm="1">
        <f t="array" ref="H519">IFERROR(INDEX([1]Database!$AY$2:$AY$2564, MATCH(1, (([1]Database!$E$2:$E$2564 = D519) * ([1]Database!$L$2:$L$2564 = "Yes")), 0)),0)</f>
        <v>2431.6999471197619</v>
      </c>
      <c r="I519" s="7" cm="1">
        <f t="array" ref="I519">IFERROR(INDEX([1]Database!$AY$2:$AY$2564, MATCH(1, (([1]Database!$E$2:$E$2564 = D519) * ([1]Database!$M$2:$M$2564 = "Yes")), 0)),0)</f>
        <v>2431.6999471197619</v>
      </c>
      <c r="J519" s="7" cm="1">
        <f t="array" ref="J519">IFERROR(INDEX([1]Database!$BE$2:$BE$2565, MATCH(1, (([1]Database!$E$2:$E$2565 = D519) * ([1]Database!$N$2:$N$2565 = "Yes")), 0)),0)</f>
        <v>4122.5600526753169</v>
      </c>
    </row>
    <row r="520" spans="1:10">
      <c r="A520" s="11" t="s">
        <v>1334</v>
      </c>
      <c r="B520" s="11" t="s">
        <v>6521</v>
      </c>
      <c r="C520" s="11" t="s">
        <v>1312</v>
      </c>
      <c r="D520" s="12" t="s">
        <v>1335</v>
      </c>
      <c r="E520" s="7" cm="1">
        <f t="array" ref="E520">IFERROR(INDEX([1]Database!$AS$2:$AS$2564, MATCH(1, (([1]Database!$E$2:$E$2564 = D520) * ([1]Database!$I$2:$I$2564 = "Yes")), 0)),0)</f>
        <v>1175.9631193419841</v>
      </c>
      <c r="F520" s="7" cm="1">
        <f t="array" ref="F520">IFERROR(INDEX([1]Database!$AS$2:$AS$2564, MATCH(1, (([1]Database!$E$2:$E$2564 = D520) * ([1]Database!$J$2:$J$2564 = "Yes")), 0)),0)</f>
        <v>1175.9631193419841</v>
      </c>
      <c r="G520" s="7" cm="1">
        <f t="array" ref="G520">IFERROR(INDEX([1]Database!$AY$2:$AY$2564, MATCH(1, (([1]Database!$E$2:$E$2564 = D520) * ([1]Database!$K$2:$K$2564 = "Yes")), 0)),0)</f>
        <v>1550.9186860086504</v>
      </c>
      <c r="H520" s="7" cm="1">
        <f t="array" ref="H520">IFERROR(INDEX([1]Database!$AY$2:$AY$2564, MATCH(1, (([1]Database!$E$2:$E$2564 = D520) * ([1]Database!$L$2:$L$2564 = "Yes")), 0)),0)</f>
        <v>1550.9186860086504</v>
      </c>
      <c r="I520" s="7" cm="1">
        <f t="array" ref="I520">IFERROR(INDEX([1]Database!$AY$2:$AY$2564, MATCH(1, (([1]Database!$E$2:$E$2564 = D520) * ([1]Database!$M$2:$M$2564 = "Yes")), 0)),0)</f>
        <v>1550.9186860086504</v>
      </c>
      <c r="J520" s="7" cm="1">
        <f t="array" ref="J520">IFERROR(INDEX([1]Database!$BE$2:$BE$2565, MATCH(1, (([1]Database!$E$2:$E$2565 = D520) * ([1]Database!$N$2:$N$2565 = "Yes")), 0)),0)</f>
        <v>2025.3658401753173</v>
      </c>
    </row>
    <row r="521" spans="1:10">
      <c r="A521" s="11" t="s">
        <v>1336</v>
      </c>
      <c r="B521" s="11" t="s">
        <v>6521</v>
      </c>
      <c r="C521" s="11" t="s">
        <v>1312</v>
      </c>
      <c r="D521" s="12" t="s">
        <v>1337</v>
      </c>
      <c r="E521" s="7" cm="1">
        <f t="array" ref="E521">IFERROR(INDEX([1]Database!$AS$2:$AS$2564, MATCH(1, (([1]Database!$E$2:$E$2564 = D521) * ([1]Database!$I$2:$I$2564 = "Yes")), 0)),0)</f>
        <v>0</v>
      </c>
      <c r="F521" s="7" cm="1">
        <f t="array" ref="F521">IFERROR(INDEX([1]Database!$AS$2:$AS$2564, MATCH(1, (([1]Database!$E$2:$E$2564 = D521) * ([1]Database!$J$2:$J$2564 = "Yes")), 0)),0)</f>
        <v>0</v>
      </c>
      <c r="G521" s="7" cm="1">
        <f t="array" ref="G521">IFERROR(INDEX([1]Database!$AY$2:$AY$2564, MATCH(1, (([1]Database!$E$2:$E$2564 = D521) * ([1]Database!$K$2:$K$2564 = "Yes")), 0)),0)</f>
        <v>3008.9198860011516</v>
      </c>
      <c r="H521" s="7" cm="1">
        <f t="array" ref="H521">IFERROR(INDEX([1]Database!$AY$2:$AY$2564, MATCH(1, (([1]Database!$E$2:$E$2564 = D521) * ([1]Database!$L$2:$L$2564 = "Yes")), 0)),0)</f>
        <v>3008.9198860011516</v>
      </c>
      <c r="I521" s="7" cm="1">
        <f t="array" ref="I521">IFERROR(INDEX([1]Database!$AY$2:$AY$2564, MATCH(1, (([1]Database!$E$2:$E$2564 = D521) * ([1]Database!$M$2:$M$2564 = "Yes")), 0)),0)</f>
        <v>3008.9198860011516</v>
      </c>
      <c r="J521" s="7" cm="1">
        <f t="array" ref="J521">IFERROR(INDEX([1]Database!$BE$2:$BE$2565, MATCH(1, (([1]Database!$E$2:$E$2565 = D521) * ([1]Database!$N$2:$N$2565 = "Yes")), 0)),0)</f>
        <v>4281.7245276753174</v>
      </c>
    </row>
    <row r="522" spans="1:10">
      <c r="A522" s="11" t="s">
        <v>1338</v>
      </c>
      <c r="B522" s="11" t="s">
        <v>6521</v>
      </c>
      <c r="C522" s="11" t="s">
        <v>1312</v>
      </c>
      <c r="D522" s="12" t="s">
        <v>1339</v>
      </c>
      <c r="E522" s="7" cm="1">
        <f t="array" ref="E522">IFERROR(INDEX([1]Database!$AS$2:$AS$2564, MATCH(1, (([1]Database!$E$2:$E$2564 = D522) * ([1]Database!$I$2:$I$2564 = "Yes")), 0)),0)</f>
        <v>0</v>
      </c>
      <c r="F522" s="7" cm="1">
        <f t="array" ref="F522">IFERROR(INDEX([1]Database!$AS$2:$AS$2564, MATCH(1, (([1]Database!$E$2:$E$2564 = D522) * ([1]Database!$J$2:$J$2564 = "Yes")), 0)),0)</f>
        <v>0</v>
      </c>
      <c r="G522" s="7" cm="1">
        <f t="array" ref="G522">IFERROR(INDEX([1]Database!$AY$2:$AY$2564, MATCH(1, (([1]Database!$E$2:$E$2564 = D522) * ([1]Database!$K$2:$K$2564 = "Yes")), 0)),0)</f>
        <v>3029.2379651753176</v>
      </c>
      <c r="H522" s="7" cm="1">
        <f t="array" ref="H522">IFERROR(INDEX([1]Database!$AY$2:$AY$2564, MATCH(1, (([1]Database!$E$2:$E$2564 = D522) * ([1]Database!$L$2:$L$2564 = "Yes")), 0)),0)</f>
        <v>3029.2379651753176</v>
      </c>
      <c r="I522" s="7" cm="1">
        <f t="array" ref="I522">IFERROR(INDEX([1]Database!$AY$2:$AY$2564, MATCH(1, (([1]Database!$E$2:$E$2564 = D522) * ([1]Database!$M$2:$M$2564 = "Yes")), 0)),0)</f>
        <v>3029.2379651753176</v>
      </c>
      <c r="J522" s="7" cm="1">
        <f t="array" ref="J522">IFERROR(INDEX([1]Database!$BE$2:$BE$2565, MATCH(1, (([1]Database!$E$2:$E$2565 = D522) * ([1]Database!$N$2:$N$2565 = "Yes")), 0)),0)</f>
        <v>5199.8935276753164</v>
      </c>
    </row>
    <row r="523" spans="1:10">
      <c r="A523" s="11" t="s">
        <v>1340</v>
      </c>
      <c r="B523" s="11" t="s">
        <v>6521</v>
      </c>
      <c r="C523" s="11" t="s">
        <v>1312</v>
      </c>
      <c r="D523" s="12" t="s">
        <v>1341</v>
      </c>
      <c r="E523" s="7" cm="1">
        <f t="array" ref="E523">IFERROR(INDEX([1]Database!$AS$2:$AS$2564, MATCH(1, (([1]Database!$E$2:$E$2564 = D523) * ([1]Database!$I$2:$I$2564 = "Yes")), 0)),0)</f>
        <v>0</v>
      </c>
      <c r="F523" s="7" cm="1">
        <f t="array" ref="F523">IFERROR(INDEX([1]Database!$AS$2:$AS$2564, MATCH(1, (([1]Database!$E$2:$E$2564 = D523) * ([1]Database!$J$2:$J$2564 = "Yes")), 0)),0)</f>
        <v>0</v>
      </c>
      <c r="G523" s="7" cm="1">
        <f t="array" ref="G523">IFERROR(INDEX([1]Database!$AY$2:$AY$2564, MATCH(1, (([1]Database!$E$2:$E$2564 = D523) * ([1]Database!$K$2:$K$2564 = "Yes")), 0)),0)</f>
        <v>2731.3196384862308</v>
      </c>
      <c r="H523" s="7" cm="1">
        <f t="array" ref="H523">IFERROR(INDEX([1]Database!$AY$2:$AY$2564, MATCH(1, (([1]Database!$E$2:$E$2564 = D523) * ([1]Database!$L$2:$L$2564 = "Yes")), 0)),0)</f>
        <v>2731.3196384862308</v>
      </c>
      <c r="I523" s="7" cm="1">
        <f t="array" ref="I523">IFERROR(INDEX([1]Database!$AY$2:$AY$2564, MATCH(1, (([1]Database!$E$2:$E$2564 = D523) * ([1]Database!$M$2:$M$2564 = "Yes")), 0)),0)</f>
        <v>2731.3196384862308</v>
      </c>
      <c r="J523" s="7" cm="1">
        <f t="array" ref="J523">IFERROR(INDEX([1]Database!$BE$2:$BE$2565, MATCH(1, (([1]Database!$E$2:$E$2565 = D523) * ([1]Database!$N$2:$N$2565 = "Yes")), 0)),0)</f>
        <v>3723.8512500661373</v>
      </c>
    </row>
    <row r="524" spans="1:10">
      <c r="A524" s="11" t="s">
        <v>1342</v>
      </c>
      <c r="B524" s="11" t="s">
        <v>6521</v>
      </c>
      <c r="C524" s="11" t="s">
        <v>1312</v>
      </c>
      <c r="D524" s="12" t="s">
        <v>1343</v>
      </c>
      <c r="E524" s="7" cm="1">
        <f t="array" ref="E524">IFERROR(INDEX([1]Database!$AS$2:$AS$2564, MATCH(1, (([1]Database!$E$2:$E$2564 = D524) * ([1]Database!$I$2:$I$2564 = "Yes")), 0)),0)</f>
        <v>0</v>
      </c>
      <c r="F524" s="7" cm="1">
        <f t="array" ref="F524">IFERROR(INDEX([1]Database!$AS$2:$AS$2564, MATCH(1, (([1]Database!$E$2:$E$2564 = D524) * ([1]Database!$J$2:$J$2564 = "Yes")), 0)),0)</f>
        <v>0</v>
      </c>
      <c r="G524" s="7" cm="1">
        <f t="array" ref="G524">IFERROR(INDEX([1]Database!$AY$2:$AY$2564, MATCH(1, (([1]Database!$E$2:$E$2564 = D524) * ([1]Database!$K$2:$K$2564 = "Yes")), 0)),0)</f>
        <v>2747.1225889550265</v>
      </c>
      <c r="H524" s="7" cm="1">
        <f t="array" ref="H524">IFERROR(INDEX([1]Database!$AY$2:$AY$2564, MATCH(1, (([1]Database!$E$2:$E$2564 = D524) * ([1]Database!$L$2:$L$2564 = "Yes")), 0)),0)</f>
        <v>2747.1225889550265</v>
      </c>
      <c r="I524" s="7" cm="1">
        <f t="array" ref="I524">IFERROR(INDEX([1]Database!$AY$2:$AY$2564, MATCH(1, (([1]Database!$E$2:$E$2564 = D524) * ([1]Database!$M$2:$M$2564 = "Yes")), 0)),0)</f>
        <v>2747.1225889550265</v>
      </c>
      <c r="J524" s="7" cm="1">
        <f t="array" ref="J524">IFERROR(INDEX([1]Database!$BE$2:$BE$2565, MATCH(1, (([1]Database!$E$2:$E$2565 = D524) * ([1]Database!$N$2:$N$2565 = "Yes")), 0)),0)</f>
        <v>4437.9826945105815</v>
      </c>
    </row>
    <row r="525" spans="1:10">
      <c r="A525" s="11" t="s">
        <v>1344</v>
      </c>
      <c r="B525" s="11" t="s">
        <v>6523</v>
      </c>
      <c r="C525" s="11" t="s">
        <v>1345</v>
      </c>
      <c r="D525" s="12" t="s">
        <v>1346</v>
      </c>
      <c r="E525" s="7" cm="1">
        <f t="array" ref="E525">IFERROR(INDEX([1]Database!$AS$2:$AS$2564, MATCH(1, (([1]Database!$E$2:$E$2564 = D525) * ([1]Database!$I$2:$I$2564 = "Yes")), 0)),0)</f>
        <v>0</v>
      </c>
      <c r="F525" s="7" cm="1">
        <f t="array" ref="F525">IFERROR(INDEX([1]Database!$AS$2:$AS$2564, MATCH(1, (([1]Database!$E$2:$E$2564 = D525) * ([1]Database!$J$2:$J$2564 = "Yes")), 0)),0)</f>
        <v>0</v>
      </c>
      <c r="G525" s="7" cm="1">
        <f t="array" ref="G525">IFERROR(INDEX([1]Database!$AY$2:$AY$2564, MATCH(1, (([1]Database!$E$2:$E$2564 = D525) * ([1]Database!$K$2:$K$2564 = "Yes")), 0)),0)</f>
        <v>150120.2756184508</v>
      </c>
      <c r="H525" s="7" cm="1">
        <f t="array" ref="H525">IFERROR(INDEX([1]Database!$AY$2:$AY$2564, MATCH(1, (([1]Database!$E$2:$E$2564 = D525) * ([1]Database!$L$2:$L$2564 = "Yes")), 0)),0)</f>
        <v>150120.2756184508</v>
      </c>
      <c r="I525" s="7" cm="1">
        <f t="array" ref="I525">IFERROR(INDEX([1]Database!$AY$2:$AY$2564, MATCH(1, (([1]Database!$E$2:$E$2564 = D525) * ([1]Database!$M$2:$M$2564 = "Yes")), 0)),0)</f>
        <v>150120.2756184508</v>
      </c>
      <c r="J525" s="7" cm="1">
        <f t="array" ref="J525">IFERROR(INDEX([1]Database!$BE$2:$BE$2565, MATCH(1, (([1]Database!$E$2:$E$2565 = D525) * ([1]Database!$N$2:$N$2565 = "Yes")), 0)),0)</f>
        <v>272126.71126016893</v>
      </c>
    </row>
    <row r="526" spans="1:10">
      <c r="A526" s="11" t="s">
        <v>1347</v>
      </c>
      <c r="B526" s="11" t="s">
        <v>6523</v>
      </c>
      <c r="C526" s="11" t="s">
        <v>1348</v>
      </c>
      <c r="D526" s="12" t="s">
        <v>1349</v>
      </c>
      <c r="E526" s="7" cm="1">
        <f t="array" ref="E526">IFERROR(INDEX([1]Database!$AS$2:$AS$2564, MATCH(1, (([1]Database!$E$2:$E$2564 = D526) * ([1]Database!$I$2:$I$2564 = "Yes")), 0)),0)</f>
        <v>0</v>
      </c>
      <c r="F526" s="7" cm="1">
        <f t="array" ref="F526">IFERROR(INDEX([1]Database!$AS$2:$AS$2564, MATCH(1, (([1]Database!$E$2:$E$2564 = D526) * ([1]Database!$J$2:$J$2564 = "Yes")), 0)),0)</f>
        <v>0</v>
      </c>
      <c r="G526" s="7" cm="1">
        <f t="array" ref="G526">IFERROR(INDEX([1]Database!$AY$2:$AY$2564, MATCH(1, (([1]Database!$E$2:$E$2564 = D526) * ([1]Database!$K$2:$K$2564 = "Yes")), 0)),0)</f>
        <v>21692.984877710092</v>
      </c>
      <c r="H526" s="7" cm="1">
        <f t="array" ref="H526">IFERROR(INDEX([1]Database!$AY$2:$AY$2564, MATCH(1, (([1]Database!$E$2:$E$2564 = D526) * ([1]Database!$L$2:$L$2564 = "Yes")), 0)),0)</f>
        <v>21692.984877710092</v>
      </c>
      <c r="I526" s="7" cm="1">
        <f t="array" ref="I526">IFERROR(INDEX([1]Database!$AY$2:$AY$2564, MATCH(1, (([1]Database!$E$2:$E$2564 = D526) * ([1]Database!$M$2:$M$2564 = "Yes")), 0)),0)</f>
        <v>21692.984877710092</v>
      </c>
      <c r="J526" s="7" cm="1">
        <f t="array" ref="J526">IFERROR(INDEX([1]Database!$BE$2:$BE$2565, MATCH(1, (([1]Database!$E$2:$E$2565 = D526) * ([1]Database!$N$2:$N$2565 = "Yes")), 0)),0)</f>
        <v>39017.216668476547</v>
      </c>
    </row>
    <row r="527" spans="1:10">
      <c r="A527" s="11" t="s">
        <v>1350</v>
      </c>
      <c r="B527" s="11" t="s">
        <v>6523</v>
      </c>
      <c r="C527" s="11" t="s">
        <v>1351</v>
      </c>
      <c r="D527" s="12" t="s">
        <v>1352</v>
      </c>
      <c r="E527" s="7" cm="1">
        <f t="array" ref="E527">IFERROR(INDEX([1]Database!$AS$2:$AS$2564, MATCH(1, (([1]Database!$E$2:$E$2564 = D527) * ([1]Database!$I$2:$I$2564 = "Yes")), 0)),0)</f>
        <v>0</v>
      </c>
      <c r="F527" s="7" cm="1">
        <f t="array" ref="F527">IFERROR(INDEX([1]Database!$AS$2:$AS$2564, MATCH(1, (([1]Database!$E$2:$E$2564 = D527) * ([1]Database!$J$2:$J$2564 = "Yes")), 0)),0)</f>
        <v>0</v>
      </c>
      <c r="G527" s="7" cm="1">
        <f t="array" ref="G527">IFERROR(INDEX([1]Database!$AY$2:$AY$2564, MATCH(1, (([1]Database!$E$2:$E$2564 = D527) * ([1]Database!$K$2:$K$2564 = "Yes")), 0)),0)</f>
        <v>27688.202285117499</v>
      </c>
      <c r="H527" s="7" cm="1">
        <f t="array" ref="H527">IFERROR(INDEX([1]Database!$AY$2:$AY$2564, MATCH(1, (([1]Database!$E$2:$E$2564 = D527) * ([1]Database!$L$2:$L$2564 = "Yes")), 0)),0)</f>
        <v>27688.202285117499</v>
      </c>
      <c r="I527" s="7" cm="1">
        <f t="array" ref="I527">IFERROR(INDEX([1]Database!$AY$2:$AY$2564, MATCH(1, (([1]Database!$E$2:$E$2564 = D527) * ([1]Database!$M$2:$M$2564 = "Yes")), 0)),0)</f>
        <v>27688.202285117499</v>
      </c>
      <c r="J527" s="7" cm="1">
        <f t="array" ref="J527">IFERROR(INDEX([1]Database!$BE$2:$BE$2565, MATCH(1, (([1]Database!$E$2:$E$2565 = D527) * ([1]Database!$N$2:$N$2565 = "Yes")), 0)),0)</f>
        <v>47658.065866650417</v>
      </c>
    </row>
    <row r="528" spans="1:10">
      <c r="A528" s="11" t="s">
        <v>1353</v>
      </c>
      <c r="B528" s="11" t="s">
        <v>6523</v>
      </c>
      <c r="C528" s="11" t="s">
        <v>1351</v>
      </c>
      <c r="D528" s="12" t="s">
        <v>1354</v>
      </c>
      <c r="E528" s="7" cm="1">
        <f t="array" ref="E528">IFERROR(INDEX([1]Database!$AS$2:$AS$2564, MATCH(1, (([1]Database!$E$2:$E$2564 = D528) * ([1]Database!$I$2:$I$2564 = "Yes")), 0)),0)</f>
        <v>0</v>
      </c>
      <c r="F528" s="7" cm="1">
        <f t="array" ref="F528">IFERROR(INDEX([1]Database!$AS$2:$AS$2564, MATCH(1, (([1]Database!$E$2:$E$2564 = D528) * ([1]Database!$J$2:$J$2564 = "Yes")), 0)),0)</f>
        <v>0</v>
      </c>
      <c r="G528" s="7" cm="1">
        <f t="array" ref="G528">IFERROR(INDEX([1]Database!$AY$2:$AY$2564, MATCH(1, (([1]Database!$E$2:$E$2564 = D528) * ([1]Database!$K$2:$K$2564 = "Yes")), 0)),0)</f>
        <v>27168.009785117501</v>
      </c>
      <c r="H528" s="7" cm="1">
        <f t="array" ref="H528">IFERROR(INDEX([1]Database!$AY$2:$AY$2564, MATCH(1, (([1]Database!$E$2:$E$2564 = D528) * ([1]Database!$L$2:$L$2564 = "Yes")), 0)),0)</f>
        <v>27168.009785117501</v>
      </c>
      <c r="I528" s="7" cm="1">
        <f t="array" ref="I528">IFERROR(INDEX([1]Database!$AY$2:$AY$2564, MATCH(1, (([1]Database!$E$2:$E$2564 = D528) * ([1]Database!$M$2:$M$2564 = "Yes")), 0)),0)</f>
        <v>27168.009785117501</v>
      </c>
      <c r="J528" s="7" cm="1">
        <f t="array" ref="J528">IFERROR(INDEX([1]Database!$BE$2:$BE$2565, MATCH(1, (([1]Database!$E$2:$E$2565 = D528) * ([1]Database!$N$2:$N$2565 = "Yes")), 0)),0)</f>
        <v>78550.975866650406</v>
      </c>
    </row>
    <row r="529" spans="1:10">
      <c r="A529" s="11" t="s">
        <v>1355</v>
      </c>
      <c r="B529" s="11" t="s">
        <v>6523</v>
      </c>
      <c r="C529" s="11" t="s">
        <v>1351</v>
      </c>
      <c r="D529" s="12" t="s">
        <v>1356</v>
      </c>
      <c r="E529" s="7" cm="1">
        <f t="array" ref="E529">IFERROR(INDEX([1]Database!$AS$2:$AS$2564, MATCH(1, (([1]Database!$E$2:$E$2564 = D529) * ([1]Database!$I$2:$I$2564 = "Yes")), 0)),0)</f>
        <v>0</v>
      </c>
      <c r="F529" s="7" cm="1">
        <f t="array" ref="F529">IFERROR(INDEX([1]Database!$AS$2:$AS$2564, MATCH(1, (([1]Database!$E$2:$E$2564 = D529) * ([1]Database!$J$2:$J$2564 = "Yes")), 0)),0)</f>
        <v>0</v>
      </c>
      <c r="G529" s="7" cm="1">
        <f t="array" ref="G529">IFERROR(INDEX([1]Database!$AY$2:$AY$2564, MATCH(1, (([1]Database!$E$2:$E$2564 = D529) * ([1]Database!$K$2:$K$2564 = "Yes")), 0)),0)</f>
        <v>55723.753257339718</v>
      </c>
      <c r="H529" s="7" cm="1">
        <f t="array" ref="H529">IFERROR(INDEX([1]Database!$AY$2:$AY$2564, MATCH(1, (([1]Database!$E$2:$E$2564 = D529) * ([1]Database!$L$2:$L$2564 = "Yes")), 0)),0)</f>
        <v>55723.753257339718</v>
      </c>
      <c r="I529" s="7" cm="1">
        <f t="array" ref="I529">IFERROR(INDEX([1]Database!$AY$2:$AY$2564, MATCH(1, (([1]Database!$E$2:$E$2564 = D529) * ([1]Database!$M$2:$M$2564 = "Yes")), 0)),0)</f>
        <v>55723.753257339718</v>
      </c>
      <c r="J529" s="7" cm="1">
        <f t="array" ref="J529">IFERROR(INDEX([1]Database!$BE$2:$BE$2565, MATCH(1, (([1]Database!$E$2:$E$2565 = D529) * ([1]Database!$N$2:$N$2565 = "Yes")), 0)),0)</f>
        <v>88497.760995894248</v>
      </c>
    </row>
    <row r="530" spans="1:10" ht="28.5">
      <c r="A530" s="11" t="s">
        <v>1357</v>
      </c>
      <c r="B530" s="11" t="s">
        <v>6523</v>
      </c>
      <c r="C530" s="11" t="s">
        <v>1358</v>
      </c>
      <c r="D530" s="12" t="s">
        <v>1359</v>
      </c>
      <c r="E530" s="7" cm="1">
        <f t="array" ref="E530">IFERROR(INDEX([1]Database!$AS$2:$AS$2564, MATCH(1, (([1]Database!$E$2:$E$2564 = D530) * ([1]Database!$I$2:$I$2564 = "Yes")), 0)),0)</f>
        <v>0</v>
      </c>
      <c r="F530" s="7" cm="1">
        <f t="array" ref="F530">IFERROR(INDEX([1]Database!$AS$2:$AS$2564, MATCH(1, (([1]Database!$E$2:$E$2564 = D530) * ([1]Database!$J$2:$J$2564 = "Yes")), 0)),0)</f>
        <v>0</v>
      </c>
      <c r="G530" s="7" cm="1">
        <f t="array" ref="G530">IFERROR(INDEX([1]Database!$AY$2:$AY$2564, MATCH(1, (([1]Database!$E$2:$E$2564 = D530) * ([1]Database!$K$2:$K$2564 = "Yes")), 0)),0)</f>
        <v>86890.411572154539</v>
      </c>
      <c r="H530" s="7" cm="1">
        <f t="array" ref="H530">IFERROR(INDEX([1]Database!$AY$2:$AY$2564, MATCH(1, (([1]Database!$E$2:$E$2564 = D530) * ([1]Database!$L$2:$L$2564 = "Yes")), 0)),0)</f>
        <v>86890.411572154539</v>
      </c>
      <c r="I530" s="7" cm="1">
        <f t="array" ref="I530">IFERROR(INDEX([1]Database!$AY$2:$AY$2564, MATCH(1, (([1]Database!$E$2:$E$2564 = D530) * ([1]Database!$M$2:$M$2564 = "Yes")), 0)),0)</f>
        <v>86890.411572154539</v>
      </c>
      <c r="J530" s="7" cm="1">
        <f t="array" ref="J530">IFERROR(INDEX([1]Database!$BE$2:$BE$2565, MATCH(1, (([1]Database!$E$2:$E$2565 = D530) * ([1]Database!$N$2:$N$2565 = "Yes")), 0)),0)</f>
        <v>181996.44395126973</v>
      </c>
    </row>
    <row r="531" spans="1:10">
      <c r="A531" s="11" t="s">
        <v>1360</v>
      </c>
      <c r="B531" s="11" t="s">
        <v>6523</v>
      </c>
      <c r="C531" s="11" t="s">
        <v>1361</v>
      </c>
      <c r="D531" s="12" t="s">
        <v>1362</v>
      </c>
      <c r="E531" s="7" cm="1">
        <f t="array" ref="E531">IFERROR(INDEX([1]Database!$AS$2:$AS$2564, MATCH(1, (([1]Database!$E$2:$E$2564 = D531) * ([1]Database!$I$2:$I$2564 = "Yes")), 0)),0)</f>
        <v>0</v>
      </c>
      <c r="F531" s="7" cm="1">
        <f t="array" ref="F531">IFERROR(INDEX([1]Database!$AS$2:$AS$2564, MATCH(1, (([1]Database!$E$2:$E$2564 = D531) * ([1]Database!$J$2:$J$2564 = "Yes")), 0)),0)</f>
        <v>0</v>
      </c>
      <c r="G531" s="7" cm="1">
        <f t="array" ref="G531">IFERROR(INDEX([1]Database!$AY$2:$AY$2564, MATCH(1, (([1]Database!$E$2:$E$2564 = D531) * ([1]Database!$K$2:$K$2564 = "Yes")), 0)),0)</f>
        <v>24230.261381413799</v>
      </c>
      <c r="H531" s="7" cm="1">
        <f t="array" ref="H531">IFERROR(INDEX([1]Database!$AY$2:$AY$2564, MATCH(1, (([1]Database!$E$2:$E$2564 = D531) * ([1]Database!$L$2:$L$2564 = "Yes")), 0)),0)</f>
        <v>24230.261381413799</v>
      </c>
      <c r="I531" s="7" cm="1">
        <f t="array" ref="I531">IFERROR(INDEX([1]Database!$AY$2:$AY$2564, MATCH(1, (([1]Database!$E$2:$E$2564 = D531) * ([1]Database!$M$2:$M$2564 = "Yes")), 0)),0)</f>
        <v>24230.261381413799</v>
      </c>
      <c r="J531" s="7" cm="1">
        <f t="array" ref="J531">IFERROR(INDEX([1]Database!$BE$2:$BE$2565, MATCH(1, (([1]Database!$E$2:$E$2565 = D531) * ([1]Database!$N$2:$N$2565 = "Yes")), 0)),0)</f>
        <v>41437.90906756348</v>
      </c>
    </row>
    <row r="532" spans="1:10">
      <c r="A532" s="11" t="s">
        <v>1363</v>
      </c>
      <c r="B532" s="11" t="s">
        <v>6523</v>
      </c>
      <c r="C532" s="11" t="s">
        <v>1364</v>
      </c>
      <c r="D532" s="12" t="s">
        <v>1365</v>
      </c>
      <c r="E532" s="7" cm="1">
        <f t="array" ref="E532">IFERROR(INDEX([1]Database!$AS$2:$AS$2564, MATCH(1, (([1]Database!$E$2:$E$2564 = D532) * ([1]Database!$I$2:$I$2564 = "Yes")), 0)),0)</f>
        <v>0</v>
      </c>
      <c r="F532" s="7" cm="1">
        <f t="array" ref="F532">IFERROR(INDEX([1]Database!$AS$2:$AS$2564, MATCH(1, (([1]Database!$E$2:$E$2564 = D532) * ([1]Database!$J$2:$J$2564 = "Yes")), 0)),0)</f>
        <v>0</v>
      </c>
      <c r="G532" s="7" cm="1">
        <f t="array" ref="G532">IFERROR(INDEX([1]Database!$AY$2:$AY$2564, MATCH(1, (([1]Database!$E$2:$E$2564 = D532) * ([1]Database!$K$2:$K$2564 = "Yes")), 0)),0)</f>
        <v>72368.208099932308</v>
      </c>
      <c r="H532" s="7" cm="1">
        <f t="array" ref="H532">IFERROR(INDEX([1]Database!$AY$2:$AY$2564, MATCH(1, (([1]Database!$E$2:$E$2564 = D532) * ([1]Database!$L$2:$L$2564 = "Yes")), 0)),0)</f>
        <v>72368.208099932308</v>
      </c>
      <c r="I532" s="7" cm="1">
        <f t="array" ref="I532">IFERROR(INDEX([1]Database!$AY$2:$AY$2564, MATCH(1, (([1]Database!$E$2:$E$2564 = D532) * ([1]Database!$M$2:$M$2564 = "Yes")), 0)),0)</f>
        <v>72368.208099932308</v>
      </c>
      <c r="J532" s="7" cm="1">
        <f t="array" ref="J532">IFERROR(INDEX([1]Database!$BE$2:$BE$2565, MATCH(1, (([1]Database!$E$2:$E$2565 = D532) * ([1]Database!$N$2:$N$2565 = "Yes")), 0)),0)</f>
        <v>152044.93429077588</v>
      </c>
    </row>
    <row r="533" spans="1:10">
      <c r="A533" s="11" t="s">
        <v>1366</v>
      </c>
      <c r="B533" s="11" t="s">
        <v>6523</v>
      </c>
      <c r="C533" s="11" t="s">
        <v>1367</v>
      </c>
      <c r="D533" s="12" t="s">
        <v>1368</v>
      </c>
      <c r="E533" s="7" cm="1">
        <f t="array" ref="E533">IFERROR(INDEX([1]Database!$AS$2:$AS$2564, MATCH(1, (([1]Database!$E$2:$E$2564 = D533) * ([1]Database!$I$2:$I$2564 = "Yes")), 0)),0)</f>
        <v>0</v>
      </c>
      <c r="F533" s="7" cm="1">
        <f t="array" ref="F533">IFERROR(INDEX([1]Database!$AS$2:$AS$2564, MATCH(1, (([1]Database!$E$2:$E$2564 = D533) * ([1]Database!$J$2:$J$2564 = "Yes")), 0)),0)</f>
        <v>0</v>
      </c>
      <c r="G533" s="7" cm="1">
        <f t="array" ref="G533">IFERROR(INDEX([1]Database!$AY$2:$AY$2564, MATCH(1, (([1]Database!$E$2:$E$2564 = D533) * ([1]Database!$K$2:$K$2564 = "Yes")), 0)),0)</f>
        <v>53248.687599932317</v>
      </c>
      <c r="H533" s="7" cm="1">
        <f t="array" ref="H533">IFERROR(INDEX([1]Database!$AY$2:$AY$2564, MATCH(1, (([1]Database!$E$2:$E$2564 = D533) * ([1]Database!$L$2:$L$2564 = "Yes")), 0)),0)</f>
        <v>53248.687599932317</v>
      </c>
      <c r="I533" s="7" cm="1">
        <f t="array" ref="I533">IFERROR(INDEX([1]Database!$AY$2:$AY$2564, MATCH(1, (([1]Database!$E$2:$E$2564 = D533) * ([1]Database!$M$2:$M$2564 = "Yes")), 0)),0)</f>
        <v>53248.687599932317</v>
      </c>
      <c r="J533" s="7" cm="1">
        <f t="array" ref="J533">IFERROR(INDEX([1]Database!$BE$2:$BE$2565, MATCH(1, (([1]Database!$E$2:$E$2565 = D533) * ([1]Database!$N$2:$N$2565 = "Yes")), 0)),0)</f>
        <v>123495.41379077593</v>
      </c>
    </row>
    <row r="534" spans="1:10">
      <c r="A534" s="11" t="s">
        <v>1369</v>
      </c>
      <c r="B534" s="11" t="s">
        <v>6523</v>
      </c>
      <c r="C534" s="11" t="s">
        <v>1370</v>
      </c>
      <c r="D534" s="12" t="s">
        <v>1371</v>
      </c>
      <c r="E534" s="7" cm="1">
        <f t="array" ref="E534">IFERROR(INDEX([1]Database!$AS$2:$AS$2564, MATCH(1, (([1]Database!$E$2:$E$2564 = D534) * ([1]Database!$I$2:$I$2564 = "Yes")), 0)),0)</f>
        <v>0</v>
      </c>
      <c r="F534" s="7" cm="1">
        <f t="array" ref="F534">IFERROR(INDEX([1]Database!$AS$2:$AS$2564, MATCH(1, (([1]Database!$E$2:$E$2564 = D534) * ([1]Database!$J$2:$J$2564 = "Yes")), 0)),0)</f>
        <v>0</v>
      </c>
      <c r="G534" s="7" cm="1">
        <f t="array" ref="G534">IFERROR(INDEX([1]Database!$AY$2:$AY$2564, MATCH(1, (([1]Database!$E$2:$E$2564 = D534) * ([1]Database!$K$2:$K$2564 = "Yes")), 0)),0)</f>
        <v>69096.667414747135</v>
      </c>
      <c r="H534" s="7" cm="1">
        <f t="array" ref="H534">IFERROR(INDEX([1]Database!$AY$2:$AY$2564, MATCH(1, (([1]Database!$E$2:$E$2564 = D534) * ([1]Database!$L$2:$L$2564 = "Yes")), 0)),0)</f>
        <v>69096.667414747135</v>
      </c>
      <c r="I534" s="7" cm="1">
        <f t="array" ref="I534">IFERROR(INDEX([1]Database!$AY$2:$AY$2564, MATCH(1, (([1]Database!$E$2:$E$2564 = D534) * ([1]Database!$M$2:$M$2564 = "Yes")), 0)),0)</f>
        <v>69096.667414747135</v>
      </c>
      <c r="J534" s="7" cm="1">
        <f t="array" ref="J534">IFERROR(INDEX([1]Database!$BE$2:$BE$2565, MATCH(1, (([1]Database!$E$2:$E$2565 = D534) * ([1]Database!$N$2:$N$2565 = "Yes")), 0)),0)</f>
        <v>157975.46659684592</v>
      </c>
    </row>
    <row r="535" spans="1:10">
      <c r="A535" s="11" t="s">
        <v>1372</v>
      </c>
      <c r="B535" s="11" t="s">
        <v>6523</v>
      </c>
      <c r="C535" s="11" t="s">
        <v>1373</v>
      </c>
      <c r="D535" s="12" t="s">
        <v>1374</v>
      </c>
      <c r="E535" s="7" cm="1">
        <f t="array" ref="E535">IFERROR(INDEX([1]Database!$AS$2:$AS$2564, MATCH(1, (([1]Database!$E$2:$E$2564 = D535) * ([1]Database!$I$2:$I$2564 = "Yes")), 0)),0)</f>
        <v>0</v>
      </c>
      <c r="F535" s="7" cm="1">
        <f t="array" ref="F535">IFERROR(INDEX([1]Database!$AS$2:$AS$2564, MATCH(1, (([1]Database!$E$2:$E$2564 = D535) * ([1]Database!$J$2:$J$2564 = "Yes")), 0)),0)</f>
        <v>0</v>
      </c>
      <c r="G535" s="7" cm="1">
        <f t="array" ref="G535">IFERROR(INDEX([1]Database!$AY$2:$AY$2564, MATCH(1, (([1]Database!$E$2:$E$2564 = D535) * ([1]Database!$K$2:$K$2564 = "Yes")), 0)),0)</f>
        <v>85992.147729561941</v>
      </c>
      <c r="H535" s="7" cm="1">
        <f t="array" ref="H535">IFERROR(INDEX([1]Database!$AY$2:$AY$2564, MATCH(1, (([1]Database!$E$2:$E$2564 = D535) * ([1]Database!$L$2:$L$2564 = "Yes")), 0)),0)</f>
        <v>85992.147729561941</v>
      </c>
      <c r="I535" s="7" cm="1">
        <f t="array" ref="I535">IFERROR(INDEX([1]Database!$AY$2:$AY$2564, MATCH(1, (([1]Database!$E$2:$E$2564 = D535) * ([1]Database!$M$2:$M$2564 = "Yes")), 0)),0)</f>
        <v>85992.147729561941</v>
      </c>
      <c r="J535" s="7" cm="1">
        <f t="array" ref="J535">IFERROR(INDEX([1]Database!$BE$2:$BE$2565, MATCH(1, (([1]Database!$E$2:$E$2565 = D535) * ([1]Database!$N$2:$N$2565 = "Yes")), 0)),0)</f>
        <v>178470.41330569363</v>
      </c>
    </row>
    <row r="536" spans="1:10">
      <c r="A536" s="11" t="s">
        <v>1375</v>
      </c>
      <c r="B536" s="11" t="s">
        <v>6523</v>
      </c>
      <c r="C536" s="11" t="s">
        <v>1376</v>
      </c>
      <c r="D536" s="12" t="s">
        <v>1377</v>
      </c>
      <c r="E536" s="7" cm="1">
        <f t="array" ref="E536">IFERROR(INDEX([1]Database!$AS$2:$AS$2564, MATCH(1, (([1]Database!$E$2:$E$2564 = D536) * ([1]Database!$I$2:$I$2564 = "Yes")), 0)),0)</f>
        <v>0</v>
      </c>
      <c r="F536" s="7" cm="1">
        <f t="array" ref="F536">IFERROR(INDEX([1]Database!$AS$2:$AS$2564, MATCH(1, (([1]Database!$E$2:$E$2564 = D536) * ([1]Database!$J$2:$J$2564 = "Yes")), 0)),0)</f>
        <v>0</v>
      </c>
      <c r="G536" s="7" cm="1">
        <f t="array" ref="G536">IFERROR(INDEX([1]Database!$AY$2:$AY$2564, MATCH(1, (([1]Database!$E$2:$E$2564 = D536) * ([1]Database!$K$2:$K$2564 = "Yes")), 0)),0)</f>
        <v>17797.94912771009</v>
      </c>
      <c r="H536" s="7" cm="1">
        <f t="array" ref="H536">IFERROR(INDEX([1]Database!$AY$2:$AY$2564, MATCH(1, (([1]Database!$E$2:$E$2564 = D536) * ([1]Database!$L$2:$L$2564 = "Yes")), 0)),0)</f>
        <v>17797.94912771009</v>
      </c>
      <c r="I536" s="7" cm="1">
        <f t="array" ref="I536">IFERROR(INDEX([1]Database!$AY$2:$AY$2564, MATCH(1, (([1]Database!$E$2:$E$2564 = D536) * ([1]Database!$M$2:$M$2564 = "Yes")), 0)),0)</f>
        <v>17797.94912771009</v>
      </c>
      <c r="J536" s="7" cm="1">
        <f t="array" ref="J536">IFERROR(INDEX([1]Database!$BE$2:$BE$2565, MATCH(1, (([1]Database!$E$2:$E$2565 = D536) * ([1]Database!$N$2:$N$2565 = "Yes")), 0)),0)</f>
        <v>70060.172585143213</v>
      </c>
    </row>
    <row r="537" spans="1:10" ht="28.5">
      <c r="A537" s="11" t="s">
        <v>1378</v>
      </c>
      <c r="B537" s="11" t="s">
        <v>6523</v>
      </c>
      <c r="C537" s="11" t="s">
        <v>559</v>
      </c>
      <c r="D537" s="12" t="s">
        <v>1379</v>
      </c>
      <c r="E537" s="7" cm="1">
        <f t="array" ref="E537">IFERROR(INDEX([1]Database!$AS$2:$AS$2564, MATCH(1, (([1]Database!$E$2:$E$2564 = D537) * ([1]Database!$I$2:$I$2564 = "Yes")), 0)),0)</f>
        <v>0</v>
      </c>
      <c r="F537" s="7" cm="1">
        <f t="array" ref="F537">IFERROR(INDEX([1]Database!$AS$2:$AS$2564, MATCH(1, (([1]Database!$E$2:$E$2564 = D537) * ([1]Database!$J$2:$J$2564 = "Yes")), 0)),0)</f>
        <v>0</v>
      </c>
      <c r="G537" s="7" cm="1">
        <f t="array" ref="G537">IFERROR(INDEX([1]Database!$AY$2:$AY$2564, MATCH(1, (([1]Database!$E$2:$E$2564 = D537) * ([1]Database!$K$2:$K$2564 = "Yes")), 0)),0)</f>
        <v>30997.4412851175</v>
      </c>
      <c r="H537" s="7" cm="1">
        <f t="array" ref="H537">IFERROR(INDEX([1]Database!$AY$2:$AY$2564, MATCH(1, (([1]Database!$E$2:$E$2564 = D537) * ([1]Database!$L$2:$L$2564 = "Yes")), 0)),0)</f>
        <v>30997.4412851175</v>
      </c>
      <c r="I537" s="7" cm="1">
        <f t="array" ref="I537">IFERROR(INDEX([1]Database!$AY$2:$AY$2564, MATCH(1, (([1]Database!$E$2:$E$2564 = D537) * ([1]Database!$M$2:$M$2564 = "Yes")), 0)),0)</f>
        <v>30997.4412851175</v>
      </c>
      <c r="J537" s="7" cm="1">
        <f t="array" ref="J537">IFERROR(INDEX([1]Database!$BE$2:$BE$2565, MATCH(1, (([1]Database!$E$2:$E$2565 = D537) * ([1]Database!$N$2:$N$2565 = "Yes")), 0)),0)</f>
        <v>52798.204380539311</v>
      </c>
    </row>
    <row r="538" spans="1:10">
      <c r="A538" s="11" t="s">
        <v>1380</v>
      </c>
      <c r="B538" s="11" t="s">
        <v>6523</v>
      </c>
      <c r="C538" s="11" t="s">
        <v>1381</v>
      </c>
      <c r="D538" s="12" t="s">
        <v>1382</v>
      </c>
      <c r="E538" s="7" cm="1">
        <f t="array" ref="E538">IFERROR(INDEX([1]Database!$AS$2:$AS$2564, MATCH(1, (([1]Database!$E$2:$E$2564 = D538) * ([1]Database!$I$2:$I$2564 = "Yes")), 0)),0)</f>
        <v>0</v>
      </c>
      <c r="F538" s="7" cm="1">
        <f t="array" ref="F538">IFERROR(INDEX([1]Database!$AS$2:$AS$2564, MATCH(1, (([1]Database!$E$2:$E$2564 = D538) * ([1]Database!$J$2:$J$2564 = "Yes")), 0)),0)</f>
        <v>0</v>
      </c>
      <c r="G538" s="7" cm="1">
        <f t="array" ref="G538">IFERROR(INDEX([1]Database!$AY$2:$AY$2564, MATCH(1, (([1]Database!$E$2:$E$2564 = D538) * ([1]Database!$K$2:$K$2564 = "Yes")), 0)),0)</f>
        <v>5685.2103752409557</v>
      </c>
      <c r="H538" s="7" cm="1">
        <f t="array" ref="H538">IFERROR(INDEX([1]Database!$AY$2:$AY$2564, MATCH(1, (([1]Database!$E$2:$E$2564 = D538) * ([1]Database!$L$2:$L$2564 = "Yes")), 0)),0)</f>
        <v>5685.2103752409557</v>
      </c>
      <c r="I538" s="7" cm="1">
        <f t="array" ref="I538">IFERROR(INDEX([1]Database!$AY$2:$AY$2564, MATCH(1, (([1]Database!$E$2:$E$2564 = D538) * ([1]Database!$M$2:$M$2564 = "Yes")), 0)),0)</f>
        <v>5685.2103752409557</v>
      </c>
      <c r="J538" s="7" cm="1">
        <f t="array" ref="J538">IFERROR(INDEX([1]Database!$BE$2:$BE$2565, MATCH(1, (([1]Database!$E$2:$E$2565 = D538) * ([1]Database!$N$2:$N$2565 = "Yes")), 0)),0)</f>
        <v>6960.5249139926709</v>
      </c>
    </row>
    <row r="539" spans="1:10">
      <c r="A539" s="11" t="s">
        <v>1383</v>
      </c>
      <c r="B539" s="11" t="s">
        <v>6523</v>
      </c>
      <c r="C539" s="11" t="s">
        <v>1384</v>
      </c>
      <c r="D539" s="12" t="s">
        <v>1385</v>
      </c>
      <c r="E539" s="7" cm="1">
        <f t="array" ref="E539">IFERROR(INDEX([1]Database!$AS$2:$AS$2564, MATCH(1, (([1]Database!$E$2:$E$2564 = D539) * ([1]Database!$I$2:$I$2564 = "Yes")), 0)),0)</f>
        <v>0</v>
      </c>
      <c r="F539" s="7" cm="1">
        <f t="array" ref="F539">IFERROR(INDEX([1]Database!$AS$2:$AS$2564, MATCH(1, (([1]Database!$E$2:$E$2564 = D539) * ([1]Database!$J$2:$J$2564 = "Yes")), 0)),0)</f>
        <v>0</v>
      </c>
      <c r="G539" s="7" cm="1">
        <f t="array" ref="G539">IFERROR(INDEX([1]Database!$AY$2:$AY$2564, MATCH(1, (([1]Database!$E$2:$E$2564 = D539) * ([1]Database!$K$2:$K$2564 = "Yes")), 0)),0)</f>
        <v>51623.977942524914</v>
      </c>
      <c r="H539" s="7" cm="1">
        <f t="array" ref="H539">IFERROR(INDEX([1]Database!$AY$2:$AY$2564, MATCH(1, (([1]Database!$E$2:$E$2564 = D539) * ([1]Database!$L$2:$L$2564 = "Yes")), 0)),0)</f>
        <v>51623.977942524914</v>
      </c>
      <c r="I539" s="7" cm="1">
        <f t="array" ref="I539">IFERROR(INDEX([1]Database!$AY$2:$AY$2564, MATCH(1, (([1]Database!$E$2:$E$2564 = D539) * ([1]Database!$M$2:$M$2564 = "Yes")), 0)),0)</f>
        <v>51623.977942524914</v>
      </c>
      <c r="J539" s="7" cm="1">
        <f t="array" ref="J539">IFERROR(INDEX([1]Database!$BE$2:$BE$2565, MATCH(1, (([1]Database!$E$2:$E$2565 = D539) * ([1]Database!$N$2:$N$2565 = "Yes")), 0)),0)</f>
        <v>125726.62258565762</v>
      </c>
    </row>
    <row r="540" spans="1:10">
      <c r="A540" s="11" t="s">
        <v>1386</v>
      </c>
      <c r="B540" s="11" t="s">
        <v>6523</v>
      </c>
      <c r="C540" s="11" t="s">
        <v>1384</v>
      </c>
      <c r="D540" s="12" t="s">
        <v>1387</v>
      </c>
      <c r="E540" s="7" cm="1">
        <f t="array" ref="E540">IFERROR(INDEX([1]Database!$AS$2:$AS$2564, MATCH(1, (([1]Database!$E$2:$E$2564 = D540) * ([1]Database!$I$2:$I$2564 = "Yes")), 0)),0)</f>
        <v>0</v>
      </c>
      <c r="F540" s="7" cm="1">
        <f t="array" ref="F540">IFERROR(INDEX([1]Database!$AS$2:$AS$2564, MATCH(1, (([1]Database!$E$2:$E$2564 = D540) * ([1]Database!$J$2:$J$2564 = "Yes")), 0)),0)</f>
        <v>0</v>
      </c>
      <c r="G540" s="7" cm="1">
        <f t="array" ref="G540">IFERROR(INDEX([1]Database!$AY$2:$AY$2564, MATCH(1, (([1]Database!$E$2:$E$2564 = D540) * ([1]Database!$K$2:$K$2564 = "Yes")), 0)),0)</f>
        <v>36199.283942524904</v>
      </c>
      <c r="H540" s="7" cm="1">
        <f t="array" ref="H540">IFERROR(INDEX([1]Database!$AY$2:$AY$2564, MATCH(1, (([1]Database!$E$2:$E$2564 = D540) * ([1]Database!$L$2:$L$2564 = "Yes")), 0)),0)</f>
        <v>36199.283942524904</v>
      </c>
      <c r="I540" s="7" cm="1">
        <f t="array" ref="I540">IFERROR(INDEX([1]Database!$AY$2:$AY$2564, MATCH(1, (([1]Database!$E$2:$E$2564 = D540) * ([1]Database!$M$2:$M$2564 = "Yes")), 0)),0)</f>
        <v>36199.283942524904</v>
      </c>
      <c r="J540" s="7" cm="1">
        <f t="array" ref="J540">IFERROR(INDEX([1]Database!$BE$2:$BE$2565, MATCH(1, (([1]Database!$E$2:$E$2565 = D540) * ([1]Database!$N$2:$N$2565 = "Yes")), 0)),0)</f>
        <v>95239.43306482429</v>
      </c>
    </row>
    <row r="541" spans="1:10">
      <c r="A541" s="11" t="s">
        <v>1388</v>
      </c>
      <c r="B541" s="11" t="s">
        <v>6523</v>
      </c>
      <c r="C541" s="11" t="s">
        <v>1389</v>
      </c>
      <c r="D541" s="12" t="s">
        <v>1390</v>
      </c>
      <c r="E541" s="7" cm="1">
        <f t="array" ref="E541">IFERROR(INDEX([1]Database!$AS$2:$AS$2564, MATCH(1, (([1]Database!$E$2:$E$2564 = D541) * ([1]Database!$I$2:$I$2564 = "Yes")), 0)),0)</f>
        <v>0</v>
      </c>
      <c r="F541" s="7" cm="1">
        <f t="array" ref="F541">IFERROR(INDEX([1]Database!$AS$2:$AS$2564, MATCH(1, (([1]Database!$E$2:$E$2564 = D541) * ([1]Database!$J$2:$J$2564 = "Yes")), 0)),0)</f>
        <v>0</v>
      </c>
      <c r="G541" s="7" cm="1">
        <f t="array" ref="G541">IFERROR(INDEX([1]Database!$AY$2:$AY$2564, MATCH(1, (([1]Database!$E$2:$E$2564 = D541) * ([1]Database!$K$2:$K$2564 = "Yes")), 0)),0)</f>
        <v>70727.151294376759</v>
      </c>
      <c r="H541" s="7" cm="1">
        <f t="array" ref="H541">IFERROR(INDEX([1]Database!$AY$2:$AY$2564, MATCH(1, (([1]Database!$E$2:$E$2564 = D541) * ([1]Database!$L$2:$L$2564 = "Yes")), 0)),0)</f>
        <v>70727.151294376759</v>
      </c>
      <c r="I541" s="7" cm="1">
        <f t="array" ref="I541">IFERROR(INDEX([1]Database!$AY$2:$AY$2564, MATCH(1, (([1]Database!$E$2:$E$2564 = D541) * ([1]Database!$M$2:$M$2564 = "Yes")), 0)),0)</f>
        <v>70727.151294376759</v>
      </c>
      <c r="J541" s="7" cm="1">
        <f t="array" ref="J541">IFERROR(INDEX([1]Database!$BE$2:$BE$2565, MATCH(1, (([1]Database!$E$2:$E$2565 = D541) * ([1]Database!$N$2:$N$2565 = "Yes")), 0)),0)</f>
        <v>159001.42658051357</v>
      </c>
    </row>
    <row r="542" spans="1:10">
      <c r="A542" s="11" t="s">
        <v>1391</v>
      </c>
      <c r="B542" s="11" t="s">
        <v>6523</v>
      </c>
      <c r="C542" s="11" t="s">
        <v>1392</v>
      </c>
      <c r="D542" s="12" t="s">
        <v>1393</v>
      </c>
      <c r="E542" s="7" cm="1">
        <f t="array" ref="E542">IFERROR(INDEX([1]Database!$AS$2:$AS$2564, MATCH(1, (([1]Database!$E$2:$E$2564 = D542) * ([1]Database!$I$2:$I$2564 = "Yes")), 0)),0)</f>
        <v>0</v>
      </c>
      <c r="F542" s="7" cm="1">
        <f t="array" ref="F542">IFERROR(INDEX([1]Database!$AS$2:$AS$2564, MATCH(1, (([1]Database!$E$2:$E$2564 = D542) * ([1]Database!$J$2:$J$2564 = "Yes")), 0)),0)</f>
        <v>0</v>
      </c>
      <c r="G542" s="7" cm="1">
        <f t="array" ref="G542">IFERROR(INDEX([1]Database!$AY$2:$AY$2564, MATCH(1, (([1]Database!$E$2:$E$2564 = D542) * ([1]Database!$K$2:$K$2564 = "Yes")), 0)),0)</f>
        <v>239890.87113696933</v>
      </c>
      <c r="H542" s="7" cm="1">
        <f t="array" ref="H542">IFERROR(INDEX([1]Database!$AY$2:$AY$2564, MATCH(1, (([1]Database!$E$2:$E$2564 = D542) * ([1]Database!$L$2:$L$2564 = "Yes")), 0)),0)</f>
        <v>239890.87113696933</v>
      </c>
      <c r="I542" s="7" cm="1">
        <f t="array" ref="I542">IFERROR(INDEX([1]Database!$AY$2:$AY$2564, MATCH(1, (([1]Database!$E$2:$E$2564 = D542) * ([1]Database!$M$2:$M$2564 = "Yes")), 0)),0)</f>
        <v>239890.87113696933</v>
      </c>
      <c r="J542" s="7" cm="1">
        <f t="array" ref="J542">IFERROR(INDEX([1]Database!$BE$2:$BE$2565, MATCH(1, (([1]Database!$E$2:$E$2565 = D542) * ([1]Database!$N$2:$N$2565 = "Yes")), 0)),0)</f>
        <v>425330.49091706192</v>
      </c>
    </row>
    <row r="543" spans="1:10">
      <c r="A543" s="11" t="s">
        <v>1394</v>
      </c>
      <c r="B543" s="11" t="s">
        <v>6523</v>
      </c>
      <c r="C543" s="11" t="s">
        <v>1395</v>
      </c>
      <c r="D543" s="12" t="s">
        <v>1396</v>
      </c>
      <c r="E543" s="7" cm="1">
        <f t="array" ref="E543">IFERROR(INDEX([1]Database!$AS$2:$AS$2564, MATCH(1, (([1]Database!$E$2:$E$2564 = D543) * ([1]Database!$I$2:$I$2564 = "Yes")), 0)),0)</f>
        <v>0</v>
      </c>
      <c r="F543" s="7" cm="1">
        <f t="array" ref="F543">IFERROR(INDEX([1]Database!$AS$2:$AS$2564, MATCH(1, (([1]Database!$E$2:$E$2564 = D543) * ([1]Database!$J$2:$J$2564 = "Yes")), 0)),0)</f>
        <v>0</v>
      </c>
      <c r="G543" s="7" cm="1">
        <f t="array" ref="G543">IFERROR(INDEX([1]Database!$AY$2:$AY$2564, MATCH(1, (([1]Database!$E$2:$E$2564 = D543) * ([1]Database!$K$2:$K$2564 = "Yes")), 0)),0)</f>
        <v>25306.7253314138</v>
      </c>
      <c r="H543" s="7" cm="1">
        <f t="array" ref="H543">IFERROR(INDEX([1]Database!$AY$2:$AY$2564, MATCH(1, (([1]Database!$E$2:$E$2564 = D543) * ([1]Database!$L$2:$L$2564 = "Yes")), 0)),0)</f>
        <v>25306.7253314138</v>
      </c>
      <c r="I543" s="7" cm="1">
        <f t="array" ref="I543">IFERROR(INDEX([1]Database!$AY$2:$AY$2564, MATCH(1, (([1]Database!$E$2:$E$2564 = D543) * ([1]Database!$M$2:$M$2564 = "Yes")), 0)),0)</f>
        <v>25306.7253314138</v>
      </c>
      <c r="J543" s="7" cm="1">
        <f t="array" ref="J543">IFERROR(INDEX([1]Database!$BE$2:$BE$2565, MATCH(1, (([1]Database!$E$2:$E$2565 = D543) * ([1]Database!$N$2:$N$2565 = "Yes")), 0)),0)</f>
        <v>85367.430205063472</v>
      </c>
    </row>
    <row r="544" spans="1:10">
      <c r="A544" s="11" t="s">
        <v>1397</v>
      </c>
      <c r="B544" s="11" t="s">
        <v>6523</v>
      </c>
      <c r="C544" s="11" t="s">
        <v>1398</v>
      </c>
      <c r="D544" s="12" t="s">
        <v>1399</v>
      </c>
      <c r="E544" s="7" cm="1">
        <f t="array" ref="E544">IFERROR(INDEX([1]Database!$AS$2:$AS$2564, MATCH(1, (([1]Database!$E$2:$E$2564 = D544) * ([1]Database!$I$2:$I$2564 = "Yes")), 0)),0)</f>
        <v>0</v>
      </c>
      <c r="F544" s="7" cm="1">
        <f t="array" ref="F544">IFERROR(INDEX([1]Database!$AS$2:$AS$2564, MATCH(1, (([1]Database!$E$2:$E$2564 = D544) * ([1]Database!$J$2:$J$2564 = "Yes")), 0)),0)</f>
        <v>0</v>
      </c>
      <c r="G544" s="7" cm="1">
        <f t="array" ref="G544">IFERROR(INDEX([1]Database!$AY$2:$AY$2564, MATCH(1, (([1]Database!$E$2:$E$2564 = D544) * ([1]Database!$K$2:$K$2564 = "Yes")), 0)),0)</f>
        <v>72701.146914747136</v>
      </c>
      <c r="H544" s="7" cm="1">
        <f t="array" ref="H544">IFERROR(INDEX([1]Database!$AY$2:$AY$2564, MATCH(1, (([1]Database!$E$2:$E$2564 = D544) * ([1]Database!$L$2:$L$2564 = "Yes")), 0)),0)</f>
        <v>72701.146914747136</v>
      </c>
      <c r="I544" s="7" cm="1">
        <f t="array" ref="I544">IFERROR(INDEX([1]Database!$AY$2:$AY$2564, MATCH(1, (([1]Database!$E$2:$E$2564 = D544) * ([1]Database!$M$2:$M$2564 = "Yes")), 0)),0)</f>
        <v>72701.146914747136</v>
      </c>
      <c r="J544" s="7" cm="1">
        <f t="array" ref="J544">IFERROR(INDEX([1]Database!$BE$2:$BE$2565, MATCH(1, (([1]Database!$E$2:$E$2565 = D544) * ([1]Database!$N$2:$N$2565 = "Yes")), 0)),0)</f>
        <v>165136.03620101255</v>
      </c>
    </row>
    <row r="545" spans="1:10" ht="28.5">
      <c r="A545" s="11" t="s">
        <v>1400</v>
      </c>
      <c r="B545" s="11" t="s">
        <v>6523</v>
      </c>
      <c r="C545" s="11" t="s">
        <v>1398</v>
      </c>
      <c r="D545" s="12" t="s">
        <v>1401</v>
      </c>
      <c r="E545" s="7" cm="1">
        <f t="array" ref="E545">IFERROR(INDEX([1]Database!$AS$2:$AS$2564, MATCH(1, (([1]Database!$E$2:$E$2564 = D545) * ([1]Database!$I$2:$I$2564 = "Yes")), 0)),0)</f>
        <v>0</v>
      </c>
      <c r="F545" s="7" cm="1">
        <f t="array" ref="F545">IFERROR(INDEX([1]Database!$AS$2:$AS$2564, MATCH(1, (([1]Database!$E$2:$E$2564 = D545) * ([1]Database!$J$2:$J$2564 = "Yes")), 0)),0)</f>
        <v>0</v>
      </c>
      <c r="G545" s="7" cm="1">
        <f t="array" ref="G545">IFERROR(INDEX([1]Database!$AY$2:$AY$2564, MATCH(1, (([1]Database!$E$2:$E$2564 = D545) * ([1]Database!$K$2:$K$2564 = "Yes")), 0)),0)</f>
        <v>175197.78368326562</v>
      </c>
      <c r="H545" s="7" cm="1">
        <f t="array" ref="H545">IFERROR(INDEX([1]Database!$AY$2:$AY$2564, MATCH(1, (([1]Database!$E$2:$E$2564 = D545) * ([1]Database!$L$2:$L$2564 = "Yes")), 0)),0)</f>
        <v>175197.78368326562</v>
      </c>
      <c r="I545" s="7" cm="1">
        <f t="array" ref="I545">IFERROR(INDEX([1]Database!$AY$2:$AY$2564, MATCH(1, (([1]Database!$E$2:$E$2564 = D545) * ([1]Database!$M$2:$M$2564 = "Yes")), 0)),0)</f>
        <v>175197.78368326562</v>
      </c>
      <c r="J545" s="7" cm="1">
        <f t="array" ref="J545">IFERROR(INDEX([1]Database!$BE$2:$BE$2565, MATCH(1, (([1]Database!$E$2:$E$2565 = D545) * ([1]Database!$N$2:$N$2565 = "Yes")), 0)),0)</f>
        <v>296709.09288915555</v>
      </c>
    </row>
    <row r="546" spans="1:10">
      <c r="A546" s="11" t="s">
        <v>1402</v>
      </c>
      <c r="B546" s="11" t="s">
        <v>6523</v>
      </c>
      <c r="C546" s="11" t="s">
        <v>1398</v>
      </c>
      <c r="D546" s="12" t="s">
        <v>1403</v>
      </c>
      <c r="E546" s="7" cm="1">
        <f t="array" ref="E546">IFERROR(INDEX([1]Database!$AS$2:$AS$2564, MATCH(1, (([1]Database!$E$2:$E$2564 = D546) * ([1]Database!$I$2:$I$2564 = "Yes")), 0)),0)</f>
        <v>0</v>
      </c>
      <c r="F546" s="7" cm="1">
        <f t="array" ref="F546">IFERROR(INDEX([1]Database!$AS$2:$AS$2564, MATCH(1, (([1]Database!$E$2:$E$2564 = D546) * ([1]Database!$J$2:$J$2564 = "Yes")), 0)),0)</f>
        <v>0</v>
      </c>
      <c r="G546" s="7" cm="1">
        <f t="array" ref="G546">IFERROR(INDEX([1]Database!$AY$2:$AY$2564, MATCH(1, (([1]Database!$E$2:$E$2564 = D546) * ([1]Database!$K$2:$K$2564 = "Yes")), 0)),0)</f>
        <v>172050.92368326563</v>
      </c>
      <c r="H546" s="7" cm="1">
        <f t="array" ref="H546">IFERROR(INDEX([1]Database!$AY$2:$AY$2564, MATCH(1, (([1]Database!$E$2:$E$2564 = D546) * ([1]Database!$L$2:$L$2564 = "Yes")), 0)),0)</f>
        <v>172050.92368326563</v>
      </c>
      <c r="I546" s="7" cm="1">
        <f t="array" ref="I546">IFERROR(INDEX([1]Database!$AY$2:$AY$2564, MATCH(1, (([1]Database!$E$2:$E$2564 = D546) * ([1]Database!$M$2:$M$2564 = "Yes")), 0)),0)</f>
        <v>172050.92368326563</v>
      </c>
      <c r="J546" s="7" cm="1">
        <f t="array" ref="J546">IFERROR(INDEX([1]Database!$BE$2:$BE$2565, MATCH(1, (([1]Database!$E$2:$E$2565 = D546) * ([1]Database!$N$2:$N$2565 = "Yes")), 0)),0)</f>
        <v>293562.23288915557</v>
      </c>
    </row>
    <row r="547" spans="1:10">
      <c r="A547" s="11" t="s">
        <v>1404</v>
      </c>
      <c r="B547" s="11" t="s">
        <v>6523</v>
      </c>
      <c r="C547" s="11" t="s">
        <v>1405</v>
      </c>
      <c r="D547" s="12" t="s">
        <v>1406</v>
      </c>
      <c r="E547" s="7" cm="1">
        <f t="array" ref="E547">IFERROR(INDEX([1]Database!$AS$2:$AS$2564, MATCH(1, (([1]Database!$E$2:$E$2564 = D547) * ([1]Database!$I$2:$I$2564 = "Yes")), 0)),0)</f>
        <v>0</v>
      </c>
      <c r="F547" s="7" cm="1">
        <f t="array" ref="F547">IFERROR(INDEX([1]Database!$AS$2:$AS$2564, MATCH(1, (([1]Database!$E$2:$E$2564 = D547) * ([1]Database!$J$2:$J$2564 = "Yes")), 0)),0)</f>
        <v>0</v>
      </c>
      <c r="G547" s="7" cm="1">
        <f t="array" ref="G547">IFERROR(INDEX([1]Database!$AY$2:$AY$2564, MATCH(1, (([1]Database!$E$2:$E$2564 = D547) * ([1]Database!$K$2:$K$2564 = "Yes")), 0)),0)</f>
        <v>57623.642942524915</v>
      </c>
      <c r="H547" s="7" cm="1">
        <f t="array" ref="H547">IFERROR(INDEX([1]Database!$AY$2:$AY$2564, MATCH(1, (([1]Database!$E$2:$E$2564 = D547) * ([1]Database!$L$2:$L$2564 = "Yes")), 0)),0)</f>
        <v>57623.642942524915</v>
      </c>
      <c r="I547" s="7" cm="1">
        <f t="array" ref="I547">IFERROR(INDEX([1]Database!$AY$2:$AY$2564, MATCH(1, (([1]Database!$E$2:$E$2564 = D547) * ([1]Database!$M$2:$M$2564 = "Yes")), 0)),0)</f>
        <v>57623.642942524915</v>
      </c>
      <c r="J547" s="7" cm="1">
        <f t="array" ref="J547">IFERROR(INDEX([1]Database!$BE$2:$BE$2565, MATCH(1, (([1]Database!$E$2:$E$2565 = D547) * ([1]Database!$N$2:$N$2565 = "Yes")), 0)),0)</f>
        <v>133681.28758565761</v>
      </c>
    </row>
    <row r="548" spans="1:10">
      <c r="A548" s="11" t="s">
        <v>1407</v>
      </c>
      <c r="B548" s="11" t="s">
        <v>6523</v>
      </c>
      <c r="C548" s="11" t="s">
        <v>1408</v>
      </c>
      <c r="D548" s="12" t="s">
        <v>1409</v>
      </c>
      <c r="E548" s="7" cm="1">
        <f t="array" ref="E548">IFERROR(INDEX([1]Database!$AS$2:$AS$2564, MATCH(1, (([1]Database!$E$2:$E$2564 = D548) * ([1]Database!$I$2:$I$2564 = "Yes")), 0)),0)</f>
        <v>0</v>
      </c>
      <c r="F548" s="7" cm="1">
        <f t="array" ref="F548">IFERROR(INDEX([1]Database!$AS$2:$AS$2564, MATCH(1, (([1]Database!$E$2:$E$2564 = D548) * ([1]Database!$J$2:$J$2564 = "Yes")), 0)),0)</f>
        <v>0</v>
      </c>
      <c r="G548" s="7" cm="1">
        <f t="array" ref="G548">IFERROR(INDEX([1]Database!$AY$2:$AY$2564, MATCH(1, (([1]Database!$E$2:$E$2564 = D548) * ([1]Database!$K$2:$K$2564 = "Yes")), 0)),0)</f>
        <v>48625.434599932312</v>
      </c>
      <c r="H548" s="7" cm="1">
        <f t="array" ref="H548">IFERROR(INDEX([1]Database!$AY$2:$AY$2564, MATCH(1, (([1]Database!$E$2:$E$2564 = D548) * ([1]Database!$L$2:$L$2564 = "Yes")), 0)),0)</f>
        <v>48625.434599932312</v>
      </c>
      <c r="I548" s="7" cm="1">
        <f t="array" ref="I548">IFERROR(INDEX([1]Database!$AY$2:$AY$2564, MATCH(1, (([1]Database!$E$2:$E$2564 = D548) * ([1]Database!$M$2:$M$2564 = "Yes")), 0)),0)</f>
        <v>48625.434599932312</v>
      </c>
      <c r="J548" s="7" cm="1">
        <f t="array" ref="J548">IFERROR(INDEX([1]Database!$BE$2:$BE$2565, MATCH(1, (([1]Database!$E$2:$E$2565 = D548) * ([1]Database!$N$2:$N$2565 = "Yes")), 0)),0)</f>
        <v>109290.36079077593</v>
      </c>
    </row>
    <row r="549" spans="1:10">
      <c r="A549" s="11" t="s">
        <v>1410</v>
      </c>
      <c r="B549" s="11" t="s">
        <v>6523</v>
      </c>
      <c r="C549" s="11" t="s">
        <v>1411</v>
      </c>
      <c r="D549" s="12" t="s">
        <v>1412</v>
      </c>
      <c r="E549" s="7" cm="1">
        <f t="array" ref="E549">IFERROR(INDEX([1]Database!$AS$2:$AS$2564, MATCH(1, (([1]Database!$E$2:$E$2564 = D549) * ([1]Database!$I$2:$I$2564 = "Yes")), 0)),0)</f>
        <v>0</v>
      </c>
      <c r="F549" s="7" cm="1">
        <f t="array" ref="F549">IFERROR(INDEX([1]Database!$AS$2:$AS$2564, MATCH(1, (([1]Database!$E$2:$E$2564 = D549) * ([1]Database!$J$2:$J$2564 = "Yes")), 0)),0)</f>
        <v>0</v>
      </c>
      <c r="G549" s="7" cm="1">
        <f t="array" ref="G549">IFERROR(INDEX([1]Database!$AY$2:$AY$2564, MATCH(1, (([1]Database!$E$2:$E$2564 = D549) * ([1]Database!$K$2:$K$2564 = "Yes")), 0)),0)</f>
        <v>30558.644206413795</v>
      </c>
      <c r="H549" s="7" cm="1">
        <f t="array" ref="H549">IFERROR(INDEX([1]Database!$AY$2:$AY$2564, MATCH(1, (([1]Database!$E$2:$E$2564 = D549) * ([1]Database!$L$2:$L$2564 = "Yes")), 0)),0)</f>
        <v>30558.644206413795</v>
      </c>
      <c r="I549" s="7" cm="1">
        <f t="array" ref="I549">IFERROR(INDEX([1]Database!$AY$2:$AY$2564, MATCH(1, (([1]Database!$E$2:$E$2564 = D549) * ([1]Database!$M$2:$M$2564 = "Yes")), 0)),0)</f>
        <v>30558.644206413795</v>
      </c>
      <c r="J549" s="7" cm="1">
        <f t="array" ref="J549">IFERROR(INDEX([1]Database!$BE$2:$BE$2565, MATCH(1, (([1]Database!$E$2:$E$2565 = D549) * ([1]Database!$N$2:$N$2565 = "Yes")), 0)),0)</f>
        <v>82175.86652798015</v>
      </c>
    </row>
    <row r="550" spans="1:10">
      <c r="A550" s="11" t="s">
        <v>1413</v>
      </c>
      <c r="B550" s="11" t="s">
        <v>6523</v>
      </c>
      <c r="C550" s="11" t="s">
        <v>1414</v>
      </c>
      <c r="D550" s="12" t="s">
        <v>1415</v>
      </c>
      <c r="E550" s="7" cm="1">
        <f t="array" ref="E550">IFERROR(INDEX([1]Database!$AS$2:$AS$2564, MATCH(1, (([1]Database!$E$2:$E$2564 = D550) * ([1]Database!$I$2:$I$2564 = "Yes")), 0)),0)</f>
        <v>0</v>
      </c>
      <c r="F550" s="7" cm="1">
        <f t="array" ref="F550">IFERROR(INDEX([1]Database!$AS$2:$AS$2564, MATCH(1, (([1]Database!$E$2:$E$2564 = D550) * ([1]Database!$J$2:$J$2564 = "Yes")), 0)),0)</f>
        <v>0</v>
      </c>
      <c r="G550" s="7" cm="1">
        <f t="array" ref="G550">IFERROR(INDEX([1]Database!$AY$2:$AY$2564, MATCH(1, (([1]Database!$E$2:$E$2564 = D550) * ([1]Database!$K$2:$K$2564 = "Yes")), 0)),0)</f>
        <v>63078.86691474713</v>
      </c>
      <c r="H550" s="7" cm="1">
        <f t="array" ref="H550">IFERROR(INDEX([1]Database!$AY$2:$AY$2564, MATCH(1, (([1]Database!$E$2:$E$2564 = D550) * ([1]Database!$L$2:$L$2564 = "Yes")), 0)),0)</f>
        <v>63078.86691474713</v>
      </c>
      <c r="I550" s="7" cm="1">
        <f t="array" ref="I550">IFERROR(INDEX([1]Database!$AY$2:$AY$2564, MATCH(1, (([1]Database!$E$2:$E$2564 = D550) * ([1]Database!$M$2:$M$2564 = "Yes")), 0)),0)</f>
        <v>63078.86691474713</v>
      </c>
      <c r="J550" s="7" cm="1">
        <f t="array" ref="J550">IFERROR(INDEX([1]Database!$BE$2:$BE$2565, MATCH(1, (([1]Database!$E$2:$E$2565 = D550) * ([1]Database!$N$2:$N$2565 = "Yes")), 0)),0)</f>
        <v>130981.95620101255</v>
      </c>
    </row>
    <row r="551" spans="1:10">
      <c r="A551" s="11" t="s">
        <v>1416</v>
      </c>
      <c r="B551" s="11" t="s">
        <v>6523</v>
      </c>
      <c r="C551" s="11" t="s">
        <v>1417</v>
      </c>
      <c r="D551" s="12" t="s">
        <v>1418</v>
      </c>
      <c r="E551" s="7" cm="1">
        <f t="array" ref="E551">IFERROR(INDEX([1]Database!$AS$2:$AS$2564, MATCH(1, (([1]Database!$E$2:$E$2564 = D551) * ([1]Database!$I$2:$I$2564 = "Yes")), 0)),0)</f>
        <v>0</v>
      </c>
      <c r="F551" s="7" cm="1">
        <f t="array" ref="F551">IFERROR(INDEX([1]Database!$AS$2:$AS$2564, MATCH(1, (([1]Database!$E$2:$E$2564 = D551) * ([1]Database!$J$2:$J$2564 = "Yes")), 0)),0)</f>
        <v>0</v>
      </c>
      <c r="G551" s="7" cm="1">
        <f t="array" ref="G551">IFERROR(INDEX([1]Database!$AY$2:$AY$2564, MATCH(1, (([1]Database!$E$2:$E$2564 = D551) * ([1]Database!$K$2:$K$2564 = "Yes")), 0)),0)</f>
        <v>16026.023877710088</v>
      </c>
      <c r="H551" s="7" cm="1">
        <f t="array" ref="H551">IFERROR(INDEX([1]Database!$AY$2:$AY$2564, MATCH(1, (([1]Database!$E$2:$E$2564 = D551) * ([1]Database!$L$2:$L$2564 = "Yes")), 0)),0)</f>
        <v>16026.023877710088</v>
      </c>
      <c r="I551" s="7" cm="1">
        <f t="array" ref="I551">IFERROR(INDEX([1]Database!$AY$2:$AY$2564, MATCH(1, (([1]Database!$E$2:$E$2564 = D551) * ([1]Database!$M$2:$M$2564 = "Yes")), 0)),0)</f>
        <v>16026.023877710088</v>
      </c>
      <c r="J551" s="7" cm="1">
        <f t="array" ref="J551">IFERROR(INDEX([1]Database!$BE$2:$BE$2565, MATCH(1, (([1]Database!$E$2:$E$2565 = D551) * ([1]Database!$N$2:$N$2565 = "Yes")), 0)),0)</f>
        <v>37474.875477504327</v>
      </c>
    </row>
    <row r="552" spans="1:10" ht="28.5">
      <c r="A552" s="11" t="s">
        <v>1419</v>
      </c>
      <c r="B552" s="11" t="s">
        <v>6523</v>
      </c>
      <c r="C552" s="11" t="s">
        <v>1420</v>
      </c>
      <c r="D552" s="12" t="s">
        <v>1421</v>
      </c>
      <c r="E552" s="7" cm="1">
        <f t="array" ref="E552">IFERROR(INDEX([1]Database!$AS$2:$AS$2564, MATCH(1, (([1]Database!$E$2:$E$2564 = D552) * ([1]Database!$I$2:$I$2564 = "Yes")), 0)),0)</f>
        <v>0</v>
      </c>
      <c r="F552" s="7" cm="1">
        <f t="array" ref="F552">IFERROR(INDEX([1]Database!$AS$2:$AS$2564, MATCH(1, (([1]Database!$E$2:$E$2564 = D552) * ([1]Database!$J$2:$J$2564 = "Yes")), 0)),0)</f>
        <v>0</v>
      </c>
      <c r="G552" s="7" cm="1">
        <f t="array" ref="G552">IFERROR(INDEX([1]Database!$AY$2:$AY$2564, MATCH(1, (([1]Database!$E$2:$E$2564 = D552) * ([1]Database!$K$2:$K$2564 = "Yes")), 0)),0)</f>
        <v>115924.77554437677</v>
      </c>
      <c r="H552" s="7" cm="1">
        <f t="array" ref="H552">IFERROR(INDEX([1]Database!$AY$2:$AY$2564, MATCH(1, (([1]Database!$E$2:$E$2564 = D552) * ([1]Database!$L$2:$L$2564 = "Yes")), 0)),0)</f>
        <v>115924.77554437677</v>
      </c>
      <c r="I552" s="7" cm="1">
        <f t="array" ref="I552">IFERROR(INDEX([1]Database!$AY$2:$AY$2564, MATCH(1, (([1]Database!$E$2:$E$2564 = D552) * ([1]Database!$M$2:$M$2564 = "Yes")), 0)),0)</f>
        <v>115924.77554437677</v>
      </c>
      <c r="J552" s="7" cm="1">
        <f t="array" ref="J552">IFERROR(INDEX([1]Database!$BE$2:$BE$2565, MATCH(1, (([1]Database!$E$2:$E$2565 = D552) * ([1]Database!$N$2:$N$2565 = "Yes")), 0)),0)</f>
        <v>222930.29102148578</v>
      </c>
    </row>
    <row r="553" spans="1:10">
      <c r="A553" s="11" t="s">
        <v>1422</v>
      </c>
      <c r="B553" s="11" t="s">
        <v>6523</v>
      </c>
      <c r="C553" s="11" t="s">
        <v>1423</v>
      </c>
      <c r="D553" s="12" t="s">
        <v>1424</v>
      </c>
      <c r="E553" s="7" cm="1">
        <f t="array" ref="E553">IFERROR(INDEX([1]Database!$AS$2:$AS$2564, MATCH(1, (([1]Database!$E$2:$E$2564 = D553) * ([1]Database!$I$2:$I$2564 = "Yes")), 0)),0)</f>
        <v>0</v>
      </c>
      <c r="F553" s="7" cm="1">
        <f t="array" ref="F553">IFERROR(INDEX([1]Database!$AS$2:$AS$2564, MATCH(1, (([1]Database!$E$2:$E$2564 = D553) * ([1]Database!$J$2:$J$2564 = "Yes")), 0)),0)</f>
        <v>0</v>
      </c>
      <c r="G553" s="7" cm="1">
        <f t="array" ref="G553">IFERROR(INDEX([1]Database!$AY$2:$AY$2564, MATCH(1, (([1]Database!$E$2:$E$2564 = D553) * ([1]Database!$K$2:$K$2564 = "Yes")), 0)),0)</f>
        <v>62407.943099932309</v>
      </c>
      <c r="H553" s="7" cm="1">
        <f t="array" ref="H553">IFERROR(INDEX([1]Database!$AY$2:$AY$2564, MATCH(1, (([1]Database!$E$2:$E$2564 = D553) * ([1]Database!$L$2:$L$2564 = "Yes")), 0)),0)</f>
        <v>62407.943099932309</v>
      </c>
      <c r="I553" s="7" cm="1">
        <f t="array" ref="I553">IFERROR(INDEX([1]Database!$AY$2:$AY$2564, MATCH(1, (([1]Database!$E$2:$E$2564 = D553) * ([1]Database!$M$2:$M$2564 = "Yes")), 0)),0)</f>
        <v>62407.943099932309</v>
      </c>
      <c r="J553" s="7" cm="1">
        <f t="array" ref="J553">IFERROR(INDEX([1]Database!$BE$2:$BE$2565, MATCH(1, (([1]Database!$E$2:$E$2565 = D553) * ([1]Database!$N$2:$N$2565 = "Yes")), 0)),0)</f>
        <v>142084.6692907759</v>
      </c>
    </row>
    <row r="554" spans="1:10">
      <c r="A554" s="11" t="s">
        <v>1425</v>
      </c>
      <c r="B554" s="11" t="s">
        <v>6523</v>
      </c>
      <c r="C554" s="11" t="s">
        <v>1420</v>
      </c>
      <c r="D554" s="12" t="s">
        <v>1426</v>
      </c>
      <c r="E554" s="7" cm="1">
        <f t="array" ref="E554">IFERROR(INDEX([1]Database!$AS$2:$AS$2564, MATCH(1, (([1]Database!$E$2:$E$2564 = D554) * ([1]Database!$I$2:$I$2564 = "Yes")), 0)),0)</f>
        <v>0</v>
      </c>
      <c r="F554" s="7" cm="1">
        <f t="array" ref="F554">IFERROR(INDEX([1]Database!$AS$2:$AS$2564, MATCH(1, (([1]Database!$E$2:$E$2564 = D554) * ([1]Database!$J$2:$J$2564 = "Yes")), 0)),0)</f>
        <v>0</v>
      </c>
      <c r="G554" s="7" cm="1">
        <f t="array" ref="G554">IFERROR(INDEX([1]Database!$AY$2:$AY$2564, MATCH(1, (([1]Database!$E$2:$E$2564 = D554) * ([1]Database!$K$2:$K$2564 = "Yes")), 0)),0)</f>
        <v>88460.23179437677</v>
      </c>
      <c r="H554" s="7" cm="1">
        <f t="array" ref="H554">IFERROR(INDEX([1]Database!$AY$2:$AY$2564, MATCH(1, (([1]Database!$E$2:$E$2564 = D554) * ([1]Database!$L$2:$L$2564 = "Yes")), 0)),0)</f>
        <v>88460.23179437677</v>
      </c>
      <c r="I554" s="7" cm="1">
        <f t="array" ref="I554">IFERROR(INDEX([1]Database!$AY$2:$AY$2564, MATCH(1, (([1]Database!$E$2:$E$2564 = D554) * ([1]Database!$M$2:$M$2564 = "Yes")), 0)),0)</f>
        <v>88460.23179437677</v>
      </c>
      <c r="J554" s="7" cm="1">
        <f t="array" ref="J554">IFERROR(INDEX([1]Database!$BE$2:$BE$2565, MATCH(1, (([1]Database!$E$2:$E$2565 = D554) * ([1]Database!$N$2:$N$2565 = "Yes")), 0)),0)</f>
        <v>182348.80708051356</v>
      </c>
    </row>
    <row r="555" spans="1:10">
      <c r="A555" s="11" t="s">
        <v>1427</v>
      </c>
      <c r="B555" s="11" t="s">
        <v>6523</v>
      </c>
      <c r="C555" s="11" t="s">
        <v>1428</v>
      </c>
      <c r="D555" s="12" t="s">
        <v>1429</v>
      </c>
      <c r="E555" s="7" cm="1">
        <f t="array" ref="E555">IFERROR(INDEX([1]Database!$AS$2:$AS$2564, MATCH(1, (([1]Database!$E$2:$E$2564 = D555) * ([1]Database!$I$2:$I$2564 = "Yes")), 0)),0)</f>
        <v>0</v>
      </c>
      <c r="F555" s="7" cm="1">
        <f t="array" ref="F555">IFERROR(INDEX([1]Database!$AS$2:$AS$2564, MATCH(1, (([1]Database!$E$2:$E$2564 = D555) * ([1]Database!$J$2:$J$2564 = "Yes")), 0)),0)</f>
        <v>0</v>
      </c>
      <c r="G555" s="7" cm="1">
        <f t="array" ref="G555">IFERROR(INDEX([1]Database!$AY$2:$AY$2564, MATCH(1, (([1]Database!$E$2:$E$2564 = D555) * ([1]Database!$K$2:$K$2564 = "Yes")), 0)),0)</f>
        <v>92478.375414747119</v>
      </c>
      <c r="H555" s="7" cm="1">
        <f t="array" ref="H555">IFERROR(INDEX([1]Database!$AY$2:$AY$2564, MATCH(1, (([1]Database!$E$2:$E$2564 = D555) * ([1]Database!$L$2:$L$2564 = "Yes")), 0)),0)</f>
        <v>92478.375414747119</v>
      </c>
      <c r="I555" s="7" cm="1">
        <f t="array" ref="I555">IFERROR(INDEX([1]Database!$AY$2:$AY$2564, MATCH(1, (([1]Database!$E$2:$E$2564 = D555) * ([1]Database!$M$2:$M$2564 = "Yes")), 0)),0)</f>
        <v>92478.375414747119</v>
      </c>
      <c r="J555" s="7" cm="1">
        <f t="array" ref="J555">IFERROR(INDEX([1]Database!$BE$2:$BE$2565, MATCH(1, (([1]Database!$E$2:$E$2565 = D555) * ([1]Database!$N$2:$N$2565 = "Yes")), 0)),0)</f>
        <v>179393.26470101252</v>
      </c>
    </row>
    <row r="556" spans="1:10">
      <c r="A556" s="11" t="s">
        <v>1430</v>
      </c>
      <c r="B556" s="11" t="s">
        <v>6523</v>
      </c>
      <c r="C556" s="11" t="s">
        <v>1431</v>
      </c>
      <c r="D556" s="12" t="s">
        <v>1432</v>
      </c>
      <c r="E556" s="7" cm="1">
        <f t="array" ref="E556">IFERROR(INDEX([1]Database!$AS$2:$AS$2564, MATCH(1, (([1]Database!$E$2:$E$2564 = D556) * ([1]Database!$I$2:$I$2564 = "Yes")), 0)),0)</f>
        <v>0</v>
      </c>
      <c r="F556" s="7" cm="1">
        <f t="array" ref="F556">IFERROR(INDEX([1]Database!$AS$2:$AS$2564, MATCH(1, (([1]Database!$E$2:$E$2564 = D556) * ([1]Database!$J$2:$J$2564 = "Yes")), 0)),0)</f>
        <v>0</v>
      </c>
      <c r="G556" s="7" cm="1">
        <f t="array" ref="G556">IFERROR(INDEX([1]Database!$AY$2:$AY$2564, MATCH(1, (([1]Database!$E$2:$E$2564 = D556) * ([1]Database!$K$2:$K$2564 = "Yes")), 0)),0)</f>
        <v>85251.659257339707</v>
      </c>
      <c r="H556" s="7" cm="1">
        <f t="array" ref="H556">IFERROR(INDEX([1]Database!$AY$2:$AY$2564, MATCH(1, (([1]Database!$E$2:$E$2564 = D556) * ([1]Database!$L$2:$L$2564 = "Yes")), 0)),0)</f>
        <v>85251.659257339707</v>
      </c>
      <c r="I556" s="7" cm="1">
        <f t="array" ref="I556">IFERROR(INDEX([1]Database!$AY$2:$AY$2564, MATCH(1, (([1]Database!$E$2:$E$2564 = D556) * ([1]Database!$M$2:$M$2564 = "Yes")), 0)),0)</f>
        <v>85251.659257339707</v>
      </c>
      <c r="J556" s="7" cm="1">
        <f t="array" ref="J556">IFERROR(INDEX([1]Database!$BE$2:$BE$2565, MATCH(1, (([1]Database!$E$2:$E$2565 = D556) * ([1]Database!$N$2:$N$2565 = "Yes")), 0)),0)</f>
        <v>168547.46699589421</v>
      </c>
    </row>
    <row r="557" spans="1:10">
      <c r="A557" s="11" t="s">
        <v>1433</v>
      </c>
      <c r="B557" s="11" t="s">
        <v>6523</v>
      </c>
      <c r="C557" s="11" t="s">
        <v>1434</v>
      </c>
      <c r="D557" s="12" t="s">
        <v>1435</v>
      </c>
      <c r="E557" s="7" cm="1">
        <f t="array" ref="E557">IFERROR(INDEX([1]Database!$AS$2:$AS$2564, MATCH(1, (([1]Database!$E$2:$E$2564 = D557) * ([1]Database!$I$2:$I$2564 = "Yes")), 0)),0)</f>
        <v>0</v>
      </c>
      <c r="F557" s="7" cm="1">
        <f t="array" ref="F557">IFERROR(INDEX([1]Database!$AS$2:$AS$2564, MATCH(1, (([1]Database!$E$2:$E$2564 = D557) * ([1]Database!$J$2:$J$2564 = "Yes")), 0)),0)</f>
        <v>0</v>
      </c>
      <c r="G557" s="7" cm="1">
        <f t="array" ref="G557">IFERROR(INDEX([1]Database!$AY$2:$AY$2564, MATCH(1, (([1]Database!$E$2:$E$2564 = D557) * ([1]Database!$K$2:$K$2564 = "Yes")), 0)),0)</f>
        <v>92478.375414747119</v>
      </c>
      <c r="H557" s="7" cm="1">
        <f t="array" ref="H557">IFERROR(INDEX([1]Database!$AY$2:$AY$2564, MATCH(1, (([1]Database!$E$2:$E$2564 = D557) * ([1]Database!$L$2:$L$2564 = "Yes")), 0)),0)</f>
        <v>92478.375414747119</v>
      </c>
      <c r="I557" s="7" cm="1">
        <f t="array" ref="I557">IFERROR(INDEX([1]Database!$AY$2:$AY$2564, MATCH(1, (([1]Database!$E$2:$E$2564 = D557) * ([1]Database!$M$2:$M$2564 = "Yes")), 0)),0)</f>
        <v>92478.375414747119</v>
      </c>
      <c r="J557" s="7" cm="1">
        <f t="array" ref="J557">IFERROR(INDEX([1]Database!$BE$2:$BE$2565, MATCH(1, (([1]Database!$E$2:$E$2565 = D557) * ([1]Database!$N$2:$N$2565 = "Yes")), 0)),0)</f>
        <v>179393.26470101252</v>
      </c>
    </row>
    <row r="558" spans="1:10" ht="28.5">
      <c r="A558" s="11" t="s">
        <v>1436</v>
      </c>
      <c r="B558" s="11" t="s">
        <v>6523</v>
      </c>
      <c r="C558" s="11" t="s">
        <v>1437</v>
      </c>
      <c r="D558" s="12" t="s">
        <v>1438</v>
      </c>
      <c r="E558" s="7" cm="1">
        <f t="array" ref="E558">IFERROR(INDEX([1]Database!$AS$2:$AS$2564, MATCH(1, (([1]Database!$E$2:$E$2564 = D558) * ([1]Database!$I$2:$I$2564 = "Yes")), 0)),0)</f>
        <v>0</v>
      </c>
      <c r="F558" s="7" cm="1">
        <f t="array" ref="F558">IFERROR(INDEX([1]Database!$AS$2:$AS$2564, MATCH(1, (([1]Database!$E$2:$E$2564 = D558) * ([1]Database!$J$2:$J$2564 = "Yes")), 0)),0)</f>
        <v>0</v>
      </c>
      <c r="G558" s="7" cm="1">
        <f t="array" ref="G558">IFERROR(INDEX([1]Database!$AY$2:$AY$2564, MATCH(1, (([1]Database!$E$2:$E$2564 = D558) * ([1]Database!$K$2:$K$2564 = "Yes")), 0)),0)</f>
        <v>171167.75724808042</v>
      </c>
      <c r="H558" s="7" cm="1">
        <f t="array" ref="H558">IFERROR(INDEX([1]Database!$AY$2:$AY$2564, MATCH(1, (([1]Database!$E$2:$E$2564 = D558) * ([1]Database!$L$2:$L$2564 = "Yes")), 0)),0)</f>
        <v>171167.75724808042</v>
      </c>
      <c r="I558" s="7" cm="1">
        <f t="array" ref="I558">IFERROR(INDEX([1]Database!$AY$2:$AY$2564, MATCH(1, (([1]Database!$E$2:$E$2564 = D558) * ([1]Database!$M$2:$M$2564 = "Yes")), 0)),0)</f>
        <v>171167.75724808042</v>
      </c>
      <c r="J558" s="7" cm="1">
        <f t="array" ref="J558">IFERROR(INDEX([1]Database!$BE$2:$BE$2565, MATCH(1, (([1]Database!$E$2:$E$2565 = D558) * ([1]Database!$N$2:$N$2565 = "Yes")), 0)),0)</f>
        <v>291745.4579348088</v>
      </c>
    </row>
    <row r="559" spans="1:10">
      <c r="A559" s="11" t="s">
        <v>1439</v>
      </c>
      <c r="B559" s="11" t="s">
        <v>6523</v>
      </c>
      <c r="C559" s="11" t="s">
        <v>1437</v>
      </c>
      <c r="D559" s="12" t="s">
        <v>1440</v>
      </c>
      <c r="E559" s="7" cm="1">
        <f t="array" ref="E559">IFERROR(INDEX([1]Database!$AS$2:$AS$2564, MATCH(1, (([1]Database!$E$2:$E$2564 = D559) * ([1]Database!$I$2:$I$2564 = "Yes")), 0)),0)</f>
        <v>0</v>
      </c>
      <c r="F559" s="7" cm="1">
        <f t="array" ref="F559">IFERROR(INDEX([1]Database!$AS$2:$AS$2564, MATCH(1, (([1]Database!$E$2:$E$2564 = D559) * ([1]Database!$J$2:$J$2564 = "Yes")), 0)),0)</f>
        <v>0</v>
      </c>
      <c r="G559" s="7" cm="1">
        <f t="array" ref="G559">IFERROR(INDEX([1]Database!$AY$2:$AY$2564, MATCH(1, (([1]Database!$E$2:$E$2564 = D559) * ([1]Database!$K$2:$K$2564 = "Yes")), 0)),0)</f>
        <v>171167.75724808042</v>
      </c>
      <c r="H559" s="7" cm="1">
        <f t="array" ref="H559">IFERROR(INDEX([1]Database!$AY$2:$AY$2564, MATCH(1, (([1]Database!$E$2:$E$2564 = D559) * ([1]Database!$L$2:$L$2564 = "Yes")), 0)),0)</f>
        <v>171167.75724808042</v>
      </c>
      <c r="I559" s="7" cm="1">
        <f t="array" ref="I559">IFERROR(INDEX([1]Database!$AY$2:$AY$2564, MATCH(1, (([1]Database!$E$2:$E$2564 = D559) * ([1]Database!$M$2:$M$2564 = "Yes")), 0)),0)</f>
        <v>171167.75724808042</v>
      </c>
      <c r="J559" s="7" cm="1">
        <f t="array" ref="J559">IFERROR(INDEX([1]Database!$BE$2:$BE$2565, MATCH(1, (([1]Database!$E$2:$E$2565 = D559) * ([1]Database!$N$2:$N$2565 = "Yes")), 0)),0)</f>
        <v>291745.4579348088</v>
      </c>
    </row>
    <row r="560" spans="1:10" ht="28.5">
      <c r="A560" s="11" t="s">
        <v>1441</v>
      </c>
      <c r="B560" s="11" t="s">
        <v>6523</v>
      </c>
      <c r="C560" s="11" t="s">
        <v>1442</v>
      </c>
      <c r="D560" s="12" t="s">
        <v>1443</v>
      </c>
      <c r="E560" s="7" cm="1">
        <f t="array" ref="E560">IFERROR(INDEX([1]Database!$AS$2:$AS$2564, MATCH(1, (([1]Database!$E$2:$E$2564 = D560) * ([1]Database!$I$2:$I$2564 = "Yes")), 0)),0)</f>
        <v>0</v>
      </c>
      <c r="F560" s="7" cm="1">
        <f t="array" ref="F560">IFERROR(INDEX([1]Database!$AS$2:$AS$2564, MATCH(1, (([1]Database!$E$2:$E$2564 = D560) * ([1]Database!$J$2:$J$2564 = "Yes")), 0)),0)</f>
        <v>0</v>
      </c>
      <c r="G560" s="7" cm="1">
        <f t="array" ref="G560">IFERROR(INDEX([1]Database!$AY$2:$AY$2564, MATCH(1, (([1]Database!$E$2:$E$2564 = D560) * ([1]Database!$K$2:$K$2564 = "Yes")), 0)),0)</f>
        <v>185440.94724808043</v>
      </c>
      <c r="H560" s="7" cm="1">
        <f t="array" ref="H560">IFERROR(INDEX([1]Database!$AY$2:$AY$2564, MATCH(1, (([1]Database!$E$2:$E$2564 = D560) * ([1]Database!$L$2:$L$2564 = "Yes")), 0)),0)</f>
        <v>185440.94724808043</v>
      </c>
      <c r="I560" s="7" cm="1">
        <f t="array" ref="I560">IFERROR(INDEX([1]Database!$AY$2:$AY$2564, MATCH(1, (([1]Database!$E$2:$E$2564 = D560) * ([1]Database!$M$2:$M$2564 = "Yes")), 0)),0)</f>
        <v>185440.94724808043</v>
      </c>
      <c r="J560" s="7" cm="1">
        <f t="array" ref="J560">IFERROR(INDEX([1]Database!$BE$2:$BE$2565, MATCH(1, (([1]Database!$E$2:$E$2565 = D560) * ([1]Database!$N$2:$N$2565 = "Yes")), 0)),0)</f>
        <v>312071.43001814216</v>
      </c>
    </row>
    <row r="561" spans="1:10">
      <c r="A561" s="11" t="s">
        <v>1444</v>
      </c>
      <c r="B561" s="11" t="s">
        <v>6523</v>
      </c>
      <c r="C561" s="11" t="s">
        <v>1445</v>
      </c>
      <c r="D561" s="12" t="s">
        <v>1446</v>
      </c>
      <c r="E561" s="7" cm="1">
        <f t="array" ref="E561">IFERROR(INDEX([1]Database!$AS$2:$AS$2564, MATCH(1, (([1]Database!$E$2:$E$2564 = D561) * ([1]Database!$I$2:$I$2564 = "Yes")), 0)),0)</f>
        <v>0</v>
      </c>
      <c r="F561" s="7" cm="1">
        <f t="array" ref="F561">IFERROR(INDEX([1]Database!$AS$2:$AS$2564, MATCH(1, (([1]Database!$E$2:$E$2564 = D561) * ([1]Database!$J$2:$J$2564 = "Yes")), 0)),0)</f>
        <v>14189.971803636017</v>
      </c>
      <c r="G561" s="7" cm="1">
        <f t="array" ref="G561">IFERROR(INDEX([1]Database!$AY$2:$AY$2564, MATCH(1, (([1]Database!$E$2:$E$2564 = D561) * ([1]Database!$K$2:$K$2564 = "Yes")), 0)),0)</f>
        <v>16307.278470302683</v>
      </c>
      <c r="H561" s="7" cm="1">
        <f t="array" ref="H561">IFERROR(INDEX([1]Database!$AY$2:$AY$2564, MATCH(1, (([1]Database!$E$2:$E$2564 = D561) * ([1]Database!$L$2:$L$2564 = "Yes")), 0)),0)</f>
        <v>16307.278470302683</v>
      </c>
      <c r="I561" s="7" cm="1">
        <f t="array" ref="I561">IFERROR(INDEX([1]Database!$AY$2:$AY$2564, MATCH(1, (([1]Database!$E$2:$E$2564 = D561) * ([1]Database!$M$2:$M$2564 = "Yes")), 0)),0)</f>
        <v>16307.278470302683</v>
      </c>
      <c r="J561" s="7" cm="1">
        <f t="array" ref="J561">IFERROR(INDEX([1]Database!$BE$2:$BE$2565, MATCH(1, (([1]Database!$E$2:$E$2565 = D561) * ([1]Database!$N$2:$N$2565 = "Yes")), 0)),0)</f>
        <v>22623.358018913797</v>
      </c>
    </row>
    <row r="562" spans="1:10">
      <c r="A562" s="11" t="s">
        <v>1447</v>
      </c>
      <c r="B562" s="11" t="s">
        <v>6523</v>
      </c>
      <c r="C562" s="11" t="s">
        <v>1448</v>
      </c>
      <c r="D562" s="12" t="s">
        <v>1449</v>
      </c>
      <c r="E562" s="7" cm="1">
        <f t="array" ref="E562">IFERROR(INDEX([1]Database!$AS$2:$AS$2564, MATCH(1, (([1]Database!$E$2:$E$2564 = D562) * ([1]Database!$I$2:$I$2564 = "Yes")), 0)),0)</f>
        <v>0</v>
      </c>
      <c r="F562" s="7" cm="1">
        <f t="array" ref="F562">IFERROR(INDEX([1]Database!$AS$2:$AS$2564, MATCH(1, (([1]Database!$E$2:$E$2564 = D562) * ([1]Database!$J$2:$J$2564 = "Yes")), 0)),0)</f>
        <v>0</v>
      </c>
      <c r="G562" s="7" cm="1">
        <f t="array" ref="G562">IFERROR(INDEX([1]Database!$AY$2:$AY$2564, MATCH(1, (([1]Database!$E$2:$E$2564 = D562) * ([1]Database!$K$2:$K$2564 = "Yes")), 0)),0)</f>
        <v>65559.17425733972</v>
      </c>
      <c r="H562" s="7" cm="1">
        <f t="array" ref="H562">IFERROR(INDEX([1]Database!$AY$2:$AY$2564, MATCH(1, (([1]Database!$E$2:$E$2564 = D562) * ([1]Database!$L$2:$L$2564 = "Yes")), 0)),0)</f>
        <v>65559.17425733972</v>
      </c>
      <c r="I562" s="7" cm="1">
        <f t="array" ref="I562">IFERROR(INDEX([1]Database!$AY$2:$AY$2564, MATCH(1, (([1]Database!$E$2:$E$2564 = D562) * ([1]Database!$M$2:$M$2564 = "Yes")), 0)),0)</f>
        <v>65559.17425733972</v>
      </c>
      <c r="J562" s="7" cm="1">
        <f t="array" ref="J562">IFERROR(INDEX([1]Database!$BE$2:$BE$2565, MATCH(1, (([1]Database!$E$2:$E$2565 = D562) * ([1]Database!$N$2:$N$2565 = "Yes")), 0)),0)</f>
        <v>148854.98199589422</v>
      </c>
    </row>
    <row r="563" spans="1:10">
      <c r="A563" s="11" t="s">
        <v>1450</v>
      </c>
      <c r="B563" s="11" t="s">
        <v>6523</v>
      </c>
      <c r="C563" s="11" t="s">
        <v>1162</v>
      </c>
      <c r="D563" s="12" t="s">
        <v>1451</v>
      </c>
      <c r="E563" s="7" cm="1">
        <f t="array" ref="E563">IFERROR(INDEX([1]Database!$AS$2:$AS$2564, MATCH(1, (([1]Database!$E$2:$E$2564 = D563) * ([1]Database!$I$2:$I$2564 = "Yes")), 0)),0)</f>
        <v>0</v>
      </c>
      <c r="F563" s="7" cm="1">
        <f t="array" ref="F563">IFERROR(INDEX([1]Database!$AS$2:$AS$2564, MATCH(1, (([1]Database!$E$2:$E$2564 = D563) * ([1]Database!$J$2:$J$2564 = "Yes")), 0)),0)</f>
        <v>27068.395243450832</v>
      </c>
      <c r="G563" s="7" cm="1">
        <f t="array" ref="G563">IFERROR(INDEX([1]Database!$AY$2:$AY$2564, MATCH(1, (([1]Database!$E$2:$E$2564 = D563) * ([1]Database!$K$2:$K$2564 = "Yes")), 0)),0)</f>
        <v>34133.639442524909</v>
      </c>
      <c r="H563" s="7" cm="1">
        <f t="array" ref="H563">IFERROR(INDEX([1]Database!$AY$2:$AY$2564, MATCH(1, (([1]Database!$E$2:$E$2564 = D563) * ([1]Database!$L$2:$L$2564 = "Yes")), 0)),0)</f>
        <v>34133.639442524909</v>
      </c>
      <c r="I563" s="7" cm="1">
        <f t="array" ref="I563">IFERROR(INDEX([1]Database!$AY$2:$AY$2564, MATCH(1, (([1]Database!$E$2:$E$2564 = D563) * ([1]Database!$M$2:$M$2564 = "Yes")), 0)),0)</f>
        <v>34133.639442524909</v>
      </c>
      <c r="J563" s="7" cm="1">
        <f t="array" ref="J563">IFERROR(INDEX([1]Database!$BE$2:$BE$2565, MATCH(1, (([1]Database!$E$2:$E$2565 = D563) * ([1]Database!$N$2:$N$2565 = "Yes")), 0)),0)</f>
        <v>57677.684085657616</v>
      </c>
    </row>
    <row r="564" spans="1:10">
      <c r="A564" s="11" t="s">
        <v>1452</v>
      </c>
      <c r="B564" s="11" t="s">
        <v>6523</v>
      </c>
      <c r="C564" s="11" t="s">
        <v>1453</v>
      </c>
      <c r="D564" s="12" t="s">
        <v>1454</v>
      </c>
      <c r="E564" s="7" cm="1">
        <f t="array" ref="E564">IFERROR(INDEX([1]Database!$AS$2:$AS$2564, MATCH(1, (([1]Database!$E$2:$E$2564 = D564) * ([1]Database!$I$2:$I$2564 = "Yes")), 0)),0)</f>
        <v>0</v>
      </c>
      <c r="F564" s="7" cm="1">
        <f t="array" ref="F564">IFERROR(INDEX([1]Database!$AS$2:$AS$2564, MATCH(1, (([1]Database!$E$2:$E$2564 = D564) * ([1]Database!$J$2:$J$2564 = "Yes")), 0)),0)</f>
        <v>0</v>
      </c>
      <c r="G564" s="7" cm="1">
        <f t="array" ref="G564">IFERROR(INDEX([1]Database!$AY$2:$AY$2564, MATCH(1, (([1]Database!$E$2:$E$2564 = D564) * ([1]Database!$K$2:$K$2564 = "Yes")), 0)),0)</f>
        <v>74735.07141474713</v>
      </c>
      <c r="H564" s="7" cm="1">
        <f t="array" ref="H564">IFERROR(INDEX([1]Database!$AY$2:$AY$2564, MATCH(1, (([1]Database!$E$2:$E$2564 = D564) * ([1]Database!$L$2:$L$2564 = "Yes")), 0)),0)</f>
        <v>74735.07141474713</v>
      </c>
      <c r="I564" s="7" cm="1">
        <f t="array" ref="I564">IFERROR(INDEX([1]Database!$AY$2:$AY$2564, MATCH(1, (([1]Database!$E$2:$E$2564 = D564) * ([1]Database!$M$2:$M$2564 = "Yes")), 0)),0)</f>
        <v>74735.07141474713</v>
      </c>
      <c r="J564" s="7" cm="1">
        <f t="array" ref="J564">IFERROR(INDEX([1]Database!$BE$2:$BE$2565, MATCH(1, (([1]Database!$E$2:$E$2565 = D564) * ([1]Database!$N$2:$N$2565 = "Yes")), 0)),0)</f>
        <v>161649.96070101255</v>
      </c>
    </row>
    <row r="565" spans="1:10">
      <c r="A565" s="11" t="s">
        <v>1455</v>
      </c>
      <c r="B565" s="11" t="s">
        <v>6523</v>
      </c>
      <c r="C565" s="11" t="s">
        <v>1456</v>
      </c>
      <c r="D565" s="12" t="s">
        <v>1457</v>
      </c>
      <c r="E565" s="7" cm="1">
        <f t="array" ref="E565">IFERROR(INDEX([1]Database!$AS$2:$AS$2564, MATCH(1, (([1]Database!$E$2:$E$2564 = D565) * ([1]Database!$I$2:$I$2564 = "Yes")), 0)),0)</f>
        <v>0</v>
      </c>
      <c r="F565" s="7" cm="1">
        <f t="array" ref="F565">IFERROR(INDEX([1]Database!$AS$2:$AS$2564, MATCH(1, (([1]Database!$E$2:$E$2564 = D565) * ([1]Database!$J$2:$J$2564 = "Yes")), 0)),0)</f>
        <v>0</v>
      </c>
      <c r="G565" s="7" cm="1">
        <f t="array" ref="G565">IFERROR(INDEX([1]Database!$AY$2:$AY$2564, MATCH(1, (([1]Database!$E$2:$E$2564 = D565) * ([1]Database!$K$2:$K$2564 = "Yes")), 0)),0)</f>
        <v>71467.702914747133</v>
      </c>
      <c r="H565" s="7" cm="1">
        <f t="array" ref="H565">IFERROR(INDEX([1]Database!$AY$2:$AY$2564, MATCH(1, (([1]Database!$E$2:$E$2564 = D565) * ([1]Database!$L$2:$L$2564 = "Yes")), 0)),0)</f>
        <v>71467.702914747133</v>
      </c>
      <c r="I565" s="7" cm="1">
        <f t="array" ref="I565">IFERROR(INDEX([1]Database!$AY$2:$AY$2564, MATCH(1, (([1]Database!$E$2:$E$2564 = D565) * ([1]Database!$M$2:$M$2564 = "Yes")), 0)),0)</f>
        <v>71467.702914747133</v>
      </c>
      <c r="J565" s="7" cm="1">
        <f t="array" ref="J565">IFERROR(INDEX([1]Database!$BE$2:$BE$2565, MATCH(1, (([1]Database!$E$2:$E$2565 = D565) * ([1]Database!$N$2:$N$2565 = "Yes")), 0)),0)</f>
        <v>150907.59220101257</v>
      </c>
    </row>
    <row r="566" spans="1:10">
      <c r="A566" s="11" t="s">
        <v>1458</v>
      </c>
      <c r="B566" s="11" t="s">
        <v>6523</v>
      </c>
      <c r="C566" s="11" t="s">
        <v>1459</v>
      </c>
      <c r="D566" s="12" t="s">
        <v>1460</v>
      </c>
      <c r="E566" s="7" cm="1">
        <f t="array" ref="E566">IFERROR(INDEX([1]Database!$AS$2:$AS$2564, MATCH(1, (([1]Database!$E$2:$E$2564 = D566) * ([1]Database!$I$2:$I$2564 = "Yes")), 0)),0)</f>
        <v>0</v>
      </c>
      <c r="F566" s="7" cm="1">
        <f t="array" ref="F566">IFERROR(INDEX([1]Database!$AS$2:$AS$2564, MATCH(1, (([1]Database!$E$2:$E$2564 = D566) * ([1]Database!$J$2:$J$2564 = "Yes")), 0)),0)</f>
        <v>0</v>
      </c>
      <c r="G566" s="7" cm="1">
        <f t="array" ref="G566">IFERROR(INDEX([1]Database!$AY$2:$AY$2564, MATCH(1, (([1]Database!$E$2:$E$2564 = D566) * ([1]Database!$K$2:$K$2564 = "Yes")), 0)),0)</f>
        <v>12095.63437771009</v>
      </c>
      <c r="H566" s="7" cm="1">
        <f t="array" ref="H566">IFERROR(INDEX([1]Database!$AY$2:$AY$2564, MATCH(1, (([1]Database!$E$2:$E$2564 = D566) * ([1]Database!$L$2:$L$2564 = "Yes")), 0)),0)</f>
        <v>12095.63437771009</v>
      </c>
      <c r="I566" s="7" cm="1">
        <f t="array" ref="I566">IFERROR(INDEX([1]Database!$AY$2:$AY$2564, MATCH(1, (([1]Database!$E$2:$E$2564 = D566) * ([1]Database!$M$2:$M$2564 = "Yes")), 0)),0)</f>
        <v>12095.63437771009</v>
      </c>
      <c r="J566" s="7" cm="1">
        <f t="array" ref="J566">IFERROR(INDEX([1]Database!$BE$2:$BE$2565, MATCH(1, (([1]Database!$E$2:$E$2565 = D566) * ([1]Database!$N$2:$N$2565 = "Yes")), 0)),0)</f>
        <v>18327.68597750433</v>
      </c>
    </row>
    <row r="567" spans="1:10">
      <c r="A567" s="11" t="s">
        <v>1461</v>
      </c>
      <c r="B567" s="11" t="s">
        <v>6523</v>
      </c>
      <c r="C567" s="11" t="s">
        <v>385</v>
      </c>
      <c r="D567" s="12" t="s">
        <v>1462</v>
      </c>
      <c r="E567" s="7" cm="1">
        <f t="array" ref="E567">IFERROR(INDEX([1]Database!$AS$2:$AS$2564, MATCH(1, (([1]Database!$E$2:$E$2564 = D567) * ([1]Database!$I$2:$I$2564 = "Yes")), 0)),0)</f>
        <v>0</v>
      </c>
      <c r="F567" s="7" cm="1">
        <f t="array" ref="F567">IFERROR(INDEX([1]Database!$AS$2:$AS$2564, MATCH(1, (([1]Database!$E$2:$E$2564 = D567) * ([1]Database!$J$2:$J$2564 = "Yes")), 0)),0)</f>
        <v>0</v>
      </c>
      <c r="G567" s="7" cm="1">
        <f t="array" ref="G567">IFERROR(INDEX([1]Database!$AY$2:$AY$2564, MATCH(1, (([1]Database!$E$2:$E$2564 = D567) * ([1]Database!$K$2:$K$2564 = "Yes")), 0)),0)</f>
        <v>64591.471099932314</v>
      </c>
      <c r="H567" s="7" cm="1">
        <f t="array" ref="H567">IFERROR(INDEX([1]Database!$AY$2:$AY$2564, MATCH(1, (([1]Database!$E$2:$E$2564 = D567) * ([1]Database!$L$2:$L$2564 = "Yes")), 0)),0)</f>
        <v>64591.471099932314</v>
      </c>
      <c r="I567" s="7" cm="1">
        <f t="array" ref="I567">IFERROR(INDEX([1]Database!$AY$2:$AY$2564, MATCH(1, (([1]Database!$E$2:$E$2564 = D567) * ([1]Database!$M$2:$M$2564 = "Yes")), 0)),0)</f>
        <v>64591.471099932314</v>
      </c>
      <c r="J567" s="7" cm="1">
        <f t="array" ref="J567">IFERROR(INDEX([1]Database!$BE$2:$BE$2565, MATCH(1, (([1]Database!$E$2:$E$2565 = D567) * ([1]Database!$N$2:$N$2565 = "Yes")), 0)),0)</f>
        <v>129992.09729077594</v>
      </c>
    </row>
    <row r="568" spans="1:10">
      <c r="A568" s="11" t="s">
        <v>1463</v>
      </c>
      <c r="B568" s="11" t="s">
        <v>6523</v>
      </c>
      <c r="C568" s="11" t="s">
        <v>1464</v>
      </c>
      <c r="D568" s="12" t="s">
        <v>1465</v>
      </c>
      <c r="E568" s="7" cm="1">
        <f t="array" ref="E568">IFERROR(INDEX([1]Database!$AS$2:$AS$2564, MATCH(1, (([1]Database!$E$2:$E$2564 = D568) * ([1]Database!$I$2:$I$2564 = "Yes")), 0)),0)</f>
        <v>0</v>
      </c>
      <c r="F568" s="7" cm="1">
        <f t="array" ref="F568">IFERROR(INDEX([1]Database!$AS$2:$AS$2564, MATCH(1, (([1]Database!$E$2:$E$2564 = D568) * ([1]Database!$J$2:$J$2564 = "Yes")), 0)),0)</f>
        <v>0</v>
      </c>
      <c r="G568" s="7" cm="1">
        <f t="array" ref="G568">IFERROR(INDEX([1]Database!$AY$2:$AY$2564, MATCH(1, (([1]Database!$E$2:$E$2564 = D568) * ([1]Database!$K$2:$K$2564 = "Yes")), 0)),0)</f>
        <v>21970.636627710093</v>
      </c>
      <c r="H568" s="7" cm="1">
        <f t="array" ref="H568">IFERROR(INDEX([1]Database!$AY$2:$AY$2564, MATCH(1, (([1]Database!$E$2:$E$2564 = D568) * ([1]Database!$L$2:$L$2564 = "Yes")), 0)),0)</f>
        <v>21970.636627710093</v>
      </c>
      <c r="I568" s="7" cm="1">
        <f t="array" ref="I568">IFERROR(INDEX([1]Database!$AY$2:$AY$2564, MATCH(1, (([1]Database!$E$2:$E$2564 = D568) * ([1]Database!$M$2:$M$2564 = "Yes")), 0)),0)</f>
        <v>21970.636627710093</v>
      </c>
      <c r="J568" s="7" cm="1">
        <f t="array" ref="J568">IFERROR(INDEX([1]Database!$BE$2:$BE$2565, MATCH(1, (([1]Database!$E$2:$E$2565 = D568) * ([1]Database!$N$2:$N$2565 = "Yes")), 0)),0)</f>
        <v>33965.008435837663</v>
      </c>
    </row>
    <row r="569" spans="1:10">
      <c r="A569" s="11" t="s">
        <v>1466</v>
      </c>
      <c r="B569" s="11" t="s">
        <v>6523</v>
      </c>
      <c r="C569" s="11" t="s">
        <v>1467</v>
      </c>
      <c r="D569" s="12" t="s">
        <v>1468</v>
      </c>
      <c r="E569" s="7" cm="1">
        <f t="array" ref="E569">IFERROR(INDEX([1]Database!$AS$2:$AS$2564, MATCH(1, (([1]Database!$E$2:$E$2564 = D569) * ([1]Database!$I$2:$I$2564 = "Yes")), 0)),0)</f>
        <v>0</v>
      </c>
      <c r="F569" s="7" cm="1">
        <f t="array" ref="F569">IFERROR(INDEX([1]Database!$AS$2:$AS$2564, MATCH(1, (([1]Database!$E$2:$E$2564 = D569) * ([1]Database!$J$2:$J$2564 = "Yes")), 0)),0)</f>
        <v>0</v>
      </c>
      <c r="G569" s="7" cm="1">
        <f t="array" ref="G569">IFERROR(INDEX([1]Database!$AY$2:$AY$2564, MATCH(1, (([1]Database!$E$2:$E$2564 = D569) * ([1]Database!$K$2:$K$2564 = "Yes")), 0)),0)</f>
        <v>95330.653729561949</v>
      </c>
      <c r="H569" s="7" cm="1">
        <f t="array" ref="H569">IFERROR(INDEX([1]Database!$AY$2:$AY$2564, MATCH(1, (([1]Database!$E$2:$E$2564 = D569) * ([1]Database!$L$2:$L$2564 = "Yes")), 0)),0)</f>
        <v>95330.653729561949</v>
      </c>
      <c r="I569" s="7" cm="1">
        <f t="array" ref="I569">IFERROR(INDEX([1]Database!$AY$2:$AY$2564, MATCH(1, (([1]Database!$E$2:$E$2564 = D569) * ([1]Database!$M$2:$M$2564 = "Yes")), 0)),0)</f>
        <v>95330.653729561949</v>
      </c>
      <c r="J569" s="7" cm="1">
        <f t="array" ref="J569">IFERROR(INDEX([1]Database!$BE$2:$BE$2565, MATCH(1, (([1]Database!$E$2:$E$2565 = D569) * ([1]Database!$N$2:$N$2565 = "Yes")), 0)),0)</f>
        <v>189483.70611124916</v>
      </c>
    </row>
    <row r="570" spans="1:10">
      <c r="A570" s="11" t="s">
        <v>1469</v>
      </c>
      <c r="B570" s="11" t="s">
        <v>6523</v>
      </c>
      <c r="C570" s="11" t="s">
        <v>802</v>
      </c>
      <c r="D570" s="12" t="s">
        <v>1470</v>
      </c>
      <c r="E570" s="7" cm="1">
        <f t="array" ref="E570">IFERROR(INDEX([1]Database!$AS$2:$AS$2564, MATCH(1, (([1]Database!$E$2:$E$2564 = D570) * ([1]Database!$I$2:$I$2564 = "Yes")), 0)),0)</f>
        <v>0</v>
      </c>
      <c r="F570" s="7" cm="1">
        <f t="array" ref="F570">IFERROR(INDEX([1]Database!$AS$2:$AS$2564, MATCH(1, (([1]Database!$E$2:$E$2564 = D570) * ([1]Database!$J$2:$J$2564 = "Yes")), 0)),0)</f>
        <v>0</v>
      </c>
      <c r="G570" s="7" cm="1">
        <f t="array" ref="G570">IFERROR(INDEX([1]Database!$AY$2:$AY$2564, MATCH(1, (([1]Database!$E$2:$E$2564 = D570) * ([1]Database!$K$2:$K$2564 = "Yes")), 0)),0)</f>
        <v>79044.903414747139</v>
      </c>
      <c r="H570" s="7" cm="1">
        <f t="array" ref="H570">IFERROR(INDEX([1]Database!$AY$2:$AY$2564, MATCH(1, (([1]Database!$E$2:$E$2564 = D570) * ([1]Database!$L$2:$L$2564 = "Yes")), 0)),0)</f>
        <v>79044.903414747139</v>
      </c>
      <c r="I570" s="7" cm="1">
        <f t="array" ref="I570">IFERROR(INDEX([1]Database!$AY$2:$AY$2564, MATCH(1, (([1]Database!$E$2:$E$2564 = D570) * ([1]Database!$M$2:$M$2564 = "Yes")), 0)),0)</f>
        <v>79044.903414747139</v>
      </c>
      <c r="J570" s="7" cm="1">
        <f t="array" ref="J570">IFERROR(INDEX([1]Database!$BE$2:$BE$2565, MATCH(1, (([1]Database!$E$2:$E$2565 = D570) * ([1]Database!$N$2:$N$2565 = "Yes")), 0)),0)</f>
        <v>151683.69270101257</v>
      </c>
    </row>
    <row r="571" spans="1:10">
      <c r="A571" s="11" t="s">
        <v>1471</v>
      </c>
      <c r="B571" s="11" t="s">
        <v>6523</v>
      </c>
      <c r="C571" s="11" t="s">
        <v>1472</v>
      </c>
      <c r="D571" s="12" t="s">
        <v>1473</v>
      </c>
      <c r="E571" s="7" cm="1">
        <f t="array" ref="E571">IFERROR(INDEX([1]Database!$AS$2:$AS$2564, MATCH(1, (([1]Database!$E$2:$E$2564 = D571) * ([1]Database!$I$2:$I$2564 = "Yes")), 0)),0)</f>
        <v>0</v>
      </c>
      <c r="F571" s="7" cm="1">
        <f t="array" ref="F571">IFERROR(INDEX([1]Database!$AS$2:$AS$2564, MATCH(1, (([1]Database!$E$2:$E$2564 = D571) * ([1]Database!$J$2:$J$2564 = "Yes")), 0)),0)</f>
        <v>0</v>
      </c>
      <c r="G571" s="7" cm="1">
        <f t="array" ref="G571">IFERROR(INDEX([1]Database!$AY$2:$AY$2564, MATCH(1, (([1]Database!$E$2:$E$2564 = D571) * ([1]Database!$K$2:$K$2564 = "Yes")), 0)),0)</f>
        <v>68506.853099932312</v>
      </c>
      <c r="H571" s="7" cm="1">
        <f t="array" ref="H571">IFERROR(INDEX([1]Database!$AY$2:$AY$2564, MATCH(1, (([1]Database!$E$2:$E$2564 = D571) * ([1]Database!$L$2:$L$2564 = "Yes")), 0)),0)</f>
        <v>68506.853099932312</v>
      </c>
      <c r="I571" s="7" cm="1">
        <f t="array" ref="I571">IFERROR(INDEX([1]Database!$AY$2:$AY$2564, MATCH(1, (([1]Database!$E$2:$E$2564 = D571) * ([1]Database!$M$2:$M$2564 = "Yes")), 0)),0)</f>
        <v>68506.853099932312</v>
      </c>
      <c r="J571" s="7" cm="1">
        <f t="array" ref="J571">IFERROR(INDEX([1]Database!$BE$2:$BE$2565, MATCH(1, (([1]Database!$E$2:$E$2565 = D571) * ([1]Database!$N$2:$N$2565 = "Yes")), 0)),0)</f>
        <v>148183.5792907759</v>
      </c>
    </row>
    <row r="572" spans="1:10">
      <c r="A572" s="11" t="s">
        <v>1474</v>
      </c>
      <c r="B572" s="11" t="s">
        <v>6523</v>
      </c>
      <c r="C572" s="11" t="s">
        <v>1475</v>
      </c>
      <c r="D572" s="12" t="s">
        <v>1476</v>
      </c>
      <c r="E572" s="7" cm="1">
        <f t="array" ref="E572">IFERROR(INDEX([1]Database!$AS$2:$AS$2564, MATCH(1, (([1]Database!$E$2:$E$2564 = D572) * ([1]Database!$I$2:$I$2564 = "Yes")), 0)),0)</f>
        <v>0</v>
      </c>
      <c r="F572" s="7" cm="1">
        <f t="array" ref="F572">IFERROR(INDEX([1]Database!$AS$2:$AS$2564, MATCH(1, (([1]Database!$E$2:$E$2564 = D572) * ([1]Database!$J$2:$J$2564 = "Yes")), 0)),0)</f>
        <v>0</v>
      </c>
      <c r="G572" s="7" cm="1">
        <f t="array" ref="G572">IFERROR(INDEX([1]Database!$AY$2:$AY$2564, MATCH(1, (([1]Database!$E$2:$E$2564 = D572) * ([1]Database!$K$2:$K$2564 = "Yes")), 0)),0)</f>
        <v>85158.680983265644</v>
      </c>
      <c r="H572" s="7" cm="1">
        <f t="array" ref="H572">IFERROR(INDEX([1]Database!$AY$2:$AY$2564, MATCH(1, (([1]Database!$E$2:$E$2564 = D572) * ([1]Database!$L$2:$L$2564 = "Yes")), 0)),0)</f>
        <v>85158.680983265644</v>
      </c>
      <c r="I572" s="7" cm="1">
        <f t="array" ref="I572">IFERROR(INDEX([1]Database!$AY$2:$AY$2564, MATCH(1, (([1]Database!$E$2:$E$2564 = D572) * ([1]Database!$M$2:$M$2564 = "Yes")), 0)),0)</f>
        <v>85158.680983265644</v>
      </c>
      <c r="J572" s="7" cm="1">
        <f t="array" ref="J572">IFERROR(INDEX([1]Database!$BE$2:$BE$2565, MATCH(1, (([1]Database!$E$2:$E$2565 = D572) * ([1]Database!$N$2:$N$2565 = "Yes")), 0)),0)</f>
        <v>149942.90717410925</v>
      </c>
    </row>
    <row r="573" spans="1:10">
      <c r="A573" s="11" t="s">
        <v>1477</v>
      </c>
      <c r="B573" s="11" t="s">
        <v>6523</v>
      </c>
      <c r="C573" s="11" t="s">
        <v>1478</v>
      </c>
      <c r="D573" s="12" t="s">
        <v>1479</v>
      </c>
      <c r="E573" s="7" cm="1">
        <f t="array" ref="E573">IFERROR(INDEX([1]Database!$AS$2:$AS$2564, MATCH(1, (([1]Database!$E$2:$E$2564 = D573) * ([1]Database!$I$2:$I$2564 = "Yes")), 0)),0)</f>
        <v>0</v>
      </c>
      <c r="F573" s="7" cm="1">
        <f t="array" ref="F573">IFERROR(INDEX([1]Database!$AS$2:$AS$2564, MATCH(1, (([1]Database!$E$2:$E$2564 = D573) * ([1]Database!$J$2:$J$2564 = "Yes")), 0)),0)</f>
        <v>0</v>
      </c>
      <c r="G573" s="7" cm="1">
        <f t="array" ref="G573">IFERROR(INDEX([1]Database!$AY$2:$AY$2564, MATCH(1, (([1]Database!$E$2:$E$2564 = D573) * ([1]Database!$K$2:$K$2564 = "Yes")), 0)),0)</f>
        <v>67508.355257339717</v>
      </c>
      <c r="H573" s="7" cm="1">
        <f t="array" ref="H573">IFERROR(INDEX([1]Database!$AY$2:$AY$2564, MATCH(1, (([1]Database!$E$2:$E$2564 = D573) * ([1]Database!$L$2:$L$2564 = "Yes")), 0)),0)</f>
        <v>67508.355257339717</v>
      </c>
      <c r="I573" s="7" cm="1">
        <f t="array" ref="I573">IFERROR(INDEX([1]Database!$AY$2:$AY$2564, MATCH(1, (([1]Database!$E$2:$E$2564 = D573) * ([1]Database!$M$2:$M$2564 = "Yes")), 0)),0)</f>
        <v>67508.355257339717</v>
      </c>
      <c r="J573" s="7" cm="1">
        <f t="array" ref="J573">IFERROR(INDEX([1]Database!$BE$2:$BE$2565, MATCH(1, (([1]Database!$E$2:$E$2565 = D573) * ([1]Database!$N$2:$N$2565 = "Yes")), 0)),0)</f>
        <v>150804.16299589424</v>
      </c>
    </row>
    <row r="574" spans="1:10">
      <c r="A574" s="11" t="s">
        <v>1480</v>
      </c>
      <c r="B574" s="11" t="s">
        <v>6523</v>
      </c>
      <c r="C574" s="11" t="s">
        <v>1481</v>
      </c>
      <c r="D574" s="12" t="s">
        <v>1482</v>
      </c>
      <c r="E574" s="7" cm="1">
        <f t="array" ref="E574">IFERROR(INDEX([1]Database!$AS$2:$AS$2564, MATCH(1, (([1]Database!$E$2:$E$2564 = D574) * ([1]Database!$I$2:$I$2564 = "Yes")), 0)),0)</f>
        <v>0</v>
      </c>
      <c r="F574" s="7" cm="1">
        <f t="array" ref="F574">IFERROR(INDEX([1]Database!$AS$2:$AS$2564, MATCH(1, (([1]Database!$E$2:$E$2564 = D574) * ([1]Database!$J$2:$J$2564 = "Yes")), 0)),0)</f>
        <v>14702.759387998154</v>
      </c>
      <c r="G574" s="7" cm="1">
        <f t="array" ref="G574">IFERROR(INDEX([1]Database!$AY$2:$AY$2564, MATCH(1, (([1]Database!$E$2:$E$2564 = D574) * ([1]Database!$K$2:$K$2564 = "Yes")), 0)),0)</f>
        <v>16870.578013512561</v>
      </c>
      <c r="H574" s="7" cm="1">
        <f t="array" ref="H574">IFERROR(INDEX([1]Database!$AY$2:$AY$2564, MATCH(1, (([1]Database!$E$2:$E$2564 = D574) * ([1]Database!$L$2:$L$2564 = "Yes")), 0)),0)</f>
        <v>16870.578013512561</v>
      </c>
      <c r="I574" s="7" cm="1">
        <f t="array" ref="I574">IFERROR(INDEX([1]Database!$AY$2:$AY$2564, MATCH(1, (([1]Database!$E$2:$E$2564 = D574) * ([1]Database!$M$2:$M$2564 = "Yes")), 0)),0)</f>
        <v>16870.578013512561</v>
      </c>
      <c r="J574" s="7" cm="1">
        <f t="array" ref="J574">IFERROR(INDEX([1]Database!$BE$2:$BE$2565, MATCH(1, (([1]Database!$E$2:$E$2565 = D574) * ([1]Database!$N$2:$N$2565 = "Yes")), 0)),0)</f>
        <v>28422.313479904878</v>
      </c>
    </row>
    <row r="575" spans="1:10" ht="28.5">
      <c r="A575" s="11" t="s">
        <v>1483</v>
      </c>
      <c r="B575" s="11" t="s">
        <v>6523</v>
      </c>
      <c r="C575" s="11" t="s">
        <v>1484</v>
      </c>
      <c r="D575" s="12" t="s">
        <v>1485</v>
      </c>
      <c r="E575" s="7" cm="1">
        <f t="array" ref="E575">IFERROR(INDEX([1]Database!$AS$2:$AS$2564, MATCH(1, (([1]Database!$E$2:$E$2564 = D575) * ([1]Database!$I$2:$I$2564 = "Yes")), 0)),0)</f>
        <v>0</v>
      </c>
      <c r="F575" s="7" cm="1">
        <f t="array" ref="F575">IFERROR(INDEX([1]Database!$AS$2:$AS$2564, MATCH(1, (([1]Database!$E$2:$E$2564 = D575) * ([1]Database!$J$2:$J$2564 = "Yes")), 0)),0)</f>
        <v>0</v>
      </c>
      <c r="G575" s="7" cm="1">
        <f t="array" ref="G575">IFERROR(INDEX([1]Database!$AY$2:$AY$2564, MATCH(1, (([1]Database!$E$2:$E$2564 = D575) * ([1]Database!$K$2:$K$2564 = "Yes")), 0)),0)</f>
        <v>87248.451414747135</v>
      </c>
      <c r="H575" s="7" cm="1">
        <f t="array" ref="H575">IFERROR(INDEX([1]Database!$AY$2:$AY$2564, MATCH(1, (([1]Database!$E$2:$E$2564 = D575) * ([1]Database!$L$2:$L$2564 = "Yes")), 0)),0)</f>
        <v>87248.451414747135</v>
      </c>
      <c r="I575" s="7" cm="1">
        <f t="array" ref="I575">IFERROR(INDEX([1]Database!$AY$2:$AY$2564, MATCH(1, (([1]Database!$E$2:$E$2564 = D575) * ([1]Database!$M$2:$M$2564 = "Yes")), 0)),0)</f>
        <v>87248.451414747135</v>
      </c>
      <c r="J575" s="7" cm="1">
        <f t="array" ref="J575">IFERROR(INDEX([1]Database!$BE$2:$BE$2565, MATCH(1, (([1]Database!$E$2:$E$2565 = D575) * ([1]Database!$N$2:$N$2565 = "Yes")), 0)),0)</f>
        <v>174163.34070101255</v>
      </c>
    </row>
    <row r="576" spans="1:10">
      <c r="A576" s="11" t="s">
        <v>1486</v>
      </c>
      <c r="B576" s="11" t="s">
        <v>6523</v>
      </c>
      <c r="C576" s="11" t="s">
        <v>1487</v>
      </c>
      <c r="D576" s="12" t="s">
        <v>1488</v>
      </c>
      <c r="E576" s="7" cm="1">
        <f t="array" ref="E576">IFERROR(INDEX([1]Database!$AS$2:$AS$2564, MATCH(1, (([1]Database!$E$2:$E$2564 = D576) * ([1]Database!$I$2:$I$2564 = "Yes")), 0)),0)</f>
        <v>0</v>
      </c>
      <c r="F576" s="7" cm="1">
        <f t="array" ref="F576">IFERROR(INDEX([1]Database!$AS$2:$AS$2564, MATCH(1, (([1]Database!$E$2:$E$2564 = D576) * ([1]Database!$J$2:$J$2564 = "Yes")), 0)),0)</f>
        <v>0</v>
      </c>
      <c r="G576" s="7" cm="1">
        <f t="array" ref="G576">IFERROR(INDEX([1]Database!$AY$2:$AY$2564, MATCH(1, (([1]Database!$E$2:$E$2564 = D576) * ([1]Database!$K$2:$K$2564 = "Yes")), 0)),0)</f>
        <v>96981.593729561951</v>
      </c>
      <c r="H576" s="7" cm="1">
        <f t="array" ref="H576">IFERROR(INDEX([1]Database!$AY$2:$AY$2564, MATCH(1, (([1]Database!$E$2:$E$2564 = D576) * ([1]Database!$L$2:$L$2564 = "Yes")), 0)),0)</f>
        <v>96981.593729561951</v>
      </c>
      <c r="I576" s="7" cm="1">
        <f t="array" ref="I576">IFERROR(INDEX([1]Database!$AY$2:$AY$2564, MATCH(1, (([1]Database!$E$2:$E$2564 = D576) * ([1]Database!$M$2:$M$2564 = "Yes")), 0)),0)</f>
        <v>96981.593729561951</v>
      </c>
      <c r="J576" s="7" cm="1">
        <f t="array" ref="J576">IFERROR(INDEX([1]Database!$BE$2:$BE$2565, MATCH(1, (([1]Database!$E$2:$E$2565 = D576) * ([1]Database!$N$2:$N$2565 = "Yes")), 0)),0)</f>
        <v>196359.85930569359</v>
      </c>
    </row>
    <row r="577" spans="1:10" ht="28.5">
      <c r="A577" s="11" t="s">
        <v>1489</v>
      </c>
      <c r="B577" s="11" t="s">
        <v>6523</v>
      </c>
      <c r="C577" s="11" t="s">
        <v>1487</v>
      </c>
      <c r="D577" s="12" t="s">
        <v>1490</v>
      </c>
      <c r="E577" s="7" cm="1">
        <f t="array" ref="E577">IFERROR(INDEX([1]Database!$AS$2:$AS$2564, MATCH(1, (([1]Database!$E$2:$E$2564 = D577) * ([1]Database!$I$2:$I$2564 = "Yes")), 0)),0)</f>
        <v>0</v>
      </c>
      <c r="F577" s="7" cm="1">
        <f t="array" ref="F577">IFERROR(INDEX([1]Database!$AS$2:$AS$2564, MATCH(1, (([1]Database!$E$2:$E$2564 = D577) * ([1]Database!$J$2:$J$2564 = "Yes")), 0)),0)</f>
        <v>0</v>
      </c>
      <c r="G577" s="7" cm="1">
        <f t="array" ref="G577">IFERROR(INDEX([1]Database!$AY$2:$AY$2564, MATCH(1, (([1]Database!$E$2:$E$2564 = D577) * ([1]Database!$K$2:$K$2564 = "Yes")), 0)),0)</f>
        <v>89917.509414747125</v>
      </c>
      <c r="H577" s="7" cm="1">
        <f t="array" ref="H577">IFERROR(INDEX([1]Database!$AY$2:$AY$2564, MATCH(1, (([1]Database!$E$2:$E$2564 = D577) * ([1]Database!$L$2:$L$2564 = "Yes")), 0)),0)</f>
        <v>89917.509414747125</v>
      </c>
      <c r="I577" s="7" cm="1">
        <f t="array" ref="I577">IFERROR(INDEX([1]Database!$AY$2:$AY$2564, MATCH(1, (([1]Database!$E$2:$E$2564 = D577) * ([1]Database!$M$2:$M$2564 = "Yes")), 0)),0)</f>
        <v>89917.509414747125</v>
      </c>
      <c r="J577" s="7" cm="1">
        <f t="array" ref="J577">IFERROR(INDEX([1]Database!$BE$2:$BE$2565, MATCH(1, (([1]Database!$E$2:$E$2565 = D577) * ([1]Database!$N$2:$N$2565 = "Yes")), 0)),0)</f>
        <v>176832.39870101251</v>
      </c>
    </row>
    <row r="578" spans="1:10" ht="28.5">
      <c r="A578" s="11" t="s">
        <v>1491</v>
      </c>
      <c r="B578" s="11" t="s">
        <v>6523</v>
      </c>
      <c r="C578" s="11" t="s">
        <v>1487</v>
      </c>
      <c r="D578" s="12" t="s">
        <v>1492</v>
      </c>
      <c r="E578" s="7" cm="1">
        <f t="array" ref="E578">IFERROR(INDEX([1]Database!$AS$2:$AS$2564, MATCH(1, (([1]Database!$E$2:$E$2564 = D578) * ([1]Database!$I$2:$I$2564 = "Yes")), 0)),0)</f>
        <v>0</v>
      </c>
      <c r="F578" s="7" cm="1">
        <f t="array" ref="F578">IFERROR(INDEX([1]Database!$AS$2:$AS$2564, MATCH(1, (([1]Database!$E$2:$E$2564 = D578) * ([1]Database!$J$2:$J$2564 = "Yes")), 0)),0)</f>
        <v>0</v>
      </c>
      <c r="G578" s="7" cm="1">
        <f t="array" ref="G578">IFERROR(INDEX([1]Database!$AY$2:$AY$2564, MATCH(1, (([1]Database!$E$2:$E$2564 = D578) * ([1]Database!$K$2:$K$2564 = "Yes")), 0)),0)</f>
        <v>82690.793257339712</v>
      </c>
      <c r="H578" s="7" cm="1">
        <f t="array" ref="H578">IFERROR(INDEX([1]Database!$AY$2:$AY$2564, MATCH(1, (([1]Database!$E$2:$E$2564 = D578) * ([1]Database!$L$2:$L$2564 = "Yes")), 0)),0)</f>
        <v>82690.793257339712</v>
      </c>
      <c r="I578" s="7" cm="1">
        <f t="array" ref="I578">IFERROR(INDEX([1]Database!$AY$2:$AY$2564, MATCH(1, (([1]Database!$E$2:$E$2564 = D578) * ([1]Database!$M$2:$M$2564 = "Yes")), 0)),0)</f>
        <v>82690.793257339712</v>
      </c>
      <c r="J578" s="7" cm="1">
        <f t="array" ref="J578">IFERROR(INDEX([1]Database!$BE$2:$BE$2565, MATCH(1, (([1]Database!$E$2:$E$2565 = D578) * ([1]Database!$N$2:$N$2565 = "Yes")), 0)),0)</f>
        <v>165986.6009958942</v>
      </c>
    </row>
    <row r="579" spans="1:10">
      <c r="A579" s="11" t="s">
        <v>1493</v>
      </c>
      <c r="B579" s="11" t="s">
        <v>6523</v>
      </c>
      <c r="C579" s="11" t="s">
        <v>1494</v>
      </c>
      <c r="D579" s="12" t="s">
        <v>1495</v>
      </c>
      <c r="E579" s="7" cm="1">
        <f t="array" ref="E579">IFERROR(INDEX([1]Database!$AS$2:$AS$2564, MATCH(1, (([1]Database!$E$2:$E$2564 = D579) * ([1]Database!$I$2:$I$2564 = "Yes")), 0)),0)</f>
        <v>0</v>
      </c>
      <c r="F579" s="7" cm="1">
        <f t="array" ref="F579">IFERROR(INDEX([1]Database!$AS$2:$AS$2564, MATCH(1, (([1]Database!$E$2:$E$2564 = D579) * ([1]Database!$J$2:$J$2564 = "Yes")), 0)),0)</f>
        <v>0</v>
      </c>
      <c r="G579" s="7" cm="1">
        <f t="array" ref="G579">IFERROR(INDEX([1]Database!$AY$2:$AY$2564, MATCH(1, (([1]Database!$E$2:$E$2564 = D579) * ([1]Database!$K$2:$K$2564 = "Yes")), 0)),0)</f>
        <v>89917.509414747125</v>
      </c>
      <c r="H579" s="7" cm="1">
        <f t="array" ref="H579">IFERROR(INDEX([1]Database!$AY$2:$AY$2564, MATCH(1, (([1]Database!$E$2:$E$2564 = D579) * ([1]Database!$L$2:$L$2564 = "Yes")), 0)),0)</f>
        <v>89917.509414747125</v>
      </c>
      <c r="I579" s="7" cm="1">
        <f t="array" ref="I579">IFERROR(INDEX([1]Database!$AY$2:$AY$2564, MATCH(1, (([1]Database!$E$2:$E$2564 = D579) * ([1]Database!$M$2:$M$2564 = "Yes")), 0)),0)</f>
        <v>89917.509414747125</v>
      </c>
      <c r="J579" s="7" cm="1">
        <f t="array" ref="J579">IFERROR(INDEX([1]Database!$BE$2:$BE$2565, MATCH(1, (([1]Database!$E$2:$E$2565 = D579) * ([1]Database!$N$2:$N$2565 = "Yes")), 0)),0)</f>
        <v>176832.39870101251</v>
      </c>
    </row>
    <row r="580" spans="1:10">
      <c r="A580" s="11" t="s">
        <v>1496</v>
      </c>
      <c r="B580" s="11" t="s">
        <v>6523</v>
      </c>
      <c r="C580" s="11" t="s">
        <v>1497</v>
      </c>
      <c r="D580" s="12" t="s">
        <v>1498</v>
      </c>
      <c r="E580" s="7" cm="1">
        <f t="array" ref="E580">IFERROR(INDEX([1]Database!$AS$2:$AS$2564, MATCH(1, (([1]Database!$E$2:$E$2564 = D580) * ([1]Database!$I$2:$I$2564 = "Yes")), 0)),0)</f>
        <v>0</v>
      </c>
      <c r="F580" s="7" cm="1">
        <f t="array" ref="F580">IFERROR(INDEX([1]Database!$AS$2:$AS$2564, MATCH(1, (([1]Database!$E$2:$E$2564 = D580) * ([1]Database!$J$2:$J$2564 = "Yes")), 0)),0)</f>
        <v>0</v>
      </c>
      <c r="G580" s="7" cm="1">
        <f t="array" ref="G580">IFERROR(INDEX([1]Database!$AY$2:$AY$2564, MATCH(1, (([1]Database!$E$2:$E$2564 = D580) * ([1]Database!$K$2:$K$2564 = "Yes")), 0)),0)</f>
        <v>75464.077099932314</v>
      </c>
      <c r="H580" s="7" cm="1">
        <f t="array" ref="H580">IFERROR(INDEX([1]Database!$AY$2:$AY$2564, MATCH(1, (([1]Database!$E$2:$E$2564 = D580) * ([1]Database!$L$2:$L$2564 = "Yes")), 0)),0)</f>
        <v>75464.077099932314</v>
      </c>
      <c r="I580" s="7" cm="1">
        <f t="array" ref="I580">IFERROR(INDEX([1]Database!$AY$2:$AY$2564, MATCH(1, (([1]Database!$E$2:$E$2564 = D580) * ([1]Database!$M$2:$M$2564 = "Yes")), 0)),0)</f>
        <v>75464.077099932314</v>
      </c>
      <c r="J580" s="7" cm="1">
        <f t="array" ref="J580">IFERROR(INDEX([1]Database!$BE$2:$BE$2565, MATCH(1, (([1]Database!$E$2:$E$2565 = D580) * ([1]Database!$N$2:$N$2565 = "Yes")), 0)),0)</f>
        <v>155140.80329077589</v>
      </c>
    </row>
    <row r="581" spans="1:10" ht="28.5">
      <c r="A581" s="11" t="s">
        <v>1499</v>
      </c>
      <c r="B581" s="11" t="s">
        <v>6523</v>
      </c>
      <c r="C581" s="11" t="s">
        <v>1500</v>
      </c>
      <c r="D581" s="12" t="s">
        <v>1501</v>
      </c>
      <c r="E581" s="7" cm="1">
        <f t="array" ref="E581">IFERROR(INDEX([1]Database!$AS$2:$AS$2564, MATCH(1, (([1]Database!$E$2:$E$2564 = D581) * ([1]Database!$I$2:$I$2564 = "Yes")), 0)),0)</f>
        <v>0</v>
      </c>
      <c r="F581" s="7" cm="1">
        <f t="array" ref="F581">IFERROR(INDEX([1]Database!$AS$2:$AS$2564, MATCH(1, (([1]Database!$E$2:$E$2564 = D581) * ([1]Database!$J$2:$J$2564 = "Yes")), 0)),0)</f>
        <v>0</v>
      </c>
      <c r="G581" s="7" cm="1">
        <f t="array" ref="G581">IFERROR(INDEX([1]Database!$AY$2:$AY$2564, MATCH(1, (([1]Database!$E$2:$E$2564 = D581) * ([1]Database!$K$2:$K$2564 = "Yes")), 0)),0)</f>
        <v>75464.077099932314</v>
      </c>
      <c r="H581" s="7" cm="1">
        <f t="array" ref="H581">IFERROR(INDEX([1]Database!$AY$2:$AY$2564, MATCH(1, (([1]Database!$E$2:$E$2564 = D581) * ([1]Database!$L$2:$L$2564 = "Yes")), 0)),0)</f>
        <v>75464.077099932314</v>
      </c>
      <c r="I581" s="7" cm="1">
        <f t="array" ref="I581">IFERROR(INDEX([1]Database!$AY$2:$AY$2564, MATCH(1, (([1]Database!$E$2:$E$2564 = D581) * ([1]Database!$M$2:$M$2564 = "Yes")), 0)),0)</f>
        <v>75464.077099932314</v>
      </c>
      <c r="J581" s="7" cm="1">
        <f t="array" ref="J581">IFERROR(INDEX([1]Database!$BE$2:$BE$2565, MATCH(1, (([1]Database!$E$2:$E$2565 = D581) * ([1]Database!$N$2:$N$2565 = "Yes")), 0)),0)</f>
        <v>155140.80329077589</v>
      </c>
    </row>
    <row r="582" spans="1:10">
      <c r="A582" s="11" t="s">
        <v>1502</v>
      </c>
      <c r="B582" s="11" t="s">
        <v>6523</v>
      </c>
      <c r="C582" s="11" t="s">
        <v>1503</v>
      </c>
      <c r="D582" s="12" t="s">
        <v>1504</v>
      </c>
      <c r="E582" s="7" cm="1">
        <f t="array" ref="E582">IFERROR(INDEX([1]Database!$AS$2:$AS$2564, MATCH(1, (([1]Database!$E$2:$E$2564 = D582) * ([1]Database!$I$2:$I$2564 = "Yes")), 0)),0)</f>
        <v>0</v>
      </c>
      <c r="F582" s="7" cm="1">
        <f t="array" ref="F582">IFERROR(INDEX([1]Database!$AS$2:$AS$2564, MATCH(1, (([1]Database!$E$2:$E$2564 = D582) * ([1]Database!$J$2:$J$2564 = "Yes")), 0)),0)</f>
        <v>0</v>
      </c>
      <c r="G582" s="7" cm="1">
        <f t="array" ref="G582">IFERROR(INDEX([1]Database!$AY$2:$AY$2564, MATCH(1, (([1]Database!$E$2:$E$2564 = D582) * ([1]Database!$K$2:$K$2564 = "Yes")), 0)),0)</f>
        <v>100320.35385919157</v>
      </c>
      <c r="H582" s="7" cm="1">
        <f t="array" ref="H582">IFERROR(INDEX([1]Database!$AY$2:$AY$2564, MATCH(1, (([1]Database!$E$2:$E$2564 = D582) * ([1]Database!$L$2:$L$2564 = "Yes")), 0)),0)</f>
        <v>100320.35385919157</v>
      </c>
      <c r="I582" s="7" cm="1">
        <f t="array" ref="I582">IFERROR(INDEX([1]Database!$AY$2:$AY$2564, MATCH(1, (([1]Database!$E$2:$E$2564 = D582) * ([1]Database!$M$2:$M$2564 = "Yes")), 0)),0)</f>
        <v>100320.35385919157</v>
      </c>
      <c r="J582" s="7" cm="1">
        <f t="array" ref="J582">IFERROR(INDEX([1]Database!$BE$2:$BE$2565, MATCH(1, (([1]Database!$E$2:$E$2565 = D582) * ([1]Database!$N$2:$N$2565 = "Yes")), 0)),0)</f>
        <v>193209.40420255574</v>
      </c>
    </row>
    <row r="583" spans="1:10">
      <c r="A583" s="11" t="s">
        <v>1505</v>
      </c>
      <c r="B583" s="11" t="s">
        <v>6523</v>
      </c>
      <c r="C583" s="11" t="s">
        <v>1506</v>
      </c>
      <c r="D583" s="12" t="s">
        <v>1507</v>
      </c>
      <c r="E583" s="7" cm="1">
        <f t="array" ref="E583">IFERROR(INDEX([1]Database!$AS$2:$AS$2564, MATCH(1, (([1]Database!$E$2:$E$2564 = D583) * ([1]Database!$I$2:$I$2564 = "Yes")), 0)),0)</f>
        <v>0</v>
      </c>
      <c r="F583" s="7" cm="1">
        <f t="array" ref="F583">IFERROR(INDEX([1]Database!$AS$2:$AS$2564, MATCH(1, (([1]Database!$E$2:$E$2564 = D583) * ([1]Database!$J$2:$J$2564 = "Yes")), 0)),0)</f>
        <v>0</v>
      </c>
      <c r="G583" s="7" cm="1">
        <f t="array" ref="G583">IFERROR(INDEX([1]Database!$AY$2:$AY$2564, MATCH(1, (([1]Database!$E$2:$E$2564 = D583) * ([1]Database!$K$2:$K$2564 = "Yes")), 0)),0)</f>
        <v>135328.68872956195</v>
      </c>
      <c r="H583" s="7" cm="1">
        <f t="array" ref="H583">IFERROR(INDEX([1]Database!$AY$2:$AY$2564, MATCH(1, (([1]Database!$E$2:$E$2564 = D583) * ([1]Database!$L$2:$L$2564 = "Yes")), 0)),0)</f>
        <v>135328.68872956195</v>
      </c>
      <c r="I583" s="7" cm="1">
        <f t="array" ref="I583">IFERROR(INDEX([1]Database!$AY$2:$AY$2564, MATCH(1, (([1]Database!$E$2:$E$2564 = D583) * ([1]Database!$M$2:$M$2564 = "Yes")), 0)),0)</f>
        <v>135328.68872956195</v>
      </c>
      <c r="J583" s="7" cm="1">
        <f t="array" ref="J583">IFERROR(INDEX([1]Database!$BE$2:$BE$2565, MATCH(1, (([1]Database!$E$2:$E$2565 = D583) * ([1]Database!$N$2:$N$2565 = "Yes")), 0)),0)</f>
        <v>229481.74111124914</v>
      </c>
    </row>
    <row r="584" spans="1:10" ht="28.5">
      <c r="A584" s="11" t="s">
        <v>1508</v>
      </c>
      <c r="B584" s="11" t="s">
        <v>6523</v>
      </c>
      <c r="C584" s="11" t="s">
        <v>1408</v>
      </c>
      <c r="D584" s="12" t="s">
        <v>1509</v>
      </c>
      <c r="E584" s="7" cm="1">
        <f t="array" ref="E584">IFERROR(INDEX([1]Database!$AS$2:$AS$2564, MATCH(1, (([1]Database!$E$2:$E$2564 = D584) * ([1]Database!$I$2:$I$2564 = "Yes")), 0)),0)</f>
        <v>0</v>
      </c>
      <c r="F584" s="7" cm="1">
        <f t="array" ref="F584">IFERROR(INDEX([1]Database!$AS$2:$AS$2564, MATCH(1, (([1]Database!$E$2:$E$2564 = D584) * ([1]Database!$J$2:$J$2564 = "Yes")), 0)),0)</f>
        <v>0</v>
      </c>
      <c r="G584" s="7" cm="1">
        <f t="array" ref="G584">IFERROR(INDEX([1]Database!$AY$2:$AY$2564, MATCH(1, (([1]Database!$E$2:$E$2564 = D584) * ([1]Database!$K$2:$K$2564 = "Yes")), 0)),0)</f>
        <v>131278.10085919156</v>
      </c>
      <c r="H584" s="7" cm="1">
        <f t="array" ref="H584">IFERROR(INDEX([1]Database!$AY$2:$AY$2564, MATCH(1, (([1]Database!$E$2:$E$2564 = D584) * ([1]Database!$L$2:$L$2564 = "Yes")), 0)),0)</f>
        <v>131278.10085919156</v>
      </c>
      <c r="I584" s="7" cm="1">
        <f t="array" ref="I584">IFERROR(INDEX([1]Database!$AY$2:$AY$2564, MATCH(1, (([1]Database!$E$2:$E$2564 = D584) * ([1]Database!$M$2:$M$2564 = "Yes")), 0)),0)</f>
        <v>131278.10085919156</v>
      </c>
      <c r="J584" s="7" cm="1">
        <f t="array" ref="J584">IFERROR(INDEX([1]Database!$BE$2:$BE$2565, MATCH(1, (([1]Database!$E$2:$E$2565 = D584) * ([1]Database!$N$2:$N$2565 = "Yes")), 0)),0)</f>
        <v>228086.06109838907</v>
      </c>
    </row>
    <row r="585" spans="1:10">
      <c r="A585" s="11" t="s">
        <v>1510</v>
      </c>
      <c r="B585" s="11" t="s">
        <v>6523</v>
      </c>
      <c r="C585" s="11" t="s">
        <v>1511</v>
      </c>
      <c r="D585" s="12" t="s">
        <v>1512</v>
      </c>
      <c r="E585" s="7" cm="1">
        <f t="array" ref="E585">IFERROR(INDEX([1]Database!$AS$2:$AS$2564, MATCH(1, (([1]Database!$E$2:$E$2564 = D585) * ([1]Database!$I$2:$I$2564 = "Yes")), 0)),0)</f>
        <v>0</v>
      </c>
      <c r="F585" s="7" cm="1">
        <f t="array" ref="F585">IFERROR(INDEX([1]Database!$AS$2:$AS$2564, MATCH(1, (([1]Database!$E$2:$E$2564 = D585) * ([1]Database!$J$2:$J$2564 = "Yes")), 0)),0)</f>
        <v>0</v>
      </c>
      <c r="G585" s="7" cm="1">
        <f t="array" ref="G585">IFERROR(INDEX([1]Database!$AY$2:$AY$2564, MATCH(1, (([1]Database!$E$2:$E$2564 = D585) * ([1]Database!$K$2:$K$2564 = "Yes")), 0)),0)</f>
        <v>106421.82409993232</v>
      </c>
      <c r="H585" s="7" cm="1">
        <f t="array" ref="H585">IFERROR(INDEX([1]Database!$AY$2:$AY$2564, MATCH(1, (([1]Database!$E$2:$E$2564 = D585) * ([1]Database!$L$2:$L$2564 = "Yes")), 0)),0)</f>
        <v>106421.82409993232</v>
      </c>
      <c r="I585" s="7" cm="1">
        <f t="array" ref="I585">IFERROR(INDEX([1]Database!$AY$2:$AY$2564, MATCH(1, (([1]Database!$E$2:$E$2564 = D585) * ([1]Database!$M$2:$M$2564 = "Yes")), 0)),0)</f>
        <v>106421.82409993232</v>
      </c>
      <c r="J585" s="7" cm="1">
        <f t="array" ref="J585">IFERROR(INDEX([1]Database!$BE$2:$BE$2565, MATCH(1, (([1]Database!$E$2:$E$2565 = D585) * ([1]Database!$N$2:$N$2565 = "Yes")), 0)),0)</f>
        <v>186098.55029077589</v>
      </c>
    </row>
    <row r="586" spans="1:10">
      <c r="A586" s="11" t="s">
        <v>1513</v>
      </c>
      <c r="B586" s="11" t="s">
        <v>6523</v>
      </c>
      <c r="C586" s="11" t="s">
        <v>1514</v>
      </c>
      <c r="D586" s="12" t="s">
        <v>1515</v>
      </c>
      <c r="E586" s="7" cm="1">
        <f t="array" ref="E586">IFERROR(INDEX([1]Database!$AS$2:$AS$2564, MATCH(1, (([1]Database!$E$2:$E$2564 = D586) * ([1]Database!$I$2:$I$2564 = "Yes")), 0)),0)</f>
        <v>0</v>
      </c>
      <c r="F586" s="7" cm="1">
        <f t="array" ref="F586">IFERROR(INDEX([1]Database!$AS$2:$AS$2564, MATCH(1, (([1]Database!$E$2:$E$2564 = D586) * ([1]Database!$J$2:$J$2564 = "Yes")), 0)),0)</f>
        <v>0</v>
      </c>
      <c r="G586" s="7" cm="1">
        <f t="array" ref="G586">IFERROR(INDEX([1]Database!$AY$2:$AY$2564, MATCH(1, (([1]Database!$E$2:$E$2564 = D586) * ([1]Database!$K$2:$K$2564 = "Yes")), 0)),0)</f>
        <v>106421.82409993232</v>
      </c>
      <c r="H586" s="7" cm="1">
        <f t="array" ref="H586">IFERROR(INDEX([1]Database!$AY$2:$AY$2564, MATCH(1, (([1]Database!$E$2:$E$2564 = D586) * ([1]Database!$L$2:$L$2564 = "Yes")), 0)),0)</f>
        <v>106421.82409993232</v>
      </c>
      <c r="I586" s="7" cm="1">
        <f t="array" ref="I586">IFERROR(INDEX([1]Database!$AY$2:$AY$2564, MATCH(1, (([1]Database!$E$2:$E$2564 = D586) * ([1]Database!$M$2:$M$2564 = "Yes")), 0)),0)</f>
        <v>106421.82409993232</v>
      </c>
      <c r="J586" s="7" cm="1">
        <f t="array" ref="J586">IFERROR(INDEX([1]Database!$BE$2:$BE$2565, MATCH(1, (([1]Database!$E$2:$E$2565 = D586) * ([1]Database!$N$2:$N$2565 = "Yes")), 0)),0)</f>
        <v>186098.55029077589</v>
      </c>
    </row>
    <row r="587" spans="1:10" ht="28.5">
      <c r="A587" s="11" t="s">
        <v>1516</v>
      </c>
      <c r="B587" s="11" t="s">
        <v>6523</v>
      </c>
      <c r="C587" s="11" t="s">
        <v>1514</v>
      </c>
      <c r="D587" s="12" t="s">
        <v>1517</v>
      </c>
      <c r="E587" s="7" cm="1">
        <f t="array" ref="E587">IFERROR(INDEX([1]Database!$AS$2:$AS$2564, MATCH(1, (([1]Database!$E$2:$E$2564 = D587) * ([1]Database!$I$2:$I$2564 = "Yes")), 0)),0)</f>
        <v>0</v>
      </c>
      <c r="F587" s="7" cm="1">
        <f t="array" ref="F587">IFERROR(INDEX([1]Database!$AS$2:$AS$2564, MATCH(1, (([1]Database!$E$2:$E$2564 = D587) * ([1]Database!$J$2:$J$2564 = "Yes")), 0)),0)</f>
        <v>0</v>
      </c>
      <c r="G587" s="7" cm="1">
        <f t="array" ref="G587">IFERROR(INDEX([1]Database!$AY$2:$AY$2564, MATCH(1, (([1]Database!$E$2:$E$2564 = D587) * ([1]Database!$K$2:$K$2564 = "Yes")), 0)),0)</f>
        <v>120875.25641474714</v>
      </c>
      <c r="H587" s="7" cm="1">
        <f t="array" ref="H587">IFERROR(INDEX([1]Database!$AY$2:$AY$2564, MATCH(1, (([1]Database!$E$2:$E$2564 = D587) * ([1]Database!$L$2:$L$2564 = "Yes")), 0)),0)</f>
        <v>120875.25641474714</v>
      </c>
      <c r="I587" s="7" cm="1">
        <f t="array" ref="I587">IFERROR(INDEX([1]Database!$AY$2:$AY$2564, MATCH(1, (([1]Database!$E$2:$E$2564 = D587) * ([1]Database!$M$2:$M$2564 = "Yes")), 0)),0)</f>
        <v>120875.25641474714</v>
      </c>
      <c r="J587" s="7" cm="1">
        <f t="array" ref="J587">IFERROR(INDEX([1]Database!$BE$2:$BE$2565, MATCH(1, (([1]Database!$E$2:$E$2565 = D587) * ([1]Database!$N$2:$N$2565 = "Yes")), 0)),0)</f>
        <v>207790.14570101252</v>
      </c>
    </row>
    <row r="588" spans="1:10" ht="28.5">
      <c r="A588" s="11" t="s">
        <v>1518</v>
      </c>
      <c r="B588" s="11" t="s">
        <v>6523</v>
      </c>
      <c r="C588" s="11" t="s">
        <v>1519</v>
      </c>
      <c r="D588" s="12" t="s">
        <v>1520</v>
      </c>
      <c r="E588" s="7" cm="1">
        <f t="array" ref="E588">IFERROR(INDEX([1]Database!$AS$2:$AS$2564, MATCH(1, (([1]Database!$E$2:$E$2564 = D588) * ([1]Database!$I$2:$I$2564 = "Yes")), 0)),0)</f>
        <v>0</v>
      </c>
      <c r="F588" s="7" cm="1">
        <f t="array" ref="F588">IFERROR(INDEX([1]Database!$AS$2:$AS$2564, MATCH(1, (([1]Database!$E$2:$E$2564 = D588) * ([1]Database!$J$2:$J$2564 = "Yes")), 0)),0)</f>
        <v>0</v>
      </c>
      <c r="G588" s="7" cm="1">
        <f t="array" ref="G588">IFERROR(INDEX([1]Database!$AY$2:$AY$2564, MATCH(1, (([1]Database!$E$2:$E$2564 = D588) * ([1]Database!$K$2:$K$2564 = "Yes")), 0)),0)</f>
        <v>106421.82409993232</v>
      </c>
      <c r="H588" s="7" cm="1">
        <f t="array" ref="H588">IFERROR(INDEX([1]Database!$AY$2:$AY$2564, MATCH(1, (([1]Database!$E$2:$E$2564 = D588) * ([1]Database!$L$2:$L$2564 = "Yes")), 0)),0)</f>
        <v>106421.82409993232</v>
      </c>
      <c r="I588" s="7" cm="1">
        <f t="array" ref="I588">IFERROR(INDEX([1]Database!$AY$2:$AY$2564, MATCH(1, (([1]Database!$E$2:$E$2564 = D588) * ([1]Database!$M$2:$M$2564 = "Yes")), 0)),0)</f>
        <v>106421.82409993232</v>
      </c>
      <c r="J588" s="7" cm="1">
        <f t="array" ref="J588">IFERROR(INDEX([1]Database!$BE$2:$BE$2565, MATCH(1, (([1]Database!$E$2:$E$2565 = D588) * ([1]Database!$N$2:$N$2565 = "Yes")), 0)),0)</f>
        <v>186098.55029077589</v>
      </c>
    </row>
    <row r="589" spans="1:10" ht="28.5">
      <c r="A589" s="11" t="s">
        <v>1521</v>
      </c>
      <c r="B589" s="11" t="s">
        <v>6523</v>
      </c>
      <c r="C589" s="11" t="s">
        <v>1522</v>
      </c>
      <c r="D589" s="12" t="s">
        <v>1523</v>
      </c>
      <c r="E589" s="7" cm="1">
        <f t="array" ref="E589">IFERROR(INDEX([1]Database!$AS$2:$AS$2564, MATCH(1, (([1]Database!$E$2:$E$2564 = D589) * ([1]Database!$I$2:$I$2564 = "Yes")), 0)),0)</f>
        <v>0</v>
      </c>
      <c r="F589" s="7" cm="1">
        <f t="array" ref="F589">IFERROR(INDEX([1]Database!$AS$2:$AS$2564, MATCH(1, (([1]Database!$E$2:$E$2564 = D589) * ([1]Database!$J$2:$J$2564 = "Yes")), 0)),0)</f>
        <v>0</v>
      </c>
      <c r="G589" s="7" cm="1">
        <f t="array" ref="G589">IFERROR(INDEX([1]Database!$AY$2:$AY$2564, MATCH(1, (([1]Database!$E$2:$E$2564 = D589) * ([1]Database!$K$2:$K$2564 = "Yes")), 0)),0)</f>
        <v>120875.25641474714</v>
      </c>
      <c r="H589" s="7" cm="1">
        <f t="array" ref="H589">IFERROR(INDEX([1]Database!$AY$2:$AY$2564, MATCH(1, (([1]Database!$E$2:$E$2564 = D589) * ([1]Database!$L$2:$L$2564 = "Yes")), 0)),0)</f>
        <v>120875.25641474714</v>
      </c>
      <c r="I589" s="7" cm="1">
        <f t="array" ref="I589">IFERROR(INDEX([1]Database!$AY$2:$AY$2564, MATCH(1, (([1]Database!$E$2:$E$2564 = D589) * ([1]Database!$M$2:$M$2564 = "Yes")), 0)),0)</f>
        <v>120875.25641474714</v>
      </c>
      <c r="J589" s="7" cm="1">
        <f t="array" ref="J589">IFERROR(INDEX([1]Database!$BE$2:$BE$2565, MATCH(1, (([1]Database!$E$2:$E$2565 = D589) * ([1]Database!$N$2:$N$2565 = "Yes")), 0)),0)</f>
        <v>211709.05559684584</v>
      </c>
    </row>
    <row r="590" spans="1:10">
      <c r="A590" s="11" t="s">
        <v>1524</v>
      </c>
      <c r="B590" s="11" t="s">
        <v>6523</v>
      </c>
      <c r="C590" s="11" t="s">
        <v>1525</v>
      </c>
      <c r="D590" s="12" t="s">
        <v>1526</v>
      </c>
      <c r="E590" s="7" cm="1">
        <f t="array" ref="E590">IFERROR(INDEX([1]Database!$AS$2:$AS$2564, MATCH(1, (([1]Database!$E$2:$E$2564 = D590) * ([1]Database!$I$2:$I$2564 = "Yes")), 0)),0)</f>
        <v>0</v>
      </c>
      <c r="F590" s="7" cm="1">
        <f t="array" ref="F590">IFERROR(INDEX([1]Database!$AS$2:$AS$2564, MATCH(1, (([1]Database!$E$2:$E$2564 = D590) * ([1]Database!$J$2:$J$2564 = "Yes")), 0)),0)</f>
        <v>0</v>
      </c>
      <c r="G590" s="7" cm="1">
        <f t="array" ref="G590">IFERROR(INDEX([1]Database!$AY$2:$AY$2564, MATCH(1, (([1]Database!$E$2:$E$2564 = D590) * ([1]Database!$K$2:$K$2564 = "Yes")), 0)),0)</f>
        <v>15813.676377710091</v>
      </c>
      <c r="H590" s="7" cm="1">
        <f t="array" ref="H590">IFERROR(INDEX([1]Database!$AY$2:$AY$2564, MATCH(1, (([1]Database!$E$2:$E$2564 = D590) * ([1]Database!$L$2:$L$2564 = "Yes")), 0)),0)</f>
        <v>15813.676377710091</v>
      </c>
      <c r="I590" s="7" cm="1">
        <f t="array" ref="I590">IFERROR(INDEX([1]Database!$AY$2:$AY$2564, MATCH(1, (([1]Database!$E$2:$E$2564 = D590) * ([1]Database!$M$2:$M$2564 = "Yes")), 0)),0)</f>
        <v>15813.676377710091</v>
      </c>
      <c r="J590" s="7" cm="1">
        <f t="array" ref="J590">IFERROR(INDEX([1]Database!$BE$2:$BE$2565, MATCH(1, (([1]Database!$E$2:$E$2565 = D590) * ([1]Database!$N$2:$N$2565 = "Yes")), 0)),0)</f>
        <v>18020.727977504332</v>
      </c>
    </row>
    <row r="591" spans="1:10">
      <c r="A591" s="11" t="s">
        <v>1527</v>
      </c>
      <c r="B591" s="11" t="s">
        <v>6523</v>
      </c>
      <c r="C591" s="11" t="s">
        <v>1528</v>
      </c>
      <c r="D591" s="12" t="s">
        <v>1529</v>
      </c>
      <c r="E591" s="7" cm="1">
        <f t="array" ref="E591">IFERROR(INDEX([1]Database!$AS$2:$AS$2564, MATCH(1, (([1]Database!$E$2:$E$2564 = D591) * ([1]Database!$I$2:$I$2564 = "Yes")), 0)),0)</f>
        <v>0</v>
      </c>
      <c r="F591" s="7" cm="1">
        <f t="array" ref="F591">IFERROR(INDEX([1]Database!$AS$2:$AS$2564, MATCH(1, (([1]Database!$E$2:$E$2564 = D591) * ([1]Database!$J$2:$J$2564 = "Yes")), 0)),0)</f>
        <v>15006.43062771009</v>
      </c>
      <c r="G591" s="7" cm="1">
        <f t="array" ref="G591">IFERROR(INDEX([1]Database!$AY$2:$AY$2564, MATCH(1, (([1]Database!$E$2:$E$2564 = D591) * ([1]Database!$K$2:$K$2564 = "Yes")), 0)),0)</f>
        <v>17098.740456413791</v>
      </c>
      <c r="H591" s="7" cm="1">
        <f t="array" ref="H591">IFERROR(INDEX([1]Database!$AY$2:$AY$2564, MATCH(1, (([1]Database!$E$2:$E$2564 = D591) * ([1]Database!$L$2:$L$2564 = "Yes")), 0)),0)</f>
        <v>17098.740456413791</v>
      </c>
      <c r="I591" s="7" cm="1">
        <f t="array" ref="I591">IFERROR(INDEX([1]Database!$AY$2:$AY$2564, MATCH(1, (([1]Database!$E$2:$E$2564 = D591) * ([1]Database!$M$2:$M$2564 = "Yes")), 0)),0)</f>
        <v>17098.740456413791</v>
      </c>
      <c r="J591" s="7" cm="1">
        <f t="array" ref="J591">IFERROR(INDEX([1]Database!$BE$2:$BE$2565, MATCH(1, (([1]Database!$E$2:$E$2565 = D591) * ([1]Database!$N$2:$N$2565 = "Yes")), 0)),0)</f>
        <v>21003.198168605151</v>
      </c>
    </row>
    <row r="592" spans="1:10" ht="28.5">
      <c r="A592" s="11" t="s">
        <v>1530</v>
      </c>
      <c r="B592" s="11" t="s">
        <v>6523</v>
      </c>
      <c r="C592" s="11" t="s">
        <v>1531</v>
      </c>
      <c r="D592" s="12" t="s">
        <v>1532</v>
      </c>
      <c r="E592" s="7" cm="1">
        <f t="array" ref="E592">IFERROR(INDEX([1]Database!$AS$2:$AS$2564, MATCH(1, (([1]Database!$E$2:$E$2564 = D592) * ([1]Database!$I$2:$I$2564 = "Yes")), 0)),0)</f>
        <v>0</v>
      </c>
      <c r="F592" s="7" cm="1">
        <f t="array" ref="F592">IFERROR(INDEX([1]Database!$AS$2:$AS$2564, MATCH(1, (([1]Database!$E$2:$E$2564 = D592) * ([1]Database!$J$2:$J$2564 = "Yes")), 0)),0)</f>
        <v>0</v>
      </c>
      <c r="G592" s="7" cm="1">
        <f t="array" ref="G592">IFERROR(INDEX([1]Database!$AY$2:$AY$2564, MATCH(1, (([1]Database!$E$2:$E$2564 = D592) * ([1]Database!$K$2:$K$2564 = "Yes")), 0)),0)</f>
        <v>183591.84724808045</v>
      </c>
      <c r="H592" s="7" cm="1">
        <f t="array" ref="H592">IFERROR(INDEX([1]Database!$AY$2:$AY$2564, MATCH(1, (([1]Database!$E$2:$E$2564 = D592) * ([1]Database!$L$2:$L$2564 = "Yes")), 0)),0)</f>
        <v>183591.84724808045</v>
      </c>
      <c r="I592" s="7" cm="1">
        <f t="array" ref="I592">IFERROR(INDEX([1]Database!$AY$2:$AY$2564, MATCH(1, (([1]Database!$E$2:$E$2564 = D592) * ([1]Database!$M$2:$M$2564 = "Yes")), 0)),0)</f>
        <v>183591.84724808045</v>
      </c>
      <c r="J592" s="7" cm="1">
        <f t="array" ref="J592">IFERROR(INDEX([1]Database!$BE$2:$BE$2565, MATCH(1, (([1]Database!$E$2:$E$2565 = D592) * ([1]Database!$N$2:$N$2565 = "Yes")), 0)),0)</f>
        <v>306971.5850875866</v>
      </c>
    </row>
    <row r="593" spans="1:10" ht="28.5">
      <c r="A593" s="11" t="s">
        <v>1533</v>
      </c>
      <c r="B593" s="11" t="s">
        <v>6523</v>
      </c>
      <c r="C593" s="11" t="s">
        <v>1531</v>
      </c>
      <c r="D593" s="12" t="s">
        <v>1534</v>
      </c>
      <c r="E593" s="7" cm="1">
        <f t="array" ref="E593">IFERROR(INDEX([1]Database!$AS$2:$AS$2564, MATCH(1, (([1]Database!$E$2:$E$2564 = D593) * ([1]Database!$I$2:$I$2564 = "Yes")), 0)),0)</f>
        <v>0</v>
      </c>
      <c r="F593" s="7" cm="1">
        <f t="array" ref="F593">IFERROR(INDEX([1]Database!$AS$2:$AS$2564, MATCH(1, (([1]Database!$E$2:$E$2564 = D593) * ([1]Database!$J$2:$J$2564 = "Yes")), 0)),0)</f>
        <v>0</v>
      </c>
      <c r="G593" s="7" cm="1">
        <f t="array" ref="G593">IFERROR(INDEX([1]Database!$AY$2:$AY$2564, MATCH(1, (([1]Database!$E$2:$E$2564 = D593) * ([1]Database!$K$2:$K$2564 = "Yes")), 0)),0)</f>
        <v>210111.06919252488</v>
      </c>
      <c r="H593" s="7" cm="1">
        <f t="array" ref="H593">IFERROR(INDEX([1]Database!$AY$2:$AY$2564, MATCH(1, (([1]Database!$E$2:$E$2564 = D593) * ([1]Database!$L$2:$L$2564 = "Yes")), 0)),0)</f>
        <v>210111.06919252488</v>
      </c>
      <c r="I593" s="7" cm="1">
        <f t="array" ref="I593">IFERROR(INDEX([1]Database!$AY$2:$AY$2564, MATCH(1, (([1]Database!$E$2:$E$2564 = D593) * ([1]Database!$M$2:$M$2564 = "Yes")), 0)),0)</f>
        <v>210111.06919252488</v>
      </c>
      <c r="J593" s="7" cm="1">
        <f t="array" ref="J593">IFERROR(INDEX([1]Database!$BE$2:$BE$2565, MATCH(1, (([1]Database!$E$2:$E$2565 = D593) * ([1]Database!$N$2:$N$2565 = "Yes")), 0)),0)</f>
        <v>348035.64149190765</v>
      </c>
    </row>
    <row r="594" spans="1:10">
      <c r="A594" s="11" t="s">
        <v>1535</v>
      </c>
      <c r="B594" s="11" t="s">
        <v>6523</v>
      </c>
      <c r="C594" s="11" t="s">
        <v>589</v>
      </c>
      <c r="D594" s="12" t="s">
        <v>1536</v>
      </c>
      <c r="E594" s="7" cm="1">
        <f t="array" ref="E594">IFERROR(INDEX([1]Database!$AS$2:$AS$2564, MATCH(1, (([1]Database!$E$2:$E$2564 = D594) * ([1]Database!$I$2:$I$2564 = "Yes")), 0)),0)</f>
        <v>13226.003220302682</v>
      </c>
      <c r="F594" s="7" cm="1">
        <f t="array" ref="F594">IFERROR(INDEX([1]Database!$AS$2:$AS$2564, MATCH(1, (([1]Database!$E$2:$E$2564 = D594) * ([1]Database!$J$2:$J$2564 = "Yes")), 0)),0)</f>
        <v>13226.003220302682</v>
      </c>
      <c r="G594" s="7" cm="1">
        <f t="array" ref="G594">IFERROR(INDEX([1]Database!$AY$2:$AY$2564, MATCH(1, (([1]Database!$E$2:$E$2564 = D594) * ([1]Database!$K$2:$K$2564 = "Yes")), 0)),0)</f>
        <v>14498.029345302681</v>
      </c>
      <c r="H594" s="7" cm="1">
        <f t="array" ref="H594">IFERROR(INDEX([1]Database!$AY$2:$AY$2564, MATCH(1, (([1]Database!$E$2:$E$2564 = D594) * ([1]Database!$L$2:$L$2564 = "Yes")), 0)),0)</f>
        <v>14498.029345302681</v>
      </c>
      <c r="I594" s="7" cm="1">
        <f t="array" ref="I594">IFERROR(INDEX([1]Database!$AY$2:$AY$2564, MATCH(1, (([1]Database!$E$2:$E$2564 = D594) * ([1]Database!$M$2:$M$2564 = "Yes")), 0)),0)</f>
        <v>14498.029345302681</v>
      </c>
      <c r="J594" s="7" cm="1">
        <f t="array" ref="J594">IFERROR(INDEX([1]Database!$BE$2:$BE$2565, MATCH(1, (([1]Database!$E$2:$E$2565 = D594) * ([1]Database!$N$2:$N$2565 = "Yes")), 0)),0)</f>
        <v>16908.946793219347</v>
      </c>
    </row>
    <row r="595" spans="1:10">
      <c r="A595" s="11" t="s">
        <v>1537</v>
      </c>
      <c r="B595" s="11" t="s">
        <v>6523</v>
      </c>
      <c r="C595" s="11" t="s">
        <v>1538</v>
      </c>
      <c r="D595" s="12" t="s">
        <v>1539</v>
      </c>
      <c r="E595" s="7" cm="1">
        <f t="array" ref="E595">IFERROR(INDEX([1]Database!$AS$2:$AS$2564, MATCH(1, (([1]Database!$E$2:$E$2564 = D595) * ([1]Database!$I$2:$I$2564 = "Yes")), 0)),0)</f>
        <v>0</v>
      </c>
      <c r="F595" s="7" cm="1">
        <f t="array" ref="F595">IFERROR(INDEX([1]Database!$AS$2:$AS$2564, MATCH(1, (([1]Database!$E$2:$E$2564 = D595) * ([1]Database!$J$2:$J$2564 = "Yes")), 0)),0)</f>
        <v>0</v>
      </c>
      <c r="G595" s="7" cm="1">
        <f t="array" ref="G595">IFERROR(INDEX([1]Database!$AY$2:$AY$2564, MATCH(1, (([1]Database!$E$2:$E$2564 = D595) * ([1]Database!$K$2:$K$2564 = "Yes")), 0)),0)</f>
        <v>80451.022229561946</v>
      </c>
      <c r="H595" s="7" cm="1">
        <f t="array" ref="H595">IFERROR(INDEX([1]Database!$AY$2:$AY$2564, MATCH(1, (([1]Database!$E$2:$E$2564 = D595) * ([1]Database!$L$2:$L$2564 = "Yes")), 0)),0)</f>
        <v>80451.022229561946</v>
      </c>
      <c r="I595" s="7" cm="1">
        <f t="array" ref="I595">IFERROR(INDEX([1]Database!$AY$2:$AY$2564, MATCH(1, (([1]Database!$E$2:$E$2564 = D595) * ([1]Database!$M$2:$M$2564 = "Yes")), 0)),0)</f>
        <v>80451.022229561946</v>
      </c>
      <c r="J595" s="7" cm="1">
        <f t="array" ref="J595">IFERROR(INDEX([1]Database!$BE$2:$BE$2565, MATCH(1, (([1]Database!$E$2:$E$2565 = D595) * ([1]Database!$N$2:$N$2565 = "Yes")), 0)),0)</f>
        <v>154557.27461124916</v>
      </c>
    </row>
    <row r="596" spans="1:10">
      <c r="A596" s="11" t="s">
        <v>1540</v>
      </c>
      <c r="B596" s="11" t="s">
        <v>6523</v>
      </c>
      <c r="C596" s="11" t="s">
        <v>1370</v>
      </c>
      <c r="D596" s="12" t="s">
        <v>1541</v>
      </c>
      <c r="E596" s="7" cm="1">
        <f t="array" ref="E596">IFERROR(INDEX([1]Database!$AS$2:$AS$2564, MATCH(1, (([1]Database!$E$2:$E$2564 = D596) * ([1]Database!$I$2:$I$2564 = "Yes")), 0)),0)</f>
        <v>0</v>
      </c>
      <c r="F596" s="7" cm="1">
        <f t="array" ref="F596">IFERROR(INDEX([1]Database!$AS$2:$AS$2564, MATCH(1, (([1]Database!$E$2:$E$2564 = D596) * ([1]Database!$J$2:$J$2564 = "Yes")), 0)),0)</f>
        <v>0</v>
      </c>
      <c r="G596" s="7" cm="1">
        <f t="array" ref="G596">IFERROR(INDEX([1]Database!$AY$2:$AY$2564, MATCH(1, (([1]Database!$E$2:$E$2564 = D596) * ([1]Database!$K$2:$K$2564 = "Yes")), 0)),0)</f>
        <v>110129.66553882119</v>
      </c>
      <c r="H596" s="7" cm="1">
        <f t="array" ref="H596">IFERROR(INDEX([1]Database!$AY$2:$AY$2564, MATCH(1, (([1]Database!$E$2:$E$2564 = D596) * ([1]Database!$L$2:$L$2564 = "Yes")), 0)),0)</f>
        <v>110129.66553882119</v>
      </c>
      <c r="I596" s="7" cm="1">
        <f t="array" ref="I596">IFERROR(INDEX([1]Database!$AY$2:$AY$2564, MATCH(1, (([1]Database!$E$2:$E$2564 = D596) * ([1]Database!$M$2:$M$2564 = "Yes")), 0)),0)</f>
        <v>110129.66553882119</v>
      </c>
      <c r="J596" s="7" cm="1">
        <f t="array" ref="J596">IFERROR(INDEX([1]Database!$BE$2:$BE$2565, MATCH(1, (([1]Database!$E$2:$E$2565 = D596) * ([1]Database!$N$2:$N$2565 = "Yes")), 0)),0)</f>
        <v>214930.0659966401</v>
      </c>
    </row>
    <row r="597" spans="1:10">
      <c r="A597" s="11" t="s">
        <v>1542</v>
      </c>
      <c r="B597" s="11" t="s">
        <v>6523</v>
      </c>
      <c r="C597" s="11" t="s">
        <v>1543</v>
      </c>
      <c r="D597" s="12" t="s">
        <v>1544</v>
      </c>
      <c r="E597" s="7" cm="1">
        <f t="array" ref="E597">IFERROR(INDEX([1]Database!$AS$2:$AS$2564, MATCH(1, (([1]Database!$E$2:$E$2564 = D597) * ([1]Database!$I$2:$I$2564 = "Yes")), 0)),0)</f>
        <v>0</v>
      </c>
      <c r="F597" s="7" cm="1">
        <f t="array" ref="F597">IFERROR(INDEX([1]Database!$AS$2:$AS$2564, MATCH(1, (([1]Database!$E$2:$E$2564 = D597) * ([1]Database!$J$2:$J$2564 = "Yes")), 0)),0)</f>
        <v>20200.972013512561</v>
      </c>
      <c r="G597" s="7" cm="1">
        <f t="array" ref="G597">IFERROR(INDEX([1]Database!$AY$2:$AY$2564, MATCH(1, (([1]Database!$E$2:$E$2564 = D597) * ([1]Database!$K$2:$K$2564 = "Yes")), 0)),0)</f>
        <v>24369.953285117495</v>
      </c>
      <c r="H597" s="7" cm="1">
        <f t="array" ref="H597">IFERROR(INDEX([1]Database!$AY$2:$AY$2564, MATCH(1, (([1]Database!$E$2:$E$2564 = D597) * ([1]Database!$L$2:$L$2564 = "Yes")), 0)),0)</f>
        <v>24369.953285117495</v>
      </c>
      <c r="I597" s="7" cm="1">
        <f t="array" ref="I597">IFERROR(INDEX([1]Database!$AY$2:$AY$2564, MATCH(1, (([1]Database!$E$2:$E$2564 = D597) * ([1]Database!$M$2:$M$2564 = "Yes")), 0)),0)</f>
        <v>24369.953285117495</v>
      </c>
      <c r="J597" s="7" cm="1">
        <f t="array" ref="J597">IFERROR(INDEX([1]Database!$BE$2:$BE$2565, MATCH(1, (([1]Database!$E$2:$E$2565 = D597) * ([1]Database!$N$2:$N$2565 = "Yes")), 0)),0)</f>
        <v>38375.453498594863</v>
      </c>
    </row>
    <row r="598" spans="1:10">
      <c r="A598" s="11" t="s">
        <v>1545</v>
      </c>
      <c r="B598" s="11" t="s">
        <v>6523</v>
      </c>
      <c r="C598" s="11" t="s">
        <v>1546</v>
      </c>
      <c r="D598" s="12" t="s">
        <v>1547</v>
      </c>
      <c r="E598" s="7" cm="1">
        <f t="array" ref="E598">IFERROR(INDEX([1]Database!$AS$2:$AS$2564, MATCH(1, (([1]Database!$E$2:$E$2564 = D598) * ([1]Database!$I$2:$I$2564 = "Yes")), 0)),0)</f>
        <v>0</v>
      </c>
      <c r="F598" s="7" cm="1">
        <f t="array" ref="F598">IFERROR(INDEX([1]Database!$AS$2:$AS$2564, MATCH(1, (([1]Database!$E$2:$E$2564 = D598) * ([1]Database!$J$2:$J$2564 = "Yes")), 0)),0)</f>
        <v>16193.44912771009</v>
      </c>
      <c r="G598" s="7" cm="1">
        <f t="array" ref="G598">IFERROR(INDEX([1]Database!$AY$2:$AY$2564, MATCH(1, (([1]Database!$E$2:$E$2564 = D598) * ([1]Database!$K$2:$K$2564 = "Yes")), 0)),0)</f>
        <v>18285.758956413796</v>
      </c>
      <c r="H598" s="7" cm="1">
        <f t="array" ref="H598">IFERROR(INDEX([1]Database!$AY$2:$AY$2564, MATCH(1, (([1]Database!$E$2:$E$2564 = D598) * ([1]Database!$L$2:$L$2564 = "Yes")), 0)),0)</f>
        <v>18285.758956413796</v>
      </c>
      <c r="I598" s="7" cm="1">
        <f t="array" ref="I598">IFERROR(INDEX([1]Database!$AY$2:$AY$2564, MATCH(1, (([1]Database!$E$2:$E$2564 = D598) * ([1]Database!$M$2:$M$2564 = "Yes")), 0)),0)</f>
        <v>18285.758956413796</v>
      </c>
      <c r="J598" s="7" cm="1">
        <f t="array" ref="J598">IFERROR(INDEX([1]Database!$BE$2:$BE$2565, MATCH(1, (([1]Database!$E$2:$E$2565 = D598) * ([1]Database!$N$2:$N$2565 = "Yes")), 0)),0)</f>
        <v>29817.016668605149</v>
      </c>
    </row>
    <row r="599" spans="1:10">
      <c r="A599" s="11" t="s">
        <v>1548</v>
      </c>
      <c r="B599" s="11" t="s">
        <v>6523</v>
      </c>
      <c r="C599" s="11" t="s">
        <v>1549</v>
      </c>
      <c r="D599" s="12" t="s">
        <v>1550</v>
      </c>
      <c r="E599" s="7" cm="1">
        <f t="array" ref="E599">IFERROR(INDEX([1]Database!$AS$2:$AS$2564, MATCH(1, (([1]Database!$E$2:$E$2564 = D599) * ([1]Database!$I$2:$I$2564 = "Yes")), 0)),0)</f>
        <v>0</v>
      </c>
      <c r="F599" s="7" cm="1">
        <f t="array" ref="F599">IFERROR(INDEX([1]Database!$AS$2:$AS$2564, MATCH(1, (([1]Database!$E$2:$E$2564 = D599) * ([1]Database!$J$2:$J$2564 = "Yes")), 0)),0)</f>
        <v>0</v>
      </c>
      <c r="G599" s="7" cm="1">
        <f t="array" ref="G599">IFERROR(INDEX([1]Database!$AY$2:$AY$2564, MATCH(1, (([1]Database!$E$2:$E$2564 = D599) * ([1]Database!$K$2:$K$2564 = "Yes")), 0)),0)</f>
        <v>65997.589914747135</v>
      </c>
      <c r="H599" s="7" cm="1">
        <f t="array" ref="H599">IFERROR(INDEX([1]Database!$AY$2:$AY$2564, MATCH(1, (([1]Database!$E$2:$E$2564 = D599) * ([1]Database!$L$2:$L$2564 = "Yes")), 0)),0)</f>
        <v>65997.589914747135</v>
      </c>
      <c r="I599" s="7" cm="1">
        <f t="array" ref="I599">IFERROR(INDEX([1]Database!$AY$2:$AY$2564, MATCH(1, (([1]Database!$E$2:$E$2564 = D599) * ([1]Database!$M$2:$M$2564 = "Yes")), 0)),0)</f>
        <v>65997.589914747135</v>
      </c>
      <c r="J599" s="7" cm="1">
        <f t="array" ref="J599">IFERROR(INDEX([1]Database!$BE$2:$BE$2565, MATCH(1, (([1]Database!$E$2:$E$2565 = D599) * ([1]Database!$N$2:$N$2565 = "Yes")), 0)),0)</f>
        <v>132865.67920101254</v>
      </c>
    </row>
    <row r="600" spans="1:10">
      <c r="A600" s="11" t="s">
        <v>1551</v>
      </c>
      <c r="B600" s="11" t="s">
        <v>6523</v>
      </c>
      <c r="C600" s="11" t="s">
        <v>554</v>
      </c>
      <c r="D600" s="12" t="s">
        <v>1552</v>
      </c>
      <c r="E600" s="7" cm="1">
        <f t="array" ref="E600">IFERROR(INDEX([1]Database!$AS$2:$AS$2564, MATCH(1, (([1]Database!$E$2:$E$2564 = D600) * ([1]Database!$I$2:$I$2564 = "Yes")), 0)),0)</f>
        <v>0</v>
      </c>
      <c r="F600" s="7" cm="1">
        <f t="array" ref="F600">IFERROR(INDEX([1]Database!$AS$2:$AS$2564, MATCH(1, (([1]Database!$E$2:$E$2564 = D600) * ([1]Database!$J$2:$J$2564 = "Yes")), 0)),0)</f>
        <v>0</v>
      </c>
      <c r="G600" s="7" cm="1">
        <f t="array" ref="G600">IFERROR(INDEX([1]Database!$AY$2:$AY$2564, MATCH(1, (([1]Database!$E$2:$E$2564 = D600) * ([1]Database!$K$2:$K$2564 = "Yes")), 0)),0)</f>
        <v>19411.851456413795</v>
      </c>
      <c r="H600" s="7" cm="1">
        <f t="array" ref="H600">IFERROR(INDEX([1]Database!$AY$2:$AY$2564, MATCH(1, (([1]Database!$E$2:$E$2564 = D600) * ([1]Database!$L$2:$L$2564 = "Yes")), 0)),0)</f>
        <v>19411.851456413795</v>
      </c>
      <c r="I600" s="7" cm="1">
        <f t="array" ref="I600">IFERROR(INDEX([1]Database!$AY$2:$AY$2564, MATCH(1, (([1]Database!$E$2:$E$2564 = D600) * ([1]Database!$M$2:$M$2564 = "Yes")), 0)),0)</f>
        <v>19411.851456413795</v>
      </c>
      <c r="J600" s="7" cm="1">
        <f t="array" ref="J600">IFERROR(INDEX([1]Database!$BE$2:$BE$2565, MATCH(1, (([1]Database!$E$2:$E$2565 = D600) * ([1]Database!$N$2:$N$2565 = "Yes")), 0)),0)</f>
        <v>40202.509168605153</v>
      </c>
    </row>
    <row r="601" spans="1:10" ht="28.5">
      <c r="A601" s="11" t="s">
        <v>1553</v>
      </c>
      <c r="B601" s="11" t="s">
        <v>6523</v>
      </c>
      <c r="C601" s="11" t="s">
        <v>1554</v>
      </c>
      <c r="D601" s="12" t="s">
        <v>1555</v>
      </c>
      <c r="E601" s="7" cm="1">
        <f t="array" ref="E601">IFERROR(INDEX([1]Database!$AS$2:$AS$2564, MATCH(1, (([1]Database!$E$2:$E$2564 = D601) * ([1]Database!$I$2:$I$2564 = "Yes")), 0)),0)</f>
        <v>0</v>
      </c>
      <c r="F601" s="7" cm="1">
        <f t="array" ref="F601">IFERROR(INDEX([1]Database!$AS$2:$AS$2564, MATCH(1, (([1]Database!$E$2:$E$2564 = D601) * ([1]Database!$J$2:$J$2564 = "Yes")), 0)),0)</f>
        <v>0</v>
      </c>
      <c r="G601" s="7" cm="1">
        <f t="array" ref="G601">IFERROR(INDEX([1]Database!$AY$2:$AY$2564, MATCH(1, (([1]Database!$E$2:$E$2564 = D601) * ([1]Database!$K$2:$K$2564 = "Yes")), 0)),0)</f>
        <v>73798.69425733971</v>
      </c>
      <c r="H601" s="7" cm="1">
        <f t="array" ref="H601">IFERROR(INDEX([1]Database!$AY$2:$AY$2564, MATCH(1, (([1]Database!$E$2:$E$2564 = D601) * ([1]Database!$L$2:$L$2564 = "Yes")), 0)),0)</f>
        <v>73798.69425733971</v>
      </c>
      <c r="I601" s="7" cm="1">
        <f t="array" ref="I601">IFERROR(INDEX([1]Database!$AY$2:$AY$2564, MATCH(1, (([1]Database!$E$2:$E$2564 = D601) * ([1]Database!$M$2:$M$2564 = "Yes")), 0)),0)</f>
        <v>73798.69425733971</v>
      </c>
      <c r="J601" s="7" cm="1">
        <f t="array" ref="J601">IFERROR(INDEX([1]Database!$BE$2:$BE$2565, MATCH(1, (([1]Database!$E$2:$E$2565 = D601) * ([1]Database!$N$2:$N$2565 = "Yes")), 0)),0)</f>
        <v>139002.70199589423</v>
      </c>
    </row>
    <row r="602" spans="1:10" ht="28.5">
      <c r="A602" s="11" t="s">
        <v>1556</v>
      </c>
      <c r="B602" s="11" t="s">
        <v>6523</v>
      </c>
      <c r="C602" s="11" t="s">
        <v>1554</v>
      </c>
      <c r="D602" s="12" t="s">
        <v>1557</v>
      </c>
      <c r="E602" s="7" cm="1">
        <f t="array" ref="E602">IFERROR(INDEX([1]Database!$AS$2:$AS$2564, MATCH(1, (([1]Database!$E$2:$E$2564 = D602) * ([1]Database!$I$2:$I$2564 = "Yes")), 0)),0)</f>
        <v>0</v>
      </c>
      <c r="F602" s="7" cm="1">
        <f t="array" ref="F602">IFERROR(INDEX([1]Database!$AS$2:$AS$2564, MATCH(1, (([1]Database!$E$2:$E$2564 = D602) * ([1]Database!$J$2:$J$2564 = "Yes")), 0)),0)</f>
        <v>0</v>
      </c>
      <c r="G602" s="7" cm="1">
        <f t="array" ref="G602">IFERROR(INDEX([1]Database!$AY$2:$AY$2564, MATCH(1, (([1]Database!$E$2:$E$2564 = D602) * ([1]Database!$K$2:$K$2564 = "Yes")), 0)),0)</f>
        <v>81025.410414747123</v>
      </c>
      <c r="H602" s="7" cm="1">
        <f t="array" ref="H602">IFERROR(INDEX([1]Database!$AY$2:$AY$2564, MATCH(1, (([1]Database!$E$2:$E$2564 = D602) * ([1]Database!$L$2:$L$2564 = "Yes")), 0)),0)</f>
        <v>81025.410414747123</v>
      </c>
      <c r="I602" s="7" cm="1">
        <f t="array" ref="I602">IFERROR(INDEX([1]Database!$AY$2:$AY$2564, MATCH(1, (([1]Database!$E$2:$E$2564 = D602) * ([1]Database!$M$2:$M$2564 = "Yes")), 0)),0)</f>
        <v>81025.410414747123</v>
      </c>
      <c r="J602" s="7" cm="1">
        <f t="array" ref="J602">IFERROR(INDEX([1]Database!$BE$2:$BE$2565, MATCH(1, (([1]Database!$E$2:$E$2565 = D602) * ([1]Database!$N$2:$N$2565 = "Yes")), 0)),0)</f>
        <v>149848.49970101254</v>
      </c>
    </row>
    <row r="603" spans="1:10">
      <c r="A603" s="11" t="s">
        <v>1558</v>
      </c>
      <c r="B603" s="11" t="s">
        <v>6523</v>
      </c>
      <c r="C603" s="11" t="s">
        <v>1559</v>
      </c>
      <c r="D603" s="12" t="s">
        <v>1560</v>
      </c>
      <c r="E603" s="7" cm="1">
        <f t="array" ref="E603">IFERROR(INDEX([1]Database!$AS$2:$AS$2564, MATCH(1, (([1]Database!$E$2:$E$2564 = D603) * ([1]Database!$I$2:$I$2564 = "Yes")), 0)),0)</f>
        <v>0</v>
      </c>
      <c r="F603" s="7" cm="1">
        <f t="array" ref="F603">IFERROR(INDEX([1]Database!$AS$2:$AS$2564, MATCH(1, (([1]Database!$E$2:$E$2564 = D603) * ([1]Database!$J$2:$J$2564 = "Yes")), 0)),0)</f>
        <v>0</v>
      </c>
      <c r="G603" s="7" cm="1">
        <f t="array" ref="G603">IFERROR(INDEX([1]Database!$AY$2:$AY$2564, MATCH(1, (([1]Database!$E$2:$E$2564 = D603) * ([1]Database!$K$2:$K$2564 = "Yes")), 0)),0)</f>
        <v>115922.49314067306</v>
      </c>
      <c r="H603" s="7" cm="1">
        <f t="array" ref="H603">IFERROR(INDEX([1]Database!$AY$2:$AY$2564, MATCH(1, (([1]Database!$E$2:$E$2564 = D603) * ([1]Database!$L$2:$L$2564 = "Yes")), 0)),0)</f>
        <v>115922.49314067306</v>
      </c>
      <c r="I603" s="7" cm="1">
        <f t="array" ref="I603">IFERROR(INDEX([1]Database!$AY$2:$AY$2564, MATCH(1, (([1]Database!$E$2:$E$2564 = D603) * ([1]Database!$M$2:$M$2564 = "Yes")), 0)),0)</f>
        <v>115922.49314067306</v>
      </c>
      <c r="J603" s="7" cm="1">
        <f t="array" ref="J603">IFERROR(INDEX([1]Database!$BE$2:$BE$2565, MATCH(1, (([1]Database!$E$2:$E$2565 = D603) * ([1]Database!$N$2:$N$2565 = "Yes")), 0)),0)</f>
        <v>184843.30087922755</v>
      </c>
    </row>
    <row r="604" spans="1:10">
      <c r="A604" s="11" t="s">
        <v>1561</v>
      </c>
      <c r="B604" s="11" t="s">
        <v>6523</v>
      </c>
      <c r="C604" s="11" t="s">
        <v>1559</v>
      </c>
      <c r="D604" s="12" t="s">
        <v>1562</v>
      </c>
      <c r="E604" s="7" cm="1">
        <f t="array" ref="E604">IFERROR(INDEX([1]Database!$AS$2:$AS$2564, MATCH(1, (([1]Database!$E$2:$E$2564 = D604) * ([1]Database!$I$2:$I$2564 = "Yes")), 0)),0)</f>
        <v>0</v>
      </c>
      <c r="F604" s="7" cm="1">
        <f t="array" ref="F604">IFERROR(INDEX([1]Database!$AS$2:$AS$2564, MATCH(1, (([1]Database!$E$2:$E$2564 = D604) * ([1]Database!$J$2:$J$2564 = "Yes")), 0)),0)</f>
        <v>0</v>
      </c>
      <c r="G604" s="7" cm="1">
        <f t="array" ref="G604">IFERROR(INDEX([1]Database!$AY$2:$AY$2564, MATCH(1, (([1]Database!$E$2:$E$2564 = D604) * ([1]Database!$K$2:$K$2564 = "Yes")), 0)),0)</f>
        <v>52469.919099932304</v>
      </c>
      <c r="H604" s="7" cm="1">
        <f t="array" ref="H604">IFERROR(INDEX([1]Database!$AY$2:$AY$2564, MATCH(1, (([1]Database!$E$2:$E$2564 = D604) * ([1]Database!$L$2:$L$2564 = "Yes")), 0)),0)</f>
        <v>52469.919099932304</v>
      </c>
      <c r="I604" s="7" cm="1">
        <f t="array" ref="I604">IFERROR(INDEX([1]Database!$AY$2:$AY$2564, MATCH(1, (([1]Database!$E$2:$E$2564 = D604) * ([1]Database!$M$2:$M$2564 = "Yes")), 0)),0)</f>
        <v>52469.919099932304</v>
      </c>
      <c r="J604" s="7" cm="1">
        <f t="array" ref="J604">IFERROR(INDEX([1]Database!$BE$2:$BE$2565, MATCH(1, (([1]Database!$E$2:$E$2565 = D604) * ([1]Database!$N$2:$N$2565 = "Yes")), 0)),0)</f>
        <v>130191.64529077592</v>
      </c>
    </row>
    <row r="605" spans="1:10" ht="28.5">
      <c r="A605" s="11" t="s">
        <v>1563</v>
      </c>
      <c r="B605" s="11" t="s">
        <v>6523</v>
      </c>
      <c r="C605" s="11" t="s">
        <v>1420</v>
      </c>
      <c r="D605" s="12" t="s">
        <v>1564</v>
      </c>
      <c r="E605" s="7" cm="1">
        <f t="array" ref="E605">IFERROR(INDEX([1]Database!$AS$2:$AS$2564, MATCH(1, (([1]Database!$E$2:$E$2564 = D605) * ([1]Database!$I$2:$I$2564 = "Yes")), 0)),0)</f>
        <v>0</v>
      </c>
      <c r="F605" s="7" cm="1">
        <f t="array" ref="F605">IFERROR(INDEX([1]Database!$AS$2:$AS$2564, MATCH(1, (([1]Database!$E$2:$E$2564 = D605) * ([1]Database!$J$2:$J$2564 = "Yes")), 0)),0)</f>
        <v>0</v>
      </c>
      <c r="G605" s="7" cm="1">
        <f t="array" ref="G605">IFERROR(INDEX([1]Database!$AY$2:$AY$2564, MATCH(1, (([1]Database!$E$2:$E$2564 = D605) * ([1]Database!$K$2:$K$2564 = "Yes")), 0)),0)</f>
        <v>92348.643914747125</v>
      </c>
      <c r="H605" s="7" cm="1">
        <f t="array" ref="H605">IFERROR(INDEX([1]Database!$AY$2:$AY$2564, MATCH(1, (([1]Database!$E$2:$E$2564 = D605) * ([1]Database!$L$2:$L$2564 = "Yes")), 0)),0)</f>
        <v>92348.643914747125</v>
      </c>
      <c r="I605" s="7" cm="1">
        <f t="array" ref="I605">IFERROR(INDEX([1]Database!$AY$2:$AY$2564, MATCH(1, (([1]Database!$E$2:$E$2564 = D605) * ([1]Database!$M$2:$M$2564 = "Yes")), 0)),0)</f>
        <v>92348.643914747125</v>
      </c>
      <c r="J605" s="7" cm="1">
        <f t="array" ref="J605">IFERROR(INDEX([1]Database!$BE$2:$BE$2565, MATCH(1, (([1]Database!$E$2:$E$2565 = D605) * ([1]Database!$N$2:$N$2565 = "Yes")), 0)),0)</f>
        <v>179263.53320101253</v>
      </c>
    </row>
    <row r="606" spans="1:10" ht="28.5">
      <c r="A606" s="11" t="s">
        <v>1565</v>
      </c>
      <c r="B606" s="11" t="s">
        <v>6523</v>
      </c>
      <c r="C606" s="11" t="s">
        <v>1566</v>
      </c>
      <c r="D606" s="12" t="s">
        <v>1567</v>
      </c>
      <c r="E606" s="7" cm="1">
        <f t="array" ref="E606">IFERROR(INDEX([1]Database!$AS$2:$AS$2564, MATCH(1, (([1]Database!$E$2:$E$2564 = D606) * ([1]Database!$I$2:$I$2564 = "Yes")), 0)),0)</f>
        <v>0</v>
      </c>
      <c r="F606" s="7" cm="1">
        <f t="array" ref="F606">IFERROR(INDEX([1]Database!$AS$2:$AS$2564, MATCH(1, (([1]Database!$E$2:$E$2564 = D606) * ([1]Database!$J$2:$J$2564 = "Yes")), 0)),0)</f>
        <v>0</v>
      </c>
      <c r="G606" s="7" cm="1">
        <f t="array" ref="G606">IFERROR(INDEX([1]Database!$AY$2:$AY$2564, MATCH(1, (([1]Database!$E$2:$E$2564 = D606) * ([1]Database!$K$2:$K$2564 = "Yes")), 0)),0)</f>
        <v>64600.222599932313</v>
      </c>
      <c r="H606" s="7" cm="1">
        <f t="array" ref="H606">IFERROR(INDEX([1]Database!$AY$2:$AY$2564, MATCH(1, (([1]Database!$E$2:$E$2564 = D606) * ([1]Database!$L$2:$L$2564 = "Yes")), 0)),0)</f>
        <v>64600.222599932313</v>
      </c>
      <c r="I606" s="7" cm="1">
        <f t="array" ref="I606">IFERROR(INDEX([1]Database!$AY$2:$AY$2564, MATCH(1, (([1]Database!$E$2:$E$2564 = D606) * ([1]Database!$M$2:$M$2564 = "Yes")), 0)),0)</f>
        <v>64600.222599932313</v>
      </c>
      <c r="J606" s="7" cm="1">
        <f t="array" ref="J606">IFERROR(INDEX([1]Database!$BE$2:$BE$2565, MATCH(1, (([1]Database!$E$2:$E$2565 = D606) * ([1]Database!$N$2:$N$2565 = "Yes")), 0)),0)</f>
        <v>134846.9487907759</v>
      </c>
    </row>
    <row r="607" spans="1:10" ht="28.5">
      <c r="A607" s="11" t="s">
        <v>1568</v>
      </c>
      <c r="B607" s="11" t="s">
        <v>6523</v>
      </c>
      <c r="C607" s="11" t="s">
        <v>1569</v>
      </c>
      <c r="D607" s="12" t="s">
        <v>1570</v>
      </c>
      <c r="E607" s="7" cm="1">
        <f t="array" ref="E607">IFERROR(INDEX([1]Database!$AS$2:$AS$2564, MATCH(1, (([1]Database!$E$2:$E$2564 = D607) * ([1]Database!$I$2:$I$2564 = "Yes")), 0)),0)</f>
        <v>0</v>
      </c>
      <c r="F607" s="7" cm="1">
        <f t="array" ref="F607">IFERROR(INDEX([1]Database!$AS$2:$AS$2564, MATCH(1, (([1]Database!$E$2:$E$2564 = D607) * ([1]Database!$J$2:$J$2564 = "Yes")), 0)),0)</f>
        <v>0</v>
      </c>
      <c r="G607" s="7" cm="1">
        <f t="array" ref="G607">IFERROR(INDEX([1]Database!$AY$2:$AY$2564, MATCH(1, (([1]Database!$E$2:$E$2564 = D607) * ([1]Database!$K$2:$K$2564 = "Yes")), 0)),0)</f>
        <v>64600.222599932313</v>
      </c>
      <c r="H607" s="7" cm="1">
        <f t="array" ref="H607">IFERROR(INDEX([1]Database!$AY$2:$AY$2564, MATCH(1, (([1]Database!$E$2:$E$2564 = D607) * ([1]Database!$L$2:$L$2564 = "Yes")), 0)),0)</f>
        <v>64600.222599932313</v>
      </c>
      <c r="I607" s="7" cm="1">
        <f t="array" ref="I607">IFERROR(INDEX([1]Database!$AY$2:$AY$2564, MATCH(1, (([1]Database!$E$2:$E$2564 = D607) * ([1]Database!$M$2:$M$2564 = "Yes")), 0)),0)</f>
        <v>64600.222599932313</v>
      </c>
      <c r="J607" s="7" cm="1">
        <f t="array" ref="J607">IFERROR(INDEX([1]Database!$BE$2:$BE$2565, MATCH(1, (([1]Database!$E$2:$E$2565 = D607) * ([1]Database!$N$2:$N$2565 = "Yes")), 0)),0)</f>
        <v>137459.55538799812</v>
      </c>
    </row>
    <row r="608" spans="1:10">
      <c r="A608" s="11" t="s">
        <v>1571</v>
      </c>
      <c r="B608" s="11" t="s">
        <v>6523</v>
      </c>
      <c r="C608" s="11" t="s">
        <v>382</v>
      </c>
      <c r="D608" s="12" t="s">
        <v>1572</v>
      </c>
      <c r="E608" s="7" cm="1">
        <f t="array" ref="E608">IFERROR(INDEX([1]Database!$AS$2:$AS$2564, MATCH(1, (([1]Database!$E$2:$E$2564 = D608) * ([1]Database!$I$2:$I$2564 = "Yes")), 0)),0)</f>
        <v>0</v>
      </c>
      <c r="F608" s="7" cm="1">
        <f t="array" ref="F608">IFERROR(INDEX([1]Database!$AS$2:$AS$2564, MATCH(1, (([1]Database!$E$2:$E$2564 = D608) * ([1]Database!$J$2:$J$2564 = "Yes")), 0)),0)</f>
        <v>0</v>
      </c>
      <c r="G608" s="7" cm="1">
        <f t="array" ref="G608">IFERROR(INDEX([1]Database!$AY$2:$AY$2564, MATCH(1, (([1]Database!$E$2:$E$2564 = D608) * ([1]Database!$K$2:$K$2564 = "Yes")), 0)),0)</f>
        <v>391612.90463696932</v>
      </c>
      <c r="H608" s="7" cm="1">
        <f t="array" ref="H608">IFERROR(INDEX([1]Database!$AY$2:$AY$2564, MATCH(1, (([1]Database!$E$2:$E$2564 = D608) * ([1]Database!$L$2:$L$2564 = "Yes")), 0)),0)</f>
        <v>391612.90463696932</v>
      </c>
      <c r="I608" s="7" cm="1">
        <f t="array" ref="I608">IFERROR(INDEX([1]Database!$AY$2:$AY$2564, MATCH(1, (([1]Database!$E$2:$E$2564 = D608) * ([1]Database!$M$2:$M$2564 = "Yes")), 0)),0)</f>
        <v>391612.90463696932</v>
      </c>
      <c r="J608" s="7" cm="1">
        <f t="array" ref="J608">IFERROR(INDEX([1]Database!$BE$2:$BE$2565, MATCH(1, (([1]Database!$E$2:$E$2565 = D608) * ([1]Database!$N$2:$N$2565 = "Yes")), 0)),0)</f>
        <v>544082.3113962285</v>
      </c>
    </row>
    <row r="609" spans="1:10">
      <c r="A609" s="11" t="s">
        <v>1573</v>
      </c>
      <c r="B609" s="11" t="s">
        <v>6523</v>
      </c>
      <c r="C609" s="11" t="s">
        <v>382</v>
      </c>
      <c r="D609" s="12" t="s">
        <v>1574</v>
      </c>
      <c r="E609" s="7" cm="1">
        <f t="array" ref="E609">IFERROR(INDEX([1]Database!$AS$2:$AS$2564, MATCH(1, (([1]Database!$E$2:$E$2564 = D609) * ([1]Database!$I$2:$I$2564 = "Yes")), 0)),0)</f>
        <v>0</v>
      </c>
      <c r="F609" s="7" cm="1">
        <f t="array" ref="F609">IFERROR(INDEX([1]Database!$AS$2:$AS$2564, MATCH(1, (([1]Database!$E$2:$E$2564 = D609) * ([1]Database!$J$2:$J$2564 = "Yes")), 0)),0)</f>
        <v>0</v>
      </c>
      <c r="G609" s="7" cm="1">
        <f t="array" ref="G609">IFERROR(INDEX([1]Database!$AY$2:$AY$2564, MATCH(1, (([1]Database!$E$2:$E$2564 = D609) * ([1]Database!$K$2:$K$2564 = "Yes")), 0)),0)</f>
        <v>118694.64254437675</v>
      </c>
      <c r="H609" s="7" cm="1">
        <f t="array" ref="H609">IFERROR(INDEX([1]Database!$AY$2:$AY$2564, MATCH(1, (([1]Database!$E$2:$E$2564 = D609) * ([1]Database!$L$2:$L$2564 = "Yes")), 0)),0)</f>
        <v>118694.64254437675</v>
      </c>
      <c r="I609" s="7" cm="1">
        <f t="array" ref="I609">IFERROR(INDEX([1]Database!$AY$2:$AY$2564, MATCH(1, (([1]Database!$E$2:$E$2564 = D609) * ([1]Database!$M$2:$M$2564 = "Yes")), 0)),0)</f>
        <v>118694.64254437675</v>
      </c>
      <c r="J609" s="7" cm="1">
        <f t="array" ref="J609">IFERROR(INDEX([1]Database!$BE$2:$BE$2565, MATCH(1, (([1]Database!$E$2:$E$2565 = D609) * ([1]Database!$N$2:$N$2565 = "Yes")), 0)),0)</f>
        <v>226617.37451454133</v>
      </c>
    </row>
    <row r="610" spans="1:10">
      <c r="A610" s="11" t="s">
        <v>1575</v>
      </c>
      <c r="B610" s="11" t="s">
        <v>6523</v>
      </c>
      <c r="C610" s="11" t="s">
        <v>1576</v>
      </c>
      <c r="D610" s="12" t="s">
        <v>1577</v>
      </c>
      <c r="E610" s="7" cm="1">
        <f t="array" ref="E610">IFERROR(INDEX([1]Database!$AS$2:$AS$2564, MATCH(1, (([1]Database!$E$2:$E$2564 = D610) * ([1]Database!$I$2:$I$2564 = "Yes")), 0)),0)</f>
        <v>0</v>
      </c>
      <c r="F610" s="7" cm="1">
        <f t="array" ref="F610">IFERROR(INDEX([1]Database!$AS$2:$AS$2564, MATCH(1, (([1]Database!$E$2:$E$2564 = D610) * ([1]Database!$J$2:$J$2564 = "Yes")), 0)),0)</f>
        <v>0</v>
      </c>
      <c r="G610" s="7" cm="1">
        <f t="array" ref="G610">IFERROR(INDEX([1]Database!$AY$2:$AY$2564, MATCH(1, (([1]Database!$E$2:$E$2564 = D610) * ([1]Database!$K$2:$K$2564 = "Yes")), 0)),0)</f>
        <v>74104.858757339724</v>
      </c>
      <c r="H610" s="7" cm="1">
        <f t="array" ref="H610">IFERROR(INDEX([1]Database!$AY$2:$AY$2564, MATCH(1, (([1]Database!$E$2:$E$2564 = D610) * ([1]Database!$L$2:$L$2564 = "Yes")), 0)),0)</f>
        <v>74104.858757339724</v>
      </c>
      <c r="I610" s="7" cm="1">
        <f t="array" ref="I610">IFERROR(INDEX([1]Database!$AY$2:$AY$2564, MATCH(1, (([1]Database!$E$2:$E$2564 = D610) * ([1]Database!$M$2:$M$2564 = "Yes")), 0)),0)</f>
        <v>74104.858757339724</v>
      </c>
      <c r="J610" s="7" cm="1">
        <f t="array" ref="J610">IFERROR(INDEX([1]Database!$BE$2:$BE$2565, MATCH(1, (([1]Database!$E$2:$E$2565 = D610) * ([1]Database!$N$2:$N$2565 = "Yes")), 0)),0)</f>
        <v>157400.66649589423</v>
      </c>
    </row>
    <row r="611" spans="1:10">
      <c r="A611" s="11" t="s">
        <v>1578</v>
      </c>
      <c r="B611" s="11" t="s">
        <v>6523</v>
      </c>
      <c r="C611" s="11" t="s">
        <v>1579</v>
      </c>
      <c r="D611" s="12" t="s">
        <v>1580</v>
      </c>
      <c r="E611" s="7" cm="1">
        <f t="array" ref="E611">IFERROR(INDEX([1]Database!$AS$2:$AS$2564, MATCH(1, (([1]Database!$E$2:$E$2564 = D611) * ([1]Database!$I$2:$I$2564 = "Yes")), 0)),0)</f>
        <v>0</v>
      </c>
      <c r="F611" s="7" cm="1">
        <f t="array" ref="F611">IFERROR(INDEX([1]Database!$AS$2:$AS$2564, MATCH(1, (([1]Database!$E$2:$E$2564 = D611) * ([1]Database!$J$2:$J$2564 = "Yes")), 0)),0)</f>
        <v>0</v>
      </c>
      <c r="G611" s="7" cm="1">
        <f t="array" ref="G611">IFERROR(INDEX([1]Database!$AY$2:$AY$2564, MATCH(1, (([1]Database!$E$2:$E$2564 = D611) * ([1]Database!$K$2:$K$2564 = "Yes")), 0)),0)</f>
        <v>59651.426442524906</v>
      </c>
      <c r="H611" s="7" cm="1">
        <f t="array" ref="H611">IFERROR(INDEX([1]Database!$AY$2:$AY$2564, MATCH(1, (([1]Database!$E$2:$E$2564 = D611) * ([1]Database!$L$2:$L$2564 = "Yes")), 0)),0)</f>
        <v>59651.426442524906</v>
      </c>
      <c r="I611" s="7" cm="1">
        <f t="array" ref="I611">IFERROR(INDEX([1]Database!$AY$2:$AY$2564, MATCH(1, (([1]Database!$E$2:$E$2564 = D611) * ([1]Database!$M$2:$M$2564 = "Yes")), 0)),0)</f>
        <v>59651.426442524906</v>
      </c>
      <c r="J611" s="7" cm="1">
        <f t="array" ref="J611">IFERROR(INDEX([1]Database!$BE$2:$BE$2565, MATCH(1, (([1]Database!$E$2:$E$2565 = D611) * ([1]Database!$N$2:$N$2565 = "Yes")), 0)),0)</f>
        <v>135709.0710856576</v>
      </c>
    </row>
    <row r="612" spans="1:10">
      <c r="A612" s="11" t="s">
        <v>1581</v>
      </c>
      <c r="B612" s="11" t="s">
        <v>6523</v>
      </c>
      <c r="C612" s="11" t="s">
        <v>1582</v>
      </c>
      <c r="D612" s="12" t="s">
        <v>1583</v>
      </c>
      <c r="E612" s="7" cm="1">
        <f t="array" ref="E612">IFERROR(INDEX([1]Database!$AS$2:$AS$2564, MATCH(1, (([1]Database!$E$2:$E$2564 = D612) * ([1]Database!$I$2:$I$2564 = "Yes")), 0)),0)</f>
        <v>0</v>
      </c>
      <c r="F612" s="7" cm="1">
        <f t="array" ref="F612">IFERROR(INDEX([1]Database!$AS$2:$AS$2564, MATCH(1, (([1]Database!$E$2:$E$2564 = D612) * ([1]Database!$J$2:$J$2564 = "Yes")), 0)),0)</f>
        <v>0</v>
      </c>
      <c r="G612" s="7" cm="1">
        <f t="array" ref="G612">IFERROR(INDEX([1]Database!$AY$2:$AY$2564, MATCH(1, (([1]Database!$E$2:$E$2564 = D612) * ([1]Database!$K$2:$K$2564 = "Yes")), 0)),0)</f>
        <v>43237.820285117501</v>
      </c>
      <c r="H612" s="7" cm="1">
        <f t="array" ref="H612">IFERROR(INDEX([1]Database!$AY$2:$AY$2564, MATCH(1, (([1]Database!$E$2:$E$2564 = D612) * ([1]Database!$L$2:$L$2564 = "Yes")), 0)),0)</f>
        <v>43237.820285117501</v>
      </c>
      <c r="I612" s="7" cm="1">
        <f t="array" ref="I612">IFERROR(INDEX([1]Database!$AY$2:$AY$2564, MATCH(1, (([1]Database!$E$2:$E$2564 = D612) * ([1]Database!$M$2:$M$2564 = "Yes")), 0)),0)</f>
        <v>43237.820285117501</v>
      </c>
      <c r="J612" s="7" cm="1">
        <f t="array" ref="J612">IFERROR(INDEX([1]Database!$BE$2:$BE$2565, MATCH(1, (([1]Database!$E$2:$E$2565 = D612) * ([1]Database!$N$2:$N$2565 = "Yes")), 0)),0)</f>
        <v>115676.38338053931</v>
      </c>
    </row>
    <row r="613" spans="1:10">
      <c r="A613" s="11" t="s">
        <v>1584</v>
      </c>
      <c r="B613" s="11" t="s">
        <v>6523</v>
      </c>
      <c r="C613" s="11" t="s">
        <v>1408</v>
      </c>
      <c r="D613" s="12" t="s">
        <v>1585</v>
      </c>
      <c r="E613" s="7" cm="1">
        <f t="array" ref="E613">IFERROR(INDEX([1]Database!$AS$2:$AS$2564, MATCH(1, (([1]Database!$E$2:$E$2564 = D613) * ([1]Database!$I$2:$I$2564 = "Yes")), 0)),0)</f>
        <v>0</v>
      </c>
      <c r="F613" s="7" cm="1">
        <f t="array" ref="F613">IFERROR(INDEX([1]Database!$AS$2:$AS$2564, MATCH(1, (([1]Database!$E$2:$E$2564 = D613) * ([1]Database!$J$2:$J$2564 = "Yes")), 0)),0)</f>
        <v>0</v>
      </c>
      <c r="G613" s="7" cm="1">
        <f t="array" ref="G613">IFERROR(INDEX([1]Database!$AY$2:$AY$2564, MATCH(1, (([1]Database!$E$2:$E$2564 = D613) * ([1]Database!$K$2:$K$2564 = "Yes")), 0)),0)</f>
        <v>57691.252599932312</v>
      </c>
      <c r="H613" s="7" cm="1">
        <f t="array" ref="H613">IFERROR(INDEX([1]Database!$AY$2:$AY$2564, MATCH(1, (([1]Database!$E$2:$E$2564 = D613) * ([1]Database!$L$2:$L$2564 = "Yes")), 0)),0)</f>
        <v>57691.252599932312</v>
      </c>
      <c r="I613" s="7" cm="1">
        <f t="array" ref="I613">IFERROR(INDEX([1]Database!$AY$2:$AY$2564, MATCH(1, (([1]Database!$E$2:$E$2564 = D613) * ([1]Database!$M$2:$M$2564 = "Yes")), 0)),0)</f>
        <v>57691.252599932312</v>
      </c>
      <c r="J613" s="7" cm="1">
        <f t="array" ref="J613">IFERROR(INDEX([1]Database!$BE$2:$BE$2565, MATCH(1, (([1]Database!$E$2:$E$2565 = D613) * ([1]Database!$N$2:$N$2565 = "Yes")), 0)),0)</f>
        <v>137367.97879077593</v>
      </c>
    </row>
    <row r="614" spans="1:10">
      <c r="A614" s="11" t="s">
        <v>1586</v>
      </c>
      <c r="B614" s="11" t="s">
        <v>6523</v>
      </c>
      <c r="C614" s="11" t="s">
        <v>1206</v>
      </c>
      <c r="D614" s="12" t="s">
        <v>1587</v>
      </c>
      <c r="E614" s="7" cm="1">
        <f t="array" ref="E614">IFERROR(INDEX([1]Database!$AS$2:$AS$2564, MATCH(1, (([1]Database!$E$2:$E$2564 = D614) * ([1]Database!$I$2:$I$2564 = "Yes")), 0)),0)</f>
        <v>0</v>
      </c>
      <c r="F614" s="7" cm="1">
        <f t="array" ref="F614">IFERROR(INDEX([1]Database!$AS$2:$AS$2564, MATCH(1, (([1]Database!$E$2:$E$2564 = D614) * ([1]Database!$J$2:$J$2564 = "Yes")), 0)),0)</f>
        <v>0</v>
      </c>
      <c r="G614" s="7" cm="1">
        <f t="array" ref="G614">IFERROR(INDEX([1]Database!$AY$2:$AY$2564, MATCH(1, (([1]Database!$E$2:$E$2564 = D614) * ([1]Database!$K$2:$K$2564 = "Yes")), 0)),0)</f>
        <v>57691.252599932312</v>
      </c>
      <c r="H614" s="7" cm="1">
        <f t="array" ref="H614">IFERROR(INDEX([1]Database!$AY$2:$AY$2564, MATCH(1, (([1]Database!$E$2:$E$2564 = D614) * ([1]Database!$L$2:$L$2564 = "Yes")), 0)),0)</f>
        <v>57691.252599932312</v>
      </c>
      <c r="I614" s="7" cm="1">
        <f t="array" ref="I614">IFERROR(INDEX([1]Database!$AY$2:$AY$2564, MATCH(1, (([1]Database!$E$2:$E$2564 = D614) * ([1]Database!$M$2:$M$2564 = "Yes")), 0)),0)</f>
        <v>57691.252599932312</v>
      </c>
      <c r="J614" s="7" cm="1">
        <f t="array" ref="J614">IFERROR(INDEX([1]Database!$BE$2:$BE$2565, MATCH(1, (([1]Database!$E$2:$E$2565 = D614) * ([1]Database!$N$2:$N$2565 = "Yes")), 0)),0)</f>
        <v>137367.97879077593</v>
      </c>
    </row>
    <row r="615" spans="1:10">
      <c r="A615" s="11" t="s">
        <v>1588</v>
      </c>
      <c r="B615" s="11" t="s">
        <v>6523</v>
      </c>
      <c r="C615" s="11" t="s">
        <v>1589</v>
      </c>
      <c r="D615" s="12" t="s">
        <v>1590</v>
      </c>
      <c r="E615" s="7" cm="1">
        <f t="array" ref="E615">IFERROR(INDEX([1]Database!$AS$2:$AS$2564, MATCH(1, (([1]Database!$E$2:$E$2564 = D615) * ([1]Database!$I$2:$I$2564 = "Yes")), 0)),0)</f>
        <v>0</v>
      </c>
      <c r="F615" s="7" cm="1">
        <f t="array" ref="F615">IFERROR(INDEX([1]Database!$AS$2:$AS$2564, MATCH(1, (([1]Database!$E$2:$E$2564 = D615) * ([1]Database!$J$2:$J$2564 = "Yes")), 0)),0)</f>
        <v>0</v>
      </c>
      <c r="G615" s="7" cm="1">
        <f t="array" ref="G615">IFERROR(INDEX([1]Database!$AY$2:$AY$2564, MATCH(1, (([1]Database!$E$2:$E$2564 = D615) * ([1]Database!$K$2:$K$2564 = "Yes")), 0)),0)</f>
        <v>64111.255257339719</v>
      </c>
      <c r="H615" s="7" cm="1">
        <f t="array" ref="H615">IFERROR(INDEX([1]Database!$AY$2:$AY$2564, MATCH(1, (([1]Database!$E$2:$E$2564 = D615) * ([1]Database!$L$2:$L$2564 = "Yes")), 0)),0)</f>
        <v>64111.255257339719</v>
      </c>
      <c r="I615" s="7" cm="1">
        <f t="array" ref="I615">IFERROR(INDEX([1]Database!$AY$2:$AY$2564, MATCH(1, (([1]Database!$E$2:$E$2564 = D615) * ([1]Database!$M$2:$M$2564 = "Yes")), 0)),0)</f>
        <v>64111.255257339719</v>
      </c>
      <c r="J615" s="7" cm="1">
        <f t="array" ref="J615">IFERROR(INDEX([1]Database!$BE$2:$BE$2565, MATCH(1, (([1]Database!$E$2:$E$2565 = D615) * ([1]Database!$N$2:$N$2565 = "Yes")), 0)),0)</f>
        <v>139932.06299589423</v>
      </c>
    </row>
    <row r="616" spans="1:10">
      <c r="A616" s="11" t="s">
        <v>1591</v>
      </c>
      <c r="B616" s="11" t="s">
        <v>6523</v>
      </c>
      <c r="C616" s="11" t="s">
        <v>1592</v>
      </c>
      <c r="D616" s="12" t="s">
        <v>1593</v>
      </c>
      <c r="E616" s="7" cm="1">
        <f t="array" ref="E616">IFERROR(INDEX([1]Database!$AS$2:$AS$2564, MATCH(1, (([1]Database!$E$2:$E$2564 = D616) * ([1]Database!$I$2:$I$2564 = "Yes")), 0)),0)</f>
        <v>0</v>
      </c>
      <c r="F616" s="7" cm="1">
        <f t="array" ref="F616">IFERROR(INDEX([1]Database!$AS$2:$AS$2564, MATCH(1, (([1]Database!$E$2:$E$2564 = D616) * ([1]Database!$J$2:$J$2564 = "Yes")), 0)),0)</f>
        <v>0</v>
      </c>
      <c r="G616" s="7" cm="1">
        <f t="array" ref="G616">IFERROR(INDEX([1]Database!$AY$2:$AY$2564, MATCH(1, (([1]Database!$E$2:$E$2564 = D616) * ([1]Database!$K$2:$K$2564 = "Yes")), 0)),0)</f>
        <v>34150.935442524911</v>
      </c>
      <c r="H616" s="7" cm="1">
        <f t="array" ref="H616">IFERROR(INDEX([1]Database!$AY$2:$AY$2564, MATCH(1, (([1]Database!$E$2:$E$2564 = D616) * ([1]Database!$L$2:$L$2564 = "Yes")), 0)),0)</f>
        <v>34150.935442524911</v>
      </c>
      <c r="I616" s="7" cm="1">
        <f t="array" ref="I616">IFERROR(INDEX([1]Database!$AY$2:$AY$2564, MATCH(1, (([1]Database!$E$2:$E$2564 = D616) * ([1]Database!$M$2:$M$2564 = "Yes")), 0)),0)</f>
        <v>34150.935442524911</v>
      </c>
      <c r="J616" s="7" cm="1">
        <f t="array" ref="J616">IFERROR(INDEX([1]Database!$BE$2:$BE$2565, MATCH(1, (([1]Database!$E$2:$E$2565 = D616) * ([1]Database!$N$2:$N$2565 = "Yes")), 0)),0)</f>
        <v>90161.780085657621</v>
      </c>
    </row>
    <row r="617" spans="1:10">
      <c r="A617" s="11" t="s">
        <v>1594</v>
      </c>
      <c r="B617" s="11" t="s">
        <v>6523</v>
      </c>
      <c r="C617" s="11" t="s">
        <v>1595</v>
      </c>
      <c r="D617" s="12" t="s">
        <v>1596</v>
      </c>
      <c r="E617" s="7" cm="1">
        <f t="array" ref="E617">IFERROR(INDEX([1]Database!$AS$2:$AS$2564, MATCH(1, (([1]Database!$E$2:$E$2564 = D617) * ([1]Database!$I$2:$I$2564 = "Yes")), 0)),0)</f>
        <v>0</v>
      </c>
      <c r="F617" s="7" cm="1">
        <f t="array" ref="F617">IFERROR(INDEX([1]Database!$AS$2:$AS$2564, MATCH(1, (([1]Database!$E$2:$E$2564 = D617) * ([1]Database!$J$2:$J$2564 = "Yes")), 0)),0)</f>
        <v>0</v>
      </c>
      <c r="G617" s="7" cm="1">
        <f t="array" ref="G617">IFERROR(INDEX([1]Database!$AY$2:$AY$2564, MATCH(1, (([1]Database!$E$2:$E$2564 = D617) * ([1]Database!$K$2:$K$2564 = "Yes")), 0)),0)</f>
        <v>131183.23880363599</v>
      </c>
      <c r="H617" s="7" cm="1">
        <f t="array" ref="H617">IFERROR(INDEX([1]Database!$AY$2:$AY$2564, MATCH(1, (([1]Database!$E$2:$E$2564 = D617) * ([1]Database!$L$2:$L$2564 = "Yes")), 0)),0)</f>
        <v>131183.23880363599</v>
      </c>
      <c r="I617" s="7" cm="1">
        <f t="array" ref="I617">IFERROR(INDEX([1]Database!$AY$2:$AY$2564, MATCH(1, (([1]Database!$E$2:$E$2564 = D617) * ([1]Database!$M$2:$M$2564 = "Yes")), 0)),0)</f>
        <v>131183.23880363599</v>
      </c>
      <c r="J617" s="7" cm="1">
        <f t="array" ref="J617">IFERROR(INDEX([1]Database!$BE$2:$BE$2565, MATCH(1, (([1]Database!$E$2:$E$2565 = D617) * ([1]Database!$N$2:$N$2565 = "Yes")), 0)),0)</f>
        <v>240018.14218326562</v>
      </c>
    </row>
    <row r="618" spans="1:10">
      <c r="A618" s="11" t="s">
        <v>1597</v>
      </c>
      <c r="B618" s="11" t="s">
        <v>6523</v>
      </c>
      <c r="C618" s="11" t="s">
        <v>1442</v>
      </c>
      <c r="D618" s="12" t="s">
        <v>1598</v>
      </c>
      <c r="E618" s="7" cm="1">
        <f t="array" ref="E618">IFERROR(INDEX([1]Database!$AS$2:$AS$2564, MATCH(1, (([1]Database!$E$2:$E$2564 = D618) * ([1]Database!$I$2:$I$2564 = "Yes")), 0)),0)</f>
        <v>0</v>
      </c>
      <c r="F618" s="7" cm="1">
        <f t="array" ref="F618">IFERROR(INDEX([1]Database!$AS$2:$AS$2564, MATCH(1, (([1]Database!$E$2:$E$2564 = D618) * ([1]Database!$J$2:$J$2564 = "Yes")), 0)),0)</f>
        <v>0</v>
      </c>
      <c r="G618" s="7" cm="1">
        <f t="array" ref="G618">IFERROR(INDEX([1]Database!$AY$2:$AY$2564, MATCH(1, (([1]Database!$E$2:$E$2564 = D618) * ([1]Database!$K$2:$K$2564 = "Yes")), 0)),0)</f>
        <v>81173.947229561963</v>
      </c>
      <c r="H618" s="7" cm="1">
        <f t="array" ref="H618">IFERROR(INDEX([1]Database!$AY$2:$AY$2564, MATCH(1, (([1]Database!$E$2:$E$2564 = D618) * ([1]Database!$L$2:$L$2564 = "Yes")), 0)),0)</f>
        <v>81173.947229561963</v>
      </c>
      <c r="I618" s="7" cm="1">
        <f t="array" ref="I618">IFERROR(INDEX([1]Database!$AY$2:$AY$2564, MATCH(1, (([1]Database!$E$2:$E$2564 = D618) * ([1]Database!$M$2:$M$2564 = "Yes")), 0)),0)</f>
        <v>81173.947229561963</v>
      </c>
      <c r="J618" s="7" cm="1">
        <f t="array" ref="J618">IFERROR(INDEX([1]Database!$BE$2:$BE$2565, MATCH(1, (([1]Database!$E$2:$E$2565 = D618) * ([1]Database!$N$2:$N$2565 = "Yes")), 0)),0)</f>
        <v>164833.4474584714</v>
      </c>
    </row>
    <row r="619" spans="1:10">
      <c r="A619" s="11" t="s">
        <v>1599</v>
      </c>
      <c r="B619" s="11" t="s">
        <v>6523</v>
      </c>
      <c r="C619" s="11" t="s">
        <v>1442</v>
      </c>
      <c r="D619" s="12" t="s">
        <v>1600</v>
      </c>
      <c r="E619" s="7" cm="1">
        <f t="array" ref="E619">IFERROR(INDEX([1]Database!$AS$2:$AS$2564, MATCH(1, (([1]Database!$E$2:$E$2564 = D619) * ([1]Database!$I$2:$I$2564 = "Yes")), 0)),0)</f>
        <v>0</v>
      </c>
      <c r="F619" s="7" cm="1">
        <f t="array" ref="F619">IFERROR(INDEX([1]Database!$AS$2:$AS$2564, MATCH(1, (([1]Database!$E$2:$E$2564 = D619) * ([1]Database!$J$2:$J$2564 = "Yes")), 0)),0)</f>
        <v>0</v>
      </c>
      <c r="G619" s="7" cm="1">
        <f t="array" ref="G619">IFERROR(INDEX([1]Database!$AY$2:$AY$2564, MATCH(1, (([1]Database!$E$2:$E$2564 = D619) * ([1]Database!$K$2:$K$2564 = "Yes")), 0)),0)</f>
        <v>99094.99435919158</v>
      </c>
      <c r="H619" s="7" cm="1">
        <f t="array" ref="H619">IFERROR(INDEX([1]Database!$AY$2:$AY$2564, MATCH(1, (([1]Database!$E$2:$E$2564 = D619) * ([1]Database!$L$2:$L$2564 = "Yes")), 0)),0)</f>
        <v>99094.99435919158</v>
      </c>
      <c r="I619" s="7" cm="1">
        <f t="array" ref="I619">IFERROR(INDEX([1]Database!$AY$2:$AY$2564, MATCH(1, (([1]Database!$E$2:$E$2564 = D619) * ([1]Database!$M$2:$M$2564 = "Yes")), 0)),0)</f>
        <v>99094.99435919158</v>
      </c>
      <c r="J619" s="7" cm="1">
        <f t="array" ref="J619">IFERROR(INDEX([1]Database!$BE$2:$BE$2565, MATCH(1, (([1]Database!$E$2:$E$2565 = D619) * ([1]Database!$N$2:$N$2565 = "Yes")), 0)),0)</f>
        <v>195902.95459838907</v>
      </c>
    </row>
    <row r="620" spans="1:10">
      <c r="A620" s="11" t="s">
        <v>1601</v>
      </c>
      <c r="B620" s="11" t="s">
        <v>6523</v>
      </c>
      <c r="C620" s="11" t="s">
        <v>1437</v>
      </c>
      <c r="D620" s="12" t="s">
        <v>1602</v>
      </c>
      <c r="E620" s="7" cm="1">
        <f t="array" ref="E620">IFERROR(INDEX([1]Database!$AS$2:$AS$2564, MATCH(1, (([1]Database!$E$2:$E$2564 = D620) * ([1]Database!$I$2:$I$2564 = "Yes")), 0)),0)</f>
        <v>0</v>
      </c>
      <c r="F620" s="7" cm="1">
        <f t="array" ref="F620">IFERROR(INDEX([1]Database!$AS$2:$AS$2564, MATCH(1, (([1]Database!$E$2:$E$2564 = D620) * ([1]Database!$J$2:$J$2564 = "Yes")), 0)),0)</f>
        <v>0</v>
      </c>
      <c r="G620" s="7" cm="1">
        <f t="array" ref="G620">IFERROR(INDEX([1]Database!$AY$2:$AY$2564, MATCH(1, (([1]Database!$E$2:$E$2564 = D620) * ([1]Database!$K$2:$K$2564 = "Yes")), 0)),0)</f>
        <v>135195.9314888212</v>
      </c>
      <c r="H620" s="7" cm="1">
        <f t="array" ref="H620">IFERROR(INDEX([1]Database!$AY$2:$AY$2564, MATCH(1, (([1]Database!$E$2:$E$2564 = D620) * ([1]Database!$L$2:$L$2564 = "Yes")), 0)),0)</f>
        <v>135195.9314888212</v>
      </c>
      <c r="I620" s="7" cm="1">
        <f t="array" ref="I620">IFERROR(INDEX([1]Database!$AY$2:$AY$2564, MATCH(1, (([1]Database!$E$2:$E$2564 = D620) * ([1]Database!$M$2:$M$2564 = "Yes")), 0)),0)</f>
        <v>135195.9314888212</v>
      </c>
      <c r="J620" s="7" cm="1">
        <f t="array" ref="J620">IFERROR(INDEX([1]Database!$BE$2:$BE$2565, MATCH(1, (([1]Database!$E$2:$E$2565 = D620) * ([1]Database!$N$2:$N$2565 = "Yes")), 0)),0)</f>
        <v>242539.74514108454</v>
      </c>
    </row>
    <row r="621" spans="1:10">
      <c r="A621" s="11" t="s">
        <v>1603</v>
      </c>
      <c r="B621" s="11" t="s">
        <v>6523</v>
      </c>
      <c r="C621" s="11" t="s">
        <v>1604</v>
      </c>
      <c r="D621" s="12" t="s">
        <v>1605</v>
      </c>
      <c r="E621" s="7" cm="1">
        <f t="array" ref="E621">IFERROR(INDEX([1]Database!$AS$2:$AS$2564, MATCH(1, (([1]Database!$E$2:$E$2564 = D621) * ([1]Database!$I$2:$I$2564 = "Yes")), 0)),0)</f>
        <v>0</v>
      </c>
      <c r="F621" s="7" cm="1">
        <f t="array" ref="F621">IFERROR(INDEX([1]Database!$AS$2:$AS$2564, MATCH(1, (([1]Database!$E$2:$E$2564 = D621) * ([1]Database!$J$2:$J$2564 = "Yes")), 0)),0)</f>
        <v>0</v>
      </c>
      <c r="G621" s="7" cm="1">
        <f t="array" ref="G621">IFERROR(INDEX([1]Database!$AY$2:$AY$2564, MATCH(1, (([1]Database!$E$2:$E$2564 = D621) * ([1]Database!$K$2:$K$2564 = "Yes")), 0)),0)</f>
        <v>141288.10372956193</v>
      </c>
      <c r="H621" s="7" cm="1">
        <f t="array" ref="H621">IFERROR(INDEX([1]Database!$AY$2:$AY$2564, MATCH(1, (([1]Database!$E$2:$E$2564 = D621) * ([1]Database!$L$2:$L$2564 = "Yes")), 0)),0)</f>
        <v>141288.10372956193</v>
      </c>
      <c r="I621" s="7" cm="1">
        <f t="array" ref="I621">IFERROR(INDEX([1]Database!$AY$2:$AY$2564, MATCH(1, (([1]Database!$E$2:$E$2564 = D621) * ([1]Database!$M$2:$M$2564 = "Yes")), 0)),0)</f>
        <v>141288.10372956193</v>
      </c>
      <c r="J621" s="7" cm="1">
        <f t="array" ref="J621">IFERROR(INDEX([1]Database!$BE$2:$BE$2565, MATCH(1, (([1]Database!$E$2:$E$2565 = D621) * ([1]Database!$N$2:$N$2565 = "Yes")), 0)),0)</f>
        <v>215776.15611124915</v>
      </c>
    </row>
    <row r="622" spans="1:10">
      <c r="A622" s="11" t="s">
        <v>1606</v>
      </c>
      <c r="B622" s="11" t="s">
        <v>6523</v>
      </c>
      <c r="C622" s="11" t="s">
        <v>1604</v>
      </c>
      <c r="D622" s="12" t="s">
        <v>1607</v>
      </c>
      <c r="E622" s="7" cm="1">
        <f t="array" ref="E622">IFERROR(INDEX([1]Database!$AS$2:$AS$2564, MATCH(1, (([1]Database!$E$2:$E$2564 = D622) * ([1]Database!$I$2:$I$2564 = "Yes")), 0)),0)</f>
        <v>0</v>
      </c>
      <c r="F622" s="7" cm="1">
        <f t="array" ref="F622">IFERROR(INDEX([1]Database!$AS$2:$AS$2564, MATCH(1, (([1]Database!$E$2:$E$2564 = D622) * ([1]Database!$J$2:$J$2564 = "Yes")), 0)),0)</f>
        <v>0</v>
      </c>
      <c r="G622" s="7" cm="1">
        <f t="array" ref="G622">IFERROR(INDEX([1]Database!$AY$2:$AY$2564, MATCH(1, (([1]Database!$E$2:$E$2564 = D622) * ([1]Database!$K$2:$K$2564 = "Yes")), 0)),0)</f>
        <v>179033.93980584663</v>
      </c>
      <c r="H622" s="7" cm="1">
        <f t="array" ref="H622">IFERROR(INDEX([1]Database!$AY$2:$AY$2564, MATCH(1, (([1]Database!$E$2:$E$2564 = D622) * ([1]Database!$L$2:$L$2564 = "Yes")), 0)),0)</f>
        <v>179033.93980584663</v>
      </c>
      <c r="I622" s="7" cm="1">
        <f t="array" ref="I622">IFERROR(INDEX([1]Database!$AY$2:$AY$2564, MATCH(1, (([1]Database!$E$2:$E$2564 = D622) * ([1]Database!$M$2:$M$2564 = "Yes")), 0)),0)</f>
        <v>179033.93980584663</v>
      </c>
      <c r="J622" s="7" cm="1">
        <f t="array" ref="J622">IFERROR(INDEX([1]Database!$BE$2:$BE$2565, MATCH(1, (([1]Database!$E$2:$E$2565 = D622) * ([1]Database!$N$2:$N$2565 = "Yes")), 0)),0)</f>
        <v>279542.5482228747</v>
      </c>
    </row>
    <row r="623" spans="1:10">
      <c r="A623" s="11" t="s">
        <v>1608</v>
      </c>
      <c r="B623" s="11" t="s">
        <v>6523</v>
      </c>
      <c r="C623" s="11" t="s">
        <v>1609</v>
      </c>
      <c r="D623" s="12" t="s">
        <v>1610</v>
      </c>
      <c r="E623" s="7" cm="1">
        <f t="array" ref="E623">IFERROR(INDEX([1]Database!$AS$2:$AS$2564, MATCH(1, (([1]Database!$E$2:$E$2564 = D623) * ([1]Database!$I$2:$I$2564 = "Yes")), 0)),0)</f>
        <v>0</v>
      </c>
      <c r="F623" s="7" cm="1">
        <f t="array" ref="F623">IFERROR(INDEX([1]Database!$AS$2:$AS$2564, MATCH(1, (([1]Database!$E$2:$E$2564 = D623) * ([1]Database!$J$2:$J$2564 = "Yes")), 0)),0)</f>
        <v>103995.20577801872</v>
      </c>
      <c r="G623" s="7" cm="1">
        <f t="array" ref="G623">IFERROR(INDEX([1]Database!$AY$2:$AY$2564, MATCH(1, (([1]Database!$E$2:$E$2564 = D623) * ([1]Database!$K$2:$K$2564 = "Yes")), 0)),0)</f>
        <v>105891.66051104342</v>
      </c>
      <c r="H623" s="7" cm="1">
        <f t="array" ref="H623">IFERROR(INDEX([1]Database!$AY$2:$AY$2564, MATCH(1, (([1]Database!$E$2:$E$2564 = D623) * ([1]Database!$L$2:$L$2564 = "Yes")), 0)),0)</f>
        <v>105891.66051104342</v>
      </c>
      <c r="I623" s="7" cm="1">
        <f t="array" ref="I623">IFERROR(INDEX([1]Database!$AY$2:$AY$2564, MATCH(1, (([1]Database!$E$2:$E$2564 = D623) * ([1]Database!$M$2:$M$2564 = "Yes")), 0)),0)</f>
        <v>105891.66051104342</v>
      </c>
      <c r="J623" s="7" cm="1">
        <f t="array" ref="J623">IFERROR(INDEX([1]Database!$BE$2:$BE$2565, MATCH(1, (([1]Database!$E$2:$E$2565 = D623) * ([1]Database!$N$2:$N$2565 = "Yes")), 0)),0)</f>
        <v>174436.74355180989</v>
      </c>
    </row>
    <row r="624" spans="1:10">
      <c r="A624" s="11" t="s">
        <v>1611</v>
      </c>
      <c r="B624" s="11" t="s">
        <v>6523</v>
      </c>
      <c r="C624" s="11" t="s">
        <v>1612</v>
      </c>
      <c r="D624" s="12" t="s">
        <v>1613</v>
      </c>
      <c r="E624" s="7" cm="1">
        <f t="array" ref="E624">IFERROR(INDEX([1]Database!$AS$2:$AS$2564, MATCH(1, (([1]Database!$E$2:$E$2564 = D624) * ([1]Database!$I$2:$I$2564 = "Yes")), 0)),0)</f>
        <v>0</v>
      </c>
      <c r="F624" s="7" cm="1">
        <f t="array" ref="F624">IFERROR(INDEX([1]Database!$AS$2:$AS$2564, MATCH(1, (([1]Database!$E$2:$E$2564 = D624) * ([1]Database!$J$2:$J$2564 = "Yes")), 0)),0)</f>
        <v>27310.05531906812</v>
      </c>
      <c r="G624" s="7" cm="1">
        <f t="array" ref="G624">IFERROR(INDEX([1]Database!$AY$2:$AY$2564, MATCH(1, (([1]Database!$E$2:$E$2564 = D624) * ([1]Database!$K$2:$K$2564 = "Yes")), 0)),0)</f>
        <v>31102.964785117503</v>
      </c>
      <c r="H624" s="7" cm="1">
        <f t="array" ref="H624">IFERROR(INDEX([1]Database!$AY$2:$AY$2564, MATCH(1, (([1]Database!$E$2:$E$2564 = D624) * ([1]Database!$L$2:$L$2564 = "Yes")), 0)),0)</f>
        <v>31102.964785117503</v>
      </c>
      <c r="I624" s="7" cm="1">
        <f t="array" ref="I624">IFERROR(INDEX([1]Database!$AY$2:$AY$2564, MATCH(1, (([1]Database!$E$2:$E$2564 = D624) * ([1]Database!$M$2:$M$2564 = "Yes")), 0)),0)</f>
        <v>31102.964785117503</v>
      </c>
      <c r="J624" s="7" cm="1">
        <f t="array" ref="J624">IFERROR(INDEX([1]Database!$BE$2:$BE$2565, MATCH(1, (([1]Database!$E$2:$E$2565 = D624) * ([1]Database!$N$2:$N$2565 = "Yes")), 0)),0)</f>
        <v>73285.930866650422</v>
      </c>
    </row>
    <row r="625" spans="1:10">
      <c r="A625" s="11" t="s">
        <v>1614</v>
      </c>
      <c r="B625" s="11" t="s">
        <v>6523</v>
      </c>
      <c r="C625" s="11" t="s">
        <v>1414</v>
      </c>
      <c r="D625" s="12" t="s">
        <v>1615</v>
      </c>
      <c r="E625" s="7" cm="1">
        <f t="array" ref="E625">IFERROR(INDEX([1]Database!$AS$2:$AS$2564, MATCH(1, (([1]Database!$E$2:$E$2564 = D625) * ([1]Database!$I$2:$I$2564 = "Yes")), 0)),0)</f>
        <v>0</v>
      </c>
      <c r="F625" s="7" cm="1">
        <f t="array" ref="F625">IFERROR(INDEX([1]Database!$AS$2:$AS$2564, MATCH(1, (([1]Database!$E$2:$E$2564 = D625) * ([1]Database!$J$2:$J$2564 = "Yes")), 0)),0)</f>
        <v>0</v>
      </c>
      <c r="G625" s="7" cm="1">
        <f t="array" ref="G625">IFERROR(INDEX([1]Database!$AY$2:$AY$2564, MATCH(1, (([1]Database!$E$2:$E$2564 = D625) * ([1]Database!$K$2:$K$2564 = "Yes")), 0)),0)</f>
        <v>77763.261757339715</v>
      </c>
      <c r="H625" s="7" cm="1">
        <f t="array" ref="H625">IFERROR(INDEX([1]Database!$AY$2:$AY$2564, MATCH(1, (([1]Database!$E$2:$E$2564 = D625) * ([1]Database!$L$2:$L$2564 = "Yes")), 0)),0)</f>
        <v>77763.261757339715</v>
      </c>
      <c r="I625" s="7" cm="1">
        <f t="array" ref="I625">IFERROR(INDEX([1]Database!$AY$2:$AY$2564, MATCH(1, (([1]Database!$E$2:$E$2564 = D625) * ([1]Database!$M$2:$M$2564 = "Yes")), 0)),0)</f>
        <v>77763.261757339715</v>
      </c>
      <c r="J625" s="7" cm="1">
        <f t="array" ref="J625">IFERROR(INDEX([1]Database!$BE$2:$BE$2565, MATCH(1, (([1]Database!$E$2:$E$2565 = D625) * ([1]Database!$N$2:$N$2565 = "Yes")), 0)),0)</f>
        <v>161059.06949589422</v>
      </c>
    </row>
    <row r="626" spans="1:10">
      <c r="A626" s="11" t="s">
        <v>1616</v>
      </c>
      <c r="B626" s="11" t="s">
        <v>6523</v>
      </c>
      <c r="C626" s="11" t="s">
        <v>1617</v>
      </c>
      <c r="D626" s="12" t="s">
        <v>1618</v>
      </c>
      <c r="E626" s="7" cm="1">
        <f t="array" ref="E626">IFERROR(INDEX([1]Database!$AS$2:$AS$2564, MATCH(1, (([1]Database!$E$2:$E$2564 = D626) * ([1]Database!$I$2:$I$2564 = "Yes")), 0)),0)</f>
        <v>0</v>
      </c>
      <c r="F626" s="7" cm="1">
        <f t="array" ref="F626">IFERROR(INDEX([1]Database!$AS$2:$AS$2564, MATCH(1, (([1]Database!$E$2:$E$2564 = D626) * ([1]Database!$J$2:$J$2564 = "Yes")), 0)),0)</f>
        <v>0</v>
      </c>
      <c r="G626" s="7" cm="1">
        <f t="array" ref="G626">IFERROR(INDEX([1]Database!$AY$2:$AY$2564, MATCH(1, (([1]Database!$E$2:$E$2564 = D626) * ([1]Database!$K$2:$K$2564 = "Yes")), 0)),0)</f>
        <v>31834.146285117502</v>
      </c>
      <c r="H626" s="7" cm="1">
        <f t="array" ref="H626">IFERROR(INDEX([1]Database!$AY$2:$AY$2564, MATCH(1, (([1]Database!$E$2:$E$2564 = D626) * ([1]Database!$L$2:$L$2564 = "Yes")), 0)),0)</f>
        <v>31834.146285117502</v>
      </c>
      <c r="I626" s="7" cm="1">
        <f t="array" ref="I626">IFERROR(INDEX([1]Database!$AY$2:$AY$2564, MATCH(1, (([1]Database!$E$2:$E$2564 = D626) * ([1]Database!$M$2:$M$2564 = "Yes")), 0)),0)</f>
        <v>31834.146285117502</v>
      </c>
      <c r="J626" s="7" cm="1">
        <f t="array" ref="J626">IFERROR(INDEX([1]Database!$BE$2:$BE$2565, MATCH(1, (([1]Database!$E$2:$E$2565 = D626) * ([1]Database!$N$2:$N$2565 = "Yes")), 0)),0)</f>
        <v>89197.112366650414</v>
      </c>
    </row>
    <row r="627" spans="1:10">
      <c r="A627" s="11" t="s">
        <v>1619</v>
      </c>
      <c r="B627" s="11" t="s">
        <v>6523</v>
      </c>
      <c r="C627" s="11" t="s">
        <v>1620</v>
      </c>
      <c r="D627" s="12" t="s">
        <v>1621</v>
      </c>
      <c r="E627" s="7" cm="1">
        <f t="array" ref="E627">IFERROR(INDEX([1]Database!$AS$2:$AS$2564, MATCH(1, (([1]Database!$E$2:$E$2564 = D627) * ([1]Database!$I$2:$I$2564 = "Yes")), 0)),0)</f>
        <v>0</v>
      </c>
      <c r="F627" s="7" cm="1">
        <f t="array" ref="F627">IFERROR(INDEX([1]Database!$AS$2:$AS$2564, MATCH(1, (([1]Database!$E$2:$E$2564 = D627) * ([1]Database!$J$2:$J$2564 = "Yes")), 0)),0)</f>
        <v>0</v>
      </c>
      <c r="G627" s="7" cm="1">
        <f t="array" ref="G627">IFERROR(INDEX([1]Database!$AY$2:$AY$2564, MATCH(1, (([1]Database!$E$2:$E$2564 = D627) * ([1]Database!$K$2:$K$2564 = "Yes")), 0)),0)</f>
        <v>62517.756599932312</v>
      </c>
      <c r="H627" s="7" cm="1">
        <f t="array" ref="H627">IFERROR(INDEX([1]Database!$AY$2:$AY$2564, MATCH(1, (([1]Database!$E$2:$E$2564 = D627) * ([1]Database!$L$2:$L$2564 = "Yes")), 0)),0)</f>
        <v>62517.756599932312</v>
      </c>
      <c r="I627" s="7" cm="1">
        <f t="array" ref="I627">IFERROR(INDEX([1]Database!$AY$2:$AY$2564, MATCH(1, (([1]Database!$E$2:$E$2564 = D627) * ([1]Database!$M$2:$M$2564 = "Yes")), 0)),0)</f>
        <v>62517.756599932312</v>
      </c>
      <c r="J627" s="7" cm="1">
        <f t="array" ref="J627">IFERROR(INDEX([1]Database!$BE$2:$BE$2565, MATCH(1, (([1]Database!$E$2:$E$2565 = D627) * ([1]Database!$N$2:$N$2565 = "Yes")), 0)),0)</f>
        <v>142194.48279077592</v>
      </c>
    </row>
    <row r="628" spans="1:10">
      <c r="A628" s="11" t="s">
        <v>1622</v>
      </c>
      <c r="B628" s="11" t="s">
        <v>6523</v>
      </c>
      <c r="C628" s="11" t="s">
        <v>1623</v>
      </c>
      <c r="D628" s="12" t="s">
        <v>1624</v>
      </c>
      <c r="E628" s="7" cm="1">
        <f t="array" ref="E628">IFERROR(INDEX([1]Database!$AS$2:$AS$2564, MATCH(1, (([1]Database!$E$2:$E$2564 = D628) * ([1]Database!$I$2:$I$2564 = "Yes")), 0)),0)</f>
        <v>0</v>
      </c>
      <c r="F628" s="7" cm="1">
        <f t="array" ref="F628">IFERROR(INDEX([1]Database!$AS$2:$AS$2564, MATCH(1, (([1]Database!$E$2:$E$2564 = D628) * ([1]Database!$J$2:$J$2564 = "Yes")), 0)),0)</f>
        <v>0</v>
      </c>
      <c r="G628" s="7" cm="1">
        <f t="array" ref="G628">IFERROR(INDEX([1]Database!$AY$2:$AY$2564, MATCH(1, (([1]Database!$E$2:$E$2564 = D628) * ([1]Database!$K$2:$K$2564 = "Yes")), 0)),0)</f>
        <v>105154.52294252491</v>
      </c>
      <c r="H628" s="7" cm="1">
        <f t="array" ref="H628">IFERROR(INDEX([1]Database!$AY$2:$AY$2564, MATCH(1, (([1]Database!$E$2:$E$2564 = D628) * ([1]Database!$L$2:$L$2564 = "Yes")), 0)),0)</f>
        <v>105154.52294252491</v>
      </c>
      <c r="I628" s="7" cm="1">
        <f t="array" ref="I628">IFERROR(INDEX([1]Database!$AY$2:$AY$2564, MATCH(1, (([1]Database!$E$2:$E$2564 = D628) * ([1]Database!$M$2:$M$2564 = "Yes")), 0)),0)</f>
        <v>105154.52294252491</v>
      </c>
      <c r="J628" s="7" cm="1">
        <f t="array" ref="J628">IFERROR(INDEX([1]Database!$BE$2:$BE$2565, MATCH(1, (([1]Database!$E$2:$E$2565 = D628) * ([1]Database!$N$2:$N$2565 = "Yes")), 0)),0)</f>
        <v>161547.16758565759</v>
      </c>
    </row>
    <row r="629" spans="1:10" ht="28.5">
      <c r="A629" s="11" t="s">
        <v>1625</v>
      </c>
      <c r="B629" s="11" t="s">
        <v>6523</v>
      </c>
      <c r="C629" s="11" t="s">
        <v>1358</v>
      </c>
      <c r="D629" s="12" t="s">
        <v>1626</v>
      </c>
      <c r="E629" s="7" cm="1">
        <f t="array" ref="E629">IFERROR(INDEX([1]Database!$AS$2:$AS$2564, MATCH(1, (([1]Database!$E$2:$E$2564 = D629) * ([1]Database!$I$2:$I$2564 = "Yes")), 0)),0)</f>
        <v>0</v>
      </c>
      <c r="F629" s="7" cm="1">
        <f t="array" ref="F629">IFERROR(INDEX([1]Database!$AS$2:$AS$2564, MATCH(1, (([1]Database!$E$2:$E$2564 = D629) * ([1]Database!$J$2:$J$2564 = "Yes")), 0)),0)</f>
        <v>0</v>
      </c>
      <c r="G629" s="7" cm="1">
        <f t="array" ref="G629">IFERROR(INDEX([1]Database!$AY$2:$AY$2564, MATCH(1, (([1]Database!$E$2:$E$2564 = D629) * ([1]Database!$K$2:$K$2564 = "Yes")), 0)),0)</f>
        <v>173079.61011845083</v>
      </c>
      <c r="H629" s="7" cm="1">
        <f t="array" ref="H629">IFERROR(INDEX([1]Database!$AY$2:$AY$2564, MATCH(1, (([1]Database!$E$2:$E$2564 = D629) * ([1]Database!$L$2:$L$2564 = "Yes")), 0)),0)</f>
        <v>173079.61011845083</v>
      </c>
      <c r="I629" s="7" cm="1">
        <f t="array" ref="I629">IFERROR(INDEX([1]Database!$AY$2:$AY$2564, MATCH(1, (([1]Database!$E$2:$E$2564 = D629) * ([1]Database!$M$2:$M$2564 = "Yes")), 0)),0)</f>
        <v>173079.61011845083</v>
      </c>
      <c r="J629" s="7" cm="1">
        <f t="array" ref="J629">IFERROR(INDEX([1]Database!$BE$2:$BE$2565, MATCH(1, (([1]Database!$E$2:$E$2565 = D629) * ([1]Database!$N$2:$N$2565 = "Yes")), 0)),0)</f>
        <v>271294.27718377998</v>
      </c>
    </row>
    <row r="630" spans="1:10">
      <c r="A630" s="11" t="s">
        <v>1627</v>
      </c>
      <c r="B630" s="11" t="s">
        <v>6523</v>
      </c>
      <c r="C630" s="11" t="s">
        <v>1628</v>
      </c>
      <c r="D630" s="12" t="s">
        <v>1629</v>
      </c>
      <c r="E630" s="7" cm="1">
        <f t="array" ref="E630">IFERROR(INDEX([1]Database!$AS$2:$AS$2564, MATCH(1, (([1]Database!$E$2:$E$2564 = D630) * ([1]Database!$I$2:$I$2564 = "Yes")), 0)),0)</f>
        <v>0</v>
      </c>
      <c r="F630" s="7" cm="1">
        <f t="array" ref="F630">IFERROR(INDEX([1]Database!$AS$2:$AS$2564, MATCH(1, (([1]Database!$E$2:$E$2564 = D630) * ([1]Database!$J$2:$J$2564 = "Yes")), 0)),0)</f>
        <v>0</v>
      </c>
      <c r="G630" s="7" cm="1">
        <f t="array" ref="G630">IFERROR(INDEX([1]Database!$AY$2:$AY$2564, MATCH(1, (([1]Database!$E$2:$E$2564 = D630) * ([1]Database!$K$2:$K$2564 = "Yes")), 0)),0)</f>
        <v>137237.51585919157</v>
      </c>
      <c r="H630" s="7" cm="1">
        <f t="array" ref="H630">IFERROR(INDEX([1]Database!$AY$2:$AY$2564, MATCH(1, (([1]Database!$E$2:$E$2564 = D630) * ([1]Database!$L$2:$L$2564 = "Yes")), 0)),0)</f>
        <v>137237.51585919157</v>
      </c>
      <c r="I630" s="7" cm="1">
        <f t="array" ref="I630">IFERROR(INDEX([1]Database!$AY$2:$AY$2564, MATCH(1, (([1]Database!$E$2:$E$2564 = D630) * ([1]Database!$M$2:$M$2564 = "Yes")), 0)),0)</f>
        <v>137237.51585919157</v>
      </c>
      <c r="J630" s="7" cm="1">
        <f t="array" ref="J630">IFERROR(INDEX([1]Database!$BE$2:$BE$2565, MATCH(1, (([1]Database!$E$2:$E$2565 = D630) * ([1]Database!$N$2:$N$2565 = "Yes")), 0)),0)</f>
        <v>210461.56620255575</v>
      </c>
    </row>
    <row r="631" spans="1:10">
      <c r="A631" s="11" t="s">
        <v>1630</v>
      </c>
      <c r="B631" s="11" t="s">
        <v>6523</v>
      </c>
      <c r="C631" s="11" t="s">
        <v>1631</v>
      </c>
      <c r="D631" s="12" t="s">
        <v>1632</v>
      </c>
      <c r="E631" s="7" cm="1">
        <f t="array" ref="E631">IFERROR(INDEX([1]Database!$AS$2:$AS$2564, MATCH(1, (([1]Database!$E$2:$E$2564 = D631) * ([1]Database!$I$2:$I$2564 = "Yes")), 0)),0)</f>
        <v>0</v>
      </c>
      <c r="F631" s="7" cm="1">
        <f t="array" ref="F631">IFERROR(INDEX([1]Database!$AS$2:$AS$2564, MATCH(1, (([1]Database!$E$2:$E$2564 = D631) * ([1]Database!$J$2:$J$2564 = "Yes")), 0)),0)</f>
        <v>0</v>
      </c>
      <c r="G631" s="7" cm="1">
        <f t="array" ref="G631">IFERROR(INDEX([1]Database!$AY$2:$AY$2564, MATCH(1, (([1]Database!$E$2:$E$2564 = D631) * ([1]Database!$K$2:$K$2564 = "Yes")), 0)),0)</f>
        <v>105154.52294252491</v>
      </c>
      <c r="H631" s="7" cm="1">
        <f t="array" ref="H631">IFERROR(INDEX([1]Database!$AY$2:$AY$2564, MATCH(1, (([1]Database!$E$2:$E$2564 = D631) * ([1]Database!$L$2:$L$2564 = "Yes")), 0)),0)</f>
        <v>105154.52294252491</v>
      </c>
      <c r="I631" s="7" cm="1">
        <f t="array" ref="I631">IFERROR(INDEX([1]Database!$AY$2:$AY$2564, MATCH(1, (([1]Database!$E$2:$E$2564 = D631) * ([1]Database!$M$2:$M$2564 = "Yes")), 0)),0)</f>
        <v>105154.52294252491</v>
      </c>
      <c r="J631" s="7" cm="1">
        <f t="array" ref="J631">IFERROR(INDEX([1]Database!$BE$2:$BE$2565, MATCH(1, (([1]Database!$E$2:$E$2565 = D631) * ([1]Database!$N$2:$N$2565 = "Yes")), 0)),0)</f>
        <v>161547.16758565759</v>
      </c>
    </row>
    <row r="632" spans="1:10">
      <c r="A632" s="11" t="s">
        <v>1633</v>
      </c>
      <c r="B632" s="11" t="s">
        <v>6523</v>
      </c>
      <c r="C632" s="11" t="s">
        <v>1631</v>
      </c>
      <c r="D632" s="12" t="s">
        <v>1634</v>
      </c>
      <c r="E632" s="7" cm="1">
        <f t="array" ref="E632">IFERROR(INDEX([1]Database!$AS$2:$AS$2564, MATCH(1, (([1]Database!$E$2:$E$2564 = D632) * ([1]Database!$I$2:$I$2564 = "Yes")), 0)),0)</f>
        <v>0</v>
      </c>
      <c r="F632" s="7" cm="1">
        <f t="array" ref="F632">IFERROR(INDEX([1]Database!$AS$2:$AS$2564, MATCH(1, (([1]Database!$E$2:$E$2564 = D632) * ([1]Database!$J$2:$J$2564 = "Yes")), 0)),0)</f>
        <v>0</v>
      </c>
      <c r="G632" s="7" cm="1">
        <f t="array" ref="G632">IFERROR(INDEX([1]Database!$AY$2:$AY$2564, MATCH(1, (([1]Database!$E$2:$E$2564 = D632) * ([1]Database!$K$2:$K$2564 = "Yes")), 0)),0)</f>
        <v>94314.448706413808</v>
      </c>
      <c r="H632" s="7" cm="1">
        <f t="array" ref="H632">IFERROR(INDEX([1]Database!$AY$2:$AY$2564, MATCH(1, (([1]Database!$E$2:$E$2564 = D632) * ([1]Database!$L$2:$L$2564 = "Yes")), 0)),0)</f>
        <v>94314.448706413808</v>
      </c>
      <c r="I632" s="7" cm="1">
        <f t="array" ref="I632">IFERROR(INDEX([1]Database!$AY$2:$AY$2564, MATCH(1, (([1]Database!$E$2:$E$2564 = D632) * ([1]Database!$M$2:$M$2564 = "Yes")), 0)),0)</f>
        <v>94314.448706413808</v>
      </c>
      <c r="J632" s="7" cm="1">
        <f t="array" ref="J632">IFERROR(INDEX([1]Database!$BE$2:$BE$2565, MATCH(1, (([1]Database!$E$2:$E$2565 = D632) * ([1]Database!$N$2:$N$2565 = "Yes")), 0)),0)</f>
        <v>145278.47102798012</v>
      </c>
    </row>
    <row r="633" spans="1:10">
      <c r="A633" s="11" t="s">
        <v>1635</v>
      </c>
      <c r="B633" s="11" t="s">
        <v>6523</v>
      </c>
      <c r="C633" s="11" t="s">
        <v>1636</v>
      </c>
      <c r="D633" s="12" t="s">
        <v>1637</v>
      </c>
      <c r="E633" s="7" cm="1">
        <f t="array" ref="E633">IFERROR(INDEX([1]Database!$AS$2:$AS$2564, MATCH(1, (([1]Database!$E$2:$E$2564 = D633) * ([1]Database!$I$2:$I$2564 = "Yes")), 0)),0)</f>
        <v>0</v>
      </c>
      <c r="F633" s="7" cm="1">
        <f t="array" ref="F633">IFERROR(INDEX([1]Database!$AS$2:$AS$2564, MATCH(1, (([1]Database!$E$2:$E$2564 = D633) * ([1]Database!$J$2:$J$2564 = "Yes")), 0)),0)</f>
        <v>0</v>
      </c>
      <c r="G633" s="7" cm="1">
        <f t="array" ref="G633">IFERROR(INDEX([1]Database!$AY$2:$AY$2564, MATCH(1, (([1]Database!$E$2:$E$2564 = D633) * ([1]Database!$K$2:$K$2564 = "Yes")), 0)),0)</f>
        <v>137237.51585919157</v>
      </c>
      <c r="H633" s="7" cm="1">
        <f t="array" ref="H633">IFERROR(INDEX([1]Database!$AY$2:$AY$2564, MATCH(1, (([1]Database!$E$2:$E$2564 = D633) * ([1]Database!$L$2:$L$2564 = "Yes")), 0)),0)</f>
        <v>137237.51585919157</v>
      </c>
      <c r="I633" s="7" cm="1">
        <f t="array" ref="I633">IFERROR(INDEX([1]Database!$AY$2:$AY$2564, MATCH(1, (([1]Database!$E$2:$E$2564 = D633) * ([1]Database!$M$2:$M$2564 = "Yes")), 0)),0)</f>
        <v>137237.51585919157</v>
      </c>
      <c r="J633" s="7" cm="1">
        <f t="array" ref="J633">IFERROR(INDEX([1]Database!$BE$2:$BE$2565, MATCH(1, (([1]Database!$E$2:$E$2565 = D633) * ([1]Database!$N$2:$N$2565 = "Yes")), 0)),0)</f>
        <v>210461.56620255575</v>
      </c>
    </row>
    <row r="634" spans="1:10" ht="28.5">
      <c r="A634" s="11" t="s">
        <v>1638</v>
      </c>
      <c r="B634" s="11" t="s">
        <v>6523</v>
      </c>
      <c r="C634" s="11" t="s">
        <v>1639</v>
      </c>
      <c r="D634" s="12" t="s">
        <v>1640</v>
      </c>
      <c r="E634" s="7" cm="1">
        <f t="array" ref="E634">IFERROR(INDEX([1]Database!$AS$2:$AS$2564, MATCH(1, (([1]Database!$E$2:$E$2564 = D634) * ([1]Database!$I$2:$I$2564 = "Yes")), 0)),0)</f>
        <v>0</v>
      </c>
      <c r="F634" s="7" cm="1">
        <f t="array" ref="F634">IFERROR(INDEX([1]Database!$AS$2:$AS$2564, MATCH(1, (([1]Database!$E$2:$E$2564 = D634) * ([1]Database!$J$2:$J$2564 = "Yes")), 0)),0)</f>
        <v>0</v>
      </c>
      <c r="G634" s="7" cm="1">
        <f t="array" ref="G634">IFERROR(INDEX([1]Database!$AY$2:$AY$2564, MATCH(1, (([1]Database!$E$2:$E$2564 = D634) * ([1]Database!$K$2:$K$2564 = "Yes")), 0)),0)</f>
        <v>155158.56298882118</v>
      </c>
      <c r="H634" s="7" cm="1">
        <f t="array" ref="H634">IFERROR(INDEX([1]Database!$AY$2:$AY$2564, MATCH(1, (([1]Database!$E$2:$E$2564 = D634) * ([1]Database!$L$2:$L$2564 = "Yes")), 0)),0)</f>
        <v>155158.56298882118</v>
      </c>
      <c r="I634" s="7" cm="1">
        <f t="array" ref="I634">IFERROR(INDEX([1]Database!$AY$2:$AY$2564, MATCH(1, (([1]Database!$E$2:$E$2564 = D634) * ([1]Database!$M$2:$M$2564 = "Yes")), 0)),0)</f>
        <v>155158.56298882118</v>
      </c>
      <c r="J634" s="7" cm="1">
        <f t="array" ref="J634">IFERROR(INDEX([1]Database!$BE$2:$BE$2565, MATCH(1, (([1]Database!$E$2:$E$2565 = D634) * ([1]Database!$N$2:$N$2565 = "Yes")), 0)),0)</f>
        <v>237612.1634466401</v>
      </c>
    </row>
    <row r="635" spans="1:10">
      <c r="A635" s="11" t="s">
        <v>1641</v>
      </c>
      <c r="B635" s="11" t="s">
        <v>6523</v>
      </c>
      <c r="C635" s="11" t="s">
        <v>1642</v>
      </c>
      <c r="D635" s="12" t="s">
        <v>1643</v>
      </c>
      <c r="E635" s="7" cm="1">
        <f t="array" ref="E635">IFERROR(INDEX([1]Database!$AS$2:$AS$2564, MATCH(1, (([1]Database!$E$2:$E$2564 = D635) * ([1]Database!$I$2:$I$2564 = "Yes")), 0)),0)</f>
        <v>0</v>
      </c>
      <c r="F635" s="7" cm="1">
        <f t="array" ref="F635">IFERROR(INDEX([1]Database!$AS$2:$AS$2564, MATCH(1, (([1]Database!$E$2:$E$2564 = D635) * ([1]Database!$J$2:$J$2564 = "Yes")), 0)),0)</f>
        <v>0</v>
      </c>
      <c r="G635" s="7" cm="1">
        <f t="array" ref="G635">IFERROR(INDEX([1]Database!$AY$2:$AY$2564, MATCH(1, (([1]Database!$E$2:$E$2564 = D635) * ([1]Database!$K$2:$K$2564 = "Yes")), 0)),0)</f>
        <v>97927.8067851175</v>
      </c>
      <c r="H635" s="7" cm="1">
        <f t="array" ref="H635">IFERROR(INDEX([1]Database!$AY$2:$AY$2564, MATCH(1, (([1]Database!$E$2:$E$2564 = D635) * ([1]Database!$L$2:$L$2564 = "Yes")), 0)),0)</f>
        <v>97927.8067851175</v>
      </c>
      <c r="I635" s="7" cm="1">
        <f t="array" ref="I635">IFERROR(INDEX([1]Database!$AY$2:$AY$2564, MATCH(1, (([1]Database!$E$2:$E$2564 = D635) * ([1]Database!$M$2:$M$2564 = "Yes")), 0)),0)</f>
        <v>97927.8067851175</v>
      </c>
      <c r="J635" s="7" cm="1">
        <f t="array" ref="J635">IFERROR(INDEX([1]Database!$BE$2:$BE$2565, MATCH(1, (([1]Database!$E$2:$E$2565 = D635) * ([1]Database!$N$2:$N$2565 = "Yes")), 0)),0)</f>
        <v>150701.36988053928</v>
      </c>
    </row>
    <row r="636" spans="1:10">
      <c r="A636" s="11" t="s">
        <v>1644</v>
      </c>
      <c r="B636" s="11" t="s">
        <v>6523</v>
      </c>
      <c r="C636" s="11" t="s">
        <v>1645</v>
      </c>
      <c r="D636" s="12" t="s">
        <v>1646</v>
      </c>
      <c r="E636" s="7" cm="1">
        <f t="array" ref="E636">IFERROR(INDEX([1]Database!$AS$2:$AS$2564, MATCH(1, (([1]Database!$E$2:$E$2564 = D636) * ([1]Database!$I$2:$I$2564 = "Yes")), 0)),0)</f>
        <v>0</v>
      </c>
      <c r="F636" s="7" cm="1">
        <f t="array" ref="F636">IFERROR(INDEX([1]Database!$AS$2:$AS$2564, MATCH(1, (([1]Database!$E$2:$E$2564 = D636) * ([1]Database!$J$2:$J$2564 = "Yes")), 0)),0)</f>
        <v>0</v>
      </c>
      <c r="G636" s="7" cm="1">
        <f t="array" ref="G636">IFERROR(INDEX([1]Database!$AY$2:$AY$2564, MATCH(1, (([1]Database!$E$2:$E$2564 = D636) * ([1]Database!$K$2:$K$2564 = "Yes")), 0)),0)</f>
        <v>97927.8067851175</v>
      </c>
      <c r="H636" s="7" cm="1">
        <f t="array" ref="H636">IFERROR(INDEX([1]Database!$AY$2:$AY$2564, MATCH(1, (([1]Database!$E$2:$E$2564 = D636) * ([1]Database!$L$2:$L$2564 = "Yes")), 0)),0)</f>
        <v>97927.8067851175</v>
      </c>
      <c r="I636" s="7" cm="1">
        <f t="array" ref="I636">IFERROR(INDEX([1]Database!$AY$2:$AY$2564, MATCH(1, (([1]Database!$E$2:$E$2564 = D636) * ([1]Database!$M$2:$M$2564 = "Yes")), 0)),0)</f>
        <v>97927.8067851175</v>
      </c>
      <c r="J636" s="7" cm="1">
        <f t="array" ref="J636">IFERROR(INDEX([1]Database!$BE$2:$BE$2565, MATCH(1, (([1]Database!$E$2:$E$2565 = D636) * ([1]Database!$N$2:$N$2565 = "Yes")), 0)),0)</f>
        <v>150701.36988053928</v>
      </c>
    </row>
    <row r="637" spans="1:10">
      <c r="A637" s="11" t="s">
        <v>1647</v>
      </c>
      <c r="B637" s="11" t="s">
        <v>6523</v>
      </c>
      <c r="C637" s="11" t="s">
        <v>1648</v>
      </c>
      <c r="D637" s="12" t="s">
        <v>1649</v>
      </c>
      <c r="E637" s="7" cm="1">
        <f t="array" ref="E637">IFERROR(INDEX([1]Database!$AS$2:$AS$2564, MATCH(1, (([1]Database!$E$2:$E$2564 = D637) * ([1]Database!$I$2:$I$2564 = "Yes")), 0)),0)</f>
        <v>0</v>
      </c>
      <c r="F637" s="7" cm="1">
        <f t="array" ref="F637">IFERROR(INDEX([1]Database!$AS$2:$AS$2564, MATCH(1, (([1]Database!$E$2:$E$2564 = D637) * ([1]Database!$J$2:$J$2564 = "Yes")), 0)),0)</f>
        <v>0</v>
      </c>
      <c r="G637" s="7" cm="1">
        <f t="array" ref="G637">IFERROR(INDEX([1]Database!$AY$2:$AY$2564, MATCH(1, (([1]Database!$E$2:$E$2564 = D637) * ([1]Database!$K$2:$K$2564 = "Yes")), 0)),0)</f>
        <v>146198.03942400639</v>
      </c>
      <c r="H637" s="7" cm="1">
        <f t="array" ref="H637">IFERROR(INDEX([1]Database!$AY$2:$AY$2564, MATCH(1, (([1]Database!$E$2:$E$2564 = D637) * ([1]Database!$L$2:$L$2564 = "Yes")), 0)),0)</f>
        <v>146198.03942400639</v>
      </c>
      <c r="I637" s="7" cm="1">
        <f t="array" ref="I637">IFERROR(INDEX([1]Database!$AY$2:$AY$2564, MATCH(1, (([1]Database!$E$2:$E$2564 = D637) * ([1]Database!$M$2:$M$2564 = "Yes")), 0)),0)</f>
        <v>146198.03942400639</v>
      </c>
      <c r="J637" s="7" cm="1">
        <f t="array" ref="J637">IFERROR(INDEX([1]Database!$BE$2:$BE$2565, MATCH(1, (([1]Database!$E$2:$E$2565 = D637) * ([1]Database!$N$2:$N$2565 = "Yes")), 0)),0)</f>
        <v>224036.86482459793</v>
      </c>
    </row>
    <row r="638" spans="1:10">
      <c r="A638" s="11" t="s">
        <v>1650</v>
      </c>
      <c r="B638" s="11" t="s">
        <v>6523</v>
      </c>
      <c r="C638" s="11" t="s">
        <v>1651</v>
      </c>
      <c r="D638" s="12" t="s">
        <v>1652</v>
      </c>
      <c r="E638" s="7" cm="1">
        <f t="array" ref="E638">IFERROR(INDEX([1]Database!$AS$2:$AS$2564, MATCH(1, (([1]Database!$E$2:$E$2564 = D638) * ([1]Database!$I$2:$I$2564 = "Yes")), 0)),0)</f>
        <v>0</v>
      </c>
      <c r="F638" s="7" cm="1">
        <f t="array" ref="F638">IFERROR(INDEX([1]Database!$AS$2:$AS$2564, MATCH(1, (([1]Database!$E$2:$E$2564 = D638) * ([1]Database!$J$2:$J$2564 = "Yes")), 0)),0)</f>
        <v>0</v>
      </c>
      <c r="G638" s="7" cm="1">
        <f t="array" ref="G638">IFERROR(INDEX([1]Database!$AY$2:$AY$2564, MATCH(1, (([1]Database!$E$2:$E$2564 = D638) * ([1]Database!$K$2:$K$2564 = "Yes")), 0)),0)</f>
        <v>110355.94516474713</v>
      </c>
      <c r="H638" s="7" cm="1">
        <f t="array" ref="H638">IFERROR(INDEX([1]Database!$AY$2:$AY$2564, MATCH(1, (([1]Database!$E$2:$E$2564 = D638) * ([1]Database!$L$2:$L$2564 = "Yes")), 0)),0)</f>
        <v>110355.94516474713</v>
      </c>
      <c r="I638" s="7" cm="1">
        <f t="array" ref="I638">IFERROR(INDEX([1]Database!$AY$2:$AY$2564, MATCH(1, (([1]Database!$E$2:$E$2564 = D638) * ([1]Database!$M$2:$M$2564 = "Yes")), 0)),0)</f>
        <v>110355.94516474713</v>
      </c>
      <c r="J638" s="7" cm="1">
        <f t="array" ref="J638">IFERROR(INDEX([1]Database!$BE$2:$BE$2565, MATCH(1, (([1]Database!$E$2:$E$2565 = D638) * ([1]Database!$N$2:$N$2565 = "Yes")), 0)),0)</f>
        <v>169735.6703364292</v>
      </c>
    </row>
    <row r="639" spans="1:10">
      <c r="A639" s="11" t="s">
        <v>1653</v>
      </c>
      <c r="B639" s="11" t="s">
        <v>6523</v>
      </c>
      <c r="C639" s="11" t="s">
        <v>1654</v>
      </c>
      <c r="D639" s="12" t="s">
        <v>1655</v>
      </c>
      <c r="E639" s="7" cm="1">
        <f t="array" ref="E639">IFERROR(INDEX([1]Database!$AS$2:$AS$2564, MATCH(1, (([1]Database!$E$2:$E$2564 = D639) * ([1]Database!$I$2:$I$2564 = "Yes")), 0)),0)</f>
        <v>0</v>
      </c>
      <c r="F639" s="7" cm="1">
        <f t="array" ref="F639">IFERROR(INDEX([1]Database!$AS$2:$AS$2564, MATCH(1, (([1]Database!$E$2:$E$2564 = D639) * ([1]Database!$J$2:$J$2564 = "Yes")), 0)),0)</f>
        <v>0</v>
      </c>
      <c r="G639" s="7" cm="1">
        <f t="array" ref="G639">IFERROR(INDEX([1]Database!$AY$2:$AY$2564, MATCH(1, (([1]Database!$E$2:$E$2564 = D639) * ([1]Database!$K$2:$K$2564 = "Yes")), 0)),0)</f>
        <v>155158.56298882118</v>
      </c>
      <c r="H639" s="7" cm="1">
        <f t="array" ref="H639">IFERROR(INDEX([1]Database!$AY$2:$AY$2564, MATCH(1, (([1]Database!$E$2:$E$2564 = D639) * ([1]Database!$L$2:$L$2564 = "Yes")), 0)),0)</f>
        <v>155158.56298882118</v>
      </c>
      <c r="I639" s="7" cm="1">
        <f t="array" ref="I639">IFERROR(INDEX([1]Database!$AY$2:$AY$2564, MATCH(1, (([1]Database!$E$2:$E$2564 = D639) * ([1]Database!$M$2:$M$2564 = "Yes")), 0)),0)</f>
        <v>155158.56298882118</v>
      </c>
      <c r="J639" s="7" cm="1">
        <f t="array" ref="J639">IFERROR(INDEX([1]Database!$BE$2:$BE$2565, MATCH(1, (([1]Database!$E$2:$E$2565 = D639) * ([1]Database!$N$2:$N$2565 = "Yes")), 0)),0)</f>
        <v>242837.37664108456</v>
      </c>
    </row>
    <row r="640" spans="1:10" ht="28.5">
      <c r="A640" s="11" t="s">
        <v>1656</v>
      </c>
      <c r="B640" s="11" t="s">
        <v>6523</v>
      </c>
      <c r="C640" s="11" t="s">
        <v>1657</v>
      </c>
      <c r="D640" s="12" t="s">
        <v>1658</v>
      </c>
      <c r="E640" s="7" cm="1">
        <f t="array" ref="E640">IFERROR(INDEX([1]Database!$AS$2:$AS$2564, MATCH(1, (([1]Database!$E$2:$E$2564 = D640) * ([1]Database!$I$2:$I$2564 = "Yes")), 0)),0)</f>
        <v>0</v>
      </c>
      <c r="F640" s="7" cm="1">
        <f t="array" ref="F640">IFERROR(INDEX([1]Database!$AS$2:$AS$2564, MATCH(1, (([1]Database!$E$2:$E$2564 = D640) * ([1]Database!$J$2:$J$2564 = "Yes")), 0)),0)</f>
        <v>0</v>
      </c>
      <c r="G640" s="7" cm="1">
        <f t="array" ref="G640">IFERROR(INDEX([1]Database!$AY$2:$AY$2564, MATCH(1, (([1]Database!$E$2:$E$2564 = D640) * ([1]Database!$K$2:$K$2564 = "Yes")), 0)),0)</f>
        <v>155158.56298882118</v>
      </c>
      <c r="H640" s="7" cm="1">
        <f t="array" ref="H640">IFERROR(INDEX([1]Database!$AY$2:$AY$2564, MATCH(1, (([1]Database!$E$2:$E$2564 = D640) * ([1]Database!$L$2:$L$2564 = "Yes")), 0)),0)</f>
        <v>155158.56298882118</v>
      </c>
      <c r="I640" s="7" cm="1">
        <f t="array" ref="I640">IFERROR(INDEX([1]Database!$AY$2:$AY$2564, MATCH(1, (([1]Database!$E$2:$E$2564 = D640) * ([1]Database!$M$2:$M$2564 = "Yes")), 0)),0)</f>
        <v>155158.56298882118</v>
      </c>
      <c r="J640" s="7" cm="1">
        <f t="array" ref="J640">IFERROR(INDEX([1]Database!$BE$2:$BE$2565, MATCH(1, (([1]Database!$E$2:$E$2565 = D640) * ([1]Database!$N$2:$N$2565 = "Yes")), 0)),0)</f>
        <v>242837.37664108456</v>
      </c>
    </row>
    <row r="641" spans="1:10" ht="42.75">
      <c r="A641" s="11" t="s">
        <v>1659</v>
      </c>
      <c r="B641" s="11" t="s">
        <v>6523</v>
      </c>
      <c r="C641" s="11" t="s">
        <v>1660</v>
      </c>
      <c r="D641" s="12" t="s">
        <v>1661</v>
      </c>
      <c r="E641" s="7" cm="1">
        <f t="array" ref="E641">IFERROR(INDEX([1]Database!$AS$2:$AS$2564, MATCH(1, (([1]Database!$E$2:$E$2564 = D641) * ([1]Database!$I$2:$I$2564 = "Yes")), 0)),0)</f>
        <v>0</v>
      </c>
      <c r="F641" s="7" cm="1">
        <f t="array" ref="F641">IFERROR(INDEX([1]Database!$AS$2:$AS$2564, MATCH(1, (([1]Database!$E$2:$E$2564 = D641) * ([1]Database!$J$2:$J$2564 = "Yes")), 0)),0)</f>
        <v>0</v>
      </c>
      <c r="G641" s="7" cm="1">
        <f t="array" ref="G641">IFERROR(INDEX([1]Database!$AY$2:$AY$2564, MATCH(1, (([1]Database!$E$2:$E$2564 = D641) * ([1]Database!$K$2:$K$2564 = "Yes")), 0)),0)</f>
        <v>155158.56298882118</v>
      </c>
      <c r="H641" s="7" cm="1">
        <f t="array" ref="H641">IFERROR(INDEX([1]Database!$AY$2:$AY$2564, MATCH(1, (([1]Database!$E$2:$E$2564 = D641) * ([1]Database!$L$2:$L$2564 = "Yes")), 0)),0)</f>
        <v>155158.56298882118</v>
      </c>
      <c r="I641" s="7" cm="1">
        <f t="array" ref="I641">IFERROR(INDEX([1]Database!$AY$2:$AY$2564, MATCH(1, (([1]Database!$E$2:$E$2564 = D641) * ([1]Database!$M$2:$M$2564 = "Yes")), 0)),0)</f>
        <v>155158.56298882118</v>
      </c>
      <c r="J641" s="7" cm="1">
        <f t="array" ref="J641">IFERROR(INDEX([1]Database!$BE$2:$BE$2565, MATCH(1, (([1]Database!$E$2:$E$2565 = D641) * ([1]Database!$N$2:$N$2565 = "Yes")), 0)),0)</f>
        <v>242837.37664108456</v>
      </c>
    </row>
    <row r="642" spans="1:10">
      <c r="A642" s="11" t="s">
        <v>1662</v>
      </c>
      <c r="B642" s="11" t="s">
        <v>6523</v>
      </c>
      <c r="C642" s="11" t="s">
        <v>1663</v>
      </c>
      <c r="D642" s="12" t="s">
        <v>1664</v>
      </c>
      <c r="E642" s="7" cm="1">
        <f t="array" ref="E642">IFERROR(INDEX([1]Database!$AS$2:$AS$2564, MATCH(1, (([1]Database!$E$2:$E$2564 = D642) * ([1]Database!$I$2:$I$2564 = "Yes")), 0)),0)</f>
        <v>0</v>
      </c>
      <c r="F642" s="7" cm="1">
        <f t="array" ref="F642">IFERROR(INDEX([1]Database!$AS$2:$AS$2564, MATCH(1, (([1]Database!$E$2:$E$2564 = D642) * ([1]Database!$J$2:$J$2564 = "Yes")), 0)),0)</f>
        <v>0</v>
      </c>
      <c r="G642" s="7" cm="1">
        <f t="array" ref="G642">IFERROR(INDEX([1]Database!$AY$2:$AY$2564, MATCH(1, (([1]Database!$E$2:$E$2564 = D642) * ([1]Database!$K$2:$K$2564 = "Yes")), 0)),0)</f>
        <v>155158.56298882118</v>
      </c>
      <c r="H642" s="7" cm="1">
        <f t="array" ref="H642">IFERROR(INDEX([1]Database!$AY$2:$AY$2564, MATCH(1, (([1]Database!$E$2:$E$2564 = D642) * ([1]Database!$L$2:$L$2564 = "Yes")), 0)),0)</f>
        <v>155158.56298882118</v>
      </c>
      <c r="I642" s="7" cm="1">
        <f t="array" ref="I642">IFERROR(INDEX([1]Database!$AY$2:$AY$2564, MATCH(1, (([1]Database!$E$2:$E$2564 = D642) * ([1]Database!$M$2:$M$2564 = "Yes")), 0)),0)</f>
        <v>155158.56298882118</v>
      </c>
      <c r="J642" s="7" cm="1">
        <f t="array" ref="J642">IFERROR(INDEX([1]Database!$BE$2:$BE$2565, MATCH(1, (([1]Database!$E$2:$E$2565 = D642) * ([1]Database!$N$2:$N$2565 = "Yes")), 0)),0)</f>
        <v>242837.37664108456</v>
      </c>
    </row>
    <row r="643" spans="1:10">
      <c r="A643" s="11" t="s">
        <v>1665</v>
      </c>
      <c r="B643" s="11" t="s">
        <v>6523</v>
      </c>
      <c r="C643" s="11" t="s">
        <v>1666</v>
      </c>
      <c r="D643" s="12" t="s">
        <v>1667</v>
      </c>
      <c r="E643" s="7" cm="1">
        <f t="array" ref="E643">IFERROR(INDEX([1]Database!$AS$2:$AS$2564, MATCH(1, (([1]Database!$E$2:$E$2564 = D643) * ([1]Database!$I$2:$I$2564 = "Yes")), 0)),0)</f>
        <v>0</v>
      </c>
      <c r="F643" s="7" cm="1">
        <f t="array" ref="F643">IFERROR(INDEX([1]Database!$AS$2:$AS$2564, MATCH(1, (([1]Database!$E$2:$E$2564 = D643) * ([1]Database!$J$2:$J$2564 = "Yes")), 0)),0)</f>
        <v>0</v>
      </c>
      <c r="G643" s="7" cm="1">
        <f t="array" ref="G643">IFERROR(INDEX([1]Database!$AY$2:$AY$2564, MATCH(1, (([1]Database!$E$2:$E$2564 = D643) * ([1]Database!$K$2:$K$2564 = "Yes")), 0)),0)</f>
        <v>111388.31641474714</v>
      </c>
      <c r="H643" s="7" cm="1">
        <f t="array" ref="H643">IFERROR(INDEX([1]Database!$AY$2:$AY$2564, MATCH(1, (([1]Database!$E$2:$E$2564 = D643) * ([1]Database!$L$2:$L$2564 = "Yes")), 0)),0)</f>
        <v>111388.31641474714</v>
      </c>
      <c r="I643" s="7" cm="1">
        <f t="array" ref="I643">IFERROR(INDEX([1]Database!$AY$2:$AY$2564, MATCH(1, (([1]Database!$E$2:$E$2564 = D643) * ([1]Database!$M$2:$M$2564 = "Yes")), 0)),0)</f>
        <v>111388.31641474714</v>
      </c>
      <c r="J643" s="7" cm="1">
        <f t="array" ref="J643">IFERROR(INDEX([1]Database!$BE$2:$BE$2565, MATCH(1, (([1]Database!$E$2:$E$2565 = D643) * ([1]Database!$N$2:$N$2565 = "Yes")), 0)),0)</f>
        <v>168639.14726351254</v>
      </c>
    </row>
    <row r="644" spans="1:10">
      <c r="A644" s="11" t="s">
        <v>1668</v>
      </c>
      <c r="B644" s="11" t="s">
        <v>6523</v>
      </c>
      <c r="C644" s="11" t="s">
        <v>1669</v>
      </c>
      <c r="D644" s="12" t="s">
        <v>1670</v>
      </c>
      <c r="E644" s="7" cm="1">
        <f t="array" ref="E644">IFERROR(INDEX([1]Database!$AS$2:$AS$2564, MATCH(1, (([1]Database!$E$2:$E$2564 = D644) * ([1]Database!$I$2:$I$2564 = "Yes")), 0)),0)</f>
        <v>0</v>
      </c>
      <c r="F644" s="7" cm="1">
        <f t="array" ref="F644">IFERROR(INDEX([1]Database!$AS$2:$AS$2564, MATCH(1, (([1]Database!$E$2:$E$2564 = D644) * ([1]Database!$J$2:$J$2564 = "Yes")), 0)),0)</f>
        <v>0</v>
      </c>
      <c r="G644" s="7" cm="1">
        <f t="array" ref="G644">IFERROR(INDEX([1]Database!$AY$2:$AY$2564, MATCH(1, (([1]Database!$E$2:$E$2564 = D644) * ([1]Database!$K$2:$K$2564 = "Yes")), 0)),0)</f>
        <v>116378.57400733973</v>
      </c>
      <c r="H644" s="7" cm="1">
        <f t="array" ref="H644">IFERROR(INDEX([1]Database!$AY$2:$AY$2564, MATCH(1, (([1]Database!$E$2:$E$2564 = D644) * ([1]Database!$L$2:$L$2564 = "Yes")), 0)),0)</f>
        <v>116378.57400733973</v>
      </c>
      <c r="I644" s="7" cm="1">
        <f t="array" ref="I644">IFERROR(INDEX([1]Database!$AY$2:$AY$2564, MATCH(1, (([1]Database!$E$2:$E$2564 = D644) * ([1]Database!$M$2:$M$2564 = "Yes")), 0)),0)</f>
        <v>116378.57400733973</v>
      </c>
      <c r="J644" s="7" cm="1">
        <f t="array" ref="J644">IFERROR(INDEX([1]Database!$BE$2:$BE$2565, MATCH(1, (([1]Database!$E$2:$E$2565 = D644) * ([1]Database!$N$2:$N$2565 = "Yes")), 0)),0)</f>
        <v>178736.9827875609</v>
      </c>
    </row>
    <row r="645" spans="1:10" ht="28.5">
      <c r="A645" s="11" t="s">
        <v>1671</v>
      </c>
      <c r="B645" s="11" t="s">
        <v>6523</v>
      </c>
      <c r="C645" s="11" t="s">
        <v>1669</v>
      </c>
      <c r="D645" s="12" t="s">
        <v>1672</v>
      </c>
      <c r="E645" s="7" cm="1">
        <f t="array" ref="E645">IFERROR(INDEX([1]Database!$AS$2:$AS$2564, MATCH(1, (([1]Database!$E$2:$E$2564 = D645) * ([1]Database!$I$2:$I$2564 = "Yes")), 0)),0)</f>
        <v>0</v>
      </c>
      <c r="F645" s="7" cm="1">
        <f t="array" ref="F645">IFERROR(INDEX([1]Database!$AS$2:$AS$2564, MATCH(1, (([1]Database!$E$2:$E$2564 = D645) * ([1]Database!$J$2:$J$2564 = "Yes")), 0)),0)</f>
        <v>0</v>
      </c>
      <c r="G645" s="7" cm="1">
        <f t="array" ref="G645">IFERROR(INDEX([1]Database!$AY$2:$AY$2564, MATCH(1, (([1]Database!$E$2:$E$2564 = D645) * ([1]Database!$K$2:$K$2564 = "Yes")), 0)),0)</f>
        <v>137237.51585919157</v>
      </c>
      <c r="H645" s="7" cm="1">
        <f t="array" ref="H645">IFERROR(INDEX([1]Database!$AY$2:$AY$2564, MATCH(1, (([1]Database!$E$2:$E$2564 = D645) * ([1]Database!$L$2:$L$2564 = "Yes")), 0)),0)</f>
        <v>137237.51585919157</v>
      </c>
      <c r="I645" s="7" cm="1">
        <f t="array" ref="I645">IFERROR(INDEX([1]Database!$AY$2:$AY$2564, MATCH(1, (([1]Database!$E$2:$E$2564 = D645) * ([1]Database!$M$2:$M$2564 = "Yes")), 0)),0)</f>
        <v>137237.51585919157</v>
      </c>
      <c r="J645" s="7" cm="1">
        <f t="array" ref="J645">IFERROR(INDEX([1]Database!$BE$2:$BE$2565, MATCH(1, (([1]Database!$E$2:$E$2565 = D645) * ([1]Database!$N$2:$N$2565 = "Yes")), 0)),0)</f>
        <v>210461.56620255575</v>
      </c>
    </row>
    <row r="646" spans="1:10">
      <c r="A646" s="11" t="s">
        <v>1673</v>
      </c>
      <c r="B646" s="11" t="s">
        <v>6523</v>
      </c>
      <c r="C646" s="11" t="s">
        <v>1674</v>
      </c>
      <c r="D646" s="12" t="s">
        <v>1675</v>
      </c>
      <c r="E646" s="7" cm="1">
        <f t="array" ref="E646">IFERROR(INDEX([1]Database!$AS$2:$AS$2564, MATCH(1, (([1]Database!$E$2:$E$2564 = D646) * ([1]Database!$I$2:$I$2564 = "Yes")), 0)),0)</f>
        <v>0</v>
      </c>
      <c r="F646" s="7" cm="1">
        <f t="array" ref="F646">IFERROR(INDEX([1]Database!$AS$2:$AS$2564, MATCH(1, (([1]Database!$E$2:$E$2564 = D646) * ([1]Database!$J$2:$J$2564 = "Yes")), 0)),0)</f>
        <v>0</v>
      </c>
      <c r="G646" s="7" cm="1">
        <f t="array" ref="G646">IFERROR(INDEX([1]Database!$AY$2:$AY$2564, MATCH(1, (([1]Database!$E$2:$E$2564 = D646) * ([1]Database!$K$2:$K$2564 = "Yes")), 0)),0)</f>
        <v>173079.61011845083</v>
      </c>
      <c r="H646" s="7" cm="1">
        <f t="array" ref="H646">IFERROR(INDEX([1]Database!$AY$2:$AY$2564, MATCH(1, (([1]Database!$E$2:$E$2564 = D646) * ([1]Database!$L$2:$L$2564 = "Yes")), 0)),0)</f>
        <v>173079.61011845083</v>
      </c>
      <c r="I646" s="7" cm="1">
        <f t="array" ref="I646">IFERROR(INDEX([1]Database!$AY$2:$AY$2564, MATCH(1, (([1]Database!$E$2:$E$2564 = D646) * ([1]Database!$M$2:$M$2564 = "Yes")), 0)),0)</f>
        <v>173079.61011845083</v>
      </c>
      <c r="J646" s="7" cm="1">
        <f t="array" ref="J646">IFERROR(INDEX([1]Database!$BE$2:$BE$2565, MATCH(1, (([1]Database!$E$2:$E$2565 = D646) * ([1]Database!$N$2:$N$2565 = "Yes")), 0)),0)</f>
        <v>271294.27718377998</v>
      </c>
    </row>
    <row r="647" spans="1:10" ht="28.5">
      <c r="A647" s="11" t="s">
        <v>1676</v>
      </c>
      <c r="B647" s="11" t="s">
        <v>6523</v>
      </c>
      <c r="C647" s="11" t="s">
        <v>1677</v>
      </c>
      <c r="D647" s="12" t="s">
        <v>1678</v>
      </c>
      <c r="E647" s="7" cm="1">
        <f t="array" ref="E647">IFERROR(INDEX([1]Database!$AS$2:$AS$2564, MATCH(1, (([1]Database!$E$2:$E$2564 = D647) * ([1]Database!$I$2:$I$2564 = "Yes")), 0)),0)</f>
        <v>0</v>
      </c>
      <c r="F647" s="7" cm="1">
        <f t="array" ref="F647">IFERROR(INDEX([1]Database!$AS$2:$AS$2564, MATCH(1, (([1]Database!$E$2:$E$2564 = D647) * ([1]Database!$J$2:$J$2564 = "Yes")), 0)),0)</f>
        <v>0</v>
      </c>
      <c r="G647" s="7" cm="1">
        <f t="array" ref="G647">IFERROR(INDEX([1]Database!$AY$2:$AY$2564, MATCH(1, (([1]Database!$E$2:$E$2564 = D647) * ([1]Database!$K$2:$K$2564 = "Yes")), 0)),0)</f>
        <v>155158.56298882118</v>
      </c>
      <c r="H647" s="7" cm="1">
        <f t="array" ref="H647">IFERROR(INDEX([1]Database!$AY$2:$AY$2564, MATCH(1, (([1]Database!$E$2:$E$2564 = D647) * ([1]Database!$L$2:$L$2564 = "Yes")), 0)),0)</f>
        <v>155158.56298882118</v>
      </c>
      <c r="I647" s="7" cm="1">
        <f t="array" ref="I647">IFERROR(INDEX([1]Database!$AY$2:$AY$2564, MATCH(1, (([1]Database!$E$2:$E$2564 = D647) * ([1]Database!$M$2:$M$2564 = "Yes")), 0)),0)</f>
        <v>155158.56298882118</v>
      </c>
      <c r="J647" s="7" cm="1">
        <f t="array" ref="J647">IFERROR(INDEX([1]Database!$BE$2:$BE$2565, MATCH(1, (([1]Database!$E$2:$E$2565 = D647) * ([1]Database!$N$2:$N$2565 = "Yes")), 0)),0)</f>
        <v>242837.37664108456</v>
      </c>
    </row>
    <row r="648" spans="1:10">
      <c r="A648" s="11" t="s">
        <v>1679</v>
      </c>
      <c r="B648" s="11" t="s">
        <v>6523</v>
      </c>
      <c r="C648" s="11" t="s">
        <v>1680</v>
      </c>
      <c r="D648" s="12" t="s">
        <v>1681</v>
      </c>
      <c r="E648" s="7" cm="1">
        <f t="array" ref="E648">IFERROR(INDEX([1]Database!$AS$2:$AS$2564, MATCH(1, (([1]Database!$E$2:$E$2564 = D648) * ([1]Database!$I$2:$I$2564 = "Yes")), 0)),0)</f>
        <v>0</v>
      </c>
      <c r="F648" s="7" cm="1">
        <f t="array" ref="F648">IFERROR(INDEX([1]Database!$AS$2:$AS$2564, MATCH(1, (([1]Database!$E$2:$E$2564 = D648) * ([1]Database!$J$2:$J$2564 = "Yes")), 0)),0)</f>
        <v>0</v>
      </c>
      <c r="G648" s="7" cm="1">
        <f t="array" ref="G648">IFERROR(INDEX([1]Database!$AY$2:$AY$2564, MATCH(1, (([1]Database!$E$2:$E$2564 = D648) * ([1]Database!$K$2:$K$2564 = "Yes")), 0)),0)</f>
        <v>137237.51585919157</v>
      </c>
      <c r="H648" s="7" cm="1">
        <f t="array" ref="H648">IFERROR(INDEX([1]Database!$AY$2:$AY$2564, MATCH(1, (([1]Database!$E$2:$E$2564 = D648) * ([1]Database!$L$2:$L$2564 = "Yes")), 0)),0)</f>
        <v>137237.51585919157</v>
      </c>
      <c r="I648" s="7" cm="1">
        <f t="array" ref="I648">IFERROR(INDEX([1]Database!$AY$2:$AY$2564, MATCH(1, (([1]Database!$E$2:$E$2564 = D648) * ([1]Database!$M$2:$M$2564 = "Yes")), 0)),0)</f>
        <v>137237.51585919157</v>
      </c>
      <c r="J648" s="7" cm="1">
        <f t="array" ref="J648">IFERROR(INDEX([1]Database!$BE$2:$BE$2565, MATCH(1, (([1]Database!$E$2:$E$2565 = D648) * ([1]Database!$N$2:$N$2565 = "Yes")), 0)),0)</f>
        <v>214380.47609838907</v>
      </c>
    </row>
    <row r="649" spans="1:10" ht="28.5">
      <c r="A649" s="11" t="s">
        <v>1682</v>
      </c>
      <c r="B649" s="11" t="s">
        <v>6523</v>
      </c>
      <c r="C649" s="11" t="s">
        <v>1683</v>
      </c>
      <c r="D649" s="12" t="s">
        <v>1684</v>
      </c>
      <c r="E649" s="7" cm="1">
        <f t="array" ref="E649">IFERROR(INDEX([1]Database!$AS$2:$AS$2564, MATCH(1, (([1]Database!$E$2:$E$2564 = D649) * ([1]Database!$I$2:$I$2564 = "Yes")), 0)),0)</f>
        <v>0</v>
      </c>
      <c r="F649" s="7" cm="1">
        <f t="array" ref="F649">IFERROR(INDEX([1]Database!$AS$2:$AS$2564, MATCH(1, (([1]Database!$E$2:$E$2564 = D649) * ([1]Database!$J$2:$J$2564 = "Yes")), 0)),0)</f>
        <v>0</v>
      </c>
      <c r="G649" s="7" cm="1">
        <f t="array" ref="G649">IFERROR(INDEX([1]Database!$AY$2:$AY$2564, MATCH(1, (([1]Database!$E$2:$E$2564 = D649) * ([1]Database!$K$2:$K$2564 = "Yes")), 0)),0)</f>
        <v>137237.51585919157</v>
      </c>
      <c r="H649" s="7" cm="1">
        <f t="array" ref="H649">IFERROR(INDEX([1]Database!$AY$2:$AY$2564, MATCH(1, (([1]Database!$E$2:$E$2564 = D649) * ([1]Database!$L$2:$L$2564 = "Yes")), 0)),0)</f>
        <v>137237.51585919157</v>
      </c>
      <c r="I649" s="7" cm="1">
        <f t="array" ref="I649">IFERROR(INDEX([1]Database!$AY$2:$AY$2564, MATCH(1, (([1]Database!$E$2:$E$2564 = D649) * ([1]Database!$M$2:$M$2564 = "Yes")), 0)),0)</f>
        <v>137237.51585919157</v>
      </c>
      <c r="J649" s="7" cm="1">
        <f t="array" ref="J649">IFERROR(INDEX([1]Database!$BE$2:$BE$2565, MATCH(1, (([1]Database!$E$2:$E$2565 = D649) * ([1]Database!$N$2:$N$2565 = "Yes")), 0)),0)</f>
        <v>214380.47609838907</v>
      </c>
    </row>
    <row r="650" spans="1:10" ht="28.5">
      <c r="A650" s="11" t="s">
        <v>1685</v>
      </c>
      <c r="B650" s="11" t="s">
        <v>6523</v>
      </c>
      <c r="C650" s="11" t="s">
        <v>1686</v>
      </c>
      <c r="D650" s="12" t="s">
        <v>1687</v>
      </c>
      <c r="E650" s="7" cm="1">
        <f t="array" ref="E650">IFERROR(INDEX([1]Database!$AS$2:$AS$2564, MATCH(1, (([1]Database!$E$2:$E$2564 = D650) * ([1]Database!$I$2:$I$2564 = "Yes")), 0)),0)</f>
        <v>0</v>
      </c>
      <c r="F650" s="7" cm="1">
        <f t="array" ref="F650">IFERROR(INDEX([1]Database!$AS$2:$AS$2564, MATCH(1, (([1]Database!$E$2:$E$2564 = D650) * ([1]Database!$J$2:$J$2564 = "Yes")), 0)),0)</f>
        <v>0</v>
      </c>
      <c r="G650" s="7" cm="1">
        <f t="array" ref="G650">IFERROR(INDEX([1]Database!$AY$2:$AY$2564, MATCH(1, (([1]Database!$E$2:$E$2564 = D650) * ([1]Database!$K$2:$K$2564 = "Yes")), 0)),0)</f>
        <v>137237.51585919157</v>
      </c>
      <c r="H650" s="7" cm="1">
        <f t="array" ref="H650">IFERROR(INDEX([1]Database!$AY$2:$AY$2564, MATCH(1, (([1]Database!$E$2:$E$2564 = D650) * ([1]Database!$L$2:$L$2564 = "Yes")), 0)),0)</f>
        <v>137237.51585919157</v>
      </c>
      <c r="I650" s="7" cm="1">
        <f t="array" ref="I650">IFERROR(INDEX([1]Database!$AY$2:$AY$2564, MATCH(1, (([1]Database!$E$2:$E$2564 = D650) * ([1]Database!$M$2:$M$2564 = "Yes")), 0)),0)</f>
        <v>137237.51585919157</v>
      </c>
      <c r="J650" s="7" cm="1">
        <f t="array" ref="J650">IFERROR(INDEX([1]Database!$BE$2:$BE$2565, MATCH(1, (([1]Database!$E$2:$E$2565 = D650) * ([1]Database!$N$2:$N$2565 = "Yes")), 0)),0)</f>
        <v>214380.47609838907</v>
      </c>
    </row>
    <row r="651" spans="1:10">
      <c r="A651" s="11" t="s">
        <v>1688</v>
      </c>
      <c r="B651" s="11" t="s">
        <v>6523</v>
      </c>
      <c r="C651" s="11" t="s">
        <v>1689</v>
      </c>
      <c r="D651" s="12" t="s">
        <v>1690</v>
      </c>
      <c r="E651" s="7" cm="1">
        <f t="array" ref="E651">IFERROR(INDEX([1]Database!$AS$2:$AS$2564, MATCH(1, (([1]Database!$E$2:$E$2564 = D651) * ([1]Database!$I$2:$I$2564 = "Yes")), 0)),0)</f>
        <v>0</v>
      </c>
      <c r="F651" s="7" cm="1">
        <f t="array" ref="F651">IFERROR(INDEX([1]Database!$AS$2:$AS$2564, MATCH(1, (([1]Database!$E$2:$E$2564 = D651) * ([1]Database!$J$2:$J$2564 = "Yes")), 0)),0)</f>
        <v>0</v>
      </c>
      <c r="G651" s="7" cm="1">
        <f t="array" ref="G651">IFERROR(INDEX([1]Database!$AY$2:$AY$2564, MATCH(1, (([1]Database!$E$2:$E$2564 = D651) * ([1]Database!$K$2:$K$2564 = "Yes")), 0)),0)</f>
        <v>119316.46872956195</v>
      </c>
      <c r="H651" s="7" cm="1">
        <f t="array" ref="H651">IFERROR(INDEX([1]Database!$AY$2:$AY$2564, MATCH(1, (([1]Database!$E$2:$E$2564 = D651) * ([1]Database!$L$2:$L$2564 = "Yes")), 0)),0)</f>
        <v>119316.46872956195</v>
      </c>
      <c r="I651" s="7" cm="1">
        <f t="array" ref="I651">IFERROR(INDEX([1]Database!$AY$2:$AY$2564, MATCH(1, (([1]Database!$E$2:$E$2564 = D651) * ([1]Database!$M$2:$M$2564 = "Yes")), 0)),0)</f>
        <v>119316.46872956195</v>
      </c>
      <c r="J651" s="7" cm="1">
        <f t="array" ref="J651">IFERROR(INDEX([1]Database!$BE$2:$BE$2565, MATCH(1, (([1]Database!$E$2:$E$2565 = D651) * ([1]Database!$N$2:$N$2565 = "Yes")), 0)),0)</f>
        <v>185923.57555569362</v>
      </c>
    </row>
    <row r="652" spans="1:10" ht="28.5">
      <c r="A652" s="11" t="s">
        <v>1691</v>
      </c>
      <c r="B652" s="11" t="s">
        <v>6523</v>
      </c>
      <c r="C652" s="11" t="s">
        <v>1666</v>
      </c>
      <c r="D652" s="12" t="s">
        <v>1692</v>
      </c>
      <c r="E652" s="7" cm="1">
        <f t="array" ref="E652">IFERROR(INDEX([1]Database!$AS$2:$AS$2564, MATCH(1, (([1]Database!$E$2:$E$2564 = D652) * ([1]Database!$I$2:$I$2564 = "Yes")), 0)),0)</f>
        <v>0</v>
      </c>
      <c r="F652" s="7" cm="1">
        <f t="array" ref="F652">IFERROR(INDEX([1]Database!$AS$2:$AS$2564, MATCH(1, (([1]Database!$E$2:$E$2564 = D652) * ([1]Database!$J$2:$J$2564 = "Yes")), 0)),0)</f>
        <v>0</v>
      </c>
      <c r="G652" s="7" cm="1">
        <f t="array" ref="G652">IFERROR(INDEX([1]Database!$AY$2:$AY$2564, MATCH(1, (([1]Database!$E$2:$E$2564 = D652) * ([1]Database!$K$2:$K$2564 = "Yes")), 0)),0)</f>
        <v>155158.56298882118</v>
      </c>
      <c r="H652" s="7" cm="1">
        <f t="array" ref="H652">IFERROR(INDEX([1]Database!$AY$2:$AY$2564, MATCH(1, (([1]Database!$E$2:$E$2564 = D652) * ([1]Database!$L$2:$L$2564 = "Yes")), 0)),0)</f>
        <v>155158.56298882118</v>
      </c>
      <c r="I652" s="7" cm="1">
        <f t="array" ref="I652">IFERROR(INDEX([1]Database!$AY$2:$AY$2564, MATCH(1, (([1]Database!$E$2:$E$2564 = D652) * ([1]Database!$M$2:$M$2564 = "Yes")), 0)),0)</f>
        <v>155158.56298882118</v>
      </c>
      <c r="J652" s="7" cm="1">
        <f t="array" ref="J652">IFERROR(INDEX([1]Database!$BE$2:$BE$2565, MATCH(1, (([1]Database!$E$2:$E$2565 = D652) * ([1]Database!$N$2:$N$2565 = "Yes")), 0)),0)</f>
        <v>242837.37664108456</v>
      </c>
    </row>
    <row r="653" spans="1:10">
      <c r="A653" s="11" t="s">
        <v>1693</v>
      </c>
      <c r="B653" s="11" t="s">
        <v>6523</v>
      </c>
      <c r="C653" s="11" t="s">
        <v>1694</v>
      </c>
      <c r="D653" s="12" t="s">
        <v>1695</v>
      </c>
      <c r="E653" s="7" cm="1">
        <f t="array" ref="E653">IFERROR(INDEX([1]Database!$AS$2:$AS$2564, MATCH(1, (([1]Database!$E$2:$E$2564 = D653) * ([1]Database!$I$2:$I$2564 = "Yes")), 0)),0)</f>
        <v>0</v>
      </c>
      <c r="F653" s="7" cm="1">
        <f t="array" ref="F653">IFERROR(INDEX([1]Database!$AS$2:$AS$2564, MATCH(1, (([1]Database!$E$2:$E$2564 = D653) * ([1]Database!$J$2:$J$2564 = "Yes")), 0)),0)</f>
        <v>0</v>
      </c>
      <c r="G653" s="7" cm="1">
        <f t="array" ref="G653">IFERROR(INDEX([1]Database!$AY$2:$AY$2564, MATCH(1, (([1]Database!$E$2:$E$2564 = D653) * ([1]Database!$K$2:$K$2564 = "Yes")), 0)),0)</f>
        <v>137237.51585919157</v>
      </c>
      <c r="H653" s="7" cm="1">
        <f t="array" ref="H653">IFERROR(INDEX([1]Database!$AY$2:$AY$2564, MATCH(1, (([1]Database!$E$2:$E$2564 = D653) * ([1]Database!$L$2:$L$2564 = "Yes")), 0)),0)</f>
        <v>137237.51585919157</v>
      </c>
      <c r="I653" s="7" cm="1">
        <f t="array" ref="I653">IFERROR(INDEX([1]Database!$AY$2:$AY$2564, MATCH(1, (([1]Database!$E$2:$E$2564 = D653) * ([1]Database!$M$2:$M$2564 = "Yes")), 0)),0)</f>
        <v>137237.51585919157</v>
      </c>
      <c r="J653" s="7" cm="1">
        <f t="array" ref="J653">IFERROR(INDEX([1]Database!$BE$2:$BE$2565, MATCH(1, (([1]Database!$E$2:$E$2565 = D653) * ([1]Database!$N$2:$N$2565 = "Yes")), 0)),0)</f>
        <v>214380.47609838907</v>
      </c>
    </row>
    <row r="654" spans="1:10">
      <c r="A654" s="11" t="s">
        <v>1696</v>
      </c>
      <c r="B654" s="11" t="s">
        <v>6523</v>
      </c>
      <c r="C654" s="11" t="s">
        <v>1631</v>
      </c>
      <c r="D654" s="12" t="s">
        <v>1697</v>
      </c>
      <c r="E654" s="7" cm="1">
        <f t="array" ref="E654">IFERROR(INDEX([1]Database!$AS$2:$AS$2564, MATCH(1, (([1]Database!$E$2:$E$2564 = D654) * ([1]Database!$I$2:$I$2564 = "Yes")), 0)),0)</f>
        <v>0</v>
      </c>
      <c r="F654" s="7" cm="1">
        <f t="array" ref="F654">IFERROR(INDEX([1]Database!$AS$2:$AS$2564, MATCH(1, (([1]Database!$E$2:$E$2564 = D654) * ([1]Database!$J$2:$J$2564 = "Yes")), 0)),0)</f>
        <v>0</v>
      </c>
      <c r="G654" s="7" cm="1">
        <f t="array" ref="G654">IFERROR(INDEX([1]Database!$AY$2:$AY$2564, MATCH(1, (([1]Database!$E$2:$E$2564 = D654) * ([1]Database!$K$2:$K$2564 = "Yes")), 0)),0)</f>
        <v>119316.46872956195</v>
      </c>
      <c r="H654" s="7" cm="1">
        <f t="array" ref="H654">IFERROR(INDEX([1]Database!$AY$2:$AY$2564, MATCH(1, (([1]Database!$E$2:$E$2564 = D654) * ([1]Database!$L$2:$L$2564 = "Yes")), 0)),0)</f>
        <v>119316.46872956195</v>
      </c>
      <c r="I654" s="7" cm="1">
        <f t="array" ref="I654">IFERROR(INDEX([1]Database!$AY$2:$AY$2564, MATCH(1, (([1]Database!$E$2:$E$2564 = D654) * ([1]Database!$M$2:$M$2564 = "Yes")), 0)),0)</f>
        <v>119316.46872956195</v>
      </c>
      <c r="J654" s="7" cm="1">
        <f t="array" ref="J654">IFERROR(INDEX([1]Database!$BE$2:$BE$2565, MATCH(1, (([1]Database!$E$2:$E$2565 = D654) * ([1]Database!$N$2:$N$2565 = "Yes")), 0)),0)</f>
        <v>185923.57555569362</v>
      </c>
    </row>
    <row r="655" spans="1:10">
      <c r="A655" s="11" t="s">
        <v>1698</v>
      </c>
      <c r="B655" s="11" t="s">
        <v>6523</v>
      </c>
      <c r="C655" s="11" t="s">
        <v>1699</v>
      </c>
      <c r="D655" s="12" t="s">
        <v>1700</v>
      </c>
      <c r="E655" s="7" cm="1">
        <f t="array" ref="E655">IFERROR(INDEX([1]Database!$AS$2:$AS$2564, MATCH(1, (([1]Database!$E$2:$E$2564 = D655) * ([1]Database!$I$2:$I$2564 = "Yes")), 0)),0)</f>
        <v>0</v>
      </c>
      <c r="F655" s="7" cm="1">
        <f t="array" ref="F655">IFERROR(INDEX([1]Database!$AS$2:$AS$2564, MATCH(1, (([1]Database!$E$2:$E$2564 = D655) * ([1]Database!$J$2:$J$2564 = "Yes")), 0)),0)</f>
        <v>0</v>
      </c>
      <c r="G655" s="7" cm="1">
        <f t="array" ref="G655">IFERROR(INDEX([1]Database!$AY$2:$AY$2564, MATCH(1, (([1]Database!$E$2:$E$2564 = D655) * ([1]Database!$K$2:$K$2564 = "Yes")), 0)),0)</f>
        <v>119316.46872956195</v>
      </c>
      <c r="H655" s="7" cm="1">
        <f t="array" ref="H655">IFERROR(INDEX([1]Database!$AY$2:$AY$2564, MATCH(1, (([1]Database!$E$2:$E$2564 = D655) * ([1]Database!$L$2:$L$2564 = "Yes")), 0)),0)</f>
        <v>119316.46872956195</v>
      </c>
      <c r="I655" s="7" cm="1">
        <f t="array" ref="I655">IFERROR(INDEX([1]Database!$AY$2:$AY$2564, MATCH(1, (([1]Database!$E$2:$E$2564 = D655) * ([1]Database!$M$2:$M$2564 = "Yes")), 0)),0)</f>
        <v>119316.46872956195</v>
      </c>
      <c r="J655" s="7" cm="1">
        <f t="array" ref="J655">IFERROR(INDEX([1]Database!$BE$2:$BE$2565, MATCH(1, (([1]Database!$E$2:$E$2565 = D655) * ([1]Database!$N$2:$N$2565 = "Yes")), 0)),0)</f>
        <v>183310.96895847138</v>
      </c>
    </row>
    <row r="656" spans="1:10">
      <c r="A656" s="11" t="s">
        <v>1701</v>
      </c>
      <c r="B656" s="11" t="s">
        <v>6523</v>
      </c>
      <c r="C656" s="11" t="s">
        <v>1702</v>
      </c>
      <c r="D656" s="12" t="s">
        <v>1703</v>
      </c>
      <c r="E656" s="7" cm="1">
        <f t="array" ref="E656">IFERROR(INDEX([1]Database!$AS$2:$AS$2564, MATCH(1, (([1]Database!$E$2:$E$2564 = D656) * ([1]Database!$I$2:$I$2564 = "Yes")), 0)),0)</f>
        <v>0</v>
      </c>
      <c r="F656" s="7" cm="1">
        <f t="array" ref="F656">IFERROR(INDEX([1]Database!$AS$2:$AS$2564, MATCH(1, (([1]Database!$E$2:$E$2564 = D656) * ([1]Database!$J$2:$J$2564 = "Yes")), 0)),0)</f>
        <v>0</v>
      </c>
      <c r="G656" s="7" cm="1">
        <f t="array" ref="G656">IFERROR(INDEX([1]Database!$AY$2:$AY$2564, MATCH(1, (([1]Database!$E$2:$E$2564 = D656) * ([1]Database!$K$2:$K$2564 = "Yes")), 0)),0)</f>
        <v>155158.56298882118</v>
      </c>
      <c r="H656" s="7" cm="1">
        <f t="array" ref="H656">IFERROR(INDEX([1]Database!$AY$2:$AY$2564, MATCH(1, (([1]Database!$E$2:$E$2564 = D656) * ([1]Database!$L$2:$L$2564 = "Yes")), 0)),0)</f>
        <v>155158.56298882118</v>
      </c>
      <c r="I656" s="7" cm="1">
        <f t="array" ref="I656">IFERROR(INDEX([1]Database!$AY$2:$AY$2564, MATCH(1, (([1]Database!$E$2:$E$2564 = D656) * ([1]Database!$M$2:$M$2564 = "Yes")), 0)),0)</f>
        <v>155158.56298882118</v>
      </c>
      <c r="J656" s="7" cm="1">
        <f t="array" ref="J656">IFERROR(INDEX([1]Database!$BE$2:$BE$2565, MATCH(1, (([1]Database!$E$2:$E$2565 = D656) * ([1]Database!$N$2:$N$2565 = "Yes")), 0)),0)</f>
        <v>242837.37664108456</v>
      </c>
    </row>
    <row r="657" spans="1:10">
      <c r="A657" s="11" t="s">
        <v>1704</v>
      </c>
      <c r="B657" s="11" t="s">
        <v>6523</v>
      </c>
      <c r="C657" s="11" t="s">
        <v>1705</v>
      </c>
      <c r="D657" s="12" t="s">
        <v>1706</v>
      </c>
      <c r="E657" s="7" cm="1">
        <f t="array" ref="E657">IFERROR(INDEX([1]Database!$AS$2:$AS$2564, MATCH(1, (([1]Database!$E$2:$E$2564 = D657) * ([1]Database!$I$2:$I$2564 = "Yes")), 0)),0)</f>
        <v>0</v>
      </c>
      <c r="F657" s="7" cm="1">
        <f t="array" ref="F657">IFERROR(INDEX([1]Database!$AS$2:$AS$2564, MATCH(1, (([1]Database!$E$2:$E$2564 = D657) * ([1]Database!$J$2:$J$2564 = "Yes")), 0)),0)</f>
        <v>0</v>
      </c>
      <c r="G657" s="7" cm="1">
        <f t="array" ref="G657">IFERROR(INDEX([1]Database!$AY$2:$AY$2564, MATCH(1, (([1]Database!$E$2:$E$2564 = D657) * ([1]Database!$K$2:$K$2564 = "Yes")), 0)),0)</f>
        <v>155158.56298882118</v>
      </c>
      <c r="H657" s="7" cm="1">
        <f t="array" ref="H657">IFERROR(INDEX([1]Database!$AY$2:$AY$2564, MATCH(1, (([1]Database!$E$2:$E$2564 = D657) * ([1]Database!$L$2:$L$2564 = "Yes")), 0)),0)</f>
        <v>155158.56298882118</v>
      </c>
      <c r="I657" s="7" cm="1">
        <f t="array" ref="I657">IFERROR(INDEX([1]Database!$AY$2:$AY$2564, MATCH(1, (([1]Database!$E$2:$E$2564 = D657) * ([1]Database!$M$2:$M$2564 = "Yes")), 0)),0)</f>
        <v>155158.56298882118</v>
      </c>
      <c r="J657" s="7" cm="1">
        <f t="array" ref="J657">IFERROR(INDEX([1]Database!$BE$2:$BE$2565, MATCH(1, (([1]Database!$E$2:$E$2565 = D657) * ([1]Database!$N$2:$N$2565 = "Yes")), 0)),0)</f>
        <v>237612.1634466401</v>
      </c>
    </row>
    <row r="658" spans="1:10">
      <c r="A658" s="11" t="s">
        <v>1707</v>
      </c>
      <c r="B658" s="11" t="s">
        <v>6523</v>
      </c>
      <c r="C658" s="11" t="s">
        <v>1686</v>
      </c>
      <c r="D658" s="12" t="s">
        <v>1708</v>
      </c>
      <c r="E658" s="7" cm="1">
        <f t="array" ref="E658">IFERROR(INDEX([1]Database!$AS$2:$AS$2564, MATCH(1, (([1]Database!$E$2:$E$2564 = D658) * ([1]Database!$I$2:$I$2564 = "Yes")), 0)),0)</f>
        <v>0</v>
      </c>
      <c r="F658" s="7" cm="1">
        <f t="array" ref="F658">IFERROR(INDEX([1]Database!$AS$2:$AS$2564, MATCH(1, (([1]Database!$E$2:$E$2564 = D658) * ([1]Database!$J$2:$J$2564 = "Yes")), 0)),0)</f>
        <v>0</v>
      </c>
      <c r="G658" s="7" cm="1">
        <f t="array" ref="G658">IFERROR(INDEX([1]Database!$AY$2:$AY$2564, MATCH(1, (([1]Database!$E$2:$E$2564 = D658) * ([1]Database!$K$2:$K$2564 = "Yes")), 0)),0)</f>
        <v>173079.61011845083</v>
      </c>
      <c r="H658" s="7" cm="1">
        <f t="array" ref="H658">IFERROR(INDEX([1]Database!$AY$2:$AY$2564, MATCH(1, (([1]Database!$E$2:$E$2564 = D658) * ([1]Database!$L$2:$L$2564 = "Yes")), 0)),0)</f>
        <v>173079.61011845083</v>
      </c>
      <c r="I658" s="7" cm="1">
        <f t="array" ref="I658">IFERROR(INDEX([1]Database!$AY$2:$AY$2564, MATCH(1, (([1]Database!$E$2:$E$2564 = D658) * ([1]Database!$M$2:$M$2564 = "Yes")), 0)),0)</f>
        <v>173079.61011845083</v>
      </c>
      <c r="J658" s="7" cm="1">
        <f t="array" ref="J658">IFERROR(INDEX([1]Database!$BE$2:$BE$2565, MATCH(1, (([1]Database!$E$2:$E$2565 = D658) * ([1]Database!$N$2:$N$2565 = "Yes")), 0)),0)</f>
        <v>271294.27718377998</v>
      </c>
    </row>
    <row r="659" spans="1:10">
      <c r="A659" s="11" t="s">
        <v>1709</v>
      </c>
      <c r="B659" s="11" t="s">
        <v>6523</v>
      </c>
      <c r="C659" s="11" t="s">
        <v>1710</v>
      </c>
      <c r="D659" s="12" t="s">
        <v>1711</v>
      </c>
      <c r="E659" s="7" cm="1">
        <f t="array" ref="E659">IFERROR(INDEX([1]Database!$AS$2:$AS$2564, MATCH(1, (([1]Database!$E$2:$E$2564 = D659) * ([1]Database!$I$2:$I$2564 = "Yes")), 0)),0)</f>
        <v>0</v>
      </c>
      <c r="F659" s="7" cm="1">
        <f t="array" ref="F659">IFERROR(INDEX([1]Database!$AS$2:$AS$2564, MATCH(1, (([1]Database!$E$2:$E$2564 = D659) * ([1]Database!$J$2:$J$2564 = "Yes")), 0)),0)</f>
        <v>0</v>
      </c>
      <c r="G659" s="7" cm="1">
        <f t="array" ref="G659">IFERROR(INDEX([1]Database!$AY$2:$AY$2564, MATCH(1, (([1]Database!$E$2:$E$2564 = D659) * ([1]Database!$K$2:$K$2564 = "Yes")), 0)),0)</f>
        <v>155158.56298882118</v>
      </c>
      <c r="H659" s="7" cm="1">
        <f t="array" ref="H659">IFERROR(INDEX([1]Database!$AY$2:$AY$2564, MATCH(1, (([1]Database!$E$2:$E$2564 = D659) * ([1]Database!$L$2:$L$2564 = "Yes")), 0)),0)</f>
        <v>155158.56298882118</v>
      </c>
      <c r="I659" s="7" cm="1">
        <f t="array" ref="I659">IFERROR(INDEX([1]Database!$AY$2:$AY$2564, MATCH(1, (([1]Database!$E$2:$E$2564 = D659) * ([1]Database!$M$2:$M$2564 = "Yes")), 0)),0)</f>
        <v>155158.56298882118</v>
      </c>
      <c r="J659" s="7" cm="1">
        <f t="array" ref="J659">IFERROR(INDEX([1]Database!$BE$2:$BE$2565, MATCH(1, (([1]Database!$E$2:$E$2565 = D659) * ([1]Database!$N$2:$N$2565 = "Yes")), 0)),0)</f>
        <v>242837.37664108456</v>
      </c>
    </row>
    <row r="660" spans="1:10">
      <c r="A660" s="11" t="s">
        <v>1712</v>
      </c>
      <c r="B660" s="11" t="s">
        <v>6523</v>
      </c>
      <c r="C660" s="11" t="s">
        <v>1710</v>
      </c>
      <c r="D660" s="12" t="s">
        <v>1713</v>
      </c>
      <c r="E660" s="7" cm="1">
        <f t="array" ref="E660">IFERROR(INDEX([1]Database!$AS$2:$AS$2564, MATCH(1, (([1]Database!$E$2:$E$2564 = D660) * ([1]Database!$I$2:$I$2564 = "Yes")), 0)),0)</f>
        <v>0</v>
      </c>
      <c r="F660" s="7" cm="1">
        <f t="array" ref="F660">IFERROR(INDEX([1]Database!$AS$2:$AS$2564, MATCH(1, (([1]Database!$E$2:$E$2564 = D660) * ([1]Database!$J$2:$J$2564 = "Yes")), 0)),0)</f>
        <v>0</v>
      </c>
      <c r="G660" s="7" cm="1">
        <f t="array" ref="G660">IFERROR(INDEX([1]Database!$AY$2:$AY$2564, MATCH(1, (([1]Database!$E$2:$E$2564 = D660) * ([1]Database!$K$2:$K$2564 = "Yes")), 0)),0)</f>
        <v>125859.97372956194</v>
      </c>
      <c r="H660" s="7" cm="1">
        <f t="array" ref="H660">IFERROR(INDEX([1]Database!$AY$2:$AY$2564, MATCH(1, (([1]Database!$E$2:$E$2564 = D660) * ([1]Database!$L$2:$L$2564 = "Yes")), 0)),0)</f>
        <v>125859.97372956194</v>
      </c>
      <c r="I660" s="7" cm="1">
        <f t="array" ref="I660">IFERROR(INDEX([1]Database!$AY$2:$AY$2564, MATCH(1, (([1]Database!$E$2:$E$2564 = D660) * ([1]Database!$M$2:$M$2564 = "Yes")), 0)),0)</f>
        <v>125859.97372956194</v>
      </c>
      <c r="J660" s="7" cm="1">
        <f t="array" ref="J660">IFERROR(INDEX([1]Database!$BE$2:$BE$2565, MATCH(1, (([1]Database!$E$2:$E$2565 = D660) * ([1]Database!$N$2:$N$2565 = "Yes")), 0)),0)</f>
        <v>199502.21291680471</v>
      </c>
    </row>
    <row r="661" spans="1:10">
      <c r="A661" s="11" t="s">
        <v>1714</v>
      </c>
      <c r="B661" s="11" t="s">
        <v>6523</v>
      </c>
      <c r="C661" s="11" t="s">
        <v>1686</v>
      </c>
      <c r="D661" s="12" t="s">
        <v>1715</v>
      </c>
      <c r="E661" s="7" cm="1">
        <f t="array" ref="E661">IFERROR(INDEX([1]Database!$AS$2:$AS$2564, MATCH(1, (([1]Database!$E$2:$E$2564 = D661) * ([1]Database!$I$2:$I$2564 = "Yes")), 0)),0)</f>
        <v>0</v>
      </c>
      <c r="F661" s="7" cm="1">
        <f t="array" ref="F661">IFERROR(INDEX([1]Database!$AS$2:$AS$2564, MATCH(1, (([1]Database!$E$2:$E$2564 = D661) * ([1]Database!$J$2:$J$2564 = "Yes")), 0)),0)</f>
        <v>0</v>
      </c>
      <c r="G661" s="7" cm="1">
        <f t="array" ref="G661">IFERROR(INDEX([1]Database!$AY$2:$AY$2564, MATCH(1, (([1]Database!$E$2:$E$2564 = D661) * ([1]Database!$K$2:$K$2564 = "Yes")), 0)),0)</f>
        <v>101728.39447030269</v>
      </c>
      <c r="H661" s="7" cm="1">
        <f t="array" ref="H661">IFERROR(INDEX([1]Database!$AY$2:$AY$2564, MATCH(1, (([1]Database!$E$2:$E$2564 = D661) * ([1]Database!$L$2:$L$2564 = "Yes")), 0)),0)</f>
        <v>101728.39447030269</v>
      </c>
      <c r="I661" s="7" cm="1">
        <f t="array" ref="I661">IFERROR(INDEX([1]Database!$AY$2:$AY$2564, MATCH(1, (([1]Database!$E$2:$E$2564 = D661) * ([1]Database!$M$2:$M$2564 = "Yes")), 0)),0)</f>
        <v>101728.39447030269</v>
      </c>
      <c r="J661" s="7" cm="1">
        <f t="array" ref="J661">IFERROR(INDEX([1]Database!$BE$2:$BE$2565, MATCH(1, (([1]Database!$E$2:$E$2565 = D661) * ([1]Database!$N$2:$N$2565 = "Yes")), 0)),0)</f>
        <v>158144.6843314138</v>
      </c>
    </row>
    <row r="662" spans="1:10">
      <c r="A662" s="11" t="s">
        <v>1716</v>
      </c>
      <c r="B662" s="11" t="s">
        <v>6523</v>
      </c>
      <c r="C662" s="11" t="s">
        <v>1710</v>
      </c>
      <c r="D662" s="12" t="s">
        <v>1717</v>
      </c>
      <c r="E662" s="7" cm="1">
        <f t="array" ref="E662">IFERROR(INDEX([1]Database!$AS$2:$AS$2564, MATCH(1, (([1]Database!$E$2:$E$2564 = D662) * ([1]Database!$I$2:$I$2564 = "Yes")), 0)),0)</f>
        <v>0</v>
      </c>
      <c r="F662" s="7" cm="1">
        <f t="array" ref="F662">IFERROR(INDEX([1]Database!$AS$2:$AS$2564, MATCH(1, (([1]Database!$E$2:$E$2564 = D662) * ([1]Database!$J$2:$J$2564 = "Yes")), 0)),0)</f>
        <v>0</v>
      </c>
      <c r="G662" s="7" cm="1">
        <f t="array" ref="G662">IFERROR(INDEX([1]Database!$AY$2:$AY$2564, MATCH(1, (([1]Database!$E$2:$E$2564 = D662) * ([1]Database!$K$2:$K$2564 = "Yes")), 0)),0)</f>
        <v>110355.94516474713</v>
      </c>
      <c r="H662" s="7" cm="1">
        <f t="array" ref="H662">IFERROR(INDEX([1]Database!$AY$2:$AY$2564, MATCH(1, (([1]Database!$E$2:$E$2564 = D662) * ([1]Database!$L$2:$L$2564 = "Yes")), 0)),0)</f>
        <v>110355.94516474713</v>
      </c>
      <c r="I662" s="7" cm="1">
        <f t="array" ref="I662">IFERROR(INDEX([1]Database!$AY$2:$AY$2564, MATCH(1, (([1]Database!$E$2:$E$2564 = D662) * ([1]Database!$M$2:$M$2564 = "Yes")), 0)),0)</f>
        <v>110355.94516474713</v>
      </c>
      <c r="J662" s="7" cm="1">
        <f t="array" ref="J662">IFERROR(INDEX([1]Database!$BE$2:$BE$2565, MATCH(1, (([1]Database!$E$2:$E$2565 = D662) * ([1]Database!$N$2:$N$2565 = "Yes")), 0)),0)</f>
        <v>169735.6703364292</v>
      </c>
    </row>
    <row r="663" spans="1:10">
      <c r="A663" s="11" t="s">
        <v>1718</v>
      </c>
      <c r="B663" s="11" t="s">
        <v>6523</v>
      </c>
      <c r="C663" s="11" t="s">
        <v>1411</v>
      </c>
      <c r="D663" s="12" t="s">
        <v>1719</v>
      </c>
      <c r="E663" s="7" cm="1">
        <f t="array" ref="E663">IFERROR(INDEX([1]Database!$AS$2:$AS$2564, MATCH(1, (([1]Database!$E$2:$E$2564 = D663) * ([1]Database!$I$2:$I$2564 = "Yes")), 0)),0)</f>
        <v>0</v>
      </c>
      <c r="F663" s="7" cm="1">
        <f t="array" ref="F663">IFERROR(INDEX([1]Database!$AS$2:$AS$2564, MATCH(1, (([1]Database!$E$2:$E$2564 = D663) * ([1]Database!$J$2:$J$2564 = "Yes")), 0)),0)</f>
        <v>0</v>
      </c>
      <c r="G663" s="7" cm="1">
        <f t="array" ref="G663">IFERROR(INDEX([1]Database!$AY$2:$AY$2564, MATCH(1, (([1]Database!$E$2:$E$2564 = D663) * ([1]Database!$K$2:$K$2564 = "Yes")), 0)),0)</f>
        <v>92390.488706413802</v>
      </c>
      <c r="H663" s="7" cm="1">
        <f t="array" ref="H663">IFERROR(INDEX([1]Database!$AY$2:$AY$2564, MATCH(1, (([1]Database!$E$2:$E$2564 = D663) * ([1]Database!$L$2:$L$2564 = "Yes")), 0)),0)</f>
        <v>92390.488706413802</v>
      </c>
      <c r="I663" s="7" cm="1">
        <f t="array" ref="I663">IFERROR(INDEX([1]Database!$AY$2:$AY$2564, MATCH(1, (([1]Database!$E$2:$E$2564 = D663) * ([1]Database!$M$2:$M$2564 = "Yes")), 0)),0)</f>
        <v>92390.488706413802</v>
      </c>
      <c r="J663" s="7" cm="1">
        <f t="array" ref="J663">IFERROR(INDEX([1]Database!$BE$2:$BE$2565, MATCH(1, (([1]Database!$E$2:$E$2565 = D663) * ([1]Database!$N$2:$N$2565 = "Yes")), 0)),0)</f>
        <v>142597.91326756348</v>
      </c>
    </row>
    <row r="664" spans="1:10" ht="28.5">
      <c r="A664" s="11" t="s">
        <v>1720</v>
      </c>
      <c r="B664" s="11" t="s">
        <v>6523</v>
      </c>
      <c r="C664" s="11" t="s">
        <v>1721</v>
      </c>
      <c r="D664" s="12" t="s">
        <v>1722</v>
      </c>
      <c r="E664" s="7" cm="1">
        <f t="array" ref="E664">IFERROR(INDEX([1]Database!$AS$2:$AS$2564, MATCH(1, (([1]Database!$E$2:$E$2564 = D664) * ([1]Database!$I$2:$I$2564 = "Yes")), 0)),0)</f>
        <v>0</v>
      </c>
      <c r="F664" s="7" cm="1">
        <f t="array" ref="F664">IFERROR(INDEX([1]Database!$AS$2:$AS$2564, MATCH(1, (([1]Database!$E$2:$E$2564 = D664) * ([1]Database!$J$2:$J$2564 = "Yes")), 0)),0)</f>
        <v>0</v>
      </c>
      <c r="G664" s="7" cm="1">
        <f t="array" ref="G664">IFERROR(INDEX([1]Database!$AY$2:$AY$2564, MATCH(1, (([1]Database!$E$2:$E$2564 = D664) * ([1]Database!$K$2:$K$2564 = "Yes")), 0)),0)</f>
        <v>107250.67909993233</v>
      </c>
      <c r="H664" s="7" cm="1">
        <f t="array" ref="H664">IFERROR(INDEX([1]Database!$AY$2:$AY$2564, MATCH(1, (([1]Database!$E$2:$E$2564 = D664) * ([1]Database!$L$2:$L$2564 = "Yes")), 0)),0)</f>
        <v>107250.67909993233</v>
      </c>
      <c r="I664" s="7" cm="1">
        <f t="array" ref="I664">IFERROR(INDEX([1]Database!$AY$2:$AY$2564, MATCH(1, (([1]Database!$E$2:$E$2564 = D664) * ([1]Database!$M$2:$M$2564 = "Yes")), 0)),0)</f>
        <v>107250.67909993233</v>
      </c>
      <c r="J664" s="7" cm="1">
        <f t="array" ref="J664">IFERROR(INDEX([1]Database!$BE$2:$BE$2565, MATCH(1, (([1]Database!$E$2:$E$2565 = D664) * ([1]Database!$N$2:$N$2565 = "Yes")), 0)),0)</f>
        <v>165244.81126299815</v>
      </c>
    </row>
    <row r="665" spans="1:10" ht="28.5">
      <c r="A665" s="11" t="s">
        <v>1723</v>
      </c>
      <c r="B665" s="11" t="s">
        <v>6523</v>
      </c>
      <c r="C665" s="11" t="s">
        <v>1721</v>
      </c>
      <c r="D665" s="12" t="s">
        <v>1724</v>
      </c>
      <c r="E665" s="7" cm="1">
        <f t="array" ref="E665">IFERROR(INDEX([1]Database!$AS$2:$AS$2564, MATCH(1, (([1]Database!$E$2:$E$2564 = D665) * ([1]Database!$I$2:$I$2564 = "Yes")), 0)),0)</f>
        <v>0</v>
      </c>
      <c r="F665" s="7" cm="1">
        <f t="array" ref="F665">IFERROR(INDEX([1]Database!$AS$2:$AS$2564, MATCH(1, (([1]Database!$E$2:$E$2564 = D665) * ([1]Database!$J$2:$J$2564 = "Yes")), 0)),0)</f>
        <v>0</v>
      </c>
      <c r="G665" s="7" cm="1">
        <f t="array" ref="G665">IFERROR(INDEX([1]Database!$AY$2:$AY$2564, MATCH(1, (([1]Database!$E$2:$E$2564 = D665) * ([1]Database!$K$2:$K$2564 = "Yes")), 0)),0)</f>
        <v>119316.46872956195</v>
      </c>
      <c r="H665" s="7" cm="1">
        <f t="array" ref="H665">IFERROR(INDEX([1]Database!$AY$2:$AY$2564, MATCH(1, (([1]Database!$E$2:$E$2564 = D665) * ([1]Database!$L$2:$L$2564 = "Yes")), 0)),0)</f>
        <v>119316.46872956195</v>
      </c>
      <c r="I665" s="7" cm="1">
        <f t="array" ref="I665">IFERROR(INDEX([1]Database!$AY$2:$AY$2564, MATCH(1, (([1]Database!$E$2:$E$2564 = D665) * ([1]Database!$M$2:$M$2564 = "Yes")), 0)),0)</f>
        <v>119316.46872956195</v>
      </c>
      <c r="J665" s="7" cm="1">
        <f t="array" ref="J665">IFERROR(INDEX([1]Database!$BE$2:$BE$2565, MATCH(1, (([1]Database!$E$2:$E$2565 = D665) * ([1]Database!$N$2:$N$2565 = "Yes")), 0)),0)</f>
        <v>183310.96895847138</v>
      </c>
    </row>
    <row r="666" spans="1:10" ht="28.5">
      <c r="A666" s="11" t="s">
        <v>1725</v>
      </c>
      <c r="B666" s="11" t="s">
        <v>6523</v>
      </c>
      <c r="C666" s="11" t="s">
        <v>1726</v>
      </c>
      <c r="D666" s="12" t="s">
        <v>1727</v>
      </c>
      <c r="E666" s="7" cm="1">
        <f t="array" ref="E666">IFERROR(INDEX([1]Database!$AS$2:$AS$2564, MATCH(1, (([1]Database!$E$2:$E$2564 = D666) * ([1]Database!$I$2:$I$2564 = "Yes")), 0)),0)</f>
        <v>0</v>
      </c>
      <c r="F666" s="7" cm="1">
        <f t="array" ref="F666">IFERROR(INDEX([1]Database!$AS$2:$AS$2564, MATCH(1, (([1]Database!$E$2:$E$2564 = D666) * ([1]Database!$J$2:$J$2564 = "Yes")), 0)),0)</f>
        <v>0</v>
      </c>
      <c r="G666" s="7" cm="1">
        <f t="array" ref="G666">IFERROR(INDEX([1]Database!$AY$2:$AY$2564, MATCH(1, (([1]Database!$E$2:$E$2564 = D666) * ([1]Database!$K$2:$K$2564 = "Yes")), 0)),0)</f>
        <v>119316.46872956195</v>
      </c>
      <c r="H666" s="7" cm="1">
        <f t="array" ref="H666">IFERROR(INDEX([1]Database!$AY$2:$AY$2564, MATCH(1, (([1]Database!$E$2:$E$2564 = D666) * ([1]Database!$L$2:$L$2564 = "Yes")), 0)),0)</f>
        <v>119316.46872956195</v>
      </c>
      <c r="I666" s="7" cm="1">
        <f t="array" ref="I666">IFERROR(INDEX([1]Database!$AY$2:$AY$2564, MATCH(1, (([1]Database!$E$2:$E$2564 = D666) * ([1]Database!$M$2:$M$2564 = "Yes")), 0)),0)</f>
        <v>119316.46872956195</v>
      </c>
      <c r="J666" s="7" cm="1">
        <f t="array" ref="J666">IFERROR(INDEX([1]Database!$BE$2:$BE$2565, MATCH(1, (([1]Database!$E$2:$E$2565 = D666) * ([1]Database!$N$2:$N$2565 = "Yes")), 0)),0)</f>
        <v>183310.96895847138</v>
      </c>
    </row>
    <row r="667" spans="1:10" ht="28.5">
      <c r="A667" s="11" t="s">
        <v>1728</v>
      </c>
      <c r="B667" s="11" t="s">
        <v>6523</v>
      </c>
      <c r="C667" s="11" t="s">
        <v>1721</v>
      </c>
      <c r="D667" s="12" t="s">
        <v>1729</v>
      </c>
      <c r="E667" s="7" cm="1">
        <f t="array" ref="E667">IFERROR(INDEX([1]Database!$AS$2:$AS$2564, MATCH(1, (([1]Database!$E$2:$E$2564 = D667) * ([1]Database!$I$2:$I$2564 = "Yes")), 0)),0)</f>
        <v>0</v>
      </c>
      <c r="F667" s="7" cm="1">
        <f t="array" ref="F667">IFERROR(INDEX([1]Database!$AS$2:$AS$2564, MATCH(1, (([1]Database!$E$2:$E$2564 = D667) * ([1]Database!$J$2:$J$2564 = "Yes")), 0)),0)</f>
        <v>0</v>
      </c>
      <c r="G667" s="7" cm="1">
        <f t="array" ref="G667">IFERROR(INDEX([1]Database!$AY$2:$AY$2564, MATCH(1, (([1]Database!$E$2:$E$2564 = D667) * ([1]Database!$K$2:$K$2564 = "Yes")), 0)),0)</f>
        <v>119316.46872956195</v>
      </c>
      <c r="H667" s="7" cm="1">
        <f t="array" ref="H667">IFERROR(INDEX([1]Database!$AY$2:$AY$2564, MATCH(1, (([1]Database!$E$2:$E$2564 = D667) * ([1]Database!$L$2:$L$2564 = "Yes")), 0)),0)</f>
        <v>119316.46872956195</v>
      </c>
      <c r="I667" s="7" cm="1">
        <f t="array" ref="I667">IFERROR(INDEX([1]Database!$AY$2:$AY$2564, MATCH(1, (([1]Database!$E$2:$E$2564 = D667) * ([1]Database!$M$2:$M$2564 = "Yes")), 0)),0)</f>
        <v>119316.46872956195</v>
      </c>
      <c r="J667" s="7" cm="1">
        <f t="array" ref="J667">IFERROR(INDEX([1]Database!$BE$2:$BE$2565, MATCH(1, (([1]Database!$E$2:$E$2565 = D667) * ([1]Database!$N$2:$N$2565 = "Yes")), 0)),0)</f>
        <v>183310.96895847138</v>
      </c>
    </row>
    <row r="668" spans="1:10" ht="28.5">
      <c r="A668" s="11" t="s">
        <v>1730</v>
      </c>
      <c r="B668" s="11" t="s">
        <v>6523</v>
      </c>
      <c r="C668" s="11" t="s">
        <v>1721</v>
      </c>
      <c r="D668" s="12" t="s">
        <v>1731</v>
      </c>
      <c r="E668" s="7" cm="1">
        <f t="array" ref="E668">IFERROR(INDEX([1]Database!$AS$2:$AS$2564, MATCH(1, (([1]Database!$E$2:$E$2564 = D668) * ([1]Database!$I$2:$I$2564 = "Yes")), 0)),0)</f>
        <v>0</v>
      </c>
      <c r="F668" s="7" cm="1">
        <f t="array" ref="F668">IFERROR(INDEX([1]Database!$AS$2:$AS$2564, MATCH(1, (([1]Database!$E$2:$E$2564 = D668) * ([1]Database!$J$2:$J$2564 = "Yes")), 0)),0)</f>
        <v>0</v>
      </c>
      <c r="G668" s="7" cm="1">
        <f t="array" ref="G668">IFERROR(INDEX([1]Database!$AY$2:$AY$2564, MATCH(1, (([1]Database!$E$2:$E$2564 = D668) * ([1]Database!$K$2:$K$2564 = "Yes")), 0)),0)</f>
        <v>119316.46872956195</v>
      </c>
      <c r="H668" s="7" cm="1">
        <f t="array" ref="H668">IFERROR(INDEX([1]Database!$AY$2:$AY$2564, MATCH(1, (([1]Database!$E$2:$E$2564 = D668) * ([1]Database!$L$2:$L$2564 = "Yes")), 0)),0)</f>
        <v>119316.46872956195</v>
      </c>
      <c r="I668" s="7" cm="1">
        <f t="array" ref="I668">IFERROR(INDEX([1]Database!$AY$2:$AY$2564, MATCH(1, (([1]Database!$E$2:$E$2564 = D668) * ([1]Database!$M$2:$M$2564 = "Yes")), 0)),0)</f>
        <v>119316.46872956195</v>
      </c>
      <c r="J668" s="7" cm="1">
        <f t="array" ref="J668">IFERROR(INDEX([1]Database!$BE$2:$BE$2565, MATCH(1, (([1]Database!$E$2:$E$2565 = D668) * ([1]Database!$N$2:$N$2565 = "Yes")), 0)),0)</f>
        <v>183310.96895847138</v>
      </c>
    </row>
    <row r="669" spans="1:10" ht="28.5">
      <c r="A669" s="11" t="s">
        <v>1732</v>
      </c>
      <c r="B669" s="11" t="s">
        <v>6523</v>
      </c>
      <c r="C669" s="11" t="s">
        <v>1733</v>
      </c>
      <c r="D669" s="12" t="s">
        <v>1734</v>
      </c>
      <c r="E669" s="7" cm="1">
        <f t="array" ref="E669">IFERROR(INDEX([1]Database!$AS$2:$AS$2564, MATCH(1, (([1]Database!$E$2:$E$2564 = D669) * ([1]Database!$I$2:$I$2564 = "Yes")), 0)),0)</f>
        <v>0</v>
      </c>
      <c r="F669" s="7" cm="1">
        <f t="array" ref="F669">IFERROR(INDEX([1]Database!$AS$2:$AS$2564, MATCH(1, (([1]Database!$E$2:$E$2564 = D669) * ([1]Database!$J$2:$J$2564 = "Yes")), 0)),0)</f>
        <v>0</v>
      </c>
      <c r="G669" s="7" cm="1">
        <f t="array" ref="G669">IFERROR(INDEX([1]Database!$AY$2:$AY$2564, MATCH(1, (([1]Database!$E$2:$E$2564 = D669) * ([1]Database!$K$2:$K$2564 = "Yes")), 0)),0)</f>
        <v>110355.94516474713</v>
      </c>
      <c r="H669" s="7" cm="1">
        <f t="array" ref="H669">IFERROR(INDEX([1]Database!$AY$2:$AY$2564, MATCH(1, (([1]Database!$E$2:$E$2564 = D669) * ([1]Database!$L$2:$L$2564 = "Yes")), 0)),0)</f>
        <v>110355.94516474713</v>
      </c>
      <c r="I669" s="7" cm="1">
        <f t="array" ref="I669">IFERROR(INDEX([1]Database!$AY$2:$AY$2564, MATCH(1, (([1]Database!$E$2:$E$2564 = D669) * ([1]Database!$M$2:$M$2564 = "Yes")), 0)),0)</f>
        <v>110355.94516474713</v>
      </c>
      <c r="J669" s="7" cm="1">
        <f t="array" ref="J669">IFERROR(INDEX([1]Database!$BE$2:$BE$2565, MATCH(1, (([1]Database!$E$2:$E$2565 = D669) * ([1]Database!$N$2:$N$2565 = "Yes")), 0)),0)</f>
        <v>171695.12528434588</v>
      </c>
    </row>
    <row r="670" spans="1:10" ht="28.5">
      <c r="A670" s="11" t="s">
        <v>1735</v>
      </c>
      <c r="B670" s="11" t="s">
        <v>6523</v>
      </c>
      <c r="C670" s="11" t="s">
        <v>1736</v>
      </c>
      <c r="D670" s="12" t="s">
        <v>1737</v>
      </c>
      <c r="E670" s="7" cm="1">
        <f t="array" ref="E670">IFERROR(INDEX([1]Database!$AS$2:$AS$2564, MATCH(1, (([1]Database!$E$2:$E$2564 = D670) * ([1]Database!$I$2:$I$2564 = "Yes")), 0)),0)</f>
        <v>0</v>
      </c>
      <c r="F670" s="7" cm="1">
        <f t="array" ref="F670">IFERROR(INDEX([1]Database!$AS$2:$AS$2564, MATCH(1, (([1]Database!$E$2:$E$2564 = D670) * ([1]Database!$J$2:$J$2564 = "Yes")), 0)),0)</f>
        <v>0</v>
      </c>
      <c r="G670" s="7" cm="1">
        <f t="array" ref="G670">IFERROR(INDEX([1]Database!$AY$2:$AY$2564, MATCH(1, (([1]Database!$E$2:$E$2564 = D670) * ([1]Database!$K$2:$K$2564 = "Yes")), 0)),0)</f>
        <v>119316.46872956195</v>
      </c>
      <c r="H670" s="7" cm="1">
        <f t="array" ref="H670">IFERROR(INDEX([1]Database!$AY$2:$AY$2564, MATCH(1, (([1]Database!$E$2:$E$2564 = D670) * ([1]Database!$L$2:$L$2564 = "Yes")), 0)),0)</f>
        <v>119316.46872956195</v>
      </c>
      <c r="I670" s="7" cm="1">
        <f t="array" ref="I670">IFERROR(INDEX([1]Database!$AY$2:$AY$2564, MATCH(1, (([1]Database!$E$2:$E$2564 = D670) * ([1]Database!$M$2:$M$2564 = "Yes")), 0)),0)</f>
        <v>119316.46872956195</v>
      </c>
      <c r="J670" s="7" cm="1">
        <f t="array" ref="J670">IFERROR(INDEX([1]Database!$BE$2:$BE$2565, MATCH(1, (([1]Database!$E$2:$E$2565 = D670) * ([1]Database!$N$2:$N$2565 = "Yes")), 0)),0)</f>
        <v>183310.96895847138</v>
      </c>
    </row>
    <row r="671" spans="1:10" ht="28.5">
      <c r="A671" s="11" t="s">
        <v>1738</v>
      </c>
      <c r="B671" s="11" t="s">
        <v>6523</v>
      </c>
      <c r="C671" s="11" t="s">
        <v>1739</v>
      </c>
      <c r="D671" s="12" t="s">
        <v>1740</v>
      </c>
      <c r="E671" s="7" cm="1">
        <f t="array" ref="E671">IFERROR(INDEX([1]Database!$AS$2:$AS$2564, MATCH(1, (([1]Database!$E$2:$E$2564 = D671) * ([1]Database!$I$2:$I$2564 = "Yes")), 0)),0)</f>
        <v>0</v>
      </c>
      <c r="F671" s="7" cm="1">
        <f t="array" ref="F671">IFERROR(INDEX([1]Database!$AS$2:$AS$2564, MATCH(1, (([1]Database!$E$2:$E$2564 = D671) * ([1]Database!$J$2:$J$2564 = "Yes")), 0)),0)</f>
        <v>0</v>
      </c>
      <c r="G671" s="7" cm="1">
        <f t="array" ref="G671">IFERROR(INDEX([1]Database!$AY$2:$AY$2564, MATCH(1, (([1]Database!$E$2:$E$2564 = D671) * ([1]Database!$K$2:$K$2564 = "Yes")), 0)),0)</f>
        <v>155158.56298882118</v>
      </c>
      <c r="H671" s="7" cm="1">
        <f t="array" ref="H671">IFERROR(INDEX([1]Database!$AY$2:$AY$2564, MATCH(1, (([1]Database!$E$2:$E$2564 = D671) * ([1]Database!$L$2:$L$2564 = "Yes")), 0)),0)</f>
        <v>155158.56298882118</v>
      </c>
      <c r="I671" s="7" cm="1">
        <f t="array" ref="I671">IFERROR(INDEX([1]Database!$AY$2:$AY$2564, MATCH(1, (([1]Database!$E$2:$E$2564 = D671) * ([1]Database!$M$2:$M$2564 = "Yes")), 0)),0)</f>
        <v>155158.56298882118</v>
      </c>
      <c r="J671" s="7" cm="1">
        <f t="array" ref="J671">IFERROR(INDEX([1]Database!$BE$2:$BE$2565, MATCH(1, (([1]Database!$E$2:$E$2565 = D671) * ([1]Database!$N$2:$N$2565 = "Yes")), 0)),0)</f>
        <v>242837.37664108456</v>
      </c>
    </row>
    <row r="672" spans="1:10">
      <c r="A672" s="11" t="s">
        <v>1741</v>
      </c>
      <c r="B672" s="11" t="s">
        <v>6523</v>
      </c>
      <c r="C672" s="11" t="s">
        <v>1742</v>
      </c>
      <c r="D672" s="12" t="s">
        <v>1743</v>
      </c>
      <c r="E672" s="7" cm="1">
        <f t="array" ref="E672">IFERROR(INDEX([1]Database!$AS$2:$AS$2564, MATCH(1, (([1]Database!$E$2:$E$2564 = D672) * ([1]Database!$I$2:$I$2564 = "Yes")), 0)),0)</f>
        <v>0</v>
      </c>
      <c r="F672" s="7" cm="1">
        <f t="array" ref="F672">IFERROR(INDEX([1]Database!$AS$2:$AS$2564, MATCH(1, (([1]Database!$E$2:$E$2564 = D672) * ([1]Database!$J$2:$J$2564 = "Yes")), 0)),0)</f>
        <v>0</v>
      </c>
      <c r="G672" s="7" cm="1">
        <f t="array" ref="G672">IFERROR(INDEX([1]Database!$AY$2:$AY$2564, MATCH(1, (([1]Database!$E$2:$E$2564 = D672) * ([1]Database!$K$2:$K$2564 = "Yes")), 0)),0)</f>
        <v>137237.51585919157</v>
      </c>
      <c r="H672" s="7" cm="1">
        <f t="array" ref="H672">IFERROR(INDEX([1]Database!$AY$2:$AY$2564, MATCH(1, (([1]Database!$E$2:$E$2564 = D672) * ([1]Database!$L$2:$L$2564 = "Yes")), 0)),0)</f>
        <v>137237.51585919157</v>
      </c>
      <c r="I672" s="7" cm="1">
        <f t="array" ref="I672">IFERROR(INDEX([1]Database!$AY$2:$AY$2564, MATCH(1, (([1]Database!$E$2:$E$2564 = D672) * ([1]Database!$M$2:$M$2564 = "Yes")), 0)),0)</f>
        <v>137237.51585919157</v>
      </c>
      <c r="J672" s="7" cm="1">
        <f t="array" ref="J672">IFERROR(INDEX([1]Database!$BE$2:$BE$2565, MATCH(1, (([1]Database!$E$2:$E$2565 = D672) * ([1]Database!$N$2:$N$2565 = "Yes")), 0)),0)</f>
        <v>214380.47609838907</v>
      </c>
    </row>
    <row r="673" spans="1:10" ht="28.5">
      <c r="A673" s="11" t="s">
        <v>1744</v>
      </c>
      <c r="B673" s="11" t="s">
        <v>6523</v>
      </c>
      <c r="C673" s="11" t="s">
        <v>1660</v>
      </c>
      <c r="D673" s="12" t="s">
        <v>1745</v>
      </c>
      <c r="E673" s="7" cm="1">
        <f t="array" ref="E673">IFERROR(INDEX([1]Database!$AS$2:$AS$2564, MATCH(1, (([1]Database!$E$2:$E$2564 = D673) * ([1]Database!$I$2:$I$2564 = "Yes")), 0)),0)</f>
        <v>0</v>
      </c>
      <c r="F673" s="7" cm="1">
        <f t="array" ref="F673">IFERROR(INDEX([1]Database!$AS$2:$AS$2564, MATCH(1, (([1]Database!$E$2:$E$2564 = D673) * ([1]Database!$J$2:$J$2564 = "Yes")), 0)),0)</f>
        <v>0</v>
      </c>
      <c r="G673" s="7" cm="1">
        <f t="array" ref="G673">IFERROR(INDEX([1]Database!$AY$2:$AY$2564, MATCH(1, (([1]Database!$E$2:$E$2564 = D673) * ([1]Database!$K$2:$K$2564 = "Yes")), 0)),0)</f>
        <v>137237.51585919157</v>
      </c>
      <c r="H673" s="7" cm="1">
        <f t="array" ref="H673">IFERROR(INDEX([1]Database!$AY$2:$AY$2564, MATCH(1, (([1]Database!$E$2:$E$2564 = D673) * ([1]Database!$L$2:$L$2564 = "Yes")), 0)),0)</f>
        <v>137237.51585919157</v>
      </c>
      <c r="I673" s="7" cm="1">
        <f t="array" ref="I673">IFERROR(INDEX([1]Database!$AY$2:$AY$2564, MATCH(1, (([1]Database!$E$2:$E$2564 = D673) * ([1]Database!$M$2:$M$2564 = "Yes")), 0)),0)</f>
        <v>137237.51585919157</v>
      </c>
      <c r="J673" s="7" cm="1">
        <f t="array" ref="J673">IFERROR(INDEX([1]Database!$BE$2:$BE$2565, MATCH(1, (([1]Database!$E$2:$E$2565 = D673) * ([1]Database!$N$2:$N$2565 = "Yes")), 0)),0)</f>
        <v>214380.47609838907</v>
      </c>
    </row>
    <row r="674" spans="1:10">
      <c r="A674" s="11" t="s">
        <v>1746</v>
      </c>
      <c r="B674" s="11" t="s">
        <v>6523</v>
      </c>
      <c r="C674" s="11" t="s">
        <v>1631</v>
      </c>
      <c r="D674" s="12" t="s">
        <v>1747</v>
      </c>
      <c r="E674" s="7" cm="1">
        <f t="array" ref="E674">IFERROR(INDEX([1]Database!$AS$2:$AS$2564, MATCH(1, (([1]Database!$E$2:$E$2564 = D674) * ([1]Database!$I$2:$I$2564 = "Yes")), 0)),0)</f>
        <v>0</v>
      </c>
      <c r="F674" s="7" cm="1">
        <f t="array" ref="F674">IFERROR(INDEX([1]Database!$AS$2:$AS$2564, MATCH(1, (([1]Database!$E$2:$E$2564 = D674) * ([1]Database!$J$2:$J$2564 = "Yes")), 0)),0)</f>
        <v>0</v>
      </c>
      <c r="G674" s="7" cm="1">
        <f t="array" ref="G674">IFERROR(INDEX([1]Database!$AY$2:$AY$2564, MATCH(1, (([1]Database!$E$2:$E$2564 = D674) * ([1]Database!$K$2:$K$2564 = "Yes")), 0)),0)</f>
        <v>95362.526785117501</v>
      </c>
      <c r="H674" s="7" cm="1">
        <f t="array" ref="H674">IFERROR(INDEX([1]Database!$AY$2:$AY$2564, MATCH(1, (([1]Database!$E$2:$E$2564 = D674) * ([1]Database!$L$2:$L$2564 = "Yes")), 0)),0)</f>
        <v>95362.526785117501</v>
      </c>
      <c r="I674" s="7" cm="1">
        <f t="array" ref="I674">IFERROR(INDEX([1]Database!$AY$2:$AY$2564, MATCH(1, (([1]Database!$E$2:$E$2564 = D674) * ([1]Database!$M$2:$M$2564 = "Yes")), 0)),0)</f>
        <v>95362.526785117501</v>
      </c>
      <c r="J674" s="7" cm="1">
        <f t="array" ref="J674">IFERROR(INDEX([1]Database!$BE$2:$BE$2565, MATCH(1, (([1]Database!$E$2:$E$2565 = D674) * ([1]Database!$N$2:$N$2565 = "Yes")), 0)),0)</f>
        <v>147127.29286665042</v>
      </c>
    </row>
    <row r="675" spans="1:10" ht="28.5">
      <c r="A675" s="11" t="s">
        <v>1748</v>
      </c>
      <c r="B675" s="11" t="s">
        <v>6523</v>
      </c>
      <c r="C675" s="11" t="s">
        <v>1749</v>
      </c>
      <c r="D675" s="12" t="s">
        <v>1750</v>
      </c>
      <c r="E675" s="7" cm="1">
        <f t="array" ref="E675">IFERROR(INDEX([1]Database!$AS$2:$AS$2564, MATCH(1, (([1]Database!$E$2:$E$2564 = D675) * ([1]Database!$I$2:$I$2564 = "Yes")), 0)),0)</f>
        <v>0</v>
      </c>
      <c r="F675" s="7" cm="1">
        <f t="array" ref="F675">IFERROR(INDEX([1]Database!$AS$2:$AS$2564, MATCH(1, (([1]Database!$E$2:$E$2564 = D675) * ([1]Database!$J$2:$J$2564 = "Yes")), 0)),0)</f>
        <v>0</v>
      </c>
      <c r="G675" s="7" cm="1">
        <f t="array" ref="G675">IFERROR(INDEX([1]Database!$AY$2:$AY$2564, MATCH(1, (([1]Database!$E$2:$E$2564 = D675) * ([1]Database!$K$2:$K$2564 = "Yes")), 0)),0)</f>
        <v>119316.46872956195</v>
      </c>
      <c r="H675" s="7" cm="1">
        <f t="array" ref="H675">IFERROR(INDEX([1]Database!$AY$2:$AY$2564, MATCH(1, (([1]Database!$E$2:$E$2564 = D675) * ([1]Database!$L$2:$L$2564 = "Yes")), 0)),0)</f>
        <v>119316.46872956195</v>
      </c>
      <c r="I675" s="7" cm="1">
        <f t="array" ref="I675">IFERROR(INDEX([1]Database!$AY$2:$AY$2564, MATCH(1, (([1]Database!$E$2:$E$2564 = D675) * ([1]Database!$M$2:$M$2564 = "Yes")), 0)),0)</f>
        <v>119316.46872956195</v>
      </c>
      <c r="J675" s="7" cm="1">
        <f t="array" ref="J675">IFERROR(INDEX([1]Database!$BE$2:$BE$2565, MATCH(1, (([1]Database!$E$2:$E$2565 = D675) * ([1]Database!$N$2:$N$2565 = "Yes")), 0)),0)</f>
        <v>185923.57555569362</v>
      </c>
    </row>
    <row r="676" spans="1:10">
      <c r="A676" s="11" t="s">
        <v>1751</v>
      </c>
      <c r="B676" s="11" t="s">
        <v>6523</v>
      </c>
      <c r="C676" s="11" t="s">
        <v>1642</v>
      </c>
      <c r="D676" s="12" t="s">
        <v>1752</v>
      </c>
      <c r="E676" s="7" cm="1">
        <f t="array" ref="E676">IFERROR(INDEX([1]Database!$AS$2:$AS$2564, MATCH(1, (([1]Database!$E$2:$E$2564 = D676) * ([1]Database!$I$2:$I$2564 = "Yes")), 0)),0)</f>
        <v>0</v>
      </c>
      <c r="F676" s="7" cm="1">
        <f t="array" ref="F676">IFERROR(INDEX([1]Database!$AS$2:$AS$2564, MATCH(1, (([1]Database!$E$2:$E$2564 = D676) * ([1]Database!$J$2:$J$2564 = "Yes")), 0)),0)</f>
        <v>0</v>
      </c>
      <c r="G676" s="7" cm="1">
        <f t="array" ref="G676">IFERROR(INDEX([1]Database!$AY$2:$AY$2564, MATCH(1, (([1]Database!$E$2:$E$2564 = D676) * ([1]Database!$K$2:$K$2564 = "Yes")), 0)),0)</f>
        <v>95362.526785117501</v>
      </c>
      <c r="H676" s="7" cm="1">
        <f t="array" ref="H676">IFERROR(INDEX([1]Database!$AY$2:$AY$2564, MATCH(1, (([1]Database!$E$2:$E$2564 = D676) * ([1]Database!$L$2:$L$2564 = "Yes")), 0)),0)</f>
        <v>95362.526785117501</v>
      </c>
      <c r="I676" s="7" cm="1">
        <f t="array" ref="I676">IFERROR(INDEX([1]Database!$AY$2:$AY$2564, MATCH(1, (([1]Database!$E$2:$E$2564 = D676) * ([1]Database!$M$2:$M$2564 = "Yes")), 0)),0)</f>
        <v>95362.526785117501</v>
      </c>
      <c r="J676" s="7" cm="1">
        <f t="array" ref="J676">IFERROR(INDEX([1]Database!$BE$2:$BE$2565, MATCH(1, (([1]Database!$E$2:$E$2565 = D676) * ([1]Database!$N$2:$N$2565 = "Yes")), 0)),0)</f>
        <v>147127.29286665042</v>
      </c>
    </row>
    <row r="677" spans="1:10">
      <c r="A677" s="11" t="s">
        <v>1753</v>
      </c>
      <c r="B677" s="11" t="s">
        <v>6523</v>
      </c>
      <c r="C677" s="11" t="s">
        <v>1754</v>
      </c>
      <c r="D677" s="12" t="s">
        <v>1755</v>
      </c>
      <c r="E677" s="7" cm="1">
        <f t="array" ref="E677">IFERROR(INDEX([1]Database!$AS$2:$AS$2564, MATCH(1, (([1]Database!$E$2:$E$2564 = D677) * ([1]Database!$I$2:$I$2564 = "Yes")), 0)),0)</f>
        <v>0</v>
      </c>
      <c r="F677" s="7" cm="1">
        <f t="array" ref="F677">IFERROR(INDEX([1]Database!$AS$2:$AS$2564, MATCH(1, (([1]Database!$E$2:$E$2564 = D677) * ([1]Database!$J$2:$J$2564 = "Yes")), 0)),0)</f>
        <v>0</v>
      </c>
      <c r="G677" s="7" cm="1">
        <f t="array" ref="G677">IFERROR(INDEX([1]Database!$AY$2:$AY$2564, MATCH(1, (([1]Database!$E$2:$E$2564 = D677) * ([1]Database!$K$2:$K$2564 = "Yes")), 0)),0)</f>
        <v>110355.94516474713</v>
      </c>
      <c r="H677" s="7" cm="1">
        <f t="array" ref="H677">IFERROR(INDEX([1]Database!$AY$2:$AY$2564, MATCH(1, (([1]Database!$E$2:$E$2564 = D677) * ([1]Database!$L$2:$L$2564 = "Yes")), 0)),0)</f>
        <v>110355.94516474713</v>
      </c>
      <c r="I677" s="7" cm="1">
        <f t="array" ref="I677">IFERROR(INDEX([1]Database!$AY$2:$AY$2564, MATCH(1, (([1]Database!$E$2:$E$2564 = D677) * ([1]Database!$M$2:$M$2564 = "Yes")), 0)),0)</f>
        <v>110355.94516474713</v>
      </c>
      <c r="J677" s="7" cm="1">
        <f t="array" ref="J677">IFERROR(INDEX([1]Database!$BE$2:$BE$2565, MATCH(1, (([1]Database!$E$2:$E$2565 = D677) * ([1]Database!$N$2:$N$2565 = "Yes")), 0)),0)</f>
        <v>169735.6703364292</v>
      </c>
    </row>
    <row r="678" spans="1:10">
      <c r="A678" s="11" t="s">
        <v>1756</v>
      </c>
      <c r="B678" s="11" t="s">
        <v>6523</v>
      </c>
      <c r="C678" s="11" t="s">
        <v>1699</v>
      </c>
      <c r="D678" s="12" t="s">
        <v>1757</v>
      </c>
      <c r="E678" s="7" cm="1">
        <f t="array" ref="E678">IFERROR(INDEX([1]Database!$AS$2:$AS$2564, MATCH(1, (([1]Database!$E$2:$E$2564 = D678) * ([1]Database!$I$2:$I$2564 = "Yes")), 0)),0)</f>
        <v>0</v>
      </c>
      <c r="F678" s="7" cm="1">
        <f t="array" ref="F678">IFERROR(INDEX([1]Database!$AS$2:$AS$2564, MATCH(1, (([1]Database!$E$2:$E$2564 = D678) * ([1]Database!$J$2:$J$2564 = "Yes")), 0)),0)</f>
        <v>0</v>
      </c>
      <c r="G678" s="7" cm="1">
        <f t="array" ref="G678">IFERROR(INDEX([1]Database!$AY$2:$AY$2564, MATCH(1, (([1]Database!$E$2:$E$2564 = D678) * ([1]Database!$K$2:$K$2564 = "Yes")), 0)),0)</f>
        <v>119316.46872956195</v>
      </c>
      <c r="H678" s="7" cm="1">
        <f t="array" ref="H678">IFERROR(INDEX([1]Database!$AY$2:$AY$2564, MATCH(1, (([1]Database!$E$2:$E$2564 = D678) * ([1]Database!$L$2:$L$2564 = "Yes")), 0)),0)</f>
        <v>119316.46872956195</v>
      </c>
      <c r="I678" s="7" cm="1">
        <f t="array" ref="I678">IFERROR(INDEX([1]Database!$AY$2:$AY$2564, MATCH(1, (([1]Database!$E$2:$E$2564 = D678) * ([1]Database!$M$2:$M$2564 = "Yes")), 0)),0)</f>
        <v>119316.46872956195</v>
      </c>
      <c r="J678" s="7" cm="1">
        <f t="array" ref="J678">IFERROR(INDEX([1]Database!$BE$2:$BE$2565, MATCH(1, (([1]Database!$E$2:$E$2565 = D678) * ([1]Database!$N$2:$N$2565 = "Yes")), 0)),0)</f>
        <v>185923.57555569362</v>
      </c>
    </row>
    <row r="679" spans="1:10">
      <c r="A679" s="11" t="s">
        <v>1758</v>
      </c>
      <c r="B679" s="11" t="s">
        <v>6523</v>
      </c>
      <c r="C679" s="11" t="s">
        <v>1759</v>
      </c>
      <c r="D679" s="12" t="s">
        <v>1760</v>
      </c>
      <c r="E679" s="7" cm="1">
        <f t="array" ref="E679">IFERROR(INDEX([1]Database!$AS$2:$AS$2564, MATCH(1, (([1]Database!$E$2:$E$2564 = D679) * ([1]Database!$I$2:$I$2564 = "Yes")), 0)),0)</f>
        <v>0</v>
      </c>
      <c r="F679" s="7" cm="1">
        <f t="array" ref="F679">IFERROR(INDEX([1]Database!$AS$2:$AS$2564, MATCH(1, (([1]Database!$E$2:$E$2564 = D679) * ([1]Database!$J$2:$J$2564 = "Yes")), 0)),0)</f>
        <v>0</v>
      </c>
      <c r="G679" s="7" cm="1">
        <f t="array" ref="G679">IFERROR(INDEX([1]Database!$AY$2:$AY$2564, MATCH(1, (([1]Database!$E$2:$E$2564 = D679) * ([1]Database!$K$2:$K$2564 = "Yes")), 0)),0)</f>
        <v>155158.56298882118</v>
      </c>
      <c r="H679" s="7" cm="1">
        <f t="array" ref="H679">IFERROR(INDEX([1]Database!$AY$2:$AY$2564, MATCH(1, (([1]Database!$E$2:$E$2564 = D679) * ([1]Database!$L$2:$L$2564 = "Yes")), 0)),0)</f>
        <v>155158.56298882118</v>
      </c>
      <c r="I679" s="7" cm="1">
        <f t="array" ref="I679">IFERROR(INDEX([1]Database!$AY$2:$AY$2564, MATCH(1, (([1]Database!$E$2:$E$2564 = D679) * ([1]Database!$M$2:$M$2564 = "Yes")), 0)),0)</f>
        <v>155158.56298882118</v>
      </c>
      <c r="J679" s="7" cm="1">
        <f t="array" ref="J679">IFERROR(INDEX([1]Database!$BE$2:$BE$2565, MATCH(1, (([1]Database!$E$2:$E$2565 = D679) * ([1]Database!$N$2:$N$2565 = "Yes")), 0)),0)</f>
        <v>242837.37664108456</v>
      </c>
    </row>
    <row r="680" spans="1:10">
      <c r="A680" s="11" t="s">
        <v>1761</v>
      </c>
      <c r="B680" s="11" t="s">
        <v>6523</v>
      </c>
      <c r="C680" s="11" t="s">
        <v>1739</v>
      </c>
      <c r="D680" s="12" t="s">
        <v>1762</v>
      </c>
      <c r="E680" s="7" cm="1">
        <f t="array" ref="E680">IFERROR(INDEX([1]Database!$AS$2:$AS$2564, MATCH(1, (([1]Database!$E$2:$E$2564 = D680) * ([1]Database!$I$2:$I$2564 = "Yes")), 0)),0)</f>
        <v>0</v>
      </c>
      <c r="F680" s="7" cm="1">
        <f t="array" ref="F680">IFERROR(INDEX([1]Database!$AS$2:$AS$2564, MATCH(1, (([1]Database!$E$2:$E$2564 = D680) * ([1]Database!$J$2:$J$2564 = "Yes")), 0)),0)</f>
        <v>0</v>
      </c>
      <c r="G680" s="7" cm="1">
        <f t="array" ref="G680">IFERROR(INDEX([1]Database!$AY$2:$AY$2564, MATCH(1, (([1]Database!$E$2:$E$2564 = D680) * ([1]Database!$K$2:$K$2564 = "Yes")), 0)),0)</f>
        <v>173079.61011845083</v>
      </c>
      <c r="H680" s="7" cm="1">
        <f t="array" ref="H680">IFERROR(INDEX([1]Database!$AY$2:$AY$2564, MATCH(1, (([1]Database!$E$2:$E$2564 = D680) * ([1]Database!$L$2:$L$2564 = "Yes")), 0)),0)</f>
        <v>173079.61011845083</v>
      </c>
      <c r="I680" s="7" cm="1">
        <f t="array" ref="I680">IFERROR(INDEX([1]Database!$AY$2:$AY$2564, MATCH(1, (([1]Database!$E$2:$E$2564 = D680) * ([1]Database!$M$2:$M$2564 = "Yes")), 0)),0)</f>
        <v>173079.61011845083</v>
      </c>
      <c r="J680" s="7" cm="1">
        <f t="array" ref="J680">IFERROR(INDEX([1]Database!$BE$2:$BE$2565, MATCH(1, (([1]Database!$E$2:$E$2565 = D680) * ([1]Database!$N$2:$N$2565 = "Yes")), 0)),0)</f>
        <v>271294.27718377998</v>
      </c>
    </row>
    <row r="681" spans="1:10" ht="28.5">
      <c r="A681" s="11" t="s">
        <v>1763</v>
      </c>
      <c r="B681" s="11" t="s">
        <v>6523</v>
      </c>
      <c r="C681" s="11" t="s">
        <v>1733</v>
      </c>
      <c r="D681" s="12" t="s">
        <v>1764</v>
      </c>
      <c r="E681" s="7" cm="1">
        <f t="array" ref="E681">IFERROR(INDEX([1]Database!$AS$2:$AS$2564, MATCH(1, (([1]Database!$E$2:$E$2564 = D681) * ([1]Database!$I$2:$I$2564 = "Yes")), 0)),0)</f>
        <v>0</v>
      </c>
      <c r="F681" s="7" cm="1">
        <f t="array" ref="F681">IFERROR(INDEX([1]Database!$AS$2:$AS$2564, MATCH(1, (([1]Database!$E$2:$E$2564 = D681) * ([1]Database!$J$2:$J$2564 = "Yes")), 0)),0)</f>
        <v>0</v>
      </c>
      <c r="G681" s="7" cm="1">
        <f t="array" ref="G681">IFERROR(INDEX([1]Database!$AY$2:$AY$2564, MATCH(1, (([1]Database!$E$2:$E$2564 = D681) * ([1]Database!$K$2:$K$2564 = "Yes")), 0)),0)</f>
        <v>137237.51585919157</v>
      </c>
      <c r="H681" s="7" cm="1">
        <f t="array" ref="H681">IFERROR(INDEX([1]Database!$AY$2:$AY$2564, MATCH(1, (([1]Database!$E$2:$E$2564 = D681) * ([1]Database!$L$2:$L$2564 = "Yes")), 0)),0)</f>
        <v>137237.51585919157</v>
      </c>
      <c r="I681" s="7" cm="1">
        <f t="array" ref="I681">IFERROR(INDEX([1]Database!$AY$2:$AY$2564, MATCH(1, (([1]Database!$E$2:$E$2564 = D681) * ([1]Database!$M$2:$M$2564 = "Yes")), 0)),0)</f>
        <v>137237.51585919157</v>
      </c>
      <c r="J681" s="7" cm="1">
        <f t="array" ref="J681">IFERROR(INDEX([1]Database!$BE$2:$BE$2565, MATCH(1, (([1]Database!$E$2:$E$2565 = D681) * ([1]Database!$N$2:$N$2565 = "Yes")), 0)),0)</f>
        <v>214380.47609838907</v>
      </c>
    </row>
    <row r="682" spans="1:10">
      <c r="A682" s="11" t="s">
        <v>1765</v>
      </c>
      <c r="B682" s="11" t="s">
        <v>6523</v>
      </c>
      <c r="C682" s="11" t="s">
        <v>1766</v>
      </c>
      <c r="D682" s="12" t="s">
        <v>1767</v>
      </c>
      <c r="E682" s="7" cm="1">
        <f t="array" ref="E682">IFERROR(INDEX([1]Database!$AS$2:$AS$2564, MATCH(1, (([1]Database!$E$2:$E$2564 = D682) * ([1]Database!$I$2:$I$2564 = "Yes")), 0)),0)</f>
        <v>0</v>
      </c>
      <c r="F682" s="7" cm="1">
        <f t="array" ref="F682">IFERROR(INDEX([1]Database!$AS$2:$AS$2564, MATCH(1, (([1]Database!$E$2:$E$2564 = D682) * ([1]Database!$J$2:$J$2564 = "Yes")), 0)),0)</f>
        <v>0</v>
      </c>
      <c r="G682" s="7" cm="1">
        <f t="array" ref="G682">IFERROR(INDEX([1]Database!$AY$2:$AY$2564, MATCH(1, (([1]Database!$E$2:$E$2564 = D682) * ([1]Database!$K$2:$K$2564 = "Yes")), 0)),0)</f>
        <v>155158.56298882118</v>
      </c>
      <c r="H682" s="7" cm="1">
        <f t="array" ref="H682">IFERROR(INDEX([1]Database!$AY$2:$AY$2564, MATCH(1, (([1]Database!$E$2:$E$2564 = D682) * ([1]Database!$L$2:$L$2564 = "Yes")), 0)),0)</f>
        <v>155158.56298882118</v>
      </c>
      <c r="I682" s="7" cm="1">
        <f t="array" ref="I682">IFERROR(INDEX([1]Database!$AY$2:$AY$2564, MATCH(1, (([1]Database!$E$2:$E$2564 = D682) * ([1]Database!$M$2:$M$2564 = "Yes")), 0)),0)</f>
        <v>155158.56298882118</v>
      </c>
      <c r="J682" s="7" cm="1">
        <f t="array" ref="J682">IFERROR(INDEX([1]Database!$BE$2:$BE$2565, MATCH(1, (([1]Database!$E$2:$E$2565 = D682) * ([1]Database!$N$2:$N$2565 = "Yes")), 0)),0)</f>
        <v>242837.37664108456</v>
      </c>
    </row>
    <row r="683" spans="1:10">
      <c r="A683" s="11" t="s">
        <v>1768</v>
      </c>
      <c r="B683" s="11" t="s">
        <v>6523</v>
      </c>
      <c r="C683" s="11" t="s">
        <v>1769</v>
      </c>
      <c r="D683" s="12" t="s">
        <v>1770</v>
      </c>
      <c r="E683" s="7" cm="1">
        <f t="array" ref="E683">IFERROR(INDEX([1]Database!$AS$2:$AS$2564, MATCH(1, (([1]Database!$E$2:$E$2564 = D683) * ([1]Database!$I$2:$I$2564 = "Yes")), 0)),0)</f>
        <v>0</v>
      </c>
      <c r="F683" s="7" cm="1">
        <f t="array" ref="F683">IFERROR(INDEX([1]Database!$AS$2:$AS$2564, MATCH(1, (([1]Database!$E$2:$E$2564 = D683) * ([1]Database!$J$2:$J$2564 = "Yes")), 0)),0)</f>
        <v>0</v>
      </c>
      <c r="G683" s="7" cm="1">
        <f t="array" ref="G683">IFERROR(INDEX([1]Database!$AY$2:$AY$2564, MATCH(1, (([1]Database!$E$2:$E$2564 = D683) * ([1]Database!$K$2:$K$2564 = "Yes")), 0)),0)</f>
        <v>101306.60294252491</v>
      </c>
      <c r="H683" s="7" cm="1">
        <f t="array" ref="H683">IFERROR(INDEX([1]Database!$AY$2:$AY$2564, MATCH(1, (([1]Database!$E$2:$E$2564 = D683) * ([1]Database!$L$2:$L$2564 = "Yes")), 0)),0)</f>
        <v>101306.60294252491</v>
      </c>
      <c r="I683" s="7" cm="1">
        <f t="array" ref="I683">IFERROR(INDEX([1]Database!$AY$2:$AY$2564, MATCH(1, (([1]Database!$E$2:$E$2564 = D683) * ([1]Database!$M$2:$M$2564 = "Yes")), 0)),0)</f>
        <v>101306.60294252491</v>
      </c>
      <c r="J683" s="7" cm="1">
        <f t="array" ref="J683">IFERROR(INDEX([1]Database!$BE$2:$BE$2565, MATCH(1, (([1]Database!$E$2:$E$2565 = D683) * ([1]Database!$N$2:$N$2565 = "Yes")), 0)),0)</f>
        <v>156186.05206482427</v>
      </c>
    </row>
    <row r="684" spans="1:10" ht="28.5">
      <c r="A684" s="11" t="s">
        <v>1771</v>
      </c>
      <c r="B684" s="11" t="s">
        <v>6523</v>
      </c>
      <c r="C684" s="11" t="s">
        <v>1772</v>
      </c>
      <c r="D684" s="12" t="s">
        <v>1773</v>
      </c>
      <c r="E684" s="7" cm="1">
        <f t="array" ref="E684">IFERROR(INDEX([1]Database!$AS$2:$AS$2564, MATCH(1, (([1]Database!$E$2:$E$2564 = D684) * ([1]Database!$I$2:$I$2564 = "Yes")), 0)),0)</f>
        <v>0</v>
      </c>
      <c r="F684" s="7" cm="1">
        <f t="array" ref="F684">IFERROR(INDEX([1]Database!$AS$2:$AS$2564, MATCH(1, (([1]Database!$E$2:$E$2564 = D684) * ([1]Database!$J$2:$J$2564 = "Yes")), 0)),0)</f>
        <v>0</v>
      </c>
      <c r="G684" s="7" cm="1">
        <f t="array" ref="G684">IFERROR(INDEX([1]Database!$AY$2:$AY$2564, MATCH(1, (([1]Database!$E$2:$E$2564 = D684) * ([1]Database!$K$2:$K$2564 = "Yes")), 0)),0)</f>
        <v>155158.56298882118</v>
      </c>
      <c r="H684" s="7" cm="1">
        <f t="array" ref="H684">IFERROR(INDEX([1]Database!$AY$2:$AY$2564, MATCH(1, (([1]Database!$E$2:$E$2564 = D684) * ([1]Database!$L$2:$L$2564 = "Yes")), 0)),0)</f>
        <v>155158.56298882118</v>
      </c>
      <c r="I684" s="7" cm="1">
        <f t="array" ref="I684">IFERROR(INDEX([1]Database!$AY$2:$AY$2564, MATCH(1, (([1]Database!$E$2:$E$2564 = D684) * ([1]Database!$M$2:$M$2564 = "Yes")), 0)),0)</f>
        <v>155158.56298882118</v>
      </c>
      <c r="J684" s="7" cm="1">
        <f t="array" ref="J684">IFERROR(INDEX([1]Database!$BE$2:$BE$2565, MATCH(1, (([1]Database!$E$2:$E$2565 = D684) * ([1]Database!$N$2:$N$2565 = "Yes")), 0)),0)</f>
        <v>242837.37664108456</v>
      </c>
    </row>
    <row r="685" spans="1:10" ht="28.5">
      <c r="A685" s="11" t="s">
        <v>1774</v>
      </c>
      <c r="B685" s="11" t="s">
        <v>6523</v>
      </c>
      <c r="C685" s="11" t="s">
        <v>1772</v>
      </c>
      <c r="D685" s="12" t="s">
        <v>1775</v>
      </c>
      <c r="E685" s="7" cm="1">
        <f t="array" ref="E685">IFERROR(INDEX([1]Database!$AS$2:$AS$2564, MATCH(1, (([1]Database!$E$2:$E$2564 = D685) * ([1]Database!$I$2:$I$2564 = "Yes")), 0)),0)</f>
        <v>0</v>
      </c>
      <c r="F685" s="7" cm="1">
        <f t="array" ref="F685">IFERROR(INDEX([1]Database!$AS$2:$AS$2564, MATCH(1, (([1]Database!$E$2:$E$2564 = D685) * ([1]Database!$J$2:$J$2564 = "Yes")), 0)),0)</f>
        <v>0</v>
      </c>
      <c r="G685" s="7" cm="1">
        <f t="array" ref="G685">IFERROR(INDEX([1]Database!$AY$2:$AY$2564, MATCH(1, (([1]Database!$E$2:$E$2564 = D685) * ([1]Database!$K$2:$K$2564 = "Yes")), 0)),0)</f>
        <v>155158.56298882118</v>
      </c>
      <c r="H685" s="7" cm="1">
        <f t="array" ref="H685">IFERROR(INDEX([1]Database!$AY$2:$AY$2564, MATCH(1, (([1]Database!$E$2:$E$2564 = D685) * ([1]Database!$L$2:$L$2564 = "Yes")), 0)),0)</f>
        <v>155158.56298882118</v>
      </c>
      <c r="I685" s="7" cm="1">
        <f t="array" ref="I685">IFERROR(INDEX([1]Database!$AY$2:$AY$2564, MATCH(1, (([1]Database!$E$2:$E$2564 = D685) * ([1]Database!$M$2:$M$2564 = "Yes")), 0)),0)</f>
        <v>155158.56298882118</v>
      </c>
      <c r="J685" s="7" cm="1">
        <f t="array" ref="J685">IFERROR(INDEX([1]Database!$BE$2:$BE$2565, MATCH(1, (([1]Database!$E$2:$E$2565 = D685) * ([1]Database!$N$2:$N$2565 = "Yes")), 0)),0)</f>
        <v>242837.37664108456</v>
      </c>
    </row>
    <row r="686" spans="1:10" ht="28.5">
      <c r="A686" s="11" t="s">
        <v>1776</v>
      </c>
      <c r="B686" s="11" t="s">
        <v>6523</v>
      </c>
      <c r="C686" s="11" t="s">
        <v>1777</v>
      </c>
      <c r="D686" s="12" t="s">
        <v>1778</v>
      </c>
      <c r="E686" s="7" cm="1">
        <f t="array" ref="E686">IFERROR(INDEX([1]Database!$AS$2:$AS$2564, MATCH(1, (([1]Database!$E$2:$E$2564 = D686) * ([1]Database!$I$2:$I$2564 = "Yes")), 0)),0)</f>
        <v>0</v>
      </c>
      <c r="F686" s="7" cm="1">
        <f t="array" ref="F686">IFERROR(INDEX([1]Database!$AS$2:$AS$2564, MATCH(1, (([1]Database!$E$2:$E$2564 = D686) * ([1]Database!$J$2:$J$2564 = "Yes")), 0)),0)</f>
        <v>0</v>
      </c>
      <c r="G686" s="7" cm="1">
        <f t="array" ref="G686">IFERROR(INDEX([1]Database!$AY$2:$AY$2564, MATCH(1, (([1]Database!$E$2:$E$2564 = D686) * ([1]Database!$K$2:$K$2564 = "Yes")), 0)),0)</f>
        <v>119316.46872956195</v>
      </c>
      <c r="H686" s="7" cm="1">
        <f t="array" ref="H686">IFERROR(INDEX([1]Database!$AY$2:$AY$2564, MATCH(1, (([1]Database!$E$2:$E$2564 = D686) * ([1]Database!$L$2:$L$2564 = "Yes")), 0)),0)</f>
        <v>119316.46872956195</v>
      </c>
      <c r="I686" s="7" cm="1">
        <f t="array" ref="I686">IFERROR(INDEX([1]Database!$AY$2:$AY$2564, MATCH(1, (([1]Database!$E$2:$E$2564 = D686) * ([1]Database!$M$2:$M$2564 = "Yes")), 0)),0)</f>
        <v>119316.46872956195</v>
      </c>
      <c r="J686" s="7" cm="1">
        <f t="array" ref="J686">IFERROR(INDEX([1]Database!$BE$2:$BE$2565, MATCH(1, (([1]Database!$E$2:$E$2565 = D686) * ([1]Database!$N$2:$N$2565 = "Yes")), 0)),0)</f>
        <v>185923.57555569362</v>
      </c>
    </row>
    <row r="687" spans="1:10" ht="28.5">
      <c r="A687" s="11" t="s">
        <v>1779</v>
      </c>
      <c r="B687" s="11" t="s">
        <v>6523</v>
      </c>
      <c r="C687" s="11" t="s">
        <v>1780</v>
      </c>
      <c r="D687" s="12" t="s">
        <v>1781</v>
      </c>
      <c r="E687" s="7" cm="1">
        <f t="array" ref="E687">IFERROR(INDEX([1]Database!$AS$2:$AS$2564, MATCH(1, (([1]Database!$E$2:$E$2564 = D687) * ([1]Database!$I$2:$I$2564 = "Yes")), 0)),0)</f>
        <v>0</v>
      </c>
      <c r="F687" s="7" cm="1">
        <f t="array" ref="F687">IFERROR(INDEX([1]Database!$AS$2:$AS$2564, MATCH(1, (([1]Database!$E$2:$E$2564 = D687) * ([1]Database!$J$2:$J$2564 = "Yes")), 0)),0)</f>
        <v>0</v>
      </c>
      <c r="G687" s="7" cm="1">
        <f t="array" ref="G687">IFERROR(INDEX([1]Database!$AY$2:$AY$2564, MATCH(1, (([1]Database!$E$2:$E$2564 = D687) * ([1]Database!$K$2:$K$2564 = "Yes")), 0)),0)</f>
        <v>112381.23909993233</v>
      </c>
      <c r="H687" s="7" cm="1">
        <f t="array" ref="H687">IFERROR(INDEX([1]Database!$AY$2:$AY$2564, MATCH(1, (([1]Database!$E$2:$E$2564 = D687) * ([1]Database!$L$2:$L$2564 = "Yes")), 0)),0)</f>
        <v>112381.23909993233</v>
      </c>
      <c r="I687" s="7" cm="1">
        <f t="array" ref="I687">IFERROR(INDEX([1]Database!$AY$2:$AY$2564, MATCH(1, (([1]Database!$E$2:$E$2564 = D687) * ([1]Database!$M$2:$M$2564 = "Yes")), 0)),0)</f>
        <v>112381.23909993233</v>
      </c>
      <c r="J687" s="7" cm="1">
        <f t="array" ref="J687">IFERROR(INDEX([1]Database!$BE$2:$BE$2565, MATCH(1, (([1]Database!$E$2:$E$2565 = D687) * ([1]Database!$N$2:$N$2565 = "Yes")), 0)),0)</f>
        <v>175005.57188799814</v>
      </c>
    </row>
    <row r="688" spans="1:10">
      <c r="A688" s="11" t="s">
        <v>1782</v>
      </c>
      <c r="B688" s="11" t="s">
        <v>6523</v>
      </c>
      <c r="C688" s="11" t="s">
        <v>1772</v>
      </c>
      <c r="D688" s="12" t="s">
        <v>1783</v>
      </c>
      <c r="E688" s="7" cm="1">
        <f t="array" ref="E688">IFERROR(INDEX([1]Database!$AS$2:$AS$2564, MATCH(1, (([1]Database!$E$2:$E$2564 = D688) * ([1]Database!$I$2:$I$2564 = "Yes")), 0)),0)</f>
        <v>0</v>
      </c>
      <c r="F688" s="7" cm="1">
        <f t="array" ref="F688">IFERROR(INDEX([1]Database!$AS$2:$AS$2564, MATCH(1, (([1]Database!$E$2:$E$2564 = D688) * ([1]Database!$J$2:$J$2564 = "Yes")), 0)),0)</f>
        <v>0</v>
      </c>
      <c r="G688" s="7" cm="1">
        <f t="array" ref="G688">IFERROR(INDEX([1]Database!$AY$2:$AY$2564, MATCH(1, (([1]Database!$E$2:$E$2564 = D688) * ([1]Database!$K$2:$K$2564 = "Yes")), 0)),0)</f>
        <v>155158.56298882118</v>
      </c>
      <c r="H688" s="7" cm="1">
        <f t="array" ref="H688">IFERROR(INDEX([1]Database!$AY$2:$AY$2564, MATCH(1, (([1]Database!$E$2:$E$2564 = D688) * ([1]Database!$L$2:$L$2564 = "Yes")), 0)),0)</f>
        <v>155158.56298882118</v>
      </c>
      <c r="I688" s="7" cm="1">
        <f t="array" ref="I688">IFERROR(INDEX([1]Database!$AY$2:$AY$2564, MATCH(1, (([1]Database!$E$2:$E$2564 = D688) * ([1]Database!$M$2:$M$2564 = "Yes")), 0)),0)</f>
        <v>155158.56298882118</v>
      </c>
      <c r="J688" s="7" cm="1">
        <f t="array" ref="J688">IFERROR(INDEX([1]Database!$BE$2:$BE$2565, MATCH(1, (([1]Database!$E$2:$E$2565 = D688) * ([1]Database!$N$2:$N$2565 = "Yes")), 0)),0)</f>
        <v>242837.37664108456</v>
      </c>
    </row>
    <row r="689" spans="1:10">
      <c r="A689" s="11" t="s">
        <v>1784</v>
      </c>
      <c r="B689" s="11" t="s">
        <v>6523</v>
      </c>
      <c r="C689" s="11" t="s">
        <v>1780</v>
      </c>
      <c r="D689" s="12" t="s">
        <v>1785</v>
      </c>
      <c r="E689" s="7" cm="1">
        <f t="array" ref="E689">IFERROR(INDEX([1]Database!$AS$2:$AS$2564, MATCH(1, (([1]Database!$E$2:$E$2564 = D689) * ([1]Database!$I$2:$I$2564 = "Yes")), 0)),0)</f>
        <v>0</v>
      </c>
      <c r="F689" s="7" cm="1">
        <f t="array" ref="F689">IFERROR(INDEX([1]Database!$AS$2:$AS$2564, MATCH(1, (([1]Database!$E$2:$E$2564 = D689) * ([1]Database!$J$2:$J$2564 = "Yes")), 0)),0)</f>
        <v>0</v>
      </c>
      <c r="G689" s="7" cm="1">
        <f t="array" ref="G689">IFERROR(INDEX([1]Database!$AY$2:$AY$2564, MATCH(1, (([1]Database!$E$2:$E$2564 = D689) * ([1]Database!$K$2:$K$2564 = "Yes")), 0)),0)</f>
        <v>112381.23909993233</v>
      </c>
      <c r="H689" s="7" cm="1">
        <f t="array" ref="H689">IFERROR(INDEX([1]Database!$AY$2:$AY$2564, MATCH(1, (([1]Database!$E$2:$E$2564 = D689) * ([1]Database!$L$2:$L$2564 = "Yes")), 0)),0)</f>
        <v>112381.23909993233</v>
      </c>
      <c r="I689" s="7" cm="1">
        <f t="array" ref="I689">IFERROR(INDEX([1]Database!$AY$2:$AY$2564, MATCH(1, (([1]Database!$E$2:$E$2564 = D689) * ([1]Database!$M$2:$M$2564 = "Yes")), 0)),0)</f>
        <v>112381.23909993233</v>
      </c>
      <c r="J689" s="7" cm="1">
        <f t="array" ref="J689">IFERROR(INDEX([1]Database!$BE$2:$BE$2565, MATCH(1, (([1]Database!$E$2:$E$2565 = D689) * ([1]Database!$N$2:$N$2565 = "Yes")), 0)),0)</f>
        <v>172392.9652907759</v>
      </c>
    </row>
    <row r="690" spans="1:10">
      <c r="A690" s="11" t="s">
        <v>1786</v>
      </c>
      <c r="B690" s="11" t="s">
        <v>6523</v>
      </c>
      <c r="C690" s="11" t="s">
        <v>1787</v>
      </c>
      <c r="D690" s="12" t="s">
        <v>1788</v>
      </c>
      <c r="E690" s="7" cm="1">
        <f t="array" ref="E690">IFERROR(INDEX([1]Database!$AS$2:$AS$2564, MATCH(1, (([1]Database!$E$2:$E$2564 = D690) * ([1]Database!$I$2:$I$2564 = "Yes")), 0)),0)</f>
        <v>0</v>
      </c>
      <c r="F690" s="7" cm="1">
        <f t="array" ref="F690">IFERROR(INDEX([1]Database!$AS$2:$AS$2564, MATCH(1, (([1]Database!$E$2:$E$2564 = D690) * ([1]Database!$J$2:$J$2564 = "Yes")), 0)),0)</f>
        <v>0</v>
      </c>
      <c r="G690" s="7" cm="1">
        <f t="array" ref="G690">IFERROR(INDEX([1]Database!$AY$2:$AY$2564, MATCH(1, (([1]Database!$E$2:$E$2564 = D690) * ([1]Database!$K$2:$K$2564 = "Yes")), 0)),0)</f>
        <v>105154.52294252491</v>
      </c>
      <c r="H690" s="7" cm="1">
        <f t="array" ref="H690">IFERROR(INDEX([1]Database!$AY$2:$AY$2564, MATCH(1, (([1]Database!$E$2:$E$2564 = D690) * ([1]Database!$L$2:$L$2564 = "Yes")), 0)),0)</f>
        <v>105154.52294252491</v>
      </c>
      <c r="I690" s="7" cm="1">
        <f t="array" ref="I690">IFERROR(INDEX([1]Database!$AY$2:$AY$2564, MATCH(1, (([1]Database!$E$2:$E$2564 = D690) * ([1]Database!$M$2:$M$2564 = "Yes")), 0)),0)</f>
        <v>105154.52294252491</v>
      </c>
      <c r="J690" s="7" cm="1">
        <f t="array" ref="J690">IFERROR(INDEX([1]Database!$BE$2:$BE$2565, MATCH(1, (([1]Database!$E$2:$E$2565 = D690) * ([1]Database!$N$2:$N$2565 = "Yes")), 0)),0)</f>
        <v>161547.16758565759</v>
      </c>
    </row>
    <row r="691" spans="1:10" ht="28.5">
      <c r="A691" s="11" t="s">
        <v>1789</v>
      </c>
      <c r="B691" s="11" t="s">
        <v>6523</v>
      </c>
      <c r="C691" s="11" t="s">
        <v>1790</v>
      </c>
      <c r="D691" s="12" t="s">
        <v>1791</v>
      </c>
      <c r="E691" s="7" cm="1">
        <f t="array" ref="E691">IFERROR(INDEX([1]Database!$AS$2:$AS$2564, MATCH(1, (([1]Database!$E$2:$E$2564 = D691) * ([1]Database!$I$2:$I$2564 = "Yes")), 0)),0)</f>
        <v>0</v>
      </c>
      <c r="F691" s="7" cm="1">
        <f t="array" ref="F691">IFERROR(INDEX([1]Database!$AS$2:$AS$2564, MATCH(1, (([1]Database!$E$2:$E$2564 = D691) * ([1]Database!$J$2:$J$2564 = "Yes")), 0)),0)</f>
        <v>0</v>
      </c>
      <c r="G691" s="7" cm="1">
        <f t="array" ref="G691">IFERROR(INDEX([1]Database!$AY$2:$AY$2564, MATCH(1, (([1]Database!$E$2:$E$2564 = D691) * ([1]Database!$K$2:$K$2564 = "Yes")), 0)),0)</f>
        <v>155158.56298882118</v>
      </c>
      <c r="H691" s="7" cm="1">
        <f t="array" ref="H691">IFERROR(INDEX([1]Database!$AY$2:$AY$2564, MATCH(1, (([1]Database!$E$2:$E$2564 = D691) * ([1]Database!$L$2:$L$2564 = "Yes")), 0)),0)</f>
        <v>155158.56298882118</v>
      </c>
      <c r="I691" s="7" cm="1">
        <f t="array" ref="I691">IFERROR(INDEX([1]Database!$AY$2:$AY$2564, MATCH(1, (([1]Database!$E$2:$E$2564 = D691) * ([1]Database!$M$2:$M$2564 = "Yes")), 0)),0)</f>
        <v>155158.56298882118</v>
      </c>
      <c r="J691" s="7" cm="1">
        <f t="array" ref="J691">IFERROR(INDEX([1]Database!$BE$2:$BE$2565, MATCH(1, (([1]Database!$E$2:$E$2565 = D691) * ([1]Database!$N$2:$N$2565 = "Yes")), 0)),0)</f>
        <v>242837.37664108456</v>
      </c>
    </row>
    <row r="692" spans="1:10">
      <c r="A692" s="11" t="s">
        <v>1792</v>
      </c>
      <c r="B692" s="11" t="s">
        <v>6523</v>
      </c>
      <c r="C692" s="11" t="s">
        <v>1793</v>
      </c>
      <c r="D692" s="12" t="s">
        <v>1794</v>
      </c>
      <c r="E692" s="7" cm="1">
        <f t="array" ref="E692">IFERROR(INDEX([1]Database!$AS$2:$AS$2564, MATCH(1, (([1]Database!$E$2:$E$2564 = D692) * ([1]Database!$I$2:$I$2564 = "Yes")), 0)),0)</f>
        <v>0</v>
      </c>
      <c r="F692" s="7" cm="1">
        <f t="array" ref="F692">IFERROR(INDEX([1]Database!$AS$2:$AS$2564, MATCH(1, (([1]Database!$E$2:$E$2564 = D692) * ([1]Database!$J$2:$J$2564 = "Yes")), 0)),0)</f>
        <v>0</v>
      </c>
      <c r="G692" s="7" cm="1">
        <f t="array" ref="G692">IFERROR(INDEX([1]Database!$AY$2:$AY$2564, MATCH(1, (([1]Database!$E$2:$E$2564 = D692) * ([1]Database!$K$2:$K$2564 = "Yes")), 0)),0)</f>
        <v>137237.51585919157</v>
      </c>
      <c r="H692" s="7" cm="1">
        <f t="array" ref="H692">IFERROR(INDEX([1]Database!$AY$2:$AY$2564, MATCH(1, (([1]Database!$E$2:$E$2564 = D692) * ([1]Database!$L$2:$L$2564 = "Yes")), 0)),0)</f>
        <v>137237.51585919157</v>
      </c>
      <c r="I692" s="7" cm="1">
        <f t="array" ref="I692">IFERROR(INDEX([1]Database!$AY$2:$AY$2564, MATCH(1, (([1]Database!$E$2:$E$2564 = D692) * ([1]Database!$M$2:$M$2564 = "Yes")), 0)),0)</f>
        <v>137237.51585919157</v>
      </c>
      <c r="J692" s="7" cm="1">
        <f t="array" ref="J692">IFERROR(INDEX([1]Database!$BE$2:$BE$2565, MATCH(1, (([1]Database!$E$2:$E$2565 = D692) * ([1]Database!$N$2:$N$2565 = "Yes")), 0)),0)</f>
        <v>214380.47609838907</v>
      </c>
    </row>
    <row r="693" spans="1:10">
      <c r="A693" s="11" t="s">
        <v>1795</v>
      </c>
      <c r="B693" s="11" t="s">
        <v>6523</v>
      </c>
      <c r="C693" s="11" t="s">
        <v>1710</v>
      </c>
      <c r="D693" s="12" t="s">
        <v>1796</v>
      </c>
      <c r="E693" s="7" cm="1">
        <f t="array" ref="E693">IFERROR(INDEX([1]Database!$AS$2:$AS$2564, MATCH(1, (([1]Database!$E$2:$E$2564 = D693) * ([1]Database!$I$2:$I$2564 = "Yes")), 0)),0)</f>
        <v>0</v>
      </c>
      <c r="F693" s="7" cm="1">
        <f t="array" ref="F693">IFERROR(INDEX([1]Database!$AS$2:$AS$2564, MATCH(1, (([1]Database!$E$2:$E$2564 = D693) * ([1]Database!$J$2:$J$2564 = "Yes")), 0)),0)</f>
        <v>0</v>
      </c>
      <c r="G693" s="7" cm="1">
        <f t="array" ref="G693">IFERROR(INDEX([1]Database!$AY$2:$AY$2564, MATCH(1, (([1]Database!$E$2:$E$2564 = D693) * ([1]Database!$K$2:$K$2564 = "Yes")), 0)),0)</f>
        <v>155158.56298882118</v>
      </c>
      <c r="H693" s="7" cm="1">
        <f t="array" ref="H693">IFERROR(INDEX([1]Database!$AY$2:$AY$2564, MATCH(1, (([1]Database!$E$2:$E$2564 = D693) * ([1]Database!$L$2:$L$2564 = "Yes")), 0)),0)</f>
        <v>155158.56298882118</v>
      </c>
      <c r="I693" s="7" cm="1">
        <f t="array" ref="I693">IFERROR(INDEX([1]Database!$AY$2:$AY$2564, MATCH(1, (([1]Database!$E$2:$E$2564 = D693) * ([1]Database!$M$2:$M$2564 = "Yes")), 0)),0)</f>
        <v>155158.56298882118</v>
      </c>
      <c r="J693" s="7" cm="1">
        <f t="array" ref="J693">IFERROR(INDEX([1]Database!$BE$2:$BE$2565, MATCH(1, (([1]Database!$E$2:$E$2565 = D693) * ([1]Database!$N$2:$N$2565 = "Yes")), 0)),0)</f>
        <v>242837.37664108456</v>
      </c>
    </row>
    <row r="694" spans="1:10">
      <c r="A694" s="11" t="s">
        <v>1797</v>
      </c>
      <c r="B694" s="11" t="s">
        <v>6523</v>
      </c>
      <c r="C694" s="11" t="s">
        <v>1798</v>
      </c>
      <c r="D694" s="12" t="s">
        <v>1799</v>
      </c>
      <c r="E694" s="7" cm="1">
        <f t="array" ref="E694">IFERROR(INDEX([1]Database!$AS$2:$AS$2564, MATCH(1, (([1]Database!$E$2:$E$2564 = D694) * ([1]Database!$I$2:$I$2564 = "Yes")), 0)),0)</f>
        <v>0</v>
      </c>
      <c r="F694" s="7" cm="1">
        <f t="array" ref="F694">IFERROR(INDEX([1]Database!$AS$2:$AS$2564, MATCH(1, (([1]Database!$E$2:$E$2564 = D694) * ([1]Database!$J$2:$J$2564 = "Yes")), 0)),0)</f>
        <v>0</v>
      </c>
      <c r="G694" s="7" cm="1">
        <f t="array" ref="G694">IFERROR(INDEX([1]Database!$AY$2:$AY$2564, MATCH(1, (([1]Database!$E$2:$E$2564 = D694) * ([1]Database!$K$2:$K$2564 = "Yes")), 0)),0)</f>
        <v>112381.23909993233</v>
      </c>
      <c r="H694" s="7" cm="1">
        <f t="array" ref="H694">IFERROR(INDEX([1]Database!$AY$2:$AY$2564, MATCH(1, (([1]Database!$E$2:$E$2564 = D694) * ([1]Database!$L$2:$L$2564 = "Yes")), 0)),0)</f>
        <v>112381.23909993233</v>
      </c>
      <c r="I694" s="7" cm="1">
        <f t="array" ref="I694">IFERROR(INDEX([1]Database!$AY$2:$AY$2564, MATCH(1, (([1]Database!$E$2:$E$2564 = D694) * ([1]Database!$M$2:$M$2564 = "Yes")), 0)),0)</f>
        <v>112381.23909993233</v>
      </c>
      <c r="J694" s="7" cm="1">
        <f t="array" ref="J694">IFERROR(INDEX([1]Database!$BE$2:$BE$2565, MATCH(1, (([1]Database!$E$2:$E$2565 = D694) * ([1]Database!$N$2:$N$2565 = "Yes")), 0)),0)</f>
        <v>172392.9652907759</v>
      </c>
    </row>
    <row r="695" spans="1:10" ht="28.5">
      <c r="A695" s="11" t="s">
        <v>1800</v>
      </c>
      <c r="B695" s="11" t="s">
        <v>6523</v>
      </c>
      <c r="C695" s="11" t="s">
        <v>1801</v>
      </c>
      <c r="D695" s="12" t="s">
        <v>1802</v>
      </c>
      <c r="E695" s="7" cm="1">
        <f t="array" ref="E695">IFERROR(INDEX([1]Database!$AS$2:$AS$2564, MATCH(1, (([1]Database!$E$2:$E$2564 = D695) * ([1]Database!$I$2:$I$2564 = "Yes")), 0)),0)</f>
        <v>0</v>
      </c>
      <c r="F695" s="7" cm="1">
        <f t="array" ref="F695">IFERROR(INDEX([1]Database!$AS$2:$AS$2564, MATCH(1, (([1]Database!$E$2:$E$2564 = D695) * ([1]Database!$J$2:$J$2564 = "Yes")), 0)),0)</f>
        <v>0</v>
      </c>
      <c r="G695" s="7" cm="1">
        <f t="array" ref="G695">IFERROR(INDEX([1]Database!$AY$2:$AY$2564, MATCH(1, (([1]Database!$E$2:$E$2564 = D695) * ([1]Database!$K$2:$K$2564 = "Yes")), 0)),0)</f>
        <v>137237.51585919157</v>
      </c>
      <c r="H695" s="7" cm="1">
        <f t="array" ref="H695">IFERROR(INDEX([1]Database!$AY$2:$AY$2564, MATCH(1, (([1]Database!$E$2:$E$2564 = D695) * ([1]Database!$L$2:$L$2564 = "Yes")), 0)),0)</f>
        <v>137237.51585919157</v>
      </c>
      <c r="I695" s="7" cm="1">
        <f t="array" ref="I695">IFERROR(INDEX([1]Database!$AY$2:$AY$2564, MATCH(1, (([1]Database!$E$2:$E$2564 = D695) * ([1]Database!$M$2:$M$2564 = "Yes")), 0)),0)</f>
        <v>137237.51585919157</v>
      </c>
      <c r="J695" s="7" cm="1">
        <f t="array" ref="J695">IFERROR(INDEX([1]Database!$BE$2:$BE$2565, MATCH(1, (([1]Database!$E$2:$E$2565 = D695) * ([1]Database!$N$2:$N$2565 = "Yes")), 0)),0)</f>
        <v>214380.47609838907</v>
      </c>
    </row>
    <row r="696" spans="1:10">
      <c r="A696" s="11" t="s">
        <v>1803</v>
      </c>
      <c r="B696" s="11" t="s">
        <v>6523</v>
      </c>
      <c r="C696" s="11" t="s">
        <v>1804</v>
      </c>
      <c r="D696" s="12" t="s">
        <v>1805</v>
      </c>
      <c r="E696" s="7" cm="1">
        <f t="array" ref="E696">IFERROR(INDEX([1]Database!$AS$2:$AS$2564, MATCH(1, (([1]Database!$E$2:$E$2564 = D696) * ([1]Database!$I$2:$I$2564 = "Yes")), 0)),0)</f>
        <v>0</v>
      </c>
      <c r="F696" s="7" cm="1">
        <f t="array" ref="F696">IFERROR(INDEX([1]Database!$AS$2:$AS$2564, MATCH(1, (([1]Database!$E$2:$E$2564 = D696) * ([1]Database!$J$2:$J$2564 = "Yes")), 0)),0)</f>
        <v>0</v>
      </c>
      <c r="G696" s="7" cm="1">
        <f t="array" ref="G696">IFERROR(INDEX([1]Database!$AY$2:$AY$2564, MATCH(1, (([1]Database!$E$2:$E$2564 = D696) * ([1]Database!$K$2:$K$2564 = "Yes")), 0)),0)</f>
        <v>119316.46872956195</v>
      </c>
      <c r="H696" s="7" cm="1">
        <f t="array" ref="H696">IFERROR(INDEX([1]Database!$AY$2:$AY$2564, MATCH(1, (([1]Database!$E$2:$E$2564 = D696) * ([1]Database!$L$2:$L$2564 = "Yes")), 0)),0)</f>
        <v>119316.46872956195</v>
      </c>
      <c r="I696" s="7" cm="1">
        <f t="array" ref="I696">IFERROR(INDEX([1]Database!$AY$2:$AY$2564, MATCH(1, (([1]Database!$E$2:$E$2564 = D696) * ([1]Database!$M$2:$M$2564 = "Yes")), 0)),0)</f>
        <v>119316.46872956195</v>
      </c>
      <c r="J696" s="7" cm="1">
        <f t="array" ref="J696">IFERROR(INDEX([1]Database!$BE$2:$BE$2565, MATCH(1, (([1]Database!$E$2:$E$2565 = D696) * ([1]Database!$N$2:$N$2565 = "Yes")), 0)),0)</f>
        <v>185923.57555569362</v>
      </c>
    </row>
    <row r="697" spans="1:10">
      <c r="A697" s="11" t="s">
        <v>1806</v>
      </c>
      <c r="B697" s="11" t="s">
        <v>6523</v>
      </c>
      <c r="C697" s="11" t="s">
        <v>1807</v>
      </c>
      <c r="D697" s="12" t="s">
        <v>1808</v>
      </c>
      <c r="E697" s="7" cm="1">
        <f t="array" ref="E697">IFERROR(INDEX([1]Database!$AS$2:$AS$2564, MATCH(1, (([1]Database!$E$2:$E$2564 = D697) * ([1]Database!$I$2:$I$2564 = "Yes")), 0)),0)</f>
        <v>0</v>
      </c>
      <c r="F697" s="7" cm="1">
        <f t="array" ref="F697">IFERROR(INDEX([1]Database!$AS$2:$AS$2564, MATCH(1, (([1]Database!$E$2:$E$2564 = D697) * ([1]Database!$J$2:$J$2564 = "Yes")), 0)),0)</f>
        <v>0</v>
      </c>
      <c r="G697" s="7" cm="1">
        <f t="array" ref="G697">IFERROR(INDEX([1]Database!$AY$2:$AY$2564, MATCH(1, (([1]Database!$E$2:$E$2564 = D697) * ([1]Database!$K$2:$K$2564 = "Yes")), 0)),0)</f>
        <v>137237.51585919157</v>
      </c>
      <c r="H697" s="7" cm="1">
        <f t="array" ref="H697">IFERROR(INDEX([1]Database!$AY$2:$AY$2564, MATCH(1, (([1]Database!$E$2:$E$2564 = D697) * ([1]Database!$L$2:$L$2564 = "Yes")), 0)),0)</f>
        <v>137237.51585919157</v>
      </c>
      <c r="I697" s="7" cm="1">
        <f t="array" ref="I697">IFERROR(INDEX([1]Database!$AY$2:$AY$2564, MATCH(1, (([1]Database!$E$2:$E$2564 = D697) * ([1]Database!$M$2:$M$2564 = "Yes")), 0)),0)</f>
        <v>137237.51585919157</v>
      </c>
      <c r="J697" s="7" cm="1">
        <f t="array" ref="J697">IFERROR(INDEX([1]Database!$BE$2:$BE$2565, MATCH(1, (([1]Database!$E$2:$E$2565 = D697) * ([1]Database!$N$2:$N$2565 = "Yes")), 0)),0)</f>
        <v>214380.47609838907</v>
      </c>
    </row>
    <row r="698" spans="1:10">
      <c r="A698" s="11" t="s">
        <v>1809</v>
      </c>
      <c r="B698" s="11" t="s">
        <v>6523</v>
      </c>
      <c r="C698" s="11" t="s">
        <v>1810</v>
      </c>
      <c r="D698" s="12" t="s">
        <v>1811</v>
      </c>
      <c r="E698" s="7" cm="1">
        <f t="array" ref="E698">IFERROR(INDEX([1]Database!$AS$2:$AS$2564, MATCH(1, (([1]Database!$E$2:$E$2564 = D698) * ([1]Database!$I$2:$I$2564 = "Yes")), 0)),0)</f>
        <v>0</v>
      </c>
      <c r="F698" s="7" cm="1">
        <f t="array" ref="F698">IFERROR(INDEX([1]Database!$AS$2:$AS$2564, MATCH(1, (([1]Database!$E$2:$E$2564 = D698) * ([1]Database!$J$2:$J$2564 = "Yes")), 0)),0)</f>
        <v>0</v>
      </c>
      <c r="G698" s="7" cm="1">
        <f t="array" ref="G698">IFERROR(INDEX([1]Database!$AY$2:$AY$2564, MATCH(1, (([1]Database!$E$2:$E$2564 = D698) * ([1]Database!$K$2:$K$2564 = "Yes")), 0)),0)</f>
        <v>110355.94516474713</v>
      </c>
      <c r="H698" s="7" cm="1">
        <f t="array" ref="H698">IFERROR(INDEX([1]Database!$AY$2:$AY$2564, MATCH(1, (([1]Database!$E$2:$E$2564 = D698) * ([1]Database!$L$2:$L$2564 = "Yes")), 0)),0)</f>
        <v>110355.94516474713</v>
      </c>
      <c r="I698" s="7" cm="1">
        <f t="array" ref="I698">IFERROR(INDEX([1]Database!$AY$2:$AY$2564, MATCH(1, (([1]Database!$E$2:$E$2564 = D698) * ([1]Database!$M$2:$M$2564 = "Yes")), 0)),0)</f>
        <v>110355.94516474713</v>
      </c>
      <c r="J698" s="7" cm="1">
        <f t="array" ref="J698">IFERROR(INDEX([1]Database!$BE$2:$BE$2565, MATCH(1, (([1]Database!$E$2:$E$2565 = D698) * ([1]Database!$N$2:$N$2565 = "Yes")), 0)),0)</f>
        <v>169735.6703364292</v>
      </c>
    </row>
    <row r="699" spans="1:10">
      <c r="A699" s="11" t="s">
        <v>1812</v>
      </c>
      <c r="B699" s="11" t="s">
        <v>6523</v>
      </c>
      <c r="C699" s="11" t="s">
        <v>1798</v>
      </c>
      <c r="D699" s="12" t="s">
        <v>1813</v>
      </c>
      <c r="E699" s="7" cm="1">
        <f t="array" ref="E699">IFERROR(INDEX([1]Database!$AS$2:$AS$2564, MATCH(1, (([1]Database!$E$2:$E$2564 = D699) * ([1]Database!$I$2:$I$2564 = "Yes")), 0)),0)</f>
        <v>0</v>
      </c>
      <c r="F699" s="7" cm="1">
        <f t="array" ref="F699">IFERROR(INDEX([1]Database!$AS$2:$AS$2564, MATCH(1, (([1]Database!$E$2:$E$2564 = D699) * ([1]Database!$J$2:$J$2564 = "Yes")), 0)),0)</f>
        <v>0</v>
      </c>
      <c r="G699" s="7" cm="1">
        <f t="array" ref="G699">IFERROR(INDEX([1]Database!$AY$2:$AY$2564, MATCH(1, (([1]Database!$E$2:$E$2564 = D699) * ([1]Database!$K$2:$K$2564 = "Yes")), 0)),0)</f>
        <v>119316.46872956195</v>
      </c>
      <c r="H699" s="7" cm="1">
        <f t="array" ref="H699">IFERROR(INDEX([1]Database!$AY$2:$AY$2564, MATCH(1, (([1]Database!$E$2:$E$2564 = D699) * ([1]Database!$L$2:$L$2564 = "Yes")), 0)),0)</f>
        <v>119316.46872956195</v>
      </c>
      <c r="I699" s="7" cm="1">
        <f t="array" ref="I699">IFERROR(INDEX([1]Database!$AY$2:$AY$2564, MATCH(1, (([1]Database!$E$2:$E$2564 = D699) * ([1]Database!$M$2:$M$2564 = "Yes")), 0)),0)</f>
        <v>119316.46872956195</v>
      </c>
      <c r="J699" s="7" cm="1">
        <f t="array" ref="J699">IFERROR(INDEX([1]Database!$BE$2:$BE$2565, MATCH(1, (([1]Database!$E$2:$E$2565 = D699) * ([1]Database!$N$2:$N$2565 = "Yes")), 0)),0)</f>
        <v>183310.96895847138</v>
      </c>
    </row>
    <row r="700" spans="1:10">
      <c r="A700" s="11" t="s">
        <v>1814</v>
      </c>
      <c r="B700" s="11" t="s">
        <v>6523</v>
      </c>
      <c r="C700" s="11" t="s">
        <v>1815</v>
      </c>
      <c r="D700" s="12" t="s">
        <v>1816</v>
      </c>
      <c r="E700" s="7" cm="1">
        <f t="array" ref="E700">IFERROR(INDEX([1]Database!$AS$2:$AS$2564, MATCH(1, (([1]Database!$E$2:$E$2564 = D700) * ([1]Database!$I$2:$I$2564 = "Yes")), 0)),0)</f>
        <v>0</v>
      </c>
      <c r="F700" s="7" cm="1">
        <f t="array" ref="F700">IFERROR(INDEX([1]Database!$AS$2:$AS$2564, MATCH(1, (([1]Database!$E$2:$E$2564 = D700) * ([1]Database!$J$2:$J$2564 = "Yes")), 0)),0)</f>
        <v>0</v>
      </c>
      <c r="G700" s="7" cm="1">
        <f t="array" ref="G700">IFERROR(INDEX([1]Database!$AY$2:$AY$2564, MATCH(1, (([1]Database!$E$2:$E$2564 = D700) * ([1]Database!$K$2:$K$2564 = "Yes")), 0)),0)</f>
        <v>119316.46872956195</v>
      </c>
      <c r="H700" s="7" cm="1">
        <f t="array" ref="H700">IFERROR(INDEX([1]Database!$AY$2:$AY$2564, MATCH(1, (([1]Database!$E$2:$E$2564 = D700) * ([1]Database!$L$2:$L$2564 = "Yes")), 0)),0)</f>
        <v>119316.46872956195</v>
      </c>
      <c r="I700" s="7" cm="1">
        <f t="array" ref="I700">IFERROR(INDEX([1]Database!$AY$2:$AY$2564, MATCH(1, (([1]Database!$E$2:$E$2564 = D700) * ([1]Database!$M$2:$M$2564 = "Yes")), 0)),0)</f>
        <v>119316.46872956195</v>
      </c>
      <c r="J700" s="7" cm="1">
        <f t="array" ref="J700">IFERROR(INDEX([1]Database!$BE$2:$BE$2565, MATCH(1, (([1]Database!$E$2:$E$2565 = D700) * ([1]Database!$N$2:$N$2565 = "Yes")), 0)),0)</f>
        <v>185923.57555569362</v>
      </c>
    </row>
    <row r="701" spans="1:10" ht="28.5">
      <c r="A701" s="11" t="s">
        <v>1817</v>
      </c>
      <c r="B701" s="11" t="s">
        <v>6523</v>
      </c>
      <c r="C701" s="11" t="s">
        <v>1818</v>
      </c>
      <c r="D701" s="12" t="s">
        <v>1819</v>
      </c>
      <c r="E701" s="7" cm="1">
        <f t="array" ref="E701">IFERROR(INDEX([1]Database!$AS$2:$AS$2564, MATCH(1, (([1]Database!$E$2:$E$2564 = D701) * ([1]Database!$I$2:$I$2564 = "Yes")), 0)),0)</f>
        <v>0</v>
      </c>
      <c r="F701" s="7" cm="1">
        <f t="array" ref="F701">IFERROR(INDEX([1]Database!$AS$2:$AS$2564, MATCH(1, (([1]Database!$E$2:$E$2564 = D701) * ([1]Database!$J$2:$J$2564 = "Yes")), 0)),0)</f>
        <v>0</v>
      </c>
      <c r="G701" s="7" cm="1">
        <f t="array" ref="G701">IFERROR(INDEX([1]Database!$AY$2:$AY$2564, MATCH(1, (([1]Database!$E$2:$E$2564 = D701) * ([1]Database!$K$2:$K$2564 = "Yes")), 0)),0)</f>
        <v>137237.51585919157</v>
      </c>
      <c r="H701" s="7" cm="1">
        <f t="array" ref="H701">IFERROR(INDEX([1]Database!$AY$2:$AY$2564, MATCH(1, (([1]Database!$E$2:$E$2564 = D701) * ([1]Database!$L$2:$L$2564 = "Yes")), 0)),0)</f>
        <v>137237.51585919157</v>
      </c>
      <c r="I701" s="7" cm="1">
        <f t="array" ref="I701">IFERROR(INDEX([1]Database!$AY$2:$AY$2564, MATCH(1, (([1]Database!$E$2:$E$2564 = D701) * ([1]Database!$M$2:$M$2564 = "Yes")), 0)),0)</f>
        <v>137237.51585919157</v>
      </c>
      <c r="J701" s="7" cm="1">
        <f t="array" ref="J701">IFERROR(INDEX([1]Database!$BE$2:$BE$2565, MATCH(1, (([1]Database!$E$2:$E$2565 = D701) * ([1]Database!$N$2:$N$2565 = "Yes")), 0)),0)</f>
        <v>214380.47609838907</v>
      </c>
    </row>
    <row r="702" spans="1:10">
      <c r="A702" s="11" t="s">
        <v>1820</v>
      </c>
      <c r="B702" s="11" t="s">
        <v>6523</v>
      </c>
      <c r="C702" s="11" t="s">
        <v>1821</v>
      </c>
      <c r="D702" s="12" t="s">
        <v>1822</v>
      </c>
      <c r="E702" s="7" cm="1">
        <f t="array" ref="E702">IFERROR(INDEX([1]Database!$AS$2:$AS$2564, MATCH(1, (([1]Database!$E$2:$E$2564 = D702) * ([1]Database!$I$2:$I$2564 = "Yes")), 0)),0)</f>
        <v>0</v>
      </c>
      <c r="F702" s="7" cm="1">
        <f t="array" ref="F702">IFERROR(INDEX([1]Database!$AS$2:$AS$2564, MATCH(1, (([1]Database!$E$2:$E$2564 = D702) * ([1]Database!$J$2:$J$2564 = "Yes")), 0)),0)</f>
        <v>0</v>
      </c>
      <c r="G702" s="7" cm="1">
        <f t="array" ref="G702">IFERROR(INDEX([1]Database!$AY$2:$AY$2564, MATCH(1, (([1]Database!$E$2:$E$2564 = D702) * ([1]Database!$K$2:$K$2564 = "Yes")), 0)),0)</f>
        <v>174488.25202252492</v>
      </c>
      <c r="H702" s="7" cm="1">
        <f t="array" ref="H702">IFERROR(INDEX([1]Database!$AY$2:$AY$2564, MATCH(1, (([1]Database!$E$2:$E$2564 = D702) * ([1]Database!$L$2:$L$2564 = "Yes")), 0)),0)</f>
        <v>174488.25202252492</v>
      </c>
      <c r="I702" s="7" cm="1">
        <f t="array" ref="I702">IFERROR(INDEX([1]Database!$AY$2:$AY$2564, MATCH(1, (([1]Database!$E$2:$E$2564 = D702) * ([1]Database!$M$2:$M$2564 = "Yes")), 0)),0)</f>
        <v>174488.25202252492</v>
      </c>
      <c r="J702" s="7" cm="1">
        <f t="array" ref="J702">IFERROR(INDEX([1]Database!$BE$2:$BE$2565, MATCH(1, (([1]Database!$E$2:$E$2565 = D702) * ([1]Database!$N$2:$N$2565 = "Yes")), 0)),0)</f>
        <v>269458.79666565766</v>
      </c>
    </row>
    <row r="703" spans="1:10" ht="28.5">
      <c r="A703" s="11" t="s">
        <v>1823</v>
      </c>
      <c r="B703" s="11" t="s">
        <v>6523</v>
      </c>
      <c r="C703" s="11" t="s">
        <v>1824</v>
      </c>
      <c r="D703" s="12" t="s">
        <v>1825</v>
      </c>
      <c r="E703" s="7" cm="1">
        <f t="array" ref="E703">IFERROR(INDEX([1]Database!$AS$2:$AS$2564, MATCH(1, (([1]Database!$E$2:$E$2564 = D703) * ([1]Database!$I$2:$I$2564 = "Yes")), 0)),0)</f>
        <v>0</v>
      </c>
      <c r="F703" s="7" cm="1">
        <f t="array" ref="F703">IFERROR(INDEX([1]Database!$AS$2:$AS$2564, MATCH(1, (([1]Database!$E$2:$E$2564 = D703) * ([1]Database!$J$2:$J$2564 = "Yes")), 0)),0)</f>
        <v>0</v>
      </c>
      <c r="G703" s="7" cm="1">
        <f t="array" ref="G703">IFERROR(INDEX([1]Database!$AY$2:$AY$2564, MATCH(1, (([1]Database!$E$2:$E$2564 = D703) * ([1]Database!$K$2:$K$2564 = "Yes")), 0)),0)</f>
        <v>188650.19780956194</v>
      </c>
      <c r="H703" s="7" cm="1">
        <f t="array" ref="H703">IFERROR(INDEX([1]Database!$AY$2:$AY$2564, MATCH(1, (([1]Database!$E$2:$E$2564 = D703) * ([1]Database!$L$2:$L$2564 = "Yes")), 0)),0)</f>
        <v>188650.19780956194</v>
      </c>
      <c r="I703" s="7" cm="1">
        <f t="array" ref="I703">IFERROR(INDEX([1]Database!$AY$2:$AY$2564, MATCH(1, (([1]Database!$E$2:$E$2564 = D703) * ([1]Database!$M$2:$M$2564 = "Yes")), 0)),0)</f>
        <v>188650.19780956194</v>
      </c>
      <c r="J703" s="7" cm="1">
        <f t="array" ref="J703">IFERROR(INDEX([1]Database!$BE$2:$BE$2565, MATCH(1, (([1]Database!$E$2:$E$2565 = D703) * ([1]Database!$N$2:$N$2565 = "Yes")), 0)),0)</f>
        <v>293835.20463569363</v>
      </c>
    </row>
    <row r="704" spans="1:10" ht="28.5">
      <c r="A704" s="11" t="s">
        <v>1826</v>
      </c>
      <c r="B704" s="11" t="s">
        <v>6523</v>
      </c>
      <c r="C704" s="11" t="s">
        <v>1827</v>
      </c>
      <c r="D704" s="12" t="s">
        <v>1828</v>
      </c>
      <c r="E704" s="7" cm="1">
        <f t="array" ref="E704">IFERROR(INDEX([1]Database!$AS$2:$AS$2564, MATCH(1, (([1]Database!$E$2:$E$2564 = D704) * ([1]Database!$I$2:$I$2564 = "Yes")), 0)),0)</f>
        <v>0</v>
      </c>
      <c r="F704" s="7" cm="1">
        <f t="array" ref="F704">IFERROR(INDEX([1]Database!$AS$2:$AS$2564, MATCH(1, (([1]Database!$E$2:$E$2564 = D704) * ([1]Database!$J$2:$J$2564 = "Yes")), 0)),0)</f>
        <v>0</v>
      </c>
      <c r="G704" s="7" cm="1">
        <f t="array" ref="G704">IFERROR(INDEX([1]Database!$AY$2:$AY$2564, MATCH(1, (([1]Database!$E$2:$E$2564 = D704) * ([1]Database!$K$2:$K$2564 = "Yes")), 0)),0)</f>
        <v>110355.94516474713</v>
      </c>
      <c r="H704" s="7" cm="1">
        <f t="array" ref="H704">IFERROR(INDEX([1]Database!$AY$2:$AY$2564, MATCH(1, (([1]Database!$E$2:$E$2564 = D704) * ([1]Database!$L$2:$L$2564 = "Yes")), 0)),0)</f>
        <v>110355.94516474713</v>
      </c>
      <c r="I704" s="7" cm="1">
        <f t="array" ref="I704">IFERROR(INDEX([1]Database!$AY$2:$AY$2564, MATCH(1, (([1]Database!$E$2:$E$2564 = D704) * ([1]Database!$M$2:$M$2564 = "Yes")), 0)),0)</f>
        <v>110355.94516474713</v>
      </c>
      <c r="J704" s="7" cm="1">
        <f t="array" ref="J704">IFERROR(INDEX([1]Database!$BE$2:$BE$2565, MATCH(1, (([1]Database!$E$2:$E$2565 = D704) * ([1]Database!$N$2:$N$2565 = "Yes")), 0)),0)</f>
        <v>171695.12528434588</v>
      </c>
    </row>
    <row r="705" spans="1:10">
      <c r="A705" s="11" t="s">
        <v>1829</v>
      </c>
      <c r="B705" s="11" t="s">
        <v>6523</v>
      </c>
      <c r="C705" s="11" t="s">
        <v>1631</v>
      </c>
      <c r="D705" s="12" t="s">
        <v>1830</v>
      </c>
      <c r="E705" s="7" cm="1">
        <f t="array" ref="E705">IFERROR(INDEX([1]Database!$AS$2:$AS$2564, MATCH(1, (([1]Database!$E$2:$E$2564 = D705) * ([1]Database!$I$2:$I$2564 = "Yes")), 0)),0)</f>
        <v>0</v>
      </c>
      <c r="F705" s="7" cm="1">
        <f t="array" ref="F705">IFERROR(INDEX([1]Database!$AS$2:$AS$2564, MATCH(1, (([1]Database!$E$2:$E$2564 = D705) * ([1]Database!$J$2:$J$2564 = "Yes")), 0)),0)</f>
        <v>0</v>
      </c>
      <c r="G705" s="7" cm="1">
        <f t="array" ref="G705">IFERROR(INDEX([1]Database!$AY$2:$AY$2564, MATCH(1, (([1]Database!$E$2:$E$2564 = D705) * ([1]Database!$K$2:$K$2564 = "Yes")), 0)),0)</f>
        <v>93742.890085117484</v>
      </c>
      <c r="H705" s="7" cm="1">
        <f t="array" ref="H705">IFERROR(INDEX([1]Database!$AY$2:$AY$2564, MATCH(1, (([1]Database!$E$2:$E$2564 = D705) * ([1]Database!$L$2:$L$2564 = "Yes")), 0)),0)</f>
        <v>93742.890085117484</v>
      </c>
      <c r="I705" s="7" cm="1">
        <f t="array" ref="I705">IFERROR(INDEX([1]Database!$AY$2:$AY$2564, MATCH(1, (([1]Database!$E$2:$E$2564 = D705) * ([1]Database!$M$2:$M$2564 = "Yes")), 0)),0)</f>
        <v>93742.890085117484</v>
      </c>
      <c r="J705" s="7" cm="1">
        <f t="array" ref="J705">IFERROR(INDEX([1]Database!$BE$2:$BE$2565, MATCH(1, (([1]Database!$E$2:$E$2565 = D705) * ([1]Database!$N$2:$N$2565 = "Yes")), 0)),0)</f>
        <v>156866.45318053931</v>
      </c>
    </row>
    <row r="706" spans="1:10" ht="28.5">
      <c r="A706" s="11" t="s">
        <v>1831</v>
      </c>
      <c r="B706" s="11" t="s">
        <v>6523</v>
      </c>
      <c r="C706" s="11" t="s">
        <v>1832</v>
      </c>
      <c r="D706" s="12" t="s">
        <v>1833</v>
      </c>
      <c r="E706" s="7" cm="1">
        <f t="array" ref="E706">IFERROR(INDEX([1]Database!$AS$2:$AS$2564, MATCH(1, (([1]Database!$E$2:$E$2564 = D706) * ([1]Database!$I$2:$I$2564 = "Yes")), 0)),0)</f>
        <v>0</v>
      </c>
      <c r="F706" s="7" cm="1">
        <f t="array" ref="F706">IFERROR(INDEX([1]Database!$AS$2:$AS$2564, MATCH(1, (([1]Database!$E$2:$E$2564 = D706) * ([1]Database!$J$2:$J$2564 = "Yes")), 0)),0)</f>
        <v>0</v>
      </c>
      <c r="G706" s="7" cm="1">
        <f t="array" ref="G706">IFERROR(INDEX([1]Database!$AY$2:$AY$2564, MATCH(1, (([1]Database!$E$2:$E$2564 = D706) * ([1]Database!$K$2:$K$2564 = "Yes")), 0)),0)</f>
        <v>105154.52294252491</v>
      </c>
      <c r="H706" s="7" cm="1">
        <f t="array" ref="H706">IFERROR(INDEX([1]Database!$AY$2:$AY$2564, MATCH(1, (([1]Database!$E$2:$E$2564 = D706) * ([1]Database!$L$2:$L$2564 = "Yes")), 0)),0)</f>
        <v>105154.52294252491</v>
      </c>
      <c r="I706" s="7" cm="1">
        <f t="array" ref="I706">IFERROR(INDEX([1]Database!$AY$2:$AY$2564, MATCH(1, (([1]Database!$E$2:$E$2564 = D706) * ([1]Database!$M$2:$M$2564 = "Yes")), 0)),0)</f>
        <v>105154.52294252491</v>
      </c>
      <c r="J706" s="7" cm="1">
        <f t="array" ref="J706">IFERROR(INDEX([1]Database!$BE$2:$BE$2565, MATCH(1, (([1]Database!$E$2:$E$2565 = D706) * ([1]Database!$N$2:$N$2565 = "Yes")), 0)),0)</f>
        <v>161547.16758565759</v>
      </c>
    </row>
    <row r="707" spans="1:10" ht="28.5">
      <c r="A707" s="11" t="s">
        <v>1834</v>
      </c>
      <c r="B707" s="11" t="s">
        <v>6523</v>
      </c>
      <c r="C707" s="11" t="s">
        <v>1835</v>
      </c>
      <c r="D707" s="12" t="s">
        <v>1836</v>
      </c>
      <c r="E707" s="7" cm="1">
        <f t="array" ref="E707">IFERROR(INDEX([1]Database!$AS$2:$AS$2564, MATCH(1, (([1]Database!$E$2:$E$2564 = D707) * ([1]Database!$I$2:$I$2564 = "Yes")), 0)),0)</f>
        <v>0</v>
      </c>
      <c r="F707" s="7" cm="1">
        <f t="array" ref="F707">IFERROR(INDEX([1]Database!$AS$2:$AS$2564, MATCH(1, (([1]Database!$E$2:$E$2564 = D707) * ([1]Database!$J$2:$J$2564 = "Yes")), 0)),0)</f>
        <v>0</v>
      </c>
      <c r="G707" s="7" cm="1">
        <f t="array" ref="G707">IFERROR(INDEX([1]Database!$AY$2:$AY$2564, MATCH(1, (([1]Database!$E$2:$E$2564 = D707) * ([1]Database!$K$2:$K$2564 = "Yes")), 0)),0)</f>
        <v>134061.38757215452</v>
      </c>
      <c r="H707" s="7" cm="1">
        <f t="array" ref="H707">IFERROR(INDEX([1]Database!$AY$2:$AY$2564, MATCH(1, (([1]Database!$E$2:$E$2564 = D707) * ([1]Database!$L$2:$L$2564 = "Yes")), 0)),0)</f>
        <v>134061.38757215452</v>
      </c>
      <c r="I707" s="7" cm="1">
        <f t="array" ref="I707">IFERROR(INDEX([1]Database!$AY$2:$AY$2564, MATCH(1, (([1]Database!$E$2:$E$2564 = D707) * ([1]Database!$M$2:$M$2564 = "Yes")), 0)),0)</f>
        <v>134061.38757215452</v>
      </c>
      <c r="J707" s="7" cm="1">
        <f t="array" ref="J707">IFERROR(INDEX([1]Database!$BE$2:$BE$2565, MATCH(1, (([1]Database!$E$2:$E$2565 = D707) * ([1]Database!$N$2:$N$2565 = "Yes")), 0)),0)</f>
        <v>204930.35840613084</v>
      </c>
    </row>
    <row r="708" spans="1:10" ht="42.75">
      <c r="A708" s="11" t="s">
        <v>1837</v>
      </c>
      <c r="B708" s="11" t="s">
        <v>6523</v>
      </c>
      <c r="C708" s="11" t="s">
        <v>1835</v>
      </c>
      <c r="D708" s="12" t="s">
        <v>1838</v>
      </c>
      <c r="E708" s="7" cm="1">
        <f t="array" ref="E708">IFERROR(INDEX([1]Database!$AS$2:$AS$2564, MATCH(1, (([1]Database!$E$2:$E$2564 = D708) * ([1]Database!$I$2:$I$2564 = "Yes")), 0)),0)</f>
        <v>0</v>
      </c>
      <c r="F708" s="7" cm="1">
        <f t="array" ref="F708">IFERROR(INDEX([1]Database!$AS$2:$AS$2564, MATCH(1, (([1]Database!$E$2:$E$2564 = D708) * ([1]Database!$J$2:$J$2564 = "Yes")), 0)),0)</f>
        <v>0</v>
      </c>
      <c r="G708" s="7" cm="1">
        <f t="array" ref="G708">IFERROR(INDEX([1]Database!$AY$2:$AY$2564, MATCH(1, (([1]Database!$E$2:$E$2564 = D708) * ([1]Database!$K$2:$K$2564 = "Yes")), 0)),0)</f>
        <v>134061.38757215452</v>
      </c>
      <c r="H708" s="7" cm="1">
        <f t="array" ref="H708">IFERROR(INDEX([1]Database!$AY$2:$AY$2564, MATCH(1, (([1]Database!$E$2:$E$2564 = D708) * ([1]Database!$L$2:$L$2564 = "Yes")), 0)),0)</f>
        <v>134061.38757215452</v>
      </c>
      <c r="I708" s="7" cm="1">
        <f t="array" ref="I708">IFERROR(INDEX([1]Database!$AY$2:$AY$2564, MATCH(1, (([1]Database!$E$2:$E$2564 = D708) * ([1]Database!$M$2:$M$2564 = "Yes")), 0)),0)</f>
        <v>134061.38757215452</v>
      </c>
      <c r="J708" s="7" cm="1">
        <f t="array" ref="J708">IFERROR(INDEX([1]Database!$BE$2:$BE$2565, MATCH(1, (([1]Database!$E$2:$E$2565 = D708) * ([1]Database!$N$2:$N$2565 = "Yes")), 0)),0)</f>
        <v>204930.35840613084</v>
      </c>
    </row>
    <row r="709" spans="1:10" ht="28.5">
      <c r="A709" s="11" t="s">
        <v>1839</v>
      </c>
      <c r="B709" s="11" t="s">
        <v>6523</v>
      </c>
      <c r="C709" s="11" t="s">
        <v>1677</v>
      </c>
      <c r="D709" s="12" t="s">
        <v>1840</v>
      </c>
      <c r="E709" s="7" cm="1">
        <f t="array" ref="E709">IFERROR(INDEX([1]Database!$AS$2:$AS$2564, MATCH(1, (([1]Database!$E$2:$E$2564 = D709) * ([1]Database!$I$2:$I$2564 = "Yes")), 0)),0)</f>
        <v>0</v>
      </c>
      <c r="F709" s="7" cm="1">
        <f t="array" ref="F709">IFERROR(INDEX([1]Database!$AS$2:$AS$2564, MATCH(1, (([1]Database!$E$2:$E$2564 = D709) * ([1]Database!$J$2:$J$2564 = "Yes")), 0)),0)</f>
        <v>0</v>
      </c>
      <c r="G709" s="7" cm="1">
        <f t="array" ref="G709">IFERROR(INDEX([1]Database!$AY$2:$AY$2564, MATCH(1, (([1]Database!$E$2:$E$2564 = D709) * ([1]Database!$K$2:$K$2564 = "Yes")), 0)),0)</f>
        <v>119607.95525733972</v>
      </c>
      <c r="H709" s="7" cm="1">
        <f t="array" ref="H709">IFERROR(INDEX([1]Database!$AY$2:$AY$2564, MATCH(1, (([1]Database!$E$2:$E$2564 = D709) * ([1]Database!$L$2:$L$2564 = "Yes")), 0)),0)</f>
        <v>119607.95525733972</v>
      </c>
      <c r="I709" s="7" cm="1">
        <f t="array" ref="I709">IFERROR(INDEX([1]Database!$AY$2:$AY$2564, MATCH(1, (([1]Database!$E$2:$E$2564 = D709) * ([1]Database!$M$2:$M$2564 = "Yes")), 0)),0)</f>
        <v>119607.95525733972</v>
      </c>
      <c r="J709" s="7" cm="1">
        <f t="array" ref="J709">IFERROR(INDEX([1]Database!$BE$2:$BE$2565, MATCH(1, (([1]Database!$E$2:$E$2565 = D709) * ([1]Database!$N$2:$N$2565 = "Yes")), 0)),0)</f>
        <v>183238.76299589421</v>
      </c>
    </row>
    <row r="710" spans="1:10">
      <c r="A710" s="11" t="s">
        <v>1841</v>
      </c>
      <c r="B710" s="11" t="s">
        <v>6523</v>
      </c>
      <c r="C710" s="11" t="s">
        <v>1842</v>
      </c>
      <c r="D710" s="12" t="s">
        <v>1843</v>
      </c>
      <c r="E710" s="7" cm="1">
        <f t="array" ref="E710">IFERROR(INDEX([1]Database!$AS$2:$AS$2564, MATCH(1, (([1]Database!$E$2:$E$2564 = D710) * ([1]Database!$I$2:$I$2564 = "Yes")), 0)),0)</f>
        <v>0</v>
      </c>
      <c r="F710" s="7" cm="1">
        <f t="array" ref="F710">IFERROR(INDEX([1]Database!$AS$2:$AS$2564, MATCH(1, (([1]Database!$E$2:$E$2564 = D710) * ([1]Database!$J$2:$J$2564 = "Yes")), 0)),0)</f>
        <v>0</v>
      </c>
      <c r="G710" s="7" cm="1">
        <f t="array" ref="G710">IFERROR(INDEX([1]Database!$AY$2:$AY$2564, MATCH(1, (([1]Database!$E$2:$E$2564 = D710) * ([1]Database!$K$2:$K$2564 = "Yes")), 0)),0)</f>
        <v>49181.756442524907</v>
      </c>
      <c r="H710" s="7" cm="1">
        <f t="array" ref="H710">IFERROR(INDEX([1]Database!$AY$2:$AY$2564, MATCH(1, (([1]Database!$E$2:$E$2564 = D710) * ([1]Database!$L$2:$L$2564 = "Yes")), 0)),0)</f>
        <v>49181.756442524907</v>
      </c>
      <c r="I710" s="7" cm="1">
        <f t="array" ref="I710">IFERROR(INDEX([1]Database!$AY$2:$AY$2564, MATCH(1, (([1]Database!$E$2:$E$2564 = D710) * ([1]Database!$M$2:$M$2564 = "Yes")), 0)),0)</f>
        <v>49181.756442524907</v>
      </c>
      <c r="J710" s="7" cm="1">
        <f t="array" ref="J710">IFERROR(INDEX([1]Database!$BE$2:$BE$2565, MATCH(1, (([1]Database!$E$2:$E$2565 = D710) * ([1]Database!$N$2:$N$2565 = "Yes")), 0)),0)</f>
        <v>115611.94613774093</v>
      </c>
    </row>
    <row r="711" spans="1:10">
      <c r="A711" s="11" t="s">
        <v>1844</v>
      </c>
      <c r="B711" s="11" t="s">
        <v>6523</v>
      </c>
      <c r="C711" s="11" t="s">
        <v>1620</v>
      </c>
      <c r="D711" s="12" t="s">
        <v>1845</v>
      </c>
      <c r="E711" s="7" cm="1">
        <f t="array" ref="E711">IFERROR(INDEX([1]Database!$AS$2:$AS$2564, MATCH(1, (([1]Database!$E$2:$E$2564 = D711) * ([1]Database!$I$2:$I$2564 = "Yes")), 0)),0)</f>
        <v>0</v>
      </c>
      <c r="F711" s="7" cm="1">
        <f t="array" ref="F711">IFERROR(INDEX([1]Database!$AS$2:$AS$2564, MATCH(1, (([1]Database!$E$2:$E$2564 = D711) * ([1]Database!$J$2:$J$2564 = "Yes")), 0)),0)</f>
        <v>0</v>
      </c>
      <c r="G711" s="7" cm="1">
        <f t="array" ref="G711">IFERROR(INDEX([1]Database!$AY$2:$AY$2564, MATCH(1, (([1]Database!$E$2:$E$2564 = D711) * ([1]Database!$K$2:$K$2564 = "Yes")), 0)),0)</f>
        <v>44917.464285117501</v>
      </c>
      <c r="H711" s="7" cm="1">
        <f t="array" ref="H711">IFERROR(INDEX([1]Database!$AY$2:$AY$2564, MATCH(1, (([1]Database!$E$2:$E$2564 = D711) * ([1]Database!$L$2:$L$2564 = "Yes")), 0)),0)</f>
        <v>44917.464285117501</v>
      </c>
      <c r="I711" s="7" cm="1">
        <f t="array" ref="I711">IFERROR(INDEX([1]Database!$AY$2:$AY$2564, MATCH(1, (([1]Database!$E$2:$E$2564 = D711) * ([1]Database!$M$2:$M$2564 = "Yes")), 0)),0)</f>
        <v>44917.464285117501</v>
      </c>
      <c r="J711" s="7" cm="1">
        <f t="array" ref="J711">IFERROR(INDEX([1]Database!$BE$2:$BE$2565, MATCH(1, (([1]Database!$E$2:$E$2565 = D711) * ([1]Database!$N$2:$N$2565 = "Yes")), 0)),0)</f>
        <v>117356.02738053931</v>
      </c>
    </row>
    <row r="712" spans="1:10">
      <c r="A712" s="11" t="s">
        <v>1846</v>
      </c>
      <c r="B712" s="11" t="s">
        <v>6523</v>
      </c>
      <c r="C712" s="11" t="s">
        <v>1847</v>
      </c>
      <c r="D712" s="12" t="s">
        <v>1848</v>
      </c>
      <c r="E712" s="7" cm="1">
        <f t="array" ref="E712">IFERROR(INDEX([1]Database!$AS$2:$AS$2564, MATCH(1, (([1]Database!$E$2:$E$2564 = D712) * ([1]Database!$I$2:$I$2564 = "Yes")), 0)),0)</f>
        <v>0</v>
      </c>
      <c r="F712" s="7" cm="1">
        <f t="array" ref="F712">IFERROR(INDEX([1]Database!$AS$2:$AS$2564, MATCH(1, (([1]Database!$E$2:$E$2564 = D712) * ([1]Database!$J$2:$J$2564 = "Yes")), 0)),0)</f>
        <v>0</v>
      </c>
      <c r="G712" s="7" cm="1">
        <f t="array" ref="G712">IFERROR(INDEX([1]Database!$AY$2:$AY$2564, MATCH(1, (([1]Database!$E$2:$E$2564 = D712) * ([1]Database!$K$2:$K$2564 = "Yes")), 0)),0)</f>
        <v>32238.982285117498</v>
      </c>
      <c r="H712" s="7" cm="1">
        <f t="array" ref="H712">IFERROR(INDEX([1]Database!$AY$2:$AY$2564, MATCH(1, (([1]Database!$E$2:$E$2564 = D712) * ([1]Database!$L$2:$L$2564 = "Yes")), 0)),0)</f>
        <v>32238.982285117498</v>
      </c>
      <c r="I712" s="7" cm="1">
        <f t="array" ref="I712">IFERROR(INDEX([1]Database!$AY$2:$AY$2564, MATCH(1, (([1]Database!$E$2:$E$2564 = D712) * ([1]Database!$M$2:$M$2564 = "Yes")), 0)),0)</f>
        <v>32238.982285117498</v>
      </c>
      <c r="J712" s="7" cm="1">
        <f t="array" ref="J712">IFERROR(INDEX([1]Database!$BE$2:$BE$2565, MATCH(1, (([1]Database!$E$2:$E$2565 = D712) * ([1]Database!$N$2:$N$2565 = "Yes")), 0)),0)</f>
        <v>74790.149165261522</v>
      </c>
    </row>
    <row r="713" spans="1:10">
      <c r="A713" s="11" t="s">
        <v>1849</v>
      </c>
      <c r="B713" s="11" t="s">
        <v>6523</v>
      </c>
      <c r="C713" s="11" t="s">
        <v>1420</v>
      </c>
      <c r="D713" s="12" t="s">
        <v>1850</v>
      </c>
      <c r="E713" s="7" cm="1">
        <f t="array" ref="E713">IFERROR(INDEX([1]Database!$AS$2:$AS$2564, MATCH(1, (([1]Database!$E$2:$E$2564 = D713) * ([1]Database!$I$2:$I$2564 = "Yes")), 0)),0)</f>
        <v>0</v>
      </c>
      <c r="F713" s="7" cm="1">
        <f t="array" ref="F713">IFERROR(INDEX([1]Database!$AS$2:$AS$2564, MATCH(1, (([1]Database!$E$2:$E$2564 = D713) * ([1]Database!$J$2:$J$2564 = "Yes")), 0)),0)</f>
        <v>0</v>
      </c>
      <c r="G713" s="7" cm="1">
        <f t="array" ref="G713">IFERROR(INDEX([1]Database!$AY$2:$AY$2564, MATCH(1, (([1]Database!$E$2:$E$2564 = D713) * ([1]Database!$K$2:$K$2564 = "Yes")), 0)),0)</f>
        <v>97068.933914747133</v>
      </c>
      <c r="H713" s="7" cm="1">
        <f t="array" ref="H713">IFERROR(INDEX([1]Database!$AY$2:$AY$2564, MATCH(1, (([1]Database!$E$2:$E$2564 = D713) * ([1]Database!$L$2:$L$2564 = "Yes")), 0)),0)</f>
        <v>97068.933914747133</v>
      </c>
      <c r="I713" s="7" cm="1">
        <f t="array" ref="I713">IFERROR(INDEX([1]Database!$AY$2:$AY$2564, MATCH(1, (([1]Database!$E$2:$E$2564 = D713) * ([1]Database!$M$2:$M$2564 = "Yes")), 0)),0)</f>
        <v>97068.933914747133</v>
      </c>
      <c r="J713" s="7" cm="1">
        <f t="array" ref="J713">IFERROR(INDEX([1]Database!$BE$2:$BE$2565, MATCH(1, (([1]Database!$E$2:$E$2565 = D713) * ([1]Database!$N$2:$N$2565 = "Yes")), 0)),0)</f>
        <v>187902.73309684588</v>
      </c>
    </row>
    <row r="714" spans="1:10">
      <c r="A714" s="11" t="s">
        <v>1851</v>
      </c>
      <c r="B714" s="11" t="s">
        <v>6523</v>
      </c>
      <c r="C714" s="11" t="s">
        <v>1852</v>
      </c>
      <c r="D714" s="12" t="s">
        <v>1853</v>
      </c>
      <c r="E714" s="7" cm="1">
        <f t="array" ref="E714">IFERROR(INDEX([1]Database!$AS$2:$AS$2564, MATCH(1, (([1]Database!$E$2:$E$2564 = D714) * ([1]Database!$I$2:$I$2564 = "Yes")), 0)),0)</f>
        <v>0</v>
      </c>
      <c r="F714" s="7" cm="1">
        <f t="array" ref="F714">IFERROR(INDEX([1]Database!$AS$2:$AS$2564, MATCH(1, (([1]Database!$E$2:$E$2564 = D714) * ([1]Database!$J$2:$J$2564 = "Yes")), 0)),0)</f>
        <v>0</v>
      </c>
      <c r="G714" s="7" cm="1">
        <f t="array" ref="G714">IFERROR(INDEX([1]Database!$AY$2:$AY$2564, MATCH(1, (([1]Database!$E$2:$E$2564 = D714) * ([1]Database!$K$2:$K$2564 = "Yes")), 0)),0)</f>
        <v>117046.22139067306</v>
      </c>
      <c r="H714" s="7" cm="1">
        <f t="array" ref="H714">IFERROR(INDEX([1]Database!$AY$2:$AY$2564, MATCH(1, (([1]Database!$E$2:$E$2564 = D714) * ([1]Database!$L$2:$L$2564 = "Yes")), 0)),0)</f>
        <v>117046.22139067306</v>
      </c>
      <c r="I714" s="7" cm="1">
        <f t="array" ref="I714">IFERROR(INDEX([1]Database!$AY$2:$AY$2564, MATCH(1, (([1]Database!$E$2:$E$2564 = D714) * ([1]Database!$M$2:$M$2564 = "Yes")), 0)),0)</f>
        <v>117046.22139067306</v>
      </c>
      <c r="J714" s="7" cm="1">
        <f t="array" ref="J714">IFERROR(INDEX([1]Database!$BE$2:$BE$2565, MATCH(1, (([1]Database!$E$2:$E$2565 = D714) * ([1]Database!$N$2:$N$2565 = "Yes")), 0)),0)</f>
        <v>185967.02912922757</v>
      </c>
    </row>
    <row r="715" spans="1:10">
      <c r="A715" s="11" t="s">
        <v>1854</v>
      </c>
      <c r="B715" s="11" t="s">
        <v>6523</v>
      </c>
      <c r="C715" s="11" t="s">
        <v>1852</v>
      </c>
      <c r="D715" s="12" t="s">
        <v>1855</v>
      </c>
      <c r="E715" s="7" cm="1">
        <f t="array" ref="E715">IFERROR(INDEX([1]Database!$AS$2:$AS$2564, MATCH(1, (([1]Database!$E$2:$E$2564 = D715) * ([1]Database!$I$2:$I$2564 = "Yes")), 0)),0)</f>
        <v>0</v>
      </c>
      <c r="F715" s="7" cm="1">
        <f t="array" ref="F715">IFERROR(INDEX([1]Database!$AS$2:$AS$2564, MATCH(1, (([1]Database!$E$2:$E$2564 = D715) * ([1]Database!$J$2:$J$2564 = "Yes")), 0)),0)</f>
        <v>0</v>
      </c>
      <c r="G715" s="7" cm="1">
        <f t="array" ref="G715">IFERROR(INDEX([1]Database!$AY$2:$AY$2564, MATCH(1, (([1]Database!$E$2:$E$2564 = D715) * ([1]Database!$K$2:$K$2564 = "Yes")), 0)),0)</f>
        <v>124272.93754808047</v>
      </c>
      <c r="H715" s="7" cm="1">
        <f t="array" ref="H715">IFERROR(INDEX([1]Database!$AY$2:$AY$2564, MATCH(1, (([1]Database!$E$2:$E$2564 = D715) * ([1]Database!$L$2:$L$2564 = "Yes")), 0)),0)</f>
        <v>124272.93754808047</v>
      </c>
      <c r="I715" s="7" cm="1">
        <f t="array" ref="I715">IFERROR(INDEX([1]Database!$AY$2:$AY$2564, MATCH(1, (([1]Database!$E$2:$E$2564 = D715) * ([1]Database!$M$2:$M$2564 = "Yes")), 0)),0)</f>
        <v>124272.93754808047</v>
      </c>
      <c r="J715" s="7" cm="1">
        <f t="array" ref="J715">IFERROR(INDEX([1]Database!$BE$2:$BE$2565, MATCH(1, (([1]Database!$E$2:$E$2565 = D715) * ([1]Database!$N$2:$N$2565 = "Yes")), 0)),0)</f>
        <v>196812.82683434588</v>
      </c>
    </row>
    <row r="716" spans="1:10">
      <c r="A716" s="11" t="s">
        <v>1856</v>
      </c>
      <c r="B716" s="11" t="s">
        <v>6523</v>
      </c>
      <c r="C716" s="11" t="s">
        <v>1857</v>
      </c>
      <c r="D716" s="12" t="s">
        <v>1858</v>
      </c>
      <c r="E716" s="7" cm="1">
        <f t="array" ref="E716">IFERROR(INDEX([1]Database!$AS$2:$AS$2564, MATCH(1, (([1]Database!$E$2:$E$2564 = D716) * ([1]Database!$I$2:$I$2564 = "Yes")), 0)),0)</f>
        <v>0</v>
      </c>
      <c r="F716" s="7" cm="1">
        <f t="array" ref="F716">IFERROR(INDEX([1]Database!$AS$2:$AS$2564, MATCH(1, (([1]Database!$E$2:$E$2564 = D716) * ([1]Database!$J$2:$J$2564 = "Yes")), 0)),0)</f>
        <v>0</v>
      </c>
      <c r="G716" s="7" cm="1">
        <f t="array" ref="G716">IFERROR(INDEX([1]Database!$AY$2:$AY$2564, MATCH(1, (([1]Database!$E$2:$E$2564 = D716) * ([1]Database!$K$2:$K$2564 = "Yes")), 0)),0)</f>
        <v>40774.479168450831</v>
      </c>
      <c r="H716" s="7" cm="1">
        <f t="array" ref="H716">IFERROR(INDEX([1]Database!$AY$2:$AY$2564, MATCH(1, (([1]Database!$E$2:$E$2564 = D716) * ([1]Database!$L$2:$L$2564 = "Yes")), 0)),0)</f>
        <v>40774.479168450831</v>
      </c>
      <c r="I716" s="7" cm="1">
        <f t="array" ref="I716">IFERROR(INDEX([1]Database!$AY$2:$AY$2564, MATCH(1, (([1]Database!$E$2:$E$2564 = D716) * ([1]Database!$M$2:$M$2564 = "Yes")), 0)),0)</f>
        <v>40774.479168450831</v>
      </c>
      <c r="J716" s="7" cm="1">
        <f t="array" ref="J716">IFERROR(INDEX([1]Database!$BE$2:$BE$2565, MATCH(1, (([1]Database!$E$2:$E$2565 = D716) * ([1]Database!$N$2:$N$2565 = "Yes")), 0)),0)</f>
        <v>110982.76854859486</v>
      </c>
    </row>
    <row r="717" spans="1:10">
      <c r="A717" s="11" t="s">
        <v>1859</v>
      </c>
      <c r="B717" s="11" t="s">
        <v>6523</v>
      </c>
      <c r="C717" s="11" t="s">
        <v>1860</v>
      </c>
      <c r="D717" s="12" t="s">
        <v>1861</v>
      </c>
      <c r="E717" s="7" cm="1">
        <f t="array" ref="E717">IFERROR(INDEX([1]Database!$AS$2:$AS$2564, MATCH(1, (([1]Database!$E$2:$E$2564 = D717) * ([1]Database!$I$2:$I$2564 = "Yes")), 0)),0)</f>
        <v>0</v>
      </c>
      <c r="F717" s="7" cm="1">
        <f t="array" ref="F717">IFERROR(INDEX([1]Database!$AS$2:$AS$2564, MATCH(1, (([1]Database!$E$2:$E$2564 = D717) * ([1]Database!$J$2:$J$2564 = "Yes")), 0)),0)</f>
        <v>0</v>
      </c>
      <c r="G717" s="7" cm="1">
        <f t="array" ref="G717">IFERROR(INDEX([1]Database!$AY$2:$AY$2564, MATCH(1, (([1]Database!$E$2:$E$2564 = D717) * ([1]Database!$K$2:$K$2564 = "Yes")), 0)),0)</f>
        <v>73808.572757339731</v>
      </c>
      <c r="H717" s="7" cm="1">
        <f t="array" ref="H717">IFERROR(INDEX([1]Database!$AY$2:$AY$2564, MATCH(1, (([1]Database!$E$2:$E$2564 = D717) * ([1]Database!$L$2:$L$2564 = "Yes")), 0)),0)</f>
        <v>73808.572757339731</v>
      </c>
      <c r="I717" s="7" cm="1">
        <f t="array" ref="I717">IFERROR(INDEX([1]Database!$AY$2:$AY$2564, MATCH(1, (([1]Database!$E$2:$E$2564 = D717) * ([1]Database!$M$2:$M$2564 = "Yes")), 0)),0)</f>
        <v>73808.572757339731</v>
      </c>
      <c r="J717" s="7" cm="1">
        <f t="array" ref="J717">IFERROR(INDEX([1]Database!$BE$2:$BE$2565, MATCH(1, (([1]Database!$E$2:$E$2565 = D717) * ([1]Database!$N$2:$N$2565 = "Yes")), 0)),0)</f>
        <v>157104.38049589421</v>
      </c>
    </row>
    <row r="718" spans="1:10">
      <c r="A718" s="11" t="s">
        <v>1862</v>
      </c>
      <c r="B718" s="11" t="s">
        <v>6523</v>
      </c>
      <c r="C718" s="11" t="s">
        <v>1456</v>
      </c>
      <c r="D718" s="12" t="s">
        <v>1863</v>
      </c>
      <c r="E718" s="7" cm="1">
        <f t="array" ref="E718">IFERROR(INDEX([1]Database!$AS$2:$AS$2564, MATCH(1, (([1]Database!$E$2:$E$2564 = D718) * ([1]Database!$I$2:$I$2564 = "Yes")), 0)),0)</f>
        <v>0</v>
      </c>
      <c r="F718" s="7" cm="1">
        <f t="array" ref="F718">IFERROR(INDEX([1]Database!$AS$2:$AS$2564, MATCH(1, (([1]Database!$E$2:$E$2564 = D718) * ([1]Database!$J$2:$J$2564 = "Yes")), 0)),0)</f>
        <v>0</v>
      </c>
      <c r="G718" s="7" cm="1">
        <f t="array" ref="G718">IFERROR(INDEX([1]Database!$AY$2:$AY$2564, MATCH(1, (([1]Database!$E$2:$E$2564 = D718) * ([1]Database!$K$2:$K$2564 = "Yes")), 0)),0)</f>
        <v>152813.5181184508</v>
      </c>
      <c r="H718" s="7" cm="1">
        <f t="array" ref="H718">IFERROR(INDEX([1]Database!$AY$2:$AY$2564, MATCH(1, (([1]Database!$E$2:$E$2564 = D718) * ([1]Database!$L$2:$L$2564 = "Yes")), 0)),0)</f>
        <v>152813.5181184508</v>
      </c>
      <c r="I718" s="7" cm="1">
        <f t="array" ref="I718">IFERROR(INDEX([1]Database!$AY$2:$AY$2564, MATCH(1, (([1]Database!$E$2:$E$2564 = D718) * ([1]Database!$M$2:$M$2564 = "Yes")), 0)),0)</f>
        <v>152813.5181184508</v>
      </c>
      <c r="J718" s="7" cm="1">
        <f t="array" ref="J718">IFERROR(INDEX([1]Database!$BE$2:$BE$2565, MATCH(1, (([1]Database!$E$2:$E$2565 = D718) * ([1]Database!$N$2:$N$2565 = "Yes")), 0)),0)</f>
        <v>270183.15376016882</v>
      </c>
    </row>
    <row r="719" spans="1:10">
      <c r="A719" s="11" t="s">
        <v>1864</v>
      </c>
      <c r="B719" s="11" t="s">
        <v>6523</v>
      </c>
      <c r="C719" s="11" t="s">
        <v>1865</v>
      </c>
      <c r="D719" s="12" t="s">
        <v>1866</v>
      </c>
      <c r="E719" s="7" cm="1">
        <f t="array" ref="E719">IFERROR(INDEX([1]Database!$AS$2:$AS$2564, MATCH(1, (([1]Database!$E$2:$E$2564 = D719) * ([1]Database!$I$2:$I$2564 = "Yes")), 0)),0)</f>
        <v>0</v>
      </c>
      <c r="F719" s="7" cm="1">
        <f t="array" ref="F719">IFERROR(INDEX([1]Database!$AS$2:$AS$2564, MATCH(1, (([1]Database!$E$2:$E$2564 = D719) * ([1]Database!$J$2:$J$2564 = "Yes")), 0)),0)</f>
        <v>0</v>
      </c>
      <c r="G719" s="7" cm="1">
        <f t="array" ref="G719">IFERROR(INDEX([1]Database!$AY$2:$AY$2564, MATCH(1, (([1]Database!$E$2:$E$2564 = D719) * ([1]Database!$K$2:$K$2564 = "Yes")), 0)),0)</f>
        <v>23676.204706413795</v>
      </c>
      <c r="H719" s="7" cm="1">
        <f t="array" ref="H719">IFERROR(INDEX([1]Database!$AY$2:$AY$2564, MATCH(1, (([1]Database!$E$2:$E$2564 = D719) * ([1]Database!$L$2:$L$2564 = "Yes")), 0)),0)</f>
        <v>23676.204706413795</v>
      </c>
      <c r="I719" s="7" cm="1">
        <f t="array" ref="I719">IFERROR(INDEX([1]Database!$AY$2:$AY$2564, MATCH(1, (([1]Database!$E$2:$E$2564 = D719) * ([1]Database!$M$2:$M$2564 = "Yes")), 0)),0)</f>
        <v>23676.204706413795</v>
      </c>
      <c r="J719" s="7" cm="1">
        <f t="array" ref="J719">IFERROR(INDEX([1]Database!$BE$2:$BE$2565, MATCH(1, (([1]Database!$E$2:$E$2565 = D719) * ([1]Database!$N$2:$N$2565 = "Yes")), 0)),0)</f>
        <v>79260.927027980142</v>
      </c>
    </row>
    <row r="720" spans="1:10">
      <c r="A720" s="11" t="s">
        <v>1867</v>
      </c>
      <c r="B720" s="11" t="s">
        <v>6523</v>
      </c>
      <c r="C720" s="11" t="s">
        <v>1395</v>
      </c>
      <c r="D720" s="12" t="s">
        <v>1868</v>
      </c>
      <c r="E720" s="7" cm="1">
        <f t="array" ref="E720">IFERROR(INDEX([1]Database!$AS$2:$AS$2564, MATCH(1, (([1]Database!$E$2:$E$2564 = D720) * ([1]Database!$I$2:$I$2564 = "Yes")), 0)),0)</f>
        <v>0</v>
      </c>
      <c r="F720" s="7" cm="1">
        <f t="array" ref="F720">IFERROR(INDEX([1]Database!$AS$2:$AS$2564, MATCH(1, (([1]Database!$E$2:$E$2564 = D720) * ([1]Database!$J$2:$J$2564 = "Yes")), 0)),0)</f>
        <v>0</v>
      </c>
      <c r="G720" s="7" cm="1">
        <f t="array" ref="G720">IFERROR(INDEX([1]Database!$AY$2:$AY$2564, MATCH(1, (([1]Database!$E$2:$E$2564 = D720) * ([1]Database!$K$2:$K$2564 = "Yes")), 0)),0)</f>
        <v>28729.880285117499</v>
      </c>
      <c r="H720" s="7" cm="1">
        <f t="array" ref="H720">IFERROR(INDEX([1]Database!$AY$2:$AY$2564, MATCH(1, (([1]Database!$E$2:$E$2564 = D720) * ([1]Database!$L$2:$L$2564 = "Yes")), 0)),0)</f>
        <v>28729.880285117499</v>
      </c>
      <c r="I720" s="7" cm="1">
        <f t="array" ref="I720">IFERROR(INDEX([1]Database!$AY$2:$AY$2564, MATCH(1, (([1]Database!$E$2:$E$2564 = D720) * ([1]Database!$M$2:$M$2564 = "Yes")), 0)),0)</f>
        <v>28729.880285117499</v>
      </c>
      <c r="J720" s="7" cm="1">
        <f t="array" ref="J720">IFERROR(INDEX([1]Database!$BE$2:$BE$2565, MATCH(1, (([1]Database!$E$2:$E$2565 = D720) * ([1]Database!$N$2:$N$2565 = "Yes")), 0)),0)</f>
        <v>86124.143380539303</v>
      </c>
    </row>
    <row r="721" spans="1:10">
      <c r="A721" s="11" t="s">
        <v>1869</v>
      </c>
      <c r="B721" s="11" t="s">
        <v>6523</v>
      </c>
      <c r="C721" s="11" t="s">
        <v>1870</v>
      </c>
      <c r="D721" s="12" t="s">
        <v>1871</v>
      </c>
      <c r="E721" s="7" cm="1">
        <f t="array" ref="E721">IFERROR(INDEX([1]Database!$AS$2:$AS$2564, MATCH(1, (([1]Database!$E$2:$E$2564 = D721) * ([1]Database!$I$2:$I$2564 = "Yes")), 0)),0)</f>
        <v>0</v>
      </c>
      <c r="F721" s="7" cm="1">
        <f t="array" ref="F721">IFERROR(INDEX([1]Database!$AS$2:$AS$2564, MATCH(1, (([1]Database!$E$2:$E$2564 = D721) * ([1]Database!$J$2:$J$2564 = "Yes")), 0)),0)</f>
        <v>0</v>
      </c>
      <c r="G721" s="7" cm="1">
        <f t="array" ref="G721">IFERROR(INDEX([1]Database!$AY$2:$AY$2564, MATCH(1, (([1]Database!$E$2:$E$2564 = D721) * ([1]Database!$K$2:$K$2564 = "Yes")), 0)),0)</f>
        <v>23676.204706413795</v>
      </c>
      <c r="H721" s="7" cm="1">
        <f t="array" ref="H721">IFERROR(INDEX([1]Database!$AY$2:$AY$2564, MATCH(1, (([1]Database!$E$2:$E$2564 = D721) * ([1]Database!$L$2:$L$2564 = "Yes")), 0)),0)</f>
        <v>23676.204706413795</v>
      </c>
      <c r="I721" s="7" cm="1">
        <f t="array" ref="I721">IFERROR(INDEX([1]Database!$AY$2:$AY$2564, MATCH(1, (([1]Database!$E$2:$E$2564 = D721) * ([1]Database!$M$2:$M$2564 = "Yes")), 0)),0)</f>
        <v>23676.204706413795</v>
      </c>
      <c r="J721" s="7" cm="1">
        <f t="array" ref="J721">IFERROR(INDEX([1]Database!$BE$2:$BE$2565, MATCH(1, (([1]Database!$E$2:$E$2565 = D721) * ([1]Database!$N$2:$N$2565 = "Yes")), 0)),0)</f>
        <v>79260.927027980142</v>
      </c>
    </row>
    <row r="722" spans="1:10">
      <c r="A722" s="11" t="s">
        <v>1872</v>
      </c>
      <c r="B722" s="11" t="s">
        <v>6523</v>
      </c>
      <c r="C722" s="11" t="s">
        <v>1873</v>
      </c>
      <c r="D722" s="12" t="s">
        <v>1874</v>
      </c>
      <c r="E722" s="7" cm="1">
        <f t="array" ref="E722">IFERROR(INDEX([1]Database!$AS$2:$AS$2564, MATCH(1, (([1]Database!$E$2:$E$2564 = D722) * ([1]Database!$I$2:$I$2564 = "Yes")), 0)),0)</f>
        <v>0</v>
      </c>
      <c r="F722" s="7" cm="1">
        <f t="array" ref="F722">IFERROR(INDEX([1]Database!$AS$2:$AS$2564, MATCH(1, (([1]Database!$E$2:$E$2564 = D722) * ([1]Database!$J$2:$J$2564 = "Yes")), 0)),0)</f>
        <v>0</v>
      </c>
      <c r="G722" s="7" cm="1">
        <f t="array" ref="G722">IFERROR(INDEX([1]Database!$AY$2:$AY$2564, MATCH(1, (([1]Database!$E$2:$E$2564 = D722) * ([1]Database!$K$2:$K$2564 = "Yes")), 0)),0)</f>
        <v>28729.880285117499</v>
      </c>
      <c r="H722" s="7" cm="1">
        <f t="array" ref="H722">IFERROR(INDEX([1]Database!$AY$2:$AY$2564, MATCH(1, (([1]Database!$E$2:$E$2564 = D722) * ([1]Database!$L$2:$L$2564 = "Yes")), 0)),0)</f>
        <v>28729.880285117499</v>
      </c>
      <c r="I722" s="7" cm="1">
        <f t="array" ref="I722">IFERROR(INDEX([1]Database!$AY$2:$AY$2564, MATCH(1, (([1]Database!$E$2:$E$2564 = D722) * ([1]Database!$M$2:$M$2564 = "Yes")), 0)),0)</f>
        <v>28729.880285117499</v>
      </c>
      <c r="J722" s="7" cm="1">
        <f t="array" ref="J722">IFERROR(INDEX([1]Database!$BE$2:$BE$2565, MATCH(1, (([1]Database!$E$2:$E$2565 = D722) * ([1]Database!$N$2:$N$2565 = "Yes")), 0)),0)</f>
        <v>86124.143380539303</v>
      </c>
    </row>
    <row r="723" spans="1:10">
      <c r="A723" s="11" t="s">
        <v>1875</v>
      </c>
      <c r="B723" s="11" t="s">
        <v>6523</v>
      </c>
      <c r="C723" s="11" t="s">
        <v>1876</v>
      </c>
      <c r="D723" s="12" t="s">
        <v>1877</v>
      </c>
      <c r="E723" s="7" cm="1">
        <f t="array" ref="E723">IFERROR(INDEX([1]Database!$AS$2:$AS$2564, MATCH(1, (([1]Database!$E$2:$E$2564 = D723) * ([1]Database!$I$2:$I$2564 = "Yes")), 0)),0)</f>
        <v>0</v>
      </c>
      <c r="F723" s="7" cm="1">
        <f t="array" ref="F723">IFERROR(INDEX([1]Database!$AS$2:$AS$2564, MATCH(1, (([1]Database!$E$2:$E$2564 = D723) * ([1]Database!$J$2:$J$2564 = "Yes")), 0)),0)</f>
        <v>0</v>
      </c>
      <c r="G723" s="7" cm="1">
        <f t="array" ref="G723">IFERROR(INDEX([1]Database!$AY$2:$AY$2564, MATCH(1, (([1]Database!$E$2:$E$2564 = D723) * ([1]Database!$K$2:$K$2564 = "Yes")), 0)),0)</f>
        <v>31138.78567091997</v>
      </c>
      <c r="H723" s="7" cm="1">
        <f t="array" ref="H723">IFERROR(INDEX([1]Database!$AY$2:$AY$2564, MATCH(1, (([1]Database!$E$2:$E$2564 = D723) * ([1]Database!$L$2:$L$2564 = "Yes")), 0)),0)</f>
        <v>31138.78567091997</v>
      </c>
      <c r="I723" s="7" cm="1">
        <f t="array" ref="I723">IFERROR(INDEX([1]Database!$AY$2:$AY$2564, MATCH(1, (([1]Database!$E$2:$E$2564 = D723) * ([1]Database!$M$2:$M$2564 = "Yes")), 0)),0)</f>
        <v>31138.78567091997</v>
      </c>
      <c r="J723" s="7" cm="1">
        <f t="array" ref="J723">IFERROR(INDEX([1]Database!$BE$2:$BE$2565, MATCH(1, (([1]Database!$E$2:$E$2565 = D723) * ([1]Database!$N$2:$N$2565 = "Yes")), 0)),0)</f>
        <v>89739.409282245397</v>
      </c>
    </row>
    <row r="724" spans="1:10">
      <c r="A724" s="11" t="s">
        <v>1878</v>
      </c>
      <c r="B724" s="11" t="s">
        <v>6523</v>
      </c>
      <c r="C724" s="11" t="s">
        <v>1879</v>
      </c>
      <c r="D724" s="12" t="s">
        <v>1880</v>
      </c>
      <c r="E724" s="7" cm="1">
        <f t="array" ref="E724">IFERROR(INDEX([1]Database!$AS$2:$AS$2564, MATCH(1, (([1]Database!$E$2:$E$2564 = D724) * ([1]Database!$I$2:$I$2564 = "Yes")), 0)),0)</f>
        <v>0</v>
      </c>
      <c r="F724" s="7" cm="1">
        <f t="array" ref="F724">IFERROR(INDEX([1]Database!$AS$2:$AS$2564, MATCH(1, (([1]Database!$E$2:$E$2564 = D724) * ([1]Database!$J$2:$J$2564 = "Yes")), 0)),0)</f>
        <v>0</v>
      </c>
      <c r="G724" s="7" cm="1">
        <f t="array" ref="G724">IFERROR(INDEX([1]Database!$AY$2:$AY$2564, MATCH(1, (([1]Database!$E$2:$E$2564 = D724) * ([1]Database!$K$2:$K$2564 = "Yes")), 0)),0)</f>
        <v>23676.204706413795</v>
      </c>
      <c r="H724" s="7" cm="1">
        <f t="array" ref="H724">IFERROR(INDEX([1]Database!$AY$2:$AY$2564, MATCH(1, (([1]Database!$E$2:$E$2564 = D724) * ([1]Database!$L$2:$L$2564 = "Yes")), 0)),0)</f>
        <v>23676.204706413795</v>
      </c>
      <c r="I724" s="7" cm="1">
        <f t="array" ref="I724">IFERROR(INDEX([1]Database!$AY$2:$AY$2564, MATCH(1, (([1]Database!$E$2:$E$2564 = D724) * ([1]Database!$M$2:$M$2564 = "Yes")), 0)),0)</f>
        <v>23676.204706413795</v>
      </c>
      <c r="J724" s="7" cm="1">
        <f t="array" ref="J724">IFERROR(INDEX([1]Database!$BE$2:$BE$2565, MATCH(1, (([1]Database!$E$2:$E$2565 = D724) * ([1]Database!$N$2:$N$2565 = "Yes")), 0)),0)</f>
        <v>79260.927027980142</v>
      </c>
    </row>
    <row r="725" spans="1:10">
      <c r="A725" s="11" t="s">
        <v>1881</v>
      </c>
      <c r="B725" s="11" t="s">
        <v>6523</v>
      </c>
      <c r="C725" s="11" t="s">
        <v>1882</v>
      </c>
      <c r="D725" s="12" t="s">
        <v>1883</v>
      </c>
      <c r="E725" s="7" cm="1">
        <f t="array" ref="E725">IFERROR(INDEX([1]Database!$AS$2:$AS$2564, MATCH(1, (([1]Database!$E$2:$E$2564 = D725) * ([1]Database!$I$2:$I$2564 = "Yes")), 0)),0)</f>
        <v>0</v>
      </c>
      <c r="F725" s="7" cm="1">
        <f t="array" ref="F725">IFERROR(INDEX([1]Database!$AS$2:$AS$2564, MATCH(1, (([1]Database!$E$2:$E$2564 = D725) * ([1]Database!$J$2:$J$2564 = "Yes")), 0)),0)</f>
        <v>0</v>
      </c>
      <c r="G725" s="7" cm="1">
        <f t="array" ref="G725">IFERROR(INDEX([1]Database!$AY$2:$AY$2564, MATCH(1, (([1]Database!$E$2:$E$2564 = D725) * ([1]Database!$K$2:$K$2564 = "Yes")), 0)),0)</f>
        <v>28729.880285117499</v>
      </c>
      <c r="H725" s="7" cm="1">
        <f t="array" ref="H725">IFERROR(INDEX([1]Database!$AY$2:$AY$2564, MATCH(1, (([1]Database!$E$2:$E$2564 = D725) * ([1]Database!$L$2:$L$2564 = "Yes")), 0)),0)</f>
        <v>28729.880285117499</v>
      </c>
      <c r="I725" s="7" cm="1">
        <f t="array" ref="I725">IFERROR(INDEX([1]Database!$AY$2:$AY$2564, MATCH(1, (([1]Database!$E$2:$E$2564 = D725) * ([1]Database!$M$2:$M$2564 = "Yes")), 0)),0)</f>
        <v>28729.880285117499</v>
      </c>
      <c r="J725" s="7" cm="1">
        <f t="array" ref="J725">IFERROR(INDEX([1]Database!$BE$2:$BE$2565, MATCH(1, (([1]Database!$E$2:$E$2565 = D725) * ([1]Database!$N$2:$N$2565 = "Yes")), 0)),0)</f>
        <v>86124.143380539303</v>
      </c>
    </row>
    <row r="726" spans="1:10">
      <c r="A726" s="11" t="s">
        <v>1884</v>
      </c>
      <c r="B726" s="11" t="s">
        <v>6523</v>
      </c>
      <c r="C726" s="11" t="s">
        <v>1885</v>
      </c>
      <c r="D726" s="12" t="s">
        <v>1886</v>
      </c>
      <c r="E726" s="7" cm="1">
        <f t="array" ref="E726">IFERROR(INDEX([1]Database!$AS$2:$AS$2564, MATCH(1, (([1]Database!$E$2:$E$2564 = D726) * ([1]Database!$I$2:$I$2564 = "Yes")), 0)),0)</f>
        <v>0</v>
      </c>
      <c r="F726" s="7" cm="1">
        <f t="array" ref="F726">IFERROR(INDEX([1]Database!$AS$2:$AS$2564, MATCH(1, (([1]Database!$E$2:$E$2564 = D726) * ([1]Database!$J$2:$J$2564 = "Yes")), 0)),0)</f>
        <v>0</v>
      </c>
      <c r="G726" s="7" cm="1">
        <f t="array" ref="G726">IFERROR(INDEX([1]Database!$AY$2:$AY$2564, MATCH(1, (([1]Database!$E$2:$E$2564 = D726) * ([1]Database!$K$2:$K$2564 = "Yes")), 0)),0)</f>
        <v>31138.78567091997</v>
      </c>
      <c r="H726" s="7" cm="1">
        <f t="array" ref="H726">IFERROR(INDEX([1]Database!$AY$2:$AY$2564, MATCH(1, (([1]Database!$E$2:$E$2564 = D726) * ([1]Database!$L$2:$L$2564 = "Yes")), 0)),0)</f>
        <v>31138.78567091997</v>
      </c>
      <c r="I726" s="7" cm="1">
        <f t="array" ref="I726">IFERROR(INDEX([1]Database!$AY$2:$AY$2564, MATCH(1, (([1]Database!$E$2:$E$2564 = D726) * ([1]Database!$M$2:$M$2564 = "Yes")), 0)),0)</f>
        <v>31138.78567091997</v>
      </c>
      <c r="J726" s="7" cm="1">
        <f t="array" ref="J726">IFERROR(INDEX([1]Database!$BE$2:$BE$2565, MATCH(1, (([1]Database!$E$2:$E$2565 = D726) * ([1]Database!$N$2:$N$2565 = "Yes")), 0)),0)</f>
        <v>89739.409282245397</v>
      </c>
    </row>
    <row r="727" spans="1:10">
      <c r="A727" s="11" t="s">
        <v>1887</v>
      </c>
      <c r="B727" s="11" t="s">
        <v>6523</v>
      </c>
      <c r="C727" s="11" t="s">
        <v>1888</v>
      </c>
      <c r="D727" s="12" t="s">
        <v>1889</v>
      </c>
      <c r="E727" s="7" cm="1">
        <f t="array" ref="E727">IFERROR(INDEX([1]Database!$AS$2:$AS$2564, MATCH(1, (([1]Database!$E$2:$E$2564 = D727) * ([1]Database!$I$2:$I$2564 = "Yes")), 0)),0)</f>
        <v>0</v>
      </c>
      <c r="F727" s="7" cm="1">
        <f t="array" ref="F727">IFERROR(INDEX([1]Database!$AS$2:$AS$2564, MATCH(1, (([1]Database!$E$2:$E$2564 = D727) * ([1]Database!$J$2:$J$2564 = "Yes")), 0)),0)</f>
        <v>0</v>
      </c>
      <c r="G727" s="7" cm="1">
        <f t="array" ref="G727">IFERROR(INDEX([1]Database!$AY$2:$AY$2564, MATCH(1, (([1]Database!$E$2:$E$2564 = D727) * ([1]Database!$K$2:$K$2564 = "Yes")), 0)),0)</f>
        <v>57571.421442524908</v>
      </c>
      <c r="H727" s="7" cm="1">
        <f t="array" ref="H727">IFERROR(INDEX([1]Database!$AY$2:$AY$2564, MATCH(1, (([1]Database!$E$2:$E$2564 = D727) * ([1]Database!$L$2:$L$2564 = "Yes")), 0)),0)</f>
        <v>57571.421442524908</v>
      </c>
      <c r="I727" s="7" cm="1">
        <f t="array" ref="I727">IFERROR(INDEX([1]Database!$AY$2:$AY$2564, MATCH(1, (([1]Database!$E$2:$E$2564 = D727) * ([1]Database!$M$2:$M$2564 = "Yes")), 0)),0)</f>
        <v>57571.421442524908</v>
      </c>
      <c r="J727" s="7" cm="1">
        <f t="array" ref="J727">IFERROR(INDEX([1]Database!$BE$2:$BE$2565, MATCH(1, (([1]Database!$E$2:$E$2565 = D727) * ([1]Database!$N$2:$N$2565 = "Yes")), 0)),0)</f>
        <v>124199.06608565761</v>
      </c>
    </row>
    <row r="728" spans="1:10">
      <c r="A728" s="11" t="s">
        <v>1890</v>
      </c>
      <c r="B728" s="11" t="s">
        <v>6523</v>
      </c>
      <c r="C728" s="11" t="s">
        <v>1891</v>
      </c>
      <c r="D728" s="12" t="s">
        <v>1892</v>
      </c>
      <c r="E728" s="7" cm="1">
        <f t="array" ref="E728">IFERROR(INDEX([1]Database!$AS$2:$AS$2564, MATCH(1, (([1]Database!$E$2:$E$2564 = D728) * ([1]Database!$I$2:$I$2564 = "Yes")), 0)),0)</f>
        <v>0</v>
      </c>
      <c r="F728" s="7" cm="1">
        <f t="array" ref="F728">IFERROR(INDEX([1]Database!$AS$2:$AS$2564, MATCH(1, (([1]Database!$E$2:$E$2564 = D728) * ([1]Database!$J$2:$J$2564 = "Yes")), 0)),0)</f>
        <v>0</v>
      </c>
      <c r="G728" s="7" cm="1">
        <f t="array" ref="G728">IFERROR(INDEX([1]Database!$AY$2:$AY$2564, MATCH(1, (([1]Database!$E$2:$E$2564 = D728) * ([1]Database!$K$2:$K$2564 = "Yes")), 0)),0)</f>
        <v>60585.699099932302</v>
      </c>
      <c r="H728" s="7" cm="1">
        <f t="array" ref="H728">IFERROR(INDEX([1]Database!$AY$2:$AY$2564, MATCH(1, (([1]Database!$E$2:$E$2564 = D728) * ([1]Database!$L$2:$L$2564 = "Yes")), 0)),0)</f>
        <v>60585.699099932302</v>
      </c>
      <c r="I728" s="7" cm="1">
        <f t="array" ref="I728">IFERROR(INDEX([1]Database!$AY$2:$AY$2564, MATCH(1, (([1]Database!$E$2:$E$2564 = D728) * ([1]Database!$M$2:$M$2564 = "Yes")), 0)),0)</f>
        <v>60585.699099932302</v>
      </c>
      <c r="J728" s="7" cm="1">
        <f t="array" ref="J728">IFERROR(INDEX([1]Database!$BE$2:$BE$2565, MATCH(1, (([1]Database!$E$2:$E$2565 = D728) * ([1]Database!$N$2:$N$2565 = "Yes")), 0)),0)</f>
        <v>134282.42529077592</v>
      </c>
    </row>
    <row r="729" spans="1:10">
      <c r="A729" s="11" t="s">
        <v>1893</v>
      </c>
      <c r="B729" s="11" t="s">
        <v>6523</v>
      </c>
      <c r="C729" s="11" t="s">
        <v>1478</v>
      </c>
      <c r="D729" s="12" t="s">
        <v>1894</v>
      </c>
      <c r="E729" s="7" cm="1">
        <f t="array" ref="E729">IFERROR(INDEX([1]Database!$AS$2:$AS$2564, MATCH(1, (([1]Database!$E$2:$E$2564 = D729) * ([1]Database!$I$2:$I$2564 = "Yes")), 0)),0)</f>
        <v>0</v>
      </c>
      <c r="F729" s="7" cm="1">
        <f t="array" ref="F729">IFERROR(INDEX([1]Database!$AS$2:$AS$2564, MATCH(1, (([1]Database!$E$2:$E$2564 = D729) * ([1]Database!$J$2:$J$2564 = "Yes")), 0)),0)</f>
        <v>0</v>
      </c>
      <c r="G729" s="7" cm="1">
        <f t="array" ref="G729">IFERROR(INDEX([1]Database!$AY$2:$AY$2564, MATCH(1, (([1]Database!$E$2:$E$2564 = D729) * ([1]Database!$K$2:$K$2564 = "Yes")), 0)),0)</f>
        <v>53144.060599932302</v>
      </c>
      <c r="H729" s="7" cm="1">
        <f t="array" ref="H729">IFERROR(INDEX([1]Database!$AY$2:$AY$2564, MATCH(1, (([1]Database!$E$2:$E$2564 = D729) * ([1]Database!$L$2:$L$2564 = "Yes")), 0)),0)</f>
        <v>53144.060599932302</v>
      </c>
      <c r="I729" s="7" cm="1">
        <f t="array" ref="I729">IFERROR(INDEX([1]Database!$AY$2:$AY$2564, MATCH(1, (([1]Database!$E$2:$E$2564 = D729) * ([1]Database!$M$2:$M$2564 = "Yes")), 0)),0)</f>
        <v>53144.060599932302</v>
      </c>
      <c r="J729" s="7" cm="1">
        <f t="array" ref="J729">IFERROR(INDEX([1]Database!$BE$2:$BE$2565, MATCH(1, (([1]Database!$E$2:$E$2565 = D729) * ([1]Database!$N$2:$N$2565 = "Yes")), 0)),0)</f>
        <v>119365.78679077594</v>
      </c>
    </row>
    <row r="730" spans="1:10">
      <c r="A730" s="11" t="s">
        <v>1895</v>
      </c>
      <c r="B730" s="11" t="s">
        <v>6523</v>
      </c>
      <c r="C730" s="11" t="s">
        <v>1896</v>
      </c>
      <c r="D730" s="12" t="s">
        <v>1897</v>
      </c>
      <c r="E730" s="7" cm="1">
        <f t="array" ref="E730">IFERROR(INDEX([1]Database!$AS$2:$AS$2564, MATCH(1, (([1]Database!$E$2:$E$2564 = D730) * ([1]Database!$I$2:$I$2564 = "Yes")), 0)),0)</f>
        <v>0</v>
      </c>
      <c r="F730" s="7" cm="1">
        <f t="array" ref="F730">IFERROR(INDEX([1]Database!$AS$2:$AS$2564, MATCH(1, (([1]Database!$E$2:$E$2564 = D730) * ([1]Database!$J$2:$J$2564 = "Yes")), 0)),0)</f>
        <v>0</v>
      </c>
      <c r="G730" s="7" cm="1">
        <f t="array" ref="G730">IFERROR(INDEX([1]Database!$AY$2:$AY$2564, MATCH(1, (([1]Database!$E$2:$E$2564 = D730) * ([1]Database!$K$2:$K$2564 = "Yes")), 0)),0)</f>
        <v>66699.317599932314</v>
      </c>
      <c r="H730" s="7" cm="1">
        <f t="array" ref="H730">IFERROR(INDEX([1]Database!$AY$2:$AY$2564, MATCH(1, (([1]Database!$E$2:$E$2564 = D730) * ([1]Database!$L$2:$L$2564 = "Yes")), 0)),0)</f>
        <v>66699.317599932314</v>
      </c>
      <c r="I730" s="7" cm="1">
        <f t="array" ref="I730">IFERROR(INDEX([1]Database!$AY$2:$AY$2564, MATCH(1, (([1]Database!$E$2:$E$2564 = D730) * ([1]Database!$M$2:$M$2564 = "Yes")), 0)),0)</f>
        <v>66699.317599932314</v>
      </c>
      <c r="J730" s="7" cm="1">
        <f t="array" ref="J730">IFERROR(INDEX([1]Database!$BE$2:$BE$2565, MATCH(1, (([1]Database!$E$2:$E$2565 = D730) * ([1]Database!$N$2:$N$2565 = "Yes")), 0)),0)</f>
        <v>136946.0437907759</v>
      </c>
    </row>
    <row r="731" spans="1:10">
      <c r="A731" s="11" t="s">
        <v>1898</v>
      </c>
      <c r="B731" s="11" t="s">
        <v>6523</v>
      </c>
      <c r="C731" s="11" t="s">
        <v>546</v>
      </c>
      <c r="D731" s="12" t="s">
        <v>1899</v>
      </c>
      <c r="E731" s="7" cm="1">
        <f t="array" ref="E731">IFERROR(INDEX([1]Database!$AS$2:$AS$2564, MATCH(1, (([1]Database!$E$2:$E$2564 = D731) * ([1]Database!$I$2:$I$2564 = "Yes")), 0)),0)</f>
        <v>0</v>
      </c>
      <c r="F731" s="7" cm="1">
        <f t="array" ref="F731">IFERROR(INDEX([1]Database!$AS$2:$AS$2564, MATCH(1, (([1]Database!$E$2:$E$2564 = D731) * ([1]Database!$J$2:$J$2564 = "Yes")), 0)),0)</f>
        <v>15042.440894685398</v>
      </c>
      <c r="G731" s="7" cm="1">
        <f t="array" ref="G731">IFERROR(INDEX([1]Database!$AY$2:$AY$2564, MATCH(1, (([1]Database!$E$2:$E$2564 = D731) * ([1]Database!$K$2:$K$2564 = "Yes")), 0)),0)</f>
        <v>16476.91412771009</v>
      </c>
      <c r="H731" s="7" cm="1">
        <f t="array" ref="H731">IFERROR(INDEX([1]Database!$AY$2:$AY$2564, MATCH(1, (([1]Database!$E$2:$E$2564 = D731) * ([1]Database!$L$2:$L$2564 = "Yes")), 0)),0)</f>
        <v>16476.91412771009</v>
      </c>
      <c r="I731" s="7" cm="1">
        <f t="array" ref="I731">IFERROR(INDEX([1]Database!$AY$2:$AY$2564, MATCH(1, (([1]Database!$E$2:$E$2564 = D731) * ([1]Database!$M$2:$M$2564 = "Yes")), 0)),0)</f>
        <v>16476.91412771009</v>
      </c>
      <c r="J731" s="7" cm="1">
        <f t="array" ref="J731">IFERROR(INDEX([1]Database!$BE$2:$BE$2565, MATCH(1, (([1]Database!$E$2:$E$2565 = D731) * ([1]Database!$N$2:$N$2565 = "Yes")), 0)),0)</f>
        <v>68778.737585143215</v>
      </c>
    </row>
    <row r="732" spans="1:10">
      <c r="A732" s="11" t="s">
        <v>1900</v>
      </c>
      <c r="B732" s="11" t="s">
        <v>6523</v>
      </c>
      <c r="C732" s="11" t="s">
        <v>1901</v>
      </c>
      <c r="D732" s="12" t="s">
        <v>1902</v>
      </c>
      <c r="E732" s="7" cm="1">
        <f t="array" ref="E732">IFERROR(INDEX([1]Database!$AS$2:$AS$2564, MATCH(1, (([1]Database!$E$2:$E$2564 = D732) * ([1]Database!$I$2:$I$2564 = "Yes")), 0)),0)</f>
        <v>0</v>
      </c>
      <c r="F732" s="7" cm="1">
        <f t="array" ref="F732">IFERROR(INDEX([1]Database!$AS$2:$AS$2564, MATCH(1, (([1]Database!$E$2:$E$2564 = D732) * ([1]Database!$J$2:$J$2564 = "Yes")), 0)),0)</f>
        <v>0</v>
      </c>
      <c r="G732" s="7" cm="1">
        <f t="array" ref="G732">IFERROR(INDEX([1]Database!$AY$2:$AY$2564, MATCH(1, (([1]Database!$E$2:$E$2564 = D732) * ([1]Database!$K$2:$K$2564 = "Yes")), 0)),0)</f>
        <v>53516.834942524903</v>
      </c>
      <c r="H732" s="7" cm="1">
        <f t="array" ref="H732">IFERROR(INDEX([1]Database!$AY$2:$AY$2564, MATCH(1, (([1]Database!$E$2:$E$2564 = D732) * ([1]Database!$L$2:$L$2564 = "Yes")), 0)),0)</f>
        <v>53516.834942524903</v>
      </c>
      <c r="I732" s="7" cm="1">
        <f t="array" ref="I732">IFERROR(INDEX([1]Database!$AY$2:$AY$2564, MATCH(1, (([1]Database!$E$2:$E$2564 = D732) * ([1]Database!$M$2:$M$2564 = "Yes")), 0)),0)</f>
        <v>53516.834942524903</v>
      </c>
      <c r="J732" s="7" cm="1">
        <f t="array" ref="J732">IFERROR(INDEX([1]Database!$BE$2:$BE$2565, MATCH(1, (([1]Database!$E$2:$E$2565 = D732) * ([1]Database!$N$2:$N$2565 = "Yes")), 0)),0)</f>
        <v>113785.18406482429</v>
      </c>
    </row>
    <row r="733" spans="1:10">
      <c r="A733" s="11" t="s">
        <v>1903</v>
      </c>
      <c r="B733" s="11" t="s">
        <v>6523</v>
      </c>
      <c r="C733" s="11" t="s">
        <v>1904</v>
      </c>
      <c r="D733" s="12" t="s">
        <v>1905</v>
      </c>
      <c r="E733" s="7" cm="1">
        <f t="array" ref="E733">IFERROR(INDEX([1]Database!$AS$2:$AS$2564, MATCH(1, (([1]Database!$E$2:$E$2564 = D733) * ([1]Database!$I$2:$I$2564 = "Yes")), 0)),0)</f>
        <v>0</v>
      </c>
      <c r="F733" s="7" cm="1">
        <f t="array" ref="F733">IFERROR(INDEX([1]Database!$AS$2:$AS$2564, MATCH(1, (([1]Database!$E$2:$E$2564 = D733) * ([1]Database!$J$2:$J$2564 = "Yes")), 0)),0)</f>
        <v>0</v>
      </c>
      <c r="G733" s="7" cm="1">
        <f t="array" ref="G733">IFERROR(INDEX([1]Database!$AY$2:$AY$2564, MATCH(1, (([1]Database!$E$2:$E$2564 = D733) * ([1]Database!$K$2:$K$2564 = "Yes")), 0)),0)</f>
        <v>47572.758785117505</v>
      </c>
      <c r="H733" s="7" cm="1">
        <f t="array" ref="H733">IFERROR(INDEX([1]Database!$AY$2:$AY$2564, MATCH(1, (([1]Database!$E$2:$E$2564 = D733) * ([1]Database!$L$2:$L$2564 = "Yes")), 0)),0)</f>
        <v>47572.758785117505</v>
      </c>
      <c r="I733" s="7" cm="1">
        <f t="array" ref="I733">IFERROR(INDEX([1]Database!$AY$2:$AY$2564, MATCH(1, (([1]Database!$E$2:$E$2564 = D733) * ([1]Database!$M$2:$M$2564 = "Yes")), 0)),0)</f>
        <v>47572.758785117505</v>
      </c>
      <c r="J733" s="7" cm="1">
        <f t="array" ref="J733">IFERROR(INDEX([1]Database!$BE$2:$BE$2565, MATCH(1, (([1]Database!$E$2:$E$2565 = D733) * ([1]Database!$N$2:$N$2565 = "Yes")), 0)),0)</f>
        <v>104726.42486665043</v>
      </c>
    </row>
    <row r="734" spans="1:10">
      <c r="A734" s="11" t="s">
        <v>1906</v>
      </c>
      <c r="B734" s="11" t="s">
        <v>6523</v>
      </c>
      <c r="C734" s="11" t="s">
        <v>1907</v>
      </c>
      <c r="D734" s="12" t="s">
        <v>1908</v>
      </c>
      <c r="E734" s="7" cm="1">
        <f t="array" ref="E734">IFERROR(INDEX([1]Database!$AS$2:$AS$2564, MATCH(1, (([1]Database!$E$2:$E$2564 = D734) * ([1]Database!$I$2:$I$2564 = "Yes")), 0)),0)</f>
        <v>0</v>
      </c>
      <c r="F734" s="7" cm="1">
        <f t="array" ref="F734">IFERROR(INDEX([1]Database!$AS$2:$AS$2564, MATCH(1, (([1]Database!$E$2:$E$2564 = D734) * ([1]Database!$J$2:$J$2564 = "Yes")), 0)),0)</f>
        <v>0</v>
      </c>
      <c r="G734" s="7" cm="1">
        <f t="array" ref="G734">IFERROR(INDEX([1]Database!$AY$2:$AY$2564, MATCH(1, (([1]Database!$E$2:$E$2564 = D734) * ([1]Database!$K$2:$K$2564 = "Yes")), 0)),0)</f>
        <v>89787.77791474713</v>
      </c>
      <c r="H734" s="7" cm="1">
        <f t="array" ref="H734">IFERROR(INDEX([1]Database!$AY$2:$AY$2564, MATCH(1, (([1]Database!$E$2:$E$2564 = D734) * ([1]Database!$L$2:$L$2564 = "Yes")), 0)),0)</f>
        <v>89787.77791474713</v>
      </c>
      <c r="I734" s="7" cm="1">
        <f t="array" ref="I734">IFERROR(INDEX([1]Database!$AY$2:$AY$2564, MATCH(1, (([1]Database!$E$2:$E$2564 = D734) * ([1]Database!$M$2:$M$2564 = "Yes")), 0)),0)</f>
        <v>89787.77791474713</v>
      </c>
      <c r="J734" s="7" cm="1">
        <f t="array" ref="J734">IFERROR(INDEX([1]Database!$BE$2:$BE$2565, MATCH(1, (([1]Database!$E$2:$E$2565 = D734) * ([1]Database!$N$2:$N$2565 = "Yes")), 0)),0)</f>
        <v>176702.66720101252</v>
      </c>
    </row>
    <row r="735" spans="1:10">
      <c r="A735" s="11" t="s">
        <v>1909</v>
      </c>
      <c r="B735" s="11" t="s">
        <v>6523</v>
      </c>
      <c r="C735" s="11" t="s">
        <v>1907</v>
      </c>
      <c r="D735" s="12" t="s">
        <v>1910</v>
      </c>
      <c r="E735" s="7" cm="1">
        <f t="array" ref="E735">IFERROR(INDEX([1]Database!$AS$2:$AS$2564, MATCH(1, (([1]Database!$E$2:$E$2564 = D735) * ([1]Database!$I$2:$I$2564 = "Yes")), 0)),0)</f>
        <v>0</v>
      </c>
      <c r="F735" s="7" cm="1">
        <f t="array" ref="F735">IFERROR(INDEX([1]Database!$AS$2:$AS$2564, MATCH(1, (([1]Database!$E$2:$E$2564 = D735) * ([1]Database!$J$2:$J$2564 = "Yes")), 0)),0)</f>
        <v>0</v>
      </c>
      <c r="G735" s="7" cm="1">
        <f t="array" ref="G735">IFERROR(INDEX([1]Database!$AY$2:$AY$2564, MATCH(1, (([1]Database!$E$2:$E$2564 = D735) * ([1]Database!$K$2:$K$2564 = "Yes")), 0)),0)</f>
        <v>75334.34559993232</v>
      </c>
      <c r="H735" s="7" cm="1">
        <f t="array" ref="H735">IFERROR(INDEX([1]Database!$AY$2:$AY$2564, MATCH(1, (([1]Database!$E$2:$E$2564 = D735) * ([1]Database!$L$2:$L$2564 = "Yes")), 0)),0)</f>
        <v>75334.34559993232</v>
      </c>
      <c r="I735" s="7" cm="1">
        <f t="array" ref="I735">IFERROR(INDEX([1]Database!$AY$2:$AY$2564, MATCH(1, (([1]Database!$E$2:$E$2564 = D735) * ([1]Database!$M$2:$M$2564 = "Yes")), 0)),0)</f>
        <v>75334.34559993232</v>
      </c>
      <c r="J735" s="7" cm="1">
        <f t="array" ref="J735">IFERROR(INDEX([1]Database!$BE$2:$BE$2565, MATCH(1, (([1]Database!$E$2:$E$2565 = D735) * ([1]Database!$N$2:$N$2565 = "Yes")), 0)),0)</f>
        <v>155011.0717907759</v>
      </c>
    </row>
    <row r="736" spans="1:10">
      <c r="A736" s="11" t="s">
        <v>1911</v>
      </c>
      <c r="B736" s="11" t="s">
        <v>6523</v>
      </c>
      <c r="C736" s="11" t="s">
        <v>1912</v>
      </c>
      <c r="D736" s="12" t="s">
        <v>1913</v>
      </c>
      <c r="E736" s="7" cm="1">
        <f t="array" ref="E736">IFERROR(INDEX([1]Database!$AS$2:$AS$2564, MATCH(1, (([1]Database!$E$2:$E$2564 = D736) * ([1]Database!$I$2:$I$2564 = "Yes")), 0)),0)</f>
        <v>0</v>
      </c>
      <c r="F736" s="7" cm="1">
        <f t="array" ref="F736">IFERROR(INDEX([1]Database!$AS$2:$AS$2564, MATCH(1, (([1]Database!$E$2:$E$2564 = D736) * ([1]Database!$J$2:$J$2564 = "Yes")), 0)),0)</f>
        <v>0</v>
      </c>
      <c r="G736" s="7" cm="1">
        <f t="array" ref="G736">IFERROR(INDEX([1]Database!$AY$2:$AY$2564, MATCH(1, (([1]Database!$E$2:$E$2564 = D736) * ([1]Database!$K$2:$K$2564 = "Yes")), 0)),0)</f>
        <v>56275.096599932316</v>
      </c>
      <c r="H736" s="7" cm="1">
        <f t="array" ref="H736">IFERROR(INDEX([1]Database!$AY$2:$AY$2564, MATCH(1, (([1]Database!$E$2:$E$2564 = D736) * ([1]Database!$L$2:$L$2564 = "Yes")), 0)),0)</f>
        <v>56275.096599932316</v>
      </c>
      <c r="I736" s="7" cm="1">
        <f t="array" ref="I736">IFERROR(INDEX([1]Database!$AY$2:$AY$2564, MATCH(1, (([1]Database!$E$2:$E$2564 = D736) * ([1]Database!$M$2:$M$2564 = "Yes")), 0)),0)</f>
        <v>56275.096599932316</v>
      </c>
      <c r="J736" s="7" cm="1">
        <f t="array" ref="J736">IFERROR(INDEX([1]Database!$BE$2:$BE$2565, MATCH(1, (([1]Database!$E$2:$E$2565 = D736) * ([1]Database!$N$2:$N$2565 = "Yes")), 0)),0)</f>
        <v>135951.82279077591</v>
      </c>
    </row>
    <row r="737" spans="1:10">
      <c r="A737" s="11" t="s">
        <v>1914</v>
      </c>
      <c r="B737" s="11" t="s">
        <v>6523</v>
      </c>
      <c r="C737" s="11" t="s">
        <v>1467</v>
      </c>
      <c r="D737" s="12" t="s">
        <v>1915</v>
      </c>
      <c r="E737" s="7" cm="1">
        <f t="array" ref="E737">IFERROR(INDEX([1]Database!$AS$2:$AS$2564, MATCH(1, (([1]Database!$E$2:$E$2564 = D737) * ([1]Database!$I$2:$I$2564 = "Yes")), 0)),0)</f>
        <v>0</v>
      </c>
      <c r="F737" s="7" cm="1">
        <f t="array" ref="F737">IFERROR(INDEX([1]Database!$AS$2:$AS$2564, MATCH(1, (([1]Database!$E$2:$E$2564 = D737) * ([1]Database!$J$2:$J$2564 = "Yes")), 0)),0)</f>
        <v>0</v>
      </c>
      <c r="G737" s="7" cm="1">
        <f t="array" ref="G737">IFERROR(INDEX([1]Database!$AY$2:$AY$2564, MATCH(1, (([1]Database!$E$2:$E$2564 = D737) * ([1]Database!$K$2:$K$2564 = "Yes")), 0)),0)</f>
        <v>101572.15222956195</v>
      </c>
      <c r="H737" s="7" cm="1">
        <f t="array" ref="H737">IFERROR(INDEX([1]Database!$AY$2:$AY$2564, MATCH(1, (([1]Database!$E$2:$E$2564 = D737) * ([1]Database!$L$2:$L$2564 = "Yes")), 0)),0)</f>
        <v>101572.15222956195</v>
      </c>
      <c r="I737" s="7" cm="1">
        <f t="array" ref="I737">IFERROR(INDEX([1]Database!$AY$2:$AY$2564, MATCH(1, (([1]Database!$E$2:$E$2564 = D737) * ([1]Database!$M$2:$M$2564 = "Yes")), 0)),0)</f>
        <v>101572.15222956195</v>
      </c>
      <c r="J737" s="7" cm="1">
        <f t="array" ref="J737">IFERROR(INDEX([1]Database!$BE$2:$BE$2565, MATCH(1, (([1]Database!$E$2:$E$2565 = D737) * ([1]Database!$N$2:$N$2565 = "Yes")), 0)),0)</f>
        <v>200950.41780569361</v>
      </c>
    </row>
    <row r="738" spans="1:10">
      <c r="A738" s="11" t="s">
        <v>1916</v>
      </c>
      <c r="B738" s="11" t="s">
        <v>6523</v>
      </c>
      <c r="C738" s="11" t="s">
        <v>1917</v>
      </c>
      <c r="D738" s="12" t="s">
        <v>1918</v>
      </c>
      <c r="E738" s="7" cm="1">
        <f t="array" ref="E738">IFERROR(INDEX([1]Database!$AS$2:$AS$2564, MATCH(1, (([1]Database!$E$2:$E$2564 = D738) * ([1]Database!$I$2:$I$2564 = "Yes")), 0)),0)</f>
        <v>0</v>
      </c>
      <c r="F738" s="7" cm="1">
        <f t="array" ref="F738">IFERROR(INDEX([1]Database!$AS$2:$AS$2564, MATCH(1, (([1]Database!$E$2:$E$2564 = D738) * ([1]Database!$J$2:$J$2564 = "Yes")), 0)),0)</f>
        <v>0</v>
      </c>
      <c r="G738" s="7" cm="1">
        <f t="array" ref="G738">IFERROR(INDEX([1]Database!$AY$2:$AY$2564, MATCH(1, (([1]Database!$E$2:$E$2564 = D738) * ([1]Database!$K$2:$K$2564 = "Yes")), 0)),0)</f>
        <v>113993.18954437676</v>
      </c>
      <c r="H738" s="7" cm="1">
        <f t="array" ref="H738">IFERROR(INDEX([1]Database!$AY$2:$AY$2564, MATCH(1, (([1]Database!$E$2:$E$2564 = D738) * ([1]Database!$L$2:$L$2564 = "Yes")), 0)),0)</f>
        <v>113993.18954437676</v>
      </c>
      <c r="I738" s="7" cm="1">
        <f t="array" ref="I738">IFERROR(INDEX([1]Database!$AY$2:$AY$2564, MATCH(1, (([1]Database!$E$2:$E$2564 = D738) * ([1]Database!$M$2:$M$2564 = "Yes")), 0)),0)</f>
        <v>113993.18954437676</v>
      </c>
      <c r="J738" s="7" cm="1">
        <f t="array" ref="J738">IFERROR(INDEX([1]Database!$BE$2:$BE$2565, MATCH(1, (([1]Database!$E$2:$E$2565 = D738) * ([1]Database!$N$2:$N$2565 = "Yes")), 0)),0)</f>
        <v>205954.40502148579</v>
      </c>
    </row>
    <row r="739" spans="1:10">
      <c r="A739" s="11" t="s">
        <v>1919</v>
      </c>
      <c r="B739" s="11" t="s">
        <v>6523</v>
      </c>
      <c r="C739" s="11" t="s">
        <v>1907</v>
      </c>
      <c r="D739" s="12" t="s">
        <v>1920</v>
      </c>
      <c r="E739" s="7" cm="1">
        <f t="array" ref="E739">IFERROR(INDEX([1]Database!$AS$2:$AS$2564, MATCH(1, (([1]Database!$E$2:$E$2564 = D739) * ([1]Database!$I$2:$I$2564 = "Yes")), 0)),0)</f>
        <v>0</v>
      </c>
      <c r="F739" s="7" cm="1">
        <f t="array" ref="F739">IFERROR(INDEX([1]Database!$AS$2:$AS$2564, MATCH(1, (([1]Database!$E$2:$E$2564 = D739) * ([1]Database!$J$2:$J$2564 = "Yes")), 0)),0)</f>
        <v>0</v>
      </c>
      <c r="G739" s="7" cm="1">
        <f t="array" ref="G739">IFERROR(INDEX([1]Database!$AY$2:$AY$2564, MATCH(1, (([1]Database!$E$2:$E$2564 = D739) * ([1]Database!$K$2:$K$2564 = "Yes")), 0)),0)</f>
        <v>60718.281442524916</v>
      </c>
      <c r="H739" s="7" cm="1">
        <f t="array" ref="H739">IFERROR(INDEX([1]Database!$AY$2:$AY$2564, MATCH(1, (([1]Database!$E$2:$E$2564 = D739) * ([1]Database!$L$2:$L$2564 = "Yes")), 0)),0)</f>
        <v>60718.281442524916</v>
      </c>
      <c r="I739" s="7" cm="1">
        <f t="array" ref="I739">IFERROR(INDEX([1]Database!$AY$2:$AY$2564, MATCH(1, (([1]Database!$E$2:$E$2564 = D739) * ([1]Database!$M$2:$M$2564 = "Yes")), 0)),0)</f>
        <v>60718.281442524916</v>
      </c>
      <c r="J739" s="7" cm="1">
        <f t="array" ref="J739">IFERROR(INDEX([1]Database!$BE$2:$BE$2565, MATCH(1, (([1]Database!$E$2:$E$2565 = D739) * ([1]Database!$N$2:$N$2565 = "Yes")), 0)),0)</f>
        <v>136775.92608565759</v>
      </c>
    </row>
    <row r="740" spans="1:10">
      <c r="A740" s="11" t="s">
        <v>1921</v>
      </c>
      <c r="B740" s="11" t="s">
        <v>6523</v>
      </c>
      <c r="C740" s="11" t="s">
        <v>1922</v>
      </c>
      <c r="D740" s="12" t="s">
        <v>1923</v>
      </c>
      <c r="E740" s="7" cm="1">
        <f t="array" ref="E740">IFERROR(INDEX([1]Database!$AS$2:$AS$2564, MATCH(1, (([1]Database!$E$2:$E$2564 = D740) * ([1]Database!$I$2:$I$2564 = "Yes")), 0)),0)</f>
        <v>0</v>
      </c>
      <c r="F740" s="7" cm="1">
        <f t="array" ref="F740">IFERROR(INDEX([1]Database!$AS$2:$AS$2564, MATCH(1, (([1]Database!$E$2:$E$2564 = D740) * ([1]Database!$J$2:$J$2564 = "Yes")), 0)),0)</f>
        <v>0</v>
      </c>
      <c r="G740" s="7" cm="1">
        <f t="array" ref="G740">IFERROR(INDEX([1]Database!$AY$2:$AY$2564, MATCH(1, (([1]Database!$E$2:$E$2564 = D740) * ([1]Database!$K$2:$K$2564 = "Yes")), 0)),0)</f>
        <v>57773.214257339714</v>
      </c>
      <c r="H740" s="7" cm="1">
        <f t="array" ref="H740">IFERROR(INDEX([1]Database!$AY$2:$AY$2564, MATCH(1, (([1]Database!$E$2:$E$2564 = D740) * ([1]Database!$L$2:$L$2564 = "Yes")), 0)),0)</f>
        <v>57773.214257339714</v>
      </c>
      <c r="I740" s="7" cm="1">
        <f t="array" ref="I740">IFERROR(INDEX([1]Database!$AY$2:$AY$2564, MATCH(1, (([1]Database!$E$2:$E$2564 = D740) * ([1]Database!$M$2:$M$2564 = "Yes")), 0)),0)</f>
        <v>57773.214257339714</v>
      </c>
      <c r="J740" s="7" cm="1">
        <f t="array" ref="J740">IFERROR(INDEX([1]Database!$BE$2:$BE$2565, MATCH(1, (([1]Database!$E$2:$E$2565 = D740) * ([1]Database!$N$2:$N$2565 = "Yes")), 0)),0)</f>
        <v>138136.52199589426</v>
      </c>
    </row>
    <row r="741" spans="1:10">
      <c r="A741" s="11" t="s">
        <v>1924</v>
      </c>
      <c r="B741" s="11" t="s">
        <v>6523</v>
      </c>
      <c r="C741" s="11" t="s">
        <v>1922</v>
      </c>
      <c r="D741" s="12" t="s">
        <v>1925</v>
      </c>
      <c r="E741" s="7" cm="1">
        <f t="array" ref="E741">IFERROR(INDEX([1]Database!$AS$2:$AS$2564, MATCH(1, (([1]Database!$E$2:$E$2564 = D741) * ([1]Database!$I$2:$I$2564 = "Yes")), 0)),0)</f>
        <v>0</v>
      </c>
      <c r="F741" s="7" cm="1">
        <f t="array" ref="F741">IFERROR(INDEX([1]Database!$AS$2:$AS$2564, MATCH(1, (([1]Database!$E$2:$E$2564 = D741) * ([1]Database!$J$2:$J$2564 = "Yes")), 0)),0)</f>
        <v>0</v>
      </c>
      <c r="G741" s="7" cm="1">
        <f t="array" ref="G741">IFERROR(INDEX([1]Database!$AY$2:$AY$2564, MATCH(1, (([1]Database!$E$2:$E$2564 = D741) * ([1]Database!$K$2:$K$2564 = "Yes")), 0)),0)</f>
        <v>68148.823914747132</v>
      </c>
      <c r="H741" s="7" cm="1">
        <f t="array" ref="H741">IFERROR(INDEX([1]Database!$AY$2:$AY$2564, MATCH(1, (([1]Database!$E$2:$E$2564 = D741) * ([1]Database!$L$2:$L$2564 = "Yes")), 0)),0)</f>
        <v>68148.823914747132</v>
      </c>
      <c r="I741" s="7" cm="1">
        <f t="array" ref="I741">IFERROR(INDEX([1]Database!$AY$2:$AY$2564, MATCH(1, (([1]Database!$E$2:$E$2564 = D741) * ([1]Database!$M$2:$M$2564 = "Yes")), 0)),0)</f>
        <v>68148.823914747132</v>
      </c>
      <c r="J741" s="7" cm="1">
        <f t="array" ref="J741">IFERROR(INDEX([1]Database!$BE$2:$BE$2565, MATCH(1, (([1]Database!$E$2:$E$2565 = D741) * ([1]Database!$N$2:$N$2565 = "Yes")), 0)),0)</f>
        <v>154668.80330517923</v>
      </c>
    </row>
    <row r="742" spans="1:10">
      <c r="A742" s="11" t="s">
        <v>1926</v>
      </c>
      <c r="B742" s="11" t="s">
        <v>6523</v>
      </c>
      <c r="C742" s="11" t="s">
        <v>1927</v>
      </c>
      <c r="D742" s="12" t="s">
        <v>1928</v>
      </c>
      <c r="E742" s="7" cm="1">
        <f t="array" ref="E742">IFERROR(INDEX([1]Database!$AS$2:$AS$2564, MATCH(1, (([1]Database!$E$2:$E$2564 = D742) * ([1]Database!$I$2:$I$2564 = "Yes")), 0)),0)</f>
        <v>0</v>
      </c>
      <c r="F742" s="7" cm="1">
        <f t="array" ref="F742">IFERROR(INDEX([1]Database!$AS$2:$AS$2564, MATCH(1, (([1]Database!$E$2:$E$2564 = D742) * ([1]Database!$J$2:$J$2564 = "Yes")), 0)),0)</f>
        <v>0</v>
      </c>
      <c r="G742" s="7" cm="1">
        <f t="array" ref="G742">IFERROR(INDEX([1]Database!$AY$2:$AY$2564, MATCH(1, (([1]Database!$E$2:$E$2564 = D742) * ([1]Database!$K$2:$K$2564 = "Yes")), 0)),0)</f>
        <v>104530.41782585825</v>
      </c>
      <c r="H742" s="7" cm="1">
        <f t="array" ref="H742">IFERROR(INDEX([1]Database!$AY$2:$AY$2564, MATCH(1, (([1]Database!$E$2:$E$2564 = D742) * ([1]Database!$L$2:$L$2564 = "Yes")), 0)),0)</f>
        <v>104530.41782585825</v>
      </c>
      <c r="I742" s="7" cm="1">
        <f t="array" ref="I742">IFERROR(INDEX([1]Database!$AY$2:$AY$2564, MATCH(1, (([1]Database!$E$2:$E$2564 = D742) * ([1]Database!$M$2:$M$2564 = "Yes")), 0)),0)</f>
        <v>104530.41782585825</v>
      </c>
      <c r="J742" s="7" cm="1">
        <f t="array" ref="J742">IFERROR(INDEX([1]Database!$BE$2:$BE$2565, MATCH(1, (([1]Database!$E$2:$E$2565 = D742) * ([1]Database!$N$2:$N$2565 = "Yes")), 0)),0)</f>
        <v>166976.50184399096</v>
      </c>
    </row>
    <row r="743" spans="1:10">
      <c r="A743" s="11" t="s">
        <v>1929</v>
      </c>
      <c r="B743" s="11" t="s">
        <v>6523</v>
      </c>
      <c r="C743" s="11" t="s">
        <v>1930</v>
      </c>
      <c r="D743" s="12" t="s">
        <v>1931</v>
      </c>
      <c r="E743" s="7" cm="1">
        <f t="array" ref="E743">IFERROR(INDEX([1]Database!$AS$2:$AS$2564, MATCH(1, (([1]Database!$E$2:$E$2564 = D743) * ([1]Database!$I$2:$I$2564 = "Yes")), 0)),0)</f>
        <v>0</v>
      </c>
      <c r="F743" s="7" cm="1">
        <f t="array" ref="F743">IFERROR(INDEX([1]Database!$AS$2:$AS$2564, MATCH(1, (([1]Database!$E$2:$E$2564 = D743) * ([1]Database!$J$2:$J$2564 = "Yes")), 0)),0)</f>
        <v>0</v>
      </c>
      <c r="G743" s="7" cm="1">
        <f t="array" ref="G743">IFERROR(INDEX([1]Database!$AY$2:$AY$2564, MATCH(1, (([1]Database!$E$2:$E$2564 = D743) * ([1]Database!$K$2:$K$2564 = "Yes")), 0)),0)</f>
        <v>44416.219585117498</v>
      </c>
      <c r="H743" s="7" cm="1">
        <f t="array" ref="H743">IFERROR(INDEX([1]Database!$AY$2:$AY$2564, MATCH(1, (([1]Database!$E$2:$E$2564 = D743) * ([1]Database!$L$2:$L$2564 = "Yes")), 0)),0)</f>
        <v>44416.219585117498</v>
      </c>
      <c r="I743" s="7" cm="1">
        <f t="array" ref="I743">IFERROR(INDEX([1]Database!$AY$2:$AY$2564, MATCH(1, (([1]Database!$E$2:$E$2564 = D743) * ([1]Database!$M$2:$M$2564 = "Yes")), 0)),0)</f>
        <v>44416.219585117498</v>
      </c>
      <c r="J743" s="7" cm="1">
        <f t="array" ref="J743">IFERROR(INDEX([1]Database!$BE$2:$BE$2565, MATCH(1, (([1]Database!$E$2:$E$2565 = D743) * ([1]Database!$N$2:$N$2565 = "Yes")), 0)),0)</f>
        <v>117363.74226387264</v>
      </c>
    </row>
    <row r="744" spans="1:10">
      <c r="A744" s="11" t="s">
        <v>1932</v>
      </c>
      <c r="B744" s="11" t="s">
        <v>6523</v>
      </c>
      <c r="C744" s="11" t="s">
        <v>1891</v>
      </c>
      <c r="D744" s="12" t="s">
        <v>1933</v>
      </c>
      <c r="E744" s="7" cm="1">
        <f t="array" ref="E744">IFERROR(INDEX([1]Database!$AS$2:$AS$2564, MATCH(1, (([1]Database!$E$2:$E$2564 = D744) * ([1]Database!$I$2:$I$2564 = "Yes")), 0)),0)</f>
        <v>0</v>
      </c>
      <c r="F744" s="7" cm="1">
        <f t="array" ref="F744">IFERROR(INDEX([1]Database!$AS$2:$AS$2564, MATCH(1, (([1]Database!$E$2:$E$2564 = D744) * ([1]Database!$J$2:$J$2564 = "Yes")), 0)),0)</f>
        <v>0</v>
      </c>
      <c r="G744" s="7" cm="1">
        <f t="array" ref="G744">IFERROR(INDEX([1]Database!$AY$2:$AY$2564, MATCH(1, (([1]Database!$E$2:$E$2564 = D744) * ([1]Database!$K$2:$K$2564 = "Yes")), 0)),0)</f>
        <v>42427.085942524907</v>
      </c>
      <c r="H744" s="7" cm="1">
        <f t="array" ref="H744">IFERROR(INDEX([1]Database!$AY$2:$AY$2564, MATCH(1, (([1]Database!$E$2:$E$2564 = D744) * ([1]Database!$L$2:$L$2564 = "Yes")), 0)),0)</f>
        <v>42427.085942524907</v>
      </c>
      <c r="I744" s="7" cm="1">
        <f t="array" ref="I744">IFERROR(INDEX([1]Database!$AY$2:$AY$2564, MATCH(1, (([1]Database!$E$2:$E$2564 = D744) * ([1]Database!$M$2:$M$2564 = "Yes")), 0)),0)</f>
        <v>42427.085942524907</v>
      </c>
      <c r="J744" s="7" cm="1">
        <f t="array" ref="J744">IFERROR(INDEX([1]Database!$BE$2:$BE$2565, MATCH(1, (([1]Database!$E$2:$E$2565 = D744) * ([1]Database!$N$2:$N$2565 = "Yes")), 0)),0)</f>
        <v>116971.53506482429</v>
      </c>
    </row>
    <row r="745" spans="1:10">
      <c r="A745" s="11" t="s">
        <v>1934</v>
      </c>
      <c r="B745" s="11" t="s">
        <v>6523</v>
      </c>
      <c r="C745" s="11" t="s">
        <v>1935</v>
      </c>
      <c r="D745" s="12" t="s">
        <v>1936</v>
      </c>
      <c r="E745" s="7" cm="1">
        <f t="array" ref="E745">IFERROR(INDEX([1]Database!$AS$2:$AS$2564, MATCH(1, (([1]Database!$E$2:$E$2564 = D745) * ([1]Database!$I$2:$I$2564 = "Yes")), 0)),0)</f>
        <v>0</v>
      </c>
      <c r="F745" s="7" cm="1">
        <f t="array" ref="F745">IFERROR(INDEX([1]Database!$AS$2:$AS$2564, MATCH(1, (([1]Database!$E$2:$E$2564 = D745) * ([1]Database!$J$2:$J$2564 = "Yes")), 0)),0)</f>
        <v>0</v>
      </c>
      <c r="G745" s="7" cm="1">
        <f t="array" ref="G745">IFERROR(INDEX([1]Database!$AY$2:$AY$2564, MATCH(1, (([1]Database!$E$2:$E$2564 = D745) * ([1]Database!$K$2:$K$2564 = "Yes")), 0)),0)</f>
        <v>56255.98244252491</v>
      </c>
      <c r="H745" s="7" cm="1">
        <f t="array" ref="H745">IFERROR(INDEX([1]Database!$AY$2:$AY$2564, MATCH(1, (([1]Database!$E$2:$E$2564 = D745) * ([1]Database!$L$2:$L$2564 = "Yes")), 0)),0)</f>
        <v>56255.98244252491</v>
      </c>
      <c r="I745" s="7" cm="1">
        <f t="array" ref="I745">IFERROR(INDEX([1]Database!$AY$2:$AY$2564, MATCH(1, (([1]Database!$E$2:$E$2564 = D745) * ([1]Database!$M$2:$M$2564 = "Yes")), 0)),0)</f>
        <v>56255.98244252491</v>
      </c>
      <c r="J745" s="7" cm="1">
        <f t="array" ref="J745">IFERROR(INDEX([1]Database!$BE$2:$BE$2565, MATCH(1, (([1]Database!$E$2:$E$2565 = D745) * ([1]Database!$N$2:$N$2565 = "Yes")), 0)),0)</f>
        <v>124838.62708565762</v>
      </c>
    </row>
    <row r="746" spans="1:10">
      <c r="A746" s="11" t="s">
        <v>1937</v>
      </c>
      <c r="B746" s="11" t="s">
        <v>6523</v>
      </c>
      <c r="C746" s="11" t="s">
        <v>1478</v>
      </c>
      <c r="D746" s="12" t="s">
        <v>1938</v>
      </c>
      <c r="E746" s="7" cm="1">
        <f t="array" ref="E746">IFERROR(INDEX([1]Database!$AS$2:$AS$2564, MATCH(1, (([1]Database!$E$2:$E$2564 = D746) * ([1]Database!$I$2:$I$2564 = "Yes")), 0)),0)</f>
        <v>0</v>
      </c>
      <c r="F746" s="7" cm="1">
        <f t="array" ref="F746">IFERROR(INDEX([1]Database!$AS$2:$AS$2564, MATCH(1, (([1]Database!$E$2:$E$2564 = D746) * ([1]Database!$J$2:$J$2564 = "Yes")), 0)),0)</f>
        <v>0</v>
      </c>
      <c r="G746" s="7" cm="1">
        <f t="array" ref="G746">IFERROR(INDEX([1]Database!$AY$2:$AY$2564, MATCH(1, (([1]Database!$E$2:$E$2564 = D746) * ([1]Database!$K$2:$K$2564 = "Yes")), 0)),0)</f>
        <v>67278.113757339714</v>
      </c>
      <c r="H746" s="7" cm="1">
        <f t="array" ref="H746">IFERROR(INDEX([1]Database!$AY$2:$AY$2564, MATCH(1, (([1]Database!$E$2:$E$2564 = D746) * ([1]Database!$L$2:$L$2564 = "Yes")), 0)),0)</f>
        <v>67278.113757339714</v>
      </c>
      <c r="I746" s="7" cm="1">
        <f t="array" ref="I746">IFERROR(INDEX([1]Database!$AY$2:$AY$2564, MATCH(1, (([1]Database!$E$2:$E$2564 = D746) * ([1]Database!$M$2:$M$2564 = "Yes")), 0)),0)</f>
        <v>67278.113757339714</v>
      </c>
      <c r="J746" s="7" cm="1">
        <f t="array" ref="J746">IFERROR(INDEX([1]Database!$BE$2:$BE$2565, MATCH(1, (([1]Database!$E$2:$E$2565 = D746) * ([1]Database!$N$2:$N$2565 = "Yes")), 0)),0)</f>
        <v>150573.92149589423</v>
      </c>
    </row>
    <row r="747" spans="1:10" ht="28.5">
      <c r="A747" s="11" t="s">
        <v>1939</v>
      </c>
      <c r="B747" s="11" t="s">
        <v>6523</v>
      </c>
      <c r="C747" s="11" t="s">
        <v>1467</v>
      </c>
      <c r="D747" s="12" t="s">
        <v>1940</v>
      </c>
      <c r="E747" s="7" cm="1">
        <f t="array" ref="E747">IFERROR(INDEX([1]Database!$AS$2:$AS$2564, MATCH(1, (([1]Database!$E$2:$E$2564 = D747) * ([1]Database!$I$2:$I$2564 = "Yes")), 0)),0)</f>
        <v>0</v>
      </c>
      <c r="F747" s="7" cm="1">
        <f t="array" ref="F747">IFERROR(INDEX([1]Database!$AS$2:$AS$2564, MATCH(1, (([1]Database!$E$2:$E$2564 = D747) * ([1]Database!$J$2:$J$2564 = "Yes")), 0)),0)</f>
        <v>0</v>
      </c>
      <c r="G747" s="7" cm="1">
        <f t="array" ref="G747">IFERROR(INDEX([1]Database!$AY$2:$AY$2564, MATCH(1, (([1]Database!$E$2:$E$2564 = D747) * ([1]Database!$K$2:$K$2564 = "Yes")), 0)),0)</f>
        <v>149835.31074808046</v>
      </c>
      <c r="H747" s="7" cm="1">
        <f t="array" ref="H747">IFERROR(INDEX([1]Database!$AY$2:$AY$2564, MATCH(1, (([1]Database!$E$2:$E$2564 = D747) * ([1]Database!$L$2:$L$2564 = "Yes")), 0)),0)</f>
        <v>149835.31074808046</v>
      </c>
      <c r="I747" s="7" cm="1">
        <f t="array" ref="I747">IFERROR(INDEX([1]Database!$AY$2:$AY$2564, MATCH(1, (([1]Database!$E$2:$E$2564 = D747) * ([1]Database!$M$2:$M$2564 = "Yes")), 0)),0)</f>
        <v>149835.31074808046</v>
      </c>
      <c r="J747" s="7" cm="1">
        <f t="array" ref="J747">IFERROR(INDEX([1]Database!$BE$2:$BE$2565, MATCH(1, (([1]Database!$E$2:$E$2565 = D747) * ([1]Database!$N$2:$N$2565 = "Yes")), 0)),0)</f>
        <v>273215.04858758661</v>
      </c>
    </row>
    <row r="748" spans="1:10" ht="28.5">
      <c r="A748" s="11" t="s">
        <v>1941</v>
      </c>
      <c r="B748" s="11" t="s">
        <v>6523</v>
      </c>
      <c r="C748" s="11" t="s">
        <v>1467</v>
      </c>
      <c r="D748" s="12" t="s">
        <v>1942</v>
      </c>
      <c r="E748" s="7" cm="1">
        <f t="array" ref="E748">IFERROR(INDEX([1]Database!$AS$2:$AS$2564, MATCH(1, (([1]Database!$E$2:$E$2564 = D748) * ([1]Database!$I$2:$I$2564 = "Yes")), 0)),0)</f>
        <v>0</v>
      </c>
      <c r="F748" s="7" cm="1">
        <f t="array" ref="F748">IFERROR(INDEX([1]Database!$AS$2:$AS$2564, MATCH(1, (([1]Database!$E$2:$E$2564 = D748) * ([1]Database!$J$2:$J$2564 = "Yes")), 0)),0)</f>
        <v>0</v>
      </c>
      <c r="G748" s="7" cm="1">
        <f t="array" ref="G748">IFERROR(INDEX([1]Database!$AY$2:$AY$2564, MATCH(1, (([1]Database!$E$2:$E$2564 = D748) * ([1]Database!$K$2:$K$2564 = "Yes")), 0)),0)</f>
        <v>176354.53269252487</v>
      </c>
      <c r="H748" s="7" cm="1">
        <f t="array" ref="H748">IFERROR(INDEX([1]Database!$AY$2:$AY$2564, MATCH(1, (([1]Database!$E$2:$E$2564 = D748) * ([1]Database!$L$2:$L$2564 = "Yes")), 0)),0)</f>
        <v>176354.53269252487</v>
      </c>
      <c r="I748" s="7" cm="1">
        <f t="array" ref="I748">IFERROR(INDEX([1]Database!$AY$2:$AY$2564, MATCH(1, (([1]Database!$E$2:$E$2564 = D748) * ([1]Database!$M$2:$M$2564 = "Yes")), 0)),0)</f>
        <v>176354.53269252487</v>
      </c>
      <c r="J748" s="7" cm="1">
        <f t="array" ref="J748">IFERROR(INDEX([1]Database!$BE$2:$BE$2565, MATCH(1, (([1]Database!$E$2:$E$2565 = D748) * ([1]Database!$N$2:$N$2565 = "Yes")), 0)),0)</f>
        <v>314279.1049919076</v>
      </c>
    </row>
    <row r="749" spans="1:10" ht="28.5">
      <c r="A749" s="11" t="s">
        <v>1943</v>
      </c>
      <c r="B749" s="11" t="s">
        <v>6523</v>
      </c>
      <c r="C749" s="11" t="s">
        <v>1944</v>
      </c>
      <c r="D749" s="12" t="s">
        <v>1945</v>
      </c>
      <c r="E749" s="7" cm="1">
        <f t="array" ref="E749">IFERROR(INDEX([1]Database!$AS$2:$AS$2564, MATCH(1, (([1]Database!$E$2:$E$2564 = D749) * ([1]Database!$I$2:$I$2564 = "Yes")), 0)),0)</f>
        <v>0</v>
      </c>
      <c r="F749" s="7" cm="1">
        <f t="array" ref="F749">IFERROR(INDEX([1]Database!$AS$2:$AS$2564, MATCH(1, (([1]Database!$E$2:$E$2564 = D749) * ([1]Database!$J$2:$J$2564 = "Yes")), 0)),0)</f>
        <v>0</v>
      </c>
      <c r="G749" s="7" cm="1">
        <f t="array" ref="G749">IFERROR(INDEX([1]Database!$AY$2:$AY$2564, MATCH(1, (([1]Database!$E$2:$E$2564 = D749) * ([1]Database!$K$2:$K$2564 = "Yes")), 0)),0)</f>
        <v>101572.15222956195</v>
      </c>
      <c r="H749" s="7" cm="1">
        <f t="array" ref="H749">IFERROR(INDEX([1]Database!$AY$2:$AY$2564, MATCH(1, (([1]Database!$E$2:$E$2564 = D749) * ([1]Database!$L$2:$L$2564 = "Yes")), 0)),0)</f>
        <v>101572.15222956195</v>
      </c>
      <c r="I749" s="7" cm="1">
        <f t="array" ref="I749">IFERROR(INDEX([1]Database!$AY$2:$AY$2564, MATCH(1, (([1]Database!$E$2:$E$2564 = D749) * ([1]Database!$M$2:$M$2564 = "Yes")), 0)),0)</f>
        <v>101572.15222956195</v>
      </c>
      <c r="J749" s="7" cm="1">
        <f t="array" ref="J749">IFERROR(INDEX([1]Database!$BE$2:$BE$2565, MATCH(1, (([1]Database!$E$2:$E$2565 = D749) * ([1]Database!$N$2:$N$2565 = "Yes")), 0)),0)</f>
        <v>195725.20461124915</v>
      </c>
    </row>
    <row r="750" spans="1:10">
      <c r="A750" s="11" t="s">
        <v>1946</v>
      </c>
      <c r="B750" s="11" t="s">
        <v>6523</v>
      </c>
      <c r="C750" s="11" t="s">
        <v>1453</v>
      </c>
      <c r="D750" s="12" t="s">
        <v>1947</v>
      </c>
      <c r="E750" s="7" cm="1">
        <f t="array" ref="E750">IFERROR(INDEX([1]Database!$AS$2:$AS$2564, MATCH(1, (([1]Database!$E$2:$E$2564 = D750) * ([1]Database!$I$2:$I$2564 = "Yes")), 0)),0)</f>
        <v>0</v>
      </c>
      <c r="F750" s="7" cm="1">
        <f t="array" ref="F750">IFERROR(INDEX([1]Database!$AS$2:$AS$2564, MATCH(1, (([1]Database!$E$2:$E$2564 = D750) * ([1]Database!$J$2:$J$2564 = "Yes")), 0)),0)</f>
        <v>0</v>
      </c>
      <c r="G750" s="7" cm="1">
        <f t="array" ref="G750">IFERROR(INDEX([1]Database!$AY$2:$AY$2564, MATCH(1, (([1]Database!$E$2:$E$2564 = D750) * ([1]Database!$K$2:$K$2564 = "Yes")), 0)),0)</f>
        <v>74504.829914747141</v>
      </c>
      <c r="H750" s="7" cm="1">
        <f t="array" ref="H750">IFERROR(INDEX([1]Database!$AY$2:$AY$2564, MATCH(1, (([1]Database!$E$2:$E$2564 = D750) * ([1]Database!$L$2:$L$2564 = "Yes")), 0)),0)</f>
        <v>74504.829914747141</v>
      </c>
      <c r="I750" s="7" cm="1">
        <f t="array" ref="I750">IFERROR(INDEX([1]Database!$AY$2:$AY$2564, MATCH(1, (([1]Database!$E$2:$E$2564 = D750) * ([1]Database!$M$2:$M$2564 = "Yes")), 0)),0)</f>
        <v>74504.829914747141</v>
      </c>
      <c r="J750" s="7" cm="1">
        <f t="array" ref="J750">IFERROR(INDEX([1]Database!$BE$2:$BE$2565, MATCH(1, (([1]Database!$E$2:$E$2565 = D750) * ([1]Database!$N$2:$N$2565 = "Yes")), 0)),0)</f>
        <v>161419.71920101254</v>
      </c>
    </row>
    <row r="751" spans="1:10">
      <c r="A751" s="11" t="s">
        <v>1948</v>
      </c>
      <c r="B751" s="11" t="s">
        <v>6523</v>
      </c>
      <c r="C751" s="11" t="s">
        <v>1484</v>
      </c>
      <c r="D751" s="12" t="s">
        <v>1949</v>
      </c>
      <c r="E751" s="7" cm="1">
        <f t="array" ref="E751">IFERROR(INDEX([1]Database!$AS$2:$AS$2564, MATCH(1, (([1]Database!$E$2:$E$2564 = D751) * ([1]Database!$I$2:$I$2564 = "Yes")), 0)),0)</f>
        <v>0</v>
      </c>
      <c r="F751" s="7" cm="1">
        <f t="array" ref="F751">IFERROR(INDEX([1]Database!$AS$2:$AS$2564, MATCH(1, (([1]Database!$E$2:$E$2564 = D751) * ([1]Database!$J$2:$J$2564 = "Yes")), 0)),0)</f>
        <v>0</v>
      </c>
      <c r="G751" s="7" cm="1">
        <f t="array" ref="G751">IFERROR(INDEX([1]Database!$AY$2:$AY$2564, MATCH(1, (([1]Database!$E$2:$E$2564 = D751) * ([1]Database!$K$2:$K$2564 = "Yes")), 0)),0)</f>
        <v>60759.879257339722</v>
      </c>
      <c r="H751" s="7" cm="1">
        <f t="array" ref="H751">IFERROR(INDEX([1]Database!$AY$2:$AY$2564, MATCH(1, (([1]Database!$E$2:$E$2564 = D751) * ([1]Database!$L$2:$L$2564 = "Yes")), 0)),0)</f>
        <v>60759.879257339722</v>
      </c>
      <c r="I751" s="7" cm="1">
        <f t="array" ref="I751">IFERROR(INDEX([1]Database!$AY$2:$AY$2564, MATCH(1, (([1]Database!$E$2:$E$2564 = D751) * ([1]Database!$M$2:$M$2564 = "Yes")), 0)),0)</f>
        <v>60759.879257339722</v>
      </c>
      <c r="J751" s="7" cm="1">
        <f t="array" ref="J751">IFERROR(INDEX([1]Database!$BE$2:$BE$2565, MATCH(1, (([1]Database!$E$2:$E$2565 = D751) * ([1]Database!$N$2:$N$2565 = "Yes")), 0)),0)</f>
        <v>137155.68699589424</v>
      </c>
    </row>
    <row r="752" spans="1:10">
      <c r="A752" s="11" t="s">
        <v>1950</v>
      </c>
      <c r="B752" s="11" t="s">
        <v>6523</v>
      </c>
      <c r="C752" s="11" t="s">
        <v>1951</v>
      </c>
      <c r="D752" s="12" t="s">
        <v>1952</v>
      </c>
      <c r="E752" s="7" cm="1">
        <f t="array" ref="E752">IFERROR(INDEX([1]Database!$AS$2:$AS$2564, MATCH(1, (([1]Database!$E$2:$E$2564 = D752) * ([1]Database!$I$2:$I$2564 = "Yes")), 0)),0)</f>
        <v>0</v>
      </c>
      <c r="F752" s="7" cm="1">
        <f t="array" ref="F752">IFERROR(INDEX([1]Database!$AS$2:$AS$2564, MATCH(1, (([1]Database!$E$2:$E$2564 = D752) * ([1]Database!$J$2:$J$2564 = "Yes")), 0)),0)</f>
        <v>0</v>
      </c>
      <c r="G752" s="7" cm="1">
        <f t="array" ref="G752">IFERROR(INDEX([1]Database!$AY$2:$AY$2564, MATCH(1, (([1]Database!$E$2:$E$2564 = D752) * ([1]Database!$K$2:$K$2564 = "Yes")), 0)),0)</f>
        <v>87118.71991474714</v>
      </c>
      <c r="H752" s="7" cm="1">
        <f t="array" ref="H752">IFERROR(INDEX([1]Database!$AY$2:$AY$2564, MATCH(1, (([1]Database!$E$2:$E$2564 = D752) * ([1]Database!$L$2:$L$2564 = "Yes")), 0)),0)</f>
        <v>87118.71991474714</v>
      </c>
      <c r="I752" s="7" cm="1">
        <f t="array" ref="I752">IFERROR(INDEX([1]Database!$AY$2:$AY$2564, MATCH(1, (([1]Database!$E$2:$E$2564 = D752) * ([1]Database!$M$2:$M$2564 = "Yes")), 0)),0)</f>
        <v>87118.71991474714</v>
      </c>
      <c r="J752" s="7" cm="1">
        <f t="array" ref="J752">IFERROR(INDEX([1]Database!$BE$2:$BE$2565, MATCH(1, (([1]Database!$E$2:$E$2565 = D752) * ([1]Database!$N$2:$N$2565 = "Yes")), 0)),0)</f>
        <v>174033.60920101253</v>
      </c>
    </row>
    <row r="753" spans="1:10">
      <c r="A753" s="11" t="s">
        <v>1953</v>
      </c>
      <c r="B753" s="11" t="s">
        <v>6523</v>
      </c>
      <c r="C753" s="11" t="s">
        <v>1364</v>
      </c>
      <c r="D753" s="12" t="s">
        <v>1954</v>
      </c>
      <c r="E753" s="7" cm="1">
        <f t="array" ref="E753">IFERROR(INDEX([1]Database!$AS$2:$AS$2564, MATCH(1, (([1]Database!$E$2:$E$2564 = D753) * ([1]Database!$I$2:$I$2564 = "Yes")), 0)),0)</f>
        <v>0</v>
      </c>
      <c r="F753" s="7" cm="1">
        <f t="array" ref="F753">IFERROR(INDEX([1]Database!$AS$2:$AS$2564, MATCH(1, (([1]Database!$E$2:$E$2564 = D753) * ([1]Database!$J$2:$J$2564 = "Yes")), 0)),0)</f>
        <v>0</v>
      </c>
      <c r="G753" s="7" cm="1">
        <f t="array" ref="G753">IFERROR(INDEX([1]Database!$AY$2:$AY$2564, MATCH(1, (([1]Database!$E$2:$E$2564 = D753) * ([1]Database!$K$2:$K$2564 = "Yes")), 0)),0)</f>
        <v>87118.71991474714</v>
      </c>
      <c r="H753" s="7" cm="1">
        <f t="array" ref="H753">IFERROR(INDEX([1]Database!$AY$2:$AY$2564, MATCH(1, (([1]Database!$E$2:$E$2564 = D753) * ([1]Database!$L$2:$L$2564 = "Yes")), 0)),0)</f>
        <v>87118.71991474714</v>
      </c>
      <c r="I753" s="7" cm="1">
        <f t="array" ref="I753">IFERROR(INDEX([1]Database!$AY$2:$AY$2564, MATCH(1, (([1]Database!$E$2:$E$2564 = D753) * ([1]Database!$M$2:$M$2564 = "Yes")), 0)),0)</f>
        <v>87118.71991474714</v>
      </c>
      <c r="J753" s="7" cm="1">
        <f t="array" ref="J753">IFERROR(INDEX([1]Database!$BE$2:$BE$2565, MATCH(1, (([1]Database!$E$2:$E$2565 = D753) * ([1]Database!$N$2:$N$2565 = "Yes")), 0)),0)</f>
        <v>174033.60920101253</v>
      </c>
    </row>
    <row r="754" spans="1:10">
      <c r="A754" s="11" t="s">
        <v>1955</v>
      </c>
      <c r="B754" s="11" t="s">
        <v>6523</v>
      </c>
      <c r="C754" s="11" t="s">
        <v>1364</v>
      </c>
      <c r="D754" s="12" t="s">
        <v>1956</v>
      </c>
      <c r="E754" s="7" cm="1">
        <f t="array" ref="E754">IFERROR(INDEX([1]Database!$AS$2:$AS$2564, MATCH(1, (([1]Database!$E$2:$E$2564 = D754) * ([1]Database!$I$2:$I$2564 = "Yes")), 0)),0)</f>
        <v>0</v>
      </c>
      <c r="F754" s="7" cm="1">
        <f t="array" ref="F754">IFERROR(INDEX([1]Database!$AS$2:$AS$2564, MATCH(1, (([1]Database!$E$2:$E$2564 = D754) * ([1]Database!$J$2:$J$2564 = "Yes")), 0)),0)</f>
        <v>0</v>
      </c>
      <c r="G754" s="7" cm="1">
        <f t="array" ref="G754">IFERROR(INDEX([1]Database!$AY$2:$AY$2564, MATCH(1, (([1]Database!$E$2:$E$2564 = D754) * ([1]Database!$K$2:$K$2564 = "Yes")), 0)),0)</f>
        <v>101572.15222956195</v>
      </c>
      <c r="H754" s="7" cm="1">
        <f t="array" ref="H754">IFERROR(INDEX([1]Database!$AY$2:$AY$2564, MATCH(1, (([1]Database!$E$2:$E$2564 = D754) * ([1]Database!$L$2:$L$2564 = "Yes")), 0)),0)</f>
        <v>101572.15222956195</v>
      </c>
      <c r="I754" s="7" cm="1">
        <f t="array" ref="I754">IFERROR(INDEX([1]Database!$AY$2:$AY$2564, MATCH(1, (([1]Database!$E$2:$E$2564 = D754) * ([1]Database!$M$2:$M$2564 = "Yes")), 0)),0)</f>
        <v>101572.15222956195</v>
      </c>
      <c r="J754" s="7" cm="1">
        <f t="array" ref="J754">IFERROR(INDEX([1]Database!$BE$2:$BE$2565, MATCH(1, (([1]Database!$E$2:$E$2565 = D754) * ([1]Database!$N$2:$N$2565 = "Yes")), 0)),0)</f>
        <v>195725.20461124915</v>
      </c>
    </row>
    <row r="755" spans="1:10">
      <c r="A755" s="11" t="s">
        <v>1957</v>
      </c>
      <c r="B755" s="11" t="s">
        <v>6523</v>
      </c>
      <c r="C755" s="11" t="s">
        <v>1958</v>
      </c>
      <c r="D755" s="12" t="s">
        <v>1959</v>
      </c>
      <c r="E755" s="7" cm="1">
        <f t="array" ref="E755">IFERROR(INDEX([1]Database!$AS$2:$AS$2564, MATCH(1, (([1]Database!$E$2:$E$2564 = D755) * ([1]Database!$I$2:$I$2564 = "Yes")), 0)),0)</f>
        <v>0</v>
      </c>
      <c r="F755" s="7" cm="1">
        <f t="array" ref="F755">IFERROR(INDEX([1]Database!$AS$2:$AS$2564, MATCH(1, (([1]Database!$E$2:$E$2564 = D755) * ([1]Database!$J$2:$J$2564 = "Yes")), 0)),0)</f>
        <v>0</v>
      </c>
      <c r="G755" s="7" cm="1">
        <f t="array" ref="G755">IFERROR(INDEX([1]Database!$AY$2:$AY$2564, MATCH(1, (([1]Database!$E$2:$E$2564 = D755) * ([1]Database!$K$2:$K$2564 = "Yes")), 0)),0)</f>
        <v>22987.853285117497</v>
      </c>
      <c r="H755" s="7" cm="1">
        <f t="array" ref="H755">IFERROR(INDEX([1]Database!$AY$2:$AY$2564, MATCH(1, (([1]Database!$E$2:$E$2564 = D755) * ([1]Database!$L$2:$L$2564 = "Yes")), 0)),0)</f>
        <v>22987.853285117497</v>
      </c>
      <c r="I755" s="7" cm="1">
        <f t="array" ref="I755">IFERROR(INDEX([1]Database!$AY$2:$AY$2564, MATCH(1, (([1]Database!$E$2:$E$2564 = D755) * ([1]Database!$M$2:$M$2564 = "Yes")), 0)),0)</f>
        <v>22987.853285117497</v>
      </c>
      <c r="J755" s="7" cm="1">
        <f t="array" ref="J755">IFERROR(INDEX([1]Database!$BE$2:$BE$2565, MATCH(1, (([1]Database!$E$2:$E$2565 = D755) * ([1]Database!$N$2:$N$2565 = "Yes")), 0)),0)</f>
        <v>56219.516866650418</v>
      </c>
    </row>
    <row r="756" spans="1:10">
      <c r="A756" s="11" t="s">
        <v>1960</v>
      </c>
      <c r="B756" s="11" t="s">
        <v>6523</v>
      </c>
      <c r="C756" s="11" t="s">
        <v>1891</v>
      </c>
      <c r="D756" s="12" t="s">
        <v>1961</v>
      </c>
      <c r="E756" s="7" cm="1">
        <f t="array" ref="E756">IFERROR(INDEX([1]Database!$AS$2:$AS$2564, MATCH(1, (([1]Database!$E$2:$E$2564 = D756) * ([1]Database!$I$2:$I$2564 = "Yes")), 0)),0)</f>
        <v>0</v>
      </c>
      <c r="F756" s="7" cm="1">
        <f t="array" ref="F756">IFERROR(INDEX([1]Database!$AS$2:$AS$2564, MATCH(1, (([1]Database!$E$2:$E$2564 = D756) * ([1]Database!$J$2:$J$2564 = "Yes")), 0)),0)</f>
        <v>0</v>
      </c>
      <c r="G756" s="7" cm="1">
        <f t="array" ref="G756">IFERROR(INDEX([1]Database!$AY$2:$AY$2564, MATCH(1, (([1]Database!$E$2:$E$2564 = D756) * ([1]Database!$K$2:$K$2564 = "Yes")), 0)),0)</f>
        <v>22049.7507851175</v>
      </c>
      <c r="H756" s="7" cm="1">
        <f t="array" ref="H756">IFERROR(INDEX([1]Database!$AY$2:$AY$2564, MATCH(1, (([1]Database!$E$2:$E$2564 = D756) * ([1]Database!$L$2:$L$2564 = "Yes")), 0)),0)</f>
        <v>22049.7507851175</v>
      </c>
      <c r="I756" s="7" cm="1">
        <f t="array" ref="I756">IFERROR(INDEX([1]Database!$AY$2:$AY$2564, MATCH(1, (([1]Database!$E$2:$E$2564 = D756) * ([1]Database!$M$2:$M$2564 = "Yes")), 0)),0)</f>
        <v>22049.7507851175</v>
      </c>
      <c r="J756" s="7" cm="1">
        <f t="array" ref="J756">IFERROR(INDEX([1]Database!$BE$2:$BE$2565, MATCH(1, (([1]Database!$E$2:$E$2565 = D756) * ([1]Database!$N$2:$N$2565 = "Yes")), 0)),0)</f>
        <v>56219.516866650418</v>
      </c>
    </row>
    <row r="757" spans="1:10">
      <c r="A757" s="11" t="s">
        <v>1962</v>
      </c>
      <c r="B757" s="11" t="s">
        <v>6523</v>
      </c>
      <c r="C757" s="11" t="s">
        <v>1963</v>
      </c>
      <c r="D757" s="12" t="s">
        <v>1964</v>
      </c>
      <c r="E757" s="7" cm="1">
        <f t="array" ref="E757">IFERROR(INDEX([1]Database!$AS$2:$AS$2564, MATCH(1, (([1]Database!$E$2:$E$2564 = D757) * ([1]Database!$I$2:$I$2564 = "Yes")), 0)),0)</f>
        <v>0</v>
      </c>
      <c r="F757" s="7" cm="1">
        <f t="array" ref="F757">IFERROR(INDEX([1]Database!$AS$2:$AS$2564, MATCH(1, (([1]Database!$E$2:$E$2564 = D757) * ([1]Database!$J$2:$J$2564 = "Yes")), 0)),0)</f>
        <v>0</v>
      </c>
      <c r="G757" s="7" cm="1">
        <f t="array" ref="G757">IFERROR(INDEX([1]Database!$AY$2:$AY$2564, MATCH(1, (([1]Database!$E$2:$E$2564 = D757) * ([1]Database!$K$2:$K$2564 = "Yes")), 0)),0)</f>
        <v>49657.822942524908</v>
      </c>
      <c r="H757" s="7" cm="1">
        <f t="array" ref="H757">IFERROR(INDEX([1]Database!$AY$2:$AY$2564, MATCH(1, (([1]Database!$E$2:$E$2564 = D757) * ([1]Database!$L$2:$L$2564 = "Yes")), 0)),0)</f>
        <v>49657.822942524908</v>
      </c>
      <c r="I757" s="7" cm="1">
        <f t="array" ref="I757">IFERROR(INDEX([1]Database!$AY$2:$AY$2564, MATCH(1, (([1]Database!$E$2:$E$2564 = D757) * ([1]Database!$M$2:$M$2564 = "Yes")), 0)),0)</f>
        <v>49657.822942524908</v>
      </c>
      <c r="J757" s="7" cm="1">
        <f t="array" ref="J757">IFERROR(INDEX([1]Database!$BE$2:$BE$2565, MATCH(1, (([1]Database!$E$2:$E$2565 = D757) * ([1]Database!$N$2:$N$2565 = "Yes")), 0)),0)</f>
        <v>118240.46758565762</v>
      </c>
    </row>
    <row r="758" spans="1:10" ht="28.5">
      <c r="A758" s="11" t="s">
        <v>1965</v>
      </c>
      <c r="B758" s="11" t="s">
        <v>6523</v>
      </c>
      <c r="C758" s="11" t="s">
        <v>1966</v>
      </c>
      <c r="D758" s="12" t="s">
        <v>1967</v>
      </c>
      <c r="E758" s="7" cm="1">
        <f t="array" ref="E758">IFERROR(INDEX([1]Database!$AS$2:$AS$2564, MATCH(1, (([1]Database!$E$2:$E$2564 = D758) * ([1]Database!$I$2:$I$2564 = "Yes")), 0)),0)</f>
        <v>0</v>
      </c>
      <c r="F758" s="7" cm="1">
        <f t="array" ref="F758">IFERROR(INDEX([1]Database!$AS$2:$AS$2564, MATCH(1, (([1]Database!$E$2:$E$2564 = D758) * ([1]Database!$J$2:$J$2564 = "Yes")), 0)),0)</f>
        <v>0</v>
      </c>
      <c r="G758" s="7" cm="1">
        <f t="array" ref="G758">IFERROR(INDEX([1]Database!$AY$2:$AY$2564, MATCH(1, (([1]Database!$E$2:$E$2564 = D758) * ([1]Database!$K$2:$K$2564 = "Yes")), 0)),0)</f>
        <v>20914.962085117499</v>
      </c>
      <c r="H758" s="7" cm="1">
        <f t="array" ref="H758">IFERROR(INDEX([1]Database!$AY$2:$AY$2564, MATCH(1, (([1]Database!$E$2:$E$2564 = D758) * ([1]Database!$L$2:$L$2564 = "Yes")), 0)),0)</f>
        <v>20914.962085117499</v>
      </c>
      <c r="I758" s="7" cm="1">
        <f t="array" ref="I758">IFERROR(INDEX([1]Database!$AY$2:$AY$2564, MATCH(1, (([1]Database!$E$2:$E$2564 = D758) * ([1]Database!$M$2:$M$2564 = "Yes")), 0)),0)</f>
        <v>20914.962085117499</v>
      </c>
      <c r="J758" s="7" cm="1">
        <f t="array" ref="J758">IFERROR(INDEX([1]Database!$BE$2:$BE$2565, MATCH(1, (([1]Database!$E$2:$E$2565 = D758) * ([1]Database!$N$2:$N$2565 = "Yes")), 0)),0)</f>
        <v>30974.662298594863</v>
      </c>
    </row>
    <row r="759" spans="1:10">
      <c r="A759" s="11" t="s">
        <v>1968</v>
      </c>
      <c r="B759" s="11" t="s">
        <v>6523</v>
      </c>
      <c r="C759" s="11" t="s">
        <v>1966</v>
      </c>
      <c r="D759" s="12" t="s">
        <v>1969</v>
      </c>
      <c r="E759" s="7" cm="1">
        <f t="array" ref="E759">IFERROR(INDEX([1]Database!$AS$2:$AS$2564, MATCH(1, (([1]Database!$E$2:$E$2564 = D759) * ([1]Database!$I$2:$I$2564 = "Yes")), 0)),0)</f>
        <v>0</v>
      </c>
      <c r="F759" s="7" cm="1">
        <f t="array" ref="F759">IFERROR(INDEX([1]Database!$AS$2:$AS$2564, MATCH(1, (([1]Database!$E$2:$E$2564 = D759) * ([1]Database!$J$2:$J$2564 = "Yes")), 0)),0)</f>
        <v>0</v>
      </c>
      <c r="G759" s="7" cm="1">
        <f t="array" ref="G759">IFERROR(INDEX([1]Database!$AY$2:$AY$2564, MATCH(1, (([1]Database!$E$2:$E$2564 = D759) * ([1]Database!$K$2:$K$2564 = "Yes")), 0)),0)</f>
        <v>21994.542131413793</v>
      </c>
      <c r="H759" s="7" cm="1">
        <f t="array" ref="H759">IFERROR(INDEX([1]Database!$AY$2:$AY$2564, MATCH(1, (([1]Database!$E$2:$E$2564 = D759) * ([1]Database!$L$2:$L$2564 = "Yes")), 0)),0)</f>
        <v>21994.542131413793</v>
      </c>
      <c r="I759" s="7" cm="1">
        <f t="array" ref="I759">IFERROR(INDEX([1]Database!$AY$2:$AY$2564, MATCH(1, (([1]Database!$E$2:$E$2564 = D759) * ([1]Database!$M$2:$M$2564 = "Yes")), 0)),0)</f>
        <v>21994.542131413793</v>
      </c>
      <c r="J759" s="7" cm="1">
        <f t="array" ref="J759">IFERROR(INDEX([1]Database!$BE$2:$BE$2565, MATCH(1, (([1]Database!$E$2:$E$2565 = D759) * ([1]Database!$N$2:$N$2565 = "Yes")), 0)),0)</f>
        <v>30698.517291521821</v>
      </c>
    </row>
    <row r="760" spans="1:10" ht="28.5">
      <c r="A760" s="11" t="s">
        <v>1970</v>
      </c>
      <c r="B760" s="11" t="s">
        <v>6523</v>
      </c>
      <c r="C760" s="11" t="s">
        <v>1966</v>
      </c>
      <c r="D760" s="12" t="s">
        <v>1971</v>
      </c>
      <c r="E760" s="7" cm="1">
        <f t="array" ref="E760">IFERROR(INDEX([1]Database!$AS$2:$AS$2564, MATCH(1, (([1]Database!$E$2:$E$2564 = D760) * ([1]Database!$I$2:$I$2564 = "Yes")), 0)),0)</f>
        <v>0</v>
      </c>
      <c r="F760" s="7" cm="1">
        <f t="array" ref="F760">IFERROR(INDEX([1]Database!$AS$2:$AS$2564, MATCH(1, (([1]Database!$E$2:$E$2564 = D760) * ([1]Database!$J$2:$J$2564 = "Yes")), 0)),0)</f>
        <v>0</v>
      </c>
      <c r="G760" s="7" cm="1">
        <f t="array" ref="G760">IFERROR(INDEX([1]Database!$AY$2:$AY$2564, MATCH(1, (([1]Database!$E$2:$E$2564 = D760) * ([1]Database!$K$2:$K$2564 = "Yes")), 0)),0)</f>
        <v>23099.962085117499</v>
      </c>
      <c r="H760" s="7" cm="1">
        <f t="array" ref="H760">IFERROR(INDEX([1]Database!$AY$2:$AY$2564, MATCH(1, (([1]Database!$E$2:$E$2564 = D760) * ([1]Database!$L$2:$L$2564 = "Yes")), 0)),0)</f>
        <v>23099.962085117499</v>
      </c>
      <c r="I760" s="7" cm="1">
        <f t="array" ref="I760">IFERROR(INDEX([1]Database!$AY$2:$AY$2564, MATCH(1, (([1]Database!$E$2:$E$2564 = D760) * ([1]Database!$M$2:$M$2564 = "Yes")), 0)),0)</f>
        <v>23099.962085117499</v>
      </c>
      <c r="J760" s="7" cm="1">
        <f t="array" ref="J760">IFERROR(INDEX([1]Database!$BE$2:$BE$2565, MATCH(1, (([1]Database!$E$2:$E$2565 = D760) * ([1]Database!$N$2:$N$2565 = "Yes")), 0)),0)</f>
        <v>33159.662298594863</v>
      </c>
    </row>
    <row r="761" spans="1:10">
      <c r="A761" s="11" t="s">
        <v>1972</v>
      </c>
      <c r="B761" s="11" t="s">
        <v>6523</v>
      </c>
      <c r="C761" s="11" t="s">
        <v>1966</v>
      </c>
      <c r="D761" s="12" t="s">
        <v>1973</v>
      </c>
      <c r="E761" s="7" cm="1">
        <f t="array" ref="E761">IFERROR(INDEX([1]Database!$AS$2:$AS$2564, MATCH(1, (([1]Database!$E$2:$E$2564 = D761) * ([1]Database!$I$2:$I$2564 = "Yes")), 0)),0)</f>
        <v>0</v>
      </c>
      <c r="F761" s="7" cm="1">
        <f t="array" ref="F761">IFERROR(INDEX([1]Database!$AS$2:$AS$2564, MATCH(1, (([1]Database!$E$2:$E$2564 = D761) * ([1]Database!$J$2:$J$2564 = "Yes")), 0)),0)</f>
        <v>0</v>
      </c>
      <c r="G761" s="7" cm="1">
        <f t="array" ref="G761">IFERROR(INDEX([1]Database!$AY$2:$AY$2564, MATCH(1, (([1]Database!$E$2:$E$2564 = D761) * ([1]Database!$K$2:$K$2564 = "Yes")), 0)),0)</f>
        <v>16519.122177710087</v>
      </c>
      <c r="H761" s="7" cm="1">
        <f t="array" ref="H761">IFERROR(INDEX([1]Database!$AY$2:$AY$2564, MATCH(1, (([1]Database!$E$2:$E$2564 = D761) * ([1]Database!$L$2:$L$2564 = "Yes")), 0)),0)</f>
        <v>16519.122177710087</v>
      </c>
      <c r="I761" s="7" cm="1">
        <f t="array" ref="I761">IFERROR(INDEX([1]Database!$AY$2:$AY$2564, MATCH(1, (([1]Database!$E$2:$E$2564 = D761) * ([1]Database!$M$2:$M$2564 = "Yes")), 0)),0)</f>
        <v>16519.122177710087</v>
      </c>
      <c r="J761" s="7" cm="1">
        <f t="array" ref="J761">IFERROR(INDEX([1]Database!$BE$2:$BE$2565, MATCH(1, (([1]Database!$E$2:$E$2565 = D761) * ([1]Database!$N$2:$N$2565 = "Yes")), 0)),0)</f>
        <v>23867.372284448775</v>
      </c>
    </row>
    <row r="762" spans="1:10">
      <c r="A762" s="11" t="s">
        <v>1974</v>
      </c>
      <c r="B762" s="11" t="s">
        <v>6523</v>
      </c>
      <c r="C762" s="11" t="s">
        <v>1475</v>
      </c>
      <c r="D762" s="12" t="s">
        <v>1975</v>
      </c>
      <c r="E762" s="7" cm="1">
        <f t="array" ref="E762">IFERROR(INDEX([1]Database!$AS$2:$AS$2564, MATCH(1, (([1]Database!$E$2:$E$2564 = D762) * ([1]Database!$I$2:$I$2564 = "Yes")), 0)),0)</f>
        <v>0</v>
      </c>
      <c r="F762" s="7" cm="1">
        <f t="array" ref="F762">IFERROR(INDEX([1]Database!$AS$2:$AS$2564, MATCH(1, (([1]Database!$E$2:$E$2564 = D762) * ([1]Database!$J$2:$J$2564 = "Yes")), 0)),0)</f>
        <v>0</v>
      </c>
      <c r="G762" s="7" cm="1">
        <f t="array" ref="G762">IFERROR(INDEX([1]Database!$AY$2:$AY$2564, MATCH(1, (([1]Database!$E$2:$E$2564 = D762) * ([1]Database!$K$2:$K$2564 = "Yes")), 0)),0)</f>
        <v>40984.046192524911</v>
      </c>
      <c r="H762" s="7" cm="1">
        <f t="array" ref="H762">IFERROR(INDEX([1]Database!$AY$2:$AY$2564, MATCH(1, (([1]Database!$E$2:$E$2564 = D762) * ([1]Database!$L$2:$L$2564 = "Yes")), 0)),0)</f>
        <v>40984.046192524911</v>
      </c>
      <c r="I762" s="7" cm="1">
        <f t="array" ref="I762">IFERROR(INDEX([1]Database!$AY$2:$AY$2564, MATCH(1, (([1]Database!$E$2:$E$2564 = D762) * ([1]Database!$M$2:$M$2564 = "Yes")), 0)),0)</f>
        <v>40984.046192524911</v>
      </c>
      <c r="J762" s="7" cm="1">
        <f t="array" ref="J762">IFERROR(INDEX([1]Database!$BE$2:$BE$2565, MATCH(1, (([1]Database!$E$2:$E$2565 = D762) * ([1]Database!$N$2:$N$2565 = "Yes")), 0)),0)</f>
        <v>97183.79651274097</v>
      </c>
    </row>
    <row r="763" spans="1:10">
      <c r="A763" s="11" t="s">
        <v>1976</v>
      </c>
      <c r="B763" s="11" t="s">
        <v>6523</v>
      </c>
      <c r="C763" s="11" t="s">
        <v>1977</v>
      </c>
      <c r="D763" s="12" t="s">
        <v>1978</v>
      </c>
      <c r="E763" s="7" cm="1">
        <f t="array" ref="E763">IFERROR(INDEX([1]Database!$AS$2:$AS$2564, MATCH(1, (([1]Database!$E$2:$E$2564 = D763) * ([1]Database!$I$2:$I$2564 = "Yes")), 0)),0)</f>
        <v>0</v>
      </c>
      <c r="F763" s="7" cm="1">
        <f t="array" ref="F763">IFERROR(INDEX([1]Database!$AS$2:$AS$2564, MATCH(1, (([1]Database!$E$2:$E$2564 = D763) * ([1]Database!$J$2:$J$2564 = "Yes")), 0)),0)</f>
        <v>0</v>
      </c>
      <c r="G763" s="7" cm="1">
        <f t="array" ref="G763">IFERROR(INDEX([1]Database!$AY$2:$AY$2564, MATCH(1, (([1]Database!$E$2:$E$2564 = D763) * ([1]Database!$K$2:$K$2564 = "Yes")), 0)),0)</f>
        <v>69942.11175733972</v>
      </c>
      <c r="H763" s="7" cm="1">
        <f t="array" ref="H763">IFERROR(INDEX([1]Database!$AY$2:$AY$2564, MATCH(1, (([1]Database!$E$2:$E$2564 = D763) * ([1]Database!$L$2:$L$2564 = "Yes")), 0)),0)</f>
        <v>69942.11175733972</v>
      </c>
      <c r="I763" s="7" cm="1">
        <f t="array" ref="I763">IFERROR(INDEX([1]Database!$AY$2:$AY$2564, MATCH(1, (([1]Database!$E$2:$E$2564 = D763) * ([1]Database!$M$2:$M$2564 = "Yes")), 0)),0)</f>
        <v>69942.11175733972</v>
      </c>
      <c r="J763" s="7" cm="1">
        <f t="array" ref="J763">IFERROR(INDEX([1]Database!$BE$2:$BE$2565, MATCH(1, (([1]Database!$E$2:$E$2565 = D763) * ([1]Database!$N$2:$N$2565 = "Yes")), 0)),0)</f>
        <v>153237.91949589422</v>
      </c>
    </row>
    <row r="764" spans="1:10" ht="28.5">
      <c r="A764" s="11" t="s">
        <v>1979</v>
      </c>
      <c r="B764" s="11" t="s">
        <v>6523</v>
      </c>
      <c r="C764" s="11" t="s">
        <v>1980</v>
      </c>
      <c r="D764" s="12" t="s">
        <v>1981</v>
      </c>
      <c r="E764" s="7" cm="1">
        <f t="array" ref="E764">IFERROR(INDEX([1]Database!$AS$2:$AS$2564, MATCH(1, (([1]Database!$E$2:$E$2564 = D764) * ([1]Database!$I$2:$I$2564 = "Yes")), 0)),0)</f>
        <v>0</v>
      </c>
      <c r="F764" s="7" cm="1">
        <f t="array" ref="F764">IFERROR(INDEX([1]Database!$AS$2:$AS$2564, MATCH(1, (([1]Database!$E$2:$E$2564 = D764) * ([1]Database!$J$2:$J$2564 = "Yes")), 0)),0)</f>
        <v>0</v>
      </c>
      <c r="G764" s="7" cm="1">
        <f t="array" ref="G764">IFERROR(INDEX([1]Database!$AY$2:$AY$2564, MATCH(1, (([1]Database!$E$2:$E$2564 = D764) * ([1]Database!$K$2:$K$2564 = "Yes")), 0)),0)</f>
        <v>89164.709859191571</v>
      </c>
      <c r="H764" s="7" cm="1">
        <f t="array" ref="H764">IFERROR(INDEX([1]Database!$AY$2:$AY$2564, MATCH(1, (([1]Database!$E$2:$E$2564 = D764) * ([1]Database!$L$2:$L$2564 = "Yes")), 0)),0)</f>
        <v>89164.709859191571</v>
      </c>
      <c r="I764" s="7" cm="1">
        <f t="array" ref="I764">IFERROR(INDEX([1]Database!$AY$2:$AY$2564, MATCH(1, (([1]Database!$E$2:$E$2564 = D764) * ([1]Database!$M$2:$M$2564 = "Yes")), 0)),0)</f>
        <v>89164.709859191571</v>
      </c>
      <c r="J764" s="7" cm="1">
        <f t="array" ref="J764">IFERROR(INDEX([1]Database!$BE$2:$BE$2565, MATCH(1, (([1]Database!$E$2:$E$2565 = D764) * ([1]Database!$N$2:$N$2565 = "Yes")), 0)),0)</f>
        <v>182053.76020255574</v>
      </c>
    </row>
    <row r="765" spans="1:10">
      <c r="A765" s="11" t="s">
        <v>1982</v>
      </c>
      <c r="B765" s="11" t="s">
        <v>6523</v>
      </c>
      <c r="C765" s="11" t="s">
        <v>1983</v>
      </c>
      <c r="D765" s="12" t="s">
        <v>1984</v>
      </c>
      <c r="E765" s="7" cm="1">
        <f t="array" ref="E765">IFERROR(INDEX([1]Database!$AS$2:$AS$2564, MATCH(1, (([1]Database!$E$2:$E$2564 = D765) * ([1]Database!$I$2:$I$2564 = "Yes")), 0)),0)</f>
        <v>0</v>
      </c>
      <c r="F765" s="7" cm="1">
        <f t="array" ref="F765">IFERROR(INDEX([1]Database!$AS$2:$AS$2564, MATCH(1, (([1]Database!$E$2:$E$2564 = D765) * ([1]Database!$J$2:$J$2564 = "Yes")), 0)),0)</f>
        <v>0</v>
      </c>
      <c r="G765" s="7" cm="1">
        <f t="array" ref="G765">IFERROR(INDEX([1]Database!$AY$2:$AY$2564, MATCH(1, (([1]Database!$E$2:$E$2564 = D765) * ([1]Database!$K$2:$K$2564 = "Yes")), 0)),0)</f>
        <v>26354.902831413798</v>
      </c>
      <c r="H765" s="7" cm="1">
        <f t="array" ref="H765">IFERROR(INDEX([1]Database!$AY$2:$AY$2564, MATCH(1, (([1]Database!$E$2:$E$2564 = D765) * ([1]Database!$L$2:$L$2564 = "Yes")), 0)),0)</f>
        <v>26354.902831413798</v>
      </c>
      <c r="I765" s="7" cm="1">
        <f t="array" ref="I765">IFERROR(INDEX([1]Database!$AY$2:$AY$2564, MATCH(1, (([1]Database!$E$2:$E$2564 = D765) * ([1]Database!$M$2:$M$2564 = "Yes")), 0)),0)</f>
        <v>26354.902831413798</v>
      </c>
      <c r="J765" s="7" cm="1">
        <f t="array" ref="J765">IFERROR(INDEX([1]Database!$BE$2:$BE$2565, MATCH(1, (([1]Database!$E$2:$E$2565 = D765) * ([1]Database!$N$2:$N$2565 = "Yes")), 0)),0)</f>
        <v>50678.177991521814</v>
      </c>
    </row>
    <row r="766" spans="1:10">
      <c r="A766" s="11" t="s">
        <v>1985</v>
      </c>
      <c r="B766" s="11" t="s">
        <v>6523</v>
      </c>
      <c r="C766" s="11" t="s">
        <v>1986</v>
      </c>
      <c r="D766" s="12" t="s">
        <v>1987</v>
      </c>
      <c r="E766" s="7" cm="1">
        <f t="array" ref="E766">IFERROR(INDEX([1]Database!$AS$2:$AS$2564, MATCH(1, (([1]Database!$E$2:$E$2564 = D766) * ([1]Database!$I$2:$I$2564 = "Yes")), 0)),0)</f>
        <v>0</v>
      </c>
      <c r="F766" s="7" cm="1">
        <f t="array" ref="F766">IFERROR(INDEX([1]Database!$AS$2:$AS$2564, MATCH(1, (([1]Database!$E$2:$E$2564 = D766) * ([1]Database!$J$2:$J$2564 = "Yes")), 0)),0)</f>
        <v>0</v>
      </c>
      <c r="G766" s="7" cm="1">
        <f t="array" ref="G766">IFERROR(INDEX([1]Database!$AY$2:$AY$2564, MATCH(1, (([1]Database!$E$2:$E$2564 = D766) * ([1]Database!$K$2:$K$2564 = "Yes")), 0)),0)</f>
        <v>22822.533177710095</v>
      </c>
      <c r="H766" s="7" cm="1">
        <f t="array" ref="H766">IFERROR(INDEX([1]Database!$AY$2:$AY$2564, MATCH(1, (([1]Database!$E$2:$E$2564 = D766) * ([1]Database!$L$2:$L$2564 = "Yes")), 0)),0)</f>
        <v>22822.533177710095</v>
      </c>
      <c r="I766" s="7" cm="1">
        <f t="array" ref="I766">IFERROR(INDEX([1]Database!$AY$2:$AY$2564, MATCH(1, (([1]Database!$E$2:$E$2564 = D766) * ([1]Database!$M$2:$M$2564 = "Yes")), 0)),0)</f>
        <v>22822.533177710095</v>
      </c>
      <c r="J766" s="7" cm="1">
        <f t="array" ref="J766">IFERROR(INDEX([1]Database!$BE$2:$BE$2565, MATCH(1, (([1]Database!$E$2:$E$2565 = D766) * ([1]Database!$N$2:$N$2565 = "Yes")), 0)),0)</f>
        <v>55501.736426809875</v>
      </c>
    </row>
    <row r="767" spans="1:10">
      <c r="A767" s="11" t="s">
        <v>1988</v>
      </c>
      <c r="B767" s="11" t="s">
        <v>6523</v>
      </c>
      <c r="C767" s="11" t="s">
        <v>1989</v>
      </c>
      <c r="D767" s="12" t="s">
        <v>1990</v>
      </c>
      <c r="E767" s="7" cm="1">
        <f t="array" ref="E767">IFERROR(INDEX([1]Database!$AS$2:$AS$2564, MATCH(1, (([1]Database!$E$2:$E$2564 = D767) * ([1]Database!$I$2:$I$2564 = "Yes")), 0)),0)</f>
        <v>0</v>
      </c>
      <c r="F767" s="7" cm="1">
        <f t="array" ref="F767">IFERROR(INDEX([1]Database!$AS$2:$AS$2564, MATCH(1, (([1]Database!$E$2:$E$2564 = D767) * ([1]Database!$J$2:$J$2564 = "Yes")), 0)),0)</f>
        <v>0</v>
      </c>
      <c r="G767" s="7" cm="1">
        <f t="array" ref="G767">IFERROR(INDEX([1]Database!$AY$2:$AY$2564, MATCH(1, (([1]Database!$E$2:$E$2564 = D767) * ([1]Database!$K$2:$K$2564 = "Yes")), 0)),0)</f>
        <v>64111.255257339719</v>
      </c>
      <c r="H767" s="7" cm="1">
        <f t="array" ref="H767">IFERROR(INDEX([1]Database!$AY$2:$AY$2564, MATCH(1, (([1]Database!$E$2:$E$2564 = D767) * ([1]Database!$L$2:$L$2564 = "Yes")), 0)),0)</f>
        <v>64111.255257339719</v>
      </c>
      <c r="I767" s="7" cm="1">
        <f t="array" ref="I767">IFERROR(INDEX([1]Database!$AY$2:$AY$2564, MATCH(1, (([1]Database!$E$2:$E$2564 = D767) * ([1]Database!$M$2:$M$2564 = "Yes")), 0)),0)</f>
        <v>64111.255257339719</v>
      </c>
      <c r="J767" s="7" cm="1">
        <f t="array" ref="J767">IFERROR(INDEX([1]Database!$BE$2:$BE$2565, MATCH(1, (([1]Database!$E$2:$E$2565 = D767) * ([1]Database!$N$2:$N$2565 = "Yes")), 0)),0)</f>
        <v>139932.06299589423</v>
      </c>
    </row>
    <row r="768" spans="1:10">
      <c r="A768" s="11" t="s">
        <v>1991</v>
      </c>
      <c r="B768" s="11" t="s">
        <v>6523</v>
      </c>
      <c r="C768" s="11" t="s">
        <v>1989</v>
      </c>
      <c r="D768" s="12" t="s">
        <v>1992</v>
      </c>
      <c r="E768" s="7" cm="1">
        <f t="array" ref="E768">IFERROR(INDEX([1]Database!$AS$2:$AS$2564, MATCH(1, (([1]Database!$E$2:$E$2564 = D768) * ([1]Database!$I$2:$I$2564 = "Yes")), 0)),0)</f>
        <v>0</v>
      </c>
      <c r="F768" s="7" cm="1">
        <f t="array" ref="F768">IFERROR(INDEX([1]Database!$AS$2:$AS$2564, MATCH(1, (([1]Database!$E$2:$E$2564 = D768) * ([1]Database!$J$2:$J$2564 = "Yes")), 0)),0)</f>
        <v>0</v>
      </c>
      <c r="G768" s="7" cm="1">
        <f t="array" ref="G768">IFERROR(INDEX([1]Database!$AY$2:$AY$2564, MATCH(1, (([1]Database!$E$2:$E$2564 = D768) * ([1]Database!$K$2:$K$2564 = "Yes")), 0)),0)</f>
        <v>56884.539099932314</v>
      </c>
      <c r="H768" s="7" cm="1">
        <f t="array" ref="H768">IFERROR(INDEX([1]Database!$AY$2:$AY$2564, MATCH(1, (([1]Database!$E$2:$E$2564 = D768) * ([1]Database!$L$2:$L$2564 = "Yes")), 0)),0)</f>
        <v>56884.539099932314</v>
      </c>
      <c r="I768" s="7" cm="1">
        <f t="array" ref="I768">IFERROR(INDEX([1]Database!$AY$2:$AY$2564, MATCH(1, (([1]Database!$E$2:$E$2564 = D768) * ([1]Database!$M$2:$M$2564 = "Yes")), 0)),0)</f>
        <v>56884.539099932314</v>
      </c>
      <c r="J768" s="7" cm="1">
        <f t="array" ref="J768">IFERROR(INDEX([1]Database!$BE$2:$BE$2565, MATCH(1, (([1]Database!$E$2:$E$2565 = D768) * ([1]Database!$N$2:$N$2565 = "Yes")), 0)),0)</f>
        <v>129086.26529077593</v>
      </c>
    </row>
    <row r="769" spans="1:10">
      <c r="A769" s="11" t="s">
        <v>1993</v>
      </c>
      <c r="B769" s="11" t="s">
        <v>6523</v>
      </c>
      <c r="C769" s="11" t="s">
        <v>1994</v>
      </c>
      <c r="D769" s="12" t="s">
        <v>1995</v>
      </c>
      <c r="E769" s="7" cm="1">
        <f t="array" ref="E769">IFERROR(INDEX([1]Database!$AS$2:$AS$2564, MATCH(1, (([1]Database!$E$2:$E$2564 = D769) * ([1]Database!$I$2:$I$2564 = "Yes")), 0)),0)</f>
        <v>0</v>
      </c>
      <c r="F769" s="7" cm="1">
        <f t="array" ref="F769">IFERROR(INDEX([1]Database!$AS$2:$AS$2564, MATCH(1, (([1]Database!$E$2:$E$2564 = D769) * ([1]Database!$J$2:$J$2564 = "Yes")), 0)),0)</f>
        <v>0</v>
      </c>
      <c r="G769" s="7" cm="1">
        <f t="array" ref="G769">IFERROR(INDEX([1]Database!$AY$2:$AY$2564, MATCH(1, (([1]Database!$E$2:$E$2564 = D769) * ([1]Database!$K$2:$K$2564 = "Yes")), 0)),0)</f>
        <v>67944.997599932321</v>
      </c>
      <c r="H769" s="7" cm="1">
        <f t="array" ref="H769">IFERROR(INDEX([1]Database!$AY$2:$AY$2564, MATCH(1, (([1]Database!$E$2:$E$2564 = D769) * ([1]Database!$L$2:$L$2564 = "Yes")), 0)),0)</f>
        <v>67944.997599932321</v>
      </c>
      <c r="I769" s="7" cm="1">
        <f t="array" ref="I769">IFERROR(INDEX([1]Database!$AY$2:$AY$2564, MATCH(1, (([1]Database!$E$2:$E$2564 = D769) * ([1]Database!$M$2:$M$2564 = "Yes")), 0)),0)</f>
        <v>67944.997599932321</v>
      </c>
      <c r="J769" s="7" cm="1">
        <f t="array" ref="J769">IFERROR(INDEX([1]Database!$BE$2:$BE$2565, MATCH(1, (([1]Database!$E$2:$E$2565 = D769) * ([1]Database!$N$2:$N$2565 = "Yes")), 0)),0)</f>
        <v>147621.7237907759</v>
      </c>
    </row>
    <row r="770" spans="1:10">
      <c r="A770" s="11" t="s">
        <v>1996</v>
      </c>
      <c r="B770" s="11" t="s">
        <v>6523</v>
      </c>
      <c r="C770" s="11" t="s">
        <v>1559</v>
      </c>
      <c r="D770" s="12" t="s">
        <v>1997</v>
      </c>
      <c r="E770" s="7" cm="1">
        <f t="array" ref="E770">IFERROR(INDEX([1]Database!$AS$2:$AS$2564, MATCH(1, (([1]Database!$E$2:$E$2564 = D770) * ([1]Database!$I$2:$I$2564 = "Yes")), 0)),0)</f>
        <v>0</v>
      </c>
      <c r="F770" s="7" cm="1">
        <f t="array" ref="F770">IFERROR(INDEX([1]Database!$AS$2:$AS$2564, MATCH(1, (([1]Database!$E$2:$E$2564 = D770) * ([1]Database!$J$2:$J$2564 = "Yes")), 0)),0)</f>
        <v>0</v>
      </c>
      <c r="G770" s="7" cm="1">
        <f t="array" ref="G770">IFERROR(INDEX([1]Database!$AY$2:$AY$2564, MATCH(1, (([1]Database!$E$2:$E$2564 = D770) * ([1]Database!$K$2:$K$2564 = "Yes")), 0)),0)</f>
        <v>65277.872757339719</v>
      </c>
      <c r="H770" s="7" cm="1">
        <f t="array" ref="H770">IFERROR(INDEX([1]Database!$AY$2:$AY$2564, MATCH(1, (([1]Database!$E$2:$E$2564 = D770) * ([1]Database!$L$2:$L$2564 = "Yes")), 0)),0)</f>
        <v>65277.872757339719</v>
      </c>
      <c r="I770" s="7" cm="1">
        <f t="array" ref="I770">IFERROR(INDEX([1]Database!$AY$2:$AY$2564, MATCH(1, (([1]Database!$E$2:$E$2564 = D770) * ([1]Database!$M$2:$M$2564 = "Yes")), 0)),0)</f>
        <v>65277.872757339719</v>
      </c>
      <c r="J770" s="7" cm="1">
        <f t="array" ref="J770">IFERROR(INDEX([1]Database!$BE$2:$BE$2565, MATCH(1, (([1]Database!$E$2:$E$2565 = D770) * ([1]Database!$N$2:$N$2565 = "Yes")), 0)),0)</f>
        <v>148573.68049589422</v>
      </c>
    </row>
    <row r="771" spans="1:10">
      <c r="A771" s="11" t="s">
        <v>1998</v>
      </c>
      <c r="B771" s="11" t="s">
        <v>6523</v>
      </c>
      <c r="C771" s="11" t="s">
        <v>1206</v>
      </c>
      <c r="D771" s="12" t="s">
        <v>1999</v>
      </c>
      <c r="E771" s="7" cm="1">
        <f t="array" ref="E771">IFERROR(INDEX([1]Database!$AS$2:$AS$2564, MATCH(1, (([1]Database!$E$2:$E$2564 = D771) * ([1]Database!$I$2:$I$2564 = "Yes")), 0)),0)</f>
        <v>0</v>
      </c>
      <c r="F771" s="7" cm="1">
        <f t="array" ref="F771">IFERROR(INDEX([1]Database!$AS$2:$AS$2564, MATCH(1, (([1]Database!$E$2:$E$2564 = D771) * ([1]Database!$J$2:$J$2564 = "Yes")), 0)),0)</f>
        <v>0</v>
      </c>
      <c r="G771" s="7" cm="1">
        <f t="array" ref="G771">IFERROR(INDEX([1]Database!$AY$2:$AY$2564, MATCH(1, (([1]Database!$E$2:$E$2564 = D771) * ([1]Database!$K$2:$K$2564 = "Yes")), 0)),0)</f>
        <v>67944.997599932321</v>
      </c>
      <c r="H771" s="7" cm="1">
        <f t="array" ref="H771">IFERROR(INDEX([1]Database!$AY$2:$AY$2564, MATCH(1, (([1]Database!$E$2:$E$2564 = D771) * ([1]Database!$L$2:$L$2564 = "Yes")), 0)),0)</f>
        <v>67944.997599932321</v>
      </c>
      <c r="I771" s="7" cm="1">
        <f t="array" ref="I771">IFERROR(INDEX([1]Database!$AY$2:$AY$2564, MATCH(1, (([1]Database!$E$2:$E$2564 = D771) * ([1]Database!$M$2:$M$2564 = "Yes")), 0)),0)</f>
        <v>67944.997599932321</v>
      </c>
      <c r="J771" s="7" cm="1">
        <f t="array" ref="J771">IFERROR(INDEX([1]Database!$BE$2:$BE$2565, MATCH(1, (([1]Database!$E$2:$E$2565 = D771) * ([1]Database!$N$2:$N$2565 = "Yes")), 0)),0)</f>
        <v>147621.7237907759</v>
      </c>
    </row>
    <row r="772" spans="1:10">
      <c r="A772" s="11" t="s">
        <v>2000</v>
      </c>
      <c r="B772" s="11" t="s">
        <v>6523</v>
      </c>
      <c r="C772" s="11" t="s">
        <v>1351</v>
      </c>
      <c r="D772" s="12" t="s">
        <v>2001</v>
      </c>
      <c r="E772" s="7" cm="1">
        <f t="array" ref="E772">IFERROR(INDEX([1]Database!$AS$2:$AS$2564, MATCH(1, (([1]Database!$E$2:$E$2564 = D772) * ([1]Database!$I$2:$I$2564 = "Yes")), 0)),0)</f>
        <v>0</v>
      </c>
      <c r="F772" s="7" cm="1">
        <f t="array" ref="F772">IFERROR(INDEX([1]Database!$AS$2:$AS$2564, MATCH(1, (([1]Database!$E$2:$E$2564 = D772) * ([1]Database!$J$2:$J$2564 = "Yes")), 0)),0)</f>
        <v>0</v>
      </c>
      <c r="G772" s="7" cm="1">
        <f t="array" ref="G772">IFERROR(INDEX([1]Database!$AY$2:$AY$2564, MATCH(1, (([1]Database!$E$2:$E$2564 = D772) * ([1]Database!$K$2:$K$2564 = "Yes")), 0)),0)</f>
        <v>48319.592099932313</v>
      </c>
      <c r="H772" s="7" cm="1">
        <f t="array" ref="H772">IFERROR(INDEX([1]Database!$AY$2:$AY$2564, MATCH(1, (([1]Database!$E$2:$E$2564 = D772) * ([1]Database!$L$2:$L$2564 = "Yes")), 0)),0)</f>
        <v>48319.592099932313</v>
      </c>
      <c r="I772" s="7" cm="1">
        <f t="array" ref="I772">IFERROR(INDEX([1]Database!$AY$2:$AY$2564, MATCH(1, (([1]Database!$E$2:$E$2564 = D772) * ([1]Database!$M$2:$M$2564 = "Yes")), 0)),0)</f>
        <v>48319.592099932313</v>
      </c>
      <c r="J772" s="7" cm="1">
        <f t="array" ref="J772">IFERROR(INDEX([1]Database!$BE$2:$BE$2565, MATCH(1, (([1]Database!$E$2:$E$2565 = D772) * ([1]Database!$N$2:$N$2565 = "Yes")), 0)),0)</f>
        <v>98749.51829077593</v>
      </c>
    </row>
    <row r="773" spans="1:10">
      <c r="A773" s="11" t="s">
        <v>2002</v>
      </c>
      <c r="B773" s="11" t="s">
        <v>6523</v>
      </c>
      <c r="C773" s="11" t="s">
        <v>2003</v>
      </c>
      <c r="D773" s="12" t="s">
        <v>2004</v>
      </c>
      <c r="E773" s="7" cm="1">
        <f t="array" ref="E773">IFERROR(INDEX([1]Database!$AS$2:$AS$2564, MATCH(1, (([1]Database!$E$2:$E$2564 = D773) * ([1]Database!$I$2:$I$2564 = "Yes")), 0)),0)</f>
        <v>0</v>
      </c>
      <c r="F773" s="7" cm="1">
        <f t="array" ref="F773">IFERROR(INDEX([1]Database!$AS$2:$AS$2564, MATCH(1, (([1]Database!$E$2:$E$2564 = D773) * ([1]Database!$J$2:$J$2564 = "Yes")), 0)),0)</f>
        <v>0</v>
      </c>
      <c r="G773" s="7" cm="1">
        <f t="array" ref="G773">IFERROR(INDEX([1]Database!$AY$2:$AY$2564, MATCH(1, (([1]Database!$E$2:$E$2564 = D773) * ([1]Database!$K$2:$K$2564 = "Yes")), 0)),0)</f>
        <v>49527.506099932318</v>
      </c>
      <c r="H773" s="7" cm="1">
        <f t="array" ref="H773">IFERROR(INDEX([1]Database!$AY$2:$AY$2564, MATCH(1, (([1]Database!$E$2:$E$2564 = D773) * ([1]Database!$L$2:$L$2564 = "Yes")), 0)),0)</f>
        <v>49527.506099932318</v>
      </c>
      <c r="I773" s="7" cm="1">
        <f t="array" ref="I773">IFERROR(INDEX([1]Database!$AY$2:$AY$2564, MATCH(1, (([1]Database!$E$2:$E$2564 = D773) * ([1]Database!$M$2:$M$2564 = "Yes")), 0)),0)</f>
        <v>49527.506099932318</v>
      </c>
      <c r="J773" s="7" cm="1">
        <f t="array" ref="J773">IFERROR(INDEX([1]Database!$BE$2:$BE$2565, MATCH(1, (([1]Database!$E$2:$E$2565 = D773) * ([1]Database!$N$2:$N$2565 = "Yes")), 0)),0)</f>
        <v>123589.93229077593</v>
      </c>
    </row>
    <row r="774" spans="1:10">
      <c r="A774" s="11" t="s">
        <v>2005</v>
      </c>
      <c r="B774" s="11" t="s">
        <v>6523</v>
      </c>
      <c r="C774" s="11" t="s">
        <v>2006</v>
      </c>
      <c r="D774" s="12" t="s">
        <v>2007</v>
      </c>
      <c r="E774" s="7" cm="1">
        <f t="array" ref="E774">IFERROR(INDEX([1]Database!$AS$2:$AS$2564, MATCH(1, (([1]Database!$E$2:$E$2564 = D774) * ([1]Database!$I$2:$I$2564 = "Yes")), 0)),0)</f>
        <v>0</v>
      </c>
      <c r="F774" s="7" cm="1">
        <f t="array" ref="F774">IFERROR(INDEX([1]Database!$AS$2:$AS$2564, MATCH(1, (([1]Database!$E$2:$E$2564 = D774) * ([1]Database!$J$2:$J$2564 = "Yes")), 0)),0)</f>
        <v>0</v>
      </c>
      <c r="G774" s="7" cm="1">
        <f t="array" ref="G774">IFERROR(INDEX([1]Database!$AY$2:$AY$2564, MATCH(1, (([1]Database!$E$2:$E$2564 = D774) * ([1]Database!$K$2:$K$2564 = "Yes")), 0)),0)</f>
        <v>35074.0737851175</v>
      </c>
      <c r="H774" s="7" cm="1">
        <f t="array" ref="H774">IFERROR(INDEX([1]Database!$AY$2:$AY$2564, MATCH(1, (([1]Database!$E$2:$E$2564 = D774) * ([1]Database!$L$2:$L$2564 = "Yes")), 0)),0)</f>
        <v>35074.0737851175</v>
      </c>
      <c r="I774" s="7" cm="1">
        <f t="array" ref="I774">IFERROR(INDEX([1]Database!$AY$2:$AY$2564, MATCH(1, (([1]Database!$E$2:$E$2564 = D774) * ([1]Database!$M$2:$M$2564 = "Yes")), 0)),0)</f>
        <v>35074.0737851175</v>
      </c>
      <c r="J774" s="7" cm="1">
        <f t="array" ref="J774">IFERROR(INDEX([1]Database!$BE$2:$BE$2565, MATCH(1, (([1]Database!$E$2:$E$2565 = D774) * ([1]Database!$N$2:$N$2565 = "Yes")), 0)),0)</f>
        <v>101898.33688053931</v>
      </c>
    </row>
    <row r="775" spans="1:10">
      <c r="A775" s="11" t="s">
        <v>2008</v>
      </c>
      <c r="B775" s="11" t="s">
        <v>6523</v>
      </c>
      <c r="C775" s="11" t="s">
        <v>2009</v>
      </c>
      <c r="D775" s="12" t="s">
        <v>2010</v>
      </c>
      <c r="E775" s="7" cm="1">
        <f t="array" ref="E775">IFERROR(INDEX([1]Database!$AS$2:$AS$2564, MATCH(1, (([1]Database!$E$2:$E$2564 = D775) * ([1]Database!$I$2:$I$2564 = "Yes")), 0)),0)</f>
        <v>0</v>
      </c>
      <c r="F775" s="7" cm="1">
        <f t="array" ref="F775">IFERROR(INDEX([1]Database!$AS$2:$AS$2564, MATCH(1, (([1]Database!$E$2:$E$2564 = D775) * ([1]Database!$J$2:$J$2564 = "Yes")), 0)),0)</f>
        <v>0</v>
      </c>
      <c r="G775" s="7" cm="1">
        <f t="array" ref="G775">IFERROR(INDEX([1]Database!$AY$2:$AY$2564, MATCH(1, (([1]Database!$E$2:$E$2564 = D775) * ([1]Database!$K$2:$K$2564 = "Yes")), 0)),0)</f>
        <v>54298.40759993231</v>
      </c>
      <c r="H775" s="7" cm="1">
        <f t="array" ref="H775">IFERROR(INDEX([1]Database!$AY$2:$AY$2564, MATCH(1, (([1]Database!$E$2:$E$2564 = D775) * ([1]Database!$L$2:$L$2564 = "Yes")), 0)),0)</f>
        <v>54298.40759993231</v>
      </c>
      <c r="I775" s="7" cm="1">
        <f t="array" ref="I775">IFERROR(INDEX([1]Database!$AY$2:$AY$2564, MATCH(1, (([1]Database!$E$2:$E$2564 = D775) * ([1]Database!$M$2:$M$2564 = "Yes")), 0)),0)</f>
        <v>54298.40759993231</v>
      </c>
      <c r="J775" s="7" cm="1">
        <f t="array" ref="J775">IFERROR(INDEX([1]Database!$BE$2:$BE$2565, MATCH(1, (([1]Database!$E$2:$E$2565 = D775) * ([1]Database!$N$2:$N$2565 = "Yes")), 0)),0)</f>
        <v>124545.13379077592</v>
      </c>
    </row>
    <row r="776" spans="1:10">
      <c r="A776" s="11" t="s">
        <v>2011</v>
      </c>
      <c r="B776" s="11" t="s">
        <v>6523</v>
      </c>
      <c r="C776" s="11" t="s">
        <v>2009</v>
      </c>
      <c r="D776" s="12" t="s">
        <v>2012</v>
      </c>
      <c r="E776" s="7" cm="1">
        <f t="array" ref="E776">IFERROR(INDEX([1]Database!$AS$2:$AS$2564, MATCH(1, (([1]Database!$E$2:$E$2564 = D776) * ([1]Database!$I$2:$I$2564 = "Yes")), 0)),0)</f>
        <v>0</v>
      </c>
      <c r="F776" s="7" cm="1">
        <f t="array" ref="F776">IFERROR(INDEX([1]Database!$AS$2:$AS$2564, MATCH(1, (([1]Database!$E$2:$E$2564 = D776) * ([1]Database!$J$2:$J$2564 = "Yes")), 0)),0)</f>
        <v>0</v>
      </c>
      <c r="G776" s="7" cm="1">
        <f t="array" ref="G776">IFERROR(INDEX([1]Database!$AY$2:$AY$2564, MATCH(1, (([1]Database!$E$2:$E$2564 = D776) * ([1]Database!$K$2:$K$2564 = "Yes")), 0)),0)</f>
        <v>35399.4202851175</v>
      </c>
      <c r="H776" s="7" cm="1">
        <f t="array" ref="H776">IFERROR(INDEX([1]Database!$AY$2:$AY$2564, MATCH(1, (([1]Database!$E$2:$E$2564 = D776) * ([1]Database!$L$2:$L$2564 = "Yes")), 0)),0)</f>
        <v>35399.4202851175</v>
      </c>
      <c r="I776" s="7" cm="1">
        <f t="array" ref="I776">IFERROR(INDEX([1]Database!$AY$2:$AY$2564, MATCH(1, (([1]Database!$E$2:$E$2564 = D776) * ([1]Database!$M$2:$M$2564 = "Yes")), 0)),0)</f>
        <v>35399.4202851175</v>
      </c>
      <c r="J776" s="7" cm="1">
        <f t="array" ref="J776">IFERROR(INDEX([1]Database!$BE$2:$BE$2565, MATCH(1, (([1]Database!$E$2:$E$2565 = D776) * ([1]Database!$N$2:$N$2565 = "Yes")), 0)),0)</f>
        <v>98407.983380539299</v>
      </c>
    </row>
    <row r="777" spans="1:10">
      <c r="A777" s="11" t="s">
        <v>2013</v>
      </c>
      <c r="B777" s="11" t="s">
        <v>6523</v>
      </c>
      <c r="C777" s="11" t="s">
        <v>2014</v>
      </c>
      <c r="D777" s="12" t="s">
        <v>2015</v>
      </c>
      <c r="E777" s="7" cm="1">
        <f t="array" ref="E777">IFERROR(INDEX([1]Database!$AS$2:$AS$2564, MATCH(1, (([1]Database!$E$2:$E$2564 = D777) * ([1]Database!$I$2:$I$2564 = "Yes")), 0)),0)</f>
        <v>0</v>
      </c>
      <c r="F777" s="7" cm="1">
        <f t="array" ref="F777">IFERROR(INDEX([1]Database!$AS$2:$AS$2564, MATCH(1, (([1]Database!$E$2:$E$2564 = D777) * ([1]Database!$J$2:$J$2564 = "Yes")), 0)),0)</f>
        <v>0</v>
      </c>
      <c r="G777" s="7" cm="1">
        <f t="array" ref="G777">IFERROR(INDEX([1]Database!$AY$2:$AY$2564, MATCH(1, (([1]Database!$E$2:$E$2564 = D777) * ([1]Database!$K$2:$K$2564 = "Yes")), 0)),0)</f>
        <v>48346.040942524909</v>
      </c>
      <c r="H777" s="7" cm="1">
        <f t="array" ref="H777">IFERROR(INDEX([1]Database!$AY$2:$AY$2564, MATCH(1, (([1]Database!$E$2:$E$2564 = D777) * ([1]Database!$L$2:$L$2564 = "Yes")), 0)),0)</f>
        <v>48346.040942524909</v>
      </c>
      <c r="I777" s="7" cm="1">
        <f t="array" ref="I777">IFERROR(INDEX([1]Database!$AY$2:$AY$2564, MATCH(1, (([1]Database!$E$2:$E$2564 = D777) * ([1]Database!$M$2:$M$2564 = "Yes")), 0)),0)</f>
        <v>48346.040942524909</v>
      </c>
      <c r="J777" s="7" cm="1">
        <f t="array" ref="J777">IFERROR(INDEX([1]Database!$BE$2:$BE$2565, MATCH(1, (([1]Database!$E$2:$E$2565 = D777) * ([1]Database!$N$2:$N$2565 = "Yes")), 0)),0)</f>
        <v>114973.68558565761</v>
      </c>
    </row>
    <row r="778" spans="1:10">
      <c r="A778" s="11" t="s">
        <v>2016</v>
      </c>
      <c r="B778" s="11" t="s">
        <v>6523</v>
      </c>
      <c r="C778" s="11" t="s">
        <v>2014</v>
      </c>
      <c r="D778" s="12" t="s">
        <v>2017</v>
      </c>
      <c r="E778" s="7" cm="1">
        <f t="array" ref="E778">IFERROR(INDEX([1]Database!$AS$2:$AS$2564, MATCH(1, (([1]Database!$E$2:$E$2564 = D778) * ([1]Database!$I$2:$I$2564 = "Yes")), 0)),0)</f>
        <v>0</v>
      </c>
      <c r="F778" s="7" cm="1">
        <f t="array" ref="F778">IFERROR(INDEX([1]Database!$AS$2:$AS$2564, MATCH(1, (([1]Database!$E$2:$E$2564 = D778) * ([1]Database!$J$2:$J$2564 = "Yes")), 0)),0)</f>
        <v>0</v>
      </c>
      <c r="G778" s="7" cm="1">
        <f t="array" ref="G778">IFERROR(INDEX([1]Database!$AY$2:$AY$2564, MATCH(1, (([1]Database!$E$2:$E$2564 = D778) * ([1]Database!$K$2:$K$2564 = "Yes")), 0)),0)</f>
        <v>32988.306706413801</v>
      </c>
      <c r="H778" s="7" cm="1">
        <f t="array" ref="H778">IFERROR(INDEX([1]Database!$AY$2:$AY$2564, MATCH(1, (([1]Database!$E$2:$E$2564 = D778) * ([1]Database!$L$2:$L$2564 = "Yes")), 0)),0)</f>
        <v>32988.306706413801</v>
      </c>
      <c r="I778" s="7" cm="1">
        <f t="array" ref="I778">IFERROR(INDEX([1]Database!$AY$2:$AY$2564, MATCH(1, (([1]Database!$E$2:$E$2564 = D778) * ([1]Database!$M$2:$M$2564 = "Yes")), 0)),0)</f>
        <v>32988.306706413801</v>
      </c>
      <c r="J778" s="7" cm="1">
        <f t="array" ref="J778">IFERROR(INDEX([1]Database!$BE$2:$BE$2565, MATCH(1, (([1]Database!$E$2:$E$2565 = D778) * ([1]Database!$N$2:$N$2565 = "Yes")), 0)),0)</f>
        <v>94187.329027980144</v>
      </c>
    </row>
    <row r="779" spans="1:10">
      <c r="A779" s="11" t="s">
        <v>2018</v>
      </c>
      <c r="B779" s="11" t="s">
        <v>6523</v>
      </c>
      <c r="C779" s="11" t="s">
        <v>2003</v>
      </c>
      <c r="D779" s="12" t="s">
        <v>2019</v>
      </c>
      <c r="E779" s="7" cm="1">
        <f t="array" ref="E779">IFERROR(INDEX([1]Database!$AS$2:$AS$2564, MATCH(1, (([1]Database!$E$2:$E$2564 = D779) * ([1]Database!$I$2:$I$2564 = "Yes")), 0)),0)</f>
        <v>0</v>
      </c>
      <c r="F779" s="7" cm="1">
        <f t="array" ref="F779">IFERROR(INDEX([1]Database!$AS$2:$AS$2564, MATCH(1, (([1]Database!$E$2:$E$2564 = D779) * ([1]Database!$J$2:$J$2564 = "Yes")), 0)),0)</f>
        <v>0</v>
      </c>
      <c r="G779" s="7" cm="1">
        <f t="array" ref="G779">IFERROR(INDEX([1]Database!$AY$2:$AY$2564, MATCH(1, (([1]Database!$E$2:$E$2564 = D779) * ([1]Database!$K$2:$K$2564 = "Yes")), 0)),0)</f>
        <v>51055.097099932318</v>
      </c>
      <c r="H779" s="7" cm="1">
        <f t="array" ref="H779">IFERROR(INDEX([1]Database!$AY$2:$AY$2564, MATCH(1, (([1]Database!$E$2:$E$2564 = D779) * ([1]Database!$L$2:$L$2564 = "Yes")), 0)),0)</f>
        <v>51055.097099932318</v>
      </c>
      <c r="I779" s="7" cm="1">
        <f t="array" ref="I779">IFERROR(INDEX([1]Database!$AY$2:$AY$2564, MATCH(1, (([1]Database!$E$2:$E$2564 = D779) * ([1]Database!$M$2:$M$2564 = "Yes")), 0)),0)</f>
        <v>51055.097099932318</v>
      </c>
      <c r="J779" s="7" cm="1">
        <f t="array" ref="J779">IFERROR(INDEX([1]Database!$BE$2:$BE$2565, MATCH(1, (([1]Database!$E$2:$E$2565 = D779) * ([1]Database!$N$2:$N$2565 = "Yes")), 0)),0)</f>
        <v>121301.82329077592</v>
      </c>
    </row>
    <row r="780" spans="1:10">
      <c r="A780" s="11" t="s">
        <v>2020</v>
      </c>
      <c r="B780" s="11" t="s">
        <v>6523</v>
      </c>
      <c r="C780" s="11" t="s">
        <v>2006</v>
      </c>
      <c r="D780" s="12" t="s">
        <v>2021</v>
      </c>
      <c r="E780" s="7" cm="1">
        <f t="array" ref="E780">IFERROR(INDEX([1]Database!$AS$2:$AS$2564, MATCH(1, (([1]Database!$E$2:$E$2564 = D780) * ([1]Database!$I$2:$I$2564 = "Yes")), 0)),0)</f>
        <v>0</v>
      </c>
      <c r="F780" s="7" cm="1">
        <f t="array" ref="F780">IFERROR(INDEX([1]Database!$AS$2:$AS$2564, MATCH(1, (([1]Database!$E$2:$E$2564 = D780) * ([1]Database!$J$2:$J$2564 = "Yes")), 0)),0)</f>
        <v>0</v>
      </c>
      <c r="G780" s="7" cm="1">
        <f t="array" ref="G780">IFERROR(INDEX([1]Database!$AY$2:$AY$2564, MATCH(1, (([1]Database!$E$2:$E$2564 = D780) * ([1]Database!$K$2:$K$2564 = "Yes")), 0)),0)</f>
        <v>37863.346076784161</v>
      </c>
      <c r="H780" s="7" cm="1">
        <f t="array" ref="H780">IFERROR(INDEX([1]Database!$AY$2:$AY$2564, MATCH(1, (([1]Database!$E$2:$E$2564 = D780) * ([1]Database!$L$2:$L$2564 = "Yes")), 0)),0)</f>
        <v>37863.346076784161</v>
      </c>
      <c r="I780" s="7" cm="1">
        <f t="array" ref="I780">IFERROR(INDEX([1]Database!$AY$2:$AY$2564, MATCH(1, (([1]Database!$E$2:$E$2564 = D780) * ([1]Database!$M$2:$M$2564 = "Yes")), 0)),0)</f>
        <v>37863.346076784161</v>
      </c>
      <c r="J780" s="7" cm="1">
        <f t="array" ref="J780">IFERROR(INDEX([1]Database!$BE$2:$BE$2565, MATCH(1, (([1]Database!$E$2:$E$2565 = D780) * ([1]Database!$N$2:$N$2565 = "Yes")), 0)),0)</f>
        <v>100871.90917220597</v>
      </c>
    </row>
    <row r="781" spans="1:10">
      <c r="A781" s="11" t="s">
        <v>2022</v>
      </c>
      <c r="B781" s="11" t="s">
        <v>6523</v>
      </c>
      <c r="C781" s="11" t="s">
        <v>2023</v>
      </c>
      <c r="D781" s="12" t="s">
        <v>2024</v>
      </c>
      <c r="E781" s="7" cm="1">
        <f t="array" ref="E781">IFERROR(INDEX([1]Database!$AS$2:$AS$2564, MATCH(1, (([1]Database!$E$2:$E$2564 = D781) * ([1]Database!$I$2:$I$2564 = "Yes")), 0)),0)</f>
        <v>0</v>
      </c>
      <c r="F781" s="7" cm="1">
        <f t="array" ref="F781">IFERROR(INDEX([1]Database!$AS$2:$AS$2564, MATCH(1, (([1]Database!$E$2:$E$2564 = D781) * ([1]Database!$J$2:$J$2564 = "Yes")), 0)),0)</f>
        <v>0</v>
      </c>
      <c r="G781" s="7" cm="1">
        <f t="array" ref="G781">IFERROR(INDEX([1]Database!$AY$2:$AY$2564, MATCH(1, (([1]Database!$E$2:$E$2564 = D781) * ([1]Database!$K$2:$K$2564 = "Yes")), 0)),0)</f>
        <v>70026.189414747132</v>
      </c>
      <c r="H781" s="7" cm="1">
        <f t="array" ref="H781">IFERROR(INDEX([1]Database!$AY$2:$AY$2564, MATCH(1, (([1]Database!$E$2:$E$2564 = D781) * ([1]Database!$L$2:$L$2564 = "Yes")), 0)),0)</f>
        <v>70026.189414747132</v>
      </c>
      <c r="I781" s="7" cm="1">
        <f t="array" ref="I781">IFERROR(INDEX([1]Database!$AY$2:$AY$2564, MATCH(1, (([1]Database!$E$2:$E$2564 = D781) * ([1]Database!$M$2:$M$2564 = "Yes")), 0)),0)</f>
        <v>70026.189414747132</v>
      </c>
      <c r="J781" s="7" cm="1">
        <f t="array" ref="J781">IFERROR(INDEX([1]Database!$BE$2:$BE$2565, MATCH(1, (([1]Database!$E$2:$E$2565 = D781) * ([1]Database!$N$2:$N$2565 = "Yes")), 0)),0)</f>
        <v>147511.07870101254</v>
      </c>
    </row>
    <row r="782" spans="1:10">
      <c r="A782" s="11" t="s">
        <v>2025</v>
      </c>
      <c r="B782" s="11" t="s">
        <v>6523</v>
      </c>
      <c r="C782" s="11" t="s">
        <v>2023</v>
      </c>
      <c r="D782" s="12" t="s">
        <v>2026</v>
      </c>
      <c r="E782" s="7" cm="1">
        <f t="array" ref="E782">IFERROR(INDEX([1]Database!$AS$2:$AS$2564, MATCH(1, (([1]Database!$E$2:$E$2564 = D782) * ([1]Database!$I$2:$I$2564 = "Yes")), 0)),0)</f>
        <v>0</v>
      </c>
      <c r="F782" s="7" cm="1">
        <f t="array" ref="F782">IFERROR(INDEX([1]Database!$AS$2:$AS$2564, MATCH(1, (([1]Database!$E$2:$E$2564 = D782) * ([1]Database!$J$2:$J$2564 = "Yes")), 0)),0)</f>
        <v>0</v>
      </c>
      <c r="G782" s="7" cm="1">
        <f t="array" ref="G782">IFERROR(INDEX([1]Database!$AY$2:$AY$2564, MATCH(1, (([1]Database!$E$2:$E$2564 = D782) * ([1]Database!$K$2:$K$2564 = "Yes")), 0)),0)</f>
        <v>54668.455178636024</v>
      </c>
      <c r="H782" s="7" cm="1">
        <f t="array" ref="H782">IFERROR(INDEX([1]Database!$AY$2:$AY$2564, MATCH(1, (([1]Database!$E$2:$E$2564 = D782) * ([1]Database!$L$2:$L$2564 = "Yes")), 0)),0)</f>
        <v>54668.455178636024</v>
      </c>
      <c r="I782" s="7" cm="1">
        <f t="array" ref="I782">IFERROR(INDEX([1]Database!$AY$2:$AY$2564, MATCH(1, (([1]Database!$E$2:$E$2564 = D782) * ([1]Database!$M$2:$M$2564 = "Yes")), 0)),0)</f>
        <v>54668.455178636024</v>
      </c>
      <c r="J782" s="7" cm="1">
        <f t="array" ref="J782">IFERROR(INDEX([1]Database!$BE$2:$BE$2565, MATCH(1, (([1]Database!$E$2:$E$2565 = D782) * ([1]Database!$N$2:$N$2565 = "Yes")), 0)),0)</f>
        <v>126724.72214333508</v>
      </c>
    </row>
    <row r="783" spans="1:10">
      <c r="A783" s="11" t="s">
        <v>2027</v>
      </c>
      <c r="B783" s="11" t="s">
        <v>6523</v>
      </c>
      <c r="C783" s="11" t="s">
        <v>2028</v>
      </c>
      <c r="D783" s="12" t="s">
        <v>2029</v>
      </c>
      <c r="E783" s="7" cm="1">
        <f t="array" ref="E783">IFERROR(INDEX([1]Database!$AS$2:$AS$2564, MATCH(1, (([1]Database!$E$2:$E$2564 = D783) * ([1]Database!$I$2:$I$2564 = "Yes")), 0)),0)</f>
        <v>0</v>
      </c>
      <c r="F783" s="7" cm="1">
        <f t="array" ref="F783">IFERROR(INDEX([1]Database!$AS$2:$AS$2564, MATCH(1, (([1]Database!$E$2:$E$2564 = D783) * ([1]Database!$J$2:$J$2564 = "Yes")), 0)),0)</f>
        <v>0</v>
      </c>
      <c r="G783" s="7" cm="1">
        <f t="array" ref="G783">IFERROR(INDEX([1]Database!$AY$2:$AY$2564, MATCH(1, (([1]Database!$E$2:$E$2564 = D783) * ([1]Database!$K$2:$K$2564 = "Yes")), 0)),0)</f>
        <v>48346.040942524909</v>
      </c>
      <c r="H783" s="7" cm="1">
        <f t="array" ref="H783">IFERROR(INDEX([1]Database!$AY$2:$AY$2564, MATCH(1, (([1]Database!$E$2:$E$2564 = D783) * ([1]Database!$L$2:$L$2564 = "Yes")), 0)),0)</f>
        <v>48346.040942524909</v>
      </c>
      <c r="I783" s="7" cm="1">
        <f t="array" ref="I783">IFERROR(INDEX([1]Database!$AY$2:$AY$2564, MATCH(1, (([1]Database!$E$2:$E$2564 = D783) * ([1]Database!$M$2:$M$2564 = "Yes")), 0)),0)</f>
        <v>48346.040942524909</v>
      </c>
      <c r="J783" s="7" cm="1">
        <f t="array" ref="J783">IFERROR(INDEX([1]Database!$BE$2:$BE$2565, MATCH(1, (([1]Database!$E$2:$E$2565 = D783) * ([1]Database!$N$2:$N$2565 = "Yes")), 0)),0)</f>
        <v>114973.68558565761</v>
      </c>
    </row>
    <row r="784" spans="1:10">
      <c r="A784" s="11" t="s">
        <v>2030</v>
      </c>
      <c r="B784" s="11" t="s">
        <v>6523</v>
      </c>
      <c r="C784" s="11" t="s">
        <v>2028</v>
      </c>
      <c r="D784" s="12" t="s">
        <v>2031</v>
      </c>
      <c r="E784" s="7" cm="1">
        <f t="array" ref="E784">IFERROR(INDEX([1]Database!$AS$2:$AS$2564, MATCH(1, (([1]Database!$E$2:$E$2564 = D784) * ([1]Database!$I$2:$I$2564 = "Yes")), 0)),0)</f>
        <v>0</v>
      </c>
      <c r="F784" s="7" cm="1">
        <f t="array" ref="F784">IFERROR(INDEX([1]Database!$AS$2:$AS$2564, MATCH(1, (([1]Database!$E$2:$E$2564 = D784) * ([1]Database!$J$2:$J$2564 = "Yes")), 0)),0)</f>
        <v>0</v>
      </c>
      <c r="G784" s="7" cm="1">
        <f t="array" ref="G784">IFERROR(INDEX([1]Database!$AY$2:$AY$2564, MATCH(1, (([1]Database!$E$2:$E$2564 = D784) * ([1]Database!$K$2:$K$2564 = "Yes")), 0)),0)</f>
        <v>30158.513206413798</v>
      </c>
      <c r="H784" s="7" cm="1">
        <f t="array" ref="H784">IFERROR(INDEX([1]Database!$AY$2:$AY$2564, MATCH(1, (([1]Database!$E$2:$E$2564 = D784) * ([1]Database!$L$2:$L$2564 = "Yes")), 0)),0)</f>
        <v>30158.513206413798</v>
      </c>
      <c r="I784" s="7" cm="1">
        <f t="array" ref="I784">IFERROR(INDEX([1]Database!$AY$2:$AY$2564, MATCH(1, (([1]Database!$E$2:$E$2564 = D784) * ([1]Database!$M$2:$M$2564 = "Yes")), 0)),0)</f>
        <v>30158.513206413798</v>
      </c>
      <c r="J784" s="7" cm="1">
        <f t="array" ref="J784">IFERROR(INDEX([1]Database!$BE$2:$BE$2565, MATCH(1, (([1]Database!$E$2:$E$2565 = D784) * ([1]Database!$N$2:$N$2565 = "Yes")), 0)),0)</f>
        <v>85743.235527980141</v>
      </c>
    </row>
    <row r="785" spans="1:10">
      <c r="A785" s="11" t="s">
        <v>2032</v>
      </c>
      <c r="B785" s="11" t="s">
        <v>6523</v>
      </c>
      <c r="C785" s="11" t="s">
        <v>2033</v>
      </c>
      <c r="D785" s="12" t="s">
        <v>2034</v>
      </c>
      <c r="E785" s="7" cm="1">
        <f t="array" ref="E785">IFERROR(INDEX([1]Database!$AS$2:$AS$2564, MATCH(1, (([1]Database!$E$2:$E$2564 = D785) * ([1]Database!$I$2:$I$2564 = "Yes")), 0)),0)</f>
        <v>0</v>
      </c>
      <c r="F785" s="7" cm="1">
        <f t="array" ref="F785">IFERROR(INDEX([1]Database!$AS$2:$AS$2564, MATCH(1, (([1]Database!$E$2:$E$2564 = D785) * ([1]Database!$J$2:$J$2564 = "Yes")), 0)),0)</f>
        <v>0</v>
      </c>
      <c r="G785" s="7" cm="1">
        <f t="array" ref="G785">IFERROR(INDEX([1]Database!$AY$2:$AY$2564, MATCH(1, (([1]Database!$E$2:$E$2564 = D785) * ([1]Database!$K$2:$K$2564 = "Yes")), 0)),0)</f>
        <v>60277.970599932312</v>
      </c>
      <c r="H785" s="7" cm="1">
        <f t="array" ref="H785">IFERROR(INDEX([1]Database!$AY$2:$AY$2564, MATCH(1, (([1]Database!$E$2:$E$2564 = D785) * ([1]Database!$L$2:$L$2564 = "Yes")), 0)),0)</f>
        <v>60277.970599932312</v>
      </c>
      <c r="I785" s="7" cm="1">
        <f t="array" ref="I785">IFERROR(INDEX([1]Database!$AY$2:$AY$2564, MATCH(1, (([1]Database!$E$2:$E$2564 = D785) * ([1]Database!$M$2:$M$2564 = "Yes")), 0)),0)</f>
        <v>60277.970599932312</v>
      </c>
      <c r="J785" s="7" cm="1">
        <f t="array" ref="J785">IFERROR(INDEX([1]Database!$BE$2:$BE$2565, MATCH(1, (([1]Database!$E$2:$E$2565 = D785) * ([1]Database!$N$2:$N$2565 = "Yes")), 0)),0)</f>
        <v>139954.6967907759</v>
      </c>
    </row>
    <row r="786" spans="1:10">
      <c r="A786" s="11" t="s">
        <v>2035</v>
      </c>
      <c r="B786" s="11" t="s">
        <v>6523</v>
      </c>
      <c r="C786" s="11" t="s">
        <v>1604</v>
      </c>
      <c r="D786" s="12" t="s">
        <v>2036</v>
      </c>
      <c r="E786" s="7" cm="1">
        <f t="array" ref="E786">IFERROR(INDEX([1]Database!$AS$2:$AS$2564, MATCH(1, (([1]Database!$E$2:$E$2564 = D786) * ([1]Database!$I$2:$I$2564 = "Yes")), 0)),0)</f>
        <v>0</v>
      </c>
      <c r="F786" s="7" cm="1">
        <f t="array" ref="F786">IFERROR(INDEX([1]Database!$AS$2:$AS$2564, MATCH(1, (([1]Database!$E$2:$E$2564 = D786) * ([1]Database!$J$2:$J$2564 = "Yes")), 0)),0)</f>
        <v>0</v>
      </c>
      <c r="G786" s="7" cm="1">
        <f t="array" ref="G786">IFERROR(INDEX([1]Database!$AY$2:$AY$2564, MATCH(1, (([1]Database!$E$2:$E$2564 = D786) * ([1]Database!$K$2:$K$2564 = "Yes")), 0)),0)</f>
        <v>53051.254442524907</v>
      </c>
      <c r="H786" s="7" cm="1">
        <f t="array" ref="H786">IFERROR(INDEX([1]Database!$AY$2:$AY$2564, MATCH(1, (([1]Database!$E$2:$E$2564 = D786) * ([1]Database!$L$2:$L$2564 = "Yes")), 0)),0)</f>
        <v>53051.254442524907</v>
      </c>
      <c r="I786" s="7" cm="1">
        <f t="array" ref="I786">IFERROR(INDEX([1]Database!$AY$2:$AY$2564, MATCH(1, (([1]Database!$E$2:$E$2564 = D786) * ([1]Database!$M$2:$M$2564 = "Yes")), 0)),0)</f>
        <v>53051.254442524907</v>
      </c>
      <c r="J786" s="7" cm="1">
        <f t="array" ref="J786">IFERROR(INDEX([1]Database!$BE$2:$BE$2565, MATCH(1, (([1]Database!$E$2:$E$2565 = D786) * ([1]Database!$N$2:$N$2565 = "Yes")), 0)),0)</f>
        <v>129108.89908565761</v>
      </c>
    </row>
    <row r="787" spans="1:10">
      <c r="A787" s="11" t="s">
        <v>2037</v>
      </c>
      <c r="B787" s="11" t="s">
        <v>6523</v>
      </c>
      <c r="C787" s="11" t="s">
        <v>1408</v>
      </c>
      <c r="D787" s="12" t="s">
        <v>2038</v>
      </c>
      <c r="E787" s="7" cm="1">
        <f t="array" ref="E787">IFERROR(INDEX([1]Database!$AS$2:$AS$2564, MATCH(1, (([1]Database!$E$2:$E$2564 = D787) * ([1]Database!$I$2:$I$2564 = "Yes")), 0)),0)</f>
        <v>0</v>
      </c>
      <c r="F787" s="7" cm="1">
        <f t="array" ref="F787">IFERROR(INDEX([1]Database!$AS$2:$AS$2564, MATCH(1, (([1]Database!$E$2:$E$2564 = D787) * ([1]Database!$J$2:$J$2564 = "Yes")), 0)),0)</f>
        <v>0</v>
      </c>
      <c r="G787" s="7" cm="1">
        <f t="array" ref="G787">IFERROR(INDEX([1]Database!$AY$2:$AY$2564, MATCH(1, (([1]Database!$E$2:$E$2564 = D787) * ([1]Database!$K$2:$K$2564 = "Yes")), 0)),0)</f>
        <v>78437.357229561952</v>
      </c>
      <c r="H787" s="7" cm="1">
        <f t="array" ref="H787">IFERROR(INDEX([1]Database!$AY$2:$AY$2564, MATCH(1, (([1]Database!$E$2:$E$2564 = D787) * ([1]Database!$L$2:$L$2564 = "Yes")), 0)),0)</f>
        <v>78437.357229561952</v>
      </c>
      <c r="I787" s="7" cm="1">
        <f t="array" ref="I787">IFERROR(INDEX([1]Database!$AY$2:$AY$2564, MATCH(1, (([1]Database!$E$2:$E$2564 = D787) * ([1]Database!$M$2:$M$2564 = "Yes")), 0)),0)</f>
        <v>78437.357229561952</v>
      </c>
      <c r="J787" s="7" cm="1">
        <f t="array" ref="J787">IFERROR(INDEX([1]Database!$BE$2:$BE$2565, MATCH(1, (([1]Database!$E$2:$E$2565 = D787) * ([1]Database!$N$2:$N$2565 = "Yes")), 0)),0)</f>
        <v>164114.45148624916</v>
      </c>
    </row>
    <row r="788" spans="1:10">
      <c r="A788" s="11" t="s">
        <v>2039</v>
      </c>
      <c r="B788" s="11" t="s">
        <v>6523</v>
      </c>
      <c r="C788" s="11" t="s">
        <v>2033</v>
      </c>
      <c r="D788" s="12" t="s">
        <v>2040</v>
      </c>
      <c r="E788" s="7" cm="1">
        <f t="array" ref="E788">IFERROR(INDEX([1]Database!$AS$2:$AS$2564, MATCH(1, (([1]Database!$E$2:$E$2564 = D788) * ([1]Database!$I$2:$I$2564 = "Yes")), 0)),0)</f>
        <v>0</v>
      </c>
      <c r="F788" s="7" cm="1">
        <f t="array" ref="F788">IFERROR(INDEX([1]Database!$AS$2:$AS$2564, MATCH(1, (([1]Database!$E$2:$E$2564 = D788) * ([1]Database!$J$2:$J$2564 = "Yes")), 0)),0)</f>
        <v>0</v>
      </c>
      <c r="G788" s="7" cm="1">
        <f t="array" ref="G788">IFERROR(INDEX([1]Database!$AY$2:$AY$2564, MATCH(1, (([1]Database!$E$2:$E$2564 = D788) * ([1]Database!$K$2:$K$2564 = "Yes")), 0)),0)</f>
        <v>52209.685599932316</v>
      </c>
      <c r="H788" s="7" cm="1">
        <f t="array" ref="H788">IFERROR(INDEX([1]Database!$AY$2:$AY$2564, MATCH(1, (([1]Database!$E$2:$E$2564 = D788) * ([1]Database!$L$2:$L$2564 = "Yes")), 0)),0)</f>
        <v>52209.685599932316</v>
      </c>
      <c r="I788" s="7" cm="1">
        <f t="array" ref="I788">IFERROR(INDEX([1]Database!$AY$2:$AY$2564, MATCH(1, (([1]Database!$E$2:$E$2564 = D788) * ([1]Database!$M$2:$M$2564 = "Yes")), 0)),0)</f>
        <v>52209.685599932316</v>
      </c>
      <c r="J788" s="7" cm="1">
        <f t="array" ref="J788">IFERROR(INDEX([1]Database!$BE$2:$BE$2565, MATCH(1, (([1]Database!$E$2:$E$2565 = D788) * ([1]Database!$N$2:$N$2565 = "Yes")), 0)),0)</f>
        <v>131886.41179077595</v>
      </c>
    </row>
    <row r="789" spans="1:10">
      <c r="A789" s="11" t="s">
        <v>2041</v>
      </c>
      <c r="B789" s="11" t="s">
        <v>6523</v>
      </c>
      <c r="C789" s="11" t="s">
        <v>2006</v>
      </c>
      <c r="D789" s="12" t="s">
        <v>2042</v>
      </c>
      <c r="E789" s="7" cm="1">
        <f t="array" ref="E789">IFERROR(INDEX([1]Database!$AS$2:$AS$2564, MATCH(1, (([1]Database!$E$2:$E$2564 = D789) * ([1]Database!$I$2:$I$2564 = "Yes")), 0)),0)</f>
        <v>0</v>
      </c>
      <c r="F789" s="7" cm="1">
        <f t="array" ref="F789">IFERROR(INDEX([1]Database!$AS$2:$AS$2564, MATCH(1, (([1]Database!$E$2:$E$2564 = D789) * ([1]Database!$J$2:$J$2564 = "Yes")), 0)),0)</f>
        <v>0</v>
      </c>
      <c r="G789" s="7" cm="1">
        <f t="array" ref="G789">IFERROR(INDEX([1]Database!$AY$2:$AY$2564, MATCH(1, (([1]Database!$E$2:$E$2564 = D789) * ([1]Database!$K$2:$K$2564 = "Yes")), 0)),0)</f>
        <v>37756.253285117498</v>
      </c>
      <c r="H789" s="7" cm="1">
        <f t="array" ref="H789">IFERROR(INDEX([1]Database!$AY$2:$AY$2564, MATCH(1, (([1]Database!$E$2:$E$2564 = D789) * ([1]Database!$L$2:$L$2564 = "Yes")), 0)),0)</f>
        <v>37756.253285117498</v>
      </c>
      <c r="I789" s="7" cm="1">
        <f t="array" ref="I789">IFERROR(INDEX([1]Database!$AY$2:$AY$2564, MATCH(1, (([1]Database!$E$2:$E$2564 = D789) * ([1]Database!$M$2:$M$2564 = "Yes")), 0)),0)</f>
        <v>37756.253285117498</v>
      </c>
      <c r="J789" s="7" cm="1">
        <f t="array" ref="J789">IFERROR(INDEX([1]Database!$BE$2:$BE$2565, MATCH(1, (([1]Database!$E$2:$E$2565 = D789) * ([1]Database!$N$2:$N$2565 = "Yes")), 0)),0)</f>
        <v>110194.81638053931</v>
      </c>
    </row>
    <row r="790" spans="1:10">
      <c r="A790" s="11" t="s">
        <v>2043</v>
      </c>
      <c r="B790" s="11" t="s">
        <v>6523</v>
      </c>
      <c r="C790" s="11" t="s">
        <v>2006</v>
      </c>
      <c r="D790" s="12" t="s">
        <v>2044</v>
      </c>
      <c r="E790" s="7" cm="1">
        <f t="array" ref="E790">IFERROR(INDEX([1]Database!$AS$2:$AS$2564, MATCH(1, (([1]Database!$E$2:$E$2564 = D790) * ([1]Database!$I$2:$I$2564 = "Yes")), 0)),0)</f>
        <v>0</v>
      </c>
      <c r="F790" s="7" cm="1">
        <f t="array" ref="F790">IFERROR(INDEX([1]Database!$AS$2:$AS$2564, MATCH(1, (([1]Database!$E$2:$E$2564 = D790) * ([1]Database!$J$2:$J$2564 = "Yes")), 0)),0)</f>
        <v>0</v>
      </c>
      <c r="G790" s="7" cm="1">
        <f t="array" ref="G790">IFERROR(INDEX([1]Database!$AY$2:$AY$2564, MATCH(1, (([1]Database!$E$2:$E$2564 = D790) * ([1]Database!$K$2:$K$2564 = "Yes")), 0)),0)</f>
        <v>77895.2115999323</v>
      </c>
      <c r="H790" s="7" cm="1">
        <f t="array" ref="H790">IFERROR(INDEX([1]Database!$AY$2:$AY$2564, MATCH(1, (([1]Database!$E$2:$E$2564 = D790) * ([1]Database!$L$2:$L$2564 = "Yes")), 0)),0)</f>
        <v>77895.2115999323</v>
      </c>
      <c r="I790" s="7" cm="1">
        <f t="array" ref="I790">IFERROR(INDEX([1]Database!$AY$2:$AY$2564, MATCH(1, (([1]Database!$E$2:$E$2564 = D790) * ([1]Database!$M$2:$M$2564 = "Yes")), 0)),0)</f>
        <v>77895.2115999323</v>
      </c>
      <c r="J790" s="7" cm="1">
        <f t="array" ref="J790">IFERROR(INDEX([1]Database!$BE$2:$BE$2565, MATCH(1, (([1]Database!$E$2:$E$2565 = D790) * ([1]Database!$N$2:$N$2565 = "Yes")), 0)),0)</f>
        <v>157571.9377907759</v>
      </c>
    </row>
    <row r="791" spans="1:10">
      <c r="A791" s="11" t="s">
        <v>2045</v>
      </c>
      <c r="B791" s="11" t="s">
        <v>6523</v>
      </c>
      <c r="C791" s="11" t="s">
        <v>2014</v>
      </c>
      <c r="D791" s="12" t="s">
        <v>2046</v>
      </c>
      <c r="E791" s="7" cm="1">
        <f t="array" ref="E791">IFERROR(INDEX([1]Database!$AS$2:$AS$2564, MATCH(1, (([1]Database!$E$2:$E$2564 = D791) * ([1]Database!$I$2:$I$2564 = "Yes")), 0)),0)</f>
        <v>0</v>
      </c>
      <c r="F791" s="7" cm="1">
        <f t="array" ref="F791">IFERROR(INDEX([1]Database!$AS$2:$AS$2564, MATCH(1, (([1]Database!$E$2:$E$2564 = D791) * ([1]Database!$J$2:$J$2564 = "Yes")), 0)),0)</f>
        <v>0</v>
      </c>
      <c r="G791" s="7" cm="1">
        <f t="array" ref="G791">IFERROR(INDEX([1]Database!$AY$2:$AY$2564, MATCH(1, (([1]Database!$E$2:$E$2564 = D791) * ([1]Database!$K$2:$K$2564 = "Yes")), 0)),0)</f>
        <v>77895.2115999323</v>
      </c>
      <c r="H791" s="7" cm="1">
        <f t="array" ref="H791">IFERROR(INDEX([1]Database!$AY$2:$AY$2564, MATCH(1, (([1]Database!$E$2:$E$2564 = D791) * ([1]Database!$L$2:$L$2564 = "Yes")), 0)),0)</f>
        <v>77895.2115999323</v>
      </c>
      <c r="I791" s="7" cm="1">
        <f t="array" ref="I791">IFERROR(INDEX([1]Database!$AY$2:$AY$2564, MATCH(1, (([1]Database!$E$2:$E$2564 = D791) * ([1]Database!$M$2:$M$2564 = "Yes")), 0)),0)</f>
        <v>77895.2115999323</v>
      </c>
      <c r="J791" s="7" cm="1">
        <f t="array" ref="J791">IFERROR(INDEX([1]Database!$BE$2:$BE$2565, MATCH(1, (([1]Database!$E$2:$E$2565 = D791) * ([1]Database!$N$2:$N$2565 = "Yes")), 0)),0)</f>
        <v>157571.9377907759</v>
      </c>
    </row>
    <row r="792" spans="1:10">
      <c r="A792" s="11" t="s">
        <v>2047</v>
      </c>
      <c r="B792" s="11" t="s">
        <v>6523</v>
      </c>
      <c r="C792" s="11" t="s">
        <v>2014</v>
      </c>
      <c r="D792" s="12" t="s">
        <v>2048</v>
      </c>
      <c r="E792" s="7" cm="1">
        <f t="array" ref="E792">IFERROR(INDEX([1]Database!$AS$2:$AS$2564, MATCH(1, (([1]Database!$E$2:$E$2564 = D792) * ([1]Database!$I$2:$I$2564 = "Yes")), 0)),0)</f>
        <v>0</v>
      </c>
      <c r="F792" s="7" cm="1">
        <f t="array" ref="F792">IFERROR(INDEX([1]Database!$AS$2:$AS$2564, MATCH(1, (([1]Database!$E$2:$E$2564 = D792) * ([1]Database!$J$2:$J$2564 = "Yes")), 0)),0)</f>
        <v>0</v>
      </c>
      <c r="G792" s="7" cm="1">
        <f t="array" ref="G792">IFERROR(INDEX([1]Database!$AY$2:$AY$2564, MATCH(1, (([1]Database!$E$2:$E$2564 = D792) * ([1]Database!$K$2:$K$2564 = "Yes")), 0)),0)</f>
        <v>70668.495442524902</v>
      </c>
      <c r="H792" s="7" cm="1">
        <f t="array" ref="H792">IFERROR(INDEX([1]Database!$AY$2:$AY$2564, MATCH(1, (([1]Database!$E$2:$E$2564 = D792) * ([1]Database!$L$2:$L$2564 = "Yes")), 0)),0)</f>
        <v>70668.495442524902</v>
      </c>
      <c r="I792" s="7" cm="1">
        <f t="array" ref="I792">IFERROR(INDEX([1]Database!$AY$2:$AY$2564, MATCH(1, (([1]Database!$E$2:$E$2564 = D792) * ([1]Database!$M$2:$M$2564 = "Yes")), 0)),0)</f>
        <v>70668.495442524902</v>
      </c>
      <c r="J792" s="7" cm="1">
        <f t="array" ref="J792">IFERROR(INDEX([1]Database!$BE$2:$BE$2565, MATCH(1, (([1]Database!$E$2:$E$2565 = D792) * ([1]Database!$N$2:$N$2565 = "Yes")), 0)),0)</f>
        <v>146726.14008565759</v>
      </c>
    </row>
    <row r="793" spans="1:10">
      <c r="A793" s="11" t="s">
        <v>2049</v>
      </c>
      <c r="B793" s="11" t="s">
        <v>6523</v>
      </c>
      <c r="C793" s="11" t="s">
        <v>2006</v>
      </c>
      <c r="D793" s="12" t="s">
        <v>2050</v>
      </c>
      <c r="E793" s="7" cm="1">
        <f t="array" ref="E793">IFERROR(INDEX([1]Database!$AS$2:$AS$2564, MATCH(1, (([1]Database!$E$2:$E$2564 = D793) * ([1]Database!$I$2:$I$2564 = "Yes")), 0)),0)</f>
        <v>0</v>
      </c>
      <c r="F793" s="7" cm="1">
        <f t="array" ref="F793">IFERROR(INDEX([1]Database!$AS$2:$AS$2564, MATCH(1, (([1]Database!$E$2:$E$2564 = D793) * ([1]Database!$J$2:$J$2564 = "Yes")), 0)),0)</f>
        <v>0</v>
      </c>
      <c r="G793" s="7" cm="1">
        <f t="array" ref="G793">IFERROR(INDEX([1]Database!$AY$2:$AY$2564, MATCH(1, (([1]Database!$E$2:$E$2564 = D793) * ([1]Database!$K$2:$K$2564 = "Yes")), 0)),0)</f>
        <v>77895.2115999323</v>
      </c>
      <c r="H793" s="7" cm="1">
        <f t="array" ref="H793">IFERROR(INDEX([1]Database!$AY$2:$AY$2564, MATCH(1, (([1]Database!$E$2:$E$2564 = D793) * ([1]Database!$L$2:$L$2564 = "Yes")), 0)),0)</f>
        <v>77895.2115999323</v>
      </c>
      <c r="I793" s="7" cm="1">
        <f t="array" ref="I793">IFERROR(INDEX([1]Database!$AY$2:$AY$2564, MATCH(1, (([1]Database!$E$2:$E$2564 = D793) * ([1]Database!$M$2:$M$2564 = "Yes")), 0)),0)</f>
        <v>77895.2115999323</v>
      </c>
      <c r="J793" s="7" cm="1">
        <f t="array" ref="J793">IFERROR(INDEX([1]Database!$BE$2:$BE$2565, MATCH(1, (([1]Database!$E$2:$E$2565 = D793) * ([1]Database!$N$2:$N$2565 = "Yes")), 0)),0)</f>
        <v>157571.9377907759</v>
      </c>
    </row>
    <row r="794" spans="1:10">
      <c r="A794" s="11" t="s">
        <v>2051</v>
      </c>
      <c r="B794" s="11" t="s">
        <v>6523</v>
      </c>
      <c r="C794" s="11" t="s">
        <v>2028</v>
      </c>
      <c r="D794" s="12" t="s">
        <v>2052</v>
      </c>
      <c r="E794" s="7" cm="1">
        <f t="array" ref="E794">IFERROR(INDEX([1]Database!$AS$2:$AS$2564, MATCH(1, (([1]Database!$E$2:$E$2564 = D794) * ([1]Database!$I$2:$I$2564 = "Yes")), 0)),0)</f>
        <v>0</v>
      </c>
      <c r="F794" s="7" cm="1">
        <f t="array" ref="F794">IFERROR(INDEX([1]Database!$AS$2:$AS$2564, MATCH(1, (([1]Database!$E$2:$E$2564 = D794) * ([1]Database!$J$2:$J$2564 = "Yes")), 0)),0)</f>
        <v>0</v>
      </c>
      <c r="G794" s="7" cm="1">
        <f t="array" ref="G794">IFERROR(INDEX([1]Database!$AY$2:$AY$2564, MATCH(1, (([1]Database!$E$2:$E$2564 = D794) * ([1]Database!$K$2:$K$2564 = "Yes")), 0)),0)</f>
        <v>77895.2115999323</v>
      </c>
      <c r="H794" s="7" cm="1">
        <f t="array" ref="H794">IFERROR(INDEX([1]Database!$AY$2:$AY$2564, MATCH(1, (([1]Database!$E$2:$E$2564 = D794) * ([1]Database!$L$2:$L$2564 = "Yes")), 0)),0)</f>
        <v>77895.2115999323</v>
      </c>
      <c r="I794" s="7" cm="1">
        <f t="array" ref="I794">IFERROR(INDEX([1]Database!$AY$2:$AY$2564, MATCH(1, (([1]Database!$E$2:$E$2564 = D794) * ([1]Database!$M$2:$M$2564 = "Yes")), 0)),0)</f>
        <v>77895.2115999323</v>
      </c>
      <c r="J794" s="7" cm="1">
        <f t="array" ref="J794">IFERROR(INDEX([1]Database!$BE$2:$BE$2565, MATCH(1, (([1]Database!$E$2:$E$2565 = D794) * ([1]Database!$N$2:$N$2565 = "Yes")), 0)),0)</f>
        <v>157571.9377907759</v>
      </c>
    </row>
    <row r="795" spans="1:10">
      <c r="A795" s="11" t="s">
        <v>2053</v>
      </c>
      <c r="B795" s="11" t="s">
        <v>6523</v>
      </c>
      <c r="C795" s="11" t="s">
        <v>2028</v>
      </c>
      <c r="D795" s="12" t="s">
        <v>2054</v>
      </c>
      <c r="E795" s="7" cm="1">
        <f t="array" ref="E795">IFERROR(INDEX([1]Database!$AS$2:$AS$2564, MATCH(1, (([1]Database!$E$2:$E$2564 = D795) * ([1]Database!$I$2:$I$2564 = "Yes")), 0)),0)</f>
        <v>0</v>
      </c>
      <c r="F795" s="7" cm="1">
        <f t="array" ref="F795">IFERROR(INDEX([1]Database!$AS$2:$AS$2564, MATCH(1, (([1]Database!$E$2:$E$2564 = D795) * ([1]Database!$J$2:$J$2564 = "Yes")), 0)),0)</f>
        <v>0</v>
      </c>
      <c r="G795" s="7" cm="1">
        <f t="array" ref="G795">IFERROR(INDEX([1]Database!$AY$2:$AY$2564, MATCH(1, (([1]Database!$E$2:$E$2564 = D795) * ([1]Database!$K$2:$K$2564 = "Yes")), 0)),0)</f>
        <v>70668.495442524902</v>
      </c>
      <c r="H795" s="7" cm="1">
        <f t="array" ref="H795">IFERROR(INDEX([1]Database!$AY$2:$AY$2564, MATCH(1, (([1]Database!$E$2:$E$2564 = D795) * ([1]Database!$L$2:$L$2564 = "Yes")), 0)),0)</f>
        <v>70668.495442524902</v>
      </c>
      <c r="I795" s="7" cm="1">
        <f t="array" ref="I795">IFERROR(INDEX([1]Database!$AY$2:$AY$2564, MATCH(1, (([1]Database!$E$2:$E$2564 = D795) * ([1]Database!$M$2:$M$2564 = "Yes")), 0)),0)</f>
        <v>70668.495442524902</v>
      </c>
      <c r="J795" s="7" cm="1">
        <f t="array" ref="J795">IFERROR(INDEX([1]Database!$BE$2:$BE$2565, MATCH(1, (([1]Database!$E$2:$E$2565 = D795) * ([1]Database!$N$2:$N$2565 = "Yes")), 0)),0)</f>
        <v>146726.14008565759</v>
      </c>
    </row>
    <row r="796" spans="1:10">
      <c r="A796" s="11" t="s">
        <v>2055</v>
      </c>
      <c r="B796" s="11" t="s">
        <v>6523</v>
      </c>
      <c r="C796" s="11" t="s">
        <v>1604</v>
      </c>
      <c r="D796" s="12" t="s">
        <v>2056</v>
      </c>
      <c r="E796" s="7" cm="1">
        <f t="array" ref="E796">IFERROR(INDEX([1]Database!$AS$2:$AS$2564, MATCH(1, (([1]Database!$E$2:$E$2564 = D796) * ([1]Database!$I$2:$I$2564 = "Yes")), 0)),0)</f>
        <v>0</v>
      </c>
      <c r="F796" s="7" cm="1">
        <f t="array" ref="F796">IFERROR(INDEX([1]Database!$AS$2:$AS$2564, MATCH(1, (([1]Database!$E$2:$E$2564 = D796) * ([1]Database!$J$2:$J$2564 = "Yes")), 0)),0)</f>
        <v>0</v>
      </c>
      <c r="G796" s="7" cm="1">
        <f t="array" ref="G796">IFERROR(INDEX([1]Database!$AY$2:$AY$2564, MATCH(1, (([1]Database!$E$2:$E$2564 = D796) * ([1]Database!$K$2:$K$2564 = "Yes")), 0)),0)</f>
        <v>77895.2115999323</v>
      </c>
      <c r="H796" s="7" cm="1">
        <f t="array" ref="H796">IFERROR(INDEX([1]Database!$AY$2:$AY$2564, MATCH(1, (([1]Database!$E$2:$E$2564 = D796) * ([1]Database!$L$2:$L$2564 = "Yes")), 0)),0)</f>
        <v>77895.2115999323</v>
      </c>
      <c r="I796" s="7" cm="1">
        <f t="array" ref="I796">IFERROR(INDEX([1]Database!$AY$2:$AY$2564, MATCH(1, (([1]Database!$E$2:$E$2564 = D796) * ([1]Database!$M$2:$M$2564 = "Yes")), 0)),0)</f>
        <v>77895.2115999323</v>
      </c>
      <c r="J796" s="7" cm="1">
        <f t="array" ref="J796">IFERROR(INDEX([1]Database!$BE$2:$BE$2565, MATCH(1, (([1]Database!$E$2:$E$2565 = D796) * ([1]Database!$N$2:$N$2565 = "Yes")), 0)),0)</f>
        <v>157571.9377907759</v>
      </c>
    </row>
    <row r="797" spans="1:10">
      <c r="A797" s="11" t="s">
        <v>2057</v>
      </c>
      <c r="B797" s="11" t="s">
        <v>6523</v>
      </c>
      <c r="C797" s="11" t="s">
        <v>2006</v>
      </c>
      <c r="D797" s="12" t="s">
        <v>2058</v>
      </c>
      <c r="E797" s="7" cm="1">
        <f t="array" ref="E797">IFERROR(INDEX([1]Database!$AS$2:$AS$2564, MATCH(1, (([1]Database!$E$2:$E$2564 = D797) * ([1]Database!$I$2:$I$2564 = "Yes")), 0)),0)</f>
        <v>0</v>
      </c>
      <c r="F797" s="7" cm="1">
        <f t="array" ref="F797">IFERROR(INDEX([1]Database!$AS$2:$AS$2564, MATCH(1, (([1]Database!$E$2:$E$2564 = D797) * ([1]Database!$J$2:$J$2564 = "Yes")), 0)),0)</f>
        <v>0</v>
      </c>
      <c r="G797" s="7" cm="1">
        <f t="array" ref="G797">IFERROR(INDEX([1]Database!$AY$2:$AY$2564, MATCH(1, (([1]Database!$E$2:$E$2564 = D797) * ([1]Database!$K$2:$K$2564 = "Yes")), 0)),0)</f>
        <v>77895.2115999323</v>
      </c>
      <c r="H797" s="7" cm="1">
        <f t="array" ref="H797">IFERROR(INDEX([1]Database!$AY$2:$AY$2564, MATCH(1, (([1]Database!$E$2:$E$2564 = D797) * ([1]Database!$L$2:$L$2564 = "Yes")), 0)),0)</f>
        <v>77895.2115999323</v>
      </c>
      <c r="I797" s="7" cm="1">
        <f t="array" ref="I797">IFERROR(INDEX([1]Database!$AY$2:$AY$2564, MATCH(1, (([1]Database!$E$2:$E$2564 = D797) * ([1]Database!$M$2:$M$2564 = "Yes")), 0)),0)</f>
        <v>77895.2115999323</v>
      </c>
      <c r="J797" s="7" cm="1">
        <f t="array" ref="J797">IFERROR(INDEX([1]Database!$BE$2:$BE$2565, MATCH(1, (([1]Database!$E$2:$E$2565 = D797) * ([1]Database!$N$2:$N$2565 = "Yes")), 0)),0)</f>
        <v>157571.9377907759</v>
      </c>
    </row>
    <row r="798" spans="1:10">
      <c r="A798" s="11" t="s">
        <v>2059</v>
      </c>
      <c r="B798" s="11" t="s">
        <v>6523</v>
      </c>
      <c r="C798" s="11" t="s">
        <v>2060</v>
      </c>
      <c r="D798" s="12" t="s">
        <v>2061</v>
      </c>
      <c r="E798" s="7" cm="1">
        <f t="array" ref="E798">IFERROR(INDEX([1]Database!$AS$2:$AS$2564, MATCH(1, (([1]Database!$E$2:$E$2564 = D798) * ([1]Database!$I$2:$I$2564 = "Yes")), 0)),0)</f>
        <v>0</v>
      </c>
      <c r="F798" s="7" cm="1">
        <f t="array" ref="F798">IFERROR(INDEX([1]Database!$AS$2:$AS$2564, MATCH(1, (([1]Database!$E$2:$E$2564 = D798) * ([1]Database!$J$2:$J$2564 = "Yes")), 0)),0)</f>
        <v>0</v>
      </c>
      <c r="G798" s="7" cm="1">
        <f t="array" ref="G798">IFERROR(INDEX([1]Database!$AY$2:$AY$2564, MATCH(1, (([1]Database!$E$2:$E$2564 = D798) * ([1]Database!$K$2:$K$2564 = "Yes")), 0)),0)</f>
        <v>77895.2115999323</v>
      </c>
      <c r="H798" s="7" cm="1">
        <f t="array" ref="H798">IFERROR(INDEX([1]Database!$AY$2:$AY$2564, MATCH(1, (([1]Database!$E$2:$E$2564 = D798) * ([1]Database!$L$2:$L$2564 = "Yes")), 0)),0)</f>
        <v>77895.2115999323</v>
      </c>
      <c r="I798" s="7" cm="1">
        <f t="array" ref="I798">IFERROR(INDEX([1]Database!$AY$2:$AY$2564, MATCH(1, (([1]Database!$E$2:$E$2564 = D798) * ([1]Database!$M$2:$M$2564 = "Yes")), 0)),0)</f>
        <v>77895.2115999323</v>
      </c>
      <c r="J798" s="7" cm="1">
        <f t="array" ref="J798">IFERROR(INDEX([1]Database!$BE$2:$BE$2565, MATCH(1, (([1]Database!$E$2:$E$2565 = D798) * ([1]Database!$N$2:$N$2565 = "Yes")), 0)),0)</f>
        <v>157571.9377907759</v>
      </c>
    </row>
    <row r="799" spans="1:10">
      <c r="A799" s="11" t="s">
        <v>2062</v>
      </c>
      <c r="B799" s="11" t="s">
        <v>6523</v>
      </c>
      <c r="C799" s="11" t="s">
        <v>1408</v>
      </c>
      <c r="D799" s="12" t="s">
        <v>2063</v>
      </c>
      <c r="E799" s="7" cm="1">
        <f t="array" ref="E799">IFERROR(INDEX([1]Database!$AS$2:$AS$2564, MATCH(1, (([1]Database!$E$2:$E$2564 = D799) * ([1]Database!$I$2:$I$2564 = "Yes")), 0)),0)</f>
        <v>0</v>
      </c>
      <c r="F799" s="7" cm="1">
        <f t="array" ref="F799">IFERROR(INDEX([1]Database!$AS$2:$AS$2564, MATCH(1, (([1]Database!$E$2:$E$2564 = D799) * ([1]Database!$J$2:$J$2564 = "Yes")), 0)),0)</f>
        <v>0</v>
      </c>
      <c r="G799" s="7" cm="1">
        <f t="array" ref="G799">IFERROR(INDEX([1]Database!$AY$2:$AY$2564, MATCH(1, (([1]Database!$E$2:$E$2564 = D799) * ([1]Database!$K$2:$K$2564 = "Yes")), 0)),0)</f>
        <v>66371.567599932314</v>
      </c>
      <c r="H799" s="7" cm="1">
        <f t="array" ref="H799">IFERROR(INDEX([1]Database!$AY$2:$AY$2564, MATCH(1, (([1]Database!$E$2:$E$2564 = D799) * ([1]Database!$L$2:$L$2564 = "Yes")), 0)),0)</f>
        <v>66371.567599932314</v>
      </c>
      <c r="I799" s="7" cm="1">
        <f t="array" ref="I799">IFERROR(INDEX([1]Database!$AY$2:$AY$2564, MATCH(1, (([1]Database!$E$2:$E$2564 = D799) * ([1]Database!$M$2:$M$2564 = "Yes")), 0)),0)</f>
        <v>66371.567599932314</v>
      </c>
      <c r="J799" s="7" cm="1">
        <f t="array" ref="J799">IFERROR(INDEX([1]Database!$BE$2:$BE$2565, MATCH(1, (([1]Database!$E$2:$E$2565 = D799) * ([1]Database!$N$2:$N$2565 = "Yes")), 0)),0)</f>
        <v>146048.2937907759</v>
      </c>
    </row>
    <row r="800" spans="1:10">
      <c r="A800" s="11" t="s">
        <v>2064</v>
      </c>
      <c r="B800" s="11" t="s">
        <v>6523</v>
      </c>
      <c r="C800" s="11" t="s">
        <v>1414</v>
      </c>
      <c r="D800" s="12" t="s">
        <v>2065</v>
      </c>
      <c r="E800" s="7" cm="1">
        <f t="array" ref="E800">IFERROR(INDEX([1]Database!$AS$2:$AS$2564, MATCH(1, (([1]Database!$E$2:$E$2564 = D800) * ([1]Database!$I$2:$I$2564 = "Yes")), 0)),0)</f>
        <v>0</v>
      </c>
      <c r="F800" s="7" cm="1">
        <f t="array" ref="F800">IFERROR(INDEX([1]Database!$AS$2:$AS$2564, MATCH(1, (([1]Database!$E$2:$E$2564 = D800) * ([1]Database!$J$2:$J$2564 = "Yes")), 0)),0)</f>
        <v>0</v>
      </c>
      <c r="G800" s="7" cm="1">
        <f t="array" ref="G800">IFERROR(INDEX([1]Database!$AY$2:$AY$2564, MATCH(1, (([1]Database!$E$2:$E$2564 = D800) * ([1]Database!$K$2:$K$2564 = "Yes")), 0)),0)</f>
        <v>68454.631599932312</v>
      </c>
      <c r="H800" s="7" cm="1">
        <f t="array" ref="H800">IFERROR(INDEX([1]Database!$AY$2:$AY$2564, MATCH(1, (([1]Database!$E$2:$E$2564 = D800) * ([1]Database!$L$2:$L$2564 = "Yes")), 0)),0)</f>
        <v>68454.631599932312</v>
      </c>
      <c r="I800" s="7" cm="1">
        <f t="array" ref="I800">IFERROR(INDEX([1]Database!$AY$2:$AY$2564, MATCH(1, (([1]Database!$E$2:$E$2564 = D800) * ([1]Database!$M$2:$M$2564 = "Yes")), 0)),0)</f>
        <v>68454.631599932312</v>
      </c>
      <c r="J800" s="7" cm="1">
        <f t="array" ref="J800">IFERROR(INDEX([1]Database!$BE$2:$BE$2565, MATCH(1, (([1]Database!$E$2:$E$2565 = D800) * ([1]Database!$N$2:$N$2565 = "Yes")), 0)),0)</f>
        <v>148131.35779077592</v>
      </c>
    </row>
    <row r="801" spans="1:10">
      <c r="A801" s="11" t="s">
        <v>2066</v>
      </c>
      <c r="B801" s="11" t="s">
        <v>6523</v>
      </c>
      <c r="C801" s="11" t="s">
        <v>2067</v>
      </c>
      <c r="D801" s="12" t="s">
        <v>2068</v>
      </c>
      <c r="E801" s="7" cm="1">
        <f t="array" ref="E801">IFERROR(INDEX([1]Database!$AS$2:$AS$2564, MATCH(1, (([1]Database!$E$2:$E$2564 = D801) * ([1]Database!$I$2:$I$2564 = "Yes")), 0)),0)</f>
        <v>0</v>
      </c>
      <c r="F801" s="7" cm="1">
        <f t="array" ref="F801">IFERROR(INDEX([1]Database!$AS$2:$AS$2564, MATCH(1, (([1]Database!$E$2:$E$2564 = D801) * ([1]Database!$J$2:$J$2564 = "Yes")), 0)),0)</f>
        <v>0</v>
      </c>
      <c r="G801" s="7" cm="1">
        <f t="array" ref="G801">IFERROR(INDEX([1]Database!$AY$2:$AY$2564, MATCH(1, (([1]Database!$E$2:$E$2564 = D801) * ([1]Database!$K$2:$K$2564 = "Yes")), 0)),0)</f>
        <v>52484.420599932309</v>
      </c>
      <c r="H801" s="7" cm="1">
        <f t="array" ref="H801">IFERROR(INDEX([1]Database!$AY$2:$AY$2564, MATCH(1, (([1]Database!$E$2:$E$2564 = D801) * ([1]Database!$L$2:$L$2564 = "Yes")), 0)),0)</f>
        <v>52484.420599932309</v>
      </c>
      <c r="I801" s="7" cm="1">
        <f t="array" ref="I801">IFERROR(INDEX([1]Database!$AY$2:$AY$2564, MATCH(1, (([1]Database!$E$2:$E$2564 = D801) * ([1]Database!$M$2:$M$2564 = "Yes")), 0)),0)</f>
        <v>52484.420599932309</v>
      </c>
      <c r="J801" s="7" cm="1">
        <f t="array" ref="J801">IFERROR(INDEX([1]Database!$BE$2:$BE$2565, MATCH(1, (([1]Database!$E$2:$E$2565 = D801) * ([1]Database!$N$2:$N$2565 = "Yes")), 0)),0)</f>
        <v>124686.14679077594</v>
      </c>
    </row>
    <row r="802" spans="1:10">
      <c r="A802" s="11" t="s">
        <v>2069</v>
      </c>
      <c r="B802" s="11" t="s">
        <v>6523</v>
      </c>
      <c r="C802" s="11" t="s">
        <v>2060</v>
      </c>
      <c r="D802" s="12" t="s">
        <v>2070</v>
      </c>
      <c r="E802" s="7" cm="1">
        <f t="array" ref="E802">IFERROR(INDEX([1]Database!$AS$2:$AS$2564, MATCH(1, (([1]Database!$E$2:$E$2564 = D802) * ([1]Database!$I$2:$I$2564 = "Yes")), 0)),0)</f>
        <v>0</v>
      </c>
      <c r="F802" s="7" cm="1">
        <f t="array" ref="F802">IFERROR(INDEX([1]Database!$AS$2:$AS$2564, MATCH(1, (([1]Database!$E$2:$E$2564 = D802) * ([1]Database!$J$2:$J$2564 = "Yes")), 0)),0)</f>
        <v>0</v>
      </c>
      <c r="G802" s="7" cm="1">
        <f t="array" ref="G802">IFERROR(INDEX([1]Database!$AY$2:$AY$2564, MATCH(1, (([1]Database!$E$2:$E$2564 = D802) * ([1]Database!$K$2:$K$2564 = "Yes")), 0)),0)</f>
        <v>38030.988285117492</v>
      </c>
      <c r="H802" s="7" cm="1">
        <f t="array" ref="H802">IFERROR(INDEX([1]Database!$AY$2:$AY$2564, MATCH(1, (([1]Database!$E$2:$E$2564 = D802) * ([1]Database!$L$2:$L$2564 = "Yes")), 0)),0)</f>
        <v>38030.988285117492</v>
      </c>
      <c r="I802" s="7" cm="1">
        <f t="array" ref="I802">IFERROR(INDEX([1]Database!$AY$2:$AY$2564, MATCH(1, (([1]Database!$E$2:$E$2564 = D802) * ([1]Database!$M$2:$M$2564 = "Yes")), 0)),0)</f>
        <v>38030.988285117492</v>
      </c>
      <c r="J802" s="7" cm="1">
        <f t="array" ref="J802">IFERROR(INDEX([1]Database!$BE$2:$BE$2565, MATCH(1, (([1]Database!$E$2:$E$2565 = D802) * ([1]Database!$N$2:$N$2565 = "Yes")), 0)),0)</f>
        <v>102994.55138053931</v>
      </c>
    </row>
    <row r="803" spans="1:10" ht="28.5">
      <c r="A803" s="11" t="s">
        <v>2071</v>
      </c>
      <c r="B803" s="11" t="s">
        <v>6523</v>
      </c>
      <c r="C803" s="11" t="s">
        <v>1389</v>
      </c>
      <c r="D803" s="12" t="s">
        <v>2072</v>
      </c>
      <c r="E803" s="7" cm="1">
        <f t="array" ref="E803">IFERROR(INDEX([1]Database!$AS$2:$AS$2564, MATCH(1, (([1]Database!$E$2:$E$2564 = D803) * ([1]Database!$I$2:$I$2564 = "Yes")), 0)),0)</f>
        <v>0</v>
      </c>
      <c r="F803" s="7" cm="1">
        <f t="array" ref="F803">IFERROR(INDEX([1]Database!$AS$2:$AS$2564, MATCH(1, (([1]Database!$E$2:$E$2564 = D803) * ([1]Database!$J$2:$J$2564 = "Yes")), 0)),0)</f>
        <v>0</v>
      </c>
      <c r="G803" s="7" cm="1">
        <f t="array" ref="G803">IFERROR(INDEX([1]Database!$AY$2:$AY$2564, MATCH(1, (([1]Database!$E$2:$E$2564 = D803) * ([1]Database!$K$2:$K$2564 = "Yes")), 0)),0)</f>
        <v>91230.098794376754</v>
      </c>
      <c r="H803" s="7" cm="1">
        <f t="array" ref="H803">IFERROR(INDEX([1]Database!$AY$2:$AY$2564, MATCH(1, (([1]Database!$E$2:$E$2564 = D803) * ([1]Database!$L$2:$L$2564 = "Yes")), 0)),0)</f>
        <v>91230.098794376754</v>
      </c>
      <c r="I803" s="7" cm="1">
        <f t="array" ref="I803">IFERROR(INDEX([1]Database!$AY$2:$AY$2564, MATCH(1, (([1]Database!$E$2:$E$2564 = D803) * ([1]Database!$M$2:$M$2564 = "Yes")), 0)),0)</f>
        <v>91230.098794376754</v>
      </c>
      <c r="J803" s="7" cm="1">
        <f t="array" ref="J803">IFERROR(INDEX([1]Database!$BE$2:$BE$2565, MATCH(1, (([1]Database!$E$2:$E$2565 = D803) * ([1]Database!$N$2:$N$2565 = "Yes")), 0)),0)</f>
        <v>179504.37408051355</v>
      </c>
    </row>
    <row r="804" spans="1:10">
      <c r="A804" s="11" t="s">
        <v>2073</v>
      </c>
      <c r="B804" s="11" t="s">
        <v>6523</v>
      </c>
      <c r="C804" s="11" t="s">
        <v>2074</v>
      </c>
      <c r="D804" s="12" t="s">
        <v>2075</v>
      </c>
      <c r="E804" s="7" cm="1">
        <f t="array" ref="E804">IFERROR(INDEX([1]Database!$AS$2:$AS$2564, MATCH(1, (([1]Database!$E$2:$E$2564 = D804) * ([1]Database!$I$2:$I$2564 = "Yes")), 0)),0)</f>
        <v>0</v>
      </c>
      <c r="F804" s="7" cm="1">
        <f t="array" ref="F804">IFERROR(INDEX([1]Database!$AS$2:$AS$2564, MATCH(1, (([1]Database!$E$2:$E$2564 = D804) * ([1]Database!$J$2:$J$2564 = "Yes")), 0)),0)</f>
        <v>0</v>
      </c>
      <c r="G804" s="7" cm="1">
        <f t="array" ref="G804">IFERROR(INDEX([1]Database!$AY$2:$AY$2564, MATCH(1, (([1]Database!$E$2:$E$2564 = D804) * ([1]Database!$K$2:$K$2564 = "Yes")), 0)),0)</f>
        <v>260181.08622956192</v>
      </c>
      <c r="H804" s="7" cm="1">
        <f t="array" ref="H804">IFERROR(INDEX([1]Database!$AY$2:$AY$2564, MATCH(1, (([1]Database!$E$2:$E$2564 = D804) * ([1]Database!$L$2:$L$2564 = "Yes")), 0)),0)</f>
        <v>260181.08622956192</v>
      </c>
      <c r="I804" s="7" cm="1">
        <f t="array" ref="I804">IFERROR(INDEX([1]Database!$AY$2:$AY$2564, MATCH(1, (([1]Database!$E$2:$E$2564 = D804) * ([1]Database!$M$2:$M$2564 = "Yes")), 0)),0)</f>
        <v>260181.08622956192</v>
      </c>
      <c r="J804" s="7" cm="1">
        <f t="array" ref="J804">IFERROR(INDEX([1]Database!$BE$2:$BE$2565, MATCH(1, (([1]Database!$E$2:$E$2565 = D804) * ([1]Database!$N$2:$N$2565 = "Yes")), 0)),0)</f>
        <v>430109.89013902692</v>
      </c>
    </row>
    <row r="805" spans="1:10" ht="28.5">
      <c r="A805" s="11" t="s">
        <v>2076</v>
      </c>
      <c r="B805" s="11" t="s">
        <v>6523</v>
      </c>
      <c r="C805" s="11" t="s">
        <v>2077</v>
      </c>
      <c r="D805" s="12" t="s">
        <v>2078</v>
      </c>
      <c r="E805" s="7" cm="1">
        <f t="array" ref="E805">IFERROR(INDEX([1]Database!$AS$2:$AS$2564, MATCH(1, (([1]Database!$E$2:$E$2564 = D805) * ([1]Database!$I$2:$I$2564 = "Yes")), 0)),0)</f>
        <v>0</v>
      </c>
      <c r="F805" s="7" cm="1">
        <f t="array" ref="F805">IFERROR(INDEX([1]Database!$AS$2:$AS$2564, MATCH(1, (([1]Database!$E$2:$E$2564 = D805) * ([1]Database!$J$2:$J$2564 = "Yes")), 0)),0)</f>
        <v>0</v>
      </c>
      <c r="G805" s="7" cm="1">
        <f t="array" ref="G805">IFERROR(INDEX([1]Database!$AY$2:$AY$2564, MATCH(1, (([1]Database!$E$2:$E$2564 = D805) * ([1]Database!$K$2:$K$2564 = "Yes")), 0)),0)</f>
        <v>107368.7949888212</v>
      </c>
      <c r="H805" s="7" cm="1">
        <f t="array" ref="H805">IFERROR(INDEX([1]Database!$AY$2:$AY$2564, MATCH(1, (([1]Database!$E$2:$E$2564 = D805) * ([1]Database!$L$2:$L$2564 = "Yes")), 0)),0)</f>
        <v>107368.7949888212</v>
      </c>
      <c r="I805" s="7" cm="1">
        <f t="array" ref="I805">IFERROR(INDEX([1]Database!$AY$2:$AY$2564, MATCH(1, (([1]Database!$E$2:$E$2564 = D805) * ([1]Database!$M$2:$M$2564 = "Yes")), 0)),0)</f>
        <v>107368.7949888212</v>
      </c>
      <c r="J805" s="7" cm="1">
        <f t="array" ref="J805">IFERROR(INDEX([1]Database!$BE$2:$BE$2565, MATCH(1, (([1]Database!$E$2:$E$2565 = D805) * ([1]Database!$N$2:$N$2565 = "Yes")), 0)),0)</f>
        <v>195211.29544664011</v>
      </c>
    </row>
    <row r="806" spans="1:10">
      <c r="A806" s="11" t="s">
        <v>2079</v>
      </c>
      <c r="B806" s="11" t="s">
        <v>6523</v>
      </c>
      <c r="C806" s="11" t="s">
        <v>1414</v>
      </c>
      <c r="D806" s="12" t="s">
        <v>2080</v>
      </c>
      <c r="E806" s="7" cm="1">
        <f t="array" ref="E806">IFERROR(INDEX([1]Database!$AS$2:$AS$2564, MATCH(1, (([1]Database!$E$2:$E$2564 = D806) * ([1]Database!$I$2:$I$2564 = "Yes")), 0)),0)</f>
        <v>0</v>
      </c>
      <c r="F806" s="7" cm="1">
        <f t="array" ref="F806">IFERROR(INDEX([1]Database!$AS$2:$AS$2564, MATCH(1, (([1]Database!$E$2:$E$2564 = D806) * ([1]Database!$J$2:$J$2564 = "Yes")), 0)),0)</f>
        <v>0</v>
      </c>
      <c r="G806" s="7" cm="1">
        <f t="array" ref="G806">IFERROR(INDEX([1]Database!$AY$2:$AY$2564, MATCH(1, (([1]Database!$E$2:$E$2564 = D806) * ([1]Database!$K$2:$K$2564 = "Yes")), 0)),0)</f>
        <v>68107.629442524907</v>
      </c>
      <c r="H806" s="7" cm="1">
        <f t="array" ref="H806">IFERROR(INDEX([1]Database!$AY$2:$AY$2564, MATCH(1, (([1]Database!$E$2:$E$2564 = D806) * ([1]Database!$L$2:$L$2564 = "Yes")), 0)),0)</f>
        <v>68107.629442524907</v>
      </c>
      <c r="I806" s="7" cm="1">
        <f t="array" ref="I806">IFERROR(INDEX([1]Database!$AY$2:$AY$2564, MATCH(1, (([1]Database!$E$2:$E$2564 = D806) * ([1]Database!$M$2:$M$2564 = "Yes")), 0)),0)</f>
        <v>68107.629442524907</v>
      </c>
      <c r="J806" s="7" cm="1">
        <f t="array" ref="J806">IFERROR(INDEX([1]Database!$BE$2:$BE$2565, MATCH(1, (([1]Database!$E$2:$E$2565 = D806) * ([1]Database!$N$2:$N$2565 = "Yes")), 0)),0)</f>
        <v>144165.27408565758</v>
      </c>
    </row>
    <row r="807" spans="1:10">
      <c r="A807" s="11" t="s">
        <v>2081</v>
      </c>
      <c r="B807" s="11" t="s">
        <v>6523</v>
      </c>
      <c r="C807" s="11" t="s">
        <v>1793</v>
      </c>
      <c r="D807" s="12" t="s">
        <v>2082</v>
      </c>
      <c r="E807" s="7" cm="1">
        <f t="array" ref="E807">IFERROR(INDEX([1]Database!$AS$2:$AS$2564, MATCH(1, (([1]Database!$E$2:$E$2564 = D807) * ([1]Database!$I$2:$I$2564 = "Yes")), 0)),0)</f>
        <v>0</v>
      </c>
      <c r="F807" s="7" cm="1">
        <f t="array" ref="F807">IFERROR(INDEX([1]Database!$AS$2:$AS$2564, MATCH(1, (([1]Database!$E$2:$E$2564 = D807) * ([1]Database!$J$2:$J$2564 = "Yes")), 0)),0)</f>
        <v>0</v>
      </c>
      <c r="G807" s="7" cm="1">
        <f t="array" ref="G807">IFERROR(INDEX([1]Database!$AY$2:$AY$2564, MATCH(1, (([1]Database!$E$2:$E$2564 = D807) * ([1]Database!$K$2:$K$2564 = "Yes")), 0)),0)</f>
        <v>81465.433757339735</v>
      </c>
      <c r="H807" s="7" cm="1">
        <f t="array" ref="H807">IFERROR(INDEX([1]Database!$AY$2:$AY$2564, MATCH(1, (([1]Database!$E$2:$E$2564 = D807) * ([1]Database!$L$2:$L$2564 = "Yes")), 0)),0)</f>
        <v>81465.433757339735</v>
      </c>
      <c r="I807" s="7" cm="1">
        <f t="array" ref="I807">IFERROR(INDEX([1]Database!$AY$2:$AY$2564, MATCH(1, (([1]Database!$E$2:$E$2564 = D807) * ([1]Database!$M$2:$M$2564 = "Yes")), 0)),0)</f>
        <v>81465.433757339735</v>
      </c>
      <c r="J807" s="7" cm="1">
        <f t="array" ref="J807">IFERROR(INDEX([1]Database!$BE$2:$BE$2565, MATCH(1, (([1]Database!$E$2:$E$2565 = D807) * ([1]Database!$N$2:$N$2565 = "Yes")), 0)),0)</f>
        <v>164761.24149589424</v>
      </c>
    </row>
    <row r="808" spans="1:10" ht="28.5">
      <c r="A808" s="11" t="s">
        <v>2083</v>
      </c>
      <c r="B808" s="11" t="s">
        <v>6523</v>
      </c>
      <c r="C808" s="11" t="s">
        <v>1420</v>
      </c>
      <c r="D808" s="12" t="s">
        <v>2084</v>
      </c>
      <c r="E808" s="7" cm="1">
        <f t="array" ref="E808">IFERROR(INDEX([1]Database!$AS$2:$AS$2564, MATCH(1, (([1]Database!$E$2:$E$2564 = D808) * ([1]Database!$I$2:$I$2564 = "Yes")), 0)),0)</f>
        <v>0</v>
      </c>
      <c r="F808" s="7" cm="1">
        <f t="array" ref="F808">IFERROR(INDEX([1]Database!$AS$2:$AS$2564, MATCH(1, (([1]Database!$E$2:$E$2564 = D808) * ([1]Database!$J$2:$J$2564 = "Yes")), 0)),0)</f>
        <v>0</v>
      </c>
      <c r="G808" s="7" cm="1">
        <f t="array" ref="G808">IFERROR(INDEX([1]Database!$AY$2:$AY$2564, MATCH(1, (([1]Database!$E$2:$E$2564 = D808) * ([1]Database!$K$2:$K$2564 = "Yes")), 0)),0)</f>
        <v>130016.20854437676</v>
      </c>
      <c r="H808" s="7" cm="1">
        <f t="array" ref="H808">IFERROR(INDEX([1]Database!$AY$2:$AY$2564, MATCH(1, (([1]Database!$E$2:$E$2564 = D808) * ([1]Database!$L$2:$L$2564 = "Yes")), 0)),0)</f>
        <v>130016.20854437676</v>
      </c>
      <c r="I808" s="7" cm="1">
        <f t="array" ref="I808">IFERROR(INDEX([1]Database!$AY$2:$AY$2564, MATCH(1, (([1]Database!$E$2:$E$2564 = D808) * ([1]Database!$M$2:$M$2564 = "Yes")), 0)),0)</f>
        <v>130016.20854437676</v>
      </c>
      <c r="J808" s="7" cm="1">
        <f t="array" ref="J808">IFERROR(INDEX([1]Database!$BE$2:$BE$2565, MATCH(1, (([1]Database!$E$2:$E$2565 = D808) * ([1]Database!$N$2:$N$2565 = "Yes")), 0)),0)</f>
        <v>231407.42402148576</v>
      </c>
    </row>
    <row r="809" spans="1:10">
      <c r="A809" s="11" t="s">
        <v>2085</v>
      </c>
      <c r="B809" s="11" t="s">
        <v>6523</v>
      </c>
      <c r="C809" s="11" t="s">
        <v>2086</v>
      </c>
      <c r="D809" s="12" t="s">
        <v>2087</v>
      </c>
      <c r="E809" s="7" cm="1">
        <f t="array" ref="E809">IFERROR(INDEX([1]Database!$AS$2:$AS$2564, MATCH(1, (([1]Database!$E$2:$E$2564 = D809) * ([1]Database!$I$2:$I$2564 = "Yes")), 0)),0)</f>
        <v>0</v>
      </c>
      <c r="F809" s="7" cm="1">
        <f t="array" ref="F809">IFERROR(INDEX([1]Database!$AS$2:$AS$2564, MATCH(1, (([1]Database!$E$2:$E$2564 = D809) * ([1]Database!$J$2:$J$2564 = "Yes")), 0)),0)</f>
        <v>0</v>
      </c>
      <c r="G809" s="7" cm="1">
        <f t="array" ref="G809">IFERROR(INDEX([1]Database!$AY$2:$AY$2564, MATCH(1, (([1]Database!$E$2:$E$2564 = D809) * ([1]Database!$K$2:$K$2564 = "Yes")), 0)),0)</f>
        <v>54390.591599932304</v>
      </c>
      <c r="H809" s="7" cm="1">
        <f t="array" ref="H809">IFERROR(INDEX([1]Database!$AY$2:$AY$2564, MATCH(1, (([1]Database!$E$2:$E$2564 = D809) * ([1]Database!$L$2:$L$2564 = "Yes")), 0)),0)</f>
        <v>54390.591599932304</v>
      </c>
      <c r="I809" s="7" cm="1">
        <f t="array" ref="I809">IFERROR(INDEX([1]Database!$AY$2:$AY$2564, MATCH(1, (([1]Database!$E$2:$E$2564 = D809) * ([1]Database!$M$2:$M$2564 = "Yes")), 0)),0)</f>
        <v>54390.591599932304</v>
      </c>
      <c r="J809" s="7" cm="1">
        <f t="array" ref="J809">IFERROR(INDEX([1]Database!$BE$2:$BE$2565, MATCH(1, (([1]Database!$E$2:$E$2565 = D809) * ([1]Database!$N$2:$N$2565 = "Yes")), 0)),0)</f>
        <v>121955.51779077594</v>
      </c>
    </row>
    <row r="810" spans="1:10">
      <c r="A810" s="11" t="s">
        <v>2088</v>
      </c>
      <c r="B810" s="11" t="s">
        <v>6523</v>
      </c>
      <c r="C810" s="11" t="s">
        <v>2089</v>
      </c>
      <c r="D810" s="12" t="s">
        <v>2090</v>
      </c>
      <c r="E810" s="7" cm="1">
        <f t="array" ref="E810">IFERROR(INDEX([1]Database!$AS$2:$AS$2564, MATCH(1, (([1]Database!$E$2:$E$2564 = D810) * ([1]Database!$I$2:$I$2564 = "Yes")), 0)),0)</f>
        <v>0</v>
      </c>
      <c r="F810" s="7" cm="1">
        <f t="array" ref="F810">IFERROR(INDEX([1]Database!$AS$2:$AS$2564, MATCH(1, (([1]Database!$E$2:$E$2564 = D810) * ([1]Database!$J$2:$J$2564 = "Yes")), 0)),0)</f>
        <v>0</v>
      </c>
      <c r="G810" s="7" cm="1">
        <f t="array" ref="G810">IFERROR(INDEX([1]Database!$AY$2:$AY$2564, MATCH(1, (([1]Database!$E$2:$E$2564 = D810) * ([1]Database!$K$2:$K$2564 = "Yes")), 0)),0)</f>
        <v>68844.023914747115</v>
      </c>
      <c r="H810" s="7" cm="1">
        <f t="array" ref="H810">IFERROR(INDEX([1]Database!$AY$2:$AY$2564, MATCH(1, (([1]Database!$E$2:$E$2564 = D810) * ([1]Database!$L$2:$L$2564 = "Yes")), 0)),0)</f>
        <v>68844.023914747115</v>
      </c>
      <c r="I810" s="7" cm="1">
        <f t="array" ref="I810">IFERROR(INDEX([1]Database!$AY$2:$AY$2564, MATCH(1, (([1]Database!$E$2:$E$2564 = D810) * ([1]Database!$M$2:$M$2564 = "Yes")), 0)),0)</f>
        <v>68844.023914747115</v>
      </c>
      <c r="J810" s="7" cm="1">
        <f t="array" ref="J810">IFERROR(INDEX([1]Database!$BE$2:$BE$2565, MATCH(1, (([1]Database!$E$2:$E$2565 = D810) * ([1]Database!$N$2:$N$2565 = "Yes")), 0)),0)</f>
        <v>143647.11320101254</v>
      </c>
    </row>
    <row r="811" spans="1:10">
      <c r="A811" s="11" t="s">
        <v>2091</v>
      </c>
      <c r="B811" s="11" t="s">
        <v>6523</v>
      </c>
      <c r="C811" s="11" t="s">
        <v>2092</v>
      </c>
      <c r="D811" s="12" t="s">
        <v>2093</v>
      </c>
      <c r="E811" s="7" cm="1">
        <f t="array" ref="E811">IFERROR(INDEX([1]Database!$AS$2:$AS$2564, MATCH(1, (([1]Database!$E$2:$E$2564 = D811) * ([1]Database!$I$2:$I$2564 = "Yes")), 0)),0)</f>
        <v>0</v>
      </c>
      <c r="F811" s="7" cm="1">
        <f t="array" ref="F811">IFERROR(INDEX([1]Database!$AS$2:$AS$2564, MATCH(1, (([1]Database!$E$2:$E$2564 = D811) * ([1]Database!$J$2:$J$2564 = "Yes")), 0)),0)</f>
        <v>0</v>
      </c>
      <c r="G811" s="7" cm="1">
        <f t="array" ref="G811">IFERROR(INDEX([1]Database!$AY$2:$AY$2564, MATCH(1, (([1]Database!$E$2:$E$2564 = D811) * ([1]Database!$K$2:$K$2564 = "Yes")), 0)),0)</f>
        <v>16475.200627710092</v>
      </c>
      <c r="H811" s="7" cm="1">
        <f t="array" ref="H811">IFERROR(INDEX([1]Database!$AY$2:$AY$2564, MATCH(1, (([1]Database!$E$2:$E$2564 = D811) * ([1]Database!$L$2:$L$2564 = "Yes")), 0)),0)</f>
        <v>16475.200627710092</v>
      </c>
      <c r="I811" s="7" cm="1">
        <f t="array" ref="I811">IFERROR(INDEX([1]Database!$AY$2:$AY$2564, MATCH(1, (([1]Database!$E$2:$E$2564 = D811) * ([1]Database!$M$2:$M$2564 = "Yes")), 0)),0)</f>
        <v>16475.200627710092</v>
      </c>
      <c r="J811" s="7" cm="1">
        <f t="array" ref="J811">IFERROR(INDEX([1]Database!$BE$2:$BE$2565, MATCH(1, (([1]Database!$E$2:$E$2565 = D811) * ([1]Database!$N$2:$N$2565 = "Yes")), 0)),0)</f>
        <v>42306.372435837664</v>
      </c>
    </row>
    <row r="812" spans="1:10">
      <c r="A812" s="11" t="s">
        <v>2094</v>
      </c>
      <c r="B812" s="11" t="s">
        <v>6523</v>
      </c>
      <c r="C812" s="11" t="s">
        <v>2095</v>
      </c>
      <c r="D812" s="12" t="s">
        <v>2096</v>
      </c>
      <c r="E812" s="7" cm="1">
        <f t="array" ref="E812">IFERROR(INDEX([1]Database!$AS$2:$AS$2564, MATCH(1, (([1]Database!$E$2:$E$2564 = D812) * ([1]Database!$I$2:$I$2564 = "Yes")), 0)),0)</f>
        <v>0</v>
      </c>
      <c r="F812" s="7" cm="1">
        <f t="array" ref="F812">IFERROR(INDEX([1]Database!$AS$2:$AS$2564, MATCH(1, (([1]Database!$E$2:$E$2564 = D812) * ([1]Database!$J$2:$J$2564 = "Yes")), 0)),0)</f>
        <v>0</v>
      </c>
      <c r="G812" s="7" cm="1">
        <f t="array" ref="G812">IFERROR(INDEX([1]Database!$AY$2:$AY$2564, MATCH(1, (([1]Database!$E$2:$E$2564 = D812) * ([1]Database!$K$2:$K$2564 = "Yes")), 0)),0)</f>
        <v>31616.387456413795</v>
      </c>
      <c r="H812" s="7" cm="1">
        <f t="array" ref="H812">IFERROR(INDEX([1]Database!$AY$2:$AY$2564, MATCH(1, (([1]Database!$E$2:$E$2564 = D812) * ([1]Database!$L$2:$L$2564 = "Yes")), 0)),0)</f>
        <v>31616.387456413795</v>
      </c>
      <c r="I812" s="7" cm="1">
        <f t="array" ref="I812">IFERROR(INDEX([1]Database!$AY$2:$AY$2564, MATCH(1, (([1]Database!$E$2:$E$2564 = D812) * ([1]Database!$M$2:$M$2564 = "Yes")), 0)),0)</f>
        <v>31616.387456413795</v>
      </c>
      <c r="J812" s="7" cm="1">
        <f t="array" ref="J812">IFERROR(INDEX([1]Database!$BE$2:$BE$2565, MATCH(1, (([1]Database!$E$2:$E$2565 = D812) * ([1]Database!$N$2:$N$2565 = "Yes")), 0)),0)</f>
        <v>87633.845168605141</v>
      </c>
    </row>
    <row r="813" spans="1:10">
      <c r="A813" s="11" t="s">
        <v>2097</v>
      </c>
      <c r="B813" s="11" t="s">
        <v>6523</v>
      </c>
      <c r="C813" s="11" t="s">
        <v>1620</v>
      </c>
      <c r="D813" s="12" t="s">
        <v>2098</v>
      </c>
      <c r="E813" s="7" cm="1">
        <f t="array" ref="E813">IFERROR(INDEX([1]Database!$AS$2:$AS$2564, MATCH(1, (([1]Database!$E$2:$E$2564 = D813) * ([1]Database!$I$2:$I$2564 = "Yes")), 0)),0)</f>
        <v>0</v>
      </c>
      <c r="F813" s="7" cm="1">
        <f t="array" ref="F813">IFERROR(INDEX([1]Database!$AS$2:$AS$2564, MATCH(1, (([1]Database!$E$2:$E$2564 = D813) * ([1]Database!$J$2:$J$2564 = "Yes")), 0)),0)</f>
        <v>0</v>
      </c>
      <c r="G813" s="7" cm="1">
        <f t="array" ref="G813">IFERROR(INDEX([1]Database!$AY$2:$AY$2564, MATCH(1, (([1]Database!$E$2:$E$2564 = D813) * ([1]Database!$K$2:$K$2564 = "Yes")), 0)),0)</f>
        <v>69750.92425733972</v>
      </c>
      <c r="H813" s="7" cm="1">
        <f t="array" ref="H813">IFERROR(INDEX([1]Database!$AY$2:$AY$2564, MATCH(1, (([1]Database!$E$2:$E$2564 = D813) * ([1]Database!$L$2:$L$2564 = "Yes")), 0)),0)</f>
        <v>69750.92425733972</v>
      </c>
      <c r="I813" s="7" cm="1">
        <f t="array" ref="I813">IFERROR(INDEX([1]Database!$AY$2:$AY$2564, MATCH(1, (([1]Database!$E$2:$E$2564 = D813) * ([1]Database!$M$2:$M$2564 = "Yes")), 0)),0)</f>
        <v>69750.92425733972</v>
      </c>
      <c r="J813" s="7" cm="1">
        <f t="array" ref="J813">IFERROR(INDEX([1]Database!$BE$2:$BE$2565, MATCH(1, (([1]Database!$E$2:$E$2565 = D813) * ([1]Database!$N$2:$N$2565 = "Yes")), 0)),0)</f>
        <v>148023.53199589424</v>
      </c>
    </row>
    <row r="814" spans="1:10">
      <c r="A814" s="11" t="s">
        <v>2099</v>
      </c>
      <c r="B814" s="11" t="s">
        <v>6523</v>
      </c>
      <c r="C814" s="11" t="s">
        <v>1595</v>
      </c>
      <c r="D814" s="12" t="s">
        <v>2100</v>
      </c>
      <c r="E814" s="7" cm="1">
        <f t="array" ref="E814">IFERROR(INDEX([1]Database!$AS$2:$AS$2564, MATCH(1, (([1]Database!$E$2:$E$2564 = D814) * ([1]Database!$I$2:$I$2564 = "Yes")), 0)),0)</f>
        <v>0</v>
      </c>
      <c r="F814" s="7" cm="1">
        <f t="array" ref="F814">IFERROR(INDEX([1]Database!$AS$2:$AS$2564, MATCH(1, (([1]Database!$E$2:$E$2564 = D814) * ([1]Database!$J$2:$J$2564 = "Yes")), 0)),0)</f>
        <v>0</v>
      </c>
      <c r="G814" s="7" cm="1">
        <f t="array" ref="G814">IFERROR(INDEX([1]Database!$AY$2:$AY$2564, MATCH(1, (([1]Database!$E$2:$E$2564 = D814) * ([1]Database!$K$2:$K$2564 = "Yes")), 0)),0)</f>
        <v>121736.3314888212</v>
      </c>
      <c r="H814" s="7" cm="1">
        <f t="array" ref="H814">IFERROR(INDEX([1]Database!$AY$2:$AY$2564, MATCH(1, (([1]Database!$E$2:$E$2564 = D814) * ([1]Database!$L$2:$L$2564 = "Yes")), 0)),0)</f>
        <v>121736.3314888212</v>
      </c>
      <c r="I814" s="7" cm="1">
        <f t="array" ref="I814">IFERROR(INDEX([1]Database!$AY$2:$AY$2564, MATCH(1, (([1]Database!$E$2:$E$2564 = D814) * ([1]Database!$M$2:$M$2564 = "Yes")), 0)),0)</f>
        <v>121736.3314888212</v>
      </c>
      <c r="J814" s="7" cm="1">
        <f t="array" ref="J814">IFERROR(INDEX([1]Database!$BE$2:$BE$2565, MATCH(1, (([1]Database!$E$2:$E$2565 = D814) * ([1]Database!$N$2:$N$2565 = "Yes")), 0)),0)</f>
        <v>223854.93194664011</v>
      </c>
    </row>
    <row r="815" spans="1:10">
      <c r="A815" s="11" t="s">
        <v>2101</v>
      </c>
      <c r="B815" s="11" t="s">
        <v>6523</v>
      </c>
      <c r="C815" s="11" t="s">
        <v>2102</v>
      </c>
      <c r="D815" s="12" t="s">
        <v>2103</v>
      </c>
      <c r="E815" s="7" cm="1">
        <f t="array" ref="E815">IFERROR(INDEX([1]Database!$AS$2:$AS$2564, MATCH(1, (([1]Database!$E$2:$E$2564 = D815) * ([1]Database!$I$2:$I$2564 = "Yes")), 0)),0)</f>
        <v>0</v>
      </c>
      <c r="F815" s="7" cm="1">
        <f t="array" ref="F815">IFERROR(INDEX([1]Database!$AS$2:$AS$2564, MATCH(1, (([1]Database!$E$2:$E$2564 = D815) * ([1]Database!$J$2:$J$2564 = "Yes")), 0)),0)</f>
        <v>0</v>
      </c>
      <c r="G815" s="7" cm="1">
        <f t="array" ref="G815">IFERROR(INDEX([1]Database!$AY$2:$AY$2564, MATCH(1, (([1]Database!$E$2:$E$2564 = D815) * ([1]Database!$K$2:$K$2564 = "Yes")), 0)),0)</f>
        <v>87118.71991474714</v>
      </c>
      <c r="H815" s="7" cm="1">
        <f t="array" ref="H815">IFERROR(INDEX([1]Database!$AY$2:$AY$2564, MATCH(1, (([1]Database!$E$2:$E$2564 = D815) * ([1]Database!$L$2:$L$2564 = "Yes")), 0)),0)</f>
        <v>87118.71991474714</v>
      </c>
      <c r="I815" s="7" cm="1">
        <f t="array" ref="I815">IFERROR(INDEX([1]Database!$AY$2:$AY$2564, MATCH(1, (([1]Database!$E$2:$E$2564 = D815) * ([1]Database!$M$2:$M$2564 = "Yes")), 0)),0)</f>
        <v>87118.71991474714</v>
      </c>
      <c r="J815" s="7" cm="1">
        <f t="array" ref="J815">IFERROR(INDEX([1]Database!$BE$2:$BE$2565, MATCH(1, (([1]Database!$E$2:$E$2565 = D815) * ([1]Database!$N$2:$N$2565 = "Yes")), 0)),0)</f>
        <v>174033.60920101253</v>
      </c>
    </row>
    <row r="816" spans="1:10">
      <c r="A816" s="11" t="s">
        <v>2104</v>
      </c>
      <c r="B816" s="11" t="s">
        <v>6523</v>
      </c>
      <c r="C816" s="11" t="s">
        <v>2105</v>
      </c>
      <c r="D816" s="12" t="s">
        <v>2106</v>
      </c>
      <c r="E816" s="7" cm="1">
        <f t="array" ref="E816">IFERROR(INDEX([1]Database!$AS$2:$AS$2564, MATCH(1, (([1]Database!$E$2:$E$2564 = D816) * ([1]Database!$I$2:$I$2564 = "Yes")), 0)),0)</f>
        <v>0</v>
      </c>
      <c r="F816" s="7" cm="1">
        <f t="array" ref="F816">IFERROR(INDEX([1]Database!$AS$2:$AS$2564, MATCH(1, (([1]Database!$E$2:$E$2564 = D816) * ([1]Database!$J$2:$J$2564 = "Yes")), 0)),0)</f>
        <v>0</v>
      </c>
      <c r="G816" s="7" cm="1">
        <f t="array" ref="G816">IFERROR(INDEX([1]Database!$AY$2:$AY$2564, MATCH(1, (([1]Database!$E$2:$E$2564 = D816) * ([1]Database!$K$2:$K$2564 = "Yes")), 0)),0)</f>
        <v>26886.798285117497</v>
      </c>
      <c r="H816" s="7" cm="1">
        <f t="array" ref="H816">IFERROR(INDEX([1]Database!$AY$2:$AY$2564, MATCH(1, (([1]Database!$E$2:$E$2564 = D816) * ([1]Database!$L$2:$L$2564 = "Yes")), 0)),0)</f>
        <v>26886.798285117497</v>
      </c>
      <c r="I816" s="7" cm="1">
        <f t="array" ref="I816">IFERROR(INDEX([1]Database!$AY$2:$AY$2564, MATCH(1, (([1]Database!$E$2:$E$2564 = D816) * ([1]Database!$M$2:$M$2564 = "Yes")), 0)),0)</f>
        <v>26886.798285117497</v>
      </c>
      <c r="J816" s="7" cm="1">
        <f t="array" ref="J816">IFERROR(INDEX([1]Database!$BE$2:$BE$2565, MATCH(1, (([1]Database!$E$2:$E$2565 = D816) * ([1]Database!$N$2:$N$2565 = "Yes")), 0)),0)</f>
        <v>51986.761380539305</v>
      </c>
    </row>
    <row r="817" spans="1:10">
      <c r="A817" s="11" t="s">
        <v>2107</v>
      </c>
      <c r="B817" s="11" t="s">
        <v>6523</v>
      </c>
      <c r="C817" s="11" t="s">
        <v>2108</v>
      </c>
      <c r="D817" s="12" t="s">
        <v>2109</v>
      </c>
      <c r="E817" s="7" cm="1">
        <f t="array" ref="E817">IFERROR(INDEX([1]Database!$AS$2:$AS$2564, MATCH(1, (([1]Database!$E$2:$E$2564 = D817) * ([1]Database!$I$2:$I$2564 = "Yes")), 0)),0)</f>
        <v>0</v>
      </c>
      <c r="F817" s="7" cm="1">
        <f t="array" ref="F817">IFERROR(INDEX([1]Database!$AS$2:$AS$2564, MATCH(1, (([1]Database!$E$2:$E$2564 = D817) * ([1]Database!$J$2:$J$2564 = "Yes")), 0)),0)</f>
        <v>0</v>
      </c>
      <c r="G817" s="7" cm="1">
        <f t="array" ref="G817">IFERROR(INDEX([1]Database!$AY$2:$AY$2564, MATCH(1, (([1]Database!$E$2:$E$2564 = D817) * ([1]Database!$K$2:$K$2564 = "Yes")), 0)),0)</f>
        <v>69583.80741474712</v>
      </c>
      <c r="H817" s="7" cm="1">
        <f t="array" ref="H817">IFERROR(INDEX([1]Database!$AY$2:$AY$2564, MATCH(1, (([1]Database!$E$2:$E$2564 = D817) * ([1]Database!$L$2:$L$2564 = "Yes")), 0)),0)</f>
        <v>69583.80741474712</v>
      </c>
      <c r="I817" s="7" cm="1">
        <f t="array" ref="I817">IFERROR(INDEX([1]Database!$AY$2:$AY$2564, MATCH(1, (([1]Database!$E$2:$E$2564 = D817) * ([1]Database!$M$2:$M$2564 = "Yes")), 0)),0)</f>
        <v>69583.80741474712</v>
      </c>
      <c r="J817" s="7" cm="1">
        <f t="array" ref="J817">IFERROR(INDEX([1]Database!$BE$2:$BE$2565, MATCH(1, (([1]Database!$E$2:$E$2565 = D817) * ([1]Database!$N$2:$N$2565 = "Yes")), 0)),0)</f>
        <v>155521.19670101252</v>
      </c>
    </row>
    <row r="818" spans="1:10">
      <c r="A818" s="11" t="s">
        <v>2110</v>
      </c>
      <c r="B818" s="11" t="s">
        <v>6523</v>
      </c>
      <c r="C818" s="11" t="s">
        <v>2111</v>
      </c>
      <c r="D818" s="12" t="s">
        <v>2112</v>
      </c>
      <c r="E818" s="7" cm="1">
        <f t="array" ref="E818">IFERROR(INDEX([1]Database!$AS$2:$AS$2564, MATCH(1, (([1]Database!$E$2:$E$2564 = D818) * ([1]Database!$I$2:$I$2564 = "Yes")), 0)),0)</f>
        <v>0</v>
      </c>
      <c r="F818" s="7" cm="1">
        <f t="array" ref="F818">IFERROR(INDEX([1]Database!$AS$2:$AS$2564, MATCH(1, (([1]Database!$E$2:$E$2564 = D818) * ([1]Database!$J$2:$J$2564 = "Yes")), 0)),0)</f>
        <v>0</v>
      </c>
      <c r="G818" s="7" cm="1">
        <f t="array" ref="G818">IFERROR(INDEX([1]Database!$AY$2:$AY$2564, MATCH(1, (([1]Database!$E$2:$E$2564 = D818) * ([1]Database!$K$2:$K$2564 = "Yes")), 0)),0)</f>
        <v>18495.487877710093</v>
      </c>
      <c r="H818" s="7" cm="1">
        <f t="array" ref="H818">IFERROR(INDEX([1]Database!$AY$2:$AY$2564, MATCH(1, (([1]Database!$E$2:$E$2564 = D818) * ([1]Database!$L$2:$L$2564 = "Yes")), 0)),0)</f>
        <v>18495.487877710093</v>
      </c>
      <c r="I818" s="7" cm="1">
        <f t="array" ref="I818">IFERROR(INDEX([1]Database!$AY$2:$AY$2564, MATCH(1, (([1]Database!$E$2:$E$2564 = D818) * ([1]Database!$M$2:$M$2564 = "Yes")), 0)),0)</f>
        <v>18495.487877710093</v>
      </c>
      <c r="J818" s="7" cm="1">
        <f t="array" ref="J818">IFERROR(INDEX([1]Database!$BE$2:$BE$2565, MATCH(1, (([1]Database!$E$2:$E$2565 = D818) * ([1]Database!$N$2:$N$2565 = "Yes")), 0)),0)</f>
        <v>70398.63947750433</v>
      </c>
    </row>
    <row r="819" spans="1:10">
      <c r="A819" s="11" t="s">
        <v>2113</v>
      </c>
      <c r="B819" s="11" t="s">
        <v>6523</v>
      </c>
      <c r="C819" s="11" t="s">
        <v>2114</v>
      </c>
      <c r="D819" s="12" t="s">
        <v>2115</v>
      </c>
      <c r="E819" s="7" cm="1">
        <f t="array" ref="E819">IFERROR(INDEX([1]Database!$AS$2:$AS$2564, MATCH(1, (([1]Database!$E$2:$E$2564 = D819) * ([1]Database!$I$2:$I$2564 = "Yes")), 0)),0)</f>
        <v>0</v>
      </c>
      <c r="F819" s="7" cm="1">
        <f t="array" ref="F819">IFERROR(INDEX([1]Database!$AS$2:$AS$2564, MATCH(1, (([1]Database!$E$2:$E$2564 = D819) * ([1]Database!$J$2:$J$2564 = "Yes")), 0)),0)</f>
        <v>0</v>
      </c>
      <c r="G819" s="7" cm="1">
        <f t="array" ref="G819">IFERROR(INDEX([1]Database!$AY$2:$AY$2564, MATCH(1, (([1]Database!$E$2:$E$2564 = D819) * ([1]Database!$K$2:$K$2564 = "Yes")), 0)),0)</f>
        <v>99094.99435919158</v>
      </c>
      <c r="H819" s="7" cm="1">
        <f t="array" ref="H819">IFERROR(INDEX([1]Database!$AY$2:$AY$2564, MATCH(1, (([1]Database!$E$2:$E$2564 = D819) * ([1]Database!$L$2:$L$2564 = "Yes")), 0)),0)</f>
        <v>99094.99435919158</v>
      </c>
      <c r="I819" s="7" cm="1">
        <f t="array" ref="I819">IFERROR(INDEX([1]Database!$AY$2:$AY$2564, MATCH(1, (([1]Database!$E$2:$E$2564 = D819) * ([1]Database!$M$2:$M$2564 = "Yes")), 0)),0)</f>
        <v>99094.99435919158</v>
      </c>
      <c r="J819" s="7" cm="1">
        <f t="array" ref="J819">IFERROR(INDEX([1]Database!$BE$2:$BE$2565, MATCH(1, (([1]Database!$E$2:$E$2565 = D819) * ([1]Database!$N$2:$N$2565 = "Yes")), 0)),0)</f>
        <v>195902.95459838907</v>
      </c>
    </row>
    <row r="820" spans="1:10">
      <c r="A820" s="11" t="s">
        <v>2116</v>
      </c>
      <c r="B820" s="11" t="s">
        <v>6523</v>
      </c>
      <c r="C820" s="11" t="s">
        <v>2114</v>
      </c>
      <c r="D820" s="12" t="s">
        <v>2117</v>
      </c>
      <c r="E820" s="7" cm="1">
        <f t="array" ref="E820">IFERROR(INDEX([1]Database!$AS$2:$AS$2564, MATCH(1, (([1]Database!$E$2:$E$2564 = D820) * ([1]Database!$I$2:$I$2564 = "Yes")), 0)),0)</f>
        <v>0</v>
      </c>
      <c r="F820" s="7" cm="1">
        <f t="array" ref="F820">IFERROR(INDEX([1]Database!$AS$2:$AS$2564, MATCH(1, (([1]Database!$E$2:$E$2564 = D820) * ([1]Database!$J$2:$J$2564 = "Yes")), 0)),0)</f>
        <v>0</v>
      </c>
      <c r="G820" s="7" cm="1">
        <f t="array" ref="G820">IFERROR(INDEX([1]Database!$AY$2:$AY$2564, MATCH(1, (([1]Database!$E$2:$E$2564 = D820) * ([1]Database!$K$2:$K$2564 = "Yes")), 0)),0)</f>
        <v>117599.01454437677</v>
      </c>
      <c r="H820" s="7" cm="1">
        <f t="array" ref="H820">IFERROR(INDEX([1]Database!$AY$2:$AY$2564, MATCH(1, (([1]Database!$E$2:$E$2564 = D820) * ([1]Database!$L$2:$L$2564 = "Yes")), 0)),0)</f>
        <v>117599.01454437677</v>
      </c>
      <c r="I820" s="7" cm="1">
        <f t="array" ref="I820">IFERROR(INDEX([1]Database!$AY$2:$AY$2564, MATCH(1, (([1]Database!$E$2:$E$2564 = D820) * ([1]Database!$M$2:$M$2564 = "Yes")), 0)),0)</f>
        <v>117599.01454437677</v>
      </c>
      <c r="J820" s="7" cm="1">
        <f t="array" ref="J820">IFERROR(INDEX([1]Database!$BE$2:$BE$2565, MATCH(1, (([1]Database!$E$2:$E$2565 = D820) * ([1]Database!$N$2:$N$2565 = "Yes")), 0)),0)</f>
        <v>218990.2300214858</v>
      </c>
    </row>
    <row r="821" spans="1:10">
      <c r="A821" s="11" t="s">
        <v>2118</v>
      </c>
      <c r="B821" s="11" t="s">
        <v>6523</v>
      </c>
      <c r="C821" s="11" t="s">
        <v>2119</v>
      </c>
      <c r="D821" s="12" t="s">
        <v>2120</v>
      </c>
      <c r="E821" s="7" cm="1">
        <f t="array" ref="E821">IFERROR(INDEX([1]Database!$AS$2:$AS$2564, MATCH(1, (([1]Database!$E$2:$E$2564 = D821) * ([1]Database!$I$2:$I$2564 = "Yes")), 0)),0)</f>
        <v>0</v>
      </c>
      <c r="F821" s="7" cm="1">
        <f t="array" ref="F821">IFERROR(INDEX([1]Database!$AS$2:$AS$2564, MATCH(1, (([1]Database!$E$2:$E$2564 = D821) * ([1]Database!$J$2:$J$2564 = "Yes")), 0)),0)</f>
        <v>0</v>
      </c>
      <c r="G821" s="7" cm="1">
        <f t="array" ref="G821">IFERROR(INDEX([1]Database!$AY$2:$AY$2564, MATCH(1, (([1]Database!$E$2:$E$2564 = D821) * ([1]Database!$K$2:$K$2564 = "Yes")), 0)),0)</f>
        <v>179816.86361845082</v>
      </c>
      <c r="H821" s="7" cm="1">
        <f t="array" ref="H821">IFERROR(INDEX([1]Database!$AY$2:$AY$2564, MATCH(1, (([1]Database!$E$2:$E$2564 = D821) * ([1]Database!$L$2:$L$2564 = "Yes")), 0)),0)</f>
        <v>179816.86361845082</v>
      </c>
      <c r="I821" s="7" cm="1">
        <f t="array" ref="I821">IFERROR(INDEX([1]Database!$AY$2:$AY$2564, MATCH(1, (([1]Database!$E$2:$E$2564 = D821) * ([1]Database!$M$2:$M$2564 = "Yes")), 0)),0)</f>
        <v>179816.86361845082</v>
      </c>
      <c r="J821" s="7" cm="1">
        <f t="array" ref="J821">IFERROR(INDEX([1]Database!$BE$2:$BE$2565, MATCH(1, (([1]Database!$E$2:$E$2565 = D821) * ([1]Database!$N$2:$N$2565 = "Yes")), 0)),0)</f>
        <v>302740.51575322449</v>
      </c>
    </row>
    <row r="822" spans="1:10">
      <c r="A822" s="11" t="s">
        <v>2121</v>
      </c>
      <c r="B822" s="11" t="s">
        <v>6523</v>
      </c>
      <c r="C822" s="11" t="s">
        <v>2122</v>
      </c>
      <c r="D822" s="12" t="s">
        <v>2123</v>
      </c>
      <c r="E822" s="7" cm="1">
        <f t="array" ref="E822">IFERROR(INDEX([1]Database!$AS$2:$AS$2564, MATCH(1, (([1]Database!$E$2:$E$2564 = D822) * ([1]Database!$I$2:$I$2564 = "Yes")), 0)),0)</f>
        <v>0</v>
      </c>
      <c r="F822" s="7" cm="1">
        <f t="array" ref="F822">IFERROR(INDEX([1]Database!$AS$2:$AS$2564, MATCH(1, (([1]Database!$E$2:$E$2564 = D822) * ([1]Database!$J$2:$J$2564 = "Yes")), 0)),0)</f>
        <v>0</v>
      </c>
      <c r="G822" s="7" cm="1">
        <f t="array" ref="G822">IFERROR(INDEX([1]Database!$AY$2:$AY$2564, MATCH(1, (([1]Database!$E$2:$E$2564 = D822) * ([1]Database!$K$2:$K$2564 = "Yes")), 0)),0)</f>
        <v>149069.41648882121</v>
      </c>
      <c r="H822" s="7" cm="1">
        <f t="array" ref="H822">IFERROR(INDEX([1]Database!$AY$2:$AY$2564, MATCH(1, (([1]Database!$E$2:$E$2564 = D822) * ([1]Database!$L$2:$L$2564 = "Yes")), 0)),0)</f>
        <v>149069.41648882121</v>
      </c>
      <c r="I822" s="7" cm="1">
        <f t="array" ref="I822">IFERROR(INDEX([1]Database!$AY$2:$AY$2564, MATCH(1, (([1]Database!$E$2:$E$2564 = D822) * ([1]Database!$M$2:$M$2564 = "Yes")), 0)),0)</f>
        <v>149069.41648882121</v>
      </c>
      <c r="J822" s="7" cm="1">
        <f t="array" ref="J822">IFERROR(INDEX([1]Database!$BE$2:$BE$2565, MATCH(1, (([1]Database!$E$2:$E$2565 = D822) * ([1]Database!$N$2:$N$2565 = "Yes")), 0)),0)</f>
        <v>256413.23014108455</v>
      </c>
    </row>
    <row r="823" spans="1:10">
      <c r="A823" s="11" t="s">
        <v>2124</v>
      </c>
      <c r="B823" s="11" t="s">
        <v>6523</v>
      </c>
      <c r="C823" s="11" t="s">
        <v>1384</v>
      </c>
      <c r="D823" s="12" t="s">
        <v>2125</v>
      </c>
      <c r="E823" s="7" cm="1">
        <f t="array" ref="E823">IFERROR(INDEX([1]Database!$AS$2:$AS$2564, MATCH(1, (([1]Database!$E$2:$E$2564 = D823) * ([1]Database!$I$2:$I$2564 = "Yes")), 0)),0)</f>
        <v>0</v>
      </c>
      <c r="F823" s="7" cm="1">
        <f t="array" ref="F823">IFERROR(INDEX([1]Database!$AS$2:$AS$2564, MATCH(1, (([1]Database!$E$2:$E$2564 = D823) * ([1]Database!$J$2:$J$2564 = "Yes")), 0)),0)</f>
        <v>0</v>
      </c>
      <c r="G823" s="7" cm="1">
        <f t="array" ref="G823">IFERROR(INDEX([1]Database!$AY$2:$AY$2564, MATCH(1, (([1]Database!$E$2:$E$2564 = D823) * ([1]Database!$K$2:$K$2564 = "Yes")), 0)),0)</f>
        <v>71565.888757339722</v>
      </c>
      <c r="H823" s="7" cm="1">
        <f t="array" ref="H823">IFERROR(INDEX([1]Database!$AY$2:$AY$2564, MATCH(1, (([1]Database!$E$2:$E$2564 = D823) * ([1]Database!$L$2:$L$2564 = "Yes")), 0)),0)</f>
        <v>71565.888757339722</v>
      </c>
      <c r="I823" s="7" cm="1">
        <f t="array" ref="I823">IFERROR(INDEX([1]Database!$AY$2:$AY$2564, MATCH(1, (([1]Database!$E$2:$E$2564 = D823) * ([1]Database!$M$2:$M$2564 = "Yes")), 0)),0)</f>
        <v>71565.888757339722</v>
      </c>
      <c r="J823" s="7" cm="1">
        <f t="array" ref="J823">IFERROR(INDEX([1]Database!$BE$2:$BE$2565, MATCH(1, (([1]Database!$E$2:$E$2565 = D823) * ([1]Database!$N$2:$N$2565 = "Yes")), 0)),0)</f>
        <v>145431.6964958942</v>
      </c>
    </row>
    <row r="824" spans="1:10">
      <c r="A824" s="11" t="s">
        <v>2126</v>
      </c>
      <c r="B824" s="11" t="s">
        <v>6523</v>
      </c>
      <c r="C824" s="11" t="s">
        <v>2127</v>
      </c>
      <c r="D824" s="12" t="s">
        <v>2128</v>
      </c>
      <c r="E824" s="7" cm="1">
        <f t="array" ref="E824">IFERROR(INDEX([1]Database!$AS$2:$AS$2564, MATCH(1, (([1]Database!$E$2:$E$2564 = D824) * ([1]Database!$I$2:$I$2564 = "Yes")), 0)),0)</f>
        <v>0</v>
      </c>
      <c r="F824" s="7" cm="1">
        <f t="array" ref="F824">IFERROR(INDEX([1]Database!$AS$2:$AS$2564, MATCH(1, (([1]Database!$E$2:$E$2564 = D824) * ([1]Database!$J$2:$J$2564 = "Yes")), 0)),0)</f>
        <v>0</v>
      </c>
      <c r="G824" s="7" cm="1">
        <f t="array" ref="G824">IFERROR(INDEX([1]Database!$AY$2:$AY$2564, MATCH(1, (([1]Database!$E$2:$E$2564 = D824) * ([1]Database!$K$2:$K$2564 = "Yes")), 0)),0)</f>
        <v>82398.429914747147</v>
      </c>
      <c r="H824" s="7" cm="1">
        <f t="array" ref="H824">IFERROR(INDEX([1]Database!$AY$2:$AY$2564, MATCH(1, (([1]Database!$E$2:$E$2564 = D824) * ([1]Database!$L$2:$L$2564 = "Yes")), 0)),0)</f>
        <v>82398.429914747147</v>
      </c>
      <c r="I824" s="7" cm="1">
        <f t="array" ref="I824">IFERROR(INDEX([1]Database!$AY$2:$AY$2564, MATCH(1, (([1]Database!$E$2:$E$2564 = D824) * ([1]Database!$M$2:$M$2564 = "Yes")), 0)),0)</f>
        <v>82398.429914747147</v>
      </c>
      <c r="J824" s="7" cm="1">
        <f t="array" ref="J824">IFERROR(INDEX([1]Database!$BE$2:$BE$2565, MATCH(1, (([1]Database!$E$2:$E$2565 = D824) * ([1]Database!$N$2:$N$2565 = "Yes")), 0)),0)</f>
        <v>173232.22909684587</v>
      </c>
    </row>
    <row r="825" spans="1:10">
      <c r="A825" s="11" t="s">
        <v>2129</v>
      </c>
      <c r="B825" s="11" t="s">
        <v>6523</v>
      </c>
      <c r="C825" s="11" t="s">
        <v>2130</v>
      </c>
      <c r="D825" s="12" t="s">
        <v>2131</v>
      </c>
      <c r="E825" s="7" cm="1">
        <f t="array" ref="E825">IFERROR(INDEX([1]Database!$AS$2:$AS$2564, MATCH(1, (([1]Database!$E$2:$E$2564 = D825) * ([1]Database!$I$2:$I$2564 = "Yes")), 0)),0)</f>
        <v>0</v>
      </c>
      <c r="F825" s="7" cm="1">
        <f t="array" ref="F825">IFERROR(INDEX([1]Database!$AS$2:$AS$2564, MATCH(1, (([1]Database!$E$2:$E$2564 = D825) * ([1]Database!$J$2:$J$2564 = "Yes")), 0)),0)</f>
        <v>0</v>
      </c>
      <c r="G825" s="7" cm="1">
        <f t="array" ref="G825">IFERROR(INDEX([1]Database!$AY$2:$AY$2564, MATCH(1, (([1]Database!$E$2:$E$2564 = D825) * ([1]Database!$K$2:$K$2564 = "Yes")), 0)),0)</f>
        <v>35699.673785117498</v>
      </c>
      <c r="H825" s="7" cm="1">
        <f t="array" ref="H825">IFERROR(INDEX([1]Database!$AY$2:$AY$2564, MATCH(1, (([1]Database!$E$2:$E$2564 = D825) * ([1]Database!$L$2:$L$2564 = "Yes")), 0)),0)</f>
        <v>35699.673785117498</v>
      </c>
      <c r="I825" s="7" cm="1">
        <f t="array" ref="I825">IFERROR(INDEX([1]Database!$AY$2:$AY$2564, MATCH(1, (([1]Database!$E$2:$E$2564 = D825) * ([1]Database!$M$2:$M$2564 = "Yes")), 0)),0)</f>
        <v>35699.673785117498</v>
      </c>
      <c r="J825" s="7" cm="1">
        <f t="array" ref="J825">IFERROR(INDEX([1]Database!$BE$2:$BE$2565, MATCH(1, (([1]Database!$E$2:$E$2565 = D825) * ([1]Database!$N$2:$N$2565 = "Yes")), 0)),0)</f>
        <v>70841.436880539302</v>
      </c>
    </row>
    <row r="826" spans="1:10">
      <c r="A826" s="11" t="s">
        <v>2132</v>
      </c>
      <c r="B826" s="11" t="s">
        <v>6524</v>
      </c>
      <c r="C826" s="11"/>
      <c r="D826" s="12" t="s">
        <v>2133</v>
      </c>
      <c r="E826" s="7" cm="1">
        <f t="array" ref="E826">IFERROR(INDEX([1]Database!$AS$2:$AS$2564, MATCH(1, (([1]Database!$E$2:$E$2564 = D826) * ([1]Database!$I$2:$I$2564 = "Yes")), 0)),0)</f>
        <v>0</v>
      </c>
      <c r="F826" s="7" cm="1">
        <f t="array" ref="F826">IFERROR(INDEX([1]Database!$AS$2:$AS$2564, MATCH(1, (([1]Database!$E$2:$E$2564 = D826) * ([1]Database!$J$2:$J$2564 = "Yes")), 0)),0)</f>
        <v>0</v>
      </c>
      <c r="G826" s="7" cm="1">
        <f t="array" ref="G826">IFERROR(INDEX([1]Database!$AY$2:$AY$2564, MATCH(1, (([1]Database!$E$2:$E$2564 = D826) * ([1]Database!$K$2:$K$2564 = "Yes")), 0)),0)</f>
        <v>39127.374534722228</v>
      </c>
      <c r="H826" s="7" cm="1">
        <f t="array" ref="H826">IFERROR(INDEX([1]Database!$AY$2:$AY$2564, MATCH(1, (([1]Database!$E$2:$E$2564 = D826) * ([1]Database!$L$2:$L$2564 = "Yes")), 0)),0)</f>
        <v>39127.374534722228</v>
      </c>
      <c r="I826" s="7" cm="1">
        <f t="array" ref="I826">IFERROR(INDEX([1]Database!$AY$2:$AY$2564, MATCH(1, (([1]Database!$E$2:$E$2564 = D826) * ([1]Database!$M$2:$M$2564 = "Yes")), 0)),0)</f>
        <v>39127.374534722228</v>
      </c>
      <c r="J826" s="7" cm="1">
        <f t="array" ref="J826">IFERROR(INDEX([1]Database!$BE$2:$BE$2565, MATCH(1, (([1]Database!$E$2:$E$2565 = D826) * ([1]Database!$N$2:$N$2565 = "Yes")), 0)),0)</f>
        <v>44557.132034722221</v>
      </c>
    </row>
    <row r="827" spans="1:10">
      <c r="A827" s="11" t="s">
        <v>2134</v>
      </c>
      <c r="B827" s="11" t="s">
        <v>6524</v>
      </c>
      <c r="C827" s="11"/>
      <c r="D827" s="12" t="s">
        <v>2135</v>
      </c>
      <c r="E827" s="7" cm="1">
        <f t="array" ref="E827">IFERROR(INDEX([1]Database!$AS$2:$AS$2564, MATCH(1, (([1]Database!$E$2:$E$2564 = D827) * ([1]Database!$I$2:$I$2564 = "Yes")), 0)),0)</f>
        <v>3414.6532100824197</v>
      </c>
      <c r="F827" s="7" cm="1">
        <f t="array" ref="F827">IFERROR(INDEX([1]Database!$AS$2:$AS$2564, MATCH(1, (([1]Database!$E$2:$E$2564 = D827) * ([1]Database!$J$2:$J$2564 = "Yes")), 0)),0)</f>
        <v>3414.6532100824197</v>
      </c>
      <c r="G827" s="7" cm="1">
        <f t="array" ref="G827">IFERROR(INDEX([1]Database!$AY$2:$AY$2564, MATCH(1, (([1]Database!$E$2:$E$2564 = D827) * ([1]Database!$K$2:$K$2564 = "Yes")), 0)),0)</f>
        <v>6531.8077100824194</v>
      </c>
      <c r="H827" s="7" cm="1">
        <f t="array" ref="H827">IFERROR(INDEX([1]Database!$AY$2:$AY$2564, MATCH(1, (([1]Database!$E$2:$E$2564 = D827) * ([1]Database!$L$2:$L$2564 = "Yes")), 0)),0)</f>
        <v>6531.8077100824194</v>
      </c>
      <c r="I827" s="7" cm="1">
        <f t="array" ref="I827">IFERROR(INDEX([1]Database!$AY$2:$AY$2564, MATCH(1, (([1]Database!$E$2:$E$2564 = D827) * ([1]Database!$M$2:$M$2564 = "Yes")), 0)),0)</f>
        <v>6531.8077100824194</v>
      </c>
      <c r="J827" s="7" cm="1">
        <f t="array" ref="J827">IFERROR(INDEX([1]Database!$BE$2:$BE$2565, MATCH(1, (([1]Database!$E$2:$E$2565 = D827) * ([1]Database!$N$2:$N$2565 = "Yes")), 0)),0)</f>
        <v>13317.943035082419</v>
      </c>
    </row>
    <row r="828" spans="1:10">
      <c r="A828" s="11" t="s">
        <v>2136</v>
      </c>
      <c r="B828" s="11" t="s">
        <v>6524</v>
      </c>
      <c r="C828" s="11"/>
      <c r="D828" s="12" t="s">
        <v>2137</v>
      </c>
      <c r="E828" s="7" cm="1">
        <f t="array" ref="E828">IFERROR(INDEX([1]Database!$AS$2:$AS$2564, MATCH(1, (([1]Database!$E$2:$E$2564 = D828) * ([1]Database!$I$2:$I$2564 = "Yes")), 0)),0)</f>
        <v>2147.4532100824194</v>
      </c>
      <c r="F828" s="7" cm="1">
        <f t="array" ref="F828">IFERROR(INDEX([1]Database!$AS$2:$AS$2564, MATCH(1, (([1]Database!$E$2:$E$2564 = D828) * ([1]Database!$J$2:$J$2564 = "Yes")), 0)),0)</f>
        <v>2147.4532100824194</v>
      </c>
      <c r="G828" s="7" cm="1">
        <f t="array" ref="G828">IFERROR(INDEX([1]Database!$AY$2:$AY$2564, MATCH(1, (([1]Database!$E$2:$E$2564 = D828) * ([1]Database!$K$2:$K$2564 = "Yes")), 0)),0)</f>
        <v>4017.745910082419</v>
      </c>
      <c r="H828" s="7" cm="1">
        <f t="array" ref="H828">IFERROR(INDEX([1]Database!$AY$2:$AY$2564, MATCH(1, (([1]Database!$E$2:$E$2564 = D828) * ([1]Database!$L$2:$L$2564 = "Yes")), 0)),0)</f>
        <v>4017.745910082419</v>
      </c>
      <c r="I828" s="7" cm="1">
        <f t="array" ref="I828">IFERROR(INDEX([1]Database!$AY$2:$AY$2564, MATCH(1, (([1]Database!$E$2:$E$2564 = D828) * ([1]Database!$M$2:$M$2564 = "Yes")), 0)),0)</f>
        <v>4017.745910082419</v>
      </c>
      <c r="J828" s="7" cm="1">
        <f t="array" ref="J828">IFERROR(INDEX([1]Database!$BE$2:$BE$2565, MATCH(1, (([1]Database!$E$2:$E$2565 = D828) * ([1]Database!$N$2:$N$2565 = "Yes")), 0)),0)</f>
        <v>8089.4271050824191</v>
      </c>
    </row>
    <row r="829" spans="1:10">
      <c r="A829" s="11" t="s">
        <v>2138</v>
      </c>
      <c r="B829" s="11" t="s">
        <v>6524</v>
      </c>
      <c r="C829" s="11"/>
      <c r="D829" s="12" t="s">
        <v>2139</v>
      </c>
      <c r="E829" s="7" cm="1">
        <f t="array" ref="E829">IFERROR(INDEX([1]Database!$AS$2:$AS$2564, MATCH(1, (([1]Database!$E$2:$E$2564 = D829) * ([1]Database!$I$2:$I$2564 = "Yes")), 0)),0)</f>
        <v>2358.6532100824193</v>
      </c>
      <c r="F829" s="7" cm="1">
        <f t="array" ref="F829">IFERROR(INDEX([1]Database!$AS$2:$AS$2564, MATCH(1, (([1]Database!$E$2:$E$2564 = D829) * ([1]Database!$J$2:$J$2564 = "Yes")), 0)),0)</f>
        <v>2358.6532100824193</v>
      </c>
      <c r="G829" s="7" cm="1">
        <f t="array" ref="G829">IFERROR(INDEX([1]Database!$AY$2:$AY$2564, MATCH(1, (([1]Database!$E$2:$E$2564 = D829) * ([1]Database!$K$2:$K$2564 = "Yes")), 0)),0)</f>
        <v>4436.7562100824198</v>
      </c>
      <c r="H829" s="7" cm="1">
        <f t="array" ref="H829">IFERROR(INDEX([1]Database!$AY$2:$AY$2564, MATCH(1, (([1]Database!$E$2:$E$2564 = D829) * ([1]Database!$L$2:$L$2564 = "Yes")), 0)),0)</f>
        <v>4436.7562100824198</v>
      </c>
      <c r="I829" s="7" cm="1">
        <f t="array" ref="I829">IFERROR(INDEX([1]Database!$AY$2:$AY$2564, MATCH(1, (([1]Database!$E$2:$E$2564 = D829) * ([1]Database!$M$2:$M$2564 = "Yes")), 0)),0)</f>
        <v>4436.7562100824198</v>
      </c>
      <c r="J829" s="7" cm="1">
        <f t="array" ref="J829">IFERROR(INDEX([1]Database!$BE$2:$BE$2565, MATCH(1, (([1]Database!$E$2:$E$2565 = D829) * ([1]Database!$N$2:$N$2565 = "Yes")), 0)),0)</f>
        <v>8960.8464267490854</v>
      </c>
    </row>
    <row r="830" spans="1:10">
      <c r="A830" s="11" t="s">
        <v>2140</v>
      </c>
      <c r="B830" s="11" t="s">
        <v>6524</v>
      </c>
      <c r="C830" s="11"/>
      <c r="D830" s="12" t="s">
        <v>2141</v>
      </c>
      <c r="E830" s="7" cm="1">
        <f t="array" ref="E830">IFERROR(INDEX([1]Database!$AS$2:$AS$2564, MATCH(1, (([1]Database!$E$2:$E$2564 = D830) * ([1]Database!$I$2:$I$2564 = "Yes")), 0)),0)</f>
        <v>2622.6532100824193</v>
      </c>
      <c r="F830" s="7" cm="1">
        <f t="array" ref="F830">IFERROR(INDEX([1]Database!$AS$2:$AS$2564, MATCH(1, (([1]Database!$E$2:$E$2564 = D830) * ([1]Database!$J$2:$J$2564 = "Yes")), 0)),0)</f>
        <v>2622.6532100824193</v>
      </c>
      <c r="G830" s="7" cm="1">
        <f t="array" ref="G830">IFERROR(INDEX([1]Database!$AY$2:$AY$2564, MATCH(1, (([1]Database!$E$2:$E$2564 = D830) * ([1]Database!$K$2:$K$2564 = "Yes")), 0)),0)</f>
        <v>4960.5190850824192</v>
      </c>
      <c r="H830" s="7" cm="1">
        <f t="array" ref="H830">IFERROR(INDEX([1]Database!$AY$2:$AY$2564, MATCH(1, (([1]Database!$E$2:$E$2564 = D830) * ([1]Database!$L$2:$L$2564 = "Yes")), 0)),0)</f>
        <v>4960.5190850824192</v>
      </c>
      <c r="I830" s="7" cm="1">
        <f t="array" ref="I830">IFERROR(INDEX([1]Database!$AY$2:$AY$2564, MATCH(1, (([1]Database!$E$2:$E$2564 = D830) * ([1]Database!$M$2:$M$2564 = "Yes")), 0)),0)</f>
        <v>4960.5190850824192</v>
      </c>
      <c r="J830" s="7" cm="1">
        <f t="array" ref="J830">IFERROR(INDEX([1]Database!$BE$2:$BE$2565, MATCH(1, (([1]Database!$E$2:$E$2565 = D830) * ([1]Database!$N$2:$N$2565 = "Yes")), 0)),0)</f>
        <v>10050.120578832419</v>
      </c>
    </row>
    <row r="831" spans="1:10">
      <c r="A831" s="11" t="s">
        <v>2142</v>
      </c>
      <c r="B831" s="11" t="s">
        <v>6524</v>
      </c>
      <c r="C831" s="11"/>
      <c r="D831" s="12" t="s">
        <v>2143</v>
      </c>
      <c r="E831" s="7" cm="1">
        <f t="array" ref="E831">IFERROR(INDEX([1]Database!$AS$2:$AS$2564, MATCH(1, (([1]Database!$E$2:$E$2564 = D831) * ([1]Database!$I$2:$I$2564 = "Yes")), 0)),0)</f>
        <v>0</v>
      </c>
      <c r="F831" s="7" cm="1">
        <f t="array" ref="F831">IFERROR(INDEX([1]Database!$AS$2:$AS$2564, MATCH(1, (([1]Database!$E$2:$E$2564 = D831) * ([1]Database!$J$2:$J$2564 = "Yes")), 0)),0)</f>
        <v>0</v>
      </c>
      <c r="G831" s="7" cm="1">
        <f t="array" ref="G831">IFERROR(INDEX([1]Database!$AY$2:$AY$2564, MATCH(1, (([1]Database!$E$2:$E$2564 = D831) * ([1]Database!$K$2:$K$2564 = "Yes")), 0)),0)</f>
        <v>4017.745910082419</v>
      </c>
      <c r="H831" s="7" cm="1">
        <f t="array" ref="H831">IFERROR(INDEX([1]Database!$AY$2:$AY$2564, MATCH(1, (([1]Database!$E$2:$E$2564 = D831) * ([1]Database!$L$2:$L$2564 = "Yes")), 0)),0)</f>
        <v>4017.745910082419</v>
      </c>
      <c r="I831" s="7" cm="1">
        <f t="array" ref="I831">IFERROR(INDEX([1]Database!$AY$2:$AY$2564, MATCH(1, (([1]Database!$E$2:$E$2564 = D831) * ([1]Database!$M$2:$M$2564 = "Yes")), 0)),0)</f>
        <v>4017.745910082419</v>
      </c>
      <c r="J831" s="7" cm="1">
        <f t="array" ref="J831">IFERROR(INDEX([1]Database!$BE$2:$BE$2565, MATCH(1, (([1]Database!$E$2:$E$2565 = D831) * ([1]Database!$N$2:$N$2565 = "Yes")), 0)),0)</f>
        <v>8089.4271050824191</v>
      </c>
    </row>
    <row r="832" spans="1:10">
      <c r="A832" s="11" t="s">
        <v>2144</v>
      </c>
      <c r="B832" s="11" t="s">
        <v>6524</v>
      </c>
      <c r="C832" s="11"/>
      <c r="D832" s="12" t="s">
        <v>2145</v>
      </c>
      <c r="E832" s="7" cm="1">
        <f t="array" ref="E832">IFERROR(INDEX([1]Database!$AS$2:$AS$2564, MATCH(1, (([1]Database!$E$2:$E$2564 = D832) * ([1]Database!$I$2:$I$2564 = "Yes")), 0)),0)</f>
        <v>1197.0532100824194</v>
      </c>
      <c r="F832" s="7" cm="1">
        <f t="array" ref="F832">IFERROR(INDEX([1]Database!$AS$2:$AS$2564, MATCH(1, (([1]Database!$E$2:$E$2564 = D832) * ([1]Database!$J$2:$J$2564 = "Yes")), 0)),0)</f>
        <v>1197.0532100824194</v>
      </c>
      <c r="G832" s="7" cm="1">
        <f t="array" ref="G832">IFERROR(INDEX([1]Database!$AY$2:$AY$2564, MATCH(1, (([1]Database!$E$2:$E$2564 = D832) * ([1]Database!$K$2:$K$2564 = "Yes")), 0)),0)</f>
        <v>2132.1995600824193</v>
      </c>
      <c r="H832" s="7" cm="1">
        <f t="array" ref="H832">IFERROR(INDEX([1]Database!$AY$2:$AY$2564, MATCH(1, (([1]Database!$E$2:$E$2564 = D832) * ([1]Database!$L$2:$L$2564 = "Yes")), 0)),0)</f>
        <v>2132.1995600824193</v>
      </c>
      <c r="I832" s="7" cm="1">
        <f t="array" ref="I832">IFERROR(INDEX([1]Database!$AY$2:$AY$2564, MATCH(1, (([1]Database!$E$2:$E$2564 = D832) * ([1]Database!$M$2:$M$2564 = "Yes")), 0)),0)</f>
        <v>2132.1995600824193</v>
      </c>
      <c r="J832" s="7" cm="1">
        <f t="array" ref="J832">IFERROR(INDEX([1]Database!$BE$2:$BE$2565, MATCH(1, (([1]Database!$E$2:$E$2565 = D832) * ([1]Database!$N$2:$N$2565 = "Yes")), 0)),0)</f>
        <v>4168.0401575824189</v>
      </c>
    </row>
    <row r="833" spans="1:10">
      <c r="A833" s="11" t="s">
        <v>2146</v>
      </c>
      <c r="B833" s="11" t="s">
        <v>6524</v>
      </c>
      <c r="C833" s="11"/>
      <c r="D833" s="12" t="s">
        <v>2147</v>
      </c>
      <c r="E833" s="7" cm="1">
        <f t="array" ref="E833">IFERROR(INDEX([1]Database!$AS$2:$AS$2564, MATCH(1, (([1]Database!$E$2:$E$2564 = D833) * ([1]Database!$I$2:$I$2564 = "Yes")), 0)),0)</f>
        <v>0</v>
      </c>
      <c r="F833" s="7" cm="1">
        <f t="array" ref="F833">IFERROR(INDEX([1]Database!$AS$2:$AS$2564, MATCH(1, (([1]Database!$E$2:$E$2564 = D833) * ([1]Database!$J$2:$J$2564 = "Yes")), 0)),0)</f>
        <v>0</v>
      </c>
      <c r="G833" s="7" cm="1">
        <f t="array" ref="G833">IFERROR(INDEX([1]Database!$AY$2:$AY$2564, MATCH(1, (([1]Database!$E$2:$E$2564 = D833) * ([1]Database!$K$2:$K$2564 = "Yes")), 0)),0)</f>
        <v>0</v>
      </c>
      <c r="H833" s="7" cm="1">
        <f t="array" ref="H833">IFERROR(INDEX([1]Database!$AY$2:$AY$2564, MATCH(1, (([1]Database!$E$2:$E$2564 = D833) * ([1]Database!$L$2:$L$2564 = "Yes")), 0)),0)</f>
        <v>0</v>
      </c>
      <c r="I833" s="7" cm="1">
        <f t="array" ref="I833">IFERROR(INDEX([1]Database!$AY$2:$AY$2564, MATCH(1, (([1]Database!$E$2:$E$2564 = D833) * ([1]Database!$M$2:$M$2564 = "Yes")), 0)),0)</f>
        <v>0</v>
      </c>
      <c r="J833" s="7" cm="1">
        <f t="array" ref="J833">IFERROR(INDEX([1]Database!$BE$2:$BE$2565, MATCH(1, (([1]Database!$E$2:$E$2565 = D833) * ([1]Database!$N$2:$N$2565 = "Yes")), 0)),0)</f>
        <v>0</v>
      </c>
    </row>
    <row r="834" spans="1:10">
      <c r="A834" s="11" t="s">
        <v>2148</v>
      </c>
      <c r="B834" s="11" t="s">
        <v>6524</v>
      </c>
      <c r="C834" s="11"/>
      <c r="D834" s="12" t="s">
        <v>2149</v>
      </c>
      <c r="E834" s="7" cm="1">
        <f t="array" ref="E834">IFERROR(INDEX([1]Database!$AS$2:$AS$2564, MATCH(1, (([1]Database!$E$2:$E$2564 = D834) * ([1]Database!$I$2:$I$2564 = "Yes")), 0)),0)</f>
        <v>0</v>
      </c>
      <c r="F834" s="7" cm="1">
        <f t="array" ref="F834">IFERROR(INDEX([1]Database!$AS$2:$AS$2564, MATCH(1, (([1]Database!$E$2:$E$2564 = D834) * ([1]Database!$J$2:$J$2564 = "Yes")), 0)),0)</f>
        <v>1503.2033767490857</v>
      </c>
      <c r="G834" s="7" cm="1">
        <f t="array" ref="G834">IFERROR(INDEX([1]Database!$AY$2:$AY$2564, MATCH(1, (([1]Database!$E$2:$E$2564 = D834) * ([1]Database!$K$2:$K$2564 = "Yes")), 0)),0)</f>
        <v>2359.4889184157523</v>
      </c>
      <c r="H834" s="7" cm="1">
        <f t="array" ref="H834">IFERROR(INDEX([1]Database!$AY$2:$AY$2564, MATCH(1, (([1]Database!$E$2:$E$2564 = D834) * ([1]Database!$L$2:$L$2564 = "Yes")), 0)),0)</f>
        <v>2359.4889184157523</v>
      </c>
      <c r="I834" s="7" cm="1">
        <f t="array" ref="I834">IFERROR(INDEX([1]Database!$AY$2:$AY$2564, MATCH(1, (([1]Database!$E$2:$E$2564 = D834) * ([1]Database!$M$2:$M$2564 = "Yes")), 0)),0)</f>
        <v>2359.4889184157523</v>
      </c>
      <c r="J834" s="7" cm="1">
        <f t="array" ref="J834">IFERROR(INDEX([1]Database!$BE$2:$BE$2565, MATCH(1, (([1]Database!$E$2:$E$2565 = D834) * ([1]Database!$N$2:$N$2565 = "Yes")), 0)),0)</f>
        <v>4358.5665633231602</v>
      </c>
    </row>
    <row r="835" spans="1:10">
      <c r="A835" s="11" t="s">
        <v>2150</v>
      </c>
      <c r="B835" s="11" t="s">
        <v>6524</v>
      </c>
      <c r="C835" s="11"/>
      <c r="D835" s="12" t="s">
        <v>2151</v>
      </c>
      <c r="E835" s="7" cm="1">
        <f t="array" ref="E835">IFERROR(INDEX([1]Database!$AS$2:$AS$2564, MATCH(1, (([1]Database!$E$2:$E$2564 = D835) * ([1]Database!$I$2:$I$2564 = "Yes")), 0)),0)</f>
        <v>0</v>
      </c>
      <c r="F835" s="7" cm="1">
        <f t="array" ref="F835">IFERROR(INDEX([1]Database!$AS$2:$AS$2564, MATCH(1, (([1]Database!$E$2:$E$2564 = D835) * ([1]Database!$J$2:$J$2564 = "Yes")), 0)),0)</f>
        <v>0</v>
      </c>
      <c r="G835" s="7" cm="1">
        <f t="array" ref="G835">IFERROR(INDEX([1]Database!$AY$2:$AY$2564, MATCH(1, (([1]Database!$E$2:$E$2564 = D835) * ([1]Database!$K$2:$K$2564 = "Yes")), 0)),0)</f>
        <v>0</v>
      </c>
      <c r="H835" s="7" cm="1">
        <f t="array" ref="H835">IFERROR(INDEX([1]Database!$AY$2:$AY$2564, MATCH(1, (([1]Database!$E$2:$E$2564 = D835) * ([1]Database!$L$2:$L$2564 = "Yes")), 0)),0)</f>
        <v>0</v>
      </c>
      <c r="I835" s="7" cm="1">
        <f t="array" ref="I835">IFERROR(INDEX([1]Database!$AY$2:$AY$2564, MATCH(1, (([1]Database!$E$2:$E$2564 = D835) * ([1]Database!$M$2:$M$2564 = "Yes")), 0)),0)</f>
        <v>104256.57393287038</v>
      </c>
      <c r="J835" s="7" cm="1">
        <f t="array" ref="J835">IFERROR(INDEX([1]Database!$BE$2:$BE$2565, MATCH(1, (([1]Database!$E$2:$E$2565 = D835) * ([1]Database!$N$2:$N$2565 = "Yes")), 0)),0)</f>
        <v>125975.60393287038</v>
      </c>
    </row>
    <row r="836" spans="1:10">
      <c r="A836" s="11" t="s">
        <v>2152</v>
      </c>
      <c r="B836" s="11" t="s">
        <v>6524</v>
      </c>
      <c r="C836" s="11"/>
      <c r="D836" s="12" t="s">
        <v>2153</v>
      </c>
      <c r="E836" s="7" cm="1">
        <f t="array" ref="E836">IFERROR(INDEX([1]Database!$AS$2:$AS$2564, MATCH(1, (([1]Database!$E$2:$E$2564 = D836) * ([1]Database!$I$2:$I$2564 = "Yes")), 0)),0)</f>
        <v>0</v>
      </c>
      <c r="F836" s="7" cm="1">
        <f t="array" ref="F836">IFERROR(INDEX([1]Database!$AS$2:$AS$2564, MATCH(1, (([1]Database!$E$2:$E$2564 = D836) * ([1]Database!$J$2:$J$2564 = "Yes")), 0)),0)</f>
        <v>0</v>
      </c>
      <c r="G836" s="7" cm="1">
        <f t="array" ref="G836">IFERROR(INDEX([1]Database!$AY$2:$AY$2564, MATCH(1, (([1]Database!$E$2:$E$2564 = D836) * ([1]Database!$K$2:$K$2564 = "Yes")), 0)),0)</f>
        <v>0</v>
      </c>
      <c r="H836" s="7" cm="1">
        <f t="array" ref="H836">IFERROR(INDEX([1]Database!$AY$2:$AY$2564, MATCH(1, (([1]Database!$E$2:$E$2564 = D836) * ([1]Database!$L$2:$L$2564 = "Yes")), 0)),0)</f>
        <v>0</v>
      </c>
      <c r="I836" s="7" cm="1">
        <f t="array" ref="I836">IFERROR(INDEX([1]Database!$AY$2:$AY$2564, MATCH(1, (([1]Database!$E$2:$E$2564 = D836) * ([1]Database!$M$2:$M$2564 = "Yes")), 0)),0)</f>
        <v>45365.028932870373</v>
      </c>
      <c r="J836" s="7" cm="1">
        <f t="array" ref="J836">IFERROR(INDEX([1]Database!$BE$2:$BE$2565, MATCH(1, (([1]Database!$E$2:$E$2565 = D836) * ([1]Database!$N$2:$N$2565 = "Yes")), 0)),0)</f>
        <v>50794.786432870373</v>
      </c>
    </row>
    <row r="837" spans="1:10">
      <c r="A837" s="11" t="s">
        <v>2154</v>
      </c>
      <c r="B837" s="11" t="s">
        <v>6524</v>
      </c>
      <c r="C837" s="11" t="s">
        <v>2155</v>
      </c>
      <c r="D837" s="12" t="s">
        <v>2156</v>
      </c>
      <c r="E837" s="7" cm="1">
        <f t="array" ref="E837">IFERROR(INDEX([1]Database!$AS$2:$AS$2564, MATCH(1, (([1]Database!$E$2:$E$2564 = D837) * ([1]Database!$I$2:$I$2564 = "Yes")), 0)),0)</f>
        <v>0</v>
      </c>
      <c r="F837" s="7" cm="1">
        <f t="array" ref="F837">IFERROR(INDEX([1]Database!$AS$2:$AS$2564, MATCH(1, (([1]Database!$E$2:$E$2564 = D837) * ([1]Database!$J$2:$J$2564 = "Yes")), 0)),0)</f>
        <v>11737.915490625001</v>
      </c>
      <c r="G837" s="7" cm="1">
        <f t="array" ref="G837">IFERROR(INDEX([1]Database!$AY$2:$AY$2564, MATCH(1, (([1]Database!$E$2:$E$2564 = D837) * ([1]Database!$K$2:$K$2564 = "Yes")), 0)),0)</f>
        <v>15169.841490625</v>
      </c>
      <c r="H837" s="7" cm="1">
        <f t="array" ref="H837">IFERROR(INDEX([1]Database!$AY$2:$AY$2564, MATCH(1, (([1]Database!$E$2:$E$2564 = D837) * ([1]Database!$L$2:$L$2564 = "Yes")), 0)),0)</f>
        <v>15169.841490625</v>
      </c>
      <c r="I837" s="7" cm="1">
        <f t="array" ref="I837">IFERROR(INDEX([1]Database!$AY$2:$AY$2564, MATCH(1, (([1]Database!$E$2:$E$2564 = D837) * ([1]Database!$M$2:$M$2564 = "Yes")), 0)),0)</f>
        <v>15169.841490625</v>
      </c>
      <c r="J837" s="7" cm="1">
        <f t="array" ref="J837">IFERROR(INDEX([1]Database!$BE$2:$BE$2565, MATCH(1, (([1]Database!$E$2:$E$2565 = D837) * ([1]Database!$N$2:$N$2565 = "Yes")), 0)),0)</f>
        <v>18789.679823958333</v>
      </c>
    </row>
    <row r="838" spans="1:10">
      <c r="A838" s="11" t="s">
        <v>2157</v>
      </c>
      <c r="B838" s="11" t="s">
        <v>6524</v>
      </c>
      <c r="C838" s="11"/>
      <c r="D838" s="12" t="s">
        <v>2158</v>
      </c>
      <c r="E838" s="7" cm="1">
        <f t="array" ref="E838">IFERROR(INDEX([1]Database!$AS$2:$AS$2564, MATCH(1, (([1]Database!$E$2:$E$2564 = D838) * ([1]Database!$I$2:$I$2564 = "Yes")), 0)),0)</f>
        <v>0</v>
      </c>
      <c r="F838" s="7" cm="1">
        <f t="array" ref="F838">IFERROR(INDEX([1]Database!$AS$2:$AS$2564, MATCH(1, (([1]Database!$E$2:$E$2564 = D838) * ([1]Database!$J$2:$J$2564 = "Yes")), 0)),0)</f>
        <v>0</v>
      </c>
      <c r="G838" s="7" cm="1">
        <f t="array" ref="G838">IFERROR(INDEX([1]Database!$AY$2:$AY$2564, MATCH(1, (([1]Database!$E$2:$E$2564 = D838) * ([1]Database!$K$2:$K$2564 = "Yes")), 0)),0)</f>
        <v>0</v>
      </c>
      <c r="H838" s="7" cm="1">
        <f t="array" ref="H838">IFERROR(INDEX([1]Database!$AY$2:$AY$2564, MATCH(1, (([1]Database!$E$2:$E$2564 = D838) * ([1]Database!$L$2:$L$2564 = "Yes")), 0)),0)</f>
        <v>0</v>
      </c>
      <c r="I838" s="7" cm="1">
        <f t="array" ref="I838">IFERROR(INDEX([1]Database!$AY$2:$AY$2564, MATCH(1, (([1]Database!$E$2:$E$2564 = D838) * ([1]Database!$M$2:$M$2564 = "Yes")), 0)),0)</f>
        <v>104256.57393287038</v>
      </c>
      <c r="J838" s="7" cm="1">
        <f t="array" ref="J838">IFERROR(INDEX([1]Database!$BE$2:$BE$2565, MATCH(1, (([1]Database!$E$2:$E$2565 = D838) * ([1]Database!$N$2:$N$2565 = "Yes")), 0)),0)</f>
        <v>125975.60393287038</v>
      </c>
    </row>
    <row r="839" spans="1:10">
      <c r="A839" s="11" t="s">
        <v>2159</v>
      </c>
      <c r="B839" s="11" t="s">
        <v>6525</v>
      </c>
      <c r="C839" s="11" t="s">
        <v>2160</v>
      </c>
      <c r="D839" s="12" t="s">
        <v>2161</v>
      </c>
      <c r="E839" s="7" cm="1">
        <f t="array" ref="E839">IFERROR(INDEX([1]Database!$AS$2:$AS$2564, MATCH(1, (([1]Database!$E$2:$E$2564 = D839) * ([1]Database!$I$2:$I$2564 = "Yes")), 0)),0)</f>
        <v>0</v>
      </c>
      <c r="F839" s="7" cm="1">
        <f t="array" ref="F839">IFERROR(INDEX([1]Database!$AS$2:$AS$2564, MATCH(1, (([1]Database!$E$2:$E$2564 = D839) * ([1]Database!$J$2:$J$2564 = "Yes")), 0)),0)</f>
        <v>0</v>
      </c>
      <c r="G839" s="7" cm="1">
        <f t="array" ref="G839">IFERROR(INDEX([1]Database!$AY$2:$AY$2564, MATCH(1, (([1]Database!$E$2:$E$2564 = D839) * ([1]Database!$K$2:$K$2564 = "Yes")), 0)),0)</f>
        <v>0</v>
      </c>
      <c r="H839" s="7" cm="1">
        <f t="array" ref="H839">IFERROR(INDEX([1]Database!$AY$2:$AY$2564, MATCH(1, (([1]Database!$E$2:$E$2564 = D839) * ([1]Database!$L$2:$L$2564 = "Yes")), 0)),0)</f>
        <v>0</v>
      </c>
      <c r="I839" s="7" cm="1">
        <f t="array" ref="I839">IFERROR(INDEX([1]Database!$AY$2:$AY$2564, MATCH(1, (([1]Database!$E$2:$E$2564 = D839) * ([1]Database!$M$2:$M$2564 = "Yes")), 0)),0)</f>
        <v>0</v>
      </c>
      <c r="J839" s="7" cm="1">
        <f t="array" ref="J839">IFERROR(INDEX([1]Database!$BE$2:$BE$2565, MATCH(1, (([1]Database!$E$2:$E$2565 = D839) * ([1]Database!$N$2:$N$2565 = "Yes")), 0)),0)</f>
        <v>55498.491949074072</v>
      </c>
    </row>
    <row r="840" spans="1:10">
      <c r="A840" s="11" t="s">
        <v>2162</v>
      </c>
      <c r="B840" s="11" t="s">
        <v>6525</v>
      </c>
      <c r="C840" s="11" t="s">
        <v>2163</v>
      </c>
      <c r="D840" s="12" t="s">
        <v>2164</v>
      </c>
      <c r="E840" s="7" cm="1">
        <f t="array" ref="E840">IFERROR(INDEX([1]Database!$AS$2:$AS$2564, MATCH(1, (([1]Database!$E$2:$E$2564 = D840) * ([1]Database!$I$2:$I$2564 = "Yes")), 0)),0)</f>
        <v>0</v>
      </c>
      <c r="F840" s="7" cm="1">
        <f t="array" ref="F840">IFERROR(INDEX([1]Database!$AS$2:$AS$2564, MATCH(1, (([1]Database!$E$2:$E$2564 = D840) * ([1]Database!$J$2:$J$2564 = "Yes")), 0)),0)</f>
        <v>0</v>
      </c>
      <c r="G840" s="7" cm="1">
        <f t="array" ref="G840">IFERROR(INDEX([1]Database!$AY$2:$AY$2564, MATCH(1, (([1]Database!$E$2:$E$2564 = D840) * ([1]Database!$K$2:$K$2564 = "Yes")), 0)),0)</f>
        <v>0</v>
      </c>
      <c r="H840" s="7" cm="1">
        <f t="array" ref="H840">IFERROR(INDEX([1]Database!$AY$2:$AY$2564, MATCH(1, (([1]Database!$E$2:$E$2564 = D840) * ([1]Database!$L$2:$L$2564 = "Yes")), 0)),0)</f>
        <v>0</v>
      </c>
      <c r="I840" s="7" cm="1">
        <f t="array" ref="I840">IFERROR(INDEX([1]Database!$AY$2:$AY$2564, MATCH(1, (([1]Database!$E$2:$E$2564 = D840) * ([1]Database!$M$2:$M$2564 = "Yes")), 0)),0)</f>
        <v>0</v>
      </c>
      <c r="J840" s="7" cm="1">
        <f t="array" ref="J840">IFERROR(INDEX([1]Database!$BE$2:$BE$2565, MATCH(1, (([1]Database!$E$2:$E$2565 = D840) * ([1]Database!$N$2:$N$2565 = "Yes")), 0)),0)</f>
        <v>127053.22256666666</v>
      </c>
    </row>
    <row r="841" spans="1:10">
      <c r="A841" s="11" t="s">
        <v>2165</v>
      </c>
      <c r="B841" s="11" t="s">
        <v>6525</v>
      </c>
      <c r="C841" s="11" t="s">
        <v>2166</v>
      </c>
      <c r="D841" s="12" t="s">
        <v>2167</v>
      </c>
      <c r="E841" s="7" cm="1">
        <f t="array" ref="E841">IFERROR(INDEX([1]Database!$AS$2:$AS$2564, MATCH(1, (([1]Database!$E$2:$E$2564 = D841) * ([1]Database!$I$2:$I$2564 = "Yes")), 0)),0)</f>
        <v>0</v>
      </c>
      <c r="F841" s="7" cm="1">
        <f t="array" ref="F841">IFERROR(INDEX([1]Database!$AS$2:$AS$2564, MATCH(1, (([1]Database!$E$2:$E$2564 = D841) * ([1]Database!$J$2:$J$2564 = "Yes")), 0)),0)</f>
        <v>0</v>
      </c>
      <c r="G841" s="7" cm="1">
        <f t="array" ref="G841">IFERROR(INDEX([1]Database!$AY$2:$AY$2564, MATCH(1, (([1]Database!$E$2:$E$2564 = D841) * ([1]Database!$K$2:$K$2564 = "Yes")), 0)),0)</f>
        <v>0</v>
      </c>
      <c r="H841" s="7" cm="1">
        <f t="array" ref="H841">IFERROR(INDEX([1]Database!$AY$2:$AY$2564, MATCH(1, (([1]Database!$E$2:$E$2564 = D841) * ([1]Database!$L$2:$L$2564 = "Yes")), 0)),0)</f>
        <v>0</v>
      </c>
      <c r="I841" s="7" cm="1">
        <f t="array" ref="I841">IFERROR(INDEX([1]Database!$AY$2:$AY$2564, MATCH(1, (([1]Database!$E$2:$E$2564 = D841) * ([1]Database!$M$2:$M$2564 = "Yes")), 0)),0)</f>
        <v>0</v>
      </c>
      <c r="J841" s="7" cm="1">
        <f t="array" ref="J841">IFERROR(INDEX([1]Database!$BE$2:$BE$2565, MATCH(1, (([1]Database!$E$2:$E$2565 = D841) * ([1]Database!$N$2:$N$2565 = "Yes")), 0)),0)</f>
        <v>51197.786562037043</v>
      </c>
    </row>
    <row r="842" spans="1:10">
      <c r="A842" s="11" t="s">
        <v>2168</v>
      </c>
      <c r="B842" s="11" t="s">
        <v>6525</v>
      </c>
      <c r="C842" s="11" t="s">
        <v>2169</v>
      </c>
      <c r="D842" s="12" t="s">
        <v>2170</v>
      </c>
      <c r="E842" s="7" cm="1">
        <f t="array" ref="E842">IFERROR(INDEX([1]Database!$AS$2:$AS$2564, MATCH(1, (([1]Database!$E$2:$E$2564 = D842) * ([1]Database!$I$2:$I$2564 = "Yes")), 0)),0)</f>
        <v>0</v>
      </c>
      <c r="F842" s="7" cm="1">
        <f t="array" ref="F842">IFERROR(INDEX([1]Database!$AS$2:$AS$2564, MATCH(1, (([1]Database!$E$2:$E$2564 = D842) * ([1]Database!$J$2:$J$2564 = "Yes")), 0)),0)</f>
        <v>0</v>
      </c>
      <c r="G842" s="7" cm="1">
        <f t="array" ref="G842">IFERROR(INDEX([1]Database!$AY$2:$AY$2564, MATCH(1, (([1]Database!$E$2:$E$2564 = D842) * ([1]Database!$K$2:$K$2564 = "Yes")), 0)),0)</f>
        <v>0</v>
      </c>
      <c r="H842" s="7" cm="1">
        <f t="array" ref="H842">IFERROR(INDEX([1]Database!$AY$2:$AY$2564, MATCH(1, (([1]Database!$E$2:$E$2564 = D842) * ([1]Database!$L$2:$L$2564 = "Yes")), 0)),0)</f>
        <v>0</v>
      </c>
      <c r="I842" s="7" cm="1">
        <f t="array" ref="I842">IFERROR(INDEX([1]Database!$AY$2:$AY$2564, MATCH(1, (([1]Database!$E$2:$E$2564 = D842) * ([1]Database!$M$2:$M$2564 = "Yes")), 0)),0)</f>
        <v>0</v>
      </c>
      <c r="J842" s="7" cm="1">
        <f t="array" ref="J842">IFERROR(INDEX([1]Database!$BE$2:$BE$2565, MATCH(1, (([1]Database!$E$2:$E$2565 = D842) * ([1]Database!$N$2:$N$2565 = "Yes")), 0)),0)</f>
        <v>119553.89227777778</v>
      </c>
    </row>
    <row r="843" spans="1:10">
      <c r="A843" s="11" t="s">
        <v>2171</v>
      </c>
      <c r="B843" s="11" t="s">
        <v>6525</v>
      </c>
      <c r="C843" s="11" t="s">
        <v>2172</v>
      </c>
      <c r="D843" s="12" t="s">
        <v>2173</v>
      </c>
      <c r="E843" s="7" cm="1">
        <f t="array" ref="E843">IFERROR(INDEX([1]Database!$AS$2:$AS$2564, MATCH(1, (([1]Database!$E$2:$E$2564 = D843) * ([1]Database!$I$2:$I$2564 = "Yes")), 0)),0)</f>
        <v>0</v>
      </c>
      <c r="F843" s="7" cm="1">
        <f t="array" ref="F843">IFERROR(INDEX([1]Database!$AS$2:$AS$2564, MATCH(1, (([1]Database!$E$2:$E$2564 = D843) * ([1]Database!$J$2:$J$2564 = "Yes")), 0)),0)</f>
        <v>0</v>
      </c>
      <c r="G843" s="7" cm="1">
        <f t="array" ref="G843">IFERROR(INDEX([1]Database!$AY$2:$AY$2564, MATCH(1, (([1]Database!$E$2:$E$2564 = D843) * ([1]Database!$K$2:$K$2564 = "Yes")), 0)),0)</f>
        <v>0</v>
      </c>
      <c r="H843" s="7" cm="1">
        <f t="array" ref="H843">IFERROR(INDEX([1]Database!$AY$2:$AY$2564, MATCH(1, (([1]Database!$E$2:$E$2564 = D843) * ([1]Database!$L$2:$L$2564 = "Yes")), 0)),0)</f>
        <v>0</v>
      </c>
      <c r="I843" s="7" cm="1">
        <f t="array" ref="I843">IFERROR(INDEX([1]Database!$AY$2:$AY$2564, MATCH(1, (([1]Database!$E$2:$E$2564 = D843) * ([1]Database!$M$2:$M$2564 = "Yes")), 0)),0)</f>
        <v>0</v>
      </c>
      <c r="J843" s="7" cm="1">
        <f t="array" ref="J843">IFERROR(INDEX([1]Database!$BE$2:$BE$2565, MATCH(1, (([1]Database!$E$2:$E$2565 = D843) * ([1]Database!$N$2:$N$2565 = "Yes")), 0)),0)</f>
        <v>51023.209662037043</v>
      </c>
    </row>
    <row r="844" spans="1:10">
      <c r="A844" s="11" t="s">
        <v>2174</v>
      </c>
      <c r="B844" s="11" t="s">
        <v>6525</v>
      </c>
      <c r="C844" s="11" t="s">
        <v>2175</v>
      </c>
      <c r="D844" s="12" t="s">
        <v>2176</v>
      </c>
      <c r="E844" s="7" cm="1">
        <f t="array" ref="E844">IFERROR(INDEX([1]Database!$AS$2:$AS$2564, MATCH(1, (([1]Database!$E$2:$E$2564 = D844) * ([1]Database!$I$2:$I$2564 = "Yes")), 0)),0)</f>
        <v>0</v>
      </c>
      <c r="F844" s="7" cm="1">
        <f t="array" ref="F844">IFERROR(INDEX([1]Database!$AS$2:$AS$2564, MATCH(1, (([1]Database!$E$2:$E$2564 = D844) * ([1]Database!$J$2:$J$2564 = "Yes")), 0)),0)</f>
        <v>0</v>
      </c>
      <c r="G844" s="7" cm="1">
        <f t="array" ref="G844">IFERROR(INDEX([1]Database!$AY$2:$AY$2564, MATCH(1, (([1]Database!$E$2:$E$2564 = D844) * ([1]Database!$K$2:$K$2564 = "Yes")), 0)),0)</f>
        <v>0</v>
      </c>
      <c r="H844" s="7" cm="1">
        <f t="array" ref="H844">IFERROR(INDEX([1]Database!$AY$2:$AY$2564, MATCH(1, (([1]Database!$E$2:$E$2564 = D844) * ([1]Database!$L$2:$L$2564 = "Yes")), 0)),0)</f>
        <v>0</v>
      </c>
      <c r="I844" s="7" cm="1">
        <f t="array" ref="I844">IFERROR(INDEX([1]Database!$AY$2:$AY$2564, MATCH(1, (([1]Database!$E$2:$E$2564 = D844) * ([1]Database!$M$2:$M$2564 = "Yes")), 0)),0)</f>
        <v>0</v>
      </c>
      <c r="J844" s="7" cm="1">
        <f t="array" ref="J844">IFERROR(INDEX([1]Database!$BE$2:$BE$2565, MATCH(1, (([1]Database!$E$2:$E$2565 = D844) * ([1]Database!$N$2:$N$2565 = "Yes")), 0)),0)</f>
        <v>119728.46917777776</v>
      </c>
    </row>
    <row r="845" spans="1:10">
      <c r="A845" s="11" t="s">
        <v>2177</v>
      </c>
      <c r="B845" s="11" t="s">
        <v>6525</v>
      </c>
      <c r="C845" s="11" t="s">
        <v>2178</v>
      </c>
      <c r="D845" s="12" t="s">
        <v>2179</v>
      </c>
      <c r="E845" s="7" cm="1">
        <f t="array" ref="E845">IFERROR(INDEX([1]Database!$AS$2:$AS$2564, MATCH(1, (([1]Database!$E$2:$E$2564 = D845) * ([1]Database!$I$2:$I$2564 = "Yes")), 0)),0)</f>
        <v>0</v>
      </c>
      <c r="F845" s="7" cm="1">
        <f t="array" ref="F845">IFERROR(INDEX([1]Database!$AS$2:$AS$2564, MATCH(1, (([1]Database!$E$2:$E$2564 = D845) * ([1]Database!$J$2:$J$2564 = "Yes")), 0)),0)</f>
        <v>0</v>
      </c>
      <c r="G845" s="7" cm="1">
        <f t="array" ref="G845">IFERROR(INDEX([1]Database!$AY$2:$AY$2564, MATCH(1, (([1]Database!$E$2:$E$2564 = D845) * ([1]Database!$K$2:$K$2564 = "Yes")), 0)),0)</f>
        <v>0</v>
      </c>
      <c r="H845" s="7" cm="1">
        <f t="array" ref="H845">IFERROR(INDEX([1]Database!$AY$2:$AY$2564, MATCH(1, (([1]Database!$E$2:$E$2564 = D845) * ([1]Database!$L$2:$L$2564 = "Yes")), 0)),0)</f>
        <v>0</v>
      </c>
      <c r="I845" s="7" cm="1">
        <f t="array" ref="I845">IFERROR(INDEX([1]Database!$AY$2:$AY$2564, MATCH(1, (([1]Database!$E$2:$E$2564 = D845) * ([1]Database!$M$2:$M$2564 = "Yes")), 0)),0)</f>
        <v>0</v>
      </c>
      <c r="J845" s="7" cm="1">
        <f t="array" ref="J845">IFERROR(INDEX([1]Database!$BE$2:$BE$2565, MATCH(1, (([1]Database!$E$2:$E$2565 = D845) * ([1]Database!$N$2:$N$2565 = "Yes")), 0)),0)</f>
        <v>51882.501162037035</v>
      </c>
    </row>
    <row r="846" spans="1:10">
      <c r="A846" s="11" t="s">
        <v>2180</v>
      </c>
      <c r="B846" s="11" t="s">
        <v>6525</v>
      </c>
      <c r="C846" s="11" t="s">
        <v>2181</v>
      </c>
      <c r="D846" s="12" t="s">
        <v>2182</v>
      </c>
      <c r="E846" s="7" cm="1">
        <f t="array" ref="E846">IFERROR(INDEX([1]Database!$AS$2:$AS$2564, MATCH(1, (([1]Database!$E$2:$E$2564 = D846) * ([1]Database!$I$2:$I$2564 = "Yes")), 0)),0)</f>
        <v>0</v>
      </c>
      <c r="F846" s="7" cm="1">
        <f t="array" ref="F846">IFERROR(INDEX([1]Database!$AS$2:$AS$2564, MATCH(1, (([1]Database!$E$2:$E$2564 = D846) * ([1]Database!$J$2:$J$2564 = "Yes")), 0)),0)</f>
        <v>0</v>
      </c>
      <c r="G846" s="7" cm="1">
        <f t="array" ref="G846">IFERROR(INDEX([1]Database!$AY$2:$AY$2564, MATCH(1, (([1]Database!$E$2:$E$2564 = D846) * ([1]Database!$K$2:$K$2564 = "Yes")), 0)),0)</f>
        <v>0</v>
      </c>
      <c r="H846" s="7" cm="1">
        <f t="array" ref="H846">IFERROR(INDEX([1]Database!$AY$2:$AY$2564, MATCH(1, (([1]Database!$E$2:$E$2564 = D846) * ([1]Database!$L$2:$L$2564 = "Yes")), 0)),0)</f>
        <v>0</v>
      </c>
      <c r="I846" s="7" cm="1">
        <f t="array" ref="I846">IFERROR(INDEX([1]Database!$AY$2:$AY$2564, MATCH(1, (([1]Database!$E$2:$E$2564 = D846) * ([1]Database!$M$2:$M$2564 = "Yes")), 0)),0)</f>
        <v>0</v>
      </c>
      <c r="J846" s="7" cm="1">
        <f t="array" ref="J846">IFERROR(INDEX([1]Database!$BE$2:$BE$2565, MATCH(1, (([1]Database!$E$2:$E$2565 = D846) * ([1]Database!$N$2:$N$2565 = "Yes")), 0)),0)</f>
        <v>119093.33082129629</v>
      </c>
    </row>
    <row r="847" spans="1:10">
      <c r="A847" s="11" t="s">
        <v>2183</v>
      </c>
      <c r="B847" s="11" t="s">
        <v>6525</v>
      </c>
      <c r="C847" s="11" t="s">
        <v>2184</v>
      </c>
      <c r="D847" s="12" t="s">
        <v>2185</v>
      </c>
      <c r="E847" s="7" cm="1">
        <f t="array" ref="E847">IFERROR(INDEX([1]Database!$AS$2:$AS$2564, MATCH(1, (([1]Database!$E$2:$E$2564 = D847) * ([1]Database!$I$2:$I$2564 = "Yes")), 0)),0)</f>
        <v>0</v>
      </c>
      <c r="F847" s="7" cm="1">
        <f t="array" ref="F847">IFERROR(INDEX([1]Database!$AS$2:$AS$2564, MATCH(1, (([1]Database!$E$2:$E$2564 = D847) * ([1]Database!$J$2:$J$2564 = "Yes")), 0)),0)</f>
        <v>0</v>
      </c>
      <c r="G847" s="7" cm="1">
        <f t="array" ref="G847">IFERROR(INDEX([1]Database!$AY$2:$AY$2564, MATCH(1, (([1]Database!$E$2:$E$2564 = D847) * ([1]Database!$K$2:$K$2564 = "Yes")), 0)),0)</f>
        <v>0</v>
      </c>
      <c r="H847" s="7" cm="1">
        <f t="array" ref="H847">IFERROR(INDEX([1]Database!$AY$2:$AY$2564, MATCH(1, (([1]Database!$E$2:$E$2564 = D847) * ([1]Database!$L$2:$L$2564 = "Yes")), 0)),0)</f>
        <v>0</v>
      </c>
      <c r="I847" s="7" cm="1">
        <f t="array" ref="I847">IFERROR(INDEX([1]Database!$AY$2:$AY$2564, MATCH(1, (([1]Database!$E$2:$E$2564 = D847) * ([1]Database!$M$2:$M$2564 = "Yes")), 0)),0)</f>
        <v>0</v>
      </c>
      <c r="J847" s="7" cm="1">
        <f t="array" ref="J847">IFERROR(INDEX([1]Database!$BE$2:$BE$2565, MATCH(1, (([1]Database!$E$2:$E$2565 = D847) * ([1]Database!$N$2:$N$2565 = "Yes")), 0)),0)</f>
        <v>51023.209662037043</v>
      </c>
    </row>
    <row r="848" spans="1:10">
      <c r="A848" s="11" t="s">
        <v>2186</v>
      </c>
      <c r="B848" s="11" t="s">
        <v>6525</v>
      </c>
      <c r="C848" s="11" t="s">
        <v>2187</v>
      </c>
      <c r="D848" s="12" t="s">
        <v>2188</v>
      </c>
      <c r="E848" s="7" cm="1">
        <f t="array" ref="E848">IFERROR(INDEX([1]Database!$AS$2:$AS$2564, MATCH(1, (([1]Database!$E$2:$E$2564 = D848) * ([1]Database!$I$2:$I$2564 = "Yes")), 0)),0)</f>
        <v>0</v>
      </c>
      <c r="F848" s="7" cm="1">
        <f t="array" ref="F848">IFERROR(INDEX([1]Database!$AS$2:$AS$2564, MATCH(1, (([1]Database!$E$2:$E$2564 = D848) * ([1]Database!$J$2:$J$2564 = "Yes")), 0)),0)</f>
        <v>0</v>
      </c>
      <c r="G848" s="7" cm="1">
        <f t="array" ref="G848">IFERROR(INDEX([1]Database!$AY$2:$AY$2564, MATCH(1, (([1]Database!$E$2:$E$2564 = D848) * ([1]Database!$K$2:$K$2564 = "Yes")), 0)),0)</f>
        <v>0</v>
      </c>
      <c r="H848" s="7" cm="1">
        <f t="array" ref="H848">IFERROR(INDEX([1]Database!$AY$2:$AY$2564, MATCH(1, (([1]Database!$E$2:$E$2564 = D848) * ([1]Database!$L$2:$L$2564 = "Yes")), 0)),0)</f>
        <v>0</v>
      </c>
      <c r="I848" s="7" cm="1">
        <f t="array" ref="I848">IFERROR(INDEX([1]Database!$AY$2:$AY$2564, MATCH(1, (([1]Database!$E$2:$E$2564 = D848) * ([1]Database!$M$2:$M$2564 = "Yes")), 0)),0)</f>
        <v>0</v>
      </c>
      <c r="J848" s="7" cm="1">
        <f t="array" ref="J848">IFERROR(INDEX([1]Database!$BE$2:$BE$2565, MATCH(1, (([1]Database!$E$2:$E$2565 = D848) * ([1]Database!$N$2:$N$2565 = "Yes")), 0)),0)</f>
        <v>119093.33082129629</v>
      </c>
    </row>
    <row r="849" spans="1:10">
      <c r="A849" s="11" t="s">
        <v>2189</v>
      </c>
      <c r="B849" s="11" t="s">
        <v>6525</v>
      </c>
      <c r="C849" s="11" t="s">
        <v>2190</v>
      </c>
      <c r="D849" s="12" t="s">
        <v>2191</v>
      </c>
      <c r="E849" s="7" cm="1">
        <f t="array" ref="E849">IFERROR(INDEX([1]Database!$AS$2:$AS$2564, MATCH(1, (([1]Database!$E$2:$E$2564 = D849) * ([1]Database!$I$2:$I$2564 = "Yes")), 0)),0)</f>
        <v>0</v>
      </c>
      <c r="F849" s="7" cm="1">
        <f t="array" ref="F849">IFERROR(INDEX([1]Database!$AS$2:$AS$2564, MATCH(1, (([1]Database!$E$2:$E$2564 = D849) * ([1]Database!$J$2:$J$2564 = "Yes")), 0)),0)</f>
        <v>0</v>
      </c>
      <c r="G849" s="7" cm="1">
        <f t="array" ref="G849">IFERROR(INDEX([1]Database!$AY$2:$AY$2564, MATCH(1, (([1]Database!$E$2:$E$2564 = D849) * ([1]Database!$K$2:$K$2564 = "Yes")), 0)),0)</f>
        <v>0</v>
      </c>
      <c r="H849" s="7" cm="1">
        <f t="array" ref="H849">IFERROR(INDEX([1]Database!$AY$2:$AY$2564, MATCH(1, (([1]Database!$E$2:$E$2564 = D849) * ([1]Database!$L$2:$L$2564 = "Yes")), 0)),0)</f>
        <v>0</v>
      </c>
      <c r="I849" s="7" cm="1">
        <f t="array" ref="I849">IFERROR(INDEX([1]Database!$AY$2:$AY$2564, MATCH(1, (([1]Database!$E$2:$E$2564 = D849) * ([1]Database!$M$2:$M$2564 = "Yes")), 0)),0)</f>
        <v>0</v>
      </c>
      <c r="J849" s="7" cm="1">
        <f t="array" ref="J849">IFERROR(INDEX([1]Database!$BE$2:$BE$2565, MATCH(1, (([1]Database!$E$2:$E$2565 = D849) * ([1]Database!$N$2:$N$2565 = "Yes")), 0)),0)</f>
        <v>51023.209662037043</v>
      </c>
    </row>
    <row r="850" spans="1:10">
      <c r="A850" s="11" t="s">
        <v>2192</v>
      </c>
      <c r="B850" s="11" t="s">
        <v>6525</v>
      </c>
      <c r="C850" s="11" t="s">
        <v>2193</v>
      </c>
      <c r="D850" s="12" t="s">
        <v>2194</v>
      </c>
      <c r="E850" s="7" cm="1">
        <f t="array" ref="E850">IFERROR(INDEX([1]Database!$AS$2:$AS$2564, MATCH(1, (([1]Database!$E$2:$E$2564 = D850) * ([1]Database!$I$2:$I$2564 = "Yes")), 0)),0)</f>
        <v>0</v>
      </c>
      <c r="F850" s="7" cm="1">
        <f t="array" ref="F850">IFERROR(INDEX([1]Database!$AS$2:$AS$2564, MATCH(1, (([1]Database!$E$2:$E$2564 = D850) * ([1]Database!$J$2:$J$2564 = "Yes")), 0)),0)</f>
        <v>0</v>
      </c>
      <c r="G850" s="7" cm="1">
        <f t="array" ref="G850">IFERROR(INDEX([1]Database!$AY$2:$AY$2564, MATCH(1, (([1]Database!$E$2:$E$2564 = D850) * ([1]Database!$K$2:$K$2564 = "Yes")), 0)),0)</f>
        <v>0</v>
      </c>
      <c r="H850" s="7" cm="1">
        <f t="array" ref="H850">IFERROR(INDEX([1]Database!$AY$2:$AY$2564, MATCH(1, (([1]Database!$E$2:$E$2564 = D850) * ([1]Database!$L$2:$L$2564 = "Yes")), 0)),0)</f>
        <v>0</v>
      </c>
      <c r="I850" s="7" cm="1">
        <f t="array" ref="I850">IFERROR(INDEX([1]Database!$AY$2:$AY$2564, MATCH(1, (([1]Database!$E$2:$E$2564 = D850) * ([1]Database!$M$2:$M$2564 = "Yes")), 0)),0)</f>
        <v>0</v>
      </c>
      <c r="J850" s="7" cm="1">
        <f t="array" ref="J850">IFERROR(INDEX([1]Database!$BE$2:$BE$2565, MATCH(1, (([1]Database!$E$2:$E$2565 = D850) * ([1]Database!$N$2:$N$2565 = "Yes")), 0)),0)</f>
        <v>119093.33082129629</v>
      </c>
    </row>
    <row r="851" spans="1:10">
      <c r="A851" s="11" t="s">
        <v>2195</v>
      </c>
      <c r="B851" s="11" t="s">
        <v>6525</v>
      </c>
      <c r="C851" s="11" t="s">
        <v>2196</v>
      </c>
      <c r="D851" s="12" t="s">
        <v>2197</v>
      </c>
      <c r="E851" s="7" cm="1">
        <f t="array" ref="E851">IFERROR(INDEX([1]Database!$AS$2:$AS$2564, MATCH(1, (([1]Database!$E$2:$E$2564 = D851) * ([1]Database!$I$2:$I$2564 = "Yes")), 0)),0)</f>
        <v>0</v>
      </c>
      <c r="F851" s="7" cm="1">
        <f t="array" ref="F851">IFERROR(INDEX([1]Database!$AS$2:$AS$2564, MATCH(1, (([1]Database!$E$2:$E$2564 = D851) * ([1]Database!$J$2:$J$2564 = "Yes")), 0)),0)</f>
        <v>0</v>
      </c>
      <c r="G851" s="7" cm="1">
        <f t="array" ref="G851">IFERROR(INDEX([1]Database!$AY$2:$AY$2564, MATCH(1, (([1]Database!$E$2:$E$2564 = D851) * ([1]Database!$K$2:$K$2564 = "Yes")), 0)),0)</f>
        <v>0</v>
      </c>
      <c r="H851" s="7" cm="1">
        <f t="array" ref="H851">IFERROR(INDEX([1]Database!$AY$2:$AY$2564, MATCH(1, (([1]Database!$E$2:$E$2564 = D851) * ([1]Database!$L$2:$L$2564 = "Yes")), 0)),0)</f>
        <v>0</v>
      </c>
      <c r="I851" s="7" cm="1">
        <f t="array" ref="I851">IFERROR(INDEX([1]Database!$AY$2:$AY$2564, MATCH(1, (([1]Database!$E$2:$E$2564 = D851) * ([1]Database!$M$2:$M$2564 = "Yes")), 0)),0)</f>
        <v>0</v>
      </c>
      <c r="J851" s="7" cm="1">
        <f t="array" ref="J851">IFERROR(INDEX([1]Database!$BE$2:$BE$2565, MATCH(1, (([1]Database!$E$2:$E$2565 = D851) * ([1]Database!$N$2:$N$2565 = "Yes")), 0)),0)</f>
        <v>50564.690981481479</v>
      </c>
    </row>
    <row r="852" spans="1:10">
      <c r="A852" s="11" t="s">
        <v>2198</v>
      </c>
      <c r="B852" s="11" t="s">
        <v>6525</v>
      </c>
      <c r="C852" s="11" t="s">
        <v>2199</v>
      </c>
      <c r="D852" s="12" t="s">
        <v>2200</v>
      </c>
      <c r="E852" s="7" cm="1">
        <f t="array" ref="E852">IFERROR(INDEX([1]Database!$AS$2:$AS$2564, MATCH(1, (([1]Database!$E$2:$E$2564 = D852) * ([1]Database!$I$2:$I$2564 = "Yes")), 0)),0)</f>
        <v>0</v>
      </c>
      <c r="F852" s="7" cm="1">
        <f t="array" ref="F852">IFERROR(INDEX([1]Database!$AS$2:$AS$2564, MATCH(1, (([1]Database!$E$2:$E$2564 = D852) * ([1]Database!$J$2:$J$2564 = "Yes")), 0)),0)</f>
        <v>0</v>
      </c>
      <c r="G852" s="7" cm="1">
        <f t="array" ref="G852">IFERROR(INDEX([1]Database!$AY$2:$AY$2564, MATCH(1, (([1]Database!$E$2:$E$2564 = D852) * ([1]Database!$K$2:$K$2564 = "Yes")), 0)),0)</f>
        <v>0</v>
      </c>
      <c r="H852" s="7" cm="1">
        <f t="array" ref="H852">IFERROR(INDEX([1]Database!$AY$2:$AY$2564, MATCH(1, (([1]Database!$E$2:$E$2564 = D852) * ([1]Database!$L$2:$L$2564 = "Yes")), 0)),0)</f>
        <v>0</v>
      </c>
      <c r="I852" s="7" cm="1">
        <f t="array" ref="I852">IFERROR(INDEX([1]Database!$AY$2:$AY$2564, MATCH(1, (([1]Database!$E$2:$E$2564 = D852) * ([1]Database!$M$2:$M$2564 = "Yes")), 0)),0)</f>
        <v>0</v>
      </c>
      <c r="J852" s="7" cm="1">
        <f t="array" ref="J852">IFERROR(INDEX([1]Database!$BE$2:$BE$2565, MATCH(1, (([1]Database!$E$2:$E$2565 = D852) * ([1]Database!$N$2:$N$2565 = "Yes")), 0)),0)</f>
        <v>118176.29346018516</v>
      </c>
    </row>
    <row r="853" spans="1:10">
      <c r="A853" s="11" t="s">
        <v>2201</v>
      </c>
      <c r="B853" s="11" t="s">
        <v>6525</v>
      </c>
      <c r="C853" s="11" t="s">
        <v>2202</v>
      </c>
      <c r="D853" s="12" t="s">
        <v>2203</v>
      </c>
      <c r="E853" s="7" cm="1">
        <f t="array" ref="E853">IFERROR(INDEX([1]Database!$AS$2:$AS$2564, MATCH(1, (([1]Database!$E$2:$E$2564 = D853) * ([1]Database!$I$2:$I$2564 = "Yes")), 0)),0)</f>
        <v>0</v>
      </c>
      <c r="F853" s="7" cm="1">
        <f t="array" ref="F853">IFERROR(INDEX([1]Database!$AS$2:$AS$2564, MATCH(1, (([1]Database!$E$2:$E$2564 = D853) * ([1]Database!$J$2:$J$2564 = "Yes")), 0)),0)</f>
        <v>0</v>
      </c>
      <c r="G853" s="7" cm="1">
        <f t="array" ref="G853">IFERROR(INDEX([1]Database!$AY$2:$AY$2564, MATCH(1, (([1]Database!$E$2:$E$2564 = D853) * ([1]Database!$K$2:$K$2564 = "Yes")), 0)),0)</f>
        <v>0</v>
      </c>
      <c r="H853" s="7" cm="1">
        <f t="array" ref="H853">IFERROR(INDEX([1]Database!$AY$2:$AY$2564, MATCH(1, (([1]Database!$E$2:$E$2564 = D853) * ([1]Database!$L$2:$L$2564 = "Yes")), 0)),0)</f>
        <v>0</v>
      </c>
      <c r="I853" s="7" cm="1">
        <f t="array" ref="I853">IFERROR(INDEX([1]Database!$AY$2:$AY$2564, MATCH(1, (([1]Database!$E$2:$E$2564 = D853) * ([1]Database!$M$2:$M$2564 = "Yes")), 0)),0)</f>
        <v>0</v>
      </c>
      <c r="J853" s="7" cm="1">
        <f t="array" ref="J853">IFERROR(INDEX([1]Database!$BE$2:$BE$2565, MATCH(1, (([1]Database!$E$2:$E$2565 = D853) * ([1]Database!$N$2:$N$2565 = "Yes")), 0)),0)</f>
        <v>51882.501162037035</v>
      </c>
    </row>
    <row r="854" spans="1:10">
      <c r="A854" s="11" t="s">
        <v>2204</v>
      </c>
      <c r="B854" s="11" t="s">
        <v>6525</v>
      </c>
      <c r="C854" s="11" t="s">
        <v>2205</v>
      </c>
      <c r="D854" s="12" t="s">
        <v>2206</v>
      </c>
      <c r="E854" s="7" cm="1">
        <f t="array" ref="E854">IFERROR(INDEX([1]Database!$AS$2:$AS$2564, MATCH(1, (([1]Database!$E$2:$E$2564 = D854) * ([1]Database!$I$2:$I$2564 = "Yes")), 0)),0)</f>
        <v>0</v>
      </c>
      <c r="F854" s="7" cm="1">
        <f t="array" ref="F854">IFERROR(INDEX([1]Database!$AS$2:$AS$2564, MATCH(1, (([1]Database!$E$2:$E$2564 = D854) * ([1]Database!$J$2:$J$2564 = "Yes")), 0)),0)</f>
        <v>0</v>
      </c>
      <c r="G854" s="7" cm="1">
        <f t="array" ref="G854">IFERROR(INDEX([1]Database!$AY$2:$AY$2564, MATCH(1, (([1]Database!$E$2:$E$2564 = D854) * ([1]Database!$K$2:$K$2564 = "Yes")), 0)),0)</f>
        <v>0</v>
      </c>
      <c r="H854" s="7" cm="1">
        <f t="array" ref="H854">IFERROR(INDEX([1]Database!$AY$2:$AY$2564, MATCH(1, (([1]Database!$E$2:$E$2564 = D854) * ([1]Database!$L$2:$L$2564 = "Yes")), 0)),0)</f>
        <v>0</v>
      </c>
      <c r="I854" s="7" cm="1">
        <f t="array" ref="I854">IFERROR(INDEX([1]Database!$AY$2:$AY$2564, MATCH(1, (([1]Database!$E$2:$E$2564 = D854) * ([1]Database!$M$2:$M$2564 = "Yes")), 0)),0)</f>
        <v>0</v>
      </c>
      <c r="J854" s="7" cm="1">
        <f t="array" ref="J854">IFERROR(INDEX([1]Database!$BE$2:$BE$2565, MATCH(1, (([1]Database!$E$2:$E$2565 = D854) * ([1]Database!$N$2:$N$2565 = "Yes")), 0)),0)</f>
        <v>119093.33082129629</v>
      </c>
    </row>
    <row r="855" spans="1:10">
      <c r="A855" s="11" t="s">
        <v>2207</v>
      </c>
      <c r="B855" s="11" t="s">
        <v>6525</v>
      </c>
      <c r="C855" s="11" t="s">
        <v>2208</v>
      </c>
      <c r="D855" s="12" t="s">
        <v>2209</v>
      </c>
      <c r="E855" s="7" cm="1">
        <f t="array" ref="E855">IFERROR(INDEX([1]Database!$AS$2:$AS$2564, MATCH(1, (([1]Database!$E$2:$E$2564 = D855) * ([1]Database!$I$2:$I$2564 = "Yes")), 0)),0)</f>
        <v>0</v>
      </c>
      <c r="F855" s="7" cm="1">
        <f t="array" ref="F855">IFERROR(INDEX([1]Database!$AS$2:$AS$2564, MATCH(1, (([1]Database!$E$2:$E$2564 = D855) * ([1]Database!$J$2:$J$2564 = "Yes")), 0)),0)</f>
        <v>0</v>
      </c>
      <c r="G855" s="7" cm="1">
        <f t="array" ref="G855">IFERROR(INDEX([1]Database!$AY$2:$AY$2564, MATCH(1, (([1]Database!$E$2:$E$2564 = D855) * ([1]Database!$K$2:$K$2564 = "Yes")), 0)),0)</f>
        <v>0</v>
      </c>
      <c r="H855" s="7" cm="1">
        <f t="array" ref="H855">IFERROR(INDEX([1]Database!$AY$2:$AY$2564, MATCH(1, (([1]Database!$E$2:$E$2564 = D855) * ([1]Database!$L$2:$L$2564 = "Yes")), 0)),0)</f>
        <v>0</v>
      </c>
      <c r="I855" s="7" cm="1">
        <f t="array" ref="I855">IFERROR(INDEX([1]Database!$AY$2:$AY$2564, MATCH(1, (([1]Database!$E$2:$E$2564 = D855) * ([1]Database!$M$2:$M$2564 = "Yes")), 0)),0)</f>
        <v>0</v>
      </c>
      <c r="J855" s="7" cm="1">
        <f t="array" ref="J855">IFERROR(INDEX([1]Database!$BE$2:$BE$2565, MATCH(1, (([1]Database!$E$2:$E$2565 = D855) * ([1]Database!$N$2:$N$2565 = "Yes")), 0)),0)</f>
        <v>57852.358162037039</v>
      </c>
    </row>
    <row r="856" spans="1:10">
      <c r="A856" s="11" t="s">
        <v>2210</v>
      </c>
      <c r="B856" s="11" t="s">
        <v>6525</v>
      </c>
      <c r="C856" s="11" t="s">
        <v>2211</v>
      </c>
      <c r="D856" s="12" t="s">
        <v>2212</v>
      </c>
      <c r="E856" s="7" cm="1">
        <f t="array" ref="E856">IFERROR(INDEX([1]Database!$AS$2:$AS$2564, MATCH(1, (([1]Database!$E$2:$E$2564 = D856) * ([1]Database!$I$2:$I$2564 = "Yes")), 0)),0)</f>
        <v>0</v>
      </c>
      <c r="F856" s="7" cm="1">
        <f t="array" ref="F856">IFERROR(INDEX([1]Database!$AS$2:$AS$2564, MATCH(1, (([1]Database!$E$2:$E$2564 = D856) * ([1]Database!$J$2:$J$2564 = "Yes")), 0)),0)</f>
        <v>0</v>
      </c>
      <c r="G856" s="7" cm="1">
        <f t="array" ref="G856">IFERROR(INDEX([1]Database!$AY$2:$AY$2564, MATCH(1, (([1]Database!$E$2:$E$2564 = D856) * ([1]Database!$K$2:$K$2564 = "Yes")), 0)),0)</f>
        <v>0</v>
      </c>
      <c r="H856" s="7" cm="1">
        <f t="array" ref="H856">IFERROR(INDEX([1]Database!$AY$2:$AY$2564, MATCH(1, (([1]Database!$E$2:$E$2564 = D856) * ([1]Database!$L$2:$L$2564 = "Yes")), 0)),0)</f>
        <v>0</v>
      </c>
      <c r="I856" s="7" cm="1">
        <f t="array" ref="I856">IFERROR(INDEX([1]Database!$AY$2:$AY$2564, MATCH(1, (([1]Database!$E$2:$E$2564 = D856) * ([1]Database!$M$2:$M$2564 = "Yes")), 0)),0)</f>
        <v>0</v>
      </c>
      <c r="J856" s="7" cm="1">
        <f t="array" ref="J856">IFERROR(INDEX([1]Database!$BE$2:$BE$2565, MATCH(1, (([1]Database!$E$2:$E$2565 = D856) * ([1]Database!$N$2:$N$2565 = "Yes")), 0)),0)</f>
        <v>119739.23746064815</v>
      </c>
    </row>
    <row r="857" spans="1:10">
      <c r="A857" s="11" t="s">
        <v>2213</v>
      </c>
      <c r="B857" s="11" t="s">
        <v>6525</v>
      </c>
      <c r="C857" s="11" t="s">
        <v>2214</v>
      </c>
      <c r="D857" s="12" t="s">
        <v>2215</v>
      </c>
      <c r="E857" s="7" cm="1">
        <f t="array" ref="E857">IFERROR(INDEX([1]Database!$AS$2:$AS$2564, MATCH(1, (([1]Database!$E$2:$E$2564 = D857) * ([1]Database!$I$2:$I$2564 = "Yes")), 0)),0)</f>
        <v>0</v>
      </c>
      <c r="F857" s="7" cm="1">
        <f t="array" ref="F857">IFERROR(INDEX([1]Database!$AS$2:$AS$2564, MATCH(1, (([1]Database!$E$2:$E$2564 = D857) * ([1]Database!$J$2:$J$2564 = "Yes")), 0)),0)</f>
        <v>0</v>
      </c>
      <c r="G857" s="7" cm="1">
        <f t="array" ref="G857">IFERROR(INDEX([1]Database!$AY$2:$AY$2564, MATCH(1, (([1]Database!$E$2:$E$2564 = D857) * ([1]Database!$K$2:$K$2564 = "Yes")), 0)),0)</f>
        <v>0</v>
      </c>
      <c r="H857" s="7" cm="1">
        <f t="array" ref="H857">IFERROR(INDEX([1]Database!$AY$2:$AY$2564, MATCH(1, (([1]Database!$E$2:$E$2564 = D857) * ([1]Database!$L$2:$L$2564 = "Yes")), 0)),0)</f>
        <v>0</v>
      </c>
      <c r="I857" s="7" cm="1">
        <f t="array" ref="I857">IFERROR(INDEX([1]Database!$AY$2:$AY$2564, MATCH(1, (([1]Database!$E$2:$E$2564 = D857) * ([1]Database!$M$2:$M$2564 = "Yes")), 0)),0)</f>
        <v>0</v>
      </c>
      <c r="J857" s="7" cm="1">
        <f t="array" ref="J857">IFERROR(INDEX([1]Database!$BE$2:$BE$2565, MATCH(1, (([1]Database!$E$2:$E$2565 = D857) * ([1]Database!$N$2:$N$2565 = "Yes")), 0)),0)</f>
        <v>51481.728342592593</v>
      </c>
    </row>
    <row r="858" spans="1:10">
      <c r="A858" s="11" t="s">
        <v>2216</v>
      </c>
      <c r="B858" s="11" t="s">
        <v>6525</v>
      </c>
      <c r="C858" s="11" t="s">
        <v>2214</v>
      </c>
      <c r="D858" s="12" t="s">
        <v>2217</v>
      </c>
      <c r="E858" s="7" cm="1">
        <f t="array" ref="E858">IFERROR(INDEX([1]Database!$AS$2:$AS$2564, MATCH(1, (([1]Database!$E$2:$E$2564 = D858) * ([1]Database!$I$2:$I$2564 = "Yes")), 0)),0)</f>
        <v>0</v>
      </c>
      <c r="F858" s="7" cm="1">
        <f t="array" ref="F858">IFERROR(INDEX([1]Database!$AS$2:$AS$2564, MATCH(1, (([1]Database!$E$2:$E$2564 = D858) * ([1]Database!$J$2:$J$2564 = "Yes")), 0)),0)</f>
        <v>0</v>
      </c>
      <c r="G858" s="7" cm="1">
        <f t="array" ref="G858">IFERROR(INDEX([1]Database!$AY$2:$AY$2564, MATCH(1, (([1]Database!$E$2:$E$2564 = D858) * ([1]Database!$K$2:$K$2564 = "Yes")), 0)),0)</f>
        <v>0</v>
      </c>
      <c r="H858" s="7" cm="1">
        <f t="array" ref="H858">IFERROR(INDEX([1]Database!$AY$2:$AY$2564, MATCH(1, (([1]Database!$E$2:$E$2564 = D858) * ([1]Database!$L$2:$L$2564 = "Yes")), 0)),0)</f>
        <v>0</v>
      </c>
      <c r="I858" s="7" cm="1">
        <f t="array" ref="I858">IFERROR(INDEX([1]Database!$AY$2:$AY$2564, MATCH(1, (([1]Database!$E$2:$E$2564 = D858) * ([1]Database!$M$2:$M$2564 = "Yes")), 0)),0)</f>
        <v>0</v>
      </c>
      <c r="J858" s="7" cm="1">
        <f t="array" ref="J858">IFERROR(INDEX([1]Database!$BE$2:$BE$2565, MATCH(1, (([1]Database!$E$2:$E$2565 = D858) * ([1]Database!$N$2:$N$2565 = "Yes")), 0)),0)</f>
        <v>53033.904060185188</v>
      </c>
    </row>
    <row r="859" spans="1:10">
      <c r="A859" s="11" t="s">
        <v>2218</v>
      </c>
      <c r="B859" s="11" t="s">
        <v>6525</v>
      </c>
      <c r="C859" s="11" t="s">
        <v>2219</v>
      </c>
      <c r="D859" s="12" t="s">
        <v>2220</v>
      </c>
      <c r="E859" s="7" cm="1">
        <f t="array" ref="E859">IFERROR(INDEX([1]Database!$AS$2:$AS$2564, MATCH(1, (([1]Database!$E$2:$E$2564 = D859) * ([1]Database!$I$2:$I$2564 = "Yes")), 0)),0)</f>
        <v>0</v>
      </c>
      <c r="F859" s="7" cm="1">
        <f t="array" ref="F859">IFERROR(INDEX([1]Database!$AS$2:$AS$2564, MATCH(1, (([1]Database!$E$2:$E$2564 = D859) * ([1]Database!$J$2:$J$2564 = "Yes")), 0)),0)</f>
        <v>0</v>
      </c>
      <c r="G859" s="7" cm="1">
        <f t="array" ref="G859">IFERROR(INDEX([1]Database!$AY$2:$AY$2564, MATCH(1, (([1]Database!$E$2:$E$2564 = D859) * ([1]Database!$K$2:$K$2564 = "Yes")), 0)),0)</f>
        <v>0</v>
      </c>
      <c r="H859" s="7" cm="1">
        <f t="array" ref="H859">IFERROR(INDEX([1]Database!$AY$2:$AY$2564, MATCH(1, (([1]Database!$E$2:$E$2564 = D859) * ([1]Database!$L$2:$L$2564 = "Yes")), 0)),0)</f>
        <v>0</v>
      </c>
      <c r="I859" s="7" cm="1">
        <f t="array" ref="I859">IFERROR(INDEX([1]Database!$AY$2:$AY$2564, MATCH(1, (([1]Database!$E$2:$E$2564 = D859) * ([1]Database!$M$2:$M$2564 = "Yes")), 0)),0)</f>
        <v>0</v>
      </c>
      <c r="J859" s="7" cm="1">
        <f t="array" ref="J859">IFERROR(INDEX([1]Database!$BE$2:$BE$2565, MATCH(1, (([1]Database!$E$2:$E$2565 = D859) * ([1]Database!$N$2:$N$2565 = "Yes")), 0)),0)</f>
        <v>144256.43535185183</v>
      </c>
    </row>
    <row r="860" spans="1:10">
      <c r="A860" s="11" t="s">
        <v>2221</v>
      </c>
      <c r="B860" s="11" t="s">
        <v>6525</v>
      </c>
      <c r="C860" s="11" t="s">
        <v>2219</v>
      </c>
      <c r="D860" s="12" t="s">
        <v>2222</v>
      </c>
      <c r="E860" s="7" cm="1">
        <f t="array" ref="E860">IFERROR(INDEX([1]Database!$AS$2:$AS$2564, MATCH(1, (([1]Database!$E$2:$E$2564 = D860) * ([1]Database!$I$2:$I$2564 = "Yes")), 0)),0)</f>
        <v>0</v>
      </c>
      <c r="F860" s="7" cm="1">
        <f t="array" ref="F860">IFERROR(INDEX([1]Database!$AS$2:$AS$2564, MATCH(1, (([1]Database!$E$2:$E$2564 = D860) * ([1]Database!$J$2:$J$2564 = "Yes")), 0)),0)</f>
        <v>0</v>
      </c>
      <c r="G860" s="7" cm="1">
        <f t="array" ref="G860">IFERROR(INDEX([1]Database!$AY$2:$AY$2564, MATCH(1, (([1]Database!$E$2:$E$2564 = D860) * ([1]Database!$K$2:$K$2564 = "Yes")), 0)),0)</f>
        <v>0</v>
      </c>
      <c r="H860" s="7" cm="1">
        <f t="array" ref="H860">IFERROR(INDEX([1]Database!$AY$2:$AY$2564, MATCH(1, (([1]Database!$E$2:$E$2564 = D860) * ([1]Database!$L$2:$L$2564 = "Yes")), 0)),0)</f>
        <v>0</v>
      </c>
      <c r="I860" s="7" cm="1">
        <f t="array" ref="I860">IFERROR(INDEX([1]Database!$AY$2:$AY$2564, MATCH(1, (([1]Database!$E$2:$E$2564 = D860) * ([1]Database!$M$2:$M$2564 = "Yes")), 0)),0)</f>
        <v>0</v>
      </c>
      <c r="J860" s="7" cm="1">
        <f t="array" ref="J860">IFERROR(INDEX([1]Database!$BE$2:$BE$2565, MATCH(1, (([1]Database!$E$2:$E$2565 = D860) * ([1]Database!$N$2:$N$2565 = "Yes")), 0)),0)</f>
        <v>118861.00806018517</v>
      </c>
    </row>
    <row r="861" spans="1:10">
      <c r="A861" s="11" t="s">
        <v>2223</v>
      </c>
      <c r="B861" s="11" t="s">
        <v>6525</v>
      </c>
      <c r="C861" s="11" t="s">
        <v>2224</v>
      </c>
      <c r="D861" s="12" t="s">
        <v>2225</v>
      </c>
      <c r="E861" s="7" cm="1">
        <f t="array" ref="E861">IFERROR(INDEX([1]Database!$AS$2:$AS$2564, MATCH(1, (([1]Database!$E$2:$E$2564 = D861) * ([1]Database!$I$2:$I$2564 = "Yes")), 0)),0)</f>
        <v>0</v>
      </c>
      <c r="F861" s="7" cm="1">
        <f t="array" ref="F861">IFERROR(INDEX([1]Database!$AS$2:$AS$2564, MATCH(1, (([1]Database!$E$2:$E$2564 = D861) * ([1]Database!$J$2:$J$2564 = "Yes")), 0)),0)</f>
        <v>0</v>
      </c>
      <c r="G861" s="7" cm="1">
        <f t="array" ref="G861">IFERROR(INDEX([1]Database!$AY$2:$AY$2564, MATCH(1, (([1]Database!$E$2:$E$2564 = D861) * ([1]Database!$K$2:$K$2564 = "Yes")), 0)),0)</f>
        <v>0</v>
      </c>
      <c r="H861" s="7" cm="1">
        <f t="array" ref="H861">IFERROR(INDEX([1]Database!$AY$2:$AY$2564, MATCH(1, (([1]Database!$E$2:$E$2564 = D861) * ([1]Database!$L$2:$L$2564 = "Yes")), 0)),0)</f>
        <v>0</v>
      </c>
      <c r="I861" s="7" cm="1">
        <f t="array" ref="I861">IFERROR(INDEX([1]Database!$AY$2:$AY$2564, MATCH(1, (([1]Database!$E$2:$E$2564 = D861) * ([1]Database!$M$2:$M$2564 = "Yes")), 0)),0)</f>
        <v>0</v>
      </c>
      <c r="J861" s="7" cm="1">
        <f t="array" ref="J861">IFERROR(INDEX([1]Database!$BE$2:$BE$2565, MATCH(1, (([1]Database!$E$2:$E$2565 = D861) * ([1]Database!$N$2:$N$2565 = "Yes")), 0)),0)</f>
        <v>51023.209662037043</v>
      </c>
    </row>
    <row r="862" spans="1:10">
      <c r="A862" s="11" t="s">
        <v>2226</v>
      </c>
      <c r="B862" s="11" t="s">
        <v>6525</v>
      </c>
      <c r="C862" s="11" t="s">
        <v>2227</v>
      </c>
      <c r="D862" s="12" t="s">
        <v>2228</v>
      </c>
      <c r="E862" s="7" cm="1">
        <f t="array" ref="E862">IFERROR(INDEX([1]Database!$AS$2:$AS$2564, MATCH(1, (([1]Database!$E$2:$E$2564 = D862) * ([1]Database!$I$2:$I$2564 = "Yes")), 0)),0)</f>
        <v>0</v>
      </c>
      <c r="F862" s="7" cm="1">
        <f t="array" ref="F862">IFERROR(INDEX([1]Database!$AS$2:$AS$2564, MATCH(1, (([1]Database!$E$2:$E$2564 = D862) * ([1]Database!$J$2:$J$2564 = "Yes")), 0)),0)</f>
        <v>0</v>
      </c>
      <c r="G862" s="7" cm="1">
        <f t="array" ref="G862">IFERROR(INDEX([1]Database!$AY$2:$AY$2564, MATCH(1, (([1]Database!$E$2:$E$2564 = D862) * ([1]Database!$K$2:$K$2564 = "Yes")), 0)),0)</f>
        <v>0</v>
      </c>
      <c r="H862" s="7" cm="1">
        <f t="array" ref="H862">IFERROR(INDEX([1]Database!$AY$2:$AY$2564, MATCH(1, (([1]Database!$E$2:$E$2564 = D862) * ([1]Database!$L$2:$L$2564 = "Yes")), 0)),0)</f>
        <v>0</v>
      </c>
      <c r="I862" s="7" cm="1">
        <f t="array" ref="I862">IFERROR(INDEX([1]Database!$AY$2:$AY$2564, MATCH(1, (([1]Database!$E$2:$E$2564 = D862) * ([1]Database!$M$2:$M$2564 = "Yes")), 0)),0)</f>
        <v>0</v>
      </c>
      <c r="J862" s="7" cm="1">
        <f t="array" ref="J862">IFERROR(INDEX([1]Database!$BE$2:$BE$2565, MATCH(1, (([1]Database!$E$2:$E$2565 = D862) * ([1]Database!$N$2:$N$2565 = "Yes")), 0)),0)</f>
        <v>119347.38616388888</v>
      </c>
    </row>
    <row r="863" spans="1:10">
      <c r="A863" s="11" t="s">
        <v>2229</v>
      </c>
      <c r="B863" s="11" t="s">
        <v>6525</v>
      </c>
      <c r="C863" s="11" t="s">
        <v>2230</v>
      </c>
      <c r="D863" s="12" t="s">
        <v>2231</v>
      </c>
      <c r="E863" s="7" cm="1">
        <f t="array" ref="E863">IFERROR(INDEX([1]Database!$AS$2:$AS$2564, MATCH(1, (([1]Database!$E$2:$E$2564 = D863) * ([1]Database!$I$2:$I$2564 = "Yes")), 0)),0)</f>
        <v>0</v>
      </c>
      <c r="F863" s="7" cm="1">
        <f t="array" ref="F863">IFERROR(INDEX([1]Database!$AS$2:$AS$2564, MATCH(1, (([1]Database!$E$2:$E$2564 = D863) * ([1]Database!$J$2:$J$2564 = "Yes")), 0)),0)</f>
        <v>0</v>
      </c>
      <c r="G863" s="7" cm="1">
        <f t="array" ref="G863">IFERROR(INDEX([1]Database!$AY$2:$AY$2564, MATCH(1, (([1]Database!$E$2:$E$2564 = D863) * ([1]Database!$K$2:$K$2564 = "Yes")), 0)),0)</f>
        <v>0</v>
      </c>
      <c r="H863" s="7" cm="1">
        <f t="array" ref="H863">IFERROR(INDEX([1]Database!$AY$2:$AY$2564, MATCH(1, (([1]Database!$E$2:$E$2564 = D863) * ([1]Database!$L$2:$L$2564 = "Yes")), 0)),0)</f>
        <v>0</v>
      </c>
      <c r="I863" s="7" cm="1">
        <f t="array" ref="I863">IFERROR(INDEX([1]Database!$AY$2:$AY$2564, MATCH(1, (([1]Database!$E$2:$E$2564 = D863) * ([1]Database!$M$2:$M$2564 = "Yes")), 0)),0)</f>
        <v>0</v>
      </c>
      <c r="J863" s="7" cm="1">
        <f t="array" ref="J863">IFERROR(INDEX([1]Database!$BE$2:$BE$2565, MATCH(1, (([1]Database!$E$2:$E$2565 = D863) * ([1]Database!$N$2:$N$2565 = "Yes")), 0)),0)</f>
        <v>119728.46917777776</v>
      </c>
    </row>
    <row r="864" spans="1:10">
      <c r="A864" s="11" t="s">
        <v>2232</v>
      </c>
      <c r="B864" s="11" t="s">
        <v>6525</v>
      </c>
      <c r="C864" s="11" t="s">
        <v>2233</v>
      </c>
      <c r="D864" s="12" t="s">
        <v>2234</v>
      </c>
      <c r="E864" s="7" cm="1">
        <f t="array" ref="E864">IFERROR(INDEX([1]Database!$AS$2:$AS$2564, MATCH(1, (([1]Database!$E$2:$E$2564 = D864) * ([1]Database!$I$2:$I$2564 = "Yes")), 0)),0)</f>
        <v>0</v>
      </c>
      <c r="F864" s="7" cm="1">
        <f t="array" ref="F864">IFERROR(INDEX([1]Database!$AS$2:$AS$2564, MATCH(1, (([1]Database!$E$2:$E$2564 = D864) * ([1]Database!$J$2:$J$2564 = "Yes")), 0)),0)</f>
        <v>0</v>
      </c>
      <c r="G864" s="7" cm="1">
        <f t="array" ref="G864">IFERROR(INDEX([1]Database!$AY$2:$AY$2564, MATCH(1, (([1]Database!$E$2:$E$2564 = D864) * ([1]Database!$K$2:$K$2564 = "Yes")), 0)),0)</f>
        <v>0</v>
      </c>
      <c r="H864" s="7" cm="1">
        <f t="array" ref="H864">IFERROR(INDEX([1]Database!$AY$2:$AY$2564, MATCH(1, (([1]Database!$E$2:$E$2564 = D864) * ([1]Database!$L$2:$L$2564 = "Yes")), 0)),0)</f>
        <v>0</v>
      </c>
      <c r="I864" s="7" cm="1">
        <f t="array" ref="I864">IFERROR(INDEX([1]Database!$AY$2:$AY$2564, MATCH(1, (([1]Database!$E$2:$E$2564 = D864) * ([1]Database!$M$2:$M$2564 = "Yes")), 0)),0)</f>
        <v>0</v>
      </c>
      <c r="J864" s="7" cm="1">
        <f t="array" ref="J864">IFERROR(INDEX([1]Database!$BE$2:$BE$2565, MATCH(1, (([1]Database!$E$2:$E$2565 = D864) * ([1]Database!$N$2:$N$2565 = "Yes")), 0)),0)</f>
        <v>51331.669002314818</v>
      </c>
    </row>
    <row r="865" spans="1:10">
      <c r="A865" s="11" t="s">
        <v>2235</v>
      </c>
      <c r="B865" s="11" t="s">
        <v>6525</v>
      </c>
      <c r="C865" s="11" t="s">
        <v>2236</v>
      </c>
      <c r="D865" s="12" t="s">
        <v>2237</v>
      </c>
      <c r="E865" s="7" cm="1">
        <f t="array" ref="E865">IFERROR(INDEX([1]Database!$AS$2:$AS$2564, MATCH(1, (([1]Database!$E$2:$E$2564 = D865) * ([1]Database!$I$2:$I$2564 = "Yes")), 0)),0)</f>
        <v>0</v>
      </c>
      <c r="F865" s="7" cm="1">
        <f t="array" ref="F865">IFERROR(INDEX([1]Database!$AS$2:$AS$2564, MATCH(1, (([1]Database!$E$2:$E$2564 = D865) * ([1]Database!$J$2:$J$2564 = "Yes")), 0)),0)</f>
        <v>0</v>
      </c>
      <c r="G865" s="7" cm="1">
        <f t="array" ref="G865">IFERROR(INDEX([1]Database!$AY$2:$AY$2564, MATCH(1, (([1]Database!$E$2:$E$2564 = D865) * ([1]Database!$K$2:$K$2564 = "Yes")), 0)),0)</f>
        <v>0</v>
      </c>
      <c r="H865" s="7" cm="1">
        <f t="array" ref="H865">IFERROR(INDEX([1]Database!$AY$2:$AY$2564, MATCH(1, (([1]Database!$E$2:$E$2564 = D865) * ([1]Database!$L$2:$L$2564 = "Yes")), 0)),0)</f>
        <v>0</v>
      </c>
      <c r="I865" s="7" cm="1">
        <f t="array" ref="I865">IFERROR(INDEX([1]Database!$AY$2:$AY$2564, MATCH(1, (([1]Database!$E$2:$E$2564 = D865) * ([1]Database!$M$2:$M$2564 = "Yes")), 0)),0)</f>
        <v>0</v>
      </c>
      <c r="J865" s="7" cm="1">
        <f t="array" ref="J865">IFERROR(INDEX([1]Database!$BE$2:$BE$2565, MATCH(1, (([1]Database!$E$2:$E$2565 = D865) * ([1]Database!$N$2:$N$2565 = "Yes")), 0)),0)</f>
        <v>120159.12843518518</v>
      </c>
    </row>
    <row r="866" spans="1:10">
      <c r="A866" s="11" t="s">
        <v>2238</v>
      </c>
      <c r="B866" s="11" t="s">
        <v>6525</v>
      </c>
      <c r="C866" s="11" t="s">
        <v>2239</v>
      </c>
      <c r="D866" s="12" t="s">
        <v>2240</v>
      </c>
      <c r="E866" s="7" cm="1">
        <f t="array" ref="E866">IFERROR(INDEX([1]Database!$AS$2:$AS$2564, MATCH(1, (([1]Database!$E$2:$E$2564 = D866) * ([1]Database!$I$2:$I$2564 = "Yes")), 0)),0)</f>
        <v>0</v>
      </c>
      <c r="F866" s="7" cm="1">
        <f t="array" ref="F866">IFERROR(INDEX([1]Database!$AS$2:$AS$2564, MATCH(1, (([1]Database!$E$2:$E$2564 = D866) * ([1]Database!$J$2:$J$2564 = "Yes")), 0)),0)</f>
        <v>0</v>
      </c>
      <c r="G866" s="7" cm="1">
        <f t="array" ref="G866">IFERROR(INDEX([1]Database!$AY$2:$AY$2564, MATCH(1, (([1]Database!$E$2:$E$2564 = D866) * ([1]Database!$K$2:$K$2564 = "Yes")), 0)),0)</f>
        <v>0</v>
      </c>
      <c r="H866" s="7" cm="1">
        <f t="array" ref="H866">IFERROR(INDEX([1]Database!$AY$2:$AY$2564, MATCH(1, (([1]Database!$E$2:$E$2564 = D866) * ([1]Database!$L$2:$L$2564 = "Yes")), 0)),0)</f>
        <v>0</v>
      </c>
      <c r="I866" s="7" cm="1">
        <f t="array" ref="I866">IFERROR(INDEX([1]Database!$AY$2:$AY$2564, MATCH(1, (([1]Database!$E$2:$E$2564 = D866) * ([1]Database!$M$2:$M$2564 = "Yes")), 0)),0)</f>
        <v>0</v>
      </c>
      <c r="J866" s="7" cm="1">
        <f t="array" ref="J866">IFERROR(INDEX([1]Database!$BE$2:$BE$2565, MATCH(1, (([1]Database!$E$2:$E$2565 = D866) * ([1]Database!$N$2:$N$2565 = "Yes")), 0)),0)</f>
        <v>51882.501162037035</v>
      </c>
    </row>
    <row r="867" spans="1:10">
      <c r="A867" s="11" t="s">
        <v>2241</v>
      </c>
      <c r="B867" s="11" t="s">
        <v>6525</v>
      </c>
      <c r="C867" s="11" t="s">
        <v>2242</v>
      </c>
      <c r="D867" s="12" t="s">
        <v>2243</v>
      </c>
      <c r="E867" s="7" cm="1">
        <f t="array" ref="E867">IFERROR(INDEX([1]Database!$AS$2:$AS$2564, MATCH(1, (([1]Database!$E$2:$E$2564 = D867) * ([1]Database!$I$2:$I$2564 = "Yes")), 0)),0)</f>
        <v>0</v>
      </c>
      <c r="F867" s="7" cm="1">
        <f t="array" ref="F867">IFERROR(INDEX([1]Database!$AS$2:$AS$2564, MATCH(1, (([1]Database!$E$2:$E$2564 = D867) * ([1]Database!$J$2:$J$2564 = "Yes")), 0)),0)</f>
        <v>0</v>
      </c>
      <c r="G867" s="7" cm="1">
        <f t="array" ref="G867">IFERROR(INDEX([1]Database!$AY$2:$AY$2564, MATCH(1, (([1]Database!$E$2:$E$2564 = D867) * ([1]Database!$K$2:$K$2564 = "Yes")), 0)),0)</f>
        <v>0</v>
      </c>
      <c r="H867" s="7" cm="1">
        <f t="array" ref="H867">IFERROR(INDEX([1]Database!$AY$2:$AY$2564, MATCH(1, (([1]Database!$E$2:$E$2564 = D867) * ([1]Database!$L$2:$L$2564 = "Yes")), 0)),0)</f>
        <v>0</v>
      </c>
      <c r="I867" s="7" cm="1">
        <f t="array" ref="I867">IFERROR(INDEX([1]Database!$AY$2:$AY$2564, MATCH(1, (([1]Database!$E$2:$E$2564 = D867) * ([1]Database!$M$2:$M$2564 = "Yes")), 0)),0)</f>
        <v>0</v>
      </c>
      <c r="J867" s="7" cm="1">
        <f t="array" ref="J867">IFERROR(INDEX([1]Database!$BE$2:$BE$2565, MATCH(1, (([1]Database!$E$2:$E$2565 = D867) * ([1]Database!$N$2:$N$2565 = "Yes")), 0)),0)</f>
        <v>119778.04542129629</v>
      </c>
    </row>
    <row r="868" spans="1:10">
      <c r="A868" s="11" t="s">
        <v>2244</v>
      </c>
      <c r="B868" s="11" t="s">
        <v>6525</v>
      </c>
      <c r="C868" s="11" t="s">
        <v>2245</v>
      </c>
      <c r="D868" s="12" t="s">
        <v>2246</v>
      </c>
      <c r="E868" s="7" cm="1">
        <f t="array" ref="E868">IFERROR(INDEX([1]Database!$AS$2:$AS$2564, MATCH(1, (([1]Database!$E$2:$E$2564 = D868) * ([1]Database!$I$2:$I$2564 = "Yes")), 0)),0)</f>
        <v>0</v>
      </c>
      <c r="F868" s="7" cm="1">
        <f t="array" ref="F868">IFERROR(INDEX([1]Database!$AS$2:$AS$2564, MATCH(1, (([1]Database!$E$2:$E$2564 = D868) * ([1]Database!$J$2:$J$2564 = "Yes")), 0)),0)</f>
        <v>0</v>
      </c>
      <c r="G868" s="7" cm="1">
        <f t="array" ref="G868">IFERROR(INDEX([1]Database!$AY$2:$AY$2564, MATCH(1, (([1]Database!$E$2:$E$2564 = D868) * ([1]Database!$K$2:$K$2564 = "Yes")), 0)),0)</f>
        <v>0</v>
      </c>
      <c r="H868" s="7" cm="1">
        <f t="array" ref="H868">IFERROR(INDEX([1]Database!$AY$2:$AY$2564, MATCH(1, (([1]Database!$E$2:$E$2564 = D868) * ([1]Database!$L$2:$L$2564 = "Yes")), 0)),0)</f>
        <v>0</v>
      </c>
      <c r="I868" s="7" cm="1">
        <f t="array" ref="I868">IFERROR(INDEX([1]Database!$AY$2:$AY$2564, MATCH(1, (([1]Database!$E$2:$E$2564 = D868) * ([1]Database!$M$2:$M$2564 = "Yes")), 0)),0)</f>
        <v>0</v>
      </c>
      <c r="J868" s="7" cm="1">
        <f t="array" ref="J868">IFERROR(INDEX([1]Database!$BE$2:$BE$2565, MATCH(1, (([1]Database!$E$2:$E$2565 = D868) * ([1]Database!$N$2:$N$2565 = "Yes")), 0)),0)</f>
        <v>51023.209662037043</v>
      </c>
    </row>
    <row r="869" spans="1:10">
      <c r="A869" s="11" t="s">
        <v>2247</v>
      </c>
      <c r="B869" s="11" t="s">
        <v>6525</v>
      </c>
      <c r="C869" s="11" t="s">
        <v>2248</v>
      </c>
      <c r="D869" s="12" t="s">
        <v>2249</v>
      </c>
      <c r="E869" s="7" cm="1">
        <f t="array" ref="E869">IFERROR(INDEX([1]Database!$AS$2:$AS$2564, MATCH(1, (([1]Database!$E$2:$E$2564 = D869) * ([1]Database!$I$2:$I$2564 = "Yes")), 0)),0)</f>
        <v>0</v>
      </c>
      <c r="F869" s="7" cm="1">
        <f t="array" ref="F869">IFERROR(INDEX([1]Database!$AS$2:$AS$2564, MATCH(1, (([1]Database!$E$2:$E$2564 = D869) * ([1]Database!$J$2:$J$2564 = "Yes")), 0)),0)</f>
        <v>0</v>
      </c>
      <c r="G869" s="7" cm="1">
        <f t="array" ref="G869">IFERROR(INDEX([1]Database!$AY$2:$AY$2564, MATCH(1, (([1]Database!$E$2:$E$2564 = D869) * ([1]Database!$K$2:$K$2564 = "Yes")), 0)),0)</f>
        <v>0</v>
      </c>
      <c r="H869" s="7" cm="1">
        <f t="array" ref="H869">IFERROR(INDEX([1]Database!$AY$2:$AY$2564, MATCH(1, (([1]Database!$E$2:$E$2564 = D869) * ([1]Database!$L$2:$L$2564 = "Yes")), 0)),0)</f>
        <v>0</v>
      </c>
      <c r="I869" s="7" cm="1">
        <f t="array" ref="I869">IFERROR(INDEX([1]Database!$AY$2:$AY$2564, MATCH(1, (([1]Database!$E$2:$E$2564 = D869) * ([1]Database!$M$2:$M$2564 = "Yes")), 0)),0)</f>
        <v>0</v>
      </c>
      <c r="J869" s="7" cm="1">
        <f t="array" ref="J869">IFERROR(INDEX([1]Database!$BE$2:$BE$2565, MATCH(1, (([1]Database!$E$2:$E$2565 = D869) * ([1]Database!$N$2:$N$2565 = "Yes")), 0)),0)</f>
        <v>120159.12843518518</v>
      </c>
    </row>
    <row r="870" spans="1:10">
      <c r="A870" s="11" t="s">
        <v>2250</v>
      </c>
      <c r="B870" s="11" t="s">
        <v>6525</v>
      </c>
      <c r="C870" s="11" t="s">
        <v>2251</v>
      </c>
      <c r="D870" s="12" t="s">
        <v>2252</v>
      </c>
      <c r="E870" s="7" cm="1">
        <f t="array" ref="E870">IFERROR(INDEX([1]Database!$AS$2:$AS$2564, MATCH(1, (([1]Database!$E$2:$E$2564 = D870) * ([1]Database!$I$2:$I$2564 = "Yes")), 0)),0)</f>
        <v>0</v>
      </c>
      <c r="F870" s="7" cm="1">
        <f t="array" ref="F870">IFERROR(INDEX([1]Database!$AS$2:$AS$2564, MATCH(1, (([1]Database!$E$2:$E$2564 = D870) * ([1]Database!$J$2:$J$2564 = "Yes")), 0)),0)</f>
        <v>0</v>
      </c>
      <c r="G870" s="7" cm="1">
        <f t="array" ref="G870">IFERROR(INDEX([1]Database!$AY$2:$AY$2564, MATCH(1, (([1]Database!$E$2:$E$2564 = D870) * ([1]Database!$K$2:$K$2564 = "Yes")), 0)),0)</f>
        <v>0</v>
      </c>
      <c r="H870" s="7" cm="1">
        <f t="array" ref="H870">IFERROR(INDEX([1]Database!$AY$2:$AY$2564, MATCH(1, (([1]Database!$E$2:$E$2564 = D870) * ([1]Database!$L$2:$L$2564 = "Yes")), 0)),0)</f>
        <v>0</v>
      </c>
      <c r="I870" s="7" cm="1">
        <f t="array" ref="I870">IFERROR(INDEX([1]Database!$AY$2:$AY$2564, MATCH(1, (([1]Database!$E$2:$E$2564 = D870) * ([1]Database!$M$2:$M$2564 = "Yes")), 0)),0)</f>
        <v>0</v>
      </c>
      <c r="J870" s="7" cm="1">
        <f t="array" ref="J870">IFERROR(INDEX([1]Database!$BE$2:$BE$2565, MATCH(1, (([1]Database!$E$2:$E$2565 = D870) * ([1]Database!$N$2:$N$2565 = "Yes")), 0)),0)</f>
        <v>51023.209662037043</v>
      </c>
    </row>
    <row r="871" spans="1:10">
      <c r="A871" s="11" t="s">
        <v>2253</v>
      </c>
      <c r="B871" s="11" t="s">
        <v>6525</v>
      </c>
      <c r="C871" s="11" t="s">
        <v>2254</v>
      </c>
      <c r="D871" s="12" t="s">
        <v>2255</v>
      </c>
      <c r="E871" s="7" cm="1">
        <f t="array" ref="E871">IFERROR(INDEX([1]Database!$AS$2:$AS$2564, MATCH(1, (([1]Database!$E$2:$E$2564 = D871) * ([1]Database!$I$2:$I$2564 = "Yes")), 0)),0)</f>
        <v>0</v>
      </c>
      <c r="F871" s="7" cm="1">
        <f t="array" ref="F871">IFERROR(INDEX([1]Database!$AS$2:$AS$2564, MATCH(1, (([1]Database!$E$2:$E$2564 = D871) * ([1]Database!$J$2:$J$2564 = "Yes")), 0)),0)</f>
        <v>0</v>
      </c>
      <c r="G871" s="7" cm="1">
        <f t="array" ref="G871">IFERROR(INDEX([1]Database!$AY$2:$AY$2564, MATCH(1, (([1]Database!$E$2:$E$2564 = D871) * ([1]Database!$K$2:$K$2564 = "Yes")), 0)),0)</f>
        <v>0</v>
      </c>
      <c r="H871" s="7" cm="1">
        <f t="array" ref="H871">IFERROR(INDEX([1]Database!$AY$2:$AY$2564, MATCH(1, (([1]Database!$E$2:$E$2564 = D871) * ([1]Database!$L$2:$L$2564 = "Yes")), 0)),0)</f>
        <v>0</v>
      </c>
      <c r="I871" s="7" cm="1">
        <f t="array" ref="I871">IFERROR(INDEX([1]Database!$AY$2:$AY$2564, MATCH(1, (([1]Database!$E$2:$E$2564 = D871) * ([1]Database!$M$2:$M$2564 = "Yes")), 0)),0)</f>
        <v>0</v>
      </c>
      <c r="J871" s="7" cm="1">
        <f t="array" ref="J871">IFERROR(INDEX([1]Database!$BE$2:$BE$2565, MATCH(1, (([1]Database!$E$2:$E$2565 = D871) * ([1]Database!$N$2:$N$2565 = "Yes")), 0)),0)</f>
        <v>120159.12843518518</v>
      </c>
    </row>
    <row r="872" spans="1:10">
      <c r="A872" s="11" t="s">
        <v>2256</v>
      </c>
      <c r="B872" s="11" t="s">
        <v>6525</v>
      </c>
      <c r="C872" s="11" t="s">
        <v>2257</v>
      </c>
      <c r="D872" s="12" t="s">
        <v>2258</v>
      </c>
      <c r="E872" s="7" cm="1">
        <f t="array" ref="E872">IFERROR(INDEX([1]Database!$AS$2:$AS$2564, MATCH(1, (([1]Database!$E$2:$E$2564 = D872) * ([1]Database!$I$2:$I$2564 = "Yes")), 0)),0)</f>
        <v>0</v>
      </c>
      <c r="F872" s="7" cm="1">
        <f t="array" ref="F872">IFERROR(INDEX([1]Database!$AS$2:$AS$2564, MATCH(1, (([1]Database!$E$2:$E$2564 = D872) * ([1]Database!$J$2:$J$2564 = "Yes")), 0)),0)</f>
        <v>0</v>
      </c>
      <c r="G872" s="7" cm="1">
        <f t="array" ref="G872">IFERROR(INDEX([1]Database!$AY$2:$AY$2564, MATCH(1, (([1]Database!$E$2:$E$2564 = D872) * ([1]Database!$K$2:$K$2564 = "Yes")), 0)),0)</f>
        <v>0</v>
      </c>
      <c r="H872" s="7" cm="1">
        <f t="array" ref="H872">IFERROR(INDEX([1]Database!$AY$2:$AY$2564, MATCH(1, (([1]Database!$E$2:$E$2564 = D872) * ([1]Database!$L$2:$L$2564 = "Yes")), 0)),0)</f>
        <v>0</v>
      </c>
      <c r="I872" s="7" cm="1">
        <f t="array" ref="I872">IFERROR(INDEX([1]Database!$AY$2:$AY$2564, MATCH(1, (([1]Database!$E$2:$E$2564 = D872) * ([1]Database!$M$2:$M$2564 = "Yes")), 0)),0)</f>
        <v>0</v>
      </c>
      <c r="J872" s="7" cm="1">
        <f t="array" ref="J872">IFERROR(INDEX([1]Database!$BE$2:$BE$2565, MATCH(1, (([1]Database!$E$2:$E$2565 = D872) * ([1]Database!$N$2:$N$2565 = "Yes")), 0)),0)</f>
        <v>52398.765703703706</v>
      </c>
    </row>
    <row r="873" spans="1:10">
      <c r="A873" s="11" t="s">
        <v>2259</v>
      </c>
      <c r="B873" s="11" t="s">
        <v>6525</v>
      </c>
      <c r="C873" s="11" t="s">
        <v>2260</v>
      </c>
      <c r="D873" s="12" t="s">
        <v>2261</v>
      </c>
      <c r="E873" s="7" cm="1">
        <f t="array" ref="E873">IFERROR(INDEX([1]Database!$AS$2:$AS$2564, MATCH(1, (([1]Database!$E$2:$E$2564 = D873) * ([1]Database!$I$2:$I$2564 = "Yes")), 0)),0)</f>
        <v>0</v>
      </c>
      <c r="F873" s="7" cm="1">
        <f t="array" ref="F873">IFERROR(INDEX([1]Database!$AS$2:$AS$2564, MATCH(1, (([1]Database!$E$2:$E$2564 = D873) * ([1]Database!$J$2:$J$2564 = "Yes")), 0)),0)</f>
        <v>0</v>
      </c>
      <c r="G873" s="7" cm="1">
        <f t="array" ref="G873">IFERROR(INDEX([1]Database!$AY$2:$AY$2564, MATCH(1, (([1]Database!$E$2:$E$2564 = D873) * ([1]Database!$K$2:$K$2564 = "Yes")), 0)),0)</f>
        <v>0</v>
      </c>
      <c r="H873" s="7" cm="1">
        <f t="array" ref="H873">IFERROR(INDEX([1]Database!$AY$2:$AY$2564, MATCH(1, (([1]Database!$E$2:$E$2564 = D873) * ([1]Database!$L$2:$L$2564 = "Yes")), 0)),0)</f>
        <v>0</v>
      </c>
      <c r="I873" s="7" cm="1">
        <f t="array" ref="I873">IFERROR(INDEX([1]Database!$AY$2:$AY$2564, MATCH(1, (([1]Database!$E$2:$E$2564 = D873) * ([1]Database!$M$2:$M$2564 = "Yes")), 0)),0)</f>
        <v>0</v>
      </c>
      <c r="J873" s="7" cm="1">
        <f t="array" ref="J873">IFERROR(INDEX([1]Database!$BE$2:$BE$2565, MATCH(1, (([1]Database!$E$2:$E$2565 = D873) * ([1]Database!$N$2:$N$2565 = "Yes")), 0)),0)</f>
        <v>120159.12843518518</v>
      </c>
    </row>
    <row r="874" spans="1:10">
      <c r="A874" s="11" t="s">
        <v>2262</v>
      </c>
      <c r="B874" s="11" t="s">
        <v>6525</v>
      </c>
      <c r="C874" s="11" t="s">
        <v>2263</v>
      </c>
      <c r="D874" s="12" t="s">
        <v>2264</v>
      </c>
      <c r="E874" s="7" cm="1">
        <f t="array" ref="E874">IFERROR(INDEX([1]Database!$AS$2:$AS$2564, MATCH(1, (([1]Database!$E$2:$E$2564 = D874) * ([1]Database!$I$2:$I$2564 = "Yes")), 0)),0)</f>
        <v>0</v>
      </c>
      <c r="F874" s="7" cm="1">
        <f t="array" ref="F874">IFERROR(INDEX([1]Database!$AS$2:$AS$2564, MATCH(1, (([1]Database!$E$2:$E$2564 = D874) * ([1]Database!$J$2:$J$2564 = "Yes")), 0)),0)</f>
        <v>0</v>
      </c>
      <c r="G874" s="7" cm="1">
        <f t="array" ref="G874">IFERROR(INDEX([1]Database!$AY$2:$AY$2564, MATCH(1, (([1]Database!$E$2:$E$2564 = D874) * ([1]Database!$K$2:$K$2564 = "Yes")), 0)),0)</f>
        <v>0</v>
      </c>
      <c r="H874" s="7" cm="1">
        <f t="array" ref="H874">IFERROR(INDEX([1]Database!$AY$2:$AY$2564, MATCH(1, (([1]Database!$E$2:$E$2564 = D874) * ([1]Database!$L$2:$L$2564 = "Yes")), 0)),0)</f>
        <v>0</v>
      </c>
      <c r="I874" s="7" cm="1">
        <f t="array" ref="I874">IFERROR(INDEX([1]Database!$AY$2:$AY$2564, MATCH(1, (([1]Database!$E$2:$E$2564 = D874) * ([1]Database!$M$2:$M$2564 = "Yes")), 0)),0)</f>
        <v>0</v>
      </c>
      <c r="J874" s="7" cm="1">
        <f t="array" ref="J874">IFERROR(INDEX([1]Database!$BE$2:$BE$2565, MATCH(1, (([1]Database!$E$2:$E$2565 = D874) * ([1]Database!$N$2:$N$2565 = "Yes")), 0)),0)</f>
        <v>51023.209662037043</v>
      </c>
    </row>
    <row r="875" spans="1:10">
      <c r="A875" s="11" t="s">
        <v>2265</v>
      </c>
      <c r="B875" s="11" t="s">
        <v>6525</v>
      </c>
      <c r="C875" s="11" t="s">
        <v>2266</v>
      </c>
      <c r="D875" s="12" t="s">
        <v>2267</v>
      </c>
      <c r="E875" s="7" cm="1">
        <f t="array" ref="E875">IFERROR(INDEX([1]Database!$AS$2:$AS$2564, MATCH(1, (([1]Database!$E$2:$E$2564 = D875) * ([1]Database!$I$2:$I$2564 = "Yes")), 0)),0)</f>
        <v>0</v>
      </c>
      <c r="F875" s="7" cm="1">
        <f t="array" ref="F875">IFERROR(INDEX([1]Database!$AS$2:$AS$2564, MATCH(1, (([1]Database!$E$2:$E$2564 = D875) * ([1]Database!$J$2:$J$2564 = "Yes")), 0)),0)</f>
        <v>0</v>
      </c>
      <c r="G875" s="7" cm="1">
        <f t="array" ref="G875">IFERROR(INDEX([1]Database!$AY$2:$AY$2564, MATCH(1, (([1]Database!$E$2:$E$2564 = D875) * ([1]Database!$K$2:$K$2564 = "Yes")), 0)),0)</f>
        <v>0</v>
      </c>
      <c r="H875" s="7" cm="1">
        <f t="array" ref="H875">IFERROR(INDEX([1]Database!$AY$2:$AY$2564, MATCH(1, (([1]Database!$E$2:$E$2564 = D875) * ([1]Database!$L$2:$L$2564 = "Yes")), 0)),0)</f>
        <v>0</v>
      </c>
      <c r="I875" s="7" cm="1">
        <f t="array" ref="I875">IFERROR(INDEX([1]Database!$AY$2:$AY$2564, MATCH(1, (([1]Database!$E$2:$E$2564 = D875) * ([1]Database!$M$2:$M$2564 = "Yes")), 0)),0)</f>
        <v>0</v>
      </c>
      <c r="J875" s="7" cm="1">
        <f t="array" ref="J875">IFERROR(INDEX([1]Database!$BE$2:$BE$2565, MATCH(1, (([1]Database!$E$2:$E$2565 = D875) * ([1]Database!$N$2:$N$2565 = "Yes")), 0)),0)</f>
        <v>119474.41383518517</v>
      </c>
    </row>
    <row r="876" spans="1:10">
      <c r="A876" s="11" t="s">
        <v>2268</v>
      </c>
      <c r="B876" s="11" t="s">
        <v>6525</v>
      </c>
      <c r="C876" s="11" t="s">
        <v>2269</v>
      </c>
      <c r="D876" s="12" t="s">
        <v>2270</v>
      </c>
      <c r="E876" s="7" cm="1">
        <f t="array" ref="E876">IFERROR(INDEX([1]Database!$AS$2:$AS$2564, MATCH(1, (([1]Database!$E$2:$E$2564 = D876) * ([1]Database!$I$2:$I$2564 = "Yes")), 0)),0)</f>
        <v>0</v>
      </c>
      <c r="F876" s="7" cm="1">
        <f t="array" ref="F876">IFERROR(INDEX([1]Database!$AS$2:$AS$2564, MATCH(1, (([1]Database!$E$2:$E$2564 = D876) * ([1]Database!$J$2:$J$2564 = "Yes")), 0)),0)</f>
        <v>0</v>
      </c>
      <c r="G876" s="7" cm="1">
        <f t="array" ref="G876">IFERROR(INDEX([1]Database!$AY$2:$AY$2564, MATCH(1, (([1]Database!$E$2:$E$2564 = D876) * ([1]Database!$K$2:$K$2564 = "Yes")), 0)),0)</f>
        <v>0</v>
      </c>
      <c r="H876" s="7" cm="1">
        <f t="array" ref="H876">IFERROR(INDEX([1]Database!$AY$2:$AY$2564, MATCH(1, (([1]Database!$E$2:$E$2564 = D876) * ([1]Database!$L$2:$L$2564 = "Yes")), 0)),0)</f>
        <v>0</v>
      </c>
      <c r="I876" s="7" cm="1">
        <f t="array" ref="I876">IFERROR(INDEX([1]Database!$AY$2:$AY$2564, MATCH(1, (([1]Database!$E$2:$E$2564 = D876) * ([1]Database!$M$2:$M$2564 = "Yes")), 0)),0)</f>
        <v>0</v>
      </c>
      <c r="J876" s="7" cm="1">
        <f t="array" ref="J876">IFERROR(INDEX([1]Database!$BE$2:$BE$2565, MATCH(1, (([1]Database!$E$2:$E$2565 = D876) * ([1]Database!$N$2:$N$2565 = "Yes")), 0)),0)</f>
        <v>50909.359662037037</v>
      </c>
    </row>
    <row r="877" spans="1:10">
      <c r="A877" s="11" t="s">
        <v>2271</v>
      </c>
      <c r="B877" s="11" t="s">
        <v>6525</v>
      </c>
      <c r="C877" s="11" t="s">
        <v>2272</v>
      </c>
      <c r="D877" s="12" t="s">
        <v>2273</v>
      </c>
      <c r="E877" s="7" cm="1">
        <f t="array" ref="E877">IFERROR(INDEX([1]Database!$AS$2:$AS$2564, MATCH(1, (([1]Database!$E$2:$E$2564 = D877) * ([1]Database!$I$2:$I$2564 = "Yes")), 0)),0)</f>
        <v>0</v>
      </c>
      <c r="F877" s="7" cm="1">
        <f t="array" ref="F877">IFERROR(INDEX([1]Database!$AS$2:$AS$2564, MATCH(1, (([1]Database!$E$2:$E$2564 = D877) * ([1]Database!$J$2:$J$2564 = "Yes")), 0)),0)</f>
        <v>0</v>
      </c>
      <c r="G877" s="7" cm="1">
        <f t="array" ref="G877">IFERROR(INDEX([1]Database!$AY$2:$AY$2564, MATCH(1, (([1]Database!$E$2:$E$2564 = D877) * ([1]Database!$K$2:$K$2564 = "Yes")), 0)),0)</f>
        <v>0</v>
      </c>
      <c r="H877" s="7" cm="1">
        <f t="array" ref="H877">IFERROR(INDEX([1]Database!$AY$2:$AY$2564, MATCH(1, (([1]Database!$E$2:$E$2564 = D877) * ([1]Database!$L$2:$L$2564 = "Yes")), 0)),0)</f>
        <v>0</v>
      </c>
      <c r="I877" s="7" cm="1">
        <f t="array" ref="I877">IFERROR(INDEX([1]Database!$AY$2:$AY$2564, MATCH(1, (([1]Database!$E$2:$E$2564 = D877) * ([1]Database!$M$2:$M$2564 = "Yes")), 0)),0)</f>
        <v>0</v>
      </c>
      <c r="J877" s="7" cm="1">
        <f t="array" ref="J877">IFERROR(INDEX([1]Database!$BE$2:$BE$2565, MATCH(1, (([1]Database!$E$2:$E$2565 = D877) * ([1]Database!$N$2:$N$2565 = "Yes")), 0)),0)</f>
        <v>120299.33377777779</v>
      </c>
    </row>
    <row r="878" spans="1:10">
      <c r="A878" s="11" t="s">
        <v>2274</v>
      </c>
      <c r="B878" s="11" t="s">
        <v>6525</v>
      </c>
      <c r="C878" s="11" t="s">
        <v>2275</v>
      </c>
      <c r="D878" s="12" t="s">
        <v>2276</v>
      </c>
      <c r="E878" s="7" cm="1">
        <f t="array" ref="E878">IFERROR(INDEX([1]Database!$AS$2:$AS$2564, MATCH(1, (([1]Database!$E$2:$E$2564 = D878) * ([1]Database!$I$2:$I$2564 = "Yes")), 0)),0)</f>
        <v>0</v>
      </c>
      <c r="F878" s="7" cm="1">
        <f t="array" ref="F878">IFERROR(INDEX([1]Database!$AS$2:$AS$2564, MATCH(1, (([1]Database!$E$2:$E$2564 = D878) * ([1]Database!$J$2:$J$2564 = "Yes")), 0)),0)</f>
        <v>0</v>
      </c>
      <c r="G878" s="7" cm="1">
        <f t="array" ref="G878">IFERROR(INDEX([1]Database!$AY$2:$AY$2564, MATCH(1, (([1]Database!$E$2:$E$2564 = D878) * ([1]Database!$K$2:$K$2564 = "Yes")), 0)),0)</f>
        <v>0</v>
      </c>
      <c r="H878" s="7" cm="1">
        <f t="array" ref="H878">IFERROR(INDEX([1]Database!$AY$2:$AY$2564, MATCH(1, (([1]Database!$E$2:$E$2564 = D878) * ([1]Database!$L$2:$L$2564 = "Yes")), 0)),0)</f>
        <v>0</v>
      </c>
      <c r="I878" s="7" cm="1">
        <f t="array" ref="I878">IFERROR(INDEX([1]Database!$AY$2:$AY$2564, MATCH(1, (([1]Database!$E$2:$E$2564 = D878) * ([1]Database!$M$2:$M$2564 = "Yes")), 0)),0)</f>
        <v>0</v>
      </c>
      <c r="J878" s="7" cm="1">
        <f t="array" ref="J878">IFERROR(INDEX([1]Database!$BE$2:$BE$2565, MATCH(1, (([1]Database!$E$2:$E$2565 = D878) * ([1]Database!$N$2:$N$2565 = "Yes")), 0)),0)</f>
        <v>51023.209662037043</v>
      </c>
    </row>
    <row r="879" spans="1:10">
      <c r="A879" s="11" t="s">
        <v>2277</v>
      </c>
      <c r="B879" s="11" t="s">
        <v>6525</v>
      </c>
      <c r="C879" s="11" t="s">
        <v>2278</v>
      </c>
      <c r="D879" s="12" t="s">
        <v>2279</v>
      </c>
      <c r="E879" s="7" cm="1">
        <f t="array" ref="E879">IFERROR(INDEX([1]Database!$AS$2:$AS$2564, MATCH(1, (([1]Database!$E$2:$E$2564 = D879) * ([1]Database!$I$2:$I$2564 = "Yes")), 0)),0)</f>
        <v>0</v>
      </c>
      <c r="F879" s="7" cm="1">
        <f t="array" ref="F879">IFERROR(INDEX([1]Database!$AS$2:$AS$2564, MATCH(1, (([1]Database!$E$2:$E$2564 = D879) * ([1]Database!$J$2:$J$2564 = "Yes")), 0)),0)</f>
        <v>0</v>
      </c>
      <c r="G879" s="7" cm="1">
        <f t="array" ref="G879">IFERROR(INDEX([1]Database!$AY$2:$AY$2564, MATCH(1, (([1]Database!$E$2:$E$2564 = D879) * ([1]Database!$K$2:$K$2564 = "Yes")), 0)),0)</f>
        <v>0</v>
      </c>
      <c r="H879" s="7" cm="1">
        <f t="array" ref="H879">IFERROR(INDEX([1]Database!$AY$2:$AY$2564, MATCH(1, (([1]Database!$E$2:$E$2564 = D879) * ([1]Database!$L$2:$L$2564 = "Yes")), 0)),0)</f>
        <v>0</v>
      </c>
      <c r="I879" s="7" cm="1">
        <f t="array" ref="I879">IFERROR(INDEX([1]Database!$AY$2:$AY$2564, MATCH(1, (([1]Database!$E$2:$E$2564 = D879) * ([1]Database!$M$2:$M$2564 = "Yes")), 0)),0)</f>
        <v>0</v>
      </c>
      <c r="J879" s="7" cm="1">
        <f t="array" ref="J879">IFERROR(INDEX([1]Database!$BE$2:$BE$2565, MATCH(1, (([1]Database!$E$2:$E$2565 = D879) * ([1]Database!$N$2:$N$2565 = "Yes")), 0)),0)</f>
        <v>119728.46917777776</v>
      </c>
    </row>
    <row r="880" spans="1:10">
      <c r="A880" s="11" t="s">
        <v>2280</v>
      </c>
      <c r="B880" s="11" t="s">
        <v>6525</v>
      </c>
      <c r="C880" s="11" t="s">
        <v>2281</v>
      </c>
      <c r="D880" s="12" t="s">
        <v>2282</v>
      </c>
      <c r="E880" s="7" cm="1">
        <f t="array" ref="E880">IFERROR(INDEX([1]Database!$AS$2:$AS$2564, MATCH(1, (([1]Database!$E$2:$E$2564 = D880) * ([1]Database!$I$2:$I$2564 = "Yes")), 0)),0)</f>
        <v>0</v>
      </c>
      <c r="F880" s="7" cm="1">
        <f t="array" ref="F880">IFERROR(INDEX([1]Database!$AS$2:$AS$2564, MATCH(1, (([1]Database!$E$2:$E$2564 = D880) * ([1]Database!$J$2:$J$2564 = "Yes")), 0)),0)</f>
        <v>0</v>
      </c>
      <c r="G880" s="7" cm="1">
        <f t="array" ref="G880">IFERROR(INDEX([1]Database!$AY$2:$AY$2564, MATCH(1, (([1]Database!$E$2:$E$2564 = D880) * ([1]Database!$K$2:$K$2564 = "Yes")), 0)),0)</f>
        <v>0</v>
      </c>
      <c r="H880" s="7" cm="1">
        <f t="array" ref="H880">IFERROR(INDEX([1]Database!$AY$2:$AY$2564, MATCH(1, (([1]Database!$E$2:$E$2564 = D880) * ([1]Database!$L$2:$L$2564 = "Yes")), 0)),0)</f>
        <v>0</v>
      </c>
      <c r="I880" s="7" cm="1">
        <f t="array" ref="I880">IFERROR(INDEX([1]Database!$AY$2:$AY$2564, MATCH(1, (([1]Database!$E$2:$E$2564 = D880) * ([1]Database!$M$2:$M$2564 = "Yes")), 0)),0)</f>
        <v>0</v>
      </c>
      <c r="J880" s="7" cm="1">
        <f t="array" ref="J880">IFERROR(INDEX([1]Database!$BE$2:$BE$2565, MATCH(1, (([1]Database!$E$2:$E$2565 = D880) * ([1]Database!$N$2:$N$2565 = "Yes")), 0)),0)</f>
        <v>119037.6277361111</v>
      </c>
    </row>
    <row r="881" spans="1:10">
      <c r="A881" s="11" t="s">
        <v>2283</v>
      </c>
      <c r="B881" s="11" t="s">
        <v>6525</v>
      </c>
      <c r="C881" s="11" t="s">
        <v>2284</v>
      </c>
      <c r="D881" s="12" t="s">
        <v>2285</v>
      </c>
      <c r="E881" s="7" cm="1">
        <f t="array" ref="E881">IFERROR(INDEX([1]Database!$AS$2:$AS$2564, MATCH(1, (([1]Database!$E$2:$E$2564 = D881) * ([1]Database!$I$2:$I$2564 = "Yes")), 0)),0)</f>
        <v>0</v>
      </c>
      <c r="F881" s="7" cm="1">
        <f t="array" ref="F881">IFERROR(INDEX([1]Database!$AS$2:$AS$2564, MATCH(1, (([1]Database!$E$2:$E$2564 = D881) * ([1]Database!$J$2:$J$2564 = "Yes")), 0)),0)</f>
        <v>0</v>
      </c>
      <c r="G881" s="7" cm="1">
        <f t="array" ref="G881">IFERROR(INDEX([1]Database!$AY$2:$AY$2564, MATCH(1, (([1]Database!$E$2:$E$2564 = D881) * ([1]Database!$K$2:$K$2564 = "Yes")), 0)),0)</f>
        <v>0</v>
      </c>
      <c r="H881" s="7" cm="1">
        <f t="array" ref="H881">IFERROR(INDEX([1]Database!$AY$2:$AY$2564, MATCH(1, (([1]Database!$E$2:$E$2564 = D881) * ([1]Database!$L$2:$L$2564 = "Yes")), 0)),0)</f>
        <v>0</v>
      </c>
      <c r="I881" s="7" cm="1">
        <f t="array" ref="I881">IFERROR(INDEX([1]Database!$AY$2:$AY$2564, MATCH(1, (([1]Database!$E$2:$E$2564 = D881) * ([1]Database!$M$2:$M$2564 = "Yes")), 0)),0)</f>
        <v>0</v>
      </c>
      <c r="J881" s="7" cm="1">
        <f t="array" ref="J881">IFERROR(INDEX([1]Database!$BE$2:$BE$2565, MATCH(1, (([1]Database!$E$2:$E$2565 = D881) * ([1]Database!$N$2:$N$2565 = "Yes")), 0)),0)</f>
        <v>51023.209662037043</v>
      </c>
    </row>
    <row r="882" spans="1:10">
      <c r="A882" s="11" t="s">
        <v>2286</v>
      </c>
      <c r="B882" s="11" t="s">
        <v>6525</v>
      </c>
      <c r="C882" s="11" t="s">
        <v>2287</v>
      </c>
      <c r="D882" s="12" t="s">
        <v>2288</v>
      </c>
      <c r="E882" s="7" cm="1">
        <f t="array" ref="E882">IFERROR(INDEX([1]Database!$AS$2:$AS$2564, MATCH(1, (([1]Database!$E$2:$E$2564 = D882) * ([1]Database!$I$2:$I$2564 = "Yes")), 0)),0)</f>
        <v>0</v>
      </c>
      <c r="F882" s="7" cm="1">
        <f t="array" ref="F882">IFERROR(INDEX([1]Database!$AS$2:$AS$2564, MATCH(1, (([1]Database!$E$2:$E$2564 = D882) * ([1]Database!$J$2:$J$2564 = "Yes")), 0)),0)</f>
        <v>0</v>
      </c>
      <c r="G882" s="7" cm="1">
        <f t="array" ref="G882">IFERROR(INDEX([1]Database!$AY$2:$AY$2564, MATCH(1, (([1]Database!$E$2:$E$2564 = D882) * ([1]Database!$K$2:$K$2564 = "Yes")), 0)),0)</f>
        <v>0</v>
      </c>
      <c r="H882" s="7" cm="1">
        <f t="array" ref="H882">IFERROR(INDEX([1]Database!$AY$2:$AY$2564, MATCH(1, (([1]Database!$E$2:$E$2564 = D882) * ([1]Database!$L$2:$L$2564 = "Yes")), 0)),0)</f>
        <v>0</v>
      </c>
      <c r="I882" s="7" cm="1">
        <f t="array" ref="I882">IFERROR(INDEX([1]Database!$AY$2:$AY$2564, MATCH(1, (([1]Database!$E$2:$E$2564 = D882) * ([1]Database!$M$2:$M$2564 = "Yes")), 0)),0)</f>
        <v>0</v>
      </c>
      <c r="J882" s="7" cm="1">
        <f t="array" ref="J882">IFERROR(INDEX([1]Database!$BE$2:$BE$2565, MATCH(1, (([1]Database!$E$2:$E$2565 = D882) * ([1]Database!$N$2:$N$2565 = "Yes")), 0)),0)</f>
        <v>52451.886375000002</v>
      </c>
    </row>
    <row r="883" spans="1:10">
      <c r="A883" s="11" t="s">
        <v>2289</v>
      </c>
      <c r="B883" s="11" t="s">
        <v>6525</v>
      </c>
      <c r="C883" s="11" t="s">
        <v>2290</v>
      </c>
      <c r="D883" s="12" t="s">
        <v>2291</v>
      </c>
      <c r="E883" s="7" cm="1">
        <f t="array" ref="E883">IFERROR(INDEX([1]Database!$AS$2:$AS$2564, MATCH(1, (([1]Database!$E$2:$E$2564 = D883) * ([1]Database!$I$2:$I$2564 = "Yes")), 0)),0)</f>
        <v>0</v>
      </c>
      <c r="F883" s="7" cm="1">
        <f t="array" ref="F883">IFERROR(INDEX([1]Database!$AS$2:$AS$2564, MATCH(1, (([1]Database!$E$2:$E$2564 = D883) * ([1]Database!$J$2:$J$2564 = "Yes")), 0)),0)</f>
        <v>0</v>
      </c>
      <c r="G883" s="7" cm="1">
        <f t="array" ref="G883">IFERROR(INDEX([1]Database!$AY$2:$AY$2564, MATCH(1, (([1]Database!$E$2:$E$2564 = D883) * ([1]Database!$K$2:$K$2564 = "Yes")), 0)),0)</f>
        <v>0</v>
      </c>
      <c r="H883" s="7" cm="1">
        <f t="array" ref="H883">IFERROR(INDEX([1]Database!$AY$2:$AY$2564, MATCH(1, (([1]Database!$E$2:$E$2564 = D883) * ([1]Database!$L$2:$L$2564 = "Yes")), 0)),0)</f>
        <v>0</v>
      </c>
      <c r="I883" s="7" cm="1">
        <f t="array" ref="I883">IFERROR(INDEX([1]Database!$AY$2:$AY$2564, MATCH(1, (([1]Database!$E$2:$E$2564 = D883) * ([1]Database!$M$2:$M$2564 = "Yes")), 0)),0)</f>
        <v>0</v>
      </c>
      <c r="J883" s="7" cm="1">
        <f t="array" ref="J883">IFERROR(INDEX([1]Database!$BE$2:$BE$2565, MATCH(1, (([1]Database!$E$2:$E$2565 = D883) * ([1]Database!$N$2:$N$2565 = "Yes")), 0)),0)</f>
        <v>120032.10076388888</v>
      </c>
    </row>
    <row r="884" spans="1:10">
      <c r="A884" s="11" t="s">
        <v>2292</v>
      </c>
      <c r="B884" s="11" t="s">
        <v>6525</v>
      </c>
      <c r="C884" s="11" t="s">
        <v>2293</v>
      </c>
      <c r="D884" s="12" t="s">
        <v>2294</v>
      </c>
      <c r="E884" s="7" cm="1">
        <f t="array" ref="E884">IFERROR(INDEX([1]Database!$AS$2:$AS$2564, MATCH(1, (([1]Database!$E$2:$E$2564 = D884) * ([1]Database!$I$2:$I$2564 = "Yes")), 0)),0)</f>
        <v>0</v>
      </c>
      <c r="F884" s="7" cm="1">
        <f t="array" ref="F884">IFERROR(INDEX([1]Database!$AS$2:$AS$2564, MATCH(1, (([1]Database!$E$2:$E$2564 = D884) * ([1]Database!$J$2:$J$2564 = "Yes")), 0)),0)</f>
        <v>0</v>
      </c>
      <c r="G884" s="7" cm="1">
        <f t="array" ref="G884">IFERROR(INDEX([1]Database!$AY$2:$AY$2564, MATCH(1, (([1]Database!$E$2:$E$2564 = D884) * ([1]Database!$K$2:$K$2564 = "Yes")), 0)),0)</f>
        <v>0</v>
      </c>
      <c r="H884" s="7" cm="1">
        <f t="array" ref="H884">IFERROR(INDEX([1]Database!$AY$2:$AY$2564, MATCH(1, (([1]Database!$E$2:$E$2564 = D884) * ([1]Database!$L$2:$L$2564 = "Yes")), 0)),0)</f>
        <v>0</v>
      </c>
      <c r="I884" s="7" cm="1">
        <f t="array" ref="I884">IFERROR(INDEX([1]Database!$AY$2:$AY$2564, MATCH(1, (([1]Database!$E$2:$E$2564 = D884) * ([1]Database!$M$2:$M$2564 = "Yes")), 0)),0)</f>
        <v>0</v>
      </c>
      <c r="J884" s="7" cm="1">
        <f t="array" ref="J884">IFERROR(INDEX([1]Database!$BE$2:$BE$2565, MATCH(1, (([1]Database!$E$2:$E$2565 = D884) * ([1]Database!$N$2:$N$2565 = "Yes")), 0)),0)</f>
        <v>118684.38838425925</v>
      </c>
    </row>
    <row r="885" spans="1:10">
      <c r="A885" s="11" t="s">
        <v>2295</v>
      </c>
      <c r="B885" s="11" t="s">
        <v>6525</v>
      </c>
      <c r="C885" s="11" t="s">
        <v>2296</v>
      </c>
      <c r="D885" s="12" t="s">
        <v>2297</v>
      </c>
      <c r="E885" s="7" cm="1">
        <f t="array" ref="E885">IFERROR(INDEX([1]Database!$AS$2:$AS$2564, MATCH(1, (([1]Database!$E$2:$E$2564 = D885) * ([1]Database!$I$2:$I$2564 = "Yes")), 0)),0)</f>
        <v>0</v>
      </c>
      <c r="F885" s="7" cm="1">
        <f t="array" ref="F885">IFERROR(INDEX([1]Database!$AS$2:$AS$2564, MATCH(1, (([1]Database!$E$2:$E$2564 = D885) * ([1]Database!$J$2:$J$2564 = "Yes")), 0)),0)</f>
        <v>0</v>
      </c>
      <c r="G885" s="7" cm="1">
        <f t="array" ref="G885">IFERROR(INDEX([1]Database!$AY$2:$AY$2564, MATCH(1, (([1]Database!$E$2:$E$2564 = D885) * ([1]Database!$K$2:$K$2564 = "Yes")), 0)),0)</f>
        <v>0</v>
      </c>
      <c r="H885" s="7" cm="1">
        <f t="array" ref="H885">IFERROR(INDEX([1]Database!$AY$2:$AY$2564, MATCH(1, (([1]Database!$E$2:$E$2564 = D885) * ([1]Database!$L$2:$L$2564 = "Yes")), 0)),0)</f>
        <v>0</v>
      </c>
      <c r="I885" s="7" cm="1">
        <f t="array" ref="I885">IFERROR(INDEX([1]Database!$AY$2:$AY$2564, MATCH(1, (([1]Database!$E$2:$E$2564 = D885) * ([1]Database!$M$2:$M$2564 = "Yes")), 0)),0)</f>
        <v>0</v>
      </c>
      <c r="J885" s="7" cm="1">
        <f t="array" ref="J885">IFERROR(INDEX([1]Database!$BE$2:$BE$2565, MATCH(1, (([1]Database!$E$2:$E$2565 = D885) * ([1]Database!$N$2:$N$2565 = "Yes")), 0)),0)</f>
        <v>51814.705242592594</v>
      </c>
    </row>
    <row r="886" spans="1:10">
      <c r="A886" s="11" t="s">
        <v>2298</v>
      </c>
      <c r="B886" s="11" t="s">
        <v>6525</v>
      </c>
      <c r="C886" s="11" t="s">
        <v>2299</v>
      </c>
      <c r="D886" s="12" t="s">
        <v>2300</v>
      </c>
      <c r="E886" s="7" cm="1">
        <f t="array" ref="E886">IFERROR(INDEX([1]Database!$AS$2:$AS$2564, MATCH(1, (([1]Database!$E$2:$E$2564 = D886) * ([1]Database!$I$2:$I$2564 = "Yes")), 0)),0)</f>
        <v>0</v>
      </c>
      <c r="F886" s="7" cm="1">
        <f t="array" ref="F886">IFERROR(INDEX([1]Database!$AS$2:$AS$2564, MATCH(1, (([1]Database!$E$2:$E$2564 = D886) * ([1]Database!$J$2:$J$2564 = "Yes")), 0)),0)</f>
        <v>0</v>
      </c>
      <c r="G886" s="7" cm="1">
        <f t="array" ref="G886">IFERROR(INDEX([1]Database!$AY$2:$AY$2564, MATCH(1, (([1]Database!$E$2:$E$2564 = D886) * ([1]Database!$K$2:$K$2564 = "Yes")), 0)),0)</f>
        <v>0</v>
      </c>
      <c r="H886" s="7" cm="1">
        <f t="array" ref="H886">IFERROR(INDEX([1]Database!$AY$2:$AY$2564, MATCH(1, (([1]Database!$E$2:$E$2564 = D886) * ([1]Database!$L$2:$L$2564 = "Yes")), 0)),0)</f>
        <v>0</v>
      </c>
      <c r="I886" s="7" cm="1">
        <f t="array" ref="I886">IFERROR(INDEX([1]Database!$AY$2:$AY$2564, MATCH(1, (([1]Database!$E$2:$E$2564 = D886) * ([1]Database!$M$2:$M$2564 = "Yes")), 0)),0)</f>
        <v>0</v>
      </c>
      <c r="J886" s="7" cm="1">
        <f t="array" ref="J886">IFERROR(INDEX([1]Database!$BE$2:$BE$2565, MATCH(1, (([1]Database!$E$2:$E$2565 = D886) * ([1]Database!$N$2:$N$2565 = "Yes")), 0)),0)</f>
        <v>120998.74589074074</v>
      </c>
    </row>
    <row r="887" spans="1:10">
      <c r="A887" s="11" t="s">
        <v>2301</v>
      </c>
      <c r="B887" s="11" t="s">
        <v>6525</v>
      </c>
      <c r="C887" s="11" t="s">
        <v>2275</v>
      </c>
      <c r="D887" s="12" t="s">
        <v>2302</v>
      </c>
      <c r="E887" s="7" cm="1">
        <f t="array" ref="E887">IFERROR(INDEX([1]Database!$AS$2:$AS$2564, MATCH(1, (([1]Database!$E$2:$E$2564 = D887) * ([1]Database!$I$2:$I$2564 = "Yes")), 0)),0)</f>
        <v>0</v>
      </c>
      <c r="F887" s="7" cm="1">
        <f t="array" ref="F887">IFERROR(INDEX([1]Database!$AS$2:$AS$2564, MATCH(1, (([1]Database!$E$2:$E$2564 = D887) * ([1]Database!$J$2:$J$2564 = "Yes")), 0)),0)</f>
        <v>0</v>
      </c>
      <c r="G887" s="7" cm="1">
        <f t="array" ref="G887">IFERROR(INDEX([1]Database!$AY$2:$AY$2564, MATCH(1, (([1]Database!$E$2:$E$2564 = D887) * ([1]Database!$K$2:$K$2564 = "Yes")), 0)),0)</f>
        <v>0</v>
      </c>
      <c r="H887" s="7" cm="1">
        <f t="array" ref="H887">IFERROR(INDEX([1]Database!$AY$2:$AY$2564, MATCH(1, (([1]Database!$E$2:$E$2564 = D887) * ([1]Database!$L$2:$L$2564 = "Yes")), 0)),0)</f>
        <v>0</v>
      </c>
      <c r="I887" s="7" cm="1">
        <f t="array" ref="I887">IFERROR(INDEX([1]Database!$AY$2:$AY$2564, MATCH(1, (([1]Database!$E$2:$E$2564 = D887) * ([1]Database!$M$2:$M$2564 = "Yes")), 0)),0)</f>
        <v>0</v>
      </c>
      <c r="J887" s="7" cm="1">
        <f t="array" ref="J887">IFERROR(INDEX([1]Database!$BE$2:$BE$2565, MATCH(1, (([1]Database!$E$2:$E$2565 = D887) * ([1]Database!$N$2:$N$2565 = "Yes")), 0)),0)</f>
        <v>51023.209662037043</v>
      </c>
    </row>
    <row r="888" spans="1:10">
      <c r="A888" s="11" t="s">
        <v>2303</v>
      </c>
      <c r="B888" s="11" t="s">
        <v>6525</v>
      </c>
      <c r="C888" s="11" t="s">
        <v>2278</v>
      </c>
      <c r="D888" s="12" t="s">
        <v>2304</v>
      </c>
      <c r="E888" s="7" cm="1">
        <f t="array" ref="E888">IFERROR(INDEX([1]Database!$AS$2:$AS$2564, MATCH(1, (([1]Database!$E$2:$E$2564 = D888) * ([1]Database!$I$2:$I$2564 = "Yes")), 0)),0)</f>
        <v>0</v>
      </c>
      <c r="F888" s="7" cm="1">
        <f t="array" ref="F888">IFERROR(INDEX([1]Database!$AS$2:$AS$2564, MATCH(1, (([1]Database!$E$2:$E$2564 = D888) * ([1]Database!$J$2:$J$2564 = "Yes")), 0)),0)</f>
        <v>0</v>
      </c>
      <c r="G888" s="7" cm="1">
        <f t="array" ref="G888">IFERROR(INDEX([1]Database!$AY$2:$AY$2564, MATCH(1, (([1]Database!$E$2:$E$2564 = D888) * ([1]Database!$K$2:$K$2564 = "Yes")), 0)),0)</f>
        <v>0</v>
      </c>
      <c r="H888" s="7" cm="1">
        <f t="array" ref="H888">IFERROR(INDEX([1]Database!$AY$2:$AY$2564, MATCH(1, (([1]Database!$E$2:$E$2564 = D888) * ([1]Database!$L$2:$L$2564 = "Yes")), 0)),0)</f>
        <v>0</v>
      </c>
      <c r="I888" s="7" cm="1">
        <f t="array" ref="I888">IFERROR(INDEX([1]Database!$AY$2:$AY$2564, MATCH(1, (([1]Database!$E$2:$E$2564 = D888) * ([1]Database!$M$2:$M$2564 = "Yes")), 0)),0)</f>
        <v>0</v>
      </c>
      <c r="J888" s="7" cm="1">
        <f t="array" ref="J888">IFERROR(INDEX([1]Database!$BE$2:$BE$2565, MATCH(1, (([1]Database!$E$2:$E$2565 = D888) * ([1]Database!$N$2:$N$2565 = "Yes")), 0)),0)</f>
        <v>119474.41383518517</v>
      </c>
    </row>
    <row r="889" spans="1:10">
      <c r="A889" s="11" t="s">
        <v>2305</v>
      </c>
      <c r="B889" s="11" t="s">
        <v>6525</v>
      </c>
      <c r="C889" s="11" t="s">
        <v>2306</v>
      </c>
      <c r="D889" s="12" t="s">
        <v>2307</v>
      </c>
      <c r="E889" s="7" cm="1">
        <f t="array" ref="E889">IFERROR(INDEX([1]Database!$AS$2:$AS$2564, MATCH(1, (([1]Database!$E$2:$E$2564 = D889) * ([1]Database!$I$2:$I$2564 = "Yes")), 0)),0)</f>
        <v>0</v>
      </c>
      <c r="F889" s="7" cm="1">
        <f t="array" ref="F889">IFERROR(INDEX([1]Database!$AS$2:$AS$2564, MATCH(1, (([1]Database!$E$2:$E$2564 = D889) * ([1]Database!$J$2:$J$2564 = "Yes")), 0)),0)</f>
        <v>0</v>
      </c>
      <c r="G889" s="7" cm="1">
        <f t="array" ref="G889">IFERROR(INDEX([1]Database!$AY$2:$AY$2564, MATCH(1, (([1]Database!$E$2:$E$2564 = D889) * ([1]Database!$K$2:$K$2564 = "Yes")), 0)),0)</f>
        <v>0</v>
      </c>
      <c r="H889" s="7" cm="1">
        <f t="array" ref="H889">IFERROR(INDEX([1]Database!$AY$2:$AY$2564, MATCH(1, (([1]Database!$E$2:$E$2564 = D889) * ([1]Database!$L$2:$L$2564 = "Yes")), 0)),0)</f>
        <v>0</v>
      </c>
      <c r="I889" s="7" cm="1">
        <f t="array" ref="I889">IFERROR(INDEX([1]Database!$AY$2:$AY$2564, MATCH(1, (([1]Database!$E$2:$E$2564 = D889) * ([1]Database!$M$2:$M$2564 = "Yes")), 0)),0)</f>
        <v>0</v>
      </c>
      <c r="J889" s="7" cm="1">
        <f t="array" ref="J889">IFERROR(INDEX([1]Database!$BE$2:$BE$2565, MATCH(1, (([1]Database!$E$2:$E$2565 = D889) * ([1]Database!$N$2:$N$2565 = "Yes")), 0)),0)</f>
        <v>51023.209662037043</v>
      </c>
    </row>
    <row r="890" spans="1:10">
      <c r="A890" s="11" t="s">
        <v>2308</v>
      </c>
      <c r="B890" s="11" t="s">
        <v>6525</v>
      </c>
      <c r="C890" s="11" t="s">
        <v>2309</v>
      </c>
      <c r="D890" s="12" t="s">
        <v>2310</v>
      </c>
      <c r="E890" s="7" cm="1">
        <f t="array" ref="E890">IFERROR(INDEX([1]Database!$AS$2:$AS$2564, MATCH(1, (([1]Database!$E$2:$E$2564 = D890) * ([1]Database!$I$2:$I$2564 = "Yes")), 0)),0)</f>
        <v>0</v>
      </c>
      <c r="F890" s="7" cm="1">
        <f t="array" ref="F890">IFERROR(INDEX([1]Database!$AS$2:$AS$2564, MATCH(1, (([1]Database!$E$2:$E$2564 = D890) * ([1]Database!$J$2:$J$2564 = "Yes")), 0)),0)</f>
        <v>0</v>
      </c>
      <c r="G890" s="7" cm="1">
        <f t="array" ref="G890">IFERROR(INDEX([1]Database!$AY$2:$AY$2564, MATCH(1, (([1]Database!$E$2:$E$2564 = D890) * ([1]Database!$K$2:$K$2564 = "Yes")), 0)),0)</f>
        <v>0</v>
      </c>
      <c r="H890" s="7" cm="1">
        <f t="array" ref="H890">IFERROR(INDEX([1]Database!$AY$2:$AY$2564, MATCH(1, (([1]Database!$E$2:$E$2564 = D890) * ([1]Database!$L$2:$L$2564 = "Yes")), 0)),0)</f>
        <v>0</v>
      </c>
      <c r="I890" s="7" cm="1">
        <f t="array" ref="I890">IFERROR(INDEX([1]Database!$AY$2:$AY$2564, MATCH(1, (([1]Database!$E$2:$E$2564 = D890) * ([1]Database!$M$2:$M$2564 = "Yes")), 0)),0)</f>
        <v>0</v>
      </c>
      <c r="J890" s="7" cm="1">
        <f t="array" ref="J890">IFERROR(INDEX([1]Database!$BE$2:$BE$2565, MATCH(1, (([1]Database!$E$2:$E$2565 = D890) * ([1]Database!$N$2:$N$2565 = "Yes")), 0)),0)</f>
        <v>119474.41383518517</v>
      </c>
    </row>
    <row r="891" spans="1:10">
      <c r="A891" s="11" t="s">
        <v>2311</v>
      </c>
      <c r="B891" s="11" t="s">
        <v>6525</v>
      </c>
      <c r="C891" s="11" t="s">
        <v>2306</v>
      </c>
      <c r="D891" s="12" t="s">
        <v>2312</v>
      </c>
      <c r="E891" s="7" cm="1">
        <f t="array" ref="E891">IFERROR(INDEX([1]Database!$AS$2:$AS$2564, MATCH(1, (([1]Database!$E$2:$E$2564 = D891) * ([1]Database!$I$2:$I$2564 = "Yes")), 0)),0)</f>
        <v>0</v>
      </c>
      <c r="F891" s="7" cm="1">
        <f t="array" ref="F891">IFERROR(INDEX([1]Database!$AS$2:$AS$2564, MATCH(1, (([1]Database!$E$2:$E$2564 = D891) * ([1]Database!$J$2:$J$2564 = "Yes")), 0)),0)</f>
        <v>0</v>
      </c>
      <c r="G891" s="7" cm="1">
        <f t="array" ref="G891">IFERROR(INDEX([1]Database!$AY$2:$AY$2564, MATCH(1, (([1]Database!$E$2:$E$2564 = D891) * ([1]Database!$K$2:$K$2564 = "Yes")), 0)),0)</f>
        <v>0</v>
      </c>
      <c r="H891" s="7" cm="1">
        <f t="array" ref="H891">IFERROR(INDEX([1]Database!$AY$2:$AY$2564, MATCH(1, (([1]Database!$E$2:$E$2564 = D891) * ([1]Database!$L$2:$L$2564 = "Yes")), 0)),0)</f>
        <v>0</v>
      </c>
      <c r="I891" s="7" cm="1">
        <f t="array" ref="I891">IFERROR(INDEX([1]Database!$AY$2:$AY$2564, MATCH(1, (([1]Database!$E$2:$E$2564 = D891) * ([1]Database!$M$2:$M$2564 = "Yes")), 0)),0)</f>
        <v>0</v>
      </c>
      <c r="J891" s="7" cm="1">
        <f t="array" ref="J891">IFERROR(INDEX([1]Database!$BE$2:$BE$2565, MATCH(1, (([1]Database!$E$2:$E$2565 = D891) * ([1]Database!$N$2:$N$2565 = "Yes")), 0)),0)</f>
        <v>51023.209662037043</v>
      </c>
    </row>
    <row r="892" spans="1:10">
      <c r="A892" s="11" t="s">
        <v>2313</v>
      </c>
      <c r="B892" s="11" t="s">
        <v>6525</v>
      </c>
      <c r="C892" s="11" t="s">
        <v>2309</v>
      </c>
      <c r="D892" s="12" t="s">
        <v>2314</v>
      </c>
      <c r="E892" s="7" cm="1">
        <f t="array" ref="E892">IFERROR(INDEX([1]Database!$AS$2:$AS$2564, MATCH(1, (([1]Database!$E$2:$E$2564 = D892) * ([1]Database!$I$2:$I$2564 = "Yes")), 0)),0)</f>
        <v>0</v>
      </c>
      <c r="F892" s="7" cm="1">
        <f t="array" ref="F892">IFERROR(INDEX([1]Database!$AS$2:$AS$2564, MATCH(1, (([1]Database!$E$2:$E$2564 = D892) * ([1]Database!$J$2:$J$2564 = "Yes")), 0)),0)</f>
        <v>0</v>
      </c>
      <c r="G892" s="7" cm="1">
        <f t="array" ref="G892">IFERROR(INDEX([1]Database!$AY$2:$AY$2564, MATCH(1, (([1]Database!$E$2:$E$2564 = D892) * ([1]Database!$K$2:$K$2564 = "Yes")), 0)),0)</f>
        <v>0</v>
      </c>
      <c r="H892" s="7" cm="1">
        <f t="array" ref="H892">IFERROR(INDEX([1]Database!$AY$2:$AY$2564, MATCH(1, (([1]Database!$E$2:$E$2564 = D892) * ([1]Database!$L$2:$L$2564 = "Yes")), 0)),0)</f>
        <v>0</v>
      </c>
      <c r="I892" s="7" cm="1">
        <f t="array" ref="I892">IFERROR(INDEX([1]Database!$AY$2:$AY$2564, MATCH(1, (([1]Database!$E$2:$E$2564 = D892) * ([1]Database!$M$2:$M$2564 = "Yes")), 0)),0)</f>
        <v>0</v>
      </c>
      <c r="J892" s="7" cm="1">
        <f t="array" ref="J892">IFERROR(INDEX([1]Database!$BE$2:$BE$2565, MATCH(1, (([1]Database!$E$2:$E$2565 = D892) * ([1]Database!$N$2:$N$2565 = "Yes")), 0)),0)</f>
        <v>119474.41383518517</v>
      </c>
    </row>
    <row r="893" spans="1:10">
      <c r="A893" s="11" t="s">
        <v>2315</v>
      </c>
      <c r="B893" s="11" t="s">
        <v>6525</v>
      </c>
      <c r="C893" s="11" t="s">
        <v>2278</v>
      </c>
      <c r="D893" s="12" t="s">
        <v>2316</v>
      </c>
      <c r="E893" s="7" cm="1">
        <f t="array" ref="E893">IFERROR(INDEX([1]Database!$AS$2:$AS$2564, MATCH(1, (([1]Database!$E$2:$E$2564 = D893) * ([1]Database!$I$2:$I$2564 = "Yes")), 0)),0)</f>
        <v>0</v>
      </c>
      <c r="F893" s="7" cm="1">
        <f t="array" ref="F893">IFERROR(INDEX([1]Database!$AS$2:$AS$2564, MATCH(1, (([1]Database!$E$2:$E$2564 = D893) * ([1]Database!$J$2:$J$2564 = "Yes")), 0)),0)</f>
        <v>0</v>
      </c>
      <c r="G893" s="7" cm="1">
        <f t="array" ref="G893">IFERROR(INDEX([1]Database!$AY$2:$AY$2564, MATCH(1, (([1]Database!$E$2:$E$2564 = D893) * ([1]Database!$K$2:$K$2564 = "Yes")), 0)),0)</f>
        <v>0</v>
      </c>
      <c r="H893" s="7" cm="1">
        <f t="array" ref="H893">IFERROR(INDEX([1]Database!$AY$2:$AY$2564, MATCH(1, (([1]Database!$E$2:$E$2564 = D893) * ([1]Database!$L$2:$L$2564 = "Yes")), 0)),0)</f>
        <v>0</v>
      </c>
      <c r="I893" s="7" cm="1">
        <f t="array" ref="I893">IFERROR(INDEX([1]Database!$AY$2:$AY$2564, MATCH(1, (([1]Database!$E$2:$E$2564 = D893) * ([1]Database!$M$2:$M$2564 = "Yes")), 0)),0)</f>
        <v>0</v>
      </c>
      <c r="J893" s="7" cm="1">
        <f t="array" ref="J893">IFERROR(INDEX([1]Database!$BE$2:$BE$2565, MATCH(1, (([1]Database!$E$2:$E$2565 = D893) * ([1]Database!$N$2:$N$2565 = "Yes")), 0)),0)</f>
        <v>51023.209662037043</v>
      </c>
    </row>
    <row r="894" spans="1:10">
      <c r="A894" s="11" t="s">
        <v>2317</v>
      </c>
      <c r="B894" s="11" t="s">
        <v>6525</v>
      </c>
      <c r="C894" s="11" t="s">
        <v>2318</v>
      </c>
      <c r="D894" s="12" t="s">
        <v>2319</v>
      </c>
      <c r="E894" s="7" cm="1">
        <f t="array" ref="E894">IFERROR(INDEX([1]Database!$AS$2:$AS$2564, MATCH(1, (([1]Database!$E$2:$E$2564 = D894) * ([1]Database!$I$2:$I$2564 = "Yes")), 0)),0)</f>
        <v>0</v>
      </c>
      <c r="F894" s="7" cm="1">
        <f t="array" ref="F894">IFERROR(INDEX([1]Database!$AS$2:$AS$2564, MATCH(1, (([1]Database!$E$2:$E$2564 = D894) * ([1]Database!$J$2:$J$2564 = "Yes")), 0)),0)</f>
        <v>0</v>
      </c>
      <c r="G894" s="7" cm="1">
        <f t="array" ref="G894">IFERROR(INDEX([1]Database!$AY$2:$AY$2564, MATCH(1, (([1]Database!$E$2:$E$2564 = D894) * ([1]Database!$K$2:$K$2564 = "Yes")), 0)),0)</f>
        <v>0</v>
      </c>
      <c r="H894" s="7" cm="1">
        <f t="array" ref="H894">IFERROR(INDEX([1]Database!$AY$2:$AY$2564, MATCH(1, (([1]Database!$E$2:$E$2564 = D894) * ([1]Database!$L$2:$L$2564 = "Yes")), 0)),0)</f>
        <v>0</v>
      </c>
      <c r="I894" s="7" cm="1">
        <f t="array" ref="I894">IFERROR(INDEX([1]Database!$AY$2:$AY$2564, MATCH(1, (([1]Database!$E$2:$E$2564 = D894) * ([1]Database!$M$2:$M$2564 = "Yes")), 0)),0)</f>
        <v>0</v>
      </c>
      <c r="J894" s="7" cm="1">
        <f t="array" ref="J894">IFERROR(INDEX([1]Database!$BE$2:$BE$2565, MATCH(1, (([1]Database!$E$2:$E$2565 = D894) * ([1]Database!$N$2:$N$2565 = "Yes")), 0)),0)</f>
        <v>119728.46917777776</v>
      </c>
    </row>
    <row r="895" spans="1:10">
      <c r="A895" s="11" t="s">
        <v>2320</v>
      </c>
      <c r="B895" s="11" t="s">
        <v>6525</v>
      </c>
      <c r="C895" s="11" t="s">
        <v>2278</v>
      </c>
      <c r="D895" s="12" t="s">
        <v>2321</v>
      </c>
      <c r="E895" s="7" cm="1">
        <f t="array" ref="E895">IFERROR(INDEX([1]Database!$AS$2:$AS$2564, MATCH(1, (([1]Database!$E$2:$E$2564 = D895) * ([1]Database!$I$2:$I$2564 = "Yes")), 0)),0)</f>
        <v>0</v>
      </c>
      <c r="F895" s="7" cm="1">
        <f t="array" ref="F895">IFERROR(INDEX([1]Database!$AS$2:$AS$2564, MATCH(1, (([1]Database!$E$2:$E$2564 = D895) * ([1]Database!$J$2:$J$2564 = "Yes")), 0)),0)</f>
        <v>0</v>
      </c>
      <c r="G895" s="7" cm="1">
        <f t="array" ref="G895">IFERROR(INDEX([1]Database!$AY$2:$AY$2564, MATCH(1, (([1]Database!$E$2:$E$2564 = D895) * ([1]Database!$K$2:$K$2564 = "Yes")), 0)),0)</f>
        <v>0</v>
      </c>
      <c r="H895" s="7" cm="1">
        <f t="array" ref="H895">IFERROR(INDEX([1]Database!$AY$2:$AY$2564, MATCH(1, (([1]Database!$E$2:$E$2564 = D895) * ([1]Database!$L$2:$L$2564 = "Yes")), 0)),0)</f>
        <v>0</v>
      </c>
      <c r="I895" s="7" cm="1">
        <f t="array" ref="I895">IFERROR(INDEX([1]Database!$AY$2:$AY$2564, MATCH(1, (([1]Database!$E$2:$E$2564 = D895) * ([1]Database!$M$2:$M$2564 = "Yes")), 0)),0)</f>
        <v>0</v>
      </c>
      <c r="J895" s="7" cm="1">
        <f t="array" ref="J895">IFERROR(INDEX([1]Database!$BE$2:$BE$2565, MATCH(1, (([1]Database!$E$2:$E$2565 = D895) * ([1]Database!$N$2:$N$2565 = "Yes")), 0)),0)</f>
        <v>51023.209662037043</v>
      </c>
    </row>
    <row r="896" spans="1:10">
      <c r="A896" s="11" t="s">
        <v>2322</v>
      </c>
      <c r="B896" s="11" t="s">
        <v>6525</v>
      </c>
      <c r="C896" s="11" t="s">
        <v>2318</v>
      </c>
      <c r="D896" s="12" t="s">
        <v>2323</v>
      </c>
      <c r="E896" s="7" cm="1">
        <f t="array" ref="E896">IFERROR(INDEX([1]Database!$AS$2:$AS$2564, MATCH(1, (([1]Database!$E$2:$E$2564 = D896) * ([1]Database!$I$2:$I$2564 = "Yes")), 0)),0)</f>
        <v>0</v>
      </c>
      <c r="F896" s="7" cm="1">
        <f t="array" ref="F896">IFERROR(INDEX([1]Database!$AS$2:$AS$2564, MATCH(1, (([1]Database!$E$2:$E$2564 = D896) * ([1]Database!$J$2:$J$2564 = "Yes")), 0)),0)</f>
        <v>0</v>
      </c>
      <c r="G896" s="7" cm="1">
        <f t="array" ref="G896">IFERROR(INDEX([1]Database!$AY$2:$AY$2564, MATCH(1, (([1]Database!$E$2:$E$2564 = D896) * ([1]Database!$K$2:$K$2564 = "Yes")), 0)),0)</f>
        <v>0</v>
      </c>
      <c r="H896" s="7" cm="1">
        <f t="array" ref="H896">IFERROR(INDEX([1]Database!$AY$2:$AY$2564, MATCH(1, (([1]Database!$E$2:$E$2564 = D896) * ([1]Database!$L$2:$L$2564 = "Yes")), 0)),0)</f>
        <v>0</v>
      </c>
      <c r="I896" s="7" cm="1">
        <f t="array" ref="I896">IFERROR(INDEX([1]Database!$AY$2:$AY$2564, MATCH(1, (([1]Database!$E$2:$E$2564 = D896) * ([1]Database!$M$2:$M$2564 = "Yes")), 0)),0)</f>
        <v>0</v>
      </c>
      <c r="J896" s="7" cm="1">
        <f t="array" ref="J896">IFERROR(INDEX([1]Database!$BE$2:$BE$2565, MATCH(1, (([1]Database!$E$2:$E$2565 = D896) * ([1]Database!$N$2:$N$2565 = "Yes")), 0)),0)</f>
        <v>119728.46917777776</v>
      </c>
    </row>
    <row r="897" spans="1:10">
      <c r="A897" s="11" t="s">
        <v>2324</v>
      </c>
      <c r="B897" s="11" t="s">
        <v>6525</v>
      </c>
      <c r="C897" s="11" t="s">
        <v>2278</v>
      </c>
      <c r="D897" s="12" t="s">
        <v>2325</v>
      </c>
      <c r="E897" s="7" cm="1">
        <f t="array" ref="E897">IFERROR(INDEX([1]Database!$AS$2:$AS$2564, MATCH(1, (([1]Database!$E$2:$E$2564 = D897) * ([1]Database!$I$2:$I$2564 = "Yes")), 0)),0)</f>
        <v>0</v>
      </c>
      <c r="F897" s="7" cm="1">
        <f t="array" ref="F897">IFERROR(INDEX([1]Database!$AS$2:$AS$2564, MATCH(1, (([1]Database!$E$2:$E$2564 = D897) * ([1]Database!$J$2:$J$2564 = "Yes")), 0)),0)</f>
        <v>0</v>
      </c>
      <c r="G897" s="7" cm="1">
        <f t="array" ref="G897">IFERROR(INDEX([1]Database!$AY$2:$AY$2564, MATCH(1, (([1]Database!$E$2:$E$2564 = D897) * ([1]Database!$K$2:$K$2564 = "Yes")), 0)),0)</f>
        <v>0</v>
      </c>
      <c r="H897" s="7" cm="1">
        <f t="array" ref="H897">IFERROR(INDEX([1]Database!$AY$2:$AY$2564, MATCH(1, (([1]Database!$E$2:$E$2564 = D897) * ([1]Database!$L$2:$L$2564 = "Yes")), 0)),0)</f>
        <v>0</v>
      </c>
      <c r="I897" s="7" cm="1">
        <f t="array" ref="I897">IFERROR(INDEX([1]Database!$AY$2:$AY$2564, MATCH(1, (([1]Database!$E$2:$E$2564 = D897) * ([1]Database!$M$2:$M$2564 = "Yes")), 0)),0)</f>
        <v>0</v>
      </c>
      <c r="J897" s="7" cm="1">
        <f t="array" ref="J897">IFERROR(INDEX([1]Database!$BE$2:$BE$2565, MATCH(1, (([1]Database!$E$2:$E$2565 = D897) * ([1]Database!$N$2:$N$2565 = "Yes")), 0)),0)</f>
        <v>51023.209662037043</v>
      </c>
    </row>
    <row r="898" spans="1:10">
      <c r="A898" s="11" t="s">
        <v>2326</v>
      </c>
      <c r="B898" s="11" t="s">
        <v>6525</v>
      </c>
      <c r="C898" s="11" t="s">
        <v>2318</v>
      </c>
      <c r="D898" s="12" t="s">
        <v>2327</v>
      </c>
      <c r="E898" s="7" cm="1">
        <f t="array" ref="E898">IFERROR(INDEX([1]Database!$AS$2:$AS$2564, MATCH(1, (([1]Database!$E$2:$E$2564 = D898) * ([1]Database!$I$2:$I$2564 = "Yes")), 0)),0)</f>
        <v>0</v>
      </c>
      <c r="F898" s="7" cm="1">
        <f t="array" ref="F898">IFERROR(INDEX([1]Database!$AS$2:$AS$2564, MATCH(1, (([1]Database!$E$2:$E$2564 = D898) * ([1]Database!$J$2:$J$2564 = "Yes")), 0)),0)</f>
        <v>0</v>
      </c>
      <c r="G898" s="7" cm="1">
        <f t="array" ref="G898">IFERROR(INDEX([1]Database!$AY$2:$AY$2564, MATCH(1, (([1]Database!$E$2:$E$2564 = D898) * ([1]Database!$K$2:$K$2564 = "Yes")), 0)),0)</f>
        <v>0</v>
      </c>
      <c r="H898" s="7" cm="1">
        <f t="array" ref="H898">IFERROR(INDEX([1]Database!$AY$2:$AY$2564, MATCH(1, (([1]Database!$E$2:$E$2564 = D898) * ([1]Database!$L$2:$L$2564 = "Yes")), 0)),0)</f>
        <v>0</v>
      </c>
      <c r="I898" s="7" cm="1">
        <f t="array" ref="I898">IFERROR(INDEX([1]Database!$AY$2:$AY$2564, MATCH(1, (([1]Database!$E$2:$E$2564 = D898) * ([1]Database!$M$2:$M$2564 = "Yes")), 0)),0)</f>
        <v>0</v>
      </c>
      <c r="J898" s="7" cm="1">
        <f t="array" ref="J898">IFERROR(INDEX([1]Database!$BE$2:$BE$2565, MATCH(1, (([1]Database!$E$2:$E$2565 = D898) * ([1]Database!$N$2:$N$2565 = "Yes")), 0)),0)</f>
        <v>119728.46917777776</v>
      </c>
    </row>
    <row r="899" spans="1:10">
      <c r="A899" s="11" t="s">
        <v>2328</v>
      </c>
      <c r="B899" s="11" t="s">
        <v>6525</v>
      </c>
      <c r="C899" s="11" t="s">
        <v>2329</v>
      </c>
      <c r="D899" s="12" t="s">
        <v>2330</v>
      </c>
      <c r="E899" s="7" cm="1">
        <f t="array" ref="E899">IFERROR(INDEX([1]Database!$AS$2:$AS$2564, MATCH(1, (([1]Database!$E$2:$E$2564 = D899) * ([1]Database!$I$2:$I$2564 = "Yes")), 0)),0)</f>
        <v>0</v>
      </c>
      <c r="F899" s="7" cm="1">
        <f t="array" ref="F899">IFERROR(INDEX([1]Database!$AS$2:$AS$2564, MATCH(1, (([1]Database!$E$2:$E$2564 = D899) * ([1]Database!$J$2:$J$2564 = "Yes")), 0)),0)</f>
        <v>0</v>
      </c>
      <c r="G899" s="7" cm="1">
        <f t="array" ref="G899">IFERROR(INDEX([1]Database!$AY$2:$AY$2564, MATCH(1, (([1]Database!$E$2:$E$2564 = D899) * ([1]Database!$K$2:$K$2564 = "Yes")), 0)),0)</f>
        <v>0</v>
      </c>
      <c r="H899" s="7" cm="1">
        <f t="array" ref="H899">IFERROR(INDEX([1]Database!$AY$2:$AY$2564, MATCH(1, (([1]Database!$E$2:$E$2564 = D899) * ([1]Database!$L$2:$L$2564 = "Yes")), 0)),0)</f>
        <v>0</v>
      </c>
      <c r="I899" s="7" cm="1">
        <f t="array" ref="I899">IFERROR(INDEX([1]Database!$AY$2:$AY$2564, MATCH(1, (([1]Database!$E$2:$E$2564 = D899) * ([1]Database!$M$2:$M$2564 = "Yes")), 0)),0)</f>
        <v>0</v>
      </c>
      <c r="J899" s="7" cm="1">
        <f t="array" ref="J899">IFERROR(INDEX([1]Database!$BE$2:$BE$2565, MATCH(1, (([1]Database!$E$2:$E$2565 = D899) * ([1]Database!$N$2:$N$2565 = "Yes")), 0)),0)</f>
        <v>51023.209662037043</v>
      </c>
    </row>
    <row r="900" spans="1:10">
      <c r="A900" s="11" t="s">
        <v>2331</v>
      </c>
      <c r="B900" s="11" t="s">
        <v>6525</v>
      </c>
      <c r="C900" s="11" t="s">
        <v>2332</v>
      </c>
      <c r="D900" s="12" t="s">
        <v>2333</v>
      </c>
      <c r="E900" s="7" cm="1">
        <f t="array" ref="E900">IFERROR(INDEX([1]Database!$AS$2:$AS$2564, MATCH(1, (([1]Database!$E$2:$E$2564 = D900) * ([1]Database!$I$2:$I$2564 = "Yes")), 0)),0)</f>
        <v>0</v>
      </c>
      <c r="F900" s="7" cm="1">
        <f t="array" ref="F900">IFERROR(INDEX([1]Database!$AS$2:$AS$2564, MATCH(1, (([1]Database!$E$2:$E$2564 = D900) * ([1]Database!$J$2:$J$2564 = "Yes")), 0)),0)</f>
        <v>0</v>
      </c>
      <c r="G900" s="7" cm="1">
        <f t="array" ref="G900">IFERROR(INDEX([1]Database!$AY$2:$AY$2564, MATCH(1, (([1]Database!$E$2:$E$2564 = D900) * ([1]Database!$K$2:$K$2564 = "Yes")), 0)),0)</f>
        <v>0</v>
      </c>
      <c r="H900" s="7" cm="1">
        <f t="array" ref="H900">IFERROR(INDEX([1]Database!$AY$2:$AY$2564, MATCH(1, (([1]Database!$E$2:$E$2564 = D900) * ([1]Database!$L$2:$L$2564 = "Yes")), 0)),0)</f>
        <v>0</v>
      </c>
      <c r="I900" s="7" cm="1">
        <f t="array" ref="I900">IFERROR(INDEX([1]Database!$AY$2:$AY$2564, MATCH(1, (([1]Database!$E$2:$E$2564 = D900) * ([1]Database!$M$2:$M$2564 = "Yes")), 0)),0)</f>
        <v>0</v>
      </c>
      <c r="J900" s="7" cm="1">
        <f t="array" ref="J900">IFERROR(INDEX([1]Database!$BE$2:$BE$2565, MATCH(1, (([1]Database!$E$2:$E$2565 = D900) * ([1]Database!$N$2:$N$2565 = "Yes")), 0)),0)</f>
        <v>173955.15044444444</v>
      </c>
    </row>
    <row r="901" spans="1:10">
      <c r="A901" s="11" t="s">
        <v>2334</v>
      </c>
      <c r="B901" s="11" t="s">
        <v>6525</v>
      </c>
      <c r="C901" s="11" t="s">
        <v>2335</v>
      </c>
      <c r="D901" s="12" t="s">
        <v>2336</v>
      </c>
      <c r="E901" s="7" cm="1">
        <f t="array" ref="E901">IFERROR(INDEX([1]Database!$AS$2:$AS$2564, MATCH(1, (([1]Database!$E$2:$E$2564 = D901) * ([1]Database!$I$2:$I$2564 = "Yes")), 0)),0)</f>
        <v>0</v>
      </c>
      <c r="F901" s="7" cm="1">
        <f t="array" ref="F901">IFERROR(INDEX([1]Database!$AS$2:$AS$2564, MATCH(1, (([1]Database!$E$2:$E$2564 = D901) * ([1]Database!$J$2:$J$2564 = "Yes")), 0)),0)</f>
        <v>0</v>
      </c>
      <c r="G901" s="7" cm="1">
        <f t="array" ref="G901">IFERROR(INDEX([1]Database!$AY$2:$AY$2564, MATCH(1, (([1]Database!$E$2:$E$2564 = D901) * ([1]Database!$K$2:$K$2564 = "Yes")), 0)),0)</f>
        <v>0</v>
      </c>
      <c r="H901" s="7" cm="1">
        <f t="array" ref="H901">IFERROR(INDEX([1]Database!$AY$2:$AY$2564, MATCH(1, (([1]Database!$E$2:$E$2564 = D901) * ([1]Database!$L$2:$L$2564 = "Yes")), 0)),0)</f>
        <v>0</v>
      </c>
      <c r="I901" s="7" cm="1">
        <f t="array" ref="I901">IFERROR(INDEX([1]Database!$AY$2:$AY$2564, MATCH(1, (([1]Database!$E$2:$E$2564 = D901) * ([1]Database!$M$2:$M$2564 = "Yes")), 0)),0)</f>
        <v>0</v>
      </c>
      <c r="J901" s="7" cm="1">
        <f t="array" ref="J901">IFERROR(INDEX([1]Database!$BE$2:$BE$2565, MATCH(1, (([1]Database!$E$2:$E$2565 = D901) * ([1]Database!$N$2:$N$2565 = "Yes")), 0)),0)</f>
        <v>64816.171444444444</v>
      </c>
    </row>
    <row r="902" spans="1:10">
      <c r="A902" s="11" t="s">
        <v>2337</v>
      </c>
      <c r="B902" s="11" t="s">
        <v>6525</v>
      </c>
      <c r="C902" s="11" t="s">
        <v>2338</v>
      </c>
      <c r="D902" s="12" t="s">
        <v>2339</v>
      </c>
      <c r="E902" s="7" cm="1">
        <f t="array" ref="E902">IFERROR(INDEX([1]Database!$AS$2:$AS$2564, MATCH(1, (([1]Database!$E$2:$E$2564 = D902) * ([1]Database!$I$2:$I$2564 = "Yes")), 0)),0)</f>
        <v>0</v>
      </c>
      <c r="F902" s="7" cm="1">
        <f t="array" ref="F902">IFERROR(INDEX([1]Database!$AS$2:$AS$2564, MATCH(1, (([1]Database!$E$2:$E$2564 = D902) * ([1]Database!$J$2:$J$2564 = "Yes")), 0)),0)</f>
        <v>0</v>
      </c>
      <c r="G902" s="7" cm="1">
        <f t="array" ref="G902">IFERROR(INDEX([1]Database!$AY$2:$AY$2564, MATCH(1, (([1]Database!$E$2:$E$2564 = D902) * ([1]Database!$K$2:$K$2564 = "Yes")), 0)),0)</f>
        <v>0</v>
      </c>
      <c r="H902" s="7" cm="1">
        <f t="array" ref="H902">IFERROR(INDEX([1]Database!$AY$2:$AY$2564, MATCH(1, (([1]Database!$E$2:$E$2564 = D902) * ([1]Database!$L$2:$L$2564 = "Yes")), 0)),0)</f>
        <v>0</v>
      </c>
      <c r="I902" s="7" cm="1">
        <f t="array" ref="I902">IFERROR(INDEX([1]Database!$AY$2:$AY$2564, MATCH(1, (([1]Database!$E$2:$E$2564 = D902) * ([1]Database!$M$2:$M$2564 = "Yes")), 0)),0)</f>
        <v>0</v>
      </c>
      <c r="J902" s="7" cm="1">
        <f t="array" ref="J902">IFERROR(INDEX([1]Database!$BE$2:$BE$2565, MATCH(1, (([1]Database!$E$2:$E$2565 = D902) * ([1]Database!$N$2:$N$2565 = "Yes")), 0)),0)</f>
        <v>144891.57370833331</v>
      </c>
    </row>
    <row r="903" spans="1:10">
      <c r="A903" s="11" t="s">
        <v>2340</v>
      </c>
      <c r="B903" s="11" t="s">
        <v>6525</v>
      </c>
      <c r="C903" s="11" t="s">
        <v>2338</v>
      </c>
      <c r="D903" s="12" t="s">
        <v>2341</v>
      </c>
      <c r="E903" s="7" cm="1">
        <f t="array" ref="E903">IFERROR(INDEX([1]Database!$AS$2:$AS$2564, MATCH(1, (([1]Database!$E$2:$E$2564 = D903) * ([1]Database!$I$2:$I$2564 = "Yes")), 0)),0)</f>
        <v>0</v>
      </c>
      <c r="F903" s="7" cm="1">
        <f t="array" ref="F903">IFERROR(INDEX([1]Database!$AS$2:$AS$2564, MATCH(1, (([1]Database!$E$2:$E$2564 = D903) * ([1]Database!$J$2:$J$2564 = "Yes")), 0)),0)</f>
        <v>0</v>
      </c>
      <c r="G903" s="7" cm="1">
        <f t="array" ref="G903">IFERROR(INDEX([1]Database!$AY$2:$AY$2564, MATCH(1, (([1]Database!$E$2:$E$2564 = D903) * ([1]Database!$K$2:$K$2564 = "Yes")), 0)),0)</f>
        <v>0</v>
      </c>
      <c r="H903" s="7" cm="1">
        <f t="array" ref="H903">IFERROR(INDEX([1]Database!$AY$2:$AY$2564, MATCH(1, (([1]Database!$E$2:$E$2564 = D903) * ([1]Database!$L$2:$L$2564 = "Yes")), 0)),0)</f>
        <v>0</v>
      </c>
      <c r="I903" s="7" cm="1">
        <f t="array" ref="I903">IFERROR(INDEX([1]Database!$AY$2:$AY$2564, MATCH(1, (([1]Database!$E$2:$E$2564 = D903) * ([1]Database!$M$2:$M$2564 = "Yes")), 0)),0)</f>
        <v>0</v>
      </c>
      <c r="J903" s="7" cm="1">
        <f t="array" ref="J903">IFERROR(INDEX([1]Database!$BE$2:$BE$2565, MATCH(1, (([1]Database!$E$2:$E$2565 = D903) * ([1]Database!$N$2:$N$2565 = "Yes")), 0)),0)</f>
        <v>57408.532208333338</v>
      </c>
    </row>
    <row r="904" spans="1:10">
      <c r="A904" s="11" t="s">
        <v>2342</v>
      </c>
      <c r="B904" s="11" t="s">
        <v>6525</v>
      </c>
      <c r="C904" s="11" t="s">
        <v>2343</v>
      </c>
      <c r="D904" s="12" t="s">
        <v>2344</v>
      </c>
      <c r="E904" s="7" cm="1">
        <f t="array" ref="E904">IFERROR(INDEX([1]Database!$AS$2:$AS$2564, MATCH(1, (([1]Database!$E$2:$E$2564 = D904) * ([1]Database!$I$2:$I$2564 = "Yes")), 0)),0)</f>
        <v>0</v>
      </c>
      <c r="F904" s="7" cm="1">
        <f t="array" ref="F904">IFERROR(INDEX([1]Database!$AS$2:$AS$2564, MATCH(1, (([1]Database!$E$2:$E$2564 = D904) * ([1]Database!$J$2:$J$2564 = "Yes")), 0)),0)</f>
        <v>0</v>
      </c>
      <c r="G904" s="7" cm="1">
        <f t="array" ref="G904">IFERROR(INDEX([1]Database!$AY$2:$AY$2564, MATCH(1, (([1]Database!$E$2:$E$2564 = D904) * ([1]Database!$K$2:$K$2564 = "Yes")), 0)),0)</f>
        <v>0</v>
      </c>
      <c r="H904" s="7" cm="1">
        <f t="array" ref="H904">IFERROR(INDEX([1]Database!$AY$2:$AY$2564, MATCH(1, (([1]Database!$E$2:$E$2564 = D904) * ([1]Database!$L$2:$L$2564 = "Yes")), 0)),0)</f>
        <v>0</v>
      </c>
      <c r="I904" s="7" cm="1">
        <f t="array" ref="I904">IFERROR(INDEX([1]Database!$AY$2:$AY$2564, MATCH(1, (([1]Database!$E$2:$E$2564 = D904) * ([1]Database!$M$2:$M$2564 = "Yes")), 0)),0)</f>
        <v>0</v>
      </c>
      <c r="J904" s="7" cm="1">
        <f t="array" ref="J904">IFERROR(INDEX([1]Database!$BE$2:$BE$2565, MATCH(1, (([1]Database!$E$2:$E$2565 = D904) * ([1]Database!$N$2:$N$2565 = "Yes")), 0)),0)</f>
        <v>121048.32213425924</v>
      </c>
    </row>
    <row r="905" spans="1:10">
      <c r="A905" s="11" t="s">
        <v>2345</v>
      </c>
      <c r="B905" s="11" t="s">
        <v>6525</v>
      </c>
      <c r="C905" s="11" t="s">
        <v>2346</v>
      </c>
      <c r="D905" s="12" t="s">
        <v>2347</v>
      </c>
      <c r="E905" s="7" cm="1">
        <f t="array" ref="E905">IFERROR(INDEX([1]Database!$AS$2:$AS$2564, MATCH(1, (([1]Database!$E$2:$E$2564 = D905) * ([1]Database!$I$2:$I$2564 = "Yes")), 0)),0)</f>
        <v>0</v>
      </c>
      <c r="F905" s="7" cm="1">
        <f t="array" ref="F905">IFERROR(INDEX([1]Database!$AS$2:$AS$2564, MATCH(1, (([1]Database!$E$2:$E$2564 = D905) * ([1]Database!$J$2:$J$2564 = "Yes")), 0)),0)</f>
        <v>0</v>
      </c>
      <c r="G905" s="7" cm="1">
        <f t="array" ref="G905">IFERROR(INDEX([1]Database!$AY$2:$AY$2564, MATCH(1, (([1]Database!$E$2:$E$2564 = D905) * ([1]Database!$K$2:$K$2564 = "Yes")), 0)),0)</f>
        <v>0</v>
      </c>
      <c r="H905" s="7" cm="1">
        <f t="array" ref="H905">IFERROR(INDEX([1]Database!$AY$2:$AY$2564, MATCH(1, (([1]Database!$E$2:$E$2564 = D905) * ([1]Database!$L$2:$L$2564 = "Yes")), 0)),0)</f>
        <v>0</v>
      </c>
      <c r="I905" s="7" cm="1">
        <f t="array" ref="I905">IFERROR(INDEX([1]Database!$AY$2:$AY$2564, MATCH(1, (([1]Database!$E$2:$E$2564 = D905) * ([1]Database!$M$2:$M$2564 = "Yes")), 0)),0)</f>
        <v>0</v>
      </c>
      <c r="J905" s="7" cm="1">
        <f t="array" ref="J905">IFERROR(INDEX([1]Database!$BE$2:$BE$2565, MATCH(1, (([1]Database!$E$2:$E$2565 = D905) * ([1]Database!$N$2:$N$2565 = "Yes")), 0)),0)</f>
        <v>51882.501162037035</v>
      </c>
    </row>
    <row r="906" spans="1:10">
      <c r="A906" s="11" t="s">
        <v>2348</v>
      </c>
      <c r="B906" s="11" t="s">
        <v>6525</v>
      </c>
      <c r="C906" s="11" t="s">
        <v>2349</v>
      </c>
      <c r="D906" s="12" t="s">
        <v>2350</v>
      </c>
      <c r="E906" s="7" cm="1">
        <f t="array" ref="E906">IFERROR(INDEX([1]Database!$AS$2:$AS$2564, MATCH(1, (([1]Database!$E$2:$E$2564 = D906) * ([1]Database!$I$2:$I$2564 = "Yes")), 0)),0)</f>
        <v>0</v>
      </c>
      <c r="F906" s="7" cm="1">
        <f t="array" ref="F906">IFERROR(INDEX([1]Database!$AS$2:$AS$2564, MATCH(1, (([1]Database!$E$2:$E$2564 = D906) * ([1]Database!$J$2:$J$2564 = "Yes")), 0)),0)</f>
        <v>0</v>
      </c>
      <c r="G906" s="7" cm="1">
        <f t="array" ref="G906">IFERROR(INDEX([1]Database!$AY$2:$AY$2564, MATCH(1, (([1]Database!$E$2:$E$2564 = D906) * ([1]Database!$K$2:$K$2564 = "Yes")), 0)),0)</f>
        <v>0</v>
      </c>
      <c r="H906" s="7" cm="1">
        <f t="array" ref="H906">IFERROR(INDEX([1]Database!$AY$2:$AY$2564, MATCH(1, (([1]Database!$E$2:$E$2564 = D906) * ([1]Database!$L$2:$L$2564 = "Yes")), 0)),0)</f>
        <v>0</v>
      </c>
      <c r="I906" s="7" cm="1">
        <f t="array" ref="I906">IFERROR(INDEX([1]Database!$AY$2:$AY$2564, MATCH(1, (([1]Database!$E$2:$E$2564 = D906) * ([1]Database!$M$2:$M$2564 = "Yes")), 0)),0)</f>
        <v>0</v>
      </c>
      <c r="J906" s="7" cm="1">
        <f t="array" ref="J906">IFERROR(INDEX([1]Database!$BE$2:$BE$2565, MATCH(1, (([1]Database!$E$2:$E$2565 = D906) * ([1]Database!$N$2:$N$2565 = "Yes")), 0)),0)</f>
        <v>119954.66509722223</v>
      </c>
    </row>
    <row r="907" spans="1:10">
      <c r="A907" s="11" t="s">
        <v>2351</v>
      </c>
      <c r="B907" s="11" t="s">
        <v>6525</v>
      </c>
      <c r="C907" s="11" t="s">
        <v>2352</v>
      </c>
      <c r="D907" s="12" t="s">
        <v>2353</v>
      </c>
      <c r="E907" s="7" cm="1">
        <f t="array" ref="E907">IFERROR(INDEX([1]Database!$AS$2:$AS$2564, MATCH(1, (([1]Database!$E$2:$E$2564 = D907) * ([1]Database!$I$2:$I$2564 = "Yes")), 0)),0)</f>
        <v>0</v>
      </c>
      <c r="F907" s="7" cm="1">
        <f t="array" ref="F907">IFERROR(INDEX([1]Database!$AS$2:$AS$2564, MATCH(1, (([1]Database!$E$2:$E$2564 = D907) * ([1]Database!$J$2:$J$2564 = "Yes")), 0)),0)</f>
        <v>0</v>
      </c>
      <c r="G907" s="7" cm="1">
        <f t="array" ref="G907">IFERROR(INDEX([1]Database!$AY$2:$AY$2564, MATCH(1, (([1]Database!$E$2:$E$2564 = D907) * ([1]Database!$K$2:$K$2564 = "Yes")), 0)),0)</f>
        <v>0</v>
      </c>
      <c r="H907" s="7" cm="1">
        <f t="array" ref="H907">IFERROR(INDEX([1]Database!$AY$2:$AY$2564, MATCH(1, (([1]Database!$E$2:$E$2564 = D907) * ([1]Database!$L$2:$L$2564 = "Yes")), 0)),0)</f>
        <v>0</v>
      </c>
      <c r="I907" s="7" cm="1">
        <f t="array" ref="I907">IFERROR(INDEX([1]Database!$AY$2:$AY$2564, MATCH(1, (([1]Database!$E$2:$E$2564 = D907) * ([1]Database!$M$2:$M$2564 = "Yes")), 0)),0)</f>
        <v>0</v>
      </c>
      <c r="J907" s="7" cm="1">
        <f t="array" ref="J907">IFERROR(INDEX([1]Database!$BE$2:$BE$2565, MATCH(1, (([1]Database!$E$2:$E$2565 = D907) * ([1]Database!$N$2:$N$2565 = "Yes")), 0)),0)</f>
        <v>51023.209662037043</v>
      </c>
    </row>
    <row r="908" spans="1:10">
      <c r="A908" s="11" t="s">
        <v>2354</v>
      </c>
      <c r="B908" s="11" t="s">
        <v>6525</v>
      </c>
      <c r="C908" s="11" t="s">
        <v>2355</v>
      </c>
      <c r="D908" s="12" t="s">
        <v>2356</v>
      </c>
      <c r="E908" s="7" cm="1">
        <f t="array" ref="E908">IFERROR(INDEX([1]Database!$AS$2:$AS$2564, MATCH(1, (([1]Database!$E$2:$E$2564 = D908) * ([1]Database!$I$2:$I$2564 = "Yes")), 0)),0)</f>
        <v>0</v>
      </c>
      <c r="F908" s="7" cm="1">
        <f t="array" ref="F908">IFERROR(INDEX([1]Database!$AS$2:$AS$2564, MATCH(1, (([1]Database!$E$2:$E$2564 = D908) * ([1]Database!$J$2:$J$2564 = "Yes")), 0)),0)</f>
        <v>0</v>
      </c>
      <c r="G908" s="7" cm="1">
        <f t="array" ref="G908">IFERROR(INDEX([1]Database!$AY$2:$AY$2564, MATCH(1, (([1]Database!$E$2:$E$2564 = D908) * ([1]Database!$K$2:$K$2564 = "Yes")), 0)),0)</f>
        <v>0</v>
      </c>
      <c r="H908" s="7" cm="1">
        <f t="array" ref="H908">IFERROR(INDEX([1]Database!$AY$2:$AY$2564, MATCH(1, (([1]Database!$E$2:$E$2564 = D908) * ([1]Database!$L$2:$L$2564 = "Yes")), 0)),0)</f>
        <v>0</v>
      </c>
      <c r="I908" s="7" cm="1">
        <f t="array" ref="I908">IFERROR(INDEX([1]Database!$AY$2:$AY$2564, MATCH(1, (([1]Database!$E$2:$E$2564 = D908) * ([1]Database!$M$2:$M$2564 = "Yes")), 0)),0)</f>
        <v>0</v>
      </c>
      <c r="J908" s="7" cm="1">
        <f t="array" ref="J908">IFERROR(INDEX([1]Database!$BE$2:$BE$2565, MATCH(1, (([1]Database!$E$2:$E$2565 = D908) * ([1]Database!$N$2:$N$2565 = "Yes")), 0)),0)</f>
        <v>118352.91313611109</v>
      </c>
    </row>
    <row r="909" spans="1:10">
      <c r="A909" s="11" t="s">
        <v>2357</v>
      </c>
      <c r="B909" s="11" t="s">
        <v>6525</v>
      </c>
      <c r="C909" s="11" t="s">
        <v>2358</v>
      </c>
      <c r="D909" s="12" t="s">
        <v>2359</v>
      </c>
      <c r="E909" s="7" cm="1">
        <f t="array" ref="E909">IFERROR(INDEX([1]Database!$AS$2:$AS$2564, MATCH(1, (([1]Database!$E$2:$E$2564 = D909) * ([1]Database!$I$2:$I$2564 = "Yes")), 0)),0)</f>
        <v>0</v>
      </c>
      <c r="F909" s="7" cm="1">
        <f t="array" ref="F909">IFERROR(INDEX([1]Database!$AS$2:$AS$2564, MATCH(1, (([1]Database!$E$2:$E$2564 = D909) * ([1]Database!$J$2:$J$2564 = "Yes")), 0)),0)</f>
        <v>0</v>
      </c>
      <c r="G909" s="7" cm="1">
        <f t="array" ref="G909">IFERROR(INDEX([1]Database!$AY$2:$AY$2564, MATCH(1, (([1]Database!$E$2:$E$2564 = D909) * ([1]Database!$K$2:$K$2564 = "Yes")), 0)),0)</f>
        <v>0</v>
      </c>
      <c r="H909" s="7" cm="1">
        <f t="array" ref="H909">IFERROR(INDEX([1]Database!$AY$2:$AY$2564, MATCH(1, (([1]Database!$E$2:$E$2564 = D909) * ([1]Database!$L$2:$L$2564 = "Yes")), 0)),0)</f>
        <v>0</v>
      </c>
      <c r="I909" s="7" cm="1">
        <f t="array" ref="I909">IFERROR(INDEX([1]Database!$AY$2:$AY$2564, MATCH(1, (([1]Database!$E$2:$E$2564 = D909) * ([1]Database!$M$2:$M$2564 = "Yes")), 0)),0)</f>
        <v>0</v>
      </c>
      <c r="J909" s="7" cm="1">
        <f t="array" ref="J909">IFERROR(INDEX([1]Database!$BE$2:$BE$2565, MATCH(1, (([1]Database!$E$2:$E$2565 = D909) * ([1]Database!$N$2:$N$2565 = "Yes")), 0)),0)</f>
        <v>51197.786562037043</v>
      </c>
    </row>
    <row r="910" spans="1:10">
      <c r="A910" s="11" t="s">
        <v>2360</v>
      </c>
      <c r="B910" s="11" t="s">
        <v>6525</v>
      </c>
      <c r="C910" s="11" t="s">
        <v>2361</v>
      </c>
      <c r="D910" s="12" t="s">
        <v>2362</v>
      </c>
      <c r="E910" s="7" cm="1">
        <f t="array" ref="E910">IFERROR(INDEX([1]Database!$AS$2:$AS$2564, MATCH(1, (([1]Database!$E$2:$E$2564 = D910) * ([1]Database!$I$2:$I$2564 = "Yes")), 0)),0)</f>
        <v>0</v>
      </c>
      <c r="F910" s="7" cm="1">
        <f t="array" ref="F910">IFERROR(INDEX([1]Database!$AS$2:$AS$2564, MATCH(1, (([1]Database!$E$2:$E$2564 = D910) * ([1]Database!$J$2:$J$2564 = "Yes")), 0)),0)</f>
        <v>0</v>
      </c>
      <c r="G910" s="7" cm="1">
        <f t="array" ref="G910">IFERROR(INDEX([1]Database!$AY$2:$AY$2564, MATCH(1, (([1]Database!$E$2:$E$2564 = D910) * ([1]Database!$K$2:$K$2564 = "Yes")), 0)),0)</f>
        <v>0</v>
      </c>
      <c r="H910" s="7" cm="1">
        <f t="array" ref="H910">IFERROR(INDEX([1]Database!$AY$2:$AY$2564, MATCH(1, (([1]Database!$E$2:$E$2564 = D910) * ([1]Database!$L$2:$L$2564 = "Yes")), 0)),0)</f>
        <v>0</v>
      </c>
      <c r="I910" s="7" cm="1">
        <f t="array" ref="I910">IFERROR(INDEX([1]Database!$AY$2:$AY$2564, MATCH(1, (([1]Database!$E$2:$E$2564 = D910) * ([1]Database!$M$2:$M$2564 = "Yes")), 0)),0)</f>
        <v>0</v>
      </c>
      <c r="J910" s="7" cm="1">
        <f t="array" ref="J910">IFERROR(INDEX([1]Database!$BE$2:$BE$2565, MATCH(1, (([1]Database!$E$2:$E$2565 = D910) * ([1]Database!$N$2:$N$2565 = "Yes")), 0)),0)</f>
        <v>119728.46917777776</v>
      </c>
    </row>
    <row r="911" spans="1:10">
      <c r="A911" s="11" t="s">
        <v>2363</v>
      </c>
      <c r="B911" s="11" t="s">
        <v>6525</v>
      </c>
      <c r="C911" s="11" t="s">
        <v>2364</v>
      </c>
      <c r="D911" s="12" t="s">
        <v>2365</v>
      </c>
      <c r="E911" s="7" cm="1">
        <f t="array" ref="E911">IFERROR(INDEX([1]Database!$AS$2:$AS$2564, MATCH(1, (([1]Database!$E$2:$E$2564 = D911) * ([1]Database!$I$2:$I$2564 = "Yes")), 0)),0)</f>
        <v>0</v>
      </c>
      <c r="F911" s="7" cm="1">
        <f t="array" ref="F911">IFERROR(INDEX([1]Database!$AS$2:$AS$2564, MATCH(1, (([1]Database!$E$2:$E$2564 = D911) * ([1]Database!$J$2:$J$2564 = "Yes")), 0)),0)</f>
        <v>0</v>
      </c>
      <c r="G911" s="7" cm="1">
        <f t="array" ref="G911">IFERROR(INDEX([1]Database!$AY$2:$AY$2564, MATCH(1, (([1]Database!$E$2:$E$2564 = D911) * ([1]Database!$K$2:$K$2564 = "Yes")), 0)),0)</f>
        <v>0</v>
      </c>
      <c r="H911" s="7" cm="1">
        <f t="array" ref="H911">IFERROR(INDEX([1]Database!$AY$2:$AY$2564, MATCH(1, (([1]Database!$E$2:$E$2564 = D911) * ([1]Database!$L$2:$L$2564 = "Yes")), 0)),0)</f>
        <v>0</v>
      </c>
      <c r="I911" s="7" cm="1">
        <f t="array" ref="I911">IFERROR(INDEX([1]Database!$AY$2:$AY$2564, MATCH(1, (([1]Database!$E$2:$E$2564 = D911) * ([1]Database!$M$2:$M$2564 = "Yes")), 0)),0)</f>
        <v>0</v>
      </c>
      <c r="J911" s="7" cm="1">
        <f t="array" ref="J911">IFERROR(INDEX([1]Database!$BE$2:$BE$2565, MATCH(1, (([1]Database!$E$2:$E$2565 = D911) * ([1]Database!$N$2:$N$2565 = "Yes")), 0)),0)</f>
        <v>118988.0514925926</v>
      </c>
    </row>
    <row r="912" spans="1:10">
      <c r="A912" s="11" t="s">
        <v>2366</v>
      </c>
      <c r="B912" s="11" t="s">
        <v>6525</v>
      </c>
      <c r="C912" s="11" t="s">
        <v>2367</v>
      </c>
      <c r="D912" s="12" t="s">
        <v>2368</v>
      </c>
      <c r="E912" s="7" cm="1">
        <f t="array" ref="E912">IFERROR(INDEX([1]Database!$AS$2:$AS$2564, MATCH(1, (([1]Database!$E$2:$E$2564 = D912) * ([1]Database!$I$2:$I$2564 = "Yes")), 0)),0)</f>
        <v>0</v>
      </c>
      <c r="F912" s="7" cm="1">
        <f t="array" ref="F912">IFERROR(INDEX([1]Database!$AS$2:$AS$2564, MATCH(1, (([1]Database!$E$2:$E$2564 = D912) * ([1]Database!$J$2:$J$2564 = "Yes")), 0)),0)</f>
        <v>0</v>
      </c>
      <c r="G912" s="7" cm="1">
        <f t="array" ref="G912">IFERROR(INDEX([1]Database!$AY$2:$AY$2564, MATCH(1, (([1]Database!$E$2:$E$2564 = D912) * ([1]Database!$K$2:$K$2564 = "Yes")), 0)),0)</f>
        <v>0</v>
      </c>
      <c r="H912" s="7" cm="1">
        <f t="array" ref="H912">IFERROR(INDEX([1]Database!$AY$2:$AY$2564, MATCH(1, (([1]Database!$E$2:$E$2564 = D912) * ([1]Database!$L$2:$L$2564 = "Yes")), 0)),0)</f>
        <v>0</v>
      </c>
      <c r="I912" s="7" cm="1">
        <f t="array" ref="I912">IFERROR(INDEX([1]Database!$AY$2:$AY$2564, MATCH(1, (([1]Database!$E$2:$E$2564 = D912) * ([1]Database!$M$2:$M$2564 = "Yes")), 0)),0)</f>
        <v>0</v>
      </c>
      <c r="J912" s="7" cm="1">
        <f t="array" ref="J912">IFERROR(INDEX([1]Database!$BE$2:$BE$2565, MATCH(1, (([1]Database!$E$2:$E$2565 = D912) * ([1]Database!$N$2:$N$2565 = "Yes")), 0)),0)</f>
        <v>51023.209662037043</v>
      </c>
    </row>
    <row r="913" spans="1:10">
      <c r="A913" s="11" t="s">
        <v>2369</v>
      </c>
      <c r="B913" s="11" t="s">
        <v>6525</v>
      </c>
      <c r="C913" s="11" t="s">
        <v>2370</v>
      </c>
      <c r="D913" s="12" t="s">
        <v>2371</v>
      </c>
      <c r="E913" s="7" cm="1">
        <f t="array" ref="E913">IFERROR(INDEX([1]Database!$AS$2:$AS$2564, MATCH(1, (([1]Database!$E$2:$E$2564 = D913) * ([1]Database!$I$2:$I$2564 = "Yes")), 0)),0)</f>
        <v>0</v>
      </c>
      <c r="F913" s="7" cm="1">
        <f t="array" ref="F913">IFERROR(INDEX([1]Database!$AS$2:$AS$2564, MATCH(1, (([1]Database!$E$2:$E$2564 = D913) * ([1]Database!$J$2:$J$2564 = "Yes")), 0)),0)</f>
        <v>0</v>
      </c>
      <c r="G913" s="7" cm="1">
        <f t="array" ref="G913">IFERROR(INDEX([1]Database!$AY$2:$AY$2564, MATCH(1, (([1]Database!$E$2:$E$2564 = D913) * ([1]Database!$K$2:$K$2564 = "Yes")), 0)),0)</f>
        <v>0</v>
      </c>
      <c r="H913" s="7" cm="1">
        <f t="array" ref="H913">IFERROR(INDEX([1]Database!$AY$2:$AY$2564, MATCH(1, (([1]Database!$E$2:$E$2564 = D913) * ([1]Database!$L$2:$L$2564 = "Yes")), 0)),0)</f>
        <v>0</v>
      </c>
      <c r="I913" s="7" cm="1">
        <f t="array" ref="I913">IFERROR(INDEX([1]Database!$AY$2:$AY$2564, MATCH(1, (([1]Database!$E$2:$E$2564 = D913) * ([1]Database!$M$2:$M$2564 = "Yes")), 0)),0)</f>
        <v>0</v>
      </c>
      <c r="J913" s="7" cm="1">
        <f t="array" ref="J913">IFERROR(INDEX([1]Database!$BE$2:$BE$2565, MATCH(1, (([1]Database!$E$2:$E$2565 = D913) * ([1]Database!$N$2:$N$2565 = "Yes")), 0)),0)</f>
        <v>119778.04542129629</v>
      </c>
    </row>
    <row r="914" spans="1:10">
      <c r="A914" s="11" t="s">
        <v>2372</v>
      </c>
      <c r="B914" s="11" t="s">
        <v>6525</v>
      </c>
      <c r="C914" s="11" t="s">
        <v>2373</v>
      </c>
      <c r="D914" s="12" t="s">
        <v>2374</v>
      </c>
      <c r="E914" s="7" cm="1">
        <f t="array" ref="E914">IFERROR(INDEX([1]Database!$AS$2:$AS$2564, MATCH(1, (([1]Database!$E$2:$E$2564 = D914) * ([1]Database!$I$2:$I$2564 = "Yes")), 0)),0)</f>
        <v>0</v>
      </c>
      <c r="F914" s="7" cm="1">
        <f t="array" ref="F914">IFERROR(INDEX([1]Database!$AS$2:$AS$2564, MATCH(1, (([1]Database!$E$2:$E$2564 = D914) * ([1]Database!$J$2:$J$2564 = "Yes")), 0)),0)</f>
        <v>0</v>
      </c>
      <c r="G914" s="7" cm="1">
        <f t="array" ref="G914">IFERROR(INDEX([1]Database!$AY$2:$AY$2564, MATCH(1, (([1]Database!$E$2:$E$2564 = D914) * ([1]Database!$K$2:$K$2564 = "Yes")), 0)),0)</f>
        <v>0</v>
      </c>
      <c r="H914" s="7" cm="1">
        <f t="array" ref="H914">IFERROR(INDEX([1]Database!$AY$2:$AY$2564, MATCH(1, (([1]Database!$E$2:$E$2564 = D914) * ([1]Database!$L$2:$L$2564 = "Yes")), 0)),0)</f>
        <v>0</v>
      </c>
      <c r="I914" s="7" cm="1">
        <f t="array" ref="I914">IFERROR(INDEX([1]Database!$AY$2:$AY$2564, MATCH(1, (([1]Database!$E$2:$E$2564 = D914) * ([1]Database!$M$2:$M$2564 = "Yes")), 0)),0)</f>
        <v>0</v>
      </c>
      <c r="J914" s="7" cm="1">
        <f t="array" ref="J914">IFERROR(INDEX([1]Database!$BE$2:$BE$2565, MATCH(1, (([1]Database!$E$2:$E$2565 = D914) * ([1]Database!$N$2:$N$2565 = "Yes")), 0)),0)</f>
        <v>118687.93281203702</v>
      </c>
    </row>
    <row r="915" spans="1:10">
      <c r="A915" s="11" t="s">
        <v>2375</v>
      </c>
      <c r="B915" s="11" t="s">
        <v>6525</v>
      </c>
      <c r="C915" s="11" t="s">
        <v>2376</v>
      </c>
      <c r="D915" s="12" t="s">
        <v>2377</v>
      </c>
      <c r="E915" s="7" cm="1">
        <f t="array" ref="E915">IFERROR(INDEX([1]Database!$AS$2:$AS$2564, MATCH(1, (([1]Database!$E$2:$E$2564 = D915) * ([1]Database!$I$2:$I$2564 = "Yes")), 0)),0)</f>
        <v>0</v>
      </c>
      <c r="F915" s="7" cm="1">
        <f t="array" ref="F915">IFERROR(INDEX([1]Database!$AS$2:$AS$2564, MATCH(1, (([1]Database!$E$2:$E$2564 = D915) * ([1]Database!$J$2:$J$2564 = "Yes")), 0)),0)</f>
        <v>0</v>
      </c>
      <c r="G915" s="7" cm="1">
        <f t="array" ref="G915">IFERROR(INDEX([1]Database!$AY$2:$AY$2564, MATCH(1, (([1]Database!$E$2:$E$2564 = D915) * ([1]Database!$K$2:$K$2564 = "Yes")), 0)),0)</f>
        <v>0</v>
      </c>
      <c r="H915" s="7" cm="1">
        <f t="array" ref="H915">IFERROR(INDEX([1]Database!$AY$2:$AY$2564, MATCH(1, (([1]Database!$E$2:$E$2564 = D915) * ([1]Database!$L$2:$L$2564 = "Yes")), 0)),0)</f>
        <v>0</v>
      </c>
      <c r="I915" s="7" cm="1">
        <f t="array" ref="I915">IFERROR(INDEX([1]Database!$AY$2:$AY$2564, MATCH(1, (([1]Database!$E$2:$E$2564 = D915) * ([1]Database!$M$2:$M$2564 = "Yes")), 0)),0)</f>
        <v>0</v>
      </c>
      <c r="J915" s="7" cm="1">
        <f t="array" ref="J915">IFERROR(INDEX([1]Database!$BE$2:$BE$2565, MATCH(1, (([1]Database!$E$2:$E$2565 = D915) * ([1]Database!$N$2:$N$2565 = "Yes")), 0)),0)</f>
        <v>118687.93281203702</v>
      </c>
    </row>
    <row r="916" spans="1:10">
      <c r="A916" s="11" t="s">
        <v>2378</v>
      </c>
      <c r="B916" s="11" t="s">
        <v>6525</v>
      </c>
      <c r="C916" s="11" t="s">
        <v>2275</v>
      </c>
      <c r="D916" s="12" t="s">
        <v>2379</v>
      </c>
      <c r="E916" s="7" cm="1">
        <f t="array" ref="E916">IFERROR(INDEX([1]Database!$AS$2:$AS$2564, MATCH(1, (([1]Database!$E$2:$E$2564 = D916) * ([1]Database!$I$2:$I$2564 = "Yes")), 0)),0)</f>
        <v>0</v>
      </c>
      <c r="F916" s="7" cm="1">
        <f t="array" ref="F916">IFERROR(INDEX([1]Database!$AS$2:$AS$2564, MATCH(1, (([1]Database!$E$2:$E$2564 = D916) * ([1]Database!$J$2:$J$2564 = "Yes")), 0)),0)</f>
        <v>0</v>
      </c>
      <c r="G916" s="7" cm="1">
        <f t="array" ref="G916">IFERROR(INDEX([1]Database!$AY$2:$AY$2564, MATCH(1, (([1]Database!$E$2:$E$2564 = D916) * ([1]Database!$K$2:$K$2564 = "Yes")), 0)),0)</f>
        <v>0</v>
      </c>
      <c r="H916" s="7" cm="1">
        <f t="array" ref="H916">IFERROR(INDEX([1]Database!$AY$2:$AY$2564, MATCH(1, (([1]Database!$E$2:$E$2564 = D916) * ([1]Database!$L$2:$L$2564 = "Yes")), 0)),0)</f>
        <v>0</v>
      </c>
      <c r="I916" s="7" cm="1">
        <f t="array" ref="I916">IFERROR(INDEX([1]Database!$AY$2:$AY$2564, MATCH(1, (([1]Database!$E$2:$E$2564 = D916) * ([1]Database!$M$2:$M$2564 = "Yes")), 0)),0)</f>
        <v>0</v>
      </c>
      <c r="J916" s="7" cm="1">
        <f t="array" ref="J916">IFERROR(INDEX([1]Database!$BE$2:$BE$2565, MATCH(1, (([1]Database!$E$2:$E$2565 = D916) * ([1]Database!$N$2:$N$2565 = "Yes")), 0)),0)</f>
        <v>51023.209662037043</v>
      </c>
    </row>
    <row r="917" spans="1:10">
      <c r="A917" s="11" t="s">
        <v>2380</v>
      </c>
      <c r="B917" s="11" t="s">
        <v>6525</v>
      </c>
      <c r="C917" s="11" t="s">
        <v>2278</v>
      </c>
      <c r="D917" s="12" t="s">
        <v>2381</v>
      </c>
      <c r="E917" s="7" cm="1">
        <f t="array" ref="E917">IFERROR(INDEX([1]Database!$AS$2:$AS$2564, MATCH(1, (([1]Database!$E$2:$E$2564 = D917) * ([1]Database!$I$2:$I$2564 = "Yes")), 0)),0)</f>
        <v>0</v>
      </c>
      <c r="F917" s="7" cm="1">
        <f t="array" ref="F917">IFERROR(INDEX([1]Database!$AS$2:$AS$2564, MATCH(1, (([1]Database!$E$2:$E$2564 = D917) * ([1]Database!$J$2:$J$2564 = "Yes")), 0)),0)</f>
        <v>0</v>
      </c>
      <c r="G917" s="7" cm="1">
        <f t="array" ref="G917">IFERROR(INDEX([1]Database!$AY$2:$AY$2564, MATCH(1, (([1]Database!$E$2:$E$2564 = D917) * ([1]Database!$K$2:$K$2564 = "Yes")), 0)),0)</f>
        <v>0</v>
      </c>
      <c r="H917" s="7" cm="1">
        <f t="array" ref="H917">IFERROR(INDEX([1]Database!$AY$2:$AY$2564, MATCH(1, (([1]Database!$E$2:$E$2564 = D917) * ([1]Database!$L$2:$L$2564 = "Yes")), 0)),0)</f>
        <v>0</v>
      </c>
      <c r="I917" s="7" cm="1">
        <f t="array" ref="I917">IFERROR(INDEX([1]Database!$AY$2:$AY$2564, MATCH(1, (([1]Database!$E$2:$E$2564 = D917) * ([1]Database!$M$2:$M$2564 = "Yes")), 0)),0)</f>
        <v>0</v>
      </c>
      <c r="J917" s="7" cm="1">
        <f t="array" ref="J917">IFERROR(INDEX([1]Database!$BE$2:$BE$2565, MATCH(1, (([1]Database!$E$2:$E$2565 = D917) * ([1]Database!$N$2:$N$2565 = "Yes")), 0)),0)</f>
        <v>118352.91313611109</v>
      </c>
    </row>
    <row r="918" spans="1:10">
      <c r="A918" s="11" t="s">
        <v>2382</v>
      </c>
      <c r="B918" s="11" t="s">
        <v>6525</v>
      </c>
      <c r="C918" s="11" t="s">
        <v>2383</v>
      </c>
      <c r="D918" s="12" t="s">
        <v>2384</v>
      </c>
      <c r="E918" s="7" cm="1">
        <f t="array" ref="E918">IFERROR(INDEX([1]Database!$AS$2:$AS$2564, MATCH(1, (([1]Database!$E$2:$E$2564 = D918) * ([1]Database!$I$2:$I$2564 = "Yes")), 0)),0)</f>
        <v>0</v>
      </c>
      <c r="F918" s="7" cm="1">
        <f t="array" ref="F918">IFERROR(INDEX([1]Database!$AS$2:$AS$2564, MATCH(1, (([1]Database!$E$2:$E$2564 = D918) * ([1]Database!$J$2:$J$2564 = "Yes")), 0)),0)</f>
        <v>0</v>
      </c>
      <c r="G918" s="7" cm="1">
        <f t="array" ref="G918">IFERROR(INDEX([1]Database!$AY$2:$AY$2564, MATCH(1, (([1]Database!$E$2:$E$2564 = D918) * ([1]Database!$K$2:$K$2564 = "Yes")), 0)),0)</f>
        <v>0</v>
      </c>
      <c r="H918" s="7" cm="1">
        <f t="array" ref="H918">IFERROR(INDEX([1]Database!$AY$2:$AY$2564, MATCH(1, (([1]Database!$E$2:$E$2564 = D918) * ([1]Database!$L$2:$L$2564 = "Yes")), 0)),0)</f>
        <v>0</v>
      </c>
      <c r="I918" s="7" cm="1">
        <f t="array" ref="I918">IFERROR(INDEX([1]Database!$AY$2:$AY$2564, MATCH(1, (([1]Database!$E$2:$E$2564 = D918) * ([1]Database!$M$2:$M$2564 = "Yes")), 0)),0)</f>
        <v>0</v>
      </c>
      <c r="J918" s="7" cm="1">
        <f t="array" ref="J918">IFERROR(INDEX([1]Database!$BE$2:$BE$2565, MATCH(1, (([1]Database!$E$2:$E$2565 = D918) * ([1]Database!$N$2:$N$2565 = "Yes")), 0)),0)</f>
        <v>51023.209662037043</v>
      </c>
    </row>
    <row r="919" spans="1:10">
      <c r="A919" s="11" t="s">
        <v>2385</v>
      </c>
      <c r="B919" s="11" t="s">
        <v>6525</v>
      </c>
      <c r="C919" s="11" t="s">
        <v>2386</v>
      </c>
      <c r="D919" s="12" t="s">
        <v>2387</v>
      </c>
      <c r="E919" s="7" cm="1">
        <f t="array" ref="E919">IFERROR(INDEX([1]Database!$AS$2:$AS$2564, MATCH(1, (([1]Database!$E$2:$E$2564 = D919) * ([1]Database!$I$2:$I$2564 = "Yes")), 0)),0)</f>
        <v>0</v>
      </c>
      <c r="F919" s="7" cm="1">
        <f t="array" ref="F919">IFERROR(INDEX([1]Database!$AS$2:$AS$2564, MATCH(1, (([1]Database!$E$2:$E$2564 = D919) * ([1]Database!$J$2:$J$2564 = "Yes")), 0)),0)</f>
        <v>0</v>
      </c>
      <c r="G919" s="7" cm="1">
        <f t="array" ref="G919">IFERROR(INDEX([1]Database!$AY$2:$AY$2564, MATCH(1, (([1]Database!$E$2:$E$2564 = D919) * ([1]Database!$K$2:$K$2564 = "Yes")), 0)),0)</f>
        <v>0</v>
      </c>
      <c r="H919" s="7" cm="1">
        <f t="array" ref="H919">IFERROR(INDEX([1]Database!$AY$2:$AY$2564, MATCH(1, (([1]Database!$E$2:$E$2564 = D919) * ([1]Database!$L$2:$L$2564 = "Yes")), 0)),0)</f>
        <v>0</v>
      </c>
      <c r="I919" s="7" cm="1">
        <f t="array" ref="I919">IFERROR(INDEX([1]Database!$AY$2:$AY$2564, MATCH(1, (([1]Database!$E$2:$E$2564 = D919) * ([1]Database!$M$2:$M$2564 = "Yes")), 0)),0)</f>
        <v>0</v>
      </c>
      <c r="J919" s="7" cm="1">
        <f t="array" ref="J919">IFERROR(INDEX([1]Database!$BE$2:$BE$2565, MATCH(1, (([1]Database!$E$2:$E$2565 = D919) * ([1]Database!$N$2:$N$2565 = "Yes")), 0)),0)</f>
        <v>119037.6277361111</v>
      </c>
    </row>
    <row r="920" spans="1:10">
      <c r="A920" s="11" t="s">
        <v>2388</v>
      </c>
      <c r="B920" s="11" t="s">
        <v>6525</v>
      </c>
      <c r="C920" s="11" t="s">
        <v>2389</v>
      </c>
      <c r="D920" s="12" t="s">
        <v>2390</v>
      </c>
      <c r="E920" s="7" cm="1">
        <f t="array" ref="E920">IFERROR(INDEX([1]Database!$AS$2:$AS$2564, MATCH(1, (([1]Database!$E$2:$E$2564 = D920) * ([1]Database!$I$2:$I$2564 = "Yes")), 0)),0)</f>
        <v>0</v>
      </c>
      <c r="F920" s="7" cm="1">
        <f t="array" ref="F920">IFERROR(INDEX([1]Database!$AS$2:$AS$2564, MATCH(1, (([1]Database!$E$2:$E$2564 = D920) * ([1]Database!$J$2:$J$2564 = "Yes")), 0)),0)</f>
        <v>0</v>
      </c>
      <c r="G920" s="7" cm="1">
        <f t="array" ref="G920">IFERROR(INDEX([1]Database!$AY$2:$AY$2564, MATCH(1, (([1]Database!$E$2:$E$2564 = D920) * ([1]Database!$K$2:$K$2564 = "Yes")), 0)),0)</f>
        <v>0</v>
      </c>
      <c r="H920" s="7" cm="1">
        <f t="array" ref="H920">IFERROR(INDEX([1]Database!$AY$2:$AY$2564, MATCH(1, (([1]Database!$E$2:$E$2564 = D920) * ([1]Database!$L$2:$L$2564 = "Yes")), 0)),0)</f>
        <v>0</v>
      </c>
      <c r="I920" s="7" cm="1">
        <f t="array" ref="I920">IFERROR(INDEX([1]Database!$AY$2:$AY$2564, MATCH(1, (([1]Database!$E$2:$E$2564 = D920) * ([1]Database!$M$2:$M$2564 = "Yes")), 0)),0)</f>
        <v>0</v>
      </c>
      <c r="J920" s="7" cm="1">
        <f t="array" ref="J920">IFERROR(INDEX([1]Database!$BE$2:$BE$2565, MATCH(1, (([1]Database!$E$2:$E$2565 = D920) * ([1]Database!$N$2:$N$2565 = "Yes")), 0)),0)</f>
        <v>53245.424731481486</v>
      </c>
    </row>
    <row r="921" spans="1:10">
      <c r="A921" s="11" t="s">
        <v>2391</v>
      </c>
      <c r="B921" s="11" t="s">
        <v>6525</v>
      </c>
      <c r="C921" s="11" t="s">
        <v>2392</v>
      </c>
      <c r="D921" s="12" t="s">
        <v>2393</v>
      </c>
      <c r="E921" s="7" cm="1">
        <f t="array" ref="E921">IFERROR(INDEX([1]Database!$AS$2:$AS$2564, MATCH(1, (([1]Database!$E$2:$E$2564 = D921) * ([1]Database!$I$2:$I$2564 = "Yes")), 0)),0)</f>
        <v>0</v>
      </c>
      <c r="F921" s="7" cm="1">
        <f t="array" ref="F921">IFERROR(INDEX([1]Database!$AS$2:$AS$2564, MATCH(1, (([1]Database!$E$2:$E$2564 = D921) * ([1]Database!$J$2:$J$2564 = "Yes")), 0)),0)</f>
        <v>0</v>
      </c>
      <c r="G921" s="7" cm="1">
        <f t="array" ref="G921">IFERROR(INDEX([1]Database!$AY$2:$AY$2564, MATCH(1, (([1]Database!$E$2:$E$2564 = D921) * ([1]Database!$K$2:$K$2564 = "Yes")), 0)),0)</f>
        <v>0</v>
      </c>
      <c r="H921" s="7" cm="1">
        <f t="array" ref="H921">IFERROR(INDEX([1]Database!$AY$2:$AY$2564, MATCH(1, (([1]Database!$E$2:$E$2564 = D921) * ([1]Database!$L$2:$L$2564 = "Yes")), 0)),0)</f>
        <v>0</v>
      </c>
      <c r="I921" s="7" cm="1">
        <f t="array" ref="I921">IFERROR(INDEX([1]Database!$AY$2:$AY$2564, MATCH(1, (([1]Database!$E$2:$E$2564 = D921) * ([1]Database!$M$2:$M$2564 = "Yes")), 0)),0)</f>
        <v>0</v>
      </c>
      <c r="J921" s="7" cm="1">
        <f t="array" ref="J921">IFERROR(INDEX([1]Database!$BE$2:$BE$2565, MATCH(1, (([1]Database!$E$2:$E$2565 = D921) * ([1]Database!$N$2:$N$2565 = "Yes")), 0)),0)</f>
        <v>120466.30444907407</v>
      </c>
    </row>
    <row r="922" spans="1:10">
      <c r="A922" s="11" t="s">
        <v>2394</v>
      </c>
      <c r="B922" s="11" t="s">
        <v>6525</v>
      </c>
      <c r="C922" s="11" t="s">
        <v>2395</v>
      </c>
      <c r="D922" s="12" t="s">
        <v>2396</v>
      </c>
      <c r="E922" s="7" cm="1">
        <f t="array" ref="E922">IFERROR(INDEX([1]Database!$AS$2:$AS$2564, MATCH(1, (([1]Database!$E$2:$E$2564 = D922) * ([1]Database!$I$2:$I$2564 = "Yes")), 0)),0)</f>
        <v>0</v>
      </c>
      <c r="F922" s="7" cm="1">
        <f t="array" ref="F922">IFERROR(INDEX([1]Database!$AS$2:$AS$2564, MATCH(1, (([1]Database!$E$2:$E$2564 = D922) * ([1]Database!$J$2:$J$2564 = "Yes")), 0)),0)</f>
        <v>0</v>
      </c>
      <c r="G922" s="7" cm="1">
        <f t="array" ref="G922">IFERROR(INDEX([1]Database!$AY$2:$AY$2564, MATCH(1, (([1]Database!$E$2:$E$2564 = D922) * ([1]Database!$K$2:$K$2564 = "Yes")), 0)),0)</f>
        <v>0</v>
      </c>
      <c r="H922" s="7" cm="1">
        <f t="array" ref="H922">IFERROR(INDEX([1]Database!$AY$2:$AY$2564, MATCH(1, (([1]Database!$E$2:$E$2564 = D922) * ([1]Database!$L$2:$L$2564 = "Yes")), 0)),0)</f>
        <v>0</v>
      </c>
      <c r="I922" s="7" cm="1">
        <f t="array" ref="I922">IFERROR(INDEX([1]Database!$AY$2:$AY$2564, MATCH(1, (([1]Database!$E$2:$E$2564 = D922) * ([1]Database!$M$2:$M$2564 = "Yes")), 0)),0)</f>
        <v>0</v>
      </c>
      <c r="J922" s="7" cm="1">
        <f t="array" ref="J922">IFERROR(INDEX([1]Database!$BE$2:$BE$2565, MATCH(1, (([1]Database!$E$2:$E$2565 = D922) * ([1]Database!$N$2:$N$2565 = "Yes")), 0)),0)</f>
        <v>51023.209662037043</v>
      </c>
    </row>
    <row r="923" spans="1:10">
      <c r="A923" s="11" t="s">
        <v>2397</v>
      </c>
      <c r="B923" s="11" t="s">
        <v>6525</v>
      </c>
      <c r="C923" s="11" t="s">
        <v>2398</v>
      </c>
      <c r="D923" s="12" t="s">
        <v>2399</v>
      </c>
      <c r="E923" s="7" cm="1">
        <f t="array" ref="E923">IFERROR(INDEX([1]Database!$AS$2:$AS$2564, MATCH(1, (([1]Database!$E$2:$E$2564 = D923) * ([1]Database!$I$2:$I$2564 = "Yes")), 0)),0)</f>
        <v>0</v>
      </c>
      <c r="F923" s="7" cm="1">
        <f t="array" ref="F923">IFERROR(INDEX([1]Database!$AS$2:$AS$2564, MATCH(1, (([1]Database!$E$2:$E$2564 = D923) * ([1]Database!$J$2:$J$2564 = "Yes")), 0)),0)</f>
        <v>0</v>
      </c>
      <c r="G923" s="7" cm="1">
        <f t="array" ref="G923">IFERROR(INDEX([1]Database!$AY$2:$AY$2564, MATCH(1, (([1]Database!$E$2:$E$2564 = D923) * ([1]Database!$K$2:$K$2564 = "Yes")), 0)),0)</f>
        <v>0</v>
      </c>
      <c r="H923" s="7" cm="1">
        <f t="array" ref="H923">IFERROR(INDEX([1]Database!$AY$2:$AY$2564, MATCH(1, (([1]Database!$E$2:$E$2564 = D923) * ([1]Database!$L$2:$L$2564 = "Yes")), 0)),0)</f>
        <v>0</v>
      </c>
      <c r="I923" s="7" cm="1">
        <f t="array" ref="I923">IFERROR(INDEX([1]Database!$AY$2:$AY$2564, MATCH(1, (([1]Database!$E$2:$E$2564 = D923) * ([1]Database!$M$2:$M$2564 = "Yes")), 0)),0)</f>
        <v>0</v>
      </c>
      <c r="J923" s="7" cm="1">
        <f t="array" ref="J923">IFERROR(INDEX([1]Database!$BE$2:$BE$2565, MATCH(1, (([1]Database!$E$2:$E$2565 = D923) * ([1]Database!$N$2:$N$2565 = "Yes")), 0)),0)</f>
        <v>119672.7660925926</v>
      </c>
    </row>
    <row r="924" spans="1:10">
      <c r="A924" s="11" t="s">
        <v>2400</v>
      </c>
      <c r="B924" s="11" t="s">
        <v>6525</v>
      </c>
      <c r="C924" s="11" t="s">
        <v>2275</v>
      </c>
      <c r="D924" s="12" t="s">
        <v>2401</v>
      </c>
      <c r="E924" s="7" cm="1">
        <f t="array" ref="E924">IFERROR(INDEX([1]Database!$AS$2:$AS$2564, MATCH(1, (([1]Database!$E$2:$E$2564 = D924) * ([1]Database!$I$2:$I$2564 = "Yes")), 0)),0)</f>
        <v>0</v>
      </c>
      <c r="F924" s="7" cm="1">
        <f t="array" ref="F924">IFERROR(INDEX([1]Database!$AS$2:$AS$2564, MATCH(1, (([1]Database!$E$2:$E$2564 = D924) * ([1]Database!$J$2:$J$2564 = "Yes")), 0)),0)</f>
        <v>0</v>
      </c>
      <c r="G924" s="7" cm="1">
        <f t="array" ref="G924">IFERROR(INDEX([1]Database!$AY$2:$AY$2564, MATCH(1, (([1]Database!$E$2:$E$2564 = D924) * ([1]Database!$K$2:$K$2564 = "Yes")), 0)),0)</f>
        <v>0</v>
      </c>
      <c r="H924" s="7" cm="1">
        <f t="array" ref="H924">IFERROR(INDEX([1]Database!$AY$2:$AY$2564, MATCH(1, (([1]Database!$E$2:$E$2564 = D924) * ([1]Database!$L$2:$L$2564 = "Yes")), 0)),0)</f>
        <v>0</v>
      </c>
      <c r="I924" s="7" cm="1">
        <f t="array" ref="I924">IFERROR(INDEX([1]Database!$AY$2:$AY$2564, MATCH(1, (([1]Database!$E$2:$E$2564 = D924) * ([1]Database!$M$2:$M$2564 = "Yes")), 0)),0)</f>
        <v>0</v>
      </c>
      <c r="J924" s="7" cm="1">
        <f t="array" ref="J924">IFERROR(INDEX([1]Database!$BE$2:$BE$2565, MATCH(1, (([1]Database!$E$2:$E$2565 = D924) * ([1]Database!$N$2:$N$2565 = "Yes")), 0)),0)</f>
        <v>51023.209662037043</v>
      </c>
    </row>
    <row r="925" spans="1:10">
      <c r="A925" s="11" t="s">
        <v>2402</v>
      </c>
      <c r="B925" s="11" t="s">
        <v>6525</v>
      </c>
      <c r="C925" s="11" t="s">
        <v>2278</v>
      </c>
      <c r="D925" s="12" t="s">
        <v>2403</v>
      </c>
      <c r="E925" s="7" cm="1">
        <f t="array" ref="E925">IFERROR(INDEX([1]Database!$AS$2:$AS$2564, MATCH(1, (([1]Database!$E$2:$E$2564 = D925) * ([1]Database!$I$2:$I$2564 = "Yes")), 0)),0)</f>
        <v>0</v>
      </c>
      <c r="F925" s="7" cm="1">
        <f t="array" ref="F925">IFERROR(INDEX([1]Database!$AS$2:$AS$2564, MATCH(1, (([1]Database!$E$2:$E$2564 = D925) * ([1]Database!$J$2:$J$2564 = "Yes")), 0)),0)</f>
        <v>0</v>
      </c>
      <c r="G925" s="7" cm="1">
        <f t="array" ref="G925">IFERROR(INDEX([1]Database!$AY$2:$AY$2564, MATCH(1, (([1]Database!$E$2:$E$2564 = D925) * ([1]Database!$K$2:$K$2564 = "Yes")), 0)),0)</f>
        <v>0</v>
      </c>
      <c r="H925" s="7" cm="1">
        <f t="array" ref="H925">IFERROR(INDEX([1]Database!$AY$2:$AY$2564, MATCH(1, (([1]Database!$E$2:$E$2564 = D925) * ([1]Database!$L$2:$L$2564 = "Yes")), 0)),0)</f>
        <v>0</v>
      </c>
      <c r="I925" s="7" cm="1">
        <f t="array" ref="I925">IFERROR(INDEX([1]Database!$AY$2:$AY$2564, MATCH(1, (([1]Database!$E$2:$E$2564 = D925) * ([1]Database!$M$2:$M$2564 = "Yes")), 0)),0)</f>
        <v>0</v>
      </c>
      <c r="J925" s="7" cm="1">
        <f t="array" ref="J925">IFERROR(INDEX([1]Database!$BE$2:$BE$2565, MATCH(1, (([1]Database!$E$2:$E$2565 = D925) * ([1]Database!$N$2:$N$2565 = "Yes")), 0)),0)</f>
        <v>118352.91313611109</v>
      </c>
    </row>
    <row r="926" spans="1:10">
      <c r="A926" s="11" t="s">
        <v>2404</v>
      </c>
      <c r="B926" s="11" t="s">
        <v>6525</v>
      </c>
      <c r="C926" s="11" t="s">
        <v>2405</v>
      </c>
      <c r="D926" s="12" t="s">
        <v>2406</v>
      </c>
      <c r="E926" s="7" cm="1">
        <f t="array" ref="E926">IFERROR(INDEX([1]Database!$AS$2:$AS$2564, MATCH(1, (([1]Database!$E$2:$E$2564 = D926) * ([1]Database!$I$2:$I$2564 = "Yes")), 0)),0)</f>
        <v>0</v>
      </c>
      <c r="F926" s="7" cm="1">
        <f t="array" ref="F926">IFERROR(INDEX([1]Database!$AS$2:$AS$2564, MATCH(1, (([1]Database!$E$2:$E$2564 = D926) * ([1]Database!$J$2:$J$2564 = "Yes")), 0)),0)</f>
        <v>0</v>
      </c>
      <c r="G926" s="7" cm="1">
        <f t="array" ref="G926">IFERROR(INDEX([1]Database!$AY$2:$AY$2564, MATCH(1, (([1]Database!$E$2:$E$2564 = D926) * ([1]Database!$K$2:$K$2564 = "Yes")), 0)),0)</f>
        <v>0</v>
      </c>
      <c r="H926" s="7" cm="1">
        <f t="array" ref="H926">IFERROR(INDEX([1]Database!$AY$2:$AY$2564, MATCH(1, (([1]Database!$E$2:$E$2564 = D926) * ([1]Database!$L$2:$L$2564 = "Yes")), 0)),0)</f>
        <v>0</v>
      </c>
      <c r="I926" s="7" cm="1">
        <f t="array" ref="I926">IFERROR(INDEX([1]Database!$AY$2:$AY$2564, MATCH(1, (([1]Database!$E$2:$E$2564 = D926) * ([1]Database!$M$2:$M$2564 = "Yes")), 0)),0)</f>
        <v>0</v>
      </c>
      <c r="J926" s="7" cm="1">
        <f t="array" ref="J926">IFERROR(INDEX([1]Database!$BE$2:$BE$2565, MATCH(1, (([1]Database!$E$2:$E$2565 = D926) * ([1]Database!$N$2:$N$2565 = "Yes")), 0)),0)</f>
        <v>52799.538523148149</v>
      </c>
    </row>
    <row r="927" spans="1:10">
      <c r="A927" s="11" t="s">
        <v>2407</v>
      </c>
      <c r="B927" s="11" t="s">
        <v>6525</v>
      </c>
      <c r="C927" s="11" t="s">
        <v>2405</v>
      </c>
      <c r="D927" s="12" t="s">
        <v>2408</v>
      </c>
      <c r="E927" s="7" cm="1">
        <f t="array" ref="E927">IFERROR(INDEX([1]Database!$AS$2:$AS$2564, MATCH(1, (([1]Database!$E$2:$E$2564 = D927) * ([1]Database!$I$2:$I$2564 = "Yes")), 0)),0)</f>
        <v>0</v>
      </c>
      <c r="F927" s="7" cm="1">
        <f t="array" ref="F927">IFERROR(INDEX([1]Database!$AS$2:$AS$2564, MATCH(1, (([1]Database!$E$2:$E$2564 = D927) * ([1]Database!$J$2:$J$2564 = "Yes")), 0)),0)</f>
        <v>0</v>
      </c>
      <c r="G927" s="7" cm="1">
        <f t="array" ref="G927">IFERROR(INDEX([1]Database!$AY$2:$AY$2564, MATCH(1, (([1]Database!$E$2:$E$2564 = D927) * ([1]Database!$K$2:$K$2564 = "Yes")), 0)),0)</f>
        <v>0</v>
      </c>
      <c r="H927" s="7" cm="1">
        <f t="array" ref="H927">IFERROR(INDEX([1]Database!$AY$2:$AY$2564, MATCH(1, (([1]Database!$E$2:$E$2564 = D927) * ([1]Database!$L$2:$L$2564 = "Yes")), 0)),0)</f>
        <v>0</v>
      </c>
      <c r="I927" s="7" cm="1">
        <f t="array" ref="I927">IFERROR(INDEX([1]Database!$AY$2:$AY$2564, MATCH(1, (([1]Database!$E$2:$E$2564 = D927) * ([1]Database!$M$2:$M$2564 = "Yes")), 0)),0)</f>
        <v>0</v>
      </c>
      <c r="J927" s="7" cm="1">
        <f t="array" ref="J927">IFERROR(INDEX([1]Database!$BE$2:$BE$2565, MATCH(1, (([1]Database!$E$2:$E$2565 = D927) * ([1]Database!$N$2:$N$2565 = "Yes")), 0)),0)</f>
        <v>119954.66509722223</v>
      </c>
    </row>
    <row r="928" spans="1:10">
      <c r="A928" s="11" t="s">
        <v>2409</v>
      </c>
      <c r="B928" s="11" t="s">
        <v>6525</v>
      </c>
      <c r="C928" s="11" t="s">
        <v>2160</v>
      </c>
      <c r="D928" s="12" t="s">
        <v>2410</v>
      </c>
      <c r="E928" s="7" cm="1">
        <f t="array" ref="E928">IFERROR(INDEX([1]Database!$AS$2:$AS$2564, MATCH(1, (([1]Database!$E$2:$E$2564 = D928) * ([1]Database!$I$2:$I$2564 = "Yes")), 0)),0)</f>
        <v>0</v>
      </c>
      <c r="F928" s="7" cm="1">
        <f t="array" ref="F928">IFERROR(INDEX([1]Database!$AS$2:$AS$2564, MATCH(1, (([1]Database!$E$2:$E$2564 = D928) * ([1]Database!$J$2:$J$2564 = "Yes")), 0)),0)</f>
        <v>0</v>
      </c>
      <c r="G928" s="7" cm="1">
        <f t="array" ref="G928">IFERROR(INDEX([1]Database!$AY$2:$AY$2564, MATCH(1, (([1]Database!$E$2:$E$2564 = D928) * ([1]Database!$K$2:$K$2564 = "Yes")), 0)),0)</f>
        <v>0</v>
      </c>
      <c r="H928" s="7" cm="1">
        <f t="array" ref="H928">IFERROR(INDEX([1]Database!$AY$2:$AY$2564, MATCH(1, (([1]Database!$E$2:$E$2564 = D928) * ([1]Database!$L$2:$L$2564 = "Yes")), 0)),0)</f>
        <v>0</v>
      </c>
      <c r="I928" s="7" cm="1">
        <f t="array" ref="I928">IFERROR(INDEX([1]Database!$AY$2:$AY$2564, MATCH(1, (([1]Database!$E$2:$E$2564 = D928) * ([1]Database!$M$2:$M$2564 = "Yes")), 0)),0)</f>
        <v>0</v>
      </c>
      <c r="J928" s="7" cm="1">
        <f t="array" ref="J928">IFERROR(INDEX([1]Database!$BE$2:$BE$2565, MATCH(1, (([1]Database!$E$2:$E$2565 = D928) * ([1]Database!$N$2:$N$2565 = "Yes")), 0)),0)</f>
        <v>55498.491949074072</v>
      </c>
    </row>
    <row r="929" spans="1:10">
      <c r="A929" s="11" t="s">
        <v>2411</v>
      </c>
      <c r="B929" s="11" t="s">
        <v>6525</v>
      </c>
      <c r="C929" s="11" t="s">
        <v>2230</v>
      </c>
      <c r="D929" s="12" t="s">
        <v>2412</v>
      </c>
      <c r="E929" s="7" cm="1">
        <f t="array" ref="E929">IFERROR(INDEX([1]Database!$AS$2:$AS$2564, MATCH(1, (([1]Database!$E$2:$E$2564 = D929) * ([1]Database!$I$2:$I$2564 = "Yes")), 0)),0)</f>
        <v>0</v>
      </c>
      <c r="F929" s="7" cm="1">
        <f t="array" ref="F929">IFERROR(INDEX([1]Database!$AS$2:$AS$2564, MATCH(1, (([1]Database!$E$2:$E$2564 = D929) * ([1]Database!$J$2:$J$2564 = "Yes")), 0)),0)</f>
        <v>0</v>
      </c>
      <c r="G929" s="7" cm="1">
        <f t="array" ref="G929">IFERROR(INDEX([1]Database!$AY$2:$AY$2564, MATCH(1, (([1]Database!$E$2:$E$2564 = D929) * ([1]Database!$K$2:$K$2564 = "Yes")), 0)),0)</f>
        <v>0</v>
      </c>
      <c r="H929" s="7" cm="1">
        <f t="array" ref="H929">IFERROR(INDEX([1]Database!$AY$2:$AY$2564, MATCH(1, (([1]Database!$E$2:$E$2564 = D929) * ([1]Database!$L$2:$L$2564 = "Yes")), 0)),0)</f>
        <v>0</v>
      </c>
      <c r="I929" s="7" cm="1">
        <f t="array" ref="I929">IFERROR(INDEX([1]Database!$AY$2:$AY$2564, MATCH(1, (([1]Database!$E$2:$E$2564 = D929) * ([1]Database!$M$2:$M$2564 = "Yes")), 0)),0)</f>
        <v>0</v>
      </c>
      <c r="J929" s="7" cm="1">
        <f t="array" ref="J929">IFERROR(INDEX([1]Database!$BE$2:$BE$2565, MATCH(1, (([1]Database!$E$2:$E$2565 = D929) * ([1]Database!$N$2:$N$2565 = "Yes")), 0)),0)</f>
        <v>52114.823923148157</v>
      </c>
    </row>
    <row r="930" spans="1:10">
      <c r="A930" s="11" t="s">
        <v>2413</v>
      </c>
      <c r="B930" s="11" t="s">
        <v>6525</v>
      </c>
      <c r="C930" s="11" t="s">
        <v>2230</v>
      </c>
      <c r="D930" s="12" t="s">
        <v>2414</v>
      </c>
      <c r="E930" s="7" cm="1">
        <f t="array" ref="E930">IFERROR(INDEX([1]Database!$AS$2:$AS$2564, MATCH(1, (([1]Database!$E$2:$E$2564 = D930) * ([1]Database!$I$2:$I$2564 = "Yes")), 0)),0)</f>
        <v>0</v>
      </c>
      <c r="F930" s="7" cm="1">
        <f t="array" ref="F930">IFERROR(INDEX([1]Database!$AS$2:$AS$2564, MATCH(1, (([1]Database!$E$2:$E$2564 = D930) * ([1]Database!$J$2:$J$2564 = "Yes")), 0)),0)</f>
        <v>0</v>
      </c>
      <c r="G930" s="7" cm="1">
        <f t="array" ref="G930">IFERROR(INDEX([1]Database!$AY$2:$AY$2564, MATCH(1, (([1]Database!$E$2:$E$2564 = D930) * ([1]Database!$K$2:$K$2564 = "Yes")), 0)),0)</f>
        <v>0</v>
      </c>
      <c r="H930" s="7" cm="1">
        <f t="array" ref="H930">IFERROR(INDEX([1]Database!$AY$2:$AY$2564, MATCH(1, (([1]Database!$E$2:$E$2564 = D930) * ([1]Database!$L$2:$L$2564 = "Yes")), 0)),0)</f>
        <v>0</v>
      </c>
      <c r="I930" s="7" cm="1">
        <f t="array" ref="I930">IFERROR(INDEX([1]Database!$AY$2:$AY$2564, MATCH(1, (([1]Database!$E$2:$E$2564 = D930) * ([1]Database!$M$2:$M$2564 = "Yes")), 0)),0)</f>
        <v>0</v>
      </c>
      <c r="J930" s="7" cm="1">
        <f t="array" ref="J930">IFERROR(INDEX([1]Database!$BE$2:$BE$2565, MATCH(1, (([1]Database!$E$2:$E$2565 = D930) * ([1]Database!$N$2:$N$2565 = "Yes")), 0)),0)</f>
        <v>118988.0514925926</v>
      </c>
    </row>
    <row r="931" spans="1:10">
      <c r="A931" s="11" t="s">
        <v>2415</v>
      </c>
      <c r="B931" s="11" t="s">
        <v>6525</v>
      </c>
      <c r="C931" s="11" t="s">
        <v>2416</v>
      </c>
      <c r="D931" s="12" t="s">
        <v>2417</v>
      </c>
      <c r="E931" s="7" cm="1">
        <f t="array" ref="E931">IFERROR(INDEX([1]Database!$AS$2:$AS$2564, MATCH(1, (([1]Database!$E$2:$E$2564 = D931) * ([1]Database!$I$2:$I$2564 = "Yes")), 0)),0)</f>
        <v>0</v>
      </c>
      <c r="F931" s="7" cm="1">
        <f t="array" ref="F931">IFERROR(INDEX([1]Database!$AS$2:$AS$2564, MATCH(1, (([1]Database!$E$2:$E$2564 = D931) * ([1]Database!$J$2:$J$2564 = "Yes")), 0)),0)</f>
        <v>0</v>
      </c>
      <c r="G931" s="7" cm="1">
        <f t="array" ref="G931">IFERROR(INDEX([1]Database!$AY$2:$AY$2564, MATCH(1, (([1]Database!$E$2:$E$2564 = D931) * ([1]Database!$K$2:$K$2564 = "Yes")), 0)),0)</f>
        <v>0</v>
      </c>
      <c r="H931" s="7" cm="1">
        <f t="array" ref="H931">IFERROR(INDEX([1]Database!$AY$2:$AY$2564, MATCH(1, (([1]Database!$E$2:$E$2564 = D931) * ([1]Database!$L$2:$L$2564 = "Yes")), 0)),0)</f>
        <v>0</v>
      </c>
      <c r="I931" s="7" cm="1">
        <f t="array" ref="I931">IFERROR(INDEX([1]Database!$AY$2:$AY$2564, MATCH(1, (([1]Database!$E$2:$E$2564 = D931) * ([1]Database!$M$2:$M$2564 = "Yes")), 0)),0)</f>
        <v>0</v>
      </c>
      <c r="J931" s="7" cm="1">
        <f t="array" ref="J931">IFERROR(INDEX([1]Database!$BE$2:$BE$2565, MATCH(1, (([1]Database!$E$2:$E$2565 = D931) * ([1]Database!$N$2:$N$2565 = "Yes")), 0)),0)</f>
        <v>51023.209662037043</v>
      </c>
    </row>
    <row r="932" spans="1:10">
      <c r="A932" s="11" t="s">
        <v>2418</v>
      </c>
      <c r="B932" s="11" t="s">
        <v>6525</v>
      </c>
      <c r="C932" s="11" t="s">
        <v>2419</v>
      </c>
      <c r="D932" s="12" t="s">
        <v>2420</v>
      </c>
      <c r="E932" s="7" cm="1">
        <f t="array" ref="E932">IFERROR(INDEX([1]Database!$AS$2:$AS$2564, MATCH(1, (([1]Database!$E$2:$E$2564 = D932) * ([1]Database!$I$2:$I$2564 = "Yes")), 0)),0)</f>
        <v>0</v>
      </c>
      <c r="F932" s="7" cm="1">
        <f t="array" ref="F932">IFERROR(INDEX([1]Database!$AS$2:$AS$2564, MATCH(1, (([1]Database!$E$2:$E$2564 = D932) * ([1]Database!$J$2:$J$2564 = "Yes")), 0)),0)</f>
        <v>0</v>
      </c>
      <c r="G932" s="7" cm="1">
        <f t="array" ref="G932">IFERROR(INDEX([1]Database!$AY$2:$AY$2564, MATCH(1, (([1]Database!$E$2:$E$2564 = D932) * ([1]Database!$K$2:$K$2564 = "Yes")), 0)),0)</f>
        <v>0</v>
      </c>
      <c r="H932" s="7" cm="1">
        <f t="array" ref="H932">IFERROR(INDEX([1]Database!$AY$2:$AY$2564, MATCH(1, (([1]Database!$E$2:$E$2564 = D932) * ([1]Database!$L$2:$L$2564 = "Yes")), 0)),0)</f>
        <v>0</v>
      </c>
      <c r="I932" s="7" cm="1">
        <f t="array" ref="I932">IFERROR(INDEX([1]Database!$AY$2:$AY$2564, MATCH(1, (([1]Database!$E$2:$E$2564 = D932) * ([1]Database!$M$2:$M$2564 = "Yes")), 0)),0)</f>
        <v>0</v>
      </c>
      <c r="J932" s="7" cm="1">
        <f t="array" ref="J932">IFERROR(INDEX([1]Database!$BE$2:$BE$2565, MATCH(1, (([1]Database!$E$2:$E$2565 = D932) * ([1]Database!$N$2:$N$2565 = "Yes")), 0)),0)</f>
        <v>120998.74589074074</v>
      </c>
    </row>
    <row r="933" spans="1:10">
      <c r="A933" s="11" t="s">
        <v>2421</v>
      </c>
      <c r="B933" s="11" t="s">
        <v>6525</v>
      </c>
      <c r="C933" s="11" t="s">
        <v>2208</v>
      </c>
      <c r="D933" s="12" t="s">
        <v>2422</v>
      </c>
      <c r="E933" s="7" cm="1">
        <f t="array" ref="E933">IFERROR(INDEX([1]Database!$AS$2:$AS$2564, MATCH(1, (([1]Database!$E$2:$E$2564 = D933) * ([1]Database!$I$2:$I$2564 = "Yes")), 0)),0)</f>
        <v>0</v>
      </c>
      <c r="F933" s="7" cm="1">
        <f t="array" ref="F933">IFERROR(INDEX([1]Database!$AS$2:$AS$2564, MATCH(1, (([1]Database!$E$2:$E$2564 = D933) * ([1]Database!$J$2:$J$2564 = "Yes")), 0)),0)</f>
        <v>0</v>
      </c>
      <c r="G933" s="7" cm="1">
        <f t="array" ref="G933">IFERROR(INDEX([1]Database!$AY$2:$AY$2564, MATCH(1, (([1]Database!$E$2:$E$2564 = D933) * ([1]Database!$K$2:$K$2564 = "Yes")), 0)),0)</f>
        <v>0</v>
      </c>
      <c r="H933" s="7" cm="1">
        <f t="array" ref="H933">IFERROR(INDEX([1]Database!$AY$2:$AY$2564, MATCH(1, (([1]Database!$E$2:$E$2564 = D933) * ([1]Database!$L$2:$L$2564 = "Yes")), 0)),0)</f>
        <v>0</v>
      </c>
      <c r="I933" s="7" cm="1">
        <f t="array" ref="I933">IFERROR(INDEX([1]Database!$AY$2:$AY$2564, MATCH(1, (([1]Database!$E$2:$E$2564 = D933) * ([1]Database!$M$2:$M$2564 = "Yes")), 0)),0)</f>
        <v>0</v>
      </c>
      <c r="J933" s="7" cm="1">
        <f t="array" ref="J933">IFERROR(INDEX([1]Database!$BE$2:$BE$2565, MATCH(1, (([1]Database!$E$2:$E$2565 = D933) * ([1]Database!$N$2:$N$2565 = "Yes")), 0)),0)</f>
        <v>57852.358162037039</v>
      </c>
    </row>
    <row r="934" spans="1:10">
      <c r="A934" s="11" t="s">
        <v>2423</v>
      </c>
      <c r="B934" s="11" t="s">
        <v>6525</v>
      </c>
      <c r="C934" s="11" t="s">
        <v>2211</v>
      </c>
      <c r="D934" s="12" t="s">
        <v>2424</v>
      </c>
      <c r="E934" s="7" cm="1">
        <f t="array" ref="E934">IFERROR(INDEX([1]Database!$AS$2:$AS$2564, MATCH(1, (([1]Database!$E$2:$E$2564 = D934) * ([1]Database!$I$2:$I$2564 = "Yes")), 0)),0)</f>
        <v>0</v>
      </c>
      <c r="F934" s="7" cm="1">
        <f t="array" ref="F934">IFERROR(INDEX([1]Database!$AS$2:$AS$2564, MATCH(1, (([1]Database!$E$2:$E$2564 = D934) * ([1]Database!$J$2:$J$2564 = "Yes")), 0)),0)</f>
        <v>0</v>
      </c>
      <c r="G934" s="7" cm="1">
        <f t="array" ref="G934">IFERROR(INDEX([1]Database!$AY$2:$AY$2564, MATCH(1, (([1]Database!$E$2:$E$2564 = D934) * ([1]Database!$K$2:$K$2564 = "Yes")), 0)),0)</f>
        <v>0</v>
      </c>
      <c r="H934" s="7" cm="1">
        <f t="array" ref="H934">IFERROR(INDEX([1]Database!$AY$2:$AY$2564, MATCH(1, (([1]Database!$E$2:$E$2564 = D934) * ([1]Database!$L$2:$L$2564 = "Yes")), 0)),0)</f>
        <v>0</v>
      </c>
      <c r="I934" s="7" cm="1">
        <f t="array" ref="I934">IFERROR(INDEX([1]Database!$AY$2:$AY$2564, MATCH(1, (([1]Database!$E$2:$E$2564 = D934) * ([1]Database!$M$2:$M$2564 = "Yes")), 0)),0)</f>
        <v>0</v>
      </c>
      <c r="J934" s="7" cm="1">
        <f t="array" ref="J934">IFERROR(INDEX([1]Database!$BE$2:$BE$2565, MATCH(1, (([1]Database!$E$2:$E$2565 = D934) * ([1]Database!$N$2:$N$2565 = "Yes")), 0)),0)</f>
        <v>119445.23859259261</v>
      </c>
    </row>
    <row r="935" spans="1:10">
      <c r="A935" s="11" t="s">
        <v>2425</v>
      </c>
      <c r="B935" s="11" t="s">
        <v>6525</v>
      </c>
      <c r="C935" s="11" t="s">
        <v>2426</v>
      </c>
      <c r="D935" s="12" t="s">
        <v>2427</v>
      </c>
      <c r="E935" s="7" cm="1">
        <f t="array" ref="E935">IFERROR(INDEX([1]Database!$AS$2:$AS$2564, MATCH(1, (([1]Database!$E$2:$E$2564 = D935) * ([1]Database!$I$2:$I$2564 = "Yes")), 0)),0)</f>
        <v>0</v>
      </c>
      <c r="F935" s="7" cm="1">
        <f t="array" ref="F935">IFERROR(INDEX([1]Database!$AS$2:$AS$2564, MATCH(1, (([1]Database!$E$2:$E$2564 = D935) * ([1]Database!$J$2:$J$2564 = "Yes")), 0)),0)</f>
        <v>0</v>
      </c>
      <c r="G935" s="7" cm="1">
        <f t="array" ref="G935">IFERROR(INDEX([1]Database!$AY$2:$AY$2564, MATCH(1, (([1]Database!$E$2:$E$2564 = D935) * ([1]Database!$K$2:$K$2564 = "Yes")), 0)),0)</f>
        <v>0</v>
      </c>
      <c r="H935" s="7" cm="1">
        <f t="array" ref="H935">IFERROR(INDEX([1]Database!$AY$2:$AY$2564, MATCH(1, (([1]Database!$E$2:$E$2564 = D935) * ([1]Database!$L$2:$L$2564 = "Yes")), 0)),0)</f>
        <v>0</v>
      </c>
      <c r="I935" s="7" cm="1">
        <f t="array" ref="I935">IFERROR(INDEX([1]Database!$AY$2:$AY$2564, MATCH(1, (([1]Database!$E$2:$E$2564 = D935) * ([1]Database!$M$2:$M$2564 = "Yes")), 0)),0)</f>
        <v>0</v>
      </c>
      <c r="J935" s="7" cm="1">
        <f t="array" ref="J935">IFERROR(INDEX([1]Database!$BE$2:$BE$2565, MATCH(1, (([1]Database!$E$2:$E$2565 = D935) * ([1]Database!$N$2:$N$2565 = "Yes")), 0)),0)</f>
        <v>51023.209662037043</v>
      </c>
    </row>
    <row r="936" spans="1:10">
      <c r="A936" s="11" t="s">
        <v>2428</v>
      </c>
      <c r="B936" s="11" t="s">
        <v>6525</v>
      </c>
      <c r="C936" s="11" t="s">
        <v>2429</v>
      </c>
      <c r="D936" s="12" t="s">
        <v>2430</v>
      </c>
      <c r="E936" s="7" cm="1">
        <f t="array" ref="E936">IFERROR(INDEX([1]Database!$AS$2:$AS$2564, MATCH(1, (([1]Database!$E$2:$E$2564 = D936) * ([1]Database!$I$2:$I$2564 = "Yes")), 0)),0)</f>
        <v>0</v>
      </c>
      <c r="F936" s="7" cm="1">
        <f t="array" ref="F936">IFERROR(INDEX([1]Database!$AS$2:$AS$2564, MATCH(1, (([1]Database!$E$2:$E$2564 = D936) * ([1]Database!$J$2:$J$2564 = "Yes")), 0)),0)</f>
        <v>0</v>
      </c>
      <c r="G936" s="7" cm="1">
        <f t="array" ref="G936">IFERROR(INDEX([1]Database!$AY$2:$AY$2564, MATCH(1, (([1]Database!$E$2:$E$2564 = D936) * ([1]Database!$K$2:$K$2564 = "Yes")), 0)),0)</f>
        <v>0</v>
      </c>
      <c r="H936" s="7" cm="1">
        <f t="array" ref="H936">IFERROR(INDEX([1]Database!$AY$2:$AY$2564, MATCH(1, (([1]Database!$E$2:$E$2564 = D936) * ([1]Database!$L$2:$L$2564 = "Yes")), 0)),0)</f>
        <v>0</v>
      </c>
      <c r="I936" s="7" cm="1">
        <f t="array" ref="I936">IFERROR(INDEX([1]Database!$AY$2:$AY$2564, MATCH(1, (([1]Database!$E$2:$E$2564 = D936) * ([1]Database!$M$2:$M$2564 = "Yes")), 0)),0)</f>
        <v>0</v>
      </c>
      <c r="J936" s="7" cm="1">
        <f t="array" ref="J936">IFERROR(INDEX([1]Database!$BE$2:$BE$2565, MATCH(1, (([1]Database!$E$2:$E$2565 = D936) * ([1]Database!$N$2:$N$2565 = "Yes")), 0)),0)</f>
        <v>118988.0514925926</v>
      </c>
    </row>
    <row r="937" spans="1:10">
      <c r="A937" s="11" t="s">
        <v>2431</v>
      </c>
      <c r="B937" s="11" t="s">
        <v>6525</v>
      </c>
      <c r="C937" s="11" t="s">
        <v>2432</v>
      </c>
      <c r="D937" s="12" t="s">
        <v>2433</v>
      </c>
      <c r="E937" s="7" cm="1">
        <f t="array" ref="E937">IFERROR(INDEX([1]Database!$AS$2:$AS$2564, MATCH(1, (([1]Database!$E$2:$E$2564 = D937) * ([1]Database!$I$2:$I$2564 = "Yes")), 0)),0)</f>
        <v>0</v>
      </c>
      <c r="F937" s="7" cm="1">
        <f t="array" ref="F937">IFERROR(INDEX([1]Database!$AS$2:$AS$2564, MATCH(1, (([1]Database!$E$2:$E$2564 = D937) * ([1]Database!$J$2:$J$2564 = "Yes")), 0)),0)</f>
        <v>0</v>
      </c>
      <c r="G937" s="7" cm="1">
        <f t="array" ref="G937">IFERROR(INDEX([1]Database!$AY$2:$AY$2564, MATCH(1, (([1]Database!$E$2:$E$2564 = D937) * ([1]Database!$K$2:$K$2564 = "Yes")), 0)),0)</f>
        <v>0</v>
      </c>
      <c r="H937" s="7" cm="1">
        <f t="array" ref="H937">IFERROR(INDEX([1]Database!$AY$2:$AY$2564, MATCH(1, (([1]Database!$E$2:$E$2564 = D937) * ([1]Database!$L$2:$L$2564 = "Yes")), 0)),0)</f>
        <v>0</v>
      </c>
      <c r="I937" s="7" cm="1">
        <f t="array" ref="I937">IFERROR(INDEX([1]Database!$AY$2:$AY$2564, MATCH(1, (([1]Database!$E$2:$E$2564 = D937) * ([1]Database!$M$2:$M$2564 = "Yes")), 0)),0)</f>
        <v>0</v>
      </c>
      <c r="J937" s="7" cm="1">
        <f t="array" ref="J937">IFERROR(INDEX([1]Database!$BE$2:$BE$2565, MATCH(1, (([1]Database!$E$2:$E$2565 = D937) * ([1]Database!$N$2:$N$2565 = "Yes")), 0)),0)</f>
        <v>51882.501162037035</v>
      </c>
    </row>
    <row r="938" spans="1:10">
      <c r="A938" s="11" t="s">
        <v>2434</v>
      </c>
      <c r="B938" s="11" t="s">
        <v>6525</v>
      </c>
      <c r="C938" s="11" t="s">
        <v>2435</v>
      </c>
      <c r="D938" s="12" t="s">
        <v>2436</v>
      </c>
      <c r="E938" s="7" cm="1">
        <f t="array" ref="E938">IFERROR(INDEX([1]Database!$AS$2:$AS$2564, MATCH(1, (([1]Database!$E$2:$E$2564 = D938) * ([1]Database!$I$2:$I$2564 = "Yes")), 0)),0)</f>
        <v>0</v>
      </c>
      <c r="F938" s="7" cm="1">
        <f t="array" ref="F938">IFERROR(INDEX([1]Database!$AS$2:$AS$2564, MATCH(1, (([1]Database!$E$2:$E$2564 = D938) * ([1]Database!$J$2:$J$2564 = "Yes")), 0)),0)</f>
        <v>0</v>
      </c>
      <c r="G938" s="7" cm="1">
        <f t="array" ref="G938">IFERROR(INDEX([1]Database!$AY$2:$AY$2564, MATCH(1, (([1]Database!$E$2:$E$2564 = D938) * ([1]Database!$K$2:$K$2564 = "Yes")), 0)),0)</f>
        <v>0</v>
      </c>
      <c r="H938" s="7" cm="1">
        <f t="array" ref="H938">IFERROR(INDEX([1]Database!$AY$2:$AY$2564, MATCH(1, (([1]Database!$E$2:$E$2564 = D938) * ([1]Database!$L$2:$L$2564 = "Yes")), 0)),0)</f>
        <v>0</v>
      </c>
      <c r="I938" s="7" cm="1">
        <f t="array" ref="I938">IFERROR(INDEX([1]Database!$AY$2:$AY$2564, MATCH(1, (([1]Database!$E$2:$E$2564 = D938) * ([1]Database!$M$2:$M$2564 = "Yes")), 0)),0)</f>
        <v>0</v>
      </c>
      <c r="J938" s="7" cm="1">
        <f t="array" ref="J938">IFERROR(INDEX([1]Database!$BE$2:$BE$2565, MATCH(1, (([1]Database!$E$2:$E$2565 = D938) * ([1]Database!$N$2:$N$2565 = "Yes")), 0)),0)</f>
        <v>119728.46917777776</v>
      </c>
    </row>
    <row r="939" spans="1:10">
      <c r="A939" s="11" t="s">
        <v>2437</v>
      </c>
      <c r="B939" s="11" t="s">
        <v>6525</v>
      </c>
      <c r="C939" s="11" t="s">
        <v>2438</v>
      </c>
      <c r="D939" s="12" t="s">
        <v>2439</v>
      </c>
      <c r="E939" s="7" cm="1">
        <f t="array" ref="E939">IFERROR(INDEX([1]Database!$AS$2:$AS$2564, MATCH(1, (([1]Database!$E$2:$E$2564 = D939) * ([1]Database!$I$2:$I$2564 = "Yes")), 0)),0)</f>
        <v>0</v>
      </c>
      <c r="F939" s="7" cm="1">
        <f t="array" ref="F939">IFERROR(INDEX([1]Database!$AS$2:$AS$2564, MATCH(1, (([1]Database!$E$2:$E$2564 = D939) * ([1]Database!$J$2:$J$2564 = "Yes")), 0)),0)</f>
        <v>0</v>
      </c>
      <c r="G939" s="7" cm="1">
        <f t="array" ref="G939">IFERROR(INDEX([1]Database!$AY$2:$AY$2564, MATCH(1, (([1]Database!$E$2:$E$2564 = D939) * ([1]Database!$K$2:$K$2564 = "Yes")), 0)),0)</f>
        <v>0</v>
      </c>
      <c r="H939" s="7" cm="1">
        <f t="array" ref="H939">IFERROR(INDEX([1]Database!$AY$2:$AY$2564, MATCH(1, (([1]Database!$E$2:$E$2564 = D939) * ([1]Database!$L$2:$L$2564 = "Yes")), 0)),0)</f>
        <v>0</v>
      </c>
      <c r="I939" s="7" cm="1">
        <f t="array" ref="I939">IFERROR(INDEX([1]Database!$AY$2:$AY$2564, MATCH(1, (([1]Database!$E$2:$E$2564 = D939) * ([1]Database!$M$2:$M$2564 = "Yes")), 0)),0)</f>
        <v>0</v>
      </c>
      <c r="J939" s="7" cm="1">
        <f t="array" ref="J939">IFERROR(INDEX([1]Database!$BE$2:$BE$2565, MATCH(1, (([1]Database!$E$2:$E$2565 = D939) * ([1]Database!$N$2:$N$2565 = "Yes")), 0)),0)</f>
        <v>51023.209662037043</v>
      </c>
    </row>
    <row r="940" spans="1:10">
      <c r="A940" s="11" t="s">
        <v>2440</v>
      </c>
      <c r="B940" s="11" t="s">
        <v>6525</v>
      </c>
      <c r="C940" s="11" t="s">
        <v>2441</v>
      </c>
      <c r="D940" s="12" t="s">
        <v>2442</v>
      </c>
      <c r="E940" s="7" cm="1">
        <f t="array" ref="E940">IFERROR(INDEX([1]Database!$AS$2:$AS$2564, MATCH(1, (([1]Database!$E$2:$E$2564 = D940) * ([1]Database!$I$2:$I$2564 = "Yes")), 0)),0)</f>
        <v>0</v>
      </c>
      <c r="F940" s="7" cm="1">
        <f t="array" ref="F940">IFERROR(INDEX([1]Database!$AS$2:$AS$2564, MATCH(1, (([1]Database!$E$2:$E$2564 = D940) * ([1]Database!$J$2:$J$2564 = "Yes")), 0)),0)</f>
        <v>0</v>
      </c>
      <c r="G940" s="7" cm="1">
        <f t="array" ref="G940">IFERROR(INDEX([1]Database!$AY$2:$AY$2564, MATCH(1, (([1]Database!$E$2:$E$2564 = D940) * ([1]Database!$K$2:$K$2564 = "Yes")), 0)),0)</f>
        <v>0</v>
      </c>
      <c r="H940" s="7" cm="1">
        <f t="array" ref="H940">IFERROR(INDEX([1]Database!$AY$2:$AY$2564, MATCH(1, (([1]Database!$E$2:$E$2564 = D940) * ([1]Database!$L$2:$L$2564 = "Yes")), 0)),0)</f>
        <v>0</v>
      </c>
      <c r="I940" s="7" cm="1">
        <f t="array" ref="I940">IFERROR(INDEX([1]Database!$AY$2:$AY$2564, MATCH(1, (([1]Database!$E$2:$E$2564 = D940) * ([1]Database!$M$2:$M$2564 = "Yes")), 0)),0)</f>
        <v>0</v>
      </c>
      <c r="J940" s="7" cm="1">
        <f t="array" ref="J940">IFERROR(INDEX([1]Database!$BE$2:$BE$2565, MATCH(1, (([1]Database!$E$2:$E$2565 = D940) * ([1]Database!$N$2:$N$2565 = "Yes")), 0)),0)</f>
        <v>118811.43181666666</v>
      </c>
    </row>
    <row r="941" spans="1:10">
      <c r="A941" s="11" t="s">
        <v>2443</v>
      </c>
      <c r="B941" s="11" t="s">
        <v>6525</v>
      </c>
      <c r="C941" s="11" t="s">
        <v>2444</v>
      </c>
      <c r="D941" s="12" t="s">
        <v>2445</v>
      </c>
      <c r="E941" s="7" cm="1">
        <f t="array" ref="E941">IFERROR(INDEX([1]Database!$AS$2:$AS$2564, MATCH(1, (([1]Database!$E$2:$E$2564 = D941) * ([1]Database!$I$2:$I$2564 = "Yes")), 0)),0)</f>
        <v>0</v>
      </c>
      <c r="F941" s="7" cm="1">
        <f t="array" ref="F941">IFERROR(INDEX([1]Database!$AS$2:$AS$2564, MATCH(1, (([1]Database!$E$2:$E$2564 = D941) * ([1]Database!$J$2:$J$2564 = "Yes")), 0)),0)</f>
        <v>0</v>
      </c>
      <c r="G941" s="7" cm="1">
        <f t="array" ref="G941">IFERROR(INDEX([1]Database!$AY$2:$AY$2564, MATCH(1, (([1]Database!$E$2:$E$2564 = D941) * ([1]Database!$K$2:$K$2564 = "Yes")), 0)),0)</f>
        <v>0</v>
      </c>
      <c r="H941" s="7" cm="1">
        <f t="array" ref="H941">IFERROR(INDEX([1]Database!$AY$2:$AY$2564, MATCH(1, (([1]Database!$E$2:$E$2564 = D941) * ([1]Database!$L$2:$L$2564 = "Yes")), 0)),0)</f>
        <v>0</v>
      </c>
      <c r="I941" s="7" cm="1">
        <f t="array" ref="I941">IFERROR(INDEX([1]Database!$AY$2:$AY$2564, MATCH(1, (([1]Database!$E$2:$E$2564 = D941) * ([1]Database!$M$2:$M$2564 = "Yes")), 0)),0)</f>
        <v>0</v>
      </c>
      <c r="J941" s="7" cm="1">
        <f t="array" ref="J941">IFERROR(INDEX([1]Database!$BE$2:$BE$2565, MATCH(1, (([1]Database!$E$2:$E$2565 = D941) * ([1]Database!$N$2:$N$2565 = "Yes")), 0)),0)</f>
        <v>51023.209662037043</v>
      </c>
    </row>
    <row r="942" spans="1:10">
      <c r="A942" s="11" t="s">
        <v>2446</v>
      </c>
      <c r="B942" s="11" t="s">
        <v>6525</v>
      </c>
      <c r="C942" s="11" t="s">
        <v>2447</v>
      </c>
      <c r="D942" s="12" t="s">
        <v>2448</v>
      </c>
      <c r="E942" s="7" cm="1">
        <f t="array" ref="E942">IFERROR(INDEX([1]Database!$AS$2:$AS$2564, MATCH(1, (([1]Database!$E$2:$E$2564 = D942) * ([1]Database!$I$2:$I$2564 = "Yes")), 0)),0)</f>
        <v>0</v>
      </c>
      <c r="F942" s="7" cm="1">
        <f t="array" ref="F942">IFERROR(INDEX([1]Database!$AS$2:$AS$2564, MATCH(1, (([1]Database!$E$2:$E$2564 = D942) * ([1]Database!$J$2:$J$2564 = "Yes")), 0)),0)</f>
        <v>0</v>
      </c>
      <c r="G942" s="7" cm="1">
        <f t="array" ref="G942">IFERROR(INDEX([1]Database!$AY$2:$AY$2564, MATCH(1, (([1]Database!$E$2:$E$2564 = D942) * ([1]Database!$K$2:$K$2564 = "Yes")), 0)),0)</f>
        <v>0</v>
      </c>
      <c r="H942" s="7" cm="1">
        <f t="array" ref="H942">IFERROR(INDEX([1]Database!$AY$2:$AY$2564, MATCH(1, (([1]Database!$E$2:$E$2564 = D942) * ([1]Database!$L$2:$L$2564 = "Yes")), 0)),0)</f>
        <v>0</v>
      </c>
      <c r="I942" s="7" cm="1">
        <f t="array" ref="I942">IFERROR(INDEX([1]Database!$AY$2:$AY$2564, MATCH(1, (([1]Database!$E$2:$E$2564 = D942) * ([1]Database!$M$2:$M$2564 = "Yes")), 0)),0)</f>
        <v>0</v>
      </c>
      <c r="J942" s="7" cm="1">
        <f t="array" ref="J942">IFERROR(INDEX([1]Database!$BE$2:$BE$2565, MATCH(1, (([1]Database!$E$2:$E$2565 = D942) * ([1]Database!$N$2:$N$2565 = "Yes")), 0)),0)</f>
        <v>119728.46917777776</v>
      </c>
    </row>
    <row r="943" spans="1:10">
      <c r="A943" s="11" t="s">
        <v>2449</v>
      </c>
      <c r="B943" s="11" t="s">
        <v>6525</v>
      </c>
      <c r="C943" s="11" t="s">
        <v>2450</v>
      </c>
      <c r="D943" s="12" t="s">
        <v>2451</v>
      </c>
      <c r="E943" s="7" cm="1">
        <f t="array" ref="E943">IFERROR(INDEX([1]Database!$AS$2:$AS$2564, MATCH(1, (([1]Database!$E$2:$E$2564 = D943) * ([1]Database!$I$2:$I$2564 = "Yes")), 0)),0)</f>
        <v>0</v>
      </c>
      <c r="F943" s="7" cm="1">
        <f t="array" ref="F943">IFERROR(INDEX([1]Database!$AS$2:$AS$2564, MATCH(1, (([1]Database!$E$2:$E$2564 = D943) * ([1]Database!$J$2:$J$2564 = "Yes")), 0)),0)</f>
        <v>0</v>
      </c>
      <c r="G943" s="7" cm="1">
        <f t="array" ref="G943">IFERROR(INDEX([1]Database!$AY$2:$AY$2564, MATCH(1, (([1]Database!$E$2:$E$2564 = D943) * ([1]Database!$K$2:$K$2564 = "Yes")), 0)),0)</f>
        <v>0</v>
      </c>
      <c r="H943" s="7" cm="1">
        <f t="array" ref="H943">IFERROR(INDEX([1]Database!$AY$2:$AY$2564, MATCH(1, (([1]Database!$E$2:$E$2564 = D943) * ([1]Database!$L$2:$L$2564 = "Yes")), 0)),0)</f>
        <v>0</v>
      </c>
      <c r="I943" s="7" cm="1">
        <f t="array" ref="I943">IFERROR(INDEX([1]Database!$AY$2:$AY$2564, MATCH(1, (([1]Database!$E$2:$E$2564 = D943) * ([1]Database!$M$2:$M$2564 = "Yes")), 0)),0)</f>
        <v>0</v>
      </c>
      <c r="J943" s="7" cm="1">
        <f t="array" ref="J943">IFERROR(INDEX([1]Database!$BE$2:$BE$2565, MATCH(1, (([1]Database!$E$2:$E$2565 = D943) * ([1]Database!$N$2:$N$2565 = "Yes")), 0)),0)</f>
        <v>50564.690981481479</v>
      </c>
    </row>
    <row r="944" spans="1:10">
      <c r="A944" s="11" t="s">
        <v>2452</v>
      </c>
      <c r="B944" s="11" t="s">
        <v>6525</v>
      </c>
      <c r="C944" s="11" t="s">
        <v>2453</v>
      </c>
      <c r="D944" s="12" t="s">
        <v>2454</v>
      </c>
      <c r="E944" s="7" cm="1">
        <f t="array" ref="E944">IFERROR(INDEX([1]Database!$AS$2:$AS$2564, MATCH(1, (([1]Database!$E$2:$E$2564 = D944) * ([1]Database!$I$2:$I$2564 = "Yes")), 0)),0)</f>
        <v>0</v>
      </c>
      <c r="F944" s="7" cm="1">
        <f t="array" ref="F944">IFERROR(INDEX([1]Database!$AS$2:$AS$2564, MATCH(1, (([1]Database!$E$2:$E$2564 = D944) * ([1]Database!$J$2:$J$2564 = "Yes")), 0)),0)</f>
        <v>0</v>
      </c>
      <c r="G944" s="7" cm="1">
        <f t="array" ref="G944">IFERROR(INDEX([1]Database!$AY$2:$AY$2564, MATCH(1, (([1]Database!$E$2:$E$2564 = D944) * ([1]Database!$K$2:$K$2564 = "Yes")), 0)),0)</f>
        <v>0</v>
      </c>
      <c r="H944" s="7" cm="1">
        <f t="array" ref="H944">IFERROR(INDEX([1]Database!$AY$2:$AY$2564, MATCH(1, (([1]Database!$E$2:$E$2564 = D944) * ([1]Database!$L$2:$L$2564 = "Yes")), 0)),0)</f>
        <v>0</v>
      </c>
      <c r="I944" s="7" cm="1">
        <f t="array" ref="I944">IFERROR(INDEX([1]Database!$AY$2:$AY$2564, MATCH(1, (([1]Database!$E$2:$E$2564 = D944) * ([1]Database!$M$2:$M$2564 = "Yes")), 0)),0)</f>
        <v>0</v>
      </c>
      <c r="J944" s="7" cm="1">
        <f t="array" ref="J944">IFERROR(INDEX([1]Database!$BE$2:$BE$2565, MATCH(1, (([1]Database!$E$2:$E$2565 = D944) * ([1]Database!$N$2:$N$2565 = "Yes")), 0)),0)</f>
        <v>117082.63642314814</v>
      </c>
    </row>
    <row r="945" spans="1:10">
      <c r="A945" s="11" t="s">
        <v>2455</v>
      </c>
      <c r="B945" s="11" t="s">
        <v>6526</v>
      </c>
      <c r="C945" s="11" t="s">
        <v>2456</v>
      </c>
      <c r="D945" s="12" t="s">
        <v>2457</v>
      </c>
      <c r="E945" s="7" cm="1">
        <f t="array" ref="E945">IFERROR(INDEX([1]Database!$AS$2:$AS$2564, MATCH(1, (([1]Database!$E$2:$E$2564 = D945) * ([1]Database!$I$2:$I$2564 = "Yes")), 0)),0)</f>
        <v>0</v>
      </c>
      <c r="F945" s="7" cm="1">
        <f t="array" ref="F945">IFERROR(INDEX([1]Database!$AS$2:$AS$2564, MATCH(1, (([1]Database!$E$2:$E$2564 = D945) * ([1]Database!$J$2:$J$2564 = "Yes")), 0)),0)</f>
        <v>0</v>
      </c>
      <c r="G945" s="7" cm="1">
        <f t="array" ref="G945">IFERROR(INDEX([1]Database!$AY$2:$AY$2564, MATCH(1, (([1]Database!$E$2:$E$2564 = D945) * ([1]Database!$K$2:$K$2564 = "Yes")), 0)),0)</f>
        <v>11693.761783726666</v>
      </c>
      <c r="H945" s="7" cm="1">
        <f t="array" ref="H945">IFERROR(INDEX([1]Database!$AY$2:$AY$2564, MATCH(1, (([1]Database!$E$2:$E$2564 = D945) * ([1]Database!$L$2:$L$2564 = "Yes")), 0)),0)</f>
        <v>11693.761783726666</v>
      </c>
      <c r="I945" s="7" cm="1">
        <f t="array" ref="I945">IFERROR(INDEX([1]Database!$AY$2:$AY$2564, MATCH(1, (([1]Database!$E$2:$E$2564 = D945) * ([1]Database!$M$2:$M$2564 = "Yes")), 0)),0)</f>
        <v>11693.761783726666</v>
      </c>
      <c r="J945" s="7" cm="1">
        <f t="array" ref="J945">IFERROR(INDEX([1]Database!$BE$2:$BE$2565, MATCH(1, (([1]Database!$E$2:$E$2565 = D945) * ([1]Database!$N$2:$N$2565 = "Yes")), 0)),0)</f>
        <v>12728.436561504446</v>
      </c>
    </row>
    <row r="946" spans="1:10">
      <c r="A946" s="11" t="s">
        <v>2458</v>
      </c>
      <c r="B946" s="11" t="s">
        <v>6526</v>
      </c>
      <c r="C946" s="11" t="s">
        <v>2456</v>
      </c>
      <c r="D946" s="12" t="s">
        <v>2459</v>
      </c>
      <c r="E946" s="7" cm="1">
        <f t="array" ref="E946">IFERROR(INDEX([1]Database!$AS$2:$AS$2564, MATCH(1, (([1]Database!$E$2:$E$2564 = D946) * ([1]Database!$I$2:$I$2564 = "Yes")), 0)),0)</f>
        <v>0</v>
      </c>
      <c r="F946" s="7" cm="1">
        <f t="array" ref="F946">IFERROR(INDEX([1]Database!$AS$2:$AS$2564, MATCH(1, (([1]Database!$E$2:$E$2564 = D946) * ([1]Database!$J$2:$J$2564 = "Yes")), 0)),0)</f>
        <v>0</v>
      </c>
      <c r="G946" s="7" cm="1">
        <f t="array" ref="G946">IFERROR(INDEX([1]Database!$AY$2:$AY$2564, MATCH(1, (([1]Database!$E$2:$E$2564 = D946) * ([1]Database!$K$2:$K$2564 = "Yes")), 0)),0)</f>
        <v>8247.7580337266663</v>
      </c>
      <c r="H946" s="7" cm="1">
        <f t="array" ref="H946">IFERROR(INDEX([1]Database!$AY$2:$AY$2564, MATCH(1, (([1]Database!$E$2:$E$2564 = D946) * ([1]Database!$L$2:$L$2564 = "Yes")), 0)),0)</f>
        <v>8247.7580337266663</v>
      </c>
      <c r="I946" s="7" cm="1">
        <f t="array" ref="I946">IFERROR(INDEX([1]Database!$AY$2:$AY$2564, MATCH(1, (([1]Database!$E$2:$E$2564 = D946) * ([1]Database!$M$2:$M$2564 = "Yes")), 0)),0)</f>
        <v>8247.7580337266663</v>
      </c>
      <c r="J946" s="7" cm="1">
        <f t="array" ref="J946">IFERROR(INDEX([1]Database!$BE$2:$BE$2565, MATCH(1, (([1]Database!$E$2:$E$2565 = D946) * ([1]Database!$N$2:$N$2565 = "Yes")), 0)),0)</f>
        <v>9282.4328115044427</v>
      </c>
    </row>
    <row r="947" spans="1:10">
      <c r="A947" s="11" t="s">
        <v>2460</v>
      </c>
      <c r="B947" s="11" t="s">
        <v>6526</v>
      </c>
      <c r="C947" s="11" t="s">
        <v>2461</v>
      </c>
      <c r="D947" s="12" t="s">
        <v>2462</v>
      </c>
      <c r="E947" s="7" cm="1">
        <f t="array" ref="E947">IFERROR(INDEX([1]Database!$AS$2:$AS$2564, MATCH(1, (([1]Database!$E$2:$E$2564 = D947) * ([1]Database!$I$2:$I$2564 = "Yes")), 0)),0)</f>
        <v>0</v>
      </c>
      <c r="F947" s="7" cm="1">
        <f t="array" ref="F947">IFERROR(INDEX([1]Database!$AS$2:$AS$2564, MATCH(1, (([1]Database!$E$2:$E$2564 = D947) * ([1]Database!$J$2:$J$2564 = "Yes")), 0)),0)</f>
        <v>0</v>
      </c>
      <c r="G947" s="7" cm="1">
        <f t="array" ref="G947">IFERROR(INDEX([1]Database!$AY$2:$AY$2564, MATCH(1, (([1]Database!$E$2:$E$2564 = D947) * ([1]Database!$K$2:$K$2564 = "Yes")), 0)),0)</f>
        <v>29116.328325393333</v>
      </c>
      <c r="H947" s="7" cm="1">
        <f t="array" ref="H947">IFERROR(INDEX([1]Database!$AY$2:$AY$2564, MATCH(1, (([1]Database!$E$2:$E$2564 = D947) * ([1]Database!$L$2:$L$2564 = "Yes")), 0)),0)</f>
        <v>29116.328325393333</v>
      </c>
      <c r="I947" s="7" cm="1">
        <f t="array" ref="I947">IFERROR(INDEX([1]Database!$AY$2:$AY$2564, MATCH(1, (([1]Database!$E$2:$E$2564 = D947) * ([1]Database!$M$2:$M$2564 = "Yes")), 0)),0)</f>
        <v>29116.328325393333</v>
      </c>
      <c r="J947" s="7" cm="1">
        <f t="array" ref="J947">IFERROR(INDEX([1]Database!$BE$2:$BE$2565, MATCH(1, (([1]Database!$E$2:$E$2565 = D947) * ([1]Database!$N$2:$N$2565 = "Yes")), 0)),0)</f>
        <v>30219.81640178222</v>
      </c>
    </row>
    <row r="948" spans="1:10">
      <c r="A948" s="11" t="s">
        <v>2463</v>
      </c>
      <c r="B948" s="11" t="s">
        <v>6526</v>
      </c>
      <c r="C948" s="11" t="s">
        <v>2464</v>
      </c>
      <c r="D948" s="12" t="s">
        <v>2465</v>
      </c>
      <c r="E948" s="7" cm="1">
        <f t="array" ref="E948">IFERROR(INDEX([1]Database!$AS$2:$AS$2564, MATCH(1, (([1]Database!$E$2:$E$2564 = D948) * ([1]Database!$I$2:$I$2564 = "Yes")), 0)),0)</f>
        <v>0</v>
      </c>
      <c r="F948" s="7" cm="1">
        <f t="array" ref="F948">IFERROR(INDEX([1]Database!$AS$2:$AS$2564, MATCH(1, (([1]Database!$E$2:$E$2564 = D948) * ([1]Database!$J$2:$J$2564 = "Yes")), 0)),0)</f>
        <v>0</v>
      </c>
      <c r="G948" s="7" cm="1">
        <f t="array" ref="G948">IFERROR(INDEX([1]Database!$AY$2:$AY$2564, MATCH(1, (([1]Database!$E$2:$E$2564 = D948) * ([1]Database!$K$2:$K$2564 = "Yes")), 0)),0)</f>
        <v>5709.3448670599992</v>
      </c>
      <c r="H948" s="7" cm="1">
        <f t="array" ref="H948">IFERROR(INDEX([1]Database!$AY$2:$AY$2564, MATCH(1, (([1]Database!$E$2:$E$2564 = D948) * ([1]Database!$L$2:$L$2564 = "Yes")), 0)),0)</f>
        <v>5709.3448670599992</v>
      </c>
      <c r="I948" s="7" cm="1">
        <f t="array" ref="I948">IFERROR(INDEX([1]Database!$AY$2:$AY$2564, MATCH(1, (([1]Database!$E$2:$E$2564 = D948) * ([1]Database!$M$2:$M$2564 = "Yes")), 0)),0)</f>
        <v>5709.3448670599992</v>
      </c>
      <c r="J948" s="7" cm="1">
        <f t="array" ref="J948">IFERROR(INDEX([1]Database!$BE$2:$BE$2565, MATCH(1, (([1]Database!$E$2:$E$2565 = D948) * ([1]Database!$N$2:$N$2565 = "Yes")), 0)),0)</f>
        <v>7260.687401782222</v>
      </c>
    </row>
    <row r="949" spans="1:10">
      <c r="A949" s="11" t="s">
        <v>2466</v>
      </c>
      <c r="B949" s="11" t="s">
        <v>6526</v>
      </c>
      <c r="C949" s="11" t="s">
        <v>2467</v>
      </c>
      <c r="D949" s="12" t="s">
        <v>2468</v>
      </c>
      <c r="E949" s="7" cm="1">
        <f t="array" ref="E949">IFERROR(INDEX([1]Database!$AS$2:$AS$2564, MATCH(1, (([1]Database!$E$2:$E$2564 = D949) * ([1]Database!$I$2:$I$2564 = "Yes")), 0)),0)</f>
        <v>0</v>
      </c>
      <c r="F949" s="7" cm="1">
        <f t="array" ref="F949">IFERROR(INDEX([1]Database!$AS$2:$AS$2564, MATCH(1, (([1]Database!$E$2:$E$2564 = D949) * ([1]Database!$J$2:$J$2564 = "Yes")), 0)),0)</f>
        <v>0</v>
      </c>
      <c r="G949" s="7" cm="1">
        <f t="array" ref="G949">IFERROR(INDEX([1]Database!$AY$2:$AY$2564, MATCH(1, (([1]Database!$E$2:$E$2564 = D949) * ([1]Database!$K$2:$K$2564 = "Yes")), 0)),0)</f>
        <v>29249.390242059999</v>
      </c>
      <c r="H949" s="7" cm="1">
        <f t="array" ref="H949">IFERROR(INDEX([1]Database!$AY$2:$AY$2564, MATCH(1, (([1]Database!$E$2:$E$2564 = D949) * ([1]Database!$L$2:$L$2564 = "Yes")), 0)),0)</f>
        <v>29249.390242059999</v>
      </c>
      <c r="I949" s="7" cm="1">
        <f t="array" ref="I949">IFERROR(INDEX([1]Database!$AY$2:$AY$2564, MATCH(1, (([1]Database!$E$2:$E$2564 = D949) * ([1]Database!$M$2:$M$2564 = "Yes")), 0)),0)</f>
        <v>29249.390242059999</v>
      </c>
      <c r="J949" s="7" cm="1">
        <f t="array" ref="J949">IFERROR(INDEX([1]Database!$BE$2:$BE$2565, MATCH(1, (([1]Database!$E$2:$E$2565 = D949) * ([1]Database!$N$2:$N$2565 = "Yes")), 0)),0)</f>
        <v>30501.561249004444</v>
      </c>
    </row>
    <row r="950" spans="1:10">
      <c r="A950" s="11" t="s">
        <v>2469</v>
      </c>
      <c r="B950" s="11" t="s">
        <v>6526</v>
      </c>
      <c r="C950" s="11" t="s">
        <v>2470</v>
      </c>
      <c r="D950" s="12" t="s">
        <v>2471</v>
      </c>
      <c r="E950" s="7" cm="1">
        <f t="array" ref="E950">IFERROR(INDEX([1]Database!$AS$2:$AS$2564, MATCH(1, (([1]Database!$E$2:$E$2564 = D950) * ([1]Database!$I$2:$I$2564 = "Yes")), 0)),0)</f>
        <v>0</v>
      </c>
      <c r="F950" s="7" cm="1">
        <f t="array" ref="F950">IFERROR(INDEX([1]Database!$AS$2:$AS$2564, MATCH(1, (([1]Database!$E$2:$E$2564 = D950) * ([1]Database!$J$2:$J$2564 = "Yes")), 0)),0)</f>
        <v>0</v>
      </c>
      <c r="G950" s="7" cm="1">
        <f t="array" ref="G950">IFERROR(INDEX([1]Database!$AY$2:$AY$2564, MATCH(1, (([1]Database!$E$2:$E$2564 = D950) * ([1]Database!$K$2:$K$2564 = "Yes")), 0)),0)</f>
        <v>31132.102967059993</v>
      </c>
      <c r="H950" s="7" cm="1">
        <f t="array" ref="H950">IFERROR(INDEX([1]Database!$AY$2:$AY$2564, MATCH(1, (([1]Database!$E$2:$E$2564 = D950) * ([1]Database!$L$2:$L$2564 = "Yes")), 0)),0)</f>
        <v>31132.102967059993</v>
      </c>
      <c r="I950" s="7" cm="1">
        <f t="array" ref="I950">IFERROR(INDEX([1]Database!$AY$2:$AY$2564, MATCH(1, (([1]Database!$E$2:$E$2564 = D950) * ([1]Database!$M$2:$M$2564 = "Yes")), 0)),0)</f>
        <v>31132.102967059993</v>
      </c>
      <c r="J950" s="7" cm="1">
        <f t="array" ref="J950">IFERROR(INDEX([1]Database!$BE$2:$BE$2565, MATCH(1, (([1]Database!$E$2:$E$2565 = D950) * ([1]Database!$N$2:$N$2565 = "Yes")), 0)),0)</f>
        <v>32384.273974004438</v>
      </c>
    </row>
    <row r="951" spans="1:10">
      <c r="A951" s="11" t="s">
        <v>2472</v>
      </c>
      <c r="B951" s="11" t="s">
        <v>6526</v>
      </c>
      <c r="C951" s="11" t="s">
        <v>2473</v>
      </c>
      <c r="D951" s="12" t="s">
        <v>2474</v>
      </c>
      <c r="E951" s="7" cm="1">
        <f t="array" ref="E951">IFERROR(INDEX([1]Database!$AS$2:$AS$2564, MATCH(1, (([1]Database!$E$2:$E$2564 = D951) * ([1]Database!$I$2:$I$2564 = "Yes")), 0)),0)</f>
        <v>0</v>
      </c>
      <c r="F951" s="7" cm="1">
        <f t="array" ref="F951">IFERROR(INDEX([1]Database!$AS$2:$AS$2564, MATCH(1, (([1]Database!$E$2:$E$2564 = D951) * ([1]Database!$J$2:$J$2564 = "Yes")), 0)),0)</f>
        <v>0</v>
      </c>
      <c r="G951" s="7" cm="1">
        <f t="array" ref="G951">IFERROR(INDEX([1]Database!$AY$2:$AY$2564, MATCH(1, (([1]Database!$E$2:$E$2564 = D951) * ([1]Database!$K$2:$K$2564 = "Yes")), 0)),0)</f>
        <v>13287.417367059999</v>
      </c>
      <c r="H951" s="7" cm="1">
        <f t="array" ref="H951">IFERROR(INDEX([1]Database!$AY$2:$AY$2564, MATCH(1, (([1]Database!$E$2:$E$2564 = D951) * ([1]Database!$L$2:$L$2564 = "Yes")), 0)),0)</f>
        <v>13287.417367059999</v>
      </c>
      <c r="I951" s="7" cm="1">
        <f t="array" ref="I951">IFERROR(INDEX([1]Database!$AY$2:$AY$2564, MATCH(1, (([1]Database!$E$2:$E$2564 = D951) * ([1]Database!$M$2:$M$2564 = "Yes")), 0)),0)</f>
        <v>13287.417367059999</v>
      </c>
      <c r="J951" s="7" cm="1">
        <f t="array" ref="J951">IFERROR(INDEX([1]Database!$BE$2:$BE$2565, MATCH(1, (([1]Database!$E$2:$E$2565 = D951) * ([1]Database!$N$2:$N$2565 = "Yes")), 0)),0)</f>
        <v>14746.028269837778</v>
      </c>
    </row>
    <row r="952" spans="1:10">
      <c r="A952" s="11" t="s">
        <v>2475</v>
      </c>
      <c r="B952" s="11" t="s">
        <v>6526</v>
      </c>
      <c r="C952" s="11" t="s">
        <v>2473</v>
      </c>
      <c r="D952" s="12" t="s">
        <v>2476</v>
      </c>
      <c r="E952" s="7" cm="1">
        <f t="array" ref="E952">IFERROR(INDEX([1]Database!$AS$2:$AS$2564, MATCH(1, (([1]Database!$E$2:$E$2564 = D952) * ([1]Database!$I$2:$I$2564 = "Yes")), 0)),0)</f>
        <v>0</v>
      </c>
      <c r="F952" s="7" cm="1">
        <f t="array" ref="F952">IFERROR(INDEX([1]Database!$AS$2:$AS$2564, MATCH(1, (([1]Database!$E$2:$E$2564 = D952) * ([1]Database!$J$2:$J$2564 = "Yes")), 0)),0)</f>
        <v>0</v>
      </c>
      <c r="G952" s="7" cm="1">
        <f t="array" ref="G952">IFERROR(INDEX([1]Database!$AY$2:$AY$2564, MATCH(1, (([1]Database!$E$2:$E$2564 = D952) * ([1]Database!$K$2:$K$2564 = "Yes")), 0)),0)</f>
        <v>36137.342367059988</v>
      </c>
      <c r="H952" s="7" cm="1">
        <f t="array" ref="H952">IFERROR(INDEX([1]Database!$AY$2:$AY$2564, MATCH(1, (([1]Database!$E$2:$E$2564 = D952) * ([1]Database!$L$2:$L$2564 = "Yes")), 0)),0)</f>
        <v>36137.342367059988</v>
      </c>
      <c r="I952" s="7" cm="1">
        <f t="array" ref="I952">IFERROR(INDEX([1]Database!$AY$2:$AY$2564, MATCH(1, (([1]Database!$E$2:$E$2564 = D952) * ([1]Database!$M$2:$M$2564 = "Yes")), 0)),0)</f>
        <v>36137.342367059988</v>
      </c>
      <c r="J952" s="7" cm="1">
        <f t="array" ref="J952">IFERROR(INDEX([1]Database!$BE$2:$BE$2565, MATCH(1, (([1]Database!$E$2:$E$2565 = D952) * ([1]Database!$N$2:$N$2565 = "Yes")), 0)),0)</f>
        <v>37595.953269837773</v>
      </c>
    </row>
    <row r="953" spans="1:10">
      <c r="A953" s="11" t="s">
        <v>2477</v>
      </c>
      <c r="B953" s="11" t="s">
        <v>6526</v>
      </c>
      <c r="C953" s="11" t="s">
        <v>2478</v>
      </c>
      <c r="D953" s="12" t="s">
        <v>2479</v>
      </c>
      <c r="E953" s="7" cm="1">
        <f t="array" ref="E953">IFERROR(INDEX([1]Database!$AS$2:$AS$2564, MATCH(1, (([1]Database!$E$2:$E$2564 = D953) * ([1]Database!$I$2:$I$2564 = "Yes")), 0)),0)</f>
        <v>0</v>
      </c>
      <c r="F953" s="7" cm="1">
        <f t="array" ref="F953">IFERROR(INDEX([1]Database!$AS$2:$AS$2564, MATCH(1, (([1]Database!$E$2:$E$2564 = D953) * ([1]Database!$J$2:$J$2564 = "Yes")), 0)),0)</f>
        <v>0</v>
      </c>
      <c r="G953" s="7" cm="1">
        <f t="array" ref="G953">IFERROR(INDEX([1]Database!$AY$2:$AY$2564, MATCH(1, (([1]Database!$E$2:$E$2564 = D953) * ([1]Database!$K$2:$K$2564 = "Yes")), 0)),0)</f>
        <v>29202.50932539333</v>
      </c>
      <c r="H953" s="7" cm="1">
        <f t="array" ref="H953">IFERROR(INDEX([1]Database!$AY$2:$AY$2564, MATCH(1, (([1]Database!$E$2:$E$2564 = D953) * ([1]Database!$L$2:$L$2564 = "Yes")), 0)),0)</f>
        <v>29202.50932539333</v>
      </c>
      <c r="I953" s="7" cm="1">
        <f t="array" ref="I953">IFERROR(INDEX([1]Database!$AY$2:$AY$2564, MATCH(1, (([1]Database!$E$2:$E$2564 = D953) * ([1]Database!$M$2:$M$2564 = "Yes")), 0)),0)</f>
        <v>29202.50932539333</v>
      </c>
      <c r="J953" s="7" cm="1">
        <f t="array" ref="J953">IFERROR(INDEX([1]Database!$BE$2:$BE$2565, MATCH(1, (([1]Database!$E$2:$E$2565 = D953) * ([1]Database!$N$2:$N$2565 = "Yes")), 0)),0)</f>
        <v>30305.997401782217</v>
      </c>
    </row>
    <row r="954" spans="1:10">
      <c r="A954" s="11" t="s">
        <v>2480</v>
      </c>
      <c r="B954" s="11" t="s">
        <v>6526</v>
      </c>
      <c r="C954" s="11" t="s">
        <v>2481</v>
      </c>
      <c r="D954" s="12" t="s">
        <v>2482</v>
      </c>
      <c r="E954" s="7" cm="1">
        <f t="array" ref="E954">IFERROR(INDEX([1]Database!$AS$2:$AS$2564, MATCH(1, (([1]Database!$E$2:$E$2564 = D954) * ([1]Database!$I$2:$I$2564 = "Yes")), 0)),0)</f>
        <v>0</v>
      </c>
      <c r="F954" s="7" cm="1">
        <f t="array" ref="F954">IFERROR(INDEX([1]Database!$AS$2:$AS$2564, MATCH(1, (([1]Database!$E$2:$E$2564 = D954) * ([1]Database!$J$2:$J$2564 = "Yes")), 0)),0)</f>
        <v>0</v>
      </c>
      <c r="G954" s="7" cm="1">
        <f t="array" ref="G954">IFERROR(INDEX([1]Database!$AY$2:$AY$2564, MATCH(1, (([1]Database!$E$2:$E$2564 = D954) * ([1]Database!$K$2:$K$2564 = "Yes")), 0)),0)</f>
        <v>39855.096867059998</v>
      </c>
      <c r="H954" s="7" cm="1">
        <f t="array" ref="H954">IFERROR(INDEX([1]Database!$AY$2:$AY$2564, MATCH(1, (([1]Database!$E$2:$E$2564 = D954) * ([1]Database!$L$2:$L$2564 = "Yes")), 0)),0)</f>
        <v>39855.096867059998</v>
      </c>
      <c r="I954" s="7" cm="1">
        <f t="array" ref="I954">IFERROR(INDEX([1]Database!$AY$2:$AY$2564, MATCH(1, (([1]Database!$E$2:$E$2564 = D954) * ([1]Database!$M$2:$M$2564 = "Yes")), 0)),0)</f>
        <v>39855.096867059998</v>
      </c>
      <c r="J954" s="7" cm="1">
        <f t="array" ref="J954">IFERROR(INDEX([1]Database!$BE$2:$BE$2565, MATCH(1, (([1]Database!$E$2:$E$2565 = D954) * ([1]Database!$N$2:$N$2565 = "Yes")), 0)),0)</f>
        <v>41313.707769837776</v>
      </c>
    </row>
    <row r="955" spans="1:10">
      <c r="A955" s="11" t="s">
        <v>2483</v>
      </c>
      <c r="B955" s="11" t="s">
        <v>6526</v>
      </c>
      <c r="C955" s="11" t="s">
        <v>2481</v>
      </c>
      <c r="D955" s="12" t="s">
        <v>2484</v>
      </c>
      <c r="E955" s="7" cm="1">
        <f t="array" ref="E955">IFERROR(INDEX([1]Database!$AS$2:$AS$2564, MATCH(1, (([1]Database!$E$2:$E$2564 = D955) * ([1]Database!$I$2:$I$2564 = "Yes")), 0)),0)</f>
        <v>0</v>
      </c>
      <c r="F955" s="7" cm="1">
        <f t="array" ref="F955">IFERROR(INDEX([1]Database!$AS$2:$AS$2564, MATCH(1, (([1]Database!$E$2:$E$2564 = D955) * ([1]Database!$J$2:$J$2564 = "Yes")), 0)),0)</f>
        <v>0</v>
      </c>
      <c r="G955" s="7" cm="1">
        <f t="array" ref="G955">IFERROR(INDEX([1]Database!$AY$2:$AY$2564, MATCH(1, (([1]Database!$E$2:$E$2564 = D955) * ([1]Database!$K$2:$K$2564 = "Yes")), 0)),0)</f>
        <v>57875.021867059986</v>
      </c>
      <c r="H955" s="7" cm="1">
        <f t="array" ref="H955">IFERROR(INDEX([1]Database!$AY$2:$AY$2564, MATCH(1, (([1]Database!$E$2:$E$2564 = D955) * ([1]Database!$L$2:$L$2564 = "Yes")), 0)),0)</f>
        <v>57875.021867059986</v>
      </c>
      <c r="I955" s="7" cm="1">
        <f t="array" ref="I955">IFERROR(INDEX([1]Database!$AY$2:$AY$2564, MATCH(1, (([1]Database!$E$2:$E$2564 = D955) * ([1]Database!$M$2:$M$2564 = "Yes")), 0)),0)</f>
        <v>57875.021867059986</v>
      </c>
      <c r="J955" s="7" cm="1">
        <f t="array" ref="J955">IFERROR(INDEX([1]Database!$BE$2:$BE$2565, MATCH(1, (([1]Database!$E$2:$E$2565 = D955) * ([1]Database!$N$2:$N$2565 = "Yes")), 0)),0)</f>
        <v>59333.632769837764</v>
      </c>
    </row>
    <row r="956" spans="1:10">
      <c r="A956" s="11" t="s">
        <v>2485</v>
      </c>
      <c r="B956" s="11" t="s">
        <v>6526</v>
      </c>
      <c r="C956" s="11" t="s">
        <v>2486</v>
      </c>
      <c r="D956" s="12" t="s">
        <v>2487</v>
      </c>
      <c r="E956" s="7" cm="1">
        <f t="array" ref="E956">IFERROR(INDEX([1]Database!$AS$2:$AS$2564, MATCH(1, (([1]Database!$E$2:$E$2564 = D956) * ([1]Database!$I$2:$I$2564 = "Yes")), 0)),0)</f>
        <v>0</v>
      </c>
      <c r="F956" s="7" cm="1">
        <f t="array" ref="F956">IFERROR(INDEX([1]Database!$AS$2:$AS$2564, MATCH(1, (([1]Database!$E$2:$E$2564 = D956) * ([1]Database!$J$2:$J$2564 = "Yes")), 0)),0)</f>
        <v>0</v>
      </c>
      <c r="G956" s="7" cm="1">
        <f t="array" ref="G956">IFERROR(INDEX([1]Database!$AY$2:$AY$2564, MATCH(1, (([1]Database!$E$2:$E$2564 = D956) * ([1]Database!$K$2:$K$2564 = "Yes")), 0)),0)</f>
        <v>4273.0019503933327</v>
      </c>
      <c r="H956" s="7" cm="1">
        <f t="array" ref="H956">IFERROR(INDEX([1]Database!$AY$2:$AY$2564, MATCH(1, (([1]Database!$E$2:$E$2564 = D956) * ([1]Database!$L$2:$L$2564 = "Yes")), 0)),0)</f>
        <v>4273.0019503933327</v>
      </c>
      <c r="I956" s="7" cm="1">
        <f t="array" ref="I956">IFERROR(INDEX([1]Database!$AY$2:$AY$2564, MATCH(1, (([1]Database!$E$2:$E$2564 = D956) * ([1]Database!$M$2:$M$2564 = "Yes")), 0)),0)</f>
        <v>4273.0019503933327</v>
      </c>
      <c r="J956" s="7" cm="1">
        <f t="array" ref="J956">IFERROR(INDEX([1]Database!$BE$2:$BE$2565, MATCH(1, (([1]Database!$E$2:$E$2565 = D956) * ([1]Database!$N$2:$N$2565 = "Yes")), 0)),0)</f>
        <v>5376.4900267822222</v>
      </c>
    </row>
    <row r="957" spans="1:10">
      <c r="A957" s="11" t="s">
        <v>2488</v>
      </c>
      <c r="B957" s="11" t="s">
        <v>6526</v>
      </c>
      <c r="C957" s="11" t="s">
        <v>2489</v>
      </c>
      <c r="D957" s="12" t="s">
        <v>2490</v>
      </c>
      <c r="E957" s="7" cm="1">
        <f t="array" ref="E957">IFERROR(INDEX([1]Database!$AS$2:$AS$2564, MATCH(1, (([1]Database!$E$2:$E$2564 = D957) * ([1]Database!$I$2:$I$2564 = "Yes")), 0)),0)</f>
        <v>0</v>
      </c>
      <c r="F957" s="7" cm="1">
        <f t="array" ref="F957">IFERROR(INDEX([1]Database!$AS$2:$AS$2564, MATCH(1, (([1]Database!$E$2:$E$2564 = D957) * ([1]Database!$J$2:$J$2564 = "Yes")), 0)),0)</f>
        <v>0</v>
      </c>
      <c r="G957" s="7" cm="1">
        <f t="array" ref="G957">IFERROR(INDEX([1]Database!$AY$2:$AY$2564, MATCH(1, (([1]Database!$E$2:$E$2564 = D957) * ([1]Database!$K$2:$K$2564 = "Yes")), 0)),0)</f>
        <v>49668.323325393329</v>
      </c>
      <c r="H957" s="7" cm="1">
        <f t="array" ref="H957">IFERROR(INDEX([1]Database!$AY$2:$AY$2564, MATCH(1, (([1]Database!$E$2:$E$2564 = D957) * ([1]Database!$L$2:$L$2564 = "Yes")), 0)),0)</f>
        <v>49668.323325393329</v>
      </c>
      <c r="I957" s="7" cm="1">
        <f t="array" ref="I957">IFERROR(INDEX([1]Database!$AY$2:$AY$2564, MATCH(1, (([1]Database!$E$2:$E$2564 = D957) * ([1]Database!$M$2:$M$2564 = "Yes")), 0)),0)</f>
        <v>49668.323325393329</v>
      </c>
      <c r="J957" s="7" cm="1">
        <f t="array" ref="J957">IFERROR(INDEX([1]Database!$BE$2:$BE$2565, MATCH(1, (([1]Database!$E$2:$E$2565 = D957) * ([1]Database!$N$2:$N$2565 = "Yes")), 0)),0)</f>
        <v>50771.811401782223</v>
      </c>
    </row>
    <row r="958" spans="1:10">
      <c r="A958" s="11" t="s">
        <v>2491</v>
      </c>
      <c r="B958" s="11" t="s">
        <v>6526</v>
      </c>
      <c r="C958" s="11" t="s">
        <v>2492</v>
      </c>
      <c r="D958" s="12" t="s">
        <v>2493</v>
      </c>
      <c r="E958" s="7" cm="1">
        <f t="array" ref="E958">IFERROR(INDEX([1]Database!$AS$2:$AS$2564, MATCH(1, (([1]Database!$E$2:$E$2564 = D958) * ([1]Database!$I$2:$I$2564 = "Yes")), 0)),0)</f>
        <v>0</v>
      </c>
      <c r="F958" s="7" cm="1">
        <f t="array" ref="F958">IFERROR(INDEX([1]Database!$AS$2:$AS$2564, MATCH(1, (([1]Database!$E$2:$E$2564 = D958) * ([1]Database!$J$2:$J$2564 = "Yes")), 0)),0)</f>
        <v>0</v>
      </c>
      <c r="G958" s="7" cm="1">
        <f t="array" ref="G958">IFERROR(INDEX([1]Database!$AY$2:$AY$2564, MATCH(1, (([1]Database!$E$2:$E$2564 = D958) * ([1]Database!$K$2:$K$2564 = "Yes")), 0)),0)</f>
        <v>49907.969367059995</v>
      </c>
      <c r="H958" s="7" cm="1">
        <f t="array" ref="H958">IFERROR(INDEX([1]Database!$AY$2:$AY$2564, MATCH(1, (([1]Database!$E$2:$E$2564 = D958) * ([1]Database!$L$2:$L$2564 = "Yes")), 0)),0)</f>
        <v>49907.969367059995</v>
      </c>
      <c r="I958" s="7" cm="1">
        <f t="array" ref="I958">IFERROR(INDEX([1]Database!$AY$2:$AY$2564, MATCH(1, (([1]Database!$E$2:$E$2564 = D958) * ([1]Database!$M$2:$M$2564 = "Yes")), 0)),0)</f>
        <v>49907.969367059995</v>
      </c>
      <c r="J958" s="7" cm="1">
        <f t="array" ref="J958">IFERROR(INDEX([1]Database!$BE$2:$BE$2565, MATCH(1, (([1]Database!$E$2:$E$2565 = D958) * ([1]Database!$N$2:$N$2565 = "Yes")), 0)),0)</f>
        <v>51080.270742059998</v>
      </c>
    </row>
    <row r="959" spans="1:10">
      <c r="A959" s="11" t="s">
        <v>2494</v>
      </c>
      <c r="B959" s="11" t="s">
        <v>6526</v>
      </c>
      <c r="C959" s="11" t="s">
        <v>2495</v>
      </c>
      <c r="D959" s="12" t="s">
        <v>2496</v>
      </c>
      <c r="E959" s="7" cm="1">
        <f t="array" ref="E959">IFERROR(INDEX([1]Database!$AS$2:$AS$2564, MATCH(1, (([1]Database!$E$2:$E$2564 = D959) * ([1]Database!$I$2:$I$2564 = "Yes")), 0)),0)</f>
        <v>0</v>
      </c>
      <c r="F959" s="7" cm="1">
        <f t="array" ref="F959">IFERROR(INDEX([1]Database!$AS$2:$AS$2564, MATCH(1, (([1]Database!$E$2:$E$2564 = D959) * ([1]Database!$J$2:$J$2564 = "Yes")), 0)),0)</f>
        <v>0</v>
      </c>
      <c r="G959" s="7" cm="1">
        <f t="array" ref="G959">IFERROR(INDEX([1]Database!$AY$2:$AY$2564, MATCH(1, (([1]Database!$E$2:$E$2564 = D959) * ([1]Database!$K$2:$K$2564 = "Yes")), 0)),0)</f>
        <v>29202.50932539333</v>
      </c>
      <c r="H959" s="7" cm="1">
        <f t="array" ref="H959">IFERROR(INDEX([1]Database!$AY$2:$AY$2564, MATCH(1, (([1]Database!$E$2:$E$2564 = D959) * ([1]Database!$L$2:$L$2564 = "Yes")), 0)),0)</f>
        <v>29202.50932539333</v>
      </c>
      <c r="I959" s="7" cm="1">
        <f t="array" ref="I959">IFERROR(INDEX([1]Database!$AY$2:$AY$2564, MATCH(1, (([1]Database!$E$2:$E$2564 = D959) * ([1]Database!$M$2:$M$2564 = "Yes")), 0)),0)</f>
        <v>29202.50932539333</v>
      </c>
      <c r="J959" s="7" cm="1">
        <f t="array" ref="J959">IFERROR(INDEX([1]Database!$BE$2:$BE$2565, MATCH(1, (([1]Database!$E$2:$E$2565 = D959) * ([1]Database!$N$2:$N$2565 = "Yes")), 0)),0)</f>
        <v>30305.997401782217</v>
      </c>
    </row>
    <row r="960" spans="1:10">
      <c r="A960" s="11" t="s">
        <v>2497</v>
      </c>
      <c r="B960" s="11" t="s">
        <v>6526</v>
      </c>
      <c r="C960" s="11" t="s">
        <v>2464</v>
      </c>
      <c r="D960" s="12" t="s">
        <v>2498</v>
      </c>
      <c r="E960" s="7" cm="1">
        <f t="array" ref="E960">IFERROR(INDEX([1]Database!$AS$2:$AS$2564, MATCH(1, (([1]Database!$E$2:$E$2564 = D960) * ([1]Database!$I$2:$I$2564 = "Yes")), 0)),0)</f>
        <v>0</v>
      </c>
      <c r="F960" s="7" cm="1">
        <f t="array" ref="F960">IFERROR(INDEX([1]Database!$AS$2:$AS$2564, MATCH(1, (([1]Database!$E$2:$E$2564 = D960) * ([1]Database!$J$2:$J$2564 = "Yes")), 0)),0)</f>
        <v>0</v>
      </c>
      <c r="G960" s="7" cm="1">
        <f t="array" ref="G960">IFERROR(INDEX([1]Database!$AY$2:$AY$2564, MATCH(1, (([1]Database!$E$2:$E$2564 = D960) * ([1]Database!$K$2:$K$2564 = "Yes")), 0)),0)</f>
        <v>6032.2829920599997</v>
      </c>
      <c r="H960" s="7" cm="1">
        <f t="array" ref="H960">IFERROR(INDEX([1]Database!$AY$2:$AY$2564, MATCH(1, (([1]Database!$E$2:$E$2564 = D960) * ([1]Database!$L$2:$L$2564 = "Yes")), 0)),0)</f>
        <v>6032.2829920599997</v>
      </c>
      <c r="I960" s="7" cm="1">
        <f t="array" ref="I960">IFERROR(INDEX([1]Database!$AY$2:$AY$2564, MATCH(1, (([1]Database!$E$2:$E$2564 = D960) * ([1]Database!$M$2:$M$2564 = "Yes")), 0)),0)</f>
        <v>6032.2829920599997</v>
      </c>
      <c r="J960" s="7" cm="1">
        <f t="array" ref="J960">IFERROR(INDEX([1]Database!$BE$2:$BE$2565, MATCH(1, (([1]Database!$E$2:$E$2565 = D960) * ([1]Database!$N$2:$N$2565 = "Yes")), 0)),0)</f>
        <v>7710.865422615555</v>
      </c>
    </row>
    <row r="961" spans="1:10">
      <c r="A961" s="11" t="s">
        <v>2499</v>
      </c>
      <c r="B961" s="11" t="s">
        <v>6526</v>
      </c>
      <c r="C961" s="11" t="s">
        <v>2456</v>
      </c>
      <c r="D961" s="12" t="s">
        <v>2500</v>
      </c>
      <c r="E961" s="7" cm="1">
        <f t="array" ref="E961">IFERROR(INDEX([1]Database!$AS$2:$AS$2564, MATCH(1, (([1]Database!$E$2:$E$2564 = D961) * ([1]Database!$I$2:$I$2564 = "Yes")), 0)),0)</f>
        <v>0</v>
      </c>
      <c r="F961" s="7" cm="1">
        <f t="array" ref="F961">IFERROR(INDEX([1]Database!$AS$2:$AS$2564, MATCH(1, (([1]Database!$E$2:$E$2564 = D961) * ([1]Database!$J$2:$J$2564 = "Yes")), 0)),0)</f>
        <v>0</v>
      </c>
      <c r="G961" s="7" cm="1">
        <f t="array" ref="G961">IFERROR(INDEX([1]Database!$AY$2:$AY$2564, MATCH(1, (([1]Database!$E$2:$E$2564 = D961) * ([1]Database!$K$2:$K$2564 = "Yes")), 0)),0)</f>
        <v>13767.37724206</v>
      </c>
      <c r="H961" s="7" cm="1">
        <f t="array" ref="H961">IFERROR(INDEX([1]Database!$AY$2:$AY$2564, MATCH(1, (([1]Database!$E$2:$E$2564 = D961) * ([1]Database!$L$2:$L$2564 = "Yes")), 0)),0)</f>
        <v>13767.37724206</v>
      </c>
      <c r="I961" s="7" cm="1">
        <f t="array" ref="I961">IFERROR(INDEX([1]Database!$AY$2:$AY$2564, MATCH(1, (([1]Database!$E$2:$E$2564 = D961) * ([1]Database!$M$2:$M$2564 = "Yes")), 0)),0)</f>
        <v>13767.37724206</v>
      </c>
      <c r="J961" s="7" cm="1">
        <f t="array" ref="J961">IFERROR(INDEX([1]Database!$BE$2:$BE$2565, MATCH(1, (([1]Database!$E$2:$E$2565 = D961) * ([1]Database!$N$2:$N$2565 = "Yes")), 0)),0)</f>
        <v>15019.548249004443</v>
      </c>
    </row>
    <row r="962" spans="1:10">
      <c r="A962" s="11" t="s">
        <v>2501</v>
      </c>
      <c r="B962" s="11" t="s">
        <v>6526</v>
      </c>
      <c r="C962" s="11" t="s">
        <v>2456</v>
      </c>
      <c r="D962" s="12" t="s">
        <v>2502</v>
      </c>
      <c r="E962" s="7" cm="1">
        <f t="array" ref="E962">IFERROR(INDEX([1]Database!$AS$2:$AS$2564, MATCH(1, (([1]Database!$E$2:$E$2564 = D962) * ([1]Database!$I$2:$I$2564 = "Yes")), 0)),0)</f>
        <v>0</v>
      </c>
      <c r="F962" s="7" cm="1">
        <f t="array" ref="F962">IFERROR(INDEX([1]Database!$AS$2:$AS$2564, MATCH(1, (([1]Database!$E$2:$E$2564 = D962) * ([1]Database!$J$2:$J$2564 = "Yes")), 0)),0)</f>
        <v>0</v>
      </c>
      <c r="G962" s="7" cm="1">
        <f t="array" ref="G962">IFERROR(INDEX([1]Database!$AY$2:$AY$2564, MATCH(1, (([1]Database!$E$2:$E$2564 = D962) * ([1]Database!$K$2:$K$2564 = "Yes")), 0)),0)</f>
        <v>22777.339742059994</v>
      </c>
      <c r="H962" s="7" cm="1">
        <f t="array" ref="H962">IFERROR(INDEX([1]Database!$AY$2:$AY$2564, MATCH(1, (([1]Database!$E$2:$E$2564 = D962) * ([1]Database!$L$2:$L$2564 = "Yes")), 0)),0)</f>
        <v>22777.339742059994</v>
      </c>
      <c r="I962" s="7" cm="1">
        <f t="array" ref="I962">IFERROR(INDEX([1]Database!$AY$2:$AY$2564, MATCH(1, (([1]Database!$E$2:$E$2564 = D962) * ([1]Database!$M$2:$M$2564 = "Yes")), 0)),0)</f>
        <v>22777.339742059994</v>
      </c>
      <c r="J962" s="7" cm="1">
        <f t="array" ref="J962">IFERROR(INDEX([1]Database!$BE$2:$BE$2565, MATCH(1, (([1]Database!$E$2:$E$2565 = D962) * ([1]Database!$N$2:$N$2565 = "Yes")), 0)),0)</f>
        <v>24029.510749004439</v>
      </c>
    </row>
    <row r="963" spans="1:10">
      <c r="A963" s="11" t="s">
        <v>2503</v>
      </c>
      <c r="B963" s="11" t="s">
        <v>6526</v>
      </c>
      <c r="C963" s="11" t="s">
        <v>2467</v>
      </c>
      <c r="D963" s="12" t="s">
        <v>2504</v>
      </c>
      <c r="E963" s="7" cm="1">
        <f t="array" ref="E963">IFERROR(INDEX([1]Database!$AS$2:$AS$2564, MATCH(1, (([1]Database!$E$2:$E$2564 = D963) * ([1]Database!$I$2:$I$2564 = "Yes")), 0)),0)</f>
        <v>0</v>
      </c>
      <c r="F963" s="7" cm="1">
        <f t="array" ref="F963">IFERROR(INDEX([1]Database!$AS$2:$AS$2564, MATCH(1, (([1]Database!$E$2:$E$2564 = D963) * ([1]Database!$J$2:$J$2564 = "Yes")), 0)),0)</f>
        <v>0</v>
      </c>
      <c r="G963" s="7" cm="1">
        <f t="array" ref="G963">IFERROR(INDEX([1]Database!$AY$2:$AY$2564, MATCH(1, (([1]Database!$E$2:$E$2564 = D963) * ([1]Database!$K$2:$K$2564 = "Yes")), 0)),0)</f>
        <v>30026.806325393332</v>
      </c>
      <c r="H963" s="7" cm="1">
        <f t="array" ref="H963">IFERROR(INDEX([1]Database!$AY$2:$AY$2564, MATCH(1, (([1]Database!$E$2:$E$2564 = D963) * ([1]Database!$L$2:$L$2564 = "Yes")), 0)),0)</f>
        <v>30026.806325393332</v>
      </c>
      <c r="I963" s="7" cm="1">
        <f t="array" ref="I963">IFERROR(INDEX([1]Database!$AY$2:$AY$2564, MATCH(1, (([1]Database!$E$2:$E$2564 = D963) * ([1]Database!$M$2:$M$2564 = "Yes")), 0)),0)</f>
        <v>30026.806325393332</v>
      </c>
      <c r="J963" s="7" cm="1">
        <f t="array" ref="J963">IFERROR(INDEX([1]Database!$BE$2:$BE$2565, MATCH(1, (([1]Database!$E$2:$E$2565 = D963) * ([1]Database!$N$2:$N$2565 = "Yes")), 0)),0)</f>
        <v>31130.294401782223</v>
      </c>
    </row>
    <row r="964" spans="1:10">
      <c r="A964" s="11" t="s">
        <v>2505</v>
      </c>
      <c r="B964" s="11" t="s">
        <v>6526</v>
      </c>
      <c r="C964" s="11" t="s">
        <v>2481</v>
      </c>
      <c r="D964" s="12" t="s">
        <v>2506</v>
      </c>
      <c r="E964" s="7" cm="1">
        <f t="array" ref="E964">IFERROR(INDEX([1]Database!$AS$2:$AS$2564, MATCH(1, (([1]Database!$E$2:$E$2564 = D964) * ([1]Database!$I$2:$I$2564 = "Yes")), 0)),0)</f>
        <v>0</v>
      </c>
      <c r="F964" s="7" cm="1">
        <f t="array" ref="F964">IFERROR(INDEX([1]Database!$AS$2:$AS$2564, MATCH(1, (([1]Database!$E$2:$E$2564 = D964) * ([1]Database!$J$2:$J$2564 = "Yes")), 0)),0)</f>
        <v>0</v>
      </c>
      <c r="G964" s="7" cm="1">
        <f t="array" ref="G964">IFERROR(INDEX([1]Database!$AY$2:$AY$2564, MATCH(1, (([1]Database!$E$2:$E$2564 = D964) * ([1]Database!$K$2:$K$2564 = "Yes")), 0)),0)</f>
        <v>28173.733571510835</v>
      </c>
      <c r="H964" s="7" cm="1">
        <f t="array" ref="H964">IFERROR(INDEX([1]Database!$AY$2:$AY$2564, MATCH(1, (([1]Database!$E$2:$E$2564 = D964) * ([1]Database!$L$2:$L$2564 = "Yes")), 0)),0)</f>
        <v>28173.733571510835</v>
      </c>
      <c r="I964" s="7" cm="1">
        <f t="array" ref="I964">IFERROR(INDEX([1]Database!$AY$2:$AY$2564, MATCH(1, (([1]Database!$E$2:$E$2564 = D964) * ([1]Database!$M$2:$M$2564 = "Yes")), 0)),0)</f>
        <v>28173.733571510835</v>
      </c>
      <c r="J964" s="7" cm="1">
        <f t="array" ref="J964">IFERROR(INDEX([1]Database!$BE$2:$BE$2565, MATCH(1, (([1]Database!$E$2:$E$2565 = D964) * ([1]Database!$N$2:$N$2565 = "Yes")), 0)),0)</f>
        <v>29425.90457845528</v>
      </c>
    </row>
    <row r="965" spans="1:10">
      <c r="A965" s="11" t="s">
        <v>2507</v>
      </c>
      <c r="B965" s="11" t="s">
        <v>6526</v>
      </c>
      <c r="C965" s="11" t="s">
        <v>2481</v>
      </c>
      <c r="D965" s="12" t="s">
        <v>2508</v>
      </c>
      <c r="E965" s="7" cm="1">
        <f t="array" ref="E965">IFERROR(INDEX([1]Database!$AS$2:$AS$2564, MATCH(1, (([1]Database!$E$2:$E$2564 = D965) * ([1]Database!$I$2:$I$2564 = "Yes")), 0)),0)</f>
        <v>0</v>
      </c>
      <c r="F965" s="7" cm="1">
        <f t="array" ref="F965">IFERROR(INDEX([1]Database!$AS$2:$AS$2564, MATCH(1, (([1]Database!$E$2:$E$2564 = D965) * ([1]Database!$J$2:$J$2564 = "Yes")), 0)),0)</f>
        <v>0</v>
      </c>
      <c r="G965" s="7" cm="1">
        <f t="array" ref="G965">IFERROR(INDEX([1]Database!$AY$2:$AY$2564, MATCH(1, (([1]Database!$E$2:$E$2564 = D965) * ([1]Database!$K$2:$K$2564 = "Yes")), 0)),0)</f>
        <v>51023.658571510823</v>
      </c>
      <c r="H965" s="7" cm="1">
        <f t="array" ref="H965">IFERROR(INDEX([1]Database!$AY$2:$AY$2564, MATCH(1, (([1]Database!$E$2:$E$2564 = D965) * ([1]Database!$L$2:$L$2564 = "Yes")), 0)),0)</f>
        <v>51023.658571510823</v>
      </c>
      <c r="I965" s="7" cm="1">
        <f t="array" ref="I965">IFERROR(INDEX([1]Database!$AY$2:$AY$2564, MATCH(1, (([1]Database!$E$2:$E$2564 = D965) * ([1]Database!$M$2:$M$2564 = "Yes")), 0)),0)</f>
        <v>51023.658571510823</v>
      </c>
      <c r="J965" s="7" cm="1">
        <f t="array" ref="J965">IFERROR(INDEX([1]Database!$BE$2:$BE$2565, MATCH(1, (([1]Database!$E$2:$E$2565 = D965) * ([1]Database!$N$2:$N$2565 = "Yes")), 0)),0)</f>
        <v>52275.829578455268</v>
      </c>
    </row>
    <row r="966" spans="1:10">
      <c r="A966" s="11" t="s">
        <v>2509</v>
      </c>
      <c r="B966" s="11" t="s">
        <v>6526</v>
      </c>
      <c r="C966" s="11" t="s">
        <v>2510</v>
      </c>
      <c r="D966" s="12" t="s">
        <v>2511</v>
      </c>
      <c r="E966" s="7" cm="1">
        <f t="array" ref="E966">IFERROR(INDEX([1]Database!$AS$2:$AS$2564, MATCH(1, (([1]Database!$E$2:$E$2564 = D966) * ([1]Database!$I$2:$I$2564 = "Yes")), 0)),0)</f>
        <v>0</v>
      </c>
      <c r="F966" s="7" cm="1">
        <f t="array" ref="F966">IFERROR(INDEX([1]Database!$AS$2:$AS$2564, MATCH(1, (([1]Database!$E$2:$E$2564 = D966) * ([1]Database!$J$2:$J$2564 = "Yes")), 0)),0)</f>
        <v>0</v>
      </c>
      <c r="G966" s="7" cm="1">
        <f t="array" ref="G966">IFERROR(INDEX([1]Database!$AY$2:$AY$2564, MATCH(1, (([1]Database!$E$2:$E$2564 = D966) * ([1]Database!$K$2:$K$2564 = "Yes")), 0)),0)</f>
        <v>3555.1251587266661</v>
      </c>
      <c r="H966" s="7" cm="1">
        <f t="array" ref="H966">IFERROR(INDEX([1]Database!$AY$2:$AY$2564, MATCH(1, (([1]Database!$E$2:$E$2564 = D966) * ([1]Database!$L$2:$L$2564 = "Yes")), 0)),0)</f>
        <v>3555.1251587266661</v>
      </c>
      <c r="I966" s="7" cm="1">
        <f t="array" ref="I966">IFERROR(INDEX([1]Database!$AY$2:$AY$2564, MATCH(1, (([1]Database!$E$2:$E$2564 = D966) * ([1]Database!$M$2:$M$2564 = "Yes")), 0)),0)</f>
        <v>3555.1251587266661</v>
      </c>
      <c r="J966" s="7" cm="1">
        <f t="array" ref="J966">IFERROR(INDEX([1]Database!$BE$2:$BE$2565, MATCH(1, (([1]Database!$E$2:$E$2565 = D966) * ([1]Database!$N$2:$N$2565 = "Yes")), 0)),0)</f>
        <v>4288.9411540970368</v>
      </c>
    </row>
    <row r="967" spans="1:10">
      <c r="A967" s="11" t="s">
        <v>2512</v>
      </c>
      <c r="B967" s="11" t="s">
        <v>6526</v>
      </c>
      <c r="C967" s="11" t="s">
        <v>2513</v>
      </c>
      <c r="D967" s="12" t="s">
        <v>2514</v>
      </c>
      <c r="E967" s="7" cm="1">
        <f t="array" ref="E967">IFERROR(INDEX([1]Database!$AS$2:$AS$2564, MATCH(1, (([1]Database!$E$2:$E$2564 = D967) * ([1]Database!$I$2:$I$2564 = "Yes")), 0)),0)</f>
        <v>0</v>
      </c>
      <c r="F967" s="7" cm="1">
        <f t="array" ref="F967">IFERROR(INDEX([1]Database!$AS$2:$AS$2564, MATCH(1, (([1]Database!$E$2:$E$2564 = D967) * ([1]Database!$J$2:$J$2564 = "Yes")), 0)),0)</f>
        <v>1210.88517228452</v>
      </c>
      <c r="G967" s="7" cm="1">
        <f t="array" ref="G967">IFERROR(INDEX([1]Database!$AY$2:$AY$2564, MATCH(1, (([1]Database!$E$2:$E$2564 = D967) * ([1]Database!$K$2:$K$2564 = "Yes")), 0)),0)</f>
        <v>2466.0503389511864</v>
      </c>
      <c r="H967" s="7" cm="1">
        <f t="array" ref="H967">IFERROR(INDEX([1]Database!$AY$2:$AY$2564, MATCH(1, (([1]Database!$E$2:$E$2564 = D967) * ([1]Database!$L$2:$L$2564 = "Yes")), 0)),0)</f>
        <v>2466.0503389511864</v>
      </c>
      <c r="I967" s="7" cm="1">
        <f t="array" ref="I967">IFERROR(INDEX([1]Database!$AY$2:$AY$2564, MATCH(1, (([1]Database!$E$2:$E$2564 = D967) * ([1]Database!$M$2:$M$2564 = "Yes")), 0)),0)</f>
        <v>2466.0503389511864</v>
      </c>
      <c r="J967" s="7" cm="1">
        <f t="array" ref="J967">IFERROR(INDEX([1]Database!$BE$2:$BE$2565, MATCH(1, (([1]Database!$E$2:$E$2565 = D967) * ([1]Database!$N$2:$N$2565 = "Yes")), 0)),0)</f>
        <v>3199.8663343215567</v>
      </c>
    </row>
    <row r="968" spans="1:10">
      <c r="A968" s="11" t="s">
        <v>2515</v>
      </c>
      <c r="B968" s="11" t="s">
        <v>6526</v>
      </c>
      <c r="C968" s="11" t="s">
        <v>2513</v>
      </c>
      <c r="D968" s="12" t="s">
        <v>2516</v>
      </c>
      <c r="E968" s="7" cm="1">
        <f t="array" ref="E968">IFERROR(INDEX([1]Database!$AS$2:$AS$2564, MATCH(1, (([1]Database!$E$2:$E$2564 = D968) * ([1]Database!$I$2:$I$2564 = "Yes")), 0)),0)</f>
        <v>0</v>
      </c>
      <c r="F968" s="7" cm="1">
        <f t="array" ref="F968">IFERROR(INDEX([1]Database!$AS$2:$AS$2564, MATCH(1, (([1]Database!$E$2:$E$2564 = D968) * ([1]Database!$J$2:$J$2564 = "Yes")), 0)),0)</f>
        <v>1210.88517228452</v>
      </c>
      <c r="G968" s="7" cm="1">
        <f t="array" ref="G968">IFERROR(INDEX([1]Database!$AY$2:$AY$2564, MATCH(1, (([1]Database!$E$2:$E$2564 = D968) * ([1]Database!$K$2:$K$2564 = "Yes")), 0)),0)</f>
        <v>2466.0503389511864</v>
      </c>
      <c r="H968" s="7" cm="1">
        <f t="array" ref="H968">IFERROR(INDEX([1]Database!$AY$2:$AY$2564, MATCH(1, (([1]Database!$E$2:$E$2564 = D968) * ([1]Database!$L$2:$L$2564 = "Yes")), 0)),0)</f>
        <v>2466.0503389511864</v>
      </c>
      <c r="I968" s="7" cm="1">
        <f t="array" ref="I968">IFERROR(INDEX([1]Database!$AY$2:$AY$2564, MATCH(1, (([1]Database!$E$2:$E$2564 = D968) * ([1]Database!$M$2:$M$2564 = "Yes")), 0)),0)</f>
        <v>2466.0503389511864</v>
      </c>
      <c r="J968" s="7" cm="1">
        <f t="array" ref="J968">IFERROR(INDEX([1]Database!$BE$2:$BE$2565, MATCH(1, (([1]Database!$E$2:$E$2565 = D968) * ([1]Database!$N$2:$N$2565 = "Yes")), 0)),0)</f>
        <v>3199.8663343215567</v>
      </c>
    </row>
    <row r="969" spans="1:10">
      <c r="A969" s="11" t="s">
        <v>2517</v>
      </c>
      <c r="B969" s="11" t="s">
        <v>6526</v>
      </c>
      <c r="C969" s="11" t="s">
        <v>2513</v>
      </c>
      <c r="D969" s="12" t="s">
        <v>2518</v>
      </c>
      <c r="E969" s="7" cm="1">
        <f t="array" ref="E969">IFERROR(INDEX([1]Database!$AS$2:$AS$2564, MATCH(1, (([1]Database!$E$2:$E$2564 = D969) * ([1]Database!$I$2:$I$2564 = "Yes")), 0)),0)</f>
        <v>0</v>
      </c>
      <c r="F969" s="7" cm="1">
        <f t="array" ref="F969">IFERROR(INDEX([1]Database!$AS$2:$AS$2564, MATCH(1, (([1]Database!$E$2:$E$2564 = D969) * ([1]Database!$J$2:$J$2564 = "Yes")), 0)),0)</f>
        <v>1210.88517228452</v>
      </c>
      <c r="G969" s="7" cm="1">
        <f t="array" ref="G969">IFERROR(INDEX([1]Database!$AY$2:$AY$2564, MATCH(1, (([1]Database!$E$2:$E$2564 = D969) * ([1]Database!$K$2:$K$2564 = "Yes")), 0)),0)</f>
        <v>2466.0503389511864</v>
      </c>
      <c r="H969" s="7" cm="1">
        <f t="array" ref="H969">IFERROR(INDEX([1]Database!$AY$2:$AY$2564, MATCH(1, (([1]Database!$E$2:$E$2564 = D969) * ([1]Database!$L$2:$L$2564 = "Yes")), 0)),0)</f>
        <v>2466.0503389511864</v>
      </c>
      <c r="I969" s="7" cm="1">
        <f t="array" ref="I969">IFERROR(INDEX([1]Database!$AY$2:$AY$2564, MATCH(1, (([1]Database!$E$2:$E$2564 = D969) * ([1]Database!$M$2:$M$2564 = "Yes")), 0)),0)</f>
        <v>2466.0503389511864</v>
      </c>
      <c r="J969" s="7" cm="1">
        <f t="array" ref="J969">IFERROR(INDEX([1]Database!$BE$2:$BE$2565, MATCH(1, (([1]Database!$E$2:$E$2565 = D969) * ([1]Database!$N$2:$N$2565 = "Yes")), 0)),0)</f>
        <v>3199.8663343215567</v>
      </c>
    </row>
    <row r="970" spans="1:10">
      <c r="A970" s="11" t="s">
        <v>2519</v>
      </c>
      <c r="B970" s="11" t="s">
        <v>6526</v>
      </c>
      <c r="C970" s="11" t="s">
        <v>2520</v>
      </c>
      <c r="D970" s="12" t="s">
        <v>2521</v>
      </c>
      <c r="E970" s="7" cm="1">
        <f t="array" ref="E970">IFERROR(INDEX([1]Database!$AS$2:$AS$2564, MATCH(1, (([1]Database!$E$2:$E$2564 = D970) * ([1]Database!$I$2:$I$2564 = "Yes")), 0)),0)</f>
        <v>0</v>
      </c>
      <c r="F970" s="7" cm="1">
        <f t="array" ref="F970">IFERROR(INDEX([1]Database!$AS$2:$AS$2564, MATCH(1, (([1]Database!$E$2:$E$2564 = D970) * ([1]Database!$J$2:$J$2564 = "Yes")), 0)),0)</f>
        <v>1210.88517228452</v>
      </c>
      <c r="G970" s="7" cm="1">
        <f t="array" ref="G970">IFERROR(INDEX([1]Database!$AY$2:$AY$2564, MATCH(1, (([1]Database!$E$2:$E$2564 = D970) * ([1]Database!$K$2:$K$2564 = "Yes")), 0)),0)</f>
        <v>2466.0503389511864</v>
      </c>
      <c r="H970" s="7" cm="1">
        <f t="array" ref="H970">IFERROR(INDEX([1]Database!$AY$2:$AY$2564, MATCH(1, (([1]Database!$E$2:$E$2564 = D970) * ([1]Database!$L$2:$L$2564 = "Yes")), 0)),0)</f>
        <v>2466.0503389511864</v>
      </c>
      <c r="I970" s="7" cm="1">
        <f t="array" ref="I970">IFERROR(INDEX([1]Database!$AY$2:$AY$2564, MATCH(1, (([1]Database!$E$2:$E$2564 = D970) * ([1]Database!$M$2:$M$2564 = "Yes")), 0)),0)</f>
        <v>2466.0503389511864</v>
      </c>
      <c r="J970" s="7" cm="1">
        <f t="array" ref="J970">IFERROR(INDEX([1]Database!$BE$2:$BE$2565, MATCH(1, (([1]Database!$E$2:$E$2565 = D970) * ([1]Database!$N$2:$N$2565 = "Yes")), 0)),0)</f>
        <v>3199.8663343215567</v>
      </c>
    </row>
    <row r="971" spans="1:10">
      <c r="A971" s="11" t="s">
        <v>2522</v>
      </c>
      <c r="B971" s="11" t="s">
        <v>6526</v>
      </c>
      <c r="C971" s="11" t="s">
        <v>2523</v>
      </c>
      <c r="D971" s="12" t="s">
        <v>2524</v>
      </c>
      <c r="E971" s="7" cm="1">
        <f t="array" ref="E971">IFERROR(INDEX([1]Database!$AS$2:$AS$2564, MATCH(1, (([1]Database!$E$2:$E$2564 = D971) * ([1]Database!$I$2:$I$2564 = "Yes")), 0)),0)</f>
        <v>0</v>
      </c>
      <c r="F971" s="7" cm="1">
        <f t="array" ref="F971">IFERROR(INDEX([1]Database!$AS$2:$AS$2564, MATCH(1, (([1]Database!$E$2:$E$2564 = D971) * ([1]Database!$J$2:$J$2564 = "Yes")), 0)),0)</f>
        <v>1210.88517228452</v>
      </c>
      <c r="G971" s="7" cm="1">
        <f t="array" ref="G971">IFERROR(INDEX([1]Database!$AY$2:$AY$2564, MATCH(1, (([1]Database!$E$2:$E$2564 = D971) * ([1]Database!$K$2:$K$2564 = "Yes")), 0)),0)</f>
        <v>2466.0503389511864</v>
      </c>
      <c r="H971" s="7" cm="1">
        <f t="array" ref="H971">IFERROR(INDEX([1]Database!$AY$2:$AY$2564, MATCH(1, (([1]Database!$E$2:$E$2564 = D971) * ([1]Database!$L$2:$L$2564 = "Yes")), 0)),0)</f>
        <v>2466.0503389511864</v>
      </c>
      <c r="I971" s="7" cm="1">
        <f t="array" ref="I971">IFERROR(INDEX([1]Database!$AY$2:$AY$2564, MATCH(1, (([1]Database!$E$2:$E$2564 = D971) * ([1]Database!$M$2:$M$2564 = "Yes")), 0)),0)</f>
        <v>2466.0503389511864</v>
      </c>
      <c r="J971" s="7" cm="1">
        <f t="array" ref="J971">IFERROR(INDEX([1]Database!$BE$2:$BE$2565, MATCH(1, (([1]Database!$E$2:$E$2565 = D971) * ([1]Database!$N$2:$N$2565 = "Yes")), 0)),0)</f>
        <v>3199.8663343215567</v>
      </c>
    </row>
    <row r="972" spans="1:10">
      <c r="A972" s="11" t="s">
        <v>2525</v>
      </c>
      <c r="B972" s="11" t="s">
        <v>6526</v>
      </c>
      <c r="C972" s="11" t="s">
        <v>2526</v>
      </c>
      <c r="D972" s="12" t="s">
        <v>2527</v>
      </c>
      <c r="E972" s="7" cm="1">
        <f t="array" ref="E972">IFERROR(INDEX([1]Database!$AS$2:$AS$2564, MATCH(1, (([1]Database!$E$2:$E$2564 = D972) * ([1]Database!$I$2:$I$2564 = "Yes")), 0)),0)</f>
        <v>0</v>
      </c>
      <c r="F972" s="7" cm="1">
        <f t="array" ref="F972">IFERROR(INDEX([1]Database!$AS$2:$AS$2564, MATCH(1, (([1]Database!$E$2:$E$2564 = D972) * ([1]Database!$J$2:$J$2564 = "Yes")), 0)),0)</f>
        <v>1210.88517228452</v>
      </c>
      <c r="G972" s="7" cm="1">
        <f t="array" ref="G972">IFERROR(INDEX([1]Database!$AY$2:$AY$2564, MATCH(1, (([1]Database!$E$2:$E$2564 = D972) * ([1]Database!$K$2:$K$2564 = "Yes")), 0)),0)</f>
        <v>2466.0503389511864</v>
      </c>
      <c r="H972" s="7" cm="1">
        <f t="array" ref="H972">IFERROR(INDEX([1]Database!$AY$2:$AY$2564, MATCH(1, (([1]Database!$E$2:$E$2564 = D972) * ([1]Database!$L$2:$L$2564 = "Yes")), 0)),0)</f>
        <v>2466.0503389511864</v>
      </c>
      <c r="I972" s="7" cm="1">
        <f t="array" ref="I972">IFERROR(INDEX([1]Database!$AY$2:$AY$2564, MATCH(1, (([1]Database!$E$2:$E$2564 = D972) * ([1]Database!$M$2:$M$2564 = "Yes")), 0)),0)</f>
        <v>2466.0503389511864</v>
      </c>
      <c r="J972" s="7" cm="1">
        <f t="array" ref="J972">IFERROR(INDEX([1]Database!$BE$2:$BE$2565, MATCH(1, (([1]Database!$E$2:$E$2565 = D972) * ([1]Database!$N$2:$N$2565 = "Yes")), 0)),0)</f>
        <v>3199.8663343215567</v>
      </c>
    </row>
    <row r="973" spans="1:10">
      <c r="A973" s="11" t="s">
        <v>2528</v>
      </c>
      <c r="B973" s="11" t="s">
        <v>6526</v>
      </c>
      <c r="C973" s="11" t="s">
        <v>2526</v>
      </c>
      <c r="D973" s="12" t="s">
        <v>2529</v>
      </c>
      <c r="E973" s="7" cm="1">
        <f t="array" ref="E973">IFERROR(INDEX([1]Database!$AS$2:$AS$2564, MATCH(1, (([1]Database!$E$2:$E$2564 = D973) * ([1]Database!$I$2:$I$2564 = "Yes")), 0)),0)</f>
        <v>0</v>
      </c>
      <c r="F973" s="7" cm="1">
        <f t="array" ref="F973">IFERROR(INDEX([1]Database!$AS$2:$AS$2564, MATCH(1, (([1]Database!$E$2:$E$2564 = D973) * ([1]Database!$J$2:$J$2564 = "Yes")), 0)),0)</f>
        <v>1210.88517228452</v>
      </c>
      <c r="G973" s="7" cm="1">
        <f t="array" ref="G973">IFERROR(INDEX([1]Database!$AY$2:$AY$2564, MATCH(1, (([1]Database!$E$2:$E$2564 = D973) * ([1]Database!$K$2:$K$2564 = "Yes")), 0)),0)</f>
        <v>2466.0503389511864</v>
      </c>
      <c r="H973" s="7" cm="1">
        <f t="array" ref="H973">IFERROR(INDEX([1]Database!$AY$2:$AY$2564, MATCH(1, (([1]Database!$E$2:$E$2564 = D973) * ([1]Database!$L$2:$L$2564 = "Yes")), 0)),0)</f>
        <v>2466.0503389511864</v>
      </c>
      <c r="I973" s="7" cm="1">
        <f t="array" ref="I973">IFERROR(INDEX([1]Database!$AY$2:$AY$2564, MATCH(1, (([1]Database!$E$2:$E$2564 = D973) * ([1]Database!$M$2:$M$2564 = "Yes")), 0)),0)</f>
        <v>2466.0503389511864</v>
      </c>
      <c r="J973" s="7" cm="1">
        <f t="array" ref="J973">IFERROR(INDEX([1]Database!$BE$2:$BE$2565, MATCH(1, (([1]Database!$E$2:$E$2565 = D973) * ([1]Database!$N$2:$N$2565 = "Yes")), 0)),0)</f>
        <v>3199.8663343215567</v>
      </c>
    </row>
    <row r="974" spans="1:10">
      <c r="A974" s="11" t="s">
        <v>2530</v>
      </c>
      <c r="B974" s="11" t="s">
        <v>6526</v>
      </c>
      <c r="C974" s="11" t="s">
        <v>2526</v>
      </c>
      <c r="D974" s="12" t="s">
        <v>2531</v>
      </c>
      <c r="E974" s="7" cm="1">
        <f t="array" ref="E974">IFERROR(INDEX([1]Database!$AS$2:$AS$2564, MATCH(1, (([1]Database!$E$2:$E$2564 = D974) * ([1]Database!$I$2:$I$2564 = "Yes")), 0)),0)</f>
        <v>0</v>
      </c>
      <c r="F974" s="7" cm="1">
        <f t="array" ref="F974">IFERROR(INDEX([1]Database!$AS$2:$AS$2564, MATCH(1, (([1]Database!$E$2:$E$2564 = D974) * ([1]Database!$J$2:$J$2564 = "Yes")), 0)),0)</f>
        <v>1210.88517228452</v>
      </c>
      <c r="G974" s="7" cm="1">
        <f t="array" ref="G974">IFERROR(INDEX([1]Database!$AY$2:$AY$2564, MATCH(1, (([1]Database!$E$2:$E$2564 = D974) * ([1]Database!$K$2:$K$2564 = "Yes")), 0)),0)</f>
        <v>2466.0503389511864</v>
      </c>
      <c r="H974" s="7" cm="1">
        <f t="array" ref="H974">IFERROR(INDEX([1]Database!$AY$2:$AY$2564, MATCH(1, (([1]Database!$E$2:$E$2564 = D974) * ([1]Database!$L$2:$L$2564 = "Yes")), 0)),0)</f>
        <v>2466.0503389511864</v>
      </c>
      <c r="I974" s="7" cm="1">
        <f t="array" ref="I974">IFERROR(INDEX([1]Database!$AY$2:$AY$2564, MATCH(1, (([1]Database!$E$2:$E$2564 = D974) * ([1]Database!$M$2:$M$2564 = "Yes")), 0)),0)</f>
        <v>2466.0503389511864</v>
      </c>
      <c r="J974" s="7" cm="1">
        <f t="array" ref="J974">IFERROR(INDEX([1]Database!$BE$2:$BE$2565, MATCH(1, (([1]Database!$E$2:$E$2565 = D974) * ([1]Database!$N$2:$N$2565 = "Yes")), 0)),0)</f>
        <v>3199.8663343215567</v>
      </c>
    </row>
    <row r="975" spans="1:10">
      <c r="A975" s="11" t="s">
        <v>2532</v>
      </c>
      <c r="B975" s="11" t="s">
        <v>6526</v>
      </c>
      <c r="C975" s="11" t="s">
        <v>2533</v>
      </c>
      <c r="D975" s="12" t="s">
        <v>2534</v>
      </c>
      <c r="E975" s="7" cm="1">
        <f t="array" ref="E975">IFERROR(INDEX([1]Database!$AS$2:$AS$2564, MATCH(1, (([1]Database!$E$2:$E$2564 = D975) * ([1]Database!$I$2:$I$2564 = "Yes")), 0)),0)</f>
        <v>0</v>
      </c>
      <c r="F975" s="7" cm="1">
        <f t="array" ref="F975">IFERROR(INDEX([1]Database!$AS$2:$AS$2564, MATCH(1, (([1]Database!$E$2:$E$2564 = D975) * ([1]Database!$J$2:$J$2564 = "Yes")), 0)),0)</f>
        <v>1210.88517228452</v>
      </c>
      <c r="G975" s="7" cm="1">
        <f t="array" ref="G975">IFERROR(INDEX([1]Database!$AY$2:$AY$2564, MATCH(1, (([1]Database!$E$2:$E$2564 = D975) * ([1]Database!$K$2:$K$2564 = "Yes")), 0)),0)</f>
        <v>2466.0503389511864</v>
      </c>
      <c r="H975" s="7" cm="1">
        <f t="array" ref="H975">IFERROR(INDEX([1]Database!$AY$2:$AY$2564, MATCH(1, (([1]Database!$E$2:$E$2564 = D975) * ([1]Database!$L$2:$L$2564 = "Yes")), 0)),0)</f>
        <v>2466.0503389511864</v>
      </c>
      <c r="I975" s="7" cm="1">
        <f t="array" ref="I975">IFERROR(INDEX([1]Database!$AY$2:$AY$2564, MATCH(1, (([1]Database!$E$2:$E$2564 = D975) * ([1]Database!$M$2:$M$2564 = "Yes")), 0)),0)</f>
        <v>2466.0503389511864</v>
      </c>
      <c r="J975" s="7" cm="1">
        <f t="array" ref="J975">IFERROR(INDEX([1]Database!$BE$2:$BE$2565, MATCH(1, (([1]Database!$E$2:$E$2565 = D975) * ([1]Database!$N$2:$N$2565 = "Yes")), 0)),0)</f>
        <v>3199.8663343215567</v>
      </c>
    </row>
    <row r="976" spans="1:10">
      <c r="A976" s="11" t="s">
        <v>2535</v>
      </c>
      <c r="B976" s="11" t="s">
        <v>6526</v>
      </c>
      <c r="C976" s="11" t="s">
        <v>2536</v>
      </c>
      <c r="D976" s="12" t="s">
        <v>2537</v>
      </c>
      <c r="E976" s="7" cm="1">
        <f t="array" ref="E976">IFERROR(INDEX([1]Database!$AS$2:$AS$2564, MATCH(1, (([1]Database!$E$2:$E$2564 = D976) * ([1]Database!$I$2:$I$2564 = "Yes")), 0)),0)</f>
        <v>0</v>
      </c>
      <c r="F976" s="7" cm="1">
        <f t="array" ref="F976">IFERROR(INDEX([1]Database!$AS$2:$AS$2564, MATCH(1, (([1]Database!$E$2:$E$2564 = D976) * ([1]Database!$J$2:$J$2564 = "Yes")), 0)),0)</f>
        <v>1210.88517228452</v>
      </c>
      <c r="G976" s="7" cm="1">
        <f t="array" ref="G976">IFERROR(INDEX([1]Database!$AY$2:$AY$2564, MATCH(1, (([1]Database!$E$2:$E$2564 = D976) * ([1]Database!$K$2:$K$2564 = "Yes")), 0)),0)</f>
        <v>2466.0503389511864</v>
      </c>
      <c r="H976" s="7" cm="1">
        <f t="array" ref="H976">IFERROR(INDEX([1]Database!$AY$2:$AY$2564, MATCH(1, (([1]Database!$E$2:$E$2564 = D976) * ([1]Database!$L$2:$L$2564 = "Yes")), 0)),0)</f>
        <v>2466.0503389511864</v>
      </c>
      <c r="I976" s="7" cm="1">
        <f t="array" ref="I976">IFERROR(INDEX([1]Database!$AY$2:$AY$2564, MATCH(1, (([1]Database!$E$2:$E$2564 = D976) * ([1]Database!$M$2:$M$2564 = "Yes")), 0)),0)</f>
        <v>2466.0503389511864</v>
      </c>
      <c r="J976" s="7" cm="1">
        <f t="array" ref="J976">IFERROR(INDEX([1]Database!$BE$2:$BE$2565, MATCH(1, (([1]Database!$E$2:$E$2565 = D976) * ([1]Database!$N$2:$N$2565 = "Yes")), 0)),0)</f>
        <v>3199.8663343215567</v>
      </c>
    </row>
    <row r="977" spans="1:10">
      <c r="A977" s="11" t="s">
        <v>2538</v>
      </c>
      <c r="B977" s="11" t="s">
        <v>6526</v>
      </c>
      <c r="C977" s="11" t="s">
        <v>2539</v>
      </c>
      <c r="D977" s="12" t="s">
        <v>2540</v>
      </c>
      <c r="E977" s="7" cm="1">
        <f t="array" ref="E977">IFERROR(INDEX([1]Database!$AS$2:$AS$2564, MATCH(1, (([1]Database!$E$2:$E$2564 = D977) * ([1]Database!$I$2:$I$2564 = "Yes")), 0)),0)</f>
        <v>0</v>
      </c>
      <c r="F977" s="7" cm="1">
        <f t="array" ref="F977">IFERROR(INDEX([1]Database!$AS$2:$AS$2564, MATCH(1, (([1]Database!$E$2:$E$2564 = D977) * ([1]Database!$J$2:$J$2564 = "Yes")), 0)),0)</f>
        <v>1210.88517228452</v>
      </c>
      <c r="G977" s="7" cm="1">
        <f t="array" ref="G977">IFERROR(INDEX([1]Database!$AY$2:$AY$2564, MATCH(1, (([1]Database!$E$2:$E$2564 = D977) * ([1]Database!$K$2:$K$2564 = "Yes")), 0)),0)</f>
        <v>2466.0503389511864</v>
      </c>
      <c r="H977" s="7" cm="1">
        <f t="array" ref="H977">IFERROR(INDEX([1]Database!$AY$2:$AY$2564, MATCH(1, (([1]Database!$E$2:$E$2564 = D977) * ([1]Database!$L$2:$L$2564 = "Yes")), 0)),0)</f>
        <v>2466.0503389511864</v>
      </c>
      <c r="I977" s="7" cm="1">
        <f t="array" ref="I977">IFERROR(INDEX([1]Database!$AY$2:$AY$2564, MATCH(1, (([1]Database!$E$2:$E$2564 = D977) * ([1]Database!$M$2:$M$2564 = "Yes")), 0)),0)</f>
        <v>2466.0503389511864</v>
      </c>
      <c r="J977" s="7" cm="1">
        <f t="array" ref="J977">IFERROR(INDEX([1]Database!$BE$2:$BE$2565, MATCH(1, (([1]Database!$E$2:$E$2565 = D977) * ([1]Database!$N$2:$N$2565 = "Yes")), 0)),0)</f>
        <v>3199.8663343215567</v>
      </c>
    </row>
    <row r="978" spans="1:10">
      <c r="A978" s="11" t="s">
        <v>2541</v>
      </c>
      <c r="B978" s="11" t="s">
        <v>6526</v>
      </c>
      <c r="C978" s="11" t="s">
        <v>2539</v>
      </c>
      <c r="D978" s="12" t="s">
        <v>2542</v>
      </c>
      <c r="E978" s="7" cm="1">
        <f t="array" ref="E978">IFERROR(INDEX([1]Database!$AS$2:$AS$2564, MATCH(1, (([1]Database!$E$2:$E$2564 = D978) * ([1]Database!$I$2:$I$2564 = "Yes")), 0)),0)</f>
        <v>0</v>
      </c>
      <c r="F978" s="7" cm="1">
        <f t="array" ref="F978">IFERROR(INDEX([1]Database!$AS$2:$AS$2564, MATCH(1, (([1]Database!$E$2:$E$2564 = D978) * ([1]Database!$J$2:$J$2564 = "Yes")), 0)),0)</f>
        <v>1210.88517228452</v>
      </c>
      <c r="G978" s="7" cm="1">
        <f t="array" ref="G978">IFERROR(INDEX([1]Database!$AY$2:$AY$2564, MATCH(1, (([1]Database!$E$2:$E$2564 = D978) * ([1]Database!$K$2:$K$2564 = "Yes")), 0)),0)</f>
        <v>2466.0503389511864</v>
      </c>
      <c r="H978" s="7" cm="1">
        <f t="array" ref="H978">IFERROR(INDEX([1]Database!$AY$2:$AY$2564, MATCH(1, (([1]Database!$E$2:$E$2564 = D978) * ([1]Database!$L$2:$L$2564 = "Yes")), 0)),0)</f>
        <v>2466.0503389511864</v>
      </c>
      <c r="I978" s="7" cm="1">
        <f t="array" ref="I978">IFERROR(INDEX([1]Database!$AY$2:$AY$2564, MATCH(1, (([1]Database!$E$2:$E$2564 = D978) * ([1]Database!$M$2:$M$2564 = "Yes")), 0)),0)</f>
        <v>2466.0503389511864</v>
      </c>
      <c r="J978" s="7" cm="1">
        <f t="array" ref="J978">IFERROR(INDEX([1]Database!$BE$2:$BE$2565, MATCH(1, (([1]Database!$E$2:$E$2565 = D978) * ([1]Database!$N$2:$N$2565 = "Yes")), 0)),0)</f>
        <v>3199.8663343215567</v>
      </c>
    </row>
    <row r="979" spans="1:10">
      <c r="A979" s="11" t="s">
        <v>2543</v>
      </c>
      <c r="B979" s="11" t="s">
        <v>6526</v>
      </c>
      <c r="C979" s="11" t="s">
        <v>2544</v>
      </c>
      <c r="D979" s="12" t="s">
        <v>2545</v>
      </c>
      <c r="E979" s="7" cm="1">
        <f t="array" ref="E979">IFERROR(INDEX([1]Database!$AS$2:$AS$2564, MATCH(1, (([1]Database!$E$2:$E$2564 = D979) * ([1]Database!$I$2:$I$2564 = "Yes")), 0)),0)</f>
        <v>0</v>
      </c>
      <c r="F979" s="7" cm="1">
        <f t="array" ref="F979">IFERROR(INDEX([1]Database!$AS$2:$AS$2564, MATCH(1, (([1]Database!$E$2:$E$2564 = D979) * ([1]Database!$J$2:$J$2564 = "Yes")), 0)),0)</f>
        <v>1210.88517228452</v>
      </c>
      <c r="G979" s="7" cm="1">
        <f t="array" ref="G979">IFERROR(INDEX([1]Database!$AY$2:$AY$2564, MATCH(1, (([1]Database!$E$2:$E$2564 = D979) * ([1]Database!$K$2:$K$2564 = "Yes")), 0)),0)</f>
        <v>2466.0503389511864</v>
      </c>
      <c r="H979" s="7" cm="1">
        <f t="array" ref="H979">IFERROR(INDEX([1]Database!$AY$2:$AY$2564, MATCH(1, (([1]Database!$E$2:$E$2564 = D979) * ([1]Database!$L$2:$L$2564 = "Yes")), 0)),0)</f>
        <v>2466.0503389511864</v>
      </c>
      <c r="I979" s="7" cm="1">
        <f t="array" ref="I979">IFERROR(INDEX([1]Database!$AY$2:$AY$2564, MATCH(1, (([1]Database!$E$2:$E$2564 = D979) * ([1]Database!$M$2:$M$2564 = "Yes")), 0)),0)</f>
        <v>2466.0503389511864</v>
      </c>
      <c r="J979" s="7" cm="1">
        <f t="array" ref="J979">IFERROR(INDEX([1]Database!$BE$2:$BE$2565, MATCH(1, (([1]Database!$E$2:$E$2565 = D979) * ([1]Database!$N$2:$N$2565 = "Yes")), 0)),0)</f>
        <v>3199.8663343215567</v>
      </c>
    </row>
    <row r="980" spans="1:10" ht="28.5">
      <c r="A980" s="11" t="s">
        <v>2546</v>
      </c>
      <c r="B980" s="11" t="s">
        <v>6526</v>
      </c>
      <c r="C980" s="11" t="s">
        <v>2544</v>
      </c>
      <c r="D980" s="12" t="s">
        <v>2547</v>
      </c>
      <c r="E980" s="7" cm="1">
        <f t="array" ref="E980">IFERROR(INDEX([1]Database!$AS$2:$AS$2564, MATCH(1, (([1]Database!$E$2:$E$2564 = D980) * ([1]Database!$I$2:$I$2564 = "Yes")), 0)),0)</f>
        <v>0</v>
      </c>
      <c r="F980" s="7" cm="1">
        <f t="array" ref="F980">IFERROR(INDEX([1]Database!$AS$2:$AS$2564, MATCH(1, (([1]Database!$E$2:$E$2564 = D980) * ([1]Database!$J$2:$J$2564 = "Yes")), 0)),0)</f>
        <v>1210.88517228452</v>
      </c>
      <c r="G980" s="7" cm="1">
        <f t="array" ref="G980">IFERROR(INDEX([1]Database!$AY$2:$AY$2564, MATCH(1, (([1]Database!$E$2:$E$2564 = D980) * ([1]Database!$K$2:$K$2564 = "Yes")), 0)),0)</f>
        <v>2466.0503389511864</v>
      </c>
      <c r="H980" s="7" cm="1">
        <f t="array" ref="H980">IFERROR(INDEX([1]Database!$AY$2:$AY$2564, MATCH(1, (([1]Database!$E$2:$E$2564 = D980) * ([1]Database!$L$2:$L$2564 = "Yes")), 0)),0)</f>
        <v>2466.0503389511864</v>
      </c>
      <c r="I980" s="7" cm="1">
        <f t="array" ref="I980">IFERROR(INDEX([1]Database!$AY$2:$AY$2564, MATCH(1, (([1]Database!$E$2:$E$2564 = D980) * ([1]Database!$M$2:$M$2564 = "Yes")), 0)),0)</f>
        <v>2466.0503389511864</v>
      </c>
      <c r="J980" s="7" cm="1">
        <f t="array" ref="J980">IFERROR(INDEX([1]Database!$BE$2:$BE$2565, MATCH(1, (([1]Database!$E$2:$E$2565 = D980) * ([1]Database!$N$2:$N$2565 = "Yes")), 0)),0)</f>
        <v>3199.8663343215567</v>
      </c>
    </row>
    <row r="981" spans="1:10">
      <c r="A981" s="11" t="s">
        <v>2548</v>
      </c>
      <c r="B981" s="11" t="s">
        <v>6526</v>
      </c>
      <c r="C981" s="11" t="s">
        <v>2536</v>
      </c>
      <c r="D981" s="12" t="s">
        <v>2549</v>
      </c>
      <c r="E981" s="7" cm="1">
        <f t="array" ref="E981">IFERROR(INDEX([1]Database!$AS$2:$AS$2564, MATCH(1, (([1]Database!$E$2:$E$2564 = D981) * ([1]Database!$I$2:$I$2564 = "Yes")), 0)),0)</f>
        <v>0</v>
      </c>
      <c r="F981" s="7" cm="1">
        <f t="array" ref="F981">IFERROR(INDEX([1]Database!$AS$2:$AS$2564, MATCH(1, (([1]Database!$E$2:$E$2564 = D981) * ([1]Database!$J$2:$J$2564 = "Yes")), 0)),0)</f>
        <v>1210.88517228452</v>
      </c>
      <c r="G981" s="7" cm="1">
        <f t="array" ref="G981">IFERROR(INDEX([1]Database!$AY$2:$AY$2564, MATCH(1, (([1]Database!$E$2:$E$2564 = D981) * ([1]Database!$K$2:$K$2564 = "Yes")), 0)),0)</f>
        <v>2466.0503389511864</v>
      </c>
      <c r="H981" s="7" cm="1">
        <f t="array" ref="H981">IFERROR(INDEX([1]Database!$AY$2:$AY$2564, MATCH(1, (([1]Database!$E$2:$E$2564 = D981) * ([1]Database!$L$2:$L$2564 = "Yes")), 0)),0)</f>
        <v>2466.0503389511864</v>
      </c>
      <c r="I981" s="7" cm="1">
        <f t="array" ref="I981">IFERROR(INDEX([1]Database!$AY$2:$AY$2564, MATCH(1, (([1]Database!$E$2:$E$2564 = D981) * ([1]Database!$M$2:$M$2564 = "Yes")), 0)),0)</f>
        <v>2466.0503389511864</v>
      </c>
      <c r="J981" s="7" cm="1">
        <f t="array" ref="J981">IFERROR(INDEX([1]Database!$BE$2:$BE$2565, MATCH(1, (([1]Database!$E$2:$E$2565 = D981) * ([1]Database!$N$2:$N$2565 = "Yes")), 0)),0)</f>
        <v>3199.8663343215567</v>
      </c>
    </row>
    <row r="982" spans="1:10">
      <c r="A982" s="11" t="s">
        <v>2550</v>
      </c>
      <c r="B982" s="11" t="s">
        <v>6526</v>
      </c>
      <c r="C982" s="11" t="s">
        <v>2551</v>
      </c>
      <c r="D982" s="12" t="s">
        <v>2552</v>
      </c>
      <c r="E982" s="7" cm="1">
        <f t="array" ref="E982">IFERROR(INDEX([1]Database!$AS$2:$AS$2564, MATCH(1, (([1]Database!$E$2:$E$2564 = D982) * ([1]Database!$I$2:$I$2564 = "Yes")), 0)),0)</f>
        <v>0</v>
      </c>
      <c r="F982" s="7" cm="1">
        <f t="array" ref="F982">IFERROR(INDEX([1]Database!$AS$2:$AS$2564, MATCH(1, (([1]Database!$E$2:$E$2564 = D982) * ([1]Database!$J$2:$J$2564 = "Yes")), 0)),0)</f>
        <v>1210.88517228452</v>
      </c>
      <c r="G982" s="7" cm="1">
        <f t="array" ref="G982">IFERROR(INDEX([1]Database!$AY$2:$AY$2564, MATCH(1, (([1]Database!$E$2:$E$2564 = D982) * ([1]Database!$K$2:$K$2564 = "Yes")), 0)),0)</f>
        <v>2466.0503389511864</v>
      </c>
      <c r="H982" s="7" cm="1">
        <f t="array" ref="H982">IFERROR(INDEX([1]Database!$AY$2:$AY$2564, MATCH(1, (([1]Database!$E$2:$E$2564 = D982) * ([1]Database!$L$2:$L$2564 = "Yes")), 0)),0)</f>
        <v>2466.0503389511864</v>
      </c>
      <c r="I982" s="7" cm="1">
        <f t="array" ref="I982">IFERROR(INDEX([1]Database!$AY$2:$AY$2564, MATCH(1, (([1]Database!$E$2:$E$2564 = D982) * ([1]Database!$M$2:$M$2564 = "Yes")), 0)),0)</f>
        <v>2466.0503389511864</v>
      </c>
      <c r="J982" s="7" cm="1">
        <f t="array" ref="J982">IFERROR(INDEX([1]Database!$BE$2:$BE$2565, MATCH(1, (([1]Database!$E$2:$E$2565 = D982) * ([1]Database!$N$2:$N$2565 = "Yes")), 0)),0)</f>
        <v>3199.8663343215567</v>
      </c>
    </row>
    <row r="983" spans="1:10">
      <c r="A983" s="11" t="s">
        <v>2553</v>
      </c>
      <c r="B983" s="11" t="s">
        <v>6526</v>
      </c>
      <c r="C983" s="11" t="s">
        <v>2554</v>
      </c>
      <c r="D983" s="12" t="s">
        <v>2555</v>
      </c>
      <c r="E983" s="7" cm="1">
        <f t="array" ref="E983">IFERROR(INDEX([1]Database!$AS$2:$AS$2564, MATCH(1, (([1]Database!$E$2:$E$2564 = D983) * ([1]Database!$I$2:$I$2564 = "Yes")), 0)),0)</f>
        <v>0</v>
      </c>
      <c r="F983" s="7" cm="1">
        <f t="array" ref="F983">IFERROR(INDEX([1]Database!$AS$2:$AS$2564, MATCH(1, (([1]Database!$E$2:$E$2564 = D983) * ([1]Database!$J$2:$J$2564 = "Yes")), 0)),0)</f>
        <v>1210.88517228452</v>
      </c>
      <c r="G983" s="7" cm="1">
        <f t="array" ref="G983">IFERROR(INDEX([1]Database!$AY$2:$AY$2564, MATCH(1, (([1]Database!$E$2:$E$2564 = D983) * ([1]Database!$K$2:$K$2564 = "Yes")), 0)),0)</f>
        <v>2466.0503389511864</v>
      </c>
      <c r="H983" s="7" cm="1">
        <f t="array" ref="H983">IFERROR(INDEX([1]Database!$AY$2:$AY$2564, MATCH(1, (([1]Database!$E$2:$E$2564 = D983) * ([1]Database!$L$2:$L$2564 = "Yes")), 0)),0)</f>
        <v>2466.0503389511864</v>
      </c>
      <c r="I983" s="7" cm="1">
        <f t="array" ref="I983">IFERROR(INDEX([1]Database!$AY$2:$AY$2564, MATCH(1, (([1]Database!$E$2:$E$2564 = D983) * ([1]Database!$M$2:$M$2564 = "Yes")), 0)),0)</f>
        <v>2466.0503389511864</v>
      </c>
      <c r="J983" s="7" cm="1">
        <f t="array" ref="J983">IFERROR(INDEX([1]Database!$BE$2:$BE$2565, MATCH(1, (([1]Database!$E$2:$E$2565 = D983) * ([1]Database!$N$2:$N$2565 = "Yes")), 0)),0)</f>
        <v>3199.8663343215567</v>
      </c>
    </row>
    <row r="984" spans="1:10">
      <c r="A984" s="11" t="s">
        <v>2556</v>
      </c>
      <c r="B984" s="11" t="s">
        <v>6526</v>
      </c>
      <c r="C984" s="11" t="s">
        <v>2557</v>
      </c>
      <c r="D984" s="12" t="s">
        <v>2558</v>
      </c>
      <c r="E984" s="7" cm="1">
        <f t="array" ref="E984">IFERROR(INDEX([1]Database!$AS$2:$AS$2564, MATCH(1, (([1]Database!$E$2:$E$2564 = D984) * ([1]Database!$I$2:$I$2564 = "Yes")), 0)),0)</f>
        <v>0</v>
      </c>
      <c r="F984" s="7" cm="1">
        <f t="array" ref="F984">IFERROR(INDEX([1]Database!$AS$2:$AS$2564, MATCH(1, (([1]Database!$E$2:$E$2564 = D984) * ([1]Database!$J$2:$J$2564 = "Yes")), 0)),0)</f>
        <v>1210.88517228452</v>
      </c>
      <c r="G984" s="7" cm="1">
        <f t="array" ref="G984">IFERROR(INDEX([1]Database!$AY$2:$AY$2564, MATCH(1, (([1]Database!$E$2:$E$2564 = D984) * ([1]Database!$K$2:$K$2564 = "Yes")), 0)),0)</f>
        <v>2466.0503389511864</v>
      </c>
      <c r="H984" s="7" cm="1">
        <f t="array" ref="H984">IFERROR(INDEX([1]Database!$AY$2:$AY$2564, MATCH(1, (([1]Database!$E$2:$E$2564 = D984) * ([1]Database!$L$2:$L$2564 = "Yes")), 0)),0)</f>
        <v>2466.0503389511864</v>
      </c>
      <c r="I984" s="7" cm="1">
        <f t="array" ref="I984">IFERROR(INDEX([1]Database!$AY$2:$AY$2564, MATCH(1, (([1]Database!$E$2:$E$2564 = D984) * ([1]Database!$M$2:$M$2564 = "Yes")), 0)),0)</f>
        <v>2466.0503389511864</v>
      </c>
      <c r="J984" s="7" cm="1">
        <f t="array" ref="J984">IFERROR(INDEX([1]Database!$BE$2:$BE$2565, MATCH(1, (([1]Database!$E$2:$E$2565 = D984) * ([1]Database!$N$2:$N$2565 = "Yes")), 0)),0)</f>
        <v>3199.8663343215567</v>
      </c>
    </row>
    <row r="985" spans="1:10">
      <c r="A985" s="11" t="s">
        <v>2559</v>
      </c>
      <c r="B985" s="11" t="s">
        <v>6526</v>
      </c>
      <c r="C985" s="11" t="s">
        <v>2557</v>
      </c>
      <c r="D985" s="12" t="s">
        <v>2560</v>
      </c>
      <c r="E985" s="7" cm="1">
        <f t="array" ref="E985">IFERROR(INDEX([1]Database!$AS$2:$AS$2564, MATCH(1, (([1]Database!$E$2:$E$2564 = D985) * ([1]Database!$I$2:$I$2564 = "Yes")), 0)),0)</f>
        <v>0</v>
      </c>
      <c r="F985" s="7" cm="1">
        <f t="array" ref="F985">IFERROR(INDEX([1]Database!$AS$2:$AS$2564, MATCH(1, (([1]Database!$E$2:$E$2564 = D985) * ([1]Database!$J$2:$J$2564 = "Yes")), 0)),0)</f>
        <v>1210.88517228452</v>
      </c>
      <c r="G985" s="7" cm="1">
        <f t="array" ref="G985">IFERROR(INDEX([1]Database!$AY$2:$AY$2564, MATCH(1, (([1]Database!$E$2:$E$2564 = D985) * ([1]Database!$K$2:$K$2564 = "Yes")), 0)),0)</f>
        <v>2466.0503389511864</v>
      </c>
      <c r="H985" s="7" cm="1">
        <f t="array" ref="H985">IFERROR(INDEX([1]Database!$AY$2:$AY$2564, MATCH(1, (([1]Database!$E$2:$E$2564 = D985) * ([1]Database!$L$2:$L$2564 = "Yes")), 0)),0)</f>
        <v>2466.0503389511864</v>
      </c>
      <c r="I985" s="7" cm="1">
        <f t="array" ref="I985">IFERROR(INDEX([1]Database!$AY$2:$AY$2564, MATCH(1, (([1]Database!$E$2:$E$2564 = D985) * ([1]Database!$M$2:$M$2564 = "Yes")), 0)),0)</f>
        <v>2466.0503389511864</v>
      </c>
      <c r="J985" s="7" cm="1">
        <f t="array" ref="J985">IFERROR(INDEX([1]Database!$BE$2:$BE$2565, MATCH(1, (([1]Database!$E$2:$E$2565 = D985) * ([1]Database!$N$2:$N$2565 = "Yes")), 0)),0)</f>
        <v>3199.8663343215567</v>
      </c>
    </row>
    <row r="986" spans="1:10">
      <c r="A986" s="11" t="s">
        <v>2561</v>
      </c>
      <c r="B986" s="11" t="s">
        <v>6526</v>
      </c>
      <c r="C986" s="11" t="s">
        <v>2557</v>
      </c>
      <c r="D986" s="12" t="s">
        <v>2562</v>
      </c>
      <c r="E986" s="7" cm="1">
        <f t="array" ref="E986">IFERROR(INDEX([1]Database!$AS$2:$AS$2564, MATCH(1, (([1]Database!$E$2:$E$2564 = D986) * ([1]Database!$I$2:$I$2564 = "Yes")), 0)),0)</f>
        <v>0</v>
      </c>
      <c r="F986" s="7" cm="1">
        <f t="array" ref="F986">IFERROR(INDEX([1]Database!$AS$2:$AS$2564, MATCH(1, (([1]Database!$E$2:$E$2564 = D986) * ([1]Database!$J$2:$J$2564 = "Yes")), 0)),0)</f>
        <v>1210.88517228452</v>
      </c>
      <c r="G986" s="7" cm="1">
        <f t="array" ref="G986">IFERROR(INDEX([1]Database!$AY$2:$AY$2564, MATCH(1, (([1]Database!$E$2:$E$2564 = D986) * ([1]Database!$K$2:$K$2564 = "Yes")), 0)),0)</f>
        <v>2466.0503389511864</v>
      </c>
      <c r="H986" s="7" cm="1">
        <f t="array" ref="H986">IFERROR(INDEX([1]Database!$AY$2:$AY$2564, MATCH(1, (([1]Database!$E$2:$E$2564 = D986) * ([1]Database!$L$2:$L$2564 = "Yes")), 0)),0)</f>
        <v>2466.0503389511864</v>
      </c>
      <c r="I986" s="7" cm="1">
        <f t="array" ref="I986">IFERROR(INDEX([1]Database!$AY$2:$AY$2564, MATCH(1, (([1]Database!$E$2:$E$2564 = D986) * ([1]Database!$M$2:$M$2564 = "Yes")), 0)),0)</f>
        <v>2466.0503389511864</v>
      </c>
      <c r="J986" s="7" cm="1">
        <f t="array" ref="J986">IFERROR(INDEX([1]Database!$BE$2:$BE$2565, MATCH(1, (([1]Database!$E$2:$E$2565 = D986) * ([1]Database!$N$2:$N$2565 = "Yes")), 0)),0)</f>
        <v>3199.8663343215567</v>
      </c>
    </row>
    <row r="987" spans="1:10">
      <c r="A987" s="11" t="s">
        <v>2563</v>
      </c>
      <c r="B987" s="11" t="s">
        <v>6526</v>
      </c>
      <c r="C987" s="11" t="s">
        <v>2564</v>
      </c>
      <c r="D987" s="12" t="s">
        <v>2565</v>
      </c>
      <c r="E987" s="7" cm="1">
        <f t="array" ref="E987">IFERROR(INDEX([1]Database!$AS$2:$AS$2564, MATCH(1, (([1]Database!$E$2:$E$2564 = D987) * ([1]Database!$I$2:$I$2564 = "Yes")), 0)),0)</f>
        <v>0</v>
      </c>
      <c r="F987" s="7" cm="1">
        <f t="array" ref="F987">IFERROR(INDEX([1]Database!$AS$2:$AS$2564, MATCH(1, (([1]Database!$E$2:$E$2564 = D987) * ([1]Database!$J$2:$J$2564 = "Yes")), 0)),0)</f>
        <v>1210.88517228452</v>
      </c>
      <c r="G987" s="7" cm="1">
        <f t="array" ref="G987">IFERROR(INDEX([1]Database!$AY$2:$AY$2564, MATCH(1, (([1]Database!$E$2:$E$2564 = D987) * ([1]Database!$K$2:$K$2564 = "Yes")), 0)),0)</f>
        <v>2466.0503389511864</v>
      </c>
      <c r="H987" s="7" cm="1">
        <f t="array" ref="H987">IFERROR(INDEX([1]Database!$AY$2:$AY$2564, MATCH(1, (([1]Database!$E$2:$E$2564 = D987) * ([1]Database!$L$2:$L$2564 = "Yes")), 0)),0)</f>
        <v>2466.0503389511864</v>
      </c>
      <c r="I987" s="7" cm="1">
        <f t="array" ref="I987">IFERROR(INDEX([1]Database!$AY$2:$AY$2564, MATCH(1, (([1]Database!$E$2:$E$2564 = D987) * ([1]Database!$M$2:$M$2564 = "Yes")), 0)),0)</f>
        <v>2466.0503389511864</v>
      </c>
      <c r="J987" s="7" cm="1">
        <f t="array" ref="J987">IFERROR(INDEX([1]Database!$BE$2:$BE$2565, MATCH(1, (([1]Database!$E$2:$E$2565 = D987) * ([1]Database!$N$2:$N$2565 = "Yes")), 0)),0)</f>
        <v>3199.8663343215567</v>
      </c>
    </row>
    <row r="988" spans="1:10">
      <c r="A988" s="11" t="s">
        <v>2566</v>
      </c>
      <c r="B988" s="11" t="s">
        <v>6526</v>
      </c>
      <c r="C988" s="11" t="s">
        <v>2567</v>
      </c>
      <c r="D988" s="12" t="s">
        <v>2568</v>
      </c>
      <c r="E988" s="7" cm="1">
        <f t="array" ref="E988">IFERROR(INDEX([1]Database!$AS$2:$AS$2564, MATCH(1, (([1]Database!$E$2:$E$2564 = D988) * ([1]Database!$I$2:$I$2564 = "Yes")), 0)),0)</f>
        <v>0</v>
      </c>
      <c r="F988" s="7" cm="1">
        <f t="array" ref="F988">IFERROR(INDEX([1]Database!$AS$2:$AS$2564, MATCH(1, (([1]Database!$E$2:$E$2564 = D988) * ([1]Database!$J$2:$J$2564 = "Yes")), 0)),0)</f>
        <v>1210.88517228452</v>
      </c>
      <c r="G988" s="7" cm="1">
        <f t="array" ref="G988">IFERROR(INDEX([1]Database!$AY$2:$AY$2564, MATCH(1, (([1]Database!$E$2:$E$2564 = D988) * ([1]Database!$K$2:$K$2564 = "Yes")), 0)),0)</f>
        <v>2466.0503389511864</v>
      </c>
      <c r="H988" s="7" cm="1">
        <f t="array" ref="H988">IFERROR(INDEX([1]Database!$AY$2:$AY$2564, MATCH(1, (([1]Database!$E$2:$E$2564 = D988) * ([1]Database!$L$2:$L$2564 = "Yes")), 0)),0)</f>
        <v>2466.0503389511864</v>
      </c>
      <c r="I988" s="7" cm="1">
        <f t="array" ref="I988">IFERROR(INDEX([1]Database!$AY$2:$AY$2564, MATCH(1, (([1]Database!$E$2:$E$2564 = D988) * ([1]Database!$M$2:$M$2564 = "Yes")), 0)),0)</f>
        <v>2466.0503389511864</v>
      </c>
      <c r="J988" s="7" cm="1">
        <f t="array" ref="J988">IFERROR(INDEX([1]Database!$BE$2:$BE$2565, MATCH(1, (([1]Database!$E$2:$E$2565 = D988) * ([1]Database!$N$2:$N$2565 = "Yes")), 0)),0)</f>
        <v>3199.8663343215567</v>
      </c>
    </row>
    <row r="989" spans="1:10">
      <c r="A989" s="11" t="s">
        <v>2569</v>
      </c>
      <c r="B989" s="11" t="s">
        <v>6526</v>
      </c>
      <c r="C989" s="11" t="s">
        <v>2523</v>
      </c>
      <c r="D989" s="12" t="s">
        <v>2570</v>
      </c>
      <c r="E989" s="7" cm="1">
        <f t="array" ref="E989">IFERROR(INDEX([1]Database!$AS$2:$AS$2564, MATCH(1, (([1]Database!$E$2:$E$2564 = D989) * ([1]Database!$I$2:$I$2564 = "Yes")), 0)),0)</f>
        <v>0</v>
      </c>
      <c r="F989" s="7" cm="1">
        <f t="array" ref="F989">IFERROR(INDEX([1]Database!$AS$2:$AS$2564, MATCH(1, (([1]Database!$E$2:$E$2564 = D989) * ([1]Database!$J$2:$J$2564 = "Yes")), 0)),0)</f>
        <v>1210.88517228452</v>
      </c>
      <c r="G989" s="7" cm="1">
        <f t="array" ref="G989">IFERROR(INDEX([1]Database!$AY$2:$AY$2564, MATCH(1, (([1]Database!$E$2:$E$2564 = D989) * ([1]Database!$K$2:$K$2564 = "Yes")), 0)),0)</f>
        <v>2466.0503389511864</v>
      </c>
      <c r="H989" s="7" cm="1">
        <f t="array" ref="H989">IFERROR(INDEX([1]Database!$AY$2:$AY$2564, MATCH(1, (([1]Database!$E$2:$E$2564 = D989) * ([1]Database!$L$2:$L$2564 = "Yes")), 0)),0)</f>
        <v>2466.0503389511864</v>
      </c>
      <c r="I989" s="7" cm="1">
        <f t="array" ref="I989">IFERROR(INDEX([1]Database!$AY$2:$AY$2564, MATCH(1, (([1]Database!$E$2:$E$2564 = D989) * ([1]Database!$M$2:$M$2564 = "Yes")), 0)),0)</f>
        <v>2466.0503389511864</v>
      </c>
      <c r="J989" s="7" cm="1">
        <f t="array" ref="J989">IFERROR(INDEX([1]Database!$BE$2:$BE$2565, MATCH(1, (([1]Database!$E$2:$E$2565 = D989) * ([1]Database!$N$2:$N$2565 = "Yes")), 0)),0)</f>
        <v>3199.8663343215567</v>
      </c>
    </row>
    <row r="990" spans="1:10">
      <c r="A990" s="11" t="s">
        <v>2571</v>
      </c>
      <c r="B990" s="11" t="s">
        <v>6526</v>
      </c>
      <c r="C990" s="11" t="s">
        <v>2572</v>
      </c>
      <c r="D990" s="12" t="s">
        <v>2573</v>
      </c>
      <c r="E990" s="7" cm="1">
        <f t="array" ref="E990">IFERROR(INDEX([1]Database!$AS$2:$AS$2564, MATCH(1, (([1]Database!$E$2:$E$2564 = D990) * ([1]Database!$I$2:$I$2564 = "Yes")), 0)),0)</f>
        <v>0</v>
      </c>
      <c r="F990" s="7" cm="1">
        <f t="array" ref="F990">IFERROR(INDEX([1]Database!$AS$2:$AS$2564, MATCH(1, (([1]Database!$E$2:$E$2564 = D990) * ([1]Database!$J$2:$J$2564 = "Yes")), 0)),0)</f>
        <v>1210.88517228452</v>
      </c>
      <c r="G990" s="7" cm="1">
        <f t="array" ref="G990">IFERROR(INDEX([1]Database!$AY$2:$AY$2564, MATCH(1, (([1]Database!$E$2:$E$2564 = D990) * ([1]Database!$K$2:$K$2564 = "Yes")), 0)),0)</f>
        <v>2466.0503389511864</v>
      </c>
      <c r="H990" s="7" cm="1">
        <f t="array" ref="H990">IFERROR(INDEX([1]Database!$AY$2:$AY$2564, MATCH(1, (([1]Database!$E$2:$E$2564 = D990) * ([1]Database!$L$2:$L$2564 = "Yes")), 0)),0)</f>
        <v>2466.0503389511864</v>
      </c>
      <c r="I990" s="7" cm="1">
        <f t="array" ref="I990">IFERROR(INDEX([1]Database!$AY$2:$AY$2564, MATCH(1, (([1]Database!$E$2:$E$2564 = D990) * ([1]Database!$M$2:$M$2564 = "Yes")), 0)),0)</f>
        <v>2466.0503389511864</v>
      </c>
      <c r="J990" s="7" cm="1">
        <f t="array" ref="J990">IFERROR(INDEX([1]Database!$BE$2:$BE$2565, MATCH(1, (([1]Database!$E$2:$E$2565 = D990) * ([1]Database!$N$2:$N$2565 = "Yes")), 0)),0)</f>
        <v>3199.8663343215567</v>
      </c>
    </row>
    <row r="991" spans="1:10">
      <c r="A991" s="11" t="s">
        <v>2574</v>
      </c>
      <c r="B991" s="11" t="s">
        <v>6526</v>
      </c>
      <c r="C991" s="11" t="s">
        <v>2575</v>
      </c>
      <c r="D991" s="12" t="s">
        <v>2576</v>
      </c>
      <c r="E991" s="7" cm="1">
        <f t="array" ref="E991">IFERROR(INDEX([1]Database!$AS$2:$AS$2564, MATCH(1, (([1]Database!$E$2:$E$2564 = D991) * ([1]Database!$I$2:$I$2564 = "Yes")), 0)),0)</f>
        <v>0</v>
      </c>
      <c r="F991" s="7" cm="1">
        <f t="array" ref="F991">IFERROR(INDEX([1]Database!$AS$2:$AS$2564, MATCH(1, (([1]Database!$E$2:$E$2564 = D991) * ([1]Database!$J$2:$J$2564 = "Yes")), 0)),0)</f>
        <v>1210.88517228452</v>
      </c>
      <c r="G991" s="7" cm="1">
        <f t="array" ref="G991">IFERROR(INDEX([1]Database!$AY$2:$AY$2564, MATCH(1, (([1]Database!$E$2:$E$2564 = D991) * ([1]Database!$K$2:$K$2564 = "Yes")), 0)),0)</f>
        <v>2466.0503389511864</v>
      </c>
      <c r="H991" s="7" cm="1">
        <f t="array" ref="H991">IFERROR(INDEX([1]Database!$AY$2:$AY$2564, MATCH(1, (([1]Database!$E$2:$E$2564 = D991) * ([1]Database!$L$2:$L$2564 = "Yes")), 0)),0)</f>
        <v>2466.0503389511864</v>
      </c>
      <c r="I991" s="7" cm="1">
        <f t="array" ref="I991">IFERROR(INDEX([1]Database!$AY$2:$AY$2564, MATCH(1, (([1]Database!$E$2:$E$2564 = D991) * ([1]Database!$M$2:$M$2564 = "Yes")), 0)),0)</f>
        <v>2466.0503389511864</v>
      </c>
      <c r="J991" s="7" cm="1">
        <f t="array" ref="J991">IFERROR(INDEX([1]Database!$BE$2:$BE$2565, MATCH(1, (([1]Database!$E$2:$E$2565 = D991) * ([1]Database!$N$2:$N$2565 = "Yes")), 0)),0)</f>
        <v>3199.8663343215567</v>
      </c>
    </row>
    <row r="992" spans="1:10">
      <c r="A992" s="11" t="s">
        <v>2577</v>
      </c>
      <c r="B992" s="11" t="s">
        <v>6526</v>
      </c>
      <c r="C992" s="11" t="s">
        <v>2578</v>
      </c>
      <c r="D992" s="12" t="s">
        <v>2579</v>
      </c>
      <c r="E992" s="7" cm="1">
        <f t="array" ref="E992">IFERROR(INDEX([1]Database!$AS$2:$AS$2564, MATCH(1, (([1]Database!$E$2:$E$2564 = D992) * ([1]Database!$I$2:$I$2564 = "Yes")), 0)),0)</f>
        <v>0</v>
      </c>
      <c r="F992" s="7" cm="1">
        <f t="array" ref="F992">IFERROR(INDEX([1]Database!$AS$2:$AS$2564, MATCH(1, (([1]Database!$E$2:$E$2564 = D992) * ([1]Database!$J$2:$J$2564 = "Yes")), 0)),0)</f>
        <v>1210.88517228452</v>
      </c>
      <c r="G992" s="7" cm="1">
        <f t="array" ref="G992">IFERROR(INDEX([1]Database!$AY$2:$AY$2564, MATCH(1, (([1]Database!$E$2:$E$2564 = D992) * ([1]Database!$K$2:$K$2564 = "Yes")), 0)),0)</f>
        <v>2466.0503389511864</v>
      </c>
      <c r="H992" s="7" cm="1">
        <f t="array" ref="H992">IFERROR(INDEX([1]Database!$AY$2:$AY$2564, MATCH(1, (([1]Database!$E$2:$E$2564 = D992) * ([1]Database!$L$2:$L$2564 = "Yes")), 0)),0)</f>
        <v>2466.0503389511864</v>
      </c>
      <c r="I992" s="7" cm="1">
        <f t="array" ref="I992">IFERROR(INDEX([1]Database!$AY$2:$AY$2564, MATCH(1, (([1]Database!$E$2:$E$2564 = D992) * ([1]Database!$M$2:$M$2564 = "Yes")), 0)),0)</f>
        <v>2466.0503389511864</v>
      </c>
      <c r="J992" s="7" cm="1">
        <f t="array" ref="J992">IFERROR(INDEX([1]Database!$BE$2:$BE$2565, MATCH(1, (([1]Database!$E$2:$E$2565 = D992) * ([1]Database!$N$2:$N$2565 = "Yes")), 0)),0)</f>
        <v>3199.8663343215567</v>
      </c>
    </row>
    <row r="993" spans="1:10">
      <c r="A993" s="11" t="s">
        <v>2580</v>
      </c>
      <c r="B993" s="11" t="s">
        <v>6526</v>
      </c>
      <c r="C993" s="11" t="s">
        <v>2581</v>
      </c>
      <c r="D993" s="12" t="s">
        <v>2582</v>
      </c>
      <c r="E993" s="7" cm="1">
        <f t="array" ref="E993">IFERROR(INDEX([1]Database!$AS$2:$AS$2564, MATCH(1, (([1]Database!$E$2:$E$2564 = D993) * ([1]Database!$I$2:$I$2564 = "Yes")), 0)),0)</f>
        <v>0</v>
      </c>
      <c r="F993" s="7" cm="1">
        <f t="array" ref="F993">IFERROR(INDEX([1]Database!$AS$2:$AS$2564, MATCH(1, (([1]Database!$E$2:$E$2564 = D993) * ([1]Database!$J$2:$J$2564 = "Yes")), 0)),0)</f>
        <v>1210.88517228452</v>
      </c>
      <c r="G993" s="7" cm="1">
        <f t="array" ref="G993">IFERROR(INDEX([1]Database!$AY$2:$AY$2564, MATCH(1, (([1]Database!$E$2:$E$2564 = D993) * ([1]Database!$K$2:$K$2564 = "Yes")), 0)),0)</f>
        <v>2466.0503389511864</v>
      </c>
      <c r="H993" s="7" cm="1">
        <f t="array" ref="H993">IFERROR(INDEX([1]Database!$AY$2:$AY$2564, MATCH(1, (([1]Database!$E$2:$E$2564 = D993) * ([1]Database!$L$2:$L$2564 = "Yes")), 0)),0)</f>
        <v>2466.0503389511864</v>
      </c>
      <c r="I993" s="7" cm="1">
        <f t="array" ref="I993">IFERROR(INDEX([1]Database!$AY$2:$AY$2564, MATCH(1, (([1]Database!$E$2:$E$2564 = D993) * ([1]Database!$M$2:$M$2564 = "Yes")), 0)),0)</f>
        <v>2466.0503389511864</v>
      </c>
      <c r="J993" s="7" cm="1">
        <f t="array" ref="J993">IFERROR(INDEX([1]Database!$BE$2:$BE$2565, MATCH(1, (([1]Database!$E$2:$E$2565 = D993) * ([1]Database!$N$2:$N$2565 = "Yes")), 0)),0)</f>
        <v>3199.8663343215567</v>
      </c>
    </row>
    <row r="994" spans="1:10">
      <c r="A994" s="11" t="s">
        <v>2583</v>
      </c>
      <c r="B994" s="11" t="s">
        <v>6526</v>
      </c>
      <c r="C994" s="11" t="s">
        <v>2584</v>
      </c>
      <c r="D994" s="12" t="s">
        <v>2585</v>
      </c>
      <c r="E994" s="7" cm="1">
        <f t="array" ref="E994">IFERROR(INDEX([1]Database!$AS$2:$AS$2564, MATCH(1, (([1]Database!$E$2:$E$2564 = D994) * ([1]Database!$I$2:$I$2564 = "Yes")), 0)),0)</f>
        <v>0</v>
      </c>
      <c r="F994" s="7" cm="1">
        <f t="array" ref="F994">IFERROR(INDEX([1]Database!$AS$2:$AS$2564, MATCH(1, (([1]Database!$E$2:$E$2564 = D994) * ([1]Database!$J$2:$J$2564 = "Yes")), 0)),0)</f>
        <v>1210.88517228452</v>
      </c>
      <c r="G994" s="7" cm="1">
        <f t="array" ref="G994">IFERROR(INDEX([1]Database!$AY$2:$AY$2564, MATCH(1, (([1]Database!$E$2:$E$2564 = D994) * ([1]Database!$K$2:$K$2564 = "Yes")), 0)),0)</f>
        <v>2466.0503389511864</v>
      </c>
      <c r="H994" s="7" cm="1">
        <f t="array" ref="H994">IFERROR(INDEX([1]Database!$AY$2:$AY$2564, MATCH(1, (([1]Database!$E$2:$E$2564 = D994) * ([1]Database!$L$2:$L$2564 = "Yes")), 0)),0)</f>
        <v>2466.0503389511864</v>
      </c>
      <c r="I994" s="7" cm="1">
        <f t="array" ref="I994">IFERROR(INDEX([1]Database!$AY$2:$AY$2564, MATCH(1, (([1]Database!$E$2:$E$2564 = D994) * ([1]Database!$M$2:$M$2564 = "Yes")), 0)),0)</f>
        <v>2466.0503389511864</v>
      </c>
      <c r="J994" s="7" cm="1">
        <f t="array" ref="J994">IFERROR(INDEX([1]Database!$BE$2:$BE$2565, MATCH(1, (([1]Database!$E$2:$E$2565 = D994) * ([1]Database!$N$2:$N$2565 = "Yes")), 0)),0)</f>
        <v>3199.8663343215567</v>
      </c>
    </row>
    <row r="995" spans="1:10">
      <c r="A995" s="11" t="s">
        <v>2586</v>
      </c>
      <c r="B995" s="11" t="s">
        <v>6526</v>
      </c>
      <c r="C995" s="11" t="s">
        <v>2587</v>
      </c>
      <c r="D995" s="12" t="s">
        <v>2588</v>
      </c>
      <c r="E995" s="7" cm="1">
        <f t="array" ref="E995">IFERROR(INDEX([1]Database!$AS$2:$AS$2564, MATCH(1, (([1]Database!$E$2:$E$2564 = D995) * ([1]Database!$I$2:$I$2564 = "Yes")), 0)),0)</f>
        <v>0</v>
      </c>
      <c r="F995" s="7" cm="1">
        <f t="array" ref="F995">IFERROR(INDEX([1]Database!$AS$2:$AS$2564, MATCH(1, (([1]Database!$E$2:$E$2564 = D995) * ([1]Database!$J$2:$J$2564 = "Yes")), 0)),0)</f>
        <v>1210.88517228452</v>
      </c>
      <c r="G995" s="7" cm="1">
        <f t="array" ref="G995">IFERROR(INDEX([1]Database!$AY$2:$AY$2564, MATCH(1, (([1]Database!$E$2:$E$2564 = D995) * ([1]Database!$K$2:$K$2564 = "Yes")), 0)),0)</f>
        <v>2466.0503389511864</v>
      </c>
      <c r="H995" s="7" cm="1">
        <f t="array" ref="H995">IFERROR(INDEX([1]Database!$AY$2:$AY$2564, MATCH(1, (([1]Database!$E$2:$E$2564 = D995) * ([1]Database!$L$2:$L$2564 = "Yes")), 0)),0)</f>
        <v>2466.0503389511864</v>
      </c>
      <c r="I995" s="7" cm="1">
        <f t="array" ref="I995">IFERROR(INDEX([1]Database!$AY$2:$AY$2564, MATCH(1, (([1]Database!$E$2:$E$2564 = D995) * ([1]Database!$M$2:$M$2564 = "Yes")), 0)),0)</f>
        <v>2466.0503389511864</v>
      </c>
      <c r="J995" s="7" cm="1">
        <f t="array" ref="J995">IFERROR(INDEX([1]Database!$BE$2:$BE$2565, MATCH(1, (([1]Database!$E$2:$E$2565 = D995) * ([1]Database!$N$2:$N$2565 = "Yes")), 0)),0)</f>
        <v>3199.8663343215567</v>
      </c>
    </row>
    <row r="996" spans="1:10">
      <c r="A996" s="11" t="s">
        <v>2589</v>
      </c>
      <c r="B996" s="11" t="s">
        <v>6526</v>
      </c>
      <c r="C996" s="11" t="s">
        <v>2567</v>
      </c>
      <c r="D996" s="12" t="s">
        <v>2590</v>
      </c>
      <c r="E996" s="7" cm="1">
        <f t="array" ref="E996">IFERROR(INDEX([1]Database!$AS$2:$AS$2564, MATCH(1, (([1]Database!$E$2:$E$2564 = D996) * ([1]Database!$I$2:$I$2564 = "Yes")), 0)),0)</f>
        <v>0</v>
      </c>
      <c r="F996" s="7" cm="1">
        <f t="array" ref="F996">IFERROR(INDEX([1]Database!$AS$2:$AS$2564, MATCH(1, (([1]Database!$E$2:$E$2564 = D996) * ([1]Database!$J$2:$J$2564 = "Yes")), 0)),0)</f>
        <v>1210.88517228452</v>
      </c>
      <c r="G996" s="7" cm="1">
        <f t="array" ref="G996">IFERROR(INDEX([1]Database!$AY$2:$AY$2564, MATCH(1, (([1]Database!$E$2:$E$2564 = D996) * ([1]Database!$K$2:$K$2564 = "Yes")), 0)),0)</f>
        <v>2466.0503389511864</v>
      </c>
      <c r="H996" s="7" cm="1">
        <f t="array" ref="H996">IFERROR(INDEX([1]Database!$AY$2:$AY$2564, MATCH(1, (([1]Database!$E$2:$E$2564 = D996) * ([1]Database!$L$2:$L$2564 = "Yes")), 0)),0)</f>
        <v>2466.0503389511864</v>
      </c>
      <c r="I996" s="7" cm="1">
        <f t="array" ref="I996">IFERROR(INDEX([1]Database!$AY$2:$AY$2564, MATCH(1, (([1]Database!$E$2:$E$2564 = D996) * ([1]Database!$M$2:$M$2564 = "Yes")), 0)),0)</f>
        <v>2466.0503389511864</v>
      </c>
      <c r="J996" s="7" cm="1">
        <f t="array" ref="J996">IFERROR(INDEX([1]Database!$BE$2:$BE$2565, MATCH(1, (([1]Database!$E$2:$E$2565 = D996) * ([1]Database!$N$2:$N$2565 = "Yes")), 0)),0)</f>
        <v>3199.8663343215567</v>
      </c>
    </row>
    <row r="997" spans="1:10">
      <c r="A997" s="11" t="s">
        <v>2591</v>
      </c>
      <c r="B997" s="11" t="s">
        <v>6526</v>
      </c>
      <c r="C997" s="11" t="s">
        <v>2567</v>
      </c>
      <c r="D997" s="12" t="s">
        <v>2592</v>
      </c>
      <c r="E997" s="7" cm="1">
        <f t="array" ref="E997">IFERROR(INDEX([1]Database!$AS$2:$AS$2564, MATCH(1, (([1]Database!$E$2:$E$2564 = D997) * ([1]Database!$I$2:$I$2564 = "Yes")), 0)),0)</f>
        <v>0</v>
      </c>
      <c r="F997" s="7" cm="1">
        <f t="array" ref="F997">IFERROR(INDEX([1]Database!$AS$2:$AS$2564, MATCH(1, (([1]Database!$E$2:$E$2564 = D997) * ([1]Database!$J$2:$J$2564 = "Yes")), 0)),0)</f>
        <v>1210.88517228452</v>
      </c>
      <c r="G997" s="7" cm="1">
        <f t="array" ref="G997">IFERROR(INDEX([1]Database!$AY$2:$AY$2564, MATCH(1, (([1]Database!$E$2:$E$2564 = D997) * ([1]Database!$K$2:$K$2564 = "Yes")), 0)),0)</f>
        <v>2466.0503389511864</v>
      </c>
      <c r="H997" s="7" cm="1">
        <f t="array" ref="H997">IFERROR(INDEX([1]Database!$AY$2:$AY$2564, MATCH(1, (([1]Database!$E$2:$E$2564 = D997) * ([1]Database!$L$2:$L$2564 = "Yes")), 0)),0)</f>
        <v>2466.0503389511864</v>
      </c>
      <c r="I997" s="7" cm="1">
        <f t="array" ref="I997">IFERROR(INDEX([1]Database!$AY$2:$AY$2564, MATCH(1, (([1]Database!$E$2:$E$2564 = D997) * ([1]Database!$M$2:$M$2564 = "Yes")), 0)),0)</f>
        <v>2466.0503389511864</v>
      </c>
      <c r="J997" s="7" cm="1">
        <f t="array" ref="J997">IFERROR(INDEX([1]Database!$BE$2:$BE$2565, MATCH(1, (([1]Database!$E$2:$E$2565 = D997) * ([1]Database!$N$2:$N$2565 = "Yes")), 0)),0)</f>
        <v>3199.8663343215567</v>
      </c>
    </row>
    <row r="998" spans="1:10">
      <c r="A998" s="11" t="s">
        <v>2593</v>
      </c>
      <c r="B998" s="11" t="s">
        <v>6526</v>
      </c>
      <c r="C998" s="11" t="s">
        <v>2520</v>
      </c>
      <c r="D998" s="12" t="s">
        <v>2594</v>
      </c>
      <c r="E998" s="7" cm="1">
        <f t="array" ref="E998">IFERROR(INDEX([1]Database!$AS$2:$AS$2564, MATCH(1, (([1]Database!$E$2:$E$2564 = D998) * ([1]Database!$I$2:$I$2564 = "Yes")), 0)),0)</f>
        <v>0</v>
      </c>
      <c r="F998" s="7" cm="1">
        <f t="array" ref="F998">IFERROR(INDEX([1]Database!$AS$2:$AS$2564, MATCH(1, (([1]Database!$E$2:$E$2564 = D998) * ([1]Database!$J$2:$J$2564 = "Yes")), 0)),0)</f>
        <v>1210.88517228452</v>
      </c>
      <c r="G998" s="7" cm="1">
        <f t="array" ref="G998">IFERROR(INDEX([1]Database!$AY$2:$AY$2564, MATCH(1, (([1]Database!$E$2:$E$2564 = D998) * ([1]Database!$K$2:$K$2564 = "Yes")), 0)),0)</f>
        <v>2466.0503389511864</v>
      </c>
      <c r="H998" s="7" cm="1">
        <f t="array" ref="H998">IFERROR(INDEX([1]Database!$AY$2:$AY$2564, MATCH(1, (([1]Database!$E$2:$E$2564 = D998) * ([1]Database!$L$2:$L$2564 = "Yes")), 0)),0)</f>
        <v>2466.0503389511864</v>
      </c>
      <c r="I998" s="7" cm="1">
        <f t="array" ref="I998">IFERROR(INDEX([1]Database!$AY$2:$AY$2564, MATCH(1, (([1]Database!$E$2:$E$2564 = D998) * ([1]Database!$M$2:$M$2564 = "Yes")), 0)),0)</f>
        <v>2466.0503389511864</v>
      </c>
      <c r="J998" s="7" cm="1">
        <f t="array" ref="J998">IFERROR(INDEX([1]Database!$BE$2:$BE$2565, MATCH(1, (([1]Database!$E$2:$E$2565 = D998) * ([1]Database!$N$2:$N$2565 = "Yes")), 0)),0)</f>
        <v>3199.8663343215567</v>
      </c>
    </row>
    <row r="999" spans="1:10">
      <c r="A999" s="11" t="s">
        <v>2595</v>
      </c>
      <c r="B999" s="11" t="s">
        <v>6526</v>
      </c>
      <c r="C999" s="11" t="s">
        <v>2596</v>
      </c>
      <c r="D999" s="12" t="s">
        <v>2597</v>
      </c>
      <c r="E999" s="7" cm="1">
        <f t="array" ref="E999">IFERROR(INDEX([1]Database!$AS$2:$AS$2564, MATCH(1, (([1]Database!$E$2:$E$2564 = D999) * ([1]Database!$I$2:$I$2564 = "Yes")), 0)),0)</f>
        <v>0</v>
      </c>
      <c r="F999" s="7" cm="1">
        <f t="array" ref="F999">IFERROR(INDEX([1]Database!$AS$2:$AS$2564, MATCH(1, (([1]Database!$E$2:$E$2564 = D999) * ([1]Database!$J$2:$J$2564 = "Yes")), 0)),0)</f>
        <v>1438.9071722845199</v>
      </c>
      <c r="G999" s="7" cm="1">
        <f t="array" ref="G999">IFERROR(INDEX([1]Database!$AY$2:$AY$2564, MATCH(1, (([1]Database!$E$2:$E$2564 = D999) * ([1]Database!$K$2:$K$2564 = "Yes")), 0)),0)</f>
        <v>2694.0723389511863</v>
      </c>
      <c r="H999" s="7" cm="1">
        <f t="array" ref="H999">IFERROR(INDEX([1]Database!$AY$2:$AY$2564, MATCH(1, (([1]Database!$E$2:$E$2564 = D999) * ([1]Database!$L$2:$L$2564 = "Yes")), 0)),0)</f>
        <v>2694.0723389511863</v>
      </c>
      <c r="I999" s="7" cm="1">
        <f t="array" ref="I999">IFERROR(INDEX([1]Database!$AY$2:$AY$2564, MATCH(1, (([1]Database!$E$2:$E$2564 = D999) * ([1]Database!$M$2:$M$2564 = "Yes")), 0)),0)</f>
        <v>2694.0723389511863</v>
      </c>
      <c r="J999" s="7" cm="1">
        <f t="array" ref="J999">IFERROR(INDEX([1]Database!$BE$2:$BE$2565, MATCH(1, (([1]Database!$E$2:$E$2565 = D999) * ([1]Database!$N$2:$N$2565 = "Yes")), 0)),0)</f>
        <v>3427.8883343215566</v>
      </c>
    </row>
    <row r="1000" spans="1:10">
      <c r="A1000" s="11" t="s">
        <v>2598</v>
      </c>
      <c r="B1000" s="11" t="s">
        <v>6526</v>
      </c>
      <c r="C1000" s="11" t="s">
        <v>2599</v>
      </c>
      <c r="D1000" s="12" t="s">
        <v>2600</v>
      </c>
      <c r="E1000" s="7" cm="1">
        <f t="array" ref="E1000">IFERROR(INDEX([1]Database!$AS$2:$AS$2564, MATCH(1, (([1]Database!$E$2:$E$2564 = D1000) * ([1]Database!$I$2:$I$2564 = "Yes")), 0)),0)</f>
        <v>0</v>
      </c>
      <c r="F1000" s="7" cm="1">
        <f t="array" ref="F1000">IFERROR(INDEX([1]Database!$AS$2:$AS$2564, MATCH(1, (([1]Database!$E$2:$E$2564 = D1000) * ([1]Database!$J$2:$J$2564 = "Yes")), 0)),0)</f>
        <v>1438.9071722845199</v>
      </c>
      <c r="G1000" s="7" cm="1">
        <f t="array" ref="G1000">IFERROR(INDEX([1]Database!$AY$2:$AY$2564, MATCH(1, (([1]Database!$E$2:$E$2564 = D1000) * ([1]Database!$K$2:$K$2564 = "Yes")), 0)),0)</f>
        <v>2694.0723389511863</v>
      </c>
      <c r="H1000" s="7" cm="1">
        <f t="array" ref="H1000">IFERROR(INDEX([1]Database!$AY$2:$AY$2564, MATCH(1, (([1]Database!$E$2:$E$2564 = D1000) * ([1]Database!$L$2:$L$2564 = "Yes")), 0)),0)</f>
        <v>2694.0723389511863</v>
      </c>
      <c r="I1000" s="7" cm="1">
        <f t="array" ref="I1000">IFERROR(INDEX([1]Database!$AY$2:$AY$2564, MATCH(1, (([1]Database!$E$2:$E$2564 = D1000) * ([1]Database!$M$2:$M$2564 = "Yes")), 0)),0)</f>
        <v>2694.0723389511863</v>
      </c>
      <c r="J1000" s="7" cm="1">
        <f t="array" ref="J1000">IFERROR(INDEX([1]Database!$BE$2:$BE$2565, MATCH(1, (([1]Database!$E$2:$E$2565 = D1000) * ([1]Database!$N$2:$N$2565 = "Yes")), 0)),0)</f>
        <v>3427.8883343215566</v>
      </c>
    </row>
    <row r="1001" spans="1:10">
      <c r="A1001" s="11" t="s">
        <v>2601</v>
      </c>
      <c r="B1001" s="11" t="s">
        <v>6526</v>
      </c>
      <c r="C1001" s="11" t="s">
        <v>2536</v>
      </c>
      <c r="D1001" s="12" t="s">
        <v>2602</v>
      </c>
      <c r="E1001" s="7" cm="1">
        <f t="array" ref="E1001">IFERROR(INDEX([1]Database!$AS$2:$AS$2564, MATCH(1, (([1]Database!$E$2:$E$2564 = D1001) * ([1]Database!$I$2:$I$2564 = "Yes")), 0)),0)</f>
        <v>0</v>
      </c>
      <c r="F1001" s="7" cm="1">
        <f t="array" ref="F1001">IFERROR(INDEX([1]Database!$AS$2:$AS$2564, MATCH(1, (([1]Database!$E$2:$E$2564 = D1001) * ([1]Database!$J$2:$J$2564 = "Yes")), 0)),0)</f>
        <v>1210.88517228452</v>
      </c>
      <c r="G1001" s="7" cm="1">
        <f t="array" ref="G1001">IFERROR(INDEX([1]Database!$AY$2:$AY$2564, MATCH(1, (([1]Database!$E$2:$E$2564 = D1001) * ([1]Database!$K$2:$K$2564 = "Yes")), 0)),0)</f>
        <v>2466.0503389511864</v>
      </c>
      <c r="H1001" s="7" cm="1">
        <f t="array" ref="H1001">IFERROR(INDEX([1]Database!$AY$2:$AY$2564, MATCH(1, (([1]Database!$E$2:$E$2564 = D1001) * ([1]Database!$L$2:$L$2564 = "Yes")), 0)),0)</f>
        <v>2466.0503389511864</v>
      </c>
      <c r="I1001" s="7" cm="1">
        <f t="array" ref="I1001">IFERROR(INDEX([1]Database!$AY$2:$AY$2564, MATCH(1, (([1]Database!$E$2:$E$2564 = D1001) * ([1]Database!$M$2:$M$2564 = "Yes")), 0)),0)</f>
        <v>2466.0503389511864</v>
      </c>
      <c r="J1001" s="7" cm="1">
        <f t="array" ref="J1001">IFERROR(INDEX([1]Database!$BE$2:$BE$2565, MATCH(1, (([1]Database!$E$2:$E$2565 = D1001) * ([1]Database!$N$2:$N$2565 = "Yes")), 0)),0)</f>
        <v>3199.8663343215567</v>
      </c>
    </row>
    <row r="1002" spans="1:10">
      <c r="A1002" s="11" t="s">
        <v>2603</v>
      </c>
      <c r="B1002" s="11" t="s">
        <v>6526</v>
      </c>
      <c r="C1002" s="11" t="s">
        <v>2596</v>
      </c>
      <c r="D1002" s="12" t="s">
        <v>2604</v>
      </c>
      <c r="E1002" s="7" cm="1">
        <f t="array" ref="E1002">IFERROR(INDEX([1]Database!$AS$2:$AS$2564, MATCH(1, (([1]Database!$E$2:$E$2564 = D1002) * ([1]Database!$I$2:$I$2564 = "Yes")), 0)),0)</f>
        <v>0</v>
      </c>
      <c r="F1002" s="7" cm="1">
        <f t="array" ref="F1002">IFERROR(INDEX([1]Database!$AS$2:$AS$2564, MATCH(1, (([1]Database!$E$2:$E$2564 = D1002) * ([1]Database!$J$2:$J$2564 = "Yes")), 0)),0)</f>
        <v>1438.9071722845199</v>
      </c>
      <c r="G1002" s="7" cm="1">
        <f t="array" ref="G1002">IFERROR(INDEX([1]Database!$AY$2:$AY$2564, MATCH(1, (([1]Database!$E$2:$E$2564 = D1002) * ([1]Database!$K$2:$K$2564 = "Yes")), 0)),0)</f>
        <v>2694.0723389511863</v>
      </c>
      <c r="H1002" s="7" cm="1">
        <f t="array" ref="H1002">IFERROR(INDEX([1]Database!$AY$2:$AY$2564, MATCH(1, (([1]Database!$E$2:$E$2564 = D1002) * ([1]Database!$L$2:$L$2564 = "Yes")), 0)),0)</f>
        <v>2694.0723389511863</v>
      </c>
      <c r="I1002" s="7" cm="1">
        <f t="array" ref="I1002">IFERROR(INDEX([1]Database!$AY$2:$AY$2564, MATCH(1, (([1]Database!$E$2:$E$2564 = D1002) * ([1]Database!$M$2:$M$2564 = "Yes")), 0)),0)</f>
        <v>2694.0723389511863</v>
      </c>
      <c r="J1002" s="7" cm="1">
        <f t="array" ref="J1002">IFERROR(INDEX([1]Database!$BE$2:$BE$2565, MATCH(1, (([1]Database!$E$2:$E$2565 = D1002) * ([1]Database!$N$2:$N$2565 = "Yes")), 0)),0)</f>
        <v>3427.8883343215566</v>
      </c>
    </row>
    <row r="1003" spans="1:10">
      <c r="A1003" s="11" t="s">
        <v>2605</v>
      </c>
      <c r="B1003" s="11" t="s">
        <v>6526</v>
      </c>
      <c r="C1003" s="11" t="s">
        <v>2606</v>
      </c>
      <c r="D1003" s="12" t="s">
        <v>2607</v>
      </c>
      <c r="E1003" s="7" cm="1">
        <f t="array" ref="E1003">IFERROR(INDEX([1]Database!$AS$2:$AS$2564, MATCH(1, (([1]Database!$E$2:$E$2564 = D1003) * ([1]Database!$I$2:$I$2564 = "Yes")), 0)),0)</f>
        <v>0</v>
      </c>
      <c r="F1003" s="7" cm="1">
        <f t="array" ref="F1003">IFERROR(INDEX([1]Database!$AS$2:$AS$2564, MATCH(1, (([1]Database!$E$2:$E$2564 = D1003) * ([1]Database!$J$2:$J$2564 = "Yes")), 0)),0)</f>
        <v>1210.88517228452</v>
      </c>
      <c r="G1003" s="7" cm="1">
        <f t="array" ref="G1003">IFERROR(INDEX([1]Database!$AY$2:$AY$2564, MATCH(1, (([1]Database!$E$2:$E$2564 = D1003) * ([1]Database!$K$2:$K$2564 = "Yes")), 0)),0)</f>
        <v>2466.0503389511864</v>
      </c>
      <c r="H1003" s="7" cm="1">
        <f t="array" ref="H1003">IFERROR(INDEX([1]Database!$AY$2:$AY$2564, MATCH(1, (([1]Database!$E$2:$E$2564 = D1003) * ([1]Database!$L$2:$L$2564 = "Yes")), 0)),0)</f>
        <v>2466.0503389511864</v>
      </c>
      <c r="I1003" s="7" cm="1">
        <f t="array" ref="I1003">IFERROR(INDEX([1]Database!$AY$2:$AY$2564, MATCH(1, (([1]Database!$E$2:$E$2564 = D1003) * ([1]Database!$M$2:$M$2564 = "Yes")), 0)),0)</f>
        <v>2466.0503389511864</v>
      </c>
      <c r="J1003" s="7" cm="1">
        <f t="array" ref="J1003">IFERROR(INDEX([1]Database!$BE$2:$BE$2565, MATCH(1, (([1]Database!$E$2:$E$2565 = D1003) * ([1]Database!$N$2:$N$2565 = "Yes")), 0)),0)</f>
        <v>3199.8663343215567</v>
      </c>
    </row>
    <row r="1004" spans="1:10">
      <c r="A1004" s="11" t="s">
        <v>2608</v>
      </c>
      <c r="B1004" s="11" t="s">
        <v>6526</v>
      </c>
      <c r="C1004" s="11" t="s">
        <v>2609</v>
      </c>
      <c r="D1004" s="12" t="s">
        <v>2610</v>
      </c>
      <c r="E1004" s="7" cm="1">
        <f t="array" ref="E1004">IFERROR(INDEX([1]Database!$AS$2:$AS$2564, MATCH(1, (([1]Database!$E$2:$E$2564 = D1004) * ([1]Database!$I$2:$I$2564 = "Yes")), 0)),0)</f>
        <v>0</v>
      </c>
      <c r="F1004" s="7" cm="1">
        <f t="array" ref="F1004">IFERROR(INDEX([1]Database!$AS$2:$AS$2564, MATCH(1, (([1]Database!$E$2:$E$2564 = D1004) * ([1]Database!$J$2:$J$2564 = "Yes")), 0)),0)</f>
        <v>1438.9071722845199</v>
      </c>
      <c r="G1004" s="7" cm="1">
        <f t="array" ref="G1004">IFERROR(INDEX([1]Database!$AY$2:$AY$2564, MATCH(1, (([1]Database!$E$2:$E$2564 = D1004) * ([1]Database!$K$2:$K$2564 = "Yes")), 0)),0)</f>
        <v>2694.0723389511863</v>
      </c>
      <c r="H1004" s="7" cm="1">
        <f t="array" ref="H1004">IFERROR(INDEX([1]Database!$AY$2:$AY$2564, MATCH(1, (([1]Database!$E$2:$E$2564 = D1004) * ([1]Database!$L$2:$L$2564 = "Yes")), 0)),0)</f>
        <v>2694.0723389511863</v>
      </c>
      <c r="I1004" s="7" cm="1">
        <f t="array" ref="I1004">IFERROR(INDEX([1]Database!$AY$2:$AY$2564, MATCH(1, (([1]Database!$E$2:$E$2564 = D1004) * ([1]Database!$M$2:$M$2564 = "Yes")), 0)),0)</f>
        <v>2694.0723389511863</v>
      </c>
      <c r="J1004" s="7" cm="1">
        <f t="array" ref="J1004">IFERROR(INDEX([1]Database!$BE$2:$BE$2565, MATCH(1, (([1]Database!$E$2:$E$2565 = D1004) * ([1]Database!$N$2:$N$2565 = "Yes")), 0)),0)</f>
        <v>3427.8883343215566</v>
      </c>
    </row>
    <row r="1005" spans="1:10">
      <c r="A1005" s="11" t="s">
        <v>2611</v>
      </c>
      <c r="B1005" s="11" t="s">
        <v>6526</v>
      </c>
      <c r="C1005" s="11" t="s">
        <v>2557</v>
      </c>
      <c r="D1005" s="12" t="s">
        <v>2612</v>
      </c>
      <c r="E1005" s="7" cm="1">
        <f t="array" ref="E1005">IFERROR(INDEX([1]Database!$AS$2:$AS$2564, MATCH(1, (([1]Database!$E$2:$E$2564 = D1005) * ([1]Database!$I$2:$I$2564 = "Yes")), 0)),0)</f>
        <v>0</v>
      </c>
      <c r="F1005" s="7" cm="1">
        <f t="array" ref="F1005">IFERROR(INDEX([1]Database!$AS$2:$AS$2564, MATCH(1, (([1]Database!$E$2:$E$2564 = D1005) * ([1]Database!$J$2:$J$2564 = "Yes")), 0)),0)</f>
        <v>1438.9071722845199</v>
      </c>
      <c r="G1005" s="7" cm="1">
        <f t="array" ref="G1005">IFERROR(INDEX([1]Database!$AY$2:$AY$2564, MATCH(1, (([1]Database!$E$2:$E$2564 = D1005) * ([1]Database!$K$2:$K$2564 = "Yes")), 0)),0)</f>
        <v>2694.0723389511863</v>
      </c>
      <c r="H1005" s="7" cm="1">
        <f t="array" ref="H1005">IFERROR(INDEX([1]Database!$AY$2:$AY$2564, MATCH(1, (([1]Database!$E$2:$E$2564 = D1005) * ([1]Database!$L$2:$L$2564 = "Yes")), 0)),0)</f>
        <v>2694.0723389511863</v>
      </c>
      <c r="I1005" s="7" cm="1">
        <f t="array" ref="I1005">IFERROR(INDEX([1]Database!$AY$2:$AY$2564, MATCH(1, (([1]Database!$E$2:$E$2564 = D1005) * ([1]Database!$M$2:$M$2564 = "Yes")), 0)),0)</f>
        <v>2694.0723389511863</v>
      </c>
      <c r="J1005" s="7" cm="1">
        <f t="array" ref="J1005">IFERROR(INDEX([1]Database!$BE$2:$BE$2565, MATCH(1, (([1]Database!$E$2:$E$2565 = D1005) * ([1]Database!$N$2:$N$2565 = "Yes")), 0)),0)</f>
        <v>3427.8883343215566</v>
      </c>
    </row>
    <row r="1006" spans="1:10">
      <c r="A1006" s="11" t="s">
        <v>2613</v>
      </c>
      <c r="B1006" s="11" t="s">
        <v>6526</v>
      </c>
      <c r="C1006" s="11" t="s">
        <v>2614</v>
      </c>
      <c r="D1006" s="12" t="s">
        <v>2615</v>
      </c>
      <c r="E1006" s="7" cm="1">
        <f t="array" ref="E1006">IFERROR(INDEX([1]Database!$AS$2:$AS$2564, MATCH(1, (([1]Database!$E$2:$E$2564 = D1006) * ([1]Database!$I$2:$I$2564 = "Yes")), 0)),0)</f>
        <v>0</v>
      </c>
      <c r="F1006" s="7" cm="1">
        <f t="array" ref="F1006">IFERROR(INDEX([1]Database!$AS$2:$AS$2564, MATCH(1, (([1]Database!$E$2:$E$2564 = D1006) * ([1]Database!$J$2:$J$2564 = "Yes")), 0)),0)</f>
        <v>1210.88517228452</v>
      </c>
      <c r="G1006" s="7" cm="1">
        <f t="array" ref="G1006">IFERROR(INDEX([1]Database!$AY$2:$AY$2564, MATCH(1, (([1]Database!$E$2:$E$2564 = D1006) * ([1]Database!$K$2:$K$2564 = "Yes")), 0)),0)</f>
        <v>2466.0503389511864</v>
      </c>
      <c r="H1006" s="7" cm="1">
        <f t="array" ref="H1006">IFERROR(INDEX([1]Database!$AY$2:$AY$2564, MATCH(1, (([1]Database!$E$2:$E$2564 = D1006) * ([1]Database!$L$2:$L$2564 = "Yes")), 0)),0)</f>
        <v>2466.0503389511864</v>
      </c>
      <c r="I1006" s="7" cm="1">
        <f t="array" ref="I1006">IFERROR(INDEX([1]Database!$AY$2:$AY$2564, MATCH(1, (([1]Database!$E$2:$E$2564 = D1006) * ([1]Database!$M$2:$M$2564 = "Yes")), 0)),0)</f>
        <v>2466.0503389511864</v>
      </c>
      <c r="J1006" s="7" cm="1">
        <f t="array" ref="J1006">IFERROR(INDEX([1]Database!$BE$2:$BE$2565, MATCH(1, (([1]Database!$E$2:$E$2565 = D1006) * ([1]Database!$N$2:$N$2565 = "Yes")), 0)),0)</f>
        <v>3199.8663343215567</v>
      </c>
    </row>
    <row r="1007" spans="1:10">
      <c r="A1007" s="11" t="s">
        <v>2616</v>
      </c>
      <c r="B1007" s="11" t="s">
        <v>6526</v>
      </c>
      <c r="C1007" s="11" t="s">
        <v>2614</v>
      </c>
      <c r="D1007" s="12" t="s">
        <v>2617</v>
      </c>
      <c r="E1007" s="7" cm="1">
        <f t="array" ref="E1007">IFERROR(INDEX([1]Database!$AS$2:$AS$2564, MATCH(1, (([1]Database!$E$2:$E$2564 = D1007) * ([1]Database!$I$2:$I$2564 = "Yes")), 0)),0)</f>
        <v>0</v>
      </c>
      <c r="F1007" s="7" cm="1">
        <f t="array" ref="F1007">IFERROR(INDEX([1]Database!$AS$2:$AS$2564, MATCH(1, (([1]Database!$E$2:$E$2564 = D1007) * ([1]Database!$J$2:$J$2564 = "Yes")), 0)),0)</f>
        <v>1210.88517228452</v>
      </c>
      <c r="G1007" s="7" cm="1">
        <f t="array" ref="G1007">IFERROR(INDEX([1]Database!$AY$2:$AY$2564, MATCH(1, (([1]Database!$E$2:$E$2564 = D1007) * ([1]Database!$K$2:$K$2564 = "Yes")), 0)),0)</f>
        <v>2466.0503389511864</v>
      </c>
      <c r="H1007" s="7" cm="1">
        <f t="array" ref="H1007">IFERROR(INDEX([1]Database!$AY$2:$AY$2564, MATCH(1, (([1]Database!$E$2:$E$2564 = D1007) * ([1]Database!$L$2:$L$2564 = "Yes")), 0)),0)</f>
        <v>2466.0503389511864</v>
      </c>
      <c r="I1007" s="7" cm="1">
        <f t="array" ref="I1007">IFERROR(INDEX([1]Database!$AY$2:$AY$2564, MATCH(1, (([1]Database!$E$2:$E$2564 = D1007) * ([1]Database!$M$2:$M$2564 = "Yes")), 0)),0)</f>
        <v>2466.0503389511864</v>
      </c>
      <c r="J1007" s="7" cm="1">
        <f t="array" ref="J1007">IFERROR(INDEX([1]Database!$BE$2:$BE$2565, MATCH(1, (([1]Database!$E$2:$E$2565 = D1007) * ([1]Database!$N$2:$N$2565 = "Yes")), 0)),0)</f>
        <v>3199.8663343215567</v>
      </c>
    </row>
    <row r="1008" spans="1:10">
      <c r="A1008" s="11" t="s">
        <v>2618</v>
      </c>
      <c r="B1008" s="11" t="s">
        <v>6526</v>
      </c>
      <c r="C1008" s="11" t="s">
        <v>2614</v>
      </c>
      <c r="D1008" s="12" t="s">
        <v>2619</v>
      </c>
      <c r="E1008" s="7" cm="1">
        <f t="array" ref="E1008">IFERROR(INDEX([1]Database!$AS$2:$AS$2564, MATCH(1, (([1]Database!$E$2:$E$2564 = D1008) * ([1]Database!$I$2:$I$2564 = "Yes")), 0)),0)</f>
        <v>0</v>
      </c>
      <c r="F1008" s="7" cm="1">
        <f t="array" ref="F1008">IFERROR(INDEX([1]Database!$AS$2:$AS$2564, MATCH(1, (([1]Database!$E$2:$E$2564 = D1008) * ([1]Database!$J$2:$J$2564 = "Yes")), 0)),0)</f>
        <v>1210.88517228452</v>
      </c>
      <c r="G1008" s="7" cm="1">
        <f t="array" ref="G1008">IFERROR(INDEX([1]Database!$AY$2:$AY$2564, MATCH(1, (([1]Database!$E$2:$E$2564 = D1008) * ([1]Database!$K$2:$K$2564 = "Yes")), 0)),0)</f>
        <v>2466.0503389511864</v>
      </c>
      <c r="H1008" s="7" cm="1">
        <f t="array" ref="H1008">IFERROR(INDEX([1]Database!$AY$2:$AY$2564, MATCH(1, (([1]Database!$E$2:$E$2564 = D1008) * ([1]Database!$L$2:$L$2564 = "Yes")), 0)),0)</f>
        <v>2466.0503389511864</v>
      </c>
      <c r="I1008" s="7" cm="1">
        <f t="array" ref="I1008">IFERROR(INDEX([1]Database!$AY$2:$AY$2564, MATCH(1, (([1]Database!$E$2:$E$2564 = D1008) * ([1]Database!$M$2:$M$2564 = "Yes")), 0)),0)</f>
        <v>2466.0503389511864</v>
      </c>
      <c r="J1008" s="7" cm="1">
        <f t="array" ref="J1008">IFERROR(INDEX([1]Database!$BE$2:$BE$2565, MATCH(1, (([1]Database!$E$2:$E$2565 = D1008) * ([1]Database!$N$2:$N$2565 = "Yes")), 0)),0)</f>
        <v>3199.8663343215567</v>
      </c>
    </row>
    <row r="1009" spans="1:10">
      <c r="A1009" s="11" t="s">
        <v>2620</v>
      </c>
      <c r="B1009" s="11" t="s">
        <v>6526</v>
      </c>
      <c r="C1009" s="11" t="s">
        <v>2614</v>
      </c>
      <c r="D1009" s="12" t="s">
        <v>2621</v>
      </c>
      <c r="E1009" s="7" cm="1">
        <f t="array" ref="E1009">IFERROR(INDEX([1]Database!$AS$2:$AS$2564, MATCH(1, (([1]Database!$E$2:$E$2564 = D1009) * ([1]Database!$I$2:$I$2564 = "Yes")), 0)),0)</f>
        <v>0</v>
      </c>
      <c r="F1009" s="7" cm="1">
        <f t="array" ref="F1009">IFERROR(INDEX([1]Database!$AS$2:$AS$2564, MATCH(1, (([1]Database!$E$2:$E$2564 = D1009) * ([1]Database!$J$2:$J$2564 = "Yes")), 0)),0)</f>
        <v>1210.88517228452</v>
      </c>
      <c r="G1009" s="7" cm="1">
        <f t="array" ref="G1009">IFERROR(INDEX([1]Database!$AY$2:$AY$2564, MATCH(1, (([1]Database!$E$2:$E$2564 = D1009) * ([1]Database!$K$2:$K$2564 = "Yes")), 0)),0)</f>
        <v>2466.0503389511864</v>
      </c>
      <c r="H1009" s="7" cm="1">
        <f t="array" ref="H1009">IFERROR(INDEX([1]Database!$AY$2:$AY$2564, MATCH(1, (([1]Database!$E$2:$E$2564 = D1009) * ([1]Database!$L$2:$L$2564 = "Yes")), 0)),0)</f>
        <v>2466.0503389511864</v>
      </c>
      <c r="I1009" s="7" cm="1">
        <f t="array" ref="I1009">IFERROR(INDEX([1]Database!$AY$2:$AY$2564, MATCH(1, (([1]Database!$E$2:$E$2564 = D1009) * ([1]Database!$M$2:$M$2564 = "Yes")), 0)),0)</f>
        <v>2466.0503389511864</v>
      </c>
      <c r="J1009" s="7" cm="1">
        <f t="array" ref="J1009">IFERROR(INDEX([1]Database!$BE$2:$BE$2565, MATCH(1, (([1]Database!$E$2:$E$2565 = D1009) * ([1]Database!$N$2:$N$2565 = "Yes")), 0)),0)</f>
        <v>3199.8663343215567</v>
      </c>
    </row>
    <row r="1010" spans="1:10">
      <c r="A1010" s="11" t="s">
        <v>2622</v>
      </c>
      <c r="B1010" s="11" t="s">
        <v>6526</v>
      </c>
      <c r="C1010" s="11" t="s">
        <v>2614</v>
      </c>
      <c r="D1010" s="12" t="s">
        <v>2623</v>
      </c>
      <c r="E1010" s="7" cm="1">
        <f t="array" ref="E1010">IFERROR(INDEX([1]Database!$AS$2:$AS$2564, MATCH(1, (([1]Database!$E$2:$E$2564 = D1010) * ([1]Database!$I$2:$I$2564 = "Yes")), 0)),0)</f>
        <v>0</v>
      </c>
      <c r="F1010" s="7" cm="1">
        <f t="array" ref="F1010">IFERROR(INDEX([1]Database!$AS$2:$AS$2564, MATCH(1, (([1]Database!$E$2:$E$2564 = D1010) * ([1]Database!$J$2:$J$2564 = "Yes")), 0)),0)</f>
        <v>1210.88517228452</v>
      </c>
      <c r="G1010" s="7" cm="1">
        <f t="array" ref="G1010">IFERROR(INDEX([1]Database!$AY$2:$AY$2564, MATCH(1, (([1]Database!$E$2:$E$2564 = D1010) * ([1]Database!$K$2:$K$2564 = "Yes")), 0)),0)</f>
        <v>2466.0503389511864</v>
      </c>
      <c r="H1010" s="7" cm="1">
        <f t="array" ref="H1010">IFERROR(INDEX([1]Database!$AY$2:$AY$2564, MATCH(1, (([1]Database!$E$2:$E$2564 = D1010) * ([1]Database!$L$2:$L$2564 = "Yes")), 0)),0)</f>
        <v>2466.0503389511864</v>
      </c>
      <c r="I1010" s="7" cm="1">
        <f t="array" ref="I1010">IFERROR(INDEX([1]Database!$AY$2:$AY$2564, MATCH(1, (([1]Database!$E$2:$E$2564 = D1010) * ([1]Database!$M$2:$M$2564 = "Yes")), 0)),0)</f>
        <v>2466.0503389511864</v>
      </c>
      <c r="J1010" s="7" cm="1">
        <f t="array" ref="J1010">IFERROR(INDEX([1]Database!$BE$2:$BE$2565, MATCH(1, (([1]Database!$E$2:$E$2565 = D1010) * ([1]Database!$N$2:$N$2565 = "Yes")), 0)),0)</f>
        <v>3199.8663343215567</v>
      </c>
    </row>
    <row r="1011" spans="1:10">
      <c r="A1011" s="11" t="s">
        <v>2624</v>
      </c>
      <c r="B1011" s="11" t="s">
        <v>6526</v>
      </c>
      <c r="C1011" s="11" t="s">
        <v>2614</v>
      </c>
      <c r="D1011" s="12" t="s">
        <v>2625</v>
      </c>
      <c r="E1011" s="7" cm="1">
        <f t="array" ref="E1011">IFERROR(INDEX([1]Database!$AS$2:$AS$2564, MATCH(1, (([1]Database!$E$2:$E$2564 = D1011) * ([1]Database!$I$2:$I$2564 = "Yes")), 0)),0)</f>
        <v>0</v>
      </c>
      <c r="F1011" s="7" cm="1">
        <f t="array" ref="F1011">IFERROR(INDEX([1]Database!$AS$2:$AS$2564, MATCH(1, (([1]Database!$E$2:$E$2564 = D1011) * ([1]Database!$J$2:$J$2564 = "Yes")), 0)),0)</f>
        <v>1210.88517228452</v>
      </c>
      <c r="G1011" s="7" cm="1">
        <f t="array" ref="G1011">IFERROR(INDEX([1]Database!$AY$2:$AY$2564, MATCH(1, (([1]Database!$E$2:$E$2564 = D1011) * ([1]Database!$K$2:$K$2564 = "Yes")), 0)),0)</f>
        <v>2466.0503389511864</v>
      </c>
      <c r="H1011" s="7" cm="1">
        <f t="array" ref="H1011">IFERROR(INDEX([1]Database!$AY$2:$AY$2564, MATCH(1, (([1]Database!$E$2:$E$2564 = D1011) * ([1]Database!$L$2:$L$2564 = "Yes")), 0)),0)</f>
        <v>2466.0503389511864</v>
      </c>
      <c r="I1011" s="7" cm="1">
        <f t="array" ref="I1011">IFERROR(INDEX([1]Database!$AY$2:$AY$2564, MATCH(1, (([1]Database!$E$2:$E$2564 = D1011) * ([1]Database!$M$2:$M$2564 = "Yes")), 0)),0)</f>
        <v>2466.0503389511864</v>
      </c>
      <c r="J1011" s="7" cm="1">
        <f t="array" ref="J1011">IFERROR(INDEX([1]Database!$BE$2:$BE$2565, MATCH(1, (([1]Database!$E$2:$E$2565 = D1011) * ([1]Database!$N$2:$N$2565 = "Yes")), 0)),0)</f>
        <v>3199.8663343215567</v>
      </c>
    </row>
    <row r="1012" spans="1:10">
      <c r="A1012" s="11" t="s">
        <v>2626</v>
      </c>
      <c r="B1012" s="11" t="s">
        <v>6526</v>
      </c>
      <c r="C1012" s="11" t="s">
        <v>2575</v>
      </c>
      <c r="D1012" s="12" t="s">
        <v>2627</v>
      </c>
      <c r="E1012" s="7" cm="1">
        <f t="array" ref="E1012">IFERROR(INDEX([1]Database!$AS$2:$AS$2564, MATCH(1, (([1]Database!$E$2:$E$2564 = D1012) * ([1]Database!$I$2:$I$2564 = "Yes")), 0)),0)</f>
        <v>0</v>
      </c>
      <c r="F1012" s="7" cm="1">
        <f t="array" ref="F1012">IFERROR(INDEX([1]Database!$AS$2:$AS$2564, MATCH(1, (([1]Database!$E$2:$E$2564 = D1012) * ([1]Database!$J$2:$J$2564 = "Yes")), 0)),0)</f>
        <v>1210.88517228452</v>
      </c>
      <c r="G1012" s="7" cm="1">
        <f t="array" ref="G1012">IFERROR(INDEX([1]Database!$AY$2:$AY$2564, MATCH(1, (([1]Database!$E$2:$E$2564 = D1012) * ([1]Database!$K$2:$K$2564 = "Yes")), 0)),0)</f>
        <v>2466.0503389511864</v>
      </c>
      <c r="H1012" s="7" cm="1">
        <f t="array" ref="H1012">IFERROR(INDEX([1]Database!$AY$2:$AY$2564, MATCH(1, (([1]Database!$E$2:$E$2564 = D1012) * ([1]Database!$L$2:$L$2564 = "Yes")), 0)),0)</f>
        <v>2466.0503389511864</v>
      </c>
      <c r="I1012" s="7" cm="1">
        <f t="array" ref="I1012">IFERROR(INDEX([1]Database!$AY$2:$AY$2564, MATCH(1, (([1]Database!$E$2:$E$2564 = D1012) * ([1]Database!$M$2:$M$2564 = "Yes")), 0)),0)</f>
        <v>2466.0503389511864</v>
      </c>
      <c r="J1012" s="7" cm="1">
        <f t="array" ref="J1012">IFERROR(INDEX([1]Database!$BE$2:$BE$2565, MATCH(1, (([1]Database!$E$2:$E$2565 = D1012) * ([1]Database!$N$2:$N$2565 = "Yes")), 0)),0)</f>
        <v>3199.8663343215567</v>
      </c>
    </row>
    <row r="1013" spans="1:10">
      <c r="A1013" s="11" t="s">
        <v>2628</v>
      </c>
      <c r="B1013" s="11" t="s">
        <v>6526</v>
      </c>
      <c r="C1013" s="11" t="s">
        <v>2575</v>
      </c>
      <c r="D1013" s="12" t="s">
        <v>2629</v>
      </c>
      <c r="E1013" s="7" cm="1">
        <f t="array" ref="E1013">IFERROR(INDEX([1]Database!$AS$2:$AS$2564, MATCH(1, (([1]Database!$E$2:$E$2564 = D1013) * ([1]Database!$I$2:$I$2564 = "Yes")), 0)),0)</f>
        <v>0</v>
      </c>
      <c r="F1013" s="7" cm="1">
        <f t="array" ref="F1013">IFERROR(INDEX([1]Database!$AS$2:$AS$2564, MATCH(1, (([1]Database!$E$2:$E$2564 = D1013) * ([1]Database!$J$2:$J$2564 = "Yes")), 0)),0)</f>
        <v>1210.88517228452</v>
      </c>
      <c r="G1013" s="7" cm="1">
        <f t="array" ref="G1013">IFERROR(INDEX([1]Database!$AY$2:$AY$2564, MATCH(1, (([1]Database!$E$2:$E$2564 = D1013) * ([1]Database!$K$2:$K$2564 = "Yes")), 0)),0)</f>
        <v>2466.0503389511864</v>
      </c>
      <c r="H1013" s="7" cm="1">
        <f t="array" ref="H1013">IFERROR(INDEX([1]Database!$AY$2:$AY$2564, MATCH(1, (([1]Database!$E$2:$E$2564 = D1013) * ([1]Database!$L$2:$L$2564 = "Yes")), 0)),0)</f>
        <v>2466.0503389511864</v>
      </c>
      <c r="I1013" s="7" cm="1">
        <f t="array" ref="I1013">IFERROR(INDEX([1]Database!$AY$2:$AY$2564, MATCH(1, (([1]Database!$E$2:$E$2564 = D1013) * ([1]Database!$M$2:$M$2564 = "Yes")), 0)),0)</f>
        <v>2466.0503389511864</v>
      </c>
      <c r="J1013" s="7" cm="1">
        <f t="array" ref="J1013">IFERROR(INDEX([1]Database!$BE$2:$BE$2565, MATCH(1, (([1]Database!$E$2:$E$2565 = D1013) * ([1]Database!$N$2:$N$2565 = "Yes")), 0)),0)</f>
        <v>3199.8663343215567</v>
      </c>
    </row>
    <row r="1014" spans="1:10">
      <c r="A1014" s="11" t="s">
        <v>2630</v>
      </c>
      <c r="B1014" s="11" t="s">
        <v>6526</v>
      </c>
      <c r="C1014" s="11" t="s">
        <v>2575</v>
      </c>
      <c r="D1014" s="12" t="s">
        <v>2631</v>
      </c>
      <c r="E1014" s="7" cm="1">
        <f t="array" ref="E1014">IFERROR(INDEX([1]Database!$AS$2:$AS$2564, MATCH(1, (([1]Database!$E$2:$E$2564 = D1014) * ([1]Database!$I$2:$I$2564 = "Yes")), 0)),0)</f>
        <v>0</v>
      </c>
      <c r="F1014" s="7" cm="1">
        <f t="array" ref="F1014">IFERROR(INDEX([1]Database!$AS$2:$AS$2564, MATCH(1, (([1]Database!$E$2:$E$2564 = D1014) * ([1]Database!$J$2:$J$2564 = "Yes")), 0)),0)</f>
        <v>1210.88517228452</v>
      </c>
      <c r="G1014" s="7" cm="1">
        <f t="array" ref="G1014">IFERROR(INDEX([1]Database!$AY$2:$AY$2564, MATCH(1, (([1]Database!$E$2:$E$2564 = D1014) * ([1]Database!$K$2:$K$2564 = "Yes")), 0)),0)</f>
        <v>2466.0503389511864</v>
      </c>
      <c r="H1014" s="7" cm="1">
        <f t="array" ref="H1014">IFERROR(INDEX([1]Database!$AY$2:$AY$2564, MATCH(1, (([1]Database!$E$2:$E$2564 = D1014) * ([1]Database!$L$2:$L$2564 = "Yes")), 0)),0)</f>
        <v>2466.0503389511864</v>
      </c>
      <c r="I1014" s="7" cm="1">
        <f t="array" ref="I1014">IFERROR(INDEX([1]Database!$AY$2:$AY$2564, MATCH(1, (([1]Database!$E$2:$E$2564 = D1014) * ([1]Database!$M$2:$M$2564 = "Yes")), 0)),0)</f>
        <v>2466.0503389511864</v>
      </c>
      <c r="J1014" s="7" cm="1">
        <f t="array" ref="J1014">IFERROR(INDEX([1]Database!$BE$2:$BE$2565, MATCH(1, (([1]Database!$E$2:$E$2565 = D1014) * ([1]Database!$N$2:$N$2565 = "Yes")), 0)),0)</f>
        <v>3199.8663343215567</v>
      </c>
    </row>
    <row r="1015" spans="1:10">
      <c r="A1015" s="11" t="s">
        <v>2632</v>
      </c>
      <c r="B1015" s="11" t="s">
        <v>6526</v>
      </c>
      <c r="C1015" s="11" t="s">
        <v>2575</v>
      </c>
      <c r="D1015" s="12" t="s">
        <v>2633</v>
      </c>
      <c r="E1015" s="7" cm="1">
        <f t="array" ref="E1015">IFERROR(INDEX([1]Database!$AS$2:$AS$2564, MATCH(1, (([1]Database!$E$2:$E$2564 = D1015) * ([1]Database!$I$2:$I$2564 = "Yes")), 0)),0)</f>
        <v>0</v>
      </c>
      <c r="F1015" s="7" cm="1">
        <f t="array" ref="F1015">IFERROR(INDEX([1]Database!$AS$2:$AS$2564, MATCH(1, (([1]Database!$E$2:$E$2564 = D1015) * ([1]Database!$J$2:$J$2564 = "Yes")), 0)),0)</f>
        <v>1210.88517228452</v>
      </c>
      <c r="G1015" s="7" cm="1">
        <f t="array" ref="G1015">IFERROR(INDEX([1]Database!$AY$2:$AY$2564, MATCH(1, (([1]Database!$E$2:$E$2564 = D1015) * ([1]Database!$K$2:$K$2564 = "Yes")), 0)),0)</f>
        <v>2466.0503389511864</v>
      </c>
      <c r="H1015" s="7" cm="1">
        <f t="array" ref="H1015">IFERROR(INDEX([1]Database!$AY$2:$AY$2564, MATCH(1, (([1]Database!$E$2:$E$2564 = D1015) * ([1]Database!$L$2:$L$2564 = "Yes")), 0)),0)</f>
        <v>2466.0503389511864</v>
      </c>
      <c r="I1015" s="7" cm="1">
        <f t="array" ref="I1015">IFERROR(INDEX([1]Database!$AY$2:$AY$2564, MATCH(1, (([1]Database!$E$2:$E$2564 = D1015) * ([1]Database!$M$2:$M$2564 = "Yes")), 0)),0)</f>
        <v>2466.0503389511864</v>
      </c>
      <c r="J1015" s="7" cm="1">
        <f t="array" ref="J1015">IFERROR(INDEX([1]Database!$BE$2:$BE$2565, MATCH(1, (([1]Database!$E$2:$E$2565 = D1015) * ([1]Database!$N$2:$N$2565 = "Yes")), 0)),0)</f>
        <v>3199.8663343215567</v>
      </c>
    </row>
    <row r="1016" spans="1:10">
      <c r="A1016" s="11" t="s">
        <v>2634</v>
      </c>
      <c r="B1016" s="11" t="s">
        <v>6526</v>
      </c>
      <c r="C1016" s="11" t="s">
        <v>2575</v>
      </c>
      <c r="D1016" s="12" t="s">
        <v>2635</v>
      </c>
      <c r="E1016" s="7" cm="1">
        <f t="array" ref="E1016">IFERROR(INDEX([1]Database!$AS$2:$AS$2564, MATCH(1, (([1]Database!$E$2:$E$2564 = D1016) * ([1]Database!$I$2:$I$2564 = "Yes")), 0)),0)</f>
        <v>0</v>
      </c>
      <c r="F1016" s="7" cm="1">
        <f t="array" ref="F1016">IFERROR(INDEX([1]Database!$AS$2:$AS$2564, MATCH(1, (([1]Database!$E$2:$E$2564 = D1016) * ([1]Database!$J$2:$J$2564 = "Yes")), 0)),0)</f>
        <v>1210.88517228452</v>
      </c>
      <c r="G1016" s="7" cm="1">
        <f t="array" ref="G1016">IFERROR(INDEX([1]Database!$AY$2:$AY$2564, MATCH(1, (([1]Database!$E$2:$E$2564 = D1016) * ([1]Database!$K$2:$K$2564 = "Yes")), 0)),0)</f>
        <v>2466.0503389511864</v>
      </c>
      <c r="H1016" s="7" cm="1">
        <f t="array" ref="H1016">IFERROR(INDEX([1]Database!$AY$2:$AY$2564, MATCH(1, (([1]Database!$E$2:$E$2564 = D1016) * ([1]Database!$L$2:$L$2564 = "Yes")), 0)),0)</f>
        <v>2466.0503389511864</v>
      </c>
      <c r="I1016" s="7" cm="1">
        <f t="array" ref="I1016">IFERROR(INDEX([1]Database!$AY$2:$AY$2564, MATCH(1, (([1]Database!$E$2:$E$2564 = D1016) * ([1]Database!$M$2:$M$2564 = "Yes")), 0)),0)</f>
        <v>2466.0503389511864</v>
      </c>
      <c r="J1016" s="7" cm="1">
        <f t="array" ref="J1016">IFERROR(INDEX([1]Database!$BE$2:$BE$2565, MATCH(1, (([1]Database!$E$2:$E$2565 = D1016) * ([1]Database!$N$2:$N$2565 = "Yes")), 0)),0)</f>
        <v>3199.8663343215567</v>
      </c>
    </row>
    <row r="1017" spans="1:10">
      <c r="A1017" s="11" t="s">
        <v>2636</v>
      </c>
      <c r="B1017" s="11" t="s">
        <v>6526</v>
      </c>
      <c r="C1017" s="11" t="s">
        <v>2575</v>
      </c>
      <c r="D1017" s="12" t="s">
        <v>2637</v>
      </c>
      <c r="E1017" s="7" cm="1">
        <f t="array" ref="E1017">IFERROR(INDEX([1]Database!$AS$2:$AS$2564, MATCH(1, (([1]Database!$E$2:$E$2564 = D1017) * ([1]Database!$I$2:$I$2564 = "Yes")), 0)),0)</f>
        <v>0</v>
      </c>
      <c r="F1017" s="7" cm="1">
        <f t="array" ref="F1017">IFERROR(INDEX([1]Database!$AS$2:$AS$2564, MATCH(1, (([1]Database!$E$2:$E$2564 = D1017) * ([1]Database!$J$2:$J$2564 = "Yes")), 0)),0)</f>
        <v>1210.88517228452</v>
      </c>
      <c r="G1017" s="7" cm="1">
        <f t="array" ref="G1017">IFERROR(INDEX([1]Database!$AY$2:$AY$2564, MATCH(1, (([1]Database!$E$2:$E$2564 = D1017) * ([1]Database!$K$2:$K$2564 = "Yes")), 0)),0)</f>
        <v>2466.0503389511864</v>
      </c>
      <c r="H1017" s="7" cm="1">
        <f t="array" ref="H1017">IFERROR(INDEX([1]Database!$AY$2:$AY$2564, MATCH(1, (([1]Database!$E$2:$E$2564 = D1017) * ([1]Database!$L$2:$L$2564 = "Yes")), 0)),0)</f>
        <v>2466.0503389511864</v>
      </c>
      <c r="I1017" s="7" cm="1">
        <f t="array" ref="I1017">IFERROR(INDEX([1]Database!$AY$2:$AY$2564, MATCH(1, (([1]Database!$E$2:$E$2564 = D1017) * ([1]Database!$M$2:$M$2564 = "Yes")), 0)),0)</f>
        <v>2466.0503389511864</v>
      </c>
      <c r="J1017" s="7" cm="1">
        <f t="array" ref="J1017">IFERROR(INDEX([1]Database!$BE$2:$BE$2565, MATCH(1, (([1]Database!$E$2:$E$2565 = D1017) * ([1]Database!$N$2:$N$2565 = "Yes")), 0)),0)</f>
        <v>3199.8663343215567</v>
      </c>
    </row>
    <row r="1018" spans="1:10">
      <c r="A1018" s="11" t="s">
        <v>2638</v>
      </c>
      <c r="B1018" s="11" t="s">
        <v>6526</v>
      </c>
      <c r="C1018" s="11" t="s">
        <v>2639</v>
      </c>
      <c r="D1018" s="12" t="s">
        <v>2640</v>
      </c>
      <c r="E1018" s="7" cm="1">
        <f t="array" ref="E1018">IFERROR(INDEX([1]Database!$AS$2:$AS$2564, MATCH(1, (([1]Database!$E$2:$E$2564 = D1018) * ([1]Database!$I$2:$I$2564 = "Yes")), 0)),0)</f>
        <v>0</v>
      </c>
      <c r="F1018" s="7" cm="1">
        <f t="array" ref="F1018">IFERROR(INDEX([1]Database!$AS$2:$AS$2564, MATCH(1, (([1]Database!$E$2:$E$2564 = D1018) * ([1]Database!$J$2:$J$2564 = "Yes")), 0)),0)</f>
        <v>1438.9071722845199</v>
      </c>
      <c r="G1018" s="7" cm="1">
        <f t="array" ref="G1018">IFERROR(INDEX([1]Database!$AY$2:$AY$2564, MATCH(1, (([1]Database!$E$2:$E$2564 = D1018) * ([1]Database!$K$2:$K$2564 = "Yes")), 0)),0)</f>
        <v>2694.0723389511863</v>
      </c>
      <c r="H1018" s="7" cm="1">
        <f t="array" ref="H1018">IFERROR(INDEX([1]Database!$AY$2:$AY$2564, MATCH(1, (([1]Database!$E$2:$E$2564 = D1018) * ([1]Database!$L$2:$L$2564 = "Yes")), 0)),0)</f>
        <v>2694.0723389511863</v>
      </c>
      <c r="I1018" s="7" cm="1">
        <f t="array" ref="I1018">IFERROR(INDEX([1]Database!$AY$2:$AY$2564, MATCH(1, (([1]Database!$E$2:$E$2564 = D1018) * ([1]Database!$M$2:$M$2564 = "Yes")), 0)),0)</f>
        <v>2694.0723389511863</v>
      </c>
      <c r="J1018" s="7" cm="1">
        <f t="array" ref="J1018">IFERROR(INDEX([1]Database!$BE$2:$BE$2565, MATCH(1, (([1]Database!$E$2:$E$2565 = D1018) * ([1]Database!$N$2:$N$2565 = "Yes")), 0)),0)</f>
        <v>3427.8883343215566</v>
      </c>
    </row>
    <row r="1019" spans="1:10">
      <c r="A1019" s="11" t="s">
        <v>2641</v>
      </c>
      <c r="B1019" s="11" t="s">
        <v>6526</v>
      </c>
      <c r="C1019" s="11" t="s">
        <v>2642</v>
      </c>
      <c r="D1019" s="12" t="s">
        <v>2643</v>
      </c>
      <c r="E1019" s="7" cm="1">
        <f t="array" ref="E1019">IFERROR(INDEX([1]Database!$AS$2:$AS$2564, MATCH(1, (([1]Database!$E$2:$E$2564 = D1019) * ([1]Database!$I$2:$I$2564 = "Yes")), 0)),0)</f>
        <v>0</v>
      </c>
      <c r="F1019" s="7" cm="1">
        <f t="array" ref="F1019">IFERROR(INDEX([1]Database!$AS$2:$AS$2564, MATCH(1, (([1]Database!$E$2:$E$2564 = D1019) * ([1]Database!$J$2:$J$2564 = "Yes")), 0)),0)</f>
        <v>1210.88517228452</v>
      </c>
      <c r="G1019" s="7" cm="1">
        <f t="array" ref="G1019">IFERROR(INDEX([1]Database!$AY$2:$AY$2564, MATCH(1, (([1]Database!$E$2:$E$2564 = D1019) * ([1]Database!$K$2:$K$2564 = "Yes")), 0)),0)</f>
        <v>2466.0503389511864</v>
      </c>
      <c r="H1019" s="7" cm="1">
        <f t="array" ref="H1019">IFERROR(INDEX([1]Database!$AY$2:$AY$2564, MATCH(1, (([1]Database!$E$2:$E$2564 = D1019) * ([1]Database!$L$2:$L$2564 = "Yes")), 0)),0)</f>
        <v>2466.0503389511864</v>
      </c>
      <c r="I1019" s="7" cm="1">
        <f t="array" ref="I1019">IFERROR(INDEX([1]Database!$AY$2:$AY$2564, MATCH(1, (([1]Database!$E$2:$E$2564 = D1019) * ([1]Database!$M$2:$M$2564 = "Yes")), 0)),0)</f>
        <v>2466.0503389511864</v>
      </c>
      <c r="J1019" s="7" cm="1">
        <f t="array" ref="J1019">IFERROR(INDEX([1]Database!$BE$2:$BE$2565, MATCH(1, (([1]Database!$E$2:$E$2565 = D1019) * ([1]Database!$N$2:$N$2565 = "Yes")), 0)),0)</f>
        <v>3199.8663343215567</v>
      </c>
    </row>
    <row r="1020" spans="1:10">
      <c r="A1020" s="11" t="s">
        <v>2644</v>
      </c>
      <c r="B1020" s="11" t="s">
        <v>6526</v>
      </c>
      <c r="C1020" s="11" t="s">
        <v>2642</v>
      </c>
      <c r="D1020" s="12" t="s">
        <v>2645</v>
      </c>
      <c r="E1020" s="7" cm="1">
        <f t="array" ref="E1020">IFERROR(INDEX([1]Database!$AS$2:$AS$2564, MATCH(1, (([1]Database!$E$2:$E$2564 = D1020) * ([1]Database!$I$2:$I$2564 = "Yes")), 0)),0)</f>
        <v>0</v>
      </c>
      <c r="F1020" s="7" cm="1">
        <f t="array" ref="F1020">IFERROR(INDEX([1]Database!$AS$2:$AS$2564, MATCH(1, (([1]Database!$E$2:$E$2564 = D1020) * ([1]Database!$J$2:$J$2564 = "Yes")), 0)),0)</f>
        <v>1210.88517228452</v>
      </c>
      <c r="G1020" s="7" cm="1">
        <f t="array" ref="G1020">IFERROR(INDEX([1]Database!$AY$2:$AY$2564, MATCH(1, (([1]Database!$E$2:$E$2564 = D1020) * ([1]Database!$K$2:$K$2564 = "Yes")), 0)),0)</f>
        <v>2466.0503389511864</v>
      </c>
      <c r="H1020" s="7" cm="1">
        <f t="array" ref="H1020">IFERROR(INDEX([1]Database!$AY$2:$AY$2564, MATCH(1, (([1]Database!$E$2:$E$2564 = D1020) * ([1]Database!$L$2:$L$2564 = "Yes")), 0)),0)</f>
        <v>2466.0503389511864</v>
      </c>
      <c r="I1020" s="7" cm="1">
        <f t="array" ref="I1020">IFERROR(INDEX([1]Database!$AY$2:$AY$2564, MATCH(1, (([1]Database!$E$2:$E$2564 = D1020) * ([1]Database!$M$2:$M$2564 = "Yes")), 0)),0)</f>
        <v>2466.0503389511864</v>
      </c>
      <c r="J1020" s="7" cm="1">
        <f t="array" ref="J1020">IFERROR(INDEX([1]Database!$BE$2:$BE$2565, MATCH(1, (([1]Database!$E$2:$E$2565 = D1020) * ([1]Database!$N$2:$N$2565 = "Yes")), 0)),0)</f>
        <v>3199.8663343215567</v>
      </c>
    </row>
    <row r="1021" spans="1:10">
      <c r="A1021" s="11" t="s">
        <v>2646</v>
      </c>
      <c r="B1021" s="11" t="s">
        <v>6526</v>
      </c>
      <c r="C1021" s="11" t="s">
        <v>2647</v>
      </c>
      <c r="D1021" s="12" t="s">
        <v>2648</v>
      </c>
      <c r="E1021" s="7" cm="1">
        <f t="array" ref="E1021">IFERROR(INDEX([1]Database!$AS$2:$AS$2564, MATCH(1, (([1]Database!$E$2:$E$2564 = D1021) * ([1]Database!$I$2:$I$2564 = "Yes")), 0)),0)</f>
        <v>0</v>
      </c>
      <c r="F1021" s="7" cm="1">
        <f t="array" ref="F1021">IFERROR(INDEX([1]Database!$AS$2:$AS$2564, MATCH(1, (([1]Database!$E$2:$E$2564 = D1021) * ([1]Database!$J$2:$J$2564 = "Yes")), 0)),0)</f>
        <v>1210.88517228452</v>
      </c>
      <c r="G1021" s="7" cm="1">
        <f t="array" ref="G1021">IFERROR(INDEX([1]Database!$AY$2:$AY$2564, MATCH(1, (([1]Database!$E$2:$E$2564 = D1021) * ([1]Database!$K$2:$K$2564 = "Yes")), 0)),0)</f>
        <v>2466.0503389511864</v>
      </c>
      <c r="H1021" s="7" cm="1">
        <f t="array" ref="H1021">IFERROR(INDEX([1]Database!$AY$2:$AY$2564, MATCH(1, (([1]Database!$E$2:$E$2564 = D1021) * ([1]Database!$L$2:$L$2564 = "Yes")), 0)),0)</f>
        <v>2466.0503389511864</v>
      </c>
      <c r="I1021" s="7" cm="1">
        <f t="array" ref="I1021">IFERROR(INDEX([1]Database!$AY$2:$AY$2564, MATCH(1, (([1]Database!$E$2:$E$2564 = D1021) * ([1]Database!$M$2:$M$2564 = "Yes")), 0)),0)</f>
        <v>2466.0503389511864</v>
      </c>
      <c r="J1021" s="7" cm="1">
        <f t="array" ref="J1021">IFERROR(INDEX([1]Database!$BE$2:$BE$2565, MATCH(1, (([1]Database!$E$2:$E$2565 = D1021) * ([1]Database!$N$2:$N$2565 = "Yes")), 0)),0)</f>
        <v>3199.8663343215567</v>
      </c>
    </row>
    <row r="1022" spans="1:10">
      <c r="A1022" s="11" t="s">
        <v>2649</v>
      </c>
      <c r="B1022" s="11" t="s">
        <v>6526</v>
      </c>
      <c r="C1022" s="11" t="s">
        <v>2551</v>
      </c>
      <c r="D1022" s="12" t="s">
        <v>2650</v>
      </c>
      <c r="E1022" s="7" cm="1">
        <f t="array" ref="E1022">IFERROR(INDEX([1]Database!$AS$2:$AS$2564, MATCH(1, (([1]Database!$E$2:$E$2564 = D1022) * ([1]Database!$I$2:$I$2564 = "Yes")), 0)),0)</f>
        <v>0</v>
      </c>
      <c r="F1022" s="7" cm="1">
        <f t="array" ref="F1022">IFERROR(INDEX([1]Database!$AS$2:$AS$2564, MATCH(1, (([1]Database!$E$2:$E$2564 = D1022) * ([1]Database!$J$2:$J$2564 = "Yes")), 0)),0)</f>
        <v>1210.88517228452</v>
      </c>
      <c r="G1022" s="7" cm="1">
        <f t="array" ref="G1022">IFERROR(INDEX([1]Database!$AY$2:$AY$2564, MATCH(1, (([1]Database!$E$2:$E$2564 = D1022) * ([1]Database!$K$2:$K$2564 = "Yes")), 0)),0)</f>
        <v>2466.0503389511864</v>
      </c>
      <c r="H1022" s="7" cm="1">
        <f t="array" ref="H1022">IFERROR(INDEX([1]Database!$AY$2:$AY$2564, MATCH(1, (([1]Database!$E$2:$E$2564 = D1022) * ([1]Database!$L$2:$L$2564 = "Yes")), 0)),0)</f>
        <v>2466.0503389511864</v>
      </c>
      <c r="I1022" s="7" cm="1">
        <f t="array" ref="I1022">IFERROR(INDEX([1]Database!$AY$2:$AY$2564, MATCH(1, (([1]Database!$E$2:$E$2564 = D1022) * ([1]Database!$M$2:$M$2564 = "Yes")), 0)),0)</f>
        <v>2466.0503389511864</v>
      </c>
      <c r="J1022" s="7" cm="1">
        <f t="array" ref="J1022">IFERROR(INDEX([1]Database!$BE$2:$BE$2565, MATCH(1, (([1]Database!$E$2:$E$2565 = D1022) * ([1]Database!$N$2:$N$2565 = "Yes")), 0)),0)</f>
        <v>3199.8663343215567</v>
      </c>
    </row>
    <row r="1023" spans="1:10">
      <c r="A1023" s="11" t="s">
        <v>2651</v>
      </c>
      <c r="B1023" s="11" t="s">
        <v>6526</v>
      </c>
      <c r="C1023" s="11" t="s">
        <v>2523</v>
      </c>
      <c r="D1023" s="12" t="s">
        <v>2652</v>
      </c>
      <c r="E1023" s="7" cm="1">
        <f t="array" ref="E1023">IFERROR(INDEX([1]Database!$AS$2:$AS$2564, MATCH(1, (([1]Database!$E$2:$E$2564 = D1023) * ([1]Database!$I$2:$I$2564 = "Yes")), 0)),0)</f>
        <v>0</v>
      </c>
      <c r="F1023" s="7" cm="1">
        <f t="array" ref="F1023">IFERROR(INDEX([1]Database!$AS$2:$AS$2564, MATCH(1, (([1]Database!$E$2:$E$2564 = D1023) * ([1]Database!$J$2:$J$2564 = "Yes")), 0)),0)</f>
        <v>1210.88517228452</v>
      </c>
      <c r="G1023" s="7" cm="1">
        <f t="array" ref="G1023">IFERROR(INDEX([1]Database!$AY$2:$AY$2564, MATCH(1, (([1]Database!$E$2:$E$2564 = D1023) * ([1]Database!$K$2:$K$2564 = "Yes")), 0)),0)</f>
        <v>2466.0503389511864</v>
      </c>
      <c r="H1023" s="7" cm="1">
        <f t="array" ref="H1023">IFERROR(INDEX([1]Database!$AY$2:$AY$2564, MATCH(1, (([1]Database!$E$2:$E$2564 = D1023) * ([1]Database!$L$2:$L$2564 = "Yes")), 0)),0)</f>
        <v>2466.0503389511864</v>
      </c>
      <c r="I1023" s="7" cm="1">
        <f t="array" ref="I1023">IFERROR(INDEX([1]Database!$AY$2:$AY$2564, MATCH(1, (([1]Database!$E$2:$E$2564 = D1023) * ([1]Database!$M$2:$M$2564 = "Yes")), 0)),0)</f>
        <v>2466.0503389511864</v>
      </c>
      <c r="J1023" s="7" cm="1">
        <f t="array" ref="J1023">IFERROR(INDEX([1]Database!$BE$2:$BE$2565, MATCH(1, (([1]Database!$E$2:$E$2565 = D1023) * ([1]Database!$N$2:$N$2565 = "Yes")), 0)),0)</f>
        <v>3199.8663343215567</v>
      </c>
    </row>
    <row r="1024" spans="1:10">
      <c r="A1024" s="11" t="s">
        <v>2653</v>
      </c>
      <c r="B1024" s="11" t="s">
        <v>6526</v>
      </c>
      <c r="C1024" s="11" t="s">
        <v>2523</v>
      </c>
      <c r="D1024" s="12" t="s">
        <v>2654</v>
      </c>
      <c r="E1024" s="7" cm="1">
        <f t="array" ref="E1024">IFERROR(INDEX([1]Database!$AS$2:$AS$2564, MATCH(1, (([1]Database!$E$2:$E$2564 = D1024) * ([1]Database!$I$2:$I$2564 = "Yes")), 0)),0)</f>
        <v>0</v>
      </c>
      <c r="F1024" s="7" cm="1">
        <f t="array" ref="F1024">IFERROR(INDEX([1]Database!$AS$2:$AS$2564, MATCH(1, (([1]Database!$E$2:$E$2564 = D1024) * ([1]Database!$J$2:$J$2564 = "Yes")), 0)),0)</f>
        <v>1210.88517228452</v>
      </c>
      <c r="G1024" s="7" cm="1">
        <f t="array" ref="G1024">IFERROR(INDEX([1]Database!$AY$2:$AY$2564, MATCH(1, (([1]Database!$E$2:$E$2564 = D1024) * ([1]Database!$K$2:$K$2564 = "Yes")), 0)),0)</f>
        <v>2466.0503389511864</v>
      </c>
      <c r="H1024" s="7" cm="1">
        <f t="array" ref="H1024">IFERROR(INDEX([1]Database!$AY$2:$AY$2564, MATCH(1, (([1]Database!$E$2:$E$2564 = D1024) * ([1]Database!$L$2:$L$2564 = "Yes")), 0)),0)</f>
        <v>2466.0503389511864</v>
      </c>
      <c r="I1024" s="7" cm="1">
        <f t="array" ref="I1024">IFERROR(INDEX([1]Database!$AY$2:$AY$2564, MATCH(1, (([1]Database!$E$2:$E$2564 = D1024) * ([1]Database!$M$2:$M$2564 = "Yes")), 0)),0)</f>
        <v>2466.0503389511864</v>
      </c>
      <c r="J1024" s="7" cm="1">
        <f t="array" ref="J1024">IFERROR(INDEX([1]Database!$BE$2:$BE$2565, MATCH(1, (([1]Database!$E$2:$E$2565 = D1024) * ([1]Database!$N$2:$N$2565 = "Yes")), 0)),0)</f>
        <v>3199.8663343215567</v>
      </c>
    </row>
    <row r="1025" spans="1:10">
      <c r="A1025" s="11" t="s">
        <v>2655</v>
      </c>
      <c r="B1025" s="11" t="s">
        <v>6526</v>
      </c>
      <c r="C1025" s="11" t="s">
        <v>2656</v>
      </c>
      <c r="D1025" s="12" t="s">
        <v>2657</v>
      </c>
      <c r="E1025" s="7" cm="1">
        <f t="array" ref="E1025">IFERROR(INDEX([1]Database!$AS$2:$AS$2564, MATCH(1, (([1]Database!$E$2:$E$2564 = D1025) * ([1]Database!$I$2:$I$2564 = "Yes")), 0)),0)</f>
        <v>0</v>
      </c>
      <c r="F1025" s="7" cm="1">
        <f t="array" ref="F1025">IFERROR(INDEX([1]Database!$AS$2:$AS$2564, MATCH(1, (([1]Database!$E$2:$E$2564 = D1025) * ([1]Database!$J$2:$J$2564 = "Yes")), 0)),0)</f>
        <v>1210.88517228452</v>
      </c>
      <c r="G1025" s="7" cm="1">
        <f t="array" ref="G1025">IFERROR(INDEX([1]Database!$AY$2:$AY$2564, MATCH(1, (([1]Database!$E$2:$E$2564 = D1025) * ([1]Database!$K$2:$K$2564 = "Yes")), 0)),0)</f>
        <v>2466.0503389511864</v>
      </c>
      <c r="H1025" s="7" cm="1">
        <f t="array" ref="H1025">IFERROR(INDEX([1]Database!$AY$2:$AY$2564, MATCH(1, (([1]Database!$E$2:$E$2564 = D1025) * ([1]Database!$L$2:$L$2564 = "Yes")), 0)),0)</f>
        <v>2466.0503389511864</v>
      </c>
      <c r="I1025" s="7" cm="1">
        <f t="array" ref="I1025">IFERROR(INDEX([1]Database!$AY$2:$AY$2564, MATCH(1, (([1]Database!$E$2:$E$2564 = D1025) * ([1]Database!$M$2:$M$2564 = "Yes")), 0)),0)</f>
        <v>2466.0503389511864</v>
      </c>
      <c r="J1025" s="7" cm="1">
        <f t="array" ref="J1025">IFERROR(INDEX([1]Database!$BE$2:$BE$2565, MATCH(1, (([1]Database!$E$2:$E$2565 = D1025) * ([1]Database!$N$2:$N$2565 = "Yes")), 0)),0)</f>
        <v>3199.8663343215567</v>
      </c>
    </row>
    <row r="1026" spans="1:10">
      <c r="A1026" s="11" t="s">
        <v>2658</v>
      </c>
      <c r="B1026" s="11" t="s">
        <v>6526</v>
      </c>
      <c r="C1026" s="11" t="s">
        <v>2659</v>
      </c>
      <c r="D1026" s="12" t="s">
        <v>2660</v>
      </c>
      <c r="E1026" s="7" cm="1">
        <f t="array" ref="E1026">IFERROR(INDEX([1]Database!$AS$2:$AS$2564, MATCH(1, (([1]Database!$E$2:$E$2564 = D1026) * ([1]Database!$I$2:$I$2564 = "Yes")), 0)),0)</f>
        <v>0</v>
      </c>
      <c r="F1026" s="7" cm="1">
        <f t="array" ref="F1026">IFERROR(INDEX([1]Database!$AS$2:$AS$2564, MATCH(1, (([1]Database!$E$2:$E$2564 = D1026) * ([1]Database!$J$2:$J$2564 = "Yes")), 0)),0)</f>
        <v>1210.88517228452</v>
      </c>
      <c r="G1026" s="7" cm="1">
        <f t="array" ref="G1026">IFERROR(INDEX([1]Database!$AY$2:$AY$2564, MATCH(1, (([1]Database!$E$2:$E$2564 = D1026) * ([1]Database!$K$2:$K$2564 = "Yes")), 0)),0)</f>
        <v>2466.0503389511864</v>
      </c>
      <c r="H1026" s="7" cm="1">
        <f t="array" ref="H1026">IFERROR(INDEX([1]Database!$AY$2:$AY$2564, MATCH(1, (([1]Database!$E$2:$E$2564 = D1026) * ([1]Database!$L$2:$L$2564 = "Yes")), 0)),0)</f>
        <v>2466.0503389511864</v>
      </c>
      <c r="I1026" s="7" cm="1">
        <f t="array" ref="I1026">IFERROR(INDEX([1]Database!$AY$2:$AY$2564, MATCH(1, (([1]Database!$E$2:$E$2564 = D1026) * ([1]Database!$M$2:$M$2564 = "Yes")), 0)),0)</f>
        <v>2466.0503389511864</v>
      </c>
      <c r="J1026" s="7" cm="1">
        <f t="array" ref="J1026">IFERROR(INDEX([1]Database!$BE$2:$BE$2565, MATCH(1, (([1]Database!$E$2:$E$2565 = D1026) * ([1]Database!$N$2:$N$2565 = "Yes")), 0)),0)</f>
        <v>3199.8663343215567</v>
      </c>
    </row>
    <row r="1027" spans="1:10">
      <c r="A1027" s="11" t="s">
        <v>2661</v>
      </c>
      <c r="B1027" s="11" t="s">
        <v>6526</v>
      </c>
      <c r="C1027" s="11" t="s">
        <v>2662</v>
      </c>
      <c r="D1027" s="12" t="s">
        <v>2663</v>
      </c>
      <c r="E1027" s="7" cm="1">
        <f t="array" ref="E1027">IFERROR(INDEX([1]Database!$AS$2:$AS$2564, MATCH(1, (([1]Database!$E$2:$E$2564 = D1027) * ([1]Database!$I$2:$I$2564 = "Yes")), 0)),0)</f>
        <v>0</v>
      </c>
      <c r="F1027" s="7" cm="1">
        <f t="array" ref="F1027">IFERROR(INDEX([1]Database!$AS$2:$AS$2564, MATCH(1, (([1]Database!$E$2:$E$2564 = D1027) * ([1]Database!$J$2:$J$2564 = "Yes")), 0)),0)</f>
        <v>1210.88517228452</v>
      </c>
      <c r="G1027" s="7" cm="1">
        <f t="array" ref="G1027">IFERROR(INDEX([1]Database!$AY$2:$AY$2564, MATCH(1, (([1]Database!$E$2:$E$2564 = D1027) * ([1]Database!$K$2:$K$2564 = "Yes")), 0)),0)</f>
        <v>2466.0503389511864</v>
      </c>
      <c r="H1027" s="7" cm="1">
        <f t="array" ref="H1027">IFERROR(INDEX([1]Database!$AY$2:$AY$2564, MATCH(1, (([1]Database!$E$2:$E$2564 = D1027) * ([1]Database!$L$2:$L$2564 = "Yes")), 0)),0)</f>
        <v>2466.0503389511864</v>
      </c>
      <c r="I1027" s="7" cm="1">
        <f t="array" ref="I1027">IFERROR(INDEX([1]Database!$AY$2:$AY$2564, MATCH(1, (([1]Database!$E$2:$E$2564 = D1027) * ([1]Database!$M$2:$M$2564 = "Yes")), 0)),0)</f>
        <v>2466.0503389511864</v>
      </c>
      <c r="J1027" s="7" cm="1">
        <f t="array" ref="J1027">IFERROR(INDEX([1]Database!$BE$2:$BE$2565, MATCH(1, (([1]Database!$E$2:$E$2565 = D1027) * ([1]Database!$N$2:$N$2565 = "Yes")), 0)),0)</f>
        <v>3199.8663343215567</v>
      </c>
    </row>
    <row r="1028" spans="1:10">
      <c r="A1028" s="11" t="s">
        <v>2664</v>
      </c>
      <c r="B1028" s="11" t="s">
        <v>6526</v>
      </c>
      <c r="C1028" s="11" t="s">
        <v>2662</v>
      </c>
      <c r="D1028" s="12" t="s">
        <v>2665</v>
      </c>
      <c r="E1028" s="7" cm="1">
        <f t="array" ref="E1028">IFERROR(INDEX([1]Database!$AS$2:$AS$2564, MATCH(1, (([1]Database!$E$2:$E$2564 = D1028) * ([1]Database!$I$2:$I$2564 = "Yes")), 0)),0)</f>
        <v>0</v>
      </c>
      <c r="F1028" s="7" cm="1">
        <f t="array" ref="F1028">IFERROR(INDEX([1]Database!$AS$2:$AS$2564, MATCH(1, (([1]Database!$E$2:$E$2564 = D1028) * ([1]Database!$J$2:$J$2564 = "Yes")), 0)),0)</f>
        <v>1210.88517228452</v>
      </c>
      <c r="G1028" s="7" cm="1">
        <f t="array" ref="G1028">IFERROR(INDEX([1]Database!$AY$2:$AY$2564, MATCH(1, (([1]Database!$E$2:$E$2564 = D1028) * ([1]Database!$K$2:$K$2564 = "Yes")), 0)),0)</f>
        <v>2466.0503389511864</v>
      </c>
      <c r="H1028" s="7" cm="1">
        <f t="array" ref="H1028">IFERROR(INDEX([1]Database!$AY$2:$AY$2564, MATCH(1, (([1]Database!$E$2:$E$2564 = D1028) * ([1]Database!$L$2:$L$2564 = "Yes")), 0)),0)</f>
        <v>2466.0503389511864</v>
      </c>
      <c r="I1028" s="7" cm="1">
        <f t="array" ref="I1028">IFERROR(INDEX([1]Database!$AY$2:$AY$2564, MATCH(1, (([1]Database!$E$2:$E$2564 = D1028) * ([1]Database!$M$2:$M$2564 = "Yes")), 0)),0)</f>
        <v>2466.0503389511864</v>
      </c>
      <c r="J1028" s="7" cm="1">
        <f t="array" ref="J1028">IFERROR(INDEX([1]Database!$BE$2:$BE$2565, MATCH(1, (([1]Database!$E$2:$E$2565 = D1028) * ([1]Database!$N$2:$N$2565 = "Yes")), 0)),0)</f>
        <v>3199.8663343215567</v>
      </c>
    </row>
    <row r="1029" spans="1:10">
      <c r="A1029" s="11" t="s">
        <v>2666</v>
      </c>
      <c r="B1029" s="11" t="s">
        <v>6526</v>
      </c>
      <c r="C1029" s="11" t="s">
        <v>2662</v>
      </c>
      <c r="D1029" s="12" t="s">
        <v>2667</v>
      </c>
      <c r="E1029" s="7" cm="1">
        <f t="array" ref="E1029">IFERROR(INDEX([1]Database!$AS$2:$AS$2564, MATCH(1, (([1]Database!$E$2:$E$2564 = D1029) * ([1]Database!$I$2:$I$2564 = "Yes")), 0)),0)</f>
        <v>0</v>
      </c>
      <c r="F1029" s="7" cm="1">
        <f t="array" ref="F1029">IFERROR(INDEX([1]Database!$AS$2:$AS$2564, MATCH(1, (([1]Database!$E$2:$E$2564 = D1029) * ([1]Database!$J$2:$J$2564 = "Yes")), 0)),0)</f>
        <v>1210.88517228452</v>
      </c>
      <c r="G1029" s="7" cm="1">
        <f t="array" ref="G1029">IFERROR(INDEX([1]Database!$AY$2:$AY$2564, MATCH(1, (([1]Database!$E$2:$E$2564 = D1029) * ([1]Database!$K$2:$K$2564 = "Yes")), 0)),0)</f>
        <v>2466.0503389511864</v>
      </c>
      <c r="H1029" s="7" cm="1">
        <f t="array" ref="H1029">IFERROR(INDEX([1]Database!$AY$2:$AY$2564, MATCH(1, (([1]Database!$E$2:$E$2564 = D1029) * ([1]Database!$L$2:$L$2564 = "Yes")), 0)),0)</f>
        <v>2466.0503389511864</v>
      </c>
      <c r="I1029" s="7" cm="1">
        <f t="array" ref="I1029">IFERROR(INDEX([1]Database!$AY$2:$AY$2564, MATCH(1, (([1]Database!$E$2:$E$2564 = D1029) * ([1]Database!$M$2:$M$2564 = "Yes")), 0)),0)</f>
        <v>2466.0503389511864</v>
      </c>
      <c r="J1029" s="7" cm="1">
        <f t="array" ref="J1029">IFERROR(INDEX([1]Database!$BE$2:$BE$2565, MATCH(1, (([1]Database!$E$2:$E$2565 = D1029) * ([1]Database!$N$2:$N$2565 = "Yes")), 0)),0)</f>
        <v>3199.8663343215567</v>
      </c>
    </row>
    <row r="1030" spans="1:10">
      <c r="A1030" s="11" t="s">
        <v>2668</v>
      </c>
      <c r="B1030" s="11" t="s">
        <v>6526</v>
      </c>
      <c r="C1030" s="11" t="s">
        <v>2662</v>
      </c>
      <c r="D1030" s="12" t="s">
        <v>2669</v>
      </c>
      <c r="E1030" s="7" cm="1">
        <f t="array" ref="E1030">IFERROR(INDEX([1]Database!$AS$2:$AS$2564, MATCH(1, (([1]Database!$E$2:$E$2564 = D1030) * ([1]Database!$I$2:$I$2564 = "Yes")), 0)),0)</f>
        <v>0</v>
      </c>
      <c r="F1030" s="7" cm="1">
        <f t="array" ref="F1030">IFERROR(INDEX([1]Database!$AS$2:$AS$2564, MATCH(1, (([1]Database!$E$2:$E$2564 = D1030) * ([1]Database!$J$2:$J$2564 = "Yes")), 0)),0)</f>
        <v>1210.88517228452</v>
      </c>
      <c r="G1030" s="7" cm="1">
        <f t="array" ref="G1030">IFERROR(INDEX([1]Database!$AY$2:$AY$2564, MATCH(1, (([1]Database!$E$2:$E$2564 = D1030) * ([1]Database!$K$2:$K$2564 = "Yes")), 0)),0)</f>
        <v>2466.0503389511864</v>
      </c>
      <c r="H1030" s="7" cm="1">
        <f t="array" ref="H1030">IFERROR(INDEX([1]Database!$AY$2:$AY$2564, MATCH(1, (([1]Database!$E$2:$E$2564 = D1030) * ([1]Database!$L$2:$L$2564 = "Yes")), 0)),0)</f>
        <v>2466.0503389511864</v>
      </c>
      <c r="I1030" s="7" cm="1">
        <f t="array" ref="I1030">IFERROR(INDEX([1]Database!$AY$2:$AY$2564, MATCH(1, (([1]Database!$E$2:$E$2564 = D1030) * ([1]Database!$M$2:$M$2564 = "Yes")), 0)),0)</f>
        <v>2466.0503389511864</v>
      </c>
      <c r="J1030" s="7" cm="1">
        <f t="array" ref="J1030">IFERROR(INDEX([1]Database!$BE$2:$BE$2565, MATCH(1, (([1]Database!$E$2:$E$2565 = D1030) * ([1]Database!$N$2:$N$2565 = "Yes")), 0)),0)</f>
        <v>3199.8663343215567</v>
      </c>
    </row>
    <row r="1031" spans="1:10">
      <c r="A1031" s="11" t="s">
        <v>2670</v>
      </c>
      <c r="B1031" s="11" t="s">
        <v>6526</v>
      </c>
      <c r="C1031" s="11" t="s">
        <v>2544</v>
      </c>
      <c r="D1031" s="12" t="s">
        <v>2671</v>
      </c>
      <c r="E1031" s="7" cm="1">
        <f t="array" ref="E1031">IFERROR(INDEX([1]Database!$AS$2:$AS$2564, MATCH(1, (([1]Database!$E$2:$E$2564 = D1031) * ([1]Database!$I$2:$I$2564 = "Yes")), 0)),0)</f>
        <v>0</v>
      </c>
      <c r="F1031" s="7" cm="1">
        <f t="array" ref="F1031">IFERROR(INDEX([1]Database!$AS$2:$AS$2564, MATCH(1, (([1]Database!$E$2:$E$2564 = D1031) * ([1]Database!$J$2:$J$2564 = "Yes")), 0)),0)</f>
        <v>1210.88517228452</v>
      </c>
      <c r="G1031" s="7" cm="1">
        <f t="array" ref="G1031">IFERROR(INDEX([1]Database!$AY$2:$AY$2564, MATCH(1, (([1]Database!$E$2:$E$2564 = D1031) * ([1]Database!$K$2:$K$2564 = "Yes")), 0)),0)</f>
        <v>2466.0503389511864</v>
      </c>
      <c r="H1031" s="7" cm="1">
        <f t="array" ref="H1031">IFERROR(INDEX([1]Database!$AY$2:$AY$2564, MATCH(1, (([1]Database!$E$2:$E$2564 = D1031) * ([1]Database!$L$2:$L$2564 = "Yes")), 0)),0)</f>
        <v>2466.0503389511864</v>
      </c>
      <c r="I1031" s="7" cm="1">
        <f t="array" ref="I1031">IFERROR(INDEX([1]Database!$AY$2:$AY$2564, MATCH(1, (([1]Database!$E$2:$E$2564 = D1031) * ([1]Database!$M$2:$M$2564 = "Yes")), 0)),0)</f>
        <v>2466.0503389511864</v>
      </c>
      <c r="J1031" s="7" cm="1">
        <f t="array" ref="J1031">IFERROR(INDEX([1]Database!$BE$2:$BE$2565, MATCH(1, (([1]Database!$E$2:$E$2565 = D1031) * ([1]Database!$N$2:$N$2565 = "Yes")), 0)),0)</f>
        <v>3199.8663343215567</v>
      </c>
    </row>
    <row r="1032" spans="1:10">
      <c r="A1032" s="11" t="s">
        <v>2672</v>
      </c>
      <c r="B1032" s="11" t="s">
        <v>6526</v>
      </c>
      <c r="C1032" s="11" t="s">
        <v>2520</v>
      </c>
      <c r="D1032" s="12" t="s">
        <v>2673</v>
      </c>
      <c r="E1032" s="7" cm="1">
        <f t="array" ref="E1032">IFERROR(INDEX([1]Database!$AS$2:$AS$2564, MATCH(1, (([1]Database!$E$2:$E$2564 = D1032) * ([1]Database!$I$2:$I$2564 = "Yes")), 0)),0)</f>
        <v>0</v>
      </c>
      <c r="F1032" s="7" cm="1">
        <f t="array" ref="F1032">IFERROR(INDEX([1]Database!$AS$2:$AS$2564, MATCH(1, (([1]Database!$E$2:$E$2564 = D1032) * ([1]Database!$J$2:$J$2564 = "Yes")), 0)),0)</f>
        <v>1210.88517228452</v>
      </c>
      <c r="G1032" s="7" cm="1">
        <f t="array" ref="G1032">IFERROR(INDEX([1]Database!$AY$2:$AY$2564, MATCH(1, (([1]Database!$E$2:$E$2564 = D1032) * ([1]Database!$K$2:$K$2564 = "Yes")), 0)),0)</f>
        <v>2466.0503389511864</v>
      </c>
      <c r="H1032" s="7" cm="1">
        <f t="array" ref="H1032">IFERROR(INDEX([1]Database!$AY$2:$AY$2564, MATCH(1, (([1]Database!$E$2:$E$2564 = D1032) * ([1]Database!$L$2:$L$2564 = "Yes")), 0)),0)</f>
        <v>2466.0503389511864</v>
      </c>
      <c r="I1032" s="7" cm="1">
        <f t="array" ref="I1032">IFERROR(INDEX([1]Database!$AY$2:$AY$2564, MATCH(1, (([1]Database!$E$2:$E$2564 = D1032) * ([1]Database!$M$2:$M$2564 = "Yes")), 0)),0)</f>
        <v>2466.0503389511864</v>
      </c>
      <c r="J1032" s="7" cm="1">
        <f t="array" ref="J1032">IFERROR(INDEX([1]Database!$BE$2:$BE$2565, MATCH(1, (([1]Database!$E$2:$E$2565 = D1032) * ([1]Database!$N$2:$N$2565 = "Yes")), 0)),0)</f>
        <v>3199.8663343215567</v>
      </c>
    </row>
    <row r="1033" spans="1:10">
      <c r="A1033" s="11" t="s">
        <v>2674</v>
      </c>
      <c r="B1033" s="11" t="s">
        <v>6526</v>
      </c>
      <c r="C1033" s="11" t="s">
        <v>2675</v>
      </c>
      <c r="D1033" s="12" t="s">
        <v>2676</v>
      </c>
      <c r="E1033" s="7" cm="1">
        <f t="array" ref="E1033">IFERROR(INDEX([1]Database!$AS$2:$AS$2564, MATCH(1, (([1]Database!$E$2:$E$2564 = D1033) * ([1]Database!$I$2:$I$2564 = "Yes")), 0)),0)</f>
        <v>0</v>
      </c>
      <c r="F1033" s="7" cm="1">
        <f t="array" ref="F1033">IFERROR(INDEX([1]Database!$AS$2:$AS$2564, MATCH(1, (([1]Database!$E$2:$E$2564 = D1033) * ([1]Database!$J$2:$J$2564 = "Yes")), 0)),0)</f>
        <v>1210.88517228452</v>
      </c>
      <c r="G1033" s="7" cm="1">
        <f t="array" ref="G1033">IFERROR(INDEX([1]Database!$AY$2:$AY$2564, MATCH(1, (([1]Database!$E$2:$E$2564 = D1033) * ([1]Database!$K$2:$K$2564 = "Yes")), 0)),0)</f>
        <v>2466.0503389511864</v>
      </c>
      <c r="H1033" s="7" cm="1">
        <f t="array" ref="H1033">IFERROR(INDEX([1]Database!$AY$2:$AY$2564, MATCH(1, (([1]Database!$E$2:$E$2564 = D1033) * ([1]Database!$L$2:$L$2564 = "Yes")), 0)),0)</f>
        <v>2466.0503389511864</v>
      </c>
      <c r="I1033" s="7" cm="1">
        <f t="array" ref="I1033">IFERROR(INDEX([1]Database!$AY$2:$AY$2564, MATCH(1, (([1]Database!$E$2:$E$2564 = D1033) * ([1]Database!$M$2:$M$2564 = "Yes")), 0)),0)</f>
        <v>2466.0503389511864</v>
      </c>
      <c r="J1033" s="7" cm="1">
        <f t="array" ref="J1033">IFERROR(INDEX([1]Database!$BE$2:$BE$2565, MATCH(1, (([1]Database!$E$2:$E$2565 = D1033) * ([1]Database!$N$2:$N$2565 = "Yes")), 0)),0)</f>
        <v>3199.8663343215567</v>
      </c>
    </row>
    <row r="1034" spans="1:10">
      <c r="A1034" s="11" t="s">
        <v>2677</v>
      </c>
      <c r="B1034" s="11" t="s">
        <v>6526</v>
      </c>
      <c r="C1034" s="11" t="s">
        <v>2678</v>
      </c>
      <c r="D1034" s="12" t="s">
        <v>2679</v>
      </c>
      <c r="E1034" s="7" cm="1">
        <f t="array" ref="E1034">IFERROR(INDEX([1]Database!$AS$2:$AS$2564, MATCH(1, (([1]Database!$E$2:$E$2564 = D1034) * ([1]Database!$I$2:$I$2564 = "Yes")), 0)),0)</f>
        <v>0</v>
      </c>
      <c r="F1034" s="7" cm="1">
        <f t="array" ref="F1034">IFERROR(INDEX([1]Database!$AS$2:$AS$2564, MATCH(1, (([1]Database!$E$2:$E$2564 = D1034) * ([1]Database!$J$2:$J$2564 = "Yes")), 0)),0)</f>
        <v>1210.88517228452</v>
      </c>
      <c r="G1034" s="7" cm="1">
        <f t="array" ref="G1034">IFERROR(INDEX([1]Database!$AY$2:$AY$2564, MATCH(1, (([1]Database!$E$2:$E$2564 = D1034) * ([1]Database!$K$2:$K$2564 = "Yes")), 0)),0)</f>
        <v>2466.0503389511864</v>
      </c>
      <c r="H1034" s="7" cm="1">
        <f t="array" ref="H1034">IFERROR(INDEX([1]Database!$AY$2:$AY$2564, MATCH(1, (([1]Database!$E$2:$E$2564 = D1034) * ([1]Database!$L$2:$L$2564 = "Yes")), 0)),0)</f>
        <v>2466.0503389511864</v>
      </c>
      <c r="I1034" s="7" cm="1">
        <f t="array" ref="I1034">IFERROR(INDEX([1]Database!$AY$2:$AY$2564, MATCH(1, (([1]Database!$E$2:$E$2564 = D1034) * ([1]Database!$M$2:$M$2564 = "Yes")), 0)),0)</f>
        <v>2466.0503389511864</v>
      </c>
      <c r="J1034" s="7" cm="1">
        <f t="array" ref="J1034">IFERROR(INDEX([1]Database!$BE$2:$BE$2565, MATCH(1, (([1]Database!$E$2:$E$2565 = D1034) * ([1]Database!$N$2:$N$2565 = "Yes")), 0)),0)</f>
        <v>3199.8663343215567</v>
      </c>
    </row>
    <row r="1035" spans="1:10">
      <c r="A1035" s="11" t="s">
        <v>2680</v>
      </c>
      <c r="B1035" s="11" t="s">
        <v>6526</v>
      </c>
      <c r="C1035" s="11" t="s">
        <v>2544</v>
      </c>
      <c r="D1035" s="12" t="s">
        <v>2681</v>
      </c>
      <c r="E1035" s="7" cm="1">
        <f t="array" ref="E1035">IFERROR(INDEX([1]Database!$AS$2:$AS$2564, MATCH(1, (([1]Database!$E$2:$E$2564 = D1035) * ([1]Database!$I$2:$I$2564 = "Yes")), 0)),0)</f>
        <v>0</v>
      </c>
      <c r="F1035" s="7" cm="1">
        <f t="array" ref="F1035">IFERROR(INDEX([1]Database!$AS$2:$AS$2564, MATCH(1, (([1]Database!$E$2:$E$2564 = D1035) * ([1]Database!$J$2:$J$2564 = "Yes")), 0)),0)</f>
        <v>1210.88517228452</v>
      </c>
      <c r="G1035" s="7" cm="1">
        <f t="array" ref="G1035">IFERROR(INDEX([1]Database!$AY$2:$AY$2564, MATCH(1, (([1]Database!$E$2:$E$2564 = D1035) * ([1]Database!$K$2:$K$2564 = "Yes")), 0)),0)</f>
        <v>2466.0503389511864</v>
      </c>
      <c r="H1035" s="7" cm="1">
        <f t="array" ref="H1035">IFERROR(INDEX([1]Database!$AY$2:$AY$2564, MATCH(1, (([1]Database!$E$2:$E$2564 = D1035) * ([1]Database!$L$2:$L$2564 = "Yes")), 0)),0)</f>
        <v>2466.0503389511864</v>
      </c>
      <c r="I1035" s="7" cm="1">
        <f t="array" ref="I1035">IFERROR(INDEX([1]Database!$AY$2:$AY$2564, MATCH(1, (([1]Database!$E$2:$E$2564 = D1035) * ([1]Database!$M$2:$M$2564 = "Yes")), 0)),0)</f>
        <v>2466.0503389511864</v>
      </c>
      <c r="J1035" s="7" cm="1">
        <f t="array" ref="J1035">IFERROR(INDEX([1]Database!$BE$2:$BE$2565, MATCH(1, (([1]Database!$E$2:$E$2565 = D1035) * ([1]Database!$N$2:$N$2565 = "Yes")), 0)),0)</f>
        <v>3199.8663343215567</v>
      </c>
    </row>
    <row r="1036" spans="1:10">
      <c r="A1036" s="11" t="s">
        <v>2682</v>
      </c>
      <c r="B1036" s="11" t="s">
        <v>6527</v>
      </c>
      <c r="C1036" s="11" t="s">
        <v>2683</v>
      </c>
      <c r="D1036" s="12" t="s">
        <v>2684</v>
      </c>
      <c r="E1036" s="7" cm="1">
        <f t="array" ref="E1036">IFERROR(INDEX([1]Database!$AS$2:$AS$2564, MATCH(1, (([1]Database!$E$2:$E$2564 = D1036) * ([1]Database!$I$2:$I$2564 = "Yes")), 0)),0)</f>
        <v>0</v>
      </c>
      <c r="F1036" s="7" cm="1">
        <f t="array" ref="F1036">IFERROR(INDEX([1]Database!$AS$2:$AS$2564, MATCH(1, (([1]Database!$E$2:$E$2564 = D1036) * ([1]Database!$J$2:$J$2564 = "Yes")), 0)),0)</f>
        <v>0</v>
      </c>
      <c r="G1036" s="7" cm="1">
        <f t="array" ref="G1036">IFERROR(INDEX([1]Database!$AY$2:$AY$2564, MATCH(1, (([1]Database!$E$2:$E$2564 = D1036) * ([1]Database!$K$2:$K$2564 = "Yes")), 0)),0)</f>
        <v>66852.936238177499</v>
      </c>
      <c r="H1036" s="7" cm="1">
        <f t="array" ref="H1036">IFERROR(INDEX([1]Database!$AY$2:$AY$2564, MATCH(1, (([1]Database!$E$2:$E$2564 = D1036) * ([1]Database!$L$2:$L$2564 = "Yes")), 0)),0)</f>
        <v>66852.936238177499</v>
      </c>
      <c r="I1036" s="7" cm="1">
        <f t="array" ref="I1036">IFERROR(INDEX([1]Database!$AY$2:$AY$2564, MATCH(1, (([1]Database!$E$2:$E$2564 = D1036) * ([1]Database!$M$2:$M$2564 = "Yes")), 0)),0)</f>
        <v>66852.936238177499</v>
      </c>
      <c r="J1036" s="7" cm="1">
        <f t="array" ref="J1036">IFERROR(INDEX([1]Database!$BE$2:$BE$2565, MATCH(1, (([1]Database!$E$2:$E$2565 = D1036) * ([1]Database!$N$2:$N$2565 = "Yes")), 0)),0)</f>
        <v>69023.348900214536</v>
      </c>
    </row>
    <row r="1037" spans="1:10">
      <c r="A1037" s="11" t="s">
        <v>2685</v>
      </c>
      <c r="B1037" s="11" t="s">
        <v>6527</v>
      </c>
      <c r="C1037" s="11" t="s">
        <v>2686</v>
      </c>
      <c r="D1037" s="12" t="s">
        <v>2687</v>
      </c>
      <c r="E1037" s="7" cm="1">
        <f t="array" ref="E1037">IFERROR(INDEX([1]Database!$AS$2:$AS$2564, MATCH(1, (([1]Database!$E$2:$E$2564 = D1037) * ([1]Database!$I$2:$I$2564 = "Yes")), 0)),0)</f>
        <v>0</v>
      </c>
      <c r="F1037" s="7" cm="1">
        <f t="array" ref="F1037">IFERROR(INDEX([1]Database!$AS$2:$AS$2564, MATCH(1, (([1]Database!$E$2:$E$2564 = D1037) * ([1]Database!$J$2:$J$2564 = "Yes")), 0)),0)</f>
        <v>0</v>
      </c>
      <c r="G1037" s="7" cm="1">
        <f t="array" ref="G1037">IFERROR(INDEX([1]Database!$AY$2:$AY$2564, MATCH(1, (([1]Database!$E$2:$E$2564 = D1037) * ([1]Database!$K$2:$K$2564 = "Yes")), 0)),0)</f>
        <v>66206.394738177507</v>
      </c>
      <c r="H1037" s="7" cm="1">
        <f t="array" ref="H1037">IFERROR(INDEX([1]Database!$AY$2:$AY$2564, MATCH(1, (([1]Database!$E$2:$E$2564 = D1037) * ([1]Database!$L$2:$L$2564 = "Yes")), 0)),0)</f>
        <v>66206.394738177507</v>
      </c>
      <c r="I1037" s="7" cm="1">
        <f t="array" ref="I1037">IFERROR(INDEX([1]Database!$AY$2:$AY$2564, MATCH(1, (([1]Database!$E$2:$E$2564 = D1037) * ([1]Database!$M$2:$M$2564 = "Yes")), 0)),0)</f>
        <v>66206.394738177507</v>
      </c>
      <c r="J1037" s="7" cm="1">
        <f t="array" ref="J1037">IFERROR(INDEX([1]Database!$BE$2:$BE$2565, MATCH(1, (([1]Database!$E$2:$E$2565 = D1037) * ([1]Database!$N$2:$N$2565 = "Yes")), 0)),0)</f>
        <v>68376.807400214544</v>
      </c>
    </row>
    <row r="1038" spans="1:10">
      <c r="A1038" s="11" t="s">
        <v>2688</v>
      </c>
      <c r="B1038" s="11" t="s">
        <v>6527</v>
      </c>
      <c r="C1038" s="11" t="s">
        <v>2689</v>
      </c>
      <c r="D1038" s="12" t="s">
        <v>2690</v>
      </c>
      <c r="E1038" s="7" cm="1">
        <f t="array" ref="E1038">IFERROR(INDEX([1]Database!$AS$2:$AS$2564, MATCH(1, (([1]Database!$E$2:$E$2564 = D1038) * ([1]Database!$I$2:$I$2564 = "Yes")), 0)),0)</f>
        <v>0</v>
      </c>
      <c r="F1038" s="7" cm="1">
        <f t="array" ref="F1038">IFERROR(INDEX([1]Database!$AS$2:$AS$2564, MATCH(1, (([1]Database!$E$2:$E$2564 = D1038) * ([1]Database!$J$2:$J$2564 = "Yes")), 0)),0)</f>
        <v>0</v>
      </c>
      <c r="G1038" s="7" cm="1">
        <f t="array" ref="G1038">IFERROR(INDEX([1]Database!$AY$2:$AY$2564, MATCH(1, (([1]Database!$E$2:$E$2564 = D1038) * ([1]Database!$K$2:$K$2564 = "Yes")), 0)),0)</f>
        <v>66693.660404844166</v>
      </c>
      <c r="H1038" s="7" cm="1">
        <f t="array" ref="H1038">IFERROR(INDEX([1]Database!$AY$2:$AY$2564, MATCH(1, (([1]Database!$E$2:$E$2564 = D1038) * ([1]Database!$L$2:$L$2564 = "Yes")), 0)),0)</f>
        <v>66693.660404844166</v>
      </c>
      <c r="I1038" s="7" cm="1">
        <f t="array" ref="I1038">IFERROR(INDEX([1]Database!$AY$2:$AY$2564, MATCH(1, (([1]Database!$E$2:$E$2564 = D1038) * ([1]Database!$M$2:$M$2564 = "Yes")), 0)),0)</f>
        <v>66693.660404844166</v>
      </c>
      <c r="J1038" s="7" cm="1">
        <f t="array" ref="J1038">IFERROR(INDEX([1]Database!$BE$2:$BE$2565, MATCH(1, (([1]Database!$E$2:$E$2565 = D1038) * ([1]Database!$N$2:$N$2565 = "Yes")), 0)),0)</f>
        <v>68415.772187251569</v>
      </c>
    </row>
    <row r="1039" spans="1:10">
      <c r="A1039" s="11" t="s">
        <v>2691</v>
      </c>
      <c r="B1039" s="11" t="s">
        <v>6527</v>
      </c>
      <c r="C1039" s="11" t="s">
        <v>2692</v>
      </c>
      <c r="D1039" s="12" t="s">
        <v>2693</v>
      </c>
      <c r="E1039" s="7" cm="1">
        <f t="array" ref="E1039">IFERROR(INDEX([1]Database!$AS$2:$AS$2564, MATCH(1, (([1]Database!$E$2:$E$2564 = D1039) * ([1]Database!$I$2:$I$2564 = "Yes")), 0)),0)</f>
        <v>0</v>
      </c>
      <c r="F1039" s="7" cm="1">
        <f t="array" ref="F1039">IFERROR(INDEX([1]Database!$AS$2:$AS$2564, MATCH(1, (([1]Database!$E$2:$E$2564 = D1039) * ([1]Database!$J$2:$J$2564 = "Yes")), 0)),0)</f>
        <v>0</v>
      </c>
      <c r="G1039" s="7" cm="1">
        <f t="array" ref="G1039">IFERROR(INDEX([1]Database!$AY$2:$AY$2564, MATCH(1, (([1]Database!$E$2:$E$2564 = D1039) * ([1]Database!$K$2:$K$2564 = "Yes")), 0)),0)</f>
        <v>64824.445404844169</v>
      </c>
      <c r="H1039" s="7" cm="1">
        <f t="array" ref="H1039">IFERROR(INDEX([1]Database!$AY$2:$AY$2564, MATCH(1, (([1]Database!$E$2:$E$2564 = D1039) * ([1]Database!$L$2:$L$2564 = "Yes")), 0)),0)</f>
        <v>64824.445404844169</v>
      </c>
      <c r="I1039" s="7" cm="1">
        <f t="array" ref="I1039">IFERROR(INDEX([1]Database!$AY$2:$AY$2564, MATCH(1, (([1]Database!$E$2:$E$2564 = D1039) * ([1]Database!$M$2:$M$2564 = "Yes")), 0)),0)</f>
        <v>64824.445404844169</v>
      </c>
      <c r="J1039" s="7" cm="1">
        <f t="array" ref="J1039">IFERROR(INDEX([1]Database!$BE$2:$BE$2565, MATCH(1, (([1]Database!$E$2:$E$2565 = D1039) * ([1]Database!$N$2:$N$2565 = "Yes")), 0)),0)</f>
        <v>65902.2031131775</v>
      </c>
    </row>
    <row r="1040" spans="1:10">
      <c r="A1040" s="11" t="s">
        <v>2694</v>
      </c>
      <c r="B1040" s="11" t="s">
        <v>6527</v>
      </c>
      <c r="C1040" s="11" t="s">
        <v>2695</v>
      </c>
      <c r="D1040" s="12" t="s">
        <v>2696</v>
      </c>
      <c r="E1040" s="7" cm="1">
        <f t="array" ref="E1040">IFERROR(INDEX([1]Database!$AS$2:$AS$2564, MATCH(1, (([1]Database!$E$2:$E$2564 = D1040) * ([1]Database!$I$2:$I$2564 = "Yes")), 0)),0)</f>
        <v>0</v>
      </c>
      <c r="F1040" s="7" cm="1">
        <f t="array" ref="F1040">IFERROR(INDEX([1]Database!$AS$2:$AS$2564, MATCH(1, (([1]Database!$E$2:$E$2564 = D1040) * ([1]Database!$J$2:$J$2564 = "Yes")), 0)),0)</f>
        <v>0</v>
      </c>
      <c r="G1040" s="7" cm="1">
        <f t="array" ref="G1040">IFERROR(INDEX([1]Database!$AY$2:$AY$2564, MATCH(1, (([1]Database!$E$2:$E$2564 = D1040) * ([1]Database!$K$2:$K$2564 = "Yes")), 0)),0)</f>
        <v>71440.882696510831</v>
      </c>
      <c r="H1040" s="7" cm="1">
        <f t="array" ref="H1040">IFERROR(INDEX([1]Database!$AY$2:$AY$2564, MATCH(1, (([1]Database!$E$2:$E$2564 = D1040) * ([1]Database!$L$2:$L$2564 = "Yes")), 0)),0)</f>
        <v>71440.882696510831</v>
      </c>
      <c r="I1040" s="7" cm="1">
        <f t="array" ref="I1040">IFERROR(INDEX([1]Database!$AY$2:$AY$2564, MATCH(1, (([1]Database!$E$2:$E$2564 = D1040) * ([1]Database!$M$2:$M$2564 = "Yes")), 0)),0)</f>
        <v>71440.882696510831</v>
      </c>
      <c r="J1040" s="7" cm="1">
        <f t="array" ref="J1040">IFERROR(INDEX([1]Database!$BE$2:$BE$2565, MATCH(1, (([1]Database!$E$2:$E$2565 = D1040) * ([1]Database!$N$2:$N$2565 = "Yes")), 0)),0)</f>
        <v>77377.893599288596</v>
      </c>
    </row>
    <row r="1041" spans="1:10">
      <c r="A1041" s="11" t="s">
        <v>2697</v>
      </c>
      <c r="B1041" s="11" t="s">
        <v>6527</v>
      </c>
      <c r="C1041" s="11" t="s">
        <v>2698</v>
      </c>
      <c r="D1041" s="12" t="s">
        <v>2699</v>
      </c>
      <c r="E1041" s="7" cm="1">
        <f t="array" ref="E1041">IFERROR(INDEX([1]Database!$AS$2:$AS$2564, MATCH(1, (([1]Database!$E$2:$E$2564 = D1041) * ([1]Database!$I$2:$I$2564 = "Yes")), 0)),0)</f>
        <v>0</v>
      </c>
      <c r="F1041" s="7" cm="1">
        <f t="array" ref="F1041">IFERROR(INDEX([1]Database!$AS$2:$AS$2564, MATCH(1, (([1]Database!$E$2:$E$2564 = D1041) * ([1]Database!$J$2:$J$2564 = "Yes")), 0)),0)</f>
        <v>0</v>
      </c>
      <c r="G1041" s="7" cm="1">
        <f t="array" ref="G1041">IFERROR(INDEX([1]Database!$AY$2:$AY$2564, MATCH(1, (([1]Database!$E$2:$E$2564 = D1041) * ([1]Database!$K$2:$K$2564 = "Yes")), 0)),0)</f>
        <v>20922.827404844167</v>
      </c>
      <c r="H1041" s="7" cm="1">
        <f t="array" ref="H1041">IFERROR(INDEX([1]Database!$AY$2:$AY$2564, MATCH(1, (([1]Database!$E$2:$E$2564 = D1041) * ([1]Database!$L$2:$L$2564 = "Yes")), 0)),0)</f>
        <v>20922.827404844167</v>
      </c>
      <c r="I1041" s="7" cm="1">
        <f t="array" ref="I1041">IFERROR(INDEX([1]Database!$AY$2:$AY$2564, MATCH(1, (([1]Database!$E$2:$E$2564 = D1041) * ([1]Database!$M$2:$M$2564 = "Yes")), 0)),0)</f>
        <v>20922.827404844167</v>
      </c>
      <c r="J1041" s="7" cm="1">
        <f t="array" ref="J1041">IFERROR(INDEX([1]Database!$BE$2:$BE$2565, MATCH(1, (([1]Database!$E$2:$E$2565 = D1041) * ([1]Database!$N$2:$N$2565 = "Yes")), 0)),0)</f>
        <v>22000.585113177502</v>
      </c>
    </row>
    <row r="1042" spans="1:10">
      <c r="A1042" s="11" t="s">
        <v>2700</v>
      </c>
      <c r="B1042" s="11" t="s">
        <v>6527</v>
      </c>
      <c r="C1042" s="11" t="s">
        <v>2701</v>
      </c>
      <c r="D1042" s="12" t="s">
        <v>2702</v>
      </c>
      <c r="E1042" s="7" cm="1">
        <f t="array" ref="E1042">IFERROR(INDEX([1]Database!$AS$2:$AS$2564, MATCH(1, (([1]Database!$E$2:$E$2564 = D1042) * ([1]Database!$I$2:$I$2564 = "Yes")), 0)),0)</f>
        <v>0</v>
      </c>
      <c r="F1042" s="7" cm="1">
        <f t="array" ref="F1042">IFERROR(INDEX([1]Database!$AS$2:$AS$2564, MATCH(1, (([1]Database!$E$2:$E$2564 = D1042) * ([1]Database!$J$2:$J$2564 = "Yes")), 0)),0)</f>
        <v>0</v>
      </c>
      <c r="G1042" s="7" cm="1">
        <f t="array" ref="G1042">IFERROR(INDEX([1]Database!$AY$2:$AY$2564, MATCH(1, (([1]Database!$E$2:$E$2564 = D1042) * ([1]Database!$K$2:$K$2564 = "Yes")), 0)),0)</f>
        <v>80551.690404844165</v>
      </c>
      <c r="H1042" s="7" cm="1">
        <f t="array" ref="H1042">IFERROR(INDEX([1]Database!$AY$2:$AY$2564, MATCH(1, (([1]Database!$E$2:$E$2564 = D1042) * ([1]Database!$L$2:$L$2564 = "Yes")), 0)),0)</f>
        <v>80551.690404844165</v>
      </c>
      <c r="I1042" s="7" cm="1">
        <f t="array" ref="I1042">IFERROR(INDEX([1]Database!$AY$2:$AY$2564, MATCH(1, (([1]Database!$E$2:$E$2564 = D1042) * ([1]Database!$M$2:$M$2564 = "Yes")), 0)),0)</f>
        <v>80551.690404844165</v>
      </c>
      <c r="J1042" s="7" cm="1">
        <f t="array" ref="J1042">IFERROR(INDEX([1]Database!$BE$2:$BE$2565, MATCH(1, (([1]Database!$E$2:$E$2565 = D1042) * ([1]Database!$N$2:$N$2565 = "Yes")), 0)),0)</f>
        <v>83574.013090029344</v>
      </c>
    </row>
    <row r="1043" spans="1:10">
      <c r="A1043" s="11" t="s">
        <v>2703</v>
      </c>
      <c r="B1043" s="11" t="s">
        <v>6527</v>
      </c>
      <c r="C1043" s="11" t="s">
        <v>2701</v>
      </c>
      <c r="D1043" s="12" t="s">
        <v>2704</v>
      </c>
      <c r="E1043" s="7" cm="1">
        <f t="array" ref="E1043">IFERROR(INDEX([1]Database!$AS$2:$AS$2564, MATCH(1, (([1]Database!$E$2:$E$2564 = D1043) * ([1]Database!$I$2:$I$2564 = "Yes")), 0)),0)</f>
        <v>0</v>
      </c>
      <c r="F1043" s="7" cm="1">
        <f t="array" ref="F1043">IFERROR(INDEX([1]Database!$AS$2:$AS$2564, MATCH(1, (([1]Database!$E$2:$E$2564 = D1043) * ([1]Database!$J$2:$J$2564 = "Yes")), 0)),0)</f>
        <v>0</v>
      </c>
      <c r="G1043" s="7" cm="1">
        <f t="array" ref="G1043">IFERROR(INDEX([1]Database!$AY$2:$AY$2564, MATCH(1, (([1]Database!$E$2:$E$2564 = D1043) * ([1]Database!$K$2:$K$2564 = "Yes")), 0)),0)</f>
        <v>56658.208738177505</v>
      </c>
      <c r="H1043" s="7" cm="1">
        <f t="array" ref="H1043">IFERROR(INDEX([1]Database!$AY$2:$AY$2564, MATCH(1, (([1]Database!$E$2:$E$2564 = D1043) * ([1]Database!$L$2:$L$2564 = "Yes")), 0)),0)</f>
        <v>56658.208738177505</v>
      </c>
      <c r="I1043" s="7" cm="1">
        <f t="array" ref="I1043">IFERROR(INDEX([1]Database!$AY$2:$AY$2564, MATCH(1, (([1]Database!$E$2:$E$2564 = D1043) * ([1]Database!$M$2:$M$2564 = "Yes")), 0)),0)</f>
        <v>56658.208738177505</v>
      </c>
      <c r="J1043" s="7" cm="1">
        <f t="array" ref="J1043">IFERROR(INDEX([1]Database!$BE$2:$BE$2565, MATCH(1, (([1]Database!$E$2:$E$2565 = D1043) * ([1]Database!$N$2:$N$2565 = "Yes")), 0)),0)</f>
        <v>58813.724154844167</v>
      </c>
    </row>
    <row r="1044" spans="1:10">
      <c r="A1044" s="11" t="s">
        <v>2705</v>
      </c>
      <c r="B1044" s="11" t="s">
        <v>6527</v>
      </c>
      <c r="C1044" s="11" t="s">
        <v>2701</v>
      </c>
      <c r="D1044" s="12" t="s">
        <v>2706</v>
      </c>
      <c r="E1044" s="7" cm="1">
        <f t="array" ref="E1044">IFERROR(INDEX([1]Database!$AS$2:$AS$2564, MATCH(1, (([1]Database!$E$2:$E$2564 = D1044) * ([1]Database!$I$2:$I$2564 = "Yes")), 0)),0)</f>
        <v>0</v>
      </c>
      <c r="F1044" s="7" cm="1">
        <f t="array" ref="F1044">IFERROR(INDEX([1]Database!$AS$2:$AS$2564, MATCH(1, (([1]Database!$E$2:$E$2564 = D1044) * ([1]Database!$J$2:$J$2564 = "Yes")), 0)),0)</f>
        <v>0</v>
      </c>
      <c r="G1044" s="7" cm="1">
        <f t="array" ref="G1044">IFERROR(INDEX([1]Database!$AY$2:$AY$2564, MATCH(1, (([1]Database!$E$2:$E$2564 = D1044) * ([1]Database!$K$2:$K$2564 = "Yes")), 0)),0)</f>
        <v>67910.365404844168</v>
      </c>
      <c r="H1044" s="7" cm="1">
        <f t="array" ref="H1044">IFERROR(INDEX([1]Database!$AY$2:$AY$2564, MATCH(1, (([1]Database!$E$2:$E$2564 = D1044) * ([1]Database!$L$2:$L$2564 = "Yes")), 0)),0)</f>
        <v>67910.365404844168</v>
      </c>
      <c r="I1044" s="7" cm="1">
        <f t="array" ref="I1044">IFERROR(INDEX([1]Database!$AY$2:$AY$2564, MATCH(1, (([1]Database!$E$2:$E$2564 = D1044) * ([1]Database!$M$2:$M$2564 = "Yes")), 0)),0)</f>
        <v>67910.365404844168</v>
      </c>
      <c r="J1044" s="7" cm="1">
        <f t="array" ref="J1044">IFERROR(INDEX([1]Database!$BE$2:$BE$2565, MATCH(1, (([1]Database!$E$2:$E$2565 = D1044) * ([1]Database!$N$2:$N$2565 = "Yes")), 0)),0)</f>
        <v>70276.831261325642</v>
      </c>
    </row>
    <row r="1045" spans="1:10">
      <c r="A1045" s="11" t="s">
        <v>2707</v>
      </c>
      <c r="B1045" s="11" t="s">
        <v>6527</v>
      </c>
      <c r="C1045" s="11" t="s">
        <v>2698</v>
      </c>
      <c r="D1045" s="12" t="s">
        <v>2708</v>
      </c>
      <c r="E1045" s="7" cm="1">
        <f t="array" ref="E1045">IFERROR(INDEX([1]Database!$AS$2:$AS$2564, MATCH(1, (([1]Database!$E$2:$E$2564 = D1045) * ([1]Database!$I$2:$I$2564 = "Yes")), 0)),0)</f>
        <v>0</v>
      </c>
      <c r="F1045" s="7" cm="1">
        <f t="array" ref="F1045">IFERROR(INDEX([1]Database!$AS$2:$AS$2564, MATCH(1, (([1]Database!$E$2:$E$2564 = D1045) * ([1]Database!$J$2:$J$2564 = "Yes")), 0)),0)</f>
        <v>0</v>
      </c>
      <c r="G1045" s="7" cm="1">
        <f t="array" ref="G1045">IFERROR(INDEX([1]Database!$AY$2:$AY$2564, MATCH(1, (([1]Database!$E$2:$E$2564 = D1045) * ([1]Database!$K$2:$K$2564 = "Yes")), 0)),0)</f>
        <v>23160.371571510834</v>
      </c>
      <c r="H1045" s="7" cm="1">
        <f t="array" ref="H1045">IFERROR(INDEX([1]Database!$AY$2:$AY$2564, MATCH(1, (([1]Database!$E$2:$E$2564 = D1045) * ([1]Database!$L$2:$L$2564 = "Yes")), 0)),0)</f>
        <v>23160.371571510834</v>
      </c>
      <c r="I1045" s="7" cm="1">
        <f t="array" ref="I1045">IFERROR(INDEX([1]Database!$AY$2:$AY$2564, MATCH(1, (([1]Database!$E$2:$E$2564 = D1045) * ([1]Database!$M$2:$M$2564 = "Yes")), 0)),0)</f>
        <v>23160.371571510834</v>
      </c>
      <c r="J1045" s="7" cm="1">
        <f t="array" ref="J1045">IFERROR(INDEX([1]Database!$BE$2:$BE$2565, MATCH(1, (([1]Database!$E$2:$E$2565 = D1045) * ([1]Database!$N$2:$N$2565 = "Yes")), 0)),0)</f>
        <v>25104.936548362686</v>
      </c>
    </row>
    <row r="1046" spans="1:10">
      <c r="A1046" s="11" t="s">
        <v>2709</v>
      </c>
      <c r="B1046" s="11" t="s">
        <v>6527</v>
      </c>
      <c r="C1046" s="11" t="s">
        <v>2701</v>
      </c>
      <c r="D1046" s="12" t="s">
        <v>2710</v>
      </c>
      <c r="E1046" s="7" cm="1">
        <f t="array" ref="E1046">IFERROR(INDEX([1]Database!$AS$2:$AS$2564, MATCH(1, (([1]Database!$E$2:$E$2564 = D1046) * ([1]Database!$I$2:$I$2564 = "Yes")), 0)),0)</f>
        <v>0</v>
      </c>
      <c r="F1046" s="7" cm="1">
        <f t="array" ref="F1046">IFERROR(INDEX([1]Database!$AS$2:$AS$2564, MATCH(1, (([1]Database!$E$2:$E$2564 = D1046) * ([1]Database!$J$2:$J$2564 = "Yes")), 0)),0)</f>
        <v>0</v>
      </c>
      <c r="G1046" s="7" cm="1">
        <f t="array" ref="G1046">IFERROR(INDEX([1]Database!$AY$2:$AY$2564, MATCH(1, (([1]Database!$E$2:$E$2564 = D1046) * ([1]Database!$K$2:$K$2564 = "Yes")), 0)),0)</f>
        <v>69723.721654844165</v>
      </c>
      <c r="H1046" s="7" cm="1">
        <f t="array" ref="H1046">IFERROR(INDEX([1]Database!$AY$2:$AY$2564, MATCH(1, (([1]Database!$E$2:$E$2564 = D1046) * ([1]Database!$L$2:$L$2564 = "Yes")), 0)),0)</f>
        <v>69723.721654844165</v>
      </c>
      <c r="I1046" s="7" cm="1">
        <f t="array" ref="I1046">IFERROR(INDEX([1]Database!$AY$2:$AY$2564, MATCH(1, (([1]Database!$E$2:$E$2564 = D1046) * ([1]Database!$M$2:$M$2564 = "Yes")), 0)),0)</f>
        <v>69723.721654844165</v>
      </c>
      <c r="J1046" s="7" cm="1">
        <f t="array" ref="J1046">IFERROR(INDEX([1]Database!$BE$2:$BE$2565, MATCH(1, (([1]Database!$E$2:$E$2565 = D1046) * ([1]Database!$N$2:$N$2565 = "Yes")), 0)),0)</f>
        <v>72746.044340029344</v>
      </c>
    </row>
    <row r="1047" spans="1:10">
      <c r="A1047" s="11" t="s">
        <v>2711</v>
      </c>
      <c r="B1047" s="11" t="s">
        <v>6527</v>
      </c>
      <c r="C1047" s="11" t="s">
        <v>2712</v>
      </c>
      <c r="D1047" s="12" t="s">
        <v>2713</v>
      </c>
      <c r="E1047" s="7" cm="1">
        <f t="array" ref="E1047">IFERROR(INDEX([1]Database!$AS$2:$AS$2564, MATCH(1, (([1]Database!$E$2:$E$2564 = D1047) * ([1]Database!$I$2:$I$2564 = "Yes")), 0)),0)</f>
        <v>0</v>
      </c>
      <c r="F1047" s="7" cm="1">
        <f t="array" ref="F1047">IFERROR(INDEX([1]Database!$AS$2:$AS$2564, MATCH(1, (([1]Database!$E$2:$E$2564 = D1047) * ([1]Database!$J$2:$J$2564 = "Yes")), 0)),0)</f>
        <v>0</v>
      </c>
      <c r="G1047" s="7" cm="1">
        <f t="array" ref="G1047">IFERROR(INDEX([1]Database!$AY$2:$AY$2564, MATCH(1, (([1]Database!$E$2:$E$2564 = D1047) * ([1]Database!$K$2:$K$2564 = "Yes")), 0)),0)</f>
        <v>20371.183904844169</v>
      </c>
      <c r="H1047" s="7" cm="1">
        <f t="array" ref="H1047">IFERROR(INDEX([1]Database!$AY$2:$AY$2564, MATCH(1, (([1]Database!$E$2:$E$2564 = D1047) * ([1]Database!$L$2:$L$2564 = "Yes")), 0)),0)</f>
        <v>20371.183904844169</v>
      </c>
      <c r="I1047" s="7" cm="1">
        <f t="array" ref="I1047">IFERROR(INDEX([1]Database!$AY$2:$AY$2564, MATCH(1, (([1]Database!$E$2:$E$2564 = D1047) * ([1]Database!$M$2:$M$2564 = "Yes")), 0)),0)</f>
        <v>20371.183904844169</v>
      </c>
      <c r="J1047" s="7" cm="1">
        <f t="array" ref="J1047">IFERROR(INDEX([1]Database!$BE$2:$BE$2565, MATCH(1, (([1]Database!$E$2:$E$2565 = D1047) * ([1]Database!$N$2:$N$2565 = "Yes")), 0)),0)</f>
        <v>21448.9416131775</v>
      </c>
    </row>
    <row r="1048" spans="1:10">
      <c r="A1048" s="11" t="s">
        <v>2714</v>
      </c>
      <c r="B1048" s="11" t="s">
        <v>6527</v>
      </c>
      <c r="C1048" s="11" t="s">
        <v>2715</v>
      </c>
      <c r="D1048" s="12" t="s">
        <v>2716</v>
      </c>
      <c r="E1048" s="7" cm="1">
        <f t="array" ref="E1048">IFERROR(INDEX([1]Database!$AS$2:$AS$2564, MATCH(1, (([1]Database!$E$2:$E$2564 = D1048) * ([1]Database!$I$2:$I$2564 = "Yes")), 0)),0)</f>
        <v>0</v>
      </c>
      <c r="F1048" s="7" cm="1">
        <f t="array" ref="F1048">IFERROR(INDEX([1]Database!$AS$2:$AS$2564, MATCH(1, (([1]Database!$E$2:$E$2564 = D1048) * ([1]Database!$J$2:$J$2564 = "Yes")), 0)),0)</f>
        <v>0</v>
      </c>
      <c r="G1048" s="7" cm="1">
        <f t="array" ref="G1048">IFERROR(INDEX([1]Database!$AY$2:$AY$2564, MATCH(1, (([1]Database!$E$2:$E$2564 = D1048) * ([1]Database!$K$2:$K$2564 = "Yes")), 0)),0)</f>
        <v>53735.264571510837</v>
      </c>
      <c r="H1048" s="7" cm="1">
        <f t="array" ref="H1048">IFERROR(INDEX([1]Database!$AY$2:$AY$2564, MATCH(1, (([1]Database!$E$2:$E$2564 = D1048) * ([1]Database!$L$2:$L$2564 = "Yes")), 0)),0)</f>
        <v>53735.264571510837</v>
      </c>
      <c r="I1048" s="7" cm="1">
        <f t="array" ref="I1048">IFERROR(INDEX([1]Database!$AY$2:$AY$2564, MATCH(1, (([1]Database!$E$2:$E$2564 = D1048) * ([1]Database!$M$2:$M$2564 = "Yes")), 0)),0)</f>
        <v>53735.264571510837</v>
      </c>
      <c r="J1048" s="7" cm="1">
        <f t="array" ref="J1048">IFERROR(INDEX([1]Database!$BE$2:$BE$2565, MATCH(1, (([1]Database!$E$2:$E$2565 = D1048) * ([1]Database!$N$2:$N$2565 = "Yes")), 0)),0)</f>
        <v>55023.972719658988</v>
      </c>
    </row>
    <row r="1049" spans="1:10">
      <c r="A1049" s="11" t="s">
        <v>2717</v>
      </c>
      <c r="B1049" s="11" t="s">
        <v>6527</v>
      </c>
      <c r="C1049" s="11" t="s">
        <v>2683</v>
      </c>
      <c r="D1049" s="12" t="s">
        <v>2718</v>
      </c>
      <c r="E1049" s="7" cm="1">
        <f t="array" ref="E1049">IFERROR(INDEX([1]Database!$AS$2:$AS$2564, MATCH(1, (([1]Database!$E$2:$E$2564 = D1049) * ([1]Database!$I$2:$I$2564 = "Yes")), 0)),0)</f>
        <v>0</v>
      </c>
      <c r="F1049" s="7" cm="1">
        <f t="array" ref="F1049">IFERROR(INDEX([1]Database!$AS$2:$AS$2564, MATCH(1, (([1]Database!$E$2:$E$2564 = D1049) * ([1]Database!$J$2:$J$2564 = "Yes")), 0)),0)</f>
        <v>0</v>
      </c>
      <c r="G1049" s="7" cm="1">
        <f t="array" ref="G1049">IFERROR(INDEX([1]Database!$AY$2:$AY$2564, MATCH(1, (([1]Database!$E$2:$E$2564 = D1049) * ([1]Database!$K$2:$K$2564 = "Yes")), 0)),0)</f>
        <v>20697.43890484417</v>
      </c>
      <c r="H1049" s="7" cm="1">
        <f t="array" ref="H1049">IFERROR(INDEX([1]Database!$AY$2:$AY$2564, MATCH(1, (([1]Database!$E$2:$E$2564 = D1049) * ([1]Database!$L$2:$L$2564 = "Yes")), 0)),0)</f>
        <v>20697.43890484417</v>
      </c>
      <c r="I1049" s="7" cm="1">
        <f t="array" ref="I1049">IFERROR(INDEX([1]Database!$AY$2:$AY$2564, MATCH(1, (([1]Database!$E$2:$E$2564 = D1049) * ([1]Database!$M$2:$M$2564 = "Yes")), 0)),0)</f>
        <v>20697.43890484417</v>
      </c>
      <c r="J1049" s="7" cm="1">
        <f t="array" ref="J1049">IFERROR(INDEX([1]Database!$BE$2:$BE$2565, MATCH(1, (([1]Database!$E$2:$E$2565 = D1049) * ([1]Database!$N$2:$N$2565 = "Yes")), 0)),0)</f>
        <v>21775.196613177501</v>
      </c>
    </row>
    <row r="1050" spans="1:10">
      <c r="A1050" s="11" t="s">
        <v>2719</v>
      </c>
      <c r="B1050" s="11" t="s">
        <v>6527</v>
      </c>
      <c r="C1050" s="11" t="s">
        <v>2720</v>
      </c>
      <c r="D1050" s="12" t="s">
        <v>2721</v>
      </c>
      <c r="E1050" s="7" cm="1">
        <f t="array" ref="E1050">IFERROR(INDEX([1]Database!$AS$2:$AS$2564, MATCH(1, (([1]Database!$E$2:$E$2564 = D1050) * ([1]Database!$I$2:$I$2564 = "Yes")), 0)),0)</f>
        <v>0</v>
      </c>
      <c r="F1050" s="7" cm="1">
        <f t="array" ref="F1050">IFERROR(INDEX([1]Database!$AS$2:$AS$2564, MATCH(1, (([1]Database!$E$2:$E$2564 = D1050) * ([1]Database!$J$2:$J$2564 = "Yes")), 0)),0)</f>
        <v>0</v>
      </c>
      <c r="G1050" s="7" cm="1">
        <f t="array" ref="G1050">IFERROR(INDEX([1]Database!$AY$2:$AY$2564, MATCH(1, (([1]Database!$E$2:$E$2564 = D1050) * ([1]Database!$K$2:$K$2564 = "Yes")), 0)),0)</f>
        <v>55409.705154844167</v>
      </c>
      <c r="H1050" s="7" cm="1">
        <f t="array" ref="H1050">IFERROR(INDEX([1]Database!$AY$2:$AY$2564, MATCH(1, (([1]Database!$E$2:$E$2564 = D1050) * ([1]Database!$L$2:$L$2564 = "Yes")), 0)),0)</f>
        <v>55409.705154844167</v>
      </c>
      <c r="I1050" s="7" cm="1">
        <f t="array" ref="I1050">IFERROR(INDEX([1]Database!$AY$2:$AY$2564, MATCH(1, (([1]Database!$E$2:$E$2564 = D1050) * ([1]Database!$M$2:$M$2564 = "Yes")), 0)),0)</f>
        <v>55409.705154844167</v>
      </c>
      <c r="J1050" s="7" cm="1">
        <f t="array" ref="J1050">IFERROR(INDEX([1]Database!$BE$2:$BE$2565, MATCH(1, (([1]Database!$E$2:$E$2565 = D1050) * ([1]Database!$N$2:$N$2565 = "Yes")), 0)),0)</f>
        <v>57131.816937251577</v>
      </c>
    </row>
    <row r="1051" spans="1:10">
      <c r="A1051" s="11" t="s">
        <v>2722</v>
      </c>
      <c r="B1051" s="11" t="s">
        <v>6527</v>
      </c>
      <c r="C1051" s="11" t="s">
        <v>2723</v>
      </c>
      <c r="D1051" s="12" t="s">
        <v>2724</v>
      </c>
      <c r="E1051" s="7" cm="1">
        <f t="array" ref="E1051">IFERROR(INDEX([1]Database!$AS$2:$AS$2564, MATCH(1, (([1]Database!$E$2:$E$2564 = D1051) * ([1]Database!$I$2:$I$2564 = "Yes")), 0)),0)</f>
        <v>0</v>
      </c>
      <c r="F1051" s="7" cm="1">
        <f t="array" ref="F1051">IFERROR(INDEX([1]Database!$AS$2:$AS$2564, MATCH(1, (([1]Database!$E$2:$E$2564 = D1051) * ([1]Database!$J$2:$J$2564 = "Yes")), 0)),0)</f>
        <v>0</v>
      </c>
      <c r="G1051" s="7" cm="1">
        <f t="array" ref="G1051">IFERROR(INDEX([1]Database!$AY$2:$AY$2564, MATCH(1, (([1]Database!$E$2:$E$2564 = D1051) * ([1]Database!$K$2:$K$2564 = "Yes")), 0)),0)</f>
        <v>20371.183904844169</v>
      </c>
      <c r="H1051" s="7" cm="1">
        <f t="array" ref="H1051">IFERROR(INDEX([1]Database!$AY$2:$AY$2564, MATCH(1, (([1]Database!$E$2:$E$2564 = D1051) * ([1]Database!$L$2:$L$2564 = "Yes")), 0)),0)</f>
        <v>20371.183904844169</v>
      </c>
      <c r="I1051" s="7" cm="1">
        <f t="array" ref="I1051">IFERROR(INDEX([1]Database!$AY$2:$AY$2564, MATCH(1, (([1]Database!$E$2:$E$2564 = D1051) * ([1]Database!$M$2:$M$2564 = "Yes")), 0)),0)</f>
        <v>20371.183904844169</v>
      </c>
      <c r="J1051" s="7" cm="1">
        <f t="array" ref="J1051">IFERROR(INDEX([1]Database!$BE$2:$BE$2565, MATCH(1, (([1]Database!$E$2:$E$2565 = D1051) * ([1]Database!$N$2:$N$2565 = "Yes")), 0)),0)</f>
        <v>21448.9416131775</v>
      </c>
    </row>
    <row r="1052" spans="1:10">
      <c r="A1052" s="11" t="s">
        <v>2725</v>
      </c>
      <c r="B1052" s="11" t="s">
        <v>6527</v>
      </c>
      <c r="C1052" s="11" t="s">
        <v>2726</v>
      </c>
      <c r="D1052" s="12" t="s">
        <v>2727</v>
      </c>
      <c r="E1052" s="7" cm="1">
        <f t="array" ref="E1052">IFERROR(INDEX([1]Database!$AS$2:$AS$2564, MATCH(1, (([1]Database!$E$2:$E$2564 = D1052) * ([1]Database!$I$2:$I$2564 = "Yes")), 0)),0)</f>
        <v>0</v>
      </c>
      <c r="F1052" s="7" cm="1">
        <f t="array" ref="F1052">IFERROR(INDEX([1]Database!$AS$2:$AS$2564, MATCH(1, (([1]Database!$E$2:$E$2564 = D1052) * ([1]Database!$J$2:$J$2564 = "Yes")), 0)),0)</f>
        <v>0</v>
      </c>
      <c r="G1052" s="7" cm="1">
        <f t="array" ref="G1052">IFERROR(INDEX([1]Database!$AY$2:$AY$2564, MATCH(1, (([1]Database!$E$2:$E$2564 = D1052) * ([1]Database!$K$2:$K$2564 = "Yes")), 0)),0)</f>
        <v>54291.4524881775</v>
      </c>
      <c r="H1052" s="7" cm="1">
        <f t="array" ref="H1052">IFERROR(INDEX([1]Database!$AY$2:$AY$2564, MATCH(1, (([1]Database!$E$2:$E$2564 = D1052) * ([1]Database!$L$2:$L$2564 = "Yes")), 0)),0)</f>
        <v>54291.4524881775</v>
      </c>
      <c r="I1052" s="7" cm="1">
        <f t="array" ref="I1052">IFERROR(INDEX([1]Database!$AY$2:$AY$2564, MATCH(1, (([1]Database!$E$2:$E$2564 = D1052) * ([1]Database!$M$2:$M$2564 = "Yes")), 0)),0)</f>
        <v>54291.4524881775</v>
      </c>
      <c r="J1052" s="7" cm="1">
        <f t="array" ref="J1052">IFERROR(INDEX([1]Database!$BE$2:$BE$2565, MATCH(1, (([1]Database!$E$2:$E$2565 = D1052) * ([1]Database!$N$2:$N$2565 = "Yes")), 0)),0)</f>
        <v>55817.511076140465</v>
      </c>
    </row>
    <row r="1053" spans="1:10">
      <c r="A1053" s="11" t="s">
        <v>2728</v>
      </c>
      <c r="B1053" s="11" t="s">
        <v>6527</v>
      </c>
      <c r="C1053" s="11" t="s">
        <v>2729</v>
      </c>
      <c r="D1053" s="12" t="s">
        <v>2730</v>
      </c>
      <c r="E1053" s="7" cm="1">
        <f t="array" ref="E1053">IFERROR(INDEX([1]Database!$AS$2:$AS$2564, MATCH(1, (([1]Database!$E$2:$E$2564 = D1053) * ([1]Database!$I$2:$I$2564 = "Yes")), 0)),0)</f>
        <v>0</v>
      </c>
      <c r="F1053" s="7" cm="1">
        <f t="array" ref="F1053">IFERROR(INDEX([1]Database!$AS$2:$AS$2564, MATCH(1, (([1]Database!$E$2:$E$2564 = D1053) * ([1]Database!$J$2:$J$2564 = "Yes")), 0)),0)</f>
        <v>0</v>
      </c>
      <c r="G1053" s="7" cm="1">
        <f t="array" ref="G1053">IFERROR(INDEX([1]Database!$AY$2:$AY$2564, MATCH(1, (([1]Database!$E$2:$E$2564 = D1053) * ([1]Database!$K$2:$K$2564 = "Yes")), 0)),0)</f>
        <v>23249.030821510834</v>
      </c>
      <c r="H1053" s="7" cm="1">
        <f t="array" ref="H1053">IFERROR(INDEX([1]Database!$AY$2:$AY$2564, MATCH(1, (([1]Database!$E$2:$E$2564 = D1053) * ([1]Database!$L$2:$L$2564 = "Yes")), 0)),0)</f>
        <v>23249.030821510834</v>
      </c>
      <c r="I1053" s="7" cm="1">
        <f t="array" ref="I1053">IFERROR(INDEX([1]Database!$AY$2:$AY$2564, MATCH(1, (([1]Database!$E$2:$E$2564 = D1053) * ([1]Database!$M$2:$M$2564 = "Yes")), 0)),0)</f>
        <v>23249.030821510834</v>
      </c>
      <c r="J1053" s="7" cm="1">
        <f t="array" ref="J1053">IFERROR(INDEX([1]Database!$BE$2:$BE$2565, MATCH(1, (([1]Database!$E$2:$E$2565 = D1053) * ([1]Database!$N$2:$N$2565 = "Yes")), 0)),0)</f>
        <v>24882.921515955277</v>
      </c>
    </row>
    <row r="1054" spans="1:10">
      <c r="A1054" s="11" t="s">
        <v>2731</v>
      </c>
      <c r="B1054" s="11" t="s">
        <v>6527</v>
      </c>
      <c r="C1054" s="11" t="s">
        <v>2732</v>
      </c>
      <c r="D1054" s="12" t="s">
        <v>2733</v>
      </c>
      <c r="E1054" s="7" cm="1">
        <f t="array" ref="E1054">IFERROR(INDEX([1]Database!$AS$2:$AS$2564, MATCH(1, (([1]Database!$E$2:$E$2564 = D1054) * ([1]Database!$I$2:$I$2564 = "Yes")), 0)),0)</f>
        <v>0</v>
      </c>
      <c r="F1054" s="7" cm="1">
        <f t="array" ref="F1054">IFERROR(INDEX([1]Database!$AS$2:$AS$2564, MATCH(1, (([1]Database!$E$2:$E$2564 = D1054) * ([1]Database!$J$2:$J$2564 = "Yes")), 0)),0)</f>
        <v>0</v>
      </c>
      <c r="G1054" s="7" cm="1">
        <f t="array" ref="G1054">IFERROR(INDEX([1]Database!$AY$2:$AY$2564, MATCH(1, (([1]Database!$E$2:$E$2564 = D1054) * ([1]Database!$K$2:$K$2564 = "Yes")), 0)),0)</f>
        <v>56581.312904844177</v>
      </c>
      <c r="H1054" s="7" cm="1">
        <f t="array" ref="H1054">IFERROR(INDEX([1]Database!$AY$2:$AY$2564, MATCH(1, (([1]Database!$E$2:$E$2564 = D1054) * ([1]Database!$L$2:$L$2564 = "Yes")), 0)),0)</f>
        <v>56581.312904844177</v>
      </c>
      <c r="I1054" s="7" cm="1">
        <f t="array" ref="I1054">IFERROR(INDEX([1]Database!$AY$2:$AY$2564, MATCH(1, (([1]Database!$E$2:$E$2564 = D1054) * ([1]Database!$M$2:$M$2564 = "Yes")), 0)),0)</f>
        <v>56581.312904844177</v>
      </c>
      <c r="J1054" s="7" cm="1">
        <f t="array" ref="J1054">IFERROR(INDEX([1]Database!$BE$2:$BE$2565, MATCH(1, (([1]Database!$E$2:$E$2565 = D1054) * ([1]Database!$N$2:$N$2565 = "Yes")), 0)),0)</f>
        <v>58637.104478918242</v>
      </c>
    </row>
    <row r="1055" spans="1:10">
      <c r="A1055" s="11" t="s">
        <v>2734</v>
      </c>
      <c r="B1055" s="11" t="s">
        <v>6527</v>
      </c>
      <c r="C1055" s="11" t="s">
        <v>2735</v>
      </c>
      <c r="D1055" s="12" t="s">
        <v>2736</v>
      </c>
      <c r="E1055" s="7" cm="1">
        <f t="array" ref="E1055">IFERROR(INDEX([1]Database!$AS$2:$AS$2564, MATCH(1, (([1]Database!$E$2:$E$2564 = D1055) * ([1]Database!$I$2:$I$2564 = "Yes")), 0)),0)</f>
        <v>0</v>
      </c>
      <c r="F1055" s="7" cm="1">
        <f t="array" ref="F1055">IFERROR(INDEX([1]Database!$AS$2:$AS$2564, MATCH(1, (([1]Database!$E$2:$E$2564 = D1055) * ([1]Database!$J$2:$J$2564 = "Yes")), 0)),0)</f>
        <v>0</v>
      </c>
      <c r="G1055" s="7" cm="1">
        <f t="array" ref="G1055">IFERROR(INDEX([1]Database!$AY$2:$AY$2564, MATCH(1, (([1]Database!$E$2:$E$2564 = D1055) * ([1]Database!$K$2:$K$2564 = "Yes")), 0)),0)</f>
        <v>20181.387904844167</v>
      </c>
      <c r="H1055" s="7" cm="1">
        <f t="array" ref="H1055">IFERROR(INDEX([1]Database!$AY$2:$AY$2564, MATCH(1, (([1]Database!$E$2:$E$2564 = D1055) * ([1]Database!$L$2:$L$2564 = "Yes")), 0)),0)</f>
        <v>20181.387904844167</v>
      </c>
      <c r="I1055" s="7" cm="1">
        <f t="array" ref="I1055">IFERROR(INDEX([1]Database!$AY$2:$AY$2564, MATCH(1, (([1]Database!$E$2:$E$2564 = D1055) * ([1]Database!$M$2:$M$2564 = "Yes")), 0)),0)</f>
        <v>20181.387904844167</v>
      </c>
      <c r="J1055" s="7" cm="1">
        <f t="array" ref="J1055">IFERROR(INDEX([1]Database!$BE$2:$BE$2565, MATCH(1, (([1]Database!$E$2:$E$2565 = D1055) * ([1]Database!$N$2:$N$2565 = "Yes")), 0)),0)</f>
        <v>21259.145613177501</v>
      </c>
    </row>
    <row r="1056" spans="1:10">
      <c r="A1056" s="11" t="s">
        <v>2737</v>
      </c>
      <c r="B1056" s="11" t="s">
        <v>6527</v>
      </c>
      <c r="C1056" s="11" t="s">
        <v>2738</v>
      </c>
      <c r="D1056" s="12" t="s">
        <v>2739</v>
      </c>
      <c r="E1056" s="7" cm="1">
        <f t="array" ref="E1056">IFERROR(INDEX([1]Database!$AS$2:$AS$2564, MATCH(1, (([1]Database!$E$2:$E$2564 = D1056) * ([1]Database!$I$2:$I$2564 = "Yes")), 0)),0)</f>
        <v>0</v>
      </c>
      <c r="F1056" s="7" cm="1">
        <f t="array" ref="F1056">IFERROR(INDEX([1]Database!$AS$2:$AS$2564, MATCH(1, (([1]Database!$E$2:$E$2564 = D1056) * ([1]Database!$J$2:$J$2564 = "Yes")), 0)),0)</f>
        <v>0</v>
      </c>
      <c r="G1056" s="7" cm="1">
        <f t="array" ref="G1056">IFERROR(INDEX([1]Database!$AY$2:$AY$2564, MATCH(1, (([1]Database!$E$2:$E$2564 = D1056) * ([1]Database!$K$2:$K$2564 = "Yes")), 0)),0)</f>
        <v>53925.81957151083</v>
      </c>
      <c r="H1056" s="7" cm="1">
        <f t="array" ref="H1056">IFERROR(INDEX([1]Database!$AY$2:$AY$2564, MATCH(1, (([1]Database!$E$2:$E$2564 = D1056) * ([1]Database!$L$2:$L$2564 = "Yes")), 0)),0)</f>
        <v>53925.81957151083</v>
      </c>
      <c r="I1056" s="7" cm="1">
        <f t="array" ref="I1056">IFERROR(INDEX([1]Database!$AY$2:$AY$2564, MATCH(1, (([1]Database!$E$2:$E$2564 = D1056) * ([1]Database!$M$2:$M$2564 = "Yes")), 0)),0)</f>
        <v>53925.81957151083</v>
      </c>
      <c r="J1056" s="7" cm="1">
        <f t="array" ref="J1056">IFERROR(INDEX([1]Database!$BE$2:$BE$2565, MATCH(1, (([1]Database!$E$2:$E$2565 = D1056) * ([1]Database!$N$2:$N$2565 = "Yes")), 0)),0)</f>
        <v>55214.527719658981</v>
      </c>
    </row>
    <row r="1057" spans="1:10">
      <c r="A1057" s="11" t="s">
        <v>2740</v>
      </c>
      <c r="B1057" s="11" t="s">
        <v>6527</v>
      </c>
      <c r="C1057" s="11" t="s">
        <v>2741</v>
      </c>
      <c r="D1057" s="12" t="s">
        <v>2742</v>
      </c>
      <c r="E1057" s="7" cm="1">
        <f t="array" ref="E1057">IFERROR(INDEX([1]Database!$AS$2:$AS$2564, MATCH(1, (([1]Database!$E$2:$E$2564 = D1057) * ([1]Database!$I$2:$I$2564 = "Yes")), 0)),0)</f>
        <v>0</v>
      </c>
      <c r="F1057" s="7" cm="1">
        <f t="array" ref="F1057">IFERROR(INDEX([1]Database!$AS$2:$AS$2564, MATCH(1, (([1]Database!$E$2:$E$2564 = D1057) * ([1]Database!$J$2:$J$2564 = "Yes")), 0)),0)</f>
        <v>0</v>
      </c>
      <c r="G1057" s="7" cm="1">
        <f t="array" ref="G1057">IFERROR(INDEX([1]Database!$AY$2:$AY$2564, MATCH(1, (([1]Database!$E$2:$E$2564 = D1057) * ([1]Database!$K$2:$K$2564 = "Yes")), 0)),0)</f>
        <v>20371.183904844169</v>
      </c>
      <c r="H1057" s="7" cm="1">
        <f t="array" ref="H1057">IFERROR(INDEX([1]Database!$AY$2:$AY$2564, MATCH(1, (([1]Database!$E$2:$E$2564 = D1057) * ([1]Database!$L$2:$L$2564 = "Yes")), 0)),0)</f>
        <v>20371.183904844169</v>
      </c>
      <c r="I1057" s="7" cm="1">
        <f t="array" ref="I1057">IFERROR(INDEX([1]Database!$AY$2:$AY$2564, MATCH(1, (([1]Database!$E$2:$E$2564 = D1057) * ([1]Database!$M$2:$M$2564 = "Yes")), 0)),0)</f>
        <v>20371.183904844169</v>
      </c>
      <c r="J1057" s="7" cm="1">
        <f t="array" ref="J1057">IFERROR(INDEX([1]Database!$BE$2:$BE$2565, MATCH(1, (([1]Database!$E$2:$E$2565 = D1057) * ([1]Database!$N$2:$N$2565 = "Yes")), 0)),0)</f>
        <v>21448.9416131775</v>
      </c>
    </row>
    <row r="1058" spans="1:10">
      <c r="A1058" s="11" t="s">
        <v>2743</v>
      </c>
      <c r="B1058" s="11" t="s">
        <v>6527</v>
      </c>
      <c r="C1058" s="11" t="s">
        <v>2744</v>
      </c>
      <c r="D1058" s="12" t="s">
        <v>2745</v>
      </c>
      <c r="E1058" s="7" cm="1">
        <f t="array" ref="E1058">IFERROR(INDEX([1]Database!$AS$2:$AS$2564, MATCH(1, (([1]Database!$E$2:$E$2564 = D1058) * ([1]Database!$I$2:$I$2564 = "Yes")), 0)),0)</f>
        <v>0</v>
      </c>
      <c r="F1058" s="7" cm="1">
        <f t="array" ref="F1058">IFERROR(INDEX([1]Database!$AS$2:$AS$2564, MATCH(1, (([1]Database!$E$2:$E$2564 = D1058) * ([1]Database!$J$2:$J$2564 = "Yes")), 0)),0)</f>
        <v>0</v>
      </c>
      <c r="G1058" s="7" cm="1">
        <f t="array" ref="G1058">IFERROR(INDEX([1]Database!$AY$2:$AY$2564, MATCH(1, (([1]Database!$E$2:$E$2564 = D1058) * ([1]Database!$K$2:$K$2564 = "Yes")), 0)),0)</f>
        <v>54291.4524881775</v>
      </c>
      <c r="H1058" s="7" cm="1">
        <f t="array" ref="H1058">IFERROR(INDEX([1]Database!$AY$2:$AY$2564, MATCH(1, (([1]Database!$E$2:$E$2564 = D1058) * ([1]Database!$L$2:$L$2564 = "Yes")), 0)),0)</f>
        <v>54291.4524881775</v>
      </c>
      <c r="I1058" s="7" cm="1">
        <f t="array" ref="I1058">IFERROR(INDEX([1]Database!$AY$2:$AY$2564, MATCH(1, (([1]Database!$E$2:$E$2564 = D1058) * ([1]Database!$M$2:$M$2564 = "Yes")), 0)),0)</f>
        <v>54291.4524881775</v>
      </c>
      <c r="J1058" s="7" cm="1">
        <f t="array" ref="J1058">IFERROR(INDEX([1]Database!$BE$2:$BE$2565, MATCH(1, (([1]Database!$E$2:$E$2565 = D1058) * ([1]Database!$N$2:$N$2565 = "Yes")), 0)),0)</f>
        <v>55817.511076140465</v>
      </c>
    </row>
    <row r="1059" spans="1:10">
      <c r="A1059" s="11" t="s">
        <v>2746</v>
      </c>
      <c r="B1059" s="11" t="s">
        <v>6527</v>
      </c>
      <c r="C1059" s="11" t="s">
        <v>2747</v>
      </c>
      <c r="D1059" s="12" t="s">
        <v>2748</v>
      </c>
      <c r="E1059" s="7" cm="1">
        <f t="array" ref="E1059">IFERROR(INDEX([1]Database!$AS$2:$AS$2564, MATCH(1, (([1]Database!$E$2:$E$2564 = D1059) * ([1]Database!$I$2:$I$2564 = "Yes")), 0)),0)</f>
        <v>0</v>
      </c>
      <c r="F1059" s="7" cm="1">
        <f t="array" ref="F1059">IFERROR(INDEX([1]Database!$AS$2:$AS$2564, MATCH(1, (([1]Database!$E$2:$E$2564 = D1059) * ([1]Database!$J$2:$J$2564 = "Yes")), 0)),0)</f>
        <v>0</v>
      </c>
      <c r="G1059" s="7" cm="1">
        <f t="array" ref="G1059">IFERROR(INDEX([1]Database!$AY$2:$AY$2564, MATCH(1, (([1]Database!$E$2:$E$2564 = D1059) * ([1]Database!$K$2:$K$2564 = "Yes")), 0)),0)</f>
        <v>20827.170404844168</v>
      </c>
      <c r="H1059" s="7" cm="1">
        <f t="array" ref="H1059">IFERROR(INDEX([1]Database!$AY$2:$AY$2564, MATCH(1, (([1]Database!$E$2:$E$2564 = D1059) * ([1]Database!$L$2:$L$2564 = "Yes")), 0)),0)</f>
        <v>20827.170404844168</v>
      </c>
      <c r="I1059" s="7" cm="1">
        <f t="array" ref="I1059">IFERROR(INDEX([1]Database!$AY$2:$AY$2564, MATCH(1, (([1]Database!$E$2:$E$2564 = D1059) * ([1]Database!$M$2:$M$2564 = "Yes")), 0)),0)</f>
        <v>20827.170404844168</v>
      </c>
      <c r="J1059" s="7" cm="1">
        <f t="array" ref="J1059">IFERROR(INDEX([1]Database!$BE$2:$BE$2565, MATCH(1, (([1]Database!$E$2:$E$2565 = D1059) * ([1]Database!$N$2:$N$2565 = "Yes")), 0)),0)</f>
        <v>21904.928113177499</v>
      </c>
    </row>
    <row r="1060" spans="1:10">
      <c r="A1060" s="11" t="s">
        <v>2749</v>
      </c>
      <c r="B1060" s="11" t="s">
        <v>6527</v>
      </c>
      <c r="C1060" s="11" t="s">
        <v>2750</v>
      </c>
      <c r="D1060" s="12" t="s">
        <v>2751</v>
      </c>
      <c r="E1060" s="7" cm="1">
        <f t="array" ref="E1060">IFERROR(INDEX([1]Database!$AS$2:$AS$2564, MATCH(1, (([1]Database!$E$2:$E$2564 = D1060) * ([1]Database!$I$2:$I$2564 = "Yes")), 0)),0)</f>
        <v>0</v>
      </c>
      <c r="F1060" s="7" cm="1">
        <f t="array" ref="F1060">IFERROR(INDEX([1]Database!$AS$2:$AS$2564, MATCH(1, (([1]Database!$E$2:$E$2564 = D1060) * ([1]Database!$J$2:$J$2564 = "Yes")), 0)),0)</f>
        <v>0</v>
      </c>
      <c r="G1060" s="7" cm="1">
        <f t="array" ref="G1060">IFERROR(INDEX([1]Database!$AY$2:$AY$2564, MATCH(1, (([1]Database!$E$2:$E$2564 = D1060) * ([1]Database!$K$2:$K$2564 = "Yes")), 0)),0)</f>
        <v>54291.4524881775</v>
      </c>
      <c r="H1060" s="7" cm="1">
        <f t="array" ref="H1060">IFERROR(INDEX([1]Database!$AY$2:$AY$2564, MATCH(1, (([1]Database!$E$2:$E$2564 = D1060) * ([1]Database!$L$2:$L$2564 = "Yes")), 0)),0)</f>
        <v>54291.4524881775</v>
      </c>
      <c r="I1060" s="7" cm="1">
        <f t="array" ref="I1060">IFERROR(INDEX([1]Database!$AY$2:$AY$2564, MATCH(1, (([1]Database!$E$2:$E$2564 = D1060) * ([1]Database!$M$2:$M$2564 = "Yes")), 0)),0)</f>
        <v>54291.4524881775</v>
      </c>
      <c r="J1060" s="7" cm="1">
        <f t="array" ref="J1060">IFERROR(INDEX([1]Database!$BE$2:$BE$2565, MATCH(1, (([1]Database!$E$2:$E$2565 = D1060) * ([1]Database!$N$2:$N$2565 = "Yes")), 0)),0)</f>
        <v>55817.511076140465</v>
      </c>
    </row>
    <row r="1061" spans="1:10">
      <c r="A1061" s="11" t="s">
        <v>2752</v>
      </c>
      <c r="B1061" s="11" t="s">
        <v>6527</v>
      </c>
      <c r="C1061" s="11" t="s">
        <v>2753</v>
      </c>
      <c r="D1061" s="12" t="s">
        <v>2754</v>
      </c>
      <c r="E1061" s="7" cm="1">
        <f t="array" ref="E1061">IFERROR(INDEX([1]Database!$AS$2:$AS$2564, MATCH(1, (([1]Database!$E$2:$E$2564 = D1061) * ([1]Database!$I$2:$I$2564 = "Yes")), 0)),0)</f>
        <v>0</v>
      </c>
      <c r="F1061" s="7" cm="1">
        <f t="array" ref="F1061">IFERROR(INDEX([1]Database!$AS$2:$AS$2564, MATCH(1, (([1]Database!$E$2:$E$2564 = D1061) * ([1]Database!$J$2:$J$2564 = "Yes")), 0)),0)</f>
        <v>0</v>
      </c>
      <c r="G1061" s="7" cm="1">
        <f t="array" ref="G1061">IFERROR(INDEX([1]Database!$AY$2:$AY$2564, MATCH(1, (([1]Database!$E$2:$E$2564 = D1061) * ([1]Database!$K$2:$K$2564 = "Yes")), 0)),0)</f>
        <v>20371.183904844169</v>
      </c>
      <c r="H1061" s="7" cm="1">
        <f t="array" ref="H1061">IFERROR(INDEX([1]Database!$AY$2:$AY$2564, MATCH(1, (([1]Database!$E$2:$E$2564 = D1061) * ([1]Database!$L$2:$L$2564 = "Yes")), 0)),0)</f>
        <v>20371.183904844169</v>
      </c>
      <c r="I1061" s="7" cm="1">
        <f t="array" ref="I1061">IFERROR(INDEX([1]Database!$AY$2:$AY$2564, MATCH(1, (([1]Database!$E$2:$E$2564 = D1061) * ([1]Database!$M$2:$M$2564 = "Yes")), 0)),0)</f>
        <v>20371.183904844169</v>
      </c>
      <c r="J1061" s="7" cm="1">
        <f t="array" ref="J1061">IFERROR(INDEX([1]Database!$BE$2:$BE$2565, MATCH(1, (([1]Database!$E$2:$E$2565 = D1061) * ([1]Database!$N$2:$N$2565 = "Yes")), 0)),0)</f>
        <v>21448.9416131775</v>
      </c>
    </row>
    <row r="1062" spans="1:10">
      <c r="A1062" s="11" t="s">
        <v>2755</v>
      </c>
      <c r="B1062" s="11" t="s">
        <v>6527</v>
      </c>
      <c r="C1062" s="11" t="s">
        <v>2720</v>
      </c>
      <c r="D1062" s="12" t="s">
        <v>2756</v>
      </c>
      <c r="E1062" s="7" cm="1">
        <f t="array" ref="E1062">IFERROR(INDEX([1]Database!$AS$2:$AS$2564, MATCH(1, (([1]Database!$E$2:$E$2564 = D1062) * ([1]Database!$I$2:$I$2564 = "Yes")), 0)),0)</f>
        <v>0</v>
      </c>
      <c r="F1062" s="7" cm="1">
        <f t="array" ref="F1062">IFERROR(INDEX([1]Database!$AS$2:$AS$2564, MATCH(1, (([1]Database!$E$2:$E$2564 = D1062) * ([1]Database!$J$2:$J$2564 = "Yes")), 0)),0)</f>
        <v>0</v>
      </c>
      <c r="G1062" s="7" cm="1">
        <f t="array" ref="G1062">IFERROR(INDEX([1]Database!$AY$2:$AY$2564, MATCH(1, (([1]Database!$E$2:$E$2564 = D1062) * ([1]Database!$K$2:$K$2564 = "Yes")), 0)),0)</f>
        <v>53735.264571510837</v>
      </c>
      <c r="H1062" s="7" cm="1">
        <f t="array" ref="H1062">IFERROR(INDEX([1]Database!$AY$2:$AY$2564, MATCH(1, (([1]Database!$E$2:$E$2564 = D1062) * ([1]Database!$L$2:$L$2564 = "Yes")), 0)),0)</f>
        <v>53735.264571510837</v>
      </c>
      <c r="I1062" s="7" cm="1">
        <f t="array" ref="I1062">IFERROR(INDEX([1]Database!$AY$2:$AY$2564, MATCH(1, (([1]Database!$E$2:$E$2564 = D1062) * ([1]Database!$M$2:$M$2564 = "Yes")), 0)),0)</f>
        <v>53735.264571510837</v>
      </c>
      <c r="J1062" s="7" cm="1">
        <f t="array" ref="J1062">IFERROR(INDEX([1]Database!$BE$2:$BE$2565, MATCH(1, (([1]Database!$E$2:$E$2565 = D1062) * ([1]Database!$N$2:$N$2565 = "Yes")), 0)),0)</f>
        <v>55023.972719658988</v>
      </c>
    </row>
    <row r="1063" spans="1:10">
      <c r="A1063" s="11" t="s">
        <v>2757</v>
      </c>
      <c r="B1063" s="11" t="s">
        <v>6527</v>
      </c>
      <c r="C1063" s="11" t="s">
        <v>2758</v>
      </c>
      <c r="D1063" s="12" t="s">
        <v>2759</v>
      </c>
      <c r="E1063" s="7" cm="1">
        <f t="array" ref="E1063">IFERROR(INDEX([1]Database!$AS$2:$AS$2564, MATCH(1, (([1]Database!$E$2:$E$2564 = D1063) * ([1]Database!$I$2:$I$2564 = "Yes")), 0)),0)</f>
        <v>0</v>
      </c>
      <c r="F1063" s="7" cm="1">
        <f t="array" ref="F1063">IFERROR(INDEX([1]Database!$AS$2:$AS$2564, MATCH(1, (([1]Database!$E$2:$E$2564 = D1063) * ([1]Database!$J$2:$J$2564 = "Yes")), 0)),0)</f>
        <v>0</v>
      </c>
      <c r="G1063" s="7" cm="1">
        <f t="array" ref="G1063">IFERROR(INDEX([1]Database!$AY$2:$AY$2564, MATCH(1, (([1]Database!$E$2:$E$2564 = D1063) * ([1]Database!$K$2:$K$2564 = "Yes")), 0)),0)</f>
        <v>21382.838904844168</v>
      </c>
      <c r="H1063" s="7" cm="1">
        <f t="array" ref="H1063">IFERROR(INDEX([1]Database!$AY$2:$AY$2564, MATCH(1, (([1]Database!$E$2:$E$2564 = D1063) * ([1]Database!$L$2:$L$2564 = "Yes")), 0)),0)</f>
        <v>21382.838904844168</v>
      </c>
      <c r="I1063" s="7" cm="1">
        <f t="array" ref="I1063">IFERROR(INDEX([1]Database!$AY$2:$AY$2564, MATCH(1, (([1]Database!$E$2:$E$2564 = D1063) * ([1]Database!$M$2:$M$2564 = "Yes")), 0)),0)</f>
        <v>21382.838904844168</v>
      </c>
      <c r="J1063" s="7" cm="1">
        <f t="array" ref="J1063">IFERROR(INDEX([1]Database!$BE$2:$BE$2565, MATCH(1, (([1]Database!$E$2:$E$2565 = D1063) * ([1]Database!$N$2:$N$2565 = "Yes")), 0)),0)</f>
        <v>22460.596613177499</v>
      </c>
    </row>
    <row r="1064" spans="1:10">
      <c r="A1064" s="11" t="s">
        <v>2760</v>
      </c>
      <c r="B1064" s="11" t="s">
        <v>6527</v>
      </c>
      <c r="C1064" s="11" t="s">
        <v>2761</v>
      </c>
      <c r="D1064" s="12" t="s">
        <v>2762</v>
      </c>
      <c r="E1064" s="7" cm="1">
        <f t="array" ref="E1064">IFERROR(INDEX([1]Database!$AS$2:$AS$2564, MATCH(1, (([1]Database!$E$2:$E$2564 = D1064) * ([1]Database!$I$2:$I$2564 = "Yes")), 0)),0)</f>
        <v>0</v>
      </c>
      <c r="F1064" s="7" cm="1">
        <f t="array" ref="F1064">IFERROR(INDEX([1]Database!$AS$2:$AS$2564, MATCH(1, (([1]Database!$E$2:$E$2564 = D1064) * ([1]Database!$J$2:$J$2564 = "Yes")), 0)),0)</f>
        <v>0</v>
      </c>
      <c r="G1064" s="7" cm="1">
        <f t="array" ref="G1064">IFERROR(INDEX([1]Database!$AY$2:$AY$2564, MATCH(1, (([1]Database!$E$2:$E$2564 = D1064) * ([1]Database!$K$2:$K$2564 = "Yes")), 0)),0)</f>
        <v>54290.933071510837</v>
      </c>
      <c r="H1064" s="7" cm="1">
        <f t="array" ref="H1064">IFERROR(INDEX([1]Database!$AY$2:$AY$2564, MATCH(1, (([1]Database!$E$2:$E$2564 = D1064) * ([1]Database!$L$2:$L$2564 = "Yes")), 0)),0)</f>
        <v>54290.933071510837</v>
      </c>
      <c r="I1064" s="7" cm="1">
        <f t="array" ref="I1064">IFERROR(INDEX([1]Database!$AY$2:$AY$2564, MATCH(1, (([1]Database!$E$2:$E$2564 = D1064) * ([1]Database!$M$2:$M$2564 = "Yes")), 0)),0)</f>
        <v>54290.933071510837</v>
      </c>
      <c r="J1064" s="7" cm="1">
        <f t="array" ref="J1064">IFERROR(INDEX([1]Database!$BE$2:$BE$2565, MATCH(1, (([1]Database!$E$2:$E$2565 = D1064) * ([1]Database!$N$2:$N$2565 = "Yes")), 0)),0)</f>
        <v>55579.641219658988</v>
      </c>
    </row>
    <row r="1065" spans="1:10">
      <c r="A1065" s="11" t="s">
        <v>2763</v>
      </c>
      <c r="B1065" s="11" t="s">
        <v>6527</v>
      </c>
      <c r="C1065" s="11" t="s">
        <v>2753</v>
      </c>
      <c r="D1065" s="12" t="s">
        <v>2764</v>
      </c>
      <c r="E1065" s="7" cm="1">
        <f t="array" ref="E1065">IFERROR(INDEX([1]Database!$AS$2:$AS$2564, MATCH(1, (([1]Database!$E$2:$E$2564 = D1065) * ([1]Database!$I$2:$I$2564 = "Yes")), 0)),0)</f>
        <v>0</v>
      </c>
      <c r="F1065" s="7" cm="1">
        <f t="array" ref="F1065">IFERROR(INDEX([1]Database!$AS$2:$AS$2564, MATCH(1, (([1]Database!$E$2:$E$2564 = D1065) * ([1]Database!$J$2:$J$2564 = "Yes")), 0)),0)</f>
        <v>0</v>
      </c>
      <c r="G1065" s="7" cm="1">
        <f t="array" ref="G1065">IFERROR(INDEX([1]Database!$AY$2:$AY$2564, MATCH(1, (([1]Database!$E$2:$E$2564 = D1065) * ([1]Database!$K$2:$K$2564 = "Yes")), 0)),0)</f>
        <v>20371.183904844169</v>
      </c>
      <c r="H1065" s="7" cm="1">
        <f t="array" ref="H1065">IFERROR(INDEX([1]Database!$AY$2:$AY$2564, MATCH(1, (([1]Database!$E$2:$E$2564 = D1065) * ([1]Database!$L$2:$L$2564 = "Yes")), 0)),0)</f>
        <v>20371.183904844169</v>
      </c>
      <c r="I1065" s="7" cm="1">
        <f t="array" ref="I1065">IFERROR(INDEX([1]Database!$AY$2:$AY$2564, MATCH(1, (([1]Database!$E$2:$E$2564 = D1065) * ([1]Database!$M$2:$M$2564 = "Yes")), 0)),0)</f>
        <v>20371.183904844169</v>
      </c>
      <c r="J1065" s="7" cm="1">
        <f t="array" ref="J1065">IFERROR(INDEX([1]Database!$BE$2:$BE$2565, MATCH(1, (([1]Database!$E$2:$E$2565 = D1065) * ([1]Database!$N$2:$N$2565 = "Yes")), 0)),0)</f>
        <v>21448.9416131775</v>
      </c>
    </row>
    <row r="1066" spans="1:10">
      <c r="A1066" s="11" t="s">
        <v>2765</v>
      </c>
      <c r="B1066" s="11" t="s">
        <v>6527</v>
      </c>
      <c r="C1066" s="11" t="s">
        <v>2720</v>
      </c>
      <c r="D1066" s="12" t="s">
        <v>2766</v>
      </c>
      <c r="E1066" s="7" cm="1">
        <f t="array" ref="E1066">IFERROR(INDEX([1]Database!$AS$2:$AS$2564, MATCH(1, (([1]Database!$E$2:$E$2564 = D1066) * ([1]Database!$I$2:$I$2564 = "Yes")), 0)),0)</f>
        <v>0</v>
      </c>
      <c r="F1066" s="7" cm="1">
        <f t="array" ref="F1066">IFERROR(INDEX([1]Database!$AS$2:$AS$2564, MATCH(1, (([1]Database!$E$2:$E$2564 = D1066) * ([1]Database!$J$2:$J$2564 = "Yes")), 0)),0)</f>
        <v>0</v>
      </c>
      <c r="G1066" s="7" cm="1">
        <f t="array" ref="G1066">IFERROR(INDEX([1]Database!$AY$2:$AY$2564, MATCH(1, (([1]Database!$E$2:$E$2564 = D1066) * ([1]Database!$K$2:$K$2564 = "Yes")), 0)),0)</f>
        <v>54291.4524881775</v>
      </c>
      <c r="H1066" s="7" cm="1">
        <f t="array" ref="H1066">IFERROR(INDEX([1]Database!$AY$2:$AY$2564, MATCH(1, (([1]Database!$E$2:$E$2564 = D1066) * ([1]Database!$L$2:$L$2564 = "Yes")), 0)),0)</f>
        <v>54291.4524881775</v>
      </c>
      <c r="I1066" s="7" cm="1">
        <f t="array" ref="I1066">IFERROR(INDEX([1]Database!$AY$2:$AY$2564, MATCH(1, (([1]Database!$E$2:$E$2564 = D1066) * ([1]Database!$M$2:$M$2564 = "Yes")), 0)),0)</f>
        <v>54291.4524881775</v>
      </c>
      <c r="J1066" s="7" cm="1">
        <f t="array" ref="J1066">IFERROR(INDEX([1]Database!$BE$2:$BE$2565, MATCH(1, (([1]Database!$E$2:$E$2565 = D1066) * ([1]Database!$N$2:$N$2565 = "Yes")), 0)),0)</f>
        <v>55817.511076140465</v>
      </c>
    </row>
    <row r="1067" spans="1:10">
      <c r="A1067" s="11" t="s">
        <v>2767</v>
      </c>
      <c r="B1067" s="11" t="s">
        <v>6527</v>
      </c>
      <c r="C1067" s="11" t="s">
        <v>2753</v>
      </c>
      <c r="D1067" s="12" t="s">
        <v>2768</v>
      </c>
      <c r="E1067" s="7" cm="1">
        <f t="array" ref="E1067">IFERROR(INDEX([1]Database!$AS$2:$AS$2564, MATCH(1, (([1]Database!$E$2:$E$2564 = D1067) * ([1]Database!$I$2:$I$2564 = "Yes")), 0)),0)</f>
        <v>0</v>
      </c>
      <c r="F1067" s="7" cm="1">
        <f t="array" ref="F1067">IFERROR(INDEX([1]Database!$AS$2:$AS$2564, MATCH(1, (([1]Database!$E$2:$E$2564 = D1067) * ([1]Database!$J$2:$J$2564 = "Yes")), 0)),0)</f>
        <v>0</v>
      </c>
      <c r="G1067" s="7" cm="1">
        <f t="array" ref="G1067">IFERROR(INDEX([1]Database!$AY$2:$AY$2564, MATCH(1, (([1]Database!$E$2:$E$2564 = D1067) * ([1]Database!$K$2:$K$2564 = "Yes")), 0)),0)</f>
        <v>20371.183904844169</v>
      </c>
      <c r="H1067" s="7" cm="1">
        <f t="array" ref="H1067">IFERROR(INDEX([1]Database!$AY$2:$AY$2564, MATCH(1, (([1]Database!$E$2:$E$2564 = D1067) * ([1]Database!$L$2:$L$2564 = "Yes")), 0)),0)</f>
        <v>20371.183904844169</v>
      </c>
      <c r="I1067" s="7" cm="1">
        <f t="array" ref="I1067">IFERROR(INDEX([1]Database!$AY$2:$AY$2564, MATCH(1, (([1]Database!$E$2:$E$2564 = D1067) * ([1]Database!$M$2:$M$2564 = "Yes")), 0)),0)</f>
        <v>20371.183904844169</v>
      </c>
      <c r="J1067" s="7" cm="1">
        <f t="array" ref="J1067">IFERROR(INDEX([1]Database!$BE$2:$BE$2565, MATCH(1, (([1]Database!$E$2:$E$2565 = D1067) * ([1]Database!$N$2:$N$2565 = "Yes")), 0)),0)</f>
        <v>21448.9416131775</v>
      </c>
    </row>
    <row r="1068" spans="1:10">
      <c r="A1068" s="11" t="s">
        <v>2769</v>
      </c>
      <c r="B1068" s="11" t="s">
        <v>6527</v>
      </c>
      <c r="C1068" s="11" t="s">
        <v>2720</v>
      </c>
      <c r="D1068" s="12" t="s">
        <v>2770</v>
      </c>
      <c r="E1068" s="7" cm="1">
        <f t="array" ref="E1068">IFERROR(INDEX([1]Database!$AS$2:$AS$2564, MATCH(1, (([1]Database!$E$2:$E$2564 = D1068) * ([1]Database!$I$2:$I$2564 = "Yes")), 0)),0)</f>
        <v>0</v>
      </c>
      <c r="F1068" s="7" cm="1">
        <f t="array" ref="F1068">IFERROR(INDEX([1]Database!$AS$2:$AS$2564, MATCH(1, (([1]Database!$E$2:$E$2564 = D1068) * ([1]Database!$J$2:$J$2564 = "Yes")), 0)),0)</f>
        <v>0</v>
      </c>
      <c r="G1068" s="7" cm="1">
        <f t="array" ref="G1068">IFERROR(INDEX([1]Database!$AY$2:$AY$2564, MATCH(1, (([1]Database!$E$2:$E$2564 = D1068) * ([1]Database!$K$2:$K$2564 = "Yes")), 0)),0)</f>
        <v>54291.4524881775</v>
      </c>
      <c r="H1068" s="7" cm="1">
        <f t="array" ref="H1068">IFERROR(INDEX([1]Database!$AY$2:$AY$2564, MATCH(1, (([1]Database!$E$2:$E$2564 = D1068) * ([1]Database!$L$2:$L$2564 = "Yes")), 0)),0)</f>
        <v>54291.4524881775</v>
      </c>
      <c r="I1068" s="7" cm="1">
        <f t="array" ref="I1068">IFERROR(INDEX([1]Database!$AY$2:$AY$2564, MATCH(1, (([1]Database!$E$2:$E$2564 = D1068) * ([1]Database!$M$2:$M$2564 = "Yes")), 0)),0)</f>
        <v>54291.4524881775</v>
      </c>
      <c r="J1068" s="7" cm="1">
        <f t="array" ref="J1068">IFERROR(INDEX([1]Database!$BE$2:$BE$2565, MATCH(1, (([1]Database!$E$2:$E$2565 = D1068) * ([1]Database!$N$2:$N$2565 = "Yes")), 0)),0)</f>
        <v>55817.511076140465</v>
      </c>
    </row>
    <row r="1069" spans="1:10">
      <c r="A1069" s="11" t="s">
        <v>2771</v>
      </c>
      <c r="B1069" s="11" t="s">
        <v>6527</v>
      </c>
      <c r="C1069" s="11" t="s">
        <v>2753</v>
      </c>
      <c r="D1069" s="12" t="s">
        <v>2772</v>
      </c>
      <c r="E1069" s="7" cm="1">
        <f t="array" ref="E1069">IFERROR(INDEX([1]Database!$AS$2:$AS$2564, MATCH(1, (([1]Database!$E$2:$E$2564 = D1069) * ([1]Database!$I$2:$I$2564 = "Yes")), 0)),0)</f>
        <v>0</v>
      </c>
      <c r="F1069" s="7" cm="1">
        <f t="array" ref="F1069">IFERROR(INDEX([1]Database!$AS$2:$AS$2564, MATCH(1, (([1]Database!$E$2:$E$2564 = D1069) * ([1]Database!$J$2:$J$2564 = "Yes")), 0)),0)</f>
        <v>0</v>
      </c>
      <c r="G1069" s="7" cm="1">
        <f t="array" ref="G1069">IFERROR(INDEX([1]Database!$AY$2:$AY$2564, MATCH(1, (([1]Database!$E$2:$E$2564 = D1069) * ([1]Database!$K$2:$K$2564 = "Yes")), 0)),0)</f>
        <v>20371.183904844169</v>
      </c>
      <c r="H1069" s="7" cm="1">
        <f t="array" ref="H1069">IFERROR(INDEX([1]Database!$AY$2:$AY$2564, MATCH(1, (([1]Database!$E$2:$E$2564 = D1069) * ([1]Database!$L$2:$L$2564 = "Yes")), 0)),0)</f>
        <v>20371.183904844169</v>
      </c>
      <c r="I1069" s="7" cm="1">
        <f t="array" ref="I1069">IFERROR(INDEX([1]Database!$AY$2:$AY$2564, MATCH(1, (([1]Database!$E$2:$E$2564 = D1069) * ([1]Database!$M$2:$M$2564 = "Yes")), 0)),0)</f>
        <v>20371.183904844169</v>
      </c>
      <c r="J1069" s="7" cm="1">
        <f t="array" ref="J1069">IFERROR(INDEX([1]Database!$BE$2:$BE$2565, MATCH(1, (([1]Database!$E$2:$E$2565 = D1069) * ([1]Database!$N$2:$N$2565 = "Yes")), 0)),0)</f>
        <v>21448.9416131775</v>
      </c>
    </row>
    <row r="1070" spans="1:10">
      <c r="A1070" s="11" t="s">
        <v>2773</v>
      </c>
      <c r="B1070" s="11" t="s">
        <v>6527</v>
      </c>
      <c r="C1070" s="11" t="s">
        <v>2720</v>
      </c>
      <c r="D1070" s="12" t="s">
        <v>2774</v>
      </c>
      <c r="E1070" s="7" cm="1">
        <f t="array" ref="E1070">IFERROR(INDEX([1]Database!$AS$2:$AS$2564, MATCH(1, (([1]Database!$E$2:$E$2564 = D1070) * ([1]Database!$I$2:$I$2564 = "Yes")), 0)),0)</f>
        <v>0</v>
      </c>
      <c r="F1070" s="7" cm="1">
        <f t="array" ref="F1070">IFERROR(INDEX([1]Database!$AS$2:$AS$2564, MATCH(1, (([1]Database!$E$2:$E$2564 = D1070) * ([1]Database!$J$2:$J$2564 = "Yes")), 0)),0)</f>
        <v>0</v>
      </c>
      <c r="G1070" s="7" cm="1">
        <f t="array" ref="G1070">IFERROR(INDEX([1]Database!$AY$2:$AY$2564, MATCH(1, (([1]Database!$E$2:$E$2564 = D1070) * ([1]Database!$K$2:$K$2564 = "Yes")), 0)),0)</f>
        <v>53735.264571510837</v>
      </c>
      <c r="H1070" s="7" cm="1">
        <f t="array" ref="H1070">IFERROR(INDEX([1]Database!$AY$2:$AY$2564, MATCH(1, (([1]Database!$E$2:$E$2564 = D1070) * ([1]Database!$L$2:$L$2564 = "Yes")), 0)),0)</f>
        <v>53735.264571510837</v>
      </c>
      <c r="I1070" s="7" cm="1">
        <f t="array" ref="I1070">IFERROR(INDEX([1]Database!$AY$2:$AY$2564, MATCH(1, (([1]Database!$E$2:$E$2564 = D1070) * ([1]Database!$M$2:$M$2564 = "Yes")), 0)),0)</f>
        <v>53735.264571510837</v>
      </c>
      <c r="J1070" s="7" cm="1">
        <f t="array" ref="J1070">IFERROR(INDEX([1]Database!$BE$2:$BE$2565, MATCH(1, (([1]Database!$E$2:$E$2565 = D1070) * ([1]Database!$N$2:$N$2565 = "Yes")), 0)),0)</f>
        <v>55023.972719658988</v>
      </c>
    </row>
    <row r="1071" spans="1:10">
      <c r="A1071" s="11" t="s">
        <v>2775</v>
      </c>
      <c r="B1071" s="11" t="s">
        <v>6527</v>
      </c>
      <c r="C1071" s="11" t="s">
        <v>2753</v>
      </c>
      <c r="D1071" s="12" t="s">
        <v>2776</v>
      </c>
      <c r="E1071" s="7" cm="1">
        <f t="array" ref="E1071">IFERROR(INDEX([1]Database!$AS$2:$AS$2564, MATCH(1, (([1]Database!$E$2:$E$2564 = D1071) * ([1]Database!$I$2:$I$2564 = "Yes")), 0)),0)</f>
        <v>0</v>
      </c>
      <c r="F1071" s="7" cm="1">
        <f t="array" ref="F1071">IFERROR(INDEX([1]Database!$AS$2:$AS$2564, MATCH(1, (([1]Database!$E$2:$E$2564 = D1071) * ([1]Database!$J$2:$J$2564 = "Yes")), 0)),0)</f>
        <v>0</v>
      </c>
      <c r="G1071" s="7" cm="1">
        <f t="array" ref="G1071">IFERROR(INDEX([1]Database!$AY$2:$AY$2564, MATCH(1, (([1]Database!$E$2:$E$2564 = D1071) * ([1]Database!$K$2:$K$2564 = "Yes")), 0)),0)</f>
        <v>20371.183904844169</v>
      </c>
      <c r="H1071" s="7" cm="1">
        <f t="array" ref="H1071">IFERROR(INDEX([1]Database!$AY$2:$AY$2564, MATCH(1, (([1]Database!$E$2:$E$2564 = D1071) * ([1]Database!$L$2:$L$2564 = "Yes")), 0)),0)</f>
        <v>20371.183904844169</v>
      </c>
      <c r="I1071" s="7" cm="1">
        <f t="array" ref="I1071">IFERROR(INDEX([1]Database!$AY$2:$AY$2564, MATCH(1, (([1]Database!$E$2:$E$2564 = D1071) * ([1]Database!$M$2:$M$2564 = "Yes")), 0)),0)</f>
        <v>20371.183904844169</v>
      </c>
      <c r="J1071" s="7" cm="1">
        <f t="array" ref="J1071">IFERROR(INDEX([1]Database!$BE$2:$BE$2565, MATCH(1, (([1]Database!$E$2:$E$2565 = D1071) * ([1]Database!$N$2:$N$2565 = "Yes")), 0)),0)</f>
        <v>21448.9416131775</v>
      </c>
    </row>
    <row r="1072" spans="1:10">
      <c r="A1072" s="11" t="s">
        <v>2777</v>
      </c>
      <c r="B1072" s="11" t="s">
        <v>6527</v>
      </c>
      <c r="C1072" s="11" t="s">
        <v>2720</v>
      </c>
      <c r="D1072" s="12" t="s">
        <v>2778</v>
      </c>
      <c r="E1072" s="7" cm="1">
        <f t="array" ref="E1072">IFERROR(INDEX([1]Database!$AS$2:$AS$2564, MATCH(1, (([1]Database!$E$2:$E$2564 = D1072) * ([1]Database!$I$2:$I$2564 = "Yes")), 0)),0)</f>
        <v>0</v>
      </c>
      <c r="F1072" s="7" cm="1">
        <f t="array" ref="F1072">IFERROR(INDEX([1]Database!$AS$2:$AS$2564, MATCH(1, (([1]Database!$E$2:$E$2564 = D1072) * ([1]Database!$J$2:$J$2564 = "Yes")), 0)),0)</f>
        <v>0</v>
      </c>
      <c r="G1072" s="7" cm="1">
        <f t="array" ref="G1072">IFERROR(INDEX([1]Database!$AY$2:$AY$2564, MATCH(1, (([1]Database!$E$2:$E$2564 = D1072) * ([1]Database!$K$2:$K$2564 = "Yes")), 0)),0)</f>
        <v>53735.264571510837</v>
      </c>
      <c r="H1072" s="7" cm="1">
        <f t="array" ref="H1072">IFERROR(INDEX([1]Database!$AY$2:$AY$2564, MATCH(1, (([1]Database!$E$2:$E$2564 = D1072) * ([1]Database!$L$2:$L$2564 = "Yes")), 0)),0)</f>
        <v>53735.264571510837</v>
      </c>
      <c r="I1072" s="7" cm="1">
        <f t="array" ref="I1072">IFERROR(INDEX([1]Database!$AY$2:$AY$2564, MATCH(1, (([1]Database!$E$2:$E$2564 = D1072) * ([1]Database!$M$2:$M$2564 = "Yes")), 0)),0)</f>
        <v>53735.264571510837</v>
      </c>
      <c r="J1072" s="7" cm="1">
        <f t="array" ref="J1072">IFERROR(INDEX([1]Database!$BE$2:$BE$2565, MATCH(1, (([1]Database!$E$2:$E$2565 = D1072) * ([1]Database!$N$2:$N$2565 = "Yes")), 0)),0)</f>
        <v>55023.972719658988</v>
      </c>
    </row>
    <row r="1073" spans="1:10">
      <c r="A1073" s="11" t="s">
        <v>2779</v>
      </c>
      <c r="B1073" s="11" t="s">
        <v>6527</v>
      </c>
      <c r="C1073" s="11" t="s">
        <v>2753</v>
      </c>
      <c r="D1073" s="12" t="s">
        <v>2780</v>
      </c>
      <c r="E1073" s="7" cm="1">
        <f t="array" ref="E1073">IFERROR(INDEX([1]Database!$AS$2:$AS$2564, MATCH(1, (([1]Database!$E$2:$E$2564 = D1073) * ([1]Database!$I$2:$I$2564 = "Yes")), 0)),0)</f>
        <v>0</v>
      </c>
      <c r="F1073" s="7" cm="1">
        <f t="array" ref="F1073">IFERROR(INDEX([1]Database!$AS$2:$AS$2564, MATCH(1, (([1]Database!$E$2:$E$2564 = D1073) * ([1]Database!$J$2:$J$2564 = "Yes")), 0)),0)</f>
        <v>0</v>
      </c>
      <c r="G1073" s="7" cm="1">
        <f t="array" ref="G1073">IFERROR(INDEX([1]Database!$AY$2:$AY$2564, MATCH(1, (([1]Database!$E$2:$E$2564 = D1073) * ([1]Database!$K$2:$K$2564 = "Yes")), 0)),0)</f>
        <v>20371.183904844169</v>
      </c>
      <c r="H1073" s="7" cm="1">
        <f t="array" ref="H1073">IFERROR(INDEX([1]Database!$AY$2:$AY$2564, MATCH(1, (([1]Database!$E$2:$E$2564 = D1073) * ([1]Database!$L$2:$L$2564 = "Yes")), 0)),0)</f>
        <v>20371.183904844169</v>
      </c>
      <c r="I1073" s="7" cm="1">
        <f t="array" ref="I1073">IFERROR(INDEX([1]Database!$AY$2:$AY$2564, MATCH(1, (([1]Database!$E$2:$E$2564 = D1073) * ([1]Database!$M$2:$M$2564 = "Yes")), 0)),0)</f>
        <v>20371.183904844169</v>
      </c>
      <c r="J1073" s="7" cm="1">
        <f t="array" ref="J1073">IFERROR(INDEX([1]Database!$BE$2:$BE$2565, MATCH(1, (([1]Database!$E$2:$E$2565 = D1073) * ([1]Database!$N$2:$N$2565 = "Yes")), 0)),0)</f>
        <v>21448.9416131775</v>
      </c>
    </row>
    <row r="1074" spans="1:10">
      <c r="A1074" s="11" t="s">
        <v>2781</v>
      </c>
      <c r="B1074" s="11" t="s">
        <v>6527</v>
      </c>
      <c r="C1074" s="11" t="s">
        <v>2720</v>
      </c>
      <c r="D1074" s="12" t="s">
        <v>2782</v>
      </c>
      <c r="E1074" s="7" cm="1">
        <f t="array" ref="E1074">IFERROR(INDEX([1]Database!$AS$2:$AS$2564, MATCH(1, (([1]Database!$E$2:$E$2564 = D1074) * ([1]Database!$I$2:$I$2564 = "Yes")), 0)),0)</f>
        <v>0</v>
      </c>
      <c r="F1074" s="7" cm="1">
        <f t="array" ref="F1074">IFERROR(INDEX([1]Database!$AS$2:$AS$2564, MATCH(1, (([1]Database!$E$2:$E$2564 = D1074) * ([1]Database!$J$2:$J$2564 = "Yes")), 0)),0)</f>
        <v>0</v>
      </c>
      <c r="G1074" s="7" cm="1">
        <f t="array" ref="G1074">IFERROR(INDEX([1]Database!$AY$2:$AY$2564, MATCH(1, (([1]Database!$E$2:$E$2564 = D1074) * ([1]Database!$K$2:$K$2564 = "Yes")), 0)),0)</f>
        <v>54291.4524881775</v>
      </c>
      <c r="H1074" s="7" cm="1">
        <f t="array" ref="H1074">IFERROR(INDEX([1]Database!$AY$2:$AY$2564, MATCH(1, (([1]Database!$E$2:$E$2564 = D1074) * ([1]Database!$L$2:$L$2564 = "Yes")), 0)),0)</f>
        <v>54291.4524881775</v>
      </c>
      <c r="I1074" s="7" cm="1">
        <f t="array" ref="I1074">IFERROR(INDEX([1]Database!$AY$2:$AY$2564, MATCH(1, (([1]Database!$E$2:$E$2564 = D1074) * ([1]Database!$M$2:$M$2564 = "Yes")), 0)),0)</f>
        <v>54291.4524881775</v>
      </c>
      <c r="J1074" s="7" cm="1">
        <f t="array" ref="J1074">IFERROR(INDEX([1]Database!$BE$2:$BE$2565, MATCH(1, (([1]Database!$E$2:$E$2565 = D1074) * ([1]Database!$N$2:$N$2565 = "Yes")), 0)),0)</f>
        <v>55817.511076140465</v>
      </c>
    </row>
    <row r="1075" spans="1:10">
      <c r="A1075" s="11" t="s">
        <v>2783</v>
      </c>
      <c r="B1075" s="11" t="s">
        <v>6527</v>
      </c>
      <c r="C1075" s="11" t="s">
        <v>2784</v>
      </c>
      <c r="D1075" s="12" t="s">
        <v>2785</v>
      </c>
      <c r="E1075" s="7" cm="1">
        <f t="array" ref="E1075">IFERROR(INDEX([1]Database!$AS$2:$AS$2564, MATCH(1, (([1]Database!$E$2:$E$2564 = D1075) * ([1]Database!$I$2:$I$2564 = "Yes")), 0)),0)</f>
        <v>0</v>
      </c>
      <c r="F1075" s="7" cm="1">
        <f t="array" ref="F1075">IFERROR(INDEX([1]Database!$AS$2:$AS$2564, MATCH(1, (([1]Database!$E$2:$E$2564 = D1075) * ([1]Database!$J$2:$J$2564 = "Yes")), 0)),0)</f>
        <v>0</v>
      </c>
      <c r="G1075" s="7" cm="1">
        <f t="array" ref="G1075">IFERROR(INDEX([1]Database!$AY$2:$AY$2564, MATCH(1, (([1]Database!$E$2:$E$2564 = D1075) * ([1]Database!$K$2:$K$2564 = "Yes")), 0)),0)</f>
        <v>20371.183904844169</v>
      </c>
      <c r="H1075" s="7" cm="1">
        <f t="array" ref="H1075">IFERROR(INDEX([1]Database!$AY$2:$AY$2564, MATCH(1, (([1]Database!$E$2:$E$2564 = D1075) * ([1]Database!$L$2:$L$2564 = "Yes")), 0)),0)</f>
        <v>20371.183904844169</v>
      </c>
      <c r="I1075" s="7" cm="1">
        <f t="array" ref="I1075">IFERROR(INDEX([1]Database!$AY$2:$AY$2564, MATCH(1, (([1]Database!$E$2:$E$2564 = D1075) * ([1]Database!$M$2:$M$2564 = "Yes")), 0)),0)</f>
        <v>20371.183904844169</v>
      </c>
      <c r="J1075" s="7" cm="1">
        <f t="array" ref="J1075">IFERROR(INDEX([1]Database!$BE$2:$BE$2565, MATCH(1, (([1]Database!$E$2:$E$2565 = D1075) * ([1]Database!$N$2:$N$2565 = "Yes")), 0)),0)</f>
        <v>21448.9416131775</v>
      </c>
    </row>
    <row r="1076" spans="1:10">
      <c r="A1076" s="11" t="s">
        <v>2786</v>
      </c>
      <c r="B1076" s="11" t="s">
        <v>6527</v>
      </c>
      <c r="C1076" s="11" t="s">
        <v>2787</v>
      </c>
      <c r="D1076" s="12" t="s">
        <v>2788</v>
      </c>
      <c r="E1076" s="7" cm="1">
        <f t="array" ref="E1076">IFERROR(INDEX([1]Database!$AS$2:$AS$2564, MATCH(1, (([1]Database!$E$2:$E$2564 = D1076) * ([1]Database!$I$2:$I$2564 = "Yes")), 0)),0)</f>
        <v>0</v>
      </c>
      <c r="F1076" s="7" cm="1">
        <f t="array" ref="F1076">IFERROR(INDEX([1]Database!$AS$2:$AS$2564, MATCH(1, (([1]Database!$E$2:$E$2564 = D1076) * ([1]Database!$J$2:$J$2564 = "Yes")), 0)),0)</f>
        <v>0</v>
      </c>
      <c r="G1076" s="7" cm="1">
        <f t="array" ref="G1076">IFERROR(INDEX([1]Database!$AY$2:$AY$2564, MATCH(1, (([1]Database!$E$2:$E$2564 = D1076) * ([1]Database!$K$2:$K$2564 = "Yes")), 0)),0)</f>
        <v>54291.4524881775</v>
      </c>
      <c r="H1076" s="7" cm="1">
        <f t="array" ref="H1076">IFERROR(INDEX([1]Database!$AY$2:$AY$2564, MATCH(1, (([1]Database!$E$2:$E$2564 = D1076) * ([1]Database!$L$2:$L$2564 = "Yes")), 0)),0)</f>
        <v>54291.4524881775</v>
      </c>
      <c r="I1076" s="7" cm="1">
        <f t="array" ref="I1076">IFERROR(INDEX([1]Database!$AY$2:$AY$2564, MATCH(1, (([1]Database!$E$2:$E$2564 = D1076) * ([1]Database!$M$2:$M$2564 = "Yes")), 0)),0)</f>
        <v>54291.4524881775</v>
      </c>
      <c r="J1076" s="7" cm="1">
        <f t="array" ref="J1076">IFERROR(INDEX([1]Database!$BE$2:$BE$2565, MATCH(1, (([1]Database!$E$2:$E$2565 = D1076) * ([1]Database!$N$2:$N$2565 = "Yes")), 0)),0)</f>
        <v>55817.511076140465</v>
      </c>
    </row>
    <row r="1077" spans="1:10">
      <c r="A1077" s="11" t="s">
        <v>2789</v>
      </c>
      <c r="B1077" s="11" t="s">
        <v>6527</v>
      </c>
      <c r="C1077" s="11" t="s">
        <v>2790</v>
      </c>
      <c r="D1077" s="12" t="s">
        <v>2791</v>
      </c>
      <c r="E1077" s="7" cm="1">
        <f t="array" ref="E1077">IFERROR(INDEX([1]Database!$AS$2:$AS$2564, MATCH(1, (([1]Database!$E$2:$E$2564 = D1077) * ([1]Database!$I$2:$I$2564 = "Yes")), 0)),0)</f>
        <v>0</v>
      </c>
      <c r="F1077" s="7" cm="1">
        <f t="array" ref="F1077">IFERROR(INDEX([1]Database!$AS$2:$AS$2564, MATCH(1, (([1]Database!$E$2:$E$2564 = D1077) * ([1]Database!$J$2:$J$2564 = "Yes")), 0)),0)</f>
        <v>0</v>
      </c>
      <c r="G1077" s="7" cm="1">
        <f t="array" ref="G1077">IFERROR(INDEX([1]Database!$AY$2:$AY$2564, MATCH(1, (([1]Database!$E$2:$E$2564 = D1077) * ([1]Database!$K$2:$K$2564 = "Yes")), 0)),0)</f>
        <v>20371.183904844169</v>
      </c>
      <c r="H1077" s="7" cm="1">
        <f t="array" ref="H1077">IFERROR(INDEX([1]Database!$AY$2:$AY$2564, MATCH(1, (([1]Database!$E$2:$E$2564 = D1077) * ([1]Database!$L$2:$L$2564 = "Yes")), 0)),0)</f>
        <v>20371.183904844169</v>
      </c>
      <c r="I1077" s="7" cm="1">
        <f t="array" ref="I1077">IFERROR(INDEX([1]Database!$AY$2:$AY$2564, MATCH(1, (([1]Database!$E$2:$E$2564 = D1077) * ([1]Database!$M$2:$M$2564 = "Yes")), 0)),0)</f>
        <v>20371.183904844169</v>
      </c>
      <c r="J1077" s="7" cm="1">
        <f t="array" ref="J1077">IFERROR(INDEX([1]Database!$BE$2:$BE$2565, MATCH(1, (([1]Database!$E$2:$E$2565 = D1077) * ([1]Database!$N$2:$N$2565 = "Yes")), 0)),0)</f>
        <v>21448.9416131775</v>
      </c>
    </row>
    <row r="1078" spans="1:10">
      <c r="A1078" s="11" t="s">
        <v>2792</v>
      </c>
      <c r="B1078" s="11" t="s">
        <v>6527</v>
      </c>
      <c r="C1078" s="11" t="s">
        <v>2793</v>
      </c>
      <c r="D1078" s="12" t="s">
        <v>2794</v>
      </c>
      <c r="E1078" s="7" cm="1">
        <f t="array" ref="E1078">IFERROR(INDEX([1]Database!$AS$2:$AS$2564, MATCH(1, (([1]Database!$E$2:$E$2564 = D1078) * ([1]Database!$I$2:$I$2564 = "Yes")), 0)),0)</f>
        <v>0</v>
      </c>
      <c r="F1078" s="7" cm="1">
        <f t="array" ref="F1078">IFERROR(INDEX([1]Database!$AS$2:$AS$2564, MATCH(1, (([1]Database!$E$2:$E$2564 = D1078) * ([1]Database!$J$2:$J$2564 = "Yes")), 0)),0)</f>
        <v>0</v>
      </c>
      <c r="G1078" s="7" cm="1">
        <f t="array" ref="G1078">IFERROR(INDEX([1]Database!$AY$2:$AY$2564, MATCH(1, (([1]Database!$E$2:$E$2564 = D1078) * ([1]Database!$K$2:$K$2564 = "Yes")), 0)),0)</f>
        <v>54291.4524881775</v>
      </c>
      <c r="H1078" s="7" cm="1">
        <f t="array" ref="H1078">IFERROR(INDEX([1]Database!$AY$2:$AY$2564, MATCH(1, (([1]Database!$E$2:$E$2564 = D1078) * ([1]Database!$L$2:$L$2564 = "Yes")), 0)),0)</f>
        <v>54291.4524881775</v>
      </c>
      <c r="I1078" s="7" cm="1">
        <f t="array" ref="I1078">IFERROR(INDEX([1]Database!$AY$2:$AY$2564, MATCH(1, (([1]Database!$E$2:$E$2564 = D1078) * ([1]Database!$M$2:$M$2564 = "Yes")), 0)),0)</f>
        <v>54291.4524881775</v>
      </c>
      <c r="J1078" s="7" cm="1">
        <f t="array" ref="J1078">IFERROR(INDEX([1]Database!$BE$2:$BE$2565, MATCH(1, (([1]Database!$E$2:$E$2565 = D1078) * ([1]Database!$N$2:$N$2565 = "Yes")), 0)),0)</f>
        <v>55817.511076140465</v>
      </c>
    </row>
    <row r="1079" spans="1:10">
      <c r="A1079" s="11" t="s">
        <v>2795</v>
      </c>
      <c r="B1079" s="11" t="s">
        <v>6527</v>
      </c>
      <c r="C1079" s="11" t="s">
        <v>2796</v>
      </c>
      <c r="D1079" s="12" t="s">
        <v>2797</v>
      </c>
      <c r="E1079" s="7" cm="1">
        <f t="array" ref="E1079">IFERROR(INDEX([1]Database!$AS$2:$AS$2564, MATCH(1, (([1]Database!$E$2:$E$2564 = D1079) * ([1]Database!$I$2:$I$2564 = "Yes")), 0)),0)</f>
        <v>0</v>
      </c>
      <c r="F1079" s="7" cm="1">
        <f t="array" ref="F1079">IFERROR(INDEX([1]Database!$AS$2:$AS$2564, MATCH(1, (([1]Database!$E$2:$E$2564 = D1079) * ([1]Database!$J$2:$J$2564 = "Yes")), 0)),0)</f>
        <v>0</v>
      </c>
      <c r="G1079" s="7" cm="1">
        <f t="array" ref="G1079">IFERROR(INDEX([1]Database!$AY$2:$AY$2564, MATCH(1, (([1]Database!$E$2:$E$2564 = D1079) * ([1]Database!$K$2:$K$2564 = "Yes")), 0)),0)</f>
        <v>21489.955988177502</v>
      </c>
      <c r="H1079" s="7" cm="1">
        <f t="array" ref="H1079">IFERROR(INDEX([1]Database!$AY$2:$AY$2564, MATCH(1, (([1]Database!$E$2:$E$2564 = D1079) * ([1]Database!$L$2:$L$2564 = "Yes")), 0)),0)</f>
        <v>21489.955988177502</v>
      </c>
      <c r="I1079" s="7" cm="1">
        <f t="array" ref="I1079">IFERROR(INDEX([1]Database!$AY$2:$AY$2564, MATCH(1, (([1]Database!$E$2:$E$2564 = D1079) * ([1]Database!$M$2:$M$2564 = "Yes")), 0)),0)</f>
        <v>21489.955988177502</v>
      </c>
      <c r="J1079" s="7" cm="1">
        <f t="array" ref="J1079">IFERROR(INDEX([1]Database!$BE$2:$BE$2565, MATCH(1, (([1]Database!$E$2:$E$2565 = D1079) * ([1]Database!$N$2:$N$2565 = "Yes")), 0)),0)</f>
        <v>23001.117330770096</v>
      </c>
    </row>
    <row r="1080" spans="1:10">
      <c r="A1080" s="11" t="s">
        <v>2798</v>
      </c>
      <c r="B1080" s="11" t="s">
        <v>6527</v>
      </c>
      <c r="C1080" s="11" t="s">
        <v>2799</v>
      </c>
      <c r="D1080" s="12" t="s">
        <v>2800</v>
      </c>
      <c r="E1080" s="7" cm="1">
        <f t="array" ref="E1080">IFERROR(INDEX([1]Database!$AS$2:$AS$2564, MATCH(1, (([1]Database!$E$2:$E$2564 = D1080) * ([1]Database!$I$2:$I$2564 = "Yes")), 0)),0)</f>
        <v>0</v>
      </c>
      <c r="F1080" s="7" cm="1">
        <f t="array" ref="F1080">IFERROR(INDEX([1]Database!$AS$2:$AS$2564, MATCH(1, (([1]Database!$E$2:$E$2564 = D1080) * ([1]Database!$J$2:$J$2564 = "Yes")), 0)),0)</f>
        <v>0</v>
      </c>
      <c r="G1080" s="7" cm="1">
        <f t="array" ref="G1080">IFERROR(INDEX([1]Database!$AY$2:$AY$2564, MATCH(1, (([1]Database!$E$2:$E$2564 = D1080) * ([1]Database!$K$2:$K$2564 = "Yes")), 0)),0)</f>
        <v>66800.777488177497</v>
      </c>
      <c r="H1080" s="7" cm="1">
        <f t="array" ref="H1080">IFERROR(INDEX([1]Database!$AY$2:$AY$2564, MATCH(1, (([1]Database!$E$2:$E$2564 = D1080) * ([1]Database!$L$2:$L$2564 = "Yes")), 0)),0)</f>
        <v>66800.777488177497</v>
      </c>
      <c r="I1080" s="7" cm="1">
        <f t="array" ref="I1080">IFERROR(INDEX([1]Database!$AY$2:$AY$2564, MATCH(1, (([1]Database!$E$2:$E$2564 = D1080) * ([1]Database!$M$2:$M$2564 = "Yes")), 0)),0)</f>
        <v>66800.777488177497</v>
      </c>
      <c r="J1080" s="7" cm="1">
        <f t="array" ref="J1080">IFERROR(INDEX([1]Database!$BE$2:$BE$2565, MATCH(1, (([1]Database!$E$2:$E$2565 = D1080) * ([1]Database!$N$2:$N$2565 = "Yes")), 0)),0)</f>
        <v>68956.292904844158</v>
      </c>
    </row>
    <row r="1081" spans="1:10">
      <c r="A1081" s="11" t="s">
        <v>2801</v>
      </c>
      <c r="B1081" s="11" t="s">
        <v>6527</v>
      </c>
      <c r="C1081" s="11" t="s">
        <v>2802</v>
      </c>
      <c r="D1081" s="12" t="s">
        <v>2803</v>
      </c>
      <c r="E1081" s="7" cm="1">
        <f t="array" ref="E1081">IFERROR(INDEX([1]Database!$AS$2:$AS$2564, MATCH(1, (([1]Database!$E$2:$E$2564 = D1081) * ([1]Database!$I$2:$I$2564 = "Yes")), 0)),0)</f>
        <v>0</v>
      </c>
      <c r="F1081" s="7" cm="1">
        <f t="array" ref="F1081">IFERROR(INDEX([1]Database!$AS$2:$AS$2564, MATCH(1, (([1]Database!$E$2:$E$2564 = D1081) * ([1]Database!$J$2:$J$2564 = "Yes")), 0)),0)</f>
        <v>0</v>
      </c>
      <c r="G1081" s="7" cm="1">
        <f t="array" ref="G1081">IFERROR(INDEX([1]Database!$AY$2:$AY$2564, MATCH(1, (([1]Database!$E$2:$E$2564 = D1081) * ([1]Database!$K$2:$K$2564 = "Yes")), 0)),0)</f>
        <v>20371.183904844169</v>
      </c>
      <c r="H1081" s="7" cm="1">
        <f t="array" ref="H1081">IFERROR(INDEX([1]Database!$AY$2:$AY$2564, MATCH(1, (([1]Database!$E$2:$E$2564 = D1081) * ([1]Database!$L$2:$L$2564 = "Yes")), 0)),0)</f>
        <v>20371.183904844169</v>
      </c>
      <c r="I1081" s="7" cm="1">
        <f t="array" ref="I1081">IFERROR(INDEX([1]Database!$AY$2:$AY$2564, MATCH(1, (([1]Database!$E$2:$E$2564 = D1081) * ([1]Database!$M$2:$M$2564 = "Yes")), 0)),0)</f>
        <v>20371.183904844169</v>
      </c>
      <c r="J1081" s="7" cm="1">
        <f t="array" ref="J1081">IFERROR(INDEX([1]Database!$BE$2:$BE$2565, MATCH(1, (([1]Database!$E$2:$E$2565 = D1081) * ([1]Database!$N$2:$N$2565 = "Yes")), 0)),0)</f>
        <v>21448.9416131775</v>
      </c>
    </row>
    <row r="1082" spans="1:10">
      <c r="A1082" s="11" t="s">
        <v>2804</v>
      </c>
      <c r="B1082" s="11" t="s">
        <v>6527</v>
      </c>
      <c r="C1082" s="11" t="s">
        <v>2805</v>
      </c>
      <c r="D1082" s="12" t="s">
        <v>2806</v>
      </c>
      <c r="E1082" s="7" cm="1">
        <f t="array" ref="E1082">IFERROR(INDEX([1]Database!$AS$2:$AS$2564, MATCH(1, (([1]Database!$E$2:$E$2564 = D1082) * ([1]Database!$I$2:$I$2564 = "Yes")), 0)),0)</f>
        <v>0</v>
      </c>
      <c r="F1082" s="7" cm="1">
        <f t="array" ref="F1082">IFERROR(INDEX([1]Database!$AS$2:$AS$2564, MATCH(1, (([1]Database!$E$2:$E$2564 = D1082) * ([1]Database!$J$2:$J$2564 = "Yes")), 0)),0)</f>
        <v>0</v>
      </c>
      <c r="G1082" s="7" cm="1">
        <f t="array" ref="G1082">IFERROR(INDEX([1]Database!$AY$2:$AY$2564, MATCH(1, (([1]Database!$E$2:$E$2564 = D1082) * ([1]Database!$K$2:$K$2564 = "Yes")), 0)),0)</f>
        <v>54290.933071510837</v>
      </c>
      <c r="H1082" s="7" cm="1">
        <f t="array" ref="H1082">IFERROR(INDEX([1]Database!$AY$2:$AY$2564, MATCH(1, (([1]Database!$E$2:$E$2564 = D1082) * ([1]Database!$L$2:$L$2564 = "Yes")), 0)),0)</f>
        <v>54290.933071510837</v>
      </c>
      <c r="I1082" s="7" cm="1">
        <f t="array" ref="I1082">IFERROR(INDEX([1]Database!$AY$2:$AY$2564, MATCH(1, (([1]Database!$E$2:$E$2564 = D1082) * ([1]Database!$M$2:$M$2564 = "Yes")), 0)),0)</f>
        <v>54290.933071510837</v>
      </c>
      <c r="J1082" s="7" cm="1">
        <f t="array" ref="J1082">IFERROR(INDEX([1]Database!$BE$2:$BE$2565, MATCH(1, (([1]Database!$E$2:$E$2565 = D1082) * ([1]Database!$N$2:$N$2565 = "Yes")), 0)),0)</f>
        <v>55579.641219658988</v>
      </c>
    </row>
    <row r="1083" spans="1:10">
      <c r="A1083" s="11" t="s">
        <v>2807</v>
      </c>
      <c r="B1083" s="11" t="s">
        <v>6527</v>
      </c>
      <c r="C1083" s="11" t="s">
        <v>2808</v>
      </c>
      <c r="D1083" s="12" t="s">
        <v>2809</v>
      </c>
      <c r="E1083" s="7" cm="1">
        <f t="array" ref="E1083">IFERROR(INDEX([1]Database!$AS$2:$AS$2564, MATCH(1, (([1]Database!$E$2:$E$2564 = D1083) * ([1]Database!$I$2:$I$2564 = "Yes")), 0)),0)</f>
        <v>0</v>
      </c>
      <c r="F1083" s="7" cm="1">
        <f t="array" ref="F1083">IFERROR(INDEX([1]Database!$AS$2:$AS$2564, MATCH(1, (([1]Database!$E$2:$E$2564 = D1083) * ([1]Database!$J$2:$J$2564 = "Yes")), 0)),0)</f>
        <v>0</v>
      </c>
      <c r="G1083" s="7" cm="1">
        <f t="array" ref="G1083">IFERROR(INDEX([1]Database!$AY$2:$AY$2564, MATCH(1, (([1]Database!$E$2:$E$2564 = D1083) * ([1]Database!$K$2:$K$2564 = "Yes")), 0)),0)</f>
        <v>20371.183904844169</v>
      </c>
      <c r="H1083" s="7" cm="1">
        <f t="array" ref="H1083">IFERROR(INDEX([1]Database!$AY$2:$AY$2564, MATCH(1, (([1]Database!$E$2:$E$2564 = D1083) * ([1]Database!$L$2:$L$2564 = "Yes")), 0)),0)</f>
        <v>20371.183904844169</v>
      </c>
      <c r="I1083" s="7" cm="1">
        <f t="array" ref="I1083">IFERROR(INDEX([1]Database!$AY$2:$AY$2564, MATCH(1, (([1]Database!$E$2:$E$2564 = D1083) * ([1]Database!$M$2:$M$2564 = "Yes")), 0)),0)</f>
        <v>20371.183904844169</v>
      </c>
      <c r="J1083" s="7" cm="1">
        <f t="array" ref="J1083">IFERROR(INDEX([1]Database!$BE$2:$BE$2565, MATCH(1, (([1]Database!$E$2:$E$2565 = D1083) * ([1]Database!$N$2:$N$2565 = "Yes")), 0)),0)</f>
        <v>21448.9416131775</v>
      </c>
    </row>
    <row r="1084" spans="1:10">
      <c r="A1084" s="11" t="s">
        <v>2810</v>
      </c>
      <c r="B1084" s="11" t="s">
        <v>6527</v>
      </c>
      <c r="C1084" s="11" t="s">
        <v>2811</v>
      </c>
      <c r="D1084" s="12" t="s">
        <v>2812</v>
      </c>
      <c r="E1084" s="7" cm="1">
        <f t="array" ref="E1084">IFERROR(INDEX([1]Database!$AS$2:$AS$2564, MATCH(1, (([1]Database!$E$2:$E$2564 = D1084) * ([1]Database!$I$2:$I$2564 = "Yes")), 0)),0)</f>
        <v>0</v>
      </c>
      <c r="F1084" s="7" cm="1">
        <f t="array" ref="F1084">IFERROR(INDEX([1]Database!$AS$2:$AS$2564, MATCH(1, (([1]Database!$E$2:$E$2564 = D1084) * ([1]Database!$J$2:$J$2564 = "Yes")), 0)),0)</f>
        <v>0</v>
      </c>
      <c r="G1084" s="7" cm="1">
        <f t="array" ref="G1084">IFERROR(INDEX([1]Database!$AY$2:$AY$2564, MATCH(1, (([1]Database!$E$2:$E$2564 = D1084) * ([1]Database!$K$2:$K$2564 = "Yes")), 0)),0)</f>
        <v>54290.933071510837</v>
      </c>
      <c r="H1084" s="7" cm="1">
        <f t="array" ref="H1084">IFERROR(INDEX([1]Database!$AY$2:$AY$2564, MATCH(1, (([1]Database!$E$2:$E$2564 = D1084) * ([1]Database!$L$2:$L$2564 = "Yes")), 0)),0)</f>
        <v>54290.933071510837</v>
      </c>
      <c r="I1084" s="7" cm="1">
        <f t="array" ref="I1084">IFERROR(INDEX([1]Database!$AY$2:$AY$2564, MATCH(1, (([1]Database!$E$2:$E$2564 = D1084) * ([1]Database!$M$2:$M$2564 = "Yes")), 0)),0)</f>
        <v>54290.933071510837</v>
      </c>
      <c r="J1084" s="7" cm="1">
        <f t="array" ref="J1084">IFERROR(INDEX([1]Database!$BE$2:$BE$2565, MATCH(1, (([1]Database!$E$2:$E$2565 = D1084) * ([1]Database!$N$2:$N$2565 = "Yes")), 0)),0)</f>
        <v>55579.641219658988</v>
      </c>
    </row>
    <row r="1085" spans="1:10">
      <c r="A1085" s="11" t="s">
        <v>2813</v>
      </c>
      <c r="B1085" s="11" t="s">
        <v>6527</v>
      </c>
      <c r="C1085" s="11" t="s">
        <v>2814</v>
      </c>
      <c r="D1085" s="12" t="s">
        <v>2815</v>
      </c>
      <c r="E1085" s="7" cm="1">
        <f t="array" ref="E1085">IFERROR(INDEX([1]Database!$AS$2:$AS$2564, MATCH(1, (([1]Database!$E$2:$E$2564 = D1085) * ([1]Database!$I$2:$I$2564 = "Yes")), 0)),0)</f>
        <v>0</v>
      </c>
      <c r="F1085" s="7" cm="1">
        <f t="array" ref="F1085">IFERROR(INDEX([1]Database!$AS$2:$AS$2564, MATCH(1, (([1]Database!$E$2:$E$2564 = D1085) * ([1]Database!$J$2:$J$2564 = "Yes")), 0)),0)</f>
        <v>0</v>
      </c>
      <c r="G1085" s="7" cm="1">
        <f t="array" ref="G1085">IFERROR(INDEX([1]Database!$AY$2:$AY$2564, MATCH(1, (([1]Database!$E$2:$E$2564 = D1085) * ([1]Database!$K$2:$K$2564 = "Yes")), 0)),0)</f>
        <v>20371.183904844169</v>
      </c>
      <c r="H1085" s="7" cm="1">
        <f t="array" ref="H1085">IFERROR(INDEX([1]Database!$AY$2:$AY$2564, MATCH(1, (([1]Database!$E$2:$E$2564 = D1085) * ([1]Database!$L$2:$L$2564 = "Yes")), 0)),0)</f>
        <v>20371.183904844169</v>
      </c>
      <c r="I1085" s="7" cm="1">
        <f t="array" ref="I1085">IFERROR(INDEX([1]Database!$AY$2:$AY$2564, MATCH(1, (([1]Database!$E$2:$E$2564 = D1085) * ([1]Database!$M$2:$M$2564 = "Yes")), 0)),0)</f>
        <v>20371.183904844169</v>
      </c>
      <c r="J1085" s="7" cm="1">
        <f t="array" ref="J1085">IFERROR(INDEX([1]Database!$BE$2:$BE$2565, MATCH(1, (([1]Database!$E$2:$E$2565 = D1085) * ([1]Database!$N$2:$N$2565 = "Yes")), 0)),0)</f>
        <v>21448.9416131775</v>
      </c>
    </row>
    <row r="1086" spans="1:10">
      <c r="A1086" s="11" t="s">
        <v>2816</v>
      </c>
      <c r="B1086" s="11" t="s">
        <v>6527</v>
      </c>
      <c r="C1086" s="11" t="s">
        <v>2817</v>
      </c>
      <c r="D1086" s="12" t="s">
        <v>2818</v>
      </c>
      <c r="E1086" s="7" cm="1">
        <f t="array" ref="E1086">IFERROR(INDEX([1]Database!$AS$2:$AS$2564, MATCH(1, (([1]Database!$E$2:$E$2564 = D1086) * ([1]Database!$I$2:$I$2564 = "Yes")), 0)),0)</f>
        <v>0</v>
      </c>
      <c r="F1086" s="7" cm="1">
        <f t="array" ref="F1086">IFERROR(INDEX([1]Database!$AS$2:$AS$2564, MATCH(1, (([1]Database!$E$2:$E$2564 = D1086) * ([1]Database!$J$2:$J$2564 = "Yes")), 0)),0)</f>
        <v>0</v>
      </c>
      <c r="G1086" s="7" cm="1">
        <f t="array" ref="G1086">IFERROR(INDEX([1]Database!$AY$2:$AY$2564, MATCH(1, (([1]Database!$E$2:$E$2564 = D1086) * ([1]Database!$K$2:$K$2564 = "Yes")), 0)),0)</f>
        <v>54290.933071510837</v>
      </c>
      <c r="H1086" s="7" cm="1">
        <f t="array" ref="H1086">IFERROR(INDEX([1]Database!$AY$2:$AY$2564, MATCH(1, (([1]Database!$E$2:$E$2564 = D1086) * ([1]Database!$L$2:$L$2564 = "Yes")), 0)),0)</f>
        <v>54290.933071510837</v>
      </c>
      <c r="I1086" s="7" cm="1">
        <f t="array" ref="I1086">IFERROR(INDEX([1]Database!$AY$2:$AY$2564, MATCH(1, (([1]Database!$E$2:$E$2564 = D1086) * ([1]Database!$M$2:$M$2564 = "Yes")), 0)),0)</f>
        <v>54290.933071510837</v>
      </c>
      <c r="J1086" s="7" cm="1">
        <f t="array" ref="J1086">IFERROR(INDEX([1]Database!$BE$2:$BE$2565, MATCH(1, (([1]Database!$E$2:$E$2565 = D1086) * ([1]Database!$N$2:$N$2565 = "Yes")), 0)),0)</f>
        <v>55579.641219658988</v>
      </c>
    </row>
    <row r="1087" spans="1:10">
      <c r="A1087" s="11" t="s">
        <v>2819</v>
      </c>
      <c r="B1087" s="11" t="s">
        <v>6527</v>
      </c>
      <c r="C1087" s="11" t="s">
        <v>2820</v>
      </c>
      <c r="D1087" s="12" t="s">
        <v>2821</v>
      </c>
      <c r="E1087" s="7" cm="1">
        <f t="array" ref="E1087">IFERROR(INDEX([1]Database!$AS$2:$AS$2564, MATCH(1, (([1]Database!$E$2:$E$2564 = D1087) * ([1]Database!$I$2:$I$2564 = "Yes")), 0)),0)</f>
        <v>0</v>
      </c>
      <c r="F1087" s="7" cm="1">
        <f t="array" ref="F1087">IFERROR(INDEX([1]Database!$AS$2:$AS$2564, MATCH(1, (([1]Database!$E$2:$E$2564 = D1087) * ([1]Database!$J$2:$J$2564 = "Yes")), 0)),0)</f>
        <v>0</v>
      </c>
      <c r="G1087" s="7" cm="1">
        <f t="array" ref="G1087">IFERROR(INDEX([1]Database!$AY$2:$AY$2564, MATCH(1, (([1]Database!$E$2:$E$2564 = D1087) * ([1]Database!$K$2:$K$2564 = "Yes")), 0)),0)</f>
        <v>20371.183904844169</v>
      </c>
      <c r="H1087" s="7" cm="1">
        <f t="array" ref="H1087">IFERROR(INDEX([1]Database!$AY$2:$AY$2564, MATCH(1, (([1]Database!$E$2:$E$2564 = D1087) * ([1]Database!$L$2:$L$2564 = "Yes")), 0)),0)</f>
        <v>20371.183904844169</v>
      </c>
      <c r="I1087" s="7" cm="1">
        <f t="array" ref="I1087">IFERROR(INDEX([1]Database!$AY$2:$AY$2564, MATCH(1, (([1]Database!$E$2:$E$2564 = D1087) * ([1]Database!$M$2:$M$2564 = "Yes")), 0)),0)</f>
        <v>20371.183904844169</v>
      </c>
      <c r="J1087" s="7" cm="1">
        <f t="array" ref="J1087">IFERROR(INDEX([1]Database!$BE$2:$BE$2565, MATCH(1, (([1]Database!$E$2:$E$2565 = D1087) * ([1]Database!$N$2:$N$2565 = "Yes")), 0)),0)</f>
        <v>21448.9416131775</v>
      </c>
    </row>
    <row r="1088" spans="1:10">
      <c r="A1088" s="11" t="s">
        <v>2822</v>
      </c>
      <c r="B1088" s="11" t="s">
        <v>6527</v>
      </c>
      <c r="C1088" s="11" t="s">
        <v>2823</v>
      </c>
      <c r="D1088" s="12" t="s">
        <v>2824</v>
      </c>
      <c r="E1088" s="7" cm="1">
        <f t="array" ref="E1088">IFERROR(INDEX([1]Database!$AS$2:$AS$2564, MATCH(1, (([1]Database!$E$2:$E$2564 = D1088) * ([1]Database!$I$2:$I$2564 = "Yes")), 0)),0)</f>
        <v>0</v>
      </c>
      <c r="F1088" s="7" cm="1">
        <f t="array" ref="F1088">IFERROR(INDEX([1]Database!$AS$2:$AS$2564, MATCH(1, (([1]Database!$E$2:$E$2564 = D1088) * ([1]Database!$J$2:$J$2564 = "Yes")), 0)),0)</f>
        <v>0</v>
      </c>
      <c r="G1088" s="7" cm="1">
        <f t="array" ref="G1088">IFERROR(INDEX([1]Database!$AY$2:$AY$2564, MATCH(1, (([1]Database!$E$2:$E$2564 = D1088) * ([1]Database!$K$2:$K$2564 = "Yes")), 0)),0)</f>
        <v>54291.4524881775</v>
      </c>
      <c r="H1088" s="7" cm="1">
        <f t="array" ref="H1088">IFERROR(INDEX([1]Database!$AY$2:$AY$2564, MATCH(1, (([1]Database!$E$2:$E$2564 = D1088) * ([1]Database!$L$2:$L$2564 = "Yes")), 0)),0)</f>
        <v>54291.4524881775</v>
      </c>
      <c r="I1088" s="7" cm="1">
        <f t="array" ref="I1088">IFERROR(INDEX([1]Database!$AY$2:$AY$2564, MATCH(1, (([1]Database!$E$2:$E$2564 = D1088) * ([1]Database!$M$2:$M$2564 = "Yes")), 0)),0)</f>
        <v>54291.4524881775</v>
      </c>
      <c r="J1088" s="7" cm="1">
        <f t="array" ref="J1088">IFERROR(INDEX([1]Database!$BE$2:$BE$2565, MATCH(1, (([1]Database!$E$2:$E$2565 = D1088) * ([1]Database!$N$2:$N$2565 = "Yes")), 0)),0)</f>
        <v>55817.511076140465</v>
      </c>
    </row>
    <row r="1089" spans="1:10">
      <c r="A1089" s="11" t="s">
        <v>2825</v>
      </c>
      <c r="B1089" s="11" t="s">
        <v>6527</v>
      </c>
      <c r="C1089" s="11" t="s">
        <v>2826</v>
      </c>
      <c r="D1089" s="12" t="s">
        <v>2827</v>
      </c>
      <c r="E1089" s="7" cm="1">
        <f t="array" ref="E1089">IFERROR(INDEX([1]Database!$AS$2:$AS$2564, MATCH(1, (([1]Database!$E$2:$E$2564 = D1089) * ([1]Database!$I$2:$I$2564 = "Yes")), 0)),0)</f>
        <v>0</v>
      </c>
      <c r="F1089" s="7" cm="1">
        <f t="array" ref="F1089">IFERROR(INDEX([1]Database!$AS$2:$AS$2564, MATCH(1, (([1]Database!$E$2:$E$2564 = D1089) * ([1]Database!$J$2:$J$2564 = "Yes")), 0)),0)</f>
        <v>0</v>
      </c>
      <c r="G1089" s="7" cm="1">
        <f t="array" ref="G1089">IFERROR(INDEX([1]Database!$AY$2:$AY$2564, MATCH(1, (([1]Database!$E$2:$E$2564 = D1089) * ([1]Database!$K$2:$K$2564 = "Yes")), 0)),0)</f>
        <v>20181.387904844167</v>
      </c>
      <c r="H1089" s="7" cm="1">
        <f t="array" ref="H1089">IFERROR(INDEX([1]Database!$AY$2:$AY$2564, MATCH(1, (([1]Database!$E$2:$E$2564 = D1089) * ([1]Database!$L$2:$L$2564 = "Yes")), 0)),0)</f>
        <v>20181.387904844167</v>
      </c>
      <c r="I1089" s="7" cm="1">
        <f t="array" ref="I1089">IFERROR(INDEX([1]Database!$AY$2:$AY$2564, MATCH(1, (([1]Database!$E$2:$E$2564 = D1089) * ([1]Database!$M$2:$M$2564 = "Yes")), 0)),0)</f>
        <v>20181.387904844167</v>
      </c>
      <c r="J1089" s="7" cm="1">
        <f t="array" ref="J1089">IFERROR(INDEX([1]Database!$BE$2:$BE$2565, MATCH(1, (([1]Database!$E$2:$E$2565 = D1089) * ([1]Database!$N$2:$N$2565 = "Yes")), 0)),0)</f>
        <v>21259.145613177501</v>
      </c>
    </row>
    <row r="1090" spans="1:10">
      <c r="A1090" s="11" t="s">
        <v>2828</v>
      </c>
      <c r="B1090" s="11" t="s">
        <v>6527</v>
      </c>
      <c r="C1090" s="11" t="s">
        <v>2829</v>
      </c>
      <c r="D1090" s="12" t="s">
        <v>2830</v>
      </c>
      <c r="E1090" s="7" cm="1">
        <f t="array" ref="E1090">IFERROR(INDEX([1]Database!$AS$2:$AS$2564, MATCH(1, (([1]Database!$E$2:$E$2564 = D1090) * ([1]Database!$I$2:$I$2564 = "Yes")), 0)),0)</f>
        <v>0</v>
      </c>
      <c r="F1090" s="7" cm="1">
        <f t="array" ref="F1090">IFERROR(INDEX([1]Database!$AS$2:$AS$2564, MATCH(1, (([1]Database!$E$2:$E$2564 = D1090) * ([1]Database!$J$2:$J$2564 = "Yes")), 0)),0)</f>
        <v>0</v>
      </c>
      <c r="G1090" s="7" cm="1">
        <f t="array" ref="G1090">IFERROR(INDEX([1]Database!$AY$2:$AY$2564, MATCH(1, (([1]Database!$E$2:$E$2564 = D1090) * ([1]Database!$K$2:$K$2564 = "Yes")), 0)),0)</f>
        <v>54420.664571510832</v>
      </c>
      <c r="H1090" s="7" cm="1">
        <f t="array" ref="H1090">IFERROR(INDEX([1]Database!$AY$2:$AY$2564, MATCH(1, (([1]Database!$E$2:$E$2564 = D1090) * ([1]Database!$L$2:$L$2564 = "Yes")), 0)),0)</f>
        <v>54420.664571510832</v>
      </c>
      <c r="I1090" s="7" cm="1">
        <f t="array" ref="I1090">IFERROR(INDEX([1]Database!$AY$2:$AY$2564, MATCH(1, (([1]Database!$E$2:$E$2564 = D1090) * ([1]Database!$M$2:$M$2564 = "Yes")), 0)),0)</f>
        <v>54420.664571510832</v>
      </c>
      <c r="J1090" s="7" cm="1">
        <f t="array" ref="J1090">IFERROR(INDEX([1]Database!$BE$2:$BE$2565, MATCH(1, (([1]Database!$E$2:$E$2565 = D1090) * ([1]Database!$N$2:$N$2565 = "Yes")), 0)),0)</f>
        <v>55709.372719658983</v>
      </c>
    </row>
    <row r="1091" spans="1:10">
      <c r="A1091" s="11" t="s">
        <v>2831</v>
      </c>
      <c r="B1091" s="11" t="s">
        <v>6527</v>
      </c>
      <c r="C1091" s="11" t="s">
        <v>2832</v>
      </c>
      <c r="D1091" s="12" t="s">
        <v>2833</v>
      </c>
      <c r="E1091" s="7" cm="1">
        <f t="array" ref="E1091">IFERROR(INDEX([1]Database!$AS$2:$AS$2564, MATCH(1, (([1]Database!$E$2:$E$2564 = D1091) * ([1]Database!$I$2:$I$2564 = "Yes")), 0)),0)</f>
        <v>0</v>
      </c>
      <c r="F1091" s="7" cm="1">
        <f t="array" ref="F1091">IFERROR(INDEX([1]Database!$AS$2:$AS$2564, MATCH(1, (([1]Database!$E$2:$E$2564 = D1091) * ([1]Database!$J$2:$J$2564 = "Yes")), 0)),0)</f>
        <v>0</v>
      </c>
      <c r="G1091" s="7" cm="1">
        <f t="array" ref="G1091">IFERROR(INDEX([1]Database!$AY$2:$AY$2564, MATCH(1, (([1]Database!$E$2:$E$2564 = D1091) * ([1]Database!$K$2:$K$2564 = "Yes")), 0)),0)</f>
        <v>20371.183904844169</v>
      </c>
      <c r="H1091" s="7" cm="1">
        <f t="array" ref="H1091">IFERROR(INDEX([1]Database!$AY$2:$AY$2564, MATCH(1, (([1]Database!$E$2:$E$2564 = D1091) * ([1]Database!$L$2:$L$2564 = "Yes")), 0)),0)</f>
        <v>20371.183904844169</v>
      </c>
      <c r="I1091" s="7" cm="1">
        <f t="array" ref="I1091">IFERROR(INDEX([1]Database!$AY$2:$AY$2564, MATCH(1, (([1]Database!$E$2:$E$2564 = D1091) * ([1]Database!$M$2:$M$2564 = "Yes")), 0)),0)</f>
        <v>20371.183904844169</v>
      </c>
      <c r="J1091" s="7" cm="1">
        <f t="array" ref="J1091">IFERROR(INDEX([1]Database!$BE$2:$BE$2565, MATCH(1, (([1]Database!$E$2:$E$2565 = D1091) * ([1]Database!$N$2:$N$2565 = "Yes")), 0)),0)</f>
        <v>21448.9416131775</v>
      </c>
    </row>
    <row r="1092" spans="1:10">
      <c r="A1092" s="11" t="s">
        <v>2834</v>
      </c>
      <c r="B1092" s="11" t="s">
        <v>6527</v>
      </c>
      <c r="C1092" s="11" t="s">
        <v>2835</v>
      </c>
      <c r="D1092" s="12" t="s">
        <v>2836</v>
      </c>
      <c r="E1092" s="7" cm="1">
        <f t="array" ref="E1092">IFERROR(INDEX([1]Database!$AS$2:$AS$2564, MATCH(1, (([1]Database!$E$2:$E$2564 = D1092) * ([1]Database!$I$2:$I$2564 = "Yes")), 0)),0)</f>
        <v>0</v>
      </c>
      <c r="F1092" s="7" cm="1">
        <f t="array" ref="F1092">IFERROR(INDEX([1]Database!$AS$2:$AS$2564, MATCH(1, (([1]Database!$E$2:$E$2564 = D1092) * ([1]Database!$J$2:$J$2564 = "Yes")), 0)),0)</f>
        <v>0</v>
      </c>
      <c r="G1092" s="7" cm="1">
        <f t="array" ref="G1092">IFERROR(INDEX([1]Database!$AY$2:$AY$2564, MATCH(1, (([1]Database!$E$2:$E$2564 = D1092) * ([1]Database!$K$2:$K$2564 = "Yes")), 0)),0)</f>
        <v>54291.4524881775</v>
      </c>
      <c r="H1092" s="7" cm="1">
        <f t="array" ref="H1092">IFERROR(INDEX([1]Database!$AY$2:$AY$2564, MATCH(1, (([1]Database!$E$2:$E$2564 = D1092) * ([1]Database!$L$2:$L$2564 = "Yes")), 0)),0)</f>
        <v>54291.4524881775</v>
      </c>
      <c r="I1092" s="7" cm="1">
        <f t="array" ref="I1092">IFERROR(INDEX([1]Database!$AY$2:$AY$2564, MATCH(1, (([1]Database!$E$2:$E$2564 = D1092) * ([1]Database!$M$2:$M$2564 = "Yes")), 0)),0)</f>
        <v>54291.4524881775</v>
      </c>
      <c r="J1092" s="7" cm="1">
        <f t="array" ref="J1092">IFERROR(INDEX([1]Database!$BE$2:$BE$2565, MATCH(1, (([1]Database!$E$2:$E$2565 = D1092) * ([1]Database!$N$2:$N$2565 = "Yes")), 0)),0)</f>
        <v>55817.511076140465</v>
      </c>
    </row>
    <row r="1093" spans="1:10">
      <c r="A1093" s="11" t="s">
        <v>2837</v>
      </c>
      <c r="B1093" s="11" t="s">
        <v>6527</v>
      </c>
      <c r="C1093" s="11" t="s">
        <v>2720</v>
      </c>
      <c r="D1093" s="12" t="s">
        <v>2838</v>
      </c>
      <c r="E1093" s="7" cm="1">
        <f t="array" ref="E1093">IFERROR(INDEX([1]Database!$AS$2:$AS$2564, MATCH(1, (([1]Database!$E$2:$E$2564 = D1093) * ([1]Database!$I$2:$I$2564 = "Yes")), 0)),0)</f>
        <v>0</v>
      </c>
      <c r="F1093" s="7" cm="1">
        <f t="array" ref="F1093">IFERROR(INDEX([1]Database!$AS$2:$AS$2564, MATCH(1, (([1]Database!$E$2:$E$2564 = D1093) * ([1]Database!$J$2:$J$2564 = "Yes")), 0)),0)</f>
        <v>0</v>
      </c>
      <c r="G1093" s="7" cm="1">
        <f t="array" ref="G1093">IFERROR(INDEX([1]Database!$AY$2:$AY$2564, MATCH(1, (([1]Database!$E$2:$E$2564 = D1093) * ([1]Database!$K$2:$K$2564 = "Yes")), 0)),0)</f>
        <v>20371.183904844169</v>
      </c>
      <c r="H1093" s="7" cm="1">
        <f t="array" ref="H1093">IFERROR(INDEX([1]Database!$AY$2:$AY$2564, MATCH(1, (([1]Database!$E$2:$E$2564 = D1093) * ([1]Database!$L$2:$L$2564 = "Yes")), 0)),0)</f>
        <v>20371.183904844169</v>
      </c>
      <c r="I1093" s="7" cm="1">
        <f t="array" ref="I1093">IFERROR(INDEX([1]Database!$AY$2:$AY$2564, MATCH(1, (([1]Database!$E$2:$E$2564 = D1093) * ([1]Database!$M$2:$M$2564 = "Yes")), 0)),0)</f>
        <v>20371.183904844169</v>
      </c>
      <c r="J1093" s="7" cm="1">
        <f t="array" ref="J1093">IFERROR(INDEX([1]Database!$BE$2:$BE$2565, MATCH(1, (([1]Database!$E$2:$E$2565 = D1093) * ([1]Database!$N$2:$N$2565 = "Yes")), 0)),0)</f>
        <v>21448.9416131775</v>
      </c>
    </row>
    <row r="1094" spans="1:10">
      <c r="A1094" s="11" t="s">
        <v>2839</v>
      </c>
      <c r="B1094" s="11" t="s">
        <v>6527</v>
      </c>
      <c r="C1094" s="11" t="s">
        <v>2753</v>
      </c>
      <c r="D1094" s="12" t="s">
        <v>2840</v>
      </c>
      <c r="E1094" s="7" cm="1">
        <f t="array" ref="E1094">IFERROR(INDEX([1]Database!$AS$2:$AS$2564, MATCH(1, (([1]Database!$E$2:$E$2564 = D1094) * ([1]Database!$I$2:$I$2564 = "Yes")), 0)),0)</f>
        <v>0</v>
      </c>
      <c r="F1094" s="7" cm="1">
        <f t="array" ref="F1094">IFERROR(INDEX([1]Database!$AS$2:$AS$2564, MATCH(1, (([1]Database!$E$2:$E$2564 = D1094) * ([1]Database!$J$2:$J$2564 = "Yes")), 0)),0)</f>
        <v>0</v>
      </c>
      <c r="G1094" s="7" cm="1">
        <f t="array" ref="G1094">IFERROR(INDEX([1]Database!$AY$2:$AY$2564, MATCH(1, (([1]Database!$E$2:$E$2564 = D1094) * ([1]Database!$K$2:$K$2564 = "Yes")), 0)),0)</f>
        <v>53735.264571510837</v>
      </c>
      <c r="H1094" s="7" cm="1">
        <f t="array" ref="H1094">IFERROR(INDEX([1]Database!$AY$2:$AY$2564, MATCH(1, (([1]Database!$E$2:$E$2564 = D1094) * ([1]Database!$L$2:$L$2564 = "Yes")), 0)),0)</f>
        <v>53735.264571510837</v>
      </c>
      <c r="I1094" s="7" cm="1">
        <f t="array" ref="I1094">IFERROR(INDEX([1]Database!$AY$2:$AY$2564, MATCH(1, (([1]Database!$E$2:$E$2564 = D1094) * ([1]Database!$M$2:$M$2564 = "Yes")), 0)),0)</f>
        <v>53735.264571510837</v>
      </c>
      <c r="J1094" s="7" cm="1">
        <f t="array" ref="J1094">IFERROR(INDEX([1]Database!$BE$2:$BE$2565, MATCH(1, (([1]Database!$E$2:$E$2565 = D1094) * ([1]Database!$N$2:$N$2565 = "Yes")), 0)),0)</f>
        <v>55023.972719658988</v>
      </c>
    </row>
    <row r="1095" spans="1:10">
      <c r="A1095" s="11" t="s">
        <v>2841</v>
      </c>
      <c r="B1095" s="11" t="s">
        <v>6527</v>
      </c>
      <c r="C1095" s="11" t="s">
        <v>2842</v>
      </c>
      <c r="D1095" s="12" t="s">
        <v>2843</v>
      </c>
      <c r="E1095" s="7" cm="1">
        <f t="array" ref="E1095">IFERROR(INDEX([1]Database!$AS$2:$AS$2564, MATCH(1, (([1]Database!$E$2:$E$2564 = D1095) * ([1]Database!$I$2:$I$2564 = "Yes")), 0)),0)</f>
        <v>0</v>
      </c>
      <c r="F1095" s="7" cm="1">
        <f t="array" ref="F1095">IFERROR(INDEX([1]Database!$AS$2:$AS$2564, MATCH(1, (([1]Database!$E$2:$E$2564 = D1095) * ([1]Database!$J$2:$J$2564 = "Yes")), 0)),0)</f>
        <v>0</v>
      </c>
      <c r="G1095" s="7" cm="1">
        <f t="array" ref="G1095">IFERROR(INDEX([1]Database!$AY$2:$AY$2564, MATCH(1, (([1]Database!$E$2:$E$2564 = D1095) * ([1]Database!$K$2:$K$2564 = "Yes")), 0)),0)</f>
        <v>20371.183904844169</v>
      </c>
      <c r="H1095" s="7" cm="1">
        <f t="array" ref="H1095">IFERROR(INDEX([1]Database!$AY$2:$AY$2564, MATCH(1, (([1]Database!$E$2:$E$2564 = D1095) * ([1]Database!$L$2:$L$2564 = "Yes")), 0)),0)</f>
        <v>20371.183904844169</v>
      </c>
      <c r="I1095" s="7" cm="1">
        <f t="array" ref="I1095">IFERROR(INDEX([1]Database!$AY$2:$AY$2564, MATCH(1, (([1]Database!$E$2:$E$2564 = D1095) * ([1]Database!$M$2:$M$2564 = "Yes")), 0)),0)</f>
        <v>20371.183904844169</v>
      </c>
      <c r="J1095" s="7" cm="1">
        <f t="array" ref="J1095">IFERROR(INDEX([1]Database!$BE$2:$BE$2565, MATCH(1, (([1]Database!$E$2:$E$2565 = D1095) * ([1]Database!$N$2:$N$2565 = "Yes")), 0)),0)</f>
        <v>21448.9416131775</v>
      </c>
    </row>
    <row r="1096" spans="1:10">
      <c r="A1096" s="11" t="s">
        <v>2844</v>
      </c>
      <c r="B1096" s="11" t="s">
        <v>6527</v>
      </c>
      <c r="C1096" s="11" t="s">
        <v>2845</v>
      </c>
      <c r="D1096" s="12" t="s">
        <v>2846</v>
      </c>
      <c r="E1096" s="7" cm="1">
        <f t="array" ref="E1096">IFERROR(INDEX([1]Database!$AS$2:$AS$2564, MATCH(1, (([1]Database!$E$2:$E$2564 = D1096) * ([1]Database!$I$2:$I$2564 = "Yes")), 0)),0)</f>
        <v>0</v>
      </c>
      <c r="F1096" s="7" cm="1">
        <f t="array" ref="F1096">IFERROR(INDEX([1]Database!$AS$2:$AS$2564, MATCH(1, (([1]Database!$E$2:$E$2564 = D1096) * ([1]Database!$J$2:$J$2564 = "Yes")), 0)),0)</f>
        <v>0</v>
      </c>
      <c r="G1096" s="7" cm="1">
        <f t="array" ref="G1096">IFERROR(INDEX([1]Database!$AY$2:$AY$2564, MATCH(1, (([1]Database!$E$2:$E$2564 = D1096) * ([1]Database!$K$2:$K$2564 = "Yes")), 0)),0)</f>
        <v>54291.4524881775</v>
      </c>
      <c r="H1096" s="7" cm="1">
        <f t="array" ref="H1096">IFERROR(INDEX([1]Database!$AY$2:$AY$2564, MATCH(1, (([1]Database!$E$2:$E$2564 = D1096) * ([1]Database!$L$2:$L$2564 = "Yes")), 0)),0)</f>
        <v>54291.4524881775</v>
      </c>
      <c r="I1096" s="7" cm="1">
        <f t="array" ref="I1096">IFERROR(INDEX([1]Database!$AY$2:$AY$2564, MATCH(1, (([1]Database!$E$2:$E$2564 = D1096) * ([1]Database!$M$2:$M$2564 = "Yes")), 0)),0)</f>
        <v>54291.4524881775</v>
      </c>
      <c r="J1096" s="7" cm="1">
        <f t="array" ref="J1096">IFERROR(INDEX([1]Database!$BE$2:$BE$2565, MATCH(1, (([1]Database!$E$2:$E$2565 = D1096) * ([1]Database!$N$2:$N$2565 = "Yes")), 0)),0)</f>
        <v>55817.511076140465</v>
      </c>
    </row>
    <row r="1097" spans="1:10">
      <c r="A1097" s="11" t="s">
        <v>2847</v>
      </c>
      <c r="B1097" s="11" t="s">
        <v>6527</v>
      </c>
      <c r="C1097" s="11" t="s">
        <v>2753</v>
      </c>
      <c r="D1097" s="12" t="s">
        <v>2848</v>
      </c>
      <c r="E1097" s="7" cm="1">
        <f t="array" ref="E1097">IFERROR(INDEX([1]Database!$AS$2:$AS$2564, MATCH(1, (([1]Database!$E$2:$E$2564 = D1097) * ([1]Database!$I$2:$I$2564 = "Yes")), 0)),0)</f>
        <v>0</v>
      </c>
      <c r="F1097" s="7" cm="1">
        <f t="array" ref="F1097">IFERROR(INDEX([1]Database!$AS$2:$AS$2564, MATCH(1, (([1]Database!$E$2:$E$2564 = D1097) * ([1]Database!$J$2:$J$2564 = "Yes")), 0)),0)</f>
        <v>0</v>
      </c>
      <c r="G1097" s="7" cm="1">
        <f t="array" ref="G1097">IFERROR(INDEX([1]Database!$AY$2:$AY$2564, MATCH(1, (([1]Database!$E$2:$E$2564 = D1097) * ([1]Database!$K$2:$K$2564 = "Yes")), 0)),0)</f>
        <v>20371.183904844169</v>
      </c>
      <c r="H1097" s="7" cm="1">
        <f t="array" ref="H1097">IFERROR(INDEX([1]Database!$AY$2:$AY$2564, MATCH(1, (([1]Database!$E$2:$E$2564 = D1097) * ([1]Database!$L$2:$L$2564 = "Yes")), 0)),0)</f>
        <v>20371.183904844169</v>
      </c>
      <c r="I1097" s="7" cm="1">
        <f t="array" ref="I1097">IFERROR(INDEX([1]Database!$AY$2:$AY$2564, MATCH(1, (([1]Database!$E$2:$E$2564 = D1097) * ([1]Database!$M$2:$M$2564 = "Yes")), 0)),0)</f>
        <v>20371.183904844169</v>
      </c>
      <c r="J1097" s="7" cm="1">
        <f t="array" ref="J1097">IFERROR(INDEX([1]Database!$BE$2:$BE$2565, MATCH(1, (([1]Database!$E$2:$E$2565 = D1097) * ([1]Database!$N$2:$N$2565 = "Yes")), 0)),0)</f>
        <v>21448.9416131775</v>
      </c>
    </row>
    <row r="1098" spans="1:10">
      <c r="A1098" s="11" t="s">
        <v>2849</v>
      </c>
      <c r="B1098" s="11" t="s">
        <v>6527</v>
      </c>
      <c r="C1098" s="11" t="s">
        <v>2720</v>
      </c>
      <c r="D1098" s="12" t="s">
        <v>2850</v>
      </c>
      <c r="E1098" s="7" cm="1">
        <f t="array" ref="E1098">IFERROR(INDEX([1]Database!$AS$2:$AS$2564, MATCH(1, (([1]Database!$E$2:$E$2564 = D1098) * ([1]Database!$I$2:$I$2564 = "Yes")), 0)),0)</f>
        <v>0</v>
      </c>
      <c r="F1098" s="7" cm="1">
        <f t="array" ref="F1098">IFERROR(INDEX([1]Database!$AS$2:$AS$2564, MATCH(1, (([1]Database!$E$2:$E$2564 = D1098) * ([1]Database!$J$2:$J$2564 = "Yes")), 0)),0)</f>
        <v>0</v>
      </c>
      <c r="G1098" s="7" cm="1">
        <f t="array" ref="G1098">IFERROR(INDEX([1]Database!$AY$2:$AY$2564, MATCH(1, (([1]Database!$E$2:$E$2564 = D1098) * ([1]Database!$K$2:$K$2564 = "Yes")), 0)),0)</f>
        <v>53735.264571510837</v>
      </c>
      <c r="H1098" s="7" cm="1">
        <f t="array" ref="H1098">IFERROR(INDEX([1]Database!$AY$2:$AY$2564, MATCH(1, (([1]Database!$E$2:$E$2564 = D1098) * ([1]Database!$L$2:$L$2564 = "Yes")), 0)),0)</f>
        <v>53735.264571510837</v>
      </c>
      <c r="I1098" s="7" cm="1">
        <f t="array" ref="I1098">IFERROR(INDEX([1]Database!$AY$2:$AY$2564, MATCH(1, (([1]Database!$E$2:$E$2564 = D1098) * ([1]Database!$M$2:$M$2564 = "Yes")), 0)),0)</f>
        <v>53735.264571510837</v>
      </c>
      <c r="J1098" s="7" cm="1">
        <f t="array" ref="J1098">IFERROR(INDEX([1]Database!$BE$2:$BE$2565, MATCH(1, (([1]Database!$E$2:$E$2565 = D1098) * ([1]Database!$N$2:$N$2565 = "Yes")), 0)),0)</f>
        <v>55023.972719658988</v>
      </c>
    </row>
    <row r="1099" spans="1:10">
      <c r="A1099" s="11" t="s">
        <v>2851</v>
      </c>
      <c r="B1099" s="11" t="s">
        <v>6527</v>
      </c>
      <c r="C1099" s="11" t="s">
        <v>2852</v>
      </c>
      <c r="D1099" s="12" t="s">
        <v>2853</v>
      </c>
      <c r="E1099" s="7" cm="1">
        <f t="array" ref="E1099">IFERROR(INDEX([1]Database!$AS$2:$AS$2564, MATCH(1, (([1]Database!$E$2:$E$2564 = D1099) * ([1]Database!$I$2:$I$2564 = "Yes")), 0)),0)</f>
        <v>0</v>
      </c>
      <c r="F1099" s="7" cm="1">
        <f t="array" ref="F1099">IFERROR(INDEX([1]Database!$AS$2:$AS$2564, MATCH(1, (([1]Database!$E$2:$E$2564 = D1099) * ([1]Database!$J$2:$J$2564 = "Yes")), 0)),0)</f>
        <v>0</v>
      </c>
      <c r="G1099" s="7" cm="1">
        <f t="array" ref="G1099">IFERROR(INDEX([1]Database!$AY$2:$AY$2564, MATCH(1, (([1]Database!$E$2:$E$2564 = D1099) * ([1]Database!$K$2:$K$2564 = "Yes")), 0)),0)</f>
        <v>23032.915988177501</v>
      </c>
      <c r="H1099" s="7" cm="1">
        <f t="array" ref="H1099">IFERROR(INDEX([1]Database!$AY$2:$AY$2564, MATCH(1, (([1]Database!$E$2:$E$2564 = D1099) * ([1]Database!$L$2:$L$2564 = "Yes")), 0)),0)</f>
        <v>23032.915988177501</v>
      </c>
      <c r="I1099" s="7" cm="1">
        <f t="array" ref="I1099">IFERROR(INDEX([1]Database!$AY$2:$AY$2564, MATCH(1, (([1]Database!$E$2:$E$2564 = D1099) * ([1]Database!$M$2:$M$2564 = "Yes")), 0)),0)</f>
        <v>23032.915988177501</v>
      </c>
      <c r="J1099" s="7" cm="1">
        <f t="array" ref="J1099">IFERROR(INDEX([1]Database!$BE$2:$BE$2565, MATCH(1, (([1]Database!$E$2:$E$2565 = D1099) * ([1]Database!$N$2:$N$2565 = "Yes")), 0)),0)</f>
        <v>25188.43140484417</v>
      </c>
    </row>
    <row r="1100" spans="1:10">
      <c r="A1100" s="11" t="s">
        <v>2854</v>
      </c>
      <c r="B1100" s="11" t="s">
        <v>6527</v>
      </c>
      <c r="C1100" s="11" t="s">
        <v>2855</v>
      </c>
      <c r="D1100" s="12" t="s">
        <v>2856</v>
      </c>
      <c r="E1100" s="7" cm="1">
        <f t="array" ref="E1100">IFERROR(INDEX([1]Database!$AS$2:$AS$2564, MATCH(1, (([1]Database!$E$2:$E$2564 = D1100) * ([1]Database!$I$2:$I$2564 = "Yes")), 0)),0)</f>
        <v>0</v>
      </c>
      <c r="F1100" s="7" cm="1">
        <f t="array" ref="F1100">IFERROR(INDEX([1]Database!$AS$2:$AS$2564, MATCH(1, (([1]Database!$E$2:$E$2564 = D1100) * ([1]Database!$J$2:$J$2564 = "Yes")), 0)),0)</f>
        <v>0</v>
      </c>
      <c r="G1100" s="7" cm="1">
        <f t="array" ref="G1100">IFERROR(INDEX([1]Database!$AY$2:$AY$2564, MATCH(1, (([1]Database!$E$2:$E$2564 = D1100) * ([1]Database!$K$2:$K$2564 = "Yes")), 0)),0)</f>
        <v>90687.862904844151</v>
      </c>
      <c r="H1100" s="7" cm="1">
        <f t="array" ref="H1100">IFERROR(INDEX([1]Database!$AY$2:$AY$2564, MATCH(1, (([1]Database!$E$2:$E$2564 = D1100) * ([1]Database!$L$2:$L$2564 = "Yes")), 0)),0)</f>
        <v>90687.862904844151</v>
      </c>
      <c r="I1100" s="7" cm="1">
        <f t="array" ref="I1100">IFERROR(INDEX([1]Database!$AY$2:$AY$2564, MATCH(1, (([1]Database!$E$2:$E$2564 = D1100) * ([1]Database!$M$2:$M$2564 = "Yes")), 0)),0)</f>
        <v>90687.862904844151</v>
      </c>
      <c r="J1100" s="7" cm="1">
        <f t="array" ref="J1100">IFERROR(INDEX([1]Database!$BE$2:$BE$2565, MATCH(1, (([1]Database!$E$2:$E$2565 = D1100) * ([1]Database!$N$2:$N$2565 = "Yes")), 0)),0)</f>
        <v>93751.482835399715</v>
      </c>
    </row>
    <row r="1101" spans="1:10">
      <c r="A1101" s="11" t="s">
        <v>2857</v>
      </c>
      <c r="B1101" s="11" t="s">
        <v>6527</v>
      </c>
      <c r="C1101" s="11" t="s">
        <v>2858</v>
      </c>
      <c r="D1101" s="12" t="s">
        <v>2859</v>
      </c>
      <c r="E1101" s="7" cm="1">
        <f t="array" ref="E1101">IFERROR(INDEX([1]Database!$AS$2:$AS$2564, MATCH(1, (([1]Database!$E$2:$E$2564 = D1101) * ([1]Database!$I$2:$I$2564 = "Yes")), 0)),0)</f>
        <v>0</v>
      </c>
      <c r="F1101" s="7" cm="1">
        <f t="array" ref="F1101">IFERROR(INDEX([1]Database!$AS$2:$AS$2564, MATCH(1, (([1]Database!$E$2:$E$2564 = D1101) * ([1]Database!$J$2:$J$2564 = "Yes")), 0)),0)</f>
        <v>0</v>
      </c>
      <c r="G1101" s="7" cm="1">
        <f t="array" ref="G1101">IFERROR(INDEX([1]Database!$AY$2:$AY$2564, MATCH(1, (([1]Database!$E$2:$E$2564 = D1101) * ([1]Database!$K$2:$K$2564 = "Yes")), 0)),0)</f>
        <v>25270.460154844168</v>
      </c>
      <c r="H1101" s="7" cm="1">
        <f t="array" ref="H1101">IFERROR(INDEX([1]Database!$AY$2:$AY$2564, MATCH(1, (([1]Database!$E$2:$E$2564 = D1101) * ([1]Database!$L$2:$L$2564 = "Yes")), 0)),0)</f>
        <v>25270.460154844168</v>
      </c>
      <c r="I1101" s="7" cm="1">
        <f t="array" ref="I1101">IFERROR(INDEX([1]Database!$AY$2:$AY$2564, MATCH(1, (([1]Database!$E$2:$E$2564 = D1101) * ([1]Database!$M$2:$M$2564 = "Yes")), 0)),0)</f>
        <v>25270.460154844168</v>
      </c>
      <c r="J1101" s="7" cm="1">
        <f t="array" ref="J1101">IFERROR(INDEX([1]Database!$BE$2:$BE$2565, MATCH(1, (([1]Database!$E$2:$E$2565 = D1101) * ([1]Database!$N$2:$N$2565 = "Yes")), 0)),0)</f>
        <v>28292.782840029351</v>
      </c>
    </row>
    <row r="1102" spans="1:10">
      <c r="A1102" s="11" t="s">
        <v>2860</v>
      </c>
      <c r="B1102" s="11" t="s">
        <v>6527</v>
      </c>
      <c r="C1102" s="11" t="s">
        <v>2861</v>
      </c>
      <c r="D1102" s="12" t="s">
        <v>2862</v>
      </c>
      <c r="E1102" s="7" cm="1">
        <f t="array" ref="E1102">IFERROR(INDEX([1]Database!$AS$2:$AS$2564, MATCH(1, (([1]Database!$E$2:$E$2564 = D1102) * ([1]Database!$I$2:$I$2564 = "Yes")), 0)),0)</f>
        <v>0</v>
      </c>
      <c r="F1102" s="7" cm="1">
        <f t="array" ref="F1102">IFERROR(INDEX([1]Database!$AS$2:$AS$2564, MATCH(1, (([1]Database!$E$2:$E$2564 = D1102) * ([1]Database!$J$2:$J$2564 = "Yes")), 0)),0)</f>
        <v>0</v>
      </c>
      <c r="G1102" s="7" cm="1">
        <f t="array" ref="G1102">IFERROR(INDEX([1]Database!$AY$2:$AY$2564, MATCH(1, (([1]Database!$E$2:$E$2564 = D1102) * ([1]Database!$K$2:$K$2564 = "Yes")), 0)),0)</f>
        <v>116130.70082151082</v>
      </c>
      <c r="H1102" s="7" cm="1">
        <f t="array" ref="H1102">IFERROR(INDEX([1]Database!$AY$2:$AY$2564, MATCH(1, (([1]Database!$E$2:$E$2564 = D1102) * ([1]Database!$L$2:$L$2564 = "Yes")), 0)),0)</f>
        <v>116130.70082151082</v>
      </c>
      <c r="I1102" s="7" cm="1">
        <f t="array" ref="I1102">IFERROR(INDEX([1]Database!$AY$2:$AY$2564, MATCH(1, (([1]Database!$E$2:$E$2564 = D1102) * ([1]Database!$M$2:$M$2564 = "Yes")), 0)),0)</f>
        <v>116130.70082151082</v>
      </c>
      <c r="J1102" s="7" cm="1">
        <f t="array" ref="J1102">IFERROR(INDEX([1]Database!$BE$2:$BE$2565, MATCH(1, (([1]Database!$E$2:$E$2565 = D1102) * ([1]Database!$N$2:$N$2565 = "Yes")), 0)),0)</f>
        <v>120664.18484928861</v>
      </c>
    </row>
    <row r="1103" spans="1:10">
      <c r="A1103" s="11" t="s">
        <v>2863</v>
      </c>
      <c r="B1103" s="11" t="s">
        <v>6527</v>
      </c>
      <c r="C1103" s="11" t="s">
        <v>2864</v>
      </c>
      <c r="D1103" s="12" t="s">
        <v>2865</v>
      </c>
      <c r="E1103" s="7" cm="1">
        <f t="array" ref="E1103">IFERROR(INDEX([1]Database!$AS$2:$AS$2564, MATCH(1, (([1]Database!$E$2:$E$2564 = D1103) * ([1]Database!$I$2:$I$2564 = "Yes")), 0)),0)</f>
        <v>0</v>
      </c>
      <c r="F1103" s="7" cm="1">
        <f t="array" ref="F1103">IFERROR(INDEX([1]Database!$AS$2:$AS$2564, MATCH(1, (([1]Database!$E$2:$E$2564 = D1103) * ([1]Database!$J$2:$J$2564 = "Yes")), 0)),0)</f>
        <v>0</v>
      </c>
      <c r="G1103" s="7" cm="1">
        <f t="array" ref="G1103">IFERROR(INDEX([1]Database!$AY$2:$AY$2564, MATCH(1, (([1]Database!$E$2:$E$2564 = D1103) * ([1]Database!$K$2:$K$2564 = "Yes")), 0)),0)</f>
        <v>20371.183904844169</v>
      </c>
      <c r="H1103" s="7" cm="1">
        <f t="array" ref="H1103">IFERROR(INDEX([1]Database!$AY$2:$AY$2564, MATCH(1, (([1]Database!$E$2:$E$2564 = D1103) * ([1]Database!$L$2:$L$2564 = "Yes")), 0)),0)</f>
        <v>20371.183904844169</v>
      </c>
      <c r="I1103" s="7" cm="1">
        <f t="array" ref="I1103">IFERROR(INDEX([1]Database!$AY$2:$AY$2564, MATCH(1, (([1]Database!$E$2:$E$2564 = D1103) * ([1]Database!$M$2:$M$2564 = "Yes")), 0)),0)</f>
        <v>20371.183904844169</v>
      </c>
      <c r="J1103" s="7" cm="1">
        <f t="array" ref="J1103">IFERROR(INDEX([1]Database!$BE$2:$BE$2565, MATCH(1, (([1]Database!$E$2:$E$2565 = D1103) * ([1]Database!$N$2:$N$2565 = "Yes")), 0)),0)</f>
        <v>21448.9416131775</v>
      </c>
    </row>
    <row r="1104" spans="1:10">
      <c r="A1104" s="11" t="s">
        <v>2866</v>
      </c>
      <c r="B1104" s="11" t="s">
        <v>6527</v>
      </c>
      <c r="C1104" s="11" t="s">
        <v>2867</v>
      </c>
      <c r="D1104" s="12" t="s">
        <v>2868</v>
      </c>
      <c r="E1104" s="7" cm="1">
        <f t="array" ref="E1104">IFERROR(INDEX([1]Database!$AS$2:$AS$2564, MATCH(1, (([1]Database!$E$2:$E$2564 = D1104) * ([1]Database!$I$2:$I$2564 = "Yes")), 0)),0)</f>
        <v>0</v>
      </c>
      <c r="F1104" s="7" cm="1">
        <f t="array" ref="F1104">IFERROR(INDEX([1]Database!$AS$2:$AS$2564, MATCH(1, (([1]Database!$E$2:$E$2564 = D1104) * ([1]Database!$J$2:$J$2564 = "Yes")), 0)),0)</f>
        <v>0</v>
      </c>
      <c r="G1104" s="7" cm="1">
        <f t="array" ref="G1104">IFERROR(INDEX([1]Database!$AY$2:$AY$2564, MATCH(1, (([1]Database!$E$2:$E$2564 = D1104) * ([1]Database!$K$2:$K$2564 = "Yes")), 0)),0)</f>
        <v>54291.4524881775</v>
      </c>
      <c r="H1104" s="7" cm="1">
        <f t="array" ref="H1104">IFERROR(INDEX([1]Database!$AY$2:$AY$2564, MATCH(1, (([1]Database!$E$2:$E$2564 = D1104) * ([1]Database!$L$2:$L$2564 = "Yes")), 0)),0)</f>
        <v>54291.4524881775</v>
      </c>
      <c r="I1104" s="7" cm="1">
        <f t="array" ref="I1104">IFERROR(INDEX([1]Database!$AY$2:$AY$2564, MATCH(1, (([1]Database!$E$2:$E$2564 = D1104) * ([1]Database!$M$2:$M$2564 = "Yes")), 0)),0)</f>
        <v>54291.4524881775</v>
      </c>
      <c r="J1104" s="7" cm="1">
        <f t="array" ref="J1104">IFERROR(INDEX([1]Database!$BE$2:$BE$2565, MATCH(1, (([1]Database!$E$2:$E$2565 = D1104) * ([1]Database!$N$2:$N$2565 = "Yes")), 0)),0)</f>
        <v>55817.511076140465</v>
      </c>
    </row>
    <row r="1105" spans="1:10">
      <c r="A1105" s="11" t="s">
        <v>2869</v>
      </c>
      <c r="B1105" s="11" t="s">
        <v>6527</v>
      </c>
      <c r="C1105" s="11" t="s">
        <v>2870</v>
      </c>
      <c r="D1105" s="12" t="s">
        <v>2871</v>
      </c>
      <c r="E1105" s="7" cm="1">
        <f t="array" ref="E1105">IFERROR(INDEX([1]Database!$AS$2:$AS$2564, MATCH(1, (([1]Database!$E$2:$E$2564 = D1105) * ([1]Database!$I$2:$I$2564 = "Yes")), 0)),0)</f>
        <v>0</v>
      </c>
      <c r="F1105" s="7" cm="1">
        <f t="array" ref="F1105">IFERROR(INDEX([1]Database!$AS$2:$AS$2564, MATCH(1, (([1]Database!$E$2:$E$2564 = D1105) * ([1]Database!$J$2:$J$2564 = "Yes")), 0)),0)</f>
        <v>0</v>
      </c>
      <c r="G1105" s="7" cm="1">
        <f t="array" ref="G1105">IFERROR(INDEX([1]Database!$AY$2:$AY$2564, MATCH(1, (([1]Database!$E$2:$E$2564 = D1105) * ([1]Database!$K$2:$K$2564 = "Yes")), 0)),0)</f>
        <v>21489.955988177502</v>
      </c>
      <c r="H1105" s="7" cm="1">
        <f t="array" ref="H1105">IFERROR(INDEX([1]Database!$AY$2:$AY$2564, MATCH(1, (([1]Database!$E$2:$E$2564 = D1105) * ([1]Database!$L$2:$L$2564 = "Yes")), 0)),0)</f>
        <v>21489.955988177502</v>
      </c>
      <c r="I1105" s="7" cm="1">
        <f t="array" ref="I1105">IFERROR(INDEX([1]Database!$AY$2:$AY$2564, MATCH(1, (([1]Database!$E$2:$E$2564 = D1105) * ([1]Database!$M$2:$M$2564 = "Yes")), 0)),0)</f>
        <v>21489.955988177502</v>
      </c>
      <c r="J1105" s="7" cm="1">
        <f t="array" ref="J1105">IFERROR(INDEX([1]Database!$BE$2:$BE$2565, MATCH(1, (([1]Database!$E$2:$E$2565 = D1105) * ([1]Database!$N$2:$N$2565 = "Yes")), 0)),0)</f>
        <v>23001.117330770096</v>
      </c>
    </row>
    <row r="1106" spans="1:10">
      <c r="A1106" s="11" t="s">
        <v>2872</v>
      </c>
      <c r="B1106" s="11" t="s">
        <v>6527</v>
      </c>
      <c r="C1106" s="11" t="s">
        <v>2873</v>
      </c>
      <c r="D1106" s="12" t="s">
        <v>2874</v>
      </c>
      <c r="E1106" s="7" cm="1">
        <f t="array" ref="E1106">IFERROR(INDEX([1]Database!$AS$2:$AS$2564, MATCH(1, (([1]Database!$E$2:$E$2564 = D1106) * ([1]Database!$I$2:$I$2564 = "Yes")), 0)),0)</f>
        <v>0</v>
      </c>
      <c r="F1106" s="7" cm="1">
        <f t="array" ref="F1106">IFERROR(INDEX([1]Database!$AS$2:$AS$2564, MATCH(1, (([1]Database!$E$2:$E$2564 = D1106) * ([1]Database!$J$2:$J$2564 = "Yes")), 0)),0)</f>
        <v>0</v>
      </c>
      <c r="G1106" s="7" cm="1">
        <f t="array" ref="G1106">IFERROR(INDEX([1]Database!$AY$2:$AY$2564, MATCH(1, (([1]Database!$E$2:$E$2564 = D1106) * ([1]Database!$K$2:$K$2564 = "Yes")), 0)),0)</f>
        <v>55972.808738177497</v>
      </c>
      <c r="H1106" s="7" cm="1">
        <f t="array" ref="H1106">IFERROR(INDEX([1]Database!$AY$2:$AY$2564, MATCH(1, (([1]Database!$E$2:$E$2564 = D1106) * ([1]Database!$L$2:$L$2564 = "Yes")), 0)),0)</f>
        <v>55972.808738177497</v>
      </c>
      <c r="I1106" s="7" cm="1">
        <f t="array" ref="I1106">IFERROR(INDEX([1]Database!$AY$2:$AY$2564, MATCH(1, (([1]Database!$E$2:$E$2564 = D1106) * ([1]Database!$M$2:$M$2564 = "Yes")), 0)),0)</f>
        <v>55972.808738177497</v>
      </c>
      <c r="J1106" s="7" cm="1">
        <f t="array" ref="J1106">IFERROR(INDEX([1]Database!$BE$2:$BE$2565, MATCH(1, (([1]Database!$E$2:$E$2565 = D1106) * ([1]Database!$N$2:$N$2565 = "Yes")), 0)),0)</f>
        <v>58128.324154844173</v>
      </c>
    </row>
    <row r="1107" spans="1:10">
      <c r="A1107" s="11" t="s">
        <v>2875</v>
      </c>
      <c r="B1107" s="11" t="s">
        <v>6527</v>
      </c>
      <c r="C1107" s="11" t="s">
        <v>2876</v>
      </c>
      <c r="D1107" s="12" t="s">
        <v>2877</v>
      </c>
      <c r="E1107" s="7" cm="1">
        <f t="array" ref="E1107">IFERROR(INDEX([1]Database!$AS$2:$AS$2564, MATCH(1, (([1]Database!$E$2:$E$2564 = D1107) * ([1]Database!$I$2:$I$2564 = "Yes")), 0)),0)</f>
        <v>0</v>
      </c>
      <c r="F1107" s="7" cm="1">
        <f t="array" ref="F1107">IFERROR(INDEX([1]Database!$AS$2:$AS$2564, MATCH(1, (([1]Database!$E$2:$E$2564 = D1107) * ([1]Database!$J$2:$J$2564 = "Yes")), 0)),0)</f>
        <v>0</v>
      </c>
      <c r="G1107" s="7" cm="1">
        <f t="array" ref="G1107">IFERROR(INDEX([1]Database!$AY$2:$AY$2564, MATCH(1, (([1]Database!$E$2:$E$2564 = D1107) * ([1]Database!$K$2:$K$2564 = "Yes")), 0)),0)</f>
        <v>20697.43890484417</v>
      </c>
      <c r="H1107" s="7" cm="1">
        <f t="array" ref="H1107">IFERROR(INDEX([1]Database!$AY$2:$AY$2564, MATCH(1, (([1]Database!$E$2:$E$2564 = D1107) * ([1]Database!$L$2:$L$2564 = "Yes")), 0)),0)</f>
        <v>20697.43890484417</v>
      </c>
      <c r="I1107" s="7" cm="1">
        <f t="array" ref="I1107">IFERROR(INDEX([1]Database!$AY$2:$AY$2564, MATCH(1, (([1]Database!$E$2:$E$2564 = D1107) * ([1]Database!$M$2:$M$2564 = "Yes")), 0)),0)</f>
        <v>20697.43890484417</v>
      </c>
      <c r="J1107" s="7" cm="1">
        <f t="array" ref="J1107">IFERROR(INDEX([1]Database!$BE$2:$BE$2565, MATCH(1, (([1]Database!$E$2:$E$2565 = D1107) * ([1]Database!$N$2:$N$2565 = "Yes")), 0)),0)</f>
        <v>21775.196613177501</v>
      </c>
    </row>
    <row r="1108" spans="1:10">
      <c r="A1108" s="11" t="s">
        <v>2878</v>
      </c>
      <c r="B1108" s="11" t="s">
        <v>6527</v>
      </c>
      <c r="C1108" s="11" t="s">
        <v>2879</v>
      </c>
      <c r="D1108" s="12" t="s">
        <v>2880</v>
      </c>
      <c r="E1108" s="7" cm="1">
        <f t="array" ref="E1108">IFERROR(INDEX([1]Database!$AS$2:$AS$2564, MATCH(1, (([1]Database!$E$2:$E$2564 = D1108) * ([1]Database!$I$2:$I$2564 = "Yes")), 0)),0)</f>
        <v>0</v>
      </c>
      <c r="F1108" s="7" cm="1">
        <f t="array" ref="F1108">IFERROR(INDEX([1]Database!$AS$2:$AS$2564, MATCH(1, (([1]Database!$E$2:$E$2564 = D1108) * ([1]Database!$J$2:$J$2564 = "Yes")), 0)),0)</f>
        <v>0</v>
      </c>
      <c r="G1108" s="7" cm="1">
        <f t="array" ref="G1108">IFERROR(INDEX([1]Database!$AY$2:$AY$2564, MATCH(1, (([1]Database!$E$2:$E$2564 = D1108) * ([1]Database!$K$2:$K$2564 = "Yes")), 0)),0)</f>
        <v>54161.720988177505</v>
      </c>
      <c r="H1108" s="7" cm="1">
        <f t="array" ref="H1108">IFERROR(INDEX([1]Database!$AY$2:$AY$2564, MATCH(1, (([1]Database!$E$2:$E$2564 = D1108) * ([1]Database!$L$2:$L$2564 = "Yes")), 0)),0)</f>
        <v>54161.720988177505</v>
      </c>
      <c r="I1108" s="7" cm="1">
        <f t="array" ref="I1108">IFERROR(INDEX([1]Database!$AY$2:$AY$2564, MATCH(1, (([1]Database!$E$2:$E$2564 = D1108) * ([1]Database!$M$2:$M$2564 = "Yes")), 0)),0)</f>
        <v>54161.720988177505</v>
      </c>
      <c r="J1108" s="7" cm="1">
        <f t="array" ref="J1108">IFERROR(INDEX([1]Database!$BE$2:$BE$2565, MATCH(1, (([1]Database!$E$2:$E$2565 = D1108) * ([1]Database!$N$2:$N$2565 = "Yes")), 0)),0)</f>
        <v>55687.77957614047</v>
      </c>
    </row>
    <row r="1109" spans="1:10">
      <c r="A1109" s="11" t="s">
        <v>2881</v>
      </c>
      <c r="B1109" s="11" t="s">
        <v>6527</v>
      </c>
      <c r="C1109" s="11" t="s">
        <v>2753</v>
      </c>
      <c r="D1109" s="12" t="s">
        <v>2882</v>
      </c>
      <c r="E1109" s="7" cm="1">
        <f t="array" ref="E1109">IFERROR(INDEX([1]Database!$AS$2:$AS$2564, MATCH(1, (([1]Database!$E$2:$E$2564 = D1109) * ([1]Database!$I$2:$I$2564 = "Yes")), 0)),0)</f>
        <v>0</v>
      </c>
      <c r="F1109" s="7" cm="1">
        <f t="array" ref="F1109">IFERROR(INDEX([1]Database!$AS$2:$AS$2564, MATCH(1, (([1]Database!$E$2:$E$2564 = D1109) * ([1]Database!$J$2:$J$2564 = "Yes")), 0)),0)</f>
        <v>0</v>
      </c>
      <c r="G1109" s="7" cm="1">
        <f t="array" ref="G1109">IFERROR(INDEX([1]Database!$AY$2:$AY$2564, MATCH(1, (([1]Database!$E$2:$E$2564 = D1109) * ([1]Database!$K$2:$K$2564 = "Yes")), 0)),0)</f>
        <v>20371.183904844169</v>
      </c>
      <c r="H1109" s="7" cm="1">
        <f t="array" ref="H1109">IFERROR(INDEX([1]Database!$AY$2:$AY$2564, MATCH(1, (([1]Database!$E$2:$E$2564 = D1109) * ([1]Database!$L$2:$L$2564 = "Yes")), 0)),0)</f>
        <v>20371.183904844169</v>
      </c>
      <c r="I1109" s="7" cm="1">
        <f t="array" ref="I1109">IFERROR(INDEX([1]Database!$AY$2:$AY$2564, MATCH(1, (([1]Database!$E$2:$E$2564 = D1109) * ([1]Database!$M$2:$M$2564 = "Yes")), 0)),0)</f>
        <v>20371.183904844169</v>
      </c>
      <c r="J1109" s="7" cm="1">
        <f t="array" ref="J1109">IFERROR(INDEX([1]Database!$BE$2:$BE$2565, MATCH(1, (([1]Database!$E$2:$E$2565 = D1109) * ([1]Database!$N$2:$N$2565 = "Yes")), 0)),0)</f>
        <v>21448.9416131775</v>
      </c>
    </row>
    <row r="1110" spans="1:10">
      <c r="A1110" s="11" t="s">
        <v>2883</v>
      </c>
      <c r="B1110" s="11" t="s">
        <v>6527</v>
      </c>
      <c r="C1110" s="11" t="s">
        <v>2720</v>
      </c>
      <c r="D1110" s="12" t="s">
        <v>2884</v>
      </c>
      <c r="E1110" s="7" cm="1">
        <f t="array" ref="E1110">IFERROR(INDEX([1]Database!$AS$2:$AS$2564, MATCH(1, (([1]Database!$E$2:$E$2564 = D1110) * ([1]Database!$I$2:$I$2564 = "Yes")), 0)),0)</f>
        <v>0</v>
      </c>
      <c r="F1110" s="7" cm="1">
        <f t="array" ref="F1110">IFERROR(INDEX([1]Database!$AS$2:$AS$2564, MATCH(1, (([1]Database!$E$2:$E$2564 = D1110) * ([1]Database!$J$2:$J$2564 = "Yes")), 0)),0)</f>
        <v>0</v>
      </c>
      <c r="G1110" s="7" cm="1">
        <f t="array" ref="G1110">IFERROR(INDEX([1]Database!$AY$2:$AY$2564, MATCH(1, (([1]Database!$E$2:$E$2564 = D1110) * ([1]Database!$K$2:$K$2564 = "Yes")), 0)),0)</f>
        <v>53735.264571510837</v>
      </c>
      <c r="H1110" s="7" cm="1">
        <f t="array" ref="H1110">IFERROR(INDEX([1]Database!$AY$2:$AY$2564, MATCH(1, (([1]Database!$E$2:$E$2564 = D1110) * ([1]Database!$L$2:$L$2564 = "Yes")), 0)),0)</f>
        <v>53735.264571510837</v>
      </c>
      <c r="I1110" s="7" cm="1">
        <f t="array" ref="I1110">IFERROR(INDEX([1]Database!$AY$2:$AY$2564, MATCH(1, (([1]Database!$E$2:$E$2564 = D1110) * ([1]Database!$M$2:$M$2564 = "Yes")), 0)),0)</f>
        <v>53735.264571510837</v>
      </c>
      <c r="J1110" s="7" cm="1">
        <f t="array" ref="J1110">IFERROR(INDEX([1]Database!$BE$2:$BE$2565, MATCH(1, (([1]Database!$E$2:$E$2565 = D1110) * ([1]Database!$N$2:$N$2565 = "Yes")), 0)),0)</f>
        <v>55023.972719658988</v>
      </c>
    </row>
    <row r="1111" spans="1:10">
      <c r="A1111" s="11" t="s">
        <v>2885</v>
      </c>
      <c r="B1111" s="11" t="s">
        <v>6527</v>
      </c>
      <c r="C1111" s="11" t="s">
        <v>2886</v>
      </c>
      <c r="D1111" s="12" t="s">
        <v>2887</v>
      </c>
      <c r="E1111" s="7" cm="1">
        <f t="array" ref="E1111">IFERROR(INDEX([1]Database!$AS$2:$AS$2564, MATCH(1, (([1]Database!$E$2:$E$2564 = D1111) * ([1]Database!$I$2:$I$2564 = "Yes")), 0)),0)</f>
        <v>0</v>
      </c>
      <c r="F1111" s="7" cm="1">
        <f t="array" ref="F1111">IFERROR(INDEX([1]Database!$AS$2:$AS$2564, MATCH(1, (([1]Database!$E$2:$E$2564 = D1111) * ([1]Database!$J$2:$J$2564 = "Yes")), 0)),0)</f>
        <v>0</v>
      </c>
      <c r="G1111" s="7" cm="1">
        <f t="array" ref="G1111">IFERROR(INDEX([1]Database!$AY$2:$AY$2564, MATCH(1, (([1]Database!$E$2:$E$2564 = D1111) * ([1]Database!$K$2:$K$2564 = "Yes")), 0)),0)</f>
        <v>54196.215821510836</v>
      </c>
      <c r="H1111" s="7" cm="1">
        <f t="array" ref="H1111">IFERROR(INDEX([1]Database!$AY$2:$AY$2564, MATCH(1, (([1]Database!$E$2:$E$2564 = D1111) * ([1]Database!$L$2:$L$2564 = "Yes")), 0)),0)</f>
        <v>54196.215821510836</v>
      </c>
      <c r="I1111" s="7" cm="1">
        <f t="array" ref="I1111">IFERROR(INDEX([1]Database!$AY$2:$AY$2564, MATCH(1, (([1]Database!$E$2:$E$2564 = D1111) * ([1]Database!$M$2:$M$2564 = "Yes")), 0)),0)</f>
        <v>54196.215821510836</v>
      </c>
      <c r="J1111" s="7" cm="1">
        <f t="array" ref="J1111">IFERROR(INDEX([1]Database!$BE$2:$BE$2565, MATCH(1, (([1]Database!$E$2:$E$2565 = D1111) * ([1]Database!$N$2:$N$2565 = "Yes")), 0)),0)</f>
        <v>55496.42672428862</v>
      </c>
    </row>
    <row r="1112" spans="1:10">
      <c r="A1112" s="11" t="s">
        <v>2888</v>
      </c>
      <c r="B1112" s="11" t="s">
        <v>6527</v>
      </c>
      <c r="C1112" s="11" t="s">
        <v>2876</v>
      </c>
      <c r="D1112" s="12" t="s">
        <v>2889</v>
      </c>
      <c r="E1112" s="7" cm="1">
        <f t="array" ref="E1112">IFERROR(INDEX([1]Database!$AS$2:$AS$2564, MATCH(1, (([1]Database!$E$2:$E$2564 = D1112) * ([1]Database!$I$2:$I$2564 = "Yes")), 0)),0)</f>
        <v>0</v>
      </c>
      <c r="F1112" s="7" cm="1">
        <f t="array" ref="F1112">IFERROR(INDEX([1]Database!$AS$2:$AS$2564, MATCH(1, (([1]Database!$E$2:$E$2564 = D1112) * ([1]Database!$J$2:$J$2564 = "Yes")), 0)),0)</f>
        <v>0</v>
      </c>
      <c r="G1112" s="7" cm="1">
        <f t="array" ref="G1112">IFERROR(INDEX([1]Database!$AY$2:$AY$2564, MATCH(1, (([1]Database!$E$2:$E$2564 = D1112) * ([1]Database!$K$2:$K$2564 = "Yes")), 0)),0)</f>
        <v>23475.775571510836</v>
      </c>
      <c r="H1112" s="7" cm="1">
        <f t="array" ref="H1112">IFERROR(INDEX([1]Database!$AY$2:$AY$2564, MATCH(1, (([1]Database!$E$2:$E$2564 = D1112) * ([1]Database!$L$2:$L$2564 = "Yes")), 0)),0)</f>
        <v>23475.775571510836</v>
      </c>
      <c r="I1112" s="7" cm="1">
        <f t="array" ref="I1112">IFERROR(INDEX([1]Database!$AY$2:$AY$2564, MATCH(1, (([1]Database!$E$2:$E$2564 = D1112) * ([1]Database!$M$2:$M$2564 = "Yes")), 0)),0)</f>
        <v>23475.775571510836</v>
      </c>
      <c r="J1112" s="7" cm="1">
        <f t="array" ref="J1112">IFERROR(INDEX([1]Database!$BE$2:$BE$2565, MATCH(1, (([1]Database!$E$2:$E$2565 = D1112) * ([1]Database!$N$2:$N$2565 = "Yes")), 0)),0)</f>
        <v>25443.346057621948</v>
      </c>
    </row>
    <row r="1113" spans="1:10">
      <c r="A1113" s="11" t="s">
        <v>2890</v>
      </c>
      <c r="B1113" s="11" t="s">
        <v>6527</v>
      </c>
      <c r="C1113" s="11" t="s">
        <v>2891</v>
      </c>
      <c r="D1113" s="12" t="s">
        <v>2892</v>
      </c>
      <c r="E1113" s="7" cm="1">
        <f t="array" ref="E1113">IFERROR(INDEX([1]Database!$AS$2:$AS$2564, MATCH(1, (([1]Database!$E$2:$E$2564 = D1113) * ([1]Database!$I$2:$I$2564 = "Yes")), 0)),0)</f>
        <v>0</v>
      </c>
      <c r="F1113" s="7" cm="1">
        <f t="array" ref="F1113">IFERROR(INDEX([1]Database!$AS$2:$AS$2564, MATCH(1, (([1]Database!$E$2:$E$2564 = D1113) * ([1]Database!$J$2:$J$2564 = "Yes")), 0)),0)</f>
        <v>0</v>
      </c>
      <c r="G1113" s="7" cm="1">
        <f t="array" ref="G1113">IFERROR(INDEX([1]Database!$AY$2:$AY$2564, MATCH(1, (([1]Database!$E$2:$E$2564 = D1113) * ([1]Database!$K$2:$K$2564 = "Yes")), 0)),0)</f>
        <v>20922.827404844167</v>
      </c>
      <c r="H1113" s="7" cm="1">
        <f t="array" ref="H1113">IFERROR(INDEX([1]Database!$AY$2:$AY$2564, MATCH(1, (([1]Database!$E$2:$E$2564 = D1113) * ([1]Database!$L$2:$L$2564 = "Yes")), 0)),0)</f>
        <v>20922.827404844167</v>
      </c>
      <c r="I1113" s="7" cm="1">
        <f t="array" ref="I1113">IFERROR(INDEX([1]Database!$AY$2:$AY$2564, MATCH(1, (([1]Database!$E$2:$E$2564 = D1113) * ([1]Database!$M$2:$M$2564 = "Yes")), 0)),0)</f>
        <v>20922.827404844167</v>
      </c>
      <c r="J1113" s="7" cm="1">
        <f t="array" ref="J1113">IFERROR(INDEX([1]Database!$BE$2:$BE$2565, MATCH(1, (([1]Database!$E$2:$E$2565 = D1113) * ([1]Database!$N$2:$N$2565 = "Yes")), 0)),0)</f>
        <v>22000.585113177502</v>
      </c>
    </row>
    <row r="1114" spans="1:10">
      <c r="A1114" s="11" t="s">
        <v>2893</v>
      </c>
      <c r="B1114" s="11" t="s">
        <v>6527</v>
      </c>
      <c r="C1114" s="11" t="s">
        <v>2894</v>
      </c>
      <c r="D1114" s="12" t="s">
        <v>2895</v>
      </c>
      <c r="E1114" s="7" cm="1">
        <f t="array" ref="E1114">IFERROR(INDEX([1]Database!$AS$2:$AS$2564, MATCH(1, (([1]Database!$E$2:$E$2564 = D1114) * ([1]Database!$I$2:$I$2564 = "Yes")), 0)),0)</f>
        <v>0</v>
      </c>
      <c r="F1114" s="7" cm="1">
        <f t="array" ref="F1114">IFERROR(INDEX([1]Database!$AS$2:$AS$2564, MATCH(1, (([1]Database!$E$2:$E$2564 = D1114) * ([1]Database!$J$2:$J$2564 = "Yes")), 0)),0)</f>
        <v>0</v>
      </c>
      <c r="G1114" s="7" cm="1">
        <f t="array" ref="G1114">IFERROR(INDEX([1]Database!$AY$2:$AY$2564, MATCH(1, (([1]Database!$E$2:$E$2564 = D1114) * ([1]Database!$K$2:$K$2564 = "Yes")), 0)),0)</f>
        <v>66329.899571510832</v>
      </c>
      <c r="H1114" s="7" cm="1">
        <f t="array" ref="H1114">IFERROR(INDEX([1]Database!$AY$2:$AY$2564, MATCH(1, (([1]Database!$E$2:$E$2564 = D1114) * ([1]Database!$L$2:$L$2564 = "Yes")), 0)),0)</f>
        <v>66329.899571510832</v>
      </c>
      <c r="I1114" s="7" cm="1">
        <f t="array" ref="I1114">IFERROR(INDEX([1]Database!$AY$2:$AY$2564, MATCH(1, (([1]Database!$E$2:$E$2564 = D1114) * ([1]Database!$M$2:$M$2564 = "Yes")), 0)),0)</f>
        <v>66329.899571510832</v>
      </c>
      <c r="J1114" s="7" cm="1">
        <f t="array" ref="J1114">IFERROR(INDEX([1]Database!$BE$2:$BE$2565, MATCH(1, (([1]Database!$E$2:$E$2565 = D1114) * ([1]Database!$N$2:$N$2565 = "Yes")), 0)),0)</f>
        <v>68274.464548362681</v>
      </c>
    </row>
    <row r="1115" spans="1:10">
      <c r="A1115" s="11" t="s">
        <v>2896</v>
      </c>
      <c r="B1115" s="11" t="s">
        <v>6527</v>
      </c>
      <c r="C1115" s="11" t="s">
        <v>2897</v>
      </c>
      <c r="D1115" s="12" t="s">
        <v>2898</v>
      </c>
      <c r="E1115" s="7" cm="1">
        <f t="array" ref="E1115">IFERROR(INDEX([1]Database!$AS$2:$AS$2564, MATCH(1, (([1]Database!$E$2:$E$2564 = D1115) * ([1]Database!$I$2:$I$2564 = "Yes")), 0)),0)</f>
        <v>0</v>
      </c>
      <c r="F1115" s="7" cm="1">
        <f t="array" ref="F1115">IFERROR(INDEX([1]Database!$AS$2:$AS$2564, MATCH(1, (([1]Database!$E$2:$E$2564 = D1115) * ([1]Database!$J$2:$J$2564 = "Yes")), 0)),0)</f>
        <v>0</v>
      </c>
      <c r="G1115" s="7" cm="1">
        <f t="array" ref="G1115">IFERROR(INDEX([1]Database!$AY$2:$AY$2564, MATCH(1, (([1]Database!$E$2:$E$2564 = D1115) * ([1]Database!$K$2:$K$2564 = "Yes")), 0)),0)</f>
        <v>20922.827404844167</v>
      </c>
      <c r="H1115" s="7" cm="1">
        <f t="array" ref="H1115">IFERROR(INDEX([1]Database!$AY$2:$AY$2564, MATCH(1, (([1]Database!$E$2:$E$2564 = D1115) * ([1]Database!$L$2:$L$2564 = "Yes")), 0)),0)</f>
        <v>20922.827404844167</v>
      </c>
      <c r="I1115" s="7" cm="1">
        <f t="array" ref="I1115">IFERROR(INDEX([1]Database!$AY$2:$AY$2564, MATCH(1, (([1]Database!$E$2:$E$2564 = D1115) * ([1]Database!$M$2:$M$2564 = "Yes")), 0)),0)</f>
        <v>20922.827404844167</v>
      </c>
      <c r="J1115" s="7" cm="1">
        <f t="array" ref="J1115">IFERROR(INDEX([1]Database!$BE$2:$BE$2565, MATCH(1, (([1]Database!$E$2:$E$2565 = D1115) * ([1]Database!$N$2:$N$2565 = "Yes")), 0)),0)</f>
        <v>22000.585113177502</v>
      </c>
    </row>
    <row r="1116" spans="1:10">
      <c r="A1116" s="11" t="s">
        <v>2899</v>
      </c>
      <c r="B1116" s="11" t="s">
        <v>6527</v>
      </c>
      <c r="C1116" s="11" t="s">
        <v>2900</v>
      </c>
      <c r="D1116" s="12" t="s">
        <v>2901</v>
      </c>
      <c r="E1116" s="7" cm="1">
        <f t="array" ref="E1116">IFERROR(INDEX([1]Database!$AS$2:$AS$2564, MATCH(1, (([1]Database!$E$2:$E$2564 = D1116) * ([1]Database!$I$2:$I$2564 = "Yes")), 0)),0)</f>
        <v>0</v>
      </c>
      <c r="F1116" s="7" cm="1">
        <f t="array" ref="F1116">IFERROR(INDEX([1]Database!$AS$2:$AS$2564, MATCH(1, (([1]Database!$E$2:$E$2564 = D1116) * ([1]Database!$J$2:$J$2564 = "Yes")), 0)),0)</f>
        <v>0</v>
      </c>
      <c r="G1116" s="7" cm="1">
        <f t="array" ref="G1116">IFERROR(INDEX([1]Database!$AY$2:$AY$2564, MATCH(1, (([1]Database!$E$2:$E$2564 = D1116) * ([1]Database!$K$2:$K$2564 = "Yes")), 0)),0)</f>
        <v>66329.899571510832</v>
      </c>
      <c r="H1116" s="7" cm="1">
        <f t="array" ref="H1116">IFERROR(INDEX([1]Database!$AY$2:$AY$2564, MATCH(1, (([1]Database!$E$2:$E$2564 = D1116) * ([1]Database!$L$2:$L$2564 = "Yes")), 0)),0)</f>
        <v>66329.899571510832</v>
      </c>
      <c r="I1116" s="7" cm="1">
        <f t="array" ref="I1116">IFERROR(INDEX([1]Database!$AY$2:$AY$2564, MATCH(1, (([1]Database!$E$2:$E$2564 = D1116) * ([1]Database!$M$2:$M$2564 = "Yes")), 0)),0)</f>
        <v>66329.899571510832</v>
      </c>
      <c r="J1116" s="7" cm="1">
        <f t="array" ref="J1116">IFERROR(INDEX([1]Database!$BE$2:$BE$2565, MATCH(1, (([1]Database!$E$2:$E$2565 = D1116) * ([1]Database!$N$2:$N$2565 = "Yes")), 0)),0)</f>
        <v>68274.464548362681</v>
      </c>
    </row>
    <row r="1117" spans="1:10">
      <c r="A1117" s="11" t="s">
        <v>2902</v>
      </c>
      <c r="B1117" s="11" t="s">
        <v>6527</v>
      </c>
      <c r="C1117" s="11" t="s">
        <v>2903</v>
      </c>
      <c r="D1117" s="12" t="s">
        <v>2904</v>
      </c>
      <c r="E1117" s="7" cm="1">
        <f t="array" ref="E1117">IFERROR(INDEX([1]Database!$AS$2:$AS$2564, MATCH(1, (([1]Database!$E$2:$E$2564 = D1117) * ([1]Database!$I$2:$I$2564 = "Yes")), 0)),0)</f>
        <v>0</v>
      </c>
      <c r="F1117" s="7" cm="1">
        <f t="array" ref="F1117">IFERROR(INDEX([1]Database!$AS$2:$AS$2564, MATCH(1, (([1]Database!$E$2:$E$2564 = D1117) * ([1]Database!$J$2:$J$2564 = "Yes")), 0)),0)</f>
        <v>0</v>
      </c>
      <c r="G1117" s="7" cm="1">
        <f t="array" ref="G1117">IFERROR(INDEX([1]Database!$AY$2:$AY$2564, MATCH(1, (([1]Database!$E$2:$E$2564 = D1117) * ([1]Database!$K$2:$K$2564 = "Yes")), 0)),0)</f>
        <v>20922.827404844167</v>
      </c>
      <c r="H1117" s="7" cm="1">
        <f t="array" ref="H1117">IFERROR(INDEX([1]Database!$AY$2:$AY$2564, MATCH(1, (([1]Database!$E$2:$E$2564 = D1117) * ([1]Database!$L$2:$L$2564 = "Yes")), 0)),0)</f>
        <v>20922.827404844167</v>
      </c>
      <c r="I1117" s="7" cm="1">
        <f t="array" ref="I1117">IFERROR(INDEX([1]Database!$AY$2:$AY$2564, MATCH(1, (([1]Database!$E$2:$E$2564 = D1117) * ([1]Database!$M$2:$M$2564 = "Yes")), 0)),0)</f>
        <v>20922.827404844167</v>
      </c>
      <c r="J1117" s="7" cm="1">
        <f t="array" ref="J1117">IFERROR(INDEX([1]Database!$BE$2:$BE$2565, MATCH(1, (([1]Database!$E$2:$E$2565 = D1117) * ([1]Database!$N$2:$N$2565 = "Yes")), 0)),0)</f>
        <v>22000.585113177502</v>
      </c>
    </row>
    <row r="1118" spans="1:10">
      <c r="A1118" s="11" t="s">
        <v>2905</v>
      </c>
      <c r="B1118" s="11" t="s">
        <v>6527</v>
      </c>
      <c r="C1118" s="11" t="s">
        <v>2906</v>
      </c>
      <c r="D1118" s="12" t="s">
        <v>2907</v>
      </c>
      <c r="E1118" s="7" cm="1">
        <f t="array" ref="E1118">IFERROR(INDEX([1]Database!$AS$2:$AS$2564, MATCH(1, (([1]Database!$E$2:$E$2564 = D1118) * ([1]Database!$I$2:$I$2564 = "Yes")), 0)),0)</f>
        <v>0</v>
      </c>
      <c r="F1118" s="7" cm="1">
        <f t="array" ref="F1118">IFERROR(INDEX([1]Database!$AS$2:$AS$2564, MATCH(1, (([1]Database!$E$2:$E$2564 = D1118) * ([1]Database!$J$2:$J$2564 = "Yes")), 0)),0)</f>
        <v>0</v>
      </c>
      <c r="G1118" s="7" cm="1">
        <f t="array" ref="G1118">IFERROR(INDEX([1]Database!$AY$2:$AY$2564, MATCH(1, (([1]Database!$E$2:$E$2564 = D1118) * ([1]Database!$K$2:$K$2564 = "Yes")), 0)),0)</f>
        <v>66329.899571510832</v>
      </c>
      <c r="H1118" s="7" cm="1">
        <f t="array" ref="H1118">IFERROR(INDEX([1]Database!$AY$2:$AY$2564, MATCH(1, (([1]Database!$E$2:$E$2564 = D1118) * ([1]Database!$L$2:$L$2564 = "Yes")), 0)),0)</f>
        <v>66329.899571510832</v>
      </c>
      <c r="I1118" s="7" cm="1">
        <f t="array" ref="I1118">IFERROR(INDEX([1]Database!$AY$2:$AY$2564, MATCH(1, (([1]Database!$E$2:$E$2564 = D1118) * ([1]Database!$M$2:$M$2564 = "Yes")), 0)),0)</f>
        <v>66329.899571510832</v>
      </c>
      <c r="J1118" s="7" cm="1">
        <f t="array" ref="J1118">IFERROR(INDEX([1]Database!$BE$2:$BE$2565, MATCH(1, (([1]Database!$E$2:$E$2565 = D1118) * ([1]Database!$N$2:$N$2565 = "Yes")), 0)),0)</f>
        <v>68274.464548362681</v>
      </c>
    </row>
    <row r="1119" spans="1:10">
      <c r="A1119" s="11" t="s">
        <v>2908</v>
      </c>
      <c r="B1119" s="11" t="s">
        <v>6527</v>
      </c>
      <c r="C1119" s="11" t="s">
        <v>2909</v>
      </c>
      <c r="D1119" s="12" t="s">
        <v>2910</v>
      </c>
      <c r="E1119" s="7" cm="1">
        <f t="array" ref="E1119">IFERROR(INDEX([1]Database!$AS$2:$AS$2564, MATCH(1, (([1]Database!$E$2:$E$2564 = D1119) * ([1]Database!$I$2:$I$2564 = "Yes")), 0)),0)</f>
        <v>0</v>
      </c>
      <c r="F1119" s="7" cm="1">
        <f t="array" ref="F1119">IFERROR(INDEX([1]Database!$AS$2:$AS$2564, MATCH(1, (([1]Database!$E$2:$E$2564 = D1119) * ([1]Database!$J$2:$J$2564 = "Yes")), 0)),0)</f>
        <v>0</v>
      </c>
      <c r="G1119" s="7" cm="1">
        <f t="array" ref="G1119">IFERROR(INDEX([1]Database!$AY$2:$AY$2564, MATCH(1, (([1]Database!$E$2:$E$2564 = D1119) * ([1]Database!$K$2:$K$2564 = "Yes")), 0)),0)</f>
        <v>21617.411571510835</v>
      </c>
      <c r="H1119" s="7" cm="1">
        <f t="array" ref="H1119">IFERROR(INDEX([1]Database!$AY$2:$AY$2564, MATCH(1, (([1]Database!$E$2:$E$2564 = D1119) * ([1]Database!$L$2:$L$2564 = "Yes")), 0)),0)</f>
        <v>21617.411571510835</v>
      </c>
      <c r="I1119" s="7" cm="1">
        <f t="array" ref="I1119">IFERROR(INDEX([1]Database!$AY$2:$AY$2564, MATCH(1, (([1]Database!$E$2:$E$2564 = D1119) * ([1]Database!$M$2:$M$2564 = "Yes")), 0)),0)</f>
        <v>21617.411571510835</v>
      </c>
      <c r="J1119" s="7" cm="1">
        <f t="array" ref="J1119">IFERROR(INDEX([1]Database!$BE$2:$BE$2565, MATCH(1, (([1]Database!$E$2:$E$2565 = D1119) * ([1]Database!$N$2:$N$2565 = "Yes")), 0)),0)</f>
        <v>22917.622474288615</v>
      </c>
    </row>
    <row r="1120" spans="1:10">
      <c r="A1120" s="11" t="s">
        <v>2911</v>
      </c>
      <c r="B1120" s="11" t="s">
        <v>6527</v>
      </c>
      <c r="C1120" s="11" t="s">
        <v>2912</v>
      </c>
      <c r="D1120" s="12" t="s">
        <v>2913</v>
      </c>
      <c r="E1120" s="7" cm="1">
        <f t="array" ref="E1120">IFERROR(INDEX([1]Database!$AS$2:$AS$2564, MATCH(1, (([1]Database!$E$2:$E$2564 = D1120) * ([1]Database!$I$2:$I$2564 = "Yes")), 0)),0)</f>
        <v>0</v>
      </c>
      <c r="F1120" s="7" cm="1">
        <f t="array" ref="F1120">IFERROR(INDEX([1]Database!$AS$2:$AS$2564, MATCH(1, (([1]Database!$E$2:$E$2564 = D1120) * ([1]Database!$J$2:$J$2564 = "Yes")), 0)),0)</f>
        <v>0</v>
      </c>
      <c r="G1120" s="7" cm="1">
        <f t="array" ref="G1120">IFERROR(INDEX([1]Database!$AY$2:$AY$2564, MATCH(1, (([1]Database!$E$2:$E$2564 = D1120) * ([1]Database!$K$2:$K$2564 = "Yes")), 0)),0)</f>
        <v>65777.662404844159</v>
      </c>
      <c r="H1120" s="7" cm="1">
        <f t="array" ref="H1120">IFERROR(INDEX([1]Database!$AY$2:$AY$2564, MATCH(1, (([1]Database!$E$2:$E$2564 = D1120) * ([1]Database!$L$2:$L$2564 = "Yes")), 0)),0)</f>
        <v>65777.662404844159</v>
      </c>
      <c r="I1120" s="7" cm="1">
        <f t="array" ref="I1120">IFERROR(INDEX([1]Database!$AY$2:$AY$2564, MATCH(1, (([1]Database!$E$2:$E$2564 = D1120) * ([1]Database!$M$2:$M$2564 = "Yes")), 0)),0)</f>
        <v>65777.662404844159</v>
      </c>
      <c r="J1120" s="7" cm="1">
        <f t="array" ref="J1120">IFERROR(INDEX([1]Database!$BE$2:$BE$2565, MATCH(1, (([1]Database!$E$2:$E$2565 = D1120) * ([1]Database!$N$2:$N$2565 = "Yes")), 0)),0)</f>
        <v>67499.774187251562</v>
      </c>
    </row>
    <row r="1121" spans="1:10">
      <c r="A1121" s="11" t="s">
        <v>2914</v>
      </c>
      <c r="B1121" s="11" t="s">
        <v>6527</v>
      </c>
      <c r="C1121" s="11" t="s">
        <v>2915</v>
      </c>
      <c r="D1121" s="12" t="s">
        <v>2916</v>
      </c>
      <c r="E1121" s="7" cm="1">
        <f t="array" ref="E1121">IFERROR(INDEX([1]Database!$AS$2:$AS$2564, MATCH(1, (([1]Database!$E$2:$E$2564 = D1121) * ([1]Database!$I$2:$I$2564 = "Yes")), 0)),0)</f>
        <v>0</v>
      </c>
      <c r="F1121" s="7" cm="1">
        <f t="array" ref="F1121">IFERROR(INDEX([1]Database!$AS$2:$AS$2564, MATCH(1, (([1]Database!$E$2:$E$2564 = D1121) * ([1]Database!$J$2:$J$2564 = "Yes")), 0)),0)</f>
        <v>0</v>
      </c>
      <c r="G1121" s="7" cm="1">
        <f t="array" ref="G1121">IFERROR(INDEX([1]Database!$AY$2:$AY$2564, MATCH(1, (([1]Database!$E$2:$E$2564 = D1121) * ([1]Database!$K$2:$K$2564 = "Yes")), 0)),0)</f>
        <v>21617.411571510835</v>
      </c>
      <c r="H1121" s="7" cm="1">
        <f t="array" ref="H1121">IFERROR(INDEX([1]Database!$AY$2:$AY$2564, MATCH(1, (([1]Database!$E$2:$E$2564 = D1121) * ([1]Database!$L$2:$L$2564 = "Yes")), 0)),0)</f>
        <v>21617.411571510835</v>
      </c>
      <c r="I1121" s="7" cm="1">
        <f t="array" ref="I1121">IFERROR(INDEX([1]Database!$AY$2:$AY$2564, MATCH(1, (([1]Database!$E$2:$E$2564 = D1121) * ([1]Database!$M$2:$M$2564 = "Yes")), 0)),0)</f>
        <v>21617.411571510835</v>
      </c>
      <c r="J1121" s="7" cm="1">
        <f t="array" ref="J1121">IFERROR(INDEX([1]Database!$BE$2:$BE$2565, MATCH(1, (([1]Database!$E$2:$E$2565 = D1121) * ([1]Database!$N$2:$N$2565 = "Yes")), 0)),0)</f>
        <v>22917.622474288615</v>
      </c>
    </row>
    <row r="1122" spans="1:10">
      <c r="A1122" s="11" t="s">
        <v>2917</v>
      </c>
      <c r="B1122" s="11" t="s">
        <v>6527</v>
      </c>
      <c r="C1122" s="11" t="s">
        <v>2918</v>
      </c>
      <c r="D1122" s="12" t="s">
        <v>2919</v>
      </c>
      <c r="E1122" s="7" cm="1">
        <f t="array" ref="E1122">IFERROR(INDEX([1]Database!$AS$2:$AS$2564, MATCH(1, (([1]Database!$E$2:$E$2564 = D1122) * ([1]Database!$I$2:$I$2564 = "Yes")), 0)),0)</f>
        <v>0</v>
      </c>
      <c r="F1122" s="7" cm="1">
        <f t="array" ref="F1122">IFERROR(INDEX([1]Database!$AS$2:$AS$2564, MATCH(1, (([1]Database!$E$2:$E$2564 = D1122) * ([1]Database!$J$2:$J$2564 = "Yes")), 0)),0)</f>
        <v>0</v>
      </c>
      <c r="G1122" s="7" cm="1">
        <f t="array" ref="G1122">IFERROR(INDEX([1]Database!$AY$2:$AY$2564, MATCH(1, (([1]Database!$E$2:$E$2564 = D1122) * ([1]Database!$K$2:$K$2564 = "Yes")), 0)),0)</f>
        <v>66201.850321510821</v>
      </c>
      <c r="H1122" s="7" cm="1">
        <f t="array" ref="H1122">IFERROR(INDEX([1]Database!$AY$2:$AY$2564, MATCH(1, (([1]Database!$E$2:$E$2564 = D1122) * ([1]Database!$L$2:$L$2564 = "Yes")), 0)),0)</f>
        <v>66201.850321510821</v>
      </c>
      <c r="I1122" s="7" cm="1">
        <f t="array" ref="I1122">IFERROR(INDEX([1]Database!$AY$2:$AY$2564, MATCH(1, (([1]Database!$E$2:$E$2564 = D1122) * ([1]Database!$M$2:$M$2564 = "Yes")), 0)),0)</f>
        <v>66201.850321510821</v>
      </c>
      <c r="J1122" s="7" cm="1">
        <f t="array" ref="J1122">IFERROR(INDEX([1]Database!$BE$2:$BE$2565, MATCH(1, (([1]Database!$E$2:$E$2565 = D1122) * ([1]Database!$N$2:$N$2565 = "Yes")), 0)),0)</f>
        <v>68134.912543733037</v>
      </c>
    </row>
    <row r="1123" spans="1:10">
      <c r="A1123" s="11" t="s">
        <v>2920</v>
      </c>
      <c r="B1123" s="11" t="s">
        <v>6527</v>
      </c>
      <c r="C1123" s="11" t="s">
        <v>2921</v>
      </c>
      <c r="D1123" s="12" t="s">
        <v>2922</v>
      </c>
      <c r="E1123" s="7" cm="1">
        <f t="array" ref="E1123">IFERROR(INDEX([1]Database!$AS$2:$AS$2564, MATCH(1, (([1]Database!$E$2:$E$2564 = D1123) * ([1]Database!$I$2:$I$2564 = "Yes")), 0)),0)</f>
        <v>0</v>
      </c>
      <c r="F1123" s="7" cm="1">
        <f t="array" ref="F1123">IFERROR(INDEX([1]Database!$AS$2:$AS$2564, MATCH(1, (([1]Database!$E$2:$E$2564 = D1123) * ([1]Database!$J$2:$J$2564 = "Yes")), 0)),0)</f>
        <v>0</v>
      </c>
      <c r="G1123" s="7" cm="1">
        <f t="array" ref="G1123">IFERROR(INDEX([1]Database!$AY$2:$AY$2564, MATCH(1, (([1]Database!$E$2:$E$2564 = D1123) * ([1]Database!$K$2:$K$2564 = "Yes")), 0)),0)</f>
        <v>21017.725404844168</v>
      </c>
      <c r="H1123" s="7" cm="1">
        <f t="array" ref="H1123">IFERROR(INDEX([1]Database!$AY$2:$AY$2564, MATCH(1, (([1]Database!$E$2:$E$2564 = D1123) * ([1]Database!$L$2:$L$2564 = "Yes")), 0)),0)</f>
        <v>21017.725404844168</v>
      </c>
      <c r="I1123" s="7" cm="1">
        <f t="array" ref="I1123">IFERROR(INDEX([1]Database!$AY$2:$AY$2564, MATCH(1, (([1]Database!$E$2:$E$2564 = D1123) * ([1]Database!$M$2:$M$2564 = "Yes")), 0)),0)</f>
        <v>21017.725404844168</v>
      </c>
      <c r="J1123" s="7" cm="1">
        <f t="array" ref="J1123">IFERROR(INDEX([1]Database!$BE$2:$BE$2565, MATCH(1, (([1]Database!$E$2:$E$2565 = D1123) * ([1]Database!$N$2:$N$2565 = "Yes")), 0)),0)</f>
        <v>22095.483113177499</v>
      </c>
    </row>
    <row r="1124" spans="1:10">
      <c r="A1124" s="11" t="s">
        <v>2923</v>
      </c>
      <c r="B1124" s="11" t="s">
        <v>6527</v>
      </c>
      <c r="C1124" s="11" t="s">
        <v>2924</v>
      </c>
      <c r="D1124" s="12" t="s">
        <v>2925</v>
      </c>
      <c r="E1124" s="7" cm="1">
        <f t="array" ref="E1124">IFERROR(INDEX([1]Database!$AS$2:$AS$2564, MATCH(1, (([1]Database!$E$2:$E$2564 = D1124) * ([1]Database!$I$2:$I$2564 = "Yes")), 0)),0)</f>
        <v>0</v>
      </c>
      <c r="F1124" s="7" cm="1">
        <f t="array" ref="F1124">IFERROR(INDEX([1]Database!$AS$2:$AS$2564, MATCH(1, (([1]Database!$E$2:$E$2564 = D1124) * ([1]Database!$J$2:$J$2564 = "Yes")), 0)),0)</f>
        <v>0</v>
      </c>
      <c r="G1124" s="7" cm="1">
        <f t="array" ref="G1124">IFERROR(INDEX([1]Database!$AY$2:$AY$2564, MATCH(1, (([1]Database!$E$2:$E$2564 = D1124) * ([1]Database!$K$2:$K$2564 = "Yes")), 0)),0)</f>
        <v>66567.144571510828</v>
      </c>
      <c r="H1124" s="7" cm="1">
        <f t="array" ref="H1124">IFERROR(INDEX([1]Database!$AY$2:$AY$2564, MATCH(1, (([1]Database!$E$2:$E$2564 = D1124) * ([1]Database!$L$2:$L$2564 = "Yes")), 0)),0)</f>
        <v>66567.144571510828</v>
      </c>
      <c r="I1124" s="7" cm="1">
        <f t="array" ref="I1124">IFERROR(INDEX([1]Database!$AY$2:$AY$2564, MATCH(1, (([1]Database!$E$2:$E$2564 = D1124) * ([1]Database!$M$2:$M$2564 = "Yes")), 0)),0)</f>
        <v>66567.144571510828</v>
      </c>
      <c r="J1124" s="7" cm="1">
        <f t="array" ref="J1124">IFERROR(INDEX([1]Database!$BE$2:$BE$2565, MATCH(1, (([1]Database!$E$2:$E$2565 = D1124) * ([1]Database!$N$2:$N$2565 = "Yes")), 0)),0)</f>
        <v>68511.709548362676</v>
      </c>
    </row>
    <row r="1125" spans="1:10">
      <c r="A1125" s="11" t="s">
        <v>2926</v>
      </c>
      <c r="B1125" s="11" t="s">
        <v>6527</v>
      </c>
      <c r="C1125" s="11" t="s">
        <v>2927</v>
      </c>
      <c r="D1125" s="12" t="s">
        <v>2928</v>
      </c>
      <c r="E1125" s="7" cm="1">
        <f t="array" ref="E1125">IFERROR(INDEX([1]Database!$AS$2:$AS$2564, MATCH(1, (([1]Database!$E$2:$E$2564 = D1125) * ([1]Database!$I$2:$I$2564 = "Yes")), 0)),0)</f>
        <v>0</v>
      </c>
      <c r="F1125" s="7" cm="1">
        <f t="array" ref="F1125">IFERROR(INDEX([1]Database!$AS$2:$AS$2564, MATCH(1, (([1]Database!$E$2:$E$2564 = D1125) * ([1]Database!$J$2:$J$2564 = "Yes")), 0)),0)</f>
        <v>0</v>
      </c>
      <c r="G1125" s="7" cm="1">
        <f t="array" ref="G1125">IFERROR(INDEX([1]Database!$AY$2:$AY$2564, MATCH(1, (([1]Database!$E$2:$E$2564 = D1125) * ([1]Database!$K$2:$K$2564 = "Yes")), 0)),0)</f>
        <v>21617.411571510835</v>
      </c>
      <c r="H1125" s="7" cm="1">
        <f t="array" ref="H1125">IFERROR(INDEX([1]Database!$AY$2:$AY$2564, MATCH(1, (([1]Database!$E$2:$E$2564 = D1125) * ([1]Database!$L$2:$L$2564 = "Yes")), 0)),0)</f>
        <v>21617.411571510835</v>
      </c>
      <c r="I1125" s="7" cm="1">
        <f t="array" ref="I1125">IFERROR(INDEX([1]Database!$AY$2:$AY$2564, MATCH(1, (([1]Database!$E$2:$E$2564 = D1125) * ([1]Database!$M$2:$M$2564 = "Yes")), 0)),0)</f>
        <v>21617.411571510835</v>
      </c>
      <c r="J1125" s="7" cm="1">
        <f t="array" ref="J1125">IFERROR(INDEX([1]Database!$BE$2:$BE$2565, MATCH(1, (([1]Database!$E$2:$E$2565 = D1125) * ([1]Database!$N$2:$N$2565 = "Yes")), 0)),0)</f>
        <v>22917.622474288615</v>
      </c>
    </row>
    <row r="1126" spans="1:10">
      <c r="A1126" s="11" t="s">
        <v>2929</v>
      </c>
      <c r="B1126" s="11" t="s">
        <v>6527</v>
      </c>
      <c r="C1126" s="11" t="s">
        <v>2930</v>
      </c>
      <c r="D1126" s="12" t="s">
        <v>2931</v>
      </c>
      <c r="E1126" s="7" cm="1">
        <f t="array" ref="E1126">IFERROR(INDEX([1]Database!$AS$2:$AS$2564, MATCH(1, (([1]Database!$E$2:$E$2564 = D1126) * ([1]Database!$I$2:$I$2564 = "Yes")), 0)),0)</f>
        <v>0</v>
      </c>
      <c r="F1126" s="7" cm="1">
        <f t="array" ref="F1126">IFERROR(INDEX([1]Database!$AS$2:$AS$2564, MATCH(1, (([1]Database!$E$2:$E$2564 = D1126) * ([1]Database!$J$2:$J$2564 = "Yes")), 0)),0)</f>
        <v>0</v>
      </c>
      <c r="G1126" s="7" cm="1">
        <f t="array" ref="G1126">IFERROR(INDEX([1]Database!$AY$2:$AY$2564, MATCH(1, (([1]Database!$E$2:$E$2564 = D1126) * ([1]Database!$K$2:$K$2564 = "Yes")), 0)),0)</f>
        <v>66201.850321510821</v>
      </c>
      <c r="H1126" s="7" cm="1">
        <f t="array" ref="H1126">IFERROR(INDEX([1]Database!$AY$2:$AY$2564, MATCH(1, (([1]Database!$E$2:$E$2564 = D1126) * ([1]Database!$L$2:$L$2564 = "Yes")), 0)),0)</f>
        <v>66201.850321510821</v>
      </c>
      <c r="I1126" s="7" cm="1">
        <f t="array" ref="I1126">IFERROR(INDEX([1]Database!$AY$2:$AY$2564, MATCH(1, (([1]Database!$E$2:$E$2564 = D1126) * ([1]Database!$M$2:$M$2564 = "Yes")), 0)),0)</f>
        <v>66201.850321510821</v>
      </c>
      <c r="J1126" s="7" cm="1">
        <f t="array" ref="J1126">IFERROR(INDEX([1]Database!$BE$2:$BE$2565, MATCH(1, (([1]Database!$E$2:$E$2565 = D1126) * ([1]Database!$N$2:$N$2565 = "Yes")), 0)),0)</f>
        <v>68134.912543733037</v>
      </c>
    </row>
    <row r="1127" spans="1:10">
      <c r="A1127" s="11" t="s">
        <v>2932</v>
      </c>
      <c r="B1127" s="11" t="s">
        <v>6527</v>
      </c>
      <c r="C1127" s="11" t="s">
        <v>2933</v>
      </c>
      <c r="D1127" s="12" t="s">
        <v>2934</v>
      </c>
      <c r="E1127" s="7" cm="1">
        <f t="array" ref="E1127">IFERROR(INDEX([1]Database!$AS$2:$AS$2564, MATCH(1, (([1]Database!$E$2:$E$2564 = D1127) * ([1]Database!$I$2:$I$2564 = "Yes")), 0)),0)</f>
        <v>0</v>
      </c>
      <c r="F1127" s="7" cm="1">
        <f t="array" ref="F1127">IFERROR(INDEX([1]Database!$AS$2:$AS$2564, MATCH(1, (([1]Database!$E$2:$E$2564 = D1127) * ([1]Database!$J$2:$J$2564 = "Yes")), 0)),0)</f>
        <v>0</v>
      </c>
      <c r="G1127" s="7" cm="1">
        <f t="array" ref="G1127">IFERROR(INDEX([1]Database!$AY$2:$AY$2564, MATCH(1, (([1]Database!$E$2:$E$2564 = D1127) * ([1]Database!$K$2:$K$2564 = "Yes")), 0)),0)</f>
        <v>21617.411571510835</v>
      </c>
      <c r="H1127" s="7" cm="1">
        <f t="array" ref="H1127">IFERROR(INDEX([1]Database!$AY$2:$AY$2564, MATCH(1, (([1]Database!$E$2:$E$2564 = D1127) * ([1]Database!$L$2:$L$2564 = "Yes")), 0)),0)</f>
        <v>21617.411571510835</v>
      </c>
      <c r="I1127" s="7" cm="1">
        <f t="array" ref="I1127">IFERROR(INDEX([1]Database!$AY$2:$AY$2564, MATCH(1, (([1]Database!$E$2:$E$2564 = D1127) * ([1]Database!$M$2:$M$2564 = "Yes")), 0)),0)</f>
        <v>21617.411571510835</v>
      </c>
      <c r="J1127" s="7" cm="1">
        <f t="array" ref="J1127">IFERROR(INDEX([1]Database!$BE$2:$BE$2565, MATCH(1, (([1]Database!$E$2:$E$2565 = D1127) * ([1]Database!$N$2:$N$2565 = "Yes")), 0)),0)</f>
        <v>22917.622474288615</v>
      </c>
    </row>
    <row r="1128" spans="1:10">
      <c r="A1128" s="11" t="s">
        <v>2935</v>
      </c>
      <c r="B1128" s="11" t="s">
        <v>6527</v>
      </c>
      <c r="C1128" s="11" t="s">
        <v>2936</v>
      </c>
      <c r="D1128" s="12" t="s">
        <v>2937</v>
      </c>
      <c r="E1128" s="7" cm="1">
        <f t="array" ref="E1128">IFERROR(INDEX([1]Database!$AS$2:$AS$2564, MATCH(1, (([1]Database!$E$2:$E$2564 = D1128) * ([1]Database!$I$2:$I$2564 = "Yes")), 0)),0)</f>
        <v>0</v>
      </c>
      <c r="F1128" s="7" cm="1">
        <f t="array" ref="F1128">IFERROR(INDEX([1]Database!$AS$2:$AS$2564, MATCH(1, (([1]Database!$E$2:$E$2564 = D1128) * ([1]Database!$J$2:$J$2564 = "Yes")), 0)),0)</f>
        <v>0</v>
      </c>
      <c r="G1128" s="7" cm="1">
        <f t="array" ref="G1128">IFERROR(INDEX([1]Database!$AY$2:$AY$2564, MATCH(1, (([1]Database!$E$2:$E$2564 = D1128) * ([1]Database!$K$2:$K$2564 = "Yes")), 0)),0)</f>
        <v>65777.662404844159</v>
      </c>
      <c r="H1128" s="7" cm="1">
        <f t="array" ref="H1128">IFERROR(INDEX([1]Database!$AY$2:$AY$2564, MATCH(1, (([1]Database!$E$2:$E$2564 = D1128) * ([1]Database!$L$2:$L$2564 = "Yes")), 0)),0)</f>
        <v>65777.662404844159</v>
      </c>
      <c r="I1128" s="7" cm="1">
        <f t="array" ref="I1128">IFERROR(INDEX([1]Database!$AY$2:$AY$2564, MATCH(1, (([1]Database!$E$2:$E$2564 = D1128) * ([1]Database!$M$2:$M$2564 = "Yes")), 0)),0)</f>
        <v>65777.662404844159</v>
      </c>
      <c r="J1128" s="7" cm="1">
        <f t="array" ref="J1128">IFERROR(INDEX([1]Database!$BE$2:$BE$2565, MATCH(1, (([1]Database!$E$2:$E$2565 = D1128) * ([1]Database!$N$2:$N$2565 = "Yes")), 0)),0)</f>
        <v>67499.774187251562</v>
      </c>
    </row>
    <row r="1129" spans="1:10">
      <c r="A1129" s="11" t="s">
        <v>2938</v>
      </c>
      <c r="B1129" s="11" t="s">
        <v>6527</v>
      </c>
      <c r="C1129" s="11" t="s">
        <v>2921</v>
      </c>
      <c r="D1129" s="12" t="s">
        <v>2939</v>
      </c>
      <c r="E1129" s="7" cm="1">
        <f t="array" ref="E1129">IFERROR(INDEX([1]Database!$AS$2:$AS$2564, MATCH(1, (([1]Database!$E$2:$E$2564 = D1129) * ([1]Database!$I$2:$I$2564 = "Yes")), 0)),0)</f>
        <v>0</v>
      </c>
      <c r="F1129" s="7" cm="1">
        <f t="array" ref="F1129">IFERROR(INDEX([1]Database!$AS$2:$AS$2564, MATCH(1, (([1]Database!$E$2:$E$2564 = D1129) * ([1]Database!$J$2:$J$2564 = "Yes")), 0)),0)</f>
        <v>0</v>
      </c>
      <c r="G1129" s="7" cm="1">
        <f t="array" ref="G1129">IFERROR(INDEX([1]Database!$AY$2:$AY$2564, MATCH(1, (([1]Database!$E$2:$E$2564 = D1129) * ([1]Database!$K$2:$K$2564 = "Yes")), 0)),0)</f>
        <v>23701.164071510837</v>
      </c>
      <c r="H1129" s="7" cm="1">
        <f t="array" ref="H1129">IFERROR(INDEX([1]Database!$AY$2:$AY$2564, MATCH(1, (([1]Database!$E$2:$E$2564 = D1129) * ([1]Database!$L$2:$L$2564 = "Yes")), 0)),0)</f>
        <v>23701.164071510837</v>
      </c>
      <c r="I1129" s="7" cm="1">
        <f t="array" ref="I1129">IFERROR(INDEX([1]Database!$AY$2:$AY$2564, MATCH(1, (([1]Database!$E$2:$E$2564 = D1129) * ([1]Database!$M$2:$M$2564 = "Yes")), 0)),0)</f>
        <v>23701.164071510837</v>
      </c>
      <c r="J1129" s="7" cm="1">
        <f t="array" ref="J1129">IFERROR(INDEX([1]Database!$BE$2:$BE$2565, MATCH(1, (([1]Database!$E$2:$E$2565 = D1129) * ([1]Database!$N$2:$N$2565 = "Yes")), 0)),0)</f>
        <v>25668.734557621945</v>
      </c>
    </row>
    <row r="1130" spans="1:10">
      <c r="A1130" s="11" t="s">
        <v>2940</v>
      </c>
      <c r="B1130" s="11" t="s">
        <v>6527</v>
      </c>
      <c r="C1130" s="11" t="s">
        <v>2924</v>
      </c>
      <c r="D1130" s="12" t="s">
        <v>2941</v>
      </c>
      <c r="E1130" s="7" cm="1">
        <f t="array" ref="E1130">IFERROR(INDEX([1]Database!$AS$2:$AS$2564, MATCH(1, (([1]Database!$E$2:$E$2564 = D1130) * ([1]Database!$I$2:$I$2564 = "Yes")), 0)),0)</f>
        <v>0</v>
      </c>
      <c r="F1130" s="7" cm="1">
        <f t="array" ref="F1130">IFERROR(INDEX([1]Database!$AS$2:$AS$2564, MATCH(1, (([1]Database!$E$2:$E$2564 = D1130) * ([1]Database!$J$2:$J$2564 = "Yes")), 0)),0)</f>
        <v>0</v>
      </c>
      <c r="G1130" s="7" cm="1">
        <f t="array" ref="G1130">IFERROR(INDEX([1]Database!$AY$2:$AY$2564, MATCH(1, (([1]Database!$E$2:$E$2564 = D1130) * ([1]Database!$K$2:$K$2564 = "Yes")), 0)),0)</f>
        <v>67861.414904844161</v>
      </c>
      <c r="H1130" s="7" cm="1">
        <f t="array" ref="H1130">IFERROR(INDEX([1]Database!$AY$2:$AY$2564, MATCH(1, (([1]Database!$E$2:$E$2564 = D1130) * ([1]Database!$L$2:$L$2564 = "Yes")), 0)),0)</f>
        <v>67861.414904844161</v>
      </c>
      <c r="I1130" s="7" cm="1">
        <f t="array" ref="I1130">IFERROR(INDEX([1]Database!$AY$2:$AY$2564, MATCH(1, (([1]Database!$E$2:$E$2564 = D1130) * ([1]Database!$M$2:$M$2564 = "Yes")), 0)),0)</f>
        <v>67861.414904844161</v>
      </c>
      <c r="J1130" s="7" cm="1">
        <f t="array" ref="J1130">IFERROR(INDEX([1]Database!$BE$2:$BE$2565, MATCH(1, (([1]Database!$E$2:$E$2565 = D1130) * ([1]Database!$N$2:$N$2565 = "Yes")), 0)),0)</f>
        <v>70250.886270584902</v>
      </c>
    </row>
    <row r="1131" spans="1:10">
      <c r="A1131" s="11" t="s">
        <v>2942</v>
      </c>
      <c r="B1131" s="11" t="s">
        <v>6527</v>
      </c>
      <c r="C1131" s="11" t="s">
        <v>2943</v>
      </c>
      <c r="D1131" s="12" t="s">
        <v>2944</v>
      </c>
      <c r="E1131" s="7" cm="1">
        <f t="array" ref="E1131">IFERROR(INDEX([1]Database!$AS$2:$AS$2564, MATCH(1, (([1]Database!$E$2:$E$2564 = D1131) * ([1]Database!$I$2:$I$2564 = "Yes")), 0)),0)</f>
        <v>0</v>
      </c>
      <c r="F1131" s="7" cm="1">
        <f t="array" ref="F1131">IFERROR(INDEX([1]Database!$AS$2:$AS$2564, MATCH(1, (([1]Database!$E$2:$E$2564 = D1131) * ([1]Database!$J$2:$J$2564 = "Yes")), 0)),0)</f>
        <v>0</v>
      </c>
      <c r="G1131" s="7" cm="1">
        <f t="array" ref="G1131">IFERROR(INDEX([1]Database!$AY$2:$AY$2564, MATCH(1, (([1]Database!$E$2:$E$2564 = D1131) * ([1]Database!$K$2:$K$2564 = "Yes")), 0)),0)</f>
        <v>21017.725404844168</v>
      </c>
      <c r="H1131" s="7" cm="1">
        <f t="array" ref="H1131">IFERROR(INDEX([1]Database!$AY$2:$AY$2564, MATCH(1, (([1]Database!$E$2:$E$2564 = D1131) * ([1]Database!$L$2:$L$2564 = "Yes")), 0)),0)</f>
        <v>21017.725404844168</v>
      </c>
      <c r="I1131" s="7" cm="1">
        <f t="array" ref="I1131">IFERROR(INDEX([1]Database!$AY$2:$AY$2564, MATCH(1, (([1]Database!$E$2:$E$2564 = D1131) * ([1]Database!$M$2:$M$2564 = "Yes")), 0)),0)</f>
        <v>21017.725404844168</v>
      </c>
      <c r="J1131" s="7" cm="1">
        <f t="array" ref="J1131">IFERROR(INDEX([1]Database!$BE$2:$BE$2565, MATCH(1, (([1]Database!$E$2:$E$2565 = D1131) * ([1]Database!$N$2:$N$2565 = "Yes")), 0)),0)</f>
        <v>22095.483113177499</v>
      </c>
    </row>
    <row r="1132" spans="1:10">
      <c r="A1132" s="11" t="s">
        <v>2945</v>
      </c>
      <c r="B1132" s="11" t="s">
        <v>6527</v>
      </c>
      <c r="C1132" s="11" t="s">
        <v>2946</v>
      </c>
      <c r="D1132" s="12" t="s">
        <v>2947</v>
      </c>
      <c r="E1132" s="7" cm="1">
        <f t="array" ref="E1132">IFERROR(INDEX([1]Database!$AS$2:$AS$2564, MATCH(1, (([1]Database!$E$2:$E$2564 = D1132) * ([1]Database!$I$2:$I$2564 = "Yes")), 0)),0)</f>
        <v>0</v>
      </c>
      <c r="F1132" s="7" cm="1">
        <f t="array" ref="F1132">IFERROR(INDEX([1]Database!$AS$2:$AS$2564, MATCH(1, (([1]Database!$E$2:$E$2564 = D1132) * ([1]Database!$J$2:$J$2564 = "Yes")), 0)),0)</f>
        <v>0</v>
      </c>
      <c r="G1132" s="7" cm="1">
        <f t="array" ref="G1132">IFERROR(INDEX([1]Database!$AY$2:$AY$2564, MATCH(1, (([1]Database!$E$2:$E$2564 = D1132) * ([1]Database!$K$2:$K$2564 = "Yes")), 0)),0)</f>
        <v>66567.144571510828</v>
      </c>
      <c r="H1132" s="7" cm="1">
        <f t="array" ref="H1132">IFERROR(INDEX([1]Database!$AY$2:$AY$2564, MATCH(1, (([1]Database!$E$2:$E$2564 = D1132) * ([1]Database!$L$2:$L$2564 = "Yes")), 0)),0)</f>
        <v>66567.144571510828</v>
      </c>
      <c r="I1132" s="7" cm="1">
        <f t="array" ref="I1132">IFERROR(INDEX([1]Database!$AY$2:$AY$2564, MATCH(1, (([1]Database!$E$2:$E$2564 = D1132) * ([1]Database!$M$2:$M$2564 = "Yes")), 0)),0)</f>
        <v>66567.144571510828</v>
      </c>
      <c r="J1132" s="7" cm="1">
        <f t="array" ref="J1132">IFERROR(INDEX([1]Database!$BE$2:$BE$2565, MATCH(1, (([1]Database!$E$2:$E$2565 = D1132) * ([1]Database!$N$2:$N$2565 = "Yes")), 0)),0)</f>
        <v>68511.709548362676</v>
      </c>
    </row>
    <row r="1133" spans="1:10">
      <c r="A1133" s="11" t="s">
        <v>2948</v>
      </c>
      <c r="B1133" s="11" t="s">
        <v>6527</v>
      </c>
      <c r="C1133" s="11" t="s">
        <v>2949</v>
      </c>
      <c r="D1133" s="12" t="s">
        <v>2950</v>
      </c>
      <c r="E1133" s="7" cm="1">
        <f t="array" ref="E1133">IFERROR(INDEX([1]Database!$AS$2:$AS$2564, MATCH(1, (([1]Database!$E$2:$E$2564 = D1133) * ([1]Database!$I$2:$I$2564 = "Yes")), 0)),0)</f>
        <v>0</v>
      </c>
      <c r="F1133" s="7" cm="1">
        <f t="array" ref="F1133">IFERROR(INDEX([1]Database!$AS$2:$AS$2564, MATCH(1, (([1]Database!$E$2:$E$2564 = D1133) * ([1]Database!$J$2:$J$2564 = "Yes")), 0)),0)</f>
        <v>0</v>
      </c>
      <c r="G1133" s="7" cm="1">
        <f t="array" ref="G1133">IFERROR(INDEX([1]Database!$AY$2:$AY$2564, MATCH(1, (([1]Database!$E$2:$E$2564 = D1133) * ([1]Database!$K$2:$K$2564 = "Yes")), 0)),0)</f>
        <v>20922.827404844167</v>
      </c>
      <c r="H1133" s="7" cm="1">
        <f t="array" ref="H1133">IFERROR(INDEX([1]Database!$AY$2:$AY$2564, MATCH(1, (([1]Database!$E$2:$E$2564 = D1133) * ([1]Database!$L$2:$L$2564 = "Yes")), 0)),0)</f>
        <v>20922.827404844167</v>
      </c>
      <c r="I1133" s="7" cm="1">
        <f t="array" ref="I1133">IFERROR(INDEX([1]Database!$AY$2:$AY$2564, MATCH(1, (([1]Database!$E$2:$E$2564 = D1133) * ([1]Database!$M$2:$M$2564 = "Yes")), 0)),0)</f>
        <v>20922.827404844167</v>
      </c>
      <c r="J1133" s="7" cm="1">
        <f t="array" ref="J1133">IFERROR(INDEX([1]Database!$BE$2:$BE$2565, MATCH(1, (([1]Database!$E$2:$E$2565 = D1133) * ([1]Database!$N$2:$N$2565 = "Yes")), 0)),0)</f>
        <v>22000.585113177502</v>
      </c>
    </row>
    <row r="1134" spans="1:10">
      <c r="A1134" s="11" t="s">
        <v>2951</v>
      </c>
      <c r="B1134" s="11" t="s">
        <v>6527</v>
      </c>
      <c r="C1134" s="11" t="s">
        <v>2952</v>
      </c>
      <c r="D1134" s="12" t="s">
        <v>2953</v>
      </c>
      <c r="E1134" s="7" cm="1">
        <f t="array" ref="E1134">IFERROR(INDEX([1]Database!$AS$2:$AS$2564, MATCH(1, (([1]Database!$E$2:$E$2564 = D1134) * ([1]Database!$I$2:$I$2564 = "Yes")), 0)),0)</f>
        <v>0</v>
      </c>
      <c r="F1134" s="7" cm="1">
        <f t="array" ref="F1134">IFERROR(INDEX([1]Database!$AS$2:$AS$2564, MATCH(1, (([1]Database!$E$2:$E$2564 = D1134) * ([1]Database!$J$2:$J$2564 = "Yes")), 0)),0)</f>
        <v>0</v>
      </c>
      <c r="G1134" s="7" cm="1">
        <f t="array" ref="G1134">IFERROR(INDEX([1]Database!$AY$2:$AY$2564, MATCH(1, (([1]Database!$E$2:$E$2564 = D1134) * ([1]Database!$K$2:$K$2564 = "Yes")), 0)),0)</f>
        <v>65215.078238177492</v>
      </c>
      <c r="H1134" s="7" cm="1">
        <f t="array" ref="H1134">IFERROR(INDEX([1]Database!$AY$2:$AY$2564, MATCH(1, (([1]Database!$E$2:$E$2564 = D1134) * ([1]Database!$L$2:$L$2564 = "Yes")), 0)),0)</f>
        <v>65215.078238177492</v>
      </c>
      <c r="I1134" s="7" cm="1">
        <f t="array" ref="I1134">IFERROR(INDEX([1]Database!$AY$2:$AY$2564, MATCH(1, (([1]Database!$E$2:$E$2564 = D1134) * ([1]Database!$M$2:$M$2564 = "Yes")), 0)),0)</f>
        <v>65215.078238177492</v>
      </c>
      <c r="J1134" s="7" cm="1">
        <f t="array" ref="J1134">IFERROR(INDEX([1]Database!$BE$2:$BE$2565, MATCH(1, (([1]Database!$E$2:$E$2565 = D1134) * ([1]Database!$N$2:$N$2565 = "Yes")), 0)),0)</f>
        <v>66741.136826140457</v>
      </c>
    </row>
    <row r="1135" spans="1:10">
      <c r="A1135" s="11" t="s">
        <v>2954</v>
      </c>
      <c r="B1135" s="11" t="s">
        <v>6527</v>
      </c>
      <c r="C1135" s="11" t="s">
        <v>2949</v>
      </c>
      <c r="D1135" s="12" t="s">
        <v>2955</v>
      </c>
      <c r="E1135" s="7" cm="1">
        <f t="array" ref="E1135">IFERROR(INDEX([1]Database!$AS$2:$AS$2564, MATCH(1, (([1]Database!$E$2:$E$2564 = D1135) * ([1]Database!$I$2:$I$2564 = "Yes")), 0)),0)</f>
        <v>0</v>
      </c>
      <c r="F1135" s="7" cm="1">
        <f t="array" ref="F1135">IFERROR(INDEX([1]Database!$AS$2:$AS$2564, MATCH(1, (([1]Database!$E$2:$E$2564 = D1135) * ([1]Database!$J$2:$J$2564 = "Yes")), 0)),0)</f>
        <v>0</v>
      </c>
      <c r="G1135" s="7" cm="1">
        <f t="array" ref="G1135">IFERROR(INDEX([1]Database!$AY$2:$AY$2564, MATCH(1, (([1]Database!$E$2:$E$2564 = D1135) * ([1]Database!$K$2:$K$2564 = "Yes")), 0)),0)</f>
        <v>20922.827404844167</v>
      </c>
      <c r="H1135" s="7" cm="1">
        <f t="array" ref="H1135">IFERROR(INDEX([1]Database!$AY$2:$AY$2564, MATCH(1, (([1]Database!$E$2:$E$2564 = D1135) * ([1]Database!$L$2:$L$2564 = "Yes")), 0)),0)</f>
        <v>20922.827404844167</v>
      </c>
      <c r="I1135" s="7" cm="1">
        <f t="array" ref="I1135">IFERROR(INDEX([1]Database!$AY$2:$AY$2564, MATCH(1, (([1]Database!$E$2:$E$2564 = D1135) * ([1]Database!$M$2:$M$2564 = "Yes")), 0)),0)</f>
        <v>20922.827404844167</v>
      </c>
      <c r="J1135" s="7" cm="1">
        <f t="array" ref="J1135">IFERROR(INDEX([1]Database!$BE$2:$BE$2565, MATCH(1, (([1]Database!$E$2:$E$2565 = D1135) * ([1]Database!$N$2:$N$2565 = "Yes")), 0)),0)</f>
        <v>22000.585113177502</v>
      </c>
    </row>
    <row r="1136" spans="1:10">
      <c r="A1136" s="11" t="s">
        <v>2956</v>
      </c>
      <c r="B1136" s="11" t="s">
        <v>6527</v>
      </c>
      <c r="C1136" s="11" t="s">
        <v>2952</v>
      </c>
      <c r="D1136" s="12" t="s">
        <v>2957</v>
      </c>
      <c r="E1136" s="7" cm="1">
        <f t="array" ref="E1136">IFERROR(INDEX([1]Database!$AS$2:$AS$2564, MATCH(1, (([1]Database!$E$2:$E$2564 = D1136) * ([1]Database!$I$2:$I$2564 = "Yes")), 0)),0)</f>
        <v>0</v>
      </c>
      <c r="F1136" s="7" cm="1">
        <f t="array" ref="F1136">IFERROR(INDEX([1]Database!$AS$2:$AS$2564, MATCH(1, (([1]Database!$E$2:$E$2564 = D1136) * ([1]Database!$J$2:$J$2564 = "Yes")), 0)),0)</f>
        <v>0</v>
      </c>
      <c r="G1136" s="7" cm="1">
        <f t="array" ref="G1136">IFERROR(INDEX([1]Database!$AY$2:$AY$2564, MATCH(1, (([1]Database!$E$2:$E$2564 = D1136) * ([1]Database!$K$2:$K$2564 = "Yes")), 0)),0)</f>
        <v>65215.078238177492</v>
      </c>
      <c r="H1136" s="7" cm="1">
        <f t="array" ref="H1136">IFERROR(INDEX([1]Database!$AY$2:$AY$2564, MATCH(1, (([1]Database!$E$2:$E$2564 = D1136) * ([1]Database!$L$2:$L$2564 = "Yes")), 0)),0)</f>
        <v>65215.078238177492</v>
      </c>
      <c r="I1136" s="7" cm="1">
        <f t="array" ref="I1136">IFERROR(INDEX([1]Database!$AY$2:$AY$2564, MATCH(1, (([1]Database!$E$2:$E$2564 = D1136) * ([1]Database!$M$2:$M$2564 = "Yes")), 0)),0)</f>
        <v>65215.078238177492</v>
      </c>
      <c r="J1136" s="7" cm="1">
        <f t="array" ref="J1136">IFERROR(INDEX([1]Database!$BE$2:$BE$2565, MATCH(1, (([1]Database!$E$2:$E$2565 = D1136) * ([1]Database!$N$2:$N$2565 = "Yes")), 0)),0)</f>
        <v>66741.136826140457</v>
      </c>
    </row>
    <row r="1137" spans="1:10">
      <c r="A1137" s="11" t="s">
        <v>2958</v>
      </c>
      <c r="B1137" s="11" t="s">
        <v>6527</v>
      </c>
      <c r="C1137" s="11" t="s">
        <v>2959</v>
      </c>
      <c r="D1137" s="12" t="s">
        <v>2960</v>
      </c>
      <c r="E1137" s="7" cm="1">
        <f t="array" ref="E1137">IFERROR(INDEX([1]Database!$AS$2:$AS$2564, MATCH(1, (([1]Database!$E$2:$E$2564 = D1137) * ([1]Database!$I$2:$I$2564 = "Yes")), 0)),0)</f>
        <v>0</v>
      </c>
      <c r="F1137" s="7" cm="1">
        <f t="array" ref="F1137">IFERROR(INDEX([1]Database!$AS$2:$AS$2564, MATCH(1, (([1]Database!$E$2:$E$2564 = D1137) * ([1]Database!$J$2:$J$2564 = "Yes")), 0)),0)</f>
        <v>0</v>
      </c>
      <c r="G1137" s="7" cm="1">
        <f t="array" ref="G1137">IFERROR(INDEX([1]Database!$AY$2:$AY$2564, MATCH(1, (([1]Database!$E$2:$E$2564 = D1137) * ([1]Database!$K$2:$K$2564 = "Yes")), 0)),0)</f>
        <v>21017.725404844168</v>
      </c>
      <c r="H1137" s="7" cm="1">
        <f t="array" ref="H1137">IFERROR(INDEX([1]Database!$AY$2:$AY$2564, MATCH(1, (([1]Database!$E$2:$E$2564 = D1137) * ([1]Database!$L$2:$L$2564 = "Yes")), 0)),0)</f>
        <v>21017.725404844168</v>
      </c>
      <c r="I1137" s="7" cm="1">
        <f t="array" ref="I1137">IFERROR(INDEX([1]Database!$AY$2:$AY$2564, MATCH(1, (([1]Database!$E$2:$E$2564 = D1137) * ([1]Database!$M$2:$M$2564 = "Yes")), 0)),0)</f>
        <v>21017.725404844168</v>
      </c>
      <c r="J1137" s="7" cm="1">
        <f t="array" ref="J1137">IFERROR(INDEX([1]Database!$BE$2:$BE$2565, MATCH(1, (([1]Database!$E$2:$E$2565 = D1137) * ([1]Database!$N$2:$N$2565 = "Yes")), 0)),0)</f>
        <v>22095.483113177499</v>
      </c>
    </row>
    <row r="1138" spans="1:10">
      <c r="A1138" s="11" t="s">
        <v>2961</v>
      </c>
      <c r="B1138" s="11" t="s">
        <v>6527</v>
      </c>
      <c r="C1138" s="11" t="s">
        <v>2962</v>
      </c>
      <c r="D1138" s="12" t="s">
        <v>2963</v>
      </c>
      <c r="E1138" s="7" cm="1">
        <f t="array" ref="E1138">IFERROR(INDEX([1]Database!$AS$2:$AS$2564, MATCH(1, (([1]Database!$E$2:$E$2564 = D1138) * ([1]Database!$I$2:$I$2564 = "Yes")), 0)),0)</f>
        <v>0</v>
      </c>
      <c r="F1138" s="7" cm="1">
        <f t="array" ref="F1138">IFERROR(INDEX([1]Database!$AS$2:$AS$2564, MATCH(1, (([1]Database!$E$2:$E$2564 = D1138) * ([1]Database!$J$2:$J$2564 = "Yes")), 0)),0)</f>
        <v>0</v>
      </c>
      <c r="G1138" s="7" cm="1">
        <f t="array" ref="G1138">IFERROR(INDEX([1]Database!$AY$2:$AY$2564, MATCH(1, (([1]Database!$E$2:$E$2564 = D1138) * ([1]Database!$K$2:$K$2564 = "Yes")), 0)),0)</f>
        <v>66567.144571510828</v>
      </c>
      <c r="H1138" s="7" cm="1">
        <f t="array" ref="H1138">IFERROR(INDEX([1]Database!$AY$2:$AY$2564, MATCH(1, (([1]Database!$E$2:$E$2564 = D1138) * ([1]Database!$L$2:$L$2564 = "Yes")), 0)),0)</f>
        <v>66567.144571510828</v>
      </c>
      <c r="I1138" s="7" cm="1">
        <f t="array" ref="I1138">IFERROR(INDEX([1]Database!$AY$2:$AY$2564, MATCH(1, (([1]Database!$E$2:$E$2564 = D1138) * ([1]Database!$M$2:$M$2564 = "Yes")), 0)),0)</f>
        <v>66567.144571510828</v>
      </c>
      <c r="J1138" s="7" cm="1">
        <f t="array" ref="J1138">IFERROR(INDEX([1]Database!$BE$2:$BE$2565, MATCH(1, (([1]Database!$E$2:$E$2565 = D1138) * ([1]Database!$N$2:$N$2565 = "Yes")), 0)),0)</f>
        <v>68511.709548362676</v>
      </c>
    </row>
    <row r="1139" spans="1:10">
      <c r="A1139" s="11" t="s">
        <v>2964</v>
      </c>
      <c r="B1139" s="11" t="s">
        <v>6527</v>
      </c>
      <c r="C1139" s="11" t="s">
        <v>2965</v>
      </c>
      <c r="D1139" s="12" t="s">
        <v>2966</v>
      </c>
      <c r="E1139" s="7" cm="1">
        <f t="array" ref="E1139">IFERROR(INDEX([1]Database!$AS$2:$AS$2564, MATCH(1, (([1]Database!$E$2:$E$2564 = D1139) * ([1]Database!$I$2:$I$2564 = "Yes")), 0)),0)</f>
        <v>0</v>
      </c>
      <c r="F1139" s="7" cm="1">
        <f t="array" ref="F1139">IFERROR(INDEX([1]Database!$AS$2:$AS$2564, MATCH(1, (([1]Database!$E$2:$E$2564 = D1139) * ([1]Database!$J$2:$J$2564 = "Yes")), 0)),0)</f>
        <v>0</v>
      </c>
      <c r="G1139" s="7" cm="1">
        <f t="array" ref="G1139">IFERROR(INDEX([1]Database!$AY$2:$AY$2564, MATCH(1, (([1]Database!$E$2:$E$2564 = D1139) * ([1]Database!$K$2:$K$2564 = "Yes")), 0)),0)</f>
        <v>21017.725404844168</v>
      </c>
      <c r="H1139" s="7" cm="1">
        <f t="array" ref="H1139">IFERROR(INDEX([1]Database!$AY$2:$AY$2564, MATCH(1, (([1]Database!$E$2:$E$2564 = D1139) * ([1]Database!$L$2:$L$2564 = "Yes")), 0)),0)</f>
        <v>21017.725404844168</v>
      </c>
      <c r="I1139" s="7" cm="1">
        <f t="array" ref="I1139">IFERROR(INDEX([1]Database!$AY$2:$AY$2564, MATCH(1, (([1]Database!$E$2:$E$2564 = D1139) * ([1]Database!$M$2:$M$2564 = "Yes")), 0)),0)</f>
        <v>21017.725404844168</v>
      </c>
      <c r="J1139" s="7" cm="1">
        <f t="array" ref="J1139">IFERROR(INDEX([1]Database!$BE$2:$BE$2565, MATCH(1, (([1]Database!$E$2:$E$2565 = D1139) * ([1]Database!$N$2:$N$2565 = "Yes")), 0)),0)</f>
        <v>22095.483113177499</v>
      </c>
    </row>
    <row r="1140" spans="1:10">
      <c r="A1140" s="11" t="s">
        <v>2967</v>
      </c>
      <c r="B1140" s="11" t="s">
        <v>6527</v>
      </c>
      <c r="C1140" s="11" t="s">
        <v>2968</v>
      </c>
      <c r="D1140" s="12" t="s">
        <v>2969</v>
      </c>
      <c r="E1140" s="7" cm="1">
        <f t="array" ref="E1140">IFERROR(INDEX([1]Database!$AS$2:$AS$2564, MATCH(1, (([1]Database!$E$2:$E$2564 = D1140) * ([1]Database!$I$2:$I$2564 = "Yes")), 0)),0)</f>
        <v>0</v>
      </c>
      <c r="F1140" s="7" cm="1">
        <f t="array" ref="F1140">IFERROR(INDEX([1]Database!$AS$2:$AS$2564, MATCH(1, (([1]Database!$E$2:$E$2564 = D1140) * ([1]Database!$J$2:$J$2564 = "Yes")), 0)),0)</f>
        <v>0</v>
      </c>
      <c r="G1140" s="7" cm="1">
        <f t="array" ref="G1140">IFERROR(INDEX([1]Database!$AY$2:$AY$2564, MATCH(1, (([1]Database!$E$2:$E$2564 = D1140) * ([1]Database!$K$2:$K$2564 = "Yes")), 0)),0)</f>
        <v>66567.144571510828</v>
      </c>
      <c r="H1140" s="7" cm="1">
        <f t="array" ref="H1140">IFERROR(INDEX([1]Database!$AY$2:$AY$2564, MATCH(1, (([1]Database!$E$2:$E$2564 = D1140) * ([1]Database!$L$2:$L$2564 = "Yes")), 0)),0)</f>
        <v>66567.144571510828</v>
      </c>
      <c r="I1140" s="7" cm="1">
        <f t="array" ref="I1140">IFERROR(INDEX([1]Database!$AY$2:$AY$2564, MATCH(1, (([1]Database!$E$2:$E$2564 = D1140) * ([1]Database!$M$2:$M$2564 = "Yes")), 0)),0)</f>
        <v>66567.144571510828</v>
      </c>
      <c r="J1140" s="7" cm="1">
        <f t="array" ref="J1140">IFERROR(INDEX([1]Database!$BE$2:$BE$2565, MATCH(1, (([1]Database!$E$2:$E$2565 = D1140) * ([1]Database!$N$2:$N$2565 = "Yes")), 0)),0)</f>
        <v>68511.709548362676</v>
      </c>
    </row>
    <row r="1141" spans="1:10">
      <c r="A1141" s="11" t="s">
        <v>2970</v>
      </c>
      <c r="B1141" s="11" t="s">
        <v>6527</v>
      </c>
      <c r="C1141" s="11" t="s">
        <v>2971</v>
      </c>
      <c r="D1141" s="12" t="s">
        <v>2972</v>
      </c>
      <c r="E1141" s="7" cm="1">
        <f t="array" ref="E1141">IFERROR(INDEX([1]Database!$AS$2:$AS$2564, MATCH(1, (([1]Database!$E$2:$E$2564 = D1141) * ([1]Database!$I$2:$I$2564 = "Yes")), 0)),0)</f>
        <v>0</v>
      </c>
      <c r="F1141" s="7" cm="1">
        <f t="array" ref="F1141">IFERROR(INDEX([1]Database!$AS$2:$AS$2564, MATCH(1, (([1]Database!$E$2:$E$2564 = D1141) * ([1]Database!$J$2:$J$2564 = "Yes")), 0)),0)</f>
        <v>0</v>
      </c>
      <c r="G1141" s="7" cm="1">
        <f t="array" ref="G1141">IFERROR(INDEX([1]Database!$AY$2:$AY$2564, MATCH(1, (([1]Database!$E$2:$E$2564 = D1141) * ([1]Database!$K$2:$K$2564 = "Yes")), 0)),0)</f>
        <v>21617.411571510835</v>
      </c>
      <c r="H1141" s="7" cm="1">
        <f t="array" ref="H1141">IFERROR(INDEX([1]Database!$AY$2:$AY$2564, MATCH(1, (([1]Database!$E$2:$E$2564 = D1141) * ([1]Database!$L$2:$L$2564 = "Yes")), 0)),0)</f>
        <v>21617.411571510835</v>
      </c>
      <c r="I1141" s="7" cm="1">
        <f t="array" ref="I1141">IFERROR(INDEX([1]Database!$AY$2:$AY$2564, MATCH(1, (([1]Database!$E$2:$E$2564 = D1141) * ([1]Database!$M$2:$M$2564 = "Yes")), 0)),0)</f>
        <v>21617.411571510835</v>
      </c>
      <c r="J1141" s="7" cm="1">
        <f t="array" ref="J1141">IFERROR(INDEX([1]Database!$BE$2:$BE$2565, MATCH(1, (([1]Database!$E$2:$E$2565 = D1141) * ([1]Database!$N$2:$N$2565 = "Yes")), 0)),0)</f>
        <v>22917.622474288615</v>
      </c>
    </row>
    <row r="1142" spans="1:10">
      <c r="A1142" s="11" t="s">
        <v>2973</v>
      </c>
      <c r="B1142" s="11" t="s">
        <v>6527</v>
      </c>
      <c r="C1142" s="11" t="s">
        <v>2974</v>
      </c>
      <c r="D1142" s="12" t="s">
        <v>2975</v>
      </c>
      <c r="E1142" s="7" cm="1">
        <f t="array" ref="E1142">IFERROR(INDEX([1]Database!$AS$2:$AS$2564, MATCH(1, (([1]Database!$E$2:$E$2564 = D1142) * ([1]Database!$I$2:$I$2564 = "Yes")), 0)),0)</f>
        <v>0</v>
      </c>
      <c r="F1142" s="7" cm="1">
        <f t="array" ref="F1142">IFERROR(INDEX([1]Database!$AS$2:$AS$2564, MATCH(1, (([1]Database!$E$2:$E$2564 = D1142) * ([1]Database!$J$2:$J$2564 = "Yes")), 0)),0)</f>
        <v>0</v>
      </c>
      <c r="G1142" s="7" cm="1">
        <f t="array" ref="G1142">IFERROR(INDEX([1]Database!$AY$2:$AY$2564, MATCH(1, (([1]Database!$E$2:$E$2564 = D1142) * ([1]Database!$K$2:$K$2564 = "Yes")), 0)),0)</f>
        <v>66201.850321510821</v>
      </c>
      <c r="H1142" s="7" cm="1">
        <f t="array" ref="H1142">IFERROR(INDEX([1]Database!$AY$2:$AY$2564, MATCH(1, (([1]Database!$E$2:$E$2564 = D1142) * ([1]Database!$L$2:$L$2564 = "Yes")), 0)),0)</f>
        <v>66201.850321510821</v>
      </c>
      <c r="I1142" s="7" cm="1">
        <f t="array" ref="I1142">IFERROR(INDEX([1]Database!$AY$2:$AY$2564, MATCH(1, (([1]Database!$E$2:$E$2564 = D1142) * ([1]Database!$M$2:$M$2564 = "Yes")), 0)),0)</f>
        <v>66201.850321510821</v>
      </c>
      <c r="J1142" s="7" cm="1">
        <f t="array" ref="J1142">IFERROR(INDEX([1]Database!$BE$2:$BE$2565, MATCH(1, (([1]Database!$E$2:$E$2565 = D1142) * ([1]Database!$N$2:$N$2565 = "Yes")), 0)),0)</f>
        <v>68134.912543733037</v>
      </c>
    </row>
    <row r="1143" spans="1:10">
      <c r="A1143" s="11" t="s">
        <v>2976</v>
      </c>
      <c r="B1143" s="11" t="s">
        <v>6527</v>
      </c>
      <c r="C1143" s="11" t="s">
        <v>2977</v>
      </c>
      <c r="D1143" s="12" t="s">
        <v>2978</v>
      </c>
      <c r="E1143" s="7" cm="1">
        <f t="array" ref="E1143">IFERROR(INDEX([1]Database!$AS$2:$AS$2564, MATCH(1, (([1]Database!$E$2:$E$2564 = D1143) * ([1]Database!$I$2:$I$2564 = "Yes")), 0)),0)</f>
        <v>0</v>
      </c>
      <c r="F1143" s="7" cm="1">
        <f t="array" ref="F1143">IFERROR(INDEX([1]Database!$AS$2:$AS$2564, MATCH(1, (([1]Database!$E$2:$E$2564 = D1143) * ([1]Database!$J$2:$J$2564 = "Yes")), 0)),0)</f>
        <v>0</v>
      </c>
      <c r="G1143" s="7" cm="1">
        <f t="array" ref="G1143">IFERROR(INDEX([1]Database!$AY$2:$AY$2564, MATCH(1, (([1]Database!$E$2:$E$2564 = D1143) * ([1]Database!$K$2:$K$2564 = "Yes")), 0)),0)</f>
        <v>21017.725404844168</v>
      </c>
      <c r="H1143" s="7" cm="1">
        <f t="array" ref="H1143">IFERROR(INDEX([1]Database!$AY$2:$AY$2564, MATCH(1, (([1]Database!$E$2:$E$2564 = D1143) * ([1]Database!$L$2:$L$2564 = "Yes")), 0)),0)</f>
        <v>21017.725404844168</v>
      </c>
      <c r="I1143" s="7" cm="1">
        <f t="array" ref="I1143">IFERROR(INDEX([1]Database!$AY$2:$AY$2564, MATCH(1, (([1]Database!$E$2:$E$2564 = D1143) * ([1]Database!$M$2:$M$2564 = "Yes")), 0)),0)</f>
        <v>21017.725404844168</v>
      </c>
      <c r="J1143" s="7" cm="1">
        <f t="array" ref="J1143">IFERROR(INDEX([1]Database!$BE$2:$BE$2565, MATCH(1, (([1]Database!$E$2:$E$2565 = D1143) * ([1]Database!$N$2:$N$2565 = "Yes")), 0)),0)</f>
        <v>22095.483113177499</v>
      </c>
    </row>
    <row r="1144" spans="1:10">
      <c r="A1144" s="11" t="s">
        <v>2979</v>
      </c>
      <c r="B1144" s="11" t="s">
        <v>6527</v>
      </c>
      <c r="C1144" s="11" t="s">
        <v>2980</v>
      </c>
      <c r="D1144" s="12" t="s">
        <v>2981</v>
      </c>
      <c r="E1144" s="7" cm="1">
        <f t="array" ref="E1144">IFERROR(INDEX([1]Database!$AS$2:$AS$2564, MATCH(1, (([1]Database!$E$2:$E$2564 = D1144) * ([1]Database!$I$2:$I$2564 = "Yes")), 0)),0)</f>
        <v>0</v>
      </c>
      <c r="F1144" s="7" cm="1">
        <f t="array" ref="F1144">IFERROR(INDEX([1]Database!$AS$2:$AS$2564, MATCH(1, (([1]Database!$E$2:$E$2564 = D1144) * ([1]Database!$J$2:$J$2564 = "Yes")), 0)),0)</f>
        <v>0</v>
      </c>
      <c r="G1144" s="7" cm="1">
        <f t="array" ref="G1144">IFERROR(INDEX([1]Database!$AY$2:$AY$2564, MATCH(1, (([1]Database!$E$2:$E$2564 = D1144) * ([1]Database!$K$2:$K$2564 = "Yes")), 0)),0)</f>
        <v>66567.144571510828</v>
      </c>
      <c r="H1144" s="7" cm="1">
        <f t="array" ref="H1144">IFERROR(INDEX([1]Database!$AY$2:$AY$2564, MATCH(1, (([1]Database!$E$2:$E$2564 = D1144) * ([1]Database!$L$2:$L$2564 = "Yes")), 0)),0)</f>
        <v>66567.144571510828</v>
      </c>
      <c r="I1144" s="7" cm="1">
        <f t="array" ref="I1144">IFERROR(INDEX([1]Database!$AY$2:$AY$2564, MATCH(1, (([1]Database!$E$2:$E$2564 = D1144) * ([1]Database!$M$2:$M$2564 = "Yes")), 0)),0)</f>
        <v>66567.144571510828</v>
      </c>
      <c r="J1144" s="7" cm="1">
        <f t="array" ref="J1144">IFERROR(INDEX([1]Database!$BE$2:$BE$2565, MATCH(1, (([1]Database!$E$2:$E$2565 = D1144) * ([1]Database!$N$2:$N$2565 = "Yes")), 0)),0)</f>
        <v>68511.709548362676</v>
      </c>
    </row>
    <row r="1145" spans="1:10">
      <c r="A1145" s="11" t="s">
        <v>2982</v>
      </c>
      <c r="B1145" s="11" t="s">
        <v>6527</v>
      </c>
      <c r="C1145" s="11" t="s">
        <v>2983</v>
      </c>
      <c r="D1145" s="12" t="s">
        <v>2984</v>
      </c>
      <c r="E1145" s="7" cm="1">
        <f t="array" ref="E1145">IFERROR(INDEX([1]Database!$AS$2:$AS$2564, MATCH(1, (([1]Database!$E$2:$E$2564 = D1145) * ([1]Database!$I$2:$I$2564 = "Yes")), 0)),0)</f>
        <v>0</v>
      </c>
      <c r="F1145" s="7" cm="1">
        <f t="array" ref="F1145">IFERROR(INDEX([1]Database!$AS$2:$AS$2564, MATCH(1, (([1]Database!$E$2:$E$2564 = D1145) * ([1]Database!$J$2:$J$2564 = "Yes")), 0)),0)</f>
        <v>0</v>
      </c>
      <c r="G1145" s="7" cm="1">
        <f t="array" ref="G1145">IFERROR(INDEX([1]Database!$AY$2:$AY$2564, MATCH(1, (([1]Database!$E$2:$E$2564 = D1145) * ([1]Database!$K$2:$K$2564 = "Yes")), 0)),0)</f>
        <v>21617.411571510835</v>
      </c>
      <c r="H1145" s="7" cm="1">
        <f t="array" ref="H1145">IFERROR(INDEX([1]Database!$AY$2:$AY$2564, MATCH(1, (([1]Database!$E$2:$E$2564 = D1145) * ([1]Database!$L$2:$L$2564 = "Yes")), 0)),0)</f>
        <v>21617.411571510835</v>
      </c>
      <c r="I1145" s="7" cm="1">
        <f t="array" ref="I1145">IFERROR(INDEX([1]Database!$AY$2:$AY$2564, MATCH(1, (([1]Database!$E$2:$E$2564 = D1145) * ([1]Database!$M$2:$M$2564 = "Yes")), 0)),0)</f>
        <v>21617.411571510835</v>
      </c>
      <c r="J1145" s="7" cm="1">
        <f t="array" ref="J1145">IFERROR(INDEX([1]Database!$BE$2:$BE$2565, MATCH(1, (([1]Database!$E$2:$E$2565 = D1145) * ([1]Database!$N$2:$N$2565 = "Yes")), 0)),0)</f>
        <v>22917.622474288615</v>
      </c>
    </row>
    <row r="1146" spans="1:10">
      <c r="A1146" s="11" t="s">
        <v>2985</v>
      </c>
      <c r="B1146" s="11" t="s">
        <v>6527</v>
      </c>
      <c r="C1146" s="11" t="s">
        <v>2986</v>
      </c>
      <c r="D1146" s="12" t="s">
        <v>2987</v>
      </c>
      <c r="E1146" s="7" cm="1">
        <f t="array" ref="E1146">IFERROR(INDEX([1]Database!$AS$2:$AS$2564, MATCH(1, (([1]Database!$E$2:$E$2564 = D1146) * ([1]Database!$I$2:$I$2564 = "Yes")), 0)),0)</f>
        <v>0</v>
      </c>
      <c r="F1146" s="7" cm="1">
        <f t="array" ref="F1146">IFERROR(INDEX([1]Database!$AS$2:$AS$2564, MATCH(1, (([1]Database!$E$2:$E$2564 = D1146) * ([1]Database!$J$2:$J$2564 = "Yes")), 0)),0)</f>
        <v>0</v>
      </c>
      <c r="G1146" s="7" cm="1">
        <f t="array" ref="G1146">IFERROR(INDEX([1]Database!$AY$2:$AY$2564, MATCH(1, (([1]Database!$E$2:$E$2564 = D1146) * ([1]Database!$K$2:$K$2564 = "Yes")), 0)),0)</f>
        <v>66201.850321510821</v>
      </c>
      <c r="H1146" s="7" cm="1">
        <f t="array" ref="H1146">IFERROR(INDEX([1]Database!$AY$2:$AY$2564, MATCH(1, (([1]Database!$E$2:$E$2564 = D1146) * ([1]Database!$L$2:$L$2564 = "Yes")), 0)),0)</f>
        <v>66201.850321510821</v>
      </c>
      <c r="I1146" s="7" cm="1">
        <f t="array" ref="I1146">IFERROR(INDEX([1]Database!$AY$2:$AY$2564, MATCH(1, (([1]Database!$E$2:$E$2564 = D1146) * ([1]Database!$M$2:$M$2564 = "Yes")), 0)),0)</f>
        <v>66201.850321510821</v>
      </c>
      <c r="J1146" s="7" cm="1">
        <f t="array" ref="J1146">IFERROR(INDEX([1]Database!$BE$2:$BE$2565, MATCH(1, (([1]Database!$E$2:$E$2565 = D1146) * ([1]Database!$N$2:$N$2565 = "Yes")), 0)),0)</f>
        <v>68134.912543733037</v>
      </c>
    </row>
    <row r="1147" spans="1:10">
      <c r="A1147" s="11" t="s">
        <v>2988</v>
      </c>
      <c r="B1147" s="11" t="s">
        <v>6527</v>
      </c>
      <c r="C1147" s="11" t="s">
        <v>2989</v>
      </c>
      <c r="D1147" s="12" t="s">
        <v>2990</v>
      </c>
      <c r="E1147" s="7" cm="1">
        <f t="array" ref="E1147">IFERROR(INDEX([1]Database!$AS$2:$AS$2564, MATCH(1, (([1]Database!$E$2:$E$2564 = D1147) * ([1]Database!$I$2:$I$2564 = "Yes")), 0)),0)</f>
        <v>0</v>
      </c>
      <c r="F1147" s="7" cm="1">
        <f t="array" ref="F1147">IFERROR(INDEX([1]Database!$AS$2:$AS$2564, MATCH(1, (([1]Database!$E$2:$E$2564 = D1147) * ([1]Database!$J$2:$J$2564 = "Yes")), 0)),0)</f>
        <v>0</v>
      </c>
      <c r="G1147" s="7" cm="1">
        <f t="array" ref="G1147">IFERROR(INDEX([1]Database!$AY$2:$AY$2564, MATCH(1, (([1]Database!$E$2:$E$2564 = D1147) * ([1]Database!$K$2:$K$2564 = "Yes")), 0)),0)</f>
        <v>21617.411571510835</v>
      </c>
      <c r="H1147" s="7" cm="1">
        <f t="array" ref="H1147">IFERROR(INDEX([1]Database!$AY$2:$AY$2564, MATCH(1, (([1]Database!$E$2:$E$2564 = D1147) * ([1]Database!$L$2:$L$2564 = "Yes")), 0)),0)</f>
        <v>21617.411571510835</v>
      </c>
      <c r="I1147" s="7" cm="1">
        <f t="array" ref="I1147">IFERROR(INDEX([1]Database!$AY$2:$AY$2564, MATCH(1, (([1]Database!$E$2:$E$2564 = D1147) * ([1]Database!$M$2:$M$2564 = "Yes")), 0)),0)</f>
        <v>21617.411571510835</v>
      </c>
      <c r="J1147" s="7" cm="1">
        <f t="array" ref="J1147">IFERROR(INDEX([1]Database!$BE$2:$BE$2565, MATCH(1, (([1]Database!$E$2:$E$2565 = D1147) * ([1]Database!$N$2:$N$2565 = "Yes")), 0)),0)</f>
        <v>22917.622474288615</v>
      </c>
    </row>
    <row r="1148" spans="1:10">
      <c r="A1148" s="11" t="s">
        <v>2991</v>
      </c>
      <c r="B1148" s="11" t="s">
        <v>6527</v>
      </c>
      <c r="C1148" s="11" t="s">
        <v>2992</v>
      </c>
      <c r="D1148" s="12" t="s">
        <v>2993</v>
      </c>
      <c r="E1148" s="7" cm="1">
        <f t="array" ref="E1148">IFERROR(INDEX([1]Database!$AS$2:$AS$2564, MATCH(1, (([1]Database!$E$2:$E$2564 = D1148) * ([1]Database!$I$2:$I$2564 = "Yes")), 0)),0)</f>
        <v>0</v>
      </c>
      <c r="F1148" s="7" cm="1">
        <f t="array" ref="F1148">IFERROR(INDEX([1]Database!$AS$2:$AS$2564, MATCH(1, (([1]Database!$E$2:$E$2564 = D1148) * ([1]Database!$J$2:$J$2564 = "Yes")), 0)),0)</f>
        <v>0</v>
      </c>
      <c r="G1148" s="7" cm="1">
        <f t="array" ref="G1148">IFERROR(INDEX([1]Database!$AY$2:$AY$2564, MATCH(1, (([1]Database!$E$2:$E$2564 = D1148) * ([1]Database!$K$2:$K$2564 = "Yes")), 0)),0)</f>
        <v>65777.662404844159</v>
      </c>
      <c r="H1148" s="7" cm="1">
        <f t="array" ref="H1148">IFERROR(INDEX([1]Database!$AY$2:$AY$2564, MATCH(1, (([1]Database!$E$2:$E$2564 = D1148) * ([1]Database!$L$2:$L$2564 = "Yes")), 0)),0)</f>
        <v>65777.662404844159</v>
      </c>
      <c r="I1148" s="7" cm="1">
        <f t="array" ref="I1148">IFERROR(INDEX([1]Database!$AY$2:$AY$2564, MATCH(1, (([1]Database!$E$2:$E$2564 = D1148) * ([1]Database!$M$2:$M$2564 = "Yes")), 0)),0)</f>
        <v>65777.662404844159</v>
      </c>
      <c r="J1148" s="7" cm="1">
        <f t="array" ref="J1148">IFERROR(INDEX([1]Database!$BE$2:$BE$2565, MATCH(1, (([1]Database!$E$2:$E$2565 = D1148) * ([1]Database!$N$2:$N$2565 = "Yes")), 0)),0)</f>
        <v>67499.774187251562</v>
      </c>
    </row>
    <row r="1149" spans="1:10">
      <c r="A1149" s="11" t="s">
        <v>2994</v>
      </c>
      <c r="B1149" s="11" t="s">
        <v>6527</v>
      </c>
      <c r="C1149" s="11" t="s">
        <v>2876</v>
      </c>
      <c r="D1149" s="12" t="s">
        <v>2995</v>
      </c>
      <c r="E1149" s="7" cm="1">
        <f t="array" ref="E1149">IFERROR(INDEX([1]Database!$AS$2:$AS$2564, MATCH(1, (([1]Database!$E$2:$E$2564 = D1149) * ([1]Database!$I$2:$I$2564 = "Yes")), 0)),0)</f>
        <v>0</v>
      </c>
      <c r="F1149" s="7" cm="1">
        <f t="array" ref="F1149">IFERROR(INDEX([1]Database!$AS$2:$AS$2564, MATCH(1, (([1]Database!$E$2:$E$2564 = D1149) * ([1]Database!$J$2:$J$2564 = "Yes")), 0)),0)</f>
        <v>0</v>
      </c>
      <c r="G1149" s="7" cm="1">
        <f t="array" ref="G1149">IFERROR(INDEX([1]Database!$AY$2:$AY$2564, MATCH(1, (([1]Database!$E$2:$E$2564 = D1149) * ([1]Database!$K$2:$K$2564 = "Yes")), 0)),0)</f>
        <v>21065.768071510836</v>
      </c>
      <c r="H1149" s="7" cm="1">
        <f t="array" ref="H1149">IFERROR(INDEX([1]Database!$AY$2:$AY$2564, MATCH(1, (([1]Database!$E$2:$E$2564 = D1149) * ([1]Database!$L$2:$L$2564 = "Yes")), 0)),0)</f>
        <v>21065.768071510836</v>
      </c>
      <c r="I1149" s="7" cm="1">
        <f t="array" ref="I1149">IFERROR(INDEX([1]Database!$AY$2:$AY$2564, MATCH(1, (([1]Database!$E$2:$E$2564 = D1149) * ([1]Database!$M$2:$M$2564 = "Yes")), 0)),0)</f>
        <v>21065.768071510836</v>
      </c>
      <c r="J1149" s="7" cm="1">
        <f t="array" ref="J1149">IFERROR(INDEX([1]Database!$BE$2:$BE$2565, MATCH(1, (([1]Database!$E$2:$E$2565 = D1149) * ([1]Database!$N$2:$N$2565 = "Yes")), 0)),0)</f>
        <v>22365.978974288613</v>
      </c>
    </row>
    <row r="1150" spans="1:10">
      <c r="A1150" s="11" t="s">
        <v>2996</v>
      </c>
      <c r="B1150" s="11" t="s">
        <v>6527</v>
      </c>
      <c r="C1150" s="11" t="s">
        <v>2879</v>
      </c>
      <c r="D1150" s="12" t="s">
        <v>2997</v>
      </c>
      <c r="E1150" s="7" cm="1">
        <f t="array" ref="E1150">IFERROR(INDEX([1]Database!$AS$2:$AS$2564, MATCH(1, (([1]Database!$E$2:$E$2564 = D1150) * ([1]Database!$I$2:$I$2564 = "Yes")), 0)),0)</f>
        <v>0</v>
      </c>
      <c r="F1150" s="7" cm="1">
        <f t="array" ref="F1150">IFERROR(INDEX([1]Database!$AS$2:$AS$2564, MATCH(1, (([1]Database!$E$2:$E$2564 = D1150) * ([1]Database!$J$2:$J$2564 = "Yes")), 0)),0)</f>
        <v>0</v>
      </c>
      <c r="G1150" s="7" cm="1">
        <f t="array" ref="G1150">IFERROR(INDEX([1]Database!$AY$2:$AY$2564, MATCH(1, (([1]Database!$E$2:$E$2564 = D1150) * ([1]Database!$K$2:$K$2564 = "Yes")), 0)),0)</f>
        <v>67218.569154844154</v>
      </c>
      <c r="H1150" s="7" cm="1">
        <f t="array" ref="H1150">IFERROR(INDEX([1]Database!$AY$2:$AY$2564, MATCH(1, (([1]Database!$E$2:$E$2564 = D1150) * ([1]Database!$L$2:$L$2564 = "Yes")), 0)),0)</f>
        <v>67218.569154844154</v>
      </c>
      <c r="I1150" s="7" cm="1">
        <f t="array" ref="I1150">IFERROR(INDEX([1]Database!$AY$2:$AY$2564, MATCH(1, (([1]Database!$E$2:$E$2564 = D1150) * ([1]Database!$M$2:$M$2564 = "Yes")), 0)),0)</f>
        <v>67218.569154844154</v>
      </c>
      <c r="J1150" s="7" cm="1">
        <f t="array" ref="J1150">IFERROR(INDEX([1]Database!$BE$2:$BE$2565, MATCH(1, (([1]Database!$E$2:$E$2565 = D1150) * ([1]Database!$N$2:$N$2565 = "Yes")), 0)),0)</f>
        <v>69626.332256696012</v>
      </c>
    </row>
    <row r="1151" spans="1:10">
      <c r="A1151" s="11" t="s">
        <v>2998</v>
      </c>
      <c r="B1151" s="11" t="s">
        <v>6528</v>
      </c>
      <c r="C1151" s="11" t="s">
        <v>2999</v>
      </c>
      <c r="D1151" s="12" t="s">
        <v>3000</v>
      </c>
      <c r="E1151" s="7" cm="1">
        <f t="array" ref="E1151">IFERROR(INDEX([1]Database!$AS$2:$AS$2564, MATCH(1, (([1]Database!$E$2:$E$2564 = D1151) * ([1]Database!$I$2:$I$2564 = "Yes")), 0)),0)</f>
        <v>0</v>
      </c>
      <c r="F1151" s="7" cm="1">
        <f t="array" ref="F1151">IFERROR(INDEX([1]Database!$AS$2:$AS$2564, MATCH(1, (([1]Database!$E$2:$E$2564 = D1151) * ([1]Database!$J$2:$J$2564 = "Yes")), 0)),0)</f>
        <v>0</v>
      </c>
      <c r="G1151" s="7" cm="1">
        <f t="array" ref="G1151">IFERROR(INDEX([1]Database!$AY$2:$AY$2564, MATCH(1, (([1]Database!$E$2:$E$2564 = D1151) * ([1]Database!$K$2:$K$2564 = "Yes")), 0)),0)</f>
        <v>134938.53907151084</v>
      </c>
      <c r="H1151" s="7" cm="1">
        <f t="array" ref="H1151">IFERROR(INDEX([1]Database!$AY$2:$AY$2564, MATCH(1, (([1]Database!$E$2:$E$2564 = D1151) * ([1]Database!$L$2:$L$2564 = "Yes")), 0)),0)</f>
        <v>134938.53907151084</v>
      </c>
      <c r="I1151" s="7" cm="1">
        <f t="array" ref="I1151">IFERROR(INDEX([1]Database!$AY$2:$AY$2564, MATCH(1, (([1]Database!$E$2:$E$2564 = D1151) * ([1]Database!$M$2:$M$2564 = "Yes")), 0)),0)</f>
        <v>134938.53907151084</v>
      </c>
      <c r="J1151" s="7" cm="1">
        <f t="array" ref="J1151">IFERROR(INDEX([1]Database!$BE$2:$BE$2565, MATCH(1, (([1]Database!$E$2:$E$2565 = D1151) * ([1]Database!$N$2:$N$2565 = "Yes")), 0)),0)</f>
        <v>137538.96087706639</v>
      </c>
    </row>
    <row r="1152" spans="1:10">
      <c r="A1152" s="11" t="s">
        <v>3001</v>
      </c>
      <c r="B1152" s="11" t="s">
        <v>6528</v>
      </c>
      <c r="C1152" s="11" t="s">
        <v>3002</v>
      </c>
      <c r="D1152" s="12" t="s">
        <v>3003</v>
      </c>
      <c r="E1152" s="7" cm="1">
        <f t="array" ref="E1152">IFERROR(INDEX([1]Database!$AS$2:$AS$2564, MATCH(1, (([1]Database!$E$2:$E$2564 = D1152) * ([1]Database!$I$2:$I$2564 = "Yes")), 0)),0)</f>
        <v>0</v>
      </c>
      <c r="F1152" s="7" cm="1">
        <f t="array" ref="F1152">IFERROR(INDEX([1]Database!$AS$2:$AS$2564, MATCH(1, (([1]Database!$E$2:$E$2564 = D1152) * ([1]Database!$J$2:$J$2564 = "Yes")), 0)),0)</f>
        <v>0</v>
      </c>
      <c r="G1152" s="7" cm="1">
        <f t="array" ref="G1152">IFERROR(INDEX([1]Database!$AY$2:$AY$2564, MATCH(1, (([1]Database!$E$2:$E$2564 = D1152) * ([1]Database!$K$2:$K$2564 = "Yes")), 0)),0)</f>
        <v>57725.441471510829</v>
      </c>
      <c r="H1152" s="7" cm="1">
        <f t="array" ref="H1152">IFERROR(INDEX([1]Database!$AY$2:$AY$2564, MATCH(1, (([1]Database!$E$2:$E$2564 = D1152) * ([1]Database!$L$2:$L$2564 = "Yes")), 0)),0)</f>
        <v>57725.441471510829</v>
      </c>
      <c r="I1152" s="7" cm="1">
        <f t="array" ref="I1152">IFERROR(INDEX([1]Database!$AY$2:$AY$2564, MATCH(1, (([1]Database!$E$2:$E$2564 = D1152) * ([1]Database!$M$2:$M$2564 = "Yes")), 0)),0)</f>
        <v>57725.441471510829</v>
      </c>
      <c r="J1152" s="7" cm="1">
        <f t="array" ref="J1152">IFERROR(INDEX([1]Database!$BE$2:$BE$2565, MATCH(1, (([1]Database!$E$2:$E$2565 = D1152) * ([1]Database!$N$2:$N$2565 = "Yes")), 0)),0)</f>
        <v>60325.863277066397</v>
      </c>
    </row>
    <row r="1153" spans="1:10">
      <c r="A1153" s="11" t="s">
        <v>3004</v>
      </c>
      <c r="B1153" s="11" t="s">
        <v>6528</v>
      </c>
      <c r="C1153" s="11" t="s">
        <v>3005</v>
      </c>
      <c r="D1153" s="12" t="s">
        <v>3006</v>
      </c>
      <c r="E1153" s="7" cm="1">
        <f t="array" ref="E1153">IFERROR(INDEX([1]Database!$AS$2:$AS$2564, MATCH(1, (([1]Database!$E$2:$E$2564 = D1153) * ([1]Database!$I$2:$I$2564 = "Yes")), 0)),0)</f>
        <v>0</v>
      </c>
      <c r="F1153" s="7" cm="1">
        <f t="array" ref="F1153">IFERROR(INDEX([1]Database!$AS$2:$AS$2564, MATCH(1, (([1]Database!$E$2:$E$2564 = D1153) * ([1]Database!$J$2:$J$2564 = "Yes")), 0)),0)</f>
        <v>0</v>
      </c>
      <c r="G1153" s="7" cm="1">
        <f t="array" ref="G1153">IFERROR(INDEX([1]Database!$AY$2:$AY$2564, MATCH(1, (([1]Database!$E$2:$E$2564 = D1153) * ([1]Database!$K$2:$K$2564 = "Yes")), 0)),0)</f>
        <v>115816.75425</v>
      </c>
      <c r="H1153" s="7" cm="1">
        <f t="array" ref="H1153">IFERROR(INDEX([1]Database!$AY$2:$AY$2564, MATCH(1, (([1]Database!$E$2:$E$2564 = D1153) * ([1]Database!$L$2:$L$2564 = "Yes")), 0)),0)</f>
        <v>115816.75425</v>
      </c>
      <c r="I1153" s="7" cm="1">
        <f t="array" ref="I1153">IFERROR(INDEX([1]Database!$AY$2:$AY$2564, MATCH(1, (([1]Database!$E$2:$E$2564 = D1153) * ([1]Database!$M$2:$M$2564 = "Yes")), 0)),0)</f>
        <v>115816.75425</v>
      </c>
      <c r="J1153" s="7" cm="1">
        <f t="array" ref="J1153">IFERROR(INDEX([1]Database!$BE$2:$BE$2565, MATCH(1, (([1]Database!$E$2:$E$2565 = D1153) * ([1]Database!$N$2:$N$2565 = "Yes")), 0)),0)</f>
        <v>117412.7421898148</v>
      </c>
    </row>
    <row r="1154" spans="1:10">
      <c r="A1154" s="11" t="s">
        <v>3007</v>
      </c>
      <c r="B1154" s="11" t="s">
        <v>6528</v>
      </c>
      <c r="C1154" s="11" t="s">
        <v>3008</v>
      </c>
      <c r="D1154" s="12" t="s">
        <v>3009</v>
      </c>
      <c r="E1154" s="7" cm="1">
        <f t="array" ref="E1154">IFERROR(INDEX([1]Database!$AS$2:$AS$2564, MATCH(1, (([1]Database!$E$2:$E$2564 = D1154) * ([1]Database!$I$2:$I$2564 = "Yes")), 0)),0)</f>
        <v>0</v>
      </c>
      <c r="F1154" s="7" cm="1">
        <f t="array" ref="F1154">IFERROR(INDEX([1]Database!$AS$2:$AS$2564, MATCH(1, (([1]Database!$E$2:$E$2564 = D1154) * ([1]Database!$J$2:$J$2564 = "Yes")), 0)),0)</f>
        <v>0</v>
      </c>
      <c r="G1154" s="7" cm="1">
        <f t="array" ref="G1154">IFERROR(INDEX([1]Database!$AY$2:$AY$2564, MATCH(1, (([1]Database!$E$2:$E$2564 = D1154) * ([1]Database!$K$2:$K$2564 = "Yes")), 0)),0)</f>
        <v>39431.656649999997</v>
      </c>
      <c r="H1154" s="7" cm="1">
        <f t="array" ref="H1154">IFERROR(INDEX([1]Database!$AY$2:$AY$2564, MATCH(1, (([1]Database!$E$2:$E$2564 = D1154) * ([1]Database!$L$2:$L$2564 = "Yes")), 0)),0)</f>
        <v>39431.656649999997</v>
      </c>
      <c r="I1154" s="7" cm="1">
        <f t="array" ref="I1154">IFERROR(INDEX([1]Database!$AY$2:$AY$2564, MATCH(1, (([1]Database!$E$2:$E$2564 = D1154) * ([1]Database!$M$2:$M$2564 = "Yes")), 0)),0)</f>
        <v>39431.656649999997</v>
      </c>
      <c r="J1154" s="7" cm="1">
        <f t="array" ref="J1154">IFERROR(INDEX([1]Database!$BE$2:$BE$2565, MATCH(1, (([1]Database!$E$2:$E$2565 = D1154) * ([1]Database!$N$2:$N$2565 = "Yes")), 0)),0)</f>
        <v>41027.644589814816</v>
      </c>
    </row>
    <row r="1155" spans="1:10">
      <c r="A1155" s="11" t="s">
        <v>3010</v>
      </c>
      <c r="B1155" s="11" t="s">
        <v>6529</v>
      </c>
      <c r="C1155" s="11" t="s">
        <v>3011</v>
      </c>
      <c r="D1155" s="12" t="s">
        <v>3012</v>
      </c>
      <c r="E1155" s="7" cm="1">
        <f t="array" ref="E1155">IFERROR(INDEX([1]Database!$AS$2:$AS$2564, MATCH(1, (([1]Database!$E$2:$E$2564 = D1155) * ([1]Database!$I$2:$I$2564 = "Yes")), 0)),0)</f>
        <v>0</v>
      </c>
      <c r="F1155" s="7" cm="1">
        <f t="array" ref="F1155">IFERROR(INDEX([1]Database!$AS$2:$AS$2564, MATCH(1, (([1]Database!$E$2:$E$2564 = D1155) * ([1]Database!$J$2:$J$2564 = "Yes")), 0)),0)</f>
        <v>3100.4731316872426</v>
      </c>
      <c r="G1155" s="7" cm="1">
        <f t="array" ref="G1155">IFERROR(INDEX([1]Database!$AY$2:$AY$2564, MATCH(1, (([1]Database!$E$2:$E$2564 = D1155) * ([1]Database!$K$2:$K$2564 = "Yes")), 0)),0)</f>
        <v>3929.840364197531</v>
      </c>
      <c r="H1155" s="7" cm="1">
        <f t="array" ref="H1155">IFERROR(INDEX([1]Database!$AY$2:$AY$2564, MATCH(1, (([1]Database!$E$2:$E$2564 = D1155) * ([1]Database!$L$2:$L$2564 = "Yes")), 0)),0)</f>
        <v>3929.840364197531</v>
      </c>
      <c r="I1155" s="7" cm="1">
        <f t="array" ref="I1155">IFERROR(INDEX([1]Database!$AY$2:$AY$2564, MATCH(1, (([1]Database!$E$2:$E$2564 = D1155) * ([1]Database!$M$2:$M$2564 = "Yes")), 0)),0)</f>
        <v>3929.840364197531</v>
      </c>
      <c r="J1155" s="7" cm="1">
        <f t="array" ref="J1155">IFERROR(INDEX([1]Database!$BE$2:$BE$2565, MATCH(1, (([1]Database!$E$2:$E$2565 = D1155) * ([1]Database!$N$2:$N$2565 = "Yes")), 0)),0)</f>
        <v>5055.1457013031541</v>
      </c>
    </row>
    <row r="1156" spans="1:10">
      <c r="A1156" s="11" t="s">
        <v>3013</v>
      </c>
      <c r="B1156" s="11" t="s">
        <v>6529</v>
      </c>
      <c r="C1156" s="11" t="s">
        <v>3014</v>
      </c>
      <c r="D1156" s="12" t="s">
        <v>3015</v>
      </c>
      <c r="E1156" s="7" cm="1">
        <f t="array" ref="E1156">IFERROR(INDEX([1]Database!$AS$2:$AS$2564, MATCH(1, (([1]Database!$E$2:$E$2564 = D1156) * ([1]Database!$I$2:$I$2564 = "Yes")), 0)),0)</f>
        <v>0</v>
      </c>
      <c r="F1156" s="7" cm="1">
        <f t="array" ref="F1156">IFERROR(INDEX([1]Database!$AS$2:$AS$2564, MATCH(1, (([1]Database!$E$2:$E$2564 = D1156) * ([1]Database!$J$2:$J$2564 = "Yes")), 0)),0)</f>
        <v>2092.5944333333332</v>
      </c>
      <c r="G1156" s="7" cm="1">
        <f t="array" ref="G1156">IFERROR(INDEX([1]Database!$AY$2:$AY$2564, MATCH(1, (([1]Database!$E$2:$E$2564 = D1156) * ([1]Database!$K$2:$K$2564 = "Yes")), 0)),0)</f>
        <v>3879.2647666666662</v>
      </c>
      <c r="H1156" s="7" cm="1">
        <f t="array" ref="H1156">IFERROR(INDEX([1]Database!$AY$2:$AY$2564, MATCH(1, (([1]Database!$E$2:$E$2564 = D1156) * ([1]Database!$L$2:$L$2564 = "Yes")), 0)),0)</f>
        <v>3879.2647666666662</v>
      </c>
      <c r="I1156" s="7" cm="1">
        <f t="array" ref="I1156">IFERROR(INDEX([1]Database!$AY$2:$AY$2564, MATCH(1, (([1]Database!$E$2:$E$2564 = D1156) * ([1]Database!$M$2:$M$2564 = "Yes")), 0)),0)</f>
        <v>3879.2647666666662</v>
      </c>
      <c r="J1156" s="7" cm="1">
        <f t="array" ref="J1156">IFERROR(INDEX([1]Database!$BE$2:$BE$2565, MATCH(1, (([1]Database!$E$2:$E$2565 = D1156) * ([1]Database!$N$2:$N$2565 = "Yes")), 0)),0)</f>
        <v>4913.9395444444435</v>
      </c>
    </row>
    <row r="1157" spans="1:10">
      <c r="A1157" s="11" t="s">
        <v>3016</v>
      </c>
      <c r="B1157" s="11" t="s">
        <v>6529</v>
      </c>
      <c r="C1157" s="11" t="s">
        <v>3017</v>
      </c>
      <c r="D1157" s="12" t="s">
        <v>3018</v>
      </c>
      <c r="E1157" s="7" cm="1">
        <f t="array" ref="E1157">IFERROR(INDEX([1]Database!$AS$2:$AS$2564, MATCH(1, (([1]Database!$E$2:$E$2564 = D1157) * ([1]Database!$I$2:$I$2564 = "Yes")), 0)),0)</f>
        <v>0</v>
      </c>
      <c r="F1157" s="7" cm="1">
        <f t="array" ref="F1157">IFERROR(INDEX([1]Database!$AS$2:$AS$2564, MATCH(1, (([1]Database!$E$2:$E$2564 = D1157) * ([1]Database!$J$2:$J$2564 = "Yes")), 0)),0)</f>
        <v>1960.9263333333333</v>
      </c>
      <c r="G1157" s="7" cm="1">
        <f t="array" ref="G1157">IFERROR(INDEX([1]Database!$AY$2:$AY$2564, MATCH(1, (([1]Database!$E$2:$E$2564 = D1157) * ([1]Database!$K$2:$K$2564 = "Yes")), 0)),0)</f>
        <v>3323.4087499999996</v>
      </c>
      <c r="H1157" s="7" cm="1">
        <f t="array" ref="H1157">IFERROR(INDEX([1]Database!$AY$2:$AY$2564, MATCH(1, (([1]Database!$E$2:$E$2564 = D1157) * ([1]Database!$L$2:$L$2564 = "Yes")), 0)),0)</f>
        <v>3323.4087499999996</v>
      </c>
      <c r="I1157" s="7" cm="1">
        <f t="array" ref="I1157">IFERROR(INDEX([1]Database!$AY$2:$AY$2564, MATCH(1, (([1]Database!$E$2:$E$2564 = D1157) * ([1]Database!$M$2:$M$2564 = "Yes")), 0)),0)</f>
        <v>3323.4087499999996</v>
      </c>
      <c r="J1157" s="7" cm="1">
        <f t="array" ref="J1157">IFERROR(INDEX([1]Database!$BE$2:$BE$2565, MATCH(1, (([1]Database!$E$2:$E$2565 = D1157) * ([1]Database!$N$2:$N$2565 = "Yes")), 0)),0)</f>
        <v>4147.1330879629622</v>
      </c>
    </row>
    <row r="1158" spans="1:10">
      <c r="A1158" s="11" t="s">
        <v>3019</v>
      </c>
      <c r="B1158" s="11" t="s">
        <v>6529</v>
      </c>
      <c r="C1158" s="11" t="s">
        <v>3020</v>
      </c>
      <c r="D1158" s="12" t="s">
        <v>3021</v>
      </c>
      <c r="E1158" s="7" cm="1">
        <f t="array" ref="E1158">IFERROR(INDEX([1]Database!$AS$2:$AS$2564, MATCH(1, (([1]Database!$E$2:$E$2564 = D1158) * ([1]Database!$I$2:$I$2564 = "Yes")), 0)),0)</f>
        <v>0</v>
      </c>
      <c r="F1158" s="7" cm="1">
        <f t="array" ref="F1158">IFERROR(INDEX([1]Database!$AS$2:$AS$2564, MATCH(1, (([1]Database!$E$2:$E$2564 = D1158) * ([1]Database!$J$2:$J$2564 = "Yes")), 0)),0)</f>
        <v>1960.9263333333333</v>
      </c>
      <c r="G1158" s="7" cm="1">
        <f t="array" ref="G1158">IFERROR(INDEX([1]Database!$AY$2:$AY$2564, MATCH(1, (([1]Database!$E$2:$E$2564 = D1158) * ([1]Database!$K$2:$K$2564 = "Yes")), 0)),0)</f>
        <v>3323.4087499999996</v>
      </c>
      <c r="H1158" s="7" cm="1">
        <f t="array" ref="H1158">IFERROR(INDEX([1]Database!$AY$2:$AY$2564, MATCH(1, (([1]Database!$E$2:$E$2564 = D1158) * ([1]Database!$L$2:$L$2564 = "Yes")), 0)),0)</f>
        <v>3323.4087499999996</v>
      </c>
      <c r="I1158" s="7" cm="1">
        <f t="array" ref="I1158">IFERROR(INDEX([1]Database!$AY$2:$AY$2564, MATCH(1, (([1]Database!$E$2:$E$2564 = D1158) * ([1]Database!$M$2:$M$2564 = "Yes")), 0)),0)</f>
        <v>3323.4087499999996</v>
      </c>
      <c r="J1158" s="7" cm="1">
        <f t="array" ref="J1158">IFERROR(INDEX([1]Database!$BE$2:$BE$2565, MATCH(1, (([1]Database!$E$2:$E$2565 = D1158) * ([1]Database!$N$2:$N$2565 = "Yes")), 0)),0)</f>
        <v>4147.1330879629622</v>
      </c>
    </row>
    <row r="1159" spans="1:10">
      <c r="A1159" s="11" t="s">
        <v>3022</v>
      </c>
      <c r="B1159" s="11" t="s">
        <v>6529</v>
      </c>
      <c r="C1159" s="11" t="s">
        <v>3023</v>
      </c>
      <c r="D1159" s="12" t="s">
        <v>3024</v>
      </c>
      <c r="E1159" s="7" cm="1">
        <f t="array" ref="E1159">IFERROR(INDEX([1]Database!$AS$2:$AS$2564, MATCH(1, (([1]Database!$E$2:$E$2564 = D1159) * ([1]Database!$I$2:$I$2564 = "Yes")), 0)),0)</f>
        <v>0</v>
      </c>
      <c r="F1159" s="7" cm="1">
        <f t="array" ref="F1159">IFERROR(INDEX([1]Database!$AS$2:$AS$2564, MATCH(1, (([1]Database!$E$2:$E$2564 = D1159) * ([1]Database!$J$2:$J$2564 = "Yes")), 0)),0)</f>
        <v>1960.9263333333333</v>
      </c>
      <c r="G1159" s="7" cm="1">
        <f t="array" ref="G1159">IFERROR(INDEX([1]Database!$AY$2:$AY$2564, MATCH(1, (([1]Database!$E$2:$E$2564 = D1159) * ([1]Database!$K$2:$K$2564 = "Yes")), 0)),0)</f>
        <v>3747.5966666666664</v>
      </c>
      <c r="H1159" s="7" cm="1">
        <f t="array" ref="H1159">IFERROR(INDEX([1]Database!$AY$2:$AY$2564, MATCH(1, (([1]Database!$E$2:$E$2564 = D1159) * ([1]Database!$L$2:$L$2564 = "Yes")), 0)),0)</f>
        <v>3747.5966666666664</v>
      </c>
      <c r="I1159" s="7" cm="1">
        <f t="array" ref="I1159">IFERROR(INDEX([1]Database!$AY$2:$AY$2564, MATCH(1, (([1]Database!$E$2:$E$2564 = D1159) * ([1]Database!$M$2:$M$2564 = "Yes")), 0)),0)</f>
        <v>3747.5966666666664</v>
      </c>
      <c r="J1159" s="7" cm="1">
        <f t="array" ref="J1159">IFERROR(INDEX([1]Database!$BE$2:$BE$2565, MATCH(1, (([1]Database!$E$2:$E$2565 = D1159) * ([1]Database!$N$2:$N$2565 = "Yes")), 0)),0)</f>
        <v>4782.2714444444446</v>
      </c>
    </row>
    <row r="1160" spans="1:10">
      <c r="A1160" s="11" t="s">
        <v>3025</v>
      </c>
      <c r="B1160" s="11" t="s">
        <v>6529</v>
      </c>
      <c r="C1160" s="11" t="s">
        <v>3026</v>
      </c>
      <c r="D1160" s="12" t="s">
        <v>3027</v>
      </c>
      <c r="E1160" s="7" cm="1">
        <f t="array" ref="E1160">IFERROR(INDEX([1]Database!$AS$2:$AS$2564, MATCH(1, (([1]Database!$E$2:$E$2564 = D1160) * ([1]Database!$I$2:$I$2564 = "Yes")), 0)),0)</f>
        <v>0</v>
      </c>
      <c r="F1160" s="7" cm="1">
        <f t="array" ref="F1160">IFERROR(INDEX([1]Database!$AS$2:$AS$2564, MATCH(1, (([1]Database!$E$2:$E$2564 = D1160) * ([1]Database!$J$2:$J$2564 = "Yes")), 0)),0)</f>
        <v>1960.9263333333333</v>
      </c>
      <c r="G1160" s="7" cm="1">
        <f t="array" ref="G1160">IFERROR(INDEX([1]Database!$AY$2:$AY$2564, MATCH(1, (([1]Database!$E$2:$E$2564 = D1160) * ([1]Database!$K$2:$K$2564 = "Yes")), 0)),0)</f>
        <v>3323.4087499999996</v>
      </c>
      <c r="H1160" s="7" cm="1">
        <f t="array" ref="H1160">IFERROR(INDEX([1]Database!$AY$2:$AY$2564, MATCH(1, (([1]Database!$E$2:$E$2564 = D1160) * ([1]Database!$L$2:$L$2564 = "Yes")), 0)),0)</f>
        <v>3323.4087499999996</v>
      </c>
      <c r="I1160" s="7" cm="1">
        <f t="array" ref="I1160">IFERROR(INDEX([1]Database!$AY$2:$AY$2564, MATCH(1, (([1]Database!$E$2:$E$2564 = D1160) * ([1]Database!$M$2:$M$2564 = "Yes")), 0)),0)</f>
        <v>3323.4087499999996</v>
      </c>
      <c r="J1160" s="7" cm="1">
        <f t="array" ref="J1160">IFERROR(INDEX([1]Database!$BE$2:$BE$2565, MATCH(1, (([1]Database!$E$2:$E$2565 = D1160) * ([1]Database!$N$2:$N$2565 = "Yes")), 0)),0)</f>
        <v>4147.1330879629622</v>
      </c>
    </row>
    <row r="1161" spans="1:10">
      <c r="A1161" s="11" t="s">
        <v>3028</v>
      </c>
      <c r="B1161" s="11" t="s">
        <v>6529</v>
      </c>
      <c r="C1161" s="11" t="s">
        <v>3029</v>
      </c>
      <c r="D1161" s="12" t="s">
        <v>3030</v>
      </c>
      <c r="E1161" s="7" cm="1">
        <f t="array" ref="E1161">IFERROR(INDEX([1]Database!$AS$2:$AS$2564, MATCH(1, (([1]Database!$E$2:$E$2564 = D1161) * ([1]Database!$I$2:$I$2564 = "Yes")), 0)),0)</f>
        <v>0</v>
      </c>
      <c r="F1161" s="7" cm="1">
        <f t="array" ref="F1161">IFERROR(INDEX([1]Database!$AS$2:$AS$2564, MATCH(1, (([1]Database!$E$2:$E$2564 = D1161) * ([1]Database!$J$2:$J$2564 = "Yes")), 0)),0)</f>
        <v>1960.9263333333333</v>
      </c>
      <c r="G1161" s="7" cm="1">
        <f t="array" ref="G1161">IFERROR(INDEX([1]Database!$AY$2:$AY$2564, MATCH(1, (([1]Database!$E$2:$E$2564 = D1161) * ([1]Database!$K$2:$K$2564 = "Yes")), 0)),0)</f>
        <v>3747.5966666666664</v>
      </c>
      <c r="H1161" s="7" cm="1">
        <f t="array" ref="H1161">IFERROR(INDEX([1]Database!$AY$2:$AY$2564, MATCH(1, (([1]Database!$E$2:$E$2564 = D1161) * ([1]Database!$L$2:$L$2564 = "Yes")), 0)),0)</f>
        <v>3747.5966666666664</v>
      </c>
      <c r="I1161" s="7" cm="1">
        <f t="array" ref="I1161">IFERROR(INDEX([1]Database!$AY$2:$AY$2564, MATCH(1, (([1]Database!$E$2:$E$2564 = D1161) * ([1]Database!$M$2:$M$2564 = "Yes")), 0)),0)</f>
        <v>3747.5966666666664</v>
      </c>
      <c r="J1161" s="7" cm="1">
        <f t="array" ref="J1161">IFERROR(INDEX([1]Database!$BE$2:$BE$2565, MATCH(1, (([1]Database!$E$2:$E$2565 = D1161) * ([1]Database!$N$2:$N$2565 = "Yes")), 0)),0)</f>
        <v>4782.2714444444446</v>
      </c>
    </row>
    <row r="1162" spans="1:10">
      <c r="A1162" s="11" t="s">
        <v>3031</v>
      </c>
      <c r="B1162" s="11" t="s">
        <v>6529</v>
      </c>
      <c r="C1162" s="11" t="s">
        <v>3032</v>
      </c>
      <c r="D1162" s="12" t="s">
        <v>3033</v>
      </c>
      <c r="E1162" s="7" cm="1">
        <f t="array" ref="E1162">IFERROR(INDEX([1]Database!$AS$2:$AS$2564, MATCH(1, (([1]Database!$E$2:$E$2564 = D1162) * ([1]Database!$I$2:$I$2564 = "Yes")), 0)),0)</f>
        <v>0</v>
      </c>
      <c r="F1162" s="7" cm="1">
        <f t="array" ref="F1162">IFERROR(INDEX([1]Database!$AS$2:$AS$2564, MATCH(1, (([1]Database!$E$2:$E$2564 = D1162) * ([1]Database!$J$2:$J$2564 = "Yes")), 0)),0)</f>
        <v>2231.4434000000001</v>
      </c>
      <c r="G1162" s="7" cm="1">
        <f t="array" ref="G1162">IFERROR(INDEX([1]Database!$AY$2:$AY$2564, MATCH(1, (([1]Database!$E$2:$E$2564 = D1162) * ([1]Database!$K$2:$K$2564 = "Yes")), 0)),0)</f>
        <v>3992.1543499999998</v>
      </c>
      <c r="H1162" s="7" cm="1">
        <f t="array" ref="H1162">IFERROR(INDEX([1]Database!$AY$2:$AY$2564, MATCH(1, (([1]Database!$E$2:$E$2564 = D1162) * ([1]Database!$L$2:$L$2564 = "Yes")), 0)),0)</f>
        <v>3992.1543499999998</v>
      </c>
      <c r="I1162" s="7" cm="1">
        <f t="array" ref="I1162">IFERROR(INDEX([1]Database!$AY$2:$AY$2564, MATCH(1, (([1]Database!$E$2:$E$2564 = D1162) * ([1]Database!$M$2:$M$2564 = "Yes")), 0)),0)</f>
        <v>3992.1543499999998</v>
      </c>
      <c r="J1162" s="7" cm="1">
        <f t="array" ref="J1162">IFERROR(INDEX([1]Database!$BE$2:$BE$2565, MATCH(1, (([1]Database!$E$2:$E$2565 = D1162) * ([1]Database!$N$2:$N$2565 = "Yes")), 0)),0)</f>
        <v>4999.3038083333322</v>
      </c>
    </row>
    <row r="1163" spans="1:10">
      <c r="A1163" s="11" t="s">
        <v>3034</v>
      </c>
      <c r="B1163" s="11" t="s">
        <v>6529</v>
      </c>
      <c r="C1163" s="11" t="s">
        <v>3035</v>
      </c>
      <c r="D1163" s="12" t="s">
        <v>3036</v>
      </c>
      <c r="E1163" s="7" cm="1">
        <f t="array" ref="E1163">IFERROR(INDEX([1]Database!$AS$2:$AS$2564, MATCH(1, (([1]Database!$E$2:$E$2564 = D1163) * ([1]Database!$I$2:$I$2564 = "Yes")), 0)),0)</f>
        <v>0</v>
      </c>
      <c r="F1163" s="7" cm="1">
        <f t="array" ref="F1163">IFERROR(INDEX([1]Database!$AS$2:$AS$2564, MATCH(1, (([1]Database!$E$2:$E$2564 = D1163) * ([1]Database!$J$2:$J$2564 = "Yes")), 0)),0)</f>
        <v>1960.9263333333333</v>
      </c>
      <c r="G1163" s="7" cm="1">
        <f t="array" ref="G1163">IFERROR(INDEX([1]Database!$AY$2:$AY$2564, MATCH(1, (([1]Database!$E$2:$E$2564 = D1163) * ([1]Database!$K$2:$K$2564 = "Yes")), 0)),0)</f>
        <v>3917.2718333333332</v>
      </c>
      <c r="H1163" s="7" cm="1">
        <f t="array" ref="H1163">IFERROR(INDEX([1]Database!$AY$2:$AY$2564, MATCH(1, (([1]Database!$E$2:$E$2564 = D1163) * ([1]Database!$L$2:$L$2564 = "Yes")), 0)),0)</f>
        <v>3917.2718333333332</v>
      </c>
      <c r="I1163" s="7" cm="1">
        <f t="array" ref="I1163">IFERROR(INDEX([1]Database!$AY$2:$AY$2564, MATCH(1, (([1]Database!$E$2:$E$2564 = D1163) * ([1]Database!$M$2:$M$2564 = "Yes")), 0)),0)</f>
        <v>3917.2718333333332</v>
      </c>
      <c r="J1163" s="7" cm="1">
        <f t="array" ref="J1163">IFERROR(INDEX([1]Database!$BE$2:$BE$2565, MATCH(1, (([1]Database!$E$2:$E$2565 = D1163) * ([1]Database!$N$2:$N$2565 = "Yes")), 0)),0)</f>
        <v>5036.3267870370382</v>
      </c>
    </row>
    <row r="1164" spans="1:10">
      <c r="A1164" s="11" t="s">
        <v>3037</v>
      </c>
      <c r="B1164" s="11" t="s">
        <v>6529</v>
      </c>
      <c r="C1164" s="11" t="s">
        <v>3038</v>
      </c>
      <c r="D1164" s="12" t="s">
        <v>3039</v>
      </c>
      <c r="E1164" s="7" cm="1">
        <f t="array" ref="E1164">IFERROR(INDEX([1]Database!$AS$2:$AS$2564, MATCH(1, (([1]Database!$E$2:$E$2564 = D1164) * ([1]Database!$I$2:$I$2564 = "Yes")), 0)),0)</f>
        <v>0</v>
      </c>
      <c r="F1164" s="7" cm="1">
        <f t="array" ref="F1164">IFERROR(INDEX([1]Database!$AS$2:$AS$2564, MATCH(1, (([1]Database!$E$2:$E$2564 = D1164) * ([1]Database!$J$2:$J$2564 = "Yes")), 0)),0)</f>
        <v>1960.9263333333333</v>
      </c>
      <c r="G1164" s="7" cm="1">
        <f t="array" ref="G1164">IFERROR(INDEX([1]Database!$AY$2:$AY$2564, MATCH(1, (([1]Database!$E$2:$E$2564 = D1164) * ([1]Database!$K$2:$K$2564 = "Yes")), 0)),0)</f>
        <v>3917.2718333333332</v>
      </c>
      <c r="H1164" s="7" cm="1">
        <f t="array" ref="H1164">IFERROR(INDEX([1]Database!$AY$2:$AY$2564, MATCH(1, (([1]Database!$E$2:$E$2564 = D1164) * ([1]Database!$L$2:$L$2564 = "Yes")), 0)),0)</f>
        <v>3917.2718333333332</v>
      </c>
      <c r="I1164" s="7" cm="1">
        <f t="array" ref="I1164">IFERROR(INDEX([1]Database!$AY$2:$AY$2564, MATCH(1, (([1]Database!$E$2:$E$2564 = D1164) * ([1]Database!$M$2:$M$2564 = "Yes")), 0)),0)</f>
        <v>3917.2718333333332</v>
      </c>
      <c r="J1164" s="7" cm="1">
        <f t="array" ref="J1164">IFERROR(INDEX([1]Database!$BE$2:$BE$2565, MATCH(1, (([1]Database!$E$2:$E$2565 = D1164) * ([1]Database!$N$2:$N$2565 = "Yes")), 0)),0)</f>
        <v>5036.3267870370382</v>
      </c>
    </row>
    <row r="1165" spans="1:10">
      <c r="A1165" s="11" t="s">
        <v>3040</v>
      </c>
      <c r="B1165" s="11" t="s">
        <v>6529</v>
      </c>
      <c r="C1165" s="11" t="s">
        <v>3038</v>
      </c>
      <c r="D1165" s="12" t="s">
        <v>3041</v>
      </c>
      <c r="E1165" s="7" cm="1">
        <f t="array" ref="E1165">IFERROR(INDEX([1]Database!$AS$2:$AS$2564, MATCH(1, (([1]Database!$E$2:$E$2564 = D1165) * ([1]Database!$I$2:$I$2564 = "Yes")), 0)),0)</f>
        <v>0</v>
      </c>
      <c r="F1165" s="7" cm="1">
        <f t="array" ref="F1165">IFERROR(INDEX([1]Database!$AS$2:$AS$2564, MATCH(1, (([1]Database!$E$2:$E$2564 = D1165) * ([1]Database!$J$2:$J$2564 = "Yes")), 0)),0)</f>
        <v>1960.9263333333333</v>
      </c>
      <c r="G1165" s="7" cm="1">
        <f t="array" ref="G1165">IFERROR(INDEX([1]Database!$AY$2:$AY$2564, MATCH(1, (([1]Database!$E$2:$E$2564 = D1165) * ([1]Database!$K$2:$K$2564 = "Yes")), 0)),0)</f>
        <v>3493.0839166666669</v>
      </c>
      <c r="H1165" s="7" cm="1">
        <f t="array" ref="H1165">IFERROR(INDEX([1]Database!$AY$2:$AY$2564, MATCH(1, (([1]Database!$E$2:$E$2564 = D1165) * ([1]Database!$L$2:$L$2564 = "Yes")), 0)),0)</f>
        <v>3493.0839166666669</v>
      </c>
      <c r="I1165" s="7" cm="1">
        <f t="array" ref="I1165">IFERROR(INDEX([1]Database!$AY$2:$AY$2564, MATCH(1, (([1]Database!$E$2:$E$2564 = D1165) * ([1]Database!$M$2:$M$2564 = "Yes")), 0)),0)</f>
        <v>3493.0839166666669</v>
      </c>
      <c r="J1165" s="7" cm="1">
        <f t="array" ref="J1165">IFERROR(INDEX([1]Database!$BE$2:$BE$2565, MATCH(1, (([1]Database!$E$2:$E$2565 = D1165) * ([1]Database!$N$2:$N$2565 = "Yes")), 0)),0)</f>
        <v>4401.1884305555559</v>
      </c>
    </row>
    <row r="1166" spans="1:10">
      <c r="A1166" s="11" t="s">
        <v>3042</v>
      </c>
      <c r="B1166" s="11" t="s">
        <v>6529</v>
      </c>
      <c r="C1166" s="11" t="s">
        <v>3043</v>
      </c>
      <c r="D1166" s="12" t="s">
        <v>3044</v>
      </c>
      <c r="E1166" s="7" cm="1">
        <f t="array" ref="E1166">IFERROR(INDEX([1]Database!$AS$2:$AS$2564, MATCH(1, (([1]Database!$E$2:$E$2564 = D1166) * ([1]Database!$I$2:$I$2564 = "Yes")), 0)),0)</f>
        <v>0</v>
      </c>
      <c r="F1166" s="7" cm="1">
        <f t="array" ref="F1166">IFERROR(INDEX([1]Database!$AS$2:$AS$2564, MATCH(1, (([1]Database!$E$2:$E$2564 = D1166) * ([1]Database!$J$2:$J$2564 = "Yes")), 0)),0)</f>
        <v>1960.9263333333333</v>
      </c>
      <c r="G1166" s="7" cm="1">
        <f t="array" ref="G1166">IFERROR(INDEX([1]Database!$AY$2:$AY$2564, MATCH(1, (([1]Database!$E$2:$E$2564 = D1166) * ([1]Database!$K$2:$K$2564 = "Yes")), 0)),0)</f>
        <v>3323.4087499999996</v>
      </c>
      <c r="H1166" s="7" cm="1">
        <f t="array" ref="H1166">IFERROR(INDEX([1]Database!$AY$2:$AY$2564, MATCH(1, (([1]Database!$E$2:$E$2564 = D1166) * ([1]Database!$L$2:$L$2564 = "Yes")), 0)),0)</f>
        <v>3323.4087499999996</v>
      </c>
      <c r="I1166" s="7" cm="1">
        <f t="array" ref="I1166">IFERROR(INDEX([1]Database!$AY$2:$AY$2564, MATCH(1, (([1]Database!$E$2:$E$2564 = D1166) * ([1]Database!$M$2:$M$2564 = "Yes")), 0)),0)</f>
        <v>3323.4087499999996</v>
      </c>
      <c r="J1166" s="7" cm="1">
        <f t="array" ref="J1166">IFERROR(INDEX([1]Database!$BE$2:$BE$2565, MATCH(1, (([1]Database!$E$2:$E$2565 = D1166) * ([1]Database!$N$2:$N$2565 = "Yes")), 0)),0)</f>
        <v>4147.1330879629622</v>
      </c>
    </row>
    <row r="1167" spans="1:10">
      <c r="A1167" s="11" t="s">
        <v>3045</v>
      </c>
      <c r="B1167" s="11" t="s">
        <v>6529</v>
      </c>
      <c r="C1167" s="11" t="s">
        <v>3046</v>
      </c>
      <c r="D1167" s="12" t="s">
        <v>3047</v>
      </c>
      <c r="E1167" s="7" cm="1">
        <f t="array" ref="E1167">IFERROR(INDEX([1]Database!$AS$2:$AS$2564, MATCH(1, (([1]Database!$E$2:$E$2564 = D1167) * ([1]Database!$I$2:$I$2564 = "Yes")), 0)),0)</f>
        <v>0</v>
      </c>
      <c r="F1167" s="7" cm="1">
        <f t="array" ref="F1167">IFERROR(INDEX([1]Database!$AS$2:$AS$2564, MATCH(1, (([1]Database!$E$2:$E$2564 = D1167) * ([1]Database!$J$2:$J$2564 = "Yes")), 0)),0)</f>
        <v>2791.6612191358026</v>
      </c>
      <c r="G1167" s="7" cm="1">
        <f t="array" ref="G1167">IFERROR(INDEX([1]Database!$AY$2:$AY$2564, MATCH(1, (([1]Database!$E$2:$E$2564 = D1167) * ([1]Database!$K$2:$K$2564 = "Yes")), 0)),0)</f>
        <v>3489.0978287037037</v>
      </c>
      <c r="H1167" s="7" cm="1">
        <f t="array" ref="H1167">IFERROR(INDEX([1]Database!$AY$2:$AY$2564, MATCH(1, (([1]Database!$E$2:$E$2564 = D1167) * ([1]Database!$L$2:$L$2564 = "Yes")), 0)),0)</f>
        <v>3489.0978287037037</v>
      </c>
      <c r="I1167" s="7" cm="1">
        <f t="array" ref="I1167">IFERROR(INDEX([1]Database!$AY$2:$AY$2564, MATCH(1, (([1]Database!$E$2:$E$2564 = D1167) * ([1]Database!$M$2:$M$2564 = "Yes")), 0)),0)</f>
        <v>3489.0978287037037</v>
      </c>
      <c r="J1167" s="7" cm="1">
        <f t="array" ref="J1167">IFERROR(INDEX([1]Database!$BE$2:$BE$2565, MATCH(1, (([1]Database!$E$2:$E$2565 = D1167) * ([1]Database!$N$2:$N$2565 = "Yes")), 0)),0)</f>
        <v>4445.5837327674899</v>
      </c>
    </row>
    <row r="1168" spans="1:10">
      <c r="A1168" s="11" t="s">
        <v>3048</v>
      </c>
      <c r="B1168" s="11" t="s">
        <v>6529</v>
      </c>
      <c r="C1168" s="11" t="s">
        <v>3046</v>
      </c>
      <c r="D1168" s="12" t="s">
        <v>3049</v>
      </c>
      <c r="E1168" s="7" cm="1">
        <f t="array" ref="E1168">IFERROR(INDEX([1]Database!$AS$2:$AS$2564, MATCH(1, (([1]Database!$E$2:$E$2564 = D1168) * ([1]Database!$I$2:$I$2564 = "Yes")), 0)),0)</f>
        <v>1252.0331666666668</v>
      </c>
      <c r="F1168" s="7" cm="1">
        <f t="array" ref="F1168">IFERROR(INDEX([1]Database!$AS$2:$AS$2564, MATCH(1, (([1]Database!$E$2:$E$2564 = D1168) * ([1]Database!$J$2:$J$2564 = "Yes")), 0)),0)</f>
        <v>1252.0331666666668</v>
      </c>
      <c r="G1168" s="7" cm="1">
        <f t="array" ref="G1168">IFERROR(INDEX([1]Database!$AY$2:$AY$2564, MATCH(1, (([1]Database!$E$2:$E$2564 = D1168) * ([1]Database!$K$2:$K$2564 = "Yes")), 0)),0)</f>
        <v>1381.8300833333333</v>
      </c>
      <c r="H1168" s="7" cm="1">
        <f t="array" ref="H1168">IFERROR(INDEX([1]Database!$AY$2:$AY$2564, MATCH(1, (([1]Database!$E$2:$E$2564 = D1168) * ([1]Database!$L$2:$L$2564 = "Yes")), 0)),0)</f>
        <v>1381.8300833333333</v>
      </c>
      <c r="I1168" s="7" cm="1">
        <f t="array" ref="I1168">IFERROR(INDEX([1]Database!$AY$2:$AY$2564, MATCH(1, (([1]Database!$E$2:$E$2564 = D1168) * ([1]Database!$M$2:$M$2564 = "Yes")), 0)),0)</f>
        <v>1381.8300833333333</v>
      </c>
      <c r="J1168" s="7" cm="1">
        <f t="array" ref="J1168">IFERROR(INDEX([1]Database!$BE$2:$BE$2565, MATCH(1, (([1]Database!$E$2:$E$2565 = D1168) * ([1]Database!$N$2:$N$2565 = "Yes")), 0)),0)</f>
        <v>1519.4566805555555</v>
      </c>
    </row>
    <row r="1169" spans="1:10">
      <c r="A1169" s="11" t="s">
        <v>3050</v>
      </c>
      <c r="B1169" s="11" t="s">
        <v>6529</v>
      </c>
      <c r="C1169" s="11" t="s">
        <v>3046</v>
      </c>
      <c r="D1169" s="12" t="s">
        <v>3051</v>
      </c>
      <c r="E1169" s="7" cm="1">
        <f t="array" ref="E1169">IFERROR(INDEX([1]Database!$AS$2:$AS$2564, MATCH(1, (([1]Database!$E$2:$E$2564 = D1169) * ([1]Database!$I$2:$I$2564 = "Yes")), 0)),0)</f>
        <v>2198.1854166666667</v>
      </c>
      <c r="F1169" s="7" cm="1">
        <f t="array" ref="F1169">IFERROR(INDEX([1]Database!$AS$2:$AS$2564, MATCH(1, (([1]Database!$E$2:$E$2564 = D1169) * ([1]Database!$J$2:$J$2564 = "Yes")), 0)),0)</f>
        <v>2198.1854166666667</v>
      </c>
      <c r="G1169" s="7" cm="1">
        <f t="array" ref="G1169">IFERROR(INDEX([1]Database!$AY$2:$AY$2564, MATCH(1, (([1]Database!$E$2:$E$2564 = D1169) * ([1]Database!$K$2:$K$2564 = "Yes")), 0)),0)</f>
        <v>2622.194125</v>
      </c>
      <c r="H1169" s="7" cm="1">
        <f t="array" ref="H1169">IFERROR(INDEX([1]Database!$AY$2:$AY$2564, MATCH(1, (([1]Database!$E$2:$E$2564 = D1169) * ([1]Database!$L$2:$L$2564 = "Yes")), 0)),0)</f>
        <v>2622.194125</v>
      </c>
      <c r="I1169" s="7" cm="1">
        <f t="array" ref="I1169">IFERROR(INDEX([1]Database!$AY$2:$AY$2564, MATCH(1, (([1]Database!$E$2:$E$2564 = D1169) * ([1]Database!$M$2:$M$2564 = "Yes")), 0)),0)</f>
        <v>2622.194125</v>
      </c>
      <c r="J1169" s="7" cm="1">
        <f t="array" ref="J1169">IFERROR(INDEX([1]Database!$BE$2:$BE$2565, MATCH(1, (([1]Database!$E$2:$E$2565 = D1169) * ([1]Database!$N$2:$N$2565 = "Yes")), 0)),0)</f>
        <v>3080.8332743055553</v>
      </c>
    </row>
    <row r="1170" spans="1:10">
      <c r="A1170" s="11" t="s">
        <v>3052</v>
      </c>
      <c r="B1170" s="11" t="s">
        <v>6529</v>
      </c>
      <c r="C1170" s="11" t="s">
        <v>3053</v>
      </c>
      <c r="D1170" s="12" t="s">
        <v>3054</v>
      </c>
      <c r="E1170" s="7" cm="1">
        <f t="array" ref="E1170">IFERROR(INDEX([1]Database!$AS$2:$AS$2564, MATCH(1, (([1]Database!$E$2:$E$2564 = D1170) * ([1]Database!$I$2:$I$2564 = "Yes")), 0)),0)</f>
        <v>0</v>
      </c>
      <c r="F1170" s="7" cm="1">
        <f t="array" ref="F1170">IFERROR(INDEX([1]Database!$AS$2:$AS$2564, MATCH(1, (([1]Database!$E$2:$E$2564 = D1170) * ([1]Database!$J$2:$J$2564 = "Yes")), 0)),0)</f>
        <v>1960.9263333333333</v>
      </c>
      <c r="G1170" s="7" cm="1">
        <f t="array" ref="G1170">IFERROR(INDEX([1]Database!$AY$2:$AY$2564, MATCH(1, (([1]Database!$E$2:$E$2564 = D1170) * ([1]Database!$K$2:$K$2564 = "Yes")), 0)),0)</f>
        <v>3747.5966666666664</v>
      </c>
      <c r="H1170" s="7" cm="1">
        <f t="array" ref="H1170">IFERROR(INDEX([1]Database!$AY$2:$AY$2564, MATCH(1, (([1]Database!$E$2:$E$2564 = D1170) * ([1]Database!$L$2:$L$2564 = "Yes")), 0)),0)</f>
        <v>3747.5966666666664</v>
      </c>
      <c r="I1170" s="7" cm="1">
        <f t="array" ref="I1170">IFERROR(INDEX([1]Database!$AY$2:$AY$2564, MATCH(1, (([1]Database!$E$2:$E$2564 = D1170) * ([1]Database!$M$2:$M$2564 = "Yes")), 0)),0)</f>
        <v>3747.5966666666664</v>
      </c>
      <c r="J1170" s="7" cm="1">
        <f t="array" ref="J1170">IFERROR(INDEX([1]Database!$BE$2:$BE$2565, MATCH(1, (([1]Database!$E$2:$E$2565 = D1170) * ([1]Database!$N$2:$N$2565 = "Yes")), 0)),0)</f>
        <v>4782.2714444444446</v>
      </c>
    </row>
    <row r="1171" spans="1:10">
      <c r="A1171" s="11" t="s">
        <v>3055</v>
      </c>
      <c r="B1171" s="11" t="s">
        <v>6529</v>
      </c>
      <c r="C1171" s="11" t="s">
        <v>3056</v>
      </c>
      <c r="D1171" s="12" t="s">
        <v>3057</v>
      </c>
      <c r="E1171" s="7" cm="1">
        <f t="array" ref="E1171">IFERROR(INDEX([1]Database!$AS$2:$AS$2564, MATCH(1, (([1]Database!$E$2:$E$2564 = D1171) * ([1]Database!$I$2:$I$2564 = "Yes")), 0)),0)</f>
        <v>0</v>
      </c>
      <c r="F1171" s="7" cm="1">
        <f t="array" ref="F1171">IFERROR(INDEX([1]Database!$AS$2:$AS$2564, MATCH(1, (([1]Database!$E$2:$E$2564 = D1171) * ([1]Database!$J$2:$J$2564 = "Yes")), 0)),0)</f>
        <v>1960.9263333333333</v>
      </c>
      <c r="G1171" s="7" cm="1">
        <f t="array" ref="G1171">IFERROR(INDEX([1]Database!$AY$2:$AY$2564, MATCH(1, (([1]Database!$E$2:$E$2564 = D1171) * ([1]Database!$K$2:$K$2564 = "Yes")), 0)),0)</f>
        <v>3323.4087499999996</v>
      </c>
      <c r="H1171" s="7" cm="1">
        <f t="array" ref="H1171">IFERROR(INDEX([1]Database!$AY$2:$AY$2564, MATCH(1, (([1]Database!$E$2:$E$2564 = D1171) * ([1]Database!$L$2:$L$2564 = "Yes")), 0)),0)</f>
        <v>3323.4087499999996</v>
      </c>
      <c r="I1171" s="7" cm="1">
        <f t="array" ref="I1171">IFERROR(INDEX([1]Database!$AY$2:$AY$2564, MATCH(1, (([1]Database!$E$2:$E$2564 = D1171) * ([1]Database!$M$2:$M$2564 = "Yes")), 0)),0)</f>
        <v>3323.4087499999996</v>
      </c>
      <c r="J1171" s="7" cm="1">
        <f t="array" ref="J1171">IFERROR(INDEX([1]Database!$BE$2:$BE$2565, MATCH(1, (([1]Database!$E$2:$E$2565 = D1171) * ([1]Database!$N$2:$N$2565 = "Yes")), 0)),0)</f>
        <v>4147.1330879629622</v>
      </c>
    </row>
    <row r="1172" spans="1:10">
      <c r="A1172" s="11" t="s">
        <v>3058</v>
      </c>
      <c r="B1172" s="11" t="s">
        <v>6529</v>
      </c>
      <c r="C1172" s="11" t="s">
        <v>3059</v>
      </c>
      <c r="D1172" s="12" t="s">
        <v>3060</v>
      </c>
      <c r="E1172" s="7" cm="1">
        <f t="array" ref="E1172">IFERROR(INDEX([1]Database!$AS$2:$AS$2564, MATCH(1, (([1]Database!$E$2:$E$2564 = D1172) * ([1]Database!$I$2:$I$2564 = "Yes")), 0)),0)</f>
        <v>0</v>
      </c>
      <c r="F1172" s="7" cm="1">
        <f t="array" ref="F1172">IFERROR(INDEX([1]Database!$AS$2:$AS$2564, MATCH(1, (([1]Database!$E$2:$E$2564 = D1172) * ([1]Database!$J$2:$J$2564 = "Yes")), 0)),0)</f>
        <v>2791.6612191358026</v>
      </c>
      <c r="G1172" s="7" cm="1">
        <f t="array" ref="G1172">IFERROR(INDEX([1]Database!$AY$2:$AY$2564, MATCH(1, (([1]Database!$E$2:$E$2564 = D1172) * ([1]Database!$K$2:$K$2564 = "Yes")), 0)),0)</f>
        <v>3489.0978287037037</v>
      </c>
      <c r="H1172" s="7" cm="1">
        <f t="array" ref="H1172">IFERROR(INDEX([1]Database!$AY$2:$AY$2564, MATCH(1, (([1]Database!$E$2:$E$2564 = D1172) * ([1]Database!$L$2:$L$2564 = "Yes")), 0)),0)</f>
        <v>3489.0978287037037</v>
      </c>
      <c r="I1172" s="7" cm="1">
        <f t="array" ref="I1172">IFERROR(INDEX([1]Database!$AY$2:$AY$2564, MATCH(1, (([1]Database!$E$2:$E$2564 = D1172) * ([1]Database!$M$2:$M$2564 = "Yes")), 0)),0)</f>
        <v>3489.0978287037037</v>
      </c>
      <c r="J1172" s="7" cm="1">
        <f t="array" ref="J1172">IFERROR(INDEX([1]Database!$BE$2:$BE$2565, MATCH(1, (([1]Database!$E$2:$E$2565 = D1172) * ([1]Database!$N$2:$N$2565 = "Yes")), 0)),0)</f>
        <v>4445.5837327674899</v>
      </c>
    </row>
    <row r="1173" spans="1:10">
      <c r="A1173" s="11" t="s">
        <v>3061</v>
      </c>
      <c r="B1173" s="11" t="s">
        <v>6529</v>
      </c>
      <c r="C1173" s="11" t="s">
        <v>1198</v>
      </c>
      <c r="D1173" s="12" t="s">
        <v>3062</v>
      </c>
      <c r="E1173" s="7" cm="1">
        <f t="array" ref="E1173">IFERROR(INDEX([1]Database!$AS$2:$AS$2564, MATCH(1, (([1]Database!$E$2:$E$2564 = D1173) * ([1]Database!$I$2:$I$2564 = "Yes")), 0)),0)</f>
        <v>0</v>
      </c>
      <c r="F1173" s="7" cm="1">
        <f t="array" ref="F1173">IFERROR(INDEX([1]Database!$AS$2:$AS$2564, MATCH(1, (([1]Database!$E$2:$E$2564 = D1173) * ([1]Database!$J$2:$J$2564 = "Yes")), 0)),0)</f>
        <v>1960.9263333333333</v>
      </c>
      <c r="G1173" s="7" cm="1">
        <f t="array" ref="G1173">IFERROR(INDEX([1]Database!$AY$2:$AY$2564, MATCH(1, (([1]Database!$E$2:$E$2564 = D1173) * ([1]Database!$K$2:$K$2564 = "Yes")), 0)),0)</f>
        <v>3917.2718333333332</v>
      </c>
      <c r="H1173" s="7" cm="1">
        <f t="array" ref="H1173">IFERROR(INDEX([1]Database!$AY$2:$AY$2564, MATCH(1, (([1]Database!$E$2:$E$2564 = D1173) * ([1]Database!$L$2:$L$2564 = "Yes")), 0)),0)</f>
        <v>3917.2718333333332</v>
      </c>
      <c r="I1173" s="7" cm="1">
        <f t="array" ref="I1173">IFERROR(INDEX([1]Database!$AY$2:$AY$2564, MATCH(1, (([1]Database!$E$2:$E$2564 = D1173) * ([1]Database!$M$2:$M$2564 = "Yes")), 0)),0)</f>
        <v>3917.2718333333332</v>
      </c>
      <c r="J1173" s="7" cm="1">
        <f t="array" ref="J1173">IFERROR(INDEX([1]Database!$BE$2:$BE$2565, MATCH(1, (([1]Database!$E$2:$E$2565 = D1173) * ([1]Database!$N$2:$N$2565 = "Yes")), 0)),0)</f>
        <v>5036.3267870370382</v>
      </c>
    </row>
    <row r="1174" spans="1:10">
      <c r="A1174" s="11" t="s">
        <v>3063</v>
      </c>
      <c r="B1174" s="11" t="s">
        <v>6529</v>
      </c>
      <c r="C1174" s="11" t="s">
        <v>3046</v>
      </c>
      <c r="D1174" s="12" t="s">
        <v>3064</v>
      </c>
      <c r="E1174" s="7" cm="1">
        <f t="array" ref="E1174">IFERROR(INDEX([1]Database!$AS$2:$AS$2564, MATCH(1, (([1]Database!$E$2:$E$2564 = D1174) * ([1]Database!$I$2:$I$2564 = "Yes")), 0)),0)</f>
        <v>0</v>
      </c>
      <c r="F1174" s="7" cm="1">
        <f t="array" ref="F1174">IFERROR(INDEX([1]Database!$AS$2:$AS$2564, MATCH(1, (([1]Database!$E$2:$E$2564 = D1174) * ([1]Database!$J$2:$J$2564 = "Yes")), 0)),0)</f>
        <v>5171.7109446502063</v>
      </c>
      <c r="G1174" s="7" cm="1">
        <f t="array" ref="G1174">IFERROR(INDEX([1]Database!$AY$2:$AY$2564, MATCH(1, (([1]Database!$E$2:$E$2564 = D1174) * ([1]Database!$K$2:$K$2564 = "Yes")), 0)),0)</f>
        <v>6799.0630336419745</v>
      </c>
      <c r="H1174" s="7" cm="1">
        <f t="array" ref="H1174">IFERROR(INDEX([1]Database!$AY$2:$AY$2564, MATCH(1, (([1]Database!$E$2:$E$2564 = D1174) * ([1]Database!$L$2:$L$2564 = "Yes")), 0)),0)</f>
        <v>6799.0630336419745</v>
      </c>
      <c r="I1174" s="7" cm="1">
        <f t="array" ref="I1174">IFERROR(INDEX([1]Database!$AY$2:$AY$2564, MATCH(1, (([1]Database!$E$2:$E$2564 = D1174) * ([1]Database!$M$2:$M$2564 = "Yes")), 0)),0)</f>
        <v>6799.0630336419745</v>
      </c>
      <c r="J1174" s="7" cm="1">
        <f t="array" ref="J1174">IFERROR(INDEX([1]Database!$BE$2:$BE$2565, MATCH(1, (([1]Database!$E$2:$E$2565 = D1174) * ([1]Database!$N$2:$N$2565 = "Yes")), 0)),0)</f>
        <v>9030.8634764574745</v>
      </c>
    </row>
    <row r="1175" spans="1:10">
      <c r="A1175" s="11" t="s">
        <v>3065</v>
      </c>
      <c r="B1175" s="11" t="s">
        <v>6529</v>
      </c>
      <c r="C1175" s="11" t="s">
        <v>3046</v>
      </c>
      <c r="D1175" s="12" t="s">
        <v>3066</v>
      </c>
      <c r="E1175" s="7" cm="1">
        <f t="array" ref="E1175">IFERROR(INDEX([1]Database!$AS$2:$AS$2564, MATCH(1, (([1]Database!$E$2:$E$2564 = D1175) * ([1]Database!$I$2:$I$2564 = "Yes")), 0)),0)</f>
        <v>0</v>
      </c>
      <c r="F1175" s="7" cm="1">
        <f t="array" ref="F1175">IFERROR(INDEX([1]Database!$AS$2:$AS$2564, MATCH(1, (([1]Database!$E$2:$E$2564 = D1175) * ([1]Database!$J$2:$J$2564 = "Yes")), 0)),0)</f>
        <v>5171.7109446502063</v>
      </c>
      <c r="G1175" s="7" cm="1">
        <f t="array" ref="G1175">IFERROR(INDEX([1]Database!$AY$2:$AY$2564, MATCH(1, (([1]Database!$E$2:$E$2564 = D1175) * ([1]Database!$K$2:$K$2564 = "Yes")), 0)),0)</f>
        <v>6799.0630336419745</v>
      </c>
      <c r="H1175" s="7" cm="1">
        <f t="array" ref="H1175">IFERROR(INDEX([1]Database!$AY$2:$AY$2564, MATCH(1, (([1]Database!$E$2:$E$2564 = D1175) * ([1]Database!$L$2:$L$2564 = "Yes")), 0)),0)</f>
        <v>6799.0630336419745</v>
      </c>
      <c r="I1175" s="7" cm="1">
        <f t="array" ref="I1175">IFERROR(INDEX([1]Database!$AY$2:$AY$2564, MATCH(1, (([1]Database!$E$2:$E$2564 = D1175) * ([1]Database!$M$2:$M$2564 = "Yes")), 0)),0)</f>
        <v>6799.0630336419745</v>
      </c>
      <c r="J1175" s="7" cm="1">
        <f t="array" ref="J1175">IFERROR(INDEX([1]Database!$BE$2:$BE$2565, MATCH(1, (([1]Database!$E$2:$E$2565 = D1175) * ([1]Database!$N$2:$N$2565 = "Yes")), 0)),0)</f>
        <v>9030.8634764574745</v>
      </c>
    </row>
    <row r="1176" spans="1:10">
      <c r="A1176" s="11" t="s">
        <v>3067</v>
      </c>
      <c r="B1176" s="11" t="s">
        <v>6529</v>
      </c>
      <c r="C1176" s="11" t="s">
        <v>3038</v>
      </c>
      <c r="D1176" s="12" t="s">
        <v>3068</v>
      </c>
      <c r="E1176" s="7" cm="1">
        <f t="array" ref="E1176">IFERROR(INDEX([1]Database!$AS$2:$AS$2564, MATCH(1, (([1]Database!$E$2:$E$2564 = D1176) * ([1]Database!$I$2:$I$2564 = "Yes")), 0)),0)</f>
        <v>0</v>
      </c>
      <c r="F1176" s="7" cm="1">
        <f t="array" ref="F1176">IFERROR(INDEX([1]Database!$AS$2:$AS$2564, MATCH(1, (([1]Database!$E$2:$E$2564 = D1176) * ([1]Database!$J$2:$J$2564 = "Yes")), 0)),0)</f>
        <v>3507.9213962962963</v>
      </c>
      <c r="G1176" s="7" cm="1">
        <f t="array" ref="G1176">IFERROR(INDEX([1]Database!$AY$2:$AY$2564, MATCH(1, (([1]Database!$E$2:$E$2564 = D1176) * ([1]Database!$K$2:$K$2564 = "Yes")), 0)),0)</f>
        <v>4370.8047111111118</v>
      </c>
      <c r="H1176" s="7" cm="1">
        <f t="array" ref="H1176">IFERROR(INDEX([1]Database!$AY$2:$AY$2564, MATCH(1, (([1]Database!$E$2:$E$2564 = D1176) * ([1]Database!$L$2:$L$2564 = "Yes")), 0)),0)</f>
        <v>4370.8047111111118</v>
      </c>
      <c r="I1176" s="7" cm="1">
        <f t="array" ref="I1176">IFERROR(INDEX([1]Database!$AY$2:$AY$2564, MATCH(1, (([1]Database!$E$2:$E$2564 = D1176) * ([1]Database!$M$2:$M$2564 = "Yes")), 0)),0)</f>
        <v>4370.8047111111118</v>
      </c>
      <c r="J1176" s="7" cm="1">
        <f t="array" ref="J1176">IFERROR(INDEX([1]Database!$BE$2:$BE$2565, MATCH(1, (([1]Database!$E$2:$E$2565 = D1176) * ([1]Database!$N$2:$N$2565 = "Yes")), 0)),0)</f>
        <v>5546.1131154320992</v>
      </c>
    </row>
    <row r="1177" spans="1:10">
      <c r="A1177" s="11" t="s">
        <v>3069</v>
      </c>
      <c r="B1177" s="11" t="s">
        <v>6529</v>
      </c>
      <c r="C1177" s="11" t="s">
        <v>3070</v>
      </c>
      <c r="D1177" s="12" t="s">
        <v>3071</v>
      </c>
      <c r="E1177" s="7" cm="1">
        <f t="array" ref="E1177">IFERROR(INDEX([1]Database!$AS$2:$AS$2564, MATCH(1, (([1]Database!$E$2:$E$2564 = D1177) * ([1]Database!$I$2:$I$2564 = "Yes")), 0)),0)</f>
        <v>0</v>
      </c>
      <c r="F1177" s="7" cm="1">
        <f t="array" ref="F1177">IFERROR(INDEX([1]Database!$AS$2:$AS$2564, MATCH(1, (([1]Database!$E$2:$E$2564 = D1177) * ([1]Database!$J$2:$J$2564 = "Yes")), 0)),0)</f>
        <v>1960.9263333333333</v>
      </c>
      <c r="G1177" s="7" cm="1">
        <f t="array" ref="G1177">IFERROR(INDEX([1]Database!$AY$2:$AY$2564, MATCH(1, (([1]Database!$E$2:$E$2564 = D1177) * ([1]Database!$K$2:$K$2564 = "Yes")), 0)),0)</f>
        <v>3747.5966666666664</v>
      </c>
      <c r="H1177" s="7" cm="1">
        <f t="array" ref="H1177">IFERROR(INDEX([1]Database!$AY$2:$AY$2564, MATCH(1, (([1]Database!$E$2:$E$2564 = D1177) * ([1]Database!$L$2:$L$2564 = "Yes")), 0)),0)</f>
        <v>3747.5966666666664</v>
      </c>
      <c r="I1177" s="7" cm="1">
        <f t="array" ref="I1177">IFERROR(INDEX([1]Database!$AY$2:$AY$2564, MATCH(1, (([1]Database!$E$2:$E$2564 = D1177) * ([1]Database!$M$2:$M$2564 = "Yes")), 0)),0)</f>
        <v>3747.5966666666664</v>
      </c>
      <c r="J1177" s="7" cm="1">
        <f t="array" ref="J1177">IFERROR(INDEX([1]Database!$BE$2:$BE$2565, MATCH(1, (([1]Database!$E$2:$E$2565 = D1177) * ([1]Database!$N$2:$N$2565 = "Yes")), 0)),0)</f>
        <v>4782.2714444444446</v>
      </c>
    </row>
    <row r="1178" spans="1:10">
      <c r="A1178" s="11" t="s">
        <v>3072</v>
      </c>
      <c r="B1178" s="11" t="s">
        <v>6529</v>
      </c>
      <c r="C1178" s="11" t="s">
        <v>3073</v>
      </c>
      <c r="D1178" s="12" t="s">
        <v>3074</v>
      </c>
      <c r="E1178" s="7" cm="1">
        <f t="array" ref="E1178">IFERROR(INDEX([1]Database!$AS$2:$AS$2564, MATCH(1, (([1]Database!$E$2:$E$2564 = D1178) * ([1]Database!$I$2:$I$2564 = "Yes")), 0)),0)</f>
        <v>0</v>
      </c>
      <c r="F1178" s="7" cm="1">
        <f t="array" ref="F1178">IFERROR(INDEX([1]Database!$AS$2:$AS$2564, MATCH(1, (([1]Database!$E$2:$E$2564 = D1178) * ([1]Database!$J$2:$J$2564 = "Yes")), 0)),0)</f>
        <v>1960.9263333333333</v>
      </c>
      <c r="G1178" s="7" cm="1">
        <f t="array" ref="G1178">IFERROR(INDEX([1]Database!$AY$2:$AY$2564, MATCH(1, (([1]Database!$E$2:$E$2564 = D1178) * ([1]Database!$K$2:$K$2564 = "Yes")), 0)),0)</f>
        <v>3493.0839166666669</v>
      </c>
      <c r="H1178" s="7" cm="1">
        <f t="array" ref="H1178">IFERROR(INDEX([1]Database!$AY$2:$AY$2564, MATCH(1, (([1]Database!$E$2:$E$2564 = D1178) * ([1]Database!$L$2:$L$2564 = "Yes")), 0)),0)</f>
        <v>3493.0839166666669</v>
      </c>
      <c r="I1178" s="7" cm="1">
        <f t="array" ref="I1178">IFERROR(INDEX([1]Database!$AY$2:$AY$2564, MATCH(1, (([1]Database!$E$2:$E$2564 = D1178) * ([1]Database!$M$2:$M$2564 = "Yes")), 0)),0)</f>
        <v>3493.0839166666669</v>
      </c>
      <c r="J1178" s="7" cm="1">
        <f t="array" ref="J1178">IFERROR(INDEX([1]Database!$BE$2:$BE$2565, MATCH(1, (([1]Database!$E$2:$E$2565 = D1178) * ([1]Database!$N$2:$N$2565 = "Yes")), 0)),0)</f>
        <v>4401.1884305555559</v>
      </c>
    </row>
    <row r="1179" spans="1:10">
      <c r="A1179" s="11" t="s">
        <v>3075</v>
      </c>
      <c r="B1179" s="11" t="s">
        <v>6529</v>
      </c>
      <c r="C1179" s="11" t="s">
        <v>3076</v>
      </c>
      <c r="D1179" s="12" t="s">
        <v>3077</v>
      </c>
      <c r="E1179" s="7" cm="1">
        <f t="array" ref="E1179">IFERROR(INDEX([1]Database!$AS$2:$AS$2564, MATCH(1, (([1]Database!$E$2:$E$2564 = D1179) * ([1]Database!$I$2:$I$2564 = "Yes")), 0)),0)</f>
        <v>0</v>
      </c>
      <c r="F1179" s="7" cm="1">
        <f t="array" ref="F1179">IFERROR(INDEX([1]Database!$AS$2:$AS$2564, MATCH(1, (([1]Database!$E$2:$E$2564 = D1179) * ([1]Database!$J$2:$J$2564 = "Yes")), 0)),0)</f>
        <v>1960.9263333333333</v>
      </c>
      <c r="G1179" s="7" cm="1">
        <f t="array" ref="G1179">IFERROR(INDEX([1]Database!$AY$2:$AY$2564, MATCH(1, (([1]Database!$E$2:$E$2564 = D1179) * ([1]Database!$K$2:$K$2564 = "Yes")), 0)),0)</f>
        <v>3323.4087499999996</v>
      </c>
      <c r="H1179" s="7" cm="1">
        <f t="array" ref="H1179">IFERROR(INDEX([1]Database!$AY$2:$AY$2564, MATCH(1, (([1]Database!$E$2:$E$2564 = D1179) * ([1]Database!$L$2:$L$2564 = "Yes")), 0)),0)</f>
        <v>3323.4087499999996</v>
      </c>
      <c r="I1179" s="7" cm="1">
        <f t="array" ref="I1179">IFERROR(INDEX([1]Database!$AY$2:$AY$2564, MATCH(1, (([1]Database!$E$2:$E$2564 = D1179) * ([1]Database!$M$2:$M$2564 = "Yes")), 0)),0)</f>
        <v>3323.4087499999996</v>
      </c>
      <c r="J1179" s="7" cm="1">
        <f t="array" ref="J1179">IFERROR(INDEX([1]Database!$BE$2:$BE$2565, MATCH(1, (([1]Database!$E$2:$E$2565 = D1179) * ([1]Database!$N$2:$N$2565 = "Yes")), 0)),0)</f>
        <v>4147.1330879629622</v>
      </c>
    </row>
    <row r="1180" spans="1:10">
      <c r="A1180" s="11" t="s">
        <v>3078</v>
      </c>
      <c r="B1180" s="11" t="s">
        <v>6529</v>
      </c>
      <c r="C1180" s="11" t="s">
        <v>3079</v>
      </c>
      <c r="D1180" s="12" t="s">
        <v>3080</v>
      </c>
      <c r="E1180" s="7" cm="1">
        <f t="array" ref="E1180">IFERROR(INDEX([1]Database!$AS$2:$AS$2564, MATCH(1, (([1]Database!$E$2:$E$2564 = D1180) * ([1]Database!$I$2:$I$2564 = "Yes")), 0)),0)</f>
        <v>0</v>
      </c>
      <c r="F1180" s="7" cm="1">
        <f t="array" ref="F1180">IFERROR(INDEX([1]Database!$AS$2:$AS$2564, MATCH(1, (([1]Database!$E$2:$E$2564 = D1180) * ([1]Database!$J$2:$J$2564 = "Yes")), 0)),0)</f>
        <v>1960.9263333333333</v>
      </c>
      <c r="G1180" s="7" cm="1">
        <f t="array" ref="G1180">IFERROR(INDEX([1]Database!$AY$2:$AY$2564, MATCH(1, (([1]Database!$E$2:$E$2564 = D1180) * ([1]Database!$K$2:$K$2564 = "Yes")), 0)),0)</f>
        <v>3747.5966666666664</v>
      </c>
      <c r="H1180" s="7" cm="1">
        <f t="array" ref="H1180">IFERROR(INDEX([1]Database!$AY$2:$AY$2564, MATCH(1, (([1]Database!$E$2:$E$2564 = D1180) * ([1]Database!$L$2:$L$2564 = "Yes")), 0)),0)</f>
        <v>3747.5966666666664</v>
      </c>
      <c r="I1180" s="7" cm="1">
        <f t="array" ref="I1180">IFERROR(INDEX([1]Database!$AY$2:$AY$2564, MATCH(1, (([1]Database!$E$2:$E$2564 = D1180) * ([1]Database!$M$2:$M$2564 = "Yes")), 0)),0)</f>
        <v>3747.5966666666664</v>
      </c>
      <c r="J1180" s="7" cm="1">
        <f t="array" ref="J1180">IFERROR(INDEX([1]Database!$BE$2:$BE$2565, MATCH(1, (([1]Database!$E$2:$E$2565 = D1180) * ([1]Database!$N$2:$N$2565 = "Yes")), 0)),0)</f>
        <v>4782.2714444444446</v>
      </c>
    </row>
    <row r="1181" spans="1:10">
      <c r="A1181" s="11" t="s">
        <v>3081</v>
      </c>
      <c r="B1181" s="11" t="s">
        <v>6529</v>
      </c>
      <c r="C1181" s="11" t="s">
        <v>3038</v>
      </c>
      <c r="D1181" s="12" t="s">
        <v>3082</v>
      </c>
      <c r="E1181" s="7" cm="1">
        <f t="array" ref="E1181">IFERROR(INDEX([1]Database!$AS$2:$AS$2564, MATCH(1, (([1]Database!$E$2:$E$2564 = D1181) * ([1]Database!$I$2:$I$2564 = "Yes")), 0)),0)</f>
        <v>0</v>
      </c>
      <c r="F1181" s="7" cm="1">
        <f t="array" ref="F1181">IFERROR(INDEX([1]Database!$AS$2:$AS$2564, MATCH(1, (([1]Database!$E$2:$E$2564 = D1181) * ([1]Database!$J$2:$J$2564 = "Yes")), 0)),0)</f>
        <v>1960.9263333333333</v>
      </c>
      <c r="G1181" s="7" cm="1">
        <f t="array" ref="G1181">IFERROR(INDEX([1]Database!$AY$2:$AY$2564, MATCH(1, (([1]Database!$E$2:$E$2564 = D1181) * ([1]Database!$K$2:$K$2564 = "Yes")), 0)),0)</f>
        <v>3917.2718333333332</v>
      </c>
      <c r="H1181" s="7" cm="1">
        <f t="array" ref="H1181">IFERROR(INDEX([1]Database!$AY$2:$AY$2564, MATCH(1, (([1]Database!$E$2:$E$2564 = D1181) * ([1]Database!$L$2:$L$2564 = "Yes")), 0)),0)</f>
        <v>3917.2718333333332</v>
      </c>
      <c r="I1181" s="7" cm="1">
        <f t="array" ref="I1181">IFERROR(INDEX([1]Database!$AY$2:$AY$2564, MATCH(1, (([1]Database!$E$2:$E$2564 = D1181) * ([1]Database!$M$2:$M$2564 = "Yes")), 0)),0)</f>
        <v>3917.2718333333332</v>
      </c>
      <c r="J1181" s="7" cm="1">
        <f t="array" ref="J1181">IFERROR(INDEX([1]Database!$BE$2:$BE$2565, MATCH(1, (([1]Database!$E$2:$E$2565 = D1181) * ([1]Database!$N$2:$N$2565 = "Yes")), 0)),0)</f>
        <v>5036.3267870370382</v>
      </c>
    </row>
    <row r="1182" spans="1:10">
      <c r="A1182" s="11" t="s">
        <v>3083</v>
      </c>
      <c r="B1182" s="11" t="s">
        <v>6529</v>
      </c>
      <c r="C1182" s="11" t="s">
        <v>3038</v>
      </c>
      <c r="D1182" s="12" t="s">
        <v>3084</v>
      </c>
      <c r="E1182" s="7" cm="1">
        <f t="array" ref="E1182">IFERROR(INDEX([1]Database!$AS$2:$AS$2564, MATCH(1, (([1]Database!$E$2:$E$2564 = D1182) * ([1]Database!$I$2:$I$2564 = "Yes")), 0)),0)</f>
        <v>0</v>
      </c>
      <c r="F1182" s="7" cm="1">
        <f t="array" ref="F1182">IFERROR(INDEX([1]Database!$AS$2:$AS$2564, MATCH(1, (([1]Database!$E$2:$E$2564 = D1182) * ([1]Database!$J$2:$J$2564 = "Yes")), 0)),0)</f>
        <v>2301.3424333333332</v>
      </c>
      <c r="G1182" s="7" cm="1">
        <f t="array" ref="G1182">IFERROR(INDEX([1]Database!$AY$2:$AY$2564, MATCH(1, (([1]Database!$E$2:$E$2564 = D1182) * ([1]Database!$K$2:$K$2564 = "Yes")), 0)),0)</f>
        <v>3833.5000166666669</v>
      </c>
      <c r="H1182" s="7" cm="1">
        <f t="array" ref="H1182">IFERROR(INDEX([1]Database!$AY$2:$AY$2564, MATCH(1, (([1]Database!$E$2:$E$2564 = D1182) * ([1]Database!$L$2:$L$2564 = "Yes")), 0)),0)</f>
        <v>3833.5000166666669</v>
      </c>
      <c r="I1182" s="7" cm="1">
        <f t="array" ref="I1182">IFERROR(INDEX([1]Database!$AY$2:$AY$2564, MATCH(1, (([1]Database!$E$2:$E$2564 = D1182) * ([1]Database!$M$2:$M$2564 = "Yes")), 0)),0)</f>
        <v>3833.5000166666669</v>
      </c>
      <c r="J1182" s="7" cm="1">
        <f t="array" ref="J1182">IFERROR(INDEX([1]Database!$BE$2:$BE$2565, MATCH(1, (([1]Database!$E$2:$E$2565 = D1182) * ([1]Database!$N$2:$N$2565 = "Yes")), 0)),0)</f>
        <v>4741.6045305555563</v>
      </c>
    </row>
    <row r="1183" spans="1:10">
      <c r="A1183" s="11" t="s">
        <v>3085</v>
      </c>
      <c r="B1183" s="13" t="s">
        <v>6530</v>
      </c>
      <c r="C1183" s="11" t="s">
        <v>3086</v>
      </c>
      <c r="D1183" s="12" t="s">
        <v>6531</v>
      </c>
      <c r="E1183" s="7" cm="1">
        <f t="array" ref="E1183">IFERROR(INDEX([1]Database!$AS$2:$AS$2564, MATCH(1, (([1]Database!$E$2:$E$2564 = D1183) * ([1]Database!$I$2:$I$2564 = "Yes")), 0)),0)</f>
        <v>0</v>
      </c>
      <c r="F1183" s="7" cm="1">
        <f t="array" ref="F1183">IFERROR(INDEX([1]Database!$AS$2:$AS$2564, MATCH(1, (([1]Database!$E$2:$E$2564 = D1183) * ([1]Database!$J$2:$J$2564 = "Yes")), 0)),0)</f>
        <v>0</v>
      </c>
      <c r="G1183" s="7" cm="1">
        <f t="array" ref="G1183">IFERROR(INDEX([1]Database!$AY$2:$AY$2564, MATCH(1, (([1]Database!$E$2:$E$2564 = D1183) * ([1]Database!$K$2:$K$2564 = "Yes")), 0)),0)</f>
        <v>0</v>
      </c>
      <c r="H1183" s="7" cm="1">
        <f t="array" ref="H1183">IFERROR(INDEX([1]Database!$AY$2:$AY$2564, MATCH(1, (([1]Database!$E$2:$E$2564 = D1183) * ([1]Database!$L$2:$L$2564 = "Yes")), 0)),0)</f>
        <v>0</v>
      </c>
      <c r="I1183" s="7" cm="1">
        <f t="array" ref="I1183">IFERROR(INDEX([1]Database!$AY$2:$AY$2564, MATCH(1, (([1]Database!$E$2:$E$2564 = D1183) * ([1]Database!$M$2:$M$2564 = "Yes")), 0)),0)</f>
        <v>30466.529165146581</v>
      </c>
      <c r="J1183" s="7" cm="1">
        <f t="array" ref="J1183">IFERROR(INDEX([1]Database!$BE$2:$BE$2565, MATCH(1, (([1]Database!$E$2:$E$2565 = D1183) * ([1]Database!$N$2:$N$2565 = "Yes")), 0)),0)</f>
        <v>50176.509284745342</v>
      </c>
    </row>
    <row r="1184" spans="1:10">
      <c r="A1184" s="11" t="s">
        <v>3087</v>
      </c>
      <c r="B1184" s="13" t="s">
        <v>6530</v>
      </c>
      <c r="C1184" s="11" t="s">
        <v>3088</v>
      </c>
      <c r="D1184" s="12" t="s">
        <v>3089</v>
      </c>
      <c r="E1184" s="7" cm="1">
        <f t="array" ref="E1184">IFERROR(INDEX([1]Database!$AS$2:$AS$2564, MATCH(1, (([1]Database!$E$2:$E$2564 = D1184) * ([1]Database!$I$2:$I$2564 = "Yes")), 0)),0)</f>
        <v>0</v>
      </c>
      <c r="F1184" s="7" cm="1">
        <f t="array" ref="F1184">IFERROR(INDEX([1]Database!$AS$2:$AS$2564, MATCH(1, (([1]Database!$E$2:$E$2564 = D1184) * ([1]Database!$J$2:$J$2564 = "Yes")), 0)),0)</f>
        <v>0</v>
      </c>
      <c r="G1184" s="7" cm="1">
        <f t="array" ref="G1184">IFERROR(INDEX([1]Database!$AY$2:$AY$2564, MATCH(1, (([1]Database!$E$2:$E$2564 = D1184) * ([1]Database!$K$2:$K$2564 = "Yes")), 0)),0)</f>
        <v>0</v>
      </c>
      <c r="H1184" s="7" cm="1">
        <f t="array" ref="H1184">IFERROR(INDEX([1]Database!$AY$2:$AY$2564, MATCH(1, (([1]Database!$E$2:$E$2564 = D1184) * ([1]Database!$L$2:$L$2564 = "Yes")), 0)),0)</f>
        <v>0</v>
      </c>
      <c r="I1184" s="7" cm="1">
        <f t="array" ref="I1184">IFERROR(INDEX([1]Database!$AY$2:$AY$2564, MATCH(1, (([1]Database!$E$2:$E$2564 = D1184) * ([1]Database!$M$2:$M$2564 = "Yes")), 0)),0)</f>
        <v>13483.605785516951</v>
      </c>
      <c r="J1184" s="7" cm="1">
        <f t="array" ref="J1184">IFERROR(INDEX([1]Database!$BE$2:$BE$2565, MATCH(1, (([1]Database!$E$2:$E$2565 = D1184) * ([1]Database!$N$2:$N$2565 = "Yes")), 0)),0)</f>
        <v>21413.749401772096</v>
      </c>
    </row>
    <row r="1185" spans="1:10">
      <c r="A1185" s="11" t="s">
        <v>3090</v>
      </c>
      <c r="B1185" s="13" t="s">
        <v>6530</v>
      </c>
      <c r="C1185" s="11" t="s">
        <v>3091</v>
      </c>
      <c r="D1185" s="12" t="s">
        <v>3092</v>
      </c>
      <c r="E1185" s="7" cm="1">
        <f t="array" ref="E1185">IFERROR(INDEX([1]Database!$AS$2:$AS$2564, MATCH(1, (([1]Database!$E$2:$E$2564 = D1185) * ([1]Database!$I$2:$I$2564 = "Yes")), 0)),0)</f>
        <v>0</v>
      </c>
      <c r="F1185" s="7" cm="1">
        <f t="array" ref="F1185">IFERROR(INDEX([1]Database!$AS$2:$AS$2564, MATCH(1, (([1]Database!$E$2:$E$2564 = D1185) * ([1]Database!$J$2:$J$2564 = "Yes")), 0)),0)</f>
        <v>0</v>
      </c>
      <c r="G1185" s="7" cm="1">
        <f t="array" ref="G1185">IFERROR(INDEX([1]Database!$AY$2:$AY$2564, MATCH(1, (([1]Database!$E$2:$E$2564 = D1185) * ([1]Database!$K$2:$K$2564 = "Yes")), 0)),0)</f>
        <v>0</v>
      </c>
      <c r="H1185" s="7" cm="1">
        <f t="array" ref="H1185">IFERROR(INDEX([1]Database!$AY$2:$AY$2564, MATCH(1, (([1]Database!$E$2:$E$2564 = D1185) * ([1]Database!$L$2:$L$2564 = "Yes")), 0)),0)</f>
        <v>0</v>
      </c>
      <c r="I1185" s="7" cm="1">
        <f t="array" ref="I1185">IFERROR(INDEX([1]Database!$AY$2:$AY$2564, MATCH(1, (([1]Database!$E$2:$E$2564 = D1185) * ([1]Database!$M$2:$M$2564 = "Yes")), 0)),0)</f>
        <v>19516.500600331765</v>
      </c>
      <c r="J1185" s="7" cm="1">
        <f t="array" ref="J1185">IFERROR(INDEX([1]Database!$BE$2:$BE$2565, MATCH(1, (([1]Database!$E$2:$E$2565 = D1185) * ([1]Database!$N$2:$N$2565 = "Yes")), 0)),0)</f>
        <v>30446.828249508719</v>
      </c>
    </row>
    <row r="1186" spans="1:10">
      <c r="A1186" s="11" t="s">
        <v>3093</v>
      </c>
      <c r="B1186" s="13" t="s">
        <v>6530</v>
      </c>
      <c r="C1186" s="11" t="s">
        <v>3094</v>
      </c>
      <c r="D1186" s="12" t="s">
        <v>3095</v>
      </c>
      <c r="E1186" s="7" cm="1">
        <f t="array" ref="E1186">IFERROR(INDEX([1]Database!$AS$2:$AS$2564, MATCH(1, (([1]Database!$E$2:$E$2564 = D1186) * ([1]Database!$I$2:$I$2564 = "Yes")), 0)),0)</f>
        <v>0</v>
      </c>
      <c r="F1186" s="7" cm="1">
        <f t="array" ref="F1186">IFERROR(INDEX([1]Database!$AS$2:$AS$2564, MATCH(1, (([1]Database!$E$2:$E$2564 = D1186) * ([1]Database!$J$2:$J$2564 = "Yes")), 0)),0)</f>
        <v>0</v>
      </c>
      <c r="G1186" s="7" cm="1">
        <f t="array" ref="G1186">IFERROR(INDEX([1]Database!$AY$2:$AY$2564, MATCH(1, (([1]Database!$E$2:$E$2564 = D1186) * ([1]Database!$K$2:$K$2564 = "Yes")), 0)),0)</f>
        <v>0</v>
      </c>
      <c r="H1186" s="7" cm="1">
        <f t="array" ref="H1186">IFERROR(INDEX([1]Database!$AY$2:$AY$2564, MATCH(1, (([1]Database!$E$2:$E$2564 = D1186) * ([1]Database!$L$2:$L$2564 = "Yes")), 0)),0)</f>
        <v>0</v>
      </c>
      <c r="I1186" s="7" cm="1">
        <f t="array" ref="I1186">IFERROR(INDEX([1]Database!$AY$2:$AY$2564, MATCH(1, (([1]Database!$E$2:$E$2564 = D1186) * ([1]Database!$M$2:$M$2564 = "Yes")), 0)),0)</f>
        <v>11157.443956813247</v>
      </c>
      <c r="J1186" s="7" cm="1">
        <f t="array" ref="J1186">IFERROR(INDEX([1]Database!$BE$2:$BE$2565, MATCH(1, (([1]Database!$E$2:$E$2565 = D1186) * ([1]Database!$N$2:$N$2565 = "Yes")), 0)),0)</f>
        <v>18111.301669004606</v>
      </c>
    </row>
    <row r="1187" spans="1:10">
      <c r="A1187" s="11" t="s">
        <v>3096</v>
      </c>
      <c r="B1187" s="13" t="s">
        <v>6530</v>
      </c>
      <c r="C1187" s="11" t="s">
        <v>3097</v>
      </c>
      <c r="D1187" s="12" t="s">
        <v>3098</v>
      </c>
      <c r="E1187" s="7" cm="1">
        <f t="array" ref="E1187">IFERROR(INDEX([1]Database!$AS$2:$AS$2564, MATCH(1, (([1]Database!$E$2:$E$2564 = D1187) * ([1]Database!$I$2:$I$2564 = "Yes")), 0)),0)</f>
        <v>0</v>
      </c>
      <c r="F1187" s="7" cm="1">
        <f t="array" ref="F1187">IFERROR(INDEX([1]Database!$AS$2:$AS$2564, MATCH(1, (([1]Database!$E$2:$E$2564 = D1187) * ([1]Database!$J$2:$J$2564 = "Yes")), 0)),0)</f>
        <v>0</v>
      </c>
      <c r="G1187" s="7" cm="1">
        <f t="array" ref="G1187">IFERROR(INDEX([1]Database!$AY$2:$AY$2564, MATCH(1, (([1]Database!$E$2:$E$2564 = D1187) * ([1]Database!$K$2:$K$2564 = "Yes")), 0)),0)</f>
        <v>0</v>
      </c>
      <c r="H1187" s="7" cm="1">
        <f t="array" ref="H1187">IFERROR(INDEX([1]Database!$AY$2:$AY$2564, MATCH(1, (([1]Database!$E$2:$E$2564 = D1187) * ([1]Database!$L$2:$L$2564 = "Yes")), 0)),0)</f>
        <v>0</v>
      </c>
      <c r="I1187" s="7" cm="1">
        <f t="array" ref="I1187">IFERROR(INDEX([1]Database!$AY$2:$AY$2564, MATCH(1, (([1]Database!$E$2:$E$2564 = D1187) * ([1]Database!$M$2:$M$2564 = "Yes")), 0)),0)</f>
        <v>11157.443956813247</v>
      </c>
      <c r="J1187" s="7" cm="1">
        <f t="array" ref="J1187">IFERROR(INDEX([1]Database!$BE$2:$BE$2565, MATCH(1, (([1]Database!$E$2:$E$2565 = D1187) * ([1]Database!$N$2:$N$2565 = "Yes")), 0)),0)</f>
        <v>18111.301669004606</v>
      </c>
    </row>
    <row r="1188" spans="1:10">
      <c r="A1188" s="11" t="s">
        <v>3099</v>
      </c>
      <c r="B1188" s="13" t="s">
        <v>6530</v>
      </c>
      <c r="C1188" s="11" t="s">
        <v>3100</v>
      </c>
      <c r="D1188" s="12" t="s">
        <v>3101</v>
      </c>
      <c r="E1188" s="7" cm="1">
        <f t="array" ref="E1188">IFERROR(INDEX([1]Database!$AS$2:$AS$2564, MATCH(1, (([1]Database!$E$2:$E$2564 = D1188) * ([1]Database!$I$2:$I$2564 = "Yes")), 0)),0)</f>
        <v>0</v>
      </c>
      <c r="F1188" s="7" cm="1">
        <f t="array" ref="F1188">IFERROR(INDEX([1]Database!$AS$2:$AS$2564, MATCH(1, (([1]Database!$E$2:$E$2564 = D1188) * ([1]Database!$J$2:$J$2564 = "Yes")), 0)),0)</f>
        <v>0</v>
      </c>
      <c r="G1188" s="7" cm="1">
        <f t="array" ref="G1188">IFERROR(INDEX([1]Database!$AY$2:$AY$2564, MATCH(1, (([1]Database!$E$2:$E$2564 = D1188) * ([1]Database!$K$2:$K$2564 = "Yes")), 0)),0)</f>
        <v>0</v>
      </c>
      <c r="H1188" s="7" cm="1">
        <f t="array" ref="H1188">IFERROR(INDEX([1]Database!$AY$2:$AY$2564, MATCH(1, (([1]Database!$E$2:$E$2564 = D1188) * ([1]Database!$L$2:$L$2564 = "Yes")), 0)),0)</f>
        <v>0</v>
      </c>
      <c r="I1188" s="7" cm="1">
        <f t="array" ref="I1188">IFERROR(INDEX([1]Database!$AY$2:$AY$2564, MATCH(1, (([1]Database!$E$2:$E$2564 = D1188) * ([1]Database!$M$2:$M$2564 = "Yes")), 0)),0)</f>
        <v>8831.2821281095457</v>
      </c>
      <c r="J1188" s="7" cm="1">
        <f t="array" ref="J1188">IFERROR(INDEX([1]Database!$BE$2:$BE$2565, MATCH(1, (([1]Database!$E$2:$E$2565 = D1188) * ([1]Database!$N$2:$N$2565 = "Yes")), 0)),0)</f>
        <v>14808.853936237114</v>
      </c>
    </row>
    <row r="1189" spans="1:10">
      <c r="A1189" s="11" t="s">
        <v>3102</v>
      </c>
      <c r="B1189" s="13" t="s">
        <v>6530</v>
      </c>
      <c r="C1189" s="11" t="s">
        <v>3103</v>
      </c>
      <c r="D1189" s="12" t="s">
        <v>3104</v>
      </c>
      <c r="E1189" s="7" cm="1">
        <f t="array" ref="E1189">IFERROR(INDEX([1]Database!$AS$2:$AS$2564, MATCH(1, (([1]Database!$E$2:$E$2564 = D1189) * ([1]Database!$I$2:$I$2564 = "Yes")), 0)),0)</f>
        <v>0</v>
      </c>
      <c r="F1189" s="7" cm="1">
        <f t="array" ref="F1189">IFERROR(INDEX([1]Database!$AS$2:$AS$2564, MATCH(1, (([1]Database!$E$2:$E$2564 = D1189) * ([1]Database!$J$2:$J$2564 = "Yes")), 0)),0)</f>
        <v>0</v>
      </c>
      <c r="G1189" s="7" cm="1">
        <f t="array" ref="G1189">IFERROR(INDEX([1]Database!$AY$2:$AY$2564, MATCH(1, (([1]Database!$E$2:$E$2564 = D1189) * ([1]Database!$K$2:$K$2564 = "Yes")), 0)),0)</f>
        <v>0</v>
      </c>
      <c r="H1189" s="7" cm="1">
        <f t="array" ref="H1189">IFERROR(INDEX([1]Database!$AY$2:$AY$2564, MATCH(1, (([1]Database!$E$2:$E$2564 = D1189) * ([1]Database!$L$2:$L$2564 = "Yes")), 0)),0)</f>
        <v>0</v>
      </c>
      <c r="I1189" s="7" cm="1">
        <f t="array" ref="I1189">IFERROR(INDEX([1]Database!$AY$2:$AY$2564, MATCH(1, (([1]Database!$E$2:$E$2564 = D1189) * ([1]Database!$M$2:$M$2564 = "Yes")), 0)),0)</f>
        <v>8831.2821281095457</v>
      </c>
      <c r="J1189" s="7" cm="1">
        <f t="array" ref="J1189">IFERROR(INDEX([1]Database!$BE$2:$BE$2565, MATCH(1, (([1]Database!$E$2:$E$2565 = D1189) * ([1]Database!$N$2:$N$2565 = "Yes")), 0)),0)</f>
        <v>14808.853936237114</v>
      </c>
    </row>
    <row r="1190" spans="1:10">
      <c r="A1190" s="11" t="s">
        <v>3105</v>
      </c>
      <c r="B1190" s="13" t="s">
        <v>6532</v>
      </c>
      <c r="C1190" s="11" t="s">
        <v>3106</v>
      </c>
      <c r="D1190" s="12" t="s">
        <v>3107</v>
      </c>
      <c r="E1190" s="7" cm="1">
        <f t="array" ref="E1190">IFERROR(INDEX([1]Database!$AS$2:$AS$2564, MATCH(1, (([1]Database!$E$2:$E$2564 = D1190) * ([1]Database!$I$2:$I$2564 = "Yes")), 0)),0)</f>
        <v>0</v>
      </c>
      <c r="F1190" s="7" cm="1">
        <f t="array" ref="F1190">IFERROR(INDEX([1]Database!$AS$2:$AS$2564, MATCH(1, (([1]Database!$E$2:$E$2564 = D1190) * ([1]Database!$J$2:$J$2564 = "Yes")), 0)),0)</f>
        <v>0</v>
      </c>
      <c r="G1190" s="7" cm="1">
        <f t="array" ref="G1190">IFERROR(INDEX([1]Database!$AY$2:$AY$2564, MATCH(1, (([1]Database!$E$2:$E$2564 = D1190) * ([1]Database!$K$2:$K$2564 = "Yes")), 0)),0)</f>
        <v>74656.361640625837</v>
      </c>
      <c r="H1190" s="7" cm="1">
        <f t="array" ref="H1190">IFERROR(INDEX([1]Database!$AY$2:$AY$2564, MATCH(1, (([1]Database!$E$2:$E$2564 = D1190) * ([1]Database!$L$2:$L$2564 = "Yes")), 0)),0)</f>
        <v>74656.361640625837</v>
      </c>
      <c r="I1190" s="7" cm="1">
        <f t="array" ref="I1190">IFERROR(INDEX([1]Database!$AY$2:$AY$2564, MATCH(1, (([1]Database!$E$2:$E$2564 = D1190) * ([1]Database!$M$2:$M$2564 = "Yes")), 0)),0)</f>
        <v>74656.361640625837</v>
      </c>
      <c r="J1190" s="7" cm="1">
        <f t="array" ref="J1190">IFERROR(INDEX([1]Database!$BE$2:$BE$2565, MATCH(1, (([1]Database!$E$2:$E$2565 = D1190) * ([1]Database!$N$2:$N$2565 = "Yes")), 0)),0)</f>
        <v>116975.36937918034</v>
      </c>
    </row>
    <row r="1191" spans="1:10">
      <c r="A1191" s="11" t="s">
        <v>3108</v>
      </c>
      <c r="B1191" s="13" t="s">
        <v>6532</v>
      </c>
      <c r="C1191" s="11" t="s">
        <v>3109</v>
      </c>
      <c r="D1191" s="12" t="s">
        <v>3110</v>
      </c>
      <c r="E1191" s="7" cm="1">
        <f t="array" ref="E1191">IFERROR(INDEX([1]Database!$AS$2:$AS$2564, MATCH(1, (([1]Database!$E$2:$E$2564 = D1191) * ([1]Database!$I$2:$I$2564 = "Yes")), 0)),0)</f>
        <v>0</v>
      </c>
      <c r="F1191" s="7" cm="1">
        <f t="array" ref="F1191">IFERROR(INDEX([1]Database!$AS$2:$AS$2564, MATCH(1, (([1]Database!$E$2:$E$2564 = D1191) * ([1]Database!$J$2:$J$2564 = "Yes")), 0)),0)</f>
        <v>0</v>
      </c>
      <c r="G1191" s="7" cm="1">
        <f t="array" ref="G1191">IFERROR(INDEX([1]Database!$AY$2:$AY$2564, MATCH(1, (([1]Database!$E$2:$E$2564 = D1191) * ([1]Database!$K$2:$K$2564 = "Yes")), 0)),0)</f>
        <v>24191.690364086033</v>
      </c>
      <c r="H1191" s="7" cm="1">
        <f t="array" ref="H1191">IFERROR(INDEX([1]Database!$AY$2:$AY$2564, MATCH(1, (([1]Database!$E$2:$E$2564 = D1191) * ([1]Database!$L$2:$L$2564 = "Yes")), 0)),0)</f>
        <v>24191.690364086033</v>
      </c>
      <c r="I1191" s="7" cm="1">
        <f t="array" ref="I1191">IFERROR(INDEX([1]Database!$AY$2:$AY$2564, MATCH(1, (([1]Database!$E$2:$E$2564 = D1191) * ([1]Database!$M$2:$M$2564 = "Yes")), 0)),0)</f>
        <v>24191.690364086033</v>
      </c>
      <c r="J1191" s="7" cm="1">
        <f t="array" ref="J1191">IFERROR(INDEX([1]Database!$BE$2:$BE$2565, MATCH(1, (([1]Database!$E$2:$E$2565 = D1191) * ([1]Database!$N$2:$N$2565 = "Yes")), 0)),0)</f>
        <v>42009.756758118951</v>
      </c>
    </row>
    <row r="1192" spans="1:10" ht="28.5">
      <c r="A1192" s="11" t="s">
        <v>3111</v>
      </c>
      <c r="B1192" s="13" t="s">
        <v>6532</v>
      </c>
      <c r="C1192" s="11" t="s">
        <v>462</v>
      </c>
      <c r="D1192" s="12" t="s">
        <v>3112</v>
      </c>
      <c r="E1192" s="7" cm="1">
        <f t="array" ref="E1192">IFERROR(INDEX([1]Database!$AS$2:$AS$2564, MATCH(1, (([1]Database!$E$2:$E$2564 = D1192) * ([1]Database!$I$2:$I$2564 = "Yes")), 0)),0)</f>
        <v>0</v>
      </c>
      <c r="F1192" s="7" cm="1">
        <f t="array" ref="F1192">IFERROR(INDEX([1]Database!$AS$2:$AS$2564, MATCH(1, (([1]Database!$E$2:$E$2564 = D1192) * ([1]Database!$J$2:$J$2564 = "Yes")), 0)),0)</f>
        <v>0</v>
      </c>
      <c r="G1192" s="7" cm="1">
        <f t="array" ref="G1192">IFERROR(INDEX([1]Database!$AY$2:$AY$2564, MATCH(1, (([1]Database!$E$2:$E$2564 = D1192) * ([1]Database!$K$2:$K$2564 = "Yes")), 0)),0)</f>
        <v>73047.116236308255</v>
      </c>
      <c r="H1192" s="7" cm="1">
        <f t="array" ref="H1192">IFERROR(INDEX([1]Database!$AY$2:$AY$2564, MATCH(1, (([1]Database!$E$2:$E$2564 = D1192) * ([1]Database!$L$2:$L$2564 = "Yes")), 0)),0)</f>
        <v>73047.116236308255</v>
      </c>
      <c r="I1192" s="7" cm="1">
        <f t="array" ref="I1192">IFERROR(INDEX([1]Database!$AY$2:$AY$2564, MATCH(1, (([1]Database!$E$2:$E$2564 = D1192) * ([1]Database!$M$2:$M$2564 = "Yes")), 0)),0)</f>
        <v>73047.116236308255</v>
      </c>
      <c r="J1192" s="7" cm="1">
        <f t="array" ref="J1192">IFERROR(INDEX([1]Database!$BE$2:$BE$2565, MATCH(1, (([1]Database!$E$2:$E$2565 = D1192) * ([1]Database!$N$2:$N$2565 = "Yes")), 0)),0)</f>
        <v>148835.48222139053</v>
      </c>
    </row>
    <row r="1193" spans="1:10" ht="28.5">
      <c r="A1193" s="11" t="s">
        <v>3113</v>
      </c>
      <c r="B1193" s="13" t="s">
        <v>6532</v>
      </c>
      <c r="C1193" s="11" t="s">
        <v>3114</v>
      </c>
      <c r="D1193" s="12" t="s">
        <v>3115</v>
      </c>
      <c r="E1193" s="7" cm="1">
        <f t="array" ref="E1193">IFERROR(INDEX([1]Database!$AS$2:$AS$2564, MATCH(1, (([1]Database!$E$2:$E$2564 = D1193) * ([1]Database!$I$2:$I$2564 = "Yes")), 0)),0)</f>
        <v>0</v>
      </c>
      <c r="F1193" s="7" cm="1">
        <f t="array" ref="F1193">IFERROR(INDEX([1]Database!$AS$2:$AS$2564, MATCH(1, (([1]Database!$E$2:$E$2564 = D1193) * ([1]Database!$J$2:$J$2564 = "Yes")), 0)),0)</f>
        <v>0</v>
      </c>
      <c r="G1193" s="7" cm="1">
        <f t="array" ref="G1193">IFERROR(INDEX([1]Database!$AY$2:$AY$2564, MATCH(1, (([1]Database!$E$2:$E$2564 = D1193) * ([1]Database!$K$2:$K$2564 = "Yes")), 0)),0)</f>
        <v>74088.798104826783</v>
      </c>
      <c r="H1193" s="7" cm="1">
        <f t="array" ref="H1193">IFERROR(INDEX([1]Database!$AY$2:$AY$2564, MATCH(1, (([1]Database!$E$2:$E$2564 = D1193) * ([1]Database!$L$2:$L$2564 = "Yes")), 0)),0)</f>
        <v>74088.798104826783</v>
      </c>
      <c r="I1193" s="7" cm="1">
        <f t="array" ref="I1193">IFERROR(INDEX([1]Database!$AY$2:$AY$2564, MATCH(1, (([1]Database!$E$2:$E$2564 = D1193) * ([1]Database!$M$2:$M$2564 = "Yes")), 0)),0)</f>
        <v>74088.798104826783</v>
      </c>
      <c r="J1193" s="7" cm="1">
        <f t="array" ref="J1193">IFERROR(INDEX([1]Database!$BE$2:$BE$2565, MATCH(1, (([1]Database!$E$2:$E$2565 = D1193) * ([1]Database!$N$2:$N$2565 = "Yes")), 0)),0)</f>
        <v>141850.19769587612</v>
      </c>
    </row>
    <row r="1194" spans="1:10">
      <c r="A1194" s="11" t="s">
        <v>3116</v>
      </c>
      <c r="B1194" s="13" t="s">
        <v>6532</v>
      </c>
      <c r="C1194" s="11" t="s">
        <v>3117</v>
      </c>
      <c r="D1194" s="12" t="s">
        <v>3118</v>
      </c>
      <c r="E1194" s="7" cm="1">
        <f t="array" ref="E1194">IFERROR(INDEX([1]Database!$AS$2:$AS$2564, MATCH(1, (([1]Database!$E$2:$E$2564 = D1194) * ([1]Database!$I$2:$I$2564 = "Yes")), 0)),0)</f>
        <v>0</v>
      </c>
      <c r="F1194" s="7" cm="1">
        <f t="array" ref="F1194">IFERROR(INDEX([1]Database!$AS$2:$AS$2564, MATCH(1, (([1]Database!$E$2:$E$2564 = D1194) * ([1]Database!$J$2:$J$2564 = "Yes")), 0)),0)</f>
        <v>0</v>
      </c>
      <c r="G1194" s="7" cm="1">
        <f t="array" ref="G1194">IFERROR(INDEX([1]Database!$AY$2:$AY$2564, MATCH(1, (([1]Database!$E$2:$E$2564 = D1194) * ([1]Database!$K$2:$K$2564 = "Yes")), 0)),0)</f>
        <v>142768.05007890082</v>
      </c>
      <c r="H1194" s="7" cm="1">
        <f t="array" ref="H1194">IFERROR(INDEX([1]Database!$AY$2:$AY$2564, MATCH(1, (([1]Database!$E$2:$E$2564 = D1194) * ([1]Database!$L$2:$L$2564 = "Yes")), 0)),0)</f>
        <v>142768.05007890082</v>
      </c>
      <c r="I1194" s="7" cm="1">
        <f t="array" ref="I1194">IFERROR(INDEX([1]Database!$AY$2:$AY$2564, MATCH(1, (([1]Database!$E$2:$E$2564 = D1194) * ([1]Database!$M$2:$M$2564 = "Yes")), 0)),0)</f>
        <v>142768.05007890082</v>
      </c>
      <c r="J1194" s="7" cm="1">
        <f t="array" ref="J1194">IFERROR(INDEX([1]Database!$BE$2:$BE$2565, MATCH(1, (([1]Database!$E$2:$E$2565 = D1194) * ([1]Database!$N$2:$N$2565 = "Yes")), 0)),0)</f>
        <v>211671.57626974446</v>
      </c>
    </row>
    <row r="1195" spans="1:10">
      <c r="A1195" s="11" t="s">
        <v>3119</v>
      </c>
      <c r="B1195" s="13" t="s">
        <v>6532</v>
      </c>
      <c r="C1195" s="11" t="s">
        <v>3120</v>
      </c>
      <c r="D1195" s="12" t="s">
        <v>3121</v>
      </c>
      <c r="E1195" s="7" cm="1">
        <f t="array" ref="E1195">IFERROR(INDEX([1]Database!$AS$2:$AS$2564, MATCH(1, (([1]Database!$E$2:$E$2564 = D1195) * ([1]Database!$I$2:$I$2564 = "Yes")), 0)),0)</f>
        <v>0</v>
      </c>
      <c r="F1195" s="7" cm="1">
        <f t="array" ref="F1195">IFERROR(INDEX([1]Database!$AS$2:$AS$2564, MATCH(1, (([1]Database!$E$2:$E$2564 = D1195) * ([1]Database!$J$2:$J$2564 = "Yes")), 0)),0)</f>
        <v>0</v>
      </c>
      <c r="G1195" s="7" cm="1">
        <f t="array" ref="G1195">IFERROR(INDEX([1]Database!$AY$2:$AY$2564, MATCH(1, (([1]Database!$E$2:$E$2564 = D1195) * ([1]Database!$K$2:$K$2564 = "Yes")), 0)),0)</f>
        <v>88073.106577048995</v>
      </c>
      <c r="H1195" s="7" cm="1">
        <f t="array" ref="H1195">IFERROR(INDEX([1]Database!$AY$2:$AY$2564, MATCH(1, (([1]Database!$E$2:$E$2564 = D1195) * ([1]Database!$L$2:$L$2564 = "Yes")), 0)),0)</f>
        <v>88073.106577048995</v>
      </c>
      <c r="I1195" s="7" cm="1">
        <f t="array" ref="I1195">IFERROR(INDEX([1]Database!$AY$2:$AY$2564, MATCH(1, (([1]Database!$E$2:$E$2564 = D1195) * ([1]Database!$M$2:$M$2564 = "Yes")), 0)),0)</f>
        <v>88073.106577048995</v>
      </c>
      <c r="J1195" s="7" cm="1">
        <f t="array" ref="J1195">IFERROR(INDEX([1]Database!$BE$2:$BE$2565, MATCH(1, (([1]Database!$E$2:$E$2565 = D1195) * ([1]Database!$N$2:$N$2565 = "Yes")), 0)),0)</f>
        <v>157786.99492581442</v>
      </c>
    </row>
    <row r="1196" spans="1:10">
      <c r="A1196" s="11" t="s">
        <v>3122</v>
      </c>
      <c r="B1196" s="13" t="s">
        <v>6532</v>
      </c>
      <c r="C1196" s="11" t="s">
        <v>3120</v>
      </c>
      <c r="D1196" s="12" t="s">
        <v>3123</v>
      </c>
      <c r="E1196" s="7" cm="1">
        <f t="array" ref="E1196">IFERROR(INDEX([1]Database!$AS$2:$AS$2564, MATCH(1, (([1]Database!$E$2:$E$2564 = D1196) * ([1]Database!$I$2:$I$2564 = "Yes")), 0)),0)</f>
        <v>0</v>
      </c>
      <c r="F1196" s="7" cm="1">
        <f t="array" ref="F1196">IFERROR(INDEX([1]Database!$AS$2:$AS$2564, MATCH(1, (([1]Database!$E$2:$E$2564 = D1196) * ([1]Database!$J$2:$J$2564 = "Yes")), 0)),0)</f>
        <v>0</v>
      </c>
      <c r="G1196" s="7" cm="1">
        <f t="array" ref="G1196">IFERROR(INDEX([1]Database!$AY$2:$AY$2564, MATCH(1, (([1]Database!$E$2:$E$2564 = D1196) * ([1]Database!$K$2:$K$2564 = "Yes")), 0)),0)</f>
        <v>95768.946577048991</v>
      </c>
      <c r="H1196" s="7" cm="1">
        <f t="array" ref="H1196">IFERROR(INDEX([1]Database!$AY$2:$AY$2564, MATCH(1, (([1]Database!$E$2:$E$2564 = D1196) * ([1]Database!$L$2:$L$2564 = "Yes")), 0)),0)</f>
        <v>95768.946577048991</v>
      </c>
      <c r="I1196" s="7" cm="1">
        <f t="array" ref="I1196">IFERROR(INDEX([1]Database!$AY$2:$AY$2564, MATCH(1, (([1]Database!$E$2:$E$2564 = D1196) * ([1]Database!$M$2:$M$2564 = "Yes")), 0)),0)</f>
        <v>95768.946577048991</v>
      </c>
      <c r="J1196" s="7" cm="1">
        <f t="array" ref="J1196">IFERROR(INDEX([1]Database!$BE$2:$BE$2565, MATCH(1, (([1]Database!$E$2:$E$2565 = D1196) * ([1]Database!$N$2:$N$2565 = "Yes")), 0)),0)</f>
        <v>172428.13586331441</v>
      </c>
    </row>
    <row r="1197" spans="1:10">
      <c r="A1197" s="11" t="s">
        <v>3124</v>
      </c>
      <c r="B1197" s="13" t="s">
        <v>6532</v>
      </c>
      <c r="C1197" s="11" t="s">
        <v>3125</v>
      </c>
      <c r="D1197" s="12" t="s">
        <v>3126</v>
      </c>
      <c r="E1197" s="7" cm="1">
        <f t="array" ref="E1197">IFERROR(INDEX([1]Database!$AS$2:$AS$2564, MATCH(1, (([1]Database!$E$2:$E$2564 = D1197) * ([1]Database!$I$2:$I$2564 = "Yes")), 0)),0)</f>
        <v>0</v>
      </c>
      <c r="F1197" s="7" cm="1">
        <f t="array" ref="F1197">IFERROR(INDEX([1]Database!$AS$2:$AS$2564, MATCH(1, (([1]Database!$E$2:$E$2564 = D1197) * ([1]Database!$J$2:$J$2564 = "Yes")), 0)),0)</f>
        <v>0</v>
      </c>
      <c r="G1197" s="7" cm="1">
        <f t="array" ref="G1197">IFERROR(INDEX([1]Database!$AY$2:$AY$2564, MATCH(1, (([1]Database!$E$2:$E$2564 = D1197) * ([1]Database!$K$2:$K$2564 = "Yes")), 0)),0)</f>
        <v>66609.129104826759</v>
      </c>
      <c r="H1197" s="7" cm="1">
        <f t="array" ref="H1197">IFERROR(INDEX([1]Database!$AY$2:$AY$2564, MATCH(1, (([1]Database!$E$2:$E$2564 = D1197) * ([1]Database!$L$2:$L$2564 = "Yes")), 0)),0)</f>
        <v>66609.129104826759</v>
      </c>
      <c r="I1197" s="7" cm="1">
        <f t="array" ref="I1197">IFERROR(INDEX([1]Database!$AY$2:$AY$2564, MATCH(1, (([1]Database!$E$2:$E$2564 = D1197) * ([1]Database!$M$2:$M$2564 = "Yes")), 0)),0)</f>
        <v>66609.129104826759</v>
      </c>
      <c r="J1197" s="7" cm="1">
        <f t="array" ref="J1197">IFERROR(INDEX([1]Database!$BE$2:$BE$2565, MATCH(1, (([1]Database!$E$2:$E$2565 = D1197) * ([1]Database!$N$2:$N$2565 = "Yes")), 0)),0)</f>
        <v>132411.07374795945</v>
      </c>
    </row>
    <row r="1198" spans="1:10">
      <c r="A1198" s="11" t="s">
        <v>3127</v>
      </c>
      <c r="B1198" s="13" t="s">
        <v>6532</v>
      </c>
      <c r="C1198" s="11" t="s">
        <v>3128</v>
      </c>
      <c r="D1198" s="12" t="s">
        <v>3129</v>
      </c>
      <c r="E1198" s="7" cm="1">
        <f t="array" ref="E1198">IFERROR(INDEX([1]Database!$AS$2:$AS$2564, MATCH(1, (([1]Database!$E$2:$E$2564 = D1198) * ([1]Database!$I$2:$I$2564 = "Yes")), 0)),0)</f>
        <v>0</v>
      </c>
      <c r="F1198" s="7" cm="1">
        <f t="array" ref="F1198">IFERROR(INDEX([1]Database!$AS$2:$AS$2564, MATCH(1, (([1]Database!$E$2:$E$2564 = D1198) * ([1]Database!$J$2:$J$2564 = "Yes")), 0)),0)</f>
        <v>0</v>
      </c>
      <c r="G1198" s="7" cm="1">
        <f t="array" ref="G1198">IFERROR(INDEX([1]Database!$AY$2:$AY$2564, MATCH(1, (([1]Database!$E$2:$E$2564 = D1198) * ([1]Database!$K$2:$K$2564 = "Yes")), 0)),0)</f>
        <v>174472.91565575267</v>
      </c>
      <c r="H1198" s="7" cm="1">
        <f t="array" ref="H1198">IFERROR(INDEX([1]Database!$AY$2:$AY$2564, MATCH(1, (([1]Database!$E$2:$E$2564 = D1198) * ([1]Database!$L$2:$L$2564 = "Yes")), 0)),0)</f>
        <v>174472.91565575267</v>
      </c>
      <c r="I1198" s="7" cm="1">
        <f t="array" ref="I1198">IFERROR(INDEX([1]Database!$AY$2:$AY$2564, MATCH(1, (([1]Database!$E$2:$E$2564 = D1198) * ([1]Database!$M$2:$M$2564 = "Yes")), 0)),0)</f>
        <v>174472.91565575267</v>
      </c>
      <c r="J1198" s="7" cm="1">
        <f t="array" ref="J1198">IFERROR(INDEX([1]Database!$BE$2:$BE$2565, MATCH(1, (([1]Database!$E$2:$E$2565 = D1198) * ([1]Database!$N$2:$N$2565 = "Yes")), 0)),0)</f>
        <v>287140.86779052636</v>
      </c>
    </row>
    <row r="1199" spans="1:10">
      <c r="A1199" s="11" t="s">
        <v>3130</v>
      </c>
      <c r="B1199" s="13" t="s">
        <v>6532</v>
      </c>
      <c r="C1199" s="11" t="s">
        <v>3131</v>
      </c>
      <c r="D1199" s="12" t="s">
        <v>3132</v>
      </c>
      <c r="E1199" s="7" cm="1">
        <f t="array" ref="E1199">IFERROR(INDEX([1]Database!$AS$2:$AS$2564, MATCH(1, (([1]Database!$E$2:$E$2564 = D1199) * ([1]Database!$I$2:$I$2564 = "Yes")), 0)),0)</f>
        <v>0</v>
      </c>
      <c r="F1199" s="7" cm="1">
        <f t="array" ref="F1199">IFERROR(INDEX([1]Database!$AS$2:$AS$2564, MATCH(1, (([1]Database!$E$2:$E$2564 = D1199) * ([1]Database!$J$2:$J$2564 = "Yes")), 0)),0)</f>
        <v>0</v>
      </c>
      <c r="G1199" s="7" cm="1">
        <f t="array" ref="G1199">IFERROR(INDEX([1]Database!$AY$2:$AY$2564, MATCH(1, (([1]Database!$E$2:$E$2564 = D1199) * ([1]Database!$K$2:$K$2564 = "Yes")), 0)),0)</f>
        <v>109704.03691501195</v>
      </c>
      <c r="H1199" s="7" cm="1">
        <f t="array" ref="H1199">IFERROR(INDEX([1]Database!$AY$2:$AY$2564, MATCH(1, (([1]Database!$E$2:$E$2564 = D1199) * ([1]Database!$L$2:$L$2564 = "Yes")), 0)),0)</f>
        <v>109704.03691501195</v>
      </c>
      <c r="I1199" s="7" cm="1">
        <f t="array" ref="I1199">IFERROR(INDEX([1]Database!$AY$2:$AY$2564, MATCH(1, (([1]Database!$E$2:$E$2564 = D1199) * ([1]Database!$M$2:$M$2564 = "Yes")), 0)),0)</f>
        <v>109704.03691501195</v>
      </c>
      <c r="J1199" s="7" cm="1">
        <f t="array" ref="J1199">IFERROR(INDEX([1]Database!$BE$2:$BE$2565, MATCH(1, (([1]Database!$E$2:$E$2565 = D1199) * ([1]Database!$N$2:$N$2565 = "Yes")), 0)),0)</f>
        <v>208923.56888517653</v>
      </c>
    </row>
    <row r="1200" spans="1:10">
      <c r="A1200" s="11" t="s">
        <v>3133</v>
      </c>
      <c r="B1200" s="13" t="s">
        <v>6532</v>
      </c>
      <c r="C1200" s="11" t="s">
        <v>3134</v>
      </c>
      <c r="D1200" s="12" t="s">
        <v>3135</v>
      </c>
      <c r="E1200" s="7" cm="1">
        <f t="array" ref="E1200">IFERROR(INDEX([1]Database!$AS$2:$AS$2564, MATCH(1, (([1]Database!$E$2:$E$2564 = D1200) * ([1]Database!$I$2:$I$2564 = "Yes")), 0)),0)</f>
        <v>0</v>
      </c>
      <c r="F1200" s="7" cm="1">
        <f t="array" ref="F1200">IFERROR(INDEX([1]Database!$AS$2:$AS$2564, MATCH(1, (([1]Database!$E$2:$E$2564 = D1200) * ([1]Database!$J$2:$J$2564 = "Yes")), 0)),0)</f>
        <v>0</v>
      </c>
      <c r="G1200" s="7" cm="1">
        <f t="array" ref="G1200">IFERROR(INDEX([1]Database!$AY$2:$AY$2564, MATCH(1, (([1]Database!$E$2:$E$2564 = D1200) * ([1]Database!$K$2:$K$2564 = "Yes")), 0)),0)</f>
        <v>208243.8366279749</v>
      </c>
      <c r="H1200" s="7" cm="1">
        <f t="array" ref="H1200">IFERROR(INDEX([1]Database!$AY$2:$AY$2564, MATCH(1, (([1]Database!$E$2:$E$2564 = D1200) * ([1]Database!$L$2:$L$2564 = "Yes")), 0)),0)</f>
        <v>208243.8366279749</v>
      </c>
      <c r="I1200" s="7" cm="1">
        <f t="array" ref="I1200">IFERROR(INDEX([1]Database!$AY$2:$AY$2564, MATCH(1, (([1]Database!$E$2:$E$2564 = D1200) * ([1]Database!$M$2:$M$2564 = "Yes")), 0)),0)</f>
        <v>208243.8366279749</v>
      </c>
      <c r="J1200" s="7" cm="1">
        <f t="array" ref="J1200">IFERROR(INDEX([1]Database!$BE$2:$BE$2565, MATCH(1, (([1]Database!$E$2:$E$2565 = D1200) * ([1]Database!$N$2:$N$2565 = "Yes")), 0)),0)</f>
        <v>325587.30138620536</v>
      </c>
    </row>
    <row r="1201" spans="1:10">
      <c r="A1201" s="11" t="s">
        <v>3136</v>
      </c>
      <c r="B1201" s="13" t="s">
        <v>6532</v>
      </c>
      <c r="C1201" s="11" t="s">
        <v>3137</v>
      </c>
      <c r="D1201" s="12" t="s">
        <v>3138</v>
      </c>
      <c r="E1201" s="7" cm="1">
        <f t="array" ref="E1201">IFERROR(INDEX([1]Database!$AS$2:$AS$2564, MATCH(1, (([1]Database!$E$2:$E$2564 = D1201) * ([1]Database!$I$2:$I$2564 = "Yes")), 0)),0)</f>
        <v>0</v>
      </c>
      <c r="F1201" s="7" cm="1">
        <f t="array" ref="F1201">IFERROR(INDEX([1]Database!$AS$2:$AS$2564, MATCH(1, (([1]Database!$E$2:$E$2564 = D1201) * ([1]Database!$J$2:$J$2564 = "Yes")), 0)),0)</f>
        <v>0</v>
      </c>
      <c r="G1201" s="7" cm="1">
        <f t="array" ref="G1201">IFERROR(INDEX([1]Database!$AY$2:$AY$2564, MATCH(1, (([1]Database!$E$2:$E$2564 = D1201) * ([1]Database!$K$2:$K$2564 = "Yes")), 0)),0)</f>
        <v>147980.65799834527</v>
      </c>
      <c r="H1201" s="7" cm="1">
        <f t="array" ref="H1201">IFERROR(INDEX([1]Database!$AY$2:$AY$2564, MATCH(1, (([1]Database!$E$2:$E$2564 = D1201) * ([1]Database!$L$2:$L$2564 = "Yes")), 0)),0)</f>
        <v>147980.65799834527</v>
      </c>
      <c r="I1201" s="7" cm="1">
        <f t="array" ref="I1201">IFERROR(INDEX([1]Database!$AY$2:$AY$2564, MATCH(1, (([1]Database!$E$2:$E$2564 = D1201) * ([1]Database!$M$2:$M$2564 = "Yes")), 0)),0)</f>
        <v>147980.65799834527</v>
      </c>
      <c r="J1201" s="7" cm="1">
        <f t="array" ref="J1201">IFERROR(INDEX([1]Database!$BE$2:$BE$2565, MATCH(1, (([1]Database!$E$2:$E$2565 = D1201) * ([1]Database!$N$2:$N$2565 = "Yes")), 0)),0)</f>
        <v>248235.18996850986</v>
      </c>
    </row>
    <row r="1202" spans="1:10">
      <c r="A1202" s="11" t="s">
        <v>3139</v>
      </c>
      <c r="B1202" s="13" t="s">
        <v>6532</v>
      </c>
      <c r="C1202" s="11" t="s">
        <v>3140</v>
      </c>
      <c r="D1202" s="12" t="s">
        <v>3141</v>
      </c>
      <c r="E1202" s="7" cm="1">
        <f t="array" ref="E1202">IFERROR(INDEX([1]Database!$AS$2:$AS$2564, MATCH(1, (([1]Database!$E$2:$E$2564 = D1202) * ([1]Database!$I$2:$I$2564 = "Yes")), 0)),0)</f>
        <v>0</v>
      </c>
      <c r="F1202" s="7" cm="1">
        <f t="array" ref="F1202">IFERROR(INDEX([1]Database!$AS$2:$AS$2564, MATCH(1, (([1]Database!$E$2:$E$2564 = D1202) * ([1]Database!$J$2:$J$2564 = "Yes")), 0)),0)</f>
        <v>0</v>
      </c>
      <c r="G1202" s="7" cm="1">
        <f t="array" ref="G1202">IFERROR(INDEX([1]Database!$AY$2:$AY$2564, MATCH(1, (([1]Database!$E$2:$E$2564 = D1202) * ([1]Database!$K$2:$K$2564 = "Yes")), 0)),0)</f>
        <v>18470.305159147763</v>
      </c>
      <c r="H1202" s="7" cm="1">
        <f t="array" ref="H1202">IFERROR(INDEX([1]Database!$AY$2:$AY$2564, MATCH(1, (([1]Database!$E$2:$E$2564 = D1202) * ([1]Database!$L$2:$L$2564 = "Yes")), 0)),0)</f>
        <v>18470.305159147763</v>
      </c>
      <c r="I1202" s="7" cm="1">
        <f t="array" ref="I1202">IFERROR(INDEX([1]Database!$AY$2:$AY$2564, MATCH(1, (([1]Database!$E$2:$E$2564 = D1202) * ([1]Database!$M$2:$M$2564 = "Yes")), 0)),0)</f>
        <v>18470.305159147763</v>
      </c>
      <c r="J1202" s="7" cm="1">
        <f t="array" ref="J1202">IFERROR(INDEX([1]Database!$BE$2:$BE$2565, MATCH(1, (([1]Database!$E$2:$E$2565 = D1202) * ([1]Database!$N$2:$N$2565 = "Yes")), 0)),0)</f>
        <v>46373.734236651188</v>
      </c>
    </row>
    <row r="1203" spans="1:10">
      <c r="A1203" s="11" t="s">
        <v>3142</v>
      </c>
      <c r="B1203" s="13" t="s">
        <v>6532</v>
      </c>
      <c r="C1203" s="11" t="s">
        <v>3120</v>
      </c>
      <c r="D1203" s="12" t="s">
        <v>3143</v>
      </c>
      <c r="E1203" s="7" cm="1">
        <f t="array" ref="E1203">IFERROR(INDEX([1]Database!$AS$2:$AS$2564, MATCH(1, (([1]Database!$E$2:$E$2564 = D1203) * ([1]Database!$I$2:$I$2564 = "Yes")), 0)),0)</f>
        <v>0</v>
      </c>
      <c r="F1203" s="7" cm="1">
        <f t="array" ref="F1203">IFERROR(INDEX([1]Database!$AS$2:$AS$2564, MATCH(1, (([1]Database!$E$2:$E$2564 = D1203) * ([1]Database!$J$2:$J$2564 = "Yes")), 0)),0)</f>
        <v>0</v>
      </c>
      <c r="G1203" s="7" cm="1">
        <f t="array" ref="G1203">IFERROR(INDEX([1]Database!$AY$2:$AY$2564, MATCH(1, (([1]Database!$E$2:$E$2564 = D1203) * ([1]Database!$K$2:$K$2564 = "Yes")), 0)),0)</f>
        <v>170329.28226686377</v>
      </c>
      <c r="H1203" s="7" cm="1">
        <f t="array" ref="H1203">IFERROR(INDEX([1]Database!$AY$2:$AY$2564, MATCH(1, (([1]Database!$E$2:$E$2564 = D1203) * ([1]Database!$L$2:$L$2564 = "Yes")), 0)),0)</f>
        <v>170329.28226686377</v>
      </c>
      <c r="I1203" s="7" cm="1">
        <f t="array" ref="I1203">IFERROR(INDEX([1]Database!$AY$2:$AY$2564, MATCH(1, (([1]Database!$E$2:$E$2564 = D1203) * ([1]Database!$M$2:$M$2564 = "Yes")), 0)),0)</f>
        <v>170329.28226686377</v>
      </c>
      <c r="J1203" s="7" cm="1">
        <f t="array" ref="J1203">IFERROR(INDEX([1]Database!$BE$2:$BE$2565, MATCH(1, (([1]Database!$E$2:$E$2565 = D1203) * ([1]Database!$N$2:$N$2565 = "Yes")), 0)),0)</f>
        <v>310033.83464855107</v>
      </c>
    </row>
    <row r="1204" spans="1:10">
      <c r="A1204" s="11" t="s">
        <v>3144</v>
      </c>
      <c r="B1204" s="13" t="s">
        <v>6532</v>
      </c>
      <c r="C1204" s="11" t="s">
        <v>3120</v>
      </c>
      <c r="D1204" s="12" t="s">
        <v>3145</v>
      </c>
      <c r="E1204" s="7" cm="1">
        <f t="array" ref="E1204">IFERROR(INDEX([1]Database!$AS$2:$AS$2564, MATCH(1, (([1]Database!$E$2:$E$2564 = D1204) * ([1]Database!$I$2:$I$2564 = "Yes")), 0)),0)</f>
        <v>0</v>
      </c>
      <c r="F1204" s="7" cm="1">
        <f t="array" ref="F1204">IFERROR(INDEX([1]Database!$AS$2:$AS$2564, MATCH(1, (([1]Database!$E$2:$E$2564 = D1204) * ([1]Database!$J$2:$J$2564 = "Yes")), 0)),0)</f>
        <v>0</v>
      </c>
      <c r="G1204" s="7" cm="1">
        <f t="array" ref="G1204">IFERROR(INDEX([1]Database!$AY$2:$AY$2564, MATCH(1, (([1]Database!$E$2:$E$2564 = D1204) * ([1]Database!$K$2:$K$2564 = "Yes")), 0)),0)</f>
        <v>96803.776952048982</v>
      </c>
      <c r="H1204" s="7" cm="1">
        <f t="array" ref="H1204">IFERROR(INDEX([1]Database!$AY$2:$AY$2564, MATCH(1, (([1]Database!$E$2:$E$2564 = D1204) * ([1]Database!$L$2:$L$2564 = "Yes")), 0)),0)</f>
        <v>96803.776952048982</v>
      </c>
      <c r="I1204" s="7" cm="1">
        <f t="array" ref="I1204">IFERROR(INDEX([1]Database!$AY$2:$AY$2564, MATCH(1, (([1]Database!$E$2:$E$2564 = D1204) * ([1]Database!$M$2:$M$2564 = "Yes")), 0)),0)</f>
        <v>96803.776952048982</v>
      </c>
      <c r="J1204" s="7" cm="1">
        <f t="array" ref="J1204">IFERROR(INDEX([1]Database!$BE$2:$BE$2565, MATCH(1, (([1]Database!$E$2:$E$2565 = D1204) * ([1]Database!$N$2:$N$2565 = "Yes")), 0)),0)</f>
        <v>177899.37613414772</v>
      </c>
    </row>
    <row r="1205" spans="1:10">
      <c r="A1205" s="11" t="s">
        <v>3146</v>
      </c>
      <c r="B1205" s="13" t="s">
        <v>6532</v>
      </c>
      <c r="C1205" s="11" t="s">
        <v>3147</v>
      </c>
      <c r="D1205" s="12" t="s">
        <v>3148</v>
      </c>
      <c r="E1205" s="7" cm="1">
        <f t="array" ref="E1205">IFERROR(INDEX([1]Database!$AS$2:$AS$2564, MATCH(1, (([1]Database!$E$2:$E$2564 = D1205) * ([1]Database!$I$2:$I$2564 = "Yes")), 0)),0)</f>
        <v>0</v>
      </c>
      <c r="F1205" s="7" cm="1">
        <f t="array" ref="F1205">IFERROR(INDEX([1]Database!$AS$2:$AS$2564, MATCH(1, (([1]Database!$E$2:$E$2564 = D1205) * ([1]Database!$J$2:$J$2564 = "Yes")), 0)),0)</f>
        <v>0</v>
      </c>
      <c r="G1205" s="7" cm="1">
        <f t="array" ref="G1205">IFERROR(INDEX([1]Database!$AY$2:$AY$2564, MATCH(1, (([1]Database!$E$2:$E$2564 = D1205) * ([1]Database!$K$2:$K$2564 = "Yes")), 0)),0)</f>
        <v>37993.617764086033</v>
      </c>
      <c r="H1205" s="7" cm="1">
        <f t="array" ref="H1205">IFERROR(INDEX([1]Database!$AY$2:$AY$2564, MATCH(1, (([1]Database!$E$2:$E$2564 = D1205) * ([1]Database!$L$2:$L$2564 = "Yes")), 0)),0)</f>
        <v>37993.617764086033</v>
      </c>
      <c r="I1205" s="7" cm="1">
        <f t="array" ref="I1205">IFERROR(INDEX([1]Database!$AY$2:$AY$2564, MATCH(1, (([1]Database!$E$2:$E$2564 = D1205) * ([1]Database!$M$2:$M$2564 = "Yes")), 0)),0)</f>
        <v>37993.617764086033</v>
      </c>
      <c r="J1205" s="7" cm="1">
        <f t="array" ref="J1205">IFERROR(INDEX([1]Database!$BE$2:$BE$2565, MATCH(1, (([1]Database!$E$2:$E$2565 = D1205) * ([1]Database!$N$2:$N$2565 = "Yes")), 0)),0)</f>
        <v>99658.98085950785</v>
      </c>
    </row>
    <row r="1206" spans="1:10">
      <c r="A1206" s="11" t="s">
        <v>3149</v>
      </c>
      <c r="B1206" s="13" t="s">
        <v>6532</v>
      </c>
      <c r="C1206" s="11" t="s">
        <v>3150</v>
      </c>
      <c r="D1206" s="12" t="s">
        <v>3151</v>
      </c>
      <c r="E1206" s="7" cm="1">
        <f t="array" ref="E1206">IFERROR(INDEX([1]Database!$AS$2:$AS$2564, MATCH(1, (([1]Database!$E$2:$E$2564 = D1206) * ([1]Database!$I$2:$I$2564 = "Yes")), 0)),0)</f>
        <v>0</v>
      </c>
      <c r="F1206" s="7" cm="1">
        <f t="array" ref="F1206">IFERROR(INDEX([1]Database!$AS$2:$AS$2564, MATCH(1, (([1]Database!$E$2:$E$2564 = D1206) * ([1]Database!$J$2:$J$2564 = "Yes")), 0)),0)</f>
        <v>0</v>
      </c>
      <c r="G1206" s="7" cm="1">
        <f t="array" ref="G1206">IFERROR(INDEX([1]Database!$AY$2:$AY$2564, MATCH(1, (([1]Database!$E$2:$E$2564 = D1206) * ([1]Database!$K$2:$K$2564 = "Yes")), 0)),0)</f>
        <v>48184.571632604551</v>
      </c>
      <c r="H1206" s="7" cm="1">
        <f t="array" ref="H1206">IFERROR(INDEX([1]Database!$AY$2:$AY$2564, MATCH(1, (([1]Database!$E$2:$E$2564 = D1206) * ([1]Database!$L$2:$L$2564 = "Yes")), 0)),0)</f>
        <v>48184.571632604551</v>
      </c>
      <c r="I1206" s="7" cm="1">
        <f t="array" ref="I1206">IFERROR(INDEX([1]Database!$AY$2:$AY$2564, MATCH(1, (([1]Database!$E$2:$E$2564 = D1206) * ([1]Database!$M$2:$M$2564 = "Yes")), 0)),0)</f>
        <v>48184.571632604551</v>
      </c>
      <c r="J1206" s="7" cm="1">
        <f t="array" ref="J1206">IFERROR(INDEX([1]Database!$BE$2:$BE$2565, MATCH(1, (([1]Database!$E$2:$E$2565 = D1206) * ([1]Database!$N$2:$N$2565 = "Yes")), 0)),0)</f>
        <v>105793.20213954899</v>
      </c>
    </row>
    <row r="1207" spans="1:10">
      <c r="A1207" s="11" t="s">
        <v>3152</v>
      </c>
      <c r="B1207" s="13" t="s">
        <v>6532</v>
      </c>
      <c r="C1207" s="11" t="s">
        <v>3153</v>
      </c>
      <c r="D1207" s="12" t="s">
        <v>3154</v>
      </c>
      <c r="E1207" s="7" cm="1">
        <f t="array" ref="E1207">IFERROR(INDEX([1]Database!$AS$2:$AS$2564, MATCH(1, (([1]Database!$E$2:$E$2564 = D1207) * ([1]Database!$I$2:$I$2564 = "Yes")), 0)),0)</f>
        <v>0</v>
      </c>
      <c r="F1207" s="7" cm="1">
        <f t="array" ref="F1207">IFERROR(INDEX([1]Database!$AS$2:$AS$2564, MATCH(1, (([1]Database!$E$2:$E$2564 = D1207) * ([1]Database!$J$2:$J$2564 = "Yes")), 0)),0)</f>
        <v>0</v>
      </c>
      <c r="G1207" s="7" cm="1">
        <f t="array" ref="G1207">IFERROR(INDEX([1]Database!$AY$2:$AY$2564, MATCH(1, (([1]Database!$E$2:$E$2564 = D1207) * ([1]Database!$K$2:$K$2564 = "Yes")), 0)),0)</f>
        <v>85075.131077048994</v>
      </c>
      <c r="H1207" s="7" cm="1">
        <f t="array" ref="H1207">IFERROR(INDEX([1]Database!$AY$2:$AY$2564, MATCH(1, (([1]Database!$E$2:$E$2564 = D1207) * ([1]Database!$L$2:$L$2564 = "Yes")), 0)),0)</f>
        <v>85075.131077048994</v>
      </c>
      <c r="I1207" s="7" cm="1">
        <f t="array" ref="I1207">IFERROR(INDEX([1]Database!$AY$2:$AY$2564, MATCH(1, (([1]Database!$E$2:$E$2564 = D1207) * ([1]Database!$M$2:$M$2564 = "Yes")), 0)),0)</f>
        <v>85075.131077048994</v>
      </c>
      <c r="J1207" s="7" cm="1">
        <f t="array" ref="J1207">IFERROR(INDEX([1]Database!$BE$2:$BE$2565, MATCH(1, (([1]Database!$E$2:$E$2565 = D1207) * ([1]Database!$N$2:$N$2565 = "Yes")), 0)),0)</f>
        <v>161734.32036331441</v>
      </c>
    </row>
    <row r="1208" spans="1:10">
      <c r="A1208" s="11" t="s">
        <v>3155</v>
      </c>
      <c r="B1208" s="13" t="s">
        <v>6532</v>
      </c>
      <c r="C1208" s="11" t="s">
        <v>1048</v>
      </c>
      <c r="D1208" s="12" t="s">
        <v>3156</v>
      </c>
      <c r="E1208" s="7" cm="1">
        <f t="array" ref="E1208">IFERROR(INDEX([1]Database!$AS$2:$AS$2564, MATCH(1, (([1]Database!$E$2:$E$2564 = D1208) * ([1]Database!$I$2:$I$2564 = "Yes")), 0)),0)</f>
        <v>0</v>
      </c>
      <c r="F1208" s="7" cm="1">
        <f t="array" ref="F1208">IFERROR(INDEX([1]Database!$AS$2:$AS$2564, MATCH(1, (([1]Database!$E$2:$E$2564 = D1208) * ([1]Database!$J$2:$J$2564 = "Yes")), 0)),0)</f>
        <v>0</v>
      </c>
      <c r="G1208" s="7" cm="1">
        <f t="array" ref="G1208">IFERROR(INDEX([1]Database!$AY$2:$AY$2564, MATCH(1, (([1]Database!$E$2:$E$2564 = D1208) * ([1]Database!$K$2:$K$2564 = "Yes")), 0)),0)</f>
        <v>70621.698762234184</v>
      </c>
      <c r="H1208" s="7" cm="1">
        <f t="array" ref="H1208">IFERROR(INDEX([1]Database!$AY$2:$AY$2564, MATCH(1, (([1]Database!$E$2:$E$2564 = D1208) * ([1]Database!$L$2:$L$2564 = "Yes")), 0)),0)</f>
        <v>70621.698762234184</v>
      </c>
      <c r="I1208" s="7" cm="1">
        <f t="array" ref="I1208">IFERROR(INDEX([1]Database!$AY$2:$AY$2564, MATCH(1, (([1]Database!$E$2:$E$2564 = D1208) * ([1]Database!$M$2:$M$2564 = "Yes")), 0)),0)</f>
        <v>70621.698762234184</v>
      </c>
      <c r="J1208" s="7" cm="1">
        <f t="array" ref="J1208">IFERROR(INDEX([1]Database!$BE$2:$BE$2565, MATCH(1, (([1]Database!$E$2:$E$2565 = D1208) * ([1]Database!$N$2:$N$2565 = "Yes")), 0)),0)</f>
        <v>140042.72495307779</v>
      </c>
    </row>
    <row r="1209" spans="1:10">
      <c r="A1209" s="11" t="s">
        <v>3157</v>
      </c>
      <c r="B1209" s="13" t="s">
        <v>6532</v>
      </c>
      <c r="C1209" s="11" t="s">
        <v>1048</v>
      </c>
      <c r="D1209" s="12" t="s">
        <v>1049</v>
      </c>
      <c r="E1209" s="7" cm="1">
        <f t="array" ref="E1209">IFERROR(INDEX([1]Database!$AS$2:$AS$2564, MATCH(1, (([1]Database!$E$2:$E$2564 = D1209) * ([1]Database!$I$2:$I$2564 = "Yes")), 0)),0)</f>
        <v>0</v>
      </c>
      <c r="F1209" s="7" cm="1">
        <f t="array" ref="F1209">IFERROR(INDEX([1]Database!$AS$2:$AS$2564, MATCH(1, (([1]Database!$E$2:$E$2564 = D1209) * ([1]Database!$J$2:$J$2564 = "Yes")), 0)),0)</f>
        <v>0</v>
      </c>
      <c r="G1209" s="7" cm="1">
        <f t="array" ref="G1209">IFERROR(INDEX([1]Database!$AY$2:$AY$2564, MATCH(1, (([1]Database!$E$2:$E$2564 = D1209) * ([1]Database!$K$2:$K$2564 = "Yes")), 0)),0)</f>
        <v>84244.113845567539</v>
      </c>
      <c r="H1209" s="7" cm="1">
        <f t="array" ref="H1209">IFERROR(INDEX([1]Database!$AY$2:$AY$2564, MATCH(1, (([1]Database!$E$2:$E$2564 = D1209) * ([1]Database!$L$2:$L$2564 = "Yes")), 0)),0)</f>
        <v>84244.113845567539</v>
      </c>
      <c r="I1209" s="7" cm="1">
        <f t="array" ref="I1209">IFERROR(INDEX([1]Database!$AY$2:$AY$2564, MATCH(1, (([1]Database!$E$2:$E$2564 = D1209) * ([1]Database!$M$2:$M$2564 = "Yes")), 0)),0)</f>
        <v>84244.113845567539</v>
      </c>
      <c r="J1209" s="7" cm="1">
        <f t="array" ref="J1209">IFERROR(INDEX([1]Database!$BE$2:$BE$2565, MATCH(1, (([1]Database!$E$2:$E$2565 = D1209) * ([1]Database!$N$2:$N$2565 = "Yes")), 0)),0)</f>
        <v>190021.24003641112</v>
      </c>
    </row>
    <row r="1210" spans="1:10">
      <c r="A1210" s="11" t="s">
        <v>3158</v>
      </c>
      <c r="B1210" s="13" t="s">
        <v>6532</v>
      </c>
      <c r="C1210" s="11" t="s">
        <v>3159</v>
      </c>
      <c r="D1210" s="12" t="s">
        <v>3160</v>
      </c>
      <c r="E1210" s="7" cm="1">
        <f t="array" ref="E1210">IFERROR(INDEX([1]Database!$AS$2:$AS$2564, MATCH(1, (([1]Database!$E$2:$E$2564 = D1210) * ([1]Database!$I$2:$I$2564 = "Yes")), 0)),0)</f>
        <v>0</v>
      </c>
      <c r="F1210" s="7" cm="1">
        <f t="array" ref="F1210">IFERROR(INDEX([1]Database!$AS$2:$AS$2564, MATCH(1, (([1]Database!$E$2:$E$2564 = D1210) * ([1]Database!$J$2:$J$2564 = "Yes")), 0)),0)</f>
        <v>0</v>
      </c>
      <c r="G1210" s="7" cm="1">
        <f t="array" ref="G1210">IFERROR(INDEX([1]Database!$AY$2:$AY$2564, MATCH(1, (([1]Database!$E$2:$E$2564 = D1210) * ([1]Database!$K$2:$K$2564 = "Yes")), 0)),0)</f>
        <v>98750.088893715671</v>
      </c>
      <c r="H1210" s="7" cm="1">
        <f t="array" ref="H1210">IFERROR(INDEX([1]Database!$AY$2:$AY$2564, MATCH(1, (([1]Database!$E$2:$E$2564 = D1210) * ([1]Database!$L$2:$L$2564 = "Yes")), 0)),0)</f>
        <v>98750.088893715671</v>
      </c>
      <c r="I1210" s="7" cm="1">
        <f t="array" ref="I1210">IFERROR(INDEX([1]Database!$AY$2:$AY$2564, MATCH(1, (([1]Database!$E$2:$E$2564 = D1210) * ([1]Database!$M$2:$M$2564 = "Yes")), 0)),0)</f>
        <v>98750.088893715671</v>
      </c>
      <c r="J1210" s="7" cm="1">
        <f t="array" ref="J1210">IFERROR(INDEX([1]Database!$BE$2:$BE$2565, MATCH(1, (([1]Database!$E$2:$E$2565 = D1210) * ([1]Database!$N$2:$N$2565 = "Yes")), 0)),0)</f>
        <v>181676.77817998108</v>
      </c>
    </row>
    <row r="1211" spans="1:10">
      <c r="A1211" s="11" t="s">
        <v>3161</v>
      </c>
      <c r="B1211" s="13" t="s">
        <v>6532</v>
      </c>
      <c r="C1211" s="11" t="s">
        <v>3162</v>
      </c>
      <c r="D1211" s="12" t="s">
        <v>3163</v>
      </c>
      <c r="E1211" s="7" cm="1">
        <f t="array" ref="E1211">IFERROR(INDEX([1]Database!$AS$2:$AS$2564, MATCH(1, (([1]Database!$E$2:$E$2564 = D1211) * ([1]Database!$I$2:$I$2564 = "Yes")), 0)),0)</f>
        <v>0</v>
      </c>
      <c r="F1211" s="7" cm="1">
        <f t="array" ref="F1211">IFERROR(INDEX([1]Database!$AS$2:$AS$2564, MATCH(1, (([1]Database!$E$2:$E$2564 = D1211) * ([1]Database!$J$2:$J$2564 = "Yes")), 0)),0)</f>
        <v>0</v>
      </c>
      <c r="G1211" s="7" cm="1">
        <f t="array" ref="G1211">IFERROR(INDEX([1]Database!$AY$2:$AY$2564, MATCH(1, (([1]Database!$E$2:$E$2564 = D1211) * ([1]Database!$K$2:$K$2564 = "Yes")), 0)),0)</f>
        <v>53954.851864086042</v>
      </c>
      <c r="H1211" s="7" cm="1">
        <f t="array" ref="H1211">IFERROR(INDEX([1]Database!$AY$2:$AY$2564, MATCH(1, (([1]Database!$E$2:$E$2564 = D1211) * ([1]Database!$L$2:$L$2564 = "Yes")), 0)),0)</f>
        <v>53954.851864086042</v>
      </c>
      <c r="I1211" s="7" cm="1">
        <f t="array" ref="I1211">IFERROR(INDEX([1]Database!$AY$2:$AY$2564, MATCH(1, (([1]Database!$E$2:$E$2564 = D1211) * ([1]Database!$M$2:$M$2564 = "Yes")), 0)),0)</f>
        <v>53954.851864086042</v>
      </c>
      <c r="J1211" s="7" cm="1">
        <f t="array" ref="J1211">IFERROR(INDEX([1]Database!$BE$2:$BE$2565, MATCH(1, (([1]Database!$E$2:$E$2565 = D1211) * ([1]Database!$N$2:$N$2565 = "Yes")), 0)),0)</f>
        <v>116137.71495950784</v>
      </c>
    </row>
    <row r="1212" spans="1:10" ht="28.5">
      <c r="A1212" s="11" t="s">
        <v>3164</v>
      </c>
      <c r="B1212" s="13" t="s">
        <v>6532</v>
      </c>
      <c r="C1212" s="11" t="s">
        <v>3165</v>
      </c>
      <c r="D1212" s="12" t="s">
        <v>3166</v>
      </c>
      <c r="E1212" s="7" cm="1">
        <f t="array" ref="E1212">IFERROR(INDEX([1]Database!$AS$2:$AS$2564, MATCH(1, (([1]Database!$E$2:$E$2564 = D1212) * ([1]Database!$I$2:$I$2564 = "Yes")), 0)),0)</f>
        <v>0</v>
      </c>
      <c r="F1212" s="7" cm="1">
        <f t="array" ref="F1212">IFERROR(INDEX([1]Database!$AS$2:$AS$2564, MATCH(1, (([1]Database!$E$2:$E$2564 = D1212) * ([1]Database!$J$2:$J$2564 = "Yes")), 0)),0)</f>
        <v>0</v>
      </c>
      <c r="G1212" s="7" cm="1">
        <f t="array" ref="G1212">IFERROR(INDEX([1]Database!$AY$2:$AY$2564, MATCH(1, (([1]Database!$E$2:$E$2564 = D1212) * ([1]Database!$K$2:$K$2564 = "Yes")), 0)),0)</f>
        <v>32980.074264086034</v>
      </c>
      <c r="H1212" s="7" cm="1">
        <f t="array" ref="H1212">IFERROR(INDEX([1]Database!$AY$2:$AY$2564, MATCH(1, (([1]Database!$E$2:$E$2564 = D1212) * ([1]Database!$L$2:$L$2564 = "Yes")), 0)),0)</f>
        <v>32980.074264086034</v>
      </c>
      <c r="I1212" s="7" cm="1">
        <f t="array" ref="I1212">IFERROR(INDEX([1]Database!$AY$2:$AY$2564, MATCH(1, (([1]Database!$E$2:$E$2564 = D1212) * ([1]Database!$M$2:$M$2564 = "Yes")), 0)),0)</f>
        <v>32980.074264086034</v>
      </c>
      <c r="J1212" s="7" cm="1">
        <f t="array" ref="J1212">IFERROR(INDEX([1]Database!$BE$2:$BE$2565, MATCH(1, (([1]Database!$E$2:$E$2565 = D1212) * ([1]Database!$N$2:$N$2565 = "Yes")), 0)),0)</f>
        <v>67530.1744775634</v>
      </c>
    </row>
    <row r="1213" spans="1:10">
      <c r="A1213" s="11" t="s">
        <v>3167</v>
      </c>
      <c r="B1213" s="13" t="s">
        <v>6532</v>
      </c>
      <c r="C1213" s="11" t="s">
        <v>3168</v>
      </c>
      <c r="D1213" s="12" t="s">
        <v>3169</v>
      </c>
      <c r="E1213" s="7" cm="1">
        <f t="array" ref="E1213">IFERROR(INDEX([1]Database!$AS$2:$AS$2564, MATCH(1, (([1]Database!$E$2:$E$2564 = D1213) * ([1]Database!$I$2:$I$2564 = "Yes")), 0)),0)</f>
        <v>0</v>
      </c>
      <c r="F1213" s="7" cm="1">
        <f t="array" ref="F1213">IFERROR(INDEX([1]Database!$AS$2:$AS$2564, MATCH(1, (([1]Database!$E$2:$E$2564 = D1213) * ([1]Database!$J$2:$J$2564 = "Yes")), 0)),0)</f>
        <v>0</v>
      </c>
      <c r="G1213" s="7" cm="1">
        <f t="array" ref="G1213">IFERROR(INDEX([1]Database!$AY$2:$AY$2564, MATCH(1, (([1]Database!$E$2:$E$2564 = D1213) * ([1]Database!$K$2:$K$2564 = "Yes")), 0)),0)</f>
        <v>34271.826764086036</v>
      </c>
      <c r="H1213" s="7" cm="1">
        <f t="array" ref="H1213">IFERROR(INDEX([1]Database!$AY$2:$AY$2564, MATCH(1, (([1]Database!$E$2:$E$2564 = D1213) * ([1]Database!$L$2:$L$2564 = "Yes")), 0)),0)</f>
        <v>34271.826764086036</v>
      </c>
      <c r="I1213" s="7" cm="1">
        <f t="array" ref="I1213">IFERROR(INDEX([1]Database!$AY$2:$AY$2564, MATCH(1, (([1]Database!$E$2:$E$2564 = D1213) * ([1]Database!$M$2:$M$2564 = "Yes")), 0)),0)</f>
        <v>34271.826764086036</v>
      </c>
      <c r="J1213" s="7" cm="1">
        <f t="array" ref="J1213">IFERROR(INDEX([1]Database!$BE$2:$BE$2565, MATCH(1, (([1]Database!$E$2:$E$2565 = D1213) * ([1]Database!$N$2:$N$2565 = "Yes")), 0)),0)</f>
        <v>70637.189859507853</v>
      </c>
    </row>
    <row r="1214" spans="1:10">
      <c r="A1214" s="11" t="s">
        <v>3170</v>
      </c>
      <c r="B1214" s="13" t="s">
        <v>6532</v>
      </c>
      <c r="C1214" s="11" t="s">
        <v>3171</v>
      </c>
      <c r="D1214" s="12" t="s">
        <v>3172</v>
      </c>
      <c r="E1214" s="7" cm="1">
        <f t="array" ref="E1214">IFERROR(INDEX([1]Database!$AS$2:$AS$2564, MATCH(1, (([1]Database!$E$2:$E$2564 = D1214) * ([1]Database!$I$2:$I$2564 = "Yes")), 0)),0)</f>
        <v>0</v>
      </c>
      <c r="F1214" s="7" cm="1">
        <f t="array" ref="F1214">IFERROR(INDEX([1]Database!$AS$2:$AS$2564, MATCH(1, (([1]Database!$E$2:$E$2564 = D1214) * ([1]Database!$J$2:$J$2564 = "Yes")), 0)),0)</f>
        <v>0</v>
      </c>
      <c r="G1214" s="7" cm="1">
        <f t="array" ref="G1214">IFERROR(INDEX([1]Database!$AY$2:$AY$2564, MATCH(1, (([1]Database!$E$2:$E$2564 = D1214) * ([1]Database!$K$2:$K$2564 = "Yes")), 0)),0)</f>
        <v>51545.946478283571</v>
      </c>
      <c r="H1214" s="7" cm="1">
        <f t="array" ref="H1214">IFERROR(INDEX([1]Database!$AY$2:$AY$2564, MATCH(1, (([1]Database!$E$2:$E$2564 = D1214) * ([1]Database!$L$2:$L$2564 = "Yes")), 0)),0)</f>
        <v>51545.946478283571</v>
      </c>
      <c r="I1214" s="7" cm="1">
        <f t="array" ref="I1214">IFERROR(INDEX([1]Database!$AY$2:$AY$2564, MATCH(1, (([1]Database!$E$2:$E$2564 = D1214) * ([1]Database!$M$2:$M$2564 = "Yes")), 0)),0)</f>
        <v>51545.946478283571</v>
      </c>
      <c r="J1214" s="7" cm="1">
        <f t="array" ref="J1214">IFERROR(INDEX([1]Database!$BE$2:$BE$2565, MATCH(1, (([1]Database!$E$2:$E$2565 = D1214) * ([1]Database!$N$2:$N$2565 = "Yes")), 0)),0)</f>
        <v>111433.8629756258</v>
      </c>
    </row>
    <row r="1215" spans="1:10" ht="28.5">
      <c r="A1215" s="11" t="s">
        <v>3173</v>
      </c>
      <c r="B1215" s="13" t="s">
        <v>6532</v>
      </c>
      <c r="C1215" s="11" t="s">
        <v>3174</v>
      </c>
      <c r="D1215" s="12" t="s">
        <v>3175</v>
      </c>
      <c r="E1215" s="7" cm="1">
        <f t="array" ref="E1215">IFERROR(INDEX([1]Database!$AS$2:$AS$2564, MATCH(1, (([1]Database!$E$2:$E$2564 = D1215) * ([1]Database!$I$2:$I$2564 = "Yes")), 0)),0)</f>
        <v>0</v>
      </c>
      <c r="F1215" s="7" cm="1">
        <f t="array" ref="F1215">IFERROR(INDEX([1]Database!$AS$2:$AS$2564, MATCH(1, (([1]Database!$E$2:$E$2564 = D1215) * ([1]Database!$J$2:$J$2564 = "Yes")), 0)),0)</f>
        <v>0</v>
      </c>
      <c r="G1215" s="7" cm="1">
        <f t="array" ref="G1215">IFERROR(INDEX([1]Database!$AY$2:$AY$2564, MATCH(1, (([1]Database!$E$2:$E$2564 = D1215) * ([1]Database!$K$2:$K$2564 = "Yes")), 0)),0)</f>
        <v>82861.716493715663</v>
      </c>
      <c r="H1215" s="7" cm="1">
        <f t="array" ref="H1215">IFERROR(INDEX([1]Database!$AY$2:$AY$2564, MATCH(1, (([1]Database!$E$2:$E$2564 = D1215) * ([1]Database!$L$2:$L$2564 = "Yes")), 0)),0)</f>
        <v>82861.716493715663</v>
      </c>
      <c r="I1215" s="7" cm="1">
        <f t="array" ref="I1215">IFERROR(INDEX([1]Database!$AY$2:$AY$2564, MATCH(1, (([1]Database!$E$2:$E$2564 = D1215) * ([1]Database!$M$2:$M$2564 = "Yes")), 0)),0)</f>
        <v>82861.716493715663</v>
      </c>
      <c r="J1215" s="7" cm="1">
        <f t="array" ref="J1215">IFERROR(INDEX([1]Database!$BE$2:$BE$2565, MATCH(1, (([1]Database!$E$2:$E$2565 = D1215) * ([1]Database!$N$2:$N$2565 = "Yes")), 0)),0)</f>
        <v>159520.90577998108</v>
      </c>
    </row>
    <row r="1216" spans="1:10">
      <c r="A1216" s="11" t="s">
        <v>3176</v>
      </c>
      <c r="B1216" s="13" t="s">
        <v>6532</v>
      </c>
      <c r="C1216" s="11" t="s">
        <v>3177</v>
      </c>
      <c r="D1216" s="12" t="s">
        <v>6533</v>
      </c>
      <c r="E1216" s="7" cm="1">
        <f t="array" ref="E1216">IFERROR(INDEX([1]Database!$AS$2:$AS$2564, MATCH(1, (([1]Database!$E$2:$E$2564 = D1216) * ([1]Database!$I$2:$I$2564 = "Yes")), 0)),0)</f>
        <v>15741.542887542822</v>
      </c>
      <c r="F1216" s="7" cm="1">
        <f t="array" ref="F1216">IFERROR(INDEX([1]Database!$AS$2:$AS$2564, MATCH(1, (([1]Database!$E$2:$E$2564 = D1216) * ([1]Database!$J$2:$J$2564 = "Yes")), 0)),0)</f>
        <v>15741.542887542822</v>
      </c>
      <c r="G1216" s="7" cm="1">
        <f t="array" ref="G1216">IFERROR(INDEX([1]Database!$AY$2:$AY$2564, MATCH(1, (([1]Database!$E$2:$E$2564 = D1216) * ([1]Database!$K$2:$K$2564 = "Yes")), 0)),0)</f>
        <v>17367.406856678623</v>
      </c>
      <c r="H1216" s="7" cm="1">
        <f t="array" ref="H1216">IFERROR(INDEX([1]Database!$AY$2:$AY$2564, MATCH(1, (([1]Database!$E$2:$E$2564 = D1216) * ([1]Database!$L$2:$L$2564 = "Yes")), 0)),0)</f>
        <v>17367.406856678623</v>
      </c>
      <c r="I1216" s="7" cm="1">
        <f t="array" ref="I1216">IFERROR(INDEX([1]Database!$AY$2:$AY$2564, MATCH(1, (([1]Database!$E$2:$E$2564 = D1216) * ([1]Database!$M$2:$M$2564 = "Yes")), 0)),0)</f>
        <v>17367.406856678623</v>
      </c>
      <c r="J1216" s="7" cm="1">
        <f t="array" ref="J1216">IFERROR(INDEX([1]Database!$BE$2:$BE$2565, MATCH(1, (([1]Database!$E$2:$E$2565 = D1216) * ([1]Database!$N$2:$N$2565 = "Yes")), 0)),0)</f>
        <v>23559.858456472866</v>
      </c>
    </row>
    <row r="1217" spans="1:10" ht="28.5">
      <c r="A1217" s="11" t="s">
        <v>3178</v>
      </c>
      <c r="B1217" s="13" t="s">
        <v>6532</v>
      </c>
      <c r="C1217" s="11" t="s">
        <v>3179</v>
      </c>
      <c r="D1217" s="12" t="s">
        <v>3180</v>
      </c>
      <c r="E1217" s="7" cm="1">
        <f t="array" ref="E1217">IFERROR(INDEX([1]Database!$AS$2:$AS$2564, MATCH(1, (([1]Database!$E$2:$E$2564 = D1217) * ([1]Database!$I$2:$I$2564 = "Yes")), 0)),0)</f>
        <v>0</v>
      </c>
      <c r="F1217" s="7" cm="1">
        <f t="array" ref="F1217">IFERROR(INDEX([1]Database!$AS$2:$AS$2564, MATCH(1, (([1]Database!$E$2:$E$2564 = D1217) * ([1]Database!$J$2:$J$2564 = "Yes")), 0)),0)</f>
        <v>0</v>
      </c>
      <c r="G1217" s="7" cm="1">
        <f t="array" ref="G1217">IFERROR(INDEX([1]Database!$AY$2:$AY$2564, MATCH(1, (([1]Database!$E$2:$E$2564 = D1217) * ([1]Database!$K$2:$K$2564 = "Yes")), 0)),0)</f>
        <v>86828.237723653918</v>
      </c>
      <c r="H1217" s="7" cm="1">
        <f t="array" ref="H1217">IFERROR(INDEX([1]Database!$AY$2:$AY$2564, MATCH(1, (([1]Database!$E$2:$E$2564 = D1217) * ([1]Database!$L$2:$L$2564 = "Yes")), 0)),0)</f>
        <v>86828.237723653918</v>
      </c>
      <c r="I1217" s="7" cm="1">
        <f t="array" ref="I1217">IFERROR(INDEX([1]Database!$AY$2:$AY$2564, MATCH(1, (([1]Database!$E$2:$E$2564 = D1217) * ([1]Database!$M$2:$M$2564 = "Yes")), 0)),0)</f>
        <v>86828.237723653918</v>
      </c>
      <c r="J1217" s="7" cm="1">
        <f t="array" ref="J1217">IFERROR(INDEX([1]Database!$BE$2:$BE$2565, MATCH(1, (([1]Database!$E$2:$E$2565 = D1217) * ([1]Database!$N$2:$N$2565 = "Yes")), 0)),0)</f>
        <v>155811.41146765254</v>
      </c>
    </row>
    <row r="1218" spans="1:10" ht="28.5">
      <c r="A1218" s="11" t="s">
        <v>3181</v>
      </c>
      <c r="B1218" s="13" t="s">
        <v>6532</v>
      </c>
      <c r="C1218" s="11" t="s">
        <v>3182</v>
      </c>
      <c r="D1218" s="12" t="s">
        <v>3183</v>
      </c>
      <c r="E1218" s="7" cm="1">
        <f t="array" ref="E1218">IFERROR(INDEX([1]Database!$AS$2:$AS$2564, MATCH(1, (([1]Database!$E$2:$E$2564 = D1218) * ([1]Database!$I$2:$I$2564 = "Yes")), 0)),0)</f>
        <v>0</v>
      </c>
      <c r="F1218" s="7" cm="1">
        <f t="array" ref="F1218">IFERROR(INDEX([1]Database!$AS$2:$AS$2564, MATCH(1, (([1]Database!$E$2:$E$2564 = D1218) * ([1]Database!$J$2:$J$2564 = "Yes")), 0)),0)</f>
        <v>0</v>
      </c>
      <c r="G1218" s="7" cm="1">
        <f t="array" ref="G1218">IFERROR(INDEX([1]Database!$AY$2:$AY$2564, MATCH(1, (([1]Database!$E$2:$E$2564 = D1218) * ([1]Database!$K$2:$K$2564 = "Yes")), 0)),0)</f>
        <v>110714.21695204901</v>
      </c>
      <c r="H1218" s="7" cm="1">
        <f t="array" ref="H1218">IFERROR(INDEX([1]Database!$AY$2:$AY$2564, MATCH(1, (([1]Database!$E$2:$E$2564 = D1218) * ([1]Database!$L$2:$L$2564 = "Yes")), 0)),0)</f>
        <v>110714.21695204901</v>
      </c>
      <c r="I1218" s="7" cm="1">
        <f t="array" ref="I1218">IFERROR(INDEX([1]Database!$AY$2:$AY$2564, MATCH(1, (([1]Database!$E$2:$E$2564 = D1218) * ([1]Database!$M$2:$M$2564 = "Yes")), 0)),0)</f>
        <v>110714.21695204901</v>
      </c>
      <c r="J1218" s="7" cm="1">
        <f t="array" ref="J1218">IFERROR(INDEX([1]Database!$BE$2:$BE$2565, MATCH(1, (([1]Database!$E$2:$E$2565 = D1218) * ([1]Database!$N$2:$N$2565 = "Yes")), 0)),0)</f>
        <v>192469.79727998105</v>
      </c>
    </row>
    <row r="1219" spans="1:10" ht="28.5">
      <c r="A1219" s="11" t="s">
        <v>3184</v>
      </c>
      <c r="B1219" s="13" t="s">
        <v>6532</v>
      </c>
      <c r="C1219" s="11" t="s">
        <v>3179</v>
      </c>
      <c r="D1219" s="12" t="s">
        <v>3185</v>
      </c>
      <c r="E1219" s="7" cm="1">
        <f t="array" ref="E1219">IFERROR(INDEX([1]Database!$AS$2:$AS$2564, MATCH(1, (([1]Database!$E$2:$E$2564 = D1219) * ([1]Database!$I$2:$I$2564 = "Yes")), 0)),0)</f>
        <v>0</v>
      </c>
      <c r="F1219" s="7" cm="1">
        <f t="array" ref="F1219">IFERROR(INDEX([1]Database!$AS$2:$AS$2564, MATCH(1, (([1]Database!$E$2:$E$2564 = D1219) * ([1]Database!$J$2:$J$2564 = "Yes")), 0)),0)</f>
        <v>0</v>
      </c>
      <c r="G1219" s="7" cm="1">
        <f t="array" ref="G1219">IFERROR(INDEX([1]Database!$AY$2:$AY$2564, MATCH(1, (([1]Database!$E$2:$E$2564 = D1219) * ([1]Database!$K$2:$K$2564 = "Yes")), 0)),0)</f>
        <v>146475.71565575269</v>
      </c>
      <c r="H1219" s="7" cm="1">
        <f t="array" ref="H1219">IFERROR(INDEX([1]Database!$AY$2:$AY$2564, MATCH(1, (([1]Database!$E$2:$E$2564 = D1219) * ([1]Database!$L$2:$L$2564 = "Yes")), 0)),0)</f>
        <v>146475.71565575269</v>
      </c>
      <c r="I1219" s="7" cm="1">
        <f t="array" ref="I1219">IFERROR(INDEX([1]Database!$AY$2:$AY$2564, MATCH(1, (([1]Database!$E$2:$E$2564 = D1219) * ([1]Database!$M$2:$M$2564 = "Yes")), 0)),0)</f>
        <v>146475.71565575269</v>
      </c>
      <c r="J1219" s="7" cm="1">
        <f t="array" ref="J1219">IFERROR(INDEX([1]Database!$BE$2:$BE$2565, MATCH(1, (([1]Database!$E$2:$E$2565 = D1219) * ([1]Database!$N$2:$N$2565 = "Yes")), 0)),0)</f>
        <v>248085.66622802636</v>
      </c>
    </row>
    <row r="1220" spans="1:10" ht="42.75">
      <c r="A1220" s="11" t="s">
        <v>3186</v>
      </c>
      <c r="B1220" s="13" t="s">
        <v>6532</v>
      </c>
      <c r="C1220" s="11" t="s">
        <v>3187</v>
      </c>
      <c r="D1220" s="12" t="s">
        <v>3188</v>
      </c>
      <c r="E1220" s="7" cm="1">
        <f t="array" ref="E1220">IFERROR(INDEX([1]Database!$AS$2:$AS$2564, MATCH(1, (([1]Database!$E$2:$E$2564 = D1220) * ([1]Database!$I$2:$I$2564 = "Yes")), 0)),0)</f>
        <v>0</v>
      </c>
      <c r="F1220" s="7" cm="1">
        <f t="array" ref="F1220">IFERROR(INDEX([1]Database!$AS$2:$AS$2564, MATCH(1, (([1]Database!$E$2:$E$2564 = D1220) * ([1]Database!$J$2:$J$2564 = "Yes")), 0)),0)</f>
        <v>0</v>
      </c>
      <c r="G1220" s="7" cm="1">
        <f t="array" ref="G1220">IFERROR(INDEX([1]Database!$AY$2:$AY$2564, MATCH(1, (([1]Database!$E$2:$E$2564 = D1220) * ([1]Database!$K$2:$K$2564 = "Yes")), 0)),0)</f>
        <v>159423.41720204896</v>
      </c>
      <c r="H1220" s="7" cm="1">
        <f t="array" ref="H1220">IFERROR(INDEX([1]Database!$AY$2:$AY$2564, MATCH(1, (([1]Database!$E$2:$E$2564 = D1220) * ([1]Database!$L$2:$L$2564 = "Yes")), 0)),0)</f>
        <v>159423.41720204896</v>
      </c>
      <c r="I1220" s="7" cm="1">
        <f t="array" ref="I1220">IFERROR(INDEX([1]Database!$AY$2:$AY$2564, MATCH(1, (([1]Database!$E$2:$E$2564 = D1220) * ([1]Database!$M$2:$M$2564 = "Yes")), 0)),0)</f>
        <v>159423.41720204896</v>
      </c>
      <c r="J1220" s="7" cm="1">
        <f t="array" ref="J1220">IFERROR(INDEX([1]Database!$BE$2:$BE$2565, MATCH(1, (([1]Database!$E$2:$E$2565 = D1220) * ([1]Database!$N$2:$N$2565 = "Yes")), 0)),0)</f>
        <v>281015.41788877739</v>
      </c>
    </row>
    <row r="1221" spans="1:10" ht="57">
      <c r="A1221" s="11" t="s">
        <v>3189</v>
      </c>
      <c r="B1221" s="13" t="s">
        <v>6532</v>
      </c>
      <c r="C1221" s="11" t="s">
        <v>3187</v>
      </c>
      <c r="D1221" s="12" t="s">
        <v>3190</v>
      </c>
      <c r="E1221" s="7" cm="1">
        <f t="array" ref="E1221">IFERROR(INDEX([1]Database!$AS$2:$AS$2564, MATCH(1, (([1]Database!$E$2:$E$2564 = D1221) * ([1]Database!$I$2:$I$2564 = "Yes")), 0)),0)</f>
        <v>0</v>
      </c>
      <c r="F1221" s="7" cm="1">
        <f t="array" ref="F1221">IFERROR(INDEX([1]Database!$AS$2:$AS$2564, MATCH(1, (([1]Database!$E$2:$E$2564 = D1221) * ([1]Database!$J$2:$J$2564 = "Yes")), 0)),0)</f>
        <v>0</v>
      </c>
      <c r="G1221" s="7" cm="1">
        <f t="array" ref="G1221">IFERROR(INDEX([1]Database!$AY$2:$AY$2564, MATCH(1, (([1]Database!$E$2:$E$2564 = D1221) * ([1]Database!$K$2:$K$2564 = "Yes")), 0)),0)</f>
        <v>124164.29599834529</v>
      </c>
      <c r="H1221" s="7" cm="1">
        <f t="array" ref="H1221">IFERROR(INDEX([1]Database!$AY$2:$AY$2564, MATCH(1, (([1]Database!$E$2:$E$2564 = D1221) * ([1]Database!$L$2:$L$2564 = "Yes")), 0)),0)</f>
        <v>124164.29599834529</v>
      </c>
      <c r="I1221" s="7" cm="1">
        <f t="array" ref="I1221">IFERROR(INDEX([1]Database!$AY$2:$AY$2564, MATCH(1, (([1]Database!$E$2:$E$2564 = D1221) * ([1]Database!$M$2:$M$2564 = "Yes")), 0)),0)</f>
        <v>124164.29599834529</v>
      </c>
      <c r="J1221" s="7" cm="1">
        <f t="array" ref="J1221">IFERROR(INDEX([1]Database!$BE$2:$BE$2565, MATCH(1, (([1]Database!$E$2:$E$2565 = D1221) * ([1]Database!$N$2:$N$2565 = "Yes")), 0)),0)</f>
        <v>233101.32796850987</v>
      </c>
    </row>
    <row r="1222" spans="1:10" ht="42.75">
      <c r="A1222" s="11" t="s">
        <v>3191</v>
      </c>
      <c r="B1222" s="13" t="s">
        <v>6532</v>
      </c>
      <c r="C1222" s="11" t="s">
        <v>3187</v>
      </c>
      <c r="D1222" s="12" t="s">
        <v>3192</v>
      </c>
      <c r="E1222" s="7" cm="1">
        <f t="array" ref="E1222">IFERROR(INDEX([1]Database!$AS$2:$AS$2564, MATCH(1, (([1]Database!$E$2:$E$2564 = D1222) * ([1]Database!$I$2:$I$2564 = "Yes")), 0)),0)</f>
        <v>0</v>
      </c>
      <c r="F1222" s="7" cm="1">
        <f t="array" ref="F1222">IFERROR(INDEX([1]Database!$AS$2:$AS$2564, MATCH(1, (([1]Database!$E$2:$E$2564 = D1222) * ([1]Database!$J$2:$J$2564 = "Yes")), 0)),0)</f>
        <v>0</v>
      </c>
      <c r="G1222" s="7" cm="1">
        <f t="array" ref="G1222">IFERROR(INDEX([1]Database!$AY$2:$AY$2564, MATCH(1, (([1]Database!$E$2:$E$2564 = D1222) * ([1]Database!$K$2:$K$2564 = "Yes")), 0)),0)</f>
        <v>154328.77007241934</v>
      </c>
      <c r="H1222" s="7" cm="1">
        <f t="array" ref="H1222">IFERROR(INDEX([1]Database!$AY$2:$AY$2564, MATCH(1, (([1]Database!$E$2:$E$2564 = D1222) * ([1]Database!$L$2:$L$2564 = "Yes")), 0)),0)</f>
        <v>154328.77007241934</v>
      </c>
      <c r="I1222" s="7" cm="1">
        <f t="array" ref="I1222">IFERROR(INDEX([1]Database!$AY$2:$AY$2564, MATCH(1, (([1]Database!$E$2:$E$2564 = D1222) * ([1]Database!$M$2:$M$2564 = "Yes")), 0)),0)</f>
        <v>154328.77007241934</v>
      </c>
      <c r="J1222" s="7" cm="1">
        <f t="array" ref="J1222">IFERROR(INDEX([1]Database!$BE$2:$BE$2565, MATCH(1, (([1]Database!$E$2:$E$2565 = D1222) * ([1]Database!$N$2:$N$2565 = "Yes")), 0)),0)</f>
        <v>278266.72220719303</v>
      </c>
    </row>
    <row r="1223" spans="1:10" ht="28.5">
      <c r="A1223" s="11" t="s">
        <v>3193</v>
      </c>
      <c r="B1223" s="13" t="s">
        <v>6532</v>
      </c>
      <c r="C1223" s="11" t="s">
        <v>3194</v>
      </c>
      <c r="D1223" s="12" t="s">
        <v>3195</v>
      </c>
      <c r="E1223" s="7" cm="1">
        <f t="array" ref="E1223">IFERROR(INDEX([1]Database!$AS$2:$AS$2564, MATCH(1, (([1]Database!$E$2:$E$2564 = D1223) * ([1]Database!$I$2:$I$2564 = "Yes")), 0)),0)</f>
        <v>0</v>
      </c>
      <c r="F1223" s="7" cm="1">
        <f t="array" ref="F1223">IFERROR(INDEX([1]Database!$AS$2:$AS$2564, MATCH(1, (([1]Database!$E$2:$E$2564 = D1223) * ([1]Database!$J$2:$J$2564 = "Yes")), 0)),0)</f>
        <v>0</v>
      </c>
      <c r="G1223" s="7" cm="1">
        <f t="array" ref="G1223">IFERROR(INDEX([1]Database!$AY$2:$AY$2564, MATCH(1, (([1]Database!$E$2:$E$2564 = D1223) * ([1]Database!$K$2:$K$2564 = "Yes")), 0)),0)</f>
        <v>167064.58220204897</v>
      </c>
      <c r="H1223" s="7" cm="1">
        <f t="array" ref="H1223">IFERROR(INDEX([1]Database!$AY$2:$AY$2564, MATCH(1, (([1]Database!$E$2:$E$2564 = D1223) * ([1]Database!$L$2:$L$2564 = "Yes")), 0)),0)</f>
        <v>167064.58220204897</v>
      </c>
      <c r="I1223" s="7" cm="1">
        <f t="array" ref="I1223">IFERROR(INDEX([1]Database!$AY$2:$AY$2564, MATCH(1, (([1]Database!$E$2:$E$2564 = D1223) * ([1]Database!$M$2:$M$2564 = "Yes")), 0)),0)</f>
        <v>167064.58220204897</v>
      </c>
      <c r="J1223" s="7" cm="1">
        <f t="array" ref="J1223">IFERROR(INDEX([1]Database!$BE$2:$BE$2565, MATCH(1, (([1]Database!$E$2:$E$2565 = D1223) * ([1]Database!$N$2:$N$2565 = "Yes")), 0)),0)</f>
        <v>291655.60747211071</v>
      </c>
    </row>
    <row r="1224" spans="1:10" ht="28.5">
      <c r="A1224" s="11" t="s">
        <v>3196</v>
      </c>
      <c r="B1224" s="13" t="s">
        <v>6532</v>
      </c>
      <c r="C1224" s="11" t="s">
        <v>3134</v>
      </c>
      <c r="D1224" s="12" t="s">
        <v>3197</v>
      </c>
      <c r="E1224" s="7" cm="1">
        <f t="array" ref="E1224">IFERROR(INDEX([1]Database!$AS$2:$AS$2564, MATCH(1, (([1]Database!$E$2:$E$2564 = D1224) * ([1]Database!$I$2:$I$2564 = "Yes")), 0)),0)</f>
        <v>0</v>
      </c>
      <c r="F1224" s="7" cm="1">
        <f t="array" ref="F1224">IFERROR(INDEX([1]Database!$AS$2:$AS$2564, MATCH(1, (([1]Database!$E$2:$E$2564 = D1224) * ([1]Database!$J$2:$J$2564 = "Yes")), 0)),0)</f>
        <v>0</v>
      </c>
      <c r="G1224" s="7" cm="1">
        <f t="array" ref="G1224">IFERROR(INDEX([1]Database!$AY$2:$AY$2564, MATCH(1, (([1]Database!$E$2:$E$2564 = D1224) * ([1]Database!$K$2:$K$2564 = "Yes")), 0)),0)</f>
        <v>95257.431368715668</v>
      </c>
      <c r="H1224" s="7" cm="1">
        <f t="array" ref="H1224">IFERROR(INDEX([1]Database!$AY$2:$AY$2564, MATCH(1, (([1]Database!$E$2:$E$2564 = D1224) * ([1]Database!$L$2:$L$2564 = "Yes")), 0)),0)</f>
        <v>95257.431368715668</v>
      </c>
      <c r="I1224" s="7" cm="1">
        <f t="array" ref="I1224">IFERROR(INDEX([1]Database!$AY$2:$AY$2564, MATCH(1, (([1]Database!$E$2:$E$2564 = D1224) * ([1]Database!$M$2:$M$2564 = "Yes")), 0)),0)</f>
        <v>95257.431368715668</v>
      </c>
      <c r="J1224" s="7" cm="1">
        <f t="array" ref="J1224">IFERROR(INDEX([1]Database!$BE$2:$BE$2565, MATCH(1, (([1]Database!$E$2:$E$2565 = D1224) * ([1]Database!$N$2:$N$2565 = "Yes")), 0)),0)</f>
        <v>187105.53055081441</v>
      </c>
    </row>
    <row r="1225" spans="1:10" ht="28.5">
      <c r="A1225" s="11" t="s">
        <v>3198</v>
      </c>
      <c r="B1225" s="13" t="s">
        <v>6532</v>
      </c>
      <c r="C1225" s="11" t="s">
        <v>3134</v>
      </c>
      <c r="D1225" s="12" t="s">
        <v>3199</v>
      </c>
      <c r="E1225" s="7" cm="1">
        <f t="array" ref="E1225">IFERROR(INDEX([1]Database!$AS$2:$AS$2564, MATCH(1, (([1]Database!$E$2:$E$2564 = D1225) * ([1]Database!$I$2:$I$2564 = "Yes")), 0)),0)</f>
        <v>0</v>
      </c>
      <c r="F1225" s="7" cm="1">
        <f t="array" ref="F1225">IFERROR(INDEX([1]Database!$AS$2:$AS$2564, MATCH(1, (([1]Database!$E$2:$E$2564 = D1225) * ([1]Database!$J$2:$J$2564 = "Yes")), 0)),0)</f>
        <v>0</v>
      </c>
      <c r="G1225" s="7" cm="1">
        <f t="array" ref="G1225">IFERROR(INDEX([1]Database!$AY$2:$AY$2564, MATCH(1, (([1]Database!$E$2:$E$2564 = D1225) * ([1]Database!$K$2:$K$2564 = "Yes")), 0)),0)</f>
        <v>133842.44294278976</v>
      </c>
      <c r="H1225" s="7" cm="1">
        <f t="array" ref="H1225">IFERROR(INDEX([1]Database!$AY$2:$AY$2564, MATCH(1, (([1]Database!$E$2:$E$2564 = D1225) * ([1]Database!$L$2:$L$2564 = "Yes")), 0)),0)</f>
        <v>133842.44294278976</v>
      </c>
      <c r="I1225" s="7" cm="1">
        <f t="array" ref="I1225">IFERROR(INDEX([1]Database!$AY$2:$AY$2564, MATCH(1, (([1]Database!$E$2:$E$2564 = D1225) * ([1]Database!$M$2:$M$2564 = "Yes")), 0)),0)</f>
        <v>133842.44294278976</v>
      </c>
      <c r="J1225" s="7" cm="1">
        <f t="array" ref="J1225">IFERROR(INDEX([1]Database!$BE$2:$BE$2565, MATCH(1, (([1]Database!$E$2:$E$2565 = D1225) * ([1]Database!$N$2:$N$2565 = "Yes")), 0)),0)</f>
        <v>246235.74465060863</v>
      </c>
    </row>
    <row r="1226" spans="1:10" ht="28.5">
      <c r="A1226" s="11" t="s">
        <v>3200</v>
      </c>
      <c r="B1226" s="13" t="s">
        <v>6532</v>
      </c>
      <c r="C1226" s="11" t="s">
        <v>3134</v>
      </c>
      <c r="D1226" s="12" t="s">
        <v>3201</v>
      </c>
      <c r="E1226" s="7" cm="1">
        <f t="array" ref="E1226">IFERROR(INDEX([1]Database!$AS$2:$AS$2564, MATCH(1, (([1]Database!$E$2:$E$2564 = D1226) * ([1]Database!$I$2:$I$2564 = "Yes")), 0)),0)</f>
        <v>0</v>
      </c>
      <c r="F1226" s="7" cm="1">
        <f t="array" ref="F1226">IFERROR(INDEX([1]Database!$AS$2:$AS$2564, MATCH(1, (([1]Database!$E$2:$E$2564 = D1226) * ([1]Database!$J$2:$J$2564 = "Yes")), 0)),0)</f>
        <v>0</v>
      </c>
      <c r="G1226" s="7" cm="1">
        <f t="array" ref="G1226">IFERROR(INDEX([1]Database!$AY$2:$AY$2564, MATCH(1, (([1]Database!$E$2:$E$2564 = D1226) * ([1]Database!$K$2:$K$2564 = "Yes")), 0)),0)</f>
        <v>96699.752248345307</v>
      </c>
      <c r="H1226" s="7" cm="1">
        <f t="array" ref="H1226">IFERROR(INDEX([1]Database!$AY$2:$AY$2564, MATCH(1, (([1]Database!$E$2:$E$2564 = D1226) * ([1]Database!$L$2:$L$2564 = "Yes")), 0)),0)</f>
        <v>96699.752248345307</v>
      </c>
      <c r="I1226" s="7" cm="1">
        <f t="array" ref="I1226">IFERROR(INDEX([1]Database!$AY$2:$AY$2564, MATCH(1, (([1]Database!$E$2:$E$2564 = D1226) * ([1]Database!$M$2:$M$2564 = "Yes")), 0)),0)</f>
        <v>96699.752248345307</v>
      </c>
      <c r="J1226" s="7" cm="1">
        <f t="array" ref="J1226">IFERROR(INDEX([1]Database!$BE$2:$BE$2565, MATCH(1, (([1]Database!$E$2:$E$2565 = D1226) * ([1]Database!$N$2:$N$2565 = "Yes")), 0)),0)</f>
        <v>185988.32753448209</v>
      </c>
    </row>
    <row r="1227" spans="1:10" ht="28.5">
      <c r="A1227" s="11" t="s">
        <v>3202</v>
      </c>
      <c r="B1227" s="13" t="s">
        <v>6532</v>
      </c>
      <c r="C1227" s="11" t="s">
        <v>3134</v>
      </c>
      <c r="D1227" s="12" t="s">
        <v>3203</v>
      </c>
      <c r="E1227" s="7" cm="1">
        <f t="array" ref="E1227">IFERROR(INDEX([1]Database!$AS$2:$AS$2564, MATCH(1, (([1]Database!$E$2:$E$2564 = D1227) * ([1]Database!$I$2:$I$2564 = "Yes")), 0)),0)</f>
        <v>0</v>
      </c>
      <c r="F1227" s="7" cm="1">
        <f t="array" ref="F1227">IFERROR(INDEX([1]Database!$AS$2:$AS$2564, MATCH(1, (([1]Database!$E$2:$E$2564 = D1227) * ([1]Database!$J$2:$J$2564 = "Yes")), 0)),0)</f>
        <v>0</v>
      </c>
      <c r="G1227" s="7" cm="1">
        <f t="array" ref="G1227">IFERROR(INDEX([1]Database!$AY$2:$AY$2564, MATCH(1, (([1]Database!$E$2:$E$2564 = D1227) * ([1]Database!$K$2:$K$2564 = "Yes")), 0)),0)</f>
        <v>105660.2758131601</v>
      </c>
      <c r="H1227" s="7" cm="1">
        <f t="array" ref="H1227">IFERROR(INDEX([1]Database!$AY$2:$AY$2564, MATCH(1, (([1]Database!$E$2:$E$2564 = D1227) * ([1]Database!$L$2:$L$2564 = "Yes")), 0)),0)</f>
        <v>105660.2758131601</v>
      </c>
      <c r="I1227" s="7" cm="1">
        <f t="array" ref="I1227">IFERROR(INDEX([1]Database!$AY$2:$AY$2564, MATCH(1, (([1]Database!$E$2:$E$2564 = D1227) * ([1]Database!$M$2:$M$2564 = "Yes")), 0)),0)</f>
        <v>105660.2758131601</v>
      </c>
      <c r="J1227" s="7" cm="1">
        <f t="array" ref="J1227">IFERROR(INDEX([1]Database!$BE$2:$BE$2565, MATCH(1, (([1]Database!$E$2:$E$2565 = D1227) * ([1]Database!$N$2:$N$2565 = "Yes")), 0)),0)</f>
        <v>199563.62615652429</v>
      </c>
    </row>
    <row r="1228" spans="1:10" ht="28.5">
      <c r="A1228" s="11" t="s">
        <v>3204</v>
      </c>
      <c r="B1228" s="13" t="s">
        <v>6532</v>
      </c>
      <c r="C1228" s="11" t="s">
        <v>3134</v>
      </c>
      <c r="D1228" s="12" t="s">
        <v>3205</v>
      </c>
      <c r="E1228" s="7" cm="1">
        <f t="array" ref="E1228">IFERROR(INDEX([1]Database!$AS$2:$AS$2564, MATCH(1, (([1]Database!$E$2:$E$2564 = D1228) * ([1]Database!$I$2:$I$2564 = "Yes")), 0)),0)</f>
        <v>0</v>
      </c>
      <c r="F1228" s="7" cm="1">
        <f t="array" ref="F1228">IFERROR(INDEX([1]Database!$AS$2:$AS$2564, MATCH(1, (([1]Database!$E$2:$E$2564 = D1228) * ([1]Database!$J$2:$J$2564 = "Yes")), 0)),0)</f>
        <v>0</v>
      </c>
      <c r="G1228" s="7" cm="1">
        <f t="array" ref="G1228">IFERROR(INDEX([1]Database!$AY$2:$AY$2564, MATCH(1, (([1]Database!$E$2:$E$2564 = D1228) * ([1]Database!$K$2:$K$2564 = "Yes")), 0)),0)</f>
        <v>133842.44294278976</v>
      </c>
      <c r="H1228" s="7" cm="1">
        <f t="array" ref="H1228">IFERROR(INDEX([1]Database!$AY$2:$AY$2564, MATCH(1, (([1]Database!$E$2:$E$2564 = D1228) * ([1]Database!$L$2:$L$2564 = "Yes")), 0)),0)</f>
        <v>133842.44294278976</v>
      </c>
      <c r="I1228" s="7" cm="1">
        <f t="array" ref="I1228">IFERROR(INDEX([1]Database!$AY$2:$AY$2564, MATCH(1, (([1]Database!$E$2:$E$2564 = D1228) * ([1]Database!$M$2:$M$2564 = "Yes")), 0)),0)</f>
        <v>133842.44294278976</v>
      </c>
      <c r="J1228" s="7" cm="1">
        <f t="array" ref="J1228">IFERROR(INDEX([1]Database!$BE$2:$BE$2565, MATCH(1, (([1]Database!$E$2:$E$2565 = D1228) * ([1]Database!$N$2:$N$2565 = "Yes")), 0)),0)</f>
        <v>246235.74465060863</v>
      </c>
    </row>
    <row r="1229" spans="1:10" ht="28.5">
      <c r="A1229" s="11" t="s">
        <v>3206</v>
      </c>
      <c r="B1229" s="13" t="s">
        <v>6532</v>
      </c>
      <c r="C1229" s="11" t="s">
        <v>3187</v>
      </c>
      <c r="D1229" s="12" t="s">
        <v>3207</v>
      </c>
      <c r="E1229" s="7" cm="1">
        <f t="array" ref="E1229">IFERROR(INDEX([1]Database!$AS$2:$AS$2564, MATCH(1, (([1]Database!$E$2:$E$2564 = D1229) * ([1]Database!$I$2:$I$2564 = "Yes")), 0)),0)</f>
        <v>0</v>
      </c>
      <c r="F1229" s="7" cm="1">
        <f t="array" ref="F1229">IFERROR(INDEX([1]Database!$AS$2:$AS$2564, MATCH(1, (([1]Database!$E$2:$E$2564 = D1229) * ([1]Database!$J$2:$J$2564 = "Yes")), 0)),0)</f>
        <v>0</v>
      </c>
      <c r="G1229" s="7" cm="1">
        <f t="array" ref="G1229">IFERROR(INDEX([1]Database!$AY$2:$AY$2564, MATCH(1, (([1]Database!$E$2:$E$2564 = D1229) * ([1]Database!$K$2:$K$2564 = "Yes")), 0)),0)</f>
        <v>143084.46799371566</v>
      </c>
      <c r="H1229" s="7" cm="1">
        <f t="array" ref="H1229">IFERROR(INDEX([1]Database!$AY$2:$AY$2564, MATCH(1, (([1]Database!$E$2:$E$2564 = D1229) * ([1]Database!$L$2:$L$2564 = "Yes")), 0)),0)</f>
        <v>143084.46799371566</v>
      </c>
      <c r="I1229" s="7" cm="1">
        <f t="array" ref="I1229">IFERROR(INDEX([1]Database!$AY$2:$AY$2564, MATCH(1, (([1]Database!$E$2:$E$2564 = D1229) * ([1]Database!$M$2:$M$2564 = "Yes")), 0)),0)</f>
        <v>143084.46799371566</v>
      </c>
      <c r="J1229" s="7" cm="1">
        <f t="array" ref="J1229">IFERROR(INDEX([1]Database!$BE$2:$BE$2565, MATCH(1, (([1]Database!$E$2:$E$2565 = D1229) * ([1]Database!$N$2:$N$2565 = "Yes")), 0)),0)</f>
        <v>216342.24738414772</v>
      </c>
    </row>
    <row r="1230" spans="1:10" ht="42.75">
      <c r="A1230" s="11" t="s">
        <v>3208</v>
      </c>
      <c r="B1230" s="13" t="s">
        <v>6532</v>
      </c>
      <c r="C1230" s="11" t="s">
        <v>3187</v>
      </c>
      <c r="D1230" s="12" t="s">
        <v>3209</v>
      </c>
      <c r="E1230" s="7" cm="1">
        <f t="array" ref="E1230">IFERROR(INDEX([1]Database!$AS$2:$AS$2564, MATCH(1, (([1]Database!$E$2:$E$2564 = D1230) * ([1]Database!$I$2:$I$2564 = "Yes")), 0)),0)</f>
        <v>0</v>
      </c>
      <c r="F1230" s="7" cm="1">
        <f t="array" ref="F1230">IFERROR(INDEX([1]Database!$AS$2:$AS$2564, MATCH(1, (([1]Database!$E$2:$E$2564 = D1230) * ([1]Database!$J$2:$J$2564 = "Yes")), 0)),0)</f>
        <v>0</v>
      </c>
      <c r="G1230" s="7" cm="1">
        <f t="array" ref="G1230">IFERROR(INDEX([1]Database!$AY$2:$AY$2564, MATCH(1, (([1]Database!$E$2:$E$2564 = D1230) * ([1]Database!$K$2:$K$2564 = "Yes")), 0)),0)</f>
        <v>157537.90030853046</v>
      </c>
      <c r="H1230" s="7" cm="1">
        <f t="array" ref="H1230">IFERROR(INDEX([1]Database!$AY$2:$AY$2564, MATCH(1, (([1]Database!$E$2:$E$2564 = D1230) * ([1]Database!$L$2:$L$2564 = "Yes")), 0)),0)</f>
        <v>157537.90030853046</v>
      </c>
      <c r="I1230" s="7" cm="1">
        <f t="array" ref="I1230">IFERROR(INDEX([1]Database!$AY$2:$AY$2564, MATCH(1, (([1]Database!$E$2:$E$2564 = D1230) * ([1]Database!$M$2:$M$2564 = "Yes")), 0)),0)</f>
        <v>157537.90030853046</v>
      </c>
      <c r="J1230" s="7" cm="1">
        <f t="array" ref="J1230">IFERROR(INDEX([1]Database!$BE$2:$BE$2565, MATCH(1, (([1]Database!$E$2:$E$2565 = D1230) * ([1]Database!$N$2:$N$2565 = "Yes")), 0)),0)</f>
        <v>241952.75269021766</v>
      </c>
    </row>
    <row r="1231" spans="1:10" ht="42.75">
      <c r="A1231" s="11" t="s">
        <v>3210</v>
      </c>
      <c r="B1231" s="13" t="s">
        <v>6532</v>
      </c>
      <c r="C1231" s="11" t="s">
        <v>3187</v>
      </c>
      <c r="D1231" s="12" t="s">
        <v>3211</v>
      </c>
      <c r="E1231" s="7" cm="1">
        <f t="array" ref="E1231">IFERROR(INDEX([1]Database!$AS$2:$AS$2564, MATCH(1, (([1]Database!$E$2:$E$2564 = D1231) * ([1]Database!$I$2:$I$2564 = "Yes")), 0)),0)</f>
        <v>0</v>
      </c>
      <c r="F1231" s="7" cm="1">
        <f t="array" ref="F1231">IFERROR(INDEX([1]Database!$AS$2:$AS$2564, MATCH(1, (([1]Database!$E$2:$E$2564 = D1231) * ([1]Database!$J$2:$J$2564 = "Yes")), 0)),0)</f>
        <v>0</v>
      </c>
      <c r="G1231" s="7" cm="1">
        <f t="array" ref="G1231">IFERROR(INDEX([1]Database!$AY$2:$AY$2564, MATCH(1, (([1]Database!$E$2:$E$2564 = D1231) * ([1]Database!$K$2:$K$2564 = "Yes")), 0)),0)</f>
        <v>202155.80669741935</v>
      </c>
      <c r="H1231" s="7" cm="1">
        <f t="array" ref="H1231">IFERROR(INDEX([1]Database!$AY$2:$AY$2564, MATCH(1, (([1]Database!$E$2:$E$2564 = D1231) * ([1]Database!$L$2:$L$2564 = "Yes")), 0)),0)</f>
        <v>202155.80669741935</v>
      </c>
      <c r="I1231" s="7" cm="1">
        <f t="array" ref="I1231">IFERROR(INDEX([1]Database!$AY$2:$AY$2564, MATCH(1, (([1]Database!$E$2:$E$2564 = D1231) * ([1]Database!$M$2:$M$2564 = "Yes")), 0)),0)</f>
        <v>202155.80669741935</v>
      </c>
      <c r="J1231" s="7" cm="1">
        <f t="array" ref="J1231">IFERROR(INDEX([1]Database!$BE$2:$BE$2565, MATCH(1, (([1]Database!$E$2:$E$2565 = D1231) * ([1]Database!$N$2:$N$2565 = "Yes")), 0)),0)</f>
        <v>308809.74233913748</v>
      </c>
    </row>
    <row r="1232" spans="1:10" ht="42.75">
      <c r="A1232" s="11" t="s">
        <v>3212</v>
      </c>
      <c r="B1232" s="13" t="s">
        <v>6532</v>
      </c>
      <c r="C1232" s="11" t="s">
        <v>3187</v>
      </c>
      <c r="D1232" s="12" t="s">
        <v>3213</v>
      </c>
      <c r="E1232" s="7" cm="1">
        <f t="array" ref="E1232">IFERROR(INDEX([1]Database!$AS$2:$AS$2564, MATCH(1, (([1]Database!$E$2:$E$2564 = D1232) * ([1]Database!$I$2:$I$2564 = "Yes")), 0)),0)</f>
        <v>0</v>
      </c>
      <c r="F1232" s="7" cm="1">
        <f t="array" ref="F1232">IFERROR(INDEX([1]Database!$AS$2:$AS$2564, MATCH(1, (([1]Database!$E$2:$E$2564 = D1232) * ([1]Database!$J$2:$J$2564 = "Yes")), 0)),0)</f>
        <v>0</v>
      </c>
      <c r="G1232" s="7" cm="1">
        <f t="array" ref="G1232">IFERROR(INDEX([1]Database!$AY$2:$AY$2564, MATCH(1, (([1]Database!$E$2:$E$2564 = D1232) * ([1]Database!$K$2:$K$2564 = "Yes")), 0)),0)</f>
        <v>222013.88595667857</v>
      </c>
      <c r="H1232" s="7" cm="1">
        <f t="array" ref="H1232">IFERROR(INDEX([1]Database!$AY$2:$AY$2564, MATCH(1, (([1]Database!$E$2:$E$2564 = D1232) * ([1]Database!$L$2:$L$2564 = "Yes")), 0)),0)</f>
        <v>222013.88595667857</v>
      </c>
      <c r="I1232" s="7" cm="1">
        <f t="array" ref="I1232">IFERROR(INDEX([1]Database!$AY$2:$AY$2564, MATCH(1, (([1]Database!$E$2:$E$2564 = D1232) * ([1]Database!$M$2:$M$2564 = "Yes")), 0)),0)</f>
        <v>222013.88595667857</v>
      </c>
      <c r="J1232" s="7" cm="1">
        <f t="array" ref="J1232">IFERROR(INDEX([1]Database!$BE$2:$BE$2565, MATCH(1, (([1]Database!$E$2:$E$2565 = D1232) * ([1]Database!$N$2:$N$2565 = "Yes")), 0)),0)</f>
        <v>348627.01585508394</v>
      </c>
    </row>
    <row r="1233" spans="1:10" ht="28.5">
      <c r="A1233" s="11" t="s">
        <v>3214</v>
      </c>
      <c r="B1233" s="13" t="s">
        <v>6532</v>
      </c>
      <c r="C1233" s="11" t="s">
        <v>3187</v>
      </c>
      <c r="D1233" s="12" t="s">
        <v>3215</v>
      </c>
      <c r="E1233" s="7" cm="1">
        <f t="array" ref="E1233">IFERROR(INDEX([1]Database!$AS$2:$AS$2564, MATCH(1, (([1]Database!$E$2:$E$2564 = D1233) * ([1]Database!$I$2:$I$2564 = "Yes")), 0)),0)</f>
        <v>0</v>
      </c>
      <c r="F1233" s="7" cm="1">
        <f t="array" ref="F1233">IFERROR(INDEX([1]Database!$AS$2:$AS$2564, MATCH(1, (([1]Database!$E$2:$E$2564 = D1233) * ([1]Database!$J$2:$J$2564 = "Yes")), 0)),0)</f>
        <v>0</v>
      </c>
      <c r="G1233" s="7" cm="1">
        <f t="array" ref="G1233">IFERROR(INDEX([1]Database!$AY$2:$AY$2564, MATCH(1, (([1]Database!$E$2:$E$2564 = D1233) * ([1]Database!$K$2:$K$2564 = "Yes")), 0)),0)</f>
        <v>324445.52160482673</v>
      </c>
      <c r="H1233" s="7" cm="1">
        <f t="array" ref="H1233">IFERROR(INDEX([1]Database!$AY$2:$AY$2564, MATCH(1, (([1]Database!$E$2:$E$2564 = D1233) * ([1]Database!$L$2:$L$2564 = "Yes")), 0)),0)</f>
        <v>324445.52160482673</v>
      </c>
      <c r="I1233" s="7" cm="1">
        <f t="array" ref="I1233">IFERROR(INDEX([1]Database!$AY$2:$AY$2564, MATCH(1, (([1]Database!$E$2:$E$2564 = D1233) * ([1]Database!$M$2:$M$2564 = "Yes")), 0)),0)</f>
        <v>324445.52160482673</v>
      </c>
      <c r="J1233" s="7" cm="1">
        <f t="array" ref="J1233">IFERROR(INDEX([1]Database!$BE$2:$BE$2565, MATCH(1, (([1]Database!$E$2:$E$2565 = D1233) * ([1]Database!$N$2:$N$2565 = "Yes")), 0)),0)</f>
        <v>486574.74756161682</v>
      </c>
    </row>
    <row r="1234" spans="1:10" ht="28.5">
      <c r="A1234" s="11" t="s">
        <v>3216</v>
      </c>
      <c r="B1234" s="13" t="s">
        <v>6532</v>
      </c>
      <c r="C1234" s="11" t="s">
        <v>3187</v>
      </c>
      <c r="D1234" s="12" t="s">
        <v>3217</v>
      </c>
      <c r="E1234" s="7" cm="1">
        <f t="array" ref="E1234">IFERROR(INDEX([1]Database!$AS$2:$AS$2564, MATCH(1, (([1]Database!$E$2:$E$2564 = D1234) * ([1]Database!$I$2:$I$2564 = "Yes")), 0)),0)</f>
        <v>0</v>
      </c>
      <c r="F1234" s="7" cm="1">
        <f t="array" ref="F1234">IFERROR(INDEX([1]Database!$AS$2:$AS$2564, MATCH(1, (([1]Database!$E$2:$E$2564 = D1234) * ([1]Database!$J$2:$J$2564 = "Yes")), 0)),0)</f>
        <v>0</v>
      </c>
      <c r="G1234" s="7" cm="1">
        <f t="array" ref="G1234">IFERROR(INDEX([1]Database!$AY$2:$AY$2564, MATCH(1, (([1]Database!$E$2:$E$2564 = D1234) * ([1]Database!$K$2:$K$2564 = "Yes")), 0)),0)</f>
        <v>155996.99456778972</v>
      </c>
      <c r="H1234" s="7" cm="1">
        <f t="array" ref="H1234">IFERROR(INDEX([1]Database!$AY$2:$AY$2564, MATCH(1, (([1]Database!$E$2:$E$2564 = D1234) * ([1]Database!$L$2:$L$2564 = "Yes")), 0)),0)</f>
        <v>155996.99456778972</v>
      </c>
      <c r="I1234" s="7" cm="1">
        <f t="array" ref="I1234">IFERROR(INDEX([1]Database!$AY$2:$AY$2564, MATCH(1, (([1]Database!$E$2:$E$2564 = D1234) * ([1]Database!$M$2:$M$2564 = "Yes")), 0)),0)</f>
        <v>155996.99456778972</v>
      </c>
      <c r="J1234" s="7" cm="1">
        <f t="array" ref="J1234">IFERROR(INDEX([1]Database!$BE$2:$BE$2565, MATCH(1, (([1]Database!$E$2:$E$2565 = D1234) * ([1]Database!$N$2:$N$2565 = "Yes")), 0)),0)</f>
        <v>257120.29627560862</v>
      </c>
    </row>
    <row r="1235" spans="1:10" ht="42.75">
      <c r="A1235" s="11" t="s">
        <v>3218</v>
      </c>
      <c r="B1235" s="13" t="s">
        <v>6532</v>
      </c>
      <c r="C1235" s="11" t="s">
        <v>3187</v>
      </c>
      <c r="D1235" s="12" t="s">
        <v>3219</v>
      </c>
      <c r="E1235" s="7" cm="1">
        <f t="array" ref="E1235">IFERROR(INDEX([1]Database!$AS$2:$AS$2564, MATCH(1, (([1]Database!$E$2:$E$2564 = D1235) * ([1]Database!$I$2:$I$2564 = "Yes")), 0)),0)</f>
        <v>0</v>
      </c>
      <c r="F1235" s="7" cm="1">
        <f t="array" ref="F1235">IFERROR(INDEX([1]Database!$AS$2:$AS$2564, MATCH(1, (([1]Database!$E$2:$E$2564 = D1235) * ([1]Database!$J$2:$J$2564 = "Yes")), 0)),0)</f>
        <v>0</v>
      </c>
      <c r="G1235" s="7" cm="1">
        <f t="array" ref="G1235">IFERROR(INDEX([1]Database!$AY$2:$AY$2564, MATCH(1, (([1]Database!$E$2:$E$2564 = D1235) * ([1]Database!$K$2:$K$2564 = "Yes")), 0)),0)</f>
        <v>176483.32169741933</v>
      </c>
      <c r="H1235" s="7" cm="1">
        <f t="array" ref="H1235">IFERROR(INDEX([1]Database!$AY$2:$AY$2564, MATCH(1, (([1]Database!$E$2:$E$2564 = D1235) * ([1]Database!$L$2:$L$2564 = "Yes")), 0)),0)</f>
        <v>176483.32169741933</v>
      </c>
      <c r="I1235" s="7" cm="1">
        <f t="array" ref="I1235">IFERROR(INDEX([1]Database!$AY$2:$AY$2564, MATCH(1, (([1]Database!$E$2:$E$2564 = D1235) * ([1]Database!$M$2:$M$2564 = "Yes")), 0)),0)</f>
        <v>176483.32169741933</v>
      </c>
      <c r="J1235" s="7" cm="1">
        <f t="array" ref="J1235">IFERROR(INDEX([1]Database!$BE$2:$BE$2565, MATCH(1, (([1]Database!$E$2:$E$2565 = D1235) * ([1]Database!$N$2:$N$2565 = "Yes")), 0)),0)</f>
        <v>289151.27383219299</v>
      </c>
    </row>
    <row r="1236" spans="1:10" ht="28.5">
      <c r="A1236" s="11" t="s">
        <v>3220</v>
      </c>
      <c r="B1236" s="13" t="s">
        <v>6532</v>
      </c>
      <c r="C1236" s="11" t="s">
        <v>3187</v>
      </c>
      <c r="D1236" s="12" t="s">
        <v>3221</v>
      </c>
      <c r="E1236" s="7" cm="1">
        <f t="array" ref="E1236">IFERROR(INDEX([1]Database!$AS$2:$AS$2564, MATCH(1, (([1]Database!$E$2:$E$2564 = D1236) * ([1]Database!$I$2:$I$2564 = "Yes")), 0)),0)</f>
        <v>0</v>
      </c>
      <c r="F1236" s="7" cm="1">
        <f t="array" ref="F1236">IFERROR(INDEX([1]Database!$AS$2:$AS$2564, MATCH(1, (([1]Database!$E$2:$E$2564 = D1236) * ([1]Database!$J$2:$J$2564 = "Yes")), 0)),0)</f>
        <v>0</v>
      </c>
      <c r="G1236" s="7" cm="1">
        <f t="array" ref="G1236">IFERROR(INDEX([1]Database!$AY$2:$AY$2564, MATCH(1, (([1]Database!$E$2:$E$2564 = D1236) * ([1]Database!$K$2:$K$2564 = "Yes")), 0)),0)</f>
        <v>146318.84762334527</v>
      </c>
      <c r="H1236" s="7" cm="1">
        <f t="array" ref="H1236">IFERROR(INDEX([1]Database!$AY$2:$AY$2564, MATCH(1, (([1]Database!$E$2:$E$2564 = D1236) * ([1]Database!$L$2:$L$2564 = "Yes")), 0)),0)</f>
        <v>146318.84762334527</v>
      </c>
      <c r="I1236" s="7" cm="1">
        <f t="array" ref="I1236">IFERROR(INDEX([1]Database!$AY$2:$AY$2564, MATCH(1, (([1]Database!$E$2:$E$2564 = D1236) * ([1]Database!$M$2:$M$2564 = "Yes")), 0)),0)</f>
        <v>146318.84762334527</v>
      </c>
      <c r="J1236" s="7" cm="1">
        <f t="array" ref="J1236">IFERROR(INDEX([1]Database!$BE$2:$BE$2565, MATCH(1, (([1]Database!$E$2:$E$2565 = D1236) * ([1]Database!$N$2:$N$2565 = "Yes")), 0)),0)</f>
        <v>237454.3631004543</v>
      </c>
    </row>
    <row r="1237" spans="1:10" ht="42.75">
      <c r="A1237" s="11" t="s">
        <v>3222</v>
      </c>
      <c r="B1237" s="13" t="s">
        <v>6532</v>
      </c>
      <c r="C1237" s="11" t="s">
        <v>3187</v>
      </c>
      <c r="D1237" s="12" t="s">
        <v>3223</v>
      </c>
      <c r="E1237" s="7" cm="1">
        <f t="array" ref="E1237">IFERROR(INDEX([1]Database!$AS$2:$AS$2564, MATCH(1, (([1]Database!$E$2:$E$2564 = D1237) * ([1]Database!$I$2:$I$2564 = "Yes")), 0)),0)</f>
        <v>0</v>
      </c>
      <c r="F1237" s="7" cm="1">
        <f t="array" ref="F1237">IFERROR(INDEX([1]Database!$AS$2:$AS$2564, MATCH(1, (([1]Database!$E$2:$E$2564 = D1237) * ([1]Database!$J$2:$J$2564 = "Yes")), 0)),0)</f>
        <v>0</v>
      </c>
      <c r="G1237" s="7" cm="1">
        <f t="array" ref="G1237">IFERROR(INDEX([1]Database!$AY$2:$AY$2564, MATCH(1, (([1]Database!$E$2:$E$2564 = D1237) * ([1]Database!$K$2:$K$2564 = "Yes")), 0)),0)</f>
        <v>196969.64882704898</v>
      </c>
      <c r="H1237" s="7" cm="1">
        <f t="array" ref="H1237">IFERROR(INDEX([1]Database!$AY$2:$AY$2564, MATCH(1, (([1]Database!$E$2:$E$2564 = D1237) * ([1]Database!$L$2:$L$2564 = "Yes")), 0)),0)</f>
        <v>196969.64882704898</v>
      </c>
      <c r="I1237" s="7" cm="1">
        <f t="array" ref="I1237">IFERROR(INDEX([1]Database!$AY$2:$AY$2564, MATCH(1, (([1]Database!$E$2:$E$2564 = D1237) * ([1]Database!$M$2:$M$2564 = "Yes")), 0)),0)</f>
        <v>196969.64882704898</v>
      </c>
      <c r="J1237" s="7" cm="1">
        <f t="array" ref="J1237">IFERROR(INDEX([1]Database!$BE$2:$BE$2565, MATCH(1, (([1]Database!$E$2:$E$2565 = D1237) * ([1]Database!$N$2:$N$2565 = "Yes")), 0)),0)</f>
        <v>313344.4315971107</v>
      </c>
    </row>
    <row r="1238" spans="1:10" ht="28.5">
      <c r="A1238" s="11" t="s">
        <v>3224</v>
      </c>
      <c r="B1238" s="13" t="s">
        <v>6532</v>
      </c>
      <c r="C1238" s="11" t="s">
        <v>3187</v>
      </c>
      <c r="D1238" s="12" t="s">
        <v>3225</v>
      </c>
      <c r="E1238" s="7" cm="1">
        <f t="array" ref="E1238">IFERROR(INDEX([1]Database!$AS$2:$AS$2564, MATCH(1, (([1]Database!$E$2:$E$2564 = D1238) * ([1]Database!$I$2:$I$2564 = "Yes")), 0)),0)</f>
        <v>0</v>
      </c>
      <c r="F1238" s="7" cm="1">
        <f t="array" ref="F1238">IFERROR(INDEX([1]Database!$AS$2:$AS$2564, MATCH(1, (([1]Database!$E$2:$E$2564 = D1238) * ([1]Database!$J$2:$J$2564 = "Yes")), 0)),0)</f>
        <v>0</v>
      </c>
      <c r="G1238" s="7" cm="1">
        <f t="array" ref="G1238">IFERROR(INDEX([1]Database!$AY$2:$AY$2564, MATCH(1, (([1]Database!$E$2:$E$2564 = D1238) * ([1]Database!$K$2:$K$2564 = "Yes")), 0)),0)</f>
        <v>131865.41530853047</v>
      </c>
      <c r="H1238" s="7" cm="1">
        <f t="array" ref="H1238">IFERROR(INDEX([1]Database!$AY$2:$AY$2564, MATCH(1, (([1]Database!$E$2:$E$2564 = D1238) * ([1]Database!$L$2:$L$2564 = "Yes")), 0)),0)</f>
        <v>131865.41530853047</v>
      </c>
      <c r="I1238" s="7" cm="1">
        <f t="array" ref="I1238">IFERROR(INDEX([1]Database!$AY$2:$AY$2564, MATCH(1, (([1]Database!$E$2:$E$2564 = D1238) * ([1]Database!$M$2:$M$2564 = "Yes")), 0)),0)</f>
        <v>131865.41530853047</v>
      </c>
      <c r="J1238" s="7" cm="1">
        <f t="array" ref="J1238">IFERROR(INDEX([1]Database!$BE$2:$BE$2565, MATCH(1, (([1]Database!$E$2:$E$2565 = D1238) * ([1]Database!$N$2:$N$2565 = "Yes")), 0)),0)</f>
        <v>215762.76769021768</v>
      </c>
    </row>
    <row r="1239" spans="1:10" ht="28.5">
      <c r="A1239" s="11" t="s">
        <v>3226</v>
      </c>
      <c r="B1239" s="13" t="s">
        <v>6532</v>
      </c>
      <c r="C1239" s="11" t="s">
        <v>3187</v>
      </c>
      <c r="D1239" s="12" t="s">
        <v>3227</v>
      </c>
      <c r="E1239" s="7" cm="1">
        <f t="array" ref="E1239">IFERROR(INDEX([1]Database!$AS$2:$AS$2564, MATCH(1, (([1]Database!$E$2:$E$2564 = D1239) * ([1]Database!$I$2:$I$2564 = "Yes")), 0)),0)</f>
        <v>0</v>
      </c>
      <c r="F1239" s="7" cm="1">
        <f t="array" ref="F1239">IFERROR(INDEX([1]Database!$AS$2:$AS$2564, MATCH(1, (([1]Database!$E$2:$E$2564 = D1239) * ([1]Database!$J$2:$J$2564 = "Yes")), 0)),0)</f>
        <v>0</v>
      </c>
      <c r="G1239" s="7" cm="1">
        <f t="array" ref="G1239">IFERROR(INDEX([1]Database!$AY$2:$AY$2564, MATCH(1, (([1]Database!$E$2:$E$2564 = D1239) * ([1]Database!$K$2:$K$2564 = "Yes")), 0)),0)</f>
        <v>176483.32169741933</v>
      </c>
      <c r="H1239" s="7" cm="1">
        <f t="array" ref="H1239">IFERROR(INDEX([1]Database!$AY$2:$AY$2564, MATCH(1, (([1]Database!$E$2:$E$2564 = D1239) * ([1]Database!$L$2:$L$2564 = "Yes")), 0)),0)</f>
        <v>176483.32169741933</v>
      </c>
      <c r="I1239" s="7" cm="1">
        <f t="array" ref="I1239">IFERROR(INDEX([1]Database!$AY$2:$AY$2564, MATCH(1, (([1]Database!$E$2:$E$2564 = D1239) * ([1]Database!$M$2:$M$2564 = "Yes")), 0)),0)</f>
        <v>176483.32169741933</v>
      </c>
      <c r="J1239" s="7" cm="1">
        <f t="array" ref="J1239">IFERROR(INDEX([1]Database!$BE$2:$BE$2565, MATCH(1, (([1]Database!$E$2:$E$2565 = D1239) * ([1]Database!$N$2:$N$2565 = "Yes")), 0)),0)</f>
        <v>282619.75733913743</v>
      </c>
    </row>
    <row r="1240" spans="1:10" ht="28.5">
      <c r="A1240" s="11" t="s">
        <v>3228</v>
      </c>
      <c r="B1240" s="13" t="s">
        <v>6532</v>
      </c>
      <c r="C1240" s="11" t="s">
        <v>3229</v>
      </c>
      <c r="D1240" s="12" t="s">
        <v>3230</v>
      </c>
      <c r="E1240" s="7" cm="1">
        <f t="array" ref="E1240">IFERROR(INDEX([1]Database!$AS$2:$AS$2564, MATCH(1, (([1]Database!$E$2:$E$2564 = D1240) * ([1]Database!$I$2:$I$2564 = "Yes")), 0)),0)</f>
        <v>0</v>
      </c>
      <c r="F1240" s="7" cm="1">
        <f t="array" ref="F1240">IFERROR(INDEX([1]Database!$AS$2:$AS$2564, MATCH(1, (([1]Database!$E$2:$E$2564 = D1240) * ([1]Database!$J$2:$J$2564 = "Yes")), 0)),0)</f>
        <v>0</v>
      </c>
      <c r="G1240" s="7" cm="1">
        <f t="array" ref="G1240">IFERROR(INDEX([1]Database!$AY$2:$AY$2564, MATCH(1, (([1]Database!$E$2:$E$2564 = D1240) * ([1]Database!$K$2:$K$2564 = "Yes")), 0)),0)</f>
        <v>132372.73743816011</v>
      </c>
      <c r="H1240" s="7" cm="1">
        <f t="array" ref="H1240">IFERROR(INDEX([1]Database!$AY$2:$AY$2564, MATCH(1, (([1]Database!$E$2:$E$2564 = D1240) * ([1]Database!$L$2:$L$2564 = "Yes")), 0)),0)</f>
        <v>132372.73743816011</v>
      </c>
      <c r="I1240" s="7" cm="1">
        <f t="array" ref="I1240">IFERROR(INDEX([1]Database!$AY$2:$AY$2564, MATCH(1, (([1]Database!$E$2:$E$2564 = D1240) * ([1]Database!$M$2:$M$2564 = "Yes")), 0)),0)</f>
        <v>132372.73743816011</v>
      </c>
      <c r="J1240" s="7" cm="1">
        <f t="array" ref="J1240">IFERROR(INDEX([1]Database!$BE$2:$BE$2565, MATCH(1, (([1]Database!$E$2:$E$2565 = D1240) * ([1]Database!$N$2:$N$2565 = "Yes")), 0)),0)</f>
        <v>211087.17788569094</v>
      </c>
    </row>
    <row r="1241" spans="1:10">
      <c r="A1241" s="11" t="s">
        <v>3231</v>
      </c>
      <c r="B1241" s="13" t="s">
        <v>6532</v>
      </c>
      <c r="C1241" s="11" t="s">
        <v>3153</v>
      </c>
      <c r="D1241" s="12" t="s">
        <v>3232</v>
      </c>
      <c r="E1241" s="7" cm="1">
        <f t="array" ref="E1241">IFERROR(INDEX([1]Database!$AS$2:$AS$2564, MATCH(1, (([1]Database!$E$2:$E$2564 = D1241) * ([1]Database!$I$2:$I$2564 = "Yes")), 0)),0)</f>
        <v>0</v>
      </c>
      <c r="F1241" s="7" cm="1">
        <f t="array" ref="F1241">IFERROR(INDEX([1]Database!$AS$2:$AS$2564, MATCH(1, (([1]Database!$E$2:$E$2564 = D1241) * ([1]Database!$J$2:$J$2564 = "Yes")), 0)),0)</f>
        <v>0</v>
      </c>
      <c r="G1241" s="7" cm="1">
        <f t="array" ref="G1241">IFERROR(INDEX([1]Database!$AY$2:$AY$2564, MATCH(1, (([1]Database!$E$2:$E$2564 = D1241) * ([1]Database!$K$2:$K$2564 = "Yes")), 0)),0)</f>
        <v>98340.034160382362</v>
      </c>
      <c r="H1241" s="7" cm="1">
        <f t="array" ref="H1241">IFERROR(INDEX([1]Database!$AY$2:$AY$2564, MATCH(1, (([1]Database!$E$2:$E$2564 = D1241) * ([1]Database!$L$2:$L$2564 = "Yes")), 0)),0)</f>
        <v>98340.034160382362</v>
      </c>
      <c r="I1241" s="7" cm="1">
        <f t="array" ref="I1241">IFERROR(INDEX([1]Database!$AY$2:$AY$2564, MATCH(1, (([1]Database!$E$2:$E$2564 = D1241) * ([1]Database!$M$2:$M$2564 = "Yes")), 0)),0)</f>
        <v>98340.034160382362</v>
      </c>
      <c r="J1241" s="7" cm="1">
        <f t="array" ref="J1241">IFERROR(INDEX([1]Database!$BE$2:$BE$2565, MATCH(1, (([1]Database!$E$2:$E$2565 = D1241) * ([1]Database!$N$2:$N$2565 = "Yes")), 0)),0)</f>
        <v>219911.0333424811</v>
      </c>
    </row>
    <row r="1242" spans="1:10">
      <c r="A1242" s="11" t="s">
        <v>3233</v>
      </c>
      <c r="B1242" s="13" t="s">
        <v>6532</v>
      </c>
      <c r="C1242" s="11" t="s">
        <v>1048</v>
      </c>
      <c r="D1242" s="12" t="s">
        <v>3234</v>
      </c>
      <c r="E1242" s="7" cm="1">
        <f t="array" ref="E1242">IFERROR(INDEX([1]Database!$AS$2:$AS$2564, MATCH(1, (([1]Database!$E$2:$E$2564 = D1242) * ([1]Database!$I$2:$I$2564 = "Yes")), 0)),0)</f>
        <v>0</v>
      </c>
      <c r="F1242" s="7" cm="1">
        <f t="array" ref="F1242">IFERROR(INDEX([1]Database!$AS$2:$AS$2564, MATCH(1, (([1]Database!$E$2:$E$2564 = D1242) * ([1]Database!$J$2:$J$2564 = "Yes")), 0)),0)</f>
        <v>0</v>
      </c>
      <c r="G1242" s="7" cm="1">
        <f t="array" ref="G1242">IFERROR(INDEX([1]Database!$AY$2:$AY$2564, MATCH(1, (([1]Database!$E$2:$E$2564 = D1242) * ([1]Database!$K$2:$K$2564 = "Yes")), 0)),0)</f>
        <v>51890.307655752695</v>
      </c>
      <c r="H1242" s="7" cm="1">
        <f t="array" ref="H1242">IFERROR(INDEX([1]Database!$AY$2:$AY$2564, MATCH(1, (([1]Database!$E$2:$E$2564 = D1242) * ([1]Database!$L$2:$L$2564 = "Yes")), 0)),0)</f>
        <v>51890.307655752695</v>
      </c>
      <c r="I1242" s="7" cm="1">
        <f t="array" ref="I1242">IFERROR(INDEX([1]Database!$AY$2:$AY$2564, MATCH(1, (([1]Database!$E$2:$E$2564 = D1242) * ([1]Database!$M$2:$M$2564 = "Yes")), 0)),0)</f>
        <v>51890.307655752695</v>
      </c>
      <c r="J1242" s="7" cm="1">
        <f t="array" ref="J1242">IFERROR(INDEX([1]Database!$BE$2:$BE$2565, MATCH(1, (([1]Database!$E$2:$E$2565 = D1242) * ([1]Database!$N$2:$N$2565 = "Yes")), 0)),0)</f>
        <v>116931.97404978561</v>
      </c>
    </row>
    <row r="1243" spans="1:10" ht="28.5">
      <c r="A1243" s="11" t="s">
        <v>3235</v>
      </c>
      <c r="B1243" s="13" t="s">
        <v>6532</v>
      </c>
      <c r="C1243" s="11" t="s">
        <v>3236</v>
      </c>
      <c r="D1243" s="12" t="s">
        <v>3237</v>
      </c>
      <c r="E1243" s="7" cm="1">
        <f t="array" ref="E1243">IFERROR(INDEX([1]Database!$AS$2:$AS$2564, MATCH(1, (([1]Database!$E$2:$E$2564 = D1243) * ([1]Database!$I$2:$I$2564 = "Yes")), 0)),0)</f>
        <v>0</v>
      </c>
      <c r="F1243" s="7" cm="1">
        <f t="array" ref="F1243">IFERROR(INDEX([1]Database!$AS$2:$AS$2564, MATCH(1, (([1]Database!$E$2:$E$2564 = D1243) * ([1]Database!$J$2:$J$2564 = "Yes")), 0)),0)</f>
        <v>0</v>
      </c>
      <c r="G1243" s="7" cm="1">
        <f t="array" ref="G1243">IFERROR(INDEX([1]Database!$AY$2:$AY$2564, MATCH(1, (([1]Database!$E$2:$E$2564 = D1243) * ([1]Database!$K$2:$K$2564 = "Yes")), 0)),0)</f>
        <v>33649.336364086033</v>
      </c>
      <c r="H1243" s="7" cm="1">
        <f t="array" ref="H1243">IFERROR(INDEX([1]Database!$AY$2:$AY$2564, MATCH(1, (([1]Database!$E$2:$E$2564 = D1243) * ([1]Database!$L$2:$L$2564 = "Yes")), 0)),0)</f>
        <v>33649.336364086033</v>
      </c>
      <c r="I1243" s="7" cm="1">
        <f t="array" ref="I1243">IFERROR(INDEX([1]Database!$AY$2:$AY$2564, MATCH(1, (([1]Database!$E$2:$E$2564 = D1243) * ([1]Database!$M$2:$M$2564 = "Yes")), 0)),0)</f>
        <v>33649.336364086033</v>
      </c>
      <c r="J1243" s="7" cm="1">
        <f t="array" ref="J1243">IFERROR(INDEX([1]Database!$BE$2:$BE$2565, MATCH(1, (([1]Database!$E$2:$E$2565 = D1243) * ([1]Database!$N$2:$N$2565 = "Yes")), 0)),0)</f>
        <v>88899.902758118958</v>
      </c>
    </row>
    <row r="1244" spans="1:10">
      <c r="A1244" s="11" t="s">
        <v>3238</v>
      </c>
      <c r="B1244" s="13" t="s">
        <v>6532</v>
      </c>
      <c r="C1244" s="11" t="s">
        <v>3134</v>
      </c>
      <c r="D1244" s="12" t="s">
        <v>3239</v>
      </c>
      <c r="E1244" s="7" cm="1">
        <f t="array" ref="E1244">IFERROR(INDEX([1]Database!$AS$2:$AS$2564, MATCH(1, (([1]Database!$E$2:$E$2564 = D1244) * ([1]Database!$I$2:$I$2564 = "Yes")), 0)),0)</f>
        <v>0</v>
      </c>
      <c r="F1244" s="7" cm="1">
        <f t="array" ref="F1244">IFERROR(INDEX([1]Database!$AS$2:$AS$2564, MATCH(1, (([1]Database!$E$2:$E$2564 = D1244) * ([1]Database!$J$2:$J$2564 = "Yes")), 0)),0)</f>
        <v>0</v>
      </c>
      <c r="G1244" s="7" cm="1">
        <f t="array" ref="G1244">IFERROR(INDEX([1]Database!$AY$2:$AY$2564, MATCH(1, (([1]Database!$E$2:$E$2564 = D1244) * ([1]Database!$K$2:$K$2564 = "Yes")), 0)),0)</f>
        <v>33649.336364086033</v>
      </c>
      <c r="H1244" s="7" cm="1">
        <f t="array" ref="H1244">IFERROR(INDEX([1]Database!$AY$2:$AY$2564, MATCH(1, (([1]Database!$E$2:$E$2564 = D1244) * ([1]Database!$L$2:$L$2564 = "Yes")), 0)),0)</f>
        <v>33649.336364086033</v>
      </c>
      <c r="I1244" s="7" cm="1">
        <f t="array" ref="I1244">IFERROR(INDEX([1]Database!$AY$2:$AY$2564, MATCH(1, (([1]Database!$E$2:$E$2564 = D1244) * ([1]Database!$M$2:$M$2564 = "Yes")), 0)),0)</f>
        <v>33649.336364086033</v>
      </c>
      <c r="J1244" s="7" cm="1">
        <f t="array" ref="J1244">IFERROR(INDEX([1]Database!$BE$2:$BE$2565, MATCH(1, (([1]Database!$E$2:$E$2565 = D1244) * ([1]Database!$N$2:$N$2565 = "Yes")), 0)),0)</f>
        <v>88899.902758118958</v>
      </c>
    </row>
    <row r="1245" spans="1:10" ht="28.5">
      <c r="A1245" s="11" t="s">
        <v>3240</v>
      </c>
      <c r="B1245" s="13" t="s">
        <v>6532</v>
      </c>
      <c r="C1245" s="11" t="s">
        <v>3134</v>
      </c>
      <c r="D1245" s="12" t="s">
        <v>3241</v>
      </c>
      <c r="E1245" s="7" cm="1">
        <f t="array" ref="E1245">IFERROR(INDEX([1]Database!$AS$2:$AS$2564, MATCH(1, (([1]Database!$E$2:$E$2564 = D1245) * ([1]Database!$I$2:$I$2564 = "Yes")), 0)),0)</f>
        <v>0</v>
      </c>
      <c r="F1245" s="7" cm="1">
        <f t="array" ref="F1245">IFERROR(INDEX([1]Database!$AS$2:$AS$2564, MATCH(1, (([1]Database!$E$2:$E$2564 = D1245) * ([1]Database!$J$2:$J$2564 = "Yes")), 0)),0)</f>
        <v>0</v>
      </c>
      <c r="G1245" s="7" cm="1">
        <f t="array" ref="G1245">IFERROR(INDEX([1]Database!$AY$2:$AY$2564, MATCH(1, (([1]Database!$E$2:$E$2564 = D1245) * ([1]Database!$K$2:$K$2564 = "Yes")), 0)),0)</f>
        <v>124866.30201223417</v>
      </c>
      <c r="H1245" s="7" cm="1">
        <f t="array" ref="H1245">IFERROR(INDEX([1]Database!$AY$2:$AY$2564, MATCH(1, (([1]Database!$E$2:$E$2564 = D1245) * ([1]Database!$L$2:$L$2564 = "Yes")), 0)),0)</f>
        <v>124866.30201223417</v>
      </c>
      <c r="I1245" s="7" cm="1">
        <f t="array" ref="I1245">IFERROR(INDEX([1]Database!$AY$2:$AY$2564, MATCH(1, (([1]Database!$E$2:$E$2564 = D1245) * ([1]Database!$M$2:$M$2564 = "Yes")), 0)),0)</f>
        <v>124866.30201223417</v>
      </c>
      <c r="J1245" s="7" cm="1">
        <f t="array" ref="J1245">IFERROR(INDEX([1]Database!$BE$2:$BE$2565, MATCH(1, (([1]Database!$E$2:$E$2565 = D1245) * ([1]Database!$N$2:$N$2565 = "Yes")), 0)),0)</f>
        <v>232318.87349242961</v>
      </c>
    </row>
    <row r="1246" spans="1:10" ht="28.5">
      <c r="A1246" s="11" t="s">
        <v>3242</v>
      </c>
      <c r="B1246" s="13" t="s">
        <v>6532</v>
      </c>
      <c r="C1246" s="11" t="s">
        <v>3243</v>
      </c>
      <c r="D1246" s="12" t="s">
        <v>3244</v>
      </c>
      <c r="E1246" s="7" cm="1">
        <f t="array" ref="E1246">IFERROR(INDEX([1]Database!$AS$2:$AS$2564, MATCH(1, (([1]Database!$E$2:$E$2564 = D1246) * ([1]Database!$I$2:$I$2564 = "Yes")), 0)),0)</f>
        <v>0</v>
      </c>
      <c r="F1246" s="7" cm="1">
        <f t="array" ref="F1246">IFERROR(INDEX([1]Database!$AS$2:$AS$2564, MATCH(1, (([1]Database!$E$2:$E$2564 = D1246) * ([1]Database!$J$2:$J$2564 = "Yes")), 0)),0)</f>
        <v>0</v>
      </c>
      <c r="G1246" s="7" cm="1">
        <f t="array" ref="G1246">IFERROR(INDEX([1]Database!$AY$2:$AY$2564, MATCH(1, (([1]Database!$E$2:$E$2564 = D1246) * ([1]Database!$K$2:$K$2564 = "Yes")), 0)),0)</f>
        <v>108801.13969741938</v>
      </c>
      <c r="H1246" s="7" cm="1">
        <f t="array" ref="H1246">IFERROR(INDEX([1]Database!$AY$2:$AY$2564, MATCH(1, (([1]Database!$E$2:$E$2564 = D1246) * ([1]Database!$L$2:$L$2564 = "Yes")), 0)),0)</f>
        <v>108801.13969741938</v>
      </c>
      <c r="I1246" s="7" cm="1">
        <f t="array" ref="I1246">IFERROR(INDEX([1]Database!$AY$2:$AY$2564, MATCH(1, (([1]Database!$E$2:$E$2564 = D1246) * ([1]Database!$M$2:$M$2564 = "Yes")), 0)),0)</f>
        <v>108801.13969741938</v>
      </c>
      <c r="J1246" s="7" cm="1">
        <f t="array" ref="J1246">IFERROR(INDEX([1]Database!$BE$2:$BE$2565, MATCH(1, (([1]Database!$E$2:$E$2565 = D1246) * ([1]Database!$N$2:$N$2565 = "Yes")), 0)),0)</f>
        <v>208186.50676274856</v>
      </c>
    </row>
    <row r="1247" spans="1:10">
      <c r="A1247" s="11" t="s">
        <v>3245</v>
      </c>
      <c r="B1247" s="13" t="s">
        <v>6532</v>
      </c>
      <c r="C1247" s="11" t="s">
        <v>3243</v>
      </c>
      <c r="D1247" s="12" t="s">
        <v>3246</v>
      </c>
      <c r="E1247" s="7" cm="1">
        <f t="array" ref="E1247">IFERROR(INDEX([1]Database!$AS$2:$AS$2564, MATCH(1, (([1]Database!$E$2:$E$2564 = D1247) * ([1]Database!$I$2:$I$2564 = "Yes")), 0)),0)</f>
        <v>0</v>
      </c>
      <c r="F1247" s="7" cm="1">
        <f t="array" ref="F1247">IFERROR(INDEX([1]Database!$AS$2:$AS$2564, MATCH(1, (([1]Database!$E$2:$E$2564 = D1247) * ([1]Database!$J$2:$J$2564 = "Yes")), 0)),0)</f>
        <v>0</v>
      </c>
      <c r="G1247" s="7" cm="1">
        <f t="array" ref="G1247">IFERROR(INDEX([1]Database!$AY$2:$AY$2564, MATCH(1, (([1]Database!$E$2:$E$2564 = D1247) * ([1]Database!$K$2:$K$2564 = "Yes")), 0)),0)</f>
        <v>33649.336364086033</v>
      </c>
      <c r="H1247" s="7" cm="1">
        <f t="array" ref="H1247">IFERROR(INDEX([1]Database!$AY$2:$AY$2564, MATCH(1, (([1]Database!$E$2:$E$2564 = D1247) * ([1]Database!$L$2:$L$2564 = "Yes")), 0)),0)</f>
        <v>33649.336364086033</v>
      </c>
      <c r="I1247" s="7" cm="1">
        <f t="array" ref="I1247">IFERROR(INDEX([1]Database!$AY$2:$AY$2564, MATCH(1, (([1]Database!$E$2:$E$2564 = D1247) * ([1]Database!$M$2:$M$2564 = "Yes")), 0)),0)</f>
        <v>33649.336364086033</v>
      </c>
      <c r="J1247" s="7" cm="1">
        <f t="array" ref="J1247">IFERROR(INDEX([1]Database!$BE$2:$BE$2565, MATCH(1, (([1]Database!$E$2:$E$2565 = D1247) * ([1]Database!$N$2:$N$2565 = "Yes")), 0)),0)</f>
        <v>87593.599459507837</v>
      </c>
    </row>
    <row r="1248" spans="1:10">
      <c r="A1248" s="11" t="s">
        <v>3247</v>
      </c>
      <c r="B1248" s="13" t="s">
        <v>6532</v>
      </c>
      <c r="C1248" s="11" t="s">
        <v>3243</v>
      </c>
      <c r="D1248" s="12" t="s">
        <v>3248</v>
      </c>
      <c r="E1248" s="7" cm="1">
        <f t="array" ref="E1248">IFERROR(INDEX([1]Database!$AS$2:$AS$2564, MATCH(1, (([1]Database!$E$2:$E$2564 = D1248) * ([1]Database!$I$2:$I$2564 = "Yes")), 0)),0)</f>
        <v>0</v>
      </c>
      <c r="F1248" s="7" cm="1">
        <f t="array" ref="F1248">IFERROR(INDEX([1]Database!$AS$2:$AS$2564, MATCH(1, (([1]Database!$E$2:$E$2564 = D1248) * ([1]Database!$J$2:$J$2564 = "Yes")), 0)),0)</f>
        <v>0</v>
      </c>
      <c r="G1248" s="7" cm="1">
        <f t="array" ref="G1248">IFERROR(INDEX([1]Database!$AY$2:$AY$2564, MATCH(1, (([1]Database!$E$2:$E$2564 = D1248) * ([1]Database!$K$2:$K$2564 = "Yes")), 0)),0)</f>
        <v>33649.336364086033</v>
      </c>
      <c r="H1248" s="7" cm="1">
        <f t="array" ref="H1248">IFERROR(INDEX([1]Database!$AY$2:$AY$2564, MATCH(1, (([1]Database!$E$2:$E$2564 = D1248) * ([1]Database!$L$2:$L$2564 = "Yes")), 0)),0)</f>
        <v>33649.336364086033</v>
      </c>
      <c r="I1248" s="7" cm="1">
        <f t="array" ref="I1248">IFERROR(INDEX([1]Database!$AY$2:$AY$2564, MATCH(1, (([1]Database!$E$2:$E$2564 = D1248) * ([1]Database!$M$2:$M$2564 = "Yes")), 0)),0)</f>
        <v>33649.336364086033</v>
      </c>
      <c r="J1248" s="7" cm="1">
        <f t="array" ref="J1248">IFERROR(INDEX([1]Database!$BE$2:$BE$2565, MATCH(1, (([1]Database!$E$2:$E$2565 = D1248) * ([1]Database!$N$2:$N$2565 = "Yes")), 0)),0)</f>
        <v>87593.599459507837</v>
      </c>
    </row>
    <row r="1249" spans="1:10">
      <c r="A1249" s="11" t="s">
        <v>3249</v>
      </c>
      <c r="B1249" s="13" t="s">
        <v>6532</v>
      </c>
      <c r="C1249" s="11" t="s">
        <v>3187</v>
      </c>
      <c r="D1249" s="12" t="s">
        <v>3250</v>
      </c>
      <c r="E1249" s="7" cm="1">
        <f t="array" ref="E1249">IFERROR(INDEX([1]Database!$AS$2:$AS$2564, MATCH(1, (([1]Database!$E$2:$E$2564 = D1249) * ([1]Database!$I$2:$I$2564 = "Yes")), 0)),0)</f>
        <v>0</v>
      </c>
      <c r="F1249" s="7" cm="1">
        <f t="array" ref="F1249">IFERROR(INDEX([1]Database!$AS$2:$AS$2564, MATCH(1, (([1]Database!$E$2:$E$2564 = D1249) * ([1]Database!$J$2:$J$2564 = "Yes")), 0)),0)</f>
        <v>0</v>
      </c>
      <c r="G1249" s="7" cm="1">
        <f t="array" ref="G1249">IFERROR(INDEX([1]Database!$AY$2:$AY$2564, MATCH(1, (([1]Database!$E$2:$E$2564 = D1249) * ([1]Database!$K$2:$K$2564 = "Yes")), 0)),0)</f>
        <v>142113.866827049</v>
      </c>
      <c r="H1249" s="7" cm="1">
        <f t="array" ref="H1249">IFERROR(INDEX([1]Database!$AY$2:$AY$2564, MATCH(1, (([1]Database!$E$2:$E$2564 = D1249) * ([1]Database!$L$2:$L$2564 = "Yes")), 0)),0)</f>
        <v>142113.866827049</v>
      </c>
      <c r="I1249" s="7" cm="1">
        <f t="array" ref="I1249">IFERROR(INDEX([1]Database!$AY$2:$AY$2564, MATCH(1, (([1]Database!$E$2:$E$2564 = D1249) * ([1]Database!$M$2:$M$2564 = "Yes")), 0)),0)</f>
        <v>142113.866827049</v>
      </c>
      <c r="J1249" s="7" cm="1">
        <f t="array" ref="J1249">IFERROR(INDEX([1]Database!$BE$2:$BE$2565, MATCH(1, (([1]Database!$E$2:$E$2565 = D1249) * ([1]Database!$N$2:$N$2565 = "Yes")), 0)),0)</f>
        <v>250250.04959711069</v>
      </c>
    </row>
    <row r="1250" spans="1:10" ht="28.5">
      <c r="A1250" s="11" t="s">
        <v>3251</v>
      </c>
      <c r="B1250" s="13" t="s">
        <v>6532</v>
      </c>
      <c r="C1250" s="11" t="s">
        <v>3187</v>
      </c>
      <c r="D1250" s="12" t="s">
        <v>3252</v>
      </c>
      <c r="E1250" s="7" cm="1">
        <f t="array" ref="E1250">IFERROR(INDEX([1]Database!$AS$2:$AS$2564, MATCH(1, (([1]Database!$E$2:$E$2564 = D1250) * ([1]Database!$I$2:$I$2564 = "Yes")), 0)),0)</f>
        <v>0</v>
      </c>
      <c r="F1250" s="7" cm="1">
        <f t="array" ref="F1250">IFERROR(INDEX([1]Database!$AS$2:$AS$2564, MATCH(1, (([1]Database!$E$2:$E$2564 = D1250) * ([1]Database!$J$2:$J$2564 = "Yes")), 0)),0)</f>
        <v>0</v>
      </c>
      <c r="G1250" s="7" cm="1">
        <f t="array" ref="G1250">IFERROR(INDEX([1]Database!$AY$2:$AY$2564, MATCH(1, (([1]Database!$E$2:$E$2564 = D1250) * ([1]Database!$K$2:$K$2564 = "Yes")), 0)),0)</f>
        <v>183086.52108630826</v>
      </c>
      <c r="H1250" s="7" cm="1">
        <f t="array" ref="H1250">IFERROR(INDEX([1]Database!$AY$2:$AY$2564, MATCH(1, (([1]Database!$E$2:$E$2564 = D1250) * ([1]Database!$L$2:$L$2564 = "Yes")), 0)),0)</f>
        <v>183086.52108630826</v>
      </c>
      <c r="I1250" s="7" cm="1">
        <f t="array" ref="I1250">IFERROR(INDEX([1]Database!$AY$2:$AY$2564, MATCH(1, (([1]Database!$E$2:$E$2564 = D1250) * ([1]Database!$M$2:$M$2564 = "Yes")), 0)),0)</f>
        <v>183086.52108630826</v>
      </c>
      <c r="J1250" s="7" cm="1">
        <f t="array" ref="J1250">IFERROR(INDEX([1]Database!$BE$2:$BE$2565, MATCH(1, (([1]Database!$E$2:$E$2565 = D1250) * ([1]Database!$N$2:$N$2565 = "Yes")), 0)),0)</f>
        <v>311699.39811305725</v>
      </c>
    </row>
    <row r="1251" spans="1:10">
      <c r="A1251" s="11" t="s">
        <v>3253</v>
      </c>
      <c r="B1251" s="13" t="s">
        <v>6532</v>
      </c>
      <c r="C1251" s="11" t="s">
        <v>3187</v>
      </c>
      <c r="D1251" s="12" t="s">
        <v>3254</v>
      </c>
      <c r="E1251" s="7" cm="1">
        <f t="array" ref="E1251">IFERROR(INDEX([1]Database!$AS$2:$AS$2564, MATCH(1, (([1]Database!$E$2:$E$2564 = D1251) * ([1]Database!$I$2:$I$2564 = "Yes")), 0)),0)</f>
        <v>0</v>
      </c>
      <c r="F1251" s="7" cm="1">
        <f t="array" ref="F1251">IFERROR(INDEX([1]Database!$AS$2:$AS$2564, MATCH(1, (([1]Database!$E$2:$E$2564 = D1251) * ([1]Database!$J$2:$J$2564 = "Yes")), 0)),0)</f>
        <v>0</v>
      </c>
      <c r="G1251" s="7" cm="1">
        <f t="array" ref="G1251">IFERROR(INDEX([1]Database!$AY$2:$AY$2564, MATCH(1, (([1]Database!$E$2:$E$2564 = D1251) * ([1]Database!$K$2:$K$2564 = "Yes")), 0)),0)</f>
        <v>49906.490283839121</v>
      </c>
      <c r="H1251" s="7" cm="1">
        <f t="array" ref="H1251">IFERROR(INDEX([1]Database!$AY$2:$AY$2564, MATCH(1, (([1]Database!$E$2:$E$2564 = D1251) * ([1]Database!$L$2:$L$2564 = "Yes")), 0)),0)</f>
        <v>49906.490283839121</v>
      </c>
      <c r="I1251" s="7" cm="1">
        <f t="array" ref="I1251">IFERROR(INDEX([1]Database!$AY$2:$AY$2564, MATCH(1, (([1]Database!$E$2:$E$2564 = D1251) * ([1]Database!$M$2:$M$2564 = "Yes")), 0)),0)</f>
        <v>49906.490283839121</v>
      </c>
      <c r="J1251" s="7" cm="1">
        <f t="array" ref="J1251">IFERROR(INDEX([1]Database!$BE$2:$BE$2565, MATCH(1, (([1]Database!$E$2:$E$2565 = D1251) * ([1]Database!$N$2:$N$2565 = "Yes")), 0)),0)</f>
        <v>112314.0651453789</v>
      </c>
    </row>
    <row r="1252" spans="1:10" ht="28.5">
      <c r="A1252" s="11" t="s">
        <v>3255</v>
      </c>
      <c r="B1252" s="13" t="s">
        <v>6532</v>
      </c>
      <c r="C1252" s="11" t="s">
        <v>3256</v>
      </c>
      <c r="D1252" s="12" t="s">
        <v>3257</v>
      </c>
      <c r="E1252" s="7" cm="1">
        <f t="array" ref="E1252">IFERROR(INDEX([1]Database!$AS$2:$AS$2564, MATCH(1, (([1]Database!$E$2:$E$2564 = D1252) * ([1]Database!$I$2:$I$2564 = "Yes")), 0)),0)</f>
        <v>0</v>
      </c>
      <c r="F1252" s="7" cm="1">
        <f t="array" ref="F1252">IFERROR(INDEX([1]Database!$AS$2:$AS$2564, MATCH(1, (([1]Database!$E$2:$E$2564 = D1252) * ([1]Database!$J$2:$J$2564 = "Yes")), 0)),0)</f>
        <v>0</v>
      </c>
      <c r="G1252" s="7" cm="1">
        <f t="array" ref="G1252">IFERROR(INDEX([1]Database!$AY$2:$AY$2564, MATCH(1, (([1]Database!$E$2:$E$2564 = D1252) * ([1]Database!$K$2:$K$2564 = "Yes")), 0)),0)</f>
        <v>48102.768678900851</v>
      </c>
      <c r="H1252" s="7" cm="1">
        <f t="array" ref="H1252">IFERROR(INDEX([1]Database!$AY$2:$AY$2564, MATCH(1, (([1]Database!$E$2:$E$2564 = D1252) * ([1]Database!$L$2:$L$2564 = "Yes")), 0)),0)</f>
        <v>48102.768678900851</v>
      </c>
      <c r="I1252" s="7" cm="1">
        <f t="array" ref="I1252">IFERROR(INDEX([1]Database!$AY$2:$AY$2564, MATCH(1, (([1]Database!$E$2:$E$2564 = D1252) * ([1]Database!$M$2:$M$2564 = "Yes")), 0)),0)</f>
        <v>48102.768678900851</v>
      </c>
      <c r="J1252" s="7" cm="1">
        <f t="array" ref="J1252">IFERROR(INDEX([1]Database!$BE$2:$BE$2565, MATCH(1, (([1]Database!$E$2:$E$2565 = D1252) * ([1]Database!$N$2:$N$2565 = "Yes")), 0)),0)</f>
        <v>109285.19486974446</v>
      </c>
    </row>
    <row r="1253" spans="1:10" ht="28.5">
      <c r="A1253" s="11" t="s">
        <v>3258</v>
      </c>
      <c r="B1253" s="13" t="s">
        <v>6532</v>
      </c>
      <c r="C1253" s="11" t="s">
        <v>3259</v>
      </c>
      <c r="D1253" s="12" t="s">
        <v>3260</v>
      </c>
      <c r="E1253" s="7" cm="1">
        <f t="array" ref="E1253">IFERROR(INDEX([1]Database!$AS$2:$AS$2564, MATCH(1, (([1]Database!$E$2:$E$2564 = D1253) * ([1]Database!$I$2:$I$2564 = "Yes")), 0)),0)</f>
        <v>0</v>
      </c>
      <c r="F1253" s="7" cm="1">
        <f t="array" ref="F1253">IFERROR(INDEX([1]Database!$AS$2:$AS$2564, MATCH(1, (([1]Database!$E$2:$E$2564 = D1253) * ([1]Database!$J$2:$J$2564 = "Yes")), 0)),0)</f>
        <v>0</v>
      </c>
      <c r="G1253" s="7" cm="1">
        <f t="array" ref="G1253">IFERROR(INDEX([1]Database!$AY$2:$AY$2564, MATCH(1, (([1]Database!$E$2:$E$2564 = D1253) * ([1]Database!$K$2:$K$2564 = "Yes")), 0)),0)</f>
        <v>84064.152708530484</v>
      </c>
      <c r="H1253" s="7" cm="1">
        <f t="array" ref="H1253">IFERROR(INDEX([1]Database!$AY$2:$AY$2564, MATCH(1, (([1]Database!$E$2:$E$2564 = D1253) * ([1]Database!$L$2:$L$2564 = "Yes")), 0)),0)</f>
        <v>84064.152708530484</v>
      </c>
      <c r="I1253" s="7" cm="1">
        <f t="array" ref="I1253">IFERROR(INDEX([1]Database!$AY$2:$AY$2564, MATCH(1, (([1]Database!$E$2:$E$2564 = D1253) * ([1]Database!$M$2:$M$2564 = "Yes")), 0)),0)</f>
        <v>84064.152708530484</v>
      </c>
      <c r="J1253" s="7" cm="1">
        <f t="array" ref="J1253">IFERROR(INDEX([1]Database!$BE$2:$BE$2565, MATCH(1, (([1]Database!$E$2:$E$2565 = D1253) * ([1]Database!$N$2:$N$2565 = "Yes")), 0)),0)</f>
        <v>160572.20509021773</v>
      </c>
    </row>
    <row r="1254" spans="1:10">
      <c r="A1254" s="11" t="s">
        <v>3261</v>
      </c>
      <c r="B1254" s="13" t="s">
        <v>6532</v>
      </c>
      <c r="C1254" s="11" t="s">
        <v>3187</v>
      </c>
      <c r="D1254" s="12" t="s">
        <v>3262</v>
      </c>
      <c r="E1254" s="7" cm="1">
        <f t="array" ref="E1254">IFERROR(INDEX([1]Database!$AS$2:$AS$2564, MATCH(1, (([1]Database!$E$2:$E$2564 = D1254) * ([1]Database!$I$2:$I$2564 = "Yes")), 0)),0)</f>
        <v>0</v>
      </c>
      <c r="F1254" s="7" cm="1">
        <f t="array" ref="F1254">IFERROR(INDEX([1]Database!$AS$2:$AS$2564, MATCH(1, (([1]Database!$E$2:$E$2564 = D1254) * ([1]Database!$J$2:$J$2564 = "Yes")), 0)),0)</f>
        <v>0</v>
      </c>
      <c r="G1254" s="7" cm="1">
        <f t="array" ref="G1254">IFERROR(INDEX([1]Database!$AY$2:$AY$2564, MATCH(1, (([1]Database!$E$2:$E$2564 = D1254) * ([1]Database!$K$2:$K$2564 = "Yes")), 0)),0)</f>
        <v>205211.49950451814</v>
      </c>
      <c r="H1254" s="7" cm="1">
        <f t="array" ref="H1254">IFERROR(INDEX([1]Database!$AY$2:$AY$2564, MATCH(1, (([1]Database!$E$2:$E$2564 = D1254) * ([1]Database!$L$2:$L$2564 = "Yes")), 0)),0)</f>
        <v>205211.49950451814</v>
      </c>
      <c r="I1254" s="7" cm="1">
        <f t="array" ref="I1254">IFERROR(INDEX([1]Database!$AY$2:$AY$2564, MATCH(1, (([1]Database!$E$2:$E$2564 = D1254) * ([1]Database!$M$2:$M$2564 = "Yes")), 0)),0)</f>
        <v>205211.49950451814</v>
      </c>
      <c r="J1254" s="7" cm="1">
        <f t="array" ref="J1254">IFERROR(INDEX([1]Database!$BE$2:$BE$2565, MATCH(1, (([1]Database!$E$2:$E$2565 = D1254) * ([1]Database!$N$2:$N$2565 = "Yes")), 0)),0)</f>
        <v>281664.38961918722</v>
      </c>
    </row>
    <row r="1255" spans="1:10">
      <c r="A1255" s="11" t="s">
        <v>3263</v>
      </c>
      <c r="B1255" s="13" t="s">
        <v>6532</v>
      </c>
      <c r="C1255" s="11" t="s">
        <v>3264</v>
      </c>
      <c r="D1255" s="12" t="s">
        <v>3265</v>
      </c>
      <c r="E1255" s="7" cm="1">
        <f t="array" ref="E1255">IFERROR(INDEX([1]Database!$AS$2:$AS$2564, MATCH(1, (([1]Database!$E$2:$E$2564 = D1255) * ([1]Database!$I$2:$I$2564 = "Yes")), 0)),0)</f>
        <v>0</v>
      </c>
      <c r="F1255" s="7" cm="1">
        <f t="array" ref="F1255">IFERROR(INDEX([1]Database!$AS$2:$AS$2564, MATCH(1, (([1]Database!$E$2:$E$2564 = D1255) * ([1]Database!$J$2:$J$2564 = "Yes")), 0)),0)</f>
        <v>0</v>
      </c>
      <c r="G1255" s="7" cm="1">
        <f t="array" ref="G1255">IFERROR(INDEX([1]Database!$AY$2:$AY$2564, MATCH(1, (([1]Database!$E$2:$E$2564 = D1255) * ([1]Database!$K$2:$K$2564 = "Yes")), 0)),0)</f>
        <v>53954.851864086042</v>
      </c>
      <c r="H1255" s="7" cm="1">
        <f t="array" ref="H1255">IFERROR(INDEX([1]Database!$AY$2:$AY$2564, MATCH(1, (([1]Database!$E$2:$E$2564 = D1255) * ([1]Database!$L$2:$L$2564 = "Yes")), 0)),0)</f>
        <v>53954.851864086042</v>
      </c>
      <c r="I1255" s="7" cm="1">
        <f t="array" ref="I1255">IFERROR(INDEX([1]Database!$AY$2:$AY$2564, MATCH(1, (([1]Database!$E$2:$E$2564 = D1255) * ([1]Database!$M$2:$M$2564 = "Yes")), 0)),0)</f>
        <v>53954.851864086042</v>
      </c>
      <c r="J1255" s="7" cm="1">
        <f t="array" ref="J1255">IFERROR(INDEX([1]Database!$BE$2:$BE$2565, MATCH(1, (([1]Database!$E$2:$E$2565 = D1255) * ([1]Database!$N$2:$N$2565 = "Yes")), 0)),0)</f>
        <v>118750.32155673006</v>
      </c>
    </row>
    <row r="1256" spans="1:10" ht="28.5">
      <c r="A1256" s="11" t="s">
        <v>3266</v>
      </c>
      <c r="B1256" s="13" t="s">
        <v>6532</v>
      </c>
      <c r="C1256" s="11" t="s">
        <v>3267</v>
      </c>
      <c r="D1256" s="12" t="s">
        <v>3268</v>
      </c>
      <c r="E1256" s="7" cm="1">
        <f t="array" ref="E1256">IFERROR(INDEX([1]Database!$AS$2:$AS$2564, MATCH(1, (([1]Database!$E$2:$E$2564 = D1256) * ([1]Database!$I$2:$I$2564 = "Yes")), 0)),0)</f>
        <v>0</v>
      </c>
      <c r="F1256" s="7" cm="1">
        <f t="array" ref="F1256">IFERROR(INDEX([1]Database!$AS$2:$AS$2564, MATCH(1, (([1]Database!$E$2:$E$2564 = D1256) * ([1]Database!$J$2:$J$2564 = "Yes")), 0)),0)</f>
        <v>0</v>
      </c>
      <c r="G1256" s="7" cm="1">
        <f t="array" ref="G1256">IFERROR(INDEX([1]Database!$AY$2:$AY$2564, MATCH(1, (([1]Database!$E$2:$E$2564 = D1256) * ([1]Database!$K$2:$K$2564 = "Yes")), 0)),0)</f>
        <v>94763.46439371568</v>
      </c>
      <c r="H1256" s="7" cm="1">
        <f t="array" ref="H1256">IFERROR(INDEX([1]Database!$AY$2:$AY$2564, MATCH(1, (([1]Database!$E$2:$E$2564 = D1256) * ([1]Database!$L$2:$L$2564 = "Yes")), 0)),0)</f>
        <v>94763.46439371568</v>
      </c>
      <c r="I1256" s="7" cm="1">
        <f t="array" ref="I1256">IFERROR(INDEX([1]Database!$AY$2:$AY$2564, MATCH(1, (([1]Database!$E$2:$E$2564 = D1256) * ([1]Database!$M$2:$M$2564 = "Yes")), 0)),0)</f>
        <v>94763.46439371568</v>
      </c>
      <c r="J1256" s="7" cm="1">
        <f t="array" ref="J1256">IFERROR(INDEX([1]Database!$BE$2:$BE$2565, MATCH(1, (([1]Database!$E$2:$E$2565 = D1256) * ([1]Database!$N$2:$N$2565 = "Yes")), 0)),0)</f>
        <v>174824.06357581439</v>
      </c>
    </row>
    <row r="1257" spans="1:10" ht="28.5">
      <c r="A1257" s="11" t="s">
        <v>3269</v>
      </c>
      <c r="B1257" s="13" t="s">
        <v>6532</v>
      </c>
      <c r="C1257" s="11" t="s">
        <v>3267</v>
      </c>
      <c r="D1257" s="12" t="s">
        <v>3270</v>
      </c>
      <c r="E1257" s="7" cm="1">
        <f t="array" ref="E1257">IFERROR(INDEX([1]Database!$AS$2:$AS$2564, MATCH(1, (([1]Database!$E$2:$E$2564 = D1257) * ([1]Database!$I$2:$I$2564 = "Yes")), 0)),0)</f>
        <v>0</v>
      </c>
      <c r="F1257" s="7" cm="1">
        <f t="array" ref="F1257">IFERROR(INDEX([1]Database!$AS$2:$AS$2564, MATCH(1, (([1]Database!$E$2:$E$2564 = D1257) * ([1]Database!$J$2:$J$2564 = "Yes")), 0)),0)</f>
        <v>0</v>
      </c>
      <c r="G1257" s="7" cm="1">
        <f t="array" ref="G1257">IFERROR(INDEX([1]Database!$AY$2:$AY$2564, MATCH(1, (([1]Database!$E$2:$E$2564 = D1257) * ([1]Database!$K$2:$K$2564 = "Yes")), 0)),0)</f>
        <v>77901.126693098384</v>
      </c>
      <c r="H1257" s="7" cm="1">
        <f t="array" ref="H1257">IFERROR(INDEX([1]Database!$AY$2:$AY$2564, MATCH(1, (([1]Database!$E$2:$E$2564 = D1257) * ([1]Database!$L$2:$L$2564 = "Yes")), 0)),0)</f>
        <v>77901.126693098384</v>
      </c>
      <c r="I1257" s="7" cm="1">
        <f t="array" ref="I1257">IFERROR(INDEX([1]Database!$AY$2:$AY$2564, MATCH(1, (([1]Database!$E$2:$E$2564 = D1257) * ([1]Database!$M$2:$M$2564 = "Yes")), 0)),0)</f>
        <v>77901.126693098384</v>
      </c>
      <c r="J1257" s="7" cm="1">
        <f t="array" ref="J1257">IFERROR(INDEX([1]Database!$BE$2:$BE$2565, MATCH(1, (([1]Database!$E$2:$E$2565 = D1257) * ([1]Database!$N$2:$N$2565 = "Yes")), 0)),0)</f>
        <v>147993.18174882539</v>
      </c>
    </row>
    <row r="1258" spans="1:10" ht="28.5">
      <c r="A1258" s="11" t="s">
        <v>3271</v>
      </c>
      <c r="B1258" s="13" t="s">
        <v>6532</v>
      </c>
      <c r="C1258" s="11" t="s">
        <v>3272</v>
      </c>
      <c r="D1258" s="12" t="s">
        <v>3273</v>
      </c>
      <c r="E1258" s="7" cm="1">
        <f t="array" ref="E1258">IFERROR(INDEX([1]Database!$AS$2:$AS$2564, MATCH(1, (([1]Database!$E$2:$E$2564 = D1258) * ([1]Database!$I$2:$I$2564 = "Yes")), 0)),0)</f>
        <v>0</v>
      </c>
      <c r="F1258" s="7" cm="1">
        <f t="array" ref="F1258">IFERROR(INDEX([1]Database!$AS$2:$AS$2564, MATCH(1, (([1]Database!$E$2:$E$2564 = D1258) * ([1]Database!$J$2:$J$2564 = "Yes")), 0)),0)</f>
        <v>0</v>
      </c>
      <c r="G1258" s="7" cm="1">
        <f t="array" ref="G1258">IFERROR(INDEX([1]Database!$AY$2:$AY$2564, MATCH(1, (([1]Database!$E$2:$E$2564 = D1258) * ([1]Database!$K$2:$K$2564 = "Yes")), 0)),0)</f>
        <v>110324.22252334528</v>
      </c>
      <c r="H1258" s="7" cm="1">
        <f t="array" ref="H1258">IFERROR(INDEX([1]Database!$AY$2:$AY$2564, MATCH(1, (([1]Database!$E$2:$E$2564 = D1258) * ([1]Database!$L$2:$L$2564 = "Yes")), 0)),0)</f>
        <v>110324.22252334528</v>
      </c>
      <c r="I1258" s="7" cm="1">
        <f t="array" ref="I1258">IFERROR(INDEX([1]Database!$AY$2:$AY$2564, MATCH(1, (([1]Database!$E$2:$E$2564 = D1258) * ([1]Database!$M$2:$M$2564 = "Yes")), 0)),0)</f>
        <v>110324.22252334528</v>
      </c>
      <c r="J1258" s="7" cm="1">
        <f t="array" ref="J1258">IFERROR(INDEX([1]Database!$BE$2:$BE$2565, MATCH(1, (([1]Database!$E$2:$E$2565 = D1258) * ([1]Database!$N$2:$N$2565 = "Yes")), 0)),0)</f>
        <v>207473.75449350986</v>
      </c>
    </row>
    <row r="1259" spans="1:10">
      <c r="A1259" s="11" t="s">
        <v>3274</v>
      </c>
      <c r="B1259" s="13" t="s">
        <v>6532</v>
      </c>
      <c r="C1259" s="11" t="s">
        <v>3182</v>
      </c>
      <c r="D1259" s="12" t="s">
        <v>3275</v>
      </c>
      <c r="E1259" s="7" cm="1">
        <f t="array" ref="E1259">IFERROR(INDEX([1]Database!$AS$2:$AS$2564, MATCH(1, (([1]Database!$E$2:$E$2564 = D1259) * ([1]Database!$I$2:$I$2564 = "Yes")), 0)),0)</f>
        <v>0</v>
      </c>
      <c r="F1259" s="7" cm="1">
        <f t="array" ref="F1259">IFERROR(INDEX([1]Database!$AS$2:$AS$2564, MATCH(1, (([1]Database!$E$2:$E$2564 = D1259) * ([1]Database!$J$2:$J$2564 = "Yes")), 0)),0)</f>
        <v>0</v>
      </c>
      <c r="G1259" s="7" cm="1">
        <f t="array" ref="G1259">IFERROR(INDEX([1]Database!$AY$2:$AY$2564, MATCH(1, (([1]Database!$E$2:$E$2564 = D1259) * ([1]Database!$K$2:$K$2564 = "Yes")), 0)),0)</f>
        <v>109542.99530853047</v>
      </c>
      <c r="H1259" s="7" cm="1">
        <f t="array" ref="H1259">IFERROR(INDEX([1]Database!$AY$2:$AY$2564, MATCH(1, (([1]Database!$E$2:$E$2564 = D1259) * ([1]Database!$L$2:$L$2564 = "Yes")), 0)),0)</f>
        <v>109542.99530853047</v>
      </c>
      <c r="I1259" s="7" cm="1">
        <f t="array" ref="I1259">IFERROR(INDEX([1]Database!$AY$2:$AY$2564, MATCH(1, (([1]Database!$E$2:$E$2564 = D1259) * ([1]Database!$M$2:$M$2564 = "Yes")), 0)),0)</f>
        <v>109542.99530853047</v>
      </c>
      <c r="J1259" s="7" cm="1">
        <f t="array" ref="J1259">IFERROR(INDEX([1]Database!$BE$2:$BE$2565, MATCH(1, (([1]Database!$E$2:$E$2565 = D1259) * ([1]Database!$N$2:$N$2565 = "Yes")), 0)),0)</f>
        <v>193440.34769021769</v>
      </c>
    </row>
    <row r="1260" spans="1:10">
      <c r="A1260" s="11" t="s">
        <v>3276</v>
      </c>
      <c r="B1260" s="13" t="s">
        <v>6532</v>
      </c>
      <c r="C1260" s="11" t="s">
        <v>3114</v>
      </c>
      <c r="D1260" s="12" t="s">
        <v>3277</v>
      </c>
      <c r="E1260" s="7" cm="1">
        <f t="array" ref="E1260">IFERROR(INDEX([1]Database!$AS$2:$AS$2564, MATCH(1, (([1]Database!$E$2:$E$2564 = D1260) * ([1]Database!$I$2:$I$2564 = "Yes")), 0)),0)</f>
        <v>0</v>
      </c>
      <c r="F1260" s="7" cm="1">
        <f t="array" ref="F1260">IFERROR(INDEX([1]Database!$AS$2:$AS$2564, MATCH(1, (([1]Database!$E$2:$E$2564 = D1260) * ([1]Database!$J$2:$J$2564 = "Yes")), 0)),0)</f>
        <v>0</v>
      </c>
      <c r="G1260" s="7" cm="1">
        <f t="array" ref="G1260">IFERROR(INDEX([1]Database!$AY$2:$AY$2564, MATCH(1, (([1]Database!$E$2:$E$2564 = D1260) * ([1]Database!$K$2:$K$2564 = "Yes")), 0)),0)</f>
        <v>51306.0405711848</v>
      </c>
      <c r="H1260" s="7" cm="1">
        <f t="array" ref="H1260">IFERROR(INDEX([1]Database!$AY$2:$AY$2564, MATCH(1, (([1]Database!$E$2:$E$2564 = D1260) * ([1]Database!$L$2:$L$2564 = "Yes")), 0)),0)</f>
        <v>51306.0405711848</v>
      </c>
      <c r="I1260" s="7" cm="1">
        <f t="array" ref="I1260">IFERROR(INDEX([1]Database!$AY$2:$AY$2564, MATCH(1, (([1]Database!$E$2:$E$2564 = D1260) * ([1]Database!$M$2:$M$2564 = "Yes")), 0)),0)</f>
        <v>51306.0405711848</v>
      </c>
      <c r="J1260" s="7" cm="1">
        <f t="array" ref="J1260">IFERROR(INDEX([1]Database!$BE$2:$BE$2565, MATCH(1, (([1]Database!$E$2:$E$2565 = D1260) * ([1]Database!$N$2:$N$2565 = "Yes")), 0)),0)</f>
        <v>113565.6680990483</v>
      </c>
    </row>
    <row r="1261" spans="1:10" ht="28.5">
      <c r="A1261" s="11" t="s">
        <v>3278</v>
      </c>
      <c r="B1261" s="13" t="s">
        <v>6532</v>
      </c>
      <c r="C1261" s="11" t="s">
        <v>3279</v>
      </c>
      <c r="D1261" s="12" t="s">
        <v>3280</v>
      </c>
      <c r="E1261" s="7" cm="1">
        <f t="array" ref="E1261">IFERROR(INDEX([1]Database!$AS$2:$AS$2564, MATCH(1, (([1]Database!$E$2:$E$2564 = D1261) * ([1]Database!$I$2:$I$2564 = "Yes")), 0)),0)</f>
        <v>0</v>
      </c>
      <c r="F1261" s="7" cm="1">
        <f t="array" ref="F1261">IFERROR(INDEX([1]Database!$AS$2:$AS$2564, MATCH(1, (([1]Database!$E$2:$E$2564 = D1261) * ([1]Database!$J$2:$J$2564 = "Yes")), 0)),0)</f>
        <v>0</v>
      </c>
      <c r="G1261" s="7" cm="1">
        <f t="array" ref="G1261">IFERROR(INDEX([1]Database!$AY$2:$AY$2564, MATCH(1, (([1]Database!$E$2:$E$2564 = D1261) * ([1]Database!$K$2:$K$2564 = "Yes")), 0)),0)</f>
        <v>68598.919973962576</v>
      </c>
      <c r="H1261" s="7" cm="1">
        <f t="array" ref="H1261">IFERROR(INDEX([1]Database!$AY$2:$AY$2564, MATCH(1, (([1]Database!$E$2:$E$2564 = D1261) * ([1]Database!$L$2:$L$2564 = "Yes")), 0)),0)</f>
        <v>68598.919973962576</v>
      </c>
      <c r="I1261" s="7" cm="1">
        <f t="array" ref="I1261">IFERROR(INDEX([1]Database!$AY$2:$AY$2564, MATCH(1, (([1]Database!$E$2:$E$2564 = D1261) * ([1]Database!$M$2:$M$2564 = "Yes")), 0)),0)</f>
        <v>68598.919973962576</v>
      </c>
      <c r="J1261" s="7" cm="1">
        <f t="array" ref="J1261">IFERROR(INDEX([1]Database!$BE$2:$BE$2565, MATCH(1, (([1]Database!$E$2:$E$2565 = D1261) * ([1]Database!$N$2:$N$2565 = "Yes")), 0)),0)</f>
        <v>138266.45916077666</v>
      </c>
    </row>
    <row r="1262" spans="1:10">
      <c r="A1262" s="11" t="s">
        <v>3281</v>
      </c>
      <c r="B1262" s="13" t="s">
        <v>6532</v>
      </c>
      <c r="C1262" s="11" t="s">
        <v>3279</v>
      </c>
      <c r="D1262" s="12" t="s">
        <v>3282</v>
      </c>
      <c r="E1262" s="7" cm="1">
        <f t="array" ref="E1262">IFERROR(INDEX([1]Database!$AS$2:$AS$2564, MATCH(1, (([1]Database!$E$2:$E$2564 = D1262) * ([1]Database!$I$2:$I$2564 = "Yes")), 0)),0)</f>
        <v>0</v>
      </c>
      <c r="F1262" s="7" cm="1">
        <f t="array" ref="F1262">IFERROR(INDEX([1]Database!$AS$2:$AS$2564, MATCH(1, (([1]Database!$E$2:$E$2564 = D1262) * ([1]Database!$J$2:$J$2564 = "Yes")), 0)),0)</f>
        <v>0</v>
      </c>
      <c r="G1262" s="7" cm="1">
        <f t="array" ref="G1262">IFERROR(INDEX([1]Database!$AY$2:$AY$2564, MATCH(1, (([1]Database!$E$2:$E$2564 = D1262) * ([1]Database!$K$2:$K$2564 = "Yes")), 0)),0)</f>
        <v>157537.90030853046</v>
      </c>
      <c r="H1262" s="7" cm="1">
        <f t="array" ref="H1262">IFERROR(INDEX([1]Database!$AY$2:$AY$2564, MATCH(1, (([1]Database!$E$2:$E$2564 = D1262) * ([1]Database!$L$2:$L$2564 = "Yes")), 0)),0)</f>
        <v>157537.90030853046</v>
      </c>
      <c r="I1262" s="7" cm="1">
        <f t="array" ref="I1262">IFERROR(INDEX([1]Database!$AY$2:$AY$2564, MATCH(1, (([1]Database!$E$2:$E$2564 = D1262) * ([1]Database!$M$2:$M$2564 = "Yes")), 0)),0)</f>
        <v>157537.90030853046</v>
      </c>
      <c r="J1262" s="7" cm="1">
        <f t="array" ref="J1262">IFERROR(INDEX([1]Database!$BE$2:$BE$2565, MATCH(1, (([1]Database!$E$2:$E$2565 = D1262) * ([1]Database!$N$2:$N$2565 = "Yes")), 0)),0)</f>
        <v>241952.75269021766</v>
      </c>
    </row>
    <row r="1263" spans="1:10">
      <c r="A1263" s="11" t="s">
        <v>3283</v>
      </c>
      <c r="B1263" s="13" t="s">
        <v>6532</v>
      </c>
      <c r="C1263" s="11" t="s">
        <v>3279</v>
      </c>
      <c r="D1263" s="12" t="s">
        <v>3284</v>
      </c>
      <c r="E1263" s="7" cm="1">
        <f t="array" ref="E1263">IFERROR(INDEX([1]Database!$AS$2:$AS$2564, MATCH(1, (([1]Database!$E$2:$E$2564 = D1263) * ([1]Database!$I$2:$I$2564 = "Yes")), 0)),0)</f>
        <v>0</v>
      </c>
      <c r="F1263" s="7" cm="1">
        <f t="array" ref="F1263">IFERROR(INDEX([1]Database!$AS$2:$AS$2564, MATCH(1, (([1]Database!$E$2:$E$2564 = D1263) * ([1]Database!$J$2:$J$2564 = "Yes")), 0)),0)</f>
        <v>0</v>
      </c>
      <c r="G1263" s="7" cm="1">
        <f t="array" ref="G1263">IFERROR(INDEX([1]Database!$AY$2:$AY$2564, MATCH(1, (([1]Database!$E$2:$E$2564 = D1263) * ([1]Database!$K$2:$K$2564 = "Yes")), 0)),0)</f>
        <v>121969.89299371565</v>
      </c>
      <c r="H1263" s="7" cm="1">
        <f t="array" ref="H1263">IFERROR(INDEX([1]Database!$AY$2:$AY$2564, MATCH(1, (([1]Database!$E$2:$E$2564 = D1263) * ([1]Database!$L$2:$L$2564 = "Yes")), 0)),0)</f>
        <v>121969.89299371565</v>
      </c>
      <c r="I1263" s="7" cm="1">
        <f t="array" ref="I1263">IFERROR(INDEX([1]Database!$AY$2:$AY$2564, MATCH(1, (([1]Database!$E$2:$E$2564 = D1263) * ([1]Database!$M$2:$M$2564 = "Yes")), 0)),0)</f>
        <v>121969.89299371565</v>
      </c>
      <c r="J1263" s="7" cm="1">
        <f t="array" ref="J1263">IFERROR(INDEX([1]Database!$BE$2:$BE$2565, MATCH(1, (([1]Database!$E$2:$E$2565 = D1263) * ([1]Database!$N$2:$N$2565 = "Yes")), 0)),0)</f>
        <v>198629.08227998106</v>
      </c>
    </row>
    <row r="1264" spans="1:10">
      <c r="A1264" s="11" t="s">
        <v>3285</v>
      </c>
      <c r="B1264" s="13" t="s">
        <v>6532</v>
      </c>
      <c r="C1264" s="11" t="s">
        <v>3279</v>
      </c>
      <c r="D1264" s="12" t="s">
        <v>3286</v>
      </c>
      <c r="E1264" s="7" cm="1">
        <f t="array" ref="E1264">IFERROR(INDEX([1]Database!$AS$2:$AS$2564, MATCH(1, (([1]Database!$E$2:$E$2564 = D1264) * ([1]Database!$I$2:$I$2564 = "Yes")), 0)),0)</f>
        <v>0</v>
      </c>
      <c r="F1264" s="7" cm="1">
        <f t="array" ref="F1264">IFERROR(INDEX([1]Database!$AS$2:$AS$2564, MATCH(1, (([1]Database!$E$2:$E$2564 = D1264) * ([1]Database!$J$2:$J$2564 = "Yes")), 0)),0)</f>
        <v>0</v>
      </c>
      <c r="G1264" s="7" cm="1">
        <f t="array" ref="G1264">IFERROR(INDEX([1]Database!$AY$2:$AY$2564, MATCH(1, (([1]Database!$E$2:$E$2564 = D1264) * ([1]Database!$K$2:$K$2564 = "Yes")), 0)),0)</f>
        <v>102958.55067890084</v>
      </c>
      <c r="H1264" s="7" cm="1">
        <f t="array" ref="H1264">IFERROR(INDEX([1]Database!$AY$2:$AY$2564, MATCH(1, (([1]Database!$E$2:$E$2564 = D1264) * ([1]Database!$L$2:$L$2564 = "Yes")), 0)),0)</f>
        <v>102958.55067890084</v>
      </c>
      <c r="I1264" s="7" cm="1">
        <f t="array" ref="I1264">IFERROR(INDEX([1]Database!$AY$2:$AY$2564, MATCH(1, (([1]Database!$E$2:$E$2564 = D1264) * ([1]Database!$M$2:$M$2564 = "Yes")), 0)),0)</f>
        <v>102958.55067890084</v>
      </c>
      <c r="J1264" s="7" cm="1">
        <f t="array" ref="J1264">IFERROR(INDEX([1]Database!$BE$2:$BE$2565, MATCH(1, (([1]Database!$E$2:$E$2565 = D1264) * ([1]Database!$N$2:$N$2565 = "Yes")), 0)),0)</f>
        <v>172379.57686974443</v>
      </c>
    </row>
    <row r="1265" spans="1:10">
      <c r="A1265" s="11" t="s">
        <v>3287</v>
      </c>
      <c r="B1265" s="13" t="s">
        <v>6532</v>
      </c>
      <c r="C1265" s="11" t="s">
        <v>3279</v>
      </c>
      <c r="D1265" s="12" t="s">
        <v>3288</v>
      </c>
      <c r="E1265" s="7" cm="1">
        <f t="array" ref="E1265">IFERROR(INDEX([1]Database!$AS$2:$AS$2564, MATCH(1, (([1]Database!$E$2:$E$2564 = D1265) * ([1]Database!$I$2:$I$2564 = "Yes")), 0)),0)</f>
        <v>0</v>
      </c>
      <c r="F1265" s="7" cm="1">
        <f t="array" ref="F1265">IFERROR(INDEX([1]Database!$AS$2:$AS$2564, MATCH(1, (([1]Database!$E$2:$E$2564 = D1265) * ([1]Database!$J$2:$J$2564 = "Yes")), 0)),0)</f>
        <v>0</v>
      </c>
      <c r="G1265" s="7" cm="1">
        <f t="array" ref="G1265">IFERROR(INDEX([1]Database!$AY$2:$AY$2564, MATCH(1, (([1]Database!$E$2:$E$2564 = D1265) * ([1]Database!$K$2:$K$2564 = "Yes")), 0)),0)</f>
        <v>51076.548307295918</v>
      </c>
      <c r="H1265" s="7" cm="1">
        <f t="array" ref="H1265">IFERROR(INDEX([1]Database!$AY$2:$AY$2564, MATCH(1, (([1]Database!$E$2:$E$2564 = D1265) * ([1]Database!$L$2:$L$2564 = "Yes")), 0)),0)</f>
        <v>51076.548307295918</v>
      </c>
      <c r="I1265" s="7" cm="1">
        <f t="array" ref="I1265">IFERROR(INDEX([1]Database!$AY$2:$AY$2564, MATCH(1, (([1]Database!$E$2:$E$2564 = D1265) * ([1]Database!$M$2:$M$2564 = "Yes")), 0)),0)</f>
        <v>51076.548307295918</v>
      </c>
      <c r="J1265" s="7" cm="1">
        <f t="array" ref="J1265">IFERROR(INDEX([1]Database!$BE$2:$BE$2565, MATCH(1, (([1]Database!$E$2:$E$2565 = D1265) * ([1]Database!$N$2:$N$2565 = "Yes")), 0)),0)</f>
        <v>110470.9256306841</v>
      </c>
    </row>
    <row r="1266" spans="1:10" ht="28.5">
      <c r="A1266" s="11" t="s">
        <v>3289</v>
      </c>
      <c r="B1266" s="13" t="s">
        <v>6532</v>
      </c>
      <c r="C1266" s="11" t="s">
        <v>3106</v>
      </c>
      <c r="D1266" s="12" t="s">
        <v>3290</v>
      </c>
      <c r="E1266" s="7" cm="1">
        <f t="array" ref="E1266">IFERROR(INDEX([1]Database!$AS$2:$AS$2564, MATCH(1, (([1]Database!$E$2:$E$2564 = D1266) * ([1]Database!$I$2:$I$2564 = "Yes")), 0)),0)</f>
        <v>0</v>
      </c>
      <c r="F1266" s="7" cm="1">
        <f t="array" ref="F1266">IFERROR(INDEX([1]Database!$AS$2:$AS$2564, MATCH(1, (([1]Database!$E$2:$E$2564 = D1266) * ([1]Database!$J$2:$J$2564 = "Yes")), 0)),0)</f>
        <v>0</v>
      </c>
      <c r="G1266" s="7" cm="1">
        <f t="array" ref="G1266">IFERROR(INDEX([1]Database!$AY$2:$AY$2564, MATCH(1, (([1]Database!$E$2:$E$2564 = D1266) * ([1]Database!$K$2:$K$2564 = "Yes")), 0)),0)</f>
        <v>56741.288078900849</v>
      </c>
      <c r="H1266" s="7" cm="1">
        <f t="array" ref="H1266">IFERROR(INDEX([1]Database!$AY$2:$AY$2564, MATCH(1, (([1]Database!$E$2:$E$2564 = D1266) * ([1]Database!$L$2:$L$2564 = "Yes")), 0)),0)</f>
        <v>56741.288078900849</v>
      </c>
      <c r="I1266" s="7" cm="1">
        <f t="array" ref="I1266">IFERROR(INDEX([1]Database!$AY$2:$AY$2564, MATCH(1, (([1]Database!$E$2:$E$2564 = D1266) * ([1]Database!$M$2:$M$2564 = "Yes")), 0)),0)</f>
        <v>56741.288078900849</v>
      </c>
      <c r="J1266" s="7" cm="1">
        <f t="array" ref="J1266">IFERROR(INDEX([1]Database!$BE$2:$BE$2565, MATCH(1, (([1]Database!$E$2:$E$2565 = D1266) * ([1]Database!$N$2:$N$2565 = "Yes")), 0)),0)</f>
        <v>119089.81426974447</v>
      </c>
    </row>
    <row r="1267" spans="1:10" ht="28.5">
      <c r="A1267" s="11" t="s">
        <v>3291</v>
      </c>
      <c r="B1267" s="13" t="s">
        <v>6532</v>
      </c>
      <c r="C1267" s="11" t="s">
        <v>3182</v>
      </c>
      <c r="D1267" s="12" t="s">
        <v>3292</v>
      </c>
      <c r="E1267" s="7" cm="1">
        <f t="array" ref="E1267">IFERROR(INDEX([1]Database!$AS$2:$AS$2564, MATCH(1, (([1]Database!$E$2:$E$2564 = D1267) * ([1]Database!$I$2:$I$2564 = "Yes")), 0)),0)</f>
        <v>0</v>
      </c>
      <c r="F1267" s="7" cm="1">
        <f t="array" ref="F1267">IFERROR(INDEX([1]Database!$AS$2:$AS$2564, MATCH(1, (([1]Database!$E$2:$E$2564 = D1267) * ([1]Database!$J$2:$J$2564 = "Yes")), 0)),0)</f>
        <v>0</v>
      </c>
      <c r="G1267" s="7" cm="1">
        <f t="array" ref="G1267">IFERROR(INDEX([1]Database!$AY$2:$AY$2564, MATCH(1, (([1]Database!$E$2:$E$2564 = D1267) * ([1]Database!$K$2:$K$2564 = "Yes")), 0)),0)</f>
        <v>96205.785273345304</v>
      </c>
      <c r="H1267" s="7" cm="1">
        <f t="array" ref="H1267">IFERROR(INDEX([1]Database!$AY$2:$AY$2564, MATCH(1, (([1]Database!$E$2:$E$2564 = D1267) * ([1]Database!$L$2:$L$2564 = "Yes")), 0)),0)</f>
        <v>96205.785273345304</v>
      </c>
      <c r="I1267" s="7" cm="1">
        <f t="array" ref="I1267">IFERROR(INDEX([1]Database!$AY$2:$AY$2564, MATCH(1, (([1]Database!$E$2:$E$2564 = D1267) * ([1]Database!$M$2:$M$2564 = "Yes")), 0)),0)</f>
        <v>96205.785273345304</v>
      </c>
      <c r="J1267" s="7" cm="1">
        <f t="array" ref="J1267">IFERROR(INDEX([1]Database!$BE$2:$BE$2565, MATCH(1, (([1]Database!$E$2:$E$2565 = D1267) * ([1]Database!$N$2:$N$2565 = "Yes")), 0)),0)</f>
        <v>176972.61880600988</v>
      </c>
    </row>
    <row r="1268" spans="1:10">
      <c r="A1268" s="11" t="s">
        <v>3293</v>
      </c>
      <c r="B1268" s="13" t="s">
        <v>6532</v>
      </c>
      <c r="C1268" s="11" t="s">
        <v>3114</v>
      </c>
      <c r="D1268" s="12" t="s">
        <v>3294</v>
      </c>
      <c r="E1268" s="7" cm="1">
        <f t="array" ref="E1268">IFERROR(INDEX([1]Database!$AS$2:$AS$2564, MATCH(1, (([1]Database!$E$2:$E$2564 = D1268) * ([1]Database!$I$2:$I$2564 = "Yes")), 0)),0)</f>
        <v>0</v>
      </c>
      <c r="F1268" s="7" cm="1">
        <f t="array" ref="F1268">IFERROR(INDEX([1]Database!$AS$2:$AS$2564, MATCH(1, (([1]Database!$E$2:$E$2564 = D1268) * ([1]Database!$J$2:$J$2564 = "Yes")), 0)),0)</f>
        <v>0</v>
      </c>
      <c r="G1268" s="7" cm="1">
        <f t="array" ref="G1268">IFERROR(INDEX([1]Database!$AY$2:$AY$2564, MATCH(1, (([1]Database!$E$2:$E$2564 = D1268) * ([1]Database!$K$2:$K$2564 = "Yes")), 0)),0)</f>
        <v>81417.357893715656</v>
      </c>
      <c r="H1268" s="7" cm="1">
        <f t="array" ref="H1268">IFERROR(INDEX([1]Database!$AY$2:$AY$2564, MATCH(1, (([1]Database!$E$2:$E$2564 = D1268) * ([1]Database!$L$2:$L$2564 = "Yes")), 0)),0)</f>
        <v>81417.357893715656</v>
      </c>
      <c r="I1268" s="7" cm="1">
        <f t="array" ref="I1268">IFERROR(INDEX([1]Database!$AY$2:$AY$2564, MATCH(1, (([1]Database!$E$2:$E$2564 = D1268) * ([1]Database!$M$2:$M$2564 = "Yes")), 0)),0)</f>
        <v>81417.357893715656</v>
      </c>
      <c r="J1268" s="7" cm="1">
        <f t="array" ref="J1268">IFERROR(INDEX([1]Database!$BE$2:$BE$2565, MATCH(1, (([1]Database!$E$2:$E$2565 = D1268) * ([1]Database!$N$2:$N$2565 = "Yes")), 0)),0)</f>
        <v>157559.04717998108</v>
      </c>
    </row>
    <row r="1269" spans="1:10">
      <c r="A1269" s="11" t="s">
        <v>3295</v>
      </c>
      <c r="B1269" s="13" t="s">
        <v>6532</v>
      </c>
      <c r="C1269" s="11" t="s">
        <v>409</v>
      </c>
      <c r="D1269" s="12" t="s">
        <v>3296</v>
      </c>
      <c r="E1269" s="7" cm="1">
        <f t="array" ref="E1269">IFERROR(INDEX([1]Database!$AS$2:$AS$2564, MATCH(1, (([1]Database!$E$2:$E$2564 = D1269) * ([1]Database!$I$2:$I$2564 = "Yes")), 0)),0)</f>
        <v>0</v>
      </c>
      <c r="F1269" s="7" cm="1">
        <f t="array" ref="F1269">IFERROR(INDEX([1]Database!$AS$2:$AS$2564, MATCH(1, (([1]Database!$E$2:$E$2564 = D1269) * ([1]Database!$J$2:$J$2564 = "Yes")), 0)),0)</f>
        <v>0</v>
      </c>
      <c r="G1269" s="7" cm="1">
        <f t="array" ref="G1269">IFERROR(INDEX([1]Database!$AY$2:$AY$2564, MATCH(1, (([1]Database!$E$2:$E$2564 = D1269) * ([1]Database!$K$2:$K$2564 = "Yes")), 0)),0)</f>
        <v>7886.0001159378862</v>
      </c>
      <c r="H1269" s="7" cm="1">
        <f t="array" ref="H1269">IFERROR(INDEX([1]Database!$AY$2:$AY$2564, MATCH(1, (([1]Database!$E$2:$E$2564 = D1269) * ([1]Database!$L$2:$L$2564 = "Yes")), 0)),0)</f>
        <v>7886.0001159378862</v>
      </c>
      <c r="I1269" s="7" cm="1">
        <f t="array" ref="I1269">IFERROR(INDEX([1]Database!$AY$2:$AY$2564, MATCH(1, (([1]Database!$E$2:$E$2564 = D1269) * ([1]Database!$M$2:$M$2564 = "Yes")), 0)),0)</f>
        <v>7886.0001159378862</v>
      </c>
      <c r="J1269" s="7" cm="1">
        <f t="array" ref="J1269">IFERROR(INDEX([1]Database!$BE$2:$BE$2565, MATCH(1, (([1]Database!$E$2:$E$2565 = D1269) * ([1]Database!$N$2:$N$2565 = "Yes")), 0)),0)</f>
        <v>10955.292893715665</v>
      </c>
    </row>
    <row r="1270" spans="1:10">
      <c r="A1270" s="11" t="s">
        <v>3297</v>
      </c>
      <c r="B1270" s="13" t="s">
        <v>6532</v>
      </c>
      <c r="C1270" s="11" t="s">
        <v>728</v>
      </c>
      <c r="D1270" s="12" t="s">
        <v>3298</v>
      </c>
      <c r="E1270" s="7" cm="1">
        <f t="array" ref="E1270">IFERROR(INDEX([1]Database!$AS$2:$AS$2564, MATCH(1, (([1]Database!$E$2:$E$2564 = D1270) * ([1]Database!$I$2:$I$2564 = "Yes")), 0)),0)</f>
        <v>0</v>
      </c>
      <c r="F1270" s="7" cm="1">
        <f t="array" ref="F1270">IFERROR(INDEX([1]Database!$AS$2:$AS$2564, MATCH(1, (([1]Database!$E$2:$E$2564 = D1270) * ([1]Database!$J$2:$J$2564 = "Yes")), 0)),0)</f>
        <v>0</v>
      </c>
      <c r="G1270" s="7" cm="1">
        <f t="array" ref="G1270">IFERROR(INDEX([1]Database!$AY$2:$AY$2564, MATCH(1, (([1]Database!$E$2:$E$2564 = D1270) * ([1]Database!$K$2:$K$2564 = "Yes")), 0)),0)</f>
        <v>69139.417393715674</v>
      </c>
      <c r="H1270" s="7" cm="1">
        <f t="array" ref="H1270">IFERROR(INDEX([1]Database!$AY$2:$AY$2564, MATCH(1, (([1]Database!$E$2:$E$2564 = D1270) * ([1]Database!$L$2:$L$2564 = "Yes")), 0)),0)</f>
        <v>69139.417393715674</v>
      </c>
      <c r="I1270" s="7" cm="1">
        <f t="array" ref="I1270">IFERROR(INDEX([1]Database!$AY$2:$AY$2564, MATCH(1, (([1]Database!$E$2:$E$2564 = D1270) * ([1]Database!$M$2:$M$2564 = "Yes")), 0)),0)</f>
        <v>69139.417393715674</v>
      </c>
      <c r="J1270" s="7" cm="1">
        <f t="array" ref="J1270">IFERROR(INDEX([1]Database!$BE$2:$BE$2565, MATCH(1, (([1]Database!$E$2:$E$2565 = D1270) * ([1]Database!$N$2:$N$2565 = "Yes")), 0)),0)</f>
        <v>145281.10667998108</v>
      </c>
    </row>
    <row r="1271" spans="1:10" ht="28.5">
      <c r="A1271" s="11" t="s">
        <v>3299</v>
      </c>
      <c r="B1271" s="13" t="s">
        <v>6532</v>
      </c>
      <c r="C1271" s="11" t="s">
        <v>997</v>
      </c>
      <c r="D1271" s="12" t="s">
        <v>3300</v>
      </c>
      <c r="E1271" s="7" cm="1">
        <f t="array" ref="E1271">IFERROR(INDEX([1]Database!$AS$2:$AS$2564, MATCH(1, (([1]Database!$E$2:$E$2564 = D1271) * ([1]Database!$I$2:$I$2564 = "Yes")), 0)),0)</f>
        <v>0</v>
      </c>
      <c r="F1271" s="7" cm="1">
        <f t="array" ref="F1271">IFERROR(INDEX([1]Database!$AS$2:$AS$2564, MATCH(1, (([1]Database!$E$2:$E$2564 = D1271) * ([1]Database!$J$2:$J$2564 = "Yes")), 0)),0)</f>
        <v>0</v>
      </c>
      <c r="G1271" s="7" cm="1">
        <f t="array" ref="G1271">IFERROR(INDEX([1]Database!$AY$2:$AY$2564, MATCH(1, (([1]Database!$E$2:$E$2564 = D1271) * ([1]Database!$K$2:$K$2564 = "Yes")), 0)),0)</f>
        <v>62082.970236308262</v>
      </c>
      <c r="H1271" s="7" cm="1">
        <f t="array" ref="H1271">IFERROR(INDEX([1]Database!$AY$2:$AY$2564, MATCH(1, (([1]Database!$E$2:$E$2564 = D1271) * ([1]Database!$L$2:$L$2564 = "Yes")), 0)),0)</f>
        <v>62082.970236308262</v>
      </c>
      <c r="I1271" s="7" cm="1">
        <f t="array" ref="I1271">IFERROR(INDEX([1]Database!$AY$2:$AY$2564, MATCH(1, (([1]Database!$E$2:$E$2564 = D1271) * ([1]Database!$M$2:$M$2564 = "Yes")), 0)),0)</f>
        <v>62082.970236308262</v>
      </c>
      <c r="J1271" s="7" cm="1">
        <f t="array" ref="J1271">IFERROR(INDEX([1]Database!$BE$2:$BE$2565, MATCH(1, (([1]Database!$E$2:$E$2565 = D1271) * ([1]Database!$N$2:$N$2565 = "Yes")), 0)),0)</f>
        <v>134605.57797486277</v>
      </c>
    </row>
    <row r="1272" spans="1:10">
      <c r="A1272" s="11" t="s">
        <v>3301</v>
      </c>
      <c r="B1272" s="13" t="s">
        <v>6532</v>
      </c>
      <c r="C1272" s="11" t="s">
        <v>3302</v>
      </c>
      <c r="D1272" s="12" t="s">
        <v>3303</v>
      </c>
      <c r="E1272" s="7" cm="1">
        <f t="array" ref="E1272">IFERROR(INDEX([1]Database!$AS$2:$AS$2564, MATCH(1, (([1]Database!$E$2:$E$2564 = D1272) * ([1]Database!$I$2:$I$2564 = "Yes")), 0)),0)</f>
        <v>0</v>
      </c>
      <c r="F1272" s="7" cm="1">
        <f t="array" ref="F1272">IFERROR(INDEX([1]Database!$AS$2:$AS$2564, MATCH(1, (([1]Database!$E$2:$E$2564 = D1272) * ([1]Database!$J$2:$J$2564 = "Yes")), 0)),0)</f>
        <v>0</v>
      </c>
      <c r="G1272" s="7" cm="1">
        <f t="array" ref="G1272">IFERROR(INDEX([1]Database!$AY$2:$AY$2564, MATCH(1, (([1]Database!$E$2:$E$2564 = D1272) * ([1]Database!$K$2:$K$2564 = "Yes")), 0)),0)</f>
        <v>19477.041685382334</v>
      </c>
      <c r="H1272" s="7" cm="1">
        <f t="array" ref="H1272">IFERROR(INDEX([1]Database!$AY$2:$AY$2564, MATCH(1, (([1]Database!$E$2:$E$2564 = D1272) * ([1]Database!$L$2:$L$2564 = "Yes")), 0)),0)</f>
        <v>19477.041685382334</v>
      </c>
      <c r="I1272" s="7" cm="1">
        <f t="array" ref="I1272">IFERROR(INDEX([1]Database!$AY$2:$AY$2564, MATCH(1, (([1]Database!$E$2:$E$2564 = D1272) * ([1]Database!$M$2:$M$2564 = "Yes")), 0)),0)</f>
        <v>19477.041685382334</v>
      </c>
      <c r="J1272" s="7" cm="1">
        <f t="array" ref="J1272">IFERROR(INDEX([1]Database!$BE$2:$BE$2565, MATCH(1, (([1]Database!$E$2:$E$2565 = D1272) * ([1]Database!$N$2:$N$2565 = "Yes")), 0)),0)</f>
        <v>23925.936532990352</v>
      </c>
    </row>
    <row r="1273" spans="1:10">
      <c r="A1273" s="11" t="s">
        <v>3304</v>
      </c>
      <c r="B1273" s="13" t="s">
        <v>6532</v>
      </c>
      <c r="C1273" s="11" t="s">
        <v>589</v>
      </c>
      <c r="D1273" s="12" t="s">
        <v>3305</v>
      </c>
      <c r="E1273" s="7" cm="1">
        <f t="array" ref="E1273">IFERROR(INDEX([1]Database!$AS$2:$AS$2564, MATCH(1, (([1]Database!$E$2:$E$2564 = D1273) * ([1]Database!$I$2:$I$2564 = "Yes")), 0)),0)</f>
        <v>0</v>
      </c>
      <c r="F1273" s="7" cm="1">
        <f t="array" ref="F1273">IFERROR(INDEX([1]Database!$AS$2:$AS$2564, MATCH(1, (([1]Database!$E$2:$E$2564 = D1273) * ([1]Database!$J$2:$J$2564 = "Yes")), 0)),0)</f>
        <v>0</v>
      </c>
      <c r="G1273" s="7" cm="1">
        <f t="array" ref="G1273">IFERROR(INDEX([1]Database!$AY$2:$AY$2564, MATCH(1, (([1]Database!$E$2:$E$2564 = D1273) * ([1]Database!$K$2:$K$2564 = "Yes")), 0)),0)</f>
        <v>61191.305078900848</v>
      </c>
      <c r="H1273" s="7" cm="1">
        <f t="array" ref="H1273">IFERROR(INDEX([1]Database!$AY$2:$AY$2564, MATCH(1, (([1]Database!$E$2:$E$2564 = D1273) * ([1]Database!$L$2:$L$2564 = "Yes")), 0)),0)</f>
        <v>61191.305078900848</v>
      </c>
      <c r="I1273" s="7" cm="1">
        <f t="array" ref="I1273">IFERROR(INDEX([1]Database!$AY$2:$AY$2564, MATCH(1, (([1]Database!$E$2:$E$2564 = D1273) * ([1]Database!$M$2:$M$2564 = "Yes")), 0)),0)</f>
        <v>61191.305078900848</v>
      </c>
      <c r="J1273" s="7" cm="1">
        <f t="array" ref="J1273">IFERROR(INDEX([1]Database!$BE$2:$BE$2565, MATCH(1, (([1]Database!$E$2:$E$2565 = D1273) * ([1]Database!$N$2:$N$2565 = "Yes")), 0)),0)</f>
        <v>127482.22467252224</v>
      </c>
    </row>
    <row r="1274" spans="1:10">
      <c r="A1274" s="11" t="s">
        <v>3306</v>
      </c>
      <c r="B1274" s="13" t="s">
        <v>6532</v>
      </c>
      <c r="C1274" s="11" t="s">
        <v>3259</v>
      </c>
      <c r="D1274" s="12" t="s">
        <v>3307</v>
      </c>
      <c r="E1274" s="7" cm="1">
        <f t="array" ref="E1274">IFERROR(INDEX([1]Database!$AS$2:$AS$2564, MATCH(1, (([1]Database!$E$2:$E$2564 = D1274) * ([1]Database!$I$2:$I$2564 = "Yes")), 0)),0)</f>
        <v>0</v>
      </c>
      <c r="F1274" s="7" cm="1">
        <f t="array" ref="F1274">IFERROR(INDEX([1]Database!$AS$2:$AS$2564, MATCH(1, (([1]Database!$E$2:$E$2564 = D1274) * ([1]Database!$J$2:$J$2564 = "Yes")), 0)),0)</f>
        <v>0</v>
      </c>
      <c r="G1274" s="7" cm="1">
        <f t="array" ref="G1274">IFERROR(INDEX([1]Database!$AY$2:$AY$2564, MATCH(1, (([1]Database!$E$2:$E$2564 = D1274) * ([1]Database!$K$2:$K$2564 = "Yes")), 0)),0)</f>
        <v>67470.162764086024</v>
      </c>
      <c r="H1274" s="7" cm="1">
        <f t="array" ref="H1274">IFERROR(INDEX([1]Database!$AY$2:$AY$2564, MATCH(1, (([1]Database!$E$2:$E$2564 = D1274) * ([1]Database!$L$2:$L$2564 = "Yes")), 0)),0)</f>
        <v>67470.162764086024</v>
      </c>
      <c r="I1274" s="7" cm="1">
        <f t="array" ref="I1274">IFERROR(INDEX([1]Database!$AY$2:$AY$2564, MATCH(1, (([1]Database!$E$2:$E$2564 = D1274) * ([1]Database!$M$2:$M$2564 = "Yes")), 0)),0)</f>
        <v>67470.162764086024</v>
      </c>
      <c r="J1274" s="7" cm="1">
        <f t="array" ref="J1274">IFERROR(INDEX([1]Database!$BE$2:$BE$2565, MATCH(1, (([1]Database!$E$2:$E$2565 = D1274) * ([1]Database!$N$2:$N$2565 = "Yes")), 0)),0)</f>
        <v>122369.68922756339</v>
      </c>
    </row>
    <row r="1275" spans="1:10">
      <c r="A1275" s="11" t="s">
        <v>3308</v>
      </c>
      <c r="B1275" s="13" t="s">
        <v>6532</v>
      </c>
      <c r="C1275" s="11" t="s">
        <v>3309</v>
      </c>
      <c r="D1275" s="12" t="s">
        <v>3310</v>
      </c>
      <c r="E1275" s="7" cm="1">
        <f t="array" ref="E1275">IFERROR(INDEX([1]Database!$AS$2:$AS$2564, MATCH(1, (([1]Database!$E$2:$E$2564 = D1275) * ([1]Database!$I$2:$I$2564 = "Yes")), 0)),0)</f>
        <v>0</v>
      </c>
      <c r="F1275" s="7" cm="1">
        <f t="array" ref="F1275">IFERROR(INDEX([1]Database!$AS$2:$AS$2564, MATCH(1, (([1]Database!$E$2:$E$2564 = D1275) * ([1]Database!$J$2:$J$2564 = "Yes")), 0)),0)</f>
        <v>0</v>
      </c>
      <c r="G1275" s="7" cm="1">
        <f t="array" ref="G1275">IFERROR(INDEX([1]Database!$AY$2:$AY$2564, MATCH(1, (([1]Database!$E$2:$E$2564 = D1275) * ([1]Database!$K$2:$K$2564 = "Yes")), 0)),0)</f>
        <v>216267.08746130826</v>
      </c>
      <c r="H1275" s="7" cm="1">
        <f t="array" ref="H1275">IFERROR(INDEX([1]Database!$AY$2:$AY$2564, MATCH(1, (([1]Database!$E$2:$E$2564 = D1275) * ([1]Database!$L$2:$L$2564 = "Yes")), 0)),0)</f>
        <v>216267.08746130826</v>
      </c>
      <c r="I1275" s="7" cm="1">
        <f t="array" ref="I1275">IFERROR(INDEX([1]Database!$AY$2:$AY$2564, MATCH(1, (([1]Database!$E$2:$E$2564 = D1275) * ([1]Database!$M$2:$M$2564 = "Yes")), 0)),0)</f>
        <v>216267.08746130826</v>
      </c>
      <c r="J1275" s="7" cm="1">
        <f t="array" ref="J1275">IFERROR(INDEX([1]Database!$BE$2:$BE$2565, MATCH(1, (([1]Database!$E$2:$E$2565 = D1275) * ([1]Database!$N$2:$N$2565 = "Yes")), 0)),0)</f>
        <v>347635.68837694614</v>
      </c>
    </row>
    <row r="1276" spans="1:10">
      <c r="A1276" s="11" t="s">
        <v>3311</v>
      </c>
      <c r="B1276" s="13" t="s">
        <v>6532</v>
      </c>
      <c r="C1276" s="11" t="s">
        <v>3312</v>
      </c>
      <c r="D1276" s="12" t="s">
        <v>3313</v>
      </c>
      <c r="E1276" s="7" cm="1">
        <f t="array" ref="E1276">IFERROR(INDEX([1]Database!$AS$2:$AS$2564, MATCH(1, (([1]Database!$E$2:$E$2564 = D1276) * ([1]Database!$I$2:$I$2564 = "Yes")), 0)),0)</f>
        <v>0</v>
      </c>
      <c r="F1276" s="7" cm="1">
        <f t="array" ref="F1276">IFERROR(INDEX([1]Database!$AS$2:$AS$2564, MATCH(1, (([1]Database!$E$2:$E$2564 = D1276) * ([1]Database!$J$2:$J$2564 = "Yes")), 0)),0)</f>
        <v>0</v>
      </c>
      <c r="G1276" s="7" cm="1">
        <f t="array" ref="G1276">IFERROR(INDEX([1]Database!$AY$2:$AY$2564, MATCH(1, (([1]Database!$E$2:$E$2564 = D1276) * ([1]Database!$K$2:$K$2564 = "Yes")), 0)),0)</f>
        <v>47767.854949271219</v>
      </c>
      <c r="H1276" s="7" cm="1">
        <f t="array" ref="H1276">IFERROR(INDEX([1]Database!$AY$2:$AY$2564, MATCH(1, (([1]Database!$E$2:$E$2564 = D1276) * ([1]Database!$L$2:$L$2564 = "Yes")), 0)),0)</f>
        <v>47767.854949271219</v>
      </c>
      <c r="I1276" s="7" cm="1">
        <f t="array" ref="I1276">IFERROR(INDEX([1]Database!$AY$2:$AY$2564, MATCH(1, (([1]Database!$E$2:$E$2564 = D1276) * ([1]Database!$M$2:$M$2564 = "Yes")), 0)),0)</f>
        <v>47767.854949271219</v>
      </c>
      <c r="J1276" s="7" cm="1">
        <f t="array" ref="J1276">IFERROR(INDEX([1]Database!$BE$2:$BE$2565, MATCH(1, (([1]Database!$E$2:$E$2565 = D1276) * ([1]Database!$N$2:$N$2565 = "Yes")), 0)),0)</f>
        <v>97342.974914549006</v>
      </c>
    </row>
    <row r="1277" spans="1:10">
      <c r="A1277" s="11" t="s">
        <v>3314</v>
      </c>
      <c r="B1277" s="13" t="s">
        <v>6532</v>
      </c>
      <c r="C1277" s="11" t="s">
        <v>3315</v>
      </c>
      <c r="D1277" s="12" t="s">
        <v>3316</v>
      </c>
      <c r="E1277" s="7" cm="1">
        <f t="array" ref="E1277">IFERROR(INDEX([1]Database!$AS$2:$AS$2564, MATCH(1, (([1]Database!$E$2:$E$2564 = D1277) * ([1]Database!$I$2:$I$2564 = "Yes")), 0)),0)</f>
        <v>0</v>
      </c>
      <c r="F1277" s="7" cm="1">
        <f t="array" ref="F1277">IFERROR(INDEX([1]Database!$AS$2:$AS$2564, MATCH(1, (([1]Database!$E$2:$E$2564 = D1277) * ([1]Database!$J$2:$J$2564 = "Yes")), 0)),0)</f>
        <v>0</v>
      </c>
      <c r="G1277" s="7" cm="1">
        <f t="array" ref="G1277">IFERROR(INDEX([1]Database!$AY$2:$AY$2564, MATCH(1, (([1]Database!$E$2:$E$2564 = D1277) * ([1]Database!$K$2:$K$2564 = "Yes")), 0)),0)</f>
        <v>53954.851864086042</v>
      </c>
      <c r="H1277" s="7" cm="1">
        <f t="array" ref="H1277">IFERROR(INDEX([1]Database!$AY$2:$AY$2564, MATCH(1, (([1]Database!$E$2:$E$2564 = D1277) * ([1]Database!$L$2:$L$2564 = "Yes")), 0)),0)</f>
        <v>53954.851864086042</v>
      </c>
      <c r="I1277" s="7" cm="1">
        <f t="array" ref="I1277">IFERROR(INDEX([1]Database!$AY$2:$AY$2564, MATCH(1, (([1]Database!$E$2:$E$2564 = D1277) * ([1]Database!$M$2:$M$2564 = "Yes")), 0)),0)</f>
        <v>53954.851864086042</v>
      </c>
      <c r="J1277" s="7" cm="1">
        <f t="array" ref="J1277">IFERROR(INDEX([1]Database!$BE$2:$BE$2565, MATCH(1, (([1]Database!$E$2:$E$2565 = D1277) * ([1]Database!$N$2:$N$2565 = "Yes")), 0)),0)</f>
        <v>116137.71495950784</v>
      </c>
    </row>
    <row r="1278" spans="1:10">
      <c r="A1278" s="11" t="s">
        <v>3317</v>
      </c>
      <c r="B1278" s="13" t="s">
        <v>6532</v>
      </c>
      <c r="C1278" s="11" t="s">
        <v>3315</v>
      </c>
      <c r="D1278" s="12" t="s">
        <v>3318</v>
      </c>
      <c r="E1278" s="7" cm="1">
        <f t="array" ref="E1278">IFERROR(INDEX([1]Database!$AS$2:$AS$2564, MATCH(1, (([1]Database!$E$2:$E$2564 = D1278) * ([1]Database!$I$2:$I$2564 = "Yes")), 0)),0)</f>
        <v>0</v>
      </c>
      <c r="F1278" s="7" cm="1">
        <f t="array" ref="F1278">IFERROR(INDEX([1]Database!$AS$2:$AS$2564, MATCH(1, (([1]Database!$E$2:$E$2564 = D1278) * ([1]Database!$J$2:$J$2564 = "Yes")), 0)),0)</f>
        <v>0</v>
      </c>
      <c r="G1278" s="7" cm="1">
        <f t="array" ref="G1278">IFERROR(INDEX([1]Database!$AY$2:$AY$2564, MATCH(1, (([1]Database!$E$2:$E$2564 = D1278) * ([1]Database!$K$2:$K$2564 = "Yes")), 0)),0)</f>
        <v>73457.308188160125</v>
      </c>
      <c r="H1278" s="7" cm="1">
        <f t="array" ref="H1278">IFERROR(INDEX([1]Database!$AY$2:$AY$2564, MATCH(1, (([1]Database!$E$2:$E$2564 = D1278) * ([1]Database!$L$2:$L$2564 = "Yes")), 0)),0)</f>
        <v>73457.308188160125</v>
      </c>
      <c r="I1278" s="7" cm="1">
        <f t="array" ref="I1278">IFERROR(INDEX([1]Database!$AY$2:$AY$2564, MATCH(1, (([1]Database!$E$2:$E$2564 = D1278) * ([1]Database!$M$2:$M$2564 = "Yes")), 0)),0)</f>
        <v>73457.308188160125</v>
      </c>
      <c r="J1278" s="7" cm="1">
        <f t="array" ref="J1278">IFERROR(INDEX([1]Database!$BE$2:$BE$2565, MATCH(1, (([1]Database!$E$2:$E$2565 = D1278) * ([1]Database!$N$2:$N$2565 = "Yes")), 0)),0)</f>
        <v>177574.80777920948</v>
      </c>
    </row>
    <row r="1279" spans="1:10" ht="28.5">
      <c r="A1279" s="11" t="s">
        <v>3319</v>
      </c>
      <c r="B1279" s="13" t="s">
        <v>6532</v>
      </c>
      <c r="C1279" s="11" t="s">
        <v>3320</v>
      </c>
      <c r="D1279" s="12" t="s">
        <v>3321</v>
      </c>
      <c r="E1279" s="7" cm="1">
        <f t="array" ref="E1279">IFERROR(INDEX([1]Database!$AS$2:$AS$2564, MATCH(1, (([1]Database!$E$2:$E$2564 = D1279) * ([1]Database!$I$2:$I$2564 = "Yes")), 0)),0)</f>
        <v>0</v>
      </c>
      <c r="F1279" s="7" cm="1">
        <f t="array" ref="F1279">IFERROR(INDEX([1]Database!$AS$2:$AS$2564, MATCH(1, (([1]Database!$E$2:$E$2564 = D1279) * ([1]Database!$J$2:$J$2564 = "Yes")), 0)),0)</f>
        <v>0</v>
      </c>
      <c r="G1279" s="7" cm="1">
        <f t="array" ref="G1279">IFERROR(INDEX([1]Database!$AY$2:$AY$2564, MATCH(1, (([1]Database!$E$2:$E$2564 = D1279) * ([1]Database!$K$2:$K$2564 = "Yes")), 0)),0)</f>
        <v>55949.288078900849</v>
      </c>
      <c r="H1279" s="7" cm="1">
        <f t="array" ref="H1279">IFERROR(INDEX([1]Database!$AY$2:$AY$2564, MATCH(1, (([1]Database!$E$2:$E$2564 = D1279) * ([1]Database!$L$2:$L$2564 = "Yes")), 0)),0)</f>
        <v>55949.288078900849</v>
      </c>
      <c r="I1279" s="7" cm="1">
        <f t="array" ref="I1279">IFERROR(INDEX([1]Database!$AY$2:$AY$2564, MATCH(1, (([1]Database!$E$2:$E$2564 = D1279) * ([1]Database!$M$2:$M$2564 = "Yes")), 0)),0)</f>
        <v>55949.288078900849</v>
      </c>
      <c r="J1279" s="7" cm="1">
        <f t="array" ref="J1279">IFERROR(INDEX([1]Database!$BE$2:$BE$2565, MATCH(1, (([1]Database!$E$2:$E$2565 = D1279) * ([1]Database!$N$2:$N$2565 = "Yes")), 0)),0)</f>
        <v>120752.0208669667</v>
      </c>
    </row>
    <row r="1280" spans="1:10">
      <c r="A1280" s="11" t="s">
        <v>3322</v>
      </c>
      <c r="B1280" s="13" t="s">
        <v>6532</v>
      </c>
      <c r="C1280" s="11" t="s">
        <v>3323</v>
      </c>
      <c r="D1280" s="12" t="s">
        <v>3324</v>
      </c>
      <c r="E1280" s="7" cm="1">
        <f t="array" ref="E1280">IFERROR(INDEX([1]Database!$AS$2:$AS$2564, MATCH(1, (([1]Database!$E$2:$E$2564 = D1280) * ([1]Database!$I$2:$I$2564 = "Yes")), 0)),0)</f>
        <v>0</v>
      </c>
      <c r="F1280" s="7" cm="1">
        <f t="array" ref="F1280">IFERROR(INDEX([1]Database!$AS$2:$AS$2564, MATCH(1, (([1]Database!$E$2:$E$2564 = D1280) * ([1]Database!$J$2:$J$2564 = "Yes")), 0)),0)</f>
        <v>0</v>
      </c>
      <c r="G1280" s="7" cm="1">
        <f t="array" ref="G1280">IFERROR(INDEX([1]Database!$AY$2:$AY$2564, MATCH(1, (([1]Database!$E$2:$E$2564 = D1280) * ([1]Database!$K$2:$K$2564 = "Yes")), 0)),0)</f>
        <v>45787.876199271224</v>
      </c>
      <c r="H1280" s="7" cm="1">
        <f t="array" ref="H1280">IFERROR(INDEX([1]Database!$AY$2:$AY$2564, MATCH(1, (([1]Database!$E$2:$E$2564 = D1280) * ([1]Database!$L$2:$L$2564 = "Yes")), 0)),0)</f>
        <v>45787.876199271224</v>
      </c>
      <c r="I1280" s="7" cm="1">
        <f t="array" ref="I1280">IFERROR(INDEX([1]Database!$AY$2:$AY$2564, MATCH(1, (([1]Database!$E$2:$E$2564 = D1280) * ([1]Database!$M$2:$M$2564 = "Yes")), 0)),0)</f>
        <v>45787.876199271224</v>
      </c>
      <c r="J1280" s="7" cm="1">
        <f t="array" ref="J1280">IFERROR(INDEX([1]Database!$BE$2:$BE$2565, MATCH(1, (([1]Database!$E$2:$E$2565 = D1280) * ([1]Database!$N$2:$N$2565 = "Yes")), 0)),0)</f>
        <v>94661.115574271229</v>
      </c>
    </row>
    <row r="1281" spans="1:10">
      <c r="A1281" s="11" t="s">
        <v>3325</v>
      </c>
      <c r="B1281" s="13" t="s">
        <v>6532</v>
      </c>
      <c r="C1281" s="11" t="s">
        <v>3134</v>
      </c>
      <c r="D1281" s="12" t="s">
        <v>3326</v>
      </c>
      <c r="E1281" s="7" cm="1">
        <f t="array" ref="E1281">IFERROR(INDEX([1]Database!$AS$2:$AS$2564, MATCH(1, (([1]Database!$E$2:$E$2564 = D1281) * ([1]Database!$I$2:$I$2564 = "Yes")), 0)),0)</f>
        <v>0</v>
      </c>
      <c r="F1281" s="7" cm="1">
        <f t="array" ref="F1281">IFERROR(INDEX([1]Database!$AS$2:$AS$2564, MATCH(1, (([1]Database!$E$2:$E$2564 = D1281) * ([1]Database!$J$2:$J$2564 = "Yes")), 0)),0)</f>
        <v>0</v>
      </c>
      <c r="G1281" s="7" cm="1">
        <f t="array" ref="G1281">IFERROR(INDEX([1]Database!$AY$2:$AY$2564, MATCH(1, (([1]Database!$E$2:$E$2564 = D1281) * ([1]Database!$K$2:$K$2564 = "Yes")), 0)),0)</f>
        <v>253604.61109093783</v>
      </c>
      <c r="H1281" s="7" cm="1">
        <f t="array" ref="H1281">IFERROR(INDEX([1]Database!$AY$2:$AY$2564, MATCH(1, (([1]Database!$E$2:$E$2564 = D1281) * ([1]Database!$L$2:$L$2564 = "Yes")), 0)),0)</f>
        <v>253604.61109093783</v>
      </c>
      <c r="I1281" s="7" cm="1">
        <f t="array" ref="I1281">IFERROR(INDEX([1]Database!$AY$2:$AY$2564, MATCH(1, (([1]Database!$E$2:$E$2564 = D1281) * ([1]Database!$M$2:$M$2564 = "Yes")), 0)),0)</f>
        <v>253604.61109093783</v>
      </c>
      <c r="J1281" s="7" cm="1">
        <f t="array" ref="J1281">IFERROR(INDEX([1]Database!$BE$2:$BE$2565, MATCH(1, (([1]Database!$E$2:$E$2565 = D1281) * ([1]Database!$N$2:$N$2565 = "Yes")), 0)),0)</f>
        <v>416194.8574335305</v>
      </c>
    </row>
    <row r="1282" spans="1:10">
      <c r="A1282" s="11" t="s">
        <v>3327</v>
      </c>
      <c r="B1282" s="13" t="s">
        <v>6532</v>
      </c>
      <c r="C1282" s="11" t="s">
        <v>3134</v>
      </c>
      <c r="D1282" s="12" t="s">
        <v>3328</v>
      </c>
      <c r="E1282" s="7" cm="1">
        <f t="array" ref="E1282">IFERROR(INDEX([1]Database!$AS$2:$AS$2564, MATCH(1, (([1]Database!$E$2:$E$2564 = D1282) * ([1]Database!$I$2:$I$2564 = "Yes")), 0)),0)</f>
        <v>0</v>
      </c>
      <c r="F1282" s="7" cm="1">
        <f t="array" ref="F1282">IFERROR(INDEX([1]Database!$AS$2:$AS$2564, MATCH(1, (([1]Database!$E$2:$E$2564 = D1282) * ([1]Database!$J$2:$J$2564 = "Yes")), 0)),0)</f>
        <v>0</v>
      </c>
      <c r="G1282" s="7" cm="1">
        <f t="array" ref="G1282">IFERROR(INDEX([1]Database!$AY$2:$AY$2564, MATCH(1, (([1]Database!$E$2:$E$2564 = D1282) * ([1]Database!$K$2:$K$2564 = "Yes")), 0)),0)</f>
        <v>234576.40896114157</v>
      </c>
      <c r="H1282" s="7" cm="1">
        <f t="array" ref="H1282">IFERROR(INDEX([1]Database!$AY$2:$AY$2564, MATCH(1, (([1]Database!$E$2:$E$2564 = D1282) * ([1]Database!$L$2:$L$2564 = "Yes")), 0)),0)</f>
        <v>234576.40896114157</v>
      </c>
      <c r="I1282" s="7" cm="1">
        <f t="array" ref="I1282">IFERROR(INDEX([1]Database!$AY$2:$AY$2564, MATCH(1, (([1]Database!$E$2:$E$2564 = D1282) * ([1]Database!$M$2:$M$2564 = "Yes")), 0)),0)</f>
        <v>234576.40896114157</v>
      </c>
      <c r="J1282" s="7" cm="1">
        <f t="array" ref="J1282">IFERROR(INDEX([1]Database!$BE$2:$BE$2565, MATCH(1, (([1]Database!$E$2:$E$2565 = D1282) * ([1]Database!$N$2:$N$2565 = "Yes")), 0)),0)</f>
        <v>392819.9190950531</v>
      </c>
    </row>
    <row r="1283" spans="1:10">
      <c r="A1283" s="11" t="s">
        <v>3329</v>
      </c>
      <c r="B1283" s="13" t="s">
        <v>6532</v>
      </c>
      <c r="C1283" s="11" t="s">
        <v>3330</v>
      </c>
      <c r="D1283" s="12" t="s">
        <v>3331</v>
      </c>
      <c r="E1283" s="7" cm="1">
        <f t="array" ref="E1283">IFERROR(INDEX([1]Database!$AS$2:$AS$2564, MATCH(1, (([1]Database!$E$2:$E$2564 = D1283) * ([1]Database!$I$2:$I$2564 = "Yes")), 0)),0)</f>
        <v>0</v>
      </c>
      <c r="F1283" s="7" cm="1">
        <f t="array" ref="F1283">IFERROR(INDEX([1]Database!$AS$2:$AS$2564, MATCH(1, (([1]Database!$E$2:$E$2564 = D1283) * ([1]Database!$J$2:$J$2564 = "Yes")), 0)),0)</f>
        <v>0</v>
      </c>
      <c r="G1283" s="7" cm="1">
        <f t="array" ref="G1283">IFERROR(INDEX([1]Database!$AY$2:$AY$2564, MATCH(1, (([1]Database!$E$2:$E$2564 = D1283) * ([1]Database!$K$2:$K$2564 = "Yes")), 0)),0)</f>
        <v>75117.116236308255</v>
      </c>
      <c r="H1283" s="7" cm="1">
        <f t="array" ref="H1283">IFERROR(INDEX([1]Database!$AY$2:$AY$2564, MATCH(1, (([1]Database!$E$2:$E$2564 = D1283) * ([1]Database!$L$2:$L$2564 = "Yes")), 0)),0)</f>
        <v>75117.116236308255</v>
      </c>
      <c r="I1283" s="7" cm="1">
        <f t="array" ref="I1283">IFERROR(INDEX([1]Database!$AY$2:$AY$2564, MATCH(1, (([1]Database!$E$2:$E$2564 = D1283) * ([1]Database!$M$2:$M$2564 = "Yes")), 0)),0)</f>
        <v>75117.116236308255</v>
      </c>
      <c r="J1283" s="7" cm="1">
        <f t="array" ref="J1283">IFERROR(INDEX([1]Database!$BE$2:$BE$2565, MATCH(1, (([1]Database!$E$2:$E$2565 = D1283) * ([1]Database!$N$2:$N$2565 = "Yes")), 0)),0)</f>
        <v>147639.72397486275</v>
      </c>
    </row>
    <row r="1284" spans="1:10">
      <c r="A1284" s="11" t="s">
        <v>3332</v>
      </c>
      <c r="B1284" s="13" t="s">
        <v>6532</v>
      </c>
      <c r="C1284" s="11" t="s">
        <v>3315</v>
      </c>
      <c r="D1284" s="12" t="s">
        <v>3333</v>
      </c>
      <c r="E1284" s="7" cm="1">
        <f t="array" ref="E1284">IFERROR(INDEX([1]Database!$AS$2:$AS$2564, MATCH(1, (([1]Database!$E$2:$E$2564 = D1284) * ([1]Database!$I$2:$I$2564 = "Yes")), 0)),0)</f>
        <v>0</v>
      </c>
      <c r="F1284" s="7" cm="1">
        <f t="array" ref="F1284">IFERROR(INDEX([1]Database!$AS$2:$AS$2564, MATCH(1, (([1]Database!$E$2:$E$2564 = D1284) * ([1]Database!$J$2:$J$2564 = "Yes")), 0)),0)</f>
        <v>0</v>
      </c>
      <c r="G1284" s="7" cm="1">
        <f t="array" ref="G1284">IFERROR(INDEX([1]Database!$AY$2:$AY$2564, MATCH(1, (([1]Database!$E$2:$E$2564 = D1284) * ([1]Database!$K$2:$K$2564 = "Yes")), 0)),0)</f>
        <v>53436.967764086032</v>
      </c>
      <c r="H1284" s="7" cm="1">
        <f t="array" ref="H1284">IFERROR(INDEX([1]Database!$AY$2:$AY$2564, MATCH(1, (([1]Database!$E$2:$E$2564 = D1284) * ([1]Database!$L$2:$L$2564 = "Yes")), 0)),0)</f>
        <v>53436.967764086032</v>
      </c>
      <c r="I1284" s="7" cm="1">
        <f t="array" ref="I1284">IFERROR(INDEX([1]Database!$AY$2:$AY$2564, MATCH(1, (([1]Database!$E$2:$E$2564 = D1284) * ([1]Database!$M$2:$M$2564 = "Yes")), 0)),0)</f>
        <v>53436.967764086032</v>
      </c>
      <c r="J1284" s="7" cm="1">
        <f t="array" ref="J1284">IFERROR(INDEX([1]Database!$BE$2:$BE$2565, MATCH(1, (([1]Database!$E$2:$E$2565 = D1284) * ([1]Database!$N$2:$N$2565 = "Yes")), 0)),0)</f>
        <v>115102.33085950784</v>
      </c>
    </row>
    <row r="1285" spans="1:10">
      <c r="A1285" s="11" t="s">
        <v>3334</v>
      </c>
      <c r="B1285" s="13" t="s">
        <v>6532</v>
      </c>
      <c r="C1285" s="11" t="s">
        <v>3335</v>
      </c>
      <c r="D1285" s="12" t="s">
        <v>3336</v>
      </c>
      <c r="E1285" s="7" cm="1">
        <f t="array" ref="E1285">IFERROR(INDEX([1]Database!$AS$2:$AS$2564, MATCH(1, (([1]Database!$E$2:$E$2564 = D1285) * ([1]Database!$I$2:$I$2564 = "Yes")), 0)),0)</f>
        <v>0</v>
      </c>
      <c r="F1285" s="7" cm="1">
        <f t="array" ref="F1285">IFERROR(INDEX([1]Database!$AS$2:$AS$2564, MATCH(1, (([1]Database!$E$2:$E$2564 = D1285) * ([1]Database!$J$2:$J$2564 = "Yes")), 0)),0)</f>
        <v>0</v>
      </c>
      <c r="G1285" s="7" cm="1">
        <f t="array" ref="G1285">IFERROR(INDEX([1]Database!$AY$2:$AY$2564, MATCH(1, (([1]Database!$E$2:$E$2564 = D1285) * ([1]Database!$K$2:$K$2564 = "Yes")), 0)),0)</f>
        <v>96797.264708530478</v>
      </c>
      <c r="H1285" s="7" cm="1">
        <f t="array" ref="H1285">IFERROR(INDEX([1]Database!$AY$2:$AY$2564, MATCH(1, (([1]Database!$E$2:$E$2564 = D1285) * ([1]Database!$L$2:$L$2564 = "Yes")), 0)),0)</f>
        <v>96797.264708530478</v>
      </c>
      <c r="I1285" s="7" cm="1">
        <f t="array" ref="I1285">IFERROR(INDEX([1]Database!$AY$2:$AY$2564, MATCH(1, (([1]Database!$E$2:$E$2564 = D1285) * ([1]Database!$M$2:$M$2564 = "Yes")), 0)),0)</f>
        <v>96797.264708530478</v>
      </c>
      <c r="J1285" s="7" cm="1">
        <f t="array" ref="J1285">IFERROR(INDEX([1]Database!$BE$2:$BE$2565, MATCH(1, (([1]Database!$E$2:$E$2565 = D1285) * ([1]Database!$N$2:$N$2565 = "Yes")), 0)),0)</f>
        <v>180177.11709021768</v>
      </c>
    </row>
    <row r="1286" spans="1:10">
      <c r="A1286" s="11" t="s">
        <v>3337</v>
      </c>
      <c r="B1286" s="13" t="s">
        <v>6532</v>
      </c>
      <c r="C1286" s="11" t="s">
        <v>997</v>
      </c>
      <c r="D1286" s="12" t="s">
        <v>3338</v>
      </c>
      <c r="E1286" s="7" cm="1">
        <f t="array" ref="E1286">IFERROR(INDEX([1]Database!$AS$2:$AS$2564, MATCH(1, (([1]Database!$E$2:$E$2564 = D1286) * ([1]Database!$I$2:$I$2564 = "Yes")), 0)),0)</f>
        <v>0</v>
      </c>
      <c r="F1286" s="7" cm="1">
        <f t="array" ref="F1286">IFERROR(INDEX([1]Database!$AS$2:$AS$2564, MATCH(1, (([1]Database!$E$2:$E$2564 = D1286) * ([1]Database!$J$2:$J$2564 = "Yes")), 0)),0)</f>
        <v>0</v>
      </c>
      <c r="G1286" s="7" cm="1">
        <f t="array" ref="G1286">IFERROR(INDEX([1]Database!$AY$2:$AY$2564, MATCH(1, (([1]Database!$E$2:$E$2564 = D1286) * ([1]Database!$K$2:$K$2564 = "Yes")), 0)),0)</f>
        <v>96797.264708530478</v>
      </c>
      <c r="H1286" s="7" cm="1">
        <f t="array" ref="H1286">IFERROR(INDEX([1]Database!$AY$2:$AY$2564, MATCH(1, (([1]Database!$E$2:$E$2564 = D1286) * ([1]Database!$L$2:$L$2564 = "Yes")), 0)),0)</f>
        <v>96797.264708530478</v>
      </c>
      <c r="I1286" s="7" cm="1">
        <f t="array" ref="I1286">IFERROR(INDEX([1]Database!$AY$2:$AY$2564, MATCH(1, (([1]Database!$E$2:$E$2564 = D1286) * ([1]Database!$M$2:$M$2564 = "Yes")), 0)),0)</f>
        <v>96797.264708530478</v>
      </c>
      <c r="J1286" s="7" cm="1">
        <f t="array" ref="J1286">IFERROR(INDEX([1]Database!$BE$2:$BE$2565, MATCH(1, (([1]Database!$E$2:$E$2565 = D1286) * ([1]Database!$N$2:$N$2565 = "Yes")), 0)),0)</f>
        <v>180177.11709021768</v>
      </c>
    </row>
    <row r="1287" spans="1:10">
      <c r="A1287" s="11" t="s">
        <v>3339</v>
      </c>
      <c r="B1287" s="13" t="s">
        <v>6532</v>
      </c>
      <c r="C1287" s="11" t="s">
        <v>3259</v>
      </c>
      <c r="D1287" s="12" t="s">
        <v>3340</v>
      </c>
      <c r="E1287" s="7" cm="1">
        <f t="array" ref="E1287">IFERROR(INDEX([1]Database!$AS$2:$AS$2564, MATCH(1, (([1]Database!$E$2:$E$2564 = D1287) * ([1]Database!$I$2:$I$2564 = "Yes")), 0)),0)</f>
        <v>0</v>
      </c>
      <c r="F1287" s="7" cm="1">
        <f t="array" ref="F1287">IFERROR(INDEX([1]Database!$AS$2:$AS$2564, MATCH(1, (([1]Database!$E$2:$E$2564 = D1287) * ([1]Database!$J$2:$J$2564 = "Yes")), 0)),0)</f>
        <v>0</v>
      </c>
      <c r="G1287" s="7" cm="1">
        <f t="array" ref="G1287">IFERROR(INDEX([1]Database!$AY$2:$AY$2564, MATCH(1, (([1]Database!$E$2:$E$2564 = D1287) * ([1]Database!$K$2:$K$2564 = "Yes")), 0)),0)</f>
        <v>51835.595078900849</v>
      </c>
      <c r="H1287" s="7" cm="1">
        <f t="array" ref="H1287">IFERROR(INDEX([1]Database!$AY$2:$AY$2564, MATCH(1, (([1]Database!$E$2:$E$2564 = D1287) * ([1]Database!$L$2:$L$2564 = "Yes")), 0)),0)</f>
        <v>51835.595078900849</v>
      </c>
      <c r="I1287" s="7" cm="1">
        <f t="array" ref="I1287">IFERROR(INDEX([1]Database!$AY$2:$AY$2564, MATCH(1, (([1]Database!$E$2:$E$2564 = D1287) * ([1]Database!$M$2:$M$2564 = "Yes")), 0)),0)</f>
        <v>51835.595078900849</v>
      </c>
      <c r="J1287" s="7" cm="1">
        <f t="array" ref="J1287">IFERROR(INDEX([1]Database!$BE$2:$BE$2565, MATCH(1, (([1]Database!$E$2:$E$2565 = D1287) * ([1]Database!$N$2:$N$2565 = "Yes")), 0)),0)</f>
        <v>120739.12126974446</v>
      </c>
    </row>
    <row r="1288" spans="1:10">
      <c r="A1288" s="11" t="s">
        <v>3341</v>
      </c>
      <c r="B1288" s="13" t="s">
        <v>6532</v>
      </c>
      <c r="C1288" s="11" t="s">
        <v>3128</v>
      </c>
      <c r="D1288" s="12" t="s">
        <v>3342</v>
      </c>
      <c r="E1288" s="7" cm="1">
        <f t="array" ref="E1288">IFERROR(INDEX([1]Database!$AS$2:$AS$2564, MATCH(1, (([1]Database!$E$2:$E$2564 = D1288) * ([1]Database!$I$2:$I$2564 = "Yes")), 0)),0)</f>
        <v>0</v>
      </c>
      <c r="F1288" s="7" cm="1">
        <f t="array" ref="F1288">IFERROR(INDEX([1]Database!$AS$2:$AS$2564, MATCH(1, (([1]Database!$E$2:$E$2564 = D1288) * ([1]Database!$J$2:$J$2564 = "Yes")), 0)),0)</f>
        <v>0</v>
      </c>
      <c r="G1288" s="7" cm="1">
        <f t="array" ref="G1288">IFERROR(INDEX([1]Database!$AY$2:$AY$2564, MATCH(1, (([1]Database!$E$2:$E$2564 = D1288) * ([1]Database!$K$2:$K$2564 = "Yes")), 0)),0)</f>
        <v>205089.67704464158</v>
      </c>
      <c r="H1288" s="7" cm="1">
        <f t="array" ref="H1288">IFERROR(INDEX([1]Database!$AY$2:$AY$2564, MATCH(1, (([1]Database!$E$2:$E$2564 = D1288) * ([1]Database!$L$2:$L$2564 = "Yes")), 0)),0)</f>
        <v>205089.67704464158</v>
      </c>
      <c r="I1288" s="7" cm="1">
        <f t="array" ref="I1288">IFERROR(INDEX([1]Database!$AY$2:$AY$2564, MATCH(1, (([1]Database!$E$2:$E$2564 = D1288) * ([1]Database!$M$2:$M$2564 = "Yes")), 0)),0)</f>
        <v>205089.67704464158</v>
      </c>
      <c r="J1288" s="7" cm="1">
        <f t="array" ref="J1288">IFERROR(INDEX([1]Database!$BE$2:$BE$2565, MATCH(1, (([1]Database!$E$2:$E$2565 = D1288) * ([1]Database!$N$2:$N$2565 = "Yes")), 0)),0)</f>
        <v>348392.88101583498</v>
      </c>
    </row>
    <row r="1289" spans="1:10" ht="28.5">
      <c r="A1289" s="11" t="s">
        <v>3343</v>
      </c>
      <c r="B1289" s="13" t="s">
        <v>6532</v>
      </c>
      <c r="C1289" s="11" t="s">
        <v>3187</v>
      </c>
      <c r="D1289" s="12" t="s">
        <v>3344</v>
      </c>
      <c r="E1289" s="7" cm="1">
        <f t="array" ref="E1289">IFERROR(INDEX([1]Database!$AS$2:$AS$2564, MATCH(1, (([1]Database!$E$2:$E$2564 = D1289) * ([1]Database!$I$2:$I$2564 = "Yes")), 0)),0)</f>
        <v>0</v>
      </c>
      <c r="F1289" s="7" cm="1">
        <f t="array" ref="F1289">IFERROR(INDEX([1]Database!$AS$2:$AS$2564, MATCH(1, (([1]Database!$E$2:$E$2564 = D1289) * ([1]Database!$J$2:$J$2564 = "Yes")), 0)),0)</f>
        <v>0</v>
      </c>
      <c r="G1289" s="7" cm="1">
        <f t="array" ref="G1289">IFERROR(INDEX([1]Database!$AY$2:$AY$2564, MATCH(1, (([1]Database!$E$2:$E$2564 = D1289) * ([1]Database!$K$2:$K$2564 = "Yes")), 0)),0)</f>
        <v>71194.720393715674</v>
      </c>
      <c r="H1289" s="7" cm="1">
        <f t="array" ref="H1289">IFERROR(INDEX([1]Database!$AY$2:$AY$2564, MATCH(1, (([1]Database!$E$2:$E$2564 = D1289) * ([1]Database!$L$2:$L$2564 = "Yes")), 0)),0)</f>
        <v>71194.720393715674</v>
      </c>
      <c r="I1289" s="7" cm="1">
        <f t="array" ref="I1289">IFERROR(INDEX([1]Database!$AY$2:$AY$2564, MATCH(1, (([1]Database!$E$2:$E$2564 = D1289) * ([1]Database!$M$2:$M$2564 = "Yes")), 0)),0)</f>
        <v>71194.720393715674</v>
      </c>
      <c r="J1289" s="7" cm="1">
        <f t="array" ref="J1289">IFERROR(INDEX([1]Database!$BE$2:$BE$2565, MATCH(1, (([1]Database!$E$2:$E$2565 = D1289) * ([1]Database!$N$2:$N$2565 = "Yes")), 0)),0)</f>
        <v>136862.49978414777</v>
      </c>
    </row>
    <row r="1290" spans="1:10">
      <c r="A1290" s="11" t="s">
        <v>3345</v>
      </c>
      <c r="B1290" s="13" t="s">
        <v>6532</v>
      </c>
      <c r="C1290" s="11" t="s">
        <v>3346</v>
      </c>
      <c r="D1290" s="12" t="s">
        <v>3347</v>
      </c>
      <c r="E1290" s="7" cm="1">
        <f t="array" ref="E1290">IFERROR(INDEX([1]Database!$AS$2:$AS$2564, MATCH(1, (([1]Database!$E$2:$E$2564 = D1290) * ([1]Database!$I$2:$I$2564 = "Yes")), 0)),0)</f>
        <v>0</v>
      </c>
      <c r="F1290" s="7" cm="1">
        <f t="array" ref="F1290">IFERROR(INDEX([1]Database!$AS$2:$AS$2564, MATCH(1, (([1]Database!$E$2:$E$2564 = D1290) * ([1]Database!$J$2:$J$2564 = "Yes")), 0)),0)</f>
        <v>0</v>
      </c>
      <c r="G1290" s="7" cm="1">
        <f t="array" ref="G1290">IFERROR(INDEX([1]Database!$AY$2:$AY$2564, MATCH(1, (([1]Database!$E$2:$E$2564 = D1290) * ([1]Database!$K$2:$K$2564 = "Yes")), 0)),0)</f>
        <v>31639.818106678627</v>
      </c>
      <c r="H1290" s="7" cm="1">
        <f t="array" ref="H1290">IFERROR(INDEX([1]Database!$AY$2:$AY$2564, MATCH(1, (([1]Database!$E$2:$E$2564 = D1290) * ([1]Database!$L$2:$L$2564 = "Yes")), 0)),0)</f>
        <v>31639.818106678627</v>
      </c>
      <c r="I1290" s="7" cm="1">
        <f t="array" ref="I1290">IFERROR(INDEX([1]Database!$AY$2:$AY$2564, MATCH(1, (([1]Database!$E$2:$E$2564 = D1290) * ([1]Database!$M$2:$M$2564 = "Yes")), 0)),0)</f>
        <v>31639.818106678627</v>
      </c>
      <c r="J1290" s="7" cm="1">
        <f t="array" ref="J1290">IFERROR(INDEX([1]Database!$BE$2:$BE$2565, MATCH(1, (([1]Database!$E$2:$E$2565 = D1290) * ([1]Database!$N$2:$N$2565 = "Yes")), 0)),0)</f>
        <v>79399.141564111749</v>
      </c>
    </row>
    <row r="1291" spans="1:10" ht="28.5">
      <c r="A1291" s="11" t="s">
        <v>3348</v>
      </c>
      <c r="B1291" s="13" t="s">
        <v>6532</v>
      </c>
      <c r="C1291" s="11" t="s">
        <v>3259</v>
      </c>
      <c r="D1291" s="12" t="s">
        <v>3349</v>
      </c>
      <c r="E1291" s="7" cm="1">
        <f t="array" ref="E1291">IFERROR(INDEX([1]Database!$AS$2:$AS$2564, MATCH(1, (([1]Database!$E$2:$E$2564 = D1291) * ([1]Database!$I$2:$I$2564 = "Yes")), 0)),0)</f>
        <v>0</v>
      </c>
      <c r="F1291" s="7" cm="1">
        <f t="array" ref="F1291">IFERROR(INDEX([1]Database!$AS$2:$AS$2564, MATCH(1, (([1]Database!$E$2:$E$2564 = D1291) * ([1]Database!$J$2:$J$2564 = "Yes")), 0)),0)</f>
        <v>0</v>
      </c>
      <c r="G1291" s="7" cm="1">
        <f t="array" ref="G1291">IFERROR(INDEX([1]Database!$AY$2:$AY$2564, MATCH(1, (([1]Database!$E$2:$E$2564 = D1291) * ([1]Database!$K$2:$K$2564 = "Yes")), 0)),0)</f>
        <v>53310.854078900855</v>
      </c>
      <c r="H1291" s="7" cm="1">
        <f t="array" ref="H1291">IFERROR(INDEX([1]Database!$AY$2:$AY$2564, MATCH(1, (([1]Database!$E$2:$E$2564 = D1291) * ([1]Database!$L$2:$L$2564 = "Yes")), 0)),0)</f>
        <v>53310.854078900855</v>
      </c>
      <c r="I1291" s="7" cm="1">
        <f t="array" ref="I1291">IFERROR(INDEX([1]Database!$AY$2:$AY$2564, MATCH(1, (([1]Database!$E$2:$E$2564 = D1291) * ([1]Database!$M$2:$M$2564 = "Yes")), 0)),0)</f>
        <v>53310.854078900855</v>
      </c>
      <c r="J1291" s="7" cm="1">
        <f t="array" ref="J1291">IFERROR(INDEX([1]Database!$BE$2:$BE$2565, MATCH(1, (([1]Database!$E$2:$E$2565 = D1291) * ([1]Database!$N$2:$N$2565 = "Yes")), 0)),0)</f>
        <v>111922.86110307778</v>
      </c>
    </row>
    <row r="1292" spans="1:10" ht="28.5">
      <c r="A1292" s="11" t="s">
        <v>3350</v>
      </c>
      <c r="B1292" s="13" t="s">
        <v>6532</v>
      </c>
      <c r="C1292" s="11" t="s">
        <v>3351</v>
      </c>
      <c r="D1292" s="12" t="s">
        <v>3352</v>
      </c>
      <c r="E1292" s="7" cm="1">
        <f t="array" ref="E1292">IFERROR(INDEX([1]Database!$AS$2:$AS$2564, MATCH(1, (([1]Database!$E$2:$E$2564 = D1292) * ([1]Database!$I$2:$I$2564 = "Yes")), 0)),0)</f>
        <v>0</v>
      </c>
      <c r="F1292" s="7" cm="1">
        <f t="array" ref="F1292">IFERROR(INDEX([1]Database!$AS$2:$AS$2564, MATCH(1, (([1]Database!$E$2:$E$2564 = D1292) * ([1]Database!$J$2:$J$2564 = "Yes")), 0)),0)</f>
        <v>0</v>
      </c>
      <c r="G1292" s="7" cm="1">
        <f t="array" ref="G1292">IFERROR(INDEX([1]Database!$AY$2:$AY$2564, MATCH(1, (([1]Database!$E$2:$E$2564 = D1292) * ([1]Database!$K$2:$K$2564 = "Yes")), 0)),0)</f>
        <v>25573.556606678627</v>
      </c>
      <c r="H1292" s="7" cm="1">
        <f t="array" ref="H1292">IFERROR(INDEX([1]Database!$AY$2:$AY$2564, MATCH(1, (([1]Database!$E$2:$E$2564 = D1292) * ([1]Database!$L$2:$L$2564 = "Yes")), 0)),0)</f>
        <v>25573.556606678627</v>
      </c>
      <c r="I1292" s="7" cm="1">
        <f t="array" ref="I1292">IFERROR(INDEX([1]Database!$AY$2:$AY$2564, MATCH(1, (([1]Database!$E$2:$E$2564 = D1292) * ([1]Database!$M$2:$M$2564 = "Yes")), 0)),0)</f>
        <v>25573.556606678627</v>
      </c>
      <c r="J1292" s="7" cm="1">
        <f t="array" ref="J1292">IFERROR(INDEX([1]Database!$BE$2:$BE$2565, MATCH(1, (([1]Database!$E$2:$E$2565 = D1292) * ([1]Database!$N$2:$N$2565 = "Yes")), 0)),0)</f>
        <v>52826.128414806204</v>
      </c>
    </row>
    <row r="1293" spans="1:10" ht="28.5">
      <c r="A1293" s="11" t="s">
        <v>3353</v>
      </c>
      <c r="B1293" s="13" t="s">
        <v>6532</v>
      </c>
      <c r="C1293" s="11" t="s">
        <v>740</v>
      </c>
      <c r="D1293" s="12" t="s">
        <v>3354</v>
      </c>
      <c r="E1293" s="7" cm="1">
        <f t="array" ref="E1293">IFERROR(INDEX([1]Database!$AS$2:$AS$2564, MATCH(1, (([1]Database!$E$2:$E$2564 = D1293) * ([1]Database!$I$2:$I$2564 = "Yes")), 0)),0)</f>
        <v>0</v>
      </c>
      <c r="F1293" s="7" cm="1">
        <f t="array" ref="F1293">IFERROR(INDEX([1]Database!$AS$2:$AS$2564, MATCH(1, (([1]Database!$E$2:$E$2564 = D1293) * ([1]Database!$J$2:$J$2564 = "Yes")), 0)),0)</f>
        <v>0</v>
      </c>
      <c r="G1293" s="7" cm="1">
        <f t="array" ref="G1293">IFERROR(INDEX([1]Database!$AY$2:$AY$2564, MATCH(1, (([1]Database!$E$2:$E$2564 = D1293) * ([1]Database!$K$2:$K$2564 = "Yes")), 0)),0)</f>
        <v>52578.897578900855</v>
      </c>
      <c r="H1293" s="7" cm="1">
        <f t="array" ref="H1293">IFERROR(INDEX([1]Database!$AY$2:$AY$2564, MATCH(1, (([1]Database!$E$2:$E$2564 = D1293) * ([1]Database!$L$2:$L$2564 = "Yes")), 0)),0)</f>
        <v>52578.897578900855</v>
      </c>
      <c r="I1293" s="7" cm="1">
        <f t="array" ref="I1293">IFERROR(INDEX([1]Database!$AY$2:$AY$2564, MATCH(1, (([1]Database!$E$2:$E$2564 = D1293) * ([1]Database!$M$2:$M$2564 = "Yes")), 0)),0)</f>
        <v>52578.897578900855</v>
      </c>
      <c r="J1293" s="7" cm="1">
        <f t="array" ref="J1293">IFERROR(INDEX([1]Database!$BE$2:$BE$2565, MATCH(1, (([1]Database!$E$2:$E$2565 = D1293) * ([1]Database!$N$2:$N$2565 = "Yes")), 0)),0)</f>
        <v>89742.617172522252</v>
      </c>
    </row>
    <row r="1294" spans="1:10" ht="28.5">
      <c r="A1294" s="11" t="s">
        <v>3355</v>
      </c>
      <c r="B1294" s="13" t="s">
        <v>6532</v>
      </c>
      <c r="C1294" s="11" t="s">
        <v>740</v>
      </c>
      <c r="D1294" s="12" t="s">
        <v>3356</v>
      </c>
      <c r="E1294" s="7" cm="1">
        <f t="array" ref="E1294">IFERROR(INDEX([1]Database!$AS$2:$AS$2564, MATCH(1, (([1]Database!$E$2:$E$2564 = D1294) * ([1]Database!$I$2:$I$2564 = "Yes")), 0)),0)</f>
        <v>0</v>
      </c>
      <c r="F1294" s="7" cm="1">
        <f t="array" ref="F1294">IFERROR(INDEX([1]Database!$AS$2:$AS$2564, MATCH(1, (([1]Database!$E$2:$E$2564 = D1294) * ([1]Database!$J$2:$J$2564 = "Yes")), 0)),0)</f>
        <v>0</v>
      </c>
      <c r="G1294" s="7" cm="1">
        <f t="array" ref="G1294">IFERROR(INDEX([1]Database!$AY$2:$AY$2564, MATCH(1, (([1]Database!$E$2:$E$2564 = D1294) * ([1]Database!$K$2:$K$2564 = "Yes")), 0)),0)</f>
        <v>67032.329893715665</v>
      </c>
      <c r="H1294" s="7" cm="1">
        <f t="array" ref="H1294">IFERROR(INDEX([1]Database!$AY$2:$AY$2564, MATCH(1, (([1]Database!$E$2:$E$2564 = D1294) * ([1]Database!$L$2:$L$2564 = "Yes")), 0)),0)</f>
        <v>67032.329893715665</v>
      </c>
      <c r="I1294" s="7" cm="1">
        <f t="array" ref="I1294">IFERROR(INDEX([1]Database!$AY$2:$AY$2564, MATCH(1, (([1]Database!$E$2:$E$2564 = D1294) * ([1]Database!$M$2:$M$2564 = "Yes")), 0)),0)</f>
        <v>67032.329893715665</v>
      </c>
      <c r="J1294" s="7" cm="1">
        <f t="array" ref="J1294">IFERROR(INDEX([1]Database!$BE$2:$BE$2565, MATCH(1, (([1]Database!$E$2:$E$2565 = D1294) * ([1]Database!$N$2:$N$2565 = "Yes")), 0)),0)</f>
        <v>110127.90928414777</v>
      </c>
    </row>
    <row r="1295" spans="1:10">
      <c r="A1295" s="11" t="s">
        <v>3357</v>
      </c>
      <c r="B1295" s="13" t="s">
        <v>6532</v>
      </c>
      <c r="C1295" s="11" t="s">
        <v>3309</v>
      </c>
      <c r="D1295" s="12" t="s">
        <v>3358</v>
      </c>
      <c r="E1295" s="7" cm="1">
        <f t="array" ref="E1295">IFERROR(INDEX([1]Database!$AS$2:$AS$2564, MATCH(1, (([1]Database!$E$2:$E$2564 = D1295) * ([1]Database!$I$2:$I$2564 = "Yes")), 0)),0)</f>
        <v>0</v>
      </c>
      <c r="F1295" s="7" cm="1">
        <f t="array" ref="F1295">IFERROR(INDEX([1]Database!$AS$2:$AS$2564, MATCH(1, (([1]Database!$E$2:$E$2564 = D1295) * ([1]Database!$J$2:$J$2564 = "Yes")), 0)),0)</f>
        <v>0</v>
      </c>
      <c r="G1295" s="7" cm="1">
        <f t="array" ref="G1295">IFERROR(INDEX([1]Database!$AY$2:$AY$2564, MATCH(1, (([1]Database!$E$2:$E$2564 = D1295) * ([1]Database!$K$2:$K$2564 = "Yes")), 0)),0)</f>
        <v>114288.07385945639</v>
      </c>
      <c r="H1295" s="7" cm="1">
        <f t="array" ref="H1295">IFERROR(INDEX([1]Database!$AY$2:$AY$2564, MATCH(1, (([1]Database!$E$2:$E$2564 = D1295) * ([1]Database!$L$2:$L$2564 = "Yes")), 0)),0)</f>
        <v>114288.07385945639</v>
      </c>
      <c r="I1295" s="7" cm="1">
        <f t="array" ref="I1295">IFERROR(INDEX([1]Database!$AY$2:$AY$2564, MATCH(1, (([1]Database!$E$2:$E$2564 = D1295) * ([1]Database!$M$2:$M$2564 = "Yes")), 0)),0)</f>
        <v>114288.07385945639</v>
      </c>
      <c r="J1295" s="7" cm="1">
        <f t="array" ref="J1295">IFERROR(INDEX([1]Database!$BE$2:$BE$2565, MATCH(1, (([1]Database!$E$2:$E$2565 = D1295) * ([1]Database!$N$2:$N$2565 = "Yes")), 0)),0)</f>
        <v>214964.52584505308</v>
      </c>
    </row>
    <row r="1296" spans="1:10">
      <c r="A1296" s="11" t="s">
        <v>3359</v>
      </c>
      <c r="B1296" s="13" t="s">
        <v>6532</v>
      </c>
      <c r="C1296" s="11" t="s">
        <v>3134</v>
      </c>
      <c r="D1296" s="12" t="s">
        <v>3360</v>
      </c>
      <c r="E1296" s="7" cm="1">
        <f t="array" ref="E1296">IFERROR(INDEX([1]Database!$AS$2:$AS$2564, MATCH(1, (([1]Database!$E$2:$E$2564 = D1296) * ([1]Database!$I$2:$I$2564 = "Yes")), 0)),0)</f>
        <v>0</v>
      </c>
      <c r="F1296" s="7" cm="1">
        <f t="array" ref="F1296">IFERROR(INDEX([1]Database!$AS$2:$AS$2564, MATCH(1, (([1]Database!$E$2:$E$2564 = D1296) * ([1]Database!$J$2:$J$2564 = "Yes")), 0)),0)</f>
        <v>0</v>
      </c>
      <c r="G1296" s="7" cm="1">
        <f t="array" ref="G1296">IFERROR(INDEX([1]Database!$AY$2:$AY$2564, MATCH(1, (([1]Database!$E$2:$E$2564 = D1296) * ([1]Database!$K$2:$K$2564 = "Yes")), 0)),0)</f>
        <v>201831.69328075266</v>
      </c>
      <c r="H1296" s="7" cm="1">
        <f t="array" ref="H1296">IFERROR(INDEX([1]Database!$AY$2:$AY$2564, MATCH(1, (([1]Database!$E$2:$E$2564 = D1296) * ([1]Database!$L$2:$L$2564 = "Yes")), 0)),0)</f>
        <v>201831.69328075266</v>
      </c>
      <c r="I1296" s="7" cm="1">
        <f t="array" ref="I1296">IFERROR(INDEX([1]Database!$AY$2:$AY$2564, MATCH(1, (([1]Database!$E$2:$E$2564 = D1296) * ([1]Database!$M$2:$M$2564 = "Yes")), 0)),0)</f>
        <v>201831.69328075266</v>
      </c>
      <c r="J1296" s="7" cm="1">
        <f t="array" ref="J1296">IFERROR(INDEX([1]Database!$BE$2:$BE$2565, MATCH(1, (([1]Database!$E$2:$E$2565 = D1296) * ([1]Database!$N$2:$N$2565 = "Yes")), 0)),0)</f>
        <v>313552.95826274855</v>
      </c>
    </row>
    <row r="1297" spans="1:10">
      <c r="A1297" s="11" t="s">
        <v>3361</v>
      </c>
      <c r="B1297" s="13" t="s">
        <v>6532</v>
      </c>
      <c r="C1297" s="11" t="s">
        <v>3134</v>
      </c>
      <c r="D1297" s="12" t="s">
        <v>3362</v>
      </c>
      <c r="E1297" s="7" cm="1">
        <f t="array" ref="E1297">IFERROR(INDEX([1]Database!$AS$2:$AS$2564, MATCH(1, (([1]Database!$E$2:$E$2564 = D1297) * ([1]Database!$I$2:$I$2564 = "Yes")), 0)),0)</f>
        <v>0</v>
      </c>
      <c r="F1297" s="7" cm="1">
        <f t="array" ref="F1297">IFERROR(INDEX([1]Database!$AS$2:$AS$2564, MATCH(1, (([1]Database!$E$2:$E$2564 = D1297) * ([1]Database!$J$2:$J$2564 = "Yes")), 0)),0)</f>
        <v>0</v>
      </c>
      <c r="G1297" s="7" cm="1">
        <f t="array" ref="G1297">IFERROR(INDEX([1]Database!$AY$2:$AY$2564, MATCH(1, (([1]Database!$E$2:$E$2564 = D1297) * ([1]Database!$K$2:$K$2564 = "Yes")), 0)),0)</f>
        <v>73570.456127974918</v>
      </c>
      <c r="H1297" s="7" cm="1">
        <f t="array" ref="H1297">IFERROR(INDEX([1]Database!$AY$2:$AY$2564, MATCH(1, (([1]Database!$E$2:$E$2564 = D1297) * ([1]Database!$L$2:$L$2564 = "Yes")), 0)),0)</f>
        <v>73570.456127974918</v>
      </c>
      <c r="I1297" s="7" cm="1">
        <f t="array" ref="I1297">IFERROR(INDEX([1]Database!$AY$2:$AY$2564, MATCH(1, (([1]Database!$E$2:$E$2564 = D1297) * ([1]Database!$M$2:$M$2564 = "Yes")), 0)),0)</f>
        <v>73570.456127974918</v>
      </c>
      <c r="J1297" s="7" cm="1">
        <f t="array" ref="J1297">IFERROR(INDEX([1]Database!$BE$2:$BE$2565, MATCH(1, (([1]Database!$E$2:$E$2565 = D1297) * ([1]Database!$N$2:$N$2565 = "Yes")), 0)),0)</f>
        <v>148163.06386652941</v>
      </c>
    </row>
    <row r="1298" spans="1:10">
      <c r="A1298" s="11" t="s">
        <v>3363</v>
      </c>
      <c r="B1298" s="13" t="s">
        <v>6532</v>
      </c>
      <c r="C1298" s="11" t="s">
        <v>3364</v>
      </c>
      <c r="D1298" s="12" t="s">
        <v>3365</v>
      </c>
      <c r="E1298" s="7" cm="1">
        <f t="array" ref="E1298">IFERROR(INDEX([1]Database!$AS$2:$AS$2564, MATCH(1, (([1]Database!$E$2:$E$2564 = D1298) * ([1]Database!$I$2:$I$2564 = "Yes")), 0)),0)</f>
        <v>0</v>
      </c>
      <c r="F1298" s="7" cm="1">
        <f t="array" ref="F1298">IFERROR(INDEX([1]Database!$AS$2:$AS$2564, MATCH(1, (([1]Database!$E$2:$E$2564 = D1298) * ([1]Database!$J$2:$J$2564 = "Yes")), 0)),0)</f>
        <v>0</v>
      </c>
      <c r="G1298" s="7" cm="1">
        <f t="array" ref="G1298">IFERROR(INDEX([1]Database!$AY$2:$AY$2564, MATCH(1, (([1]Database!$E$2:$E$2564 = D1298) * ([1]Database!$K$2:$K$2564 = "Yes")), 0)),0)</f>
        <v>195372.93078075271</v>
      </c>
      <c r="H1298" s="7" cm="1">
        <f t="array" ref="H1298">IFERROR(INDEX([1]Database!$AY$2:$AY$2564, MATCH(1, (([1]Database!$E$2:$E$2564 = D1298) * ([1]Database!$L$2:$L$2564 = "Yes")), 0)),0)</f>
        <v>195372.93078075271</v>
      </c>
      <c r="I1298" s="7" cm="1">
        <f t="array" ref="I1298">IFERROR(INDEX([1]Database!$AY$2:$AY$2564, MATCH(1, (([1]Database!$E$2:$E$2564 = D1298) * ([1]Database!$M$2:$M$2564 = "Yes")), 0)),0)</f>
        <v>195372.93078075271</v>
      </c>
      <c r="J1298" s="7" cm="1">
        <f t="array" ref="J1298">IFERROR(INDEX([1]Database!$BE$2:$BE$2565, MATCH(1, (([1]Database!$E$2:$E$2565 = D1298) * ([1]Database!$N$2:$N$2565 = "Yes")), 0)),0)</f>
        <v>304549.39784608188</v>
      </c>
    </row>
    <row r="1299" spans="1:10" ht="28.5">
      <c r="A1299" s="11" t="s">
        <v>3366</v>
      </c>
      <c r="B1299" s="13" t="s">
        <v>6532</v>
      </c>
      <c r="C1299" s="11" t="s">
        <v>3367</v>
      </c>
      <c r="D1299" s="12" t="s">
        <v>3368</v>
      </c>
      <c r="E1299" s="7" cm="1">
        <f t="array" ref="E1299">IFERROR(INDEX([1]Database!$AS$2:$AS$2564, MATCH(1, (([1]Database!$E$2:$E$2564 = D1299) * ([1]Database!$I$2:$I$2564 = "Yes")), 0)),0)</f>
        <v>0</v>
      </c>
      <c r="F1299" s="7" cm="1">
        <f t="array" ref="F1299">IFERROR(INDEX([1]Database!$AS$2:$AS$2564, MATCH(1, (([1]Database!$E$2:$E$2564 = D1299) * ([1]Database!$J$2:$J$2564 = "Yes")), 0)),0)</f>
        <v>0</v>
      </c>
      <c r="G1299" s="7" cm="1">
        <f t="array" ref="G1299">IFERROR(INDEX([1]Database!$AY$2:$AY$2564, MATCH(1, (([1]Database!$E$2:$E$2564 = D1299) * ([1]Database!$K$2:$K$2564 = "Yes")), 0)),0)</f>
        <v>105262.12030853047</v>
      </c>
      <c r="H1299" s="7" cm="1">
        <f t="array" ref="H1299">IFERROR(INDEX([1]Database!$AY$2:$AY$2564, MATCH(1, (([1]Database!$E$2:$E$2564 = D1299) * ([1]Database!$L$2:$L$2564 = "Yes")), 0)),0)</f>
        <v>105262.12030853047</v>
      </c>
      <c r="I1299" s="7" cm="1">
        <f t="array" ref="I1299">IFERROR(INDEX([1]Database!$AY$2:$AY$2564, MATCH(1, (([1]Database!$E$2:$E$2564 = D1299) * ([1]Database!$M$2:$M$2564 = "Yes")), 0)),0)</f>
        <v>105262.12030853047</v>
      </c>
      <c r="J1299" s="7" cm="1">
        <f t="array" ref="J1299">IFERROR(INDEX([1]Database!$BE$2:$BE$2565, MATCH(1, (([1]Database!$E$2:$E$2565 = D1299) * ([1]Database!$N$2:$N$2565 = "Yes")), 0)),0)</f>
        <v>179959.47269021769</v>
      </c>
    </row>
    <row r="1300" spans="1:10" ht="28.5">
      <c r="A1300" s="11" t="s">
        <v>3369</v>
      </c>
      <c r="B1300" s="13" t="s">
        <v>6532</v>
      </c>
      <c r="C1300" s="11" t="s">
        <v>3367</v>
      </c>
      <c r="D1300" s="12" t="s">
        <v>3370</v>
      </c>
      <c r="E1300" s="7" cm="1">
        <f t="array" ref="E1300">IFERROR(INDEX([1]Database!$AS$2:$AS$2564, MATCH(1, (([1]Database!$E$2:$E$2564 = D1300) * ([1]Database!$I$2:$I$2564 = "Yes")), 0)),0)</f>
        <v>0</v>
      </c>
      <c r="F1300" s="7" cm="1">
        <f t="array" ref="F1300">IFERROR(INDEX([1]Database!$AS$2:$AS$2564, MATCH(1, (([1]Database!$E$2:$E$2564 = D1300) * ([1]Database!$J$2:$J$2564 = "Yes")), 0)),0)</f>
        <v>0</v>
      </c>
      <c r="G1300" s="7" cm="1">
        <f t="array" ref="G1300">IFERROR(INDEX([1]Database!$AY$2:$AY$2564, MATCH(1, (([1]Database!$E$2:$E$2564 = D1300) * ([1]Database!$K$2:$K$2564 = "Yes")), 0)),0)</f>
        <v>83581.97183630825</v>
      </c>
      <c r="H1300" s="7" cm="1">
        <f t="array" ref="H1300">IFERROR(INDEX([1]Database!$AY$2:$AY$2564, MATCH(1, (([1]Database!$E$2:$E$2564 = D1300) * ([1]Database!$L$2:$L$2564 = "Yes")), 0)),0)</f>
        <v>83581.97183630825</v>
      </c>
      <c r="I1300" s="7" cm="1">
        <f t="array" ref="I1300">IFERROR(INDEX([1]Database!$AY$2:$AY$2564, MATCH(1, (([1]Database!$E$2:$E$2564 = D1300) * ([1]Database!$M$2:$M$2564 = "Yes")), 0)),0)</f>
        <v>83581.97183630825</v>
      </c>
      <c r="J1300" s="7" cm="1">
        <f t="array" ref="J1300">IFERROR(INDEX([1]Database!$BE$2:$BE$2565, MATCH(1, (([1]Database!$E$2:$E$2565 = D1300) * ([1]Database!$N$2:$N$2565 = "Yes")), 0)),0)</f>
        <v>147422.07957486276</v>
      </c>
    </row>
    <row r="1301" spans="1:10" ht="28.5">
      <c r="A1301" s="11" t="s">
        <v>3371</v>
      </c>
      <c r="B1301" s="13" t="s">
        <v>6532</v>
      </c>
      <c r="C1301" s="11" t="s">
        <v>3367</v>
      </c>
      <c r="D1301" s="12" t="s">
        <v>3372</v>
      </c>
      <c r="E1301" s="7" cm="1">
        <f t="array" ref="E1301">IFERROR(INDEX([1]Database!$AS$2:$AS$2564, MATCH(1, (([1]Database!$E$2:$E$2564 = D1301) * ([1]Database!$I$2:$I$2564 = "Yes")), 0)),0)</f>
        <v>0</v>
      </c>
      <c r="F1301" s="7" cm="1">
        <f t="array" ref="F1301">IFERROR(INDEX([1]Database!$AS$2:$AS$2564, MATCH(1, (([1]Database!$E$2:$E$2564 = D1301) * ([1]Database!$J$2:$J$2564 = "Yes")), 0)),0)</f>
        <v>0</v>
      </c>
      <c r="G1301" s="7" cm="1">
        <f t="array" ref="G1301">IFERROR(INDEX([1]Database!$AY$2:$AY$2564, MATCH(1, (([1]Database!$E$2:$E$2564 = D1301) * ([1]Database!$K$2:$K$2564 = "Yes")), 0)),0)</f>
        <v>109255.19396778975</v>
      </c>
      <c r="H1301" s="7" cm="1">
        <f t="array" ref="H1301">IFERROR(INDEX([1]Database!$AY$2:$AY$2564, MATCH(1, (([1]Database!$E$2:$E$2564 = D1301) * ([1]Database!$L$2:$L$2564 = "Yes")), 0)),0)</f>
        <v>109255.19396778975</v>
      </c>
      <c r="I1301" s="7" cm="1">
        <f t="array" ref="I1301">IFERROR(INDEX([1]Database!$AY$2:$AY$2564, MATCH(1, (([1]Database!$E$2:$E$2564 = D1301) * ([1]Database!$M$2:$M$2564 = "Yes")), 0)),0)</f>
        <v>109255.19396778975</v>
      </c>
      <c r="J1301" s="7" cm="1">
        <f t="array" ref="J1301">IFERROR(INDEX([1]Database!$BE$2:$BE$2565, MATCH(1, (([1]Database!$E$2:$E$2565 = D1301) * ([1]Database!$N$2:$N$2565 = "Yes")), 0)),0)</f>
        <v>204635.78248116421</v>
      </c>
    </row>
    <row r="1302" spans="1:10">
      <c r="A1302" s="11" t="s">
        <v>3373</v>
      </c>
      <c r="B1302" s="13" t="s">
        <v>6532</v>
      </c>
      <c r="C1302" s="11" t="s">
        <v>3187</v>
      </c>
      <c r="D1302" s="12" t="s">
        <v>3374</v>
      </c>
      <c r="E1302" s="7" cm="1">
        <f t="array" ref="E1302">IFERROR(INDEX([1]Database!$AS$2:$AS$2564, MATCH(1, (([1]Database!$E$2:$E$2564 = D1302) * ([1]Database!$I$2:$I$2564 = "Yes")), 0)),0)</f>
        <v>0</v>
      </c>
      <c r="F1302" s="7" cm="1">
        <f t="array" ref="F1302">IFERROR(INDEX([1]Database!$AS$2:$AS$2564, MATCH(1, (([1]Database!$E$2:$E$2564 = D1302) * ([1]Database!$J$2:$J$2564 = "Yes")), 0)),0)</f>
        <v>0</v>
      </c>
      <c r="G1302" s="7" cm="1">
        <f t="array" ref="G1302">IFERROR(INDEX([1]Database!$AY$2:$AY$2564, MATCH(1, (([1]Database!$E$2:$E$2564 = D1302) * ([1]Database!$K$2:$K$2564 = "Yes")), 0)),0)</f>
        <v>150673.69933816011</v>
      </c>
      <c r="H1302" s="7" cm="1">
        <f t="array" ref="H1302">IFERROR(INDEX([1]Database!$AY$2:$AY$2564, MATCH(1, (([1]Database!$E$2:$E$2564 = D1302) * ([1]Database!$L$2:$L$2564 = "Yes")), 0)),0)</f>
        <v>150673.69933816011</v>
      </c>
      <c r="I1302" s="7" cm="1">
        <f t="array" ref="I1302">IFERROR(INDEX([1]Database!$AY$2:$AY$2564, MATCH(1, (([1]Database!$E$2:$E$2564 = D1302) * ([1]Database!$M$2:$M$2564 = "Yes")), 0)),0)</f>
        <v>150673.69933816011</v>
      </c>
      <c r="J1302" s="7" cm="1">
        <f t="array" ref="J1302">IFERROR(INDEX([1]Database!$BE$2:$BE$2565, MATCH(1, (([1]Database!$E$2:$E$2565 = D1302) * ([1]Database!$N$2:$N$2565 = "Yes")), 0)),0)</f>
        <v>267057.27978569095</v>
      </c>
    </row>
    <row r="1303" spans="1:10" ht="28.5">
      <c r="A1303" s="11" t="s">
        <v>3375</v>
      </c>
      <c r="B1303" s="13" t="s">
        <v>6532</v>
      </c>
      <c r="C1303" s="11" t="s">
        <v>3367</v>
      </c>
      <c r="D1303" s="12" t="s">
        <v>3376</v>
      </c>
      <c r="E1303" s="7" cm="1">
        <f t="array" ref="E1303">IFERROR(INDEX([1]Database!$AS$2:$AS$2564, MATCH(1, (([1]Database!$E$2:$E$2564 = D1303) * ([1]Database!$I$2:$I$2564 = "Yes")), 0)),0)</f>
        <v>0</v>
      </c>
      <c r="F1303" s="7" cm="1">
        <f t="array" ref="F1303">IFERROR(INDEX([1]Database!$AS$2:$AS$2564, MATCH(1, (([1]Database!$E$2:$E$2564 = D1303) * ([1]Database!$J$2:$J$2564 = "Yes")), 0)),0)</f>
        <v>0</v>
      </c>
      <c r="G1303" s="7" cm="1">
        <f t="array" ref="G1303">IFERROR(INDEX([1]Database!$AY$2:$AY$2564, MATCH(1, (([1]Database!$E$2:$E$2564 = D1303) * ([1]Database!$K$2:$K$2564 = "Yes")), 0)),0)</f>
        <v>112205.47296778974</v>
      </c>
      <c r="H1303" s="7" cm="1">
        <f t="array" ref="H1303">IFERROR(INDEX([1]Database!$AY$2:$AY$2564, MATCH(1, (([1]Database!$E$2:$E$2564 = D1303) * ([1]Database!$L$2:$L$2564 = "Yes")), 0)),0)</f>
        <v>112205.47296778974</v>
      </c>
      <c r="I1303" s="7" cm="1">
        <f t="array" ref="I1303">IFERROR(INDEX([1]Database!$AY$2:$AY$2564, MATCH(1, (([1]Database!$E$2:$E$2564 = D1303) * ([1]Database!$M$2:$M$2564 = "Yes")), 0)),0)</f>
        <v>112205.47296778974</v>
      </c>
      <c r="J1303" s="7" cm="1">
        <f t="array" ref="J1303">IFERROR(INDEX([1]Database!$BE$2:$BE$2565, MATCH(1, (([1]Database!$E$2:$E$2565 = D1303) * ([1]Database!$N$2:$N$2565 = "Yes")), 0)),0)</f>
        <v>207586.06148116419</v>
      </c>
    </row>
    <row r="1304" spans="1:10">
      <c r="A1304" s="11" t="s">
        <v>3377</v>
      </c>
      <c r="B1304" s="13" t="s">
        <v>6532</v>
      </c>
      <c r="C1304" s="11" t="s">
        <v>3367</v>
      </c>
      <c r="D1304" s="12" t="s">
        <v>3378</v>
      </c>
      <c r="E1304" s="7" cm="1">
        <f t="array" ref="E1304">IFERROR(INDEX([1]Database!$AS$2:$AS$2564, MATCH(1, (([1]Database!$E$2:$E$2564 = D1304) * ([1]Database!$I$2:$I$2564 = "Yes")), 0)),0)</f>
        <v>0</v>
      </c>
      <c r="F1304" s="7" cm="1">
        <f t="array" ref="F1304">IFERROR(INDEX([1]Database!$AS$2:$AS$2564, MATCH(1, (([1]Database!$E$2:$E$2564 = D1304) * ([1]Database!$J$2:$J$2564 = "Yes")), 0)),0)</f>
        <v>0</v>
      </c>
      <c r="G1304" s="7" cm="1">
        <f t="array" ref="G1304">IFERROR(INDEX([1]Database!$AY$2:$AY$2564, MATCH(1, (([1]Database!$E$2:$E$2564 = D1304) * ([1]Database!$K$2:$K$2564 = "Yes")), 0)),0)</f>
        <v>215238.11722704896</v>
      </c>
      <c r="H1304" s="7" cm="1">
        <f t="array" ref="H1304">IFERROR(INDEX([1]Database!$AY$2:$AY$2564, MATCH(1, (([1]Database!$E$2:$E$2564 = D1304) * ([1]Database!$L$2:$L$2564 = "Yes")), 0)),0)</f>
        <v>215238.11722704896</v>
      </c>
      <c r="I1304" s="7" cm="1">
        <f t="array" ref="I1304">IFERROR(INDEX([1]Database!$AY$2:$AY$2564, MATCH(1, (([1]Database!$E$2:$E$2564 = D1304) * ([1]Database!$M$2:$M$2564 = "Yes")), 0)),0)</f>
        <v>215238.11722704896</v>
      </c>
      <c r="J1304" s="7" cm="1">
        <f t="array" ref="J1304">IFERROR(INDEX([1]Database!$BE$2:$BE$2565, MATCH(1, (([1]Database!$E$2:$E$2565 = D1304) * ([1]Database!$N$2:$N$2565 = "Yes")), 0)),0)</f>
        <v>358722.0149971107</v>
      </c>
    </row>
    <row r="1305" spans="1:10">
      <c r="A1305" s="11" t="s">
        <v>3379</v>
      </c>
      <c r="B1305" s="13" t="s">
        <v>6532</v>
      </c>
      <c r="C1305" s="11" t="s">
        <v>3380</v>
      </c>
      <c r="D1305" s="12" t="s">
        <v>3381</v>
      </c>
      <c r="E1305" s="7" cm="1">
        <f t="array" ref="E1305">IFERROR(INDEX([1]Database!$AS$2:$AS$2564, MATCH(1, (([1]Database!$E$2:$E$2564 = D1305) * ([1]Database!$I$2:$I$2564 = "Yes")), 0)),0)</f>
        <v>0</v>
      </c>
      <c r="F1305" s="7" cm="1">
        <f t="array" ref="F1305">IFERROR(INDEX([1]Database!$AS$2:$AS$2564, MATCH(1, (([1]Database!$E$2:$E$2564 = D1305) * ([1]Database!$J$2:$J$2564 = "Yes")), 0)),0)</f>
        <v>0</v>
      </c>
      <c r="G1305" s="7" cm="1">
        <f t="array" ref="G1305">IFERROR(INDEX([1]Database!$AY$2:$AY$2564, MATCH(1, (([1]Database!$E$2:$E$2564 = D1305) * ([1]Database!$K$2:$K$2564 = "Yes")), 0)),0)</f>
        <v>91826.882438160101</v>
      </c>
      <c r="H1305" s="7" cm="1">
        <f t="array" ref="H1305">IFERROR(INDEX([1]Database!$AY$2:$AY$2564, MATCH(1, (([1]Database!$E$2:$E$2564 = D1305) * ([1]Database!$L$2:$L$2564 = "Yes")), 0)),0)</f>
        <v>91826.882438160101</v>
      </c>
      <c r="I1305" s="7" cm="1">
        <f t="array" ref="I1305">IFERROR(INDEX([1]Database!$AY$2:$AY$2564, MATCH(1, (([1]Database!$E$2:$E$2564 = D1305) * ([1]Database!$M$2:$M$2564 = "Yes")), 0)),0)</f>
        <v>91826.882438160101</v>
      </c>
      <c r="J1305" s="7" cm="1">
        <f t="array" ref="J1305">IFERROR(INDEX([1]Database!$BE$2:$BE$2565, MATCH(1, (([1]Database!$E$2:$E$2565 = D1305) * ([1]Database!$N$2:$N$2565 = "Yes")), 0)),0)</f>
        <v>168286.62382319095</v>
      </c>
    </row>
    <row r="1306" spans="1:10">
      <c r="A1306" s="11" t="s">
        <v>3382</v>
      </c>
      <c r="B1306" s="13" t="s">
        <v>6532</v>
      </c>
      <c r="C1306" s="11" t="s">
        <v>3383</v>
      </c>
      <c r="D1306" s="12" t="s">
        <v>3384</v>
      </c>
      <c r="E1306" s="7" cm="1">
        <f t="array" ref="E1306">IFERROR(INDEX([1]Database!$AS$2:$AS$2564, MATCH(1, (([1]Database!$E$2:$E$2564 = D1306) * ([1]Database!$I$2:$I$2564 = "Yes")), 0)),0)</f>
        <v>0</v>
      </c>
      <c r="F1306" s="7" cm="1">
        <f t="array" ref="F1306">IFERROR(INDEX([1]Database!$AS$2:$AS$2564, MATCH(1, (([1]Database!$E$2:$E$2564 = D1306) * ([1]Database!$J$2:$J$2564 = "Yes")), 0)),0)</f>
        <v>0</v>
      </c>
      <c r="G1306" s="7" cm="1">
        <f t="array" ref="G1306">IFERROR(INDEX([1]Database!$AY$2:$AY$2564, MATCH(1, (([1]Database!$E$2:$E$2564 = D1306) * ([1]Database!$K$2:$K$2564 = "Yes")), 0)),0)</f>
        <v>213386.61009741935</v>
      </c>
      <c r="H1306" s="7" cm="1">
        <f t="array" ref="H1306">IFERROR(INDEX([1]Database!$AY$2:$AY$2564, MATCH(1, (([1]Database!$E$2:$E$2564 = D1306) * ([1]Database!$L$2:$L$2564 = "Yes")), 0)),0)</f>
        <v>213386.61009741935</v>
      </c>
      <c r="I1306" s="7" cm="1">
        <f t="array" ref="I1306">IFERROR(INDEX([1]Database!$AY$2:$AY$2564, MATCH(1, (([1]Database!$E$2:$E$2564 = D1306) * ([1]Database!$M$2:$M$2564 = "Yes")), 0)),0)</f>
        <v>213386.61009741935</v>
      </c>
      <c r="J1306" s="7" cm="1">
        <f t="array" ref="J1306">IFERROR(INDEX([1]Database!$BE$2:$BE$2565, MATCH(1, (([1]Database!$E$2:$E$2565 = D1306) * ([1]Database!$N$2:$N$2565 = "Yes")), 0)),0)</f>
        <v>333955.54573913745</v>
      </c>
    </row>
    <row r="1307" spans="1:10">
      <c r="A1307" s="11" t="s">
        <v>3385</v>
      </c>
      <c r="B1307" s="13" t="s">
        <v>6532</v>
      </c>
      <c r="C1307" s="11" t="s">
        <v>3114</v>
      </c>
      <c r="D1307" s="12" t="s">
        <v>3386</v>
      </c>
      <c r="E1307" s="7" cm="1">
        <f t="array" ref="E1307">IFERROR(INDEX([1]Database!$AS$2:$AS$2564, MATCH(1, (([1]Database!$E$2:$E$2564 = D1307) * ([1]Database!$I$2:$I$2564 = "Yes")), 0)),0)</f>
        <v>0</v>
      </c>
      <c r="F1307" s="7" cm="1">
        <f t="array" ref="F1307">IFERROR(INDEX([1]Database!$AS$2:$AS$2564, MATCH(1, (([1]Database!$E$2:$E$2564 = D1307) * ([1]Database!$J$2:$J$2564 = "Yes")), 0)),0)</f>
        <v>0</v>
      </c>
      <c r="G1307" s="7" cm="1">
        <f t="array" ref="G1307">IFERROR(INDEX([1]Database!$AY$2:$AY$2564, MATCH(1, (([1]Database!$E$2:$E$2564 = D1307) * ([1]Database!$K$2:$K$2564 = "Yes")), 0)),0)</f>
        <v>80294.144637234174</v>
      </c>
      <c r="H1307" s="7" cm="1">
        <f t="array" ref="H1307">IFERROR(INDEX([1]Database!$AY$2:$AY$2564, MATCH(1, (([1]Database!$E$2:$E$2564 = D1307) * ([1]Database!$L$2:$L$2564 = "Yes")), 0)),0)</f>
        <v>80294.144637234174</v>
      </c>
      <c r="I1307" s="7" cm="1">
        <f t="array" ref="I1307">IFERROR(INDEX([1]Database!$AY$2:$AY$2564, MATCH(1, (([1]Database!$E$2:$E$2564 = D1307) * ([1]Database!$M$2:$M$2564 = "Yes")), 0)),0)</f>
        <v>80294.144637234174</v>
      </c>
      <c r="J1307" s="7" cm="1">
        <f t="array" ref="J1307">IFERROR(INDEX([1]Database!$BE$2:$BE$2565, MATCH(1, (([1]Database!$E$2:$E$2565 = D1307) * ([1]Database!$N$2:$N$2565 = "Yes")), 0)),0)</f>
        <v>147102.56423085555</v>
      </c>
    </row>
    <row r="1308" spans="1:10" ht="28.5">
      <c r="A1308" s="11" t="s">
        <v>3387</v>
      </c>
      <c r="B1308" s="13" t="s">
        <v>6532</v>
      </c>
      <c r="C1308" s="11" t="s">
        <v>3388</v>
      </c>
      <c r="D1308" s="12" t="s">
        <v>3389</v>
      </c>
      <c r="E1308" s="7" cm="1">
        <f t="array" ref="E1308">IFERROR(INDEX([1]Database!$AS$2:$AS$2564, MATCH(1, (([1]Database!$E$2:$E$2564 = D1308) * ([1]Database!$I$2:$I$2564 = "Yes")), 0)),0)</f>
        <v>0</v>
      </c>
      <c r="F1308" s="7" cm="1">
        <f t="array" ref="F1308">IFERROR(INDEX([1]Database!$AS$2:$AS$2564, MATCH(1, (([1]Database!$E$2:$E$2564 = D1308) * ([1]Database!$J$2:$J$2564 = "Yes")), 0)),0)</f>
        <v>0</v>
      </c>
      <c r="G1308" s="7" cm="1">
        <f t="array" ref="G1308">IFERROR(INDEX([1]Database!$AY$2:$AY$2564, MATCH(1, (([1]Database!$E$2:$E$2564 = D1308) * ([1]Database!$K$2:$K$2564 = "Yes")), 0)),0)</f>
        <v>58593.683921493444</v>
      </c>
      <c r="H1308" s="7" cm="1">
        <f t="array" ref="H1308">IFERROR(INDEX([1]Database!$AY$2:$AY$2564, MATCH(1, (([1]Database!$E$2:$E$2564 = D1308) * ([1]Database!$L$2:$L$2564 = "Yes")), 0)),0)</f>
        <v>58593.683921493444</v>
      </c>
      <c r="I1308" s="7" cm="1">
        <f t="array" ref="I1308">IFERROR(INDEX([1]Database!$AY$2:$AY$2564, MATCH(1, (([1]Database!$E$2:$E$2564 = D1308) * ([1]Database!$M$2:$M$2564 = "Yes")), 0)),0)</f>
        <v>58593.683921493444</v>
      </c>
      <c r="J1308" s="7" cm="1">
        <f t="array" ref="J1308">IFERROR(INDEX([1]Database!$BE$2:$BE$2565, MATCH(1, (([1]Database!$E$2:$E$2565 = D1308) * ([1]Database!$N$2:$N$2565 = "Yes")), 0)),0)</f>
        <v>121918.67361670949</v>
      </c>
    </row>
    <row r="1309" spans="1:10">
      <c r="A1309" s="11" t="s">
        <v>3390</v>
      </c>
      <c r="B1309" s="13" t="s">
        <v>6532</v>
      </c>
      <c r="C1309" s="11" t="s">
        <v>3302</v>
      </c>
      <c r="D1309" s="12" t="s">
        <v>3391</v>
      </c>
      <c r="E1309" s="7" cm="1">
        <f t="array" ref="E1309">IFERROR(INDEX([1]Database!$AS$2:$AS$2564, MATCH(1, (([1]Database!$E$2:$E$2564 = D1309) * ([1]Database!$I$2:$I$2564 = "Yes")), 0)),0)</f>
        <v>0</v>
      </c>
      <c r="F1309" s="7" cm="1">
        <f t="array" ref="F1309">IFERROR(INDEX([1]Database!$AS$2:$AS$2564, MATCH(1, (([1]Database!$E$2:$E$2564 = D1309) * ([1]Database!$J$2:$J$2564 = "Yes")), 0)),0)</f>
        <v>0</v>
      </c>
      <c r="G1309" s="7" cm="1">
        <f t="array" ref="G1309">IFERROR(INDEX([1]Database!$AY$2:$AY$2564, MATCH(1, (([1]Database!$E$2:$E$2564 = D1309) * ([1]Database!$K$2:$K$2564 = "Yes")), 0)),0)</f>
        <v>180241.59610019714</v>
      </c>
      <c r="H1309" s="7" cm="1">
        <f t="array" ref="H1309">IFERROR(INDEX([1]Database!$AY$2:$AY$2564, MATCH(1, (([1]Database!$E$2:$E$2564 = D1309) * ([1]Database!$L$2:$L$2564 = "Yes")), 0)),0)</f>
        <v>180241.59610019714</v>
      </c>
      <c r="I1309" s="7" cm="1">
        <f t="array" ref="I1309">IFERROR(INDEX([1]Database!$AY$2:$AY$2564, MATCH(1, (([1]Database!$E$2:$E$2564 = D1309) * ([1]Database!$M$2:$M$2564 = "Yes")), 0)),0)</f>
        <v>180241.59610019714</v>
      </c>
      <c r="J1309" s="7" cm="1">
        <f t="array" ref="J1309">IFERROR(INDEX([1]Database!$BE$2:$BE$2565, MATCH(1, (([1]Database!$E$2:$E$2565 = D1309) * ([1]Database!$N$2:$N$2565 = "Yes")), 0)),0)</f>
        <v>259431.23528743992</v>
      </c>
    </row>
    <row r="1310" spans="1:10">
      <c r="A1310" s="11" t="s">
        <v>3392</v>
      </c>
      <c r="B1310" s="13" t="s">
        <v>6532</v>
      </c>
      <c r="C1310" s="11" t="s">
        <v>3302</v>
      </c>
      <c r="D1310" s="12" t="s">
        <v>3393</v>
      </c>
      <c r="E1310" s="7" cm="1">
        <f t="array" ref="E1310">IFERROR(INDEX([1]Database!$AS$2:$AS$2564, MATCH(1, (([1]Database!$E$2:$E$2564 = D1310) * ([1]Database!$I$2:$I$2564 = "Yes")), 0)),0)</f>
        <v>0</v>
      </c>
      <c r="F1310" s="7" cm="1">
        <f t="array" ref="F1310">IFERROR(INDEX([1]Database!$AS$2:$AS$2564, MATCH(1, (([1]Database!$E$2:$E$2564 = D1310) * ([1]Database!$J$2:$J$2564 = "Yes")), 0)),0)</f>
        <v>0</v>
      </c>
      <c r="G1310" s="7" cm="1">
        <f t="array" ref="G1310">IFERROR(INDEX([1]Database!$AY$2:$AY$2564, MATCH(1, (([1]Database!$E$2:$E$2564 = D1310) * ([1]Database!$K$2:$K$2564 = "Yes")), 0)),0)</f>
        <v>61383.976078900851</v>
      </c>
      <c r="H1310" s="7" cm="1">
        <f t="array" ref="H1310">IFERROR(INDEX([1]Database!$AY$2:$AY$2564, MATCH(1, (([1]Database!$E$2:$E$2564 = D1310) * ([1]Database!$L$2:$L$2564 = "Yes")), 0)),0)</f>
        <v>61383.976078900851</v>
      </c>
      <c r="I1310" s="7" cm="1">
        <f t="array" ref="I1310">IFERROR(INDEX([1]Database!$AY$2:$AY$2564, MATCH(1, (([1]Database!$E$2:$E$2564 = D1310) * ([1]Database!$M$2:$M$2564 = "Yes")), 0)),0)</f>
        <v>61383.976078900851</v>
      </c>
      <c r="J1310" s="7" cm="1">
        <f t="array" ref="J1310">IFERROR(INDEX([1]Database!$BE$2:$BE$2565, MATCH(1, (([1]Database!$E$2:$E$2565 = D1310) * ([1]Database!$N$2:$N$2565 = "Yes")), 0)),0)</f>
        <v>131699.89567252225</v>
      </c>
    </row>
    <row r="1311" spans="1:10">
      <c r="A1311" s="11" t="s">
        <v>3394</v>
      </c>
      <c r="B1311" s="13" t="s">
        <v>6532</v>
      </c>
      <c r="C1311" s="11" t="s">
        <v>3388</v>
      </c>
      <c r="D1311" s="12" t="s">
        <v>3395</v>
      </c>
      <c r="E1311" s="7" cm="1">
        <f t="array" ref="E1311">IFERROR(INDEX([1]Database!$AS$2:$AS$2564, MATCH(1, (([1]Database!$E$2:$E$2564 = D1311) * ([1]Database!$I$2:$I$2564 = "Yes")), 0)),0)</f>
        <v>0</v>
      </c>
      <c r="F1311" s="7" cm="1">
        <f t="array" ref="F1311">IFERROR(INDEX([1]Database!$AS$2:$AS$2564, MATCH(1, (([1]Database!$E$2:$E$2564 = D1311) * ([1]Database!$J$2:$J$2564 = "Yes")), 0)),0)</f>
        <v>0</v>
      </c>
      <c r="G1311" s="7" cm="1">
        <f t="array" ref="G1311">IFERROR(INDEX([1]Database!$AY$2:$AY$2564, MATCH(1, (([1]Database!$E$2:$E$2564 = D1311) * ([1]Database!$K$2:$K$2564 = "Yes")), 0)),0)</f>
        <v>180241.59610019714</v>
      </c>
      <c r="H1311" s="7" cm="1">
        <f t="array" ref="H1311">IFERROR(INDEX([1]Database!$AY$2:$AY$2564, MATCH(1, (([1]Database!$E$2:$E$2564 = D1311) * ([1]Database!$L$2:$L$2564 = "Yes")), 0)),0)</f>
        <v>180241.59610019714</v>
      </c>
      <c r="I1311" s="7" cm="1">
        <f t="array" ref="I1311">IFERROR(INDEX([1]Database!$AY$2:$AY$2564, MATCH(1, (([1]Database!$E$2:$E$2564 = D1311) * ([1]Database!$M$2:$M$2564 = "Yes")), 0)),0)</f>
        <v>180241.59610019714</v>
      </c>
      <c r="J1311" s="7" cm="1">
        <f t="array" ref="J1311">IFERROR(INDEX([1]Database!$BE$2:$BE$2565, MATCH(1, (([1]Database!$E$2:$E$2565 = D1311) * ([1]Database!$N$2:$N$2565 = "Yes")), 0)),0)</f>
        <v>259431.23528743992</v>
      </c>
    </row>
    <row r="1312" spans="1:10">
      <c r="A1312" s="11" t="s">
        <v>3396</v>
      </c>
      <c r="B1312" s="13" t="s">
        <v>6532</v>
      </c>
      <c r="C1312" s="11" t="s">
        <v>3388</v>
      </c>
      <c r="D1312" s="12" t="s">
        <v>3397</v>
      </c>
      <c r="E1312" s="7" cm="1">
        <f t="array" ref="E1312">IFERROR(INDEX([1]Database!$AS$2:$AS$2564, MATCH(1, (([1]Database!$E$2:$E$2564 = D1312) * ([1]Database!$I$2:$I$2564 = "Yes")), 0)),0)</f>
        <v>0</v>
      </c>
      <c r="F1312" s="7" cm="1">
        <f t="array" ref="F1312">IFERROR(INDEX([1]Database!$AS$2:$AS$2564, MATCH(1, (([1]Database!$E$2:$E$2564 = D1312) * ([1]Database!$J$2:$J$2564 = "Yes")), 0)),0)</f>
        <v>0</v>
      </c>
      <c r="G1312" s="7" cm="1">
        <f t="array" ref="G1312">IFERROR(INDEX([1]Database!$AY$2:$AY$2564, MATCH(1, (([1]Database!$E$2:$E$2564 = D1312) * ([1]Database!$K$2:$K$2564 = "Yes")), 0)),0)</f>
        <v>61383.976078900851</v>
      </c>
      <c r="H1312" s="7" cm="1">
        <f t="array" ref="H1312">IFERROR(INDEX([1]Database!$AY$2:$AY$2564, MATCH(1, (([1]Database!$E$2:$E$2564 = D1312) * ([1]Database!$L$2:$L$2564 = "Yes")), 0)),0)</f>
        <v>61383.976078900851</v>
      </c>
      <c r="I1312" s="7" cm="1">
        <f t="array" ref="I1312">IFERROR(INDEX([1]Database!$AY$2:$AY$2564, MATCH(1, (([1]Database!$E$2:$E$2564 = D1312) * ([1]Database!$M$2:$M$2564 = "Yes")), 0)),0)</f>
        <v>61383.976078900851</v>
      </c>
      <c r="J1312" s="7" cm="1">
        <f t="array" ref="J1312">IFERROR(INDEX([1]Database!$BE$2:$BE$2565, MATCH(1, (([1]Database!$E$2:$E$2565 = D1312) * ([1]Database!$N$2:$N$2565 = "Yes")), 0)),0)</f>
        <v>131699.89567252225</v>
      </c>
    </row>
    <row r="1313" spans="1:10">
      <c r="A1313" s="11" t="s">
        <v>3398</v>
      </c>
      <c r="B1313" s="13" t="s">
        <v>6532</v>
      </c>
      <c r="C1313" s="11" t="s">
        <v>589</v>
      </c>
      <c r="D1313" s="12" t="s">
        <v>3399</v>
      </c>
      <c r="E1313" s="7" cm="1">
        <f t="array" ref="E1313">IFERROR(INDEX([1]Database!$AS$2:$AS$2564, MATCH(1, (([1]Database!$E$2:$E$2564 = D1313) * ([1]Database!$I$2:$I$2564 = "Yes")), 0)),0)</f>
        <v>0</v>
      </c>
      <c r="F1313" s="7" cm="1">
        <f t="array" ref="F1313">IFERROR(INDEX([1]Database!$AS$2:$AS$2564, MATCH(1, (([1]Database!$E$2:$E$2564 = D1313) * ([1]Database!$J$2:$J$2564 = "Yes")), 0)),0)</f>
        <v>0</v>
      </c>
      <c r="G1313" s="7" cm="1">
        <f t="array" ref="G1313">IFERROR(INDEX([1]Database!$AY$2:$AY$2564, MATCH(1, (([1]Database!$E$2:$E$2564 = D1313) * ([1]Database!$K$2:$K$2564 = "Yes")), 0)),0)</f>
        <v>118488.52542427121</v>
      </c>
      <c r="H1313" s="7" cm="1">
        <f t="array" ref="H1313">IFERROR(INDEX([1]Database!$AY$2:$AY$2564, MATCH(1, (([1]Database!$E$2:$E$2564 = D1313) * ([1]Database!$L$2:$L$2564 = "Yes")), 0)),0)</f>
        <v>118488.52542427121</v>
      </c>
      <c r="I1313" s="7" cm="1">
        <f t="array" ref="I1313">IFERROR(INDEX([1]Database!$AY$2:$AY$2564, MATCH(1, (([1]Database!$E$2:$E$2564 = D1313) * ([1]Database!$M$2:$M$2564 = "Yes")), 0)),0)</f>
        <v>118488.52542427121</v>
      </c>
      <c r="J1313" s="7" cm="1">
        <f t="array" ref="J1313">IFERROR(INDEX([1]Database!$BE$2:$BE$2565, MATCH(1, (([1]Database!$E$2:$E$2565 = D1313) * ([1]Database!$N$2:$N$2565 = "Yes")), 0)),0)</f>
        <v>206004.95935366934</v>
      </c>
    </row>
    <row r="1314" spans="1:10">
      <c r="A1314" s="11" t="s">
        <v>3400</v>
      </c>
      <c r="B1314" s="13" t="s">
        <v>6532</v>
      </c>
      <c r="C1314" s="11" t="s">
        <v>694</v>
      </c>
      <c r="D1314" s="12" t="s">
        <v>3401</v>
      </c>
      <c r="E1314" s="7" cm="1">
        <f t="array" ref="E1314">IFERROR(INDEX([1]Database!$AS$2:$AS$2564, MATCH(1, (([1]Database!$E$2:$E$2564 = D1314) * ([1]Database!$I$2:$I$2564 = "Yes")), 0)),0)</f>
        <v>0</v>
      </c>
      <c r="F1314" s="7" cm="1">
        <f t="array" ref="F1314">IFERROR(INDEX([1]Database!$AS$2:$AS$2564, MATCH(1, (([1]Database!$E$2:$E$2564 = D1314) * ([1]Database!$J$2:$J$2564 = "Yes")), 0)),0)</f>
        <v>0</v>
      </c>
      <c r="G1314" s="7" cm="1">
        <f t="array" ref="G1314">IFERROR(INDEX([1]Database!$AY$2:$AY$2564, MATCH(1, (([1]Database!$E$2:$E$2564 = D1314) * ([1]Database!$K$2:$K$2564 = "Yes")), 0)),0)</f>
        <v>59993.039578900847</v>
      </c>
      <c r="H1314" s="7" cm="1">
        <f t="array" ref="H1314">IFERROR(INDEX([1]Database!$AY$2:$AY$2564, MATCH(1, (([1]Database!$E$2:$E$2564 = D1314) * ([1]Database!$L$2:$L$2564 = "Yes")), 0)),0)</f>
        <v>59993.039578900847</v>
      </c>
      <c r="I1314" s="7" cm="1">
        <f t="array" ref="I1314">IFERROR(INDEX([1]Database!$AY$2:$AY$2564, MATCH(1, (([1]Database!$E$2:$E$2564 = D1314) * ([1]Database!$M$2:$M$2564 = "Yes")), 0)),0)</f>
        <v>59993.039578900847</v>
      </c>
      <c r="J1314" s="7" cm="1">
        <f t="array" ref="J1314">IFERROR(INDEX([1]Database!$BE$2:$BE$2565, MATCH(1, (([1]Database!$E$2:$E$2565 = D1314) * ([1]Database!$N$2:$N$2565 = "Yes")), 0)),0)</f>
        <v>130308.95917252226</v>
      </c>
    </row>
    <row r="1315" spans="1:10">
      <c r="A1315" s="11" t="s">
        <v>3402</v>
      </c>
      <c r="B1315" s="13" t="s">
        <v>6532</v>
      </c>
      <c r="C1315" s="11" t="s">
        <v>406</v>
      </c>
      <c r="D1315" s="12" t="s">
        <v>3403</v>
      </c>
      <c r="E1315" s="7" cm="1">
        <f t="array" ref="E1315">IFERROR(INDEX([1]Database!$AS$2:$AS$2564, MATCH(1, (([1]Database!$E$2:$E$2564 = D1315) * ([1]Database!$I$2:$I$2564 = "Yes")), 0)),0)</f>
        <v>0</v>
      </c>
      <c r="F1315" s="7" cm="1">
        <f t="array" ref="F1315">IFERROR(INDEX([1]Database!$AS$2:$AS$2564, MATCH(1, (([1]Database!$E$2:$E$2564 = D1315) * ([1]Database!$J$2:$J$2564 = "Yes")), 0)),0)</f>
        <v>0</v>
      </c>
      <c r="G1315" s="7" cm="1">
        <f t="array" ref="G1315">IFERROR(INDEX([1]Database!$AY$2:$AY$2564, MATCH(1, (([1]Database!$E$2:$E$2564 = D1315) * ([1]Database!$K$2:$K$2564 = "Yes")), 0)),0)</f>
        <v>59964.48392149344</v>
      </c>
      <c r="H1315" s="7" cm="1">
        <f t="array" ref="H1315">IFERROR(INDEX([1]Database!$AY$2:$AY$2564, MATCH(1, (([1]Database!$E$2:$E$2564 = D1315) * ([1]Database!$L$2:$L$2564 = "Yes")), 0)),0)</f>
        <v>59964.48392149344</v>
      </c>
      <c r="I1315" s="7" cm="1">
        <f t="array" ref="I1315">IFERROR(INDEX([1]Database!$AY$2:$AY$2564, MATCH(1, (([1]Database!$E$2:$E$2564 = D1315) * ([1]Database!$M$2:$M$2564 = "Yes")), 0)),0)</f>
        <v>59964.48392149344</v>
      </c>
      <c r="J1315" s="7" cm="1">
        <f t="array" ref="J1315">IFERROR(INDEX([1]Database!$BE$2:$BE$2565, MATCH(1, (([1]Database!$E$2:$E$2565 = D1315) * ([1]Database!$N$2:$N$2565 = "Yes")), 0)),0)</f>
        <v>123289.4736167095</v>
      </c>
    </row>
    <row r="1316" spans="1:10" ht="28.5">
      <c r="A1316" s="11" t="s">
        <v>3404</v>
      </c>
      <c r="B1316" s="13" t="s">
        <v>6532</v>
      </c>
      <c r="C1316" s="11" t="s">
        <v>465</v>
      </c>
      <c r="D1316" s="12" t="s">
        <v>3405</v>
      </c>
      <c r="E1316" s="7" cm="1">
        <f t="array" ref="E1316">IFERROR(INDEX([1]Database!$AS$2:$AS$2564, MATCH(1, (([1]Database!$E$2:$E$2564 = D1316) * ([1]Database!$I$2:$I$2564 = "Yes")), 0)),0)</f>
        <v>0</v>
      </c>
      <c r="F1316" s="7" cm="1">
        <f t="array" ref="F1316">IFERROR(INDEX([1]Database!$AS$2:$AS$2564, MATCH(1, (([1]Database!$E$2:$E$2564 = D1316) * ([1]Database!$J$2:$J$2564 = "Yes")), 0)),0)</f>
        <v>0</v>
      </c>
      <c r="G1316" s="7" cm="1">
        <f t="array" ref="G1316">IFERROR(INDEX([1]Database!$AY$2:$AY$2564, MATCH(1, (([1]Database!$E$2:$E$2564 = D1316) * ([1]Database!$K$2:$K$2564 = "Yes")), 0)),0)</f>
        <v>51366.967764086032</v>
      </c>
      <c r="H1316" s="7" cm="1">
        <f t="array" ref="H1316">IFERROR(INDEX([1]Database!$AY$2:$AY$2564, MATCH(1, (([1]Database!$E$2:$E$2564 = D1316) * ([1]Database!$L$2:$L$2564 = "Yes")), 0)),0)</f>
        <v>51366.967764086032</v>
      </c>
      <c r="I1316" s="7" cm="1">
        <f t="array" ref="I1316">IFERROR(INDEX([1]Database!$AY$2:$AY$2564, MATCH(1, (([1]Database!$E$2:$E$2564 = D1316) * ([1]Database!$M$2:$M$2564 = "Yes")), 0)),0)</f>
        <v>51366.967764086032</v>
      </c>
      <c r="J1316" s="7" cm="1">
        <f t="array" ref="J1316">IFERROR(INDEX([1]Database!$BE$2:$BE$2565, MATCH(1, (([1]Database!$E$2:$E$2565 = D1316) * ([1]Database!$N$2:$N$2565 = "Yes")), 0)),0)</f>
        <v>111726.02756089673</v>
      </c>
    </row>
    <row r="1317" spans="1:10" ht="28.5">
      <c r="A1317" s="11" t="s">
        <v>3406</v>
      </c>
      <c r="B1317" s="13" t="s">
        <v>6532</v>
      </c>
      <c r="C1317" s="11" t="s">
        <v>3407</v>
      </c>
      <c r="D1317" s="12" t="s">
        <v>3408</v>
      </c>
      <c r="E1317" s="7" cm="1">
        <f t="array" ref="E1317">IFERROR(INDEX([1]Database!$AS$2:$AS$2564, MATCH(1, (([1]Database!$E$2:$E$2564 = D1317) * ([1]Database!$I$2:$I$2564 = "Yes")), 0)),0)</f>
        <v>0</v>
      </c>
      <c r="F1317" s="7" cm="1">
        <f t="array" ref="F1317">IFERROR(INDEX([1]Database!$AS$2:$AS$2564, MATCH(1, (([1]Database!$E$2:$E$2564 = D1317) * ([1]Database!$J$2:$J$2564 = "Yes")), 0)),0)</f>
        <v>0</v>
      </c>
      <c r="G1317" s="7" cm="1">
        <f t="array" ref="G1317">IFERROR(INDEX([1]Database!$AY$2:$AY$2564, MATCH(1, (([1]Database!$E$2:$E$2564 = D1317) * ([1]Database!$K$2:$K$2564 = "Yes")), 0)),0)</f>
        <v>69296.111764086047</v>
      </c>
      <c r="H1317" s="7" cm="1">
        <f t="array" ref="H1317">IFERROR(INDEX([1]Database!$AY$2:$AY$2564, MATCH(1, (([1]Database!$E$2:$E$2564 = D1317) * ([1]Database!$L$2:$L$2564 = "Yes")), 0)),0)</f>
        <v>69296.111764086047</v>
      </c>
      <c r="I1317" s="7" cm="1">
        <f t="array" ref="I1317">IFERROR(INDEX([1]Database!$AY$2:$AY$2564, MATCH(1, (([1]Database!$E$2:$E$2564 = D1317) * ([1]Database!$M$2:$M$2564 = "Yes")), 0)),0)</f>
        <v>69296.111764086047</v>
      </c>
      <c r="J1317" s="7" cm="1">
        <f t="array" ref="J1317">IFERROR(INDEX([1]Database!$BE$2:$BE$2565, MATCH(1, (([1]Database!$E$2:$E$2565 = D1317) * ([1]Database!$N$2:$N$2565 = "Yes")), 0)),0)</f>
        <v>126550.17156089674</v>
      </c>
    </row>
    <row r="1318" spans="1:10">
      <c r="A1318" s="11" t="s">
        <v>3409</v>
      </c>
      <c r="B1318" s="13" t="s">
        <v>6532</v>
      </c>
      <c r="C1318" s="11" t="s">
        <v>3410</v>
      </c>
      <c r="D1318" s="12" t="s">
        <v>3411</v>
      </c>
      <c r="E1318" s="7" cm="1">
        <f t="array" ref="E1318">IFERROR(INDEX([1]Database!$AS$2:$AS$2564, MATCH(1, (([1]Database!$E$2:$E$2564 = D1318) * ([1]Database!$I$2:$I$2564 = "Yes")), 0)),0)</f>
        <v>0</v>
      </c>
      <c r="F1318" s="7" cm="1">
        <f t="array" ref="F1318">IFERROR(INDEX([1]Database!$AS$2:$AS$2564, MATCH(1, (([1]Database!$E$2:$E$2564 = D1318) * ([1]Database!$J$2:$J$2564 = "Yes")), 0)),0)</f>
        <v>0</v>
      </c>
      <c r="G1318" s="7" cm="1">
        <f t="array" ref="G1318">IFERROR(INDEX([1]Database!$AY$2:$AY$2564, MATCH(1, (([1]Database!$E$2:$E$2564 = D1318) * ([1]Database!$K$2:$K$2564 = "Yes")), 0)),0)</f>
        <v>170366.35382704897</v>
      </c>
      <c r="H1318" s="7" cm="1">
        <f t="array" ref="H1318">IFERROR(INDEX([1]Database!$AY$2:$AY$2564, MATCH(1, (([1]Database!$E$2:$E$2564 = D1318) * ([1]Database!$L$2:$L$2564 = "Yes")), 0)),0)</f>
        <v>170366.35382704897</v>
      </c>
      <c r="I1318" s="7" cm="1">
        <f t="array" ref="I1318">IFERROR(INDEX([1]Database!$AY$2:$AY$2564, MATCH(1, (([1]Database!$E$2:$E$2564 = D1318) * ([1]Database!$M$2:$M$2564 = "Yes")), 0)),0)</f>
        <v>170366.35382704897</v>
      </c>
      <c r="J1318" s="7" cm="1">
        <f t="array" ref="J1318">IFERROR(INDEX([1]Database!$BE$2:$BE$2565, MATCH(1, (([1]Database!$E$2:$E$2565 = D1318) * ([1]Database!$N$2:$N$2565 = "Yes")), 0)),0)</f>
        <v>269703.31680544402</v>
      </c>
    </row>
    <row r="1319" spans="1:10">
      <c r="A1319" s="11" t="s">
        <v>3412</v>
      </c>
      <c r="B1319" s="13" t="s">
        <v>6532</v>
      </c>
      <c r="C1319" s="11" t="s">
        <v>3243</v>
      </c>
      <c r="D1319" s="12" t="s">
        <v>3413</v>
      </c>
      <c r="E1319" s="7" cm="1">
        <f t="array" ref="E1319">IFERROR(INDEX([1]Database!$AS$2:$AS$2564, MATCH(1, (([1]Database!$E$2:$E$2564 = D1319) * ([1]Database!$I$2:$I$2564 = "Yes")), 0)),0)</f>
        <v>0</v>
      </c>
      <c r="F1319" s="7" cm="1">
        <f t="array" ref="F1319">IFERROR(INDEX([1]Database!$AS$2:$AS$2564, MATCH(1, (([1]Database!$E$2:$E$2564 = D1319) * ([1]Database!$J$2:$J$2564 = "Yes")), 0)),0)</f>
        <v>0</v>
      </c>
      <c r="G1319" s="7" cm="1">
        <f t="array" ref="G1319">IFERROR(INDEX([1]Database!$AY$2:$AY$2564, MATCH(1, (([1]Database!$E$2:$E$2564 = D1319) * ([1]Database!$K$2:$K$2564 = "Yes")), 0)),0)</f>
        <v>85450.628479826773</v>
      </c>
      <c r="H1319" s="7" cm="1">
        <f t="array" ref="H1319">IFERROR(INDEX([1]Database!$AY$2:$AY$2564, MATCH(1, (([1]Database!$E$2:$E$2564 = D1319) * ([1]Database!$L$2:$L$2564 = "Yes")), 0)),0)</f>
        <v>85450.628479826773</v>
      </c>
      <c r="I1319" s="7" cm="1">
        <f t="array" ref="I1319">IFERROR(INDEX([1]Database!$AY$2:$AY$2564, MATCH(1, (([1]Database!$E$2:$E$2564 = D1319) * ([1]Database!$M$2:$M$2564 = "Yes")), 0)),0)</f>
        <v>85450.628479826773</v>
      </c>
      <c r="J1319" s="7" cm="1">
        <f t="array" ref="J1319">IFERROR(INDEX([1]Database!$BE$2:$BE$2565, MATCH(1, (([1]Database!$E$2:$E$2565 = D1319) * ([1]Database!$N$2:$N$2565 = "Yes")), 0)),0)</f>
        <v>151252.57312295947</v>
      </c>
    </row>
    <row r="1320" spans="1:10">
      <c r="A1320" s="11" t="s">
        <v>3414</v>
      </c>
      <c r="B1320" s="13" t="s">
        <v>6532</v>
      </c>
      <c r="C1320" s="11" t="s">
        <v>3309</v>
      </c>
      <c r="D1320" s="12" t="s">
        <v>3415</v>
      </c>
      <c r="E1320" s="7" cm="1">
        <f t="array" ref="E1320">IFERROR(INDEX([1]Database!$AS$2:$AS$2564, MATCH(1, (([1]Database!$E$2:$E$2564 = D1320) * ([1]Database!$I$2:$I$2564 = "Yes")), 0)),0)</f>
        <v>0</v>
      </c>
      <c r="F1320" s="7" cm="1">
        <f t="array" ref="F1320">IFERROR(INDEX([1]Database!$AS$2:$AS$2564, MATCH(1, (([1]Database!$E$2:$E$2564 = D1320) * ([1]Database!$J$2:$J$2564 = "Yes")), 0)),0)</f>
        <v>0</v>
      </c>
      <c r="G1320" s="7" cm="1">
        <f t="array" ref="G1320">IFERROR(INDEX([1]Database!$AY$2:$AY$2564, MATCH(1, (([1]Database!$E$2:$E$2564 = D1320) * ([1]Database!$K$2:$K$2564 = "Yes")), 0)),0)</f>
        <v>132118.73669741937</v>
      </c>
      <c r="H1320" s="7" cm="1">
        <f t="array" ref="H1320">IFERROR(INDEX([1]Database!$AY$2:$AY$2564, MATCH(1, (([1]Database!$E$2:$E$2564 = D1320) * ([1]Database!$L$2:$L$2564 = "Yes")), 0)),0)</f>
        <v>132118.73669741937</v>
      </c>
      <c r="I1320" s="7" cm="1">
        <f t="array" ref="I1320">IFERROR(INDEX([1]Database!$AY$2:$AY$2564, MATCH(1, (([1]Database!$E$2:$E$2564 = D1320) * ([1]Database!$M$2:$M$2564 = "Yes")), 0)),0)</f>
        <v>132118.73669741937</v>
      </c>
      <c r="J1320" s="7" cm="1">
        <f t="array" ref="J1320">IFERROR(INDEX([1]Database!$BE$2:$BE$2565, MATCH(1, (([1]Database!$E$2:$E$2565 = D1320) * ([1]Database!$N$2:$N$2565 = "Yes")), 0)),0)</f>
        <v>231206.15584608188</v>
      </c>
    </row>
    <row r="1321" spans="1:10">
      <c r="A1321" s="11" t="s">
        <v>3416</v>
      </c>
      <c r="B1321" s="13" t="s">
        <v>6532</v>
      </c>
      <c r="C1321" s="11" t="s">
        <v>885</v>
      </c>
      <c r="D1321" s="12" t="s">
        <v>3417</v>
      </c>
      <c r="E1321" s="7" cm="1">
        <f t="array" ref="E1321">IFERROR(INDEX([1]Database!$AS$2:$AS$2564, MATCH(1, (([1]Database!$E$2:$E$2564 = D1321) * ([1]Database!$I$2:$I$2564 = "Yes")), 0)),0)</f>
        <v>0</v>
      </c>
      <c r="F1321" s="7" cm="1">
        <f t="array" ref="F1321">IFERROR(INDEX([1]Database!$AS$2:$AS$2564, MATCH(1, (([1]Database!$E$2:$E$2564 = D1321) * ([1]Database!$J$2:$J$2564 = "Yes")), 0)),0)</f>
        <v>0</v>
      </c>
      <c r="G1321" s="7" cm="1">
        <f t="array" ref="G1321">IFERROR(INDEX([1]Database!$AY$2:$AY$2564, MATCH(1, (([1]Database!$E$2:$E$2564 = D1321) * ([1]Database!$K$2:$K$2564 = "Yes")), 0)),0)</f>
        <v>494906.33113260451</v>
      </c>
      <c r="H1321" s="7" cm="1">
        <f t="array" ref="H1321">IFERROR(INDEX([1]Database!$AY$2:$AY$2564, MATCH(1, (([1]Database!$E$2:$E$2564 = D1321) * ([1]Database!$L$2:$L$2564 = "Yes")), 0)),0)</f>
        <v>494906.33113260451</v>
      </c>
      <c r="I1321" s="7" cm="1">
        <f t="array" ref="I1321">IFERROR(INDEX([1]Database!$AY$2:$AY$2564, MATCH(1, (([1]Database!$E$2:$E$2564 = D1321) * ([1]Database!$M$2:$M$2564 = "Yes")), 0)),0)</f>
        <v>494906.33113260451</v>
      </c>
      <c r="J1321" s="7" cm="1">
        <f t="array" ref="J1321">IFERROR(INDEX([1]Database!$BE$2:$BE$2565, MATCH(1, (([1]Database!$E$2:$E$2565 = D1321) * ([1]Database!$N$2:$N$2565 = "Yes")), 0)),0)</f>
        <v>755937.00506778969</v>
      </c>
    </row>
    <row r="1322" spans="1:10">
      <c r="A1322" s="11" t="s">
        <v>3418</v>
      </c>
      <c r="B1322" s="13" t="s">
        <v>6532</v>
      </c>
      <c r="C1322" s="11" t="s">
        <v>3419</v>
      </c>
      <c r="D1322" s="12" t="s">
        <v>3420</v>
      </c>
      <c r="E1322" s="7" cm="1">
        <f t="array" ref="E1322">IFERROR(INDEX([1]Database!$AS$2:$AS$2564, MATCH(1, (([1]Database!$E$2:$E$2564 = D1322) * ([1]Database!$I$2:$I$2564 = "Yes")), 0)),0)</f>
        <v>0</v>
      </c>
      <c r="F1322" s="7" cm="1">
        <f t="array" ref="F1322">IFERROR(INDEX([1]Database!$AS$2:$AS$2564, MATCH(1, (([1]Database!$E$2:$E$2564 = D1322) * ([1]Database!$J$2:$J$2564 = "Yes")), 0)),0)</f>
        <v>0</v>
      </c>
      <c r="G1322" s="7" cm="1">
        <f t="array" ref="G1322">IFERROR(INDEX([1]Database!$AY$2:$AY$2564, MATCH(1, (([1]Database!$E$2:$E$2564 = D1322) * ([1]Database!$K$2:$K$2564 = "Yes")), 0)),0)</f>
        <v>23320.694364086034</v>
      </c>
      <c r="H1322" s="7" cm="1">
        <f t="array" ref="H1322">IFERROR(INDEX([1]Database!$AY$2:$AY$2564, MATCH(1, (([1]Database!$E$2:$E$2564 = D1322) * ([1]Database!$L$2:$L$2564 = "Yes")), 0)),0)</f>
        <v>23320.694364086034</v>
      </c>
      <c r="I1322" s="7" cm="1">
        <f t="array" ref="I1322">IFERROR(INDEX([1]Database!$AY$2:$AY$2564, MATCH(1, (([1]Database!$E$2:$E$2564 = D1322) * ([1]Database!$M$2:$M$2564 = "Yes")), 0)),0)</f>
        <v>23320.694364086034</v>
      </c>
      <c r="J1322" s="7" cm="1">
        <f t="array" ref="J1322">IFERROR(INDEX([1]Database!$BE$2:$BE$2565, MATCH(1, (([1]Database!$E$2:$E$2565 = D1322) * ([1]Database!$N$2:$N$2565 = "Yes")), 0)),0)</f>
        <v>39753.257459507848</v>
      </c>
    </row>
    <row r="1323" spans="1:10">
      <c r="A1323" s="11" t="s">
        <v>3421</v>
      </c>
      <c r="B1323" s="13" t="s">
        <v>6532</v>
      </c>
      <c r="C1323" s="11" t="s">
        <v>3320</v>
      </c>
      <c r="D1323" s="12" t="s">
        <v>3422</v>
      </c>
      <c r="E1323" s="7" cm="1">
        <f t="array" ref="E1323">IFERROR(INDEX([1]Database!$AS$2:$AS$2564, MATCH(1, (([1]Database!$E$2:$E$2564 = D1323) * ([1]Database!$I$2:$I$2564 = "Yes")), 0)),0)</f>
        <v>0</v>
      </c>
      <c r="F1323" s="7" cm="1">
        <f t="array" ref="F1323">IFERROR(INDEX([1]Database!$AS$2:$AS$2564, MATCH(1, (([1]Database!$E$2:$E$2564 = D1323) * ([1]Database!$J$2:$J$2564 = "Yes")), 0)),0)</f>
        <v>0</v>
      </c>
      <c r="G1323" s="7" cm="1">
        <f t="array" ref="G1323">IFERROR(INDEX([1]Database!$AY$2:$AY$2564, MATCH(1, (([1]Database!$E$2:$E$2564 = D1323) * ([1]Database!$K$2:$K$2564 = "Yes")), 0)),0)</f>
        <v>23558.192364086033</v>
      </c>
      <c r="H1323" s="7" cm="1">
        <f t="array" ref="H1323">IFERROR(INDEX([1]Database!$AY$2:$AY$2564, MATCH(1, (([1]Database!$E$2:$E$2564 = D1323) * ([1]Database!$L$2:$L$2564 = "Yes")), 0)),0)</f>
        <v>23558.192364086033</v>
      </c>
      <c r="I1323" s="7" cm="1">
        <f t="array" ref="I1323">IFERROR(INDEX([1]Database!$AY$2:$AY$2564, MATCH(1, (([1]Database!$E$2:$E$2564 = D1323) * ([1]Database!$M$2:$M$2564 = "Yes")), 0)),0)</f>
        <v>23558.192364086033</v>
      </c>
      <c r="J1323" s="7" cm="1">
        <f t="array" ref="J1323">IFERROR(INDEX([1]Database!$BE$2:$BE$2565, MATCH(1, (([1]Database!$E$2:$E$2565 = D1323) * ([1]Database!$N$2:$N$2565 = "Yes")), 0)),0)</f>
        <v>39990.755459507847</v>
      </c>
    </row>
    <row r="1324" spans="1:10" ht="28.5">
      <c r="A1324" s="11" t="s">
        <v>3423</v>
      </c>
      <c r="B1324" s="13" t="s">
        <v>6532</v>
      </c>
      <c r="C1324" s="11" t="s">
        <v>668</v>
      </c>
      <c r="D1324" s="12" t="s">
        <v>3424</v>
      </c>
      <c r="E1324" s="7" cm="1">
        <f t="array" ref="E1324">IFERROR(INDEX([1]Database!$AS$2:$AS$2564, MATCH(1, (([1]Database!$E$2:$E$2564 = D1324) * ([1]Database!$I$2:$I$2564 = "Yes")), 0)),0)</f>
        <v>0</v>
      </c>
      <c r="F1324" s="7" cm="1">
        <f t="array" ref="F1324">IFERROR(INDEX([1]Database!$AS$2:$AS$2564, MATCH(1, (([1]Database!$E$2:$E$2564 = D1324) * ([1]Database!$J$2:$J$2564 = "Yes")), 0)),0)</f>
        <v>0</v>
      </c>
      <c r="G1324" s="7" cm="1">
        <f t="array" ref="G1324">IFERROR(INDEX([1]Database!$AY$2:$AY$2564, MATCH(1, (([1]Database!$E$2:$E$2564 = D1324) * ([1]Database!$K$2:$K$2564 = "Yes")), 0)),0)</f>
        <v>51366.967764086032</v>
      </c>
      <c r="H1324" s="7" cm="1">
        <f t="array" ref="H1324">IFERROR(INDEX([1]Database!$AY$2:$AY$2564, MATCH(1, (([1]Database!$E$2:$E$2564 = D1324) * ([1]Database!$L$2:$L$2564 = "Yes")), 0)),0)</f>
        <v>51366.967764086032</v>
      </c>
      <c r="I1324" s="7" cm="1">
        <f t="array" ref="I1324">IFERROR(INDEX([1]Database!$AY$2:$AY$2564, MATCH(1, (([1]Database!$E$2:$E$2564 = D1324) * ([1]Database!$M$2:$M$2564 = "Yes")), 0)),0)</f>
        <v>51366.967764086032</v>
      </c>
      <c r="J1324" s="7" cm="1">
        <f t="array" ref="J1324">IFERROR(INDEX([1]Database!$BE$2:$BE$2565, MATCH(1, (([1]Database!$E$2:$E$2565 = D1324) * ([1]Database!$N$2:$N$2565 = "Yes")), 0)),0)</f>
        <v>111726.02756089673</v>
      </c>
    </row>
    <row r="1325" spans="1:10">
      <c r="A1325" s="11" t="s">
        <v>3425</v>
      </c>
      <c r="B1325" s="13" t="s">
        <v>6532</v>
      </c>
      <c r="C1325" s="11" t="s">
        <v>3187</v>
      </c>
      <c r="D1325" s="12" t="s">
        <v>3426</v>
      </c>
      <c r="E1325" s="7" cm="1">
        <f t="array" ref="E1325">IFERROR(INDEX([1]Database!$AS$2:$AS$2564, MATCH(1, (([1]Database!$E$2:$E$2564 = D1325) * ([1]Database!$I$2:$I$2564 = "Yes")), 0)),0)</f>
        <v>0</v>
      </c>
      <c r="F1325" s="7" cm="1">
        <f t="array" ref="F1325">IFERROR(INDEX([1]Database!$AS$2:$AS$2564, MATCH(1, (([1]Database!$E$2:$E$2564 = D1325) * ([1]Database!$J$2:$J$2564 = "Yes")), 0)),0)</f>
        <v>0</v>
      </c>
      <c r="G1325" s="7" cm="1">
        <f t="array" ref="G1325">IFERROR(INDEX([1]Database!$AY$2:$AY$2564, MATCH(1, (([1]Database!$E$2:$E$2564 = D1325) * ([1]Database!$K$2:$K$2564 = "Yes")), 0)),0)</f>
        <v>60663.683921493444</v>
      </c>
      <c r="H1325" s="7" cm="1">
        <f t="array" ref="H1325">IFERROR(INDEX([1]Database!$AY$2:$AY$2564, MATCH(1, (([1]Database!$E$2:$E$2564 = D1325) * ([1]Database!$L$2:$L$2564 = "Yes")), 0)),0)</f>
        <v>60663.683921493444</v>
      </c>
      <c r="I1325" s="7" cm="1">
        <f t="array" ref="I1325">IFERROR(INDEX([1]Database!$AY$2:$AY$2564, MATCH(1, (([1]Database!$E$2:$E$2564 = D1325) * ([1]Database!$M$2:$M$2564 = "Yes")), 0)),0)</f>
        <v>60663.683921493444</v>
      </c>
      <c r="J1325" s="7" cm="1">
        <f t="array" ref="J1325">IFERROR(INDEX([1]Database!$BE$2:$BE$2565, MATCH(1, (([1]Database!$E$2:$E$2565 = D1325) * ([1]Database!$N$2:$N$2565 = "Yes")), 0)),0)</f>
        <v>123988.67361670949</v>
      </c>
    </row>
    <row r="1326" spans="1:10" ht="28.5">
      <c r="A1326" s="11" t="s">
        <v>3427</v>
      </c>
      <c r="B1326" s="13" t="s">
        <v>6532</v>
      </c>
      <c r="C1326" s="11" t="s">
        <v>3114</v>
      </c>
      <c r="D1326" s="12" t="s">
        <v>3428</v>
      </c>
      <c r="E1326" s="7" cm="1">
        <f t="array" ref="E1326">IFERROR(INDEX([1]Database!$AS$2:$AS$2564, MATCH(1, (([1]Database!$E$2:$E$2564 = D1326) * ([1]Database!$I$2:$I$2564 = "Yes")), 0)),0)</f>
        <v>0</v>
      </c>
      <c r="F1326" s="7" cm="1">
        <f t="array" ref="F1326">IFERROR(INDEX([1]Database!$AS$2:$AS$2564, MATCH(1, (([1]Database!$E$2:$E$2564 = D1326) * ([1]Database!$J$2:$J$2564 = "Yes")), 0)),0)</f>
        <v>0</v>
      </c>
      <c r="G1326" s="7" cm="1">
        <f t="array" ref="G1326">IFERROR(INDEX([1]Database!$AY$2:$AY$2564, MATCH(1, (([1]Database!$E$2:$E$2564 = D1326) * ([1]Database!$K$2:$K$2564 = "Yes")), 0)),0)</f>
        <v>146938.69107704898</v>
      </c>
      <c r="H1326" s="7" cm="1">
        <f t="array" ref="H1326">IFERROR(INDEX([1]Database!$AY$2:$AY$2564, MATCH(1, (([1]Database!$E$2:$E$2564 = D1326) * ([1]Database!$L$2:$L$2564 = "Yes")), 0)),0)</f>
        <v>146938.69107704898</v>
      </c>
      <c r="I1326" s="7" cm="1">
        <f t="array" ref="I1326">IFERROR(INDEX([1]Database!$AY$2:$AY$2564, MATCH(1, (([1]Database!$E$2:$E$2564 = D1326) * ([1]Database!$M$2:$M$2564 = "Yes")), 0)),0)</f>
        <v>146938.69107704898</v>
      </c>
      <c r="J1326" s="7" cm="1">
        <f t="array" ref="J1326">IFERROR(INDEX([1]Database!$BE$2:$BE$2565, MATCH(1, (([1]Database!$E$2:$E$2565 = D1326) * ([1]Database!$N$2:$N$2565 = "Yes")), 0)),0)</f>
        <v>229414.29025914773</v>
      </c>
    </row>
    <row r="1327" spans="1:10">
      <c r="A1327" s="11" t="s">
        <v>3429</v>
      </c>
      <c r="B1327" s="13" t="s">
        <v>6532</v>
      </c>
      <c r="C1327" s="11" t="s">
        <v>3120</v>
      </c>
      <c r="D1327" s="12" t="s">
        <v>3430</v>
      </c>
      <c r="E1327" s="7" cm="1">
        <f t="array" ref="E1327">IFERROR(INDEX([1]Database!$AS$2:$AS$2564, MATCH(1, (([1]Database!$E$2:$E$2564 = D1327) * ([1]Database!$I$2:$I$2564 = "Yes")), 0)),0)</f>
        <v>0</v>
      </c>
      <c r="F1327" s="7" cm="1">
        <f t="array" ref="F1327">IFERROR(INDEX([1]Database!$AS$2:$AS$2564, MATCH(1, (([1]Database!$E$2:$E$2564 = D1327) * ([1]Database!$J$2:$J$2564 = "Yes")), 0)),0)</f>
        <v>0</v>
      </c>
      <c r="G1327" s="7" cm="1">
        <f t="array" ref="G1327">IFERROR(INDEX([1]Database!$AY$2:$AY$2564, MATCH(1, (([1]Database!$E$2:$E$2564 = D1327) * ([1]Database!$K$2:$K$2564 = "Yes")), 0)),0)</f>
        <v>151408.08439186378</v>
      </c>
      <c r="H1327" s="7" cm="1">
        <f t="array" ref="H1327">IFERROR(INDEX([1]Database!$AY$2:$AY$2564, MATCH(1, (([1]Database!$E$2:$E$2564 = D1327) * ([1]Database!$L$2:$L$2564 = "Yes")), 0)),0)</f>
        <v>151408.08439186378</v>
      </c>
      <c r="I1327" s="7" cm="1">
        <f t="array" ref="I1327">IFERROR(INDEX([1]Database!$AY$2:$AY$2564, MATCH(1, (([1]Database!$E$2:$E$2564 = D1327) * ([1]Database!$M$2:$M$2564 = "Yes")), 0)),0)</f>
        <v>151408.08439186378</v>
      </c>
      <c r="J1327" s="7" cm="1">
        <f t="array" ref="J1327">IFERROR(INDEX([1]Database!$BE$2:$BE$2565, MATCH(1, (([1]Database!$E$2:$E$2565 = D1327) * ([1]Database!$N$2:$N$2565 = "Yes")), 0)),0)</f>
        <v>227942.53552355102</v>
      </c>
    </row>
    <row r="1328" spans="1:10">
      <c r="A1328" s="11" t="s">
        <v>3431</v>
      </c>
      <c r="B1328" s="13" t="s">
        <v>6532</v>
      </c>
      <c r="C1328" s="11" t="s">
        <v>3120</v>
      </c>
      <c r="D1328" s="12" t="s">
        <v>3432</v>
      </c>
      <c r="E1328" s="7" cm="1">
        <f t="array" ref="E1328">IFERROR(INDEX([1]Database!$AS$2:$AS$2564, MATCH(1, (([1]Database!$E$2:$E$2564 = D1328) * ([1]Database!$I$2:$I$2564 = "Yes")), 0)),0)</f>
        <v>0</v>
      </c>
      <c r="F1328" s="7" cm="1">
        <f t="array" ref="F1328">IFERROR(INDEX([1]Database!$AS$2:$AS$2564, MATCH(1, (([1]Database!$E$2:$E$2564 = D1328) * ([1]Database!$J$2:$J$2564 = "Yes")), 0)),0)</f>
        <v>0</v>
      </c>
      <c r="G1328" s="7" cm="1">
        <f t="array" ref="G1328">IFERROR(INDEX([1]Database!$AY$2:$AY$2564, MATCH(1, (([1]Database!$E$2:$E$2564 = D1328) * ([1]Database!$K$2:$K$2564 = "Yes")), 0)),0)</f>
        <v>176399.71770667858</v>
      </c>
      <c r="H1328" s="7" cm="1">
        <f t="array" ref="H1328">IFERROR(INDEX([1]Database!$AY$2:$AY$2564, MATCH(1, (([1]Database!$E$2:$E$2564 = D1328) * ([1]Database!$L$2:$L$2564 = "Yes")), 0)),0)</f>
        <v>176399.71770667858</v>
      </c>
      <c r="I1328" s="7" cm="1">
        <f t="array" ref="I1328">IFERROR(INDEX([1]Database!$AY$2:$AY$2564, MATCH(1, (([1]Database!$E$2:$E$2564 = D1328) * ([1]Database!$M$2:$M$2564 = "Yes")), 0)),0)</f>
        <v>176399.71770667858</v>
      </c>
      <c r="J1328" s="7" cm="1">
        <f t="array" ref="J1328">IFERROR(INDEX([1]Database!$BE$2:$BE$2565, MATCH(1, (([1]Database!$E$2:$E$2565 = D1328) * ([1]Database!$N$2:$N$2565 = "Yes")), 0)),0)</f>
        <v>262901.21669073205</v>
      </c>
    </row>
    <row r="1329" spans="1:10" ht="28.5">
      <c r="A1329" s="11" t="s">
        <v>3433</v>
      </c>
      <c r="B1329" s="13" t="s">
        <v>6532</v>
      </c>
      <c r="C1329" s="11" t="s">
        <v>3187</v>
      </c>
      <c r="D1329" s="12" t="s">
        <v>3434</v>
      </c>
      <c r="E1329" s="7" cm="1">
        <f t="array" ref="E1329">IFERROR(INDEX([1]Database!$AS$2:$AS$2564, MATCH(1, (([1]Database!$E$2:$E$2564 = D1329) * ([1]Database!$I$2:$I$2564 = "Yes")), 0)),0)</f>
        <v>0</v>
      </c>
      <c r="F1329" s="7" cm="1">
        <f t="array" ref="F1329">IFERROR(INDEX([1]Database!$AS$2:$AS$2564, MATCH(1, (([1]Database!$E$2:$E$2564 = D1329) * ([1]Database!$J$2:$J$2564 = "Yes")), 0)),0)</f>
        <v>0</v>
      </c>
      <c r="G1329" s="7" cm="1">
        <f t="array" ref="G1329">IFERROR(INDEX([1]Database!$AY$2:$AY$2564, MATCH(1, (([1]Database!$E$2:$E$2564 = D1329) * ([1]Database!$K$2:$K$2564 = "Yes")), 0)),0)</f>
        <v>74647.992393715671</v>
      </c>
      <c r="H1329" s="7" cm="1">
        <f t="array" ref="H1329">IFERROR(INDEX([1]Database!$AY$2:$AY$2564, MATCH(1, (([1]Database!$E$2:$E$2564 = D1329) * ([1]Database!$L$2:$L$2564 = "Yes")), 0)),0)</f>
        <v>74647.992393715671</v>
      </c>
      <c r="I1329" s="7" cm="1">
        <f t="array" ref="I1329">IFERROR(INDEX([1]Database!$AY$2:$AY$2564, MATCH(1, (([1]Database!$E$2:$E$2564 = D1329) * ([1]Database!$M$2:$M$2564 = "Yes")), 0)),0)</f>
        <v>74647.992393715671</v>
      </c>
      <c r="J1329" s="7" cm="1">
        <f t="array" ref="J1329">IFERROR(INDEX([1]Database!$BE$2:$BE$2565, MATCH(1, (([1]Database!$E$2:$E$2565 = D1329) * ([1]Database!$N$2:$N$2565 = "Yes")), 0)),0)</f>
        <v>143844.38074248107</v>
      </c>
    </row>
    <row r="1330" spans="1:10">
      <c r="A1330" s="11" t="s">
        <v>3435</v>
      </c>
      <c r="B1330" s="13" t="s">
        <v>6532</v>
      </c>
      <c r="C1330" s="11" t="s">
        <v>3120</v>
      </c>
      <c r="D1330" s="12" t="s">
        <v>3436</v>
      </c>
      <c r="E1330" s="7" cm="1">
        <f t="array" ref="E1330">IFERROR(INDEX([1]Database!$AS$2:$AS$2564, MATCH(1, (([1]Database!$E$2:$E$2564 = D1330) * ([1]Database!$I$2:$I$2564 = "Yes")), 0)),0)</f>
        <v>0</v>
      </c>
      <c r="F1330" s="7" cm="1">
        <f t="array" ref="F1330">IFERROR(INDEX([1]Database!$AS$2:$AS$2564, MATCH(1, (([1]Database!$E$2:$E$2564 = D1330) * ([1]Database!$J$2:$J$2564 = "Yes")), 0)),0)</f>
        <v>0</v>
      </c>
      <c r="G1330" s="7" cm="1">
        <f t="array" ref="G1330">IFERROR(INDEX([1]Database!$AY$2:$AY$2564, MATCH(1, (([1]Database!$E$2:$E$2564 = D1330) * ([1]Database!$K$2:$K$2564 = "Yes")), 0)),0)</f>
        <v>90872.319452048992</v>
      </c>
      <c r="H1330" s="7" cm="1">
        <f t="array" ref="H1330">IFERROR(INDEX([1]Database!$AY$2:$AY$2564, MATCH(1, (([1]Database!$E$2:$E$2564 = D1330) * ([1]Database!$L$2:$L$2564 = "Yes")), 0)),0)</f>
        <v>90872.319452048992</v>
      </c>
      <c r="I1330" s="7" cm="1">
        <f t="array" ref="I1330">IFERROR(INDEX([1]Database!$AY$2:$AY$2564, MATCH(1, (([1]Database!$E$2:$E$2564 = D1330) * ([1]Database!$M$2:$M$2564 = "Yes")), 0)),0)</f>
        <v>90872.319452048992</v>
      </c>
      <c r="J1330" s="7" cm="1">
        <f t="array" ref="J1330">IFERROR(INDEX([1]Database!$BE$2:$BE$2565, MATCH(1, (([1]Database!$E$2:$E$2565 = D1330) * ([1]Database!$N$2:$N$2565 = "Yes")), 0)),0)</f>
        <v>166004.62998831441</v>
      </c>
    </row>
    <row r="1331" spans="1:10" ht="28.5">
      <c r="A1331" s="11" t="s">
        <v>3437</v>
      </c>
      <c r="B1331" s="13" t="s">
        <v>6532</v>
      </c>
      <c r="C1331" s="11" t="s">
        <v>3120</v>
      </c>
      <c r="D1331" s="12" t="s">
        <v>3438</v>
      </c>
      <c r="E1331" s="7" cm="1">
        <f t="array" ref="E1331">IFERROR(INDEX([1]Database!$AS$2:$AS$2564, MATCH(1, (([1]Database!$E$2:$E$2564 = D1331) * ([1]Database!$I$2:$I$2564 = "Yes")), 0)),0)</f>
        <v>0</v>
      </c>
      <c r="F1331" s="7" cm="1">
        <f t="array" ref="F1331">IFERROR(INDEX([1]Database!$AS$2:$AS$2564, MATCH(1, (([1]Database!$E$2:$E$2564 = D1331) * ([1]Database!$J$2:$J$2564 = "Yes")), 0)),0)</f>
        <v>0</v>
      </c>
      <c r="G1331" s="7" cm="1">
        <f t="array" ref="G1331">IFERROR(INDEX([1]Database!$AY$2:$AY$2564, MATCH(1, (([1]Database!$E$2:$E$2564 = D1331) * ([1]Database!$K$2:$K$2564 = "Yes")), 0)),0)</f>
        <v>94747.576952048999</v>
      </c>
      <c r="H1331" s="7" cm="1">
        <f t="array" ref="H1331">IFERROR(INDEX([1]Database!$AY$2:$AY$2564, MATCH(1, (([1]Database!$E$2:$E$2564 = D1331) * ([1]Database!$L$2:$L$2564 = "Yes")), 0)),0)</f>
        <v>94747.576952048999</v>
      </c>
      <c r="I1331" s="7" cm="1">
        <f t="array" ref="I1331">IFERROR(INDEX([1]Database!$AY$2:$AY$2564, MATCH(1, (([1]Database!$E$2:$E$2564 = D1331) * ([1]Database!$M$2:$M$2564 = "Yes")), 0)),0)</f>
        <v>94747.576952048999</v>
      </c>
      <c r="J1331" s="7" cm="1">
        <f t="array" ref="J1331">IFERROR(INDEX([1]Database!$BE$2:$BE$2565, MATCH(1, (([1]Database!$E$2:$E$2565 = D1331) * ([1]Database!$N$2:$N$2565 = "Yes")), 0)),0)</f>
        <v>171406.76623831442</v>
      </c>
    </row>
    <row r="1332" spans="1:10" ht="28.5">
      <c r="A1332" s="11" t="s">
        <v>3439</v>
      </c>
      <c r="B1332" s="13" t="s">
        <v>6532</v>
      </c>
      <c r="C1332" s="11" t="s">
        <v>3120</v>
      </c>
      <c r="D1332" s="12" t="s">
        <v>3440</v>
      </c>
      <c r="E1332" s="7" cm="1">
        <f t="array" ref="E1332">IFERROR(INDEX([1]Database!$AS$2:$AS$2564, MATCH(1, (([1]Database!$E$2:$E$2564 = D1332) * ([1]Database!$I$2:$I$2564 = "Yes")), 0)),0)</f>
        <v>0</v>
      </c>
      <c r="F1332" s="7" cm="1">
        <f t="array" ref="F1332">IFERROR(INDEX([1]Database!$AS$2:$AS$2564, MATCH(1, (([1]Database!$E$2:$E$2564 = D1332) * ([1]Database!$J$2:$J$2564 = "Yes")), 0)),0)</f>
        <v>0</v>
      </c>
      <c r="G1332" s="7" cm="1">
        <f t="array" ref="G1332">IFERROR(INDEX([1]Database!$AY$2:$AY$2564, MATCH(1, (([1]Database!$E$2:$E$2564 = D1332) * ([1]Database!$K$2:$K$2564 = "Yes")), 0)),0)</f>
        <v>107802.00205853047</v>
      </c>
      <c r="H1332" s="7" cm="1">
        <f t="array" ref="H1332">IFERROR(INDEX([1]Database!$AY$2:$AY$2564, MATCH(1, (([1]Database!$E$2:$E$2564 = D1332) * ([1]Database!$L$2:$L$2564 = "Yes")), 0)),0)</f>
        <v>107802.00205853047</v>
      </c>
      <c r="I1332" s="7" cm="1">
        <f t="array" ref="I1332">IFERROR(INDEX([1]Database!$AY$2:$AY$2564, MATCH(1, (([1]Database!$E$2:$E$2564 = D1332) * ([1]Database!$M$2:$M$2564 = "Yes")), 0)),0)</f>
        <v>107802.00205853047</v>
      </c>
      <c r="J1332" s="7" cm="1">
        <f t="array" ref="J1332">IFERROR(INDEX([1]Database!$BE$2:$BE$2565, MATCH(1, (([1]Database!$E$2:$E$2565 = D1332) * ([1]Database!$N$2:$N$2565 = "Yes")), 0)),0)</f>
        <v>189663.51610688437</v>
      </c>
    </row>
    <row r="1333" spans="1:10">
      <c r="A1333" s="11" t="s">
        <v>3441</v>
      </c>
      <c r="B1333" s="13" t="s">
        <v>6532</v>
      </c>
      <c r="C1333" s="11" t="s">
        <v>3309</v>
      </c>
      <c r="D1333" s="12" t="s">
        <v>3442</v>
      </c>
      <c r="E1333" s="7" cm="1">
        <f t="array" ref="E1333">IFERROR(INDEX([1]Database!$AS$2:$AS$2564, MATCH(1, (([1]Database!$E$2:$E$2564 = D1333) * ([1]Database!$I$2:$I$2564 = "Yes")), 0)),0)</f>
        <v>0</v>
      </c>
      <c r="F1333" s="7" cm="1">
        <f t="array" ref="F1333">IFERROR(INDEX([1]Database!$AS$2:$AS$2564, MATCH(1, (([1]Database!$E$2:$E$2564 = D1333) * ([1]Database!$J$2:$J$2564 = "Yes")), 0)),0)</f>
        <v>0</v>
      </c>
      <c r="G1333" s="7" cm="1">
        <f t="array" ref="G1333">IFERROR(INDEX([1]Database!$AY$2:$AY$2564, MATCH(1, (([1]Database!$E$2:$E$2564 = D1333) * ([1]Database!$K$2:$K$2564 = "Yes")), 0)),0)</f>
        <v>61205.89742149345</v>
      </c>
      <c r="H1333" s="7" cm="1">
        <f t="array" ref="H1333">IFERROR(INDEX([1]Database!$AY$2:$AY$2564, MATCH(1, (([1]Database!$E$2:$E$2564 = D1333) * ([1]Database!$L$2:$L$2564 = "Yes")), 0)),0)</f>
        <v>61205.89742149345</v>
      </c>
      <c r="I1333" s="7" cm="1">
        <f t="array" ref="I1333">IFERROR(INDEX([1]Database!$AY$2:$AY$2564, MATCH(1, (([1]Database!$E$2:$E$2564 = D1333) * ([1]Database!$M$2:$M$2564 = "Yes")), 0)),0)</f>
        <v>61205.89742149345</v>
      </c>
      <c r="J1333" s="7" cm="1">
        <f t="array" ref="J1333">IFERROR(INDEX([1]Database!$BE$2:$BE$2565, MATCH(1, (([1]Database!$E$2:$E$2565 = D1333) * ([1]Database!$N$2:$N$2565 = "Yes")), 0)),0)</f>
        <v>126490.34206462615</v>
      </c>
    </row>
    <row r="1334" spans="1:10">
      <c r="A1334" s="11" t="s">
        <v>3443</v>
      </c>
      <c r="B1334" s="13" t="s">
        <v>6532</v>
      </c>
      <c r="C1334" s="11" t="s">
        <v>3243</v>
      </c>
      <c r="D1334" s="12" t="s">
        <v>3444</v>
      </c>
      <c r="E1334" s="7" cm="1">
        <f t="array" ref="E1334">IFERROR(INDEX([1]Database!$AS$2:$AS$2564, MATCH(1, (([1]Database!$E$2:$E$2564 = D1334) * ([1]Database!$I$2:$I$2564 = "Yes")), 0)),0)</f>
        <v>0</v>
      </c>
      <c r="F1334" s="7" cm="1">
        <f t="array" ref="F1334">IFERROR(INDEX([1]Database!$AS$2:$AS$2564, MATCH(1, (([1]Database!$E$2:$E$2564 = D1334) * ([1]Database!$J$2:$J$2564 = "Yes")), 0)),0)</f>
        <v>0</v>
      </c>
      <c r="G1334" s="7" cm="1">
        <f t="array" ref="G1334">IFERROR(INDEX([1]Database!$AY$2:$AY$2564, MATCH(1, (([1]Database!$E$2:$E$2564 = D1334) * ([1]Database!$K$2:$K$2564 = "Yes")), 0)),0)</f>
        <v>94629.356952048998</v>
      </c>
      <c r="H1334" s="7" cm="1">
        <f t="array" ref="H1334">IFERROR(INDEX([1]Database!$AY$2:$AY$2564, MATCH(1, (([1]Database!$E$2:$E$2564 = D1334) * ([1]Database!$L$2:$L$2564 = "Yes")), 0)),0)</f>
        <v>94629.356952048998</v>
      </c>
      <c r="I1334" s="7" cm="1">
        <f t="array" ref="I1334">IFERROR(INDEX([1]Database!$AY$2:$AY$2564, MATCH(1, (([1]Database!$E$2:$E$2564 = D1334) * ([1]Database!$M$2:$M$2564 = "Yes")), 0)),0)</f>
        <v>94629.356952048998</v>
      </c>
      <c r="J1334" s="7" cm="1">
        <f t="array" ref="J1334">IFERROR(INDEX([1]Database!$BE$2:$BE$2565, MATCH(1, (([1]Database!$E$2:$E$2565 = D1334) * ([1]Database!$N$2:$N$2565 = "Yes")), 0)),0)</f>
        <v>171288.54623831439</v>
      </c>
    </row>
    <row r="1335" spans="1:10">
      <c r="A1335" s="11" t="s">
        <v>3445</v>
      </c>
      <c r="B1335" s="13" t="s">
        <v>6532</v>
      </c>
      <c r="C1335" s="11" t="s">
        <v>3446</v>
      </c>
      <c r="D1335" s="12" t="s">
        <v>3447</v>
      </c>
      <c r="E1335" s="7" cm="1">
        <f t="array" ref="E1335">IFERROR(INDEX([1]Database!$AS$2:$AS$2564, MATCH(1, (([1]Database!$E$2:$E$2564 = D1335) * ([1]Database!$I$2:$I$2564 = "Yes")), 0)),0)</f>
        <v>0</v>
      </c>
      <c r="F1335" s="7" cm="1">
        <f t="array" ref="F1335">IFERROR(INDEX([1]Database!$AS$2:$AS$2564, MATCH(1, (([1]Database!$E$2:$E$2564 = D1335) * ([1]Database!$J$2:$J$2564 = "Yes")), 0)),0)</f>
        <v>0</v>
      </c>
      <c r="G1335" s="7" cm="1">
        <f t="array" ref="G1335">IFERROR(INDEX([1]Database!$AY$2:$AY$2564, MATCH(1, (([1]Database!$E$2:$E$2564 = D1335) * ([1]Database!$K$2:$K$2564 = "Yes")), 0)),0)</f>
        <v>88181.630308530483</v>
      </c>
      <c r="H1335" s="7" cm="1">
        <f t="array" ref="H1335">IFERROR(INDEX([1]Database!$AY$2:$AY$2564, MATCH(1, (([1]Database!$E$2:$E$2564 = D1335) * ([1]Database!$L$2:$L$2564 = "Yes")), 0)),0)</f>
        <v>88181.630308530483</v>
      </c>
      <c r="I1335" s="7" cm="1">
        <f t="array" ref="I1335">IFERROR(INDEX([1]Database!$AY$2:$AY$2564, MATCH(1, (([1]Database!$E$2:$E$2564 = D1335) * ([1]Database!$M$2:$M$2564 = "Yes")), 0)),0)</f>
        <v>88181.630308530483</v>
      </c>
      <c r="J1335" s="7" cm="1">
        <f t="array" ref="J1335">IFERROR(INDEX([1]Database!$BE$2:$BE$2565, MATCH(1, (([1]Database!$E$2:$E$2565 = D1335) * ([1]Database!$N$2:$N$2565 = "Yes")), 0)),0)</f>
        <v>157653.76949577327</v>
      </c>
    </row>
    <row r="1336" spans="1:10">
      <c r="A1336" s="11" t="s">
        <v>3448</v>
      </c>
      <c r="B1336" s="11" t="s">
        <v>6534</v>
      </c>
      <c r="C1336" s="11" t="s">
        <v>3449</v>
      </c>
      <c r="D1336" s="12" t="s">
        <v>3450</v>
      </c>
      <c r="E1336" s="7" cm="1">
        <f t="array" ref="E1336">IFERROR(INDEX([1]Database!$AS$2:$AS$2564, MATCH(1, (([1]Database!$E$2:$E$2564 = D1336) * ([1]Database!$I$2:$I$2564 = "Yes")), 0)),0)</f>
        <v>0</v>
      </c>
      <c r="F1336" s="7" cm="1">
        <f t="array" ref="F1336">IFERROR(INDEX([1]Database!$AS$2:$AS$2564, MATCH(1, (([1]Database!$E$2:$E$2564 = D1336) * ([1]Database!$J$2:$J$2564 = "Yes")), 0)),0)</f>
        <v>0</v>
      </c>
      <c r="G1336" s="7" cm="1">
        <f t="array" ref="G1336">IFERROR(INDEX([1]Database!$AY$2:$AY$2564, MATCH(1, (([1]Database!$E$2:$E$2564 = D1336) * ([1]Database!$K$2:$K$2564 = "Yes")), 0)),0)</f>
        <v>13807.918610441608</v>
      </c>
      <c r="H1336" s="7" cm="1">
        <f t="array" ref="H1336">IFERROR(INDEX([1]Database!$AY$2:$AY$2564, MATCH(1, (([1]Database!$E$2:$E$2564 = D1336) * ([1]Database!$L$2:$L$2564 = "Yes")), 0)),0)</f>
        <v>13807.918610441608</v>
      </c>
      <c r="I1336" s="7" cm="1">
        <f t="array" ref="I1336">IFERROR(INDEX([1]Database!$AY$2:$AY$2564, MATCH(1, (([1]Database!$E$2:$E$2564 = D1336) * ([1]Database!$M$2:$M$2564 = "Yes")), 0)),0)</f>
        <v>13807.918610441608</v>
      </c>
      <c r="J1336" s="7" cm="1">
        <f t="array" ref="J1336">IFERROR(INDEX([1]Database!$BE$2:$BE$2565, MATCH(1, (([1]Database!$E$2:$E$2565 = D1336) * ([1]Database!$N$2:$N$2565 = "Yes")), 0)),0)</f>
        <v>16628.521859541401</v>
      </c>
    </row>
    <row r="1337" spans="1:10" ht="28.5">
      <c r="A1337" s="11" t="s">
        <v>3451</v>
      </c>
      <c r="B1337" s="11" t="s">
        <v>6534</v>
      </c>
      <c r="C1337" s="11" t="s">
        <v>3452</v>
      </c>
      <c r="D1337" s="12" t="s">
        <v>3453</v>
      </c>
      <c r="E1337" s="7" cm="1">
        <f t="array" ref="E1337">IFERROR(INDEX([1]Database!$AS$2:$AS$2564, MATCH(1, (([1]Database!$E$2:$E$2564 = D1337) * ([1]Database!$I$2:$I$2564 = "Yes")), 0)),0)</f>
        <v>0</v>
      </c>
      <c r="F1337" s="7" cm="1">
        <f t="array" ref="F1337">IFERROR(INDEX([1]Database!$AS$2:$AS$2564, MATCH(1, (([1]Database!$E$2:$E$2564 = D1337) * ([1]Database!$J$2:$J$2564 = "Yes")), 0)),0)</f>
        <v>0</v>
      </c>
      <c r="G1337" s="7" cm="1">
        <f t="array" ref="G1337">IFERROR(INDEX([1]Database!$AY$2:$AY$2564, MATCH(1, (([1]Database!$E$2:$E$2564 = D1337) * ([1]Database!$K$2:$K$2564 = "Yes")), 0)),0)</f>
        <v>22561.689285624998</v>
      </c>
      <c r="H1337" s="7" cm="1">
        <f t="array" ref="H1337">IFERROR(INDEX([1]Database!$AY$2:$AY$2564, MATCH(1, (([1]Database!$E$2:$E$2564 = D1337) * ([1]Database!$L$2:$L$2564 = "Yes")), 0)),0)</f>
        <v>22561.689285624998</v>
      </c>
      <c r="I1337" s="7" cm="1">
        <f t="array" ref="I1337">IFERROR(INDEX([1]Database!$AY$2:$AY$2564, MATCH(1, (([1]Database!$E$2:$E$2564 = D1337) * ([1]Database!$M$2:$M$2564 = "Yes")), 0)),0)</f>
        <v>22561.689285624998</v>
      </c>
      <c r="J1337" s="7" cm="1">
        <f t="array" ref="J1337">IFERROR(INDEX([1]Database!$BE$2:$BE$2565, MATCH(1, (([1]Database!$E$2:$E$2565 = D1337) * ([1]Database!$N$2:$N$2565 = "Yes")), 0)),0)</f>
        <v>35095.087046041663</v>
      </c>
    </row>
    <row r="1338" spans="1:10">
      <c r="A1338" s="11" t="s">
        <v>3454</v>
      </c>
      <c r="B1338" s="11" t="s">
        <v>6534</v>
      </c>
      <c r="C1338" s="11" t="s">
        <v>3455</v>
      </c>
      <c r="D1338" s="12" t="s">
        <v>3456</v>
      </c>
      <c r="E1338" s="7" cm="1">
        <f t="array" ref="E1338">IFERROR(INDEX([1]Database!$AS$2:$AS$2564, MATCH(1, (([1]Database!$E$2:$E$2564 = D1338) * ([1]Database!$I$2:$I$2564 = "Yes")), 0)),0)</f>
        <v>0</v>
      </c>
      <c r="F1338" s="7" cm="1">
        <f t="array" ref="F1338">IFERROR(INDEX([1]Database!$AS$2:$AS$2564, MATCH(1, (([1]Database!$E$2:$E$2564 = D1338) * ([1]Database!$J$2:$J$2564 = "Yes")), 0)),0)</f>
        <v>0</v>
      </c>
      <c r="G1338" s="7" cm="1">
        <f t="array" ref="G1338">IFERROR(INDEX([1]Database!$AY$2:$AY$2564, MATCH(1, (([1]Database!$E$2:$E$2564 = D1338) * ([1]Database!$K$2:$K$2564 = "Yes")), 0)),0)</f>
        <v>4284.9444272916662</v>
      </c>
      <c r="H1338" s="7" cm="1">
        <f t="array" ref="H1338">IFERROR(INDEX([1]Database!$AY$2:$AY$2564, MATCH(1, (([1]Database!$E$2:$E$2564 = D1338) * ([1]Database!$L$2:$L$2564 = "Yes")), 0)),0)</f>
        <v>4284.9444272916662</v>
      </c>
      <c r="I1338" s="7" cm="1">
        <f t="array" ref="I1338">IFERROR(INDEX([1]Database!$AY$2:$AY$2564, MATCH(1, (([1]Database!$E$2:$E$2564 = D1338) * ([1]Database!$M$2:$M$2564 = "Yes")), 0)),0)</f>
        <v>4284.9444272916662</v>
      </c>
      <c r="J1338" s="7" cm="1">
        <f t="array" ref="J1338">IFERROR(INDEX([1]Database!$BE$2:$BE$2565, MATCH(1, (([1]Database!$E$2:$E$2565 = D1338) * ([1]Database!$N$2:$N$2565 = "Yes")), 0)),0)</f>
        <v>9939.4031541435179</v>
      </c>
    </row>
    <row r="1339" spans="1:10">
      <c r="A1339" s="11" t="s">
        <v>3457</v>
      </c>
      <c r="B1339" s="11" t="s">
        <v>6534</v>
      </c>
      <c r="C1339" s="11" t="s">
        <v>570</v>
      </c>
      <c r="D1339" s="12" t="s">
        <v>3458</v>
      </c>
      <c r="E1339" s="7" cm="1">
        <f t="array" ref="E1339">IFERROR(INDEX([1]Database!$AS$2:$AS$2564, MATCH(1, (([1]Database!$E$2:$E$2564 = D1339) * ([1]Database!$I$2:$I$2564 = "Yes")), 0)),0)</f>
        <v>0</v>
      </c>
      <c r="F1339" s="7" cm="1">
        <f t="array" ref="F1339">IFERROR(INDEX([1]Database!$AS$2:$AS$2564, MATCH(1, (([1]Database!$E$2:$E$2564 = D1339) * ([1]Database!$J$2:$J$2564 = "Yes")), 0)),0)</f>
        <v>0</v>
      </c>
      <c r="G1339" s="7" cm="1">
        <f t="array" ref="G1339">IFERROR(INDEX([1]Database!$AY$2:$AY$2564, MATCH(1, (([1]Database!$E$2:$E$2564 = D1339) * ([1]Database!$K$2:$K$2564 = "Yes")), 0)),0)</f>
        <v>2078.4250522916664</v>
      </c>
      <c r="H1339" s="7" cm="1">
        <f t="array" ref="H1339">IFERROR(INDEX([1]Database!$AY$2:$AY$2564, MATCH(1, (([1]Database!$E$2:$E$2564 = D1339) * ([1]Database!$L$2:$L$2564 = "Yes")), 0)),0)</f>
        <v>2078.4250522916664</v>
      </c>
      <c r="I1339" s="7" cm="1">
        <f t="array" ref="I1339">IFERROR(INDEX([1]Database!$AY$2:$AY$2564, MATCH(1, (([1]Database!$E$2:$E$2564 = D1339) * ([1]Database!$M$2:$M$2564 = "Yes")), 0)),0)</f>
        <v>2078.4250522916664</v>
      </c>
      <c r="J1339" s="7" cm="1">
        <f t="array" ref="J1339">IFERROR(INDEX([1]Database!$BE$2:$BE$2565, MATCH(1, (([1]Database!$E$2:$E$2565 = D1339) * ([1]Database!$N$2:$N$2565 = "Yes")), 0)),0)</f>
        <v>2637.9525291435184</v>
      </c>
    </row>
    <row r="1340" spans="1:10">
      <c r="A1340" s="11" t="s">
        <v>3459</v>
      </c>
      <c r="B1340" s="11" t="s">
        <v>6534</v>
      </c>
      <c r="C1340" s="11" t="s">
        <v>3460</v>
      </c>
      <c r="D1340" s="12" t="s">
        <v>3461</v>
      </c>
      <c r="E1340" s="7" cm="1">
        <f t="array" ref="E1340">IFERROR(INDEX([1]Database!$AS$2:$AS$2564, MATCH(1, (([1]Database!$E$2:$E$2564 = D1340) * ([1]Database!$I$2:$I$2564 = "Yes")), 0)),0)</f>
        <v>0</v>
      </c>
      <c r="F1340" s="7" cm="1">
        <f t="array" ref="F1340">IFERROR(INDEX([1]Database!$AS$2:$AS$2564, MATCH(1, (([1]Database!$E$2:$E$2564 = D1340) * ([1]Database!$J$2:$J$2564 = "Yes")), 0)),0)</f>
        <v>0</v>
      </c>
      <c r="G1340" s="7" cm="1">
        <f t="array" ref="G1340">IFERROR(INDEX([1]Database!$AY$2:$AY$2564, MATCH(1, (([1]Database!$E$2:$E$2564 = D1340) * ([1]Database!$K$2:$K$2564 = "Yes")), 0)),0)</f>
        <v>12931.443010624998</v>
      </c>
      <c r="H1340" s="7" cm="1">
        <f t="array" ref="H1340">IFERROR(INDEX([1]Database!$AY$2:$AY$2564, MATCH(1, (([1]Database!$E$2:$E$2564 = D1340) * ([1]Database!$L$2:$L$2564 = "Yes")), 0)),0)</f>
        <v>12931.443010624998</v>
      </c>
      <c r="I1340" s="7" cm="1">
        <f t="array" ref="I1340">IFERROR(INDEX([1]Database!$AY$2:$AY$2564, MATCH(1, (([1]Database!$E$2:$E$2564 = D1340) * ([1]Database!$M$2:$M$2564 = "Yes")), 0)),0)</f>
        <v>12931.443010624998</v>
      </c>
      <c r="J1340" s="7" cm="1">
        <f t="array" ref="J1340">IFERROR(INDEX([1]Database!$BE$2:$BE$2565, MATCH(1, (([1]Database!$E$2:$E$2565 = D1340) * ([1]Database!$N$2:$N$2565 = "Yes")), 0)),0)</f>
        <v>13770.734225902777</v>
      </c>
    </row>
    <row r="1341" spans="1:10">
      <c r="A1341" s="11" t="s">
        <v>3462</v>
      </c>
      <c r="B1341" s="11" t="s">
        <v>6534</v>
      </c>
      <c r="C1341" s="11" t="s">
        <v>3463</v>
      </c>
      <c r="D1341" s="12" t="s">
        <v>3464</v>
      </c>
      <c r="E1341" s="7" cm="1">
        <f t="array" ref="E1341">IFERROR(INDEX([1]Database!$AS$2:$AS$2564, MATCH(1, (([1]Database!$E$2:$E$2564 = D1341) * ([1]Database!$I$2:$I$2564 = "Yes")), 0)),0)</f>
        <v>0</v>
      </c>
      <c r="F1341" s="7" cm="1">
        <f t="array" ref="F1341">IFERROR(INDEX([1]Database!$AS$2:$AS$2564, MATCH(1, (([1]Database!$E$2:$E$2564 = D1341) * ([1]Database!$J$2:$J$2564 = "Yes")), 0)),0)</f>
        <v>1424.4828634027776</v>
      </c>
      <c r="G1341" s="7" cm="1">
        <f t="array" ref="G1341">IFERROR(INDEX([1]Database!$AY$2:$AY$2564, MATCH(1, (([1]Database!$E$2:$E$2564 = D1341) * ([1]Database!$K$2:$K$2564 = "Yes")), 0)),0)</f>
        <v>1630.7772939583333</v>
      </c>
      <c r="H1341" s="7" cm="1">
        <f t="array" ref="H1341">IFERROR(INDEX([1]Database!$AY$2:$AY$2564, MATCH(1, (([1]Database!$E$2:$E$2564 = D1341) * ([1]Database!$L$2:$L$2564 = "Yes")), 0)),0)</f>
        <v>1630.7772939583333</v>
      </c>
      <c r="I1341" s="7" cm="1">
        <f t="array" ref="I1341">IFERROR(INDEX([1]Database!$AY$2:$AY$2564, MATCH(1, (([1]Database!$E$2:$E$2564 = D1341) * ([1]Database!$M$2:$M$2564 = "Yes")), 0)),0)</f>
        <v>1630.7772939583333</v>
      </c>
      <c r="J1341" s="7" cm="1">
        <f t="array" ref="J1341">IFERROR(INDEX([1]Database!$BE$2:$BE$2565, MATCH(1, (([1]Database!$E$2:$E$2565 = D1341) * ([1]Database!$N$2:$N$2565 = "Yes")), 0)),0)</f>
        <v>1910.5410323842593</v>
      </c>
    </row>
    <row r="1342" spans="1:10">
      <c r="A1342" s="11" t="s">
        <v>3465</v>
      </c>
      <c r="B1342" s="11" t="s">
        <v>6534</v>
      </c>
      <c r="C1342" s="11" t="s">
        <v>3466</v>
      </c>
      <c r="D1342" s="12" t="s">
        <v>3467</v>
      </c>
      <c r="E1342" s="7" cm="1">
        <f t="array" ref="E1342">IFERROR(INDEX([1]Database!$AS$2:$AS$2564, MATCH(1, (([1]Database!$E$2:$E$2564 = D1342) * ([1]Database!$I$2:$I$2564 = "Yes")), 0)),0)</f>
        <v>0</v>
      </c>
      <c r="F1342" s="7" cm="1">
        <f t="array" ref="F1342">IFERROR(INDEX([1]Database!$AS$2:$AS$2564, MATCH(1, (([1]Database!$E$2:$E$2564 = D1342) * ([1]Database!$J$2:$J$2564 = "Yes")), 0)),0)</f>
        <v>2965.3586634027774</v>
      </c>
      <c r="G1342" s="7" cm="1">
        <f t="array" ref="G1342">IFERROR(INDEX([1]Database!$AY$2:$AY$2564, MATCH(1, (([1]Database!$E$2:$E$2564 = D1342) * ([1]Database!$K$2:$K$2564 = "Yes")), 0)),0)</f>
        <v>3171.6530939583326</v>
      </c>
      <c r="H1342" s="7" cm="1">
        <f t="array" ref="H1342">IFERROR(INDEX([1]Database!$AY$2:$AY$2564, MATCH(1, (([1]Database!$E$2:$E$2564 = D1342) * ([1]Database!$L$2:$L$2564 = "Yes")), 0)),0)</f>
        <v>3171.6530939583326</v>
      </c>
      <c r="I1342" s="7" cm="1">
        <f t="array" ref="I1342">IFERROR(INDEX([1]Database!$AY$2:$AY$2564, MATCH(1, (([1]Database!$E$2:$E$2564 = D1342) * ([1]Database!$M$2:$M$2564 = "Yes")), 0)),0)</f>
        <v>3171.6530939583326</v>
      </c>
      <c r="J1342" s="7" cm="1">
        <f t="array" ref="J1342">IFERROR(INDEX([1]Database!$BE$2:$BE$2565, MATCH(1, (([1]Database!$E$2:$E$2565 = D1342) * ([1]Database!$N$2:$N$2565 = "Yes")), 0)),0)</f>
        <v>11501.41683238426</v>
      </c>
    </row>
    <row r="1343" spans="1:10">
      <c r="A1343" s="11" t="s">
        <v>3468</v>
      </c>
      <c r="B1343" s="11" t="s">
        <v>6534</v>
      </c>
      <c r="C1343" s="11" t="s">
        <v>3469</v>
      </c>
      <c r="D1343" s="12" t="s">
        <v>3470</v>
      </c>
      <c r="E1343" s="7" cm="1">
        <f t="array" ref="E1343">IFERROR(INDEX([1]Database!$AS$2:$AS$2564, MATCH(1, (([1]Database!$E$2:$E$2564 = D1343) * ([1]Database!$I$2:$I$2564 = "Yes")), 0)),0)</f>
        <v>0</v>
      </c>
      <c r="F1343" s="7" cm="1">
        <f t="array" ref="F1343">IFERROR(INDEX([1]Database!$AS$2:$AS$2564, MATCH(1, (([1]Database!$E$2:$E$2564 = D1343) * ([1]Database!$J$2:$J$2564 = "Yes")), 0)),0)</f>
        <v>5017.1373547608018</v>
      </c>
      <c r="G1343" s="7" cm="1">
        <f t="array" ref="G1343">IFERROR(INDEX([1]Database!$AY$2:$AY$2564, MATCH(1, (([1]Database!$E$2:$E$2564 = D1343) * ([1]Database!$K$2:$K$2564 = "Yes")), 0)),0)</f>
        <v>5714.5739643287025</v>
      </c>
      <c r="H1343" s="7" cm="1">
        <f t="array" ref="H1343">IFERROR(INDEX([1]Database!$AY$2:$AY$2564, MATCH(1, (([1]Database!$E$2:$E$2564 = D1343) * ([1]Database!$L$2:$L$2564 = "Yes")), 0)),0)</f>
        <v>5714.5739643287025</v>
      </c>
      <c r="I1343" s="7" cm="1">
        <f t="array" ref="I1343">IFERROR(INDEX([1]Database!$AY$2:$AY$2564, MATCH(1, (([1]Database!$E$2:$E$2564 = D1343) * ([1]Database!$M$2:$M$2564 = "Yes")), 0)),0)</f>
        <v>5714.5739643287025</v>
      </c>
      <c r="J1343" s="7" cm="1">
        <f t="array" ref="J1343">IFERROR(INDEX([1]Database!$BE$2:$BE$2565, MATCH(1, (([1]Database!$E$2:$E$2565 = D1343) * ([1]Database!$N$2:$N$2565 = "Yes")), 0)),0)</f>
        <v>6671.0598683924891</v>
      </c>
    </row>
    <row r="1344" spans="1:10">
      <c r="A1344" s="11" t="s">
        <v>3471</v>
      </c>
      <c r="B1344" s="11" t="s">
        <v>6534</v>
      </c>
      <c r="C1344" s="11" t="s">
        <v>3472</v>
      </c>
      <c r="D1344" s="12" t="s">
        <v>3473</v>
      </c>
      <c r="E1344" s="7" cm="1">
        <f t="array" ref="E1344">IFERROR(INDEX([1]Database!$AS$2:$AS$2564, MATCH(1, (([1]Database!$E$2:$E$2564 = D1344) * ([1]Database!$I$2:$I$2564 = "Yes")), 0)),0)</f>
        <v>0</v>
      </c>
      <c r="F1344" s="7" cm="1">
        <f t="array" ref="F1344">IFERROR(INDEX([1]Database!$AS$2:$AS$2564, MATCH(1, (([1]Database!$E$2:$E$2564 = D1344) * ([1]Database!$J$2:$J$2564 = "Yes")), 0)),0)</f>
        <v>0</v>
      </c>
      <c r="G1344" s="7" cm="1">
        <f t="array" ref="G1344">IFERROR(INDEX([1]Database!$AY$2:$AY$2564, MATCH(1, (([1]Database!$E$2:$E$2564 = D1344) * ([1]Database!$K$2:$K$2564 = "Yes")), 0)),0)</f>
        <v>12224.648343958333</v>
      </c>
      <c r="H1344" s="7" cm="1">
        <f t="array" ref="H1344">IFERROR(INDEX([1]Database!$AY$2:$AY$2564, MATCH(1, (([1]Database!$E$2:$E$2564 = D1344) * ([1]Database!$L$2:$L$2564 = "Yes")), 0)),0)</f>
        <v>12224.648343958333</v>
      </c>
      <c r="I1344" s="7" cm="1">
        <f t="array" ref="I1344">IFERROR(INDEX([1]Database!$AY$2:$AY$2564, MATCH(1, (([1]Database!$E$2:$E$2564 = D1344) * ([1]Database!$M$2:$M$2564 = "Yes")), 0)),0)</f>
        <v>12224.648343958333</v>
      </c>
      <c r="J1344" s="7" cm="1">
        <f t="array" ref="J1344">IFERROR(INDEX([1]Database!$BE$2:$BE$2565, MATCH(1, (([1]Database!$E$2:$E$2565 = D1344) * ([1]Database!$N$2:$N$2565 = "Yes")), 0)),0)</f>
        <v>17432.586726481481</v>
      </c>
    </row>
    <row r="1345" spans="1:10">
      <c r="A1345" s="11" t="s">
        <v>3474</v>
      </c>
      <c r="B1345" s="11" t="s">
        <v>6534</v>
      </c>
      <c r="C1345" s="11" t="s">
        <v>3472</v>
      </c>
      <c r="D1345" s="12" t="s">
        <v>3475</v>
      </c>
      <c r="E1345" s="7" cm="1">
        <f t="array" ref="E1345">IFERROR(INDEX([1]Database!$AS$2:$AS$2564, MATCH(1, (([1]Database!$E$2:$E$2564 = D1345) * ([1]Database!$I$2:$I$2564 = "Yes")), 0)),0)</f>
        <v>0</v>
      </c>
      <c r="F1345" s="7" cm="1">
        <f t="array" ref="F1345">IFERROR(INDEX([1]Database!$AS$2:$AS$2564, MATCH(1, (([1]Database!$E$2:$E$2564 = D1345) * ([1]Database!$J$2:$J$2564 = "Yes")), 0)),0)</f>
        <v>0</v>
      </c>
      <c r="G1345" s="7" cm="1">
        <f t="array" ref="G1345">IFERROR(INDEX([1]Database!$AY$2:$AY$2564, MATCH(1, (([1]Database!$E$2:$E$2564 = D1345) * ([1]Database!$K$2:$K$2564 = "Yes")), 0)),0)</f>
        <v>7008.5855430324073</v>
      </c>
      <c r="H1345" s="7" cm="1">
        <f t="array" ref="H1345">IFERROR(INDEX([1]Database!$AY$2:$AY$2564, MATCH(1, (([1]Database!$E$2:$E$2564 = D1345) * ([1]Database!$L$2:$L$2564 = "Yes")), 0)),0)</f>
        <v>7008.5855430324073</v>
      </c>
      <c r="I1345" s="7" cm="1">
        <f t="array" ref="I1345">IFERROR(INDEX([1]Database!$AY$2:$AY$2564, MATCH(1, (([1]Database!$E$2:$E$2564 = D1345) * ([1]Database!$M$2:$M$2564 = "Yes")), 0)),0)</f>
        <v>7008.5855430324073</v>
      </c>
      <c r="J1345" s="7" cm="1">
        <f t="array" ref="J1345">IFERROR(INDEX([1]Database!$BE$2:$BE$2565, MATCH(1, (([1]Database!$E$2:$E$2565 = D1345) * ([1]Database!$N$2:$N$2565 = "Yes")), 0)),0)</f>
        <v>8921.5573511599796</v>
      </c>
    </row>
    <row r="1346" spans="1:10">
      <c r="A1346" s="11" t="s">
        <v>3476</v>
      </c>
      <c r="B1346" s="11" t="s">
        <v>6534</v>
      </c>
      <c r="C1346" s="11" t="s">
        <v>3477</v>
      </c>
      <c r="D1346" s="12" t="s">
        <v>3478</v>
      </c>
      <c r="E1346" s="7" cm="1">
        <f t="array" ref="E1346">IFERROR(INDEX([1]Database!$AS$2:$AS$2564, MATCH(1, (([1]Database!$E$2:$E$2564 = D1346) * ([1]Database!$I$2:$I$2564 = "Yes")), 0)),0)</f>
        <v>0</v>
      </c>
      <c r="F1346" s="7" cm="1">
        <f t="array" ref="F1346">IFERROR(INDEX([1]Database!$AS$2:$AS$2564, MATCH(1, (([1]Database!$E$2:$E$2564 = D1346) * ([1]Database!$J$2:$J$2564 = "Yes")), 0)),0)</f>
        <v>0</v>
      </c>
      <c r="G1346" s="7" cm="1">
        <f t="array" ref="G1346">IFERROR(INDEX([1]Database!$AY$2:$AY$2564, MATCH(1, (([1]Database!$E$2:$E$2564 = D1346) * ([1]Database!$K$2:$K$2564 = "Yes")), 0)),0)</f>
        <v>10747.761785625</v>
      </c>
      <c r="H1346" s="7" cm="1">
        <f t="array" ref="H1346">IFERROR(INDEX([1]Database!$AY$2:$AY$2564, MATCH(1, (([1]Database!$E$2:$E$2564 = D1346) * ([1]Database!$L$2:$L$2564 = "Yes")), 0)),0)</f>
        <v>10747.761785625</v>
      </c>
      <c r="I1346" s="7" cm="1">
        <f t="array" ref="I1346">IFERROR(INDEX([1]Database!$AY$2:$AY$2564, MATCH(1, (([1]Database!$E$2:$E$2564 = D1346) * ([1]Database!$M$2:$M$2564 = "Yes")), 0)),0)</f>
        <v>10747.761785625</v>
      </c>
      <c r="J1346" s="7" cm="1">
        <f t="array" ref="J1346">IFERROR(INDEX([1]Database!$BE$2:$BE$2565, MATCH(1, (([1]Database!$E$2:$E$2565 = D1346) * ([1]Database!$N$2:$N$2565 = "Yes")), 0)),0)</f>
        <v>20476.344216180554</v>
      </c>
    </row>
    <row r="1347" spans="1:10">
      <c r="A1347" s="11" t="s">
        <v>3479</v>
      </c>
      <c r="B1347" s="11" t="s">
        <v>6534</v>
      </c>
      <c r="C1347" s="11" t="s">
        <v>3480</v>
      </c>
      <c r="D1347" s="12" t="s">
        <v>3481</v>
      </c>
      <c r="E1347" s="7" cm="1">
        <f t="array" ref="E1347">IFERROR(INDEX([1]Database!$AS$2:$AS$2564, MATCH(1, (([1]Database!$E$2:$E$2564 = D1347) * ([1]Database!$I$2:$I$2564 = "Yes")), 0)),0)</f>
        <v>0</v>
      </c>
      <c r="F1347" s="7" cm="1">
        <f t="array" ref="F1347">IFERROR(INDEX([1]Database!$AS$2:$AS$2564, MATCH(1, (([1]Database!$E$2:$E$2564 = D1347) * ([1]Database!$J$2:$J$2564 = "Yes")), 0)),0)</f>
        <v>9314.3000675180047</v>
      </c>
      <c r="G1347" s="7" cm="1">
        <f t="array" ref="G1347">IFERROR(INDEX([1]Database!$AY$2:$AY$2564, MATCH(1, (([1]Database!$E$2:$E$2564 = D1347) * ([1]Database!$K$2:$K$2564 = "Yes")), 0)),0)</f>
        <v>10476.69441679784</v>
      </c>
      <c r="H1347" s="7" cm="1">
        <f t="array" ref="H1347">IFERROR(INDEX([1]Database!$AY$2:$AY$2564, MATCH(1, (([1]Database!$E$2:$E$2564 = D1347) * ([1]Database!$L$2:$L$2564 = "Yes")), 0)),0)</f>
        <v>10476.69441679784</v>
      </c>
      <c r="I1347" s="7" cm="1">
        <f t="array" ref="I1347">IFERROR(INDEX([1]Database!$AY$2:$AY$2564, MATCH(1, (([1]Database!$E$2:$E$2564 = D1347) * ([1]Database!$M$2:$M$2564 = "Yes")), 0)),0)</f>
        <v>10476.69441679784</v>
      </c>
      <c r="J1347" s="7" cm="1">
        <f t="array" ref="J1347">IFERROR(INDEX([1]Database!$BE$2:$BE$2565, MATCH(1, (([1]Database!$E$2:$E$2565 = D1347) * ([1]Database!$N$2:$N$2565 = "Yes")), 0)),0)</f>
        <v>16095.837590237483</v>
      </c>
    </row>
    <row r="1348" spans="1:10">
      <c r="A1348" s="11" t="s">
        <v>3482</v>
      </c>
      <c r="B1348" s="11" t="s">
        <v>6534</v>
      </c>
      <c r="C1348" s="11" t="s">
        <v>3259</v>
      </c>
      <c r="D1348" s="12" t="s">
        <v>3483</v>
      </c>
      <c r="E1348" s="7" cm="1">
        <f t="array" ref="E1348">IFERROR(INDEX([1]Database!$AS$2:$AS$2564, MATCH(1, (([1]Database!$E$2:$E$2564 = D1348) * ([1]Database!$I$2:$I$2564 = "Yes")), 0)),0)</f>
        <v>0</v>
      </c>
      <c r="F1348" s="7" cm="1">
        <f t="array" ref="F1348">IFERROR(INDEX([1]Database!$AS$2:$AS$2564, MATCH(1, (([1]Database!$E$2:$E$2564 = D1348) * ([1]Database!$J$2:$J$2564 = "Yes")), 0)),0)</f>
        <v>0</v>
      </c>
      <c r="G1348" s="7" cm="1">
        <f t="array" ref="G1348">IFERROR(INDEX([1]Database!$AY$2:$AY$2564, MATCH(1, (([1]Database!$E$2:$E$2564 = D1348) * ([1]Database!$K$2:$K$2564 = "Yes")), 0)),0)</f>
        <v>4284.9444272916662</v>
      </c>
      <c r="H1348" s="7" cm="1">
        <f t="array" ref="H1348">IFERROR(INDEX([1]Database!$AY$2:$AY$2564, MATCH(1, (([1]Database!$E$2:$E$2564 = D1348) * ([1]Database!$L$2:$L$2564 = "Yes")), 0)),0)</f>
        <v>4284.9444272916662</v>
      </c>
      <c r="I1348" s="7" cm="1">
        <f t="array" ref="I1348">IFERROR(INDEX([1]Database!$AY$2:$AY$2564, MATCH(1, (([1]Database!$E$2:$E$2564 = D1348) * ([1]Database!$M$2:$M$2564 = "Yes")), 0)),0)</f>
        <v>4284.9444272916662</v>
      </c>
      <c r="J1348" s="7" cm="1">
        <f t="array" ref="J1348">IFERROR(INDEX([1]Database!$BE$2:$BE$2565, MATCH(1, (([1]Database!$E$2:$E$2565 = D1348) * ([1]Database!$N$2:$N$2565 = "Yes")), 0)),0)</f>
        <v>9939.4031541435179</v>
      </c>
    </row>
    <row r="1349" spans="1:10">
      <c r="A1349" s="11" t="s">
        <v>3484</v>
      </c>
      <c r="B1349" s="11" t="s">
        <v>6534</v>
      </c>
      <c r="C1349" s="11" t="s">
        <v>3485</v>
      </c>
      <c r="D1349" s="12" t="s">
        <v>3486</v>
      </c>
      <c r="E1349" s="7" cm="1">
        <f t="array" ref="E1349">IFERROR(INDEX([1]Database!$AS$2:$AS$2564, MATCH(1, (([1]Database!$E$2:$E$2564 = D1349) * ([1]Database!$I$2:$I$2564 = "Yes")), 0)),0)</f>
        <v>0</v>
      </c>
      <c r="F1349" s="7" cm="1">
        <f t="array" ref="F1349">IFERROR(INDEX([1]Database!$AS$2:$AS$2564, MATCH(1, (([1]Database!$E$2:$E$2564 = D1349) * ([1]Database!$J$2:$J$2564 = "Yes")), 0)),0)</f>
        <v>0</v>
      </c>
      <c r="G1349" s="7" cm="1">
        <f t="array" ref="G1349">IFERROR(INDEX([1]Database!$AY$2:$AY$2564, MATCH(1, (([1]Database!$E$2:$E$2564 = D1349) * ([1]Database!$K$2:$K$2564 = "Yes")), 0)),0)</f>
        <v>18807.350511771987</v>
      </c>
      <c r="H1349" s="7" cm="1">
        <f t="array" ref="H1349">IFERROR(INDEX([1]Database!$AY$2:$AY$2564, MATCH(1, (([1]Database!$E$2:$E$2564 = D1349) * ([1]Database!$L$2:$L$2564 = "Yes")), 0)),0)</f>
        <v>18807.350511771987</v>
      </c>
      <c r="I1349" s="7" cm="1">
        <f t="array" ref="I1349">IFERROR(INDEX([1]Database!$AY$2:$AY$2564, MATCH(1, (([1]Database!$E$2:$E$2564 = D1349) * ([1]Database!$M$2:$M$2564 = "Yes")), 0)),0)</f>
        <v>18807.350511771987</v>
      </c>
      <c r="J1349" s="7" cm="1">
        <f t="array" ref="J1349">IFERROR(INDEX([1]Database!$BE$2:$BE$2565, MATCH(1, (([1]Database!$E$2:$E$2565 = D1349) * ([1]Database!$N$2:$N$2565 = "Yes")), 0)),0)</f>
        <v>21960.939302291667</v>
      </c>
    </row>
    <row r="1350" spans="1:10">
      <c r="A1350" s="11" t="s">
        <v>3487</v>
      </c>
      <c r="B1350" s="11" t="s">
        <v>6534</v>
      </c>
      <c r="C1350" s="11" t="s">
        <v>3488</v>
      </c>
      <c r="D1350" s="12" t="s">
        <v>3489</v>
      </c>
      <c r="E1350" s="7" cm="1">
        <f t="array" ref="E1350">IFERROR(INDEX([1]Database!$AS$2:$AS$2564, MATCH(1, (([1]Database!$E$2:$E$2564 = D1350) * ([1]Database!$I$2:$I$2564 = "Yes")), 0)),0)</f>
        <v>0</v>
      </c>
      <c r="F1350" s="7" cm="1">
        <f t="array" ref="F1350">IFERROR(INDEX([1]Database!$AS$2:$AS$2564, MATCH(1, (([1]Database!$E$2:$E$2564 = D1350) * ([1]Database!$J$2:$J$2564 = "Yes")), 0)),0)</f>
        <v>0</v>
      </c>
      <c r="G1350" s="7" cm="1">
        <f t="array" ref="G1350">IFERROR(INDEX([1]Database!$AY$2:$AY$2564, MATCH(1, (([1]Database!$E$2:$E$2564 = D1350) * ([1]Database!$K$2:$K$2564 = "Yes")), 0)),0)</f>
        <v>15141.17454303241</v>
      </c>
      <c r="H1350" s="7" cm="1">
        <f t="array" ref="H1350">IFERROR(INDEX([1]Database!$AY$2:$AY$2564, MATCH(1, (([1]Database!$E$2:$E$2564 = D1350) * ([1]Database!$L$2:$L$2564 = "Yes")), 0)),0)</f>
        <v>15141.17454303241</v>
      </c>
      <c r="I1350" s="7" cm="1">
        <f t="array" ref="I1350">IFERROR(INDEX([1]Database!$AY$2:$AY$2564, MATCH(1, (([1]Database!$E$2:$E$2564 = D1350) * ([1]Database!$M$2:$M$2564 = "Yes")), 0)),0)</f>
        <v>15141.17454303241</v>
      </c>
      <c r="J1350" s="7" cm="1">
        <f t="array" ref="J1350">IFERROR(INDEX([1]Database!$BE$2:$BE$2565, MATCH(1, (([1]Database!$E$2:$E$2565 = D1350) * ([1]Database!$N$2:$N$2565 = "Yes")), 0)),0)</f>
        <v>25358.626142826644</v>
      </c>
    </row>
    <row r="1351" spans="1:10">
      <c r="A1351" s="11" t="s">
        <v>3490</v>
      </c>
      <c r="B1351" s="11" t="s">
        <v>6534</v>
      </c>
      <c r="C1351" s="11" t="s">
        <v>3491</v>
      </c>
      <c r="D1351" s="12" t="s">
        <v>3492</v>
      </c>
      <c r="E1351" s="7" cm="1">
        <f t="array" ref="E1351">IFERROR(INDEX([1]Database!$AS$2:$AS$2564, MATCH(1, (([1]Database!$E$2:$E$2564 = D1351) * ([1]Database!$I$2:$I$2564 = "Yes")), 0)),0)</f>
        <v>0</v>
      </c>
      <c r="F1351" s="7" cm="1">
        <f t="array" ref="F1351">IFERROR(INDEX([1]Database!$AS$2:$AS$2564, MATCH(1, (([1]Database!$E$2:$E$2564 = D1351) * ([1]Database!$J$2:$J$2564 = "Yes")), 0)),0)</f>
        <v>2599.8656524974281</v>
      </c>
      <c r="G1351" s="7" cm="1">
        <f t="array" ref="G1351">IFERROR(INDEX([1]Database!$AY$2:$AY$2564, MATCH(1, (([1]Database!$E$2:$E$2564 = D1351) * ([1]Database!$K$2:$K$2564 = "Yes")), 0)),0)</f>
        <v>2910.2343109336416</v>
      </c>
      <c r="H1351" s="7" cm="1">
        <f t="array" ref="H1351">IFERROR(INDEX([1]Database!$AY$2:$AY$2564, MATCH(1, (([1]Database!$E$2:$E$2564 = D1351) * ([1]Database!$L$2:$L$2564 = "Yes")), 0)),0)</f>
        <v>2910.2343109336416</v>
      </c>
      <c r="I1351" s="7" cm="1">
        <f t="array" ref="I1351">IFERROR(INDEX([1]Database!$AY$2:$AY$2564, MATCH(1, (([1]Database!$E$2:$E$2564 = D1351) * ([1]Database!$M$2:$M$2564 = "Yes")), 0)),0)</f>
        <v>2910.2343109336416</v>
      </c>
      <c r="J1351" s="7" cm="1">
        <f t="array" ref="J1351">IFERROR(INDEX([1]Database!$BE$2:$BE$2565, MATCH(1, (([1]Database!$E$2:$E$2565 = D1351) * ([1]Database!$N$2:$N$2565 = "Yes")), 0)),0)</f>
        <v>3352.4988486565503</v>
      </c>
    </row>
    <row r="1352" spans="1:10">
      <c r="A1352" s="11" t="s">
        <v>3493</v>
      </c>
      <c r="B1352" s="11" t="s">
        <v>6534</v>
      </c>
      <c r="C1352" s="11" t="s">
        <v>3494</v>
      </c>
      <c r="D1352" s="12" t="s">
        <v>3495</v>
      </c>
      <c r="E1352" s="7" cm="1">
        <f t="array" ref="E1352">IFERROR(INDEX([1]Database!$AS$2:$AS$2564, MATCH(1, (([1]Database!$E$2:$E$2564 = D1352) * ([1]Database!$I$2:$I$2564 = "Yes")), 0)),0)</f>
        <v>0</v>
      </c>
      <c r="F1352" s="7" cm="1">
        <f t="array" ref="F1352">IFERROR(INDEX([1]Database!$AS$2:$AS$2564, MATCH(1, (([1]Database!$E$2:$E$2564 = D1352) * ([1]Database!$J$2:$J$2564 = "Yes")), 0)),0)</f>
        <v>5962.9417611394028</v>
      </c>
      <c r="G1352" s="7" cm="1">
        <f t="array" ref="G1352">IFERROR(INDEX([1]Database!$AY$2:$AY$2564, MATCH(1, (([1]Database!$E$2:$E$2564 = D1352) * ([1]Database!$K$2:$K$2564 = "Yes")), 0)),0)</f>
        <v>6892.8572405632713</v>
      </c>
      <c r="H1352" s="7" cm="1">
        <f t="array" ref="H1352">IFERROR(INDEX([1]Database!$AY$2:$AY$2564, MATCH(1, (([1]Database!$E$2:$E$2564 = D1352) * ([1]Database!$L$2:$L$2564 = "Yes")), 0)),0)</f>
        <v>6892.8572405632713</v>
      </c>
      <c r="I1352" s="7" cm="1">
        <f t="array" ref="I1352">IFERROR(INDEX([1]Database!$AY$2:$AY$2564, MATCH(1, (([1]Database!$E$2:$E$2564 = D1352) * ([1]Database!$M$2:$M$2564 = "Yes")), 0)),0)</f>
        <v>6892.8572405632713</v>
      </c>
      <c r="J1352" s="7" cm="1">
        <f t="array" ref="J1352">IFERROR(INDEX([1]Database!$BE$2:$BE$2565, MATCH(1, (([1]Database!$E$2:$E$2565 = D1352) * ([1]Database!$N$2:$N$2565 = "Yes")), 0)),0)</f>
        <v>8168.1717793149855</v>
      </c>
    </row>
    <row r="1353" spans="1:10">
      <c r="A1353" s="11" t="s">
        <v>3496</v>
      </c>
      <c r="B1353" s="11" t="s">
        <v>6534</v>
      </c>
      <c r="C1353" s="11" t="s">
        <v>3497</v>
      </c>
      <c r="D1353" s="12" t="s">
        <v>3498</v>
      </c>
      <c r="E1353" s="7" cm="1">
        <f t="array" ref="E1353">IFERROR(INDEX([1]Database!$AS$2:$AS$2564, MATCH(1, (([1]Database!$E$2:$E$2564 = D1353) * ([1]Database!$I$2:$I$2564 = "Yes")), 0)),0)</f>
        <v>0</v>
      </c>
      <c r="F1353" s="7" cm="1">
        <f t="array" ref="F1353">IFERROR(INDEX([1]Database!$AS$2:$AS$2564, MATCH(1, (([1]Database!$E$2:$E$2564 = D1353) * ([1]Database!$J$2:$J$2564 = "Yes")), 0)),0)</f>
        <v>0</v>
      </c>
      <c r="G1353" s="7" cm="1">
        <f t="array" ref="G1353">IFERROR(INDEX([1]Database!$AY$2:$AY$2564, MATCH(1, (([1]Database!$E$2:$E$2564 = D1353) * ([1]Database!$K$2:$K$2564 = "Yes")), 0)),0)</f>
        <v>4284.9444272916662</v>
      </c>
      <c r="H1353" s="7" cm="1">
        <f t="array" ref="H1353">IFERROR(INDEX([1]Database!$AY$2:$AY$2564, MATCH(1, (([1]Database!$E$2:$E$2564 = D1353) * ([1]Database!$L$2:$L$2564 = "Yes")), 0)),0)</f>
        <v>4284.9444272916662</v>
      </c>
      <c r="I1353" s="7" cm="1">
        <f t="array" ref="I1353">IFERROR(INDEX([1]Database!$AY$2:$AY$2564, MATCH(1, (([1]Database!$E$2:$E$2564 = D1353) * ([1]Database!$M$2:$M$2564 = "Yes")), 0)),0)</f>
        <v>4284.9444272916662</v>
      </c>
      <c r="J1353" s="7" cm="1">
        <f t="array" ref="J1353">IFERROR(INDEX([1]Database!$BE$2:$BE$2565, MATCH(1, (([1]Database!$E$2:$E$2565 = D1353) * ([1]Database!$N$2:$N$2565 = "Yes")), 0)),0)</f>
        <v>10157.120370578703</v>
      </c>
    </row>
    <row r="1354" spans="1:10">
      <c r="A1354" s="11" t="s">
        <v>3499</v>
      </c>
      <c r="B1354" s="11" t="s">
        <v>6534</v>
      </c>
      <c r="C1354" s="11" t="s">
        <v>3500</v>
      </c>
      <c r="D1354" s="12" t="s">
        <v>3501</v>
      </c>
      <c r="E1354" s="7" cm="1">
        <f t="array" ref="E1354">IFERROR(INDEX([1]Database!$AS$2:$AS$2564, MATCH(1, (([1]Database!$E$2:$E$2564 = D1354) * ([1]Database!$I$2:$I$2564 = "Yes")), 0)),0)</f>
        <v>0</v>
      </c>
      <c r="F1354" s="7" cm="1">
        <f t="array" ref="F1354">IFERROR(INDEX([1]Database!$AS$2:$AS$2564, MATCH(1, (([1]Database!$E$2:$E$2564 = D1354) * ([1]Database!$J$2:$J$2564 = "Yes")), 0)),0)</f>
        <v>2411.3325634027779</v>
      </c>
      <c r="G1354" s="7" cm="1">
        <f t="array" ref="G1354">IFERROR(INDEX([1]Database!$AY$2:$AY$2564, MATCH(1, (([1]Database!$E$2:$E$2564 = D1354) * ([1]Database!$K$2:$K$2564 = "Yes")), 0)),0)</f>
        <v>2555.3054522916664</v>
      </c>
      <c r="H1354" s="7" cm="1">
        <f t="array" ref="H1354">IFERROR(INDEX([1]Database!$AY$2:$AY$2564, MATCH(1, (([1]Database!$E$2:$E$2564 = D1354) * ([1]Database!$L$2:$L$2564 = "Yes")), 0)),0)</f>
        <v>2555.3054522916664</v>
      </c>
      <c r="I1354" s="7" cm="1">
        <f t="array" ref="I1354">IFERROR(INDEX([1]Database!$AY$2:$AY$2564, MATCH(1, (([1]Database!$E$2:$E$2564 = D1354) * ([1]Database!$M$2:$M$2564 = "Yes")), 0)),0)</f>
        <v>2555.3054522916664</v>
      </c>
      <c r="J1354" s="7" cm="1">
        <f t="array" ref="J1354">IFERROR(INDEX([1]Database!$BE$2:$BE$2565, MATCH(1, (([1]Database!$E$2:$E$2565 = D1354) * ([1]Database!$N$2:$N$2565 = "Yes")), 0)),0)</f>
        <v>2709.9584372453701</v>
      </c>
    </row>
    <row r="1355" spans="1:10">
      <c r="A1355" s="11" t="s">
        <v>3502</v>
      </c>
      <c r="B1355" s="11" t="s">
        <v>6534</v>
      </c>
      <c r="C1355" s="11" t="s">
        <v>3472</v>
      </c>
      <c r="D1355" s="12" t="s">
        <v>3503</v>
      </c>
      <c r="E1355" s="7" cm="1">
        <f t="array" ref="E1355">IFERROR(INDEX([1]Database!$AS$2:$AS$2564, MATCH(1, (([1]Database!$E$2:$E$2564 = D1355) * ([1]Database!$I$2:$I$2564 = "Yes")), 0)),0)</f>
        <v>0</v>
      </c>
      <c r="F1355" s="7" cm="1">
        <f t="array" ref="F1355">IFERROR(INDEX([1]Database!$AS$2:$AS$2564, MATCH(1, (([1]Database!$E$2:$E$2564 = D1355) * ([1]Database!$J$2:$J$2564 = "Yes")), 0)),0)</f>
        <v>0</v>
      </c>
      <c r="G1355" s="7" cm="1">
        <f t="array" ref="G1355">IFERROR(INDEX([1]Database!$AY$2:$AY$2564, MATCH(1, (([1]Database!$E$2:$E$2564 = D1355) * ([1]Database!$K$2:$K$2564 = "Yes")), 0)),0)</f>
        <v>6266.1982667978391</v>
      </c>
      <c r="H1355" s="7" cm="1">
        <f t="array" ref="H1355">IFERROR(INDEX([1]Database!$AY$2:$AY$2564, MATCH(1, (([1]Database!$E$2:$E$2564 = D1355) * ([1]Database!$L$2:$L$2564 = "Yes")), 0)),0)</f>
        <v>6266.1982667978391</v>
      </c>
      <c r="I1355" s="7" cm="1">
        <f t="array" ref="I1355">IFERROR(INDEX([1]Database!$AY$2:$AY$2564, MATCH(1, (([1]Database!$E$2:$E$2564 = D1355) * ([1]Database!$M$2:$M$2564 = "Yes")), 0)),0)</f>
        <v>6266.1982667978391</v>
      </c>
      <c r="J1355" s="7" cm="1">
        <f t="array" ref="J1355">IFERROR(INDEX([1]Database!$BE$2:$BE$2565, MATCH(1, (([1]Database!$E$2:$E$2565 = D1355) * ([1]Database!$N$2:$N$2565 = "Yes")), 0)),0)</f>
        <v>7860.3414402374829</v>
      </c>
    </row>
    <row r="1356" spans="1:10">
      <c r="A1356" s="11" t="s">
        <v>3504</v>
      </c>
      <c r="B1356" s="11" t="s">
        <v>6534</v>
      </c>
      <c r="C1356" s="11" t="s">
        <v>3505</v>
      </c>
      <c r="D1356" s="12" t="s">
        <v>3506</v>
      </c>
      <c r="E1356" s="7" cm="1">
        <f t="array" ref="E1356">IFERROR(INDEX([1]Database!$AS$2:$AS$2564, MATCH(1, (([1]Database!$E$2:$E$2564 = D1356) * ([1]Database!$I$2:$I$2564 = "Yes")), 0)),0)</f>
        <v>0</v>
      </c>
      <c r="F1356" s="7" cm="1">
        <f t="array" ref="F1356">IFERROR(INDEX([1]Database!$AS$2:$AS$2564, MATCH(1, (([1]Database!$E$2:$E$2564 = D1356) * ([1]Database!$J$2:$J$2564 = "Yes")), 0)),0)</f>
        <v>8991.6421134027769</v>
      </c>
      <c r="G1356" s="7" cm="1">
        <f t="array" ref="G1356">IFERROR(INDEX([1]Database!$AY$2:$AY$2564, MATCH(1, (([1]Database!$E$2:$E$2564 = D1356) * ([1]Database!$K$2:$K$2564 = "Yes")), 0)),0)</f>
        <v>10141.312127291667</v>
      </c>
      <c r="H1356" s="7" cm="1">
        <f t="array" ref="H1356">IFERROR(INDEX([1]Database!$AY$2:$AY$2564, MATCH(1, (([1]Database!$E$2:$E$2564 = D1356) * ([1]Database!$L$2:$L$2564 = "Yes")), 0)),0)</f>
        <v>10141.312127291667</v>
      </c>
      <c r="I1356" s="7" cm="1">
        <f t="array" ref="I1356">IFERROR(INDEX([1]Database!$AY$2:$AY$2564, MATCH(1, (([1]Database!$E$2:$E$2564 = D1356) * ([1]Database!$M$2:$M$2564 = "Yes")), 0)),0)</f>
        <v>10141.312127291667</v>
      </c>
      <c r="J1356" s="7" cm="1">
        <f t="array" ref="J1356">IFERROR(INDEX([1]Database!$BE$2:$BE$2565, MATCH(1, (([1]Database!$E$2:$E$2565 = D1356) * ([1]Database!$N$2:$N$2565 = "Yes")), 0)),0)</f>
        <v>11604.433574050927</v>
      </c>
    </row>
    <row r="1357" spans="1:10">
      <c r="A1357" s="11" t="s">
        <v>3507</v>
      </c>
      <c r="B1357" s="11" t="s">
        <v>6534</v>
      </c>
      <c r="C1357" s="11" t="s">
        <v>3508</v>
      </c>
      <c r="D1357" s="12" t="s">
        <v>3509</v>
      </c>
      <c r="E1357" s="7" cm="1">
        <f t="array" ref="E1357">IFERROR(INDEX([1]Database!$AS$2:$AS$2564, MATCH(1, (([1]Database!$E$2:$E$2564 = D1357) * ([1]Database!$I$2:$I$2564 = "Yes")), 0)),0)</f>
        <v>1455.6789350342399</v>
      </c>
      <c r="F1357" s="7" cm="1">
        <f t="array" ref="F1357">IFERROR(INDEX([1]Database!$AS$2:$AS$2564, MATCH(1, (([1]Database!$E$2:$E$2564 = D1357) * ([1]Database!$J$2:$J$2564 = "Yes")), 0)),0)</f>
        <v>1455.6789350342399</v>
      </c>
      <c r="G1357" s="7" cm="1">
        <f t="array" ref="G1357">IFERROR(INDEX([1]Database!$AY$2:$AY$2564, MATCH(1, (([1]Database!$E$2:$E$2564 = D1357) * ([1]Database!$K$2:$K$2564 = "Yes")), 0)),0)</f>
        <v>2037.6201696021412</v>
      </c>
      <c r="H1357" s="7" cm="1">
        <f t="array" ref="H1357">IFERROR(INDEX([1]Database!$AY$2:$AY$2564, MATCH(1, (([1]Database!$E$2:$E$2564 = D1357) * ([1]Database!$L$2:$L$2564 = "Yes")), 0)),0)</f>
        <v>2037.6201696021412</v>
      </c>
      <c r="I1357" s="7" cm="1">
        <f t="array" ref="I1357">IFERROR(INDEX([1]Database!$AY$2:$AY$2564, MATCH(1, (([1]Database!$E$2:$E$2564 = D1357) * ([1]Database!$M$2:$M$2564 = "Yes")), 0)),0)</f>
        <v>2037.6201696021412</v>
      </c>
      <c r="J1357" s="7" cm="1">
        <f t="array" ref="J1357">IFERROR(INDEX([1]Database!$BE$2:$BE$2565, MATCH(1, (([1]Database!$E$2:$E$2565 = D1357) * ([1]Database!$N$2:$N$2565 = "Yes")), 0)),0)</f>
        <v>2866.8661778325932</v>
      </c>
    </row>
    <row r="1358" spans="1:10">
      <c r="A1358" s="11" t="s">
        <v>3510</v>
      </c>
      <c r="B1358" s="11" t="s">
        <v>6534</v>
      </c>
      <c r="C1358" s="11" t="s">
        <v>3511</v>
      </c>
      <c r="D1358" s="12" t="s">
        <v>3512</v>
      </c>
      <c r="E1358" s="7" cm="1">
        <f t="array" ref="E1358">IFERROR(INDEX([1]Database!$AS$2:$AS$2564, MATCH(1, (([1]Database!$E$2:$E$2564 = D1358) * ([1]Database!$I$2:$I$2564 = "Yes")), 0)),0)</f>
        <v>0</v>
      </c>
      <c r="F1358" s="7" cm="1">
        <f t="array" ref="F1358">IFERROR(INDEX([1]Database!$AS$2:$AS$2564, MATCH(1, (([1]Database!$E$2:$E$2564 = D1358) * ([1]Database!$J$2:$J$2564 = "Yes")), 0)),0)</f>
        <v>0</v>
      </c>
      <c r="G1358" s="7" cm="1">
        <f t="array" ref="G1358">IFERROR(INDEX([1]Database!$AY$2:$AY$2564, MATCH(1, (([1]Database!$E$2:$E$2564 = D1358) * ([1]Database!$K$2:$K$2564 = "Yes")), 0)),0)</f>
        <v>3164.1308047608027</v>
      </c>
      <c r="H1358" s="7" cm="1">
        <f t="array" ref="H1358">IFERROR(INDEX([1]Database!$AY$2:$AY$2564, MATCH(1, (([1]Database!$E$2:$E$2564 = D1358) * ([1]Database!$L$2:$L$2564 = "Yes")), 0)),0)</f>
        <v>3164.1308047608027</v>
      </c>
      <c r="I1358" s="7" cm="1">
        <f t="array" ref="I1358">IFERROR(INDEX([1]Database!$AY$2:$AY$2564, MATCH(1, (([1]Database!$E$2:$E$2564 = D1358) * ([1]Database!$M$2:$M$2564 = "Yes")), 0)),0)</f>
        <v>3164.1308047608027</v>
      </c>
      <c r="J1358" s="7" cm="1">
        <f t="array" ref="J1358">IFERROR(INDEX([1]Database!$BE$2:$BE$2565, MATCH(1, (([1]Database!$E$2:$E$2565 = D1358) * ([1]Database!$N$2:$N$2565 = "Yes")), 0)),0)</f>
        <v>3716.9614769144373</v>
      </c>
    </row>
    <row r="1359" spans="1:10">
      <c r="A1359" s="11" t="s">
        <v>3513</v>
      </c>
      <c r="B1359" s="11" t="s">
        <v>6534</v>
      </c>
      <c r="C1359" s="11" t="s">
        <v>3514</v>
      </c>
      <c r="D1359" s="12" t="s">
        <v>3515</v>
      </c>
      <c r="E1359" s="7" cm="1">
        <f t="array" ref="E1359">IFERROR(INDEX([1]Database!$AS$2:$AS$2564, MATCH(1, (([1]Database!$E$2:$E$2564 = D1359) * ([1]Database!$I$2:$I$2564 = "Yes")), 0)),0)</f>
        <v>0</v>
      </c>
      <c r="F1359" s="7" cm="1">
        <f t="array" ref="F1359">IFERROR(INDEX([1]Database!$AS$2:$AS$2564, MATCH(1, (([1]Database!$E$2:$E$2564 = D1359) * ([1]Database!$J$2:$J$2564 = "Yes")), 0)),0)</f>
        <v>3504.392847816358</v>
      </c>
      <c r="G1359" s="7" cm="1">
        <f t="array" ref="G1359">IFERROR(INDEX([1]Database!$AY$2:$AY$2564, MATCH(1, (([1]Database!$E$2:$E$2564 = D1359) * ([1]Database!$K$2:$K$2564 = "Yes")), 0)),0)</f>
        <v>4201.8294643287036</v>
      </c>
      <c r="H1359" s="7" cm="1">
        <f t="array" ref="H1359">IFERROR(INDEX([1]Database!$AY$2:$AY$2564, MATCH(1, (([1]Database!$E$2:$E$2564 = D1359) * ([1]Database!$L$2:$L$2564 = "Yes")), 0)),0)</f>
        <v>4201.8294643287036</v>
      </c>
      <c r="I1359" s="7" cm="1">
        <f t="array" ref="I1359">IFERROR(INDEX([1]Database!$AY$2:$AY$2564, MATCH(1, (([1]Database!$E$2:$E$2564 = D1359) * ([1]Database!$M$2:$M$2564 = "Yes")), 0)),0)</f>
        <v>4201.8294643287036</v>
      </c>
      <c r="J1359" s="7" cm="1">
        <f t="array" ref="J1359">IFERROR(INDEX([1]Database!$BE$2:$BE$2565, MATCH(1, (([1]Database!$E$2:$E$2565 = D1359) * ([1]Database!$N$2:$N$2565 = "Yes")), 0)),0)</f>
        <v>5484.8911930452668</v>
      </c>
    </row>
    <row r="1360" spans="1:10">
      <c r="A1360" s="11" t="s">
        <v>3516</v>
      </c>
      <c r="B1360" s="11" t="s">
        <v>6535</v>
      </c>
      <c r="C1360" s="11" t="s">
        <v>3517</v>
      </c>
      <c r="D1360" s="12" t="s">
        <v>3518</v>
      </c>
      <c r="E1360" s="7" cm="1">
        <f t="array" ref="E1360">IFERROR(INDEX([1]Database!$AS$2:$AS$2564, MATCH(1, (([1]Database!$E$2:$E$2564 = D1360) * ([1]Database!$I$2:$I$2564 = "Yes")), 0)),0)</f>
        <v>0</v>
      </c>
      <c r="F1360" s="7" cm="1">
        <f t="array" ref="F1360">IFERROR(INDEX([1]Database!$AS$2:$AS$2564, MATCH(1, (([1]Database!$E$2:$E$2564 = D1360) * ([1]Database!$J$2:$J$2564 = "Yes")), 0)),0)</f>
        <v>0</v>
      </c>
      <c r="G1360" s="7" cm="1">
        <f t="array" ref="G1360">IFERROR(INDEX([1]Database!$AY$2:$AY$2564, MATCH(1, (([1]Database!$E$2:$E$2564 = D1360) * ([1]Database!$K$2:$K$2564 = "Yes")), 0)),0)</f>
        <v>32267.08933647161</v>
      </c>
      <c r="H1360" s="7" cm="1">
        <f t="array" ref="H1360">IFERROR(INDEX([1]Database!$AY$2:$AY$2564, MATCH(1, (([1]Database!$E$2:$E$2564 = D1360) * ([1]Database!$L$2:$L$2564 = "Yes")), 0)),0)</f>
        <v>32267.08933647161</v>
      </c>
      <c r="I1360" s="7" cm="1">
        <f t="array" ref="I1360">IFERROR(INDEX([1]Database!$AY$2:$AY$2564, MATCH(1, (([1]Database!$E$2:$E$2564 = D1360) * ([1]Database!$M$2:$M$2564 = "Yes")), 0)),0)</f>
        <v>32267.08933647161</v>
      </c>
      <c r="J1360" s="7" cm="1">
        <f t="array" ref="J1360">IFERROR(INDEX([1]Database!$BE$2:$BE$2565, MATCH(1, (([1]Database!$E$2:$E$2565 = D1360) * ([1]Database!$N$2:$N$2565 = "Yes")), 0)),0)</f>
        <v>47180.02809675967</v>
      </c>
    </row>
    <row r="1361" spans="1:10">
      <c r="A1361" s="11" t="s">
        <v>3519</v>
      </c>
      <c r="B1361" s="11" t="s">
        <v>6535</v>
      </c>
      <c r="C1361" s="11" t="s">
        <v>3520</v>
      </c>
      <c r="D1361" s="12" t="s">
        <v>3521</v>
      </c>
      <c r="E1361" s="7" cm="1">
        <f t="array" ref="E1361">IFERROR(INDEX([1]Database!$AS$2:$AS$2564, MATCH(1, (([1]Database!$E$2:$E$2564 = D1361) * ([1]Database!$I$2:$I$2564 = "Yes")), 0)),0)</f>
        <v>0</v>
      </c>
      <c r="F1361" s="7" cm="1">
        <f t="array" ref="F1361">IFERROR(INDEX([1]Database!$AS$2:$AS$2564, MATCH(1, (([1]Database!$E$2:$E$2564 = D1361) * ([1]Database!$J$2:$J$2564 = "Yes")), 0)),0)</f>
        <v>0</v>
      </c>
      <c r="G1361" s="7" cm="1">
        <f t="array" ref="G1361">IFERROR(INDEX([1]Database!$AY$2:$AY$2564, MATCH(1, (([1]Database!$E$2:$E$2564 = D1361) * ([1]Database!$K$2:$K$2564 = "Yes")), 0)),0)</f>
        <v>26521.013179064204</v>
      </c>
      <c r="H1361" s="7" cm="1">
        <f t="array" ref="H1361">IFERROR(INDEX([1]Database!$AY$2:$AY$2564, MATCH(1, (([1]Database!$E$2:$E$2564 = D1361) * ([1]Database!$L$2:$L$2564 = "Yes")), 0)),0)</f>
        <v>26521.013179064204</v>
      </c>
      <c r="I1361" s="7" cm="1">
        <f t="array" ref="I1361">IFERROR(INDEX([1]Database!$AY$2:$AY$2564, MATCH(1, (([1]Database!$E$2:$E$2564 = D1361) * ([1]Database!$M$2:$M$2564 = "Yes")), 0)),0)</f>
        <v>26521.013179064204</v>
      </c>
      <c r="J1361" s="7" cm="1">
        <f t="array" ref="J1361">IFERROR(INDEX([1]Database!$BE$2:$BE$2565, MATCH(1, (([1]Database!$E$2:$E$2565 = D1361) * ([1]Database!$N$2:$N$2565 = "Yes")), 0)),0)</f>
        <v>37705.717249280249</v>
      </c>
    </row>
    <row r="1362" spans="1:10">
      <c r="A1362" s="11" t="s">
        <v>3522</v>
      </c>
      <c r="B1362" s="11" t="s">
        <v>6535</v>
      </c>
      <c r="C1362" s="11" t="s">
        <v>3523</v>
      </c>
      <c r="D1362" s="12" t="s">
        <v>3524</v>
      </c>
      <c r="E1362" s="7" cm="1">
        <f t="array" ref="E1362">IFERROR(INDEX([1]Database!$AS$2:$AS$2564, MATCH(1, (([1]Database!$E$2:$E$2564 = D1362) * ([1]Database!$I$2:$I$2564 = "Yes")), 0)),0)</f>
        <v>0</v>
      </c>
      <c r="F1362" s="7" cm="1">
        <f t="array" ref="F1362">IFERROR(INDEX([1]Database!$AS$2:$AS$2564, MATCH(1, (([1]Database!$E$2:$E$2564 = D1362) * ([1]Database!$J$2:$J$2564 = "Yes")), 0)),0)</f>
        <v>0</v>
      </c>
      <c r="G1362" s="7" cm="1">
        <f t="array" ref="G1362">IFERROR(INDEX([1]Database!$AY$2:$AY$2564, MATCH(1, (([1]Database!$E$2:$E$2564 = D1362) * ([1]Database!$K$2:$K$2564 = "Yes")), 0)),0)</f>
        <v>5083.8045642493908</v>
      </c>
      <c r="H1362" s="7" cm="1">
        <f t="array" ref="H1362">IFERROR(INDEX([1]Database!$AY$2:$AY$2564, MATCH(1, (([1]Database!$E$2:$E$2564 = D1362) * ([1]Database!$L$2:$L$2564 = "Yes")), 0)),0)</f>
        <v>5083.8045642493908</v>
      </c>
      <c r="I1362" s="7" cm="1">
        <f t="array" ref="I1362">IFERROR(INDEX([1]Database!$AY$2:$AY$2564, MATCH(1, (([1]Database!$E$2:$E$2564 = D1362) * ([1]Database!$M$2:$M$2564 = "Yes")), 0)),0)</f>
        <v>5083.8045642493908</v>
      </c>
      <c r="J1362" s="7" cm="1">
        <f t="array" ref="J1362">IFERROR(INDEX([1]Database!$BE$2:$BE$2565, MATCH(1, (([1]Database!$E$2:$E$2565 = D1362) * ([1]Database!$N$2:$N$2565 = "Yes")), 0)),0)</f>
        <v>7649.9280216825182</v>
      </c>
    </row>
    <row r="1363" spans="1:10">
      <c r="A1363" s="11" t="s">
        <v>3525</v>
      </c>
      <c r="B1363" s="11" t="s">
        <v>6535</v>
      </c>
      <c r="C1363" s="11" t="s">
        <v>3526</v>
      </c>
      <c r="D1363" s="12" t="s">
        <v>3527</v>
      </c>
      <c r="E1363" s="7" cm="1">
        <f t="array" ref="E1363">IFERROR(INDEX([1]Database!$AS$2:$AS$2564, MATCH(1, (([1]Database!$E$2:$E$2564 = D1363) * ([1]Database!$I$2:$I$2564 = "Yes")), 0)),0)</f>
        <v>0</v>
      </c>
      <c r="F1363" s="7" cm="1">
        <f t="array" ref="F1363">IFERROR(INDEX([1]Database!$AS$2:$AS$2564, MATCH(1, (([1]Database!$E$2:$E$2564 = D1363) * ([1]Database!$J$2:$J$2564 = "Yes")), 0)),0)</f>
        <v>0</v>
      </c>
      <c r="G1363" s="7" cm="1">
        <f t="array" ref="G1363">IFERROR(INDEX([1]Database!$AY$2:$AY$2564, MATCH(1, (([1]Database!$E$2:$E$2564 = D1363) * ([1]Database!$K$2:$K$2564 = "Yes")), 0)),0)</f>
        <v>18696.613364249391</v>
      </c>
      <c r="H1363" s="7" cm="1">
        <f t="array" ref="H1363">IFERROR(INDEX([1]Database!$AY$2:$AY$2564, MATCH(1, (([1]Database!$E$2:$E$2564 = D1363) * ([1]Database!$L$2:$L$2564 = "Yes")), 0)),0)</f>
        <v>18696.613364249391</v>
      </c>
      <c r="I1363" s="7" cm="1">
        <f t="array" ref="I1363">IFERROR(INDEX([1]Database!$AY$2:$AY$2564, MATCH(1, (([1]Database!$E$2:$E$2564 = D1363) * ([1]Database!$M$2:$M$2564 = "Yes")), 0)),0)</f>
        <v>18696.613364249391</v>
      </c>
      <c r="J1363" s="7" cm="1">
        <f t="array" ref="J1363">IFERROR(INDEX([1]Database!$BE$2:$BE$2565, MATCH(1, (([1]Database!$E$2:$E$2565 = D1363) * ([1]Database!$N$2:$N$2565 = "Yes")), 0)),0)</f>
        <v>25368.462585571404</v>
      </c>
    </row>
    <row r="1364" spans="1:10">
      <c r="A1364" s="11" t="s">
        <v>3528</v>
      </c>
      <c r="B1364" s="11" t="s">
        <v>6535</v>
      </c>
      <c r="C1364" s="11" t="s">
        <v>3526</v>
      </c>
      <c r="D1364" s="12" t="s">
        <v>3529</v>
      </c>
      <c r="E1364" s="7" cm="1">
        <f t="array" ref="E1364">IFERROR(INDEX([1]Database!$AS$2:$AS$2564, MATCH(1, (([1]Database!$E$2:$E$2564 = D1364) * ([1]Database!$I$2:$I$2564 = "Yes")), 0)),0)</f>
        <v>0</v>
      </c>
      <c r="F1364" s="7" cm="1">
        <f t="array" ref="F1364">IFERROR(INDEX([1]Database!$AS$2:$AS$2564, MATCH(1, (([1]Database!$E$2:$E$2564 = D1364) * ([1]Database!$J$2:$J$2564 = "Yes")), 0)),0)</f>
        <v>0</v>
      </c>
      <c r="G1364" s="7" cm="1">
        <f t="array" ref="G1364">IFERROR(INDEX([1]Database!$AY$2:$AY$2564, MATCH(1, (([1]Database!$E$2:$E$2564 = D1364) * ([1]Database!$K$2:$K$2564 = "Yes")), 0)),0)</f>
        <v>33277.452021656798</v>
      </c>
      <c r="H1364" s="7" cm="1">
        <f t="array" ref="H1364">IFERROR(INDEX([1]Database!$AY$2:$AY$2564, MATCH(1, (([1]Database!$E$2:$E$2564 = D1364) * ([1]Database!$L$2:$L$2564 = "Yes")), 0)),0)</f>
        <v>33277.452021656798</v>
      </c>
      <c r="I1364" s="7" cm="1">
        <f t="array" ref="I1364">IFERROR(INDEX([1]Database!$AY$2:$AY$2564, MATCH(1, (([1]Database!$E$2:$E$2564 = D1364) * ([1]Database!$M$2:$M$2564 = "Yes")), 0)),0)</f>
        <v>33277.452021656798</v>
      </c>
      <c r="J1364" s="7" cm="1">
        <f t="array" ref="J1364">IFERROR(INDEX([1]Database!$BE$2:$BE$2565, MATCH(1, (([1]Database!$E$2:$E$2565 = D1364) * ([1]Database!$N$2:$N$2565 = "Yes")), 0)),0)</f>
        <v>48656.988797634156</v>
      </c>
    </row>
    <row r="1365" spans="1:10">
      <c r="A1365" s="11" t="s">
        <v>3530</v>
      </c>
      <c r="B1365" s="11" t="s">
        <v>6535</v>
      </c>
      <c r="C1365" s="11" t="s">
        <v>1312</v>
      </c>
      <c r="D1365" s="12" t="s">
        <v>3531</v>
      </c>
      <c r="E1365" s="7" cm="1">
        <f t="array" ref="E1365">IFERROR(INDEX([1]Database!$AS$2:$AS$2564, MATCH(1, (([1]Database!$E$2:$E$2564 = D1365) * ([1]Database!$I$2:$I$2564 = "Yes")), 0)),0)</f>
        <v>0</v>
      </c>
      <c r="F1365" s="7" cm="1">
        <f t="array" ref="F1365">IFERROR(INDEX([1]Database!$AS$2:$AS$2564, MATCH(1, (([1]Database!$E$2:$E$2564 = D1365) * ([1]Database!$J$2:$J$2564 = "Yes")), 0)),0)</f>
        <v>0</v>
      </c>
      <c r="G1365" s="7" cm="1">
        <f t="array" ref="G1365">IFERROR(INDEX([1]Database!$AY$2:$AY$2564, MATCH(1, (([1]Database!$E$2:$E$2564 = D1365) * ([1]Database!$K$2:$K$2564 = "Yes")), 0)),0)</f>
        <v>15028.860864249391</v>
      </c>
      <c r="H1365" s="7" cm="1">
        <f t="array" ref="H1365">IFERROR(INDEX([1]Database!$AY$2:$AY$2564, MATCH(1, (([1]Database!$E$2:$E$2564 = D1365) * ([1]Database!$L$2:$L$2564 = "Yes")), 0)),0)</f>
        <v>15028.860864249391</v>
      </c>
      <c r="I1365" s="7" cm="1">
        <f t="array" ref="I1365">IFERROR(INDEX([1]Database!$AY$2:$AY$2564, MATCH(1, (([1]Database!$E$2:$E$2564 = D1365) * ([1]Database!$M$2:$M$2564 = "Yes")), 0)),0)</f>
        <v>15028.860864249391</v>
      </c>
      <c r="J1365" s="7" cm="1">
        <f t="array" ref="J1365">IFERROR(INDEX([1]Database!$BE$2:$BE$2565, MATCH(1, (([1]Database!$E$2:$E$2565 = D1365) * ([1]Database!$N$2:$N$2565 = "Yes")), 0)),0)</f>
        <v>18757.095554321408</v>
      </c>
    </row>
    <row r="1366" spans="1:10">
      <c r="A1366" s="11" t="s">
        <v>3532</v>
      </c>
      <c r="B1366" s="11" t="s">
        <v>6535</v>
      </c>
      <c r="C1366" s="11" t="s">
        <v>1312</v>
      </c>
      <c r="D1366" s="12" t="s">
        <v>3533</v>
      </c>
      <c r="E1366" s="7" cm="1">
        <f t="array" ref="E1366">IFERROR(INDEX([1]Database!$AS$2:$AS$2564, MATCH(1, (([1]Database!$E$2:$E$2564 = D1366) * ([1]Database!$I$2:$I$2564 = "Yes")), 0)),0)</f>
        <v>1416.9026096197615</v>
      </c>
      <c r="F1366" s="7" cm="1">
        <f t="array" ref="F1366">IFERROR(INDEX([1]Database!$AS$2:$AS$2564, MATCH(1, (([1]Database!$E$2:$E$2564 = D1366) * ([1]Database!$J$2:$J$2564 = "Yes")), 0)),0)</f>
        <v>1416.9026096197615</v>
      </c>
      <c r="G1366" s="7" cm="1">
        <f t="array" ref="G1366">IFERROR(INDEX([1]Database!$AY$2:$AY$2564, MATCH(1, (([1]Database!$E$2:$E$2564 = D1366) * ([1]Database!$K$2:$K$2564 = "Yes")), 0)),0)</f>
        <v>1788.2838318419838</v>
      </c>
      <c r="H1366" s="7" cm="1">
        <f t="array" ref="H1366">IFERROR(INDEX([1]Database!$AY$2:$AY$2564, MATCH(1, (([1]Database!$E$2:$E$2564 = D1366) * ([1]Database!$L$2:$L$2564 = "Yes")), 0)),0)</f>
        <v>1788.2838318419838</v>
      </c>
      <c r="I1366" s="7" cm="1">
        <f t="array" ref="I1366">IFERROR(INDEX([1]Database!$AY$2:$AY$2564, MATCH(1, (([1]Database!$E$2:$E$2564 = D1366) * ([1]Database!$M$2:$M$2564 = "Yes")), 0)),0)</f>
        <v>1788.2838318419838</v>
      </c>
      <c r="J1366" s="7" cm="1">
        <f t="array" ref="J1366">IFERROR(INDEX([1]Database!$BE$2:$BE$2565, MATCH(1, (([1]Database!$E$2:$E$2565 = D1366) * ([1]Database!$N$2:$N$2565 = "Yes")), 0)),0)</f>
        <v>2186.2706258234648</v>
      </c>
    </row>
    <row r="1367" spans="1:10">
      <c r="A1367" s="11" t="s">
        <v>3534</v>
      </c>
      <c r="B1367" s="11" t="s">
        <v>6535</v>
      </c>
      <c r="C1367" s="11" t="s">
        <v>1312</v>
      </c>
      <c r="D1367" s="12" t="s">
        <v>3535</v>
      </c>
      <c r="E1367" s="7" cm="1">
        <f t="array" ref="E1367">IFERROR(INDEX([1]Database!$AS$2:$AS$2564, MATCH(1, (([1]Database!$E$2:$E$2564 = D1367) * ([1]Database!$I$2:$I$2564 = "Yes")), 0)),0)</f>
        <v>1416.9026096197615</v>
      </c>
      <c r="F1367" s="7" cm="1">
        <f t="array" ref="F1367">IFERROR(INDEX([1]Database!$AS$2:$AS$2564, MATCH(1, (([1]Database!$E$2:$E$2564 = D1367) * ([1]Database!$J$2:$J$2564 = "Yes")), 0)),0)</f>
        <v>1416.9026096197615</v>
      </c>
      <c r="G1367" s="7" cm="1">
        <f t="array" ref="G1367">IFERROR(INDEX([1]Database!$AY$2:$AY$2564, MATCH(1, (([1]Database!$E$2:$E$2564 = D1367) * ([1]Database!$K$2:$K$2564 = "Yes")), 0)),0)</f>
        <v>1788.2838318419838</v>
      </c>
      <c r="H1367" s="7" cm="1">
        <f t="array" ref="H1367">IFERROR(INDEX([1]Database!$AY$2:$AY$2564, MATCH(1, (([1]Database!$E$2:$E$2564 = D1367) * ([1]Database!$L$2:$L$2564 = "Yes")), 0)),0)</f>
        <v>1788.2838318419838</v>
      </c>
      <c r="I1367" s="7" cm="1">
        <f t="array" ref="I1367">IFERROR(INDEX([1]Database!$AY$2:$AY$2564, MATCH(1, (([1]Database!$E$2:$E$2564 = D1367) * ([1]Database!$M$2:$M$2564 = "Yes")), 0)),0)</f>
        <v>1788.2838318419838</v>
      </c>
      <c r="J1367" s="7" cm="1">
        <f t="array" ref="J1367">IFERROR(INDEX([1]Database!$BE$2:$BE$2565, MATCH(1, (([1]Database!$E$2:$E$2565 = D1367) * ([1]Database!$N$2:$N$2565 = "Yes")), 0)),0)</f>
        <v>2186.2706258234648</v>
      </c>
    </row>
    <row r="1368" spans="1:10">
      <c r="A1368" s="11" t="s">
        <v>3536</v>
      </c>
      <c r="B1368" s="11" t="s">
        <v>6535</v>
      </c>
      <c r="C1368" s="11" t="s">
        <v>1312</v>
      </c>
      <c r="D1368" s="12" t="s">
        <v>3537</v>
      </c>
      <c r="E1368" s="7" cm="1">
        <f t="array" ref="E1368">IFERROR(INDEX([1]Database!$AS$2:$AS$2564, MATCH(1, (([1]Database!$E$2:$E$2564 = D1368) * ([1]Database!$I$2:$I$2564 = "Yes")), 0)),0)</f>
        <v>1641.8785540642059</v>
      </c>
      <c r="F1368" s="7" cm="1">
        <f t="array" ref="F1368">IFERROR(INDEX([1]Database!$AS$2:$AS$2564, MATCH(1, (([1]Database!$E$2:$E$2564 = D1368) * ([1]Database!$J$2:$J$2564 = "Yes")), 0)),0)</f>
        <v>1641.8785540642059</v>
      </c>
      <c r="G1368" s="7" cm="1">
        <f t="array" ref="G1368">IFERROR(INDEX([1]Database!$AY$2:$AY$2564, MATCH(1, (([1]Database!$E$2:$E$2564 = D1368) * ([1]Database!$K$2:$K$2564 = "Yes")), 0)),0)</f>
        <v>2106.1050818419835</v>
      </c>
      <c r="H1368" s="7" cm="1">
        <f t="array" ref="H1368">IFERROR(INDEX([1]Database!$AY$2:$AY$2564, MATCH(1, (([1]Database!$E$2:$E$2564 = D1368) * ([1]Database!$L$2:$L$2564 = "Yes")), 0)),0)</f>
        <v>2106.1050818419835</v>
      </c>
      <c r="I1368" s="7" cm="1">
        <f t="array" ref="I1368">IFERROR(INDEX([1]Database!$AY$2:$AY$2564, MATCH(1, (([1]Database!$E$2:$E$2564 = D1368) * ([1]Database!$M$2:$M$2564 = "Yes")), 0)),0)</f>
        <v>2106.1050818419835</v>
      </c>
      <c r="J1368" s="7" cm="1">
        <f t="array" ref="J1368">IFERROR(INDEX([1]Database!$BE$2:$BE$2565, MATCH(1, (([1]Database!$E$2:$E$2565 = D1368) * ([1]Database!$N$2:$N$2565 = "Yes")), 0)),0)</f>
        <v>2603.5885743188351</v>
      </c>
    </row>
    <row r="1369" spans="1:10">
      <c r="A1369" s="11" t="s">
        <v>3538</v>
      </c>
      <c r="B1369" s="11" t="s">
        <v>6535</v>
      </c>
      <c r="C1369" s="11" t="s">
        <v>1312</v>
      </c>
      <c r="D1369" s="12" t="s">
        <v>3539</v>
      </c>
      <c r="E1369" s="7" cm="1">
        <f t="array" ref="E1369">IFERROR(INDEX([1]Database!$AS$2:$AS$2564, MATCH(1, (([1]Database!$E$2:$E$2564 = D1369) * ([1]Database!$I$2:$I$2564 = "Yes")), 0)),0)</f>
        <v>1191.9266651753171</v>
      </c>
      <c r="F1369" s="7" cm="1">
        <f t="array" ref="F1369">IFERROR(INDEX([1]Database!$AS$2:$AS$2564, MATCH(1, (([1]Database!$E$2:$E$2564 = D1369) * ([1]Database!$J$2:$J$2564 = "Yes")), 0)),0)</f>
        <v>1191.9266651753171</v>
      </c>
      <c r="G1369" s="7" cm="1">
        <f t="array" ref="G1369">IFERROR(INDEX([1]Database!$AY$2:$AY$2564, MATCH(1, (([1]Database!$E$2:$E$2564 = D1369) * ([1]Database!$K$2:$K$2564 = "Yes")), 0)),0)</f>
        <v>1470.4625818419836</v>
      </c>
      <c r="H1369" s="7" cm="1">
        <f t="array" ref="H1369">IFERROR(INDEX([1]Database!$AY$2:$AY$2564, MATCH(1, (([1]Database!$E$2:$E$2564 = D1369) * ([1]Database!$L$2:$L$2564 = "Yes")), 0)),0)</f>
        <v>1470.4625818419836</v>
      </c>
      <c r="I1369" s="7" cm="1">
        <f t="array" ref="I1369">IFERROR(INDEX([1]Database!$AY$2:$AY$2564, MATCH(1, (([1]Database!$E$2:$E$2564 = D1369) * ([1]Database!$M$2:$M$2564 = "Yes")), 0)),0)</f>
        <v>1470.4625818419836</v>
      </c>
      <c r="J1369" s="7" cm="1">
        <f t="array" ref="J1369">IFERROR(INDEX([1]Database!$BE$2:$BE$2565, MATCH(1, (([1]Database!$E$2:$E$2565 = D1369) * ([1]Database!$N$2:$N$2565 = "Yes")), 0)),0)</f>
        <v>1768.9526773280945</v>
      </c>
    </row>
    <row r="1370" spans="1:10">
      <c r="A1370" s="11" t="s">
        <v>3540</v>
      </c>
      <c r="B1370" s="11" t="s">
        <v>6535</v>
      </c>
      <c r="C1370" s="11" t="s">
        <v>1312</v>
      </c>
      <c r="D1370" s="12" t="s">
        <v>3541</v>
      </c>
      <c r="E1370" s="7" cm="1">
        <f t="array" ref="E1370">IFERROR(INDEX([1]Database!$AS$2:$AS$2564, MATCH(1, (([1]Database!$E$2:$E$2564 = D1370) * ([1]Database!$I$2:$I$2564 = "Yes")), 0)),0)</f>
        <v>1866.8544985086505</v>
      </c>
      <c r="F1370" s="7" cm="1">
        <f t="array" ref="F1370">IFERROR(INDEX([1]Database!$AS$2:$AS$2564, MATCH(1, (([1]Database!$E$2:$E$2564 = D1370) * ([1]Database!$J$2:$J$2564 = "Yes")), 0)),0)</f>
        <v>1866.8544985086505</v>
      </c>
      <c r="G1370" s="7" cm="1">
        <f t="array" ref="G1370">IFERROR(INDEX([1]Database!$AY$2:$AY$2564, MATCH(1, (([1]Database!$E$2:$E$2564 = D1370) * ([1]Database!$K$2:$K$2564 = "Yes")), 0)),0)</f>
        <v>2423.9263318419835</v>
      </c>
      <c r="H1370" s="7" cm="1">
        <f t="array" ref="H1370">IFERROR(INDEX([1]Database!$AY$2:$AY$2564, MATCH(1, (([1]Database!$E$2:$E$2564 = D1370) * ([1]Database!$L$2:$L$2564 = "Yes")), 0)),0)</f>
        <v>2423.9263318419835</v>
      </c>
      <c r="I1370" s="7" cm="1">
        <f t="array" ref="I1370">IFERROR(INDEX([1]Database!$AY$2:$AY$2564, MATCH(1, (([1]Database!$E$2:$E$2564 = D1370) * ([1]Database!$M$2:$M$2564 = "Yes")), 0)),0)</f>
        <v>2423.9263318419835</v>
      </c>
      <c r="J1370" s="7" cm="1">
        <f t="array" ref="J1370">IFERROR(INDEX([1]Database!$BE$2:$BE$2565, MATCH(1, (([1]Database!$E$2:$E$2565 = D1370) * ([1]Database!$N$2:$N$2565 = "Yes")), 0)),0)</f>
        <v>3020.9065228142053</v>
      </c>
    </row>
    <row r="1371" spans="1:10">
      <c r="A1371" s="11" t="s">
        <v>3542</v>
      </c>
      <c r="B1371" s="11" t="s">
        <v>6535</v>
      </c>
      <c r="C1371" s="11" t="s">
        <v>1312</v>
      </c>
      <c r="D1371" s="12" t="s">
        <v>3543</v>
      </c>
      <c r="E1371" s="7" cm="1">
        <f t="array" ref="E1371">IFERROR(INDEX([1]Database!$AS$2:$AS$2564, MATCH(1, (([1]Database!$E$2:$E$2564 = D1371) * ([1]Database!$I$2:$I$2564 = "Yes")), 0)),0)</f>
        <v>1776.8641207308724</v>
      </c>
      <c r="F1371" s="7" cm="1">
        <f t="array" ref="F1371">IFERROR(INDEX([1]Database!$AS$2:$AS$2564, MATCH(1, (([1]Database!$E$2:$E$2564 = D1371) * ([1]Database!$J$2:$J$2564 = "Yes")), 0)),0)</f>
        <v>1776.8641207308724</v>
      </c>
      <c r="G1371" s="7" cm="1">
        <f t="array" ref="G1371">IFERROR(INDEX([1]Database!$AY$2:$AY$2564, MATCH(1, (([1]Database!$E$2:$E$2564 = D1371) * ([1]Database!$K$2:$K$2564 = "Yes")), 0)),0)</f>
        <v>2296.7978318419837</v>
      </c>
      <c r="H1371" s="7" cm="1">
        <f t="array" ref="H1371">IFERROR(INDEX([1]Database!$AY$2:$AY$2564, MATCH(1, (([1]Database!$E$2:$E$2564 = D1371) * ([1]Database!$L$2:$L$2564 = "Yes")), 0)),0)</f>
        <v>2296.7978318419837</v>
      </c>
      <c r="I1371" s="7" cm="1">
        <f t="array" ref="I1371">IFERROR(INDEX([1]Database!$AY$2:$AY$2564, MATCH(1, (([1]Database!$E$2:$E$2564 = D1371) * ([1]Database!$M$2:$M$2564 = "Yes")), 0)),0)</f>
        <v>2296.7978318419837</v>
      </c>
      <c r="J1371" s="7" cm="1">
        <f t="array" ref="J1371">IFERROR(INDEX([1]Database!$BE$2:$BE$2565, MATCH(1, (([1]Database!$E$2:$E$2565 = D1371) * ([1]Database!$N$2:$N$2565 = "Yes")), 0)),0)</f>
        <v>2853.9793434160574</v>
      </c>
    </row>
    <row r="1372" spans="1:10">
      <c r="A1372" s="11" t="s">
        <v>3544</v>
      </c>
      <c r="B1372" s="11" t="s">
        <v>6536</v>
      </c>
      <c r="C1372" s="11" t="s">
        <v>3545</v>
      </c>
      <c r="D1372" s="12" t="s">
        <v>3546</v>
      </c>
      <c r="E1372" s="7" cm="1">
        <f t="array" ref="E1372">IFERROR(INDEX([1]Database!$AS$2:$AS$2564, MATCH(1, (([1]Database!$E$2:$E$2564 = D1372) * ([1]Database!$I$2:$I$2564 = "Yes")), 0)),0)</f>
        <v>14289.761772199075</v>
      </c>
      <c r="F1372" s="7" cm="1">
        <f t="array" ref="F1372">IFERROR(INDEX([1]Database!$AS$2:$AS$2564, MATCH(1, (([1]Database!$E$2:$E$2564 = D1372) * ([1]Database!$J$2:$J$2564 = "Yes")), 0)),0)</f>
        <v>14289.761772199075</v>
      </c>
      <c r="G1372" s="7" cm="1">
        <f t="array" ref="G1372">IFERROR(INDEX([1]Database!$AY$2:$AY$2564, MATCH(1, (([1]Database!$E$2:$E$2564 = D1372) * ([1]Database!$K$2:$K$2564 = "Yes")), 0)),0)</f>
        <v>16382.071621736113</v>
      </c>
      <c r="H1372" s="7" cm="1">
        <f t="array" ref="H1372">IFERROR(INDEX([1]Database!$AY$2:$AY$2564, MATCH(1, (([1]Database!$E$2:$E$2564 = D1372) * ([1]Database!$L$2:$L$2564 = "Yes")), 0)),0)</f>
        <v>16382.071621736113</v>
      </c>
      <c r="I1372" s="7" cm="1">
        <f t="array" ref="I1372">IFERROR(INDEX([1]Database!$AY$2:$AY$2564, MATCH(1, (([1]Database!$E$2:$E$2564 = D1372) * ([1]Database!$M$2:$M$2564 = "Yes")), 0)),0)</f>
        <v>16382.071621736113</v>
      </c>
      <c r="J1372" s="7" cm="1">
        <f t="array" ref="J1372">IFERROR(INDEX([1]Database!$BE$2:$BE$2565, MATCH(1, (([1]Database!$E$2:$E$2565 = D1372) * ([1]Database!$N$2:$N$2565 = "Yes")), 0)),0)</f>
        <v>24256.256807885798</v>
      </c>
    </row>
    <row r="1373" spans="1:10">
      <c r="A1373" s="11" t="s">
        <v>3547</v>
      </c>
      <c r="B1373" s="11" t="s">
        <v>6536</v>
      </c>
      <c r="C1373" s="11" t="s">
        <v>3545</v>
      </c>
      <c r="D1373" s="12" t="s">
        <v>3548</v>
      </c>
      <c r="E1373" s="7" cm="1">
        <f t="array" ref="E1373">IFERROR(INDEX([1]Database!$AS$2:$AS$2564, MATCH(1, (([1]Database!$E$2:$E$2564 = D1373) * ([1]Database!$I$2:$I$2564 = "Yes")), 0)),0)</f>
        <v>12760.036560007717</v>
      </c>
      <c r="F1373" s="7" cm="1">
        <f t="array" ref="F1373">IFERROR(INDEX([1]Database!$AS$2:$AS$2564, MATCH(1, (([1]Database!$E$2:$E$2564 = D1373) * ([1]Database!$J$2:$J$2564 = "Yes")), 0)),0)</f>
        <v>12760.036560007717</v>
      </c>
      <c r="G1373" s="7" cm="1">
        <f t="array" ref="G1373">IFERROR(INDEX([1]Database!$AY$2:$AY$2564, MATCH(1, (([1]Database!$E$2:$E$2564 = D1373) * ([1]Database!$K$2:$K$2564 = "Yes")), 0)),0)</f>
        <v>14154.909793032408</v>
      </c>
      <c r="H1373" s="7" cm="1">
        <f t="array" ref="H1373">IFERROR(INDEX([1]Database!$AY$2:$AY$2564, MATCH(1, (([1]Database!$E$2:$E$2564 = D1373) * ([1]Database!$L$2:$L$2564 = "Yes")), 0)),0)</f>
        <v>14154.909793032408</v>
      </c>
      <c r="I1373" s="7" cm="1">
        <f t="array" ref="I1373">IFERROR(INDEX([1]Database!$AY$2:$AY$2564, MATCH(1, (([1]Database!$E$2:$E$2564 = D1373) * ([1]Database!$M$2:$M$2564 = "Yes")), 0)),0)</f>
        <v>14154.909793032408</v>
      </c>
      <c r="J1373" s="7" cm="1">
        <f t="array" ref="J1373">IFERROR(INDEX([1]Database!$BE$2:$BE$2565, MATCH(1, (([1]Database!$E$2:$E$2565 = D1373) * ([1]Database!$N$2:$N$2565 = "Yes")), 0)),0)</f>
        <v>20746.033250465534</v>
      </c>
    </row>
    <row r="1374" spans="1:10">
      <c r="A1374" s="11" t="s">
        <v>3549</v>
      </c>
      <c r="B1374" s="11" t="s">
        <v>6536</v>
      </c>
      <c r="C1374" s="11" t="s">
        <v>3550</v>
      </c>
      <c r="D1374" s="12" t="s">
        <v>3551</v>
      </c>
      <c r="E1374" s="7" cm="1">
        <f t="array" ref="E1374">IFERROR(INDEX([1]Database!$AS$2:$AS$2564, MATCH(1, (([1]Database!$E$2:$E$2564 = D1374) * ([1]Database!$I$2:$I$2564 = "Yes")), 0)),0)</f>
        <v>1684.797297662037</v>
      </c>
      <c r="F1374" s="7" cm="1">
        <f t="array" ref="F1374">IFERROR(INDEX([1]Database!$AS$2:$AS$2564, MATCH(1, (([1]Database!$E$2:$E$2564 = D1374) * ([1]Database!$J$2:$J$2564 = "Yes")), 0)),0)</f>
        <v>1684.797297662037</v>
      </c>
      <c r="G1374" s="7" cm="1">
        <f t="array" ref="G1374">IFERROR(INDEX([1]Database!$AY$2:$AY$2564, MATCH(1, (([1]Database!$E$2:$E$2564 = D1374) * ([1]Database!$K$2:$K$2564 = "Yes")), 0)),0)</f>
        <v>1814.5942189583332</v>
      </c>
      <c r="H1374" s="7" cm="1">
        <f t="array" ref="H1374">IFERROR(INDEX([1]Database!$AY$2:$AY$2564, MATCH(1, (([1]Database!$E$2:$E$2564 = D1374) * ([1]Database!$L$2:$L$2564 = "Yes")), 0)),0)</f>
        <v>1814.5942189583332</v>
      </c>
      <c r="I1374" s="7" cm="1">
        <f t="array" ref="I1374">IFERROR(INDEX([1]Database!$AY$2:$AY$2564, MATCH(1, (([1]Database!$E$2:$E$2564 = D1374) * ([1]Database!$M$2:$M$2564 = "Yes")), 0)),0)</f>
        <v>1814.5942189583332</v>
      </c>
      <c r="J1374" s="7" cm="1">
        <f t="array" ref="J1374">IFERROR(INDEX([1]Database!$BE$2:$BE$2565, MATCH(1, (([1]Database!$E$2:$E$2565 = D1374) * ([1]Database!$N$2:$N$2565 = "Yes")), 0)),0)</f>
        <v>2169.9380326157407</v>
      </c>
    </row>
    <row r="1375" spans="1:10">
      <c r="A1375" s="11" t="s">
        <v>3552</v>
      </c>
      <c r="B1375" s="11" t="s">
        <v>6536</v>
      </c>
      <c r="C1375" s="11" t="s">
        <v>1177</v>
      </c>
      <c r="D1375" s="12" t="s">
        <v>3553</v>
      </c>
      <c r="E1375" s="7" cm="1">
        <f t="array" ref="E1375">IFERROR(INDEX([1]Database!$AS$2:$AS$2564, MATCH(1, (([1]Database!$E$2:$E$2564 = D1375) * ([1]Database!$I$2:$I$2564 = "Yes")), 0)),0)</f>
        <v>2811.1532976620369</v>
      </c>
      <c r="F1375" s="7" cm="1">
        <f t="array" ref="F1375">IFERROR(INDEX([1]Database!$AS$2:$AS$2564, MATCH(1, (([1]Database!$E$2:$E$2564 = D1375) * ([1]Database!$J$2:$J$2564 = "Yes")), 0)),0)</f>
        <v>2811.1532976620369</v>
      </c>
      <c r="G1375" s="7" cm="1">
        <f t="array" ref="G1375">IFERROR(INDEX([1]Database!$AY$2:$AY$2564, MATCH(1, (([1]Database!$E$2:$E$2564 = D1375) * ([1]Database!$K$2:$K$2564 = "Yes")), 0)),0)</f>
        <v>2940.9502189583336</v>
      </c>
      <c r="H1375" s="7" cm="1">
        <f t="array" ref="H1375">IFERROR(INDEX([1]Database!$AY$2:$AY$2564, MATCH(1, (([1]Database!$E$2:$E$2564 = D1375) * ([1]Database!$L$2:$L$2564 = "Yes")), 0)),0)</f>
        <v>2940.9502189583336</v>
      </c>
      <c r="I1375" s="7" cm="1">
        <f t="array" ref="I1375">IFERROR(INDEX([1]Database!$AY$2:$AY$2564, MATCH(1, (([1]Database!$E$2:$E$2564 = D1375) * ([1]Database!$M$2:$M$2564 = "Yes")), 0)),0)</f>
        <v>2940.9502189583336</v>
      </c>
      <c r="J1375" s="7" cm="1">
        <f t="array" ref="J1375">IFERROR(INDEX([1]Database!$BE$2:$BE$2565, MATCH(1, (([1]Database!$E$2:$E$2565 = D1375) * ([1]Database!$N$2:$N$2565 = "Yes")), 0)),0)</f>
        <v>3296.2940326157413</v>
      </c>
    </row>
    <row r="1376" spans="1:10">
      <c r="A1376" s="11" t="s">
        <v>3554</v>
      </c>
      <c r="B1376" s="11" t="s">
        <v>6536</v>
      </c>
      <c r="C1376" s="11" t="s">
        <v>1445</v>
      </c>
      <c r="D1376" s="12" t="s">
        <v>3555</v>
      </c>
      <c r="E1376" s="7" cm="1">
        <f t="array" ref="E1376">IFERROR(INDEX([1]Database!$AS$2:$AS$2564, MATCH(1, (([1]Database!$E$2:$E$2564 = D1376) * ([1]Database!$I$2:$I$2564 = "Yes")), 0)),0)</f>
        <v>4144.5590407175923</v>
      </c>
      <c r="F1376" s="7" cm="1">
        <f t="array" ref="F1376">IFERROR(INDEX([1]Database!$AS$2:$AS$2564, MATCH(1, (([1]Database!$E$2:$E$2564 = D1376) * ([1]Database!$J$2:$J$2564 = "Yes")), 0)),0)</f>
        <v>4144.5590407175923</v>
      </c>
      <c r="G1376" s="7" cm="1">
        <f t="array" ref="G1376">IFERROR(INDEX([1]Database!$AY$2:$AY$2564, MATCH(1, (([1]Database!$E$2:$E$2564 = D1376) * ([1]Database!$K$2:$K$2564 = "Yes")), 0)),0)</f>
        <v>4469.0513439583328</v>
      </c>
      <c r="H1376" s="7" cm="1">
        <f t="array" ref="H1376">IFERROR(INDEX([1]Database!$AY$2:$AY$2564, MATCH(1, (([1]Database!$E$2:$E$2564 = D1376) * ([1]Database!$L$2:$L$2564 = "Yes")), 0)),0)</f>
        <v>4469.0513439583328</v>
      </c>
      <c r="I1376" s="7" cm="1">
        <f t="array" ref="I1376">IFERROR(INDEX([1]Database!$AY$2:$AY$2564, MATCH(1, (([1]Database!$E$2:$E$2564 = D1376) * ([1]Database!$M$2:$M$2564 = "Yes")), 0)),0)</f>
        <v>4469.0513439583328</v>
      </c>
      <c r="J1376" s="7" cm="1">
        <f t="array" ref="J1376">IFERROR(INDEX([1]Database!$BE$2:$BE$2565, MATCH(1, (([1]Database!$E$2:$E$2565 = D1376) * ([1]Database!$N$2:$N$2565 = "Yes")), 0)),0)</f>
        <v>5874.9108781018513</v>
      </c>
    </row>
    <row r="1377" spans="1:10">
      <c r="A1377" s="11" t="s">
        <v>3556</v>
      </c>
      <c r="B1377" s="11" t="s">
        <v>6536</v>
      </c>
      <c r="C1377" s="11" t="s">
        <v>3557</v>
      </c>
      <c r="D1377" s="12" t="s">
        <v>3558</v>
      </c>
      <c r="E1377" s="7" cm="1">
        <f t="array" ref="E1377">IFERROR(INDEX([1]Database!$AS$2:$AS$2564, MATCH(1, (([1]Database!$E$2:$E$2564 = D1377) * ([1]Database!$I$2:$I$2564 = "Yes")), 0)),0)</f>
        <v>5468.7308689583333</v>
      </c>
      <c r="F1377" s="7" cm="1">
        <f t="array" ref="F1377">IFERROR(INDEX([1]Database!$AS$2:$AS$2564, MATCH(1, (([1]Database!$E$2:$E$2564 = D1377) * ([1]Database!$J$2:$J$2564 = "Yes")), 0)),0)</f>
        <v>5468.7308689583333</v>
      </c>
      <c r="G1377" s="7" cm="1">
        <f t="array" ref="G1377">IFERROR(INDEX([1]Database!$AY$2:$AY$2564, MATCH(1, (([1]Database!$E$2:$E$2564 = D1377) * ([1]Database!$K$2:$K$2564 = "Yes")), 0)),0)</f>
        <v>6316.748285624999</v>
      </c>
      <c r="H1377" s="7" cm="1">
        <f t="array" ref="H1377">IFERROR(INDEX([1]Database!$AY$2:$AY$2564, MATCH(1, (([1]Database!$E$2:$E$2564 = D1377) * ([1]Database!$L$2:$L$2564 = "Yes")), 0)),0)</f>
        <v>6316.748285624999</v>
      </c>
      <c r="I1377" s="7" cm="1">
        <f t="array" ref="I1377">IFERROR(INDEX([1]Database!$AY$2:$AY$2564, MATCH(1, (([1]Database!$E$2:$E$2564 = D1377) * ([1]Database!$M$2:$M$2564 = "Yes")), 0)),0)</f>
        <v>6316.748285624999</v>
      </c>
      <c r="J1377" s="7" cm="1">
        <f t="array" ref="J1377">IFERROR(INDEX([1]Database!$BE$2:$BE$2565, MATCH(1, (([1]Database!$E$2:$E$2565 = D1377) * ([1]Database!$N$2:$N$2565 = "Yes")), 0)),0)</f>
        <v>7234.0265842361105</v>
      </c>
    </row>
    <row r="1378" spans="1:10">
      <c r="A1378" s="11" t="s">
        <v>3559</v>
      </c>
      <c r="B1378" s="11" t="s">
        <v>6536</v>
      </c>
      <c r="C1378" s="11" t="s">
        <v>3557</v>
      </c>
      <c r="D1378" s="12" t="s">
        <v>3560</v>
      </c>
      <c r="E1378" s="7" cm="1">
        <f t="array" ref="E1378">IFERROR(INDEX([1]Database!$AS$2:$AS$2564, MATCH(1, (([1]Database!$E$2:$E$2564 = D1378) * ([1]Database!$I$2:$I$2564 = "Yes")), 0)),0)</f>
        <v>0</v>
      </c>
      <c r="F1378" s="7" cm="1">
        <f t="array" ref="F1378">IFERROR(INDEX([1]Database!$AS$2:$AS$2564, MATCH(1, (([1]Database!$E$2:$E$2564 = D1378) * ([1]Database!$J$2:$J$2564 = "Yes")), 0)),0)</f>
        <v>7626.2458550694437</v>
      </c>
      <c r="G1378" s="7" cm="1">
        <f t="array" ref="G1378">IFERROR(INDEX([1]Database!$AY$2:$AY$2564, MATCH(1, (([1]Database!$E$2:$E$2564 = D1378) * ([1]Database!$K$2:$K$2564 = "Yes")), 0)),0)</f>
        <v>8474.2632856249984</v>
      </c>
      <c r="H1378" s="7" cm="1">
        <f t="array" ref="H1378">IFERROR(INDEX([1]Database!$AY$2:$AY$2564, MATCH(1, (([1]Database!$E$2:$E$2564 = D1378) * ([1]Database!$L$2:$L$2564 = "Yes")), 0)),0)</f>
        <v>8474.2632856249984</v>
      </c>
      <c r="I1378" s="7" cm="1">
        <f t="array" ref="I1378">IFERROR(INDEX([1]Database!$AY$2:$AY$2564, MATCH(1, (([1]Database!$E$2:$E$2564 = D1378) * ([1]Database!$M$2:$M$2564 = "Yes")), 0)),0)</f>
        <v>8474.2632856249984</v>
      </c>
      <c r="J1378" s="7" cm="1">
        <f t="array" ref="J1378">IFERROR(INDEX([1]Database!$BE$2:$BE$2565, MATCH(1, (([1]Database!$E$2:$E$2565 = D1378) * ([1]Database!$N$2:$N$2565 = "Yes")), 0)),0)</f>
        <v>10044.693233541666</v>
      </c>
    </row>
    <row r="1379" spans="1:10">
      <c r="A1379" s="11" t="s">
        <v>3561</v>
      </c>
      <c r="B1379" s="11" t="s">
        <v>6536</v>
      </c>
      <c r="C1379" s="11" t="s">
        <v>1177</v>
      </c>
      <c r="D1379" s="12" t="s">
        <v>3562</v>
      </c>
      <c r="E1379" s="7" cm="1">
        <f t="array" ref="E1379">IFERROR(INDEX([1]Database!$AS$2:$AS$2564, MATCH(1, (([1]Database!$E$2:$E$2564 = D1379) * ([1]Database!$I$2:$I$2564 = "Yes")), 0)),0)</f>
        <v>3652.1602786805552</v>
      </c>
      <c r="F1379" s="7" cm="1">
        <f t="array" ref="F1379">IFERROR(INDEX([1]Database!$AS$2:$AS$2564, MATCH(1, (([1]Database!$E$2:$E$2564 = D1379) * ([1]Database!$J$2:$J$2564 = "Yes")), 0)),0)</f>
        <v>3652.1602786805552</v>
      </c>
      <c r="G1379" s="7" cm="1">
        <f t="array" ref="G1379">IFERROR(INDEX([1]Database!$AY$2:$AY$2564, MATCH(1, (([1]Database!$E$2:$E$2564 = D1379) * ([1]Database!$K$2:$K$2564 = "Yes")), 0)),0)</f>
        <v>3846.8556606249995</v>
      </c>
      <c r="H1379" s="7" cm="1">
        <f t="array" ref="H1379">IFERROR(INDEX([1]Database!$AY$2:$AY$2564, MATCH(1, (([1]Database!$E$2:$E$2564 = D1379) * ([1]Database!$L$2:$L$2564 = "Yes")), 0)),0)</f>
        <v>3846.8556606249995</v>
      </c>
      <c r="I1379" s="7" cm="1">
        <f t="array" ref="I1379">IFERROR(INDEX([1]Database!$AY$2:$AY$2564, MATCH(1, (([1]Database!$E$2:$E$2564 = D1379) * ([1]Database!$M$2:$M$2564 = "Yes")), 0)),0)</f>
        <v>3846.8556606249995</v>
      </c>
      <c r="J1379" s="7" cm="1">
        <f t="array" ref="J1379">IFERROR(INDEX([1]Database!$BE$2:$BE$2565, MATCH(1, (([1]Database!$E$2:$E$2565 = D1379) * ([1]Database!$N$2:$N$2565 = "Yes")), 0)),0)</f>
        <v>4379.8713811111102</v>
      </c>
    </row>
    <row r="1380" spans="1:10">
      <c r="A1380" s="11" t="s">
        <v>3563</v>
      </c>
      <c r="B1380" s="11" t="s">
        <v>6536</v>
      </c>
      <c r="C1380" s="11" t="s">
        <v>3564</v>
      </c>
      <c r="D1380" s="12" t="s">
        <v>3565</v>
      </c>
      <c r="E1380" s="7" cm="1">
        <f t="array" ref="E1380">IFERROR(INDEX([1]Database!$AS$2:$AS$2564, MATCH(1, (([1]Database!$E$2:$E$2564 = D1380) * ([1]Database!$I$2:$I$2564 = "Yes")), 0)),0)</f>
        <v>4143.5284453472223</v>
      </c>
      <c r="F1380" s="7" cm="1">
        <f t="array" ref="F1380">IFERROR(INDEX([1]Database!$AS$2:$AS$2564, MATCH(1, (([1]Database!$E$2:$E$2564 = D1380) * ([1]Database!$J$2:$J$2564 = "Yes")), 0)),0)</f>
        <v>4143.5284453472223</v>
      </c>
      <c r="G1380" s="7" cm="1">
        <f t="array" ref="G1380">IFERROR(INDEX([1]Database!$AY$2:$AY$2564, MATCH(1, (([1]Database!$E$2:$E$2564 = D1380) * ([1]Database!$K$2:$K$2564 = "Yes")), 0)),0)</f>
        <v>4338.2238272916666</v>
      </c>
      <c r="H1380" s="7" cm="1">
        <f t="array" ref="H1380">IFERROR(INDEX([1]Database!$AY$2:$AY$2564, MATCH(1, (([1]Database!$E$2:$E$2564 = D1380) * ([1]Database!$L$2:$L$2564 = "Yes")), 0)),0)</f>
        <v>4338.2238272916666</v>
      </c>
      <c r="I1380" s="7" cm="1">
        <f t="array" ref="I1380">IFERROR(INDEX([1]Database!$AY$2:$AY$2564, MATCH(1, (([1]Database!$E$2:$E$2564 = D1380) * ([1]Database!$M$2:$M$2564 = "Yes")), 0)),0)</f>
        <v>4338.2238272916666</v>
      </c>
      <c r="J1380" s="7" cm="1">
        <f t="array" ref="J1380">IFERROR(INDEX([1]Database!$BE$2:$BE$2565, MATCH(1, (([1]Database!$E$2:$E$2565 = D1380) * ([1]Database!$N$2:$N$2565 = "Yes")), 0)),0)</f>
        <v>5733.7395477777773</v>
      </c>
    </row>
    <row r="1381" spans="1:10">
      <c r="A1381" s="11" t="s">
        <v>3566</v>
      </c>
      <c r="B1381" s="11" t="s">
        <v>6536</v>
      </c>
      <c r="C1381" s="11" t="s">
        <v>3567</v>
      </c>
      <c r="D1381" s="12" t="s">
        <v>3568</v>
      </c>
      <c r="E1381" s="7" cm="1">
        <f t="array" ref="E1381">IFERROR(INDEX([1]Database!$AS$2:$AS$2564, MATCH(1, (([1]Database!$E$2:$E$2564 = D1381) * ([1]Database!$I$2:$I$2564 = "Yes")), 0)),0)</f>
        <v>2569.087135625</v>
      </c>
      <c r="F1381" s="7" cm="1">
        <f t="array" ref="F1381">IFERROR(INDEX([1]Database!$AS$2:$AS$2564, MATCH(1, (([1]Database!$E$2:$E$2564 = D1381) * ([1]Database!$J$2:$J$2564 = "Yes")), 0)),0)</f>
        <v>2569.087135625</v>
      </c>
      <c r="G1381" s="7" cm="1">
        <f t="array" ref="G1381">IFERROR(INDEX([1]Database!$AY$2:$AY$2564, MATCH(1, (([1]Database!$E$2:$E$2564 = D1381) * ([1]Database!$K$2:$K$2564 = "Yes")), 0)),0)</f>
        <v>2958.477885625</v>
      </c>
      <c r="H1381" s="7" cm="1">
        <f t="array" ref="H1381">IFERROR(INDEX([1]Database!$AY$2:$AY$2564, MATCH(1, (([1]Database!$E$2:$E$2564 = D1381) * ([1]Database!$L$2:$L$2564 = "Yes")), 0)),0)</f>
        <v>2958.477885625</v>
      </c>
      <c r="I1381" s="7" cm="1">
        <f t="array" ref="I1381">IFERROR(INDEX([1]Database!$AY$2:$AY$2564, MATCH(1, (([1]Database!$E$2:$E$2564 = D1381) * ([1]Database!$M$2:$M$2564 = "Yes")), 0)),0)</f>
        <v>2958.477885625</v>
      </c>
      <c r="J1381" s="7" cm="1">
        <f t="array" ref="J1381">IFERROR(INDEX([1]Database!$BE$2:$BE$2565, MATCH(1, (([1]Database!$E$2:$E$2565 = D1381) * ([1]Database!$N$2:$N$2565 = "Yes")), 0)),0)</f>
        <v>4233.8576772916658</v>
      </c>
    </row>
    <row r="1382" spans="1:10">
      <c r="A1382" s="11" t="s">
        <v>3569</v>
      </c>
      <c r="B1382" s="11" t="s">
        <v>6536</v>
      </c>
      <c r="C1382" s="11" t="s">
        <v>3570</v>
      </c>
      <c r="D1382" s="12" t="s">
        <v>3571</v>
      </c>
      <c r="E1382" s="7" cm="1">
        <f t="array" ref="E1382">IFERROR(INDEX([1]Database!$AS$2:$AS$2564, MATCH(1, (([1]Database!$E$2:$E$2564 = D1382) * ([1]Database!$I$2:$I$2564 = "Yes")), 0)),0)</f>
        <v>0</v>
      </c>
      <c r="F1382" s="7" cm="1">
        <f t="array" ref="F1382">IFERROR(INDEX([1]Database!$AS$2:$AS$2564, MATCH(1, (([1]Database!$E$2:$E$2564 = D1382) * ([1]Database!$J$2:$J$2564 = "Yes")), 0)),0)</f>
        <v>17472.040433958333</v>
      </c>
      <c r="G1382" s="7" cm="1">
        <f t="array" ref="G1382">IFERROR(INDEX([1]Database!$AY$2:$AY$2564, MATCH(1, (([1]Database!$E$2:$E$2564 = D1382) * ([1]Database!$K$2:$K$2564 = "Yes")), 0)),0)</f>
        <v>18402.612725625</v>
      </c>
      <c r="H1382" s="7" cm="1">
        <f t="array" ref="H1382">IFERROR(INDEX([1]Database!$AY$2:$AY$2564, MATCH(1, (([1]Database!$E$2:$E$2564 = D1382) * ([1]Database!$L$2:$L$2564 = "Yes")), 0)),0)</f>
        <v>18402.612725625</v>
      </c>
      <c r="I1382" s="7" cm="1">
        <f t="array" ref="I1382">IFERROR(INDEX([1]Database!$AY$2:$AY$2564, MATCH(1, (([1]Database!$E$2:$E$2564 = D1382) * ([1]Database!$M$2:$M$2564 = "Yes")), 0)),0)</f>
        <v>18402.612725625</v>
      </c>
      <c r="J1382" s="7" cm="1">
        <f t="array" ref="J1382">IFERROR(INDEX([1]Database!$BE$2:$BE$2565, MATCH(1, (([1]Database!$E$2:$E$2565 = D1382) * ([1]Database!$N$2:$N$2565 = "Yes")), 0)),0)</f>
        <v>21363.107048541664</v>
      </c>
    </row>
    <row r="1383" spans="1:10">
      <c r="A1383" s="11" t="s">
        <v>3572</v>
      </c>
      <c r="B1383" s="11" t="s">
        <v>6536</v>
      </c>
      <c r="C1383" s="11" t="s">
        <v>3570</v>
      </c>
      <c r="D1383" s="12" t="s">
        <v>3573</v>
      </c>
      <c r="E1383" s="7" cm="1">
        <f t="array" ref="E1383">IFERROR(INDEX([1]Database!$AS$2:$AS$2564, MATCH(1, (([1]Database!$E$2:$E$2564 = D1383) * ([1]Database!$I$2:$I$2564 = "Yes")), 0)),0)</f>
        <v>0</v>
      </c>
      <c r="F1383" s="7" cm="1">
        <f t="array" ref="F1383">IFERROR(INDEX([1]Database!$AS$2:$AS$2564, MATCH(1, (([1]Database!$E$2:$E$2564 = D1383) * ([1]Database!$J$2:$J$2564 = "Yes")), 0)),0)</f>
        <v>19670.069955254628</v>
      </c>
      <c r="G1383" s="7" cm="1">
        <f t="array" ref="G1383">IFERROR(INDEX([1]Database!$AY$2:$AY$2564, MATCH(1, (([1]Database!$E$2:$E$2564 = D1383) * ([1]Database!$K$2:$K$2564 = "Yes")), 0)),0)</f>
        <v>21957.075186736107</v>
      </c>
      <c r="H1383" s="7" cm="1">
        <f t="array" ref="H1383">IFERROR(INDEX([1]Database!$AY$2:$AY$2564, MATCH(1, (([1]Database!$E$2:$E$2564 = D1383) * ([1]Database!$L$2:$L$2564 = "Yes")), 0)),0)</f>
        <v>21957.075186736107</v>
      </c>
      <c r="I1383" s="7" cm="1">
        <f t="array" ref="I1383">IFERROR(INDEX([1]Database!$AY$2:$AY$2564, MATCH(1, (([1]Database!$E$2:$E$2564 = D1383) * ([1]Database!$M$2:$M$2564 = "Yes")), 0)),0)</f>
        <v>21957.075186736107</v>
      </c>
      <c r="J1383" s="7" cm="1">
        <f t="array" ref="J1383">IFERROR(INDEX([1]Database!$BE$2:$BE$2565, MATCH(1, (([1]Database!$E$2:$E$2565 = D1383) * ([1]Database!$N$2:$N$2565 = "Yes")), 0)),0)</f>
        <v>26339.276093371911</v>
      </c>
    </row>
    <row r="1384" spans="1:10">
      <c r="A1384" s="11" t="s">
        <v>3574</v>
      </c>
      <c r="B1384" s="11" t="s">
        <v>6536</v>
      </c>
      <c r="C1384" s="11" t="s">
        <v>3575</v>
      </c>
      <c r="D1384" s="12" t="s">
        <v>3576</v>
      </c>
      <c r="E1384" s="7" cm="1">
        <f t="array" ref="E1384">IFERROR(INDEX([1]Database!$AS$2:$AS$2564, MATCH(1, (([1]Database!$E$2:$E$2564 = D1384) * ([1]Database!$I$2:$I$2564 = "Yes")), 0)),0)</f>
        <v>0</v>
      </c>
      <c r="F1384" s="7" cm="1">
        <f t="array" ref="F1384">IFERROR(INDEX([1]Database!$AS$2:$AS$2564, MATCH(1, (([1]Database!$E$2:$E$2564 = D1384) * ([1]Database!$J$2:$J$2564 = "Yes")), 0)),0)</f>
        <v>29272.923615995373</v>
      </c>
      <c r="G1384" s="7" cm="1">
        <f t="array" ref="G1384">IFERROR(INDEX([1]Database!$AY$2:$AY$2564, MATCH(1, (([1]Database!$E$2:$E$2564 = D1384) * ([1]Database!$K$2:$K$2564 = "Yes")), 0)),0)</f>
        <v>30306.892828958335</v>
      </c>
      <c r="H1384" s="7" cm="1">
        <f t="array" ref="H1384">IFERROR(INDEX([1]Database!$AY$2:$AY$2564, MATCH(1, (([1]Database!$E$2:$E$2564 = D1384) * ([1]Database!$L$2:$L$2564 = "Yes")), 0)),0)</f>
        <v>30306.892828958335</v>
      </c>
      <c r="I1384" s="7" cm="1">
        <f t="array" ref="I1384">IFERROR(INDEX([1]Database!$AY$2:$AY$2564, MATCH(1, (([1]Database!$E$2:$E$2564 = D1384) * ([1]Database!$M$2:$M$2564 = "Yes")), 0)),0)</f>
        <v>30306.892828958335</v>
      </c>
      <c r="J1384" s="7" cm="1">
        <f t="array" ref="J1384">IFERROR(INDEX([1]Database!$BE$2:$BE$2565, MATCH(1, (([1]Database!$E$2:$E$2565 = D1384) * ([1]Database!$N$2:$N$2565 = "Yes")), 0)),0)</f>
        <v>33596.330965532405</v>
      </c>
    </row>
    <row r="1385" spans="1:10">
      <c r="A1385" s="11" t="s">
        <v>3577</v>
      </c>
      <c r="B1385" s="11" t="s">
        <v>6536</v>
      </c>
      <c r="C1385" s="11" t="s">
        <v>3575</v>
      </c>
      <c r="D1385" s="12" t="s">
        <v>3578</v>
      </c>
      <c r="E1385" s="7" cm="1">
        <f t="array" ref="E1385">IFERROR(INDEX([1]Database!$AS$2:$AS$2564, MATCH(1, (([1]Database!$E$2:$E$2564 = D1385) * ([1]Database!$I$2:$I$2564 = "Yes")), 0)),0)</f>
        <v>0</v>
      </c>
      <c r="F1385" s="7" cm="1">
        <f t="array" ref="F1385">IFERROR(INDEX([1]Database!$AS$2:$AS$2564, MATCH(1, (([1]Database!$E$2:$E$2564 = D1385) * ([1]Database!$J$2:$J$2564 = "Yes")), 0)),0)</f>
        <v>31613.38121831018</v>
      </c>
      <c r="G1385" s="7" cm="1">
        <f t="array" ref="G1385">IFERROR(INDEX([1]Database!$AY$2:$AY$2564, MATCH(1, (([1]Database!$E$2:$E$2564 = D1385) * ([1]Database!$K$2:$K$2564 = "Yes")), 0)),0)</f>
        <v>34095.081831736105</v>
      </c>
      <c r="H1385" s="7" cm="1">
        <f t="array" ref="H1385">IFERROR(INDEX([1]Database!$AY$2:$AY$2564, MATCH(1, (([1]Database!$E$2:$E$2564 = D1385) * ([1]Database!$L$2:$L$2564 = "Yes")), 0)),0)</f>
        <v>34095.081831736105</v>
      </c>
      <c r="I1385" s="7" cm="1">
        <f t="array" ref="I1385">IFERROR(INDEX([1]Database!$AY$2:$AY$2564, MATCH(1, (([1]Database!$E$2:$E$2564 = D1385) * ([1]Database!$M$2:$M$2564 = "Yes")), 0)),0)</f>
        <v>34095.081831736105</v>
      </c>
      <c r="J1385" s="7" cm="1">
        <f t="array" ref="J1385">IFERROR(INDEX([1]Database!$BE$2:$BE$2565, MATCH(1, (([1]Database!$E$2:$E$2565 = D1385) * ([1]Database!$N$2:$N$2565 = "Yes")), 0)),0)</f>
        <v>39010.298458858022</v>
      </c>
    </row>
    <row r="1386" spans="1:10">
      <c r="A1386" s="11" t="s">
        <v>3579</v>
      </c>
      <c r="B1386" s="11" t="s">
        <v>6536</v>
      </c>
      <c r="C1386" s="11" t="s">
        <v>3580</v>
      </c>
      <c r="D1386" s="12" t="s">
        <v>3581</v>
      </c>
      <c r="E1386" s="7" cm="1">
        <f t="array" ref="E1386">IFERROR(INDEX([1]Database!$AS$2:$AS$2564, MATCH(1, (([1]Database!$E$2:$E$2564 = D1386) * ([1]Database!$I$2:$I$2564 = "Yes")), 0)),0)</f>
        <v>0</v>
      </c>
      <c r="F1386" s="7" cm="1">
        <f t="array" ref="F1386">IFERROR(INDEX([1]Database!$AS$2:$AS$2564, MATCH(1, (([1]Database!$E$2:$E$2564 = D1386) * ([1]Database!$J$2:$J$2564 = "Yes")), 0)),0)</f>
        <v>1536.5417837731484</v>
      </c>
      <c r="G1386" s="7" cm="1">
        <f t="array" ref="G1386">IFERROR(INDEX([1]Database!$AY$2:$AY$2564, MATCH(1, (([1]Database!$E$2:$E$2564 = D1386) * ([1]Database!$K$2:$K$2564 = "Yes")), 0)),0)</f>
        <v>1950.1294689583333</v>
      </c>
      <c r="H1386" s="7" cm="1">
        <f t="array" ref="H1386">IFERROR(INDEX([1]Database!$AY$2:$AY$2564, MATCH(1, (([1]Database!$E$2:$E$2564 = D1386) * ([1]Database!$L$2:$L$2564 = "Yes")), 0)),0)</f>
        <v>1950.1294689583333</v>
      </c>
      <c r="I1386" s="7" cm="1">
        <f t="array" ref="I1386">IFERROR(INDEX([1]Database!$AY$2:$AY$2564, MATCH(1, (([1]Database!$E$2:$E$2564 = D1386) * ([1]Database!$M$2:$M$2564 = "Yes")), 0)),0)</f>
        <v>1950.1294689583333</v>
      </c>
      <c r="J1386" s="7" cm="1">
        <f t="array" ref="J1386">IFERROR(INDEX([1]Database!$BE$2:$BE$2565, MATCH(1, (([1]Database!$E$2:$E$2565 = D1386) * ([1]Database!$N$2:$N$2565 = "Yes")), 0)),0)</f>
        <v>3265.904723587963</v>
      </c>
    </row>
    <row r="1387" spans="1:10">
      <c r="A1387" s="11" t="s">
        <v>3582</v>
      </c>
      <c r="B1387" s="11" t="s">
        <v>6536</v>
      </c>
      <c r="C1387" s="11" t="s">
        <v>3583</v>
      </c>
      <c r="D1387" s="12" t="s">
        <v>3584</v>
      </c>
      <c r="E1387" s="7" cm="1">
        <f t="array" ref="E1387">IFERROR(INDEX([1]Database!$AS$2:$AS$2564, MATCH(1, (([1]Database!$E$2:$E$2564 = D1387) * ([1]Database!$I$2:$I$2564 = "Yes")), 0)),0)</f>
        <v>0</v>
      </c>
      <c r="F1387" s="7" cm="1">
        <f t="array" ref="F1387">IFERROR(INDEX([1]Database!$AS$2:$AS$2564, MATCH(1, (([1]Database!$E$2:$E$2564 = D1387) * ([1]Database!$J$2:$J$2564 = "Yes")), 0)),0)</f>
        <v>42143.605538310185</v>
      </c>
      <c r="G1387" s="7" cm="1">
        <f t="array" ref="G1387">IFERROR(INDEX([1]Database!$AY$2:$AY$2564, MATCH(1, (([1]Database!$E$2:$E$2564 = D1387) * ([1]Database!$K$2:$K$2564 = "Yes")), 0)),0)</f>
        <v>44625.306151736113</v>
      </c>
      <c r="H1387" s="7" cm="1">
        <f t="array" ref="H1387">IFERROR(INDEX([1]Database!$AY$2:$AY$2564, MATCH(1, (([1]Database!$E$2:$E$2564 = D1387) * ([1]Database!$L$2:$L$2564 = "Yes")), 0)),0)</f>
        <v>44625.306151736113</v>
      </c>
      <c r="I1387" s="7" cm="1">
        <f t="array" ref="I1387">IFERROR(INDEX([1]Database!$AY$2:$AY$2564, MATCH(1, (([1]Database!$E$2:$E$2564 = D1387) * ([1]Database!$M$2:$M$2564 = "Yes")), 0)),0)</f>
        <v>44625.306151736113</v>
      </c>
      <c r="J1387" s="7" cm="1">
        <f t="array" ref="J1387">IFERROR(INDEX([1]Database!$BE$2:$BE$2565, MATCH(1, (([1]Database!$E$2:$E$2565 = D1387) * ([1]Database!$N$2:$N$2565 = "Yes")), 0)),0)</f>
        <v>49540.522778858023</v>
      </c>
    </row>
    <row r="1388" spans="1:10">
      <c r="A1388" s="11" t="s">
        <v>3585</v>
      </c>
      <c r="B1388" s="11" t="s">
        <v>6536</v>
      </c>
      <c r="C1388" s="11" t="s">
        <v>3583</v>
      </c>
      <c r="D1388" s="12" t="s">
        <v>3586</v>
      </c>
      <c r="E1388" s="7" cm="1">
        <f t="array" ref="E1388">IFERROR(INDEX([1]Database!$AS$2:$AS$2564, MATCH(1, (([1]Database!$E$2:$E$2564 = D1388) * ([1]Database!$I$2:$I$2564 = "Yes")), 0)),0)</f>
        <v>0</v>
      </c>
      <c r="F1388" s="7" cm="1">
        <f t="array" ref="F1388">IFERROR(INDEX([1]Database!$AS$2:$AS$2564, MATCH(1, (([1]Database!$E$2:$E$2564 = D1388) * ([1]Database!$J$2:$J$2564 = "Yes")), 0)),0)</f>
        <v>52494.974101365748</v>
      </c>
      <c r="G1388" s="7" cm="1">
        <f t="array" ref="G1388">IFERROR(INDEX([1]Database!$AY$2:$AY$2564, MATCH(1, (([1]Database!$E$2:$E$2564 = D1388) * ([1]Database!$K$2:$K$2564 = "Yes")), 0)),0)</f>
        <v>55171.370096736115</v>
      </c>
      <c r="H1388" s="7" cm="1">
        <f t="array" ref="H1388">IFERROR(INDEX([1]Database!$AY$2:$AY$2564, MATCH(1, (([1]Database!$E$2:$E$2564 = D1388) * ([1]Database!$L$2:$L$2564 = "Yes")), 0)),0)</f>
        <v>55171.370096736115</v>
      </c>
      <c r="I1388" s="7" cm="1">
        <f t="array" ref="I1388">IFERROR(INDEX([1]Database!$AY$2:$AY$2564, MATCH(1, (([1]Database!$E$2:$E$2564 = D1388) * ([1]Database!$M$2:$M$2564 = "Yes")), 0)),0)</f>
        <v>55171.370096736115</v>
      </c>
      <c r="J1388" s="7" cm="1">
        <f t="array" ref="J1388">IFERROR(INDEX([1]Database!$BE$2:$BE$2565, MATCH(1, (([1]Database!$E$2:$E$2565 = D1388) * ([1]Database!$N$2:$N$2565 = "Yes")), 0)),0)</f>
        <v>60619.602444344135</v>
      </c>
    </row>
    <row r="1389" spans="1:10">
      <c r="A1389" s="11" t="s">
        <v>3587</v>
      </c>
      <c r="B1389" s="11" t="s">
        <v>6536</v>
      </c>
      <c r="C1389" s="11" t="s">
        <v>3588</v>
      </c>
      <c r="D1389" s="12" t="s">
        <v>3589</v>
      </c>
      <c r="E1389" s="7" cm="1">
        <f t="array" ref="E1389">IFERROR(INDEX([1]Database!$AS$2:$AS$2564, MATCH(1, (([1]Database!$E$2:$E$2564 = D1389) * ([1]Database!$I$2:$I$2564 = "Yes")), 0)),0)</f>
        <v>0</v>
      </c>
      <c r="F1389" s="7" cm="1">
        <f t="array" ref="F1389">IFERROR(INDEX([1]Database!$AS$2:$AS$2564, MATCH(1, (([1]Database!$E$2:$E$2564 = D1389) * ([1]Database!$J$2:$J$2564 = "Yes")), 0)),0)</f>
        <v>2024.3321078472222</v>
      </c>
      <c r="G1389" s="7" cm="1">
        <f t="array" ref="G1389">IFERROR(INDEX([1]Database!$AY$2:$AY$2564, MATCH(1, (([1]Database!$E$2:$E$2564 = D1389) * ([1]Database!$K$2:$K$2564 = "Yes")), 0)),0)</f>
        <v>2644.7136356250003</v>
      </c>
      <c r="H1389" s="7" cm="1">
        <f t="array" ref="H1389">IFERROR(INDEX([1]Database!$AY$2:$AY$2564, MATCH(1, (([1]Database!$E$2:$E$2564 = D1389) * ([1]Database!$L$2:$L$2564 = "Yes")), 0)),0)</f>
        <v>2644.7136356250003</v>
      </c>
      <c r="I1389" s="7" cm="1">
        <f t="array" ref="I1389">IFERROR(INDEX([1]Database!$AY$2:$AY$2564, MATCH(1, (([1]Database!$E$2:$E$2564 = D1389) * ([1]Database!$M$2:$M$2564 = "Yes")), 0)),0)</f>
        <v>2644.7136356250003</v>
      </c>
      <c r="J1389" s="7" cm="1">
        <f t="array" ref="J1389">IFERROR(INDEX([1]Database!$BE$2:$BE$2565, MATCH(1, (([1]Database!$E$2:$E$2565 = D1389) * ([1]Database!$N$2:$N$2565 = "Yes")), 0)),0)</f>
        <v>4618.3765175694434</v>
      </c>
    </row>
    <row r="1390" spans="1:10">
      <c r="A1390" s="11" t="s">
        <v>3590</v>
      </c>
      <c r="B1390" s="11" t="s">
        <v>6536</v>
      </c>
      <c r="C1390" s="11" t="s">
        <v>3575</v>
      </c>
      <c r="D1390" s="12" t="s">
        <v>3591</v>
      </c>
      <c r="E1390" s="7" cm="1">
        <f t="array" ref="E1390">IFERROR(INDEX([1]Database!$AS$2:$AS$2564, MATCH(1, (([1]Database!$E$2:$E$2564 = D1390) * ([1]Database!$I$2:$I$2564 = "Yes")), 0)),0)</f>
        <v>0</v>
      </c>
      <c r="F1390" s="7" cm="1">
        <f t="array" ref="F1390">IFERROR(INDEX([1]Database!$AS$2:$AS$2564, MATCH(1, (([1]Database!$E$2:$E$2564 = D1390) * ([1]Database!$J$2:$J$2564 = "Yes")), 0)),0)</f>
        <v>2439.2175939583335</v>
      </c>
      <c r="G1390" s="7" cm="1">
        <f t="array" ref="G1390">IFERROR(INDEX([1]Database!$AY$2:$AY$2564, MATCH(1, (([1]Database!$E$2:$E$2564 = D1390) * ([1]Database!$K$2:$K$2564 = "Yes")), 0)),0)</f>
        <v>3290.5898856250001</v>
      </c>
      <c r="H1390" s="7" cm="1">
        <f t="array" ref="H1390">IFERROR(INDEX([1]Database!$AY$2:$AY$2564, MATCH(1, (([1]Database!$E$2:$E$2564 = D1390) * ([1]Database!$L$2:$L$2564 = "Yes")), 0)),0)</f>
        <v>3290.5898856250001</v>
      </c>
      <c r="I1390" s="7" cm="1">
        <f t="array" ref="I1390">IFERROR(INDEX([1]Database!$AY$2:$AY$2564, MATCH(1, (([1]Database!$E$2:$E$2564 = D1390) * ([1]Database!$M$2:$M$2564 = "Yes")), 0)),0)</f>
        <v>3290.5898856250001</v>
      </c>
      <c r="J1390" s="7" cm="1">
        <f t="array" ref="J1390">IFERROR(INDEX([1]Database!$BE$2:$BE$2565, MATCH(1, (([1]Database!$E$2:$E$2565 = D1390) * ([1]Database!$N$2:$N$2565 = "Yes")), 0)),0)</f>
        <v>6171.8842085416654</v>
      </c>
    </row>
    <row r="1391" spans="1:10">
      <c r="A1391" s="11" t="s">
        <v>3592</v>
      </c>
      <c r="B1391" s="11" t="s">
        <v>6536</v>
      </c>
      <c r="C1391" s="11" t="s">
        <v>3168</v>
      </c>
      <c r="D1391" s="12" t="s">
        <v>3593</v>
      </c>
      <c r="E1391" s="7" cm="1">
        <f t="array" ref="E1391">IFERROR(INDEX([1]Database!$AS$2:$AS$2564, MATCH(1, (([1]Database!$E$2:$E$2564 = D1391) * ([1]Database!$I$2:$I$2564 = "Yes")), 0)),0)</f>
        <v>0</v>
      </c>
      <c r="F1391" s="7" cm="1">
        <f t="array" ref="F1391">IFERROR(INDEX([1]Database!$AS$2:$AS$2564, MATCH(1, (([1]Database!$E$2:$E$2564 = D1391) * ([1]Database!$J$2:$J$2564 = "Yes")), 0)),0)</f>
        <v>2024.3321078472222</v>
      </c>
      <c r="G1391" s="7" cm="1">
        <f t="array" ref="G1391">IFERROR(INDEX([1]Database!$AY$2:$AY$2564, MATCH(1, (([1]Database!$E$2:$E$2564 = D1391) * ([1]Database!$K$2:$K$2564 = "Yes")), 0)),0)</f>
        <v>2644.7136356250003</v>
      </c>
      <c r="H1391" s="7" cm="1">
        <f t="array" ref="H1391">IFERROR(INDEX([1]Database!$AY$2:$AY$2564, MATCH(1, (([1]Database!$E$2:$E$2564 = D1391) * ([1]Database!$L$2:$L$2564 = "Yes")), 0)),0)</f>
        <v>2644.7136356250003</v>
      </c>
      <c r="I1391" s="7" cm="1">
        <f t="array" ref="I1391">IFERROR(INDEX([1]Database!$AY$2:$AY$2564, MATCH(1, (([1]Database!$E$2:$E$2564 = D1391) * ([1]Database!$M$2:$M$2564 = "Yes")), 0)),0)</f>
        <v>2644.7136356250003</v>
      </c>
      <c r="J1391" s="7" cm="1">
        <f t="array" ref="J1391">IFERROR(INDEX([1]Database!$BE$2:$BE$2565, MATCH(1, (([1]Database!$E$2:$E$2565 = D1391) * ([1]Database!$N$2:$N$2565 = "Yes")), 0)),0)</f>
        <v>4618.3765175694434</v>
      </c>
    </row>
    <row r="1392" spans="1:10">
      <c r="A1392" s="11" t="s">
        <v>3594</v>
      </c>
      <c r="B1392" s="11" t="s">
        <v>6536</v>
      </c>
      <c r="C1392" s="11" t="s">
        <v>3595</v>
      </c>
      <c r="D1392" s="12" t="s">
        <v>3596</v>
      </c>
      <c r="E1392" s="7" cm="1">
        <f t="array" ref="E1392">IFERROR(INDEX([1]Database!$AS$2:$AS$2564, MATCH(1, (([1]Database!$E$2:$E$2564 = D1392) * ([1]Database!$I$2:$I$2564 = "Yes")), 0)),0)</f>
        <v>0</v>
      </c>
      <c r="F1392" s="7" cm="1">
        <f t="array" ref="F1392">IFERROR(INDEX([1]Database!$AS$2:$AS$2564, MATCH(1, (([1]Database!$E$2:$E$2564 = D1392) * ([1]Database!$J$2:$J$2564 = "Yes")), 0)),0)</f>
        <v>8090.8544420447524</v>
      </c>
      <c r="G1392" s="7" cm="1">
        <f t="array" ref="G1392">IFERROR(INDEX([1]Database!$AY$2:$AY$2564, MATCH(1, (([1]Database!$E$2:$E$2564 = D1392) * ([1]Database!$K$2:$K$2564 = "Yes")), 0)),0)</f>
        <v>9615.5245963657399</v>
      </c>
      <c r="H1392" s="7" cm="1">
        <f t="array" ref="H1392">IFERROR(INDEX([1]Database!$AY$2:$AY$2564, MATCH(1, (([1]Database!$E$2:$E$2564 = D1392) * ([1]Database!$L$2:$L$2564 = "Yes")), 0)),0)</f>
        <v>9615.5245963657399</v>
      </c>
      <c r="I1392" s="7" cm="1">
        <f t="array" ref="I1392">IFERROR(INDEX([1]Database!$AY$2:$AY$2564, MATCH(1, (([1]Database!$E$2:$E$2564 = D1392) * ([1]Database!$M$2:$M$2564 = "Yes")), 0)),0)</f>
        <v>9615.5245963657399</v>
      </c>
      <c r="J1392" s="7" cm="1">
        <f t="array" ref="J1392">IFERROR(INDEX([1]Database!$BE$2:$BE$2565, MATCH(1, (([1]Database!$E$2:$E$2565 = D1392) * ([1]Database!$N$2:$N$2565 = "Yes")), 0)),0)</f>
        <v>12536.991867456272</v>
      </c>
    </row>
    <row r="1393" spans="1:10">
      <c r="A1393" s="11" t="s">
        <v>3597</v>
      </c>
      <c r="B1393" s="11" t="s">
        <v>6536</v>
      </c>
      <c r="C1393" s="11" t="s">
        <v>3598</v>
      </c>
      <c r="D1393" s="12" t="s">
        <v>3599</v>
      </c>
      <c r="E1393" s="7" cm="1">
        <f t="array" ref="E1393">IFERROR(INDEX([1]Database!$AS$2:$AS$2564, MATCH(1, (([1]Database!$E$2:$E$2564 = D1393) * ([1]Database!$I$2:$I$2564 = "Yes")), 0)),0)</f>
        <v>0</v>
      </c>
      <c r="F1393" s="7" cm="1">
        <f t="array" ref="F1393">IFERROR(INDEX([1]Database!$AS$2:$AS$2564, MATCH(1, (([1]Database!$E$2:$E$2564 = D1393) * ([1]Database!$J$2:$J$2564 = "Yes")), 0)),0)</f>
        <v>57255.123059699072</v>
      </c>
      <c r="G1393" s="7" cm="1">
        <f t="array" ref="G1393">IFERROR(INDEX([1]Database!$AY$2:$AY$2564, MATCH(1, (([1]Database!$E$2:$E$2564 = D1393) * ([1]Database!$K$2:$K$2564 = "Yes")), 0)),0)</f>
        <v>60624.491346736111</v>
      </c>
      <c r="H1393" s="7" cm="1">
        <f t="array" ref="H1393">IFERROR(INDEX([1]Database!$AY$2:$AY$2564, MATCH(1, (([1]Database!$E$2:$E$2564 = D1393) * ([1]Database!$L$2:$L$2564 = "Yes")), 0)),0)</f>
        <v>60624.491346736111</v>
      </c>
      <c r="I1393" s="7" cm="1">
        <f t="array" ref="I1393">IFERROR(INDEX([1]Database!$AY$2:$AY$2564, MATCH(1, (([1]Database!$E$2:$E$2564 = D1393) * ([1]Database!$M$2:$M$2564 = "Yes")), 0)),0)</f>
        <v>60624.491346736111</v>
      </c>
      <c r="J1393" s="7" cm="1">
        <f t="array" ref="J1393">IFERROR(INDEX([1]Database!$BE$2:$BE$2565, MATCH(1, (([1]Database!$E$2:$E$2565 = D1393) * ([1]Database!$N$2:$N$2565 = "Yes")), 0)),0)</f>
        <v>68795.618017260786</v>
      </c>
    </row>
    <row r="1394" spans="1:10">
      <c r="A1394" s="11" t="s">
        <v>3600</v>
      </c>
      <c r="B1394" s="11" t="s">
        <v>6536</v>
      </c>
      <c r="C1394" s="11" t="s">
        <v>3601</v>
      </c>
      <c r="D1394" s="12" t="s">
        <v>3602</v>
      </c>
      <c r="E1394" s="7" cm="1">
        <f t="array" ref="E1394">IFERROR(INDEX([1]Database!$AS$2:$AS$2564, MATCH(1, (([1]Database!$E$2:$E$2564 = D1394) * ([1]Database!$I$2:$I$2564 = "Yes")), 0)),0)</f>
        <v>0</v>
      </c>
      <c r="F1394" s="7" cm="1">
        <f t="array" ref="F1394">IFERROR(INDEX([1]Database!$AS$2:$AS$2564, MATCH(1, (([1]Database!$E$2:$E$2564 = D1394) * ([1]Database!$J$2:$J$2564 = "Yes")), 0)),0)</f>
        <v>21041.822155254627</v>
      </c>
      <c r="G1394" s="7" cm="1">
        <f t="array" ref="G1394">IFERROR(INDEX([1]Database!$AY$2:$AY$2564, MATCH(1, (([1]Database!$E$2:$E$2564 = D1394) * ([1]Database!$K$2:$K$2564 = "Yes")), 0)),0)</f>
        <v>23328.827386736109</v>
      </c>
      <c r="H1394" s="7" cm="1">
        <f t="array" ref="H1394">IFERROR(INDEX([1]Database!$AY$2:$AY$2564, MATCH(1, (([1]Database!$E$2:$E$2564 = D1394) * ([1]Database!$L$2:$L$2564 = "Yes")), 0)),0)</f>
        <v>23328.827386736109</v>
      </c>
      <c r="I1394" s="7" cm="1">
        <f t="array" ref="I1394">IFERROR(INDEX([1]Database!$AY$2:$AY$2564, MATCH(1, (([1]Database!$E$2:$E$2564 = D1394) * ([1]Database!$M$2:$M$2564 = "Yes")), 0)),0)</f>
        <v>23328.827386736109</v>
      </c>
      <c r="J1394" s="7" cm="1">
        <f t="array" ref="J1394">IFERROR(INDEX([1]Database!$BE$2:$BE$2565, MATCH(1, (([1]Database!$E$2:$E$2565 = D1394) * ([1]Database!$N$2:$N$2565 = "Yes")), 0)),0)</f>
        <v>27711.02829337191</v>
      </c>
    </row>
    <row r="1395" spans="1:10">
      <c r="A1395" s="11" t="s">
        <v>3603</v>
      </c>
      <c r="B1395" s="11" t="s">
        <v>6536</v>
      </c>
      <c r="C1395" s="11" t="s">
        <v>3601</v>
      </c>
      <c r="D1395" s="12" t="s">
        <v>3604</v>
      </c>
      <c r="E1395" s="7" cm="1">
        <f t="array" ref="E1395">IFERROR(INDEX([1]Database!$AS$2:$AS$2564, MATCH(1, (([1]Database!$E$2:$E$2564 = D1395) * ([1]Database!$I$2:$I$2564 = "Yes")), 0)),0)</f>
        <v>0</v>
      </c>
      <c r="F1395" s="7" cm="1">
        <f t="array" ref="F1395">IFERROR(INDEX([1]Database!$AS$2:$AS$2564, MATCH(1, (([1]Database!$E$2:$E$2564 = D1395) * ([1]Database!$J$2:$J$2564 = "Yes")), 0)),0)</f>
        <v>18843.792633958336</v>
      </c>
      <c r="G1395" s="7" cm="1">
        <f t="array" ref="G1395">IFERROR(INDEX([1]Database!$AY$2:$AY$2564, MATCH(1, (([1]Database!$E$2:$E$2564 = D1395) * ([1]Database!$K$2:$K$2564 = "Yes")), 0)),0)</f>
        <v>19774.364925624999</v>
      </c>
      <c r="H1395" s="7" cm="1">
        <f t="array" ref="H1395">IFERROR(INDEX([1]Database!$AY$2:$AY$2564, MATCH(1, (([1]Database!$E$2:$E$2564 = D1395) * ([1]Database!$L$2:$L$2564 = "Yes")), 0)),0)</f>
        <v>19774.364925624999</v>
      </c>
      <c r="I1395" s="7" cm="1">
        <f t="array" ref="I1395">IFERROR(INDEX([1]Database!$AY$2:$AY$2564, MATCH(1, (([1]Database!$E$2:$E$2564 = D1395) * ([1]Database!$M$2:$M$2564 = "Yes")), 0)),0)</f>
        <v>19774.364925624999</v>
      </c>
      <c r="J1395" s="7" cm="1">
        <f t="array" ref="J1395">IFERROR(INDEX([1]Database!$BE$2:$BE$2565, MATCH(1, (([1]Database!$E$2:$E$2565 = D1395) * ([1]Database!$N$2:$N$2565 = "Yes")), 0)),0)</f>
        <v>22734.859248541663</v>
      </c>
    </row>
    <row r="1396" spans="1:10">
      <c r="A1396" s="11" t="s">
        <v>3605</v>
      </c>
      <c r="B1396" s="11" t="s">
        <v>6536</v>
      </c>
      <c r="C1396" s="11" t="s">
        <v>3606</v>
      </c>
      <c r="D1396" s="12" t="s">
        <v>3607</v>
      </c>
      <c r="E1396" s="7" cm="1">
        <f t="array" ref="E1396">IFERROR(INDEX([1]Database!$AS$2:$AS$2564, MATCH(1, (([1]Database!$E$2:$E$2564 = D1396) * ([1]Database!$I$2:$I$2564 = "Yes")), 0)),0)</f>
        <v>0</v>
      </c>
      <c r="F1396" s="7" cm="1">
        <f t="array" ref="F1396">IFERROR(INDEX([1]Database!$AS$2:$AS$2564, MATCH(1, (([1]Database!$E$2:$E$2564 = D1396) * ([1]Database!$J$2:$J$2564 = "Yes")), 0)),0)</f>
        <v>12067.433706108539</v>
      </c>
      <c r="G1396" s="7" cm="1">
        <f t="array" ref="G1396">IFERROR(INDEX([1]Database!$AY$2:$AY$2564, MATCH(1, (([1]Database!$E$2:$E$2564 = D1396) * ([1]Database!$K$2:$K$2564 = "Yes")), 0)),0)</f>
        <v>13824.582732600307</v>
      </c>
      <c r="H1396" s="7" cm="1">
        <f t="array" ref="H1396">IFERROR(INDEX([1]Database!$AY$2:$AY$2564, MATCH(1, (([1]Database!$E$2:$E$2564 = D1396) * ([1]Database!$L$2:$L$2564 = "Yes")), 0)),0)</f>
        <v>13824.582732600307</v>
      </c>
      <c r="I1396" s="7" cm="1">
        <f t="array" ref="I1396">IFERROR(INDEX([1]Database!$AY$2:$AY$2564, MATCH(1, (([1]Database!$E$2:$E$2564 = D1396) * ([1]Database!$M$2:$M$2564 = "Yes")), 0)),0)</f>
        <v>13824.582732600307</v>
      </c>
      <c r="J1396" s="7" cm="1">
        <f t="array" ref="J1396">IFERROR(INDEX([1]Database!$BE$2:$BE$2565, MATCH(1, (([1]Database!$E$2:$E$2565 = D1396) * ([1]Database!$N$2:$N$2565 = "Yes")), 0)),0)</f>
        <v>17173.737246596364</v>
      </c>
    </row>
    <row r="1397" spans="1:10">
      <c r="A1397" s="11" t="s">
        <v>3608</v>
      </c>
      <c r="B1397" s="11" t="s">
        <v>6536</v>
      </c>
      <c r="C1397" s="11" t="s">
        <v>3606</v>
      </c>
      <c r="D1397" s="12" t="s">
        <v>3609</v>
      </c>
      <c r="E1397" s="7" cm="1">
        <f t="array" ref="E1397">IFERROR(INDEX([1]Database!$AS$2:$AS$2564, MATCH(1, (([1]Database!$E$2:$E$2564 = D1397) * ([1]Database!$I$2:$I$2564 = "Yes")), 0)),0)</f>
        <v>0</v>
      </c>
      <c r="F1397" s="7" cm="1">
        <f t="array" ref="F1397">IFERROR(INDEX([1]Database!$AS$2:$AS$2564, MATCH(1, (([1]Database!$E$2:$E$2564 = D1397) * ([1]Database!$J$2:$J$2564 = "Yes")), 0)),0)</f>
        <v>10151.46024988426</v>
      </c>
      <c r="G1397" s="7" cm="1">
        <f t="array" ref="G1397">IFERROR(INDEX([1]Database!$AY$2:$AY$2564, MATCH(1, (([1]Database!$E$2:$E$2564 = D1397) * ([1]Database!$K$2:$K$2564 = "Yes")), 0)),0)</f>
        <v>10875.238698958334</v>
      </c>
      <c r="H1397" s="7" cm="1">
        <f t="array" ref="H1397">IFERROR(INDEX([1]Database!$AY$2:$AY$2564, MATCH(1, (([1]Database!$E$2:$E$2564 = D1397) * ([1]Database!$L$2:$L$2564 = "Yes")), 0)),0)</f>
        <v>10875.238698958334</v>
      </c>
      <c r="I1397" s="7" cm="1">
        <f t="array" ref="I1397">IFERROR(INDEX([1]Database!$AY$2:$AY$2564, MATCH(1, (([1]Database!$E$2:$E$2564 = D1397) * ([1]Database!$M$2:$M$2564 = "Yes")), 0)),0)</f>
        <v>10875.238698958334</v>
      </c>
      <c r="J1397" s="7" cm="1">
        <f t="array" ref="J1397">IFERROR(INDEX([1]Database!$BE$2:$BE$2565, MATCH(1, (([1]Database!$E$2:$E$2565 = D1397) * ([1]Database!$N$2:$N$2565 = "Yes")), 0)),0)</f>
        <v>13177.845394560185</v>
      </c>
    </row>
    <row r="1398" spans="1:10">
      <c r="A1398" s="11" t="s">
        <v>3610</v>
      </c>
      <c r="B1398" s="11" t="s">
        <v>6537</v>
      </c>
      <c r="C1398" s="11" t="s">
        <v>3611</v>
      </c>
      <c r="D1398" s="12" t="s">
        <v>3612</v>
      </c>
      <c r="E1398" s="7" cm="1">
        <f t="array" ref="E1398">IFERROR(INDEX([1]Database!$AS$2:$AS$2564, MATCH(1, (([1]Database!$E$2:$E$2564 = D1398) * ([1]Database!$I$2:$I$2564 = "Yes")), 0)),0)</f>
        <v>0</v>
      </c>
      <c r="F1398" s="7" cm="1">
        <f t="array" ref="F1398">IFERROR(INDEX([1]Database!$AS$2:$AS$2564, MATCH(1, (([1]Database!$E$2:$E$2564 = D1398) * ([1]Database!$J$2:$J$2564 = "Yes")), 0)),0)</f>
        <v>0</v>
      </c>
      <c r="G1398" s="7" cm="1">
        <f t="array" ref="G1398">IFERROR(INDEX([1]Database!$AY$2:$AY$2564, MATCH(1, (([1]Database!$E$2:$E$2564 = D1398) * ([1]Database!$K$2:$K$2564 = "Yes")), 0)),0)</f>
        <v>26376.512555378085</v>
      </c>
      <c r="H1398" s="7" cm="1">
        <f t="array" ref="H1398">IFERROR(INDEX([1]Database!$AY$2:$AY$2564, MATCH(1, (([1]Database!$E$2:$E$2564 = D1398) * ([1]Database!$L$2:$L$2564 = "Yes")), 0)),0)</f>
        <v>26376.512555378085</v>
      </c>
      <c r="I1398" s="7" cm="1">
        <f t="array" ref="I1398">IFERROR(INDEX([1]Database!$AY$2:$AY$2564, MATCH(1, (([1]Database!$E$2:$E$2564 = D1398) * ([1]Database!$M$2:$M$2564 = "Yes")), 0)),0)</f>
        <v>26376.512555378085</v>
      </c>
      <c r="J1398" s="7" cm="1">
        <f t="array" ref="J1398">IFERROR(INDEX([1]Database!$BE$2:$BE$2565, MATCH(1, (([1]Database!$E$2:$E$2565 = D1398) * ([1]Database!$N$2:$N$2565 = "Yes")), 0)),0)</f>
        <v>33008.308441866422</v>
      </c>
    </row>
    <row r="1399" spans="1:10">
      <c r="A1399" s="11" t="s">
        <v>3613</v>
      </c>
      <c r="B1399" s="11" t="s">
        <v>6537</v>
      </c>
      <c r="C1399" s="11" t="s">
        <v>3614</v>
      </c>
      <c r="D1399" s="12" t="s">
        <v>3615</v>
      </c>
      <c r="E1399" s="7" cm="1">
        <f t="array" ref="E1399">IFERROR(INDEX([1]Database!$AS$2:$AS$2564, MATCH(1, (([1]Database!$E$2:$E$2564 = D1399) * ([1]Database!$I$2:$I$2564 = "Yes")), 0)),0)</f>
        <v>0</v>
      </c>
      <c r="F1399" s="7" cm="1">
        <f t="array" ref="F1399">IFERROR(INDEX([1]Database!$AS$2:$AS$2564, MATCH(1, (([1]Database!$E$2:$E$2564 = D1399) * ([1]Database!$J$2:$J$2564 = "Yes")), 0)),0)</f>
        <v>0</v>
      </c>
      <c r="G1399" s="7" cm="1">
        <f t="array" ref="G1399">IFERROR(INDEX([1]Database!$AY$2:$AY$2564, MATCH(1, (([1]Database!$E$2:$E$2564 = D1399) * ([1]Database!$K$2:$K$2564 = "Yes")), 0)),0)</f>
        <v>8306.2992405632722</v>
      </c>
      <c r="H1399" s="7" cm="1">
        <f t="array" ref="H1399">IFERROR(INDEX([1]Database!$AY$2:$AY$2564, MATCH(1, (([1]Database!$E$2:$E$2564 = D1399) * ([1]Database!$L$2:$L$2564 = "Yes")), 0)),0)</f>
        <v>8306.2992405632722</v>
      </c>
      <c r="I1399" s="7" cm="1">
        <f t="array" ref="I1399">IFERROR(INDEX([1]Database!$AY$2:$AY$2564, MATCH(1, (([1]Database!$E$2:$E$2564 = D1399) * ([1]Database!$M$2:$M$2564 = "Yes")), 0)),0)</f>
        <v>8306.2992405632722</v>
      </c>
      <c r="J1399" s="7" cm="1">
        <f t="array" ref="J1399">IFERROR(INDEX([1]Database!$BE$2:$BE$2565, MATCH(1, (([1]Database!$E$2:$E$2565 = D1399) * ([1]Database!$N$2:$N$2565 = "Yes")), 0)),0)</f>
        <v>18609.113779314983</v>
      </c>
    </row>
    <row r="1400" spans="1:10">
      <c r="A1400" s="11" t="s">
        <v>3616</v>
      </c>
      <c r="B1400" s="11" t="s">
        <v>6537</v>
      </c>
      <c r="C1400" s="11" t="s">
        <v>3617</v>
      </c>
      <c r="D1400" s="12" t="s">
        <v>3618</v>
      </c>
      <c r="E1400" s="7" cm="1">
        <f t="array" ref="E1400">IFERROR(INDEX([1]Database!$AS$2:$AS$2564, MATCH(1, (([1]Database!$E$2:$E$2564 = D1400) * ([1]Database!$I$2:$I$2564 = "Yes")), 0)),0)</f>
        <v>0</v>
      </c>
      <c r="F1400" s="7" cm="1">
        <f t="array" ref="F1400">IFERROR(INDEX([1]Database!$AS$2:$AS$2564, MATCH(1, (([1]Database!$E$2:$E$2564 = D1400) * ([1]Database!$J$2:$J$2564 = "Yes")), 0)),0)</f>
        <v>0</v>
      </c>
      <c r="G1400" s="7" cm="1">
        <f t="array" ref="G1400">IFERROR(INDEX([1]Database!$AY$2:$AY$2564, MATCH(1, (([1]Database!$E$2:$E$2564 = D1400) * ([1]Database!$K$2:$K$2564 = "Yes")), 0)),0)</f>
        <v>58315.414793032403</v>
      </c>
      <c r="H1400" s="7" cm="1">
        <f t="array" ref="H1400">IFERROR(INDEX([1]Database!$AY$2:$AY$2564, MATCH(1, (([1]Database!$E$2:$E$2564 = D1400) * ([1]Database!$L$2:$L$2564 = "Yes")), 0)),0)</f>
        <v>58315.414793032403</v>
      </c>
      <c r="I1400" s="7" cm="1">
        <f t="array" ref="I1400">IFERROR(INDEX([1]Database!$AY$2:$AY$2564, MATCH(1, (([1]Database!$E$2:$E$2564 = D1400) * ([1]Database!$M$2:$M$2564 = "Yes")), 0)),0)</f>
        <v>58315.414793032403</v>
      </c>
      <c r="J1400" s="7" cm="1">
        <f t="array" ref="J1400">IFERROR(INDEX([1]Database!$BE$2:$BE$2565, MATCH(1, (([1]Database!$E$2:$E$2565 = D1400) * ([1]Database!$N$2:$N$2565 = "Yes")), 0)),0)</f>
        <v>68782.785108104406</v>
      </c>
    </row>
    <row r="1401" spans="1:10">
      <c r="A1401" s="11" t="s">
        <v>3619</v>
      </c>
      <c r="B1401" s="11" t="s">
        <v>6537</v>
      </c>
      <c r="C1401" s="11" t="s">
        <v>3614</v>
      </c>
      <c r="D1401" s="12" t="s">
        <v>3620</v>
      </c>
      <c r="E1401" s="7" cm="1">
        <f t="array" ref="E1401">IFERROR(INDEX([1]Database!$AS$2:$AS$2564, MATCH(1, (([1]Database!$E$2:$E$2564 = D1401) * ([1]Database!$I$2:$I$2564 = "Yes")), 0)),0)</f>
        <v>0</v>
      </c>
      <c r="F1401" s="7" cm="1">
        <f t="array" ref="F1401">IFERROR(INDEX([1]Database!$AS$2:$AS$2564, MATCH(1, (([1]Database!$E$2:$E$2564 = D1401) * ([1]Database!$J$2:$J$2564 = "Yes")), 0)),0)</f>
        <v>0</v>
      </c>
      <c r="G1401" s="7" cm="1">
        <f t="array" ref="G1401">IFERROR(INDEX([1]Database!$AY$2:$AY$2564, MATCH(1, (([1]Database!$E$2:$E$2564 = D1401) * ([1]Database!$K$2:$K$2564 = "Yes")), 0)),0)</f>
        <v>5922.2476880941349</v>
      </c>
      <c r="H1401" s="7" cm="1">
        <f t="array" ref="H1401">IFERROR(INDEX([1]Database!$AY$2:$AY$2564, MATCH(1, (([1]Database!$E$2:$E$2564 = D1401) * ([1]Database!$L$2:$L$2564 = "Yes")), 0)),0)</f>
        <v>5922.2476880941349</v>
      </c>
      <c r="I1401" s="7" cm="1">
        <f t="array" ref="I1401">IFERROR(INDEX([1]Database!$AY$2:$AY$2564, MATCH(1, (([1]Database!$E$2:$E$2564 = D1401) * ([1]Database!$M$2:$M$2564 = "Yes")), 0)),0)</f>
        <v>5922.2476880941349</v>
      </c>
      <c r="J1401" s="7" cm="1">
        <f t="array" ref="J1401">IFERROR(INDEX([1]Database!$BE$2:$BE$2565, MATCH(1, (([1]Database!$E$2:$E$2565 = D1401) * ([1]Database!$N$2:$N$2565 = "Yes")), 0)),0)</f>
        <v>7537.404957469993</v>
      </c>
    </row>
    <row r="1402" spans="1:10">
      <c r="A1402" s="11" t="s">
        <v>3621</v>
      </c>
      <c r="B1402" s="11" t="s">
        <v>6537</v>
      </c>
      <c r="C1402" s="11" t="s">
        <v>3472</v>
      </c>
      <c r="D1402" s="12" t="s">
        <v>3622</v>
      </c>
      <c r="E1402" s="7" cm="1">
        <f t="array" ref="E1402">IFERROR(INDEX([1]Database!$AS$2:$AS$2564, MATCH(1, (([1]Database!$E$2:$E$2564 = D1402) * ([1]Database!$I$2:$I$2564 = "Yes")), 0)),0)</f>
        <v>0</v>
      </c>
      <c r="F1402" s="7" cm="1">
        <f t="array" ref="F1402">IFERROR(INDEX([1]Database!$AS$2:$AS$2564, MATCH(1, (([1]Database!$E$2:$E$2564 = D1402) * ([1]Database!$J$2:$J$2564 = "Yes")), 0)),0)</f>
        <v>0</v>
      </c>
      <c r="G1402" s="7" cm="1">
        <f t="array" ref="G1402">IFERROR(INDEX([1]Database!$AY$2:$AY$2564, MATCH(1, (([1]Database!$E$2:$E$2564 = D1402) * ([1]Database!$K$2:$K$2564 = "Yes")), 0)),0)</f>
        <v>24521.027428834877</v>
      </c>
      <c r="H1402" s="7" cm="1">
        <f t="array" ref="H1402">IFERROR(INDEX([1]Database!$AY$2:$AY$2564, MATCH(1, (([1]Database!$E$2:$E$2564 = D1402) * ([1]Database!$L$2:$L$2564 = "Yes")), 0)),0)</f>
        <v>24521.027428834877</v>
      </c>
      <c r="I1402" s="7" cm="1">
        <f t="array" ref="I1402">IFERROR(INDEX([1]Database!$AY$2:$AY$2564, MATCH(1, (([1]Database!$E$2:$E$2564 = D1402) * ([1]Database!$M$2:$M$2564 = "Yes")), 0)),0)</f>
        <v>24521.027428834877</v>
      </c>
      <c r="J1402" s="7" cm="1">
        <f t="array" ref="J1402">IFERROR(INDEX([1]Database!$BE$2:$BE$2565, MATCH(1, (([1]Database!$E$2:$E$2565 = D1402) * ([1]Database!$N$2:$N$2565 = "Yes")), 0)),0)</f>
        <v>38180.200626708669</v>
      </c>
    </row>
    <row r="1403" spans="1:10">
      <c r="A1403" s="11" t="s">
        <v>3623</v>
      </c>
      <c r="B1403" s="11" t="s">
        <v>6537</v>
      </c>
      <c r="C1403" s="11" t="s">
        <v>3624</v>
      </c>
      <c r="D1403" s="12" t="s">
        <v>3625</v>
      </c>
      <c r="E1403" s="7" cm="1">
        <f t="array" ref="E1403">IFERROR(INDEX([1]Database!$AS$2:$AS$2564, MATCH(1, (([1]Database!$E$2:$E$2564 = D1403) * ([1]Database!$I$2:$I$2564 = "Yes")), 0)),0)</f>
        <v>0</v>
      </c>
      <c r="F1403" s="7" cm="1">
        <f t="array" ref="F1403">IFERROR(INDEX([1]Database!$AS$2:$AS$2564, MATCH(1, (([1]Database!$E$2:$E$2564 = D1403) * ([1]Database!$J$2:$J$2564 = "Yes")), 0)),0)</f>
        <v>0</v>
      </c>
      <c r="G1403" s="7" cm="1">
        <f t="array" ref="G1403">IFERROR(INDEX([1]Database!$AY$2:$AY$2564, MATCH(1, (([1]Database!$E$2:$E$2564 = D1403) * ([1]Database!$K$2:$K$2564 = "Yes")), 0)),0)</f>
        <v>19652.065043032406</v>
      </c>
      <c r="H1403" s="7" cm="1">
        <f t="array" ref="H1403">IFERROR(INDEX([1]Database!$AY$2:$AY$2564, MATCH(1, (([1]Database!$E$2:$E$2564 = D1403) * ([1]Database!$L$2:$L$2564 = "Yes")), 0)),0)</f>
        <v>19652.065043032406</v>
      </c>
      <c r="I1403" s="7" cm="1">
        <f t="array" ref="I1403">IFERROR(INDEX([1]Database!$AY$2:$AY$2564, MATCH(1, (([1]Database!$E$2:$E$2564 = D1403) * ([1]Database!$M$2:$M$2564 = "Yes")), 0)),0)</f>
        <v>19652.065043032406</v>
      </c>
      <c r="J1403" s="7" cm="1">
        <f t="array" ref="J1403">IFERROR(INDEX([1]Database!$BE$2:$BE$2565, MATCH(1, (([1]Database!$E$2:$E$2565 = D1403) * ([1]Database!$N$2:$N$2565 = "Yes")), 0)),0)</f>
        <v>31245.688500465531</v>
      </c>
    </row>
    <row r="1404" spans="1:10">
      <c r="A1404" s="11" t="s">
        <v>3626</v>
      </c>
      <c r="B1404" s="11" t="s">
        <v>6537</v>
      </c>
      <c r="C1404" s="11" t="s">
        <v>3627</v>
      </c>
      <c r="D1404" s="12" t="s">
        <v>3628</v>
      </c>
      <c r="E1404" s="7" cm="1">
        <f t="array" ref="E1404">IFERROR(INDEX([1]Database!$AS$2:$AS$2564, MATCH(1, (([1]Database!$E$2:$E$2564 = D1404) * ([1]Database!$I$2:$I$2564 = "Yes")), 0)),0)</f>
        <v>0</v>
      </c>
      <c r="F1404" s="7" cm="1">
        <f t="array" ref="F1404">IFERROR(INDEX([1]Database!$AS$2:$AS$2564, MATCH(1, (([1]Database!$E$2:$E$2564 = D1404) * ([1]Database!$J$2:$J$2564 = "Yes")), 0)),0)</f>
        <v>0</v>
      </c>
      <c r="G1404" s="7" cm="1">
        <f t="array" ref="G1404">IFERROR(INDEX([1]Database!$AY$2:$AY$2564, MATCH(1, (([1]Database!$E$2:$E$2564 = D1404) * ([1]Database!$K$2:$K$2564 = "Yes")), 0)),0)</f>
        <v>41109.812190430879</v>
      </c>
      <c r="H1404" s="7" cm="1">
        <f t="array" ref="H1404">IFERROR(INDEX([1]Database!$AY$2:$AY$2564, MATCH(1, (([1]Database!$E$2:$E$2564 = D1404) * ([1]Database!$L$2:$L$2564 = "Yes")), 0)),0)</f>
        <v>41109.812190430879</v>
      </c>
      <c r="I1404" s="7" cm="1">
        <f t="array" ref="I1404">IFERROR(INDEX([1]Database!$AY$2:$AY$2564, MATCH(1, (([1]Database!$E$2:$E$2564 = D1404) * ([1]Database!$M$2:$M$2564 = "Yes")), 0)),0)</f>
        <v>41109.812190430879</v>
      </c>
      <c r="J1404" s="7" cm="1">
        <f t="array" ref="J1404">IFERROR(INDEX([1]Database!$BE$2:$BE$2565, MATCH(1, (([1]Database!$E$2:$E$2565 = D1404) * ([1]Database!$N$2:$N$2565 = "Yes")), 0)),0)</f>
        <v>48244.375072375326</v>
      </c>
    </row>
    <row r="1405" spans="1:10">
      <c r="A1405" s="11" t="s">
        <v>3629</v>
      </c>
      <c r="B1405" s="11" t="s">
        <v>6538</v>
      </c>
      <c r="C1405" s="11" t="s">
        <v>3630</v>
      </c>
      <c r="D1405" s="12" t="s">
        <v>3631</v>
      </c>
      <c r="E1405" s="7" cm="1">
        <f t="array" ref="E1405">IFERROR(INDEX([1]Database!$AS$2:$AS$2564, MATCH(1, (([1]Database!$E$2:$E$2564 = D1405) * ([1]Database!$I$2:$I$2564 = "Yes")), 0)),0)</f>
        <v>0</v>
      </c>
      <c r="F1405" s="7" cm="1">
        <f t="array" ref="F1405">IFERROR(INDEX([1]Database!$AS$2:$AS$2564, MATCH(1, (([1]Database!$E$2:$E$2564 = D1405) * ([1]Database!$J$2:$J$2564 = "Yes")), 0)),0)</f>
        <v>0</v>
      </c>
      <c r="G1405" s="7" cm="1">
        <f t="array" ref="G1405">IFERROR(INDEX([1]Database!$AY$2:$AY$2564, MATCH(1, (([1]Database!$E$2:$E$2564 = D1405) * ([1]Database!$K$2:$K$2564 = "Yes")), 0)),0)</f>
        <v>0</v>
      </c>
      <c r="H1405" s="7" cm="1">
        <f t="array" ref="H1405">IFERROR(INDEX([1]Database!$AY$2:$AY$2564, MATCH(1, (([1]Database!$E$2:$E$2564 = D1405) * ([1]Database!$L$2:$L$2564 = "Yes")), 0)),0)</f>
        <v>0</v>
      </c>
      <c r="I1405" s="7" cm="1">
        <f t="array" ref="I1405">IFERROR(INDEX([1]Database!$AY$2:$AY$2564, MATCH(1, (([1]Database!$E$2:$E$2564 = D1405) * ([1]Database!$M$2:$M$2564 = "Yes")), 0)),0)</f>
        <v>141993.76219507935</v>
      </c>
      <c r="J1405" s="7" cm="1">
        <f t="array" ref="J1405">IFERROR(INDEX([1]Database!$BE$2:$BE$2565, MATCH(1, (([1]Database!$E$2:$E$2565 = D1405) * ([1]Database!$N$2:$N$2565 = "Yes")), 0)),0)</f>
        <v>279392.9280916843</v>
      </c>
    </row>
    <row r="1406" spans="1:10">
      <c r="A1406" s="11" t="s">
        <v>3632</v>
      </c>
      <c r="B1406" s="11" t="s">
        <v>6538</v>
      </c>
      <c r="C1406" s="11" t="s">
        <v>3633</v>
      </c>
      <c r="D1406" s="12" t="s">
        <v>3634</v>
      </c>
      <c r="E1406" s="7" cm="1">
        <f t="array" ref="E1406">IFERROR(INDEX([1]Database!$AS$2:$AS$2564, MATCH(1, (([1]Database!$E$2:$E$2564 = D1406) * ([1]Database!$I$2:$I$2564 = "Yes")), 0)),0)</f>
        <v>0</v>
      </c>
      <c r="F1406" s="7" cm="1">
        <f t="array" ref="F1406">IFERROR(INDEX([1]Database!$AS$2:$AS$2564, MATCH(1, (([1]Database!$E$2:$E$2564 = D1406) * ([1]Database!$J$2:$J$2564 = "Yes")), 0)),0)</f>
        <v>0</v>
      </c>
      <c r="G1406" s="7" cm="1">
        <f t="array" ref="G1406">IFERROR(INDEX([1]Database!$AY$2:$AY$2564, MATCH(1, (([1]Database!$E$2:$E$2564 = D1406) * ([1]Database!$K$2:$K$2564 = "Yes")), 0)),0)</f>
        <v>0</v>
      </c>
      <c r="H1406" s="7" cm="1">
        <f t="array" ref="H1406">IFERROR(INDEX([1]Database!$AY$2:$AY$2564, MATCH(1, (([1]Database!$E$2:$E$2564 = D1406) * ([1]Database!$L$2:$L$2564 = "Yes")), 0)),0)</f>
        <v>0</v>
      </c>
      <c r="I1406" s="7" cm="1">
        <f t="array" ref="I1406">IFERROR(INDEX([1]Database!$AY$2:$AY$2564, MATCH(1, (([1]Database!$E$2:$E$2564 = D1406) * ([1]Database!$M$2:$M$2564 = "Yes")), 0)),0)</f>
        <v>127653.3332043386</v>
      </c>
      <c r="J1406" s="7" cm="1">
        <f t="array" ref="J1406">IFERROR(INDEX([1]Database!$BE$2:$BE$2565, MATCH(1, (([1]Database!$E$2:$E$2565 = D1406) * ([1]Database!$N$2:$N$2565 = "Yes")), 0)),0)</f>
        <v>256971.24380207527</v>
      </c>
    </row>
    <row r="1407" spans="1:10">
      <c r="A1407" s="11" t="s">
        <v>3635</v>
      </c>
      <c r="B1407" s="11" t="s">
        <v>6538</v>
      </c>
      <c r="C1407" s="11" t="s">
        <v>3636</v>
      </c>
      <c r="D1407" s="12" t="s">
        <v>3637</v>
      </c>
      <c r="E1407" s="7" cm="1">
        <f t="array" ref="E1407">IFERROR(INDEX([1]Database!$AS$2:$AS$2564, MATCH(1, (([1]Database!$E$2:$E$2564 = D1407) * ([1]Database!$I$2:$I$2564 = "Yes")), 0)),0)</f>
        <v>0</v>
      </c>
      <c r="F1407" s="7" cm="1">
        <f t="array" ref="F1407">IFERROR(INDEX([1]Database!$AS$2:$AS$2564, MATCH(1, (([1]Database!$E$2:$E$2564 = D1407) * ([1]Database!$J$2:$J$2564 = "Yes")), 0)),0)</f>
        <v>0</v>
      </c>
      <c r="G1407" s="7" cm="1">
        <f t="array" ref="G1407">IFERROR(INDEX([1]Database!$AY$2:$AY$2564, MATCH(1, (([1]Database!$E$2:$E$2564 = D1407) * ([1]Database!$K$2:$K$2564 = "Yes")), 0)),0)</f>
        <v>0</v>
      </c>
      <c r="H1407" s="7" cm="1">
        <f t="array" ref="H1407">IFERROR(INDEX([1]Database!$AY$2:$AY$2564, MATCH(1, (([1]Database!$E$2:$E$2564 = D1407) * ([1]Database!$L$2:$L$2564 = "Yes")), 0)),0)</f>
        <v>0</v>
      </c>
      <c r="I1407" s="7" cm="1">
        <f t="array" ref="I1407">IFERROR(INDEX([1]Database!$AY$2:$AY$2564, MATCH(1, (([1]Database!$E$2:$E$2564 = D1407) * ([1]Database!$M$2:$M$2564 = "Yes")), 0)),0)</f>
        <v>207640.03883952377</v>
      </c>
      <c r="J1407" s="7" cm="1">
        <f t="array" ref="J1407">IFERROR(INDEX([1]Database!$BE$2:$BE$2565, MATCH(1, (([1]Database!$E$2:$E$2565 = D1407) * ([1]Database!$N$2:$N$2565 = "Yes")), 0)),0)</f>
        <v>388319.1435710052</v>
      </c>
    </row>
    <row r="1408" spans="1:10">
      <c r="A1408" s="11" t="s">
        <v>3638</v>
      </c>
      <c r="B1408" s="11" t="s">
        <v>6538</v>
      </c>
      <c r="C1408" s="11" t="s">
        <v>3636</v>
      </c>
      <c r="D1408" s="12" t="s">
        <v>3639</v>
      </c>
      <c r="E1408" s="7" cm="1">
        <f t="array" ref="E1408">IFERROR(INDEX([1]Database!$AS$2:$AS$2564, MATCH(1, (([1]Database!$E$2:$E$2564 = D1408) * ([1]Database!$I$2:$I$2564 = "Yes")), 0)),0)</f>
        <v>0</v>
      </c>
      <c r="F1408" s="7" cm="1">
        <f t="array" ref="F1408">IFERROR(INDEX([1]Database!$AS$2:$AS$2564, MATCH(1, (([1]Database!$E$2:$E$2564 = D1408) * ([1]Database!$J$2:$J$2564 = "Yes")), 0)),0)</f>
        <v>0</v>
      </c>
      <c r="G1408" s="7" cm="1">
        <f t="array" ref="G1408">IFERROR(INDEX([1]Database!$AY$2:$AY$2564, MATCH(1, (([1]Database!$E$2:$E$2564 = D1408) * ([1]Database!$K$2:$K$2564 = "Yes")), 0)),0)</f>
        <v>0</v>
      </c>
      <c r="H1408" s="7" cm="1">
        <f t="array" ref="H1408">IFERROR(INDEX([1]Database!$AY$2:$AY$2564, MATCH(1, (([1]Database!$E$2:$E$2564 = D1408) * ([1]Database!$L$2:$L$2564 = "Yes")), 0)),0)</f>
        <v>0</v>
      </c>
      <c r="I1408" s="7" cm="1">
        <f t="array" ref="I1408">IFERROR(INDEX([1]Database!$AY$2:$AY$2564, MATCH(1, (([1]Database!$E$2:$E$2564 = D1408) * ([1]Database!$M$2:$M$2564 = "Yes")), 0)),0)</f>
        <v>209881.70738952377</v>
      </c>
      <c r="J1408" s="7" cm="1">
        <f t="array" ref="J1408">IFERROR(INDEX([1]Database!$BE$2:$BE$2565, MATCH(1, (([1]Database!$E$2:$E$2565 = D1408) * ([1]Database!$N$2:$N$2565 = "Yes")), 0)),0)</f>
        <v>384125.41212100524</v>
      </c>
    </row>
    <row r="1409" spans="1:10">
      <c r="A1409" s="11" t="s">
        <v>3640</v>
      </c>
      <c r="B1409" s="11" t="s">
        <v>6538</v>
      </c>
      <c r="C1409" s="11" t="s">
        <v>3636</v>
      </c>
      <c r="D1409" s="12" t="s">
        <v>3641</v>
      </c>
      <c r="E1409" s="7" cm="1">
        <f t="array" ref="E1409">IFERROR(INDEX([1]Database!$AS$2:$AS$2564, MATCH(1, (([1]Database!$E$2:$E$2564 = D1409) * ([1]Database!$I$2:$I$2564 = "Yes")), 0)),0)</f>
        <v>0</v>
      </c>
      <c r="F1409" s="7" cm="1">
        <f t="array" ref="F1409">IFERROR(INDEX([1]Database!$AS$2:$AS$2564, MATCH(1, (([1]Database!$E$2:$E$2564 = D1409) * ([1]Database!$J$2:$J$2564 = "Yes")), 0)),0)</f>
        <v>0</v>
      </c>
      <c r="G1409" s="7" cm="1">
        <f t="array" ref="G1409">IFERROR(INDEX([1]Database!$AY$2:$AY$2564, MATCH(1, (([1]Database!$E$2:$E$2564 = D1409) * ([1]Database!$K$2:$K$2564 = "Yes")), 0)),0)</f>
        <v>0</v>
      </c>
      <c r="H1409" s="7" cm="1">
        <f t="array" ref="H1409">IFERROR(INDEX([1]Database!$AY$2:$AY$2564, MATCH(1, (([1]Database!$E$2:$E$2564 = D1409) * ([1]Database!$L$2:$L$2564 = "Yes")), 0)),0)</f>
        <v>0</v>
      </c>
      <c r="I1409" s="7" cm="1">
        <f t="array" ref="I1409">IFERROR(INDEX([1]Database!$AY$2:$AY$2564, MATCH(1, (([1]Database!$E$2:$E$2564 = D1409) * ([1]Database!$M$2:$M$2564 = "Yes")), 0)),0)</f>
        <v>284381.98143952375</v>
      </c>
      <c r="J1409" s="7" cm="1">
        <f t="array" ref="J1409">IFERROR(INDEX([1]Database!$BE$2:$BE$2565, MATCH(1, (([1]Database!$E$2:$E$2565 = D1409) * ([1]Database!$N$2:$N$2565 = "Yes")), 0)),0)</f>
        <v>571781.08617100504</v>
      </c>
    </row>
    <row r="1410" spans="1:10">
      <c r="A1410" s="11" t="s">
        <v>3642</v>
      </c>
      <c r="B1410" s="11" t="s">
        <v>6538</v>
      </c>
      <c r="C1410" s="11" t="s">
        <v>3636</v>
      </c>
      <c r="D1410" s="12" t="s">
        <v>3643</v>
      </c>
      <c r="E1410" s="7" cm="1">
        <f t="array" ref="E1410">IFERROR(INDEX([1]Database!$AS$2:$AS$2564, MATCH(1, (([1]Database!$E$2:$E$2564 = D1410) * ([1]Database!$I$2:$I$2564 = "Yes")), 0)),0)</f>
        <v>0</v>
      </c>
      <c r="F1410" s="7" cm="1">
        <f t="array" ref="F1410">IFERROR(INDEX([1]Database!$AS$2:$AS$2564, MATCH(1, (([1]Database!$E$2:$E$2564 = D1410) * ([1]Database!$J$2:$J$2564 = "Yes")), 0)),0)</f>
        <v>0</v>
      </c>
      <c r="G1410" s="7" cm="1">
        <f t="array" ref="G1410">IFERROR(INDEX([1]Database!$AY$2:$AY$2564, MATCH(1, (([1]Database!$E$2:$E$2564 = D1410) * ([1]Database!$K$2:$K$2564 = "Yes")), 0)),0)</f>
        <v>0</v>
      </c>
      <c r="H1410" s="7" cm="1">
        <f t="array" ref="H1410">IFERROR(INDEX([1]Database!$AY$2:$AY$2564, MATCH(1, (([1]Database!$E$2:$E$2564 = D1410) * ([1]Database!$L$2:$L$2564 = "Yes")), 0)),0)</f>
        <v>0</v>
      </c>
      <c r="I1410" s="7" cm="1">
        <f t="array" ref="I1410">IFERROR(INDEX([1]Database!$AY$2:$AY$2564, MATCH(1, (([1]Database!$E$2:$E$2564 = D1410) * ([1]Database!$M$2:$M$2564 = "Yes")), 0)),0)</f>
        <v>209881.70738952377</v>
      </c>
      <c r="J1410" s="7" cm="1">
        <f t="array" ref="J1410">IFERROR(INDEX([1]Database!$BE$2:$BE$2565, MATCH(1, (([1]Database!$E$2:$E$2565 = D1410) * ([1]Database!$N$2:$N$2565 = "Yes")), 0)),0)</f>
        <v>384125.41212100524</v>
      </c>
    </row>
    <row r="1411" spans="1:10">
      <c r="A1411" s="11" t="s">
        <v>3644</v>
      </c>
      <c r="B1411" s="11" t="s">
        <v>6538</v>
      </c>
      <c r="C1411" s="11" t="s">
        <v>3636</v>
      </c>
      <c r="D1411" s="12" t="s">
        <v>3645</v>
      </c>
      <c r="E1411" s="7" cm="1">
        <f t="array" ref="E1411">IFERROR(INDEX([1]Database!$AS$2:$AS$2564, MATCH(1, (([1]Database!$E$2:$E$2564 = D1411) * ([1]Database!$I$2:$I$2564 = "Yes")), 0)),0)</f>
        <v>0</v>
      </c>
      <c r="F1411" s="7" cm="1">
        <f t="array" ref="F1411">IFERROR(INDEX([1]Database!$AS$2:$AS$2564, MATCH(1, (([1]Database!$E$2:$E$2564 = D1411) * ([1]Database!$J$2:$J$2564 = "Yes")), 0)),0)</f>
        <v>0</v>
      </c>
      <c r="G1411" s="7" cm="1">
        <f t="array" ref="G1411">IFERROR(INDEX([1]Database!$AY$2:$AY$2564, MATCH(1, (([1]Database!$E$2:$E$2564 = D1411) * ([1]Database!$K$2:$K$2564 = "Yes")), 0)),0)</f>
        <v>0</v>
      </c>
      <c r="H1411" s="7" cm="1">
        <f t="array" ref="H1411">IFERROR(INDEX([1]Database!$AY$2:$AY$2564, MATCH(1, (([1]Database!$E$2:$E$2564 = D1411) * ([1]Database!$L$2:$L$2564 = "Yes")), 0)),0)</f>
        <v>0</v>
      </c>
      <c r="I1411" s="7" cm="1">
        <f t="array" ref="I1411">IFERROR(INDEX([1]Database!$AY$2:$AY$2564, MATCH(1, (([1]Database!$E$2:$E$2564 = D1411) * ([1]Database!$M$2:$M$2564 = "Yes")), 0)),0)</f>
        <v>230572.50738952379</v>
      </c>
      <c r="J1411" s="7" cm="1">
        <f t="array" ref="J1411">IFERROR(INDEX([1]Database!$BE$2:$BE$2565, MATCH(1, (([1]Database!$E$2:$E$2565 = D1411) * ([1]Database!$N$2:$N$2565 = "Yes")), 0)),0)</f>
        <v>404816.21212100523</v>
      </c>
    </row>
    <row r="1412" spans="1:10">
      <c r="A1412" s="11" t="s">
        <v>3646</v>
      </c>
      <c r="B1412" s="11" t="s">
        <v>6538</v>
      </c>
      <c r="C1412" s="11" t="s">
        <v>3636</v>
      </c>
      <c r="D1412" s="12" t="s">
        <v>3647</v>
      </c>
      <c r="E1412" s="7" cm="1">
        <f t="array" ref="E1412">IFERROR(INDEX([1]Database!$AS$2:$AS$2564, MATCH(1, (([1]Database!$E$2:$E$2564 = D1412) * ([1]Database!$I$2:$I$2564 = "Yes")), 0)),0)</f>
        <v>0</v>
      </c>
      <c r="F1412" s="7" cm="1">
        <f t="array" ref="F1412">IFERROR(INDEX([1]Database!$AS$2:$AS$2564, MATCH(1, (([1]Database!$E$2:$E$2564 = D1412) * ([1]Database!$J$2:$J$2564 = "Yes")), 0)),0)</f>
        <v>0</v>
      </c>
      <c r="G1412" s="7" cm="1">
        <f t="array" ref="G1412">IFERROR(INDEX([1]Database!$AY$2:$AY$2564, MATCH(1, (([1]Database!$E$2:$E$2564 = D1412) * ([1]Database!$K$2:$K$2564 = "Yes")), 0)),0)</f>
        <v>0</v>
      </c>
      <c r="H1412" s="7" cm="1">
        <f t="array" ref="H1412">IFERROR(INDEX([1]Database!$AY$2:$AY$2564, MATCH(1, (([1]Database!$E$2:$E$2564 = D1412) * ([1]Database!$L$2:$L$2564 = "Yes")), 0)),0)</f>
        <v>0</v>
      </c>
      <c r="I1412" s="7" cm="1">
        <f t="array" ref="I1412">IFERROR(INDEX([1]Database!$AY$2:$AY$2564, MATCH(1, (([1]Database!$E$2:$E$2564 = D1412) * ([1]Database!$M$2:$M$2564 = "Yes")), 0)),0)</f>
        <v>239298.11433952377</v>
      </c>
      <c r="J1412" s="7" cm="1">
        <f t="array" ref="J1412">IFERROR(INDEX([1]Database!$BE$2:$BE$2565, MATCH(1, (([1]Database!$E$2:$E$2565 = D1412) * ([1]Database!$N$2:$N$2565 = "Yes")), 0)),0)</f>
        <v>318094.1361543386</v>
      </c>
    </row>
    <row r="1413" spans="1:10">
      <c r="A1413" s="11" t="s">
        <v>3648</v>
      </c>
      <c r="B1413" s="11" t="s">
        <v>6538</v>
      </c>
      <c r="C1413" s="11" t="s">
        <v>3649</v>
      </c>
      <c r="D1413" s="12" t="s">
        <v>3650</v>
      </c>
      <c r="E1413" s="7" cm="1">
        <f t="array" ref="E1413">IFERROR(INDEX([1]Database!$AS$2:$AS$2564, MATCH(1, (([1]Database!$E$2:$E$2564 = D1413) * ([1]Database!$I$2:$I$2564 = "Yes")), 0)),0)</f>
        <v>0</v>
      </c>
      <c r="F1413" s="7" cm="1">
        <f t="array" ref="F1413">IFERROR(INDEX([1]Database!$AS$2:$AS$2564, MATCH(1, (([1]Database!$E$2:$E$2564 = D1413) * ([1]Database!$J$2:$J$2564 = "Yes")), 0)),0)</f>
        <v>0</v>
      </c>
      <c r="G1413" s="7" cm="1">
        <f t="array" ref="G1413">IFERROR(INDEX([1]Database!$AY$2:$AY$2564, MATCH(1, (([1]Database!$E$2:$E$2564 = D1413) * ([1]Database!$K$2:$K$2564 = "Yes")), 0)),0)</f>
        <v>0</v>
      </c>
      <c r="H1413" s="7" cm="1">
        <f t="array" ref="H1413">IFERROR(INDEX([1]Database!$AY$2:$AY$2564, MATCH(1, (([1]Database!$E$2:$E$2564 = D1413) * ([1]Database!$L$2:$L$2564 = "Yes")), 0)),0)</f>
        <v>0</v>
      </c>
      <c r="I1413" s="7" cm="1">
        <f t="array" ref="I1413">IFERROR(INDEX([1]Database!$AY$2:$AY$2564, MATCH(1, (([1]Database!$E$2:$E$2564 = D1413) * ([1]Database!$M$2:$M$2564 = "Yes")), 0)),0)</f>
        <v>160155.89907656086</v>
      </c>
      <c r="J1413" s="7" cm="1">
        <f t="array" ref="J1413">IFERROR(INDEX([1]Database!$BE$2:$BE$2565, MATCH(1, (([1]Database!$E$2:$E$2565 = D1413) * ([1]Database!$N$2:$N$2565 = "Yes")), 0)),0)</f>
        <v>308665.62557090243</v>
      </c>
    </row>
    <row r="1414" spans="1:10">
      <c r="A1414" s="11" t="s">
        <v>3651</v>
      </c>
      <c r="B1414" s="11" t="s">
        <v>6538</v>
      </c>
      <c r="C1414" s="11" t="s">
        <v>3652</v>
      </c>
      <c r="D1414" s="12" t="s">
        <v>3653</v>
      </c>
      <c r="E1414" s="7" cm="1">
        <f t="array" ref="E1414">IFERROR(INDEX([1]Database!$AS$2:$AS$2564, MATCH(1, (([1]Database!$E$2:$E$2564 = D1414) * ([1]Database!$I$2:$I$2564 = "Yes")), 0)),0)</f>
        <v>0</v>
      </c>
      <c r="F1414" s="7" cm="1">
        <f t="array" ref="F1414">IFERROR(INDEX([1]Database!$AS$2:$AS$2564, MATCH(1, (([1]Database!$E$2:$E$2564 = D1414) * ([1]Database!$J$2:$J$2564 = "Yes")), 0)),0)</f>
        <v>0</v>
      </c>
      <c r="G1414" s="7" cm="1">
        <f t="array" ref="G1414">IFERROR(INDEX([1]Database!$AY$2:$AY$2564, MATCH(1, (([1]Database!$E$2:$E$2564 = D1414) * ([1]Database!$K$2:$K$2564 = "Yes")), 0)),0)</f>
        <v>0</v>
      </c>
      <c r="H1414" s="7" cm="1">
        <f t="array" ref="H1414">IFERROR(INDEX([1]Database!$AY$2:$AY$2564, MATCH(1, (([1]Database!$E$2:$E$2564 = D1414) * ([1]Database!$L$2:$L$2564 = "Yes")), 0)),0)</f>
        <v>0</v>
      </c>
      <c r="I1414" s="7" cm="1">
        <f t="array" ref="I1414">IFERROR(INDEX([1]Database!$AY$2:$AY$2564, MATCH(1, (([1]Database!$E$2:$E$2564 = D1414) * ([1]Database!$M$2:$M$2564 = "Yes")), 0)),0)</f>
        <v>191789.75202841271</v>
      </c>
      <c r="J1414" s="7" cm="1">
        <f t="array" ref="J1414">IFERROR(INDEX([1]Database!$BE$2:$BE$2565, MATCH(1, (([1]Database!$E$2:$E$2565 = D1414) * ([1]Database!$N$2:$N$2565 = "Yes")), 0)),0)</f>
        <v>355852.07263798063</v>
      </c>
    </row>
    <row r="1415" spans="1:10">
      <c r="A1415" s="11" t="s">
        <v>3654</v>
      </c>
      <c r="B1415" s="11" t="s">
        <v>6538</v>
      </c>
      <c r="C1415" s="11" t="s">
        <v>3636</v>
      </c>
      <c r="D1415" s="12" t="s">
        <v>3655</v>
      </c>
      <c r="E1415" s="7" cm="1">
        <f t="array" ref="E1415">IFERROR(INDEX([1]Database!$AS$2:$AS$2564, MATCH(1, (([1]Database!$E$2:$E$2564 = D1415) * ([1]Database!$I$2:$I$2564 = "Yes")), 0)),0)</f>
        <v>0</v>
      </c>
      <c r="F1415" s="7" cm="1">
        <f t="array" ref="F1415">IFERROR(INDEX([1]Database!$AS$2:$AS$2564, MATCH(1, (([1]Database!$E$2:$E$2564 = D1415) * ([1]Database!$J$2:$J$2564 = "Yes")), 0)),0)</f>
        <v>0</v>
      </c>
      <c r="G1415" s="7" cm="1">
        <f t="array" ref="G1415">IFERROR(INDEX([1]Database!$AY$2:$AY$2564, MATCH(1, (([1]Database!$E$2:$E$2564 = D1415) * ([1]Database!$K$2:$K$2564 = "Yes")), 0)),0)</f>
        <v>0</v>
      </c>
      <c r="H1415" s="7" cm="1">
        <f t="array" ref="H1415">IFERROR(INDEX([1]Database!$AY$2:$AY$2564, MATCH(1, (([1]Database!$E$2:$E$2564 = D1415) * ([1]Database!$L$2:$L$2564 = "Yes")), 0)),0)</f>
        <v>0</v>
      </c>
      <c r="I1415" s="7" cm="1">
        <f t="array" ref="I1415">IFERROR(INDEX([1]Database!$AY$2:$AY$2564, MATCH(1, (([1]Database!$E$2:$E$2564 = D1415) * ([1]Database!$M$2:$M$2564 = "Yes")), 0)),0)</f>
        <v>191789.75202841271</v>
      </c>
      <c r="J1415" s="7" cm="1">
        <f t="array" ref="J1415">IFERROR(INDEX([1]Database!$BE$2:$BE$2565, MATCH(1, (([1]Database!$E$2:$E$2565 = D1415) * ([1]Database!$N$2:$N$2565 = "Yes")), 0)),0)</f>
        <v>355852.07263798063</v>
      </c>
    </row>
    <row r="1416" spans="1:10">
      <c r="A1416" s="11" t="s">
        <v>3656</v>
      </c>
      <c r="B1416" s="11" t="s">
        <v>6538</v>
      </c>
      <c r="C1416" s="11" t="s">
        <v>3652</v>
      </c>
      <c r="D1416" s="12" t="s">
        <v>3657</v>
      </c>
      <c r="E1416" s="7" cm="1">
        <f t="array" ref="E1416">IFERROR(INDEX([1]Database!$AS$2:$AS$2564, MATCH(1, (([1]Database!$E$2:$E$2564 = D1416) * ([1]Database!$I$2:$I$2564 = "Yes")), 0)),0)</f>
        <v>0</v>
      </c>
      <c r="F1416" s="7" cm="1">
        <f t="array" ref="F1416">IFERROR(INDEX([1]Database!$AS$2:$AS$2564, MATCH(1, (([1]Database!$E$2:$E$2564 = D1416) * ([1]Database!$J$2:$J$2564 = "Yes")), 0)),0)</f>
        <v>0</v>
      </c>
      <c r="G1416" s="7" cm="1">
        <f t="array" ref="G1416">IFERROR(INDEX([1]Database!$AY$2:$AY$2564, MATCH(1, (([1]Database!$E$2:$E$2564 = D1416) * ([1]Database!$K$2:$K$2564 = "Yes")), 0)),0)</f>
        <v>0</v>
      </c>
      <c r="H1416" s="7" cm="1">
        <f t="array" ref="H1416">IFERROR(INDEX([1]Database!$AY$2:$AY$2564, MATCH(1, (([1]Database!$E$2:$E$2564 = D1416) * ([1]Database!$L$2:$L$2564 = "Yes")), 0)),0)</f>
        <v>0</v>
      </c>
      <c r="I1416" s="7" cm="1">
        <f t="array" ref="I1416">IFERROR(INDEX([1]Database!$AY$2:$AY$2564, MATCH(1, (([1]Database!$E$2:$E$2564 = D1416) * ([1]Database!$M$2:$M$2564 = "Yes")), 0)),0)</f>
        <v>167961.45162656083</v>
      </c>
      <c r="J1416" s="7" cm="1">
        <f t="array" ref="J1416">IFERROR(INDEX([1]Database!$BE$2:$BE$2565, MATCH(1, (([1]Database!$E$2:$E$2565 = D1416) * ([1]Database!$N$2:$N$2565 = "Yes")), 0)),0)</f>
        <v>327958.52812090243</v>
      </c>
    </row>
    <row r="1417" spans="1:10">
      <c r="A1417" s="11" t="s">
        <v>3658</v>
      </c>
      <c r="B1417" s="11" t="s">
        <v>6538</v>
      </c>
      <c r="C1417" s="11" t="s">
        <v>3659</v>
      </c>
      <c r="D1417" s="12" t="s">
        <v>3660</v>
      </c>
      <c r="E1417" s="7" cm="1">
        <f t="array" ref="E1417">IFERROR(INDEX([1]Database!$AS$2:$AS$2564, MATCH(1, (([1]Database!$E$2:$E$2564 = D1417) * ([1]Database!$I$2:$I$2564 = "Yes")), 0)),0)</f>
        <v>0</v>
      </c>
      <c r="F1417" s="7" cm="1">
        <f t="array" ref="F1417">IFERROR(INDEX([1]Database!$AS$2:$AS$2564, MATCH(1, (([1]Database!$E$2:$E$2564 = D1417) * ([1]Database!$J$2:$J$2564 = "Yes")), 0)),0)</f>
        <v>0</v>
      </c>
      <c r="G1417" s="7" cm="1">
        <f t="array" ref="G1417">IFERROR(INDEX([1]Database!$AY$2:$AY$2564, MATCH(1, (([1]Database!$E$2:$E$2564 = D1417) * ([1]Database!$K$2:$K$2564 = "Yes")), 0)),0)</f>
        <v>0</v>
      </c>
      <c r="H1417" s="7" cm="1">
        <f t="array" ref="H1417">IFERROR(INDEX([1]Database!$AY$2:$AY$2564, MATCH(1, (([1]Database!$E$2:$E$2564 = D1417) * ([1]Database!$L$2:$L$2564 = "Yes")), 0)),0)</f>
        <v>0</v>
      </c>
      <c r="I1417" s="7" cm="1">
        <f t="array" ref="I1417">IFERROR(INDEX([1]Database!$AY$2:$AY$2564, MATCH(1, (([1]Database!$E$2:$E$2564 = D1417) * ([1]Database!$M$2:$M$2564 = "Yes")), 0)),0)</f>
        <v>152717.28418582011</v>
      </c>
      <c r="J1417" s="7" cm="1">
        <f t="array" ref="J1417">IFERROR(INDEX([1]Database!$BE$2:$BE$2565, MATCH(1, (([1]Database!$E$2:$E$2565 = D1417) * ([1]Database!$N$2:$N$2565 = "Yes")), 0)),0)</f>
        <v>296772.61854796007</v>
      </c>
    </row>
    <row r="1418" spans="1:10">
      <c r="A1418" s="11" t="s">
        <v>3661</v>
      </c>
      <c r="B1418" s="11" t="s">
        <v>6538</v>
      </c>
      <c r="C1418" s="11" t="s">
        <v>3636</v>
      </c>
      <c r="D1418" s="12" t="s">
        <v>3662</v>
      </c>
      <c r="E1418" s="7" cm="1">
        <f t="array" ref="E1418">IFERROR(INDEX([1]Database!$AS$2:$AS$2564, MATCH(1, (([1]Database!$E$2:$E$2564 = D1418) * ([1]Database!$I$2:$I$2564 = "Yes")), 0)),0)</f>
        <v>0</v>
      </c>
      <c r="F1418" s="7" cm="1">
        <f t="array" ref="F1418">IFERROR(INDEX([1]Database!$AS$2:$AS$2564, MATCH(1, (([1]Database!$E$2:$E$2564 = D1418) * ([1]Database!$J$2:$J$2564 = "Yes")), 0)),0)</f>
        <v>0</v>
      </c>
      <c r="G1418" s="7" cm="1">
        <f t="array" ref="G1418">IFERROR(INDEX([1]Database!$AY$2:$AY$2564, MATCH(1, (([1]Database!$E$2:$E$2564 = D1418) * ([1]Database!$K$2:$K$2564 = "Yes")), 0)),0)</f>
        <v>0</v>
      </c>
      <c r="H1418" s="7" cm="1">
        <f t="array" ref="H1418">IFERROR(INDEX([1]Database!$AY$2:$AY$2564, MATCH(1, (([1]Database!$E$2:$E$2564 = D1418) * ([1]Database!$L$2:$L$2564 = "Yes")), 0)),0)</f>
        <v>0</v>
      </c>
      <c r="I1418" s="7" cm="1">
        <f t="array" ref="I1418">IFERROR(INDEX([1]Database!$AY$2:$AY$2564, MATCH(1, (([1]Database!$E$2:$E$2564 = D1418) * ([1]Database!$M$2:$M$2564 = "Yes")), 0)),0)</f>
        <v>167961.45162656083</v>
      </c>
      <c r="J1418" s="7" cm="1">
        <f t="array" ref="J1418">IFERROR(INDEX([1]Database!$BE$2:$BE$2565, MATCH(1, (([1]Database!$E$2:$E$2565 = D1418) * ([1]Database!$N$2:$N$2565 = "Yes")), 0)),0)</f>
        <v>327958.52812090243</v>
      </c>
    </row>
    <row r="1419" spans="1:10">
      <c r="A1419" s="11" t="s">
        <v>3664</v>
      </c>
      <c r="B1419" s="11" t="s">
        <v>6538</v>
      </c>
      <c r="C1419" s="11" t="s">
        <v>3633</v>
      </c>
      <c r="D1419" s="12" t="s">
        <v>3663</v>
      </c>
      <c r="E1419" s="7" cm="1">
        <f t="array" ref="E1419">IFERROR(INDEX([1]Database!$AS$2:$AS$2564, MATCH(1, (([1]Database!$E$2:$E$2564 = D1419) * ([1]Database!$I$2:$I$2564 = "Yes")), 0)),0)</f>
        <v>0</v>
      </c>
      <c r="F1419" s="7" cm="1">
        <f t="array" ref="F1419">IFERROR(INDEX([1]Database!$AS$2:$AS$2564, MATCH(1, (([1]Database!$E$2:$E$2564 = D1419) * ([1]Database!$J$2:$J$2564 = "Yes")), 0)),0)</f>
        <v>0</v>
      </c>
      <c r="G1419" s="7" cm="1">
        <f t="array" ref="G1419">IFERROR(INDEX([1]Database!$AY$2:$AY$2564, MATCH(1, (([1]Database!$E$2:$E$2564 = D1419) * ([1]Database!$K$2:$K$2564 = "Yes")), 0)),0)</f>
        <v>0</v>
      </c>
      <c r="H1419" s="7" cm="1">
        <f t="array" ref="H1419">IFERROR(INDEX([1]Database!$AY$2:$AY$2564, MATCH(1, (([1]Database!$E$2:$E$2564 = D1419) * ([1]Database!$L$2:$L$2564 = "Yes")), 0)),0)</f>
        <v>0</v>
      </c>
      <c r="I1419" s="7" cm="1">
        <f t="array" ref="I1419">IFERROR(INDEX([1]Database!$AY$2:$AY$2564, MATCH(1, (([1]Database!$E$2:$E$2564 = D1419) * ([1]Database!$M$2:$M$2564 = "Yes")), 0)),0)</f>
        <v>29868.160407260999</v>
      </c>
      <c r="J1419" s="7" cm="1">
        <f t="array" ref="J1419">IFERROR(INDEX([1]Database!$BE$2:$BE$2565, MATCH(1, (([1]Database!$E$2:$E$2565 = D1419) * ([1]Database!$N$2:$N$2565 = "Yes")), 0)),0)</f>
        <v>39848.964778412694</v>
      </c>
    </row>
    <row r="1420" spans="1:10">
      <c r="A1420" s="11" t="s">
        <v>3665</v>
      </c>
      <c r="B1420" s="11" t="s">
        <v>6538</v>
      </c>
      <c r="C1420" s="11" t="s">
        <v>1162</v>
      </c>
      <c r="D1420" s="12" t="s">
        <v>3666</v>
      </c>
      <c r="E1420" s="7" cm="1">
        <f t="array" ref="E1420">IFERROR(INDEX([1]Database!$AS$2:$AS$2564, MATCH(1, (([1]Database!$E$2:$E$2564 = D1420) * ([1]Database!$I$2:$I$2564 = "Yes")), 0)),0)</f>
        <v>0</v>
      </c>
      <c r="F1420" s="7" cm="1">
        <f t="array" ref="F1420">IFERROR(INDEX([1]Database!$AS$2:$AS$2564, MATCH(1, (([1]Database!$E$2:$E$2564 = D1420) * ([1]Database!$J$2:$J$2564 = "Yes")), 0)),0)</f>
        <v>0</v>
      </c>
      <c r="G1420" s="7" cm="1">
        <f t="array" ref="G1420">IFERROR(INDEX([1]Database!$AY$2:$AY$2564, MATCH(1, (([1]Database!$E$2:$E$2564 = D1420) * ([1]Database!$K$2:$K$2564 = "Yes")), 0)),0)</f>
        <v>0</v>
      </c>
      <c r="H1420" s="7" cm="1">
        <f t="array" ref="H1420">IFERROR(INDEX([1]Database!$AY$2:$AY$2564, MATCH(1, (([1]Database!$E$2:$E$2564 = D1420) * ([1]Database!$L$2:$L$2564 = "Yes")), 0)),0)</f>
        <v>0</v>
      </c>
      <c r="I1420" s="7" cm="1">
        <f t="array" ref="I1420">IFERROR(INDEX([1]Database!$AY$2:$AY$2564, MATCH(1, (([1]Database!$E$2:$E$2564 = D1420) * ([1]Database!$M$2:$M$2564 = "Yes")), 0)),0)</f>
        <v>32383.481593227509</v>
      </c>
      <c r="J1420" s="7" cm="1">
        <f t="array" ref="J1420">IFERROR(INDEX([1]Database!$BE$2:$BE$2565, MATCH(1, (([1]Database!$E$2:$E$2565 = D1420) * ([1]Database!$N$2:$N$2565 = "Yes")), 0)),0)</f>
        <v>43110.724051689438</v>
      </c>
    </row>
    <row r="1421" spans="1:10">
      <c r="A1421" s="11" t="s">
        <v>3667</v>
      </c>
      <c r="B1421" s="11" t="s">
        <v>6538</v>
      </c>
      <c r="C1421" s="11" t="s">
        <v>636</v>
      </c>
      <c r="D1421" s="12" t="s">
        <v>3668</v>
      </c>
      <c r="E1421" s="7" cm="1">
        <f t="array" ref="E1421">IFERROR(INDEX([1]Database!$AS$2:$AS$2564, MATCH(1, (([1]Database!$E$2:$E$2564 = D1421) * ([1]Database!$I$2:$I$2564 = "Yes")), 0)),0)</f>
        <v>0</v>
      </c>
      <c r="F1421" s="7" cm="1">
        <f t="array" ref="F1421">IFERROR(INDEX([1]Database!$AS$2:$AS$2564, MATCH(1, (([1]Database!$E$2:$E$2564 = D1421) * ([1]Database!$J$2:$J$2564 = "Yes")), 0)),0)</f>
        <v>0</v>
      </c>
      <c r="G1421" s="7" cm="1">
        <f t="array" ref="G1421">IFERROR(INDEX([1]Database!$AY$2:$AY$2564, MATCH(1, (([1]Database!$E$2:$E$2564 = D1421) * ([1]Database!$K$2:$K$2564 = "Yes")), 0)),0)</f>
        <v>0</v>
      </c>
      <c r="H1421" s="7" cm="1">
        <f t="array" ref="H1421">IFERROR(INDEX([1]Database!$AY$2:$AY$2564, MATCH(1, (([1]Database!$E$2:$E$2564 = D1421) * ([1]Database!$L$2:$L$2564 = "Yes")), 0)),0)</f>
        <v>0</v>
      </c>
      <c r="I1421" s="7" cm="1">
        <f t="array" ref="I1421">IFERROR(INDEX([1]Database!$AY$2:$AY$2564, MATCH(1, (([1]Database!$E$2:$E$2564 = D1421) * ([1]Database!$M$2:$M$2564 = "Yes")), 0)),0)</f>
        <v>32383.481593227509</v>
      </c>
      <c r="J1421" s="7" cm="1">
        <f t="array" ref="J1421">IFERROR(INDEX([1]Database!$BE$2:$BE$2565, MATCH(1, (([1]Database!$E$2:$E$2565 = D1421) * ([1]Database!$N$2:$N$2565 = "Yes")), 0)),0)</f>
        <v>44025.136360717217</v>
      </c>
    </row>
    <row r="1422" spans="1:10">
      <c r="A1422" s="11" t="s">
        <v>3669</v>
      </c>
      <c r="B1422" s="11" t="s">
        <v>6538</v>
      </c>
      <c r="C1422" s="11" t="s">
        <v>3636</v>
      </c>
      <c r="D1422" s="12" t="s">
        <v>3670</v>
      </c>
      <c r="E1422" s="7" cm="1">
        <f t="array" ref="E1422">IFERROR(INDEX([1]Database!$AS$2:$AS$2564, MATCH(1, (([1]Database!$E$2:$E$2564 = D1422) * ([1]Database!$I$2:$I$2564 = "Yes")), 0)),0)</f>
        <v>0</v>
      </c>
      <c r="F1422" s="7" cm="1">
        <f t="array" ref="F1422">IFERROR(INDEX([1]Database!$AS$2:$AS$2564, MATCH(1, (([1]Database!$E$2:$E$2564 = D1422) * ([1]Database!$J$2:$J$2564 = "Yes")), 0)),0)</f>
        <v>0</v>
      </c>
      <c r="G1422" s="7" cm="1">
        <f t="array" ref="G1422">IFERROR(INDEX([1]Database!$AY$2:$AY$2564, MATCH(1, (([1]Database!$E$2:$E$2564 = D1422) * ([1]Database!$K$2:$K$2564 = "Yes")), 0)),0)</f>
        <v>0</v>
      </c>
      <c r="H1422" s="7" cm="1">
        <f t="array" ref="H1422">IFERROR(INDEX([1]Database!$AY$2:$AY$2564, MATCH(1, (([1]Database!$E$2:$E$2564 = D1422) * ([1]Database!$L$2:$L$2564 = "Yes")), 0)),0)</f>
        <v>0</v>
      </c>
      <c r="I1422" s="7" cm="1">
        <f t="array" ref="I1422">IFERROR(INDEX([1]Database!$AY$2:$AY$2564, MATCH(1, (([1]Database!$E$2:$E$2564 = D1422) * ([1]Database!$M$2:$M$2564 = "Yes")), 0)),0)</f>
        <v>191789.75202841271</v>
      </c>
      <c r="J1422" s="7" cm="1">
        <f t="array" ref="J1422">IFERROR(INDEX([1]Database!$BE$2:$BE$2565, MATCH(1, (([1]Database!$E$2:$E$2565 = D1422) * ([1]Database!$N$2:$N$2565 = "Yes")), 0)),0)</f>
        <v>360424.13418311952</v>
      </c>
    </row>
    <row r="1423" spans="1:10">
      <c r="A1423" s="11" t="s">
        <v>3671</v>
      </c>
      <c r="B1423" s="11" t="s">
        <v>6538</v>
      </c>
      <c r="C1423" s="11" t="s">
        <v>3672</v>
      </c>
      <c r="D1423" s="12" t="s">
        <v>3673</v>
      </c>
      <c r="E1423" s="7" cm="1">
        <f t="array" ref="E1423">IFERROR(INDEX([1]Database!$AS$2:$AS$2564, MATCH(1, (([1]Database!$E$2:$E$2564 = D1423) * ([1]Database!$I$2:$I$2564 = "Yes")), 0)),0)</f>
        <v>0</v>
      </c>
      <c r="F1423" s="7" cm="1">
        <f t="array" ref="F1423">IFERROR(INDEX([1]Database!$AS$2:$AS$2564, MATCH(1, (([1]Database!$E$2:$E$2564 = D1423) * ([1]Database!$J$2:$J$2564 = "Yes")), 0)),0)</f>
        <v>0</v>
      </c>
      <c r="G1423" s="7" cm="1">
        <f t="array" ref="G1423">IFERROR(INDEX([1]Database!$AY$2:$AY$2564, MATCH(1, (([1]Database!$E$2:$E$2564 = D1423) * ([1]Database!$K$2:$K$2564 = "Yes")), 0)),0)</f>
        <v>0</v>
      </c>
      <c r="H1423" s="7" cm="1">
        <f t="array" ref="H1423">IFERROR(INDEX([1]Database!$AY$2:$AY$2564, MATCH(1, (([1]Database!$E$2:$E$2564 = D1423) * ([1]Database!$L$2:$L$2564 = "Yes")), 0)),0)</f>
        <v>0</v>
      </c>
      <c r="I1423" s="7" cm="1">
        <f t="array" ref="I1423">IFERROR(INDEX([1]Database!$AY$2:$AY$2564, MATCH(1, (([1]Database!$E$2:$E$2564 = D1423) * ([1]Database!$M$2:$M$2564 = "Yes")), 0)),0)</f>
        <v>244766.94956174603</v>
      </c>
      <c r="J1423" s="7" cm="1">
        <f t="array" ref="J1423">IFERROR(INDEX([1]Database!$BE$2:$BE$2565, MATCH(1, (([1]Database!$E$2:$E$2565 = D1423) * ([1]Database!$N$2:$N$2565 = "Yes")), 0)),0)</f>
        <v>453124.12100927689</v>
      </c>
    </row>
    <row r="1424" spans="1:10">
      <c r="A1424" s="11" t="s">
        <v>3674</v>
      </c>
      <c r="B1424" s="11" t="s">
        <v>6538</v>
      </c>
      <c r="C1424" s="11" t="s">
        <v>3672</v>
      </c>
      <c r="D1424" s="12" t="s">
        <v>3675</v>
      </c>
      <c r="E1424" s="7" cm="1">
        <f t="array" ref="E1424">IFERROR(INDEX([1]Database!$AS$2:$AS$2564, MATCH(1, (([1]Database!$E$2:$E$2564 = D1424) * ([1]Database!$I$2:$I$2564 = "Yes")), 0)),0)</f>
        <v>0</v>
      </c>
      <c r="F1424" s="7" cm="1">
        <f t="array" ref="F1424">IFERROR(INDEX([1]Database!$AS$2:$AS$2564, MATCH(1, (([1]Database!$E$2:$E$2564 = D1424) * ([1]Database!$J$2:$J$2564 = "Yes")), 0)),0)</f>
        <v>0</v>
      </c>
      <c r="G1424" s="7" cm="1">
        <f t="array" ref="G1424">IFERROR(INDEX([1]Database!$AY$2:$AY$2564, MATCH(1, (([1]Database!$E$2:$E$2564 = D1424) * ([1]Database!$K$2:$K$2564 = "Yes")), 0)),0)</f>
        <v>0</v>
      </c>
      <c r="H1424" s="7" cm="1">
        <f t="array" ref="H1424">IFERROR(INDEX([1]Database!$AY$2:$AY$2564, MATCH(1, (([1]Database!$E$2:$E$2564 = D1424) * ([1]Database!$L$2:$L$2564 = "Yes")), 0)),0)</f>
        <v>0</v>
      </c>
      <c r="I1424" s="7" cm="1">
        <f t="array" ref="I1424">IFERROR(INDEX([1]Database!$AY$2:$AY$2564, MATCH(1, (([1]Database!$E$2:$E$2564 = D1424) * ([1]Database!$M$2:$M$2564 = "Yes")), 0)),0)</f>
        <v>170674.62017656083</v>
      </c>
      <c r="J1424" s="7" cm="1">
        <f t="array" ref="J1424">IFERROR(INDEX([1]Database!$BE$2:$BE$2565, MATCH(1, (([1]Database!$E$2:$E$2565 = D1424) * ([1]Database!$N$2:$N$2565 = "Yes")), 0)),0)</f>
        <v>324236.29667090246</v>
      </c>
    </row>
    <row r="1425" spans="1:10">
      <c r="A1425" s="11" t="s">
        <v>3676</v>
      </c>
      <c r="B1425" s="11" t="s">
        <v>6538</v>
      </c>
      <c r="C1425" s="11" t="s">
        <v>3677</v>
      </c>
      <c r="D1425" s="12" t="s">
        <v>3678</v>
      </c>
      <c r="E1425" s="7" cm="1">
        <f t="array" ref="E1425">IFERROR(INDEX([1]Database!$AS$2:$AS$2564, MATCH(1, (([1]Database!$E$2:$E$2564 = D1425) * ([1]Database!$I$2:$I$2564 = "Yes")), 0)),0)</f>
        <v>0</v>
      </c>
      <c r="F1425" s="7" cm="1">
        <f t="array" ref="F1425">IFERROR(INDEX([1]Database!$AS$2:$AS$2564, MATCH(1, (([1]Database!$E$2:$E$2564 = D1425) * ([1]Database!$J$2:$J$2564 = "Yes")), 0)),0)</f>
        <v>0</v>
      </c>
      <c r="G1425" s="7" cm="1">
        <f t="array" ref="G1425">IFERROR(INDEX([1]Database!$AY$2:$AY$2564, MATCH(1, (([1]Database!$E$2:$E$2564 = D1425) * ([1]Database!$K$2:$K$2564 = "Yes")), 0)),0)</f>
        <v>0</v>
      </c>
      <c r="H1425" s="7" cm="1">
        <f t="array" ref="H1425">IFERROR(INDEX([1]Database!$AY$2:$AY$2564, MATCH(1, (([1]Database!$E$2:$E$2564 = D1425) * ([1]Database!$L$2:$L$2564 = "Yes")), 0)),0)</f>
        <v>0</v>
      </c>
      <c r="I1425" s="7" cm="1">
        <f t="array" ref="I1425">IFERROR(INDEX([1]Database!$AY$2:$AY$2564, MATCH(1, (([1]Database!$E$2:$E$2564 = D1425) * ([1]Database!$M$2:$M$2564 = "Yes")), 0)),0)</f>
        <v>170674.62017656083</v>
      </c>
      <c r="J1425" s="7" cm="1">
        <f t="array" ref="J1425">IFERROR(INDEX([1]Database!$BE$2:$BE$2565, MATCH(1, (([1]Database!$E$2:$E$2565 = D1425) * ([1]Database!$N$2:$N$2565 = "Yes")), 0)),0)</f>
        <v>324236.29667090246</v>
      </c>
    </row>
    <row r="1426" spans="1:10">
      <c r="A1426" s="11" t="s">
        <v>3679</v>
      </c>
      <c r="B1426" s="11" t="s">
        <v>6538</v>
      </c>
      <c r="C1426" s="11" t="s">
        <v>3680</v>
      </c>
      <c r="D1426" s="12" t="s">
        <v>3681</v>
      </c>
      <c r="E1426" s="7" cm="1">
        <f t="array" ref="E1426">IFERROR(INDEX([1]Database!$AS$2:$AS$2564, MATCH(1, (([1]Database!$E$2:$E$2564 = D1426) * ([1]Database!$I$2:$I$2564 = "Yes")), 0)),0)</f>
        <v>0</v>
      </c>
      <c r="F1426" s="7" cm="1">
        <f t="array" ref="F1426">IFERROR(INDEX([1]Database!$AS$2:$AS$2564, MATCH(1, (([1]Database!$E$2:$E$2564 = D1426) * ([1]Database!$J$2:$J$2564 = "Yes")), 0)),0)</f>
        <v>0</v>
      </c>
      <c r="G1426" s="7" cm="1">
        <f t="array" ref="G1426">IFERROR(INDEX([1]Database!$AY$2:$AY$2564, MATCH(1, (([1]Database!$E$2:$E$2564 = D1426) * ([1]Database!$K$2:$K$2564 = "Yes")), 0)),0)</f>
        <v>0</v>
      </c>
      <c r="H1426" s="7" cm="1">
        <f t="array" ref="H1426">IFERROR(INDEX([1]Database!$AY$2:$AY$2564, MATCH(1, (([1]Database!$E$2:$E$2564 = D1426) * ([1]Database!$L$2:$L$2564 = "Yes")), 0)),0)</f>
        <v>0</v>
      </c>
      <c r="I1426" s="7" cm="1">
        <f t="array" ref="I1426">IFERROR(INDEX([1]Database!$AY$2:$AY$2564, MATCH(1, (([1]Database!$E$2:$E$2564 = D1426) * ([1]Database!$M$2:$M$2564 = "Yes")), 0)),0)</f>
        <v>24315.419097857139</v>
      </c>
      <c r="J1426" s="7" cm="1">
        <f t="array" ref="J1426">IFERROR(INDEX([1]Database!$BE$2:$BE$2565, MATCH(1, (([1]Database!$E$2:$E$2565 = D1426) * ([1]Database!$N$2:$N$2565 = "Yes")), 0)),0)</f>
        <v>31106.161106537693</v>
      </c>
    </row>
    <row r="1427" spans="1:10">
      <c r="A1427" s="11" t="s">
        <v>3682</v>
      </c>
      <c r="B1427" s="11" t="s">
        <v>6538</v>
      </c>
      <c r="C1427" s="11" t="s">
        <v>3636</v>
      </c>
      <c r="D1427" s="12" t="s">
        <v>3683</v>
      </c>
      <c r="E1427" s="7" cm="1">
        <f t="array" ref="E1427">IFERROR(INDEX([1]Database!$AS$2:$AS$2564, MATCH(1, (([1]Database!$E$2:$E$2564 = D1427) * ([1]Database!$I$2:$I$2564 = "Yes")), 0)),0)</f>
        <v>0</v>
      </c>
      <c r="F1427" s="7" cm="1">
        <f t="array" ref="F1427">IFERROR(INDEX([1]Database!$AS$2:$AS$2564, MATCH(1, (([1]Database!$E$2:$E$2564 = D1427) * ([1]Database!$J$2:$J$2564 = "Yes")), 0)),0)</f>
        <v>0</v>
      </c>
      <c r="G1427" s="7" cm="1">
        <f t="array" ref="G1427">IFERROR(INDEX([1]Database!$AY$2:$AY$2564, MATCH(1, (([1]Database!$E$2:$E$2564 = D1427) * ([1]Database!$K$2:$K$2564 = "Yes")), 0)),0)</f>
        <v>0</v>
      </c>
      <c r="H1427" s="7" cm="1">
        <f t="array" ref="H1427">IFERROR(INDEX([1]Database!$AY$2:$AY$2564, MATCH(1, (([1]Database!$E$2:$E$2564 = D1427) * ([1]Database!$L$2:$L$2564 = "Yes")), 0)),0)</f>
        <v>0</v>
      </c>
      <c r="I1427" s="7" cm="1">
        <f t="array" ref="I1427">IFERROR(INDEX([1]Database!$AY$2:$AY$2564, MATCH(1, (([1]Database!$E$2:$E$2564 = D1427) * ([1]Database!$M$2:$M$2564 = "Yes")), 0)),0)</f>
        <v>228916.66275063495</v>
      </c>
      <c r="J1427" s="7" cm="1">
        <f t="array" ref="J1427">IFERROR(INDEX([1]Database!$BE$2:$BE$2565, MATCH(1, (([1]Database!$E$2:$E$2565 = D1427) * ([1]Database!$N$2:$N$2565 = "Yes")), 0)),0)</f>
        <v>419742.63776722446</v>
      </c>
    </row>
    <row r="1428" spans="1:10">
      <c r="A1428" s="11" t="s">
        <v>3684</v>
      </c>
      <c r="B1428" s="11" t="s">
        <v>6538</v>
      </c>
      <c r="C1428" s="11" t="s">
        <v>3636</v>
      </c>
      <c r="D1428" s="12" t="s">
        <v>3685</v>
      </c>
      <c r="E1428" s="7" cm="1">
        <f t="array" ref="E1428">IFERROR(INDEX([1]Database!$AS$2:$AS$2564, MATCH(1, (([1]Database!$E$2:$E$2564 = D1428) * ([1]Database!$I$2:$I$2564 = "Yes")), 0)),0)</f>
        <v>0</v>
      </c>
      <c r="F1428" s="7" cm="1">
        <f t="array" ref="F1428">IFERROR(INDEX([1]Database!$AS$2:$AS$2564, MATCH(1, (([1]Database!$E$2:$E$2564 = D1428) * ([1]Database!$J$2:$J$2564 = "Yes")), 0)),0)</f>
        <v>0</v>
      </c>
      <c r="G1428" s="7" cm="1">
        <f t="array" ref="G1428">IFERROR(INDEX([1]Database!$AY$2:$AY$2564, MATCH(1, (([1]Database!$E$2:$E$2564 = D1428) * ([1]Database!$K$2:$K$2564 = "Yes")), 0)),0)</f>
        <v>0</v>
      </c>
      <c r="H1428" s="7" cm="1">
        <f t="array" ref="H1428">IFERROR(INDEX([1]Database!$AY$2:$AY$2564, MATCH(1, (([1]Database!$E$2:$E$2564 = D1428) * ([1]Database!$L$2:$L$2564 = "Yes")), 0)),0)</f>
        <v>0</v>
      </c>
      <c r="I1428" s="7" cm="1">
        <f t="array" ref="I1428">IFERROR(INDEX([1]Database!$AY$2:$AY$2564, MATCH(1, (([1]Database!$E$2:$E$2564 = D1428) * ([1]Database!$M$2:$M$2564 = "Yes")), 0)),0)</f>
        <v>207640.0388395238</v>
      </c>
      <c r="J1428" s="7" cm="1">
        <f t="array" ref="J1428">IFERROR(INDEX([1]Database!$BE$2:$BE$2565, MATCH(1, (([1]Database!$E$2:$E$2565 = D1428) * ([1]Database!$N$2:$N$2565 = "Yes")), 0)),0)</f>
        <v>393805.61742517189</v>
      </c>
    </row>
    <row r="1429" spans="1:10">
      <c r="A1429" s="11" t="s">
        <v>3686</v>
      </c>
      <c r="B1429" s="11" t="s">
        <v>6538</v>
      </c>
      <c r="C1429" s="11" t="s">
        <v>3687</v>
      </c>
      <c r="D1429" s="12" t="s">
        <v>3688</v>
      </c>
      <c r="E1429" s="7" cm="1">
        <f t="array" ref="E1429">IFERROR(INDEX([1]Database!$AS$2:$AS$2564, MATCH(1, (([1]Database!$E$2:$E$2564 = D1429) * ([1]Database!$I$2:$I$2564 = "Yes")), 0)),0)</f>
        <v>0</v>
      </c>
      <c r="F1429" s="7" cm="1">
        <f t="array" ref="F1429">IFERROR(INDEX([1]Database!$AS$2:$AS$2564, MATCH(1, (([1]Database!$E$2:$E$2564 = D1429) * ([1]Database!$J$2:$J$2564 = "Yes")), 0)),0)</f>
        <v>0</v>
      </c>
      <c r="G1429" s="7" cm="1">
        <f t="array" ref="G1429">IFERROR(INDEX([1]Database!$AY$2:$AY$2564, MATCH(1, (([1]Database!$E$2:$E$2564 = D1429) * ([1]Database!$K$2:$K$2564 = "Yes")), 0)),0)</f>
        <v>0</v>
      </c>
      <c r="H1429" s="7" cm="1">
        <f t="array" ref="H1429">IFERROR(INDEX([1]Database!$AY$2:$AY$2564, MATCH(1, (([1]Database!$E$2:$E$2564 = D1429) * ([1]Database!$L$2:$L$2564 = "Yes")), 0)),0)</f>
        <v>0</v>
      </c>
      <c r="I1429" s="7" cm="1">
        <f t="array" ref="I1429">IFERROR(INDEX([1]Database!$AY$2:$AY$2564, MATCH(1, (([1]Database!$E$2:$E$2564 = D1429) * ([1]Database!$M$2:$M$2564 = "Yes")), 0)),0)</f>
        <v>185015.04916730156</v>
      </c>
      <c r="J1429" s="7" cm="1">
        <f t="array" ref="J1429">IFERROR(INDEX([1]Database!$BE$2:$BE$2565, MATCH(1, (([1]Database!$E$2:$E$2565 = D1429) * ([1]Database!$N$2:$N$2565 = "Yes")), 0)),0)</f>
        <v>346657.98096051149</v>
      </c>
    </row>
    <row r="1430" spans="1:10">
      <c r="A1430" s="11" t="s">
        <v>3689</v>
      </c>
      <c r="B1430" s="11" t="s">
        <v>6538</v>
      </c>
      <c r="C1430" s="11" t="s">
        <v>3690</v>
      </c>
      <c r="D1430" s="12" t="s">
        <v>3691</v>
      </c>
      <c r="E1430" s="7" cm="1">
        <f t="array" ref="E1430">IFERROR(INDEX([1]Database!$AS$2:$AS$2564, MATCH(1, (([1]Database!$E$2:$E$2564 = D1430) * ([1]Database!$I$2:$I$2564 = "Yes")), 0)),0)</f>
        <v>0</v>
      </c>
      <c r="F1430" s="7" cm="1">
        <f t="array" ref="F1430">IFERROR(INDEX([1]Database!$AS$2:$AS$2564, MATCH(1, (([1]Database!$E$2:$E$2564 = D1430) * ([1]Database!$J$2:$J$2564 = "Yes")), 0)),0)</f>
        <v>0</v>
      </c>
      <c r="G1430" s="7" cm="1">
        <f t="array" ref="G1430">IFERROR(INDEX([1]Database!$AY$2:$AY$2564, MATCH(1, (([1]Database!$E$2:$E$2564 = D1430) * ([1]Database!$K$2:$K$2564 = "Yes")), 0)),0)</f>
        <v>0</v>
      </c>
      <c r="H1430" s="7" cm="1">
        <f t="array" ref="H1430">IFERROR(INDEX([1]Database!$AY$2:$AY$2564, MATCH(1, (([1]Database!$E$2:$E$2564 = D1430) * ([1]Database!$L$2:$L$2564 = "Yes")), 0)),0)</f>
        <v>0</v>
      </c>
      <c r="I1430" s="7" cm="1">
        <f t="array" ref="I1430">IFERROR(INDEX([1]Database!$AY$2:$AY$2564, MATCH(1, (([1]Database!$E$2:$E$2564 = D1430) * ([1]Database!$M$2:$M$2564 = "Yes")), 0)),0)</f>
        <v>267848.31032656087</v>
      </c>
      <c r="J1430" s="7" cm="1">
        <f t="array" ref="J1430">IFERROR(INDEX([1]Database!$BE$2:$BE$2565, MATCH(1, (([1]Database!$E$2:$E$2565 = D1430) * ([1]Database!$N$2:$N$2565 = "Yes")), 0)),0)</f>
        <v>508455.4483660413</v>
      </c>
    </row>
    <row r="1431" spans="1:10">
      <c r="A1431" s="11" t="s">
        <v>3692</v>
      </c>
      <c r="B1431" s="11" t="s">
        <v>6538</v>
      </c>
      <c r="C1431" s="11" t="s">
        <v>3690</v>
      </c>
      <c r="D1431" s="12" t="s">
        <v>3693</v>
      </c>
      <c r="E1431" s="7" cm="1">
        <f t="array" ref="E1431">IFERROR(INDEX([1]Database!$AS$2:$AS$2564, MATCH(1, (([1]Database!$E$2:$E$2564 = D1431) * ([1]Database!$I$2:$I$2564 = "Yes")), 0)),0)</f>
        <v>0</v>
      </c>
      <c r="F1431" s="7" cm="1">
        <f t="array" ref="F1431">IFERROR(INDEX([1]Database!$AS$2:$AS$2564, MATCH(1, (([1]Database!$E$2:$E$2564 = D1431) * ([1]Database!$J$2:$J$2564 = "Yes")), 0)),0)</f>
        <v>0</v>
      </c>
      <c r="G1431" s="7" cm="1">
        <f t="array" ref="G1431">IFERROR(INDEX([1]Database!$AY$2:$AY$2564, MATCH(1, (([1]Database!$E$2:$E$2564 = D1431) * ([1]Database!$K$2:$K$2564 = "Yes")), 0)),0)</f>
        <v>0</v>
      </c>
      <c r="H1431" s="7" cm="1">
        <f t="array" ref="H1431">IFERROR(INDEX([1]Database!$AY$2:$AY$2564, MATCH(1, (([1]Database!$E$2:$E$2564 = D1431) * ([1]Database!$L$2:$L$2564 = "Yes")), 0)),0)</f>
        <v>0</v>
      </c>
      <c r="I1431" s="7" cm="1">
        <f t="array" ref="I1431">IFERROR(INDEX([1]Database!$AY$2:$AY$2564, MATCH(1, (([1]Database!$E$2:$E$2564 = D1431) * ([1]Database!$M$2:$M$2564 = "Yes")), 0)),0)</f>
        <v>238420.48134507934</v>
      </c>
      <c r="J1431" s="7" cm="1">
        <f t="array" ref="J1431">IFERROR(INDEX([1]Database!$BE$2:$BE$2565, MATCH(1, (([1]Database!$E$2:$E$2565 = D1431) * ([1]Database!$N$2:$N$2565 = "Yes")), 0)),0)</f>
        <v>457011.28416876763</v>
      </c>
    </row>
    <row r="1432" spans="1:10">
      <c r="A1432" s="11" t="s">
        <v>3694</v>
      </c>
      <c r="B1432" s="11" t="s">
        <v>6538</v>
      </c>
      <c r="C1432" s="11" t="s">
        <v>3672</v>
      </c>
      <c r="D1432" s="12" t="s">
        <v>3695</v>
      </c>
      <c r="E1432" s="7" cm="1">
        <f t="array" ref="E1432">IFERROR(INDEX([1]Database!$AS$2:$AS$2564, MATCH(1, (([1]Database!$E$2:$E$2564 = D1432) * ([1]Database!$I$2:$I$2564 = "Yes")), 0)),0)</f>
        <v>0</v>
      </c>
      <c r="F1432" s="7" cm="1">
        <f t="array" ref="F1432">IFERROR(INDEX([1]Database!$AS$2:$AS$2564, MATCH(1, (([1]Database!$E$2:$E$2564 = D1432) * ([1]Database!$J$2:$J$2564 = "Yes")), 0)),0)</f>
        <v>0</v>
      </c>
      <c r="G1432" s="7" cm="1">
        <f t="array" ref="G1432">IFERROR(INDEX([1]Database!$AY$2:$AY$2564, MATCH(1, (([1]Database!$E$2:$E$2564 = D1432) * ([1]Database!$K$2:$K$2564 = "Yes")), 0)),0)</f>
        <v>0</v>
      </c>
      <c r="H1432" s="7" cm="1">
        <f t="array" ref="H1432">IFERROR(INDEX([1]Database!$AY$2:$AY$2564, MATCH(1, (([1]Database!$E$2:$E$2564 = D1432) * ([1]Database!$L$2:$L$2564 = "Yes")), 0)),0)</f>
        <v>0</v>
      </c>
      <c r="I1432" s="7" cm="1">
        <f t="array" ref="I1432">IFERROR(INDEX([1]Database!$AY$2:$AY$2564, MATCH(1, (([1]Database!$E$2:$E$2564 = D1432) * ([1]Database!$M$2:$M$2564 = "Yes")), 0)),0)</f>
        <v>281893.86028396821</v>
      </c>
      <c r="J1432" s="7" cm="1">
        <f t="array" ref="J1432">IFERROR(INDEX([1]Database!$BE$2:$BE$2565, MATCH(1, (([1]Database!$E$2:$E$2565 = D1432) * ([1]Database!$N$2:$N$2565 = "Yes")), 0)),0)</f>
        <v>512442.62459338183</v>
      </c>
    </row>
    <row r="1433" spans="1:10">
      <c r="A1433" s="11" t="s">
        <v>3696</v>
      </c>
      <c r="B1433" s="11" t="s">
        <v>6538</v>
      </c>
      <c r="C1433" s="11" t="s">
        <v>3636</v>
      </c>
      <c r="D1433" s="12" t="s">
        <v>3697</v>
      </c>
      <c r="E1433" s="7" cm="1">
        <f t="array" ref="E1433">IFERROR(INDEX([1]Database!$AS$2:$AS$2564, MATCH(1, (([1]Database!$E$2:$E$2564 = D1433) * ([1]Database!$I$2:$I$2564 = "Yes")), 0)),0)</f>
        <v>0</v>
      </c>
      <c r="F1433" s="7" cm="1">
        <f t="array" ref="F1433">IFERROR(INDEX([1]Database!$AS$2:$AS$2564, MATCH(1, (([1]Database!$E$2:$E$2564 = D1433) * ([1]Database!$J$2:$J$2564 = "Yes")), 0)),0)</f>
        <v>0</v>
      </c>
      <c r="G1433" s="7" cm="1">
        <f t="array" ref="G1433">IFERROR(INDEX([1]Database!$AY$2:$AY$2564, MATCH(1, (([1]Database!$E$2:$E$2564 = D1433) * ([1]Database!$K$2:$K$2564 = "Yes")), 0)),0)</f>
        <v>0</v>
      </c>
      <c r="H1433" s="7" cm="1">
        <f t="array" ref="H1433">IFERROR(INDEX([1]Database!$AY$2:$AY$2564, MATCH(1, (([1]Database!$E$2:$E$2564 = D1433) * ([1]Database!$L$2:$L$2564 = "Yes")), 0)),0)</f>
        <v>0</v>
      </c>
      <c r="I1433" s="7" cm="1">
        <f t="array" ref="I1433">IFERROR(INDEX([1]Database!$AY$2:$AY$2564, MATCH(1, (([1]Database!$E$2:$E$2564 = D1433) * ([1]Database!$M$2:$M$2564 = "Yes")), 0)),0)</f>
        <v>191789.75202841271</v>
      </c>
      <c r="J1433" s="7" cm="1">
        <f t="array" ref="J1433">IFERROR(INDEX([1]Database!$BE$2:$BE$2565, MATCH(1, (([1]Database!$E$2:$E$2565 = D1433) * ([1]Database!$N$2:$N$2565 = "Yes")), 0)),0)</f>
        <v>355852.07263798063</v>
      </c>
    </row>
    <row r="1434" spans="1:10">
      <c r="A1434" s="11" t="s">
        <v>3698</v>
      </c>
      <c r="B1434" s="11" t="s">
        <v>6538</v>
      </c>
      <c r="C1434" s="11" t="s">
        <v>3380</v>
      </c>
      <c r="D1434" s="12" t="s">
        <v>3699</v>
      </c>
      <c r="E1434" s="7" cm="1">
        <f t="array" ref="E1434">IFERROR(INDEX([1]Database!$AS$2:$AS$2564, MATCH(1, (([1]Database!$E$2:$E$2564 = D1434) * ([1]Database!$I$2:$I$2564 = "Yes")), 0)),0)</f>
        <v>0</v>
      </c>
      <c r="F1434" s="7" cm="1">
        <f t="array" ref="F1434">IFERROR(INDEX([1]Database!$AS$2:$AS$2564, MATCH(1, (([1]Database!$E$2:$E$2564 = D1434) * ([1]Database!$J$2:$J$2564 = "Yes")), 0)),0)</f>
        <v>0</v>
      </c>
      <c r="G1434" s="7" cm="1">
        <f t="array" ref="G1434">IFERROR(INDEX([1]Database!$AY$2:$AY$2564, MATCH(1, (([1]Database!$E$2:$E$2564 = D1434) * ([1]Database!$K$2:$K$2564 = "Yes")), 0)),0)</f>
        <v>0</v>
      </c>
      <c r="H1434" s="7" cm="1">
        <f t="array" ref="H1434">IFERROR(INDEX([1]Database!$AY$2:$AY$2564, MATCH(1, (([1]Database!$E$2:$E$2564 = D1434) * ([1]Database!$L$2:$L$2564 = "Yes")), 0)),0)</f>
        <v>0</v>
      </c>
      <c r="I1434" s="7" cm="1">
        <f t="array" ref="I1434">IFERROR(INDEX([1]Database!$AY$2:$AY$2564, MATCH(1, (([1]Database!$E$2:$E$2564 = D1434) * ([1]Database!$M$2:$M$2564 = "Yes")), 0)),0)</f>
        <v>156334.19118582009</v>
      </c>
      <c r="J1434" s="7" cm="1">
        <f t="array" ref="J1434">IFERROR(INDEX([1]Database!$BE$2:$BE$2565, MATCH(1, (([1]Database!$E$2:$E$2565 = D1434) * ([1]Database!$N$2:$N$2565 = "Yes")), 0)),0)</f>
        <v>301814.61238129338</v>
      </c>
    </row>
    <row r="1435" spans="1:10">
      <c r="A1435" s="11" t="s">
        <v>3700</v>
      </c>
      <c r="B1435" s="11" t="s">
        <v>6538</v>
      </c>
      <c r="C1435" s="11" t="s">
        <v>3701</v>
      </c>
      <c r="D1435" s="12" t="s">
        <v>3702</v>
      </c>
      <c r="E1435" s="7" cm="1">
        <f t="array" ref="E1435">IFERROR(INDEX([1]Database!$AS$2:$AS$2564, MATCH(1, (([1]Database!$E$2:$E$2564 = D1435) * ([1]Database!$I$2:$I$2564 = "Yes")), 0)),0)</f>
        <v>0</v>
      </c>
      <c r="F1435" s="7" cm="1">
        <f t="array" ref="F1435">IFERROR(INDEX([1]Database!$AS$2:$AS$2564, MATCH(1, (([1]Database!$E$2:$E$2564 = D1435) * ([1]Database!$J$2:$J$2564 = "Yes")), 0)),0)</f>
        <v>0</v>
      </c>
      <c r="G1435" s="7" cm="1">
        <f t="array" ref="G1435">IFERROR(INDEX([1]Database!$AY$2:$AY$2564, MATCH(1, (([1]Database!$E$2:$E$2564 = D1435) * ([1]Database!$K$2:$K$2564 = "Yes")), 0)),0)</f>
        <v>0</v>
      </c>
      <c r="H1435" s="7" cm="1">
        <f t="array" ref="H1435">IFERROR(INDEX([1]Database!$AY$2:$AY$2564, MATCH(1, (([1]Database!$E$2:$E$2564 = D1435) * ([1]Database!$L$2:$L$2564 = "Yes")), 0)),0)</f>
        <v>0</v>
      </c>
      <c r="I1435" s="7" cm="1">
        <f t="array" ref="I1435">IFERROR(INDEX([1]Database!$AY$2:$AY$2564, MATCH(1, (([1]Database!$E$2:$E$2564 = D1435) * ([1]Database!$M$2:$M$2564 = "Yes")), 0)),0)</f>
        <v>192421.56896730157</v>
      </c>
      <c r="J1435" s="7" cm="1">
        <f t="array" ref="J1435">IFERROR(INDEX([1]Database!$BE$2:$BE$2565, MATCH(1, (([1]Database!$E$2:$E$2565 = D1435) * ([1]Database!$N$2:$N$2565 = "Yes")), 0)),0)</f>
        <v>339029.4007605114</v>
      </c>
    </row>
    <row r="1436" spans="1:10">
      <c r="A1436" s="11" t="s">
        <v>3703</v>
      </c>
      <c r="B1436" s="11" t="s">
        <v>6538</v>
      </c>
      <c r="C1436" s="11" t="s">
        <v>3704</v>
      </c>
      <c r="D1436" s="12" t="s">
        <v>3705</v>
      </c>
      <c r="E1436" s="7" cm="1">
        <f t="array" ref="E1436">IFERROR(INDEX([1]Database!$AS$2:$AS$2564, MATCH(1, (([1]Database!$E$2:$E$2564 = D1436) * ([1]Database!$I$2:$I$2564 = "Yes")), 0)),0)</f>
        <v>0</v>
      </c>
      <c r="F1436" s="7" cm="1">
        <f t="array" ref="F1436">IFERROR(INDEX([1]Database!$AS$2:$AS$2564, MATCH(1, (([1]Database!$E$2:$E$2564 = D1436) * ([1]Database!$J$2:$J$2564 = "Yes")), 0)),0)</f>
        <v>0</v>
      </c>
      <c r="G1436" s="7" cm="1">
        <f t="array" ref="G1436">IFERROR(INDEX([1]Database!$AY$2:$AY$2564, MATCH(1, (([1]Database!$E$2:$E$2564 = D1436) * ([1]Database!$K$2:$K$2564 = "Yes")), 0)),0)</f>
        <v>0</v>
      </c>
      <c r="H1436" s="7" cm="1">
        <f t="array" ref="H1436">IFERROR(INDEX([1]Database!$AY$2:$AY$2564, MATCH(1, (([1]Database!$E$2:$E$2564 = D1436) * ([1]Database!$L$2:$L$2564 = "Yes")), 0)),0)</f>
        <v>0</v>
      </c>
      <c r="I1436" s="7" cm="1">
        <f t="array" ref="I1436">IFERROR(INDEX([1]Database!$AY$2:$AY$2564, MATCH(1, (([1]Database!$E$2:$E$2564 = D1436) * ([1]Database!$M$2:$M$2564 = "Yes")), 0)),0)</f>
        <v>118549.11210433864</v>
      </c>
      <c r="J1436" s="7" cm="1">
        <f t="array" ref="J1436">IFERROR(INDEX([1]Database!$BE$2:$BE$2565, MATCH(1, (([1]Database!$E$2:$E$2565 = D1436) * ([1]Database!$N$2:$N$2565 = "Yes")), 0)),0)</f>
        <v>242815.07270207524</v>
      </c>
    </row>
    <row r="1437" spans="1:10">
      <c r="A1437" s="11" t="s">
        <v>3706</v>
      </c>
      <c r="B1437" s="11" t="s">
        <v>6538</v>
      </c>
      <c r="C1437" s="11" t="s">
        <v>3636</v>
      </c>
      <c r="D1437" s="12" t="s">
        <v>3707</v>
      </c>
      <c r="E1437" s="7" cm="1">
        <f t="array" ref="E1437">IFERROR(INDEX([1]Database!$AS$2:$AS$2564, MATCH(1, (([1]Database!$E$2:$E$2564 = D1437) * ([1]Database!$I$2:$I$2564 = "Yes")), 0)),0)</f>
        <v>0</v>
      </c>
      <c r="F1437" s="7" cm="1">
        <f t="array" ref="F1437">IFERROR(INDEX([1]Database!$AS$2:$AS$2564, MATCH(1, (([1]Database!$E$2:$E$2564 = D1437) * ([1]Database!$J$2:$J$2564 = "Yes")), 0)),0)</f>
        <v>0</v>
      </c>
      <c r="G1437" s="7" cm="1">
        <f t="array" ref="G1437">IFERROR(INDEX([1]Database!$AY$2:$AY$2564, MATCH(1, (([1]Database!$E$2:$E$2564 = D1437) * ([1]Database!$K$2:$K$2564 = "Yes")), 0)),0)</f>
        <v>0</v>
      </c>
      <c r="H1437" s="7" cm="1">
        <f t="array" ref="H1437">IFERROR(INDEX([1]Database!$AY$2:$AY$2564, MATCH(1, (([1]Database!$E$2:$E$2564 = D1437) * ([1]Database!$L$2:$L$2564 = "Yes")), 0)),0)</f>
        <v>0</v>
      </c>
      <c r="I1437" s="7" cm="1">
        <f t="array" ref="I1437">IFERROR(INDEX([1]Database!$AY$2:$AY$2564, MATCH(1, (([1]Database!$E$2:$E$2564 = D1437) * ([1]Database!$M$2:$M$2564 = "Yes")), 0)),0)</f>
        <v>156963.72239507936</v>
      </c>
      <c r="J1437" s="7" cm="1">
        <f t="array" ref="J1437">IFERROR(INDEX([1]Database!$BE$2:$BE$2565, MATCH(1, (([1]Database!$E$2:$E$2565 = D1437) * ([1]Database!$N$2:$N$2565 = "Yes")), 0)),0)</f>
        <v>312441.28125001764</v>
      </c>
    </row>
    <row r="1438" spans="1:10" ht="28.5">
      <c r="A1438" s="11" t="s">
        <v>3708</v>
      </c>
      <c r="B1438" s="11" t="s">
        <v>6538</v>
      </c>
      <c r="C1438" s="11" t="s">
        <v>3690</v>
      </c>
      <c r="D1438" s="12" t="s">
        <v>3709</v>
      </c>
      <c r="E1438" s="7" cm="1">
        <f t="array" ref="E1438">IFERROR(INDEX([1]Database!$AS$2:$AS$2564, MATCH(1, (([1]Database!$E$2:$E$2564 = D1438) * ([1]Database!$I$2:$I$2564 = "Yes")), 0)),0)</f>
        <v>0</v>
      </c>
      <c r="F1438" s="7" cm="1">
        <f t="array" ref="F1438">IFERROR(INDEX([1]Database!$AS$2:$AS$2564, MATCH(1, (([1]Database!$E$2:$E$2564 = D1438) * ([1]Database!$J$2:$J$2564 = "Yes")), 0)),0)</f>
        <v>0</v>
      </c>
      <c r="G1438" s="7" cm="1">
        <f t="array" ref="G1438">IFERROR(INDEX([1]Database!$AY$2:$AY$2564, MATCH(1, (([1]Database!$E$2:$E$2564 = D1438) * ([1]Database!$K$2:$K$2564 = "Yes")), 0)),0)</f>
        <v>0</v>
      </c>
      <c r="H1438" s="7" cm="1">
        <f t="array" ref="H1438">IFERROR(INDEX([1]Database!$AY$2:$AY$2564, MATCH(1, (([1]Database!$E$2:$E$2564 = D1438) * ([1]Database!$L$2:$L$2564 = "Yes")), 0)),0)</f>
        <v>0</v>
      </c>
      <c r="I1438" s="7" cm="1">
        <f t="array" ref="I1438">IFERROR(INDEX([1]Database!$AY$2:$AY$2564, MATCH(1, (([1]Database!$E$2:$E$2564 = D1438) * ([1]Database!$M$2:$M$2564 = "Yes")), 0)),0)</f>
        <v>349183.90212285711</v>
      </c>
      <c r="J1438" s="7" cm="1">
        <f t="array" ref="J1438">IFERROR(INDEX([1]Database!$BE$2:$BE$2565, MATCH(1, (([1]Database!$E$2:$E$2565 = D1438) * ([1]Database!$N$2:$N$2565 = "Yes")), 0)),0)</f>
        <v>657395.33803257928</v>
      </c>
    </row>
    <row r="1439" spans="1:10" ht="28.5">
      <c r="A1439" s="11" t="s">
        <v>3710</v>
      </c>
      <c r="B1439" s="11" t="s">
        <v>6538</v>
      </c>
      <c r="C1439" s="11" t="s">
        <v>3690</v>
      </c>
      <c r="D1439" s="12" t="s">
        <v>3711</v>
      </c>
      <c r="E1439" s="7" cm="1">
        <f t="array" ref="E1439">IFERROR(INDEX([1]Database!$AS$2:$AS$2564, MATCH(1, (([1]Database!$E$2:$E$2564 = D1439) * ([1]Database!$I$2:$I$2564 = "Yes")), 0)),0)</f>
        <v>0</v>
      </c>
      <c r="F1439" s="7" cm="1">
        <f t="array" ref="F1439">IFERROR(INDEX([1]Database!$AS$2:$AS$2564, MATCH(1, (([1]Database!$E$2:$E$2564 = D1439) * ([1]Database!$J$2:$J$2564 = "Yes")), 0)),0)</f>
        <v>0</v>
      </c>
      <c r="G1439" s="7" cm="1">
        <f t="array" ref="G1439">IFERROR(INDEX([1]Database!$AY$2:$AY$2564, MATCH(1, (([1]Database!$E$2:$E$2564 = D1439) * ([1]Database!$K$2:$K$2564 = "Yes")), 0)),0)</f>
        <v>0</v>
      </c>
      <c r="H1439" s="7" cm="1">
        <f t="array" ref="H1439">IFERROR(INDEX([1]Database!$AY$2:$AY$2564, MATCH(1, (([1]Database!$E$2:$E$2564 = D1439) * ([1]Database!$L$2:$L$2564 = "Yes")), 0)),0)</f>
        <v>0</v>
      </c>
      <c r="I1439" s="7" cm="1">
        <f t="array" ref="I1439">IFERROR(INDEX([1]Database!$AY$2:$AY$2564, MATCH(1, (([1]Database!$E$2:$E$2564 = D1439) * ([1]Database!$M$2:$M$2564 = "Yes")), 0)),0)</f>
        <v>324463.05528952379</v>
      </c>
      <c r="J1439" s="7" cm="1">
        <f t="array" ref="J1439">IFERROR(INDEX([1]Database!$BE$2:$BE$2565, MATCH(1, (([1]Database!$E$2:$E$2565 = D1439) * ([1]Database!$N$2:$N$2565 = "Yes")), 0)),0)</f>
        <v>556598.15297933854</v>
      </c>
    </row>
    <row r="1440" spans="1:10">
      <c r="A1440" s="11" t="s">
        <v>3712</v>
      </c>
      <c r="B1440" s="11" t="s">
        <v>6538</v>
      </c>
      <c r="C1440" s="11" t="s">
        <v>3701</v>
      </c>
      <c r="D1440" s="12" t="s">
        <v>3713</v>
      </c>
      <c r="E1440" s="7" cm="1">
        <f t="array" ref="E1440">IFERROR(INDEX([1]Database!$AS$2:$AS$2564, MATCH(1, (([1]Database!$E$2:$E$2564 = D1440) * ([1]Database!$I$2:$I$2564 = "Yes")), 0)),0)</f>
        <v>0</v>
      </c>
      <c r="F1440" s="7" cm="1">
        <f t="array" ref="F1440">IFERROR(INDEX([1]Database!$AS$2:$AS$2564, MATCH(1, (([1]Database!$E$2:$E$2564 = D1440) * ([1]Database!$J$2:$J$2564 = "Yes")), 0)),0)</f>
        <v>0</v>
      </c>
      <c r="G1440" s="7" cm="1">
        <f t="array" ref="G1440">IFERROR(INDEX([1]Database!$AY$2:$AY$2564, MATCH(1, (([1]Database!$E$2:$E$2564 = D1440) * ([1]Database!$K$2:$K$2564 = "Yes")), 0)),0)</f>
        <v>0</v>
      </c>
      <c r="H1440" s="7" cm="1">
        <f t="array" ref="H1440">IFERROR(INDEX([1]Database!$AY$2:$AY$2564, MATCH(1, (([1]Database!$E$2:$E$2564 = D1440) * ([1]Database!$L$2:$L$2564 = "Yes")), 0)),0)</f>
        <v>0</v>
      </c>
      <c r="I1440" s="7" cm="1">
        <f t="array" ref="I1440">IFERROR(INDEX([1]Database!$AY$2:$AY$2564, MATCH(1, (([1]Database!$E$2:$E$2564 = D1440) * ([1]Database!$M$2:$M$2564 = "Yes")), 0)),0)</f>
        <v>238632.52783582016</v>
      </c>
      <c r="J1440" s="7" cm="1">
        <f t="array" ref="J1440">IFERROR(INDEX([1]Database!$BE$2:$BE$2565, MATCH(1, (([1]Database!$E$2:$E$2565 = D1440) * ([1]Database!$N$2:$N$2565 = "Yes")), 0)),0)</f>
        <v>462561.3490312933</v>
      </c>
    </row>
    <row r="1441" spans="1:10">
      <c r="A1441" s="11" t="s">
        <v>3714</v>
      </c>
      <c r="B1441" s="11" t="s">
        <v>6538</v>
      </c>
      <c r="C1441" s="11" t="s">
        <v>3715</v>
      </c>
      <c r="D1441" s="12" t="s">
        <v>3716</v>
      </c>
      <c r="E1441" s="7" cm="1">
        <f t="array" ref="E1441">IFERROR(INDEX([1]Database!$AS$2:$AS$2564, MATCH(1, (([1]Database!$E$2:$E$2564 = D1441) * ([1]Database!$I$2:$I$2564 = "Yes")), 0)),0)</f>
        <v>0</v>
      </c>
      <c r="F1441" s="7" cm="1">
        <f t="array" ref="F1441">IFERROR(INDEX([1]Database!$AS$2:$AS$2564, MATCH(1, (([1]Database!$E$2:$E$2564 = D1441) * ([1]Database!$J$2:$J$2564 = "Yes")), 0)),0)</f>
        <v>0</v>
      </c>
      <c r="G1441" s="7" cm="1">
        <f t="array" ref="G1441">IFERROR(INDEX([1]Database!$AY$2:$AY$2564, MATCH(1, (([1]Database!$E$2:$E$2564 = D1441) * ([1]Database!$K$2:$K$2564 = "Yes")), 0)),0)</f>
        <v>0</v>
      </c>
      <c r="H1441" s="7" cm="1">
        <f t="array" ref="H1441">IFERROR(INDEX([1]Database!$AY$2:$AY$2564, MATCH(1, (([1]Database!$E$2:$E$2564 = D1441) * ([1]Database!$L$2:$L$2564 = "Yes")), 0)),0)</f>
        <v>0</v>
      </c>
      <c r="I1441" s="7" cm="1">
        <f t="array" ref="I1441">IFERROR(INDEX([1]Database!$AY$2:$AY$2564, MATCH(1, (([1]Database!$E$2:$E$2564 = D1441) * ([1]Database!$M$2:$M$2564 = "Yes")), 0)),0)</f>
        <v>148865.35748582007</v>
      </c>
      <c r="J1441" s="7" cm="1">
        <f t="array" ref="J1441">IFERROR(INDEX([1]Database!$BE$2:$BE$2565, MATCH(1, (([1]Database!$E$2:$E$2565 = D1441) * ([1]Database!$N$2:$N$2565 = "Yes")), 0)),0)</f>
        <v>276992.27868129336</v>
      </c>
    </row>
    <row r="1442" spans="1:10">
      <c r="A1442" s="11" t="s">
        <v>3717</v>
      </c>
      <c r="B1442" s="11" t="s">
        <v>6538</v>
      </c>
      <c r="C1442" s="11" t="s">
        <v>3718</v>
      </c>
      <c r="D1442" s="12" t="s">
        <v>3719</v>
      </c>
      <c r="E1442" s="7" cm="1">
        <f t="array" ref="E1442">IFERROR(INDEX([1]Database!$AS$2:$AS$2564, MATCH(1, (([1]Database!$E$2:$E$2564 = D1442) * ([1]Database!$I$2:$I$2564 = "Yes")), 0)),0)</f>
        <v>0</v>
      </c>
      <c r="F1442" s="7" cm="1">
        <f t="array" ref="F1442">IFERROR(INDEX([1]Database!$AS$2:$AS$2564, MATCH(1, (([1]Database!$E$2:$E$2564 = D1442) * ([1]Database!$J$2:$J$2564 = "Yes")), 0)),0)</f>
        <v>0</v>
      </c>
      <c r="G1442" s="7" cm="1">
        <f t="array" ref="G1442">IFERROR(INDEX([1]Database!$AY$2:$AY$2564, MATCH(1, (([1]Database!$E$2:$E$2564 = D1442) * ([1]Database!$K$2:$K$2564 = "Yes")), 0)),0)</f>
        <v>0</v>
      </c>
      <c r="H1442" s="7" cm="1">
        <f t="array" ref="H1442">IFERROR(INDEX([1]Database!$AY$2:$AY$2564, MATCH(1, (([1]Database!$E$2:$E$2564 = D1442) * ([1]Database!$L$2:$L$2564 = "Yes")), 0)),0)</f>
        <v>0</v>
      </c>
      <c r="I1442" s="7" cm="1">
        <f t="array" ref="I1442">IFERROR(INDEX([1]Database!$AY$2:$AY$2564, MATCH(1, (([1]Database!$E$2:$E$2564 = D1442) * ([1]Database!$M$2:$M$2564 = "Yes")), 0)),0)</f>
        <v>258574.73977285711</v>
      </c>
      <c r="J1442" s="7" cm="1">
        <f t="array" ref="J1442">IFERROR(INDEX([1]Database!$BE$2:$BE$2565, MATCH(1, (([1]Database!$E$2:$E$2565 = D1442) * ([1]Database!$N$2:$N$2565 = "Yes")), 0)),0)</f>
        <v>437779.38608882925</v>
      </c>
    </row>
    <row r="1443" spans="1:10" ht="28.5">
      <c r="A1443" s="11" t="s">
        <v>3720</v>
      </c>
      <c r="B1443" s="11" t="s">
        <v>6538</v>
      </c>
      <c r="C1443" s="11" t="s">
        <v>3721</v>
      </c>
      <c r="D1443" s="12" t="s">
        <v>3722</v>
      </c>
      <c r="E1443" s="7" cm="1">
        <f t="array" ref="E1443">IFERROR(INDEX([1]Database!$AS$2:$AS$2564, MATCH(1, (([1]Database!$E$2:$E$2564 = D1443) * ([1]Database!$I$2:$I$2564 = "Yes")), 0)),0)</f>
        <v>0</v>
      </c>
      <c r="F1443" s="7" cm="1">
        <f t="array" ref="F1443">IFERROR(INDEX([1]Database!$AS$2:$AS$2564, MATCH(1, (([1]Database!$E$2:$E$2564 = D1443) * ([1]Database!$J$2:$J$2564 = "Yes")), 0)),0)</f>
        <v>0</v>
      </c>
      <c r="G1443" s="7" cm="1">
        <f t="array" ref="G1443">IFERROR(INDEX([1]Database!$AY$2:$AY$2564, MATCH(1, (([1]Database!$E$2:$E$2564 = D1443) * ([1]Database!$K$2:$K$2564 = "Yes")), 0)),0)</f>
        <v>0</v>
      </c>
      <c r="H1443" s="7" cm="1">
        <f t="array" ref="H1443">IFERROR(INDEX([1]Database!$AY$2:$AY$2564, MATCH(1, (([1]Database!$E$2:$E$2564 = D1443) * ([1]Database!$L$2:$L$2564 = "Yes")), 0)),0)</f>
        <v>0</v>
      </c>
      <c r="I1443" s="7" cm="1">
        <f t="array" ref="I1443">IFERROR(INDEX([1]Database!$AY$2:$AY$2564, MATCH(1, (([1]Database!$E$2:$E$2564 = D1443) * ([1]Database!$M$2:$M$2564 = "Yes")), 0)),0)</f>
        <v>258574.73977285711</v>
      </c>
      <c r="J1443" s="7" cm="1">
        <f t="array" ref="J1443">IFERROR(INDEX([1]Database!$BE$2:$BE$2565, MATCH(1, (([1]Database!$E$2:$E$2565 = D1443) * ([1]Database!$N$2:$N$2565 = "Yes")), 0)),0)</f>
        <v>437779.38608882925</v>
      </c>
    </row>
    <row r="1444" spans="1:10" ht="28.5">
      <c r="A1444" s="11" t="s">
        <v>3723</v>
      </c>
      <c r="B1444" s="11" t="s">
        <v>6538</v>
      </c>
      <c r="C1444" s="11" t="s">
        <v>3721</v>
      </c>
      <c r="D1444" s="12" t="s">
        <v>3724</v>
      </c>
      <c r="E1444" s="7" cm="1">
        <f t="array" ref="E1444">IFERROR(INDEX([1]Database!$AS$2:$AS$2564, MATCH(1, (([1]Database!$E$2:$E$2564 = D1444) * ([1]Database!$I$2:$I$2564 = "Yes")), 0)),0)</f>
        <v>0</v>
      </c>
      <c r="F1444" s="7" cm="1">
        <f t="array" ref="F1444">IFERROR(INDEX([1]Database!$AS$2:$AS$2564, MATCH(1, (([1]Database!$E$2:$E$2564 = D1444) * ([1]Database!$J$2:$J$2564 = "Yes")), 0)),0)</f>
        <v>0</v>
      </c>
      <c r="G1444" s="7" cm="1">
        <f t="array" ref="G1444">IFERROR(INDEX([1]Database!$AY$2:$AY$2564, MATCH(1, (([1]Database!$E$2:$E$2564 = D1444) * ([1]Database!$K$2:$K$2564 = "Yes")), 0)),0)</f>
        <v>0</v>
      </c>
      <c r="H1444" s="7" cm="1">
        <f t="array" ref="H1444">IFERROR(INDEX([1]Database!$AY$2:$AY$2564, MATCH(1, (([1]Database!$E$2:$E$2564 = D1444) * ([1]Database!$L$2:$L$2564 = "Yes")), 0)),0)</f>
        <v>0</v>
      </c>
      <c r="I1444" s="7" cm="1">
        <f t="array" ref="I1444">IFERROR(INDEX([1]Database!$AY$2:$AY$2564, MATCH(1, (([1]Database!$E$2:$E$2564 = D1444) * ([1]Database!$M$2:$M$2564 = "Yes")), 0)),0)</f>
        <v>258574.73977285711</v>
      </c>
      <c r="J1444" s="7" cm="1">
        <f t="array" ref="J1444">IFERROR(INDEX([1]Database!$BE$2:$BE$2565, MATCH(1, (([1]Database!$E$2:$E$2565 = D1444) * ([1]Database!$N$2:$N$2565 = "Yes")), 0)),0)</f>
        <v>469979.38608882925</v>
      </c>
    </row>
    <row r="1445" spans="1:10">
      <c r="A1445" s="11" t="s">
        <v>3725</v>
      </c>
      <c r="B1445" s="11" t="s">
        <v>6538</v>
      </c>
      <c r="C1445" s="11" t="s">
        <v>3701</v>
      </c>
      <c r="D1445" s="12" t="s">
        <v>3726</v>
      </c>
      <c r="E1445" s="7" cm="1">
        <f t="array" ref="E1445">IFERROR(INDEX([1]Database!$AS$2:$AS$2564, MATCH(1, (([1]Database!$E$2:$E$2564 = D1445) * ([1]Database!$I$2:$I$2564 = "Yes")), 0)),0)</f>
        <v>0</v>
      </c>
      <c r="F1445" s="7" cm="1">
        <f t="array" ref="F1445">IFERROR(INDEX([1]Database!$AS$2:$AS$2564, MATCH(1, (([1]Database!$E$2:$E$2564 = D1445) * ([1]Database!$J$2:$J$2564 = "Yes")), 0)),0)</f>
        <v>0</v>
      </c>
      <c r="G1445" s="7" cm="1">
        <f t="array" ref="G1445">IFERROR(INDEX([1]Database!$AY$2:$AY$2564, MATCH(1, (([1]Database!$E$2:$E$2564 = D1445) * ([1]Database!$K$2:$K$2564 = "Yes")), 0)),0)</f>
        <v>0</v>
      </c>
      <c r="H1445" s="7" cm="1">
        <f t="array" ref="H1445">IFERROR(INDEX([1]Database!$AY$2:$AY$2564, MATCH(1, (([1]Database!$E$2:$E$2564 = D1445) * ([1]Database!$L$2:$L$2564 = "Yes")), 0)),0)</f>
        <v>0</v>
      </c>
      <c r="I1445" s="7" cm="1">
        <f t="array" ref="I1445">IFERROR(INDEX([1]Database!$AY$2:$AY$2564, MATCH(1, (([1]Database!$E$2:$E$2564 = D1445) * ([1]Database!$M$2:$M$2564 = "Yes")), 0)),0)</f>
        <v>158884.36822656082</v>
      </c>
      <c r="J1445" s="7" cm="1">
        <f t="array" ref="J1445">IFERROR(INDEX([1]Database!$BE$2:$BE$2565, MATCH(1, (([1]Database!$E$2:$E$2565 = D1445) * ([1]Database!$N$2:$N$2565 = "Yes")), 0)),0)</f>
        <v>299664.60626604129</v>
      </c>
    </row>
    <row r="1446" spans="1:10">
      <c r="A1446" s="11" t="s">
        <v>3727</v>
      </c>
      <c r="B1446" s="11" t="s">
        <v>6538</v>
      </c>
      <c r="C1446" s="11" t="s">
        <v>3728</v>
      </c>
      <c r="D1446" s="12" t="s">
        <v>3729</v>
      </c>
      <c r="E1446" s="7" cm="1">
        <f t="array" ref="E1446">IFERROR(INDEX([1]Database!$AS$2:$AS$2564, MATCH(1, (([1]Database!$E$2:$E$2564 = D1446) * ([1]Database!$I$2:$I$2564 = "Yes")), 0)),0)</f>
        <v>0</v>
      </c>
      <c r="F1446" s="7" cm="1">
        <f t="array" ref="F1446">IFERROR(INDEX([1]Database!$AS$2:$AS$2564, MATCH(1, (([1]Database!$E$2:$E$2564 = D1446) * ([1]Database!$J$2:$J$2564 = "Yes")), 0)),0)</f>
        <v>0</v>
      </c>
      <c r="G1446" s="7" cm="1">
        <f t="array" ref="G1446">IFERROR(INDEX([1]Database!$AY$2:$AY$2564, MATCH(1, (([1]Database!$E$2:$E$2564 = D1446) * ([1]Database!$K$2:$K$2564 = "Yes")), 0)),0)</f>
        <v>0</v>
      </c>
      <c r="H1446" s="7" cm="1">
        <f t="array" ref="H1446">IFERROR(INDEX([1]Database!$AY$2:$AY$2564, MATCH(1, (([1]Database!$E$2:$E$2564 = D1446) * ([1]Database!$L$2:$L$2564 = "Yes")), 0)),0)</f>
        <v>0</v>
      </c>
      <c r="I1446" s="7" cm="1">
        <f t="array" ref="I1446">IFERROR(INDEX([1]Database!$AY$2:$AY$2564, MATCH(1, (([1]Database!$E$2:$E$2564 = D1446) * ([1]Database!$M$2:$M$2564 = "Yes")), 0)),0)</f>
        <v>83527.397063597877</v>
      </c>
      <c r="J1446" s="7" cm="1">
        <f t="array" ref="J1446">IFERROR(INDEX([1]Database!$BE$2:$BE$2565, MATCH(1, (([1]Database!$E$2:$E$2565 = D1446) * ([1]Database!$N$2:$N$2565 = "Yes")), 0)),0)</f>
        <v>114091.15236246619</v>
      </c>
    </row>
    <row r="1447" spans="1:10">
      <c r="A1447" s="11" t="s">
        <v>3730</v>
      </c>
      <c r="B1447" s="11" t="s">
        <v>6538</v>
      </c>
      <c r="C1447" s="11" t="s">
        <v>3380</v>
      </c>
      <c r="D1447" s="12" t="s">
        <v>3731</v>
      </c>
      <c r="E1447" s="7" cm="1">
        <f t="array" ref="E1447">IFERROR(INDEX([1]Database!$AS$2:$AS$2564, MATCH(1, (([1]Database!$E$2:$E$2564 = D1447) * ([1]Database!$I$2:$I$2564 = "Yes")), 0)),0)</f>
        <v>0</v>
      </c>
      <c r="F1447" s="7" cm="1">
        <f t="array" ref="F1447">IFERROR(INDEX([1]Database!$AS$2:$AS$2564, MATCH(1, (([1]Database!$E$2:$E$2564 = D1447) * ([1]Database!$J$2:$J$2564 = "Yes")), 0)),0)</f>
        <v>0</v>
      </c>
      <c r="G1447" s="7" cm="1">
        <f t="array" ref="G1447">IFERROR(INDEX([1]Database!$AY$2:$AY$2564, MATCH(1, (([1]Database!$E$2:$E$2564 = D1447) * ([1]Database!$K$2:$K$2564 = "Yes")), 0)),0)</f>
        <v>0</v>
      </c>
      <c r="H1447" s="7" cm="1">
        <f t="array" ref="H1447">IFERROR(INDEX([1]Database!$AY$2:$AY$2564, MATCH(1, (([1]Database!$E$2:$E$2564 = D1447) * ([1]Database!$L$2:$L$2564 = "Yes")), 0)),0)</f>
        <v>0</v>
      </c>
      <c r="I1447" s="7" cm="1">
        <f t="array" ref="I1447">IFERROR(INDEX([1]Database!$AY$2:$AY$2564, MATCH(1, (([1]Database!$E$2:$E$2564 = D1447) * ([1]Database!$M$2:$M$2564 = "Yes")), 0)),0)</f>
        <v>159951.0981858201</v>
      </c>
      <c r="J1447" s="7" cm="1">
        <f t="array" ref="J1447">IFERROR(INDEX([1]Database!$BE$2:$BE$2565, MATCH(1, (([1]Database!$E$2:$E$2565 = D1447) * ([1]Database!$N$2:$N$2565 = "Yes")), 0)),0)</f>
        <v>310514.25545073778</v>
      </c>
    </row>
    <row r="1448" spans="1:10">
      <c r="A1448" s="11" t="s">
        <v>3732</v>
      </c>
      <c r="B1448" s="11" t="s">
        <v>6538</v>
      </c>
      <c r="C1448" s="11" t="s">
        <v>3733</v>
      </c>
      <c r="D1448" s="12" t="s">
        <v>3734</v>
      </c>
      <c r="E1448" s="7" cm="1">
        <f t="array" ref="E1448">IFERROR(INDEX([1]Database!$AS$2:$AS$2564, MATCH(1, (([1]Database!$E$2:$E$2564 = D1448) * ([1]Database!$I$2:$I$2564 = "Yes")), 0)),0)</f>
        <v>0</v>
      </c>
      <c r="F1448" s="7" cm="1">
        <f t="array" ref="F1448">IFERROR(INDEX([1]Database!$AS$2:$AS$2564, MATCH(1, (([1]Database!$E$2:$E$2564 = D1448) * ([1]Database!$J$2:$J$2564 = "Yes")), 0)),0)</f>
        <v>0</v>
      </c>
      <c r="G1448" s="7" cm="1">
        <f t="array" ref="G1448">IFERROR(INDEX([1]Database!$AY$2:$AY$2564, MATCH(1, (([1]Database!$E$2:$E$2564 = D1448) * ([1]Database!$K$2:$K$2564 = "Yes")), 0)),0)</f>
        <v>0</v>
      </c>
      <c r="H1448" s="7" cm="1">
        <f t="array" ref="H1448">IFERROR(INDEX([1]Database!$AY$2:$AY$2564, MATCH(1, (([1]Database!$E$2:$E$2564 = D1448) * ([1]Database!$L$2:$L$2564 = "Yes")), 0)),0)</f>
        <v>0</v>
      </c>
      <c r="I1448" s="7" cm="1">
        <f t="array" ref="I1448">IFERROR(INDEX([1]Database!$AY$2:$AY$2564, MATCH(1, (([1]Database!$E$2:$E$2564 = D1448) * ([1]Database!$M$2:$M$2564 = "Yes")), 0)),0)</f>
        <v>118549.11210433864</v>
      </c>
      <c r="J1448" s="7" cm="1">
        <f t="array" ref="J1448">IFERROR(INDEX([1]Database!$BE$2:$BE$2565, MATCH(1, (([1]Database!$E$2:$E$2565 = D1448) * ([1]Database!$N$2:$N$2565 = "Yes")), 0)),0)</f>
        <v>244643.89732013078</v>
      </c>
    </row>
    <row r="1449" spans="1:10">
      <c r="A1449" s="11" t="s">
        <v>3735</v>
      </c>
      <c r="B1449" s="11" t="s">
        <v>6538</v>
      </c>
      <c r="C1449" s="11" t="s">
        <v>3477</v>
      </c>
      <c r="D1449" s="12" t="s">
        <v>3736</v>
      </c>
      <c r="E1449" s="7" cm="1">
        <f t="array" ref="E1449">IFERROR(INDEX([1]Database!$AS$2:$AS$2564, MATCH(1, (([1]Database!$E$2:$E$2564 = D1449) * ([1]Database!$I$2:$I$2564 = "Yes")), 0)),0)</f>
        <v>0</v>
      </c>
      <c r="F1449" s="7" cm="1">
        <f t="array" ref="F1449">IFERROR(INDEX([1]Database!$AS$2:$AS$2564, MATCH(1, (([1]Database!$E$2:$E$2564 = D1449) * ([1]Database!$J$2:$J$2564 = "Yes")), 0)),0)</f>
        <v>0</v>
      </c>
      <c r="G1449" s="7" cm="1">
        <f t="array" ref="G1449">IFERROR(INDEX([1]Database!$AY$2:$AY$2564, MATCH(1, (([1]Database!$E$2:$E$2564 = D1449) * ([1]Database!$K$2:$K$2564 = "Yes")), 0)),0)</f>
        <v>0</v>
      </c>
      <c r="H1449" s="7" cm="1">
        <f t="array" ref="H1449">IFERROR(INDEX([1]Database!$AY$2:$AY$2564, MATCH(1, (([1]Database!$E$2:$E$2564 = D1449) * ([1]Database!$L$2:$L$2564 = "Yes")), 0)),0)</f>
        <v>0</v>
      </c>
      <c r="I1449" s="7" cm="1">
        <f t="array" ref="I1449">IFERROR(INDEX([1]Database!$AY$2:$AY$2564, MATCH(1, (([1]Database!$E$2:$E$2564 = D1449) * ([1]Database!$M$2:$M$2564 = "Yes")), 0)),0)</f>
        <v>165638.61348582013</v>
      </c>
      <c r="J1449" s="7" cm="1">
        <f t="array" ref="J1449">IFERROR(INDEX([1]Database!$BE$2:$BE$2565, MATCH(1, (([1]Database!$E$2:$E$2565 = D1449) * ([1]Database!$N$2:$N$2565 = "Yes")), 0)),0)</f>
        <v>294132.88544518221</v>
      </c>
    </row>
    <row r="1450" spans="1:10">
      <c r="A1450" s="11" t="s">
        <v>3737</v>
      </c>
      <c r="B1450" s="11" t="s">
        <v>6538</v>
      </c>
      <c r="C1450" s="11" t="s">
        <v>3738</v>
      </c>
      <c r="D1450" s="12" t="s">
        <v>3739</v>
      </c>
      <c r="E1450" s="7" cm="1">
        <f t="array" ref="E1450">IFERROR(INDEX([1]Database!$AS$2:$AS$2564, MATCH(1, (([1]Database!$E$2:$E$2564 = D1450) * ([1]Database!$I$2:$I$2564 = "Yes")), 0)),0)</f>
        <v>0</v>
      </c>
      <c r="F1450" s="7" cm="1">
        <f t="array" ref="F1450">IFERROR(INDEX([1]Database!$AS$2:$AS$2564, MATCH(1, (([1]Database!$E$2:$E$2564 = D1450) * ([1]Database!$J$2:$J$2564 = "Yes")), 0)),0)</f>
        <v>0</v>
      </c>
      <c r="G1450" s="7" cm="1">
        <f t="array" ref="G1450">IFERROR(INDEX([1]Database!$AY$2:$AY$2564, MATCH(1, (([1]Database!$E$2:$E$2564 = D1450) * ([1]Database!$K$2:$K$2564 = "Yes")), 0)),0)</f>
        <v>0</v>
      </c>
      <c r="H1450" s="7" cm="1">
        <f t="array" ref="H1450">IFERROR(INDEX([1]Database!$AY$2:$AY$2564, MATCH(1, (([1]Database!$E$2:$E$2564 = D1450) * ([1]Database!$L$2:$L$2564 = "Yes")), 0)),0)</f>
        <v>0</v>
      </c>
      <c r="I1450" s="7" cm="1">
        <f t="array" ref="I1450">IFERROR(INDEX([1]Database!$AY$2:$AY$2564, MATCH(1, (([1]Database!$E$2:$E$2564 = D1450) * ([1]Database!$M$2:$M$2564 = "Yes")), 0)),0)</f>
        <v>148333.25449507937</v>
      </c>
      <c r="J1450" s="7" cm="1">
        <f t="array" ref="J1450">IFERROR(INDEX([1]Database!$BE$2:$BE$2565, MATCH(1, (([1]Database!$E$2:$E$2565 = D1450) * ([1]Database!$N$2:$N$2565 = "Yes")), 0)),0)</f>
        <v>270697.32039168425</v>
      </c>
    </row>
    <row r="1451" spans="1:10">
      <c r="A1451" s="11" t="s">
        <v>3740</v>
      </c>
      <c r="B1451" s="11" t="s">
        <v>6538</v>
      </c>
      <c r="C1451" s="11" t="s">
        <v>3672</v>
      </c>
      <c r="D1451" s="12" t="s">
        <v>3741</v>
      </c>
      <c r="E1451" s="7" cm="1">
        <f t="array" ref="E1451">IFERROR(INDEX([1]Database!$AS$2:$AS$2564, MATCH(1, (([1]Database!$E$2:$E$2564 = D1451) * ([1]Database!$I$2:$I$2564 = "Yes")), 0)),0)</f>
        <v>0</v>
      </c>
      <c r="F1451" s="7" cm="1">
        <f t="array" ref="F1451">IFERROR(INDEX([1]Database!$AS$2:$AS$2564, MATCH(1, (([1]Database!$E$2:$E$2564 = D1451) * ([1]Database!$J$2:$J$2564 = "Yes")), 0)),0)</f>
        <v>0</v>
      </c>
      <c r="G1451" s="7" cm="1">
        <f t="array" ref="G1451">IFERROR(INDEX([1]Database!$AY$2:$AY$2564, MATCH(1, (([1]Database!$E$2:$E$2564 = D1451) * ([1]Database!$K$2:$K$2564 = "Yes")), 0)),0)</f>
        <v>0</v>
      </c>
      <c r="H1451" s="7" cm="1">
        <f t="array" ref="H1451">IFERROR(INDEX([1]Database!$AY$2:$AY$2564, MATCH(1, (([1]Database!$E$2:$E$2564 = D1451) * ([1]Database!$L$2:$L$2564 = "Yes")), 0)),0)</f>
        <v>0</v>
      </c>
      <c r="I1451" s="7" cm="1">
        <f t="array" ref="I1451">IFERROR(INDEX([1]Database!$AY$2:$AY$2564, MATCH(1, (([1]Database!$E$2:$E$2564 = D1451) * ([1]Database!$M$2:$M$2564 = "Yes")), 0)),0)</f>
        <v>281893.86028396827</v>
      </c>
      <c r="J1451" s="7" cm="1">
        <f t="array" ref="J1451">IFERROR(INDEX([1]Database!$BE$2:$BE$2565, MATCH(1, (([1]Database!$E$2:$E$2565 = D1451) * ([1]Database!$N$2:$N$2565 = "Yes")), 0)),0)</f>
        <v>503298.50150310405</v>
      </c>
    </row>
    <row r="1452" spans="1:10">
      <c r="A1452" s="11" t="s">
        <v>3742</v>
      </c>
      <c r="B1452" s="11" t="s">
        <v>6538</v>
      </c>
      <c r="C1452" s="11" t="s">
        <v>3743</v>
      </c>
      <c r="D1452" s="12" t="s">
        <v>3744</v>
      </c>
      <c r="E1452" s="7" cm="1">
        <f t="array" ref="E1452">IFERROR(INDEX([1]Database!$AS$2:$AS$2564, MATCH(1, (([1]Database!$E$2:$E$2564 = D1452) * ([1]Database!$I$2:$I$2564 = "Yes")), 0)),0)</f>
        <v>0</v>
      </c>
      <c r="F1452" s="7" cm="1">
        <f t="array" ref="F1452">IFERROR(INDEX([1]Database!$AS$2:$AS$2564, MATCH(1, (([1]Database!$E$2:$E$2564 = D1452) * ([1]Database!$J$2:$J$2564 = "Yes")), 0)),0)</f>
        <v>0</v>
      </c>
      <c r="G1452" s="7" cm="1">
        <f t="array" ref="G1452">IFERROR(INDEX([1]Database!$AY$2:$AY$2564, MATCH(1, (([1]Database!$E$2:$E$2564 = D1452) * ([1]Database!$K$2:$K$2564 = "Yes")), 0)),0)</f>
        <v>0</v>
      </c>
      <c r="H1452" s="7" cm="1">
        <f t="array" ref="H1452">IFERROR(INDEX([1]Database!$AY$2:$AY$2564, MATCH(1, (([1]Database!$E$2:$E$2564 = D1452) * ([1]Database!$L$2:$L$2564 = "Yes")), 0)),0)</f>
        <v>0</v>
      </c>
      <c r="I1452" s="7" cm="1">
        <f t="array" ref="I1452">IFERROR(INDEX([1]Database!$AY$2:$AY$2564, MATCH(1, (([1]Database!$E$2:$E$2564 = D1452) * ([1]Database!$M$2:$M$2564 = "Yes")), 0)),0)</f>
        <v>248734.79801174602</v>
      </c>
      <c r="J1452" s="7" cm="1">
        <f t="array" ref="J1452">IFERROR(INDEX([1]Database!$BE$2:$BE$2565, MATCH(1, (([1]Database!$E$2:$E$2565 = D1452) * ([1]Database!$N$2:$N$2565 = "Yes")), 0)),0)</f>
        <v>435187.77098705462</v>
      </c>
    </row>
    <row r="1453" spans="1:10">
      <c r="A1453" s="11" t="s">
        <v>3745</v>
      </c>
      <c r="B1453" s="11" t="s">
        <v>6538</v>
      </c>
      <c r="C1453" s="11" t="s">
        <v>3652</v>
      </c>
      <c r="D1453" s="12" t="s">
        <v>3746</v>
      </c>
      <c r="E1453" s="7" cm="1">
        <f t="array" ref="E1453">IFERROR(INDEX([1]Database!$AS$2:$AS$2564, MATCH(1, (([1]Database!$E$2:$E$2564 = D1453) * ([1]Database!$I$2:$I$2564 = "Yes")), 0)),0)</f>
        <v>0</v>
      </c>
      <c r="F1453" s="7" cm="1">
        <f t="array" ref="F1453">IFERROR(INDEX([1]Database!$AS$2:$AS$2564, MATCH(1, (([1]Database!$E$2:$E$2564 = D1453) * ([1]Database!$J$2:$J$2564 = "Yes")), 0)),0)</f>
        <v>0</v>
      </c>
      <c r="G1453" s="7" cm="1">
        <f t="array" ref="G1453">IFERROR(INDEX([1]Database!$AY$2:$AY$2564, MATCH(1, (([1]Database!$E$2:$E$2564 = D1453) * ([1]Database!$K$2:$K$2564 = "Yes")), 0)),0)</f>
        <v>0</v>
      </c>
      <c r="H1453" s="7" cm="1">
        <f t="array" ref="H1453">IFERROR(INDEX([1]Database!$AY$2:$AY$2564, MATCH(1, (([1]Database!$E$2:$E$2564 = D1453) * ([1]Database!$L$2:$L$2564 = "Yes")), 0)),0)</f>
        <v>0</v>
      </c>
      <c r="I1453" s="7" cm="1">
        <f t="array" ref="I1453">IFERROR(INDEX([1]Database!$AY$2:$AY$2564, MATCH(1, (([1]Database!$E$2:$E$2564 = D1453) * ([1]Database!$M$2:$M$2564 = "Yes")), 0)),0)</f>
        <v>293649.29633396829</v>
      </c>
      <c r="J1453" s="7" cm="1">
        <f t="array" ref="J1453">IFERROR(INDEX([1]Database!$BE$2:$BE$2565, MATCH(1, (([1]Database!$E$2:$E$2565 = D1453) * ([1]Database!$N$2:$N$2565 = "Yes")), 0)),0)</f>
        <v>521325.37772671517</v>
      </c>
    </row>
    <row r="1454" spans="1:10">
      <c r="A1454" s="11" t="s">
        <v>3747</v>
      </c>
      <c r="B1454" s="11" t="s">
        <v>6538</v>
      </c>
      <c r="C1454" s="11" t="s">
        <v>3748</v>
      </c>
      <c r="D1454" s="12" t="s">
        <v>3749</v>
      </c>
      <c r="E1454" s="7" cm="1">
        <f t="array" ref="E1454">IFERROR(INDEX([1]Database!$AS$2:$AS$2564, MATCH(1, (([1]Database!$E$2:$E$2564 = D1454) * ([1]Database!$I$2:$I$2564 = "Yes")), 0)),0)</f>
        <v>0</v>
      </c>
      <c r="F1454" s="7" cm="1">
        <f t="array" ref="F1454">IFERROR(INDEX([1]Database!$AS$2:$AS$2564, MATCH(1, (([1]Database!$E$2:$E$2564 = D1454) * ([1]Database!$J$2:$J$2564 = "Yes")), 0)),0)</f>
        <v>0</v>
      </c>
      <c r="G1454" s="7" cm="1">
        <f t="array" ref="G1454">IFERROR(INDEX([1]Database!$AY$2:$AY$2564, MATCH(1, (([1]Database!$E$2:$E$2564 = D1454) * ([1]Database!$K$2:$K$2564 = "Yes")), 0)),0)</f>
        <v>0</v>
      </c>
      <c r="H1454" s="7" cm="1">
        <f t="array" ref="H1454">IFERROR(INDEX([1]Database!$AY$2:$AY$2564, MATCH(1, (([1]Database!$E$2:$E$2564 = D1454) * ([1]Database!$L$2:$L$2564 = "Yes")), 0)),0)</f>
        <v>0</v>
      </c>
      <c r="I1454" s="7" cm="1">
        <f t="array" ref="I1454">IFERROR(INDEX([1]Database!$AY$2:$AY$2564, MATCH(1, (([1]Database!$E$2:$E$2564 = D1454) * ([1]Database!$M$2:$M$2564 = "Yes")), 0)),0)</f>
        <v>113312.90421359787</v>
      </c>
      <c r="J1454" s="7" cm="1">
        <f t="array" ref="J1454">IFERROR(INDEX([1]Database!$BE$2:$BE$2565, MATCH(1, (([1]Database!$E$2:$E$2565 = D1454) * ([1]Database!$N$2:$N$2565 = "Yes")), 0)),0)</f>
        <v>234549.55951246625</v>
      </c>
    </row>
    <row r="1455" spans="1:10">
      <c r="A1455" s="11" t="s">
        <v>3750</v>
      </c>
      <c r="B1455" s="11" t="s">
        <v>6538</v>
      </c>
      <c r="C1455" s="11" t="s">
        <v>3751</v>
      </c>
      <c r="D1455" s="12" t="s">
        <v>3752</v>
      </c>
      <c r="E1455" s="7" cm="1">
        <f t="array" ref="E1455">IFERROR(INDEX([1]Database!$AS$2:$AS$2564, MATCH(1, (([1]Database!$E$2:$E$2564 = D1455) * ([1]Database!$I$2:$I$2564 = "Yes")), 0)),0)</f>
        <v>0</v>
      </c>
      <c r="F1455" s="7" cm="1">
        <f t="array" ref="F1455">IFERROR(INDEX([1]Database!$AS$2:$AS$2564, MATCH(1, (([1]Database!$E$2:$E$2564 = D1455) * ([1]Database!$J$2:$J$2564 = "Yes")), 0)),0)</f>
        <v>0</v>
      </c>
      <c r="G1455" s="7" cm="1">
        <f t="array" ref="G1455">IFERROR(INDEX([1]Database!$AY$2:$AY$2564, MATCH(1, (([1]Database!$E$2:$E$2564 = D1455) * ([1]Database!$K$2:$K$2564 = "Yes")), 0)),0)</f>
        <v>0</v>
      </c>
      <c r="H1455" s="7" cm="1">
        <f t="array" ref="H1455">IFERROR(INDEX([1]Database!$AY$2:$AY$2564, MATCH(1, (([1]Database!$E$2:$E$2564 = D1455) * ([1]Database!$L$2:$L$2564 = "Yes")), 0)),0)</f>
        <v>0</v>
      </c>
      <c r="I1455" s="7" cm="1">
        <f t="array" ref="I1455">IFERROR(INDEX([1]Database!$AY$2:$AY$2564, MATCH(1, (([1]Database!$E$2:$E$2564 = D1455) * ([1]Database!$M$2:$M$2564 = "Yes")), 0)),0)</f>
        <v>326837.29253767204</v>
      </c>
      <c r="J1455" s="7" cm="1">
        <f t="array" ref="J1455">IFERROR(INDEX([1]Database!$BE$2:$BE$2565, MATCH(1, (([1]Database!$E$2:$E$2565 = D1455) * ([1]Database!$N$2:$N$2565 = "Yes")), 0)),0)</f>
        <v>562807.82198726037</v>
      </c>
    </row>
    <row r="1456" spans="1:10">
      <c r="A1456" s="11" t="s">
        <v>3753</v>
      </c>
      <c r="B1456" s="11" t="s">
        <v>6538</v>
      </c>
      <c r="C1456" s="11" t="s">
        <v>811</v>
      </c>
      <c r="D1456" s="12" t="s">
        <v>3754</v>
      </c>
      <c r="E1456" s="7" cm="1">
        <f t="array" ref="E1456">IFERROR(INDEX([1]Database!$AS$2:$AS$2564, MATCH(1, (([1]Database!$E$2:$E$2564 = D1456) * ([1]Database!$I$2:$I$2564 = "Yes")), 0)),0)</f>
        <v>0</v>
      </c>
      <c r="F1456" s="7" cm="1">
        <f t="array" ref="F1456">IFERROR(INDEX([1]Database!$AS$2:$AS$2564, MATCH(1, (([1]Database!$E$2:$E$2564 = D1456) * ([1]Database!$J$2:$J$2564 = "Yes")), 0)),0)</f>
        <v>0</v>
      </c>
      <c r="G1456" s="7" cm="1">
        <f t="array" ref="G1456">IFERROR(INDEX([1]Database!$AY$2:$AY$2564, MATCH(1, (([1]Database!$E$2:$E$2564 = D1456) * ([1]Database!$K$2:$K$2564 = "Yes")), 0)),0)</f>
        <v>0</v>
      </c>
      <c r="H1456" s="7" cm="1">
        <f t="array" ref="H1456">IFERROR(INDEX([1]Database!$AY$2:$AY$2564, MATCH(1, (([1]Database!$E$2:$E$2564 = D1456) * ([1]Database!$L$2:$L$2564 = "Yes")), 0)),0)</f>
        <v>0</v>
      </c>
      <c r="I1456" s="7" cm="1">
        <f t="array" ref="I1456">IFERROR(INDEX([1]Database!$AY$2:$AY$2564, MATCH(1, (([1]Database!$E$2:$E$2564 = D1456) * ([1]Database!$M$2:$M$2564 = "Yes")), 0)),0)</f>
        <v>153621.02263582009</v>
      </c>
      <c r="J1456" s="7" cm="1">
        <f t="array" ref="J1456">IFERROR(INDEX([1]Database!$BE$2:$BE$2565, MATCH(1, (([1]Database!$E$2:$E$2565 = D1456) * ([1]Database!$N$2:$N$2565 = "Yes")), 0)),0)</f>
        <v>305536.84383129334</v>
      </c>
    </row>
    <row r="1457" spans="1:10">
      <c r="A1457" s="11" t="s">
        <v>3755</v>
      </c>
      <c r="B1457" s="11" t="s">
        <v>6538</v>
      </c>
      <c r="C1457" s="11" t="s">
        <v>3756</v>
      </c>
      <c r="D1457" s="12" t="s">
        <v>3757</v>
      </c>
      <c r="E1457" s="7" cm="1">
        <f t="array" ref="E1457">IFERROR(INDEX([1]Database!$AS$2:$AS$2564, MATCH(1, (([1]Database!$E$2:$E$2564 = D1457) * ([1]Database!$I$2:$I$2564 = "Yes")), 0)),0)</f>
        <v>0</v>
      </c>
      <c r="F1457" s="7" cm="1">
        <f t="array" ref="F1457">IFERROR(INDEX([1]Database!$AS$2:$AS$2564, MATCH(1, (([1]Database!$E$2:$E$2564 = D1457) * ([1]Database!$J$2:$J$2564 = "Yes")), 0)),0)</f>
        <v>0</v>
      </c>
      <c r="G1457" s="7" cm="1">
        <f t="array" ref="G1457">IFERROR(INDEX([1]Database!$AY$2:$AY$2564, MATCH(1, (([1]Database!$E$2:$E$2564 = D1457) * ([1]Database!$K$2:$K$2564 = "Yes")), 0)),0)</f>
        <v>0</v>
      </c>
      <c r="H1457" s="7" cm="1">
        <f t="array" ref="H1457">IFERROR(INDEX([1]Database!$AY$2:$AY$2564, MATCH(1, (([1]Database!$E$2:$E$2564 = D1457) * ([1]Database!$L$2:$L$2564 = "Yes")), 0)),0)</f>
        <v>0</v>
      </c>
      <c r="I1457" s="7" cm="1">
        <f t="array" ref="I1457">IFERROR(INDEX([1]Database!$AY$2:$AY$2564, MATCH(1, (([1]Database!$E$2:$E$2564 = D1457) * ([1]Database!$M$2:$M$2564 = "Yes")), 0)),0)</f>
        <v>170674.62017656083</v>
      </c>
      <c r="J1457" s="7" cm="1">
        <f t="array" ref="J1457">IFERROR(INDEX([1]Database!$BE$2:$BE$2565, MATCH(1, (([1]Database!$E$2:$E$2565 = D1457) * ([1]Database!$N$2:$N$2565 = "Yes")), 0)),0)</f>
        <v>324236.29667090246</v>
      </c>
    </row>
    <row r="1458" spans="1:10">
      <c r="A1458" s="11" t="s">
        <v>3758</v>
      </c>
      <c r="B1458" s="11" t="s">
        <v>6538</v>
      </c>
      <c r="C1458" s="11" t="s">
        <v>3756</v>
      </c>
      <c r="D1458" s="12" t="s">
        <v>3759</v>
      </c>
      <c r="E1458" s="7" cm="1">
        <f t="array" ref="E1458">IFERROR(INDEX([1]Database!$AS$2:$AS$2564, MATCH(1, (([1]Database!$E$2:$E$2564 = D1458) * ([1]Database!$I$2:$I$2564 = "Yes")), 0)),0)</f>
        <v>0</v>
      </c>
      <c r="F1458" s="7" cm="1">
        <f t="array" ref="F1458">IFERROR(INDEX([1]Database!$AS$2:$AS$2564, MATCH(1, (([1]Database!$E$2:$E$2564 = D1458) * ([1]Database!$J$2:$J$2564 = "Yes")), 0)),0)</f>
        <v>0</v>
      </c>
      <c r="G1458" s="7" cm="1">
        <f t="array" ref="G1458">IFERROR(INDEX([1]Database!$AY$2:$AY$2564, MATCH(1, (([1]Database!$E$2:$E$2564 = D1458) * ([1]Database!$K$2:$K$2564 = "Yes")), 0)),0)</f>
        <v>0</v>
      </c>
      <c r="H1458" s="7" cm="1">
        <f t="array" ref="H1458">IFERROR(INDEX([1]Database!$AY$2:$AY$2564, MATCH(1, (([1]Database!$E$2:$E$2564 = D1458) * ([1]Database!$L$2:$L$2564 = "Yes")), 0)),0)</f>
        <v>0</v>
      </c>
      <c r="I1458" s="7" cm="1">
        <f t="array" ref="I1458">IFERROR(INDEX([1]Database!$AY$2:$AY$2564, MATCH(1, (([1]Database!$E$2:$E$2564 = D1458) * ([1]Database!$M$2:$M$2564 = "Yes")), 0)),0)</f>
        <v>213695.90714878307</v>
      </c>
      <c r="J1458" s="7" cm="1">
        <f t="array" ref="J1458">IFERROR(INDEX([1]Database!$BE$2:$BE$2565, MATCH(1, (([1]Database!$E$2:$E$2565 = D1458) * ([1]Database!$N$2:$N$2565 = "Yes")), 0)),0)</f>
        <v>391501.34953972959</v>
      </c>
    </row>
    <row r="1459" spans="1:10">
      <c r="A1459" s="11" t="s">
        <v>3760</v>
      </c>
      <c r="B1459" s="11" t="s">
        <v>6538</v>
      </c>
      <c r="C1459" s="11" t="s">
        <v>3756</v>
      </c>
      <c r="D1459" s="12" t="s">
        <v>3761</v>
      </c>
      <c r="E1459" s="7" cm="1">
        <f t="array" ref="E1459">IFERROR(INDEX([1]Database!$AS$2:$AS$2564, MATCH(1, (([1]Database!$E$2:$E$2564 = D1459) * ([1]Database!$I$2:$I$2564 = "Yes")), 0)),0)</f>
        <v>0</v>
      </c>
      <c r="F1459" s="7" cm="1">
        <f t="array" ref="F1459">IFERROR(INDEX([1]Database!$AS$2:$AS$2564, MATCH(1, (([1]Database!$E$2:$E$2564 = D1459) * ([1]Database!$J$2:$J$2564 = "Yes")), 0)),0)</f>
        <v>0</v>
      </c>
      <c r="G1459" s="7" cm="1">
        <f t="array" ref="G1459">IFERROR(INDEX([1]Database!$AY$2:$AY$2564, MATCH(1, (([1]Database!$E$2:$E$2564 = D1459) * ([1]Database!$K$2:$K$2564 = "Yes")), 0)),0)</f>
        <v>0</v>
      </c>
      <c r="H1459" s="7" cm="1">
        <f t="array" ref="H1459">IFERROR(INDEX([1]Database!$AY$2:$AY$2564, MATCH(1, (([1]Database!$E$2:$E$2564 = D1459) * ([1]Database!$L$2:$L$2564 = "Yes")), 0)),0)</f>
        <v>0</v>
      </c>
      <c r="I1459" s="7" cm="1">
        <f t="array" ref="I1459">IFERROR(INDEX([1]Database!$AY$2:$AY$2564, MATCH(1, (([1]Database!$E$2:$E$2564 = D1459) * ([1]Database!$M$2:$M$2564 = "Yes")), 0)),0)</f>
        <v>148040.9880358201</v>
      </c>
      <c r="J1459" s="7" cm="1">
        <f t="array" ref="J1459">IFERROR(INDEX([1]Database!$BE$2:$BE$2565, MATCH(1, (([1]Database!$E$2:$E$2565 = D1459) * ([1]Database!$N$2:$N$2565 = "Yes")), 0)),0)</f>
        <v>308367.90923129331</v>
      </c>
    </row>
    <row r="1460" spans="1:10">
      <c r="A1460" s="11" t="s">
        <v>3762</v>
      </c>
      <c r="B1460" s="11" t="s">
        <v>6538</v>
      </c>
      <c r="C1460" s="11" t="s">
        <v>3763</v>
      </c>
      <c r="D1460" s="12" t="s">
        <v>3764</v>
      </c>
      <c r="E1460" s="7" cm="1">
        <f t="array" ref="E1460">IFERROR(INDEX([1]Database!$AS$2:$AS$2564, MATCH(1, (([1]Database!$E$2:$E$2564 = D1460) * ([1]Database!$I$2:$I$2564 = "Yes")), 0)),0)</f>
        <v>0</v>
      </c>
      <c r="F1460" s="7" cm="1">
        <f t="array" ref="F1460">IFERROR(INDEX([1]Database!$AS$2:$AS$2564, MATCH(1, (([1]Database!$E$2:$E$2564 = D1460) * ([1]Database!$J$2:$J$2564 = "Yes")), 0)),0)</f>
        <v>0</v>
      </c>
      <c r="G1460" s="7" cm="1">
        <f t="array" ref="G1460">IFERROR(INDEX([1]Database!$AY$2:$AY$2564, MATCH(1, (([1]Database!$E$2:$E$2564 = D1460) * ([1]Database!$K$2:$K$2564 = "Yes")), 0)),0)</f>
        <v>0</v>
      </c>
      <c r="H1460" s="7" cm="1">
        <f t="array" ref="H1460">IFERROR(INDEX([1]Database!$AY$2:$AY$2564, MATCH(1, (([1]Database!$E$2:$E$2564 = D1460) * ([1]Database!$L$2:$L$2564 = "Yes")), 0)),0)</f>
        <v>0</v>
      </c>
      <c r="I1460" s="7" cm="1">
        <f t="array" ref="I1460">IFERROR(INDEX([1]Database!$AY$2:$AY$2564, MATCH(1, (([1]Database!$E$2:$E$2564 = D1460) * ([1]Database!$M$2:$M$2564 = "Yes")), 0)),0)</f>
        <v>151097.50569507937</v>
      </c>
      <c r="J1460" s="7" cm="1">
        <f t="array" ref="J1460">IFERROR(INDEX([1]Database!$BE$2:$BE$2565, MATCH(1, (([1]Database!$E$2:$E$2565 = D1460) * ([1]Database!$N$2:$N$2565 = "Yes")), 0)),0)</f>
        <v>296122.71455001761</v>
      </c>
    </row>
    <row r="1461" spans="1:10">
      <c r="A1461" s="11" t="s">
        <v>3765</v>
      </c>
      <c r="B1461" s="11" t="s">
        <v>6538</v>
      </c>
      <c r="C1461" s="11" t="s">
        <v>3766</v>
      </c>
      <c r="D1461" s="12" t="s">
        <v>3767</v>
      </c>
      <c r="E1461" s="7" cm="1">
        <f t="array" ref="E1461">IFERROR(INDEX([1]Database!$AS$2:$AS$2564, MATCH(1, (([1]Database!$E$2:$E$2564 = D1461) * ([1]Database!$I$2:$I$2564 = "Yes")), 0)),0)</f>
        <v>0</v>
      </c>
      <c r="F1461" s="7" cm="1">
        <f t="array" ref="F1461">IFERROR(INDEX([1]Database!$AS$2:$AS$2564, MATCH(1, (([1]Database!$E$2:$E$2564 = D1461) * ([1]Database!$J$2:$J$2564 = "Yes")), 0)),0)</f>
        <v>0</v>
      </c>
      <c r="G1461" s="7" cm="1">
        <f t="array" ref="G1461">IFERROR(INDEX([1]Database!$AY$2:$AY$2564, MATCH(1, (([1]Database!$E$2:$E$2564 = D1461) * ([1]Database!$K$2:$K$2564 = "Yes")), 0)),0)</f>
        <v>0</v>
      </c>
      <c r="H1461" s="7" cm="1">
        <f t="array" ref="H1461">IFERROR(INDEX([1]Database!$AY$2:$AY$2564, MATCH(1, (([1]Database!$E$2:$E$2564 = D1461) * ([1]Database!$L$2:$L$2564 = "Yes")), 0)),0)</f>
        <v>0</v>
      </c>
      <c r="I1461" s="7" cm="1">
        <f t="array" ref="I1461">IFERROR(INDEX([1]Database!$AY$2:$AY$2564, MATCH(1, (([1]Database!$E$2:$E$2564 = D1461) * ([1]Database!$M$2:$M$2564 = "Yes")), 0)),0)</f>
        <v>133414.37694507933</v>
      </c>
      <c r="J1461" s="7" cm="1">
        <f t="array" ref="J1461">IFERROR(INDEX([1]Database!$BE$2:$BE$2565, MATCH(1, (([1]Database!$E$2:$E$2565 = D1461) * ([1]Database!$N$2:$N$2565 = "Yes")), 0)),0)</f>
        <v>266796.59284168429</v>
      </c>
    </row>
    <row r="1462" spans="1:10">
      <c r="A1462" s="11" t="s">
        <v>3768</v>
      </c>
      <c r="B1462" s="11" t="s">
        <v>6538</v>
      </c>
      <c r="C1462" s="11" t="s">
        <v>3769</v>
      </c>
      <c r="D1462" s="12" t="s">
        <v>3770</v>
      </c>
      <c r="E1462" s="7" cm="1">
        <f t="array" ref="E1462">IFERROR(INDEX([1]Database!$AS$2:$AS$2564, MATCH(1, (([1]Database!$E$2:$E$2564 = D1462) * ([1]Database!$I$2:$I$2564 = "Yes")), 0)),0)</f>
        <v>0</v>
      </c>
      <c r="F1462" s="7" cm="1">
        <f t="array" ref="F1462">IFERROR(INDEX([1]Database!$AS$2:$AS$2564, MATCH(1, (([1]Database!$E$2:$E$2564 = D1462) * ([1]Database!$J$2:$J$2564 = "Yes")), 0)),0)</f>
        <v>0</v>
      </c>
      <c r="G1462" s="7" cm="1">
        <f t="array" ref="G1462">IFERROR(INDEX([1]Database!$AY$2:$AY$2564, MATCH(1, (([1]Database!$E$2:$E$2564 = D1462) * ([1]Database!$K$2:$K$2564 = "Yes")), 0)),0)</f>
        <v>0</v>
      </c>
      <c r="H1462" s="7" cm="1">
        <f t="array" ref="H1462">IFERROR(INDEX([1]Database!$AY$2:$AY$2564, MATCH(1, (([1]Database!$E$2:$E$2564 = D1462) * ([1]Database!$L$2:$L$2564 = "Yes")), 0)),0)</f>
        <v>0</v>
      </c>
      <c r="I1462" s="7" cm="1">
        <f t="array" ref="I1462">IFERROR(INDEX([1]Database!$AY$2:$AY$2564, MATCH(1, (([1]Database!$E$2:$E$2564 = D1462) * ([1]Database!$M$2:$M$2564 = "Yes")), 0)),0)</f>
        <v>139280.59364507935</v>
      </c>
      <c r="J1462" s="7" cm="1">
        <f t="array" ref="J1462">IFERROR(INDEX([1]Database!$BE$2:$BE$2565, MATCH(1, (([1]Database!$E$2:$E$2565 = D1462) * ([1]Database!$N$2:$N$2565 = "Yes")), 0)),0)</f>
        <v>283115.15954168426</v>
      </c>
    </row>
    <row r="1463" spans="1:10">
      <c r="A1463" s="11" t="s">
        <v>3771</v>
      </c>
      <c r="B1463" s="11" t="s">
        <v>6538</v>
      </c>
      <c r="C1463" s="11" t="s">
        <v>3751</v>
      </c>
      <c r="D1463" s="12" t="s">
        <v>3772</v>
      </c>
      <c r="E1463" s="7" cm="1">
        <f t="array" ref="E1463">IFERROR(INDEX([1]Database!$AS$2:$AS$2564, MATCH(1, (([1]Database!$E$2:$E$2564 = D1463) * ([1]Database!$I$2:$I$2564 = "Yes")), 0)),0)</f>
        <v>0</v>
      </c>
      <c r="F1463" s="7" cm="1">
        <f t="array" ref="F1463">IFERROR(INDEX([1]Database!$AS$2:$AS$2564, MATCH(1, (([1]Database!$E$2:$E$2564 = D1463) * ([1]Database!$J$2:$J$2564 = "Yes")), 0)),0)</f>
        <v>0</v>
      </c>
      <c r="G1463" s="7" cm="1">
        <f t="array" ref="G1463">IFERROR(INDEX([1]Database!$AY$2:$AY$2564, MATCH(1, (([1]Database!$E$2:$E$2564 = D1463) * ([1]Database!$K$2:$K$2564 = "Yes")), 0)),0)</f>
        <v>0</v>
      </c>
      <c r="H1463" s="7" cm="1">
        <f t="array" ref="H1463">IFERROR(INDEX([1]Database!$AY$2:$AY$2564, MATCH(1, (([1]Database!$E$2:$E$2564 = D1463) * ([1]Database!$L$2:$L$2564 = "Yes")), 0)),0)</f>
        <v>0</v>
      </c>
      <c r="I1463" s="7" cm="1">
        <f t="array" ref="I1463">IFERROR(INDEX([1]Database!$AY$2:$AY$2564, MATCH(1, (([1]Database!$E$2:$E$2564 = D1463) * ([1]Database!$M$2:$M$2564 = "Yes")), 0)),0)</f>
        <v>235691.36561174601</v>
      </c>
      <c r="J1463" s="7" cm="1">
        <f t="array" ref="J1463">IFERROR(INDEX([1]Database!$BE$2:$BE$2565, MATCH(1, (([1]Database!$E$2:$E$2565 = D1463) * ([1]Database!$N$2:$N$2565 = "Yes")), 0)),0)</f>
        <v>422535.84328149911</v>
      </c>
    </row>
    <row r="1464" spans="1:10">
      <c r="A1464" s="11" t="s">
        <v>3773</v>
      </c>
      <c r="B1464" s="11" t="s">
        <v>6538</v>
      </c>
      <c r="C1464" s="11" t="s">
        <v>3649</v>
      </c>
      <c r="D1464" s="12" t="s">
        <v>3774</v>
      </c>
      <c r="E1464" s="7" cm="1">
        <f t="array" ref="E1464">IFERROR(INDEX([1]Database!$AS$2:$AS$2564, MATCH(1, (([1]Database!$E$2:$E$2564 = D1464) * ([1]Database!$I$2:$I$2564 = "Yes")), 0)),0)</f>
        <v>0</v>
      </c>
      <c r="F1464" s="7" cm="1">
        <f t="array" ref="F1464">IFERROR(INDEX([1]Database!$AS$2:$AS$2564, MATCH(1, (([1]Database!$E$2:$E$2564 = D1464) * ([1]Database!$J$2:$J$2564 = "Yes")), 0)),0)</f>
        <v>0</v>
      </c>
      <c r="G1464" s="7" cm="1">
        <f t="array" ref="G1464">IFERROR(INDEX([1]Database!$AY$2:$AY$2564, MATCH(1, (([1]Database!$E$2:$E$2564 = D1464) * ([1]Database!$K$2:$K$2564 = "Yes")), 0)),0)</f>
        <v>0</v>
      </c>
      <c r="H1464" s="7" cm="1">
        <f t="array" ref="H1464">IFERROR(INDEX([1]Database!$AY$2:$AY$2564, MATCH(1, (([1]Database!$E$2:$E$2564 = D1464) * ([1]Database!$L$2:$L$2564 = "Yes")), 0)),0)</f>
        <v>0</v>
      </c>
      <c r="I1464" s="7" cm="1">
        <f t="array" ref="I1464">IFERROR(INDEX([1]Database!$AY$2:$AY$2564, MATCH(1, (([1]Database!$E$2:$E$2564 = D1464) * ([1]Database!$M$2:$M$2564 = "Yes")), 0)),0)</f>
        <v>145815.47008582012</v>
      </c>
      <c r="J1464" s="7" cm="1">
        <f t="array" ref="J1464">IFERROR(INDEX([1]Database!$BE$2:$BE$2565, MATCH(1, (([1]Database!$E$2:$E$2565 = D1464) * ([1]Database!$N$2:$N$2565 = "Yes")), 0)),0)</f>
        <v>286243.94128129334</v>
      </c>
    </row>
    <row r="1465" spans="1:10">
      <c r="A1465" s="11" t="s">
        <v>3775</v>
      </c>
      <c r="B1465" s="11" t="s">
        <v>6538</v>
      </c>
      <c r="C1465" s="11" t="s">
        <v>3704</v>
      </c>
      <c r="D1465" s="12" t="s">
        <v>3776</v>
      </c>
      <c r="E1465" s="7" cm="1">
        <f t="array" ref="E1465">IFERROR(INDEX([1]Database!$AS$2:$AS$2564, MATCH(1, (([1]Database!$E$2:$E$2564 = D1465) * ([1]Database!$I$2:$I$2564 = "Yes")), 0)),0)</f>
        <v>0</v>
      </c>
      <c r="F1465" s="7" cm="1">
        <f t="array" ref="F1465">IFERROR(INDEX([1]Database!$AS$2:$AS$2564, MATCH(1, (([1]Database!$E$2:$E$2564 = D1465) * ([1]Database!$J$2:$J$2564 = "Yes")), 0)),0)</f>
        <v>0</v>
      </c>
      <c r="G1465" s="7" cm="1">
        <f t="array" ref="G1465">IFERROR(INDEX([1]Database!$AY$2:$AY$2564, MATCH(1, (([1]Database!$E$2:$E$2564 = D1465) * ([1]Database!$K$2:$K$2564 = "Yes")), 0)),0)</f>
        <v>0</v>
      </c>
      <c r="H1465" s="7" cm="1">
        <f t="array" ref="H1465">IFERROR(INDEX([1]Database!$AY$2:$AY$2564, MATCH(1, (([1]Database!$E$2:$E$2564 = D1465) * ([1]Database!$L$2:$L$2564 = "Yes")), 0)),0)</f>
        <v>0</v>
      </c>
      <c r="I1465" s="7" cm="1">
        <f t="array" ref="I1465">IFERROR(INDEX([1]Database!$AY$2:$AY$2564, MATCH(1, (([1]Database!$E$2:$E$2564 = D1465) * ([1]Database!$M$2:$M$2564 = "Yes")), 0)),0)</f>
        <v>154662.84130619047</v>
      </c>
      <c r="J1465" s="7" cm="1">
        <f t="array" ref="J1465">IFERROR(INDEX([1]Database!$BE$2:$BE$2565, MATCH(1, (([1]Database!$E$2:$E$2565 = D1465) * ([1]Database!$N$2:$N$2565 = "Yes")), 0)),0)</f>
        <v>298362.39367193118</v>
      </c>
    </row>
    <row r="1466" spans="1:10">
      <c r="A1466" s="11" t="s">
        <v>3777</v>
      </c>
      <c r="B1466" s="11" t="s">
        <v>6538</v>
      </c>
      <c r="C1466" s="11" t="s">
        <v>3652</v>
      </c>
      <c r="D1466" s="12" t="s">
        <v>3778</v>
      </c>
      <c r="E1466" s="7" cm="1">
        <f t="array" ref="E1466">IFERROR(INDEX([1]Database!$AS$2:$AS$2564, MATCH(1, (([1]Database!$E$2:$E$2564 = D1466) * ([1]Database!$I$2:$I$2564 = "Yes")), 0)),0)</f>
        <v>0</v>
      </c>
      <c r="F1466" s="7" cm="1">
        <f t="array" ref="F1466">IFERROR(INDEX([1]Database!$AS$2:$AS$2564, MATCH(1, (([1]Database!$E$2:$E$2564 = D1466) * ([1]Database!$J$2:$J$2564 = "Yes")), 0)),0)</f>
        <v>0</v>
      </c>
      <c r="G1466" s="7" cm="1">
        <f t="array" ref="G1466">IFERROR(INDEX([1]Database!$AY$2:$AY$2564, MATCH(1, (([1]Database!$E$2:$E$2564 = D1466) * ([1]Database!$K$2:$K$2564 = "Yes")), 0)),0)</f>
        <v>0</v>
      </c>
      <c r="H1466" s="7" cm="1">
        <f t="array" ref="H1466">IFERROR(INDEX([1]Database!$AY$2:$AY$2564, MATCH(1, (([1]Database!$E$2:$E$2564 = D1466) * ([1]Database!$L$2:$L$2564 = "Yes")), 0)),0)</f>
        <v>0</v>
      </c>
      <c r="I1466" s="7" cm="1">
        <f t="array" ref="I1466">IFERROR(INDEX([1]Database!$AY$2:$AY$2564, MATCH(1, (([1]Database!$E$2:$E$2564 = D1466) * ([1]Database!$M$2:$M$2564 = "Yes")), 0)),0)</f>
        <v>156334.19118582009</v>
      </c>
      <c r="J1466" s="7" cm="1">
        <f t="array" ref="J1466">IFERROR(INDEX([1]Database!$BE$2:$BE$2565, MATCH(1, (([1]Database!$E$2:$E$2565 = D1466) * ([1]Database!$N$2:$N$2565 = "Yes")), 0)),0)</f>
        <v>301814.61238129338</v>
      </c>
    </row>
    <row r="1467" spans="1:10">
      <c r="A1467" s="11" t="s">
        <v>3779</v>
      </c>
      <c r="B1467" s="11" t="s">
        <v>6538</v>
      </c>
      <c r="C1467" s="11" t="s">
        <v>756</v>
      </c>
      <c r="D1467" s="12" t="s">
        <v>3780</v>
      </c>
      <c r="E1467" s="7" cm="1">
        <f t="array" ref="E1467">IFERROR(INDEX([1]Database!$AS$2:$AS$2564, MATCH(1, (([1]Database!$E$2:$E$2564 = D1467) * ([1]Database!$I$2:$I$2564 = "Yes")), 0)),0)</f>
        <v>0</v>
      </c>
      <c r="F1467" s="7" cm="1">
        <f t="array" ref="F1467">IFERROR(INDEX([1]Database!$AS$2:$AS$2564, MATCH(1, (([1]Database!$E$2:$E$2564 = D1467) * ([1]Database!$J$2:$J$2564 = "Yes")), 0)),0)</f>
        <v>0</v>
      </c>
      <c r="G1467" s="7" cm="1">
        <f t="array" ref="G1467">IFERROR(INDEX([1]Database!$AY$2:$AY$2564, MATCH(1, (([1]Database!$E$2:$E$2564 = D1467) * ([1]Database!$K$2:$K$2564 = "Yes")), 0)),0)</f>
        <v>0</v>
      </c>
      <c r="H1467" s="7" cm="1">
        <f t="array" ref="H1467">IFERROR(INDEX([1]Database!$AY$2:$AY$2564, MATCH(1, (([1]Database!$E$2:$E$2564 = D1467) * ([1]Database!$L$2:$L$2564 = "Yes")), 0)),0)</f>
        <v>0</v>
      </c>
      <c r="I1467" s="7" cm="1">
        <f t="array" ref="I1467">IFERROR(INDEX([1]Database!$AY$2:$AY$2564, MATCH(1, (([1]Database!$E$2:$E$2564 = D1467) * ([1]Database!$M$2:$M$2564 = "Yes")), 0)),0)</f>
        <v>156334.19118582009</v>
      </c>
      <c r="J1467" s="7" cm="1">
        <f t="array" ref="J1467">IFERROR(INDEX([1]Database!$BE$2:$BE$2565, MATCH(1, (([1]Database!$E$2:$E$2565 = D1467) * ([1]Database!$N$2:$N$2565 = "Yes")), 0)),0)</f>
        <v>301814.61238129338</v>
      </c>
    </row>
    <row r="1468" spans="1:10">
      <c r="A1468" s="11" t="s">
        <v>3781</v>
      </c>
      <c r="B1468" s="11" t="s">
        <v>6538</v>
      </c>
      <c r="C1468" s="11" t="s">
        <v>3636</v>
      </c>
      <c r="D1468" s="12" t="s">
        <v>3782</v>
      </c>
      <c r="E1468" s="7" cm="1">
        <f t="array" ref="E1468">IFERROR(INDEX([1]Database!$AS$2:$AS$2564, MATCH(1, (([1]Database!$E$2:$E$2564 = D1468) * ([1]Database!$I$2:$I$2564 = "Yes")), 0)),0)</f>
        <v>0</v>
      </c>
      <c r="F1468" s="7" cm="1">
        <f t="array" ref="F1468">IFERROR(INDEX([1]Database!$AS$2:$AS$2564, MATCH(1, (([1]Database!$E$2:$E$2564 = D1468) * ([1]Database!$J$2:$J$2564 = "Yes")), 0)),0)</f>
        <v>0</v>
      </c>
      <c r="G1468" s="7" cm="1">
        <f t="array" ref="G1468">IFERROR(INDEX([1]Database!$AY$2:$AY$2564, MATCH(1, (([1]Database!$E$2:$E$2564 = D1468) * ([1]Database!$K$2:$K$2564 = "Yes")), 0)),0)</f>
        <v>0</v>
      </c>
      <c r="H1468" s="7" cm="1">
        <f t="array" ref="H1468">IFERROR(INDEX([1]Database!$AY$2:$AY$2564, MATCH(1, (([1]Database!$E$2:$E$2564 = D1468) * ([1]Database!$L$2:$L$2564 = "Yes")), 0)),0)</f>
        <v>0</v>
      </c>
      <c r="I1468" s="7" cm="1">
        <f t="array" ref="I1468">IFERROR(INDEX([1]Database!$AY$2:$AY$2564, MATCH(1, (([1]Database!$E$2:$E$2564 = D1468) * ([1]Database!$M$2:$M$2564 = "Yes")), 0)),0)</f>
        <v>143265.71998582009</v>
      </c>
      <c r="J1468" s="7" cm="1">
        <f t="array" ref="J1468">IFERROR(INDEX([1]Database!$BE$2:$BE$2565, MATCH(1, (([1]Database!$E$2:$E$2565 = D1468) * ([1]Database!$N$2:$N$2565 = "Yes")), 0)),0)</f>
        <v>303592.64118129329</v>
      </c>
    </row>
    <row r="1469" spans="1:10">
      <c r="A1469" s="11" t="s">
        <v>3783</v>
      </c>
      <c r="B1469" s="11" t="s">
        <v>6538</v>
      </c>
      <c r="C1469" s="11" t="s">
        <v>3636</v>
      </c>
      <c r="D1469" s="12" t="s">
        <v>3784</v>
      </c>
      <c r="E1469" s="7" cm="1">
        <f t="array" ref="E1469">IFERROR(INDEX([1]Database!$AS$2:$AS$2564, MATCH(1, (([1]Database!$E$2:$E$2564 = D1469) * ([1]Database!$I$2:$I$2564 = "Yes")), 0)),0)</f>
        <v>0</v>
      </c>
      <c r="F1469" s="7" cm="1">
        <f t="array" ref="F1469">IFERROR(INDEX([1]Database!$AS$2:$AS$2564, MATCH(1, (([1]Database!$E$2:$E$2564 = D1469) * ([1]Database!$J$2:$J$2564 = "Yes")), 0)),0)</f>
        <v>0</v>
      </c>
      <c r="G1469" s="7" cm="1">
        <f t="array" ref="G1469">IFERROR(INDEX([1]Database!$AY$2:$AY$2564, MATCH(1, (([1]Database!$E$2:$E$2564 = D1469) * ([1]Database!$K$2:$K$2564 = "Yes")), 0)),0)</f>
        <v>0</v>
      </c>
      <c r="H1469" s="7" cm="1">
        <f t="array" ref="H1469">IFERROR(INDEX([1]Database!$AY$2:$AY$2564, MATCH(1, (([1]Database!$E$2:$E$2564 = D1469) * ([1]Database!$L$2:$L$2564 = "Yes")), 0)),0)</f>
        <v>0</v>
      </c>
      <c r="I1469" s="7" cm="1">
        <f t="array" ref="I1469">IFERROR(INDEX([1]Database!$AY$2:$AY$2564, MATCH(1, (([1]Database!$E$2:$E$2564 = D1469) * ([1]Database!$M$2:$M$2564 = "Yes")), 0)),0)</f>
        <v>139280.59364507935</v>
      </c>
      <c r="J1469" s="7" cm="1">
        <f t="array" ref="J1469">IFERROR(INDEX([1]Database!$BE$2:$BE$2565, MATCH(1, (([1]Database!$E$2:$E$2565 = D1469) * ([1]Database!$N$2:$N$2565 = "Yes")), 0)),0)</f>
        <v>283115.15954168426</v>
      </c>
    </row>
    <row r="1470" spans="1:10">
      <c r="A1470" s="11" t="s">
        <v>3785</v>
      </c>
      <c r="B1470" s="11" t="s">
        <v>6538</v>
      </c>
      <c r="C1470" s="11" t="s">
        <v>3636</v>
      </c>
      <c r="D1470" s="12" t="s">
        <v>3786</v>
      </c>
      <c r="E1470" s="7" cm="1">
        <f t="array" ref="E1470">IFERROR(INDEX([1]Database!$AS$2:$AS$2564, MATCH(1, (([1]Database!$E$2:$E$2564 = D1470) * ([1]Database!$I$2:$I$2564 = "Yes")), 0)),0)</f>
        <v>0</v>
      </c>
      <c r="F1470" s="7" cm="1">
        <f t="array" ref="F1470">IFERROR(INDEX([1]Database!$AS$2:$AS$2564, MATCH(1, (([1]Database!$E$2:$E$2564 = D1470) * ([1]Database!$J$2:$J$2564 = "Yes")), 0)),0)</f>
        <v>0</v>
      </c>
      <c r="G1470" s="7" cm="1">
        <f t="array" ref="G1470">IFERROR(INDEX([1]Database!$AY$2:$AY$2564, MATCH(1, (([1]Database!$E$2:$E$2564 = D1470) * ([1]Database!$K$2:$K$2564 = "Yes")), 0)),0)</f>
        <v>0</v>
      </c>
      <c r="H1470" s="7" cm="1">
        <f t="array" ref="H1470">IFERROR(INDEX([1]Database!$AY$2:$AY$2564, MATCH(1, (([1]Database!$E$2:$E$2564 = D1470) * ([1]Database!$L$2:$L$2564 = "Yes")), 0)),0)</f>
        <v>0</v>
      </c>
      <c r="I1470" s="7" cm="1">
        <f t="array" ref="I1470">IFERROR(INDEX([1]Database!$AY$2:$AY$2564, MATCH(1, (([1]Database!$E$2:$E$2564 = D1470) * ([1]Database!$M$2:$M$2564 = "Yes")), 0)),0)</f>
        <v>144324.61123582011</v>
      </c>
      <c r="J1470" s="7" cm="1">
        <f t="array" ref="J1470">IFERROR(INDEX([1]Database!$BE$2:$BE$2565, MATCH(1, (([1]Database!$E$2:$E$2565 = D1470) * ([1]Database!$N$2:$N$2565 = "Yes")), 0)),0)</f>
        <v>254766.83243129333</v>
      </c>
    </row>
    <row r="1471" spans="1:10">
      <c r="A1471" s="11" t="s">
        <v>3787</v>
      </c>
      <c r="B1471" s="11" t="s">
        <v>6538</v>
      </c>
      <c r="C1471" s="11" t="s">
        <v>3229</v>
      </c>
      <c r="D1471" s="12" t="s">
        <v>3788</v>
      </c>
      <c r="E1471" s="7" cm="1">
        <f t="array" ref="E1471">IFERROR(INDEX([1]Database!$AS$2:$AS$2564, MATCH(1, (([1]Database!$E$2:$E$2564 = D1471) * ([1]Database!$I$2:$I$2564 = "Yes")), 0)),0)</f>
        <v>0</v>
      </c>
      <c r="F1471" s="7" cm="1">
        <f t="array" ref="F1471">IFERROR(INDEX([1]Database!$AS$2:$AS$2564, MATCH(1, (([1]Database!$E$2:$E$2564 = D1471) * ([1]Database!$J$2:$J$2564 = "Yes")), 0)),0)</f>
        <v>0</v>
      </c>
      <c r="G1471" s="7" cm="1">
        <f t="array" ref="G1471">IFERROR(INDEX([1]Database!$AY$2:$AY$2564, MATCH(1, (([1]Database!$E$2:$E$2564 = D1471) * ([1]Database!$K$2:$K$2564 = "Yes")), 0)),0)</f>
        <v>0</v>
      </c>
      <c r="H1471" s="7" cm="1">
        <f t="array" ref="H1471">IFERROR(INDEX([1]Database!$AY$2:$AY$2564, MATCH(1, (([1]Database!$E$2:$E$2564 = D1471) * ([1]Database!$L$2:$L$2564 = "Yes")), 0)),0)</f>
        <v>0</v>
      </c>
      <c r="I1471" s="7" cm="1">
        <f t="array" ref="I1471">IFERROR(INDEX([1]Database!$AY$2:$AY$2564, MATCH(1, (([1]Database!$E$2:$E$2564 = D1471) * ([1]Database!$M$2:$M$2564 = "Yes")), 0)),0)</f>
        <v>156334.19118582009</v>
      </c>
      <c r="J1471" s="7" cm="1">
        <f t="array" ref="J1471">IFERROR(INDEX([1]Database!$BE$2:$BE$2565, MATCH(1, (([1]Database!$E$2:$E$2565 = D1471) * ([1]Database!$N$2:$N$2565 = "Yes")), 0)),0)</f>
        <v>301814.61238129338</v>
      </c>
    </row>
    <row r="1472" spans="1:10">
      <c r="A1472" s="11" t="s">
        <v>3789</v>
      </c>
      <c r="B1472" s="11" t="s">
        <v>6538</v>
      </c>
      <c r="C1472" s="11" t="s">
        <v>3636</v>
      </c>
      <c r="D1472" s="12" t="s">
        <v>3790</v>
      </c>
      <c r="E1472" s="7" cm="1">
        <f t="array" ref="E1472">IFERROR(INDEX([1]Database!$AS$2:$AS$2564, MATCH(1, (([1]Database!$E$2:$E$2564 = D1472) * ([1]Database!$I$2:$I$2564 = "Yes")), 0)),0)</f>
        <v>0</v>
      </c>
      <c r="F1472" s="7" cm="1">
        <f t="array" ref="F1472">IFERROR(INDEX([1]Database!$AS$2:$AS$2564, MATCH(1, (([1]Database!$E$2:$E$2564 = D1472) * ([1]Database!$J$2:$J$2564 = "Yes")), 0)),0)</f>
        <v>0</v>
      </c>
      <c r="G1472" s="7" cm="1">
        <f t="array" ref="G1472">IFERROR(INDEX([1]Database!$AY$2:$AY$2564, MATCH(1, (([1]Database!$E$2:$E$2564 = D1472) * ([1]Database!$K$2:$K$2564 = "Yes")), 0)),0)</f>
        <v>0</v>
      </c>
      <c r="H1472" s="7" cm="1">
        <f t="array" ref="H1472">IFERROR(INDEX([1]Database!$AY$2:$AY$2564, MATCH(1, (([1]Database!$E$2:$E$2564 = D1472) * ([1]Database!$L$2:$L$2564 = "Yes")), 0)),0)</f>
        <v>0</v>
      </c>
      <c r="I1472" s="7" cm="1">
        <f t="array" ref="I1472">IFERROR(INDEX([1]Database!$AY$2:$AY$2564, MATCH(1, (([1]Database!$E$2:$E$2564 = D1472) * ([1]Database!$M$2:$M$2564 = "Yes")), 0)),0)</f>
        <v>271419.40652470896</v>
      </c>
      <c r="J1472" s="7" cm="1">
        <f t="array" ref="J1472">IFERROR(INDEX([1]Database!$BE$2:$BE$2565, MATCH(1, (([1]Database!$E$2:$E$2565 = D1472) * ([1]Database!$N$2:$N$2565 = "Yes")), 0)),0)</f>
        <v>493778.51894549082</v>
      </c>
    </row>
    <row r="1473" spans="1:10">
      <c r="A1473" s="11" t="s">
        <v>3791</v>
      </c>
      <c r="B1473" s="11" t="s">
        <v>6538</v>
      </c>
      <c r="C1473" s="11" t="s">
        <v>3756</v>
      </c>
      <c r="D1473" s="12" t="s">
        <v>3792</v>
      </c>
      <c r="E1473" s="7" cm="1">
        <f t="array" ref="E1473">IFERROR(INDEX([1]Database!$AS$2:$AS$2564, MATCH(1, (([1]Database!$E$2:$E$2564 = D1473) * ([1]Database!$I$2:$I$2564 = "Yes")), 0)),0)</f>
        <v>0</v>
      </c>
      <c r="F1473" s="7" cm="1">
        <f t="array" ref="F1473">IFERROR(INDEX([1]Database!$AS$2:$AS$2564, MATCH(1, (([1]Database!$E$2:$E$2564 = D1473) * ([1]Database!$J$2:$J$2564 = "Yes")), 0)),0)</f>
        <v>0</v>
      </c>
      <c r="G1473" s="7" cm="1">
        <f t="array" ref="G1473">IFERROR(INDEX([1]Database!$AY$2:$AY$2564, MATCH(1, (([1]Database!$E$2:$E$2564 = D1473) * ([1]Database!$K$2:$K$2564 = "Yes")), 0)),0)</f>
        <v>0</v>
      </c>
      <c r="H1473" s="7" cm="1">
        <f t="array" ref="H1473">IFERROR(INDEX([1]Database!$AY$2:$AY$2564, MATCH(1, (([1]Database!$E$2:$E$2564 = D1473) * ([1]Database!$L$2:$L$2564 = "Yes")), 0)),0)</f>
        <v>0</v>
      </c>
      <c r="I1473" s="7" cm="1">
        <f t="array" ref="I1473">IFERROR(INDEX([1]Database!$AY$2:$AY$2564, MATCH(1, (([1]Database!$E$2:$E$2564 = D1473) * ([1]Database!$M$2:$M$2564 = "Yes")), 0)),0)</f>
        <v>85461.710004338616</v>
      </c>
      <c r="J1473" s="7" cm="1">
        <f t="array" ref="J1473">IFERROR(INDEX([1]Database!$BE$2:$BE$2565, MATCH(1, (([1]Database!$E$2:$E$2565 = D1473) * ([1]Database!$N$2:$N$2565 = "Yes")), 0)),0)</f>
        <v>156306.72060207525</v>
      </c>
    </row>
    <row r="1474" spans="1:10">
      <c r="A1474" s="11" t="s">
        <v>3793</v>
      </c>
      <c r="B1474" s="11" t="s">
        <v>6538</v>
      </c>
      <c r="C1474" s="11" t="s">
        <v>3672</v>
      </c>
      <c r="D1474" s="12" t="s">
        <v>3794</v>
      </c>
      <c r="E1474" s="7" cm="1">
        <f t="array" ref="E1474">IFERROR(INDEX([1]Database!$AS$2:$AS$2564, MATCH(1, (([1]Database!$E$2:$E$2564 = D1474) * ([1]Database!$I$2:$I$2564 = "Yes")), 0)),0)</f>
        <v>0</v>
      </c>
      <c r="F1474" s="7" cm="1">
        <f t="array" ref="F1474">IFERROR(INDEX([1]Database!$AS$2:$AS$2564, MATCH(1, (([1]Database!$E$2:$E$2564 = D1474) * ([1]Database!$J$2:$J$2564 = "Yes")), 0)),0)</f>
        <v>0</v>
      </c>
      <c r="G1474" s="7" cm="1">
        <f t="array" ref="G1474">IFERROR(INDEX([1]Database!$AY$2:$AY$2564, MATCH(1, (([1]Database!$E$2:$E$2564 = D1474) * ([1]Database!$K$2:$K$2564 = "Yes")), 0)),0)</f>
        <v>0</v>
      </c>
      <c r="H1474" s="7" cm="1">
        <f t="array" ref="H1474">IFERROR(INDEX([1]Database!$AY$2:$AY$2564, MATCH(1, (([1]Database!$E$2:$E$2564 = D1474) * ([1]Database!$L$2:$L$2564 = "Yes")), 0)),0)</f>
        <v>0</v>
      </c>
      <c r="I1474" s="7" cm="1">
        <f t="array" ref="I1474">IFERROR(INDEX([1]Database!$AY$2:$AY$2564, MATCH(1, (([1]Database!$E$2:$E$2564 = D1474) * ([1]Database!$M$2:$M$2564 = "Yes")), 0)),0)</f>
        <v>207640.03883952377</v>
      </c>
      <c r="J1474" s="7" cm="1">
        <f t="array" ref="J1474">IFERROR(INDEX([1]Database!$BE$2:$BE$2565, MATCH(1, (([1]Database!$E$2:$E$2565 = D1474) * ([1]Database!$N$2:$N$2565 = "Yes")), 0)),0)</f>
        <v>388319.1435710052</v>
      </c>
    </row>
    <row r="1475" spans="1:10">
      <c r="A1475" s="11" t="s">
        <v>3795</v>
      </c>
      <c r="B1475" s="11" t="s">
        <v>6538</v>
      </c>
      <c r="C1475" s="11" t="s">
        <v>3672</v>
      </c>
      <c r="D1475" s="12" t="s">
        <v>3796</v>
      </c>
      <c r="E1475" s="7" cm="1">
        <f t="array" ref="E1475">IFERROR(INDEX([1]Database!$AS$2:$AS$2564, MATCH(1, (([1]Database!$E$2:$E$2564 = D1475) * ([1]Database!$I$2:$I$2564 = "Yes")), 0)),0)</f>
        <v>0</v>
      </c>
      <c r="F1475" s="7" cm="1">
        <f t="array" ref="F1475">IFERROR(INDEX([1]Database!$AS$2:$AS$2564, MATCH(1, (([1]Database!$E$2:$E$2564 = D1475) * ([1]Database!$J$2:$J$2564 = "Yes")), 0)),0)</f>
        <v>0</v>
      </c>
      <c r="G1475" s="7" cm="1">
        <f t="array" ref="G1475">IFERROR(INDEX([1]Database!$AY$2:$AY$2564, MATCH(1, (([1]Database!$E$2:$E$2564 = D1475) * ([1]Database!$K$2:$K$2564 = "Yes")), 0)),0)</f>
        <v>0</v>
      </c>
      <c r="H1475" s="7" cm="1">
        <f t="array" ref="H1475">IFERROR(INDEX([1]Database!$AY$2:$AY$2564, MATCH(1, (([1]Database!$E$2:$E$2564 = D1475) * ([1]Database!$L$2:$L$2564 = "Yes")), 0)),0)</f>
        <v>0</v>
      </c>
      <c r="I1475" s="7" cm="1">
        <f t="array" ref="I1475">IFERROR(INDEX([1]Database!$AY$2:$AY$2564, MATCH(1, (([1]Database!$E$2:$E$2564 = D1475) * ([1]Database!$M$2:$M$2564 = "Yes")), 0)),0)</f>
        <v>290936.12778396829</v>
      </c>
      <c r="J1475" s="7" cm="1">
        <f t="array" ref="J1475">IFERROR(INDEX([1]Database!$BE$2:$BE$2565, MATCH(1, (([1]Database!$E$2:$E$2565 = D1475) * ([1]Database!$N$2:$N$2565 = "Yes")), 0)),0)</f>
        <v>525047.60917671514</v>
      </c>
    </row>
    <row r="1476" spans="1:10">
      <c r="A1476" s="11" t="s">
        <v>3797</v>
      </c>
      <c r="B1476" s="11" t="s">
        <v>6538</v>
      </c>
      <c r="C1476" s="11" t="s">
        <v>3756</v>
      </c>
      <c r="D1476" s="12" t="s">
        <v>3798</v>
      </c>
      <c r="E1476" s="7" cm="1">
        <f t="array" ref="E1476">IFERROR(INDEX([1]Database!$AS$2:$AS$2564, MATCH(1, (([1]Database!$E$2:$E$2564 = D1476) * ([1]Database!$I$2:$I$2564 = "Yes")), 0)),0)</f>
        <v>0</v>
      </c>
      <c r="F1476" s="7" cm="1">
        <f t="array" ref="F1476">IFERROR(INDEX([1]Database!$AS$2:$AS$2564, MATCH(1, (([1]Database!$E$2:$E$2564 = D1476) * ([1]Database!$J$2:$J$2564 = "Yes")), 0)),0)</f>
        <v>0</v>
      </c>
      <c r="G1476" s="7" cm="1">
        <f t="array" ref="G1476">IFERROR(INDEX([1]Database!$AY$2:$AY$2564, MATCH(1, (([1]Database!$E$2:$E$2564 = D1476) * ([1]Database!$K$2:$K$2564 = "Yes")), 0)),0)</f>
        <v>0</v>
      </c>
      <c r="H1476" s="7" cm="1">
        <f t="array" ref="H1476">IFERROR(INDEX([1]Database!$AY$2:$AY$2564, MATCH(1, (([1]Database!$E$2:$E$2564 = D1476) * ([1]Database!$L$2:$L$2564 = "Yes")), 0)),0)</f>
        <v>0</v>
      </c>
      <c r="I1476" s="7" cm="1">
        <f t="array" ref="I1476">IFERROR(INDEX([1]Database!$AY$2:$AY$2564, MATCH(1, (([1]Database!$E$2:$E$2564 = D1476) * ([1]Database!$M$2:$M$2564 = "Yes")), 0)),0)</f>
        <v>71121.28101359788</v>
      </c>
      <c r="J1476" s="7" cm="1">
        <f t="array" ref="J1476">IFERROR(INDEX([1]Database!$BE$2:$BE$2565, MATCH(1, (([1]Database!$E$2:$E$2565 = D1476) * ([1]Database!$N$2:$N$2565 = "Yes")), 0)),0)</f>
        <v>133885.0363124662</v>
      </c>
    </row>
    <row r="1477" spans="1:10">
      <c r="A1477" s="11" t="s">
        <v>3799</v>
      </c>
      <c r="B1477" s="11" t="s">
        <v>6538</v>
      </c>
      <c r="C1477" s="11" t="s">
        <v>3633</v>
      </c>
      <c r="D1477" s="12" t="s">
        <v>3800</v>
      </c>
      <c r="E1477" s="7" cm="1">
        <f t="array" ref="E1477">IFERROR(INDEX([1]Database!$AS$2:$AS$2564, MATCH(1, (([1]Database!$E$2:$E$2564 = D1477) * ([1]Database!$I$2:$I$2564 = "Yes")), 0)),0)</f>
        <v>0</v>
      </c>
      <c r="F1477" s="7" cm="1">
        <f t="array" ref="F1477">IFERROR(INDEX([1]Database!$AS$2:$AS$2564, MATCH(1, (([1]Database!$E$2:$E$2564 = D1477) * ([1]Database!$J$2:$J$2564 = "Yes")), 0)),0)</f>
        <v>0</v>
      </c>
      <c r="G1477" s="7" cm="1">
        <f t="array" ref="G1477">IFERROR(INDEX([1]Database!$AY$2:$AY$2564, MATCH(1, (([1]Database!$E$2:$E$2564 = D1477) * ([1]Database!$K$2:$K$2564 = "Yes")), 0)),0)</f>
        <v>0</v>
      </c>
      <c r="H1477" s="7" cm="1">
        <f t="array" ref="H1477">IFERROR(INDEX([1]Database!$AY$2:$AY$2564, MATCH(1, (([1]Database!$E$2:$E$2564 = D1477) * ([1]Database!$L$2:$L$2564 = "Yes")), 0)),0)</f>
        <v>0</v>
      </c>
      <c r="I1477" s="7" cm="1">
        <f t="array" ref="I1477">IFERROR(INDEX([1]Database!$AY$2:$AY$2564, MATCH(1, (([1]Database!$E$2:$E$2564 = D1477) * ([1]Database!$M$2:$M$2564 = "Yes")), 0)),0)</f>
        <v>333321.28101359785</v>
      </c>
      <c r="J1477" s="7" cm="1">
        <f t="array" ref="J1477">IFERROR(INDEX([1]Database!$BE$2:$BE$2565, MATCH(1, (([1]Database!$E$2:$E$2565 = D1477) * ([1]Database!$N$2:$N$2565 = "Yes")), 0)),0)</f>
        <v>396085.0363124662</v>
      </c>
    </row>
    <row r="1478" spans="1:10">
      <c r="A1478" s="11" t="s">
        <v>3801</v>
      </c>
      <c r="B1478" s="11" t="s">
        <v>6538</v>
      </c>
      <c r="C1478" s="11" t="s">
        <v>3672</v>
      </c>
      <c r="D1478" s="12" t="s">
        <v>3802</v>
      </c>
      <c r="E1478" s="7" cm="1">
        <f t="array" ref="E1478">IFERROR(INDEX([1]Database!$AS$2:$AS$2564, MATCH(1, (([1]Database!$E$2:$E$2564 = D1478) * ([1]Database!$I$2:$I$2564 = "Yes")), 0)),0)</f>
        <v>0</v>
      </c>
      <c r="F1478" s="7" cm="1">
        <f t="array" ref="F1478">IFERROR(INDEX([1]Database!$AS$2:$AS$2564, MATCH(1, (([1]Database!$E$2:$E$2564 = D1478) * ([1]Database!$J$2:$J$2564 = "Yes")), 0)),0)</f>
        <v>0</v>
      </c>
      <c r="G1478" s="7" cm="1">
        <f t="array" ref="G1478">IFERROR(INDEX([1]Database!$AY$2:$AY$2564, MATCH(1, (([1]Database!$E$2:$E$2564 = D1478) * ([1]Database!$K$2:$K$2564 = "Yes")), 0)),0)</f>
        <v>0</v>
      </c>
      <c r="H1478" s="7" cm="1">
        <f t="array" ref="H1478">IFERROR(INDEX([1]Database!$AY$2:$AY$2564, MATCH(1, (([1]Database!$E$2:$E$2564 = D1478) * ([1]Database!$L$2:$L$2564 = "Yes")), 0)),0)</f>
        <v>0</v>
      </c>
      <c r="I1478" s="7" cm="1">
        <f t="array" ref="I1478">IFERROR(INDEX([1]Database!$AY$2:$AY$2564, MATCH(1, (([1]Database!$E$2:$E$2564 = D1478) * ([1]Database!$M$2:$M$2564 = "Yes")), 0)),0)</f>
        <v>153621.02263582009</v>
      </c>
      <c r="J1478" s="7" cm="1">
        <f t="array" ref="J1478">IFERROR(INDEX([1]Database!$BE$2:$BE$2565, MATCH(1, (([1]Database!$E$2:$E$2565 = D1478) * ([1]Database!$N$2:$N$2565 = "Yes")), 0)),0)</f>
        <v>305536.84383129334</v>
      </c>
    </row>
    <row r="1479" spans="1:10" ht="28.5">
      <c r="A1479" s="11" t="s">
        <v>3803</v>
      </c>
      <c r="B1479" s="11" t="s">
        <v>6538</v>
      </c>
      <c r="C1479" s="11" t="s">
        <v>3756</v>
      </c>
      <c r="D1479" s="12" t="s">
        <v>3804</v>
      </c>
      <c r="E1479" s="7" cm="1">
        <f t="array" ref="E1479">IFERROR(INDEX([1]Database!$AS$2:$AS$2564, MATCH(1, (([1]Database!$E$2:$E$2564 = D1479) * ([1]Database!$I$2:$I$2564 = "Yes")), 0)),0)</f>
        <v>0</v>
      </c>
      <c r="F1479" s="7" cm="1">
        <f t="array" ref="F1479">IFERROR(INDEX([1]Database!$AS$2:$AS$2564, MATCH(1, (([1]Database!$E$2:$E$2564 = D1479) * ([1]Database!$J$2:$J$2564 = "Yes")), 0)),0)</f>
        <v>0</v>
      </c>
      <c r="G1479" s="7" cm="1">
        <f t="array" ref="G1479">IFERROR(INDEX([1]Database!$AY$2:$AY$2564, MATCH(1, (([1]Database!$E$2:$E$2564 = D1479) * ([1]Database!$K$2:$K$2564 = "Yes")), 0)),0)</f>
        <v>0</v>
      </c>
      <c r="H1479" s="7" cm="1">
        <f t="array" ref="H1479">IFERROR(INDEX([1]Database!$AY$2:$AY$2564, MATCH(1, (([1]Database!$E$2:$E$2564 = D1479) * ([1]Database!$L$2:$L$2564 = "Yes")), 0)),0)</f>
        <v>0</v>
      </c>
      <c r="I1479" s="7" cm="1">
        <f t="array" ref="I1479">IFERROR(INDEX([1]Database!$AY$2:$AY$2564, MATCH(1, (([1]Database!$E$2:$E$2564 = D1479) * ([1]Database!$M$2:$M$2564 = "Yes")), 0)),0)</f>
        <v>85461.710004338616</v>
      </c>
      <c r="J1479" s="7" cm="1">
        <f t="array" ref="J1479">IFERROR(INDEX([1]Database!$BE$2:$BE$2565, MATCH(1, (([1]Database!$E$2:$E$2565 = D1479) * ([1]Database!$N$2:$N$2565 = "Yes")), 0)),0)</f>
        <v>156306.72060207525</v>
      </c>
    </row>
    <row r="1480" spans="1:10">
      <c r="A1480" s="11" t="s">
        <v>3805</v>
      </c>
      <c r="B1480" s="11" t="s">
        <v>6538</v>
      </c>
      <c r="C1480" s="11" t="s">
        <v>3672</v>
      </c>
      <c r="D1480" s="12" t="s">
        <v>3806</v>
      </c>
      <c r="E1480" s="7" cm="1">
        <f t="array" ref="E1480">IFERROR(INDEX([1]Database!$AS$2:$AS$2564, MATCH(1, (([1]Database!$E$2:$E$2564 = D1480) * ([1]Database!$I$2:$I$2564 = "Yes")), 0)),0)</f>
        <v>0</v>
      </c>
      <c r="F1480" s="7" cm="1">
        <f t="array" ref="F1480">IFERROR(INDEX([1]Database!$AS$2:$AS$2564, MATCH(1, (([1]Database!$E$2:$E$2564 = D1480) * ([1]Database!$J$2:$J$2564 = "Yes")), 0)),0)</f>
        <v>0</v>
      </c>
      <c r="G1480" s="7" cm="1">
        <f t="array" ref="G1480">IFERROR(INDEX([1]Database!$AY$2:$AY$2564, MATCH(1, (([1]Database!$E$2:$E$2564 = D1480) * ([1]Database!$K$2:$K$2564 = "Yes")), 0)),0)</f>
        <v>0</v>
      </c>
      <c r="H1480" s="7" cm="1">
        <f t="array" ref="H1480">IFERROR(INDEX([1]Database!$AY$2:$AY$2564, MATCH(1, (([1]Database!$E$2:$E$2564 = D1480) * ([1]Database!$L$2:$L$2564 = "Yes")), 0)),0)</f>
        <v>0</v>
      </c>
      <c r="I1480" s="7" cm="1">
        <f t="array" ref="I1480">IFERROR(INDEX([1]Database!$AY$2:$AY$2564, MATCH(1, (([1]Database!$E$2:$E$2564 = D1480) * ([1]Database!$M$2:$M$2564 = "Yes")), 0)),0)</f>
        <v>303532.79273396829</v>
      </c>
      <c r="J1480" s="7" cm="1">
        <f t="array" ref="J1480">IFERROR(INDEX([1]Database!$BE$2:$BE$2565, MATCH(1, (([1]Database!$E$2:$E$2565 = D1480) * ([1]Database!$N$2:$N$2565 = "Yes")), 0)),0)</f>
        <v>482748.53395310411</v>
      </c>
    </row>
    <row r="1481" spans="1:10">
      <c r="A1481" s="11" t="s">
        <v>3807</v>
      </c>
      <c r="B1481" s="11" t="s">
        <v>6538</v>
      </c>
      <c r="C1481" s="11" t="s">
        <v>3808</v>
      </c>
      <c r="D1481" s="12" t="s">
        <v>3809</v>
      </c>
      <c r="E1481" s="7" cm="1">
        <f t="array" ref="E1481">IFERROR(INDEX([1]Database!$AS$2:$AS$2564, MATCH(1, (([1]Database!$E$2:$E$2564 = D1481) * ([1]Database!$I$2:$I$2564 = "Yes")), 0)),0)</f>
        <v>0</v>
      </c>
      <c r="F1481" s="7" cm="1">
        <f t="array" ref="F1481">IFERROR(INDEX([1]Database!$AS$2:$AS$2564, MATCH(1, (([1]Database!$E$2:$E$2564 = D1481) * ([1]Database!$J$2:$J$2564 = "Yes")), 0)),0)</f>
        <v>0</v>
      </c>
      <c r="G1481" s="7" cm="1">
        <f t="array" ref="G1481">IFERROR(INDEX([1]Database!$AY$2:$AY$2564, MATCH(1, (([1]Database!$E$2:$E$2564 = D1481) * ([1]Database!$K$2:$K$2564 = "Yes")), 0)),0)</f>
        <v>0</v>
      </c>
      <c r="H1481" s="7" cm="1">
        <f t="array" ref="H1481">IFERROR(INDEX([1]Database!$AY$2:$AY$2564, MATCH(1, (([1]Database!$E$2:$E$2564 = D1481) * ([1]Database!$L$2:$L$2564 = "Yes")), 0)),0)</f>
        <v>0</v>
      </c>
      <c r="I1481" s="7" cm="1">
        <f t="array" ref="I1481">IFERROR(INDEX([1]Database!$AY$2:$AY$2564, MATCH(1, (([1]Database!$E$2:$E$2564 = D1481) * ([1]Database!$M$2:$M$2564 = "Yes")), 0)),0)</f>
        <v>156334.19118582009</v>
      </c>
      <c r="J1481" s="7" cm="1">
        <f t="array" ref="J1481">IFERROR(INDEX([1]Database!$BE$2:$BE$2565, MATCH(1, (([1]Database!$E$2:$E$2565 = D1481) * ([1]Database!$N$2:$N$2565 = "Yes")), 0)),0)</f>
        <v>301814.61238129338</v>
      </c>
    </row>
    <row r="1482" spans="1:10">
      <c r="A1482" s="11" t="s">
        <v>3810</v>
      </c>
      <c r="B1482" s="11" t="s">
        <v>6538</v>
      </c>
      <c r="C1482" s="11" t="s">
        <v>3808</v>
      </c>
      <c r="D1482" s="12" t="s">
        <v>3811</v>
      </c>
      <c r="E1482" s="7" cm="1">
        <f t="array" ref="E1482">IFERROR(INDEX([1]Database!$AS$2:$AS$2564, MATCH(1, (([1]Database!$E$2:$E$2564 = D1482) * ([1]Database!$I$2:$I$2564 = "Yes")), 0)),0)</f>
        <v>0</v>
      </c>
      <c r="F1482" s="7" cm="1">
        <f t="array" ref="F1482">IFERROR(INDEX([1]Database!$AS$2:$AS$2564, MATCH(1, (([1]Database!$E$2:$E$2564 = D1482) * ([1]Database!$J$2:$J$2564 = "Yes")), 0)),0)</f>
        <v>0</v>
      </c>
      <c r="G1482" s="7" cm="1">
        <f t="array" ref="G1482">IFERROR(INDEX([1]Database!$AY$2:$AY$2564, MATCH(1, (([1]Database!$E$2:$E$2564 = D1482) * ([1]Database!$K$2:$K$2564 = "Yes")), 0)),0)</f>
        <v>0</v>
      </c>
      <c r="H1482" s="7" cm="1">
        <f t="array" ref="H1482">IFERROR(INDEX([1]Database!$AY$2:$AY$2564, MATCH(1, (([1]Database!$E$2:$E$2564 = D1482) * ([1]Database!$L$2:$L$2564 = "Yes")), 0)),0)</f>
        <v>0</v>
      </c>
      <c r="I1482" s="7" cm="1">
        <f t="array" ref="I1482">IFERROR(INDEX([1]Database!$AY$2:$AY$2564, MATCH(1, (([1]Database!$E$2:$E$2564 = D1482) * ([1]Database!$M$2:$M$2564 = "Yes")), 0)),0)</f>
        <v>141993.76219507935</v>
      </c>
      <c r="J1482" s="7" cm="1">
        <f t="array" ref="J1482">IFERROR(INDEX([1]Database!$BE$2:$BE$2565, MATCH(1, (([1]Database!$E$2:$E$2565 = D1482) * ([1]Database!$N$2:$N$2565 = "Yes")), 0)),0)</f>
        <v>279392.9280916843</v>
      </c>
    </row>
    <row r="1483" spans="1:10">
      <c r="A1483" s="11" t="s">
        <v>3812</v>
      </c>
      <c r="B1483" s="11" t="s">
        <v>6538</v>
      </c>
      <c r="C1483" s="11" t="s">
        <v>3813</v>
      </c>
      <c r="D1483" s="12" t="s">
        <v>3814</v>
      </c>
      <c r="E1483" s="7" cm="1">
        <f t="array" ref="E1483">IFERROR(INDEX([1]Database!$AS$2:$AS$2564, MATCH(1, (([1]Database!$E$2:$E$2564 = D1483) * ([1]Database!$I$2:$I$2564 = "Yes")), 0)),0)</f>
        <v>0</v>
      </c>
      <c r="F1483" s="7" cm="1">
        <f t="array" ref="F1483">IFERROR(INDEX([1]Database!$AS$2:$AS$2564, MATCH(1, (([1]Database!$E$2:$E$2564 = D1483) * ([1]Database!$J$2:$J$2564 = "Yes")), 0)),0)</f>
        <v>0</v>
      </c>
      <c r="G1483" s="7" cm="1">
        <f t="array" ref="G1483">IFERROR(INDEX([1]Database!$AY$2:$AY$2564, MATCH(1, (([1]Database!$E$2:$E$2564 = D1483) * ([1]Database!$K$2:$K$2564 = "Yes")), 0)),0)</f>
        <v>0</v>
      </c>
      <c r="H1483" s="7" cm="1">
        <f t="array" ref="H1483">IFERROR(INDEX([1]Database!$AY$2:$AY$2564, MATCH(1, (([1]Database!$E$2:$E$2564 = D1483) * ([1]Database!$L$2:$L$2564 = "Yes")), 0)),0)</f>
        <v>0</v>
      </c>
      <c r="I1483" s="7" cm="1">
        <f t="array" ref="I1483">IFERROR(INDEX([1]Database!$AY$2:$AY$2564, MATCH(1, (([1]Database!$E$2:$E$2564 = D1483) * ([1]Database!$M$2:$M$2564 = "Yes")), 0)),0)</f>
        <v>249524.39404322748</v>
      </c>
      <c r="J1483" s="7" cm="1">
        <f t="array" ref="J1483">IFERROR(INDEX([1]Database!$BE$2:$BE$2565, MATCH(1, (([1]Database!$E$2:$E$2565 = D1483) * ([1]Database!$N$2:$N$2565 = "Yes")), 0)),0)</f>
        <v>459037.46741141164</v>
      </c>
    </row>
    <row r="1484" spans="1:10">
      <c r="A1484" s="11" t="s">
        <v>3815</v>
      </c>
      <c r="B1484" s="11" t="s">
        <v>6538</v>
      </c>
      <c r="C1484" s="11" t="s">
        <v>3816</v>
      </c>
      <c r="D1484" s="12" t="s">
        <v>3817</v>
      </c>
      <c r="E1484" s="7" cm="1">
        <f t="array" ref="E1484">IFERROR(INDEX([1]Database!$AS$2:$AS$2564, MATCH(1, (([1]Database!$E$2:$E$2564 = D1484) * ([1]Database!$I$2:$I$2564 = "Yes")), 0)),0)</f>
        <v>0</v>
      </c>
      <c r="F1484" s="7" cm="1">
        <f t="array" ref="F1484">IFERROR(INDEX([1]Database!$AS$2:$AS$2564, MATCH(1, (([1]Database!$E$2:$E$2564 = D1484) * ([1]Database!$J$2:$J$2564 = "Yes")), 0)),0)</f>
        <v>0</v>
      </c>
      <c r="G1484" s="7" cm="1">
        <f t="array" ref="G1484">IFERROR(INDEX([1]Database!$AY$2:$AY$2564, MATCH(1, (([1]Database!$E$2:$E$2564 = D1484) * ([1]Database!$K$2:$K$2564 = "Yes")), 0)),0)</f>
        <v>0</v>
      </c>
      <c r="H1484" s="7" cm="1">
        <f t="array" ref="H1484">IFERROR(INDEX([1]Database!$AY$2:$AY$2564, MATCH(1, (([1]Database!$E$2:$E$2564 = D1484) * ([1]Database!$L$2:$L$2564 = "Yes")), 0)),0)</f>
        <v>0</v>
      </c>
      <c r="I1484" s="7" cm="1">
        <f t="array" ref="I1484">IFERROR(INDEX([1]Database!$AY$2:$AY$2564, MATCH(1, (([1]Database!$E$2:$E$2564 = D1484) * ([1]Database!$M$2:$M$2564 = "Yes")), 0)),0)</f>
        <v>172482.58537656086</v>
      </c>
      <c r="J1484" s="7" cm="1">
        <f t="array" ref="J1484">IFERROR(INDEX([1]Database!$BE$2:$BE$2565, MATCH(1, (([1]Database!$E$2:$E$2565 = D1484) * ([1]Database!$N$2:$N$2565 = "Yes")), 0)),0)</f>
        <v>338833.08195770794</v>
      </c>
    </row>
    <row r="1485" spans="1:10">
      <c r="A1485" s="11" t="s">
        <v>3818</v>
      </c>
      <c r="B1485" s="11" t="s">
        <v>6538</v>
      </c>
      <c r="C1485" s="11" t="s">
        <v>3636</v>
      </c>
      <c r="D1485" s="12" t="s">
        <v>3819</v>
      </c>
      <c r="E1485" s="7" cm="1">
        <f t="array" ref="E1485">IFERROR(INDEX([1]Database!$AS$2:$AS$2564, MATCH(1, (([1]Database!$E$2:$E$2564 = D1485) * ([1]Database!$I$2:$I$2564 = "Yes")), 0)),0)</f>
        <v>0</v>
      </c>
      <c r="F1485" s="7" cm="1">
        <f t="array" ref="F1485">IFERROR(INDEX([1]Database!$AS$2:$AS$2564, MATCH(1, (([1]Database!$E$2:$E$2564 = D1485) * ([1]Database!$J$2:$J$2564 = "Yes")), 0)),0)</f>
        <v>0</v>
      </c>
      <c r="G1485" s="7" cm="1">
        <f t="array" ref="G1485">IFERROR(INDEX([1]Database!$AY$2:$AY$2564, MATCH(1, (([1]Database!$E$2:$E$2564 = D1485) * ([1]Database!$K$2:$K$2564 = "Yes")), 0)),0)</f>
        <v>0</v>
      </c>
      <c r="H1485" s="7" cm="1">
        <f t="array" ref="H1485">IFERROR(INDEX([1]Database!$AY$2:$AY$2564, MATCH(1, (([1]Database!$E$2:$E$2564 = D1485) * ([1]Database!$L$2:$L$2564 = "Yes")), 0)),0)</f>
        <v>0</v>
      </c>
      <c r="I1485" s="7" cm="1">
        <f t="array" ref="I1485">IFERROR(INDEX([1]Database!$AY$2:$AY$2564, MATCH(1, (([1]Database!$E$2:$E$2564 = D1485) * ([1]Database!$M$2:$M$2564 = "Yes")), 0)),0)</f>
        <v>235246.2500006349</v>
      </c>
      <c r="J1485" s="7" cm="1">
        <f t="array" ref="J1485">IFERROR(INDEX([1]Database!$BE$2:$BE$2565, MATCH(1, (([1]Database!$E$2:$E$2565 = D1485) * ([1]Database!$N$2:$N$2565 = "Yes")), 0)),0)</f>
        <v>428566.12697555771</v>
      </c>
    </row>
    <row r="1486" spans="1:10">
      <c r="A1486" s="11" t="s">
        <v>3820</v>
      </c>
      <c r="B1486" s="11" t="s">
        <v>6538</v>
      </c>
      <c r="C1486" s="11" t="s">
        <v>3636</v>
      </c>
      <c r="D1486" s="12" t="s">
        <v>3821</v>
      </c>
      <c r="E1486" s="7" cm="1">
        <f t="array" ref="E1486">IFERROR(INDEX([1]Database!$AS$2:$AS$2564, MATCH(1, (([1]Database!$E$2:$E$2564 = D1486) * ([1]Database!$I$2:$I$2564 = "Yes")), 0)),0)</f>
        <v>0</v>
      </c>
      <c r="F1486" s="7" cm="1">
        <f t="array" ref="F1486">IFERROR(INDEX([1]Database!$AS$2:$AS$2564, MATCH(1, (([1]Database!$E$2:$E$2564 = D1486) * ([1]Database!$J$2:$J$2564 = "Yes")), 0)),0)</f>
        <v>0</v>
      </c>
      <c r="G1486" s="7" cm="1">
        <f t="array" ref="G1486">IFERROR(INDEX([1]Database!$AY$2:$AY$2564, MATCH(1, (([1]Database!$E$2:$E$2564 = D1486) * ([1]Database!$K$2:$K$2564 = "Yes")), 0)),0)</f>
        <v>0</v>
      </c>
      <c r="H1486" s="7" cm="1">
        <f t="array" ref="H1486">IFERROR(INDEX([1]Database!$AY$2:$AY$2564, MATCH(1, (([1]Database!$E$2:$E$2564 = D1486) * ([1]Database!$L$2:$L$2564 = "Yes")), 0)),0)</f>
        <v>0</v>
      </c>
      <c r="I1486" s="7" cm="1">
        <f t="array" ref="I1486">IFERROR(INDEX([1]Database!$AY$2:$AY$2564, MATCH(1, (([1]Database!$E$2:$E$2564 = D1486) * ([1]Database!$M$2:$M$2564 = "Yes")), 0)),0)</f>
        <v>228916.66275063492</v>
      </c>
      <c r="J1486" s="7" cm="1">
        <f t="array" ref="J1486">IFERROR(INDEX([1]Database!$BE$2:$BE$2565, MATCH(1, (([1]Database!$E$2:$E$2565 = D1486) * ([1]Database!$N$2:$N$2565 = "Yes")), 0)),0)</f>
        <v>413341.75160403003</v>
      </c>
    </row>
    <row r="1487" spans="1:10">
      <c r="A1487" s="11" t="s">
        <v>3822</v>
      </c>
      <c r="B1487" s="11" t="s">
        <v>6538</v>
      </c>
      <c r="C1487" s="11" t="s">
        <v>3636</v>
      </c>
      <c r="D1487" s="12" t="s">
        <v>3823</v>
      </c>
      <c r="E1487" s="7" cm="1">
        <f t="array" ref="E1487">IFERROR(INDEX([1]Database!$AS$2:$AS$2564, MATCH(1, (([1]Database!$E$2:$E$2564 = D1487) * ([1]Database!$I$2:$I$2564 = "Yes")), 0)),0)</f>
        <v>0</v>
      </c>
      <c r="F1487" s="7" cm="1">
        <f t="array" ref="F1487">IFERROR(INDEX([1]Database!$AS$2:$AS$2564, MATCH(1, (([1]Database!$E$2:$E$2564 = D1487) * ([1]Database!$J$2:$J$2564 = "Yes")), 0)),0)</f>
        <v>0</v>
      </c>
      <c r="G1487" s="7" cm="1">
        <f t="array" ref="G1487">IFERROR(INDEX([1]Database!$AY$2:$AY$2564, MATCH(1, (([1]Database!$E$2:$E$2564 = D1487) * ([1]Database!$K$2:$K$2564 = "Yes")), 0)),0)</f>
        <v>0</v>
      </c>
      <c r="H1487" s="7" cm="1">
        <f t="array" ref="H1487">IFERROR(INDEX([1]Database!$AY$2:$AY$2564, MATCH(1, (([1]Database!$E$2:$E$2564 = D1487) * ([1]Database!$L$2:$L$2564 = "Yes")), 0)),0)</f>
        <v>0</v>
      </c>
      <c r="I1487" s="7" cm="1">
        <f t="array" ref="I1487">IFERROR(INDEX([1]Database!$AY$2:$AY$2564, MATCH(1, (([1]Database!$E$2:$E$2564 = D1487) * ([1]Database!$M$2:$M$2564 = "Yes")), 0)),0)</f>
        <v>207640.0388395238</v>
      </c>
      <c r="J1487" s="7" cm="1">
        <f t="array" ref="J1487">IFERROR(INDEX([1]Database!$BE$2:$BE$2565, MATCH(1, (([1]Database!$E$2:$E$2565 = D1487) * ([1]Database!$N$2:$N$2565 = "Yes")), 0)),0)</f>
        <v>388319.1435710052</v>
      </c>
    </row>
    <row r="1488" spans="1:10">
      <c r="A1488" s="11" t="s">
        <v>3824</v>
      </c>
      <c r="B1488" s="11" t="s">
        <v>6538</v>
      </c>
      <c r="C1488" s="11" t="s">
        <v>3636</v>
      </c>
      <c r="D1488" s="12" t="s">
        <v>3825</v>
      </c>
      <c r="E1488" s="7" cm="1">
        <f t="array" ref="E1488">IFERROR(INDEX([1]Database!$AS$2:$AS$2564, MATCH(1, (([1]Database!$E$2:$E$2564 = D1488) * ([1]Database!$I$2:$I$2564 = "Yes")), 0)),0)</f>
        <v>0</v>
      </c>
      <c r="F1488" s="7" cm="1">
        <f t="array" ref="F1488">IFERROR(INDEX([1]Database!$AS$2:$AS$2564, MATCH(1, (([1]Database!$E$2:$E$2564 = D1488) * ([1]Database!$J$2:$J$2564 = "Yes")), 0)),0)</f>
        <v>0</v>
      </c>
      <c r="G1488" s="7" cm="1">
        <f t="array" ref="G1488">IFERROR(INDEX([1]Database!$AY$2:$AY$2564, MATCH(1, (([1]Database!$E$2:$E$2564 = D1488) * ([1]Database!$K$2:$K$2564 = "Yes")), 0)),0)</f>
        <v>0</v>
      </c>
      <c r="H1488" s="7" cm="1">
        <f t="array" ref="H1488">IFERROR(INDEX([1]Database!$AY$2:$AY$2564, MATCH(1, (([1]Database!$E$2:$E$2564 = D1488) * ([1]Database!$L$2:$L$2564 = "Yes")), 0)),0)</f>
        <v>0</v>
      </c>
      <c r="I1488" s="7" cm="1">
        <f t="array" ref="I1488">IFERROR(INDEX([1]Database!$AY$2:$AY$2564, MATCH(1, (([1]Database!$E$2:$E$2564 = D1488) * ([1]Database!$M$2:$M$2564 = "Yes")), 0)),0)</f>
        <v>173226.29666730159</v>
      </c>
      <c r="J1488" s="7" cm="1">
        <f t="array" ref="J1488">IFERROR(INDEX([1]Database!$BE$2:$BE$2565, MATCH(1, (([1]Database!$E$2:$E$2565 = D1488) * ([1]Database!$N$2:$N$2565 = "Yes")), 0)),0)</f>
        <v>327107.2331549559</v>
      </c>
    </row>
    <row r="1489" spans="1:10">
      <c r="A1489" s="11" t="s">
        <v>3826</v>
      </c>
      <c r="B1489" s="11" t="s">
        <v>6538</v>
      </c>
      <c r="C1489" s="11" t="s">
        <v>3315</v>
      </c>
      <c r="D1489" s="12" t="s">
        <v>3827</v>
      </c>
      <c r="E1489" s="7" cm="1">
        <f t="array" ref="E1489">IFERROR(INDEX([1]Database!$AS$2:$AS$2564, MATCH(1, (([1]Database!$E$2:$E$2564 = D1489) * ([1]Database!$I$2:$I$2564 = "Yes")), 0)),0)</f>
        <v>0</v>
      </c>
      <c r="F1489" s="7" cm="1">
        <f t="array" ref="F1489">IFERROR(INDEX([1]Database!$AS$2:$AS$2564, MATCH(1, (([1]Database!$E$2:$E$2564 = D1489) * ([1]Database!$J$2:$J$2564 = "Yes")), 0)),0)</f>
        <v>0</v>
      </c>
      <c r="G1489" s="7" cm="1">
        <f t="array" ref="G1489">IFERROR(INDEX([1]Database!$AY$2:$AY$2564, MATCH(1, (([1]Database!$E$2:$E$2564 = D1489) * ([1]Database!$K$2:$K$2564 = "Yes")), 0)),0)</f>
        <v>0</v>
      </c>
      <c r="H1489" s="7" cm="1">
        <f t="array" ref="H1489">IFERROR(INDEX([1]Database!$AY$2:$AY$2564, MATCH(1, (([1]Database!$E$2:$E$2564 = D1489) * ([1]Database!$L$2:$L$2564 = "Yes")), 0)),0)</f>
        <v>0</v>
      </c>
      <c r="I1489" s="7" cm="1">
        <f t="array" ref="I1489">IFERROR(INDEX([1]Database!$AY$2:$AY$2564, MATCH(1, (([1]Database!$E$2:$E$2564 = D1489) * ([1]Database!$M$2:$M$2564 = "Yes")), 0)),0)</f>
        <v>229278.97128952379</v>
      </c>
      <c r="J1489" s="7" cm="1">
        <f t="array" ref="J1489">IFERROR(INDEX([1]Database!$BE$2:$BE$2565, MATCH(1, (([1]Database!$E$2:$E$2565 = D1489) * ([1]Database!$N$2:$N$2565 = "Yes")), 0)),0)</f>
        <v>363169.17602100526</v>
      </c>
    </row>
    <row r="1490" spans="1:10">
      <c r="A1490" s="11" t="s">
        <v>3828</v>
      </c>
      <c r="B1490" s="11" t="s">
        <v>6538</v>
      </c>
      <c r="C1490" s="11" t="s">
        <v>3756</v>
      </c>
      <c r="D1490" s="12" t="s">
        <v>3829</v>
      </c>
      <c r="E1490" s="7" cm="1">
        <f t="array" ref="E1490">IFERROR(INDEX([1]Database!$AS$2:$AS$2564, MATCH(1, (([1]Database!$E$2:$E$2564 = D1490) * ([1]Database!$I$2:$I$2564 = "Yes")), 0)),0)</f>
        <v>0</v>
      </c>
      <c r="F1490" s="7" cm="1">
        <f t="array" ref="F1490">IFERROR(INDEX([1]Database!$AS$2:$AS$2564, MATCH(1, (([1]Database!$E$2:$E$2564 = D1490) * ([1]Database!$J$2:$J$2564 = "Yes")), 0)),0)</f>
        <v>0</v>
      </c>
      <c r="G1490" s="7" cm="1">
        <f t="array" ref="G1490">IFERROR(INDEX([1]Database!$AY$2:$AY$2564, MATCH(1, (([1]Database!$E$2:$E$2564 = D1490) * ([1]Database!$K$2:$K$2564 = "Yes")), 0)),0)</f>
        <v>0</v>
      </c>
      <c r="H1490" s="7" cm="1">
        <f t="array" ref="H1490">IFERROR(INDEX([1]Database!$AY$2:$AY$2564, MATCH(1, (([1]Database!$E$2:$E$2564 = D1490) * ([1]Database!$L$2:$L$2564 = "Yes")), 0)),0)</f>
        <v>0</v>
      </c>
      <c r="I1490" s="7" cm="1">
        <f t="array" ref="I1490">IFERROR(INDEX([1]Database!$AY$2:$AY$2564, MATCH(1, (([1]Database!$E$2:$E$2564 = D1490) * ([1]Database!$M$2:$M$2564 = "Yes")), 0)),0)</f>
        <v>134857.02204507933</v>
      </c>
      <c r="J1490" s="7" cm="1">
        <f t="array" ref="J1490">IFERROR(INDEX([1]Database!$BE$2:$BE$2565, MATCH(1, (([1]Database!$E$2:$E$2565 = D1490) * ([1]Database!$N$2:$N$2565 = "Yes")), 0)),0)</f>
        <v>223565.1879416843</v>
      </c>
    </row>
    <row r="1491" spans="1:10">
      <c r="A1491" s="11" t="s">
        <v>3830</v>
      </c>
      <c r="B1491" s="11" t="s">
        <v>6539</v>
      </c>
      <c r="C1491" s="11" t="s">
        <v>3831</v>
      </c>
      <c r="D1491" s="12" t="s">
        <v>3832</v>
      </c>
      <c r="E1491" s="7" cm="1">
        <f t="array" ref="E1491">IFERROR(INDEX([1]Database!$AS$2:$AS$2564, MATCH(1, (([1]Database!$E$2:$E$2564 = D1491) * ([1]Database!$I$2:$I$2564 = "Yes")), 0)),0)</f>
        <v>0</v>
      </c>
      <c r="F1491" s="7" cm="1">
        <f t="array" ref="F1491">IFERROR(INDEX([1]Database!$AS$2:$AS$2564, MATCH(1, (([1]Database!$E$2:$E$2564 = D1491) * ([1]Database!$J$2:$J$2564 = "Yes")), 0)),0)</f>
        <v>0</v>
      </c>
      <c r="G1491" s="7" cm="1">
        <f t="array" ref="G1491">IFERROR(INDEX([1]Database!$AY$2:$AY$2564, MATCH(1, (([1]Database!$E$2:$E$2564 = D1491) * ([1]Database!$K$2:$K$2564 = "Yes")), 0)),0)</f>
        <v>11069.715930952381</v>
      </c>
      <c r="H1491" s="7" cm="1">
        <f t="array" ref="H1491">IFERROR(INDEX([1]Database!$AY$2:$AY$2564, MATCH(1, (([1]Database!$E$2:$E$2564 = D1491) * ([1]Database!$L$2:$L$2564 = "Yes")), 0)),0)</f>
        <v>11069.715930952381</v>
      </c>
      <c r="I1491" s="7" cm="1">
        <f t="array" ref="I1491">IFERROR(INDEX([1]Database!$AY$2:$AY$2564, MATCH(1, (([1]Database!$E$2:$E$2564 = D1491) * ([1]Database!$M$2:$M$2564 = "Yes")), 0)),0)</f>
        <v>11069.715930952381</v>
      </c>
      <c r="J1491" s="7" cm="1">
        <f t="array" ref="J1491">IFERROR(INDEX([1]Database!$BE$2:$BE$2565, MATCH(1, (([1]Database!$E$2:$E$2565 = D1491) * ([1]Database!$N$2:$N$2565 = "Yes")), 0)),0)</f>
        <v>15100.332771230158</v>
      </c>
    </row>
    <row r="1492" spans="1:10">
      <c r="A1492" s="11" t="s">
        <v>3833</v>
      </c>
      <c r="B1492" s="11" t="s">
        <v>6539</v>
      </c>
      <c r="C1492" s="11" t="s">
        <v>3834</v>
      </c>
      <c r="D1492" s="12" t="s">
        <v>3835</v>
      </c>
      <c r="E1492" s="7" cm="1">
        <f t="array" ref="E1492">IFERROR(INDEX([1]Database!$AS$2:$AS$2564, MATCH(1, (([1]Database!$E$2:$E$2564 = D1492) * ([1]Database!$I$2:$I$2564 = "Yes")), 0)),0)</f>
        <v>0</v>
      </c>
      <c r="F1492" s="7" cm="1">
        <f t="array" ref="F1492">IFERROR(INDEX([1]Database!$AS$2:$AS$2564, MATCH(1, (([1]Database!$E$2:$E$2564 = D1492) * ([1]Database!$J$2:$J$2564 = "Yes")), 0)),0)</f>
        <v>0</v>
      </c>
      <c r="G1492" s="7" cm="1">
        <f t="array" ref="G1492">IFERROR(INDEX([1]Database!$AY$2:$AY$2564, MATCH(1, (([1]Database!$E$2:$E$2564 = D1492) * ([1]Database!$K$2:$K$2564 = "Yes")), 0)),0)</f>
        <v>28786.779469565219</v>
      </c>
      <c r="H1492" s="7" cm="1">
        <f t="array" ref="H1492">IFERROR(INDEX([1]Database!$AY$2:$AY$2564, MATCH(1, (([1]Database!$E$2:$E$2564 = D1492) * ([1]Database!$L$2:$L$2564 = "Yes")), 0)),0)</f>
        <v>28786.779469565219</v>
      </c>
      <c r="I1492" s="7" cm="1">
        <f t="array" ref="I1492">IFERROR(INDEX([1]Database!$AY$2:$AY$2564, MATCH(1, (([1]Database!$E$2:$E$2564 = D1492) * ([1]Database!$M$2:$M$2564 = "Yes")), 0)),0)</f>
        <v>28786.779469565219</v>
      </c>
      <c r="J1492" s="7" cm="1">
        <f t="array" ref="J1492">IFERROR(INDEX([1]Database!$BE$2:$BE$2565, MATCH(1, (([1]Database!$E$2:$E$2565 = D1492) * ([1]Database!$N$2:$N$2565 = "Yes")), 0)),0)</f>
        <v>34874.350268176328</v>
      </c>
    </row>
    <row r="1493" spans="1:10">
      <c r="A1493" s="11" t="s">
        <v>3836</v>
      </c>
      <c r="B1493" s="11" t="s">
        <v>6539</v>
      </c>
      <c r="C1493" s="11" t="s">
        <v>3837</v>
      </c>
      <c r="D1493" s="12" t="s">
        <v>3838</v>
      </c>
      <c r="E1493" s="7" cm="1">
        <f t="array" ref="E1493">IFERROR(INDEX([1]Database!$AS$2:$AS$2564, MATCH(1, (([1]Database!$E$2:$E$2564 = D1493) * ([1]Database!$I$2:$I$2564 = "Yes")), 0)),0)</f>
        <v>0</v>
      </c>
      <c r="F1493" s="7" cm="1">
        <f t="array" ref="F1493">IFERROR(INDEX([1]Database!$AS$2:$AS$2564, MATCH(1, (([1]Database!$E$2:$E$2564 = D1493) * ([1]Database!$J$2:$J$2564 = "Yes")), 0)),0)</f>
        <v>0</v>
      </c>
      <c r="G1493" s="7" cm="1">
        <f t="array" ref="G1493">IFERROR(INDEX([1]Database!$AY$2:$AY$2564, MATCH(1, (([1]Database!$E$2:$E$2564 = D1493) * ([1]Database!$K$2:$K$2564 = "Yes")), 0)),0)</f>
        <v>41430.42968095238</v>
      </c>
      <c r="H1493" s="7" cm="1">
        <f t="array" ref="H1493">IFERROR(INDEX([1]Database!$AY$2:$AY$2564, MATCH(1, (([1]Database!$E$2:$E$2564 = D1493) * ([1]Database!$L$2:$L$2564 = "Yes")), 0)),0)</f>
        <v>41430.42968095238</v>
      </c>
      <c r="I1493" s="7" cm="1">
        <f t="array" ref="I1493">IFERROR(INDEX([1]Database!$AY$2:$AY$2564, MATCH(1, (([1]Database!$E$2:$E$2564 = D1493) * ([1]Database!$M$2:$M$2564 = "Yes")), 0)),0)</f>
        <v>41430.42968095238</v>
      </c>
      <c r="J1493" s="7" cm="1">
        <f t="array" ref="J1493">IFERROR(INDEX([1]Database!$BE$2:$BE$2565, MATCH(1, (([1]Database!$E$2:$E$2565 = D1493) * ([1]Database!$N$2:$N$2565 = "Yes")), 0)),0)</f>
        <v>68280.8869031746</v>
      </c>
    </row>
    <row r="1494" spans="1:10">
      <c r="A1494" s="11" t="s">
        <v>3839</v>
      </c>
      <c r="B1494" s="11" t="s">
        <v>6539</v>
      </c>
      <c r="C1494" s="11" t="s">
        <v>3840</v>
      </c>
      <c r="D1494" s="12" t="s">
        <v>3841</v>
      </c>
      <c r="E1494" s="7" cm="1">
        <f t="array" ref="E1494">IFERROR(INDEX([1]Database!$AS$2:$AS$2564, MATCH(1, (([1]Database!$E$2:$E$2564 = D1494) * ([1]Database!$I$2:$I$2564 = "Yes")), 0)),0)</f>
        <v>0</v>
      </c>
      <c r="F1494" s="7" cm="1">
        <f t="array" ref="F1494">IFERROR(INDEX([1]Database!$AS$2:$AS$2564, MATCH(1, (([1]Database!$E$2:$E$2564 = D1494) * ([1]Database!$J$2:$J$2564 = "Yes")), 0)),0)</f>
        <v>0</v>
      </c>
      <c r="G1494" s="7" cm="1">
        <f t="array" ref="G1494">IFERROR(INDEX([1]Database!$AY$2:$AY$2564, MATCH(1, (([1]Database!$E$2:$E$2564 = D1494) * ([1]Database!$K$2:$K$2564 = "Yes")), 0)),0)</f>
        <v>75939.459680952394</v>
      </c>
      <c r="H1494" s="7" cm="1">
        <f t="array" ref="H1494">IFERROR(INDEX([1]Database!$AY$2:$AY$2564, MATCH(1, (([1]Database!$E$2:$E$2564 = D1494) * ([1]Database!$L$2:$L$2564 = "Yes")), 0)),0)</f>
        <v>75939.459680952394</v>
      </c>
      <c r="I1494" s="7" cm="1">
        <f t="array" ref="I1494">IFERROR(INDEX([1]Database!$AY$2:$AY$2564, MATCH(1, (([1]Database!$E$2:$E$2564 = D1494) * ([1]Database!$M$2:$M$2564 = "Yes")), 0)),0)</f>
        <v>75939.459680952394</v>
      </c>
      <c r="J1494" s="7" cm="1">
        <f t="array" ref="J1494">IFERROR(INDEX([1]Database!$BE$2:$BE$2565, MATCH(1, (([1]Database!$E$2:$E$2565 = D1494) * ([1]Database!$N$2:$N$2565 = "Yes")), 0)),0)</f>
        <v>128374.67148650793</v>
      </c>
    </row>
    <row r="1495" spans="1:10">
      <c r="A1495" s="11" t="s">
        <v>3842</v>
      </c>
      <c r="B1495" s="11" t="s">
        <v>6540</v>
      </c>
      <c r="C1495" s="11" t="s">
        <v>665</v>
      </c>
      <c r="D1495" s="12" t="s">
        <v>3843</v>
      </c>
      <c r="E1495" s="7" cm="1">
        <f t="array" ref="E1495">IFERROR(INDEX([1]Database!$AS$2:$AS$2564, MATCH(1, (([1]Database!$E$2:$E$2564 = D1495) * ([1]Database!$I$2:$I$2564 = "Yes")), 0)),0)</f>
        <v>2044.5556089539932</v>
      </c>
      <c r="F1495" s="7" cm="1">
        <f t="array" ref="F1495">IFERROR(INDEX([1]Database!$AS$2:$AS$2564, MATCH(1, (([1]Database!$E$2:$E$2564 = D1495) * ([1]Database!$J$2:$J$2564 = "Yes")), 0)),0)</f>
        <v>2044.5556089539932</v>
      </c>
      <c r="G1495" s="7" cm="1">
        <f t="array" ref="G1495">IFERROR(INDEX([1]Database!$AY$2:$AY$2564, MATCH(1, (([1]Database!$E$2:$E$2564 = D1495) * ([1]Database!$K$2:$K$2564 = "Yes")), 0)),0)</f>
        <v>2318.4509908984373</v>
      </c>
      <c r="H1495" s="7" cm="1">
        <f t="array" ref="H1495">IFERROR(INDEX([1]Database!$AY$2:$AY$2564, MATCH(1, (([1]Database!$E$2:$E$2564 = D1495) * ([1]Database!$L$2:$L$2564 = "Yes")), 0)),0)</f>
        <v>2318.4509908984373</v>
      </c>
      <c r="I1495" s="7" cm="1">
        <f t="array" ref="I1495">IFERROR(INDEX([1]Database!$AY$2:$AY$2564, MATCH(1, (([1]Database!$E$2:$E$2564 = D1495) * ([1]Database!$M$2:$M$2564 = "Yes")), 0)),0)</f>
        <v>2318.4509908984373</v>
      </c>
      <c r="J1495" s="7" cm="1">
        <f t="array" ref="J1495">IFERROR(INDEX([1]Database!$BE$2:$BE$2565, MATCH(1, (([1]Database!$E$2:$E$2565 = D1495) * ([1]Database!$N$2:$N$2565 = "Yes")), 0)),0)</f>
        <v>2930.6667113845483</v>
      </c>
    </row>
    <row r="1496" spans="1:10">
      <c r="A1496" s="11" t="s">
        <v>3844</v>
      </c>
      <c r="B1496" s="11" t="s">
        <v>6540</v>
      </c>
      <c r="C1496" s="11" t="s">
        <v>3845</v>
      </c>
      <c r="D1496" s="12" t="s">
        <v>3846</v>
      </c>
      <c r="E1496" s="7" cm="1">
        <f t="array" ref="E1496">IFERROR(INDEX([1]Database!$AS$2:$AS$2564, MATCH(1, (([1]Database!$E$2:$E$2564 = D1496) * ([1]Database!$I$2:$I$2564 = "Yes")), 0)),0)</f>
        <v>4109.2604658984374</v>
      </c>
      <c r="F1496" s="7" cm="1">
        <f t="array" ref="F1496">IFERROR(INDEX([1]Database!$AS$2:$AS$2564, MATCH(1, (([1]Database!$E$2:$E$2564 = D1496) * ([1]Database!$J$2:$J$2564 = "Yes")), 0)),0)</f>
        <v>4109.2604658984374</v>
      </c>
      <c r="G1496" s="7" cm="1">
        <f t="array" ref="G1496">IFERROR(INDEX([1]Database!$AY$2:$AY$2564, MATCH(1, (([1]Database!$E$2:$E$2564 = D1496) * ([1]Database!$K$2:$K$2564 = "Yes")), 0)),0)</f>
        <v>5350.0234658984373</v>
      </c>
      <c r="H1496" s="7" cm="1">
        <f t="array" ref="H1496">IFERROR(INDEX([1]Database!$AY$2:$AY$2564, MATCH(1, (([1]Database!$E$2:$E$2564 = D1496) * ([1]Database!$L$2:$L$2564 = "Yes")), 0)),0)</f>
        <v>5350.0234658984373</v>
      </c>
      <c r="I1496" s="7" cm="1">
        <f t="array" ref="I1496">IFERROR(INDEX([1]Database!$AY$2:$AY$2564, MATCH(1, (([1]Database!$E$2:$E$2564 = D1496) * ([1]Database!$M$2:$M$2564 = "Yes")), 0)),0)</f>
        <v>5350.0234658984373</v>
      </c>
      <c r="J1496" s="7" cm="1">
        <f t="array" ref="J1496">IFERROR(INDEX([1]Database!$BE$2:$BE$2565, MATCH(1, (([1]Database!$E$2:$E$2565 = D1496) * ([1]Database!$N$2:$N$2565 = "Yes")), 0)),0)</f>
        <v>6684.7426325651049</v>
      </c>
    </row>
    <row r="1497" spans="1:10">
      <c r="A1497" s="11" t="s">
        <v>3847</v>
      </c>
      <c r="B1497" s="11" t="s">
        <v>6540</v>
      </c>
      <c r="C1497" s="11" t="s">
        <v>3848</v>
      </c>
      <c r="D1497" s="12" t="s">
        <v>3849</v>
      </c>
      <c r="E1497" s="7" cm="1">
        <f t="array" ref="E1497">IFERROR(INDEX([1]Database!$AS$2:$AS$2564, MATCH(1, (([1]Database!$E$2:$E$2564 = D1497) * ([1]Database!$I$2:$I$2564 = "Yes")), 0)),0)</f>
        <v>4622.5784658984367</v>
      </c>
      <c r="F1497" s="7" cm="1">
        <f t="array" ref="F1497">IFERROR(INDEX([1]Database!$AS$2:$AS$2564, MATCH(1, (([1]Database!$E$2:$E$2564 = D1497) * ([1]Database!$J$2:$J$2564 = "Yes")), 0)),0)</f>
        <v>4622.5784658984367</v>
      </c>
      <c r="G1497" s="7" cm="1">
        <f t="array" ref="G1497">IFERROR(INDEX([1]Database!$AY$2:$AY$2564, MATCH(1, (([1]Database!$E$2:$E$2564 = D1497) * ([1]Database!$K$2:$K$2564 = "Yes")), 0)),0)</f>
        <v>5011.9692158984371</v>
      </c>
      <c r="H1497" s="7" cm="1">
        <f t="array" ref="H1497">IFERROR(INDEX([1]Database!$AY$2:$AY$2564, MATCH(1, (([1]Database!$E$2:$E$2564 = D1497) * ([1]Database!$L$2:$L$2564 = "Yes")), 0)),0)</f>
        <v>5011.9692158984371</v>
      </c>
      <c r="I1497" s="7" cm="1">
        <f t="array" ref="I1497">IFERROR(INDEX([1]Database!$AY$2:$AY$2564, MATCH(1, (([1]Database!$E$2:$E$2564 = D1497) * ([1]Database!$M$2:$M$2564 = "Yes")), 0)),0)</f>
        <v>5011.9692158984371</v>
      </c>
      <c r="J1497" s="7" cm="1">
        <f t="array" ref="J1497">IFERROR(INDEX([1]Database!$BE$2:$BE$2565, MATCH(1, (([1]Database!$E$2:$E$2565 = D1497) * ([1]Database!$N$2:$N$2565 = "Yes")), 0)),0)</f>
        <v>5424.8490075651034</v>
      </c>
    </row>
    <row r="1498" spans="1:10">
      <c r="A1498" s="11" t="s">
        <v>3850</v>
      </c>
      <c r="B1498" s="11" t="s">
        <v>6540</v>
      </c>
      <c r="C1498" s="11" t="s">
        <v>3485</v>
      </c>
      <c r="D1498" s="12" t="s">
        <v>3851</v>
      </c>
      <c r="E1498" s="7" cm="1">
        <f t="array" ref="E1498">IFERROR(INDEX([1]Database!$AS$2:$AS$2564, MATCH(1, (([1]Database!$E$2:$E$2564 = D1498) * ([1]Database!$I$2:$I$2564 = "Yes")), 0)),0)</f>
        <v>2823.157356639178</v>
      </c>
      <c r="F1498" s="7" cm="1">
        <f t="array" ref="F1498">IFERROR(INDEX([1]Database!$AS$2:$AS$2564, MATCH(1, (([1]Database!$E$2:$E$2564 = D1498) * ([1]Database!$J$2:$J$2564 = "Yes")), 0)),0)</f>
        <v>2823.157356639178</v>
      </c>
      <c r="G1498" s="7" cm="1">
        <f t="array" ref="G1498">IFERROR(INDEX([1]Database!$AY$2:$AY$2564, MATCH(1, (([1]Database!$E$2:$E$2564 = D1498) * ([1]Database!$K$2:$K$2564 = "Yes")), 0)),0)</f>
        <v>3748.1716992317702</v>
      </c>
      <c r="H1498" s="7" cm="1">
        <f t="array" ref="H1498">IFERROR(INDEX([1]Database!$AY$2:$AY$2564, MATCH(1, (([1]Database!$E$2:$E$2564 = D1498) * ([1]Database!$L$2:$L$2564 = "Yes")), 0)),0)</f>
        <v>3748.1716992317702</v>
      </c>
      <c r="I1498" s="7" cm="1">
        <f t="array" ref="I1498">IFERROR(INDEX([1]Database!$AY$2:$AY$2564, MATCH(1, (([1]Database!$E$2:$E$2564 = D1498) * ([1]Database!$M$2:$M$2564 = "Yes")), 0)),0)</f>
        <v>3748.1716992317702</v>
      </c>
      <c r="J1498" s="7" cm="1">
        <f t="array" ref="J1498">IFERROR(INDEX([1]Database!$BE$2:$BE$2565, MATCH(1, (([1]Database!$E$2:$E$2565 = D1498) * ([1]Database!$N$2:$N$2565 = "Yes")), 0)),0)</f>
        <v>5185.7110279354747</v>
      </c>
    </row>
    <row r="1499" spans="1:10">
      <c r="A1499" s="11" t="s">
        <v>3852</v>
      </c>
      <c r="B1499" s="11" t="s">
        <v>6540</v>
      </c>
      <c r="C1499" s="11" t="s">
        <v>3500</v>
      </c>
      <c r="D1499" s="12" t="s">
        <v>3853</v>
      </c>
      <c r="E1499" s="7" cm="1">
        <f t="array" ref="E1499">IFERROR(INDEX([1]Database!$AS$2:$AS$2564, MATCH(1, (([1]Database!$E$2:$E$2564 = D1499) * ([1]Database!$I$2:$I$2564 = "Yes")), 0)),0)</f>
        <v>1125.0476029354745</v>
      </c>
      <c r="F1499" s="7" cm="1">
        <f t="array" ref="F1499">IFERROR(INDEX([1]Database!$AS$2:$AS$2564, MATCH(1, (([1]Database!$E$2:$E$2564 = D1499) * ([1]Database!$J$2:$J$2564 = "Yes")), 0)),0)</f>
        <v>1125.0476029354745</v>
      </c>
      <c r="G1499" s="7" cm="1">
        <f t="array" ref="G1499">IFERROR(INDEX([1]Database!$AY$2:$AY$2564, MATCH(1, (([1]Database!$E$2:$E$2564 = D1499) * ([1]Database!$K$2:$K$2564 = "Yes")), 0)),0)</f>
        <v>1254.8445242317709</v>
      </c>
      <c r="H1499" s="7" cm="1">
        <f t="array" ref="H1499">IFERROR(INDEX([1]Database!$AY$2:$AY$2564, MATCH(1, (([1]Database!$E$2:$E$2564 = D1499) * ([1]Database!$L$2:$L$2564 = "Yes")), 0)),0)</f>
        <v>1254.8445242317709</v>
      </c>
      <c r="I1499" s="7" cm="1">
        <f t="array" ref="I1499">IFERROR(INDEX([1]Database!$AY$2:$AY$2564, MATCH(1, (([1]Database!$E$2:$E$2564 = D1499) * ([1]Database!$M$2:$M$2564 = "Yes")), 0)),0)</f>
        <v>1254.8445242317709</v>
      </c>
      <c r="J1499" s="7" cm="1">
        <f t="array" ref="J1499">IFERROR(INDEX([1]Database!$BE$2:$BE$2565, MATCH(1, (([1]Database!$E$2:$E$2565 = D1499) * ([1]Database!$N$2:$N$2565 = "Yes")), 0)),0)</f>
        <v>1610.1883378891782</v>
      </c>
    </row>
    <row r="1500" spans="1:10">
      <c r="A1500" s="11" t="s">
        <v>3854</v>
      </c>
      <c r="B1500" s="11" t="s">
        <v>6540</v>
      </c>
      <c r="C1500" s="11" t="s">
        <v>2155</v>
      </c>
      <c r="D1500" s="12" t="s">
        <v>3855</v>
      </c>
      <c r="E1500" s="7" cm="1">
        <f t="array" ref="E1500">IFERROR(INDEX([1]Database!$AS$2:$AS$2564, MATCH(1, (([1]Database!$E$2:$E$2564 = D1500) * ([1]Database!$I$2:$I$2564 = "Yes")), 0)),0)</f>
        <v>502.01104923177081</v>
      </c>
      <c r="F1500" s="7" cm="1">
        <f t="array" ref="F1500">IFERROR(INDEX([1]Database!$AS$2:$AS$2564, MATCH(1, (([1]Database!$E$2:$E$2564 = D1500) * ([1]Database!$J$2:$J$2564 = "Yes")), 0)),0)</f>
        <v>502.01104923177081</v>
      </c>
      <c r="G1500" s="7" cm="1">
        <f t="array" ref="G1500">IFERROR(INDEX([1]Database!$AY$2:$AY$2564, MATCH(1, (([1]Database!$E$2:$E$2564 = D1500) * ([1]Database!$K$2:$K$2564 = "Yes")), 0)),0)</f>
        <v>566.90950756510415</v>
      </c>
      <c r="H1500" s="7" cm="1">
        <f t="array" ref="H1500">IFERROR(INDEX([1]Database!$AY$2:$AY$2564, MATCH(1, (([1]Database!$E$2:$E$2564 = D1500) * ([1]Database!$L$2:$L$2564 = "Yes")), 0)),0)</f>
        <v>566.90950756510415</v>
      </c>
      <c r="I1500" s="7" cm="1">
        <f t="array" ref="I1500">IFERROR(INDEX([1]Database!$AY$2:$AY$2564, MATCH(1, (([1]Database!$E$2:$E$2564 = D1500) * ([1]Database!$M$2:$M$2564 = "Yes")), 0)),0)</f>
        <v>566.90950756510415</v>
      </c>
      <c r="J1500" s="7" cm="1">
        <f t="array" ref="J1500">IFERROR(INDEX([1]Database!$BE$2:$BE$2565, MATCH(1, (([1]Database!$E$2:$E$2565 = D1500) * ([1]Database!$N$2:$N$2565 = "Yes")), 0)),0)</f>
        <v>635.72280617621527</v>
      </c>
    </row>
    <row r="1501" spans="1:10">
      <c r="A1501" s="11" t="s">
        <v>3856</v>
      </c>
      <c r="B1501" s="11" t="s">
        <v>6540</v>
      </c>
      <c r="C1501" s="11" t="s">
        <v>3857</v>
      </c>
      <c r="D1501" s="12" t="s">
        <v>3858</v>
      </c>
      <c r="E1501" s="7" cm="1">
        <f t="array" ref="E1501">IFERROR(INDEX([1]Database!$AS$2:$AS$2564, MATCH(1, (([1]Database!$E$2:$E$2564 = D1501) * ([1]Database!$I$2:$I$2564 = "Yes")), 0)),0)</f>
        <v>6797.6774258984387</v>
      </c>
      <c r="F1501" s="7" cm="1">
        <f t="array" ref="F1501">IFERROR(INDEX([1]Database!$AS$2:$AS$2564, MATCH(1, (([1]Database!$E$2:$E$2564 = D1501) * ([1]Database!$J$2:$J$2564 = "Yes")), 0)),0)</f>
        <v>6797.6774258984387</v>
      </c>
      <c r="G1501" s="7" cm="1">
        <f t="array" ref="G1501">IFERROR(INDEX([1]Database!$AY$2:$AY$2564, MATCH(1, (([1]Database!$E$2:$E$2564 = D1501) * ([1]Database!$K$2:$K$2564 = "Yes")), 0)),0)</f>
        <v>7187.0681758984383</v>
      </c>
      <c r="H1501" s="7" cm="1">
        <f t="array" ref="H1501">IFERROR(INDEX([1]Database!$AY$2:$AY$2564, MATCH(1, (([1]Database!$E$2:$E$2564 = D1501) * ([1]Database!$L$2:$L$2564 = "Yes")), 0)),0)</f>
        <v>7187.0681758984383</v>
      </c>
      <c r="I1501" s="7" cm="1">
        <f t="array" ref="I1501">IFERROR(INDEX([1]Database!$AY$2:$AY$2564, MATCH(1, (([1]Database!$E$2:$E$2564 = D1501) * ([1]Database!$M$2:$M$2564 = "Yes")), 0)),0)</f>
        <v>7187.0681758984383</v>
      </c>
      <c r="J1501" s="7" cm="1">
        <f t="array" ref="J1501">IFERROR(INDEX([1]Database!$BE$2:$BE$2565, MATCH(1, (([1]Database!$E$2:$E$2565 = D1501) * ([1]Database!$N$2:$N$2565 = "Yes")), 0)),0)</f>
        <v>7599.9479675651046</v>
      </c>
    </row>
    <row r="1502" spans="1:10">
      <c r="A1502" s="11" t="s">
        <v>3859</v>
      </c>
      <c r="B1502" s="11" t="s">
        <v>6540</v>
      </c>
      <c r="C1502" s="11" t="s">
        <v>3857</v>
      </c>
      <c r="D1502" s="12" t="s">
        <v>3860</v>
      </c>
      <c r="E1502" s="7" cm="1">
        <f t="array" ref="E1502">IFERROR(INDEX([1]Database!$AS$2:$AS$2564, MATCH(1, (([1]Database!$E$2:$E$2564 = D1502) * ([1]Database!$I$2:$I$2564 = "Yes")), 0)),0)</f>
        <v>2757.2674258984371</v>
      </c>
      <c r="F1502" s="7" cm="1">
        <f t="array" ref="F1502">IFERROR(INDEX([1]Database!$AS$2:$AS$2564, MATCH(1, (([1]Database!$E$2:$E$2564 = D1502) * ([1]Database!$J$2:$J$2564 = "Yes")), 0)),0)</f>
        <v>2757.2674258984371</v>
      </c>
      <c r="G1502" s="7" cm="1">
        <f t="array" ref="G1502">IFERROR(INDEX([1]Database!$AY$2:$AY$2564, MATCH(1, (([1]Database!$E$2:$E$2564 = D1502) * ([1]Database!$K$2:$K$2564 = "Yes")), 0)),0)</f>
        <v>3146.6581758984371</v>
      </c>
      <c r="H1502" s="7" cm="1">
        <f t="array" ref="H1502">IFERROR(INDEX([1]Database!$AY$2:$AY$2564, MATCH(1, (([1]Database!$E$2:$E$2564 = D1502) * ([1]Database!$L$2:$L$2564 = "Yes")), 0)),0)</f>
        <v>3146.6581758984371</v>
      </c>
      <c r="I1502" s="7" cm="1">
        <f t="array" ref="I1502">IFERROR(INDEX([1]Database!$AY$2:$AY$2564, MATCH(1, (([1]Database!$E$2:$E$2564 = D1502) * ([1]Database!$M$2:$M$2564 = "Yes")), 0)),0)</f>
        <v>3146.6581758984371</v>
      </c>
      <c r="J1502" s="7" cm="1">
        <f t="array" ref="J1502">IFERROR(INDEX([1]Database!$BE$2:$BE$2565, MATCH(1, (([1]Database!$E$2:$E$2565 = D1502) * ([1]Database!$N$2:$N$2565 = "Yes")), 0)),0)</f>
        <v>11609.537967565102</v>
      </c>
    </row>
    <row r="1503" spans="1:10">
      <c r="A1503" s="11" t="s">
        <v>3861</v>
      </c>
      <c r="B1503" s="11" t="s">
        <v>6540</v>
      </c>
      <c r="C1503" s="11" t="s">
        <v>3862</v>
      </c>
      <c r="D1503" s="12" t="s">
        <v>3863</v>
      </c>
      <c r="E1503" s="7" cm="1">
        <f t="array" ref="E1503">IFERROR(INDEX([1]Database!$AS$2:$AS$2564, MATCH(1, (([1]Database!$E$2:$E$2564 = D1503) * ([1]Database!$I$2:$I$2564 = "Yes")), 0)),0)</f>
        <v>1745.2209658984375</v>
      </c>
      <c r="F1503" s="7" cm="1">
        <f t="array" ref="F1503">IFERROR(INDEX([1]Database!$AS$2:$AS$2564, MATCH(1, (([1]Database!$E$2:$E$2564 = D1503) * ([1]Database!$J$2:$J$2564 = "Yes")), 0)),0)</f>
        <v>1745.2209658984375</v>
      </c>
      <c r="G1503" s="7" cm="1">
        <f t="array" ref="G1503">IFERROR(INDEX([1]Database!$AY$2:$AY$2564, MATCH(1, (([1]Database!$E$2:$E$2564 = D1503) * ([1]Database!$K$2:$K$2564 = "Yes")), 0)),0)</f>
        <v>2134.6117158984375</v>
      </c>
      <c r="H1503" s="7" cm="1">
        <f t="array" ref="H1503">IFERROR(INDEX([1]Database!$AY$2:$AY$2564, MATCH(1, (([1]Database!$E$2:$E$2564 = D1503) * ([1]Database!$L$2:$L$2564 = "Yes")), 0)),0)</f>
        <v>2134.6117158984375</v>
      </c>
      <c r="I1503" s="7" cm="1">
        <f t="array" ref="I1503">IFERROR(INDEX([1]Database!$AY$2:$AY$2564, MATCH(1, (([1]Database!$E$2:$E$2564 = D1503) * ([1]Database!$M$2:$M$2564 = "Yes")), 0)),0)</f>
        <v>2134.6117158984375</v>
      </c>
      <c r="J1503" s="7" cm="1">
        <f t="array" ref="J1503">IFERROR(INDEX([1]Database!$BE$2:$BE$2565, MATCH(1, (([1]Database!$E$2:$E$2565 = D1503) * ([1]Database!$N$2:$N$2565 = "Yes")), 0)),0)</f>
        <v>2547.4915075651043</v>
      </c>
    </row>
    <row r="1504" spans="1:10">
      <c r="A1504" s="11" t="s">
        <v>3864</v>
      </c>
      <c r="B1504" s="11" t="s">
        <v>6540</v>
      </c>
      <c r="C1504" s="11" t="s">
        <v>3865</v>
      </c>
      <c r="D1504" s="12" t="s">
        <v>3866</v>
      </c>
      <c r="E1504" s="7" cm="1">
        <f t="array" ref="E1504">IFERROR(INDEX([1]Database!$AS$2:$AS$2564, MATCH(1, (([1]Database!$E$2:$E$2564 = D1504) * ([1]Database!$I$2:$I$2564 = "Yes")), 0)),0)</f>
        <v>4491.0474041700427</v>
      </c>
      <c r="F1504" s="7" cm="1">
        <f t="array" ref="F1504">IFERROR(INDEX([1]Database!$AS$2:$AS$2564, MATCH(1, (([1]Database!$E$2:$E$2564 = D1504) * ([1]Database!$J$2:$J$2564 = "Yes")), 0)),0)</f>
        <v>4491.0474041700427</v>
      </c>
      <c r="G1504" s="7" cm="1">
        <f t="array" ref="G1504">IFERROR(INDEX([1]Database!$AY$2:$AY$2564, MATCH(1, (([1]Database!$E$2:$E$2564 = D1504) * ([1]Database!$K$2:$K$2564 = "Yes")), 0)),0)</f>
        <v>5654.9298733058449</v>
      </c>
      <c r="H1504" s="7" cm="1">
        <f t="array" ref="H1504">IFERROR(INDEX([1]Database!$AY$2:$AY$2564, MATCH(1, (([1]Database!$E$2:$E$2564 = D1504) * ([1]Database!$L$2:$L$2564 = "Yes")), 0)),0)</f>
        <v>5654.9298733058449</v>
      </c>
      <c r="I1504" s="7" cm="1">
        <f t="array" ref="I1504">IFERROR(INDEX([1]Database!$AY$2:$AY$2564, MATCH(1, (([1]Database!$E$2:$E$2564 = D1504) * ([1]Database!$M$2:$M$2564 = "Yes")), 0)),0)</f>
        <v>5654.9298733058449</v>
      </c>
      <c r="J1504" s="7" cm="1">
        <f t="array" ref="J1504">IFERROR(INDEX([1]Database!$BE$2:$BE$2565, MATCH(1, (([1]Database!$E$2:$E$2565 = D1504) * ([1]Database!$N$2:$N$2565 = "Yes")), 0)),0)</f>
        <v>7313.4218897667497</v>
      </c>
    </row>
    <row r="1505" spans="1:10">
      <c r="A1505" s="11" t="s">
        <v>3867</v>
      </c>
      <c r="B1505" s="11" t="s">
        <v>6540</v>
      </c>
      <c r="C1505" s="11" t="s">
        <v>3868</v>
      </c>
      <c r="D1505" s="12" t="s">
        <v>3869</v>
      </c>
      <c r="E1505" s="7" cm="1">
        <f t="array" ref="E1505">IFERROR(INDEX([1]Database!$AS$2:$AS$2564, MATCH(1, (([1]Database!$E$2:$E$2564 = D1505) * ([1]Database!$I$2:$I$2564 = "Yes")), 0)),0)</f>
        <v>8403.6605770095484</v>
      </c>
      <c r="F1505" s="7" cm="1">
        <f t="array" ref="F1505">IFERROR(INDEX([1]Database!$AS$2:$AS$2564, MATCH(1, (([1]Database!$E$2:$E$2564 = D1505) * ([1]Database!$J$2:$J$2564 = "Yes")), 0)),0)</f>
        <v>8403.6605770095484</v>
      </c>
      <c r="G1505" s="7" cm="1">
        <f t="array" ref="G1505">IFERROR(INDEX([1]Database!$AY$2:$AY$2564, MATCH(1, (([1]Database!$E$2:$E$2564 = D1505) * ([1]Database!$K$2:$K$2564 = "Yes")), 0)),0)</f>
        <v>8793.051340898437</v>
      </c>
      <c r="H1505" s="7" cm="1">
        <f t="array" ref="H1505">IFERROR(INDEX([1]Database!$AY$2:$AY$2564, MATCH(1, (([1]Database!$E$2:$E$2564 = D1505) * ([1]Database!$L$2:$L$2564 = "Yes")), 0)),0)</f>
        <v>8793.051340898437</v>
      </c>
      <c r="I1505" s="7" cm="1">
        <f t="array" ref="I1505">IFERROR(INDEX([1]Database!$AY$2:$AY$2564, MATCH(1, (([1]Database!$E$2:$E$2564 = D1505) * ([1]Database!$M$2:$M$2564 = "Yes")), 0)),0)</f>
        <v>8793.051340898437</v>
      </c>
      <c r="J1505" s="7" cm="1">
        <f t="array" ref="J1505">IFERROR(INDEX([1]Database!$BE$2:$BE$2565, MATCH(1, (([1]Database!$E$2:$E$2565 = D1505) * ([1]Database!$N$2:$N$2565 = "Yes")), 0)),0)</f>
        <v>9859.0827818706584</v>
      </c>
    </row>
    <row r="1506" spans="1:10">
      <c r="A1506" s="11" t="s">
        <v>3870</v>
      </c>
      <c r="B1506" s="11" t="s">
        <v>6540</v>
      </c>
      <c r="C1506" s="11" t="s">
        <v>3862</v>
      </c>
      <c r="D1506" s="12" t="s">
        <v>3871</v>
      </c>
      <c r="E1506" s="7" cm="1">
        <f t="array" ref="E1506">IFERROR(INDEX([1]Database!$AS$2:$AS$2564, MATCH(1, (([1]Database!$E$2:$E$2564 = D1506) * ([1]Database!$I$2:$I$2564 = "Yes")), 0)),0)</f>
        <v>1126.0802158984375</v>
      </c>
      <c r="F1506" s="7" cm="1">
        <f t="array" ref="F1506">IFERROR(INDEX([1]Database!$AS$2:$AS$2564, MATCH(1, (([1]Database!$E$2:$E$2564 = D1506) * ([1]Database!$J$2:$J$2564 = "Yes")), 0)),0)</f>
        <v>1126.0802158984375</v>
      </c>
      <c r="G1506" s="7" cm="1">
        <f t="array" ref="G1506">IFERROR(INDEX([1]Database!$AY$2:$AY$2564, MATCH(1, (([1]Database!$E$2:$E$2564 = D1506) * ([1]Database!$K$2:$K$2564 = "Yes")), 0)),0)</f>
        <v>1320.7755908984375</v>
      </c>
      <c r="H1506" s="7" cm="1">
        <f t="array" ref="H1506">IFERROR(INDEX([1]Database!$AY$2:$AY$2564, MATCH(1, (([1]Database!$E$2:$E$2564 = D1506) * ([1]Database!$L$2:$L$2564 = "Yes")), 0)),0)</f>
        <v>1320.7755908984375</v>
      </c>
      <c r="I1506" s="7" cm="1">
        <f t="array" ref="I1506">IFERROR(INDEX([1]Database!$AY$2:$AY$2564, MATCH(1, (([1]Database!$E$2:$E$2564 = D1506) * ([1]Database!$M$2:$M$2564 = "Yes")), 0)),0)</f>
        <v>1320.7755908984375</v>
      </c>
      <c r="J1506" s="7" cm="1">
        <f t="array" ref="J1506">IFERROR(INDEX([1]Database!$BE$2:$BE$2565, MATCH(1, (([1]Database!$E$2:$E$2565 = D1506) * ([1]Database!$N$2:$N$2565 = "Yes")), 0)),0)</f>
        <v>1527.2154867317709</v>
      </c>
    </row>
    <row r="1507" spans="1:10">
      <c r="A1507" s="11" t="s">
        <v>3872</v>
      </c>
      <c r="B1507" s="11" t="s">
        <v>6540</v>
      </c>
      <c r="C1507" s="11" t="s">
        <v>3873</v>
      </c>
      <c r="D1507" s="12" t="s">
        <v>3874</v>
      </c>
      <c r="E1507" s="7" cm="1">
        <f t="array" ref="E1507">IFERROR(INDEX([1]Database!$AS$2:$AS$2564, MATCH(1, (([1]Database!$E$2:$E$2564 = D1507) * ([1]Database!$I$2:$I$2564 = "Yes")), 0)),0)</f>
        <v>1690.8719520095487</v>
      </c>
      <c r="F1507" s="7" cm="1">
        <f t="array" ref="F1507">IFERROR(INDEX([1]Database!$AS$2:$AS$2564, MATCH(1, (([1]Database!$E$2:$E$2564 = D1507) * ([1]Database!$J$2:$J$2564 = "Yes")), 0)),0)</f>
        <v>1690.8719520095487</v>
      </c>
      <c r="G1507" s="7" cm="1">
        <f t="array" ref="G1507">IFERROR(INDEX([1]Database!$AY$2:$AY$2564, MATCH(1, (([1]Database!$E$2:$E$2564 = D1507) * ([1]Database!$K$2:$K$2564 = "Yes")), 0)),0)</f>
        <v>2080.2627158984378</v>
      </c>
      <c r="H1507" s="7" cm="1">
        <f t="array" ref="H1507">IFERROR(INDEX([1]Database!$AY$2:$AY$2564, MATCH(1, (([1]Database!$E$2:$E$2564 = D1507) * ([1]Database!$L$2:$L$2564 = "Yes")), 0)),0)</f>
        <v>2080.2627158984378</v>
      </c>
      <c r="I1507" s="7" cm="1">
        <f t="array" ref="I1507">IFERROR(INDEX([1]Database!$AY$2:$AY$2564, MATCH(1, (([1]Database!$E$2:$E$2564 = D1507) * ([1]Database!$M$2:$M$2564 = "Yes")), 0)),0)</f>
        <v>2080.2627158984378</v>
      </c>
      <c r="J1507" s="7" cm="1">
        <f t="array" ref="J1507">IFERROR(INDEX([1]Database!$BE$2:$BE$2565, MATCH(1, (([1]Database!$E$2:$E$2565 = D1507) * ([1]Database!$N$2:$N$2565 = "Yes")), 0)),0)</f>
        <v>3146.2941568706592</v>
      </c>
    </row>
    <row r="1508" spans="1:10">
      <c r="A1508" s="11" t="s">
        <v>3875</v>
      </c>
      <c r="B1508" s="11" t="s">
        <v>6540</v>
      </c>
      <c r="C1508" s="11" t="s">
        <v>3876</v>
      </c>
      <c r="D1508" s="12" t="s">
        <v>3877</v>
      </c>
      <c r="E1508" s="7" cm="1">
        <f t="array" ref="E1508">IFERROR(INDEX([1]Database!$AS$2:$AS$2564, MATCH(1, (([1]Database!$E$2:$E$2564 = D1508) * ([1]Database!$I$2:$I$2564 = "Yes")), 0)),0)</f>
        <v>0</v>
      </c>
      <c r="F1508" s="7" cm="1">
        <f t="array" ref="F1508">IFERROR(INDEX([1]Database!$AS$2:$AS$2564, MATCH(1, (([1]Database!$E$2:$E$2564 = D1508) * ([1]Database!$J$2:$J$2564 = "Yes")), 0)),0)</f>
        <v>0</v>
      </c>
      <c r="G1508" s="7" cm="1">
        <f t="array" ref="G1508">IFERROR(INDEX([1]Database!$AY$2:$AY$2564, MATCH(1, (([1]Database!$E$2:$E$2564 = D1508) * ([1]Database!$K$2:$K$2564 = "Yes")), 0)),0)</f>
        <v>0</v>
      </c>
      <c r="H1508" s="7" cm="1">
        <f t="array" ref="H1508">IFERROR(INDEX([1]Database!$AY$2:$AY$2564, MATCH(1, (([1]Database!$E$2:$E$2564 = D1508) * ([1]Database!$L$2:$L$2564 = "Yes")), 0)),0)</f>
        <v>0</v>
      </c>
      <c r="I1508" s="7" cm="1">
        <f t="array" ref="I1508">IFERROR(INDEX([1]Database!$AY$2:$AY$2564, MATCH(1, (([1]Database!$E$2:$E$2564 = D1508) * ([1]Database!$M$2:$M$2564 = "Yes")), 0)),0)</f>
        <v>0</v>
      </c>
      <c r="J1508" s="7" cm="1">
        <f t="array" ref="J1508">IFERROR(INDEX([1]Database!$BE$2:$BE$2565, MATCH(1, (([1]Database!$E$2:$E$2565 = D1508) * ([1]Database!$N$2:$N$2565 = "Yes")), 0)),0)</f>
        <v>0</v>
      </c>
    </row>
    <row r="1509" spans="1:10">
      <c r="A1509" s="11" t="s">
        <v>3878</v>
      </c>
      <c r="B1509" s="11" t="s">
        <v>6540</v>
      </c>
      <c r="C1509" s="11" t="s">
        <v>3876</v>
      </c>
      <c r="D1509" s="12" t="s">
        <v>3879</v>
      </c>
      <c r="E1509" s="7" cm="1">
        <f t="array" ref="E1509">IFERROR(INDEX([1]Database!$AS$2:$AS$2564, MATCH(1, (([1]Database!$E$2:$E$2564 = D1509) * ([1]Database!$I$2:$I$2564 = "Yes")), 0)),0)</f>
        <v>0</v>
      </c>
      <c r="F1509" s="7" cm="1">
        <f t="array" ref="F1509">IFERROR(INDEX([1]Database!$AS$2:$AS$2564, MATCH(1, (([1]Database!$E$2:$E$2564 = D1509) * ([1]Database!$J$2:$J$2564 = "Yes")), 0)),0)</f>
        <v>0</v>
      </c>
      <c r="G1509" s="7" cm="1">
        <f t="array" ref="G1509">IFERROR(INDEX([1]Database!$AY$2:$AY$2564, MATCH(1, (([1]Database!$E$2:$E$2564 = D1509) * ([1]Database!$K$2:$K$2564 = "Yes")), 0)),0)</f>
        <v>0</v>
      </c>
      <c r="H1509" s="7" cm="1">
        <f t="array" ref="H1509">IFERROR(INDEX([1]Database!$AY$2:$AY$2564, MATCH(1, (([1]Database!$E$2:$E$2564 = D1509) * ([1]Database!$L$2:$L$2564 = "Yes")), 0)),0)</f>
        <v>0</v>
      </c>
      <c r="I1509" s="7" cm="1">
        <f t="array" ref="I1509">IFERROR(INDEX([1]Database!$AY$2:$AY$2564, MATCH(1, (([1]Database!$E$2:$E$2564 = D1509) * ([1]Database!$M$2:$M$2564 = "Yes")), 0)),0)</f>
        <v>0</v>
      </c>
      <c r="J1509" s="7" cm="1">
        <f t="array" ref="J1509">IFERROR(INDEX([1]Database!$BE$2:$BE$2565, MATCH(1, (([1]Database!$E$2:$E$2565 = D1509) * ([1]Database!$N$2:$N$2565 = "Yes")), 0)),0)</f>
        <v>0</v>
      </c>
    </row>
    <row r="1510" spans="1:10">
      <c r="A1510" s="11" t="s">
        <v>3880</v>
      </c>
      <c r="B1510" s="11" t="s">
        <v>6540</v>
      </c>
      <c r="C1510" s="11" t="s">
        <v>3881</v>
      </c>
      <c r="D1510" s="12" t="s">
        <v>3882</v>
      </c>
      <c r="E1510" s="7" cm="1">
        <f t="array" ref="E1510">IFERROR(INDEX([1]Database!$AS$2:$AS$2564, MATCH(1, (([1]Database!$E$2:$E$2564 = D1510) * ([1]Database!$I$2:$I$2564 = "Yes")), 0)),0)</f>
        <v>909.04368256510429</v>
      </c>
      <c r="F1510" s="7" cm="1">
        <f t="array" ref="F1510">IFERROR(INDEX([1]Database!$AS$2:$AS$2564, MATCH(1, (([1]Database!$E$2:$E$2564 = D1510) * ([1]Database!$J$2:$J$2564 = "Yes")), 0)),0)</f>
        <v>909.04368256510429</v>
      </c>
      <c r="G1510" s="7" cm="1">
        <f t="array" ref="G1510">IFERROR(INDEX([1]Database!$AY$2:$AY$2564, MATCH(1, (([1]Database!$E$2:$E$2564 = D1510) * ([1]Database!$K$2:$K$2564 = "Yes")), 0)),0)</f>
        <v>1038.8405992317707</v>
      </c>
      <c r="H1510" s="7" cm="1">
        <f t="array" ref="H1510">IFERROR(INDEX([1]Database!$AY$2:$AY$2564, MATCH(1, (([1]Database!$E$2:$E$2564 = D1510) * ([1]Database!$L$2:$L$2564 = "Yes")), 0)),0)</f>
        <v>1038.8405992317707</v>
      </c>
      <c r="I1510" s="7" cm="1">
        <f t="array" ref="I1510">IFERROR(INDEX([1]Database!$AY$2:$AY$2564, MATCH(1, (([1]Database!$E$2:$E$2564 = D1510) * ([1]Database!$M$2:$M$2564 = "Yes")), 0)),0)</f>
        <v>1038.8405992317707</v>
      </c>
      <c r="J1510" s="7" cm="1">
        <f t="array" ref="J1510">IFERROR(INDEX([1]Database!$BE$2:$BE$2565, MATCH(1, (([1]Database!$E$2:$E$2565 = D1510) * ([1]Database!$N$2:$N$2565 = "Yes")), 0)),0)</f>
        <v>1176.467196453993</v>
      </c>
    </row>
    <row r="1511" spans="1:10">
      <c r="A1511" s="11" t="s">
        <v>3883</v>
      </c>
      <c r="B1511" s="11" t="s">
        <v>6540</v>
      </c>
      <c r="C1511" s="11" t="s">
        <v>3881</v>
      </c>
      <c r="D1511" s="12" t="s">
        <v>3884</v>
      </c>
      <c r="E1511" s="7" cm="1">
        <f t="array" ref="E1511">IFERROR(INDEX([1]Database!$AS$2:$AS$2564, MATCH(1, (([1]Database!$E$2:$E$2564 = D1511) * ([1]Database!$I$2:$I$2564 = "Yes")), 0)),0)</f>
        <v>804.19513256510425</v>
      </c>
      <c r="F1511" s="7" cm="1">
        <f t="array" ref="F1511">IFERROR(INDEX([1]Database!$AS$2:$AS$2564, MATCH(1, (([1]Database!$E$2:$E$2564 = D1511) * ([1]Database!$J$2:$J$2564 = "Yes")), 0)),0)</f>
        <v>804.19513256510425</v>
      </c>
      <c r="G1511" s="7" cm="1">
        <f t="array" ref="G1511">IFERROR(INDEX([1]Database!$AY$2:$AY$2564, MATCH(1, (([1]Database!$E$2:$E$2564 = D1511) * ([1]Database!$K$2:$K$2564 = "Yes")), 0)),0)</f>
        <v>895.0529742317708</v>
      </c>
      <c r="H1511" s="7" cm="1">
        <f t="array" ref="H1511">IFERROR(INDEX([1]Database!$AY$2:$AY$2564, MATCH(1, (([1]Database!$E$2:$E$2564 = D1511) * ([1]Database!$L$2:$L$2564 = "Yes")), 0)),0)</f>
        <v>895.0529742317708</v>
      </c>
      <c r="I1511" s="7" cm="1">
        <f t="array" ref="I1511">IFERROR(INDEX([1]Database!$AY$2:$AY$2564, MATCH(1, (([1]Database!$E$2:$E$2564 = D1511) * ([1]Database!$M$2:$M$2564 = "Yes")), 0)),0)</f>
        <v>895.0529742317708</v>
      </c>
      <c r="J1511" s="7" cm="1">
        <f t="array" ref="J1511">IFERROR(INDEX([1]Database!$BE$2:$BE$2565, MATCH(1, (([1]Database!$E$2:$E$2565 = D1511) * ([1]Database!$N$2:$N$2565 = "Yes")), 0)),0)</f>
        <v>991.39159228732638</v>
      </c>
    </row>
    <row r="1512" spans="1:10">
      <c r="A1512" s="11" t="s">
        <v>3885</v>
      </c>
      <c r="B1512" s="11" t="s">
        <v>6540</v>
      </c>
      <c r="C1512" s="11" t="s">
        <v>3886</v>
      </c>
      <c r="D1512" s="12" t="s">
        <v>3887</v>
      </c>
      <c r="E1512" s="7" cm="1">
        <f t="array" ref="E1512">IFERROR(INDEX([1]Database!$AS$2:$AS$2564, MATCH(1, (([1]Database!$E$2:$E$2564 = D1512) * ([1]Database!$I$2:$I$2564 = "Yes")), 0)),0)</f>
        <v>2693.0715469169554</v>
      </c>
      <c r="F1512" s="7" cm="1">
        <f t="array" ref="F1512">IFERROR(INDEX([1]Database!$AS$2:$AS$2564, MATCH(1, (([1]Database!$E$2:$E$2564 = D1512) * ([1]Database!$J$2:$J$2564 = "Yes")), 0)),0)</f>
        <v>2693.0715469169554</v>
      </c>
      <c r="G1512" s="7" cm="1">
        <f t="array" ref="G1512">IFERROR(INDEX([1]Database!$AY$2:$AY$2564, MATCH(1, (([1]Database!$E$2:$E$2564 = D1512) * ([1]Database!$K$2:$K$2564 = "Yes")), 0)),0)</f>
        <v>2757.970007565104</v>
      </c>
      <c r="H1512" s="7" cm="1">
        <f t="array" ref="H1512">IFERROR(INDEX([1]Database!$AY$2:$AY$2564, MATCH(1, (([1]Database!$E$2:$E$2564 = D1512) * ([1]Database!$L$2:$L$2564 = "Yes")), 0)),0)</f>
        <v>2757.970007565104</v>
      </c>
      <c r="I1512" s="7" cm="1">
        <f t="array" ref="I1512">IFERROR(INDEX([1]Database!$AY$2:$AY$2564, MATCH(1, (([1]Database!$E$2:$E$2564 = D1512) * ([1]Database!$M$2:$M$2564 = "Yes")), 0)),0)</f>
        <v>2757.970007565104</v>
      </c>
      <c r="J1512" s="7" cm="1">
        <f t="array" ref="J1512">IFERROR(INDEX([1]Database!$BE$2:$BE$2565, MATCH(1, (([1]Database!$E$2:$E$2565 = D1512) * ([1]Database!$N$2:$N$2565 = "Yes")), 0)),0)</f>
        <v>2935.6419143938074</v>
      </c>
    </row>
    <row r="1513" spans="1:10">
      <c r="A1513" s="11" t="s">
        <v>3888</v>
      </c>
      <c r="B1513" s="11" t="s">
        <v>6540</v>
      </c>
      <c r="C1513" s="11" t="s">
        <v>1582</v>
      </c>
      <c r="D1513" s="12" t="s">
        <v>3889</v>
      </c>
      <c r="E1513" s="7" cm="1">
        <f t="array" ref="E1513">IFERROR(INDEX([1]Database!$AS$2:$AS$2564, MATCH(1, (([1]Database!$E$2:$E$2564 = D1513) * ([1]Database!$I$2:$I$2564 = "Yes")), 0)),0)</f>
        <v>2165.7266992317705</v>
      </c>
      <c r="F1513" s="7" cm="1">
        <f t="array" ref="F1513">IFERROR(INDEX([1]Database!$AS$2:$AS$2564, MATCH(1, (([1]Database!$E$2:$E$2564 = D1513) * ([1]Database!$J$2:$J$2564 = "Yes")), 0)),0)</f>
        <v>2165.7266992317705</v>
      </c>
      <c r="G1513" s="7" cm="1">
        <f t="array" ref="G1513">IFERROR(INDEX([1]Database!$AY$2:$AY$2564, MATCH(1, (([1]Database!$E$2:$E$2564 = D1513) * ([1]Database!$K$2:$K$2564 = "Yes")), 0)),0)</f>
        <v>2425.3205325651043</v>
      </c>
      <c r="H1513" s="7" cm="1">
        <f t="array" ref="H1513">IFERROR(INDEX([1]Database!$AY$2:$AY$2564, MATCH(1, (([1]Database!$E$2:$E$2564 = D1513) * ([1]Database!$L$2:$L$2564 = "Yes")), 0)),0)</f>
        <v>2425.3205325651043</v>
      </c>
      <c r="I1513" s="7" cm="1">
        <f t="array" ref="I1513">IFERROR(INDEX([1]Database!$AY$2:$AY$2564, MATCH(1, (([1]Database!$E$2:$E$2564 = D1513) * ([1]Database!$M$2:$M$2564 = "Yes")), 0)),0)</f>
        <v>2425.3205325651043</v>
      </c>
      <c r="J1513" s="7" cm="1">
        <f t="array" ref="J1513">IFERROR(INDEX([1]Database!$BE$2:$BE$2565, MATCH(1, (([1]Database!$E$2:$E$2565 = D1513) * ([1]Database!$N$2:$N$2565 = "Yes")), 0)),0)</f>
        <v>2700.5737270095483</v>
      </c>
    </row>
    <row r="1514" spans="1:10">
      <c r="A1514" s="11" t="s">
        <v>3890</v>
      </c>
      <c r="B1514" s="11" t="s">
        <v>6540</v>
      </c>
      <c r="C1514" s="11" t="s">
        <v>3460</v>
      </c>
      <c r="D1514" s="12" t="s">
        <v>3891</v>
      </c>
      <c r="E1514" s="7" cm="1">
        <f t="array" ref="E1514">IFERROR(INDEX([1]Database!$AS$2:$AS$2564, MATCH(1, (([1]Database!$E$2:$E$2564 = D1514) * ([1]Database!$I$2:$I$2564 = "Yes")), 0)),0)</f>
        <v>5798.0407350342393</v>
      </c>
      <c r="F1514" s="7" cm="1">
        <f t="array" ref="F1514">IFERROR(INDEX([1]Database!$AS$2:$AS$2564, MATCH(1, (([1]Database!$E$2:$E$2564 = D1514) * ([1]Database!$J$2:$J$2564 = "Yes")), 0)),0)</f>
        <v>5798.0407350342393</v>
      </c>
      <c r="G1514" s="7" cm="1">
        <f t="array" ref="G1514">IFERROR(INDEX([1]Database!$AY$2:$AY$2564, MATCH(1, (([1]Database!$E$2:$E$2564 = D1514) * ([1]Database!$K$2:$K$2564 = "Yes")), 0)),0)</f>
        <v>7079.5634696021416</v>
      </c>
      <c r="H1514" s="7" cm="1">
        <f t="array" ref="H1514">IFERROR(INDEX([1]Database!$AY$2:$AY$2564, MATCH(1, (([1]Database!$E$2:$E$2564 = D1514) * ([1]Database!$L$2:$L$2564 = "Yes")), 0)),0)</f>
        <v>7079.5634696021416</v>
      </c>
      <c r="I1514" s="7" cm="1">
        <f t="array" ref="I1514">IFERROR(INDEX([1]Database!$AY$2:$AY$2564, MATCH(1, (([1]Database!$E$2:$E$2564 = D1514) * ([1]Database!$M$2:$M$2564 = "Yes")), 0)),0)</f>
        <v>7079.5634696021416</v>
      </c>
      <c r="J1514" s="7" cm="1">
        <f t="array" ref="J1514">IFERROR(INDEX([1]Database!$BE$2:$BE$2565, MATCH(1, (([1]Database!$E$2:$E$2565 = D1514) * ([1]Database!$N$2:$N$2565 = "Yes")), 0)),0)</f>
        <v>8655.3690611659276</v>
      </c>
    </row>
    <row r="1515" spans="1:10">
      <c r="A1515" s="11" t="s">
        <v>3892</v>
      </c>
      <c r="B1515" s="11" t="s">
        <v>6540</v>
      </c>
      <c r="C1515" s="11" t="s">
        <v>3893</v>
      </c>
      <c r="D1515" s="12" t="s">
        <v>3894</v>
      </c>
      <c r="E1515" s="7" cm="1">
        <f t="array" ref="E1515">IFERROR(INDEX([1]Database!$AS$2:$AS$2564, MATCH(1, (([1]Database!$E$2:$E$2564 = D1515) * ([1]Database!$I$2:$I$2564 = "Yes")), 0)),0)</f>
        <v>0</v>
      </c>
      <c r="F1515" s="7" cm="1">
        <f t="array" ref="F1515">IFERROR(INDEX([1]Database!$AS$2:$AS$2564, MATCH(1, (([1]Database!$E$2:$E$2564 = D1515) * ([1]Database!$J$2:$J$2564 = "Yes")), 0)),0)</f>
        <v>1722.7002158984371</v>
      </c>
      <c r="G1515" s="7" cm="1">
        <f t="array" ref="G1515">IFERROR(INDEX([1]Database!$AY$2:$AY$2564, MATCH(1, (([1]Database!$E$2:$E$2564 = D1515) * ([1]Database!$K$2:$K$2564 = "Yes")), 0)),0)</f>
        <v>1917.3955908984374</v>
      </c>
      <c r="H1515" s="7" cm="1">
        <f t="array" ref="H1515">IFERROR(INDEX([1]Database!$AY$2:$AY$2564, MATCH(1, (([1]Database!$E$2:$E$2564 = D1515) * ([1]Database!$L$2:$L$2564 = "Yes")), 0)),0)</f>
        <v>1917.3955908984374</v>
      </c>
      <c r="I1515" s="7" cm="1">
        <f t="array" ref="I1515">IFERROR(INDEX([1]Database!$AY$2:$AY$2564, MATCH(1, (([1]Database!$E$2:$E$2564 = D1515) * ([1]Database!$M$2:$M$2564 = "Yes")), 0)),0)</f>
        <v>1917.3955908984374</v>
      </c>
      <c r="J1515" s="7" cm="1">
        <f t="array" ref="J1515">IFERROR(INDEX([1]Database!$BE$2:$BE$2565, MATCH(1, (([1]Database!$E$2:$E$2565 = D1515) * ([1]Database!$N$2:$N$2565 = "Yes")), 0)),0)</f>
        <v>2123.8354867317707</v>
      </c>
    </row>
    <row r="1516" spans="1:10">
      <c r="A1516" s="11" t="s">
        <v>3895</v>
      </c>
      <c r="B1516" s="11" t="s">
        <v>6540</v>
      </c>
      <c r="C1516" s="11" t="s">
        <v>3896</v>
      </c>
      <c r="D1516" s="12" t="s">
        <v>3897</v>
      </c>
      <c r="E1516" s="7" cm="1">
        <f t="array" ref="E1516">IFERROR(INDEX([1]Database!$AS$2:$AS$2564, MATCH(1, (([1]Database!$E$2:$E$2564 = D1516) * ([1]Database!$I$2:$I$2564 = "Yes")), 0)),0)</f>
        <v>945.32320895399312</v>
      </c>
      <c r="F1516" s="7" cm="1">
        <f t="array" ref="F1516">IFERROR(INDEX([1]Database!$AS$2:$AS$2564, MATCH(1, (([1]Database!$E$2:$E$2564 = D1516) * ([1]Database!$J$2:$J$2564 = "Yes")), 0)),0)</f>
        <v>945.32320895399312</v>
      </c>
      <c r="G1516" s="7" cm="1">
        <f t="array" ref="G1516">IFERROR(INDEX([1]Database!$AY$2:$AY$2564, MATCH(1, (([1]Database!$E$2:$E$2564 = D1516) * ([1]Database!$K$2:$K$2564 = "Yes")), 0)),0)</f>
        <v>1140.0185908984377</v>
      </c>
      <c r="H1516" s="7" cm="1">
        <f t="array" ref="H1516">IFERROR(INDEX([1]Database!$AY$2:$AY$2564, MATCH(1, (([1]Database!$E$2:$E$2564 = D1516) * ([1]Database!$L$2:$L$2564 = "Yes")), 0)),0)</f>
        <v>1140.0185908984377</v>
      </c>
      <c r="I1516" s="7" cm="1">
        <f t="array" ref="I1516">IFERROR(INDEX([1]Database!$AY$2:$AY$2564, MATCH(1, (([1]Database!$E$2:$E$2564 = D1516) * ([1]Database!$M$2:$M$2564 = "Yes")), 0)),0)</f>
        <v>1140.0185908984377</v>
      </c>
      <c r="J1516" s="7" cm="1">
        <f t="array" ref="J1516">IFERROR(INDEX([1]Database!$BE$2:$BE$2565, MATCH(1, (([1]Database!$E$2:$E$2565 = D1516) * ([1]Database!$N$2:$N$2565 = "Yes")), 0)),0)</f>
        <v>1673.0343113845483</v>
      </c>
    </row>
    <row r="1517" spans="1:10">
      <c r="A1517" s="11" t="s">
        <v>3898</v>
      </c>
      <c r="B1517" s="11" t="s">
        <v>6540</v>
      </c>
      <c r="C1517" s="11" t="s">
        <v>3472</v>
      </c>
      <c r="D1517" s="12" t="s">
        <v>3899</v>
      </c>
      <c r="E1517" s="7" cm="1">
        <f t="array" ref="E1517">IFERROR(INDEX([1]Database!$AS$2:$AS$2564, MATCH(1, (([1]Database!$E$2:$E$2564 = D1517) * ([1]Database!$I$2:$I$2564 = "Yes")), 0)),0)</f>
        <v>1496.9874158984373</v>
      </c>
      <c r="F1517" s="7" cm="1">
        <f t="array" ref="F1517">IFERROR(INDEX([1]Database!$AS$2:$AS$2564, MATCH(1, (([1]Database!$E$2:$E$2564 = D1517) * ([1]Database!$J$2:$J$2564 = "Yes")), 0)),0)</f>
        <v>1496.9874158984373</v>
      </c>
      <c r="G1517" s="7" cm="1">
        <f t="array" ref="G1517">IFERROR(INDEX([1]Database!$AY$2:$AY$2564, MATCH(1, (([1]Database!$E$2:$E$2564 = D1517) * ([1]Database!$K$2:$K$2564 = "Yes")), 0)),0)</f>
        <v>1691.6827908984376</v>
      </c>
      <c r="H1517" s="7" cm="1">
        <f t="array" ref="H1517">IFERROR(INDEX([1]Database!$AY$2:$AY$2564, MATCH(1, (([1]Database!$E$2:$E$2564 = D1517) * ([1]Database!$L$2:$L$2564 = "Yes")), 0)),0)</f>
        <v>1691.6827908984376</v>
      </c>
      <c r="I1517" s="7" cm="1">
        <f t="array" ref="I1517">IFERROR(INDEX([1]Database!$AY$2:$AY$2564, MATCH(1, (([1]Database!$E$2:$E$2564 = D1517) * ([1]Database!$M$2:$M$2564 = "Yes")), 0)),0)</f>
        <v>1691.6827908984376</v>
      </c>
      <c r="J1517" s="7" cm="1">
        <f t="array" ref="J1517">IFERROR(INDEX([1]Database!$BE$2:$BE$2565, MATCH(1, (([1]Database!$E$2:$E$2565 = D1517) * ([1]Database!$N$2:$N$2565 = "Yes")), 0)),0)</f>
        <v>1898.122686731771</v>
      </c>
    </row>
    <row r="1518" spans="1:10">
      <c r="A1518" s="11" t="s">
        <v>3900</v>
      </c>
      <c r="B1518" s="11" t="s">
        <v>6540</v>
      </c>
      <c r="C1518" s="11" t="s">
        <v>3472</v>
      </c>
      <c r="D1518" s="12" t="s">
        <v>3901</v>
      </c>
      <c r="E1518" s="7" cm="1">
        <f t="array" ref="E1518">IFERROR(INDEX([1]Database!$AS$2:$AS$2564, MATCH(1, (([1]Database!$E$2:$E$2564 = D1518) * ([1]Database!$I$2:$I$2564 = "Yes")), 0)),0)</f>
        <v>1868.9599992317708</v>
      </c>
      <c r="F1518" s="7" cm="1">
        <f t="array" ref="F1518">IFERROR(INDEX([1]Database!$AS$2:$AS$2564, MATCH(1, (([1]Database!$E$2:$E$2564 = D1518) * ([1]Database!$J$2:$J$2564 = "Yes")), 0)),0)</f>
        <v>1868.9599992317708</v>
      </c>
      <c r="G1518" s="7" cm="1">
        <f t="array" ref="G1518">IFERROR(INDEX([1]Database!$AY$2:$AY$2564, MATCH(1, (([1]Database!$E$2:$E$2564 = D1518) * ([1]Database!$K$2:$K$2564 = "Yes")), 0)),0)</f>
        <v>2128.5538325651041</v>
      </c>
      <c r="H1518" s="7" cm="1">
        <f t="array" ref="H1518">IFERROR(INDEX([1]Database!$AY$2:$AY$2564, MATCH(1, (([1]Database!$E$2:$E$2564 = D1518) * ([1]Database!$L$2:$L$2564 = "Yes")), 0)),0)</f>
        <v>2128.5538325651041</v>
      </c>
      <c r="I1518" s="7" cm="1">
        <f t="array" ref="I1518">IFERROR(INDEX([1]Database!$AY$2:$AY$2564, MATCH(1, (([1]Database!$E$2:$E$2564 = D1518) * ([1]Database!$M$2:$M$2564 = "Yes")), 0)),0)</f>
        <v>2128.5538325651041</v>
      </c>
      <c r="J1518" s="7" cm="1">
        <f t="array" ref="J1518">IFERROR(INDEX([1]Database!$BE$2:$BE$2565, MATCH(1, (([1]Database!$E$2:$E$2565 = D1518) * ([1]Database!$N$2:$N$2565 = "Yes")), 0)),0)</f>
        <v>2403.8070270095486</v>
      </c>
    </row>
    <row r="1519" spans="1:10">
      <c r="A1519" s="11" t="s">
        <v>3902</v>
      </c>
      <c r="B1519" s="11" t="s">
        <v>6540</v>
      </c>
      <c r="C1519" s="11" t="s">
        <v>3903</v>
      </c>
      <c r="D1519" s="12" t="s">
        <v>3904</v>
      </c>
      <c r="E1519" s="7" cm="1">
        <f t="array" ref="E1519">IFERROR(INDEX([1]Database!$AS$2:$AS$2564, MATCH(1, (([1]Database!$E$2:$E$2564 = D1519) * ([1]Database!$I$2:$I$2564 = "Yes")), 0)),0)</f>
        <v>8624.4013381206605</v>
      </c>
      <c r="F1519" s="7" cm="1">
        <f t="array" ref="F1519">IFERROR(INDEX([1]Database!$AS$2:$AS$2564, MATCH(1, (([1]Database!$E$2:$E$2564 = D1519) * ([1]Database!$J$2:$J$2564 = "Yes")), 0)),0)</f>
        <v>8624.4013381206605</v>
      </c>
      <c r="G1519" s="7" cm="1">
        <f t="array" ref="G1519">IFERROR(INDEX([1]Database!$AY$2:$AY$2564, MATCH(1, (([1]Database!$E$2:$E$2564 = D1519) * ([1]Database!$K$2:$K$2564 = "Yes")), 0)),0)</f>
        <v>9244.7828658984381</v>
      </c>
      <c r="H1519" s="7" cm="1">
        <f t="array" ref="H1519">IFERROR(INDEX([1]Database!$AY$2:$AY$2564, MATCH(1, (([1]Database!$E$2:$E$2564 = D1519) * ([1]Database!$L$2:$L$2564 = "Yes")), 0)),0)</f>
        <v>9244.7828658984381</v>
      </c>
      <c r="I1519" s="7" cm="1">
        <f t="array" ref="I1519">IFERROR(INDEX([1]Database!$AY$2:$AY$2564, MATCH(1, (([1]Database!$E$2:$E$2564 = D1519) * ([1]Database!$M$2:$M$2564 = "Yes")), 0)),0)</f>
        <v>9244.7828658984381</v>
      </c>
      <c r="J1519" s="7" cm="1">
        <f t="array" ref="J1519">IFERROR(INDEX([1]Database!$BE$2:$BE$2565, MATCH(1, (([1]Database!$E$2:$E$2565 = D1519) * ([1]Database!$N$2:$N$2565 = "Yes")), 0)),0)</f>
        <v>11218.445747842881</v>
      </c>
    </row>
    <row r="1520" spans="1:10">
      <c r="A1520" s="11" t="s">
        <v>3905</v>
      </c>
      <c r="B1520" s="11" t="s">
        <v>6540</v>
      </c>
      <c r="C1520" s="11" t="s">
        <v>3903</v>
      </c>
      <c r="D1520" s="12" t="s">
        <v>3906</v>
      </c>
      <c r="E1520" s="7" cm="1">
        <f t="array" ref="E1520">IFERROR(INDEX([1]Database!$AS$2:$AS$2564, MATCH(1, (([1]Database!$E$2:$E$2564 = D1520) * ([1]Database!$I$2:$I$2564 = "Yes")), 0)),0)</f>
        <v>10550.712287194732</v>
      </c>
      <c r="F1520" s="7" cm="1">
        <f t="array" ref="F1520">IFERROR(INDEX([1]Database!$AS$2:$AS$2564, MATCH(1, (([1]Database!$E$2:$E$2564 = D1520) * ([1]Database!$J$2:$J$2564 = "Yes")), 0)),0)</f>
        <v>10550.712287194732</v>
      </c>
      <c r="G1520" s="7" cm="1">
        <f t="array" ref="G1520">IFERROR(INDEX([1]Database!$AY$2:$AY$2564, MATCH(1, (([1]Database!$E$2:$E$2564 = D1520) * ([1]Database!$K$2:$K$2564 = "Yes")), 0)),0)</f>
        <v>11377.887657565103</v>
      </c>
      <c r="H1520" s="7" cm="1">
        <f t="array" ref="H1520">IFERROR(INDEX([1]Database!$AY$2:$AY$2564, MATCH(1, (([1]Database!$E$2:$E$2564 = D1520) * ([1]Database!$L$2:$L$2564 = "Yes")), 0)),0)</f>
        <v>11377.887657565103</v>
      </c>
      <c r="I1520" s="7" cm="1">
        <f t="array" ref="I1520">IFERROR(INDEX([1]Database!$AY$2:$AY$2564, MATCH(1, (([1]Database!$E$2:$E$2564 = D1520) * ([1]Database!$M$2:$M$2564 = "Yes")), 0)),0)</f>
        <v>11377.887657565103</v>
      </c>
      <c r="J1520" s="7" cm="1">
        <f t="array" ref="J1520">IFERROR(INDEX([1]Database!$BE$2:$BE$2565, MATCH(1, (([1]Database!$E$2:$E$2565 = D1520) * ([1]Database!$N$2:$N$2565 = "Yes")), 0)),0)</f>
        <v>14009.438166824362</v>
      </c>
    </row>
    <row r="1521" spans="1:10">
      <c r="A1521" s="11" t="s">
        <v>3907</v>
      </c>
      <c r="B1521" s="11" t="s">
        <v>6540</v>
      </c>
      <c r="C1521" s="11" t="s">
        <v>1525</v>
      </c>
      <c r="D1521" s="12" t="s">
        <v>3908</v>
      </c>
      <c r="E1521" s="7" cm="1">
        <f t="array" ref="E1521">IFERROR(INDEX([1]Database!$AS$2:$AS$2564, MATCH(1, (([1]Database!$E$2:$E$2564 = D1521) * ([1]Database!$I$2:$I$2564 = "Yes")), 0)),0)</f>
        <v>2431.8139719169553</v>
      </c>
      <c r="F1521" s="7" cm="1">
        <f t="array" ref="F1521">IFERROR(INDEX([1]Database!$AS$2:$AS$2564, MATCH(1, (([1]Database!$E$2:$E$2564 = D1521) * ([1]Database!$J$2:$J$2564 = "Yes")), 0)),0)</f>
        <v>2431.8139719169553</v>
      </c>
      <c r="G1521" s="7" cm="1">
        <f t="array" ref="G1521">IFERROR(INDEX([1]Database!$AY$2:$AY$2564, MATCH(1, (([1]Database!$E$2:$E$2564 = D1521) * ([1]Database!$K$2:$K$2564 = "Yes")), 0)),0)</f>
        <v>2496.7124325651039</v>
      </c>
      <c r="H1521" s="7" cm="1">
        <f t="array" ref="H1521">IFERROR(INDEX([1]Database!$AY$2:$AY$2564, MATCH(1, (([1]Database!$E$2:$E$2564 = D1521) * ([1]Database!$L$2:$L$2564 = "Yes")), 0)),0)</f>
        <v>2496.7124325651039</v>
      </c>
      <c r="I1521" s="7" cm="1">
        <f t="array" ref="I1521">IFERROR(INDEX([1]Database!$AY$2:$AY$2564, MATCH(1, (([1]Database!$E$2:$E$2564 = D1521) * ([1]Database!$M$2:$M$2564 = "Yes")), 0)),0)</f>
        <v>2496.7124325651039</v>
      </c>
      <c r="J1521" s="7" cm="1">
        <f t="array" ref="J1521">IFERROR(INDEX([1]Database!$BE$2:$BE$2565, MATCH(1, (([1]Database!$E$2:$E$2565 = D1521) * ([1]Database!$N$2:$N$2565 = "Yes")), 0)),0)</f>
        <v>2674.3843393938073</v>
      </c>
    </row>
    <row r="1522" spans="1:10">
      <c r="A1522" s="11" t="s">
        <v>3909</v>
      </c>
      <c r="B1522" s="11" t="s">
        <v>6540</v>
      </c>
      <c r="C1522" s="11" t="s">
        <v>1525</v>
      </c>
      <c r="D1522" s="12" t="s">
        <v>3910</v>
      </c>
      <c r="E1522" s="7" cm="1">
        <f t="array" ref="E1522">IFERROR(INDEX([1]Database!$AS$2:$AS$2564, MATCH(1, (([1]Database!$E$2:$E$2564 = D1522) * ([1]Database!$I$2:$I$2564 = "Yes")), 0)),0)</f>
        <v>1351.2963969169559</v>
      </c>
      <c r="F1522" s="7" cm="1">
        <f t="array" ref="F1522">IFERROR(INDEX([1]Database!$AS$2:$AS$2564, MATCH(1, (([1]Database!$E$2:$E$2564 = D1522) * ([1]Database!$J$2:$J$2564 = "Yes")), 0)),0)</f>
        <v>1351.2963969169559</v>
      </c>
      <c r="G1522" s="7" cm="1">
        <f t="array" ref="G1522">IFERROR(INDEX([1]Database!$AY$2:$AY$2564, MATCH(1, (([1]Database!$E$2:$E$2564 = D1522) * ([1]Database!$K$2:$K$2564 = "Yes")), 0)),0)</f>
        <v>1416.194857565104</v>
      </c>
      <c r="H1522" s="7" cm="1">
        <f t="array" ref="H1522">IFERROR(INDEX([1]Database!$AY$2:$AY$2564, MATCH(1, (([1]Database!$E$2:$E$2564 = D1522) * ([1]Database!$L$2:$L$2564 = "Yes")), 0)),0)</f>
        <v>1416.194857565104</v>
      </c>
      <c r="I1522" s="7" cm="1">
        <f t="array" ref="I1522">IFERROR(INDEX([1]Database!$AY$2:$AY$2564, MATCH(1, (([1]Database!$E$2:$E$2564 = D1522) * ([1]Database!$M$2:$M$2564 = "Yes")), 0)),0)</f>
        <v>1416.194857565104</v>
      </c>
      <c r="J1522" s="7" cm="1">
        <f t="array" ref="J1522">IFERROR(INDEX([1]Database!$BE$2:$BE$2565, MATCH(1, (([1]Database!$E$2:$E$2565 = D1522) * ([1]Database!$N$2:$N$2565 = "Yes")), 0)),0)</f>
        <v>1593.8667643938079</v>
      </c>
    </row>
    <row r="1523" spans="1:10">
      <c r="A1523" s="11" t="s">
        <v>3911</v>
      </c>
      <c r="B1523" s="11" t="s">
        <v>6540</v>
      </c>
      <c r="C1523" s="11" t="s">
        <v>3912</v>
      </c>
      <c r="D1523" s="12" t="s">
        <v>3913</v>
      </c>
      <c r="E1523" s="7" cm="1">
        <f t="array" ref="E1523">IFERROR(INDEX([1]Database!$AS$2:$AS$2564, MATCH(1, (([1]Database!$E$2:$E$2564 = D1523) * ([1]Database!$I$2:$I$2564 = "Yes")), 0)),0)</f>
        <v>3491.8532293243634</v>
      </c>
      <c r="F1523" s="7" cm="1">
        <f t="array" ref="F1523">IFERROR(INDEX([1]Database!$AS$2:$AS$2564, MATCH(1, (([1]Database!$E$2:$E$2564 = D1523) * ([1]Database!$J$2:$J$2564 = "Yes")), 0)),0)</f>
        <v>3491.8532293243634</v>
      </c>
      <c r="G1523" s="7" cm="1">
        <f t="array" ref="G1523">IFERROR(INDEX([1]Database!$AY$2:$AY$2564, MATCH(1, (([1]Database!$E$2:$E$2564 = D1523) * ([1]Database!$K$2:$K$2564 = "Yes")), 0)),0)</f>
        <v>3582.7110742317705</v>
      </c>
      <c r="H1523" s="7" cm="1">
        <f t="array" ref="H1523">IFERROR(INDEX([1]Database!$AY$2:$AY$2564, MATCH(1, (([1]Database!$E$2:$E$2564 = D1523) * ([1]Database!$L$2:$L$2564 = "Yes")), 0)),0)</f>
        <v>3582.7110742317705</v>
      </c>
      <c r="I1523" s="7" cm="1">
        <f t="array" ref="I1523">IFERROR(INDEX([1]Database!$AY$2:$AY$2564, MATCH(1, (([1]Database!$E$2:$E$2564 = D1523) * ([1]Database!$M$2:$M$2564 = "Yes")), 0)),0)</f>
        <v>3582.7110742317705</v>
      </c>
      <c r="J1523" s="7" cm="1">
        <f t="array" ref="J1523">IFERROR(INDEX([1]Database!$BE$2:$BE$2565, MATCH(1, (([1]Database!$E$2:$E$2565 = D1523) * ([1]Database!$N$2:$N$2565 = "Yes")), 0)),0)</f>
        <v>3831.4517437919553</v>
      </c>
    </row>
    <row r="1524" spans="1:10">
      <c r="A1524" s="11" t="s">
        <v>3914</v>
      </c>
      <c r="B1524" s="11" t="s">
        <v>6540</v>
      </c>
      <c r="C1524" s="11" t="s">
        <v>3500</v>
      </c>
      <c r="D1524" s="12" t="s">
        <v>3915</v>
      </c>
      <c r="E1524" s="7" cm="1">
        <f t="array" ref="E1524">IFERROR(INDEX([1]Database!$AS$2:$AS$2564, MATCH(1, (([1]Database!$E$2:$E$2564 = D1524) * ([1]Database!$I$2:$I$2564 = "Yes")), 0)),0)</f>
        <v>915.34033256510418</v>
      </c>
      <c r="F1524" s="7" cm="1">
        <f t="array" ref="F1524">IFERROR(INDEX([1]Database!$AS$2:$AS$2564, MATCH(1, (([1]Database!$E$2:$E$2564 = D1524) * ([1]Database!$J$2:$J$2564 = "Yes")), 0)),0)</f>
        <v>915.34033256510418</v>
      </c>
      <c r="G1524" s="7" cm="1">
        <f t="array" ref="G1524">IFERROR(INDEX([1]Database!$AY$2:$AY$2564, MATCH(1, (([1]Database!$E$2:$E$2564 = D1524) * ([1]Database!$K$2:$K$2564 = "Yes")), 0)),0)</f>
        <v>1006.1981742317708</v>
      </c>
      <c r="H1524" s="7" cm="1">
        <f t="array" ref="H1524">IFERROR(INDEX([1]Database!$AY$2:$AY$2564, MATCH(1, (([1]Database!$E$2:$E$2564 = D1524) * ([1]Database!$L$2:$L$2564 = "Yes")), 0)),0)</f>
        <v>1006.1981742317708</v>
      </c>
      <c r="I1524" s="7" cm="1">
        <f t="array" ref="I1524">IFERROR(INDEX([1]Database!$AY$2:$AY$2564, MATCH(1, (([1]Database!$E$2:$E$2564 = D1524) * ([1]Database!$M$2:$M$2564 = "Yes")), 0)),0)</f>
        <v>1006.1981742317708</v>
      </c>
      <c r="J1524" s="7" cm="1">
        <f t="array" ref="J1524">IFERROR(INDEX([1]Database!$BE$2:$BE$2565, MATCH(1, (([1]Database!$E$2:$E$2565 = D1524) * ([1]Database!$N$2:$N$2565 = "Yes")), 0)),0)</f>
        <v>1102.5367922873263</v>
      </c>
    </row>
    <row r="1525" spans="1:10">
      <c r="A1525" s="11" t="s">
        <v>3916</v>
      </c>
      <c r="B1525" s="11" t="s">
        <v>6540</v>
      </c>
      <c r="C1525" s="11" t="s">
        <v>3500</v>
      </c>
      <c r="D1525" s="12" t="s">
        <v>3917</v>
      </c>
      <c r="E1525" s="7" cm="1">
        <f t="array" ref="E1525">IFERROR(INDEX([1]Database!$AS$2:$AS$2564, MATCH(1, (([1]Database!$E$2:$E$2564 = D1525) * ([1]Database!$I$2:$I$2564 = "Yes")), 0)),0)</f>
        <v>1466.6814658984374</v>
      </c>
      <c r="F1525" s="7" cm="1">
        <f t="array" ref="F1525">IFERROR(INDEX([1]Database!$AS$2:$AS$2564, MATCH(1, (([1]Database!$E$2:$E$2564 = D1525) * ([1]Database!$J$2:$J$2564 = "Yes")), 0)),0)</f>
        <v>1466.6814658984374</v>
      </c>
      <c r="G1525" s="7" cm="1">
        <f t="array" ref="G1525">IFERROR(INDEX([1]Database!$AY$2:$AY$2564, MATCH(1, (([1]Database!$E$2:$E$2564 = D1525) * ([1]Database!$K$2:$K$2564 = "Yes")), 0)),0)</f>
        <v>1661.3768408984376</v>
      </c>
      <c r="H1525" s="7" cm="1">
        <f t="array" ref="H1525">IFERROR(INDEX([1]Database!$AY$2:$AY$2564, MATCH(1, (([1]Database!$E$2:$E$2564 = D1525) * ([1]Database!$L$2:$L$2564 = "Yes")), 0)),0)</f>
        <v>1661.3768408984376</v>
      </c>
      <c r="I1525" s="7" cm="1">
        <f t="array" ref="I1525">IFERROR(INDEX([1]Database!$AY$2:$AY$2564, MATCH(1, (([1]Database!$E$2:$E$2564 = D1525) * ([1]Database!$M$2:$M$2564 = "Yes")), 0)),0)</f>
        <v>1661.3768408984376</v>
      </c>
      <c r="J1525" s="7" cm="1">
        <f t="array" ref="J1525">IFERROR(INDEX([1]Database!$BE$2:$BE$2565, MATCH(1, (([1]Database!$E$2:$E$2565 = D1525) * ([1]Database!$N$2:$N$2565 = "Yes")), 0)),0)</f>
        <v>1867.816736731771</v>
      </c>
    </row>
    <row r="1526" spans="1:10">
      <c r="A1526" s="11" t="s">
        <v>3918</v>
      </c>
      <c r="B1526" s="11" t="s">
        <v>6540</v>
      </c>
      <c r="C1526" s="11" t="s">
        <v>3919</v>
      </c>
      <c r="D1526" s="12" t="s">
        <v>3920</v>
      </c>
      <c r="E1526" s="7" cm="1">
        <f t="array" ref="E1526">IFERROR(INDEX([1]Database!$AS$2:$AS$2564, MATCH(1, (([1]Database!$E$2:$E$2564 = D1526) * ([1]Database!$I$2:$I$2564 = "Yes")), 0)),0)</f>
        <v>699.45963256510424</v>
      </c>
      <c r="F1526" s="7" cm="1">
        <f t="array" ref="F1526">IFERROR(INDEX([1]Database!$AS$2:$AS$2564, MATCH(1, (([1]Database!$E$2:$E$2564 = D1526) * ([1]Database!$J$2:$J$2564 = "Yes")), 0)),0)</f>
        <v>699.45963256510424</v>
      </c>
      <c r="G1526" s="7" cm="1">
        <f t="array" ref="G1526">IFERROR(INDEX([1]Database!$AY$2:$AY$2564, MATCH(1, (([1]Database!$E$2:$E$2564 = D1526) * ([1]Database!$K$2:$K$2564 = "Yes")), 0)),0)</f>
        <v>829.2565492317708</v>
      </c>
      <c r="H1526" s="7" cm="1">
        <f t="array" ref="H1526">IFERROR(INDEX([1]Database!$AY$2:$AY$2564, MATCH(1, (([1]Database!$E$2:$E$2564 = D1526) * ([1]Database!$L$2:$L$2564 = "Yes")), 0)),0)</f>
        <v>829.2565492317708</v>
      </c>
      <c r="I1526" s="7" cm="1">
        <f t="array" ref="I1526">IFERROR(INDEX([1]Database!$AY$2:$AY$2564, MATCH(1, (([1]Database!$E$2:$E$2564 = D1526) * ([1]Database!$M$2:$M$2564 = "Yes")), 0)),0)</f>
        <v>829.2565492317708</v>
      </c>
      <c r="J1526" s="7" cm="1">
        <f t="array" ref="J1526">IFERROR(INDEX([1]Database!$BE$2:$BE$2565, MATCH(1, (([1]Database!$E$2:$E$2565 = D1526) * ([1]Database!$N$2:$N$2565 = "Yes")), 0)),0)</f>
        <v>966.88314645399305</v>
      </c>
    </row>
    <row r="1527" spans="1:10">
      <c r="A1527" s="11" t="s">
        <v>3921</v>
      </c>
      <c r="B1527" s="11" t="s">
        <v>6540</v>
      </c>
      <c r="C1527" s="11" t="s">
        <v>3922</v>
      </c>
      <c r="D1527" s="12" t="s">
        <v>3923</v>
      </c>
      <c r="E1527" s="7" cm="1">
        <f t="array" ref="E1527">IFERROR(INDEX([1]Database!$AS$2:$AS$2564, MATCH(1, (([1]Database!$E$2:$E$2564 = D1527) * ([1]Database!$I$2:$I$2564 = "Yes")), 0)),0)</f>
        <v>1420.4583658984375</v>
      </c>
      <c r="F1527" s="7" cm="1">
        <f t="array" ref="F1527">IFERROR(INDEX([1]Database!$AS$2:$AS$2564, MATCH(1, (([1]Database!$E$2:$E$2564 = D1527) * ([1]Database!$J$2:$J$2564 = "Yes")), 0)),0)</f>
        <v>1420.4583658984375</v>
      </c>
      <c r="G1527" s="7" cm="1">
        <f t="array" ref="G1527">IFERROR(INDEX([1]Database!$AY$2:$AY$2564, MATCH(1, (([1]Database!$E$2:$E$2564 = D1527) * ([1]Database!$K$2:$K$2564 = "Yes")), 0)),0)</f>
        <v>1615.1537408984375</v>
      </c>
      <c r="H1527" s="7" cm="1">
        <f t="array" ref="H1527">IFERROR(INDEX([1]Database!$AY$2:$AY$2564, MATCH(1, (([1]Database!$E$2:$E$2564 = D1527) * ([1]Database!$L$2:$L$2564 = "Yes")), 0)),0)</f>
        <v>1615.1537408984375</v>
      </c>
      <c r="I1527" s="7" cm="1">
        <f t="array" ref="I1527">IFERROR(INDEX([1]Database!$AY$2:$AY$2564, MATCH(1, (([1]Database!$E$2:$E$2564 = D1527) * ([1]Database!$M$2:$M$2564 = "Yes")), 0)),0)</f>
        <v>1615.1537408984375</v>
      </c>
      <c r="J1527" s="7" cm="1">
        <f t="array" ref="J1527">IFERROR(INDEX([1]Database!$BE$2:$BE$2565, MATCH(1, (([1]Database!$E$2:$E$2565 = D1527) * ([1]Database!$N$2:$N$2565 = "Yes")), 0)),0)</f>
        <v>1821.5936367317709</v>
      </c>
    </row>
    <row r="1528" spans="1:10">
      <c r="A1528" s="11" t="s">
        <v>3924</v>
      </c>
      <c r="B1528" s="11" t="s">
        <v>6540</v>
      </c>
      <c r="C1528" s="11" t="s">
        <v>3925</v>
      </c>
      <c r="D1528" s="12" t="s">
        <v>3926</v>
      </c>
      <c r="E1528" s="7" cm="1">
        <f t="array" ref="E1528">IFERROR(INDEX([1]Database!$AS$2:$AS$2564, MATCH(1, (([1]Database!$E$2:$E$2564 = D1528) * ([1]Database!$I$2:$I$2564 = "Yes")), 0)),0)</f>
        <v>2048.1924658984371</v>
      </c>
      <c r="F1528" s="7" cm="1">
        <f t="array" ref="F1528">IFERROR(INDEX([1]Database!$AS$2:$AS$2564, MATCH(1, (([1]Database!$E$2:$E$2564 = D1528) * ([1]Database!$J$2:$J$2564 = "Yes")), 0)),0)</f>
        <v>2048.1924658984371</v>
      </c>
      <c r="G1528" s="7" cm="1">
        <f t="array" ref="G1528">IFERROR(INDEX([1]Database!$AY$2:$AY$2564, MATCH(1, (([1]Database!$E$2:$E$2564 = D1528) * ([1]Database!$K$2:$K$2564 = "Yes")), 0)),0)</f>
        <v>2048.1924658984371</v>
      </c>
      <c r="H1528" s="7" cm="1">
        <f t="array" ref="H1528">IFERROR(INDEX([1]Database!$AY$2:$AY$2564, MATCH(1, (([1]Database!$E$2:$E$2564 = D1528) * ([1]Database!$L$2:$L$2564 = "Yes")), 0)),0)</f>
        <v>2048.1924658984371</v>
      </c>
      <c r="I1528" s="7" cm="1">
        <f t="array" ref="I1528">IFERROR(INDEX([1]Database!$AY$2:$AY$2564, MATCH(1, (([1]Database!$E$2:$E$2564 = D1528) * ([1]Database!$M$2:$M$2564 = "Yes")), 0)),0)</f>
        <v>2048.1924658984371</v>
      </c>
      <c r="J1528" s="7" cm="1">
        <f t="array" ref="J1528">IFERROR(INDEX([1]Database!$BE$2:$BE$2565, MATCH(1, (([1]Database!$E$2:$E$2565 = D1528) * ([1]Database!$N$2:$N$2565 = "Yes")), 0)),0)</f>
        <v>2048.1924658984371</v>
      </c>
    </row>
    <row r="1529" spans="1:10">
      <c r="A1529" s="11" t="s">
        <v>3927</v>
      </c>
      <c r="B1529" s="11" t="s">
        <v>6540</v>
      </c>
      <c r="C1529" s="11" t="s">
        <v>3928</v>
      </c>
      <c r="D1529" s="12" t="s">
        <v>3929</v>
      </c>
      <c r="E1529" s="7" cm="1">
        <f t="array" ref="E1529">IFERROR(INDEX([1]Database!$AS$2:$AS$2564, MATCH(1, (([1]Database!$E$2:$E$2564 = D1529) * ([1]Database!$I$2:$I$2564 = "Yes")), 0)),0)</f>
        <v>4167.52479923177</v>
      </c>
      <c r="F1529" s="7" cm="1">
        <f t="array" ref="F1529">IFERROR(INDEX([1]Database!$AS$2:$AS$2564, MATCH(1, (([1]Database!$E$2:$E$2564 = D1529) * ([1]Database!$J$2:$J$2564 = "Yes")), 0)),0)</f>
        <v>4167.52479923177</v>
      </c>
      <c r="G1529" s="7" cm="1">
        <f t="array" ref="G1529">IFERROR(INDEX([1]Database!$AY$2:$AY$2564, MATCH(1, (([1]Database!$E$2:$E$2564 = D1529) * ([1]Database!$K$2:$K$2564 = "Yes")), 0)),0)</f>
        <v>4427.1186325651033</v>
      </c>
      <c r="H1529" s="7" cm="1">
        <f t="array" ref="H1529">IFERROR(INDEX([1]Database!$AY$2:$AY$2564, MATCH(1, (([1]Database!$E$2:$E$2564 = D1529) * ([1]Database!$L$2:$L$2564 = "Yes")), 0)),0)</f>
        <v>4427.1186325651033</v>
      </c>
      <c r="I1529" s="7" cm="1">
        <f t="array" ref="I1529">IFERROR(INDEX([1]Database!$AY$2:$AY$2564, MATCH(1, (([1]Database!$E$2:$E$2564 = D1529) * ([1]Database!$M$2:$M$2564 = "Yes")), 0)),0)</f>
        <v>4427.1186325651033</v>
      </c>
      <c r="J1529" s="7" cm="1">
        <f t="array" ref="J1529">IFERROR(INDEX([1]Database!$BE$2:$BE$2565, MATCH(1, (([1]Database!$E$2:$E$2565 = D1529) * ([1]Database!$N$2:$N$2565 = "Yes")), 0)),0)</f>
        <v>4702.3718270095478</v>
      </c>
    </row>
    <row r="1530" spans="1:10">
      <c r="A1530" s="11" t="s">
        <v>3930</v>
      </c>
      <c r="B1530" s="11" t="s">
        <v>6530</v>
      </c>
      <c r="C1530" s="11" t="s">
        <v>1143</v>
      </c>
      <c r="D1530" s="12" t="s">
        <v>3931</v>
      </c>
      <c r="E1530" s="7" cm="1">
        <f t="array" ref="E1530">IFERROR(INDEX([1]Database!$AS$2:$AS$2564, MATCH(1, (([1]Database!$E$2:$E$2564 = D1530) * ([1]Database!$I$2:$I$2564 = "Yes")), 0)),0)</f>
        <v>7871.2693697008663</v>
      </c>
      <c r="F1530" s="7" cm="1">
        <f t="array" ref="F1530">IFERROR(INDEX([1]Database!$AS$2:$AS$2564, MATCH(1, (([1]Database!$E$2:$E$2564 = D1530) * ([1]Database!$J$2:$J$2564 = "Yes")), 0)),0)</f>
        <v>7871.2693697008663</v>
      </c>
      <c r="G1530" s="7" cm="1">
        <f t="array" ref="G1530">IFERROR(INDEX([1]Database!$AY$2:$AY$2564, MATCH(1, (([1]Database!$E$2:$E$2564 = D1530) * ([1]Database!$K$2:$K$2564 = "Yes")), 0)),0)</f>
        <v>9109.0359530341993</v>
      </c>
      <c r="H1530" s="7" cm="1">
        <f t="array" ref="H1530">IFERROR(INDEX([1]Database!$AY$2:$AY$2564, MATCH(1, (([1]Database!$E$2:$E$2564 = D1530) * ([1]Database!$L$2:$L$2564 = "Yes")), 0)),0)</f>
        <v>9109.0359530341993</v>
      </c>
      <c r="I1530" s="7" cm="1">
        <f t="array" ref="I1530">IFERROR(INDEX([1]Database!$AY$2:$AY$2564, MATCH(1, (([1]Database!$E$2:$E$2564 = D1530) * ([1]Database!$M$2:$M$2564 = "Yes")), 0)),0)</f>
        <v>9109.0359530341993</v>
      </c>
      <c r="J1530" s="7" cm="1">
        <f t="array" ref="J1530">IFERROR(INDEX([1]Database!$BE$2:$BE$2565, MATCH(1, (([1]Database!$E$2:$E$2565 = D1530) * ([1]Database!$N$2:$N$2565 = "Yes")), 0)),0)</f>
        <v>10787.618383589755</v>
      </c>
    </row>
    <row r="1531" spans="1:10">
      <c r="A1531" s="11" t="s">
        <v>3932</v>
      </c>
      <c r="B1531" s="11" t="s">
        <v>6530</v>
      </c>
      <c r="C1531" s="11" t="s">
        <v>3933</v>
      </c>
      <c r="D1531" s="12" t="s">
        <v>3934</v>
      </c>
      <c r="E1531" s="7" cm="1">
        <f t="array" ref="E1531">IFERROR(INDEX([1]Database!$AS$2:$AS$2564, MATCH(1, (([1]Database!$E$2:$E$2564 = D1531) * ([1]Database!$I$2:$I$2564 = "Yes")), 0)),0)</f>
        <v>0</v>
      </c>
      <c r="F1531" s="7" cm="1">
        <f t="array" ref="F1531">IFERROR(INDEX([1]Database!$AS$2:$AS$2564, MATCH(1, (([1]Database!$E$2:$E$2564 = D1531) * ([1]Database!$J$2:$J$2564 = "Yes")), 0)),0)</f>
        <v>0</v>
      </c>
      <c r="G1531" s="7" cm="1">
        <f t="array" ref="G1531">IFERROR(INDEX([1]Database!$AY$2:$AY$2564, MATCH(1, (([1]Database!$E$2:$E$2564 = D1531) * ([1]Database!$K$2:$K$2564 = "Yes")), 0)),0)</f>
        <v>29620.145697245345</v>
      </c>
      <c r="H1531" s="7" cm="1">
        <f t="array" ref="H1531">IFERROR(INDEX([1]Database!$AY$2:$AY$2564, MATCH(1, (([1]Database!$E$2:$E$2564 = D1531) * ([1]Database!$L$2:$L$2564 = "Yes")), 0)),0)</f>
        <v>29620.145697245345</v>
      </c>
      <c r="I1531" s="7" cm="1">
        <f t="array" ref="I1531">IFERROR(INDEX([1]Database!$AY$2:$AY$2564, MATCH(1, (([1]Database!$E$2:$E$2564 = D1531) * ([1]Database!$M$2:$M$2564 = "Yes")), 0)),0)</f>
        <v>29620.145697245345</v>
      </c>
      <c r="J1531" s="7" cm="1">
        <f t="array" ref="J1531">IFERROR(INDEX([1]Database!$BE$2:$BE$2565, MATCH(1, (([1]Database!$E$2:$E$2565 = D1531) * ([1]Database!$N$2:$N$2565 = "Yes")), 0)),0)</f>
        <v>74363.456418267277</v>
      </c>
    </row>
    <row r="1532" spans="1:10">
      <c r="A1532" s="11" t="s">
        <v>3935</v>
      </c>
      <c r="B1532" s="11" t="s">
        <v>6530</v>
      </c>
      <c r="C1532" s="11" t="s">
        <v>3933</v>
      </c>
      <c r="D1532" s="12" t="s">
        <v>3936</v>
      </c>
      <c r="E1532" s="7" cm="1">
        <f t="array" ref="E1532">IFERROR(INDEX([1]Database!$AS$2:$AS$2564, MATCH(1, (([1]Database!$E$2:$E$2564 = D1532) * ([1]Database!$I$2:$I$2564 = "Yes")), 0)),0)</f>
        <v>15423.445600331765</v>
      </c>
      <c r="F1532" s="7" cm="1">
        <f t="array" ref="F1532">IFERROR(INDEX([1]Database!$AS$2:$AS$2564, MATCH(1, (([1]Database!$E$2:$E$2564 = D1532) * ([1]Database!$J$2:$J$2564 = "Yes")), 0)),0)</f>
        <v>15423.445600331765</v>
      </c>
      <c r="G1532" s="7" cm="1">
        <f t="array" ref="G1532">IFERROR(INDEX([1]Database!$AY$2:$AY$2564, MATCH(1, (([1]Database!$E$2:$E$2564 = D1532) * ([1]Database!$K$2:$K$2564 = "Yes")), 0)),0)</f>
        <v>16142.784387368802</v>
      </c>
      <c r="H1532" s="7" cm="1">
        <f t="array" ref="H1532">IFERROR(INDEX([1]Database!$AY$2:$AY$2564, MATCH(1, (([1]Database!$E$2:$E$2564 = D1532) * ([1]Database!$L$2:$L$2564 = "Yes")), 0)),0)</f>
        <v>16142.784387368802</v>
      </c>
      <c r="I1532" s="7" cm="1">
        <f t="array" ref="I1532">IFERROR(INDEX([1]Database!$AY$2:$AY$2564, MATCH(1, (([1]Database!$E$2:$E$2564 = D1532) * ([1]Database!$M$2:$M$2564 = "Yes")), 0)),0)</f>
        <v>16142.784387368802</v>
      </c>
      <c r="J1532" s="7" cm="1">
        <f t="array" ref="J1532">IFERROR(INDEX([1]Database!$BE$2:$BE$2565, MATCH(1, (([1]Database!$E$2:$E$2565 = D1532) * ([1]Database!$N$2:$N$2565 = "Yes")), 0)),0)</f>
        <v>21384.390880424358</v>
      </c>
    </row>
    <row r="1533" spans="1:10">
      <c r="A1533" s="11" t="s">
        <v>3937</v>
      </c>
      <c r="B1533" s="11" t="s">
        <v>6530</v>
      </c>
      <c r="C1533" s="11" t="s">
        <v>3938</v>
      </c>
      <c r="D1533" s="12" t="s">
        <v>3939</v>
      </c>
      <c r="E1533" s="7" cm="1">
        <f t="array" ref="E1533">IFERROR(INDEX([1]Database!$AS$2:$AS$2564, MATCH(1, (([1]Database!$E$2:$E$2564 = D1533) * ([1]Database!$I$2:$I$2564 = "Yes")), 0)),0)</f>
        <v>9981.2448791465795</v>
      </c>
      <c r="F1533" s="7" cm="1">
        <f t="array" ref="F1533">IFERROR(INDEX([1]Database!$AS$2:$AS$2564, MATCH(1, (([1]Database!$E$2:$E$2564 = D1533) * ([1]Database!$J$2:$J$2564 = "Yes")), 0)),0)</f>
        <v>9981.2448791465795</v>
      </c>
      <c r="G1533" s="7" cm="1">
        <f t="array" ref="G1533">IFERROR(INDEX([1]Database!$AY$2:$AY$2564, MATCH(1, (([1]Database!$E$2:$E$2564 = D1533) * ([1]Database!$K$2:$K$2564 = "Yes")), 0)),0)</f>
        <v>11756.479712479912</v>
      </c>
      <c r="H1533" s="7" cm="1">
        <f t="array" ref="H1533">IFERROR(INDEX([1]Database!$AY$2:$AY$2564, MATCH(1, (([1]Database!$E$2:$E$2564 = D1533) * ([1]Database!$L$2:$L$2564 = "Yes")), 0)),0)</f>
        <v>11756.479712479912</v>
      </c>
      <c r="I1533" s="7" cm="1">
        <f t="array" ref="I1533">IFERROR(INDEX([1]Database!$AY$2:$AY$2564, MATCH(1, (([1]Database!$E$2:$E$2564 = D1533) * ([1]Database!$M$2:$M$2564 = "Yes")), 0)),0)</f>
        <v>11756.479712479912</v>
      </c>
      <c r="J1533" s="7" cm="1">
        <f t="array" ref="J1533">IFERROR(INDEX([1]Database!$BE$2:$BE$2565, MATCH(1, (([1]Database!$E$2:$E$2565 = D1533) * ([1]Database!$N$2:$N$2565 = "Yes")), 0)),0)</f>
        <v>23458.323917924357</v>
      </c>
    </row>
    <row r="1534" spans="1:10">
      <c r="A1534" s="11" t="s">
        <v>3940</v>
      </c>
      <c r="B1534" s="11" t="s">
        <v>6530</v>
      </c>
      <c r="C1534" s="11" t="s">
        <v>3941</v>
      </c>
      <c r="D1534" s="12" t="s">
        <v>3942</v>
      </c>
      <c r="E1534" s="7" cm="1">
        <f t="array" ref="E1534">IFERROR(INDEX([1]Database!$AS$2:$AS$2564, MATCH(1, (([1]Database!$E$2:$E$2564 = D1534) * ([1]Database!$I$2:$I$2564 = "Yes")), 0)),0)</f>
        <v>11123.470366998432</v>
      </c>
      <c r="F1534" s="7" cm="1">
        <f t="array" ref="F1534">IFERROR(INDEX([1]Database!$AS$2:$AS$2564, MATCH(1, (([1]Database!$E$2:$E$2564 = D1534) * ([1]Database!$J$2:$J$2564 = "Yes")), 0)),0)</f>
        <v>11123.470366998432</v>
      </c>
      <c r="G1534" s="7" cm="1">
        <f t="array" ref="G1534">IFERROR(INDEX([1]Database!$AY$2:$AY$2564, MATCH(1, (([1]Database!$E$2:$E$2564 = D1534) * ([1]Database!$K$2:$K$2564 = "Yes")), 0)),0)</f>
        <v>11820.815320702135</v>
      </c>
      <c r="H1534" s="7" cm="1">
        <f t="array" ref="H1534">IFERROR(INDEX([1]Database!$AY$2:$AY$2564, MATCH(1, (([1]Database!$E$2:$E$2564 = D1534) * ([1]Database!$L$2:$L$2564 = "Yes")), 0)),0)</f>
        <v>11820.815320702135</v>
      </c>
      <c r="I1534" s="7" cm="1">
        <f t="array" ref="I1534">IFERROR(INDEX([1]Database!$AY$2:$AY$2564, MATCH(1, (([1]Database!$E$2:$E$2564 = D1534) * ([1]Database!$M$2:$M$2564 = "Yes")), 0)),0)</f>
        <v>11820.815320702135</v>
      </c>
      <c r="J1534" s="7" cm="1">
        <f t="array" ref="J1534">IFERROR(INDEX([1]Database!$BE$2:$BE$2565, MATCH(1, (([1]Database!$E$2:$E$2565 = D1534) * ([1]Database!$N$2:$N$2565 = "Yes")), 0)),0)</f>
        <v>17024.768619313243</v>
      </c>
    </row>
    <row r="1535" spans="1:10">
      <c r="A1535" s="11" t="s">
        <v>3943</v>
      </c>
      <c r="B1535" s="11" t="s">
        <v>6530</v>
      </c>
      <c r="C1535" s="11" t="s">
        <v>3941</v>
      </c>
      <c r="D1535" s="12" t="s">
        <v>3944</v>
      </c>
      <c r="E1535" s="7" cm="1">
        <f t="array" ref="E1535">IFERROR(INDEX([1]Database!$AS$2:$AS$2564, MATCH(1, (([1]Database!$E$2:$E$2564 = D1535) * ([1]Database!$I$2:$I$2564 = "Yes")), 0)),0)</f>
        <v>0</v>
      </c>
      <c r="F1535" s="7" cm="1">
        <f t="array" ref="F1535">IFERROR(INDEX([1]Database!$AS$2:$AS$2564, MATCH(1, (([1]Database!$E$2:$E$2564 = D1535) * ([1]Database!$J$2:$J$2564 = "Yes")), 0)),0)</f>
        <v>0</v>
      </c>
      <c r="G1535" s="7" cm="1">
        <f t="array" ref="G1535">IFERROR(INDEX([1]Database!$AY$2:$AY$2564, MATCH(1, (([1]Database!$E$2:$E$2564 = D1535) * ([1]Database!$K$2:$K$2564 = "Yes")), 0)),0)</f>
        <v>19592.712681813249</v>
      </c>
      <c r="H1535" s="7" cm="1">
        <f t="array" ref="H1535">IFERROR(INDEX([1]Database!$AY$2:$AY$2564, MATCH(1, (([1]Database!$E$2:$E$2564 = D1535) * ([1]Database!$L$2:$L$2564 = "Yes")), 0)),0)</f>
        <v>19592.712681813249</v>
      </c>
      <c r="I1535" s="7" cm="1">
        <f t="array" ref="I1535">IFERROR(INDEX([1]Database!$AY$2:$AY$2564, MATCH(1, (([1]Database!$E$2:$E$2564 = D1535) * ([1]Database!$M$2:$M$2564 = "Yes")), 0)),0)</f>
        <v>19592.712681813249</v>
      </c>
      <c r="J1535" s="7" cm="1">
        <f t="array" ref="J1535">IFERROR(INDEX([1]Database!$BE$2:$BE$2565, MATCH(1, (([1]Database!$E$2:$E$2565 = D1535) * ([1]Database!$N$2:$N$2565 = "Yes")), 0)),0)</f>
        <v>36201.8900815046</v>
      </c>
    </row>
    <row r="1536" spans="1:10">
      <c r="A1536" s="11" t="s">
        <v>3945</v>
      </c>
      <c r="B1536" s="11" t="s">
        <v>6530</v>
      </c>
      <c r="C1536" s="11" t="s">
        <v>3946</v>
      </c>
      <c r="D1536" s="12" t="s">
        <v>3947</v>
      </c>
      <c r="E1536" s="7" cm="1">
        <f t="array" ref="E1536">IFERROR(INDEX([1]Database!$AS$2:$AS$2564, MATCH(1, (([1]Database!$E$2:$E$2564 = D1536) * ([1]Database!$I$2:$I$2564 = "Yes")), 0)),0)</f>
        <v>0</v>
      </c>
      <c r="F1536" s="7" cm="1">
        <f t="array" ref="F1536">IFERROR(INDEX([1]Database!$AS$2:$AS$2564, MATCH(1, (([1]Database!$E$2:$E$2564 = D1536) * ([1]Database!$J$2:$J$2564 = "Yes")), 0)),0)</f>
        <v>0</v>
      </c>
      <c r="G1536" s="7" cm="1">
        <f t="array" ref="G1536">IFERROR(INDEX([1]Database!$AY$2:$AY$2564, MATCH(1, (([1]Database!$E$2:$E$2564 = D1536) * ([1]Database!$K$2:$K$2564 = "Yes")), 0)),0)</f>
        <v>22241.812635516952</v>
      </c>
      <c r="H1536" s="7" cm="1">
        <f t="array" ref="H1536">IFERROR(INDEX([1]Database!$AY$2:$AY$2564, MATCH(1, (([1]Database!$E$2:$E$2564 = D1536) * ([1]Database!$L$2:$L$2564 = "Yes")), 0)),0)</f>
        <v>22241.812635516952</v>
      </c>
      <c r="I1536" s="7" cm="1">
        <f t="array" ref="I1536">IFERROR(INDEX([1]Database!$AY$2:$AY$2564, MATCH(1, (([1]Database!$E$2:$E$2564 = D1536) * ([1]Database!$M$2:$M$2564 = "Yes")), 0)),0)</f>
        <v>22241.812635516952</v>
      </c>
      <c r="J1536" s="7" cm="1">
        <f t="array" ref="J1536">IFERROR(INDEX([1]Database!$BE$2:$BE$2565, MATCH(1, (([1]Database!$E$2:$E$2565 = D1536) * ([1]Database!$N$2:$N$2565 = "Yes")), 0)),0)</f>
        <v>39954.515835105427</v>
      </c>
    </row>
    <row r="1537" spans="1:10">
      <c r="A1537" s="11" t="s">
        <v>3948</v>
      </c>
      <c r="B1537" s="11" t="s">
        <v>6530</v>
      </c>
      <c r="C1537" s="11" t="s">
        <v>3949</v>
      </c>
      <c r="D1537" s="12" t="s">
        <v>3950</v>
      </c>
      <c r="E1537" s="7" cm="1">
        <f t="array" ref="E1537">IFERROR(INDEX([1]Database!$AS$2:$AS$2564, MATCH(1, (([1]Database!$E$2:$E$2564 = D1537) * ([1]Database!$I$2:$I$2564 = "Yes")), 0)),0)</f>
        <v>0</v>
      </c>
      <c r="F1537" s="7" cm="1">
        <f t="array" ref="F1537">IFERROR(INDEX([1]Database!$AS$2:$AS$2564, MATCH(1, (([1]Database!$E$2:$E$2564 = D1537) * ([1]Database!$J$2:$J$2564 = "Yes")), 0)),0)</f>
        <v>0</v>
      </c>
      <c r="G1537" s="7" cm="1">
        <f t="array" ref="G1537">IFERROR(INDEX([1]Database!$AY$2:$AY$2564, MATCH(1, (([1]Database!$E$2:$E$2564 = D1537) * ([1]Database!$K$2:$K$2564 = "Yes")), 0)),0)</f>
        <v>47709.571550331755</v>
      </c>
      <c r="H1537" s="7" cm="1">
        <f t="array" ref="H1537">IFERROR(INDEX([1]Database!$AY$2:$AY$2564, MATCH(1, (([1]Database!$E$2:$E$2564 = D1537) * ([1]Database!$L$2:$L$2564 = "Yes")), 0)),0)</f>
        <v>47709.571550331755</v>
      </c>
      <c r="I1537" s="7" cm="1">
        <f t="array" ref="I1537">IFERROR(INDEX([1]Database!$AY$2:$AY$2564, MATCH(1, (([1]Database!$E$2:$E$2564 = D1537) * ([1]Database!$M$2:$M$2564 = "Yes")), 0)),0)</f>
        <v>47709.571550331755</v>
      </c>
      <c r="J1537" s="7" cm="1">
        <f t="array" ref="J1537">IFERROR(INDEX([1]Database!$BE$2:$BE$2565, MATCH(1, (([1]Database!$E$2:$E$2565 = D1537) * ([1]Database!$N$2:$N$2565 = "Yes")), 0)),0)</f>
        <v>107856.99774117539</v>
      </c>
    </row>
    <row r="1538" spans="1:10">
      <c r="A1538" s="11" t="s">
        <v>3951</v>
      </c>
      <c r="B1538" s="11" t="s">
        <v>6530</v>
      </c>
      <c r="C1538" s="11" t="s">
        <v>3952</v>
      </c>
      <c r="D1538" s="12" t="s">
        <v>3953</v>
      </c>
      <c r="E1538" s="7" cm="1">
        <f t="array" ref="E1538">IFERROR(INDEX([1]Database!$AS$2:$AS$2564, MATCH(1, (([1]Database!$E$2:$E$2564 = D1538) * ([1]Database!$I$2:$I$2564 = "Yes")), 0)),0)</f>
        <v>0</v>
      </c>
      <c r="F1538" s="7" cm="1">
        <f t="array" ref="F1538">IFERROR(INDEX([1]Database!$AS$2:$AS$2564, MATCH(1, (([1]Database!$E$2:$E$2564 = D1538) * ([1]Database!$J$2:$J$2564 = "Yes")), 0)),0)</f>
        <v>0</v>
      </c>
      <c r="G1538" s="7" cm="1">
        <f t="array" ref="G1538">IFERROR(INDEX([1]Database!$AY$2:$AY$2564, MATCH(1, (([1]Database!$E$2:$E$2564 = D1538) * ([1]Database!$K$2:$K$2564 = "Yes")), 0)),0)</f>
        <v>29443.746635516949</v>
      </c>
      <c r="H1538" s="7" cm="1">
        <f t="array" ref="H1538">IFERROR(INDEX([1]Database!$AY$2:$AY$2564, MATCH(1, (([1]Database!$E$2:$E$2564 = D1538) * ([1]Database!$L$2:$L$2564 = "Yes")), 0)),0)</f>
        <v>29443.746635516949</v>
      </c>
      <c r="I1538" s="7" cm="1">
        <f t="array" ref="I1538">IFERROR(INDEX([1]Database!$AY$2:$AY$2564, MATCH(1, (([1]Database!$E$2:$E$2564 = D1538) * ([1]Database!$M$2:$M$2564 = "Yes")), 0)),0)</f>
        <v>29443.746635516949</v>
      </c>
      <c r="J1538" s="7" cm="1">
        <f t="array" ref="J1538">IFERROR(INDEX([1]Database!$BE$2:$BE$2565, MATCH(1, (([1]Database!$E$2:$E$2565 = D1538) * ([1]Database!$N$2:$N$2565 = "Yes")), 0)),0)</f>
        <v>70623.009730938749</v>
      </c>
    </row>
    <row r="1539" spans="1:10">
      <c r="A1539" s="11" t="s">
        <v>3954</v>
      </c>
      <c r="B1539" s="11" t="s">
        <v>6530</v>
      </c>
      <c r="C1539" s="11" t="s">
        <v>3955</v>
      </c>
      <c r="D1539" s="12" t="s">
        <v>3956</v>
      </c>
      <c r="E1539" s="7" cm="1">
        <f t="array" ref="E1539">IFERROR(INDEX([1]Database!$AS$2:$AS$2564, MATCH(1, (([1]Database!$E$2:$E$2564 = D1539) * ([1]Database!$I$2:$I$2564 = "Yes")), 0)),0)</f>
        <v>0</v>
      </c>
      <c r="F1539" s="7" cm="1">
        <f t="array" ref="F1539">IFERROR(INDEX([1]Database!$AS$2:$AS$2564, MATCH(1, (([1]Database!$E$2:$E$2564 = D1539) * ([1]Database!$J$2:$J$2564 = "Yes")), 0)),0)</f>
        <v>21521.746457276211</v>
      </c>
      <c r="G1539" s="7" cm="1">
        <f t="array" ref="G1539">IFERROR(INDEX([1]Database!$AY$2:$AY$2564, MATCH(1, (([1]Database!$E$2:$E$2564 = D1539) * ([1]Database!$K$2:$K$2564 = "Yes")), 0)),0)</f>
        <v>24366.428556813247</v>
      </c>
      <c r="H1539" s="7" cm="1">
        <f t="array" ref="H1539">IFERROR(INDEX([1]Database!$AY$2:$AY$2564, MATCH(1, (([1]Database!$E$2:$E$2564 = D1539) * ([1]Database!$L$2:$L$2564 = "Yes")), 0)),0)</f>
        <v>24366.428556813247</v>
      </c>
      <c r="I1539" s="7" cm="1">
        <f t="array" ref="I1539">IFERROR(INDEX([1]Database!$AY$2:$AY$2564, MATCH(1, (([1]Database!$E$2:$E$2564 = D1539) * ([1]Database!$M$2:$M$2564 = "Yes")), 0)),0)</f>
        <v>24366.428556813247</v>
      </c>
      <c r="J1539" s="7" cm="1">
        <f t="array" ref="J1539">IFERROR(INDEX([1]Database!$BE$2:$BE$2565, MATCH(1, (([1]Database!$E$2:$E$2565 = D1539) * ([1]Database!$N$2:$N$2565 = "Yes")), 0)),0)</f>
        <v>64129.55311796294</v>
      </c>
    </row>
    <row r="1540" spans="1:10">
      <c r="A1540" s="11" t="s">
        <v>3957</v>
      </c>
      <c r="B1540" s="11" t="s">
        <v>6530</v>
      </c>
      <c r="C1540" s="11" t="s">
        <v>3958</v>
      </c>
      <c r="D1540" s="12" t="s">
        <v>3959</v>
      </c>
      <c r="E1540" s="7" cm="1">
        <f t="array" ref="E1540">IFERROR(INDEX([1]Database!$AS$2:$AS$2564, MATCH(1, (([1]Database!$E$2:$E$2564 = D1540) * ([1]Database!$I$2:$I$2564 = "Yes")), 0)),0)</f>
        <v>0</v>
      </c>
      <c r="F1540" s="7" cm="1">
        <f t="array" ref="F1540">IFERROR(INDEX([1]Database!$AS$2:$AS$2564, MATCH(1, (([1]Database!$E$2:$E$2564 = D1540) * ([1]Database!$J$2:$J$2564 = "Yes")), 0)),0)</f>
        <v>46781.024201566324</v>
      </c>
      <c r="G1540" s="7" cm="1">
        <f t="array" ref="G1540">IFERROR(INDEX([1]Database!$AY$2:$AY$2564, MATCH(1, (([1]Database!$E$2:$E$2564 = D1540) * ([1]Database!$K$2:$K$2564 = "Yes")), 0)),0)</f>
        <v>56201.349800331758</v>
      </c>
      <c r="H1540" s="7" cm="1">
        <f t="array" ref="H1540">IFERROR(INDEX([1]Database!$AY$2:$AY$2564, MATCH(1, (([1]Database!$E$2:$E$2564 = D1540) * ([1]Database!$L$2:$L$2564 = "Yes")), 0)),0)</f>
        <v>56201.349800331758</v>
      </c>
      <c r="I1540" s="7" cm="1">
        <f t="array" ref="I1540">IFERROR(INDEX([1]Database!$AY$2:$AY$2564, MATCH(1, (([1]Database!$E$2:$E$2564 = D1540) * ([1]Database!$M$2:$M$2564 = "Yes")), 0)),0)</f>
        <v>56201.349800331758</v>
      </c>
      <c r="J1540" s="7" cm="1">
        <f t="array" ref="J1540">IFERROR(INDEX([1]Database!$BE$2:$BE$2565, MATCH(1, (([1]Database!$E$2:$E$2565 = D1540) * ([1]Database!$N$2:$N$2565 = "Yes")), 0)),0)</f>
        <v>121721.38258839758</v>
      </c>
    </row>
    <row r="1541" spans="1:10">
      <c r="A1541" s="11" t="s">
        <v>3960</v>
      </c>
      <c r="B1541" s="11" t="s">
        <v>6530</v>
      </c>
      <c r="C1541" s="11" t="s">
        <v>3961</v>
      </c>
      <c r="D1541" s="12" t="s">
        <v>3962</v>
      </c>
      <c r="E1541" s="7" cm="1">
        <f t="array" ref="E1541">IFERROR(INDEX([1]Database!$AS$2:$AS$2564, MATCH(1, (([1]Database!$E$2:$E$2564 = D1541) * ([1]Database!$I$2:$I$2564 = "Yes")), 0)),0)</f>
        <v>0</v>
      </c>
      <c r="F1541" s="7" cm="1">
        <f t="array" ref="F1541">IFERROR(INDEX([1]Database!$AS$2:$AS$2564, MATCH(1, (([1]Database!$E$2:$E$2564 = D1541) * ([1]Database!$J$2:$J$2564 = "Yes")), 0)),0)</f>
        <v>27246.739036442879</v>
      </c>
      <c r="G1541" s="7" cm="1">
        <f t="array" ref="G1541">IFERROR(INDEX([1]Database!$AY$2:$AY$2564, MATCH(1, (([1]Database!$E$2:$E$2564 = D1541) * ([1]Database!$K$2:$K$2564 = "Yes")), 0)),0)</f>
        <v>29881.05517070214</v>
      </c>
      <c r="H1541" s="7" cm="1">
        <f t="array" ref="H1541">IFERROR(INDEX([1]Database!$AY$2:$AY$2564, MATCH(1, (([1]Database!$E$2:$E$2564 = D1541) * ([1]Database!$L$2:$L$2564 = "Yes")), 0)),0)</f>
        <v>29881.05517070214</v>
      </c>
      <c r="I1541" s="7" cm="1">
        <f t="array" ref="I1541">IFERROR(INDEX([1]Database!$AY$2:$AY$2564, MATCH(1, (([1]Database!$E$2:$E$2564 = D1541) * ([1]Database!$M$2:$M$2564 = "Yes")), 0)),0)</f>
        <v>29881.05517070214</v>
      </c>
      <c r="J1541" s="7" cm="1">
        <f t="array" ref="J1541">IFERROR(INDEX([1]Database!$BE$2:$BE$2565, MATCH(1, (([1]Database!$E$2:$E$2565 = D1541) * ([1]Database!$N$2:$N$2565 = "Yes")), 0)),0)</f>
        <v>71687.93737556324</v>
      </c>
    </row>
    <row r="1542" spans="1:10">
      <c r="A1542" s="11" t="s">
        <v>3963</v>
      </c>
      <c r="B1542" s="11" t="s">
        <v>6530</v>
      </c>
      <c r="C1542" s="11" t="s">
        <v>3961</v>
      </c>
      <c r="D1542" s="12" t="s">
        <v>3964</v>
      </c>
      <c r="E1542" s="7" cm="1">
        <f t="array" ref="E1542">IFERROR(INDEX([1]Database!$AS$2:$AS$2564, MATCH(1, (([1]Database!$E$2:$E$2564 = D1542) * ([1]Database!$I$2:$I$2564 = "Yes")), 0)),0)</f>
        <v>0</v>
      </c>
      <c r="F1542" s="7" cm="1">
        <f t="array" ref="F1542">IFERROR(INDEX([1]Database!$AS$2:$AS$2564, MATCH(1, (([1]Database!$E$2:$E$2564 = D1542) * ([1]Database!$J$2:$J$2564 = "Yes")), 0)),0)</f>
        <v>31549.798469313246</v>
      </c>
      <c r="G1542" s="7" cm="1">
        <f t="array" ref="G1542">IFERROR(INDEX([1]Database!$AY$2:$AY$2564, MATCH(1, (([1]Database!$E$2:$E$2564 = D1542) * ([1]Database!$K$2:$K$2564 = "Yes")), 0)),0)</f>
        <v>35501.272670702136</v>
      </c>
      <c r="H1542" s="7" cm="1">
        <f t="array" ref="H1542">IFERROR(INDEX([1]Database!$AY$2:$AY$2564, MATCH(1, (([1]Database!$E$2:$E$2564 = D1542) * ([1]Database!$L$2:$L$2564 = "Yes")), 0)),0)</f>
        <v>35501.272670702136</v>
      </c>
      <c r="I1542" s="7" cm="1">
        <f t="array" ref="I1542">IFERROR(INDEX([1]Database!$AY$2:$AY$2564, MATCH(1, (([1]Database!$E$2:$E$2564 = D1542) * ([1]Database!$M$2:$M$2564 = "Yes")), 0)),0)</f>
        <v>35501.272670702136</v>
      </c>
      <c r="J1542" s="7" cm="1">
        <f t="array" ref="J1542">IFERROR(INDEX([1]Database!$BE$2:$BE$2565, MATCH(1, (([1]Database!$E$2:$E$2565 = D1542) * ([1]Database!$N$2:$N$2565 = "Yes")), 0)),0)</f>
        <v>89866.045977993796</v>
      </c>
    </row>
    <row r="1543" spans="1:10">
      <c r="A1543" s="11" t="s">
        <v>3965</v>
      </c>
      <c r="B1543" s="11" t="s">
        <v>6530</v>
      </c>
      <c r="C1543" s="11" t="s">
        <v>3961</v>
      </c>
      <c r="D1543" s="12" t="s">
        <v>3966</v>
      </c>
      <c r="E1543" s="7" cm="1">
        <f t="array" ref="E1543">IFERROR(INDEX([1]Database!$AS$2:$AS$2564, MATCH(1, (([1]Database!$E$2:$E$2564 = D1543) * ([1]Database!$I$2:$I$2564 = "Yes")), 0)),0)</f>
        <v>0</v>
      </c>
      <c r="F1543" s="7" cm="1">
        <f t="array" ref="F1543">IFERROR(INDEX([1]Database!$AS$2:$AS$2564, MATCH(1, (([1]Database!$E$2:$E$2564 = D1543) * ([1]Database!$J$2:$J$2564 = "Yes")), 0)),0)</f>
        <v>0</v>
      </c>
      <c r="G1543" s="7" cm="1">
        <f t="array" ref="G1543">IFERROR(INDEX([1]Database!$AY$2:$AY$2564, MATCH(1, (([1]Database!$E$2:$E$2564 = D1543) * ([1]Database!$K$2:$K$2564 = "Yes")), 0)),0)</f>
        <v>39835.791189220654</v>
      </c>
      <c r="H1543" s="7" cm="1">
        <f t="array" ref="H1543">IFERROR(INDEX([1]Database!$AY$2:$AY$2564, MATCH(1, (([1]Database!$E$2:$E$2564 = D1543) * ([1]Database!$L$2:$L$2564 = "Yes")), 0)),0)</f>
        <v>39835.791189220654</v>
      </c>
      <c r="I1543" s="7" cm="1">
        <f t="array" ref="I1543">IFERROR(INDEX([1]Database!$AY$2:$AY$2564, MATCH(1, (([1]Database!$E$2:$E$2564 = D1543) * ([1]Database!$M$2:$M$2564 = "Yes")), 0)),0)</f>
        <v>39835.791189220654</v>
      </c>
      <c r="J1543" s="7" cm="1">
        <f t="array" ref="J1543">IFERROR(INDEX([1]Database!$BE$2:$BE$2565, MATCH(1, (([1]Database!$E$2:$E$2565 = D1543) * ([1]Database!$N$2:$N$2565 = "Yes")), 0)),0)</f>
        <v>96689.798270303465</v>
      </c>
    </row>
    <row r="1544" spans="1:10">
      <c r="A1544" s="11" t="s">
        <v>3967</v>
      </c>
      <c r="B1544" s="11" t="s">
        <v>6530</v>
      </c>
      <c r="C1544" s="11" t="s">
        <v>3961</v>
      </c>
      <c r="D1544" s="12" t="s">
        <v>3968</v>
      </c>
      <c r="E1544" s="7" cm="1">
        <f t="array" ref="E1544">IFERROR(INDEX([1]Database!$AS$2:$AS$2564, MATCH(1, (([1]Database!$E$2:$E$2564 = D1544) * ([1]Database!$I$2:$I$2564 = "Yes")), 0)),0)</f>
        <v>0</v>
      </c>
      <c r="F1544" s="7" cm="1">
        <f t="array" ref="F1544">IFERROR(INDEX([1]Database!$AS$2:$AS$2564, MATCH(1, (([1]Database!$E$2:$E$2564 = D1544) * ([1]Database!$J$2:$J$2564 = "Yes")), 0)),0)</f>
        <v>0</v>
      </c>
      <c r="G1544" s="7" cm="1">
        <f t="array" ref="G1544">IFERROR(INDEX([1]Database!$AY$2:$AY$2564, MATCH(1, (([1]Database!$E$2:$E$2564 = D1544) * ([1]Database!$K$2:$K$2564 = "Yes")), 0)),0)</f>
        <v>32770.734183047818</v>
      </c>
      <c r="H1544" s="7" cm="1">
        <f t="array" ref="H1544">IFERROR(INDEX([1]Database!$AY$2:$AY$2564, MATCH(1, (([1]Database!$E$2:$E$2564 = D1544) * ([1]Database!$L$2:$L$2564 = "Yes")), 0)),0)</f>
        <v>32770.734183047818</v>
      </c>
      <c r="I1544" s="7" cm="1">
        <f t="array" ref="I1544">IFERROR(INDEX([1]Database!$AY$2:$AY$2564, MATCH(1, (([1]Database!$E$2:$E$2564 = D1544) * ([1]Database!$M$2:$M$2564 = "Yes")), 0)),0)</f>
        <v>32770.734183047818</v>
      </c>
      <c r="J1544" s="7" cm="1">
        <f t="array" ref="J1544">IFERROR(INDEX([1]Database!$BE$2:$BE$2565, MATCH(1, (([1]Database!$E$2:$E$2565 = D1544) * ([1]Database!$N$2:$N$2565 = "Yes")), 0)),0)</f>
        <v>86817.105570436353</v>
      </c>
    </row>
    <row r="1545" spans="1:10">
      <c r="A1545" s="11" t="s">
        <v>3969</v>
      </c>
      <c r="B1545" s="11" t="s">
        <v>6530</v>
      </c>
      <c r="C1545" s="11" t="s">
        <v>3970</v>
      </c>
      <c r="D1545" s="12" t="s">
        <v>3971</v>
      </c>
      <c r="E1545" s="7" cm="1">
        <f t="array" ref="E1545">IFERROR(INDEX([1]Database!$AS$2:$AS$2564, MATCH(1, (([1]Database!$E$2:$E$2564 = D1545) * ([1]Database!$I$2:$I$2564 = "Yes")), 0)),0)</f>
        <v>4136.2454707021361</v>
      </c>
      <c r="F1545" s="7" cm="1">
        <f t="array" ref="F1545">IFERROR(INDEX([1]Database!$AS$2:$AS$2564, MATCH(1, (([1]Database!$E$2:$E$2564 = D1545) * ([1]Database!$J$2:$J$2564 = "Yes")), 0)),0)</f>
        <v>4136.2454707021361</v>
      </c>
      <c r="G1545" s="7" cm="1">
        <f t="array" ref="G1545">IFERROR(INDEX([1]Database!$AY$2:$AY$2564, MATCH(1, (([1]Database!$E$2:$E$2564 = D1545) * ([1]Database!$K$2:$K$2564 = "Yes")), 0)),0)</f>
        <v>4330.9408457021364</v>
      </c>
      <c r="H1545" s="7" cm="1">
        <f t="array" ref="H1545">IFERROR(INDEX([1]Database!$AY$2:$AY$2564, MATCH(1, (([1]Database!$E$2:$E$2564 = D1545) * ([1]Database!$L$2:$L$2564 = "Yes")), 0)),0)</f>
        <v>4330.9408457021364</v>
      </c>
      <c r="I1545" s="7" cm="1">
        <f t="array" ref="I1545">IFERROR(INDEX([1]Database!$AY$2:$AY$2564, MATCH(1, (([1]Database!$E$2:$E$2564 = D1545) * ([1]Database!$M$2:$M$2564 = "Yes")), 0)),0)</f>
        <v>4330.9408457021364</v>
      </c>
      <c r="J1545" s="7" cm="1">
        <f t="array" ref="J1545">IFERROR(INDEX([1]Database!$BE$2:$BE$2565, MATCH(1, (([1]Database!$E$2:$E$2565 = D1545) * ([1]Database!$N$2:$N$2565 = "Yes")), 0)),0)</f>
        <v>4537.3807415354695</v>
      </c>
    </row>
    <row r="1546" spans="1:10">
      <c r="A1546" s="11" t="s">
        <v>3972</v>
      </c>
      <c r="B1546" s="11" t="s">
        <v>6530</v>
      </c>
      <c r="C1546" s="11" t="s">
        <v>3973</v>
      </c>
      <c r="D1546" s="12" t="s">
        <v>3974</v>
      </c>
      <c r="E1546" s="7" cm="1">
        <f t="array" ref="E1546">IFERROR(INDEX([1]Database!$AS$2:$AS$2564, MATCH(1, (([1]Database!$E$2:$E$2564 = D1546) * ([1]Database!$I$2:$I$2564 = "Yes")), 0)),0)</f>
        <v>18620.317470702135</v>
      </c>
      <c r="F1546" s="7" cm="1">
        <f t="array" ref="F1546">IFERROR(INDEX([1]Database!$AS$2:$AS$2564, MATCH(1, (([1]Database!$E$2:$E$2564 = D1546) * ([1]Database!$J$2:$J$2564 = "Yes")), 0)),0)</f>
        <v>18620.317470702135</v>
      </c>
      <c r="G1546" s="7" cm="1">
        <f t="array" ref="G1546">IFERROR(INDEX([1]Database!$AY$2:$AY$2564, MATCH(1, (([1]Database!$E$2:$E$2564 = D1546) * ([1]Database!$K$2:$K$2564 = "Yes")), 0)),0)</f>
        <v>20644.715845702136</v>
      </c>
      <c r="H1546" s="7" cm="1">
        <f t="array" ref="H1546">IFERROR(INDEX([1]Database!$AY$2:$AY$2564, MATCH(1, (([1]Database!$E$2:$E$2564 = D1546) * ([1]Database!$L$2:$L$2564 = "Yes")), 0)),0)</f>
        <v>20644.715845702136</v>
      </c>
      <c r="I1546" s="7" cm="1">
        <f t="array" ref="I1546">IFERROR(INDEX([1]Database!$AY$2:$AY$2564, MATCH(1, (([1]Database!$E$2:$E$2564 = D1546) * ([1]Database!$M$2:$M$2564 = "Yes")), 0)),0)</f>
        <v>20644.715845702136</v>
      </c>
      <c r="J1546" s="7" cm="1">
        <f t="array" ref="J1546">IFERROR(INDEX([1]Database!$BE$2:$BE$2565, MATCH(1, (([1]Database!$E$2:$E$2565 = D1546) * ([1]Database!$N$2:$N$2565 = "Yes")), 0)),0)</f>
        <v>31505.272668618803</v>
      </c>
    </row>
    <row r="1547" spans="1:10">
      <c r="A1547" s="11" t="s">
        <v>3975</v>
      </c>
      <c r="B1547" s="11" t="s">
        <v>6530</v>
      </c>
      <c r="C1547" s="11" t="s">
        <v>3976</v>
      </c>
      <c r="D1547" s="12" t="s">
        <v>3977</v>
      </c>
      <c r="E1547" s="7" cm="1">
        <f t="array" ref="E1547">IFERROR(INDEX([1]Database!$AS$2:$AS$2564, MATCH(1, (([1]Database!$E$2:$E$2564 = D1547) * ([1]Database!$I$2:$I$2564 = "Yes")), 0)),0)</f>
        <v>0</v>
      </c>
      <c r="F1547" s="7" cm="1">
        <f t="array" ref="F1547">IFERROR(INDEX([1]Database!$AS$2:$AS$2564, MATCH(1, (([1]Database!$E$2:$E$2564 = D1547) * ([1]Database!$J$2:$J$2564 = "Yes")), 0)),0)</f>
        <v>0</v>
      </c>
      <c r="G1547" s="7" cm="1">
        <f t="array" ref="G1547">IFERROR(INDEX([1]Database!$AY$2:$AY$2564, MATCH(1, (([1]Database!$E$2:$E$2564 = D1547) * ([1]Database!$K$2:$K$2564 = "Yes")), 0)),0)</f>
        <v>22440.577256813249</v>
      </c>
      <c r="H1547" s="7" cm="1">
        <f t="array" ref="H1547">IFERROR(INDEX([1]Database!$AY$2:$AY$2564, MATCH(1, (([1]Database!$E$2:$E$2564 = D1547) * ([1]Database!$L$2:$L$2564 = "Yes")), 0)),0)</f>
        <v>22440.577256813249</v>
      </c>
      <c r="I1547" s="7" cm="1">
        <f t="array" ref="I1547">IFERROR(INDEX([1]Database!$AY$2:$AY$2564, MATCH(1, (([1]Database!$E$2:$E$2564 = D1547) * ([1]Database!$M$2:$M$2564 = "Yes")), 0)),0)</f>
        <v>22440.577256813249</v>
      </c>
      <c r="J1547" s="7" cm="1">
        <f t="array" ref="J1547">IFERROR(INDEX([1]Database!$BE$2:$BE$2565, MATCH(1, (([1]Database!$E$2:$E$2565 = D1547) * ([1]Database!$N$2:$N$2565 = "Yes")), 0)),0)</f>
        <v>67597.099578379595</v>
      </c>
    </row>
    <row r="1548" spans="1:10">
      <c r="A1548" s="11" t="s">
        <v>3978</v>
      </c>
      <c r="B1548" s="11" t="s">
        <v>6530</v>
      </c>
      <c r="C1548" s="11" t="s">
        <v>3979</v>
      </c>
      <c r="D1548" s="12" t="s">
        <v>3980</v>
      </c>
      <c r="E1548" s="7" cm="1">
        <f t="array" ref="E1548">IFERROR(INDEX([1]Database!$AS$2:$AS$2564, MATCH(1, (([1]Database!$E$2:$E$2564 = D1548) * ([1]Database!$I$2:$I$2564 = "Yes")), 0)),0)</f>
        <v>0</v>
      </c>
      <c r="F1548" s="7" cm="1">
        <f t="array" ref="F1548">IFERROR(INDEX([1]Database!$AS$2:$AS$2564, MATCH(1, (([1]Database!$E$2:$E$2564 = D1548) * ([1]Database!$J$2:$J$2564 = "Yes")), 0)),0)</f>
        <v>0</v>
      </c>
      <c r="G1548" s="7" cm="1">
        <f t="array" ref="G1548">IFERROR(INDEX([1]Database!$AY$2:$AY$2564, MATCH(1, (([1]Database!$E$2:$E$2564 = D1548) * ([1]Database!$K$2:$K$2564 = "Yes")), 0)),0)</f>
        <v>17061.432056813246</v>
      </c>
      <c r="H1548" s="7" cm="1">
        <f t="array" ref="H1548">IFERROR(INDEX([1]Database!$AY$2:$AY$2564, MATCH(1, (([1]Database!$E$2:$E$2564 = D1548) * ([1]Database!$L$2:$L$2564 = "Yes")), 0)),0)</f>
        <v>17061.432056813246</v>
      </c>
      <c r="I1548" s="7" cm="1">
        <f t="array" ref="I1548">IFERROR(INDEX([1]Database!$AY$2:$AY$2564, MATCH(1, (([1]Database!$E$2:$E$2564 = D1548) * ([1]Database!$M$2:$M$2564 = "Yes")), 0)),0)</f>
        <v>17061.432056813246</v>
      </c>
      <c r="J1548" s="7" cm="1">
        <f t="array" ref="J1548">IFERROR(INDEX([1]Database!$BE$2:$BE$2565, MATCH(1, (([1]Database!$E$2:$E$2565 = D1548) * ([1]Database!$N$2:$N$2565 = "Yes")), 0)),0)</f>
        <v>33992.929144004607</v>
      </c>
    </row>
    <row r="1549" spans="1:10">
      <c r="A1549" s="11" t="s">
        <v>3981</v>
      </c>
      <c r="B1549" s="11" t="s">
        <v>6530</v>
      </c>
      <c r="C1549" s="11" t="s">
        <v>3982</v>
      </c>
      <c r="D1549" s="12" t="s">
        <v>3983</v>
      </c>
      <c r="E1549" s="7" cm="1">
        <f t="array" ref="E1549">IFERROR(INDEX([1]Database!$AS$2:$AS$2564, MATCH(1, (([1]Database!$E$2:$E$2564 = D1549) * ([1]Database!$I$2:$I$2564 = "Yes")), 0)),0)</f>
        <v>0</v>
      </c>
      <c r="F1549" s="7" cm="1">
        <f t="array" ref="F1549">IFERROR(INDEX([1]Database!$AS$2:$AS$2564, MATCH(1, (([1]Database!$E$2:$E$2564 = D1549) * ([1]Database!$J$2:$J$2564 = "Yes")), 0)),0)</f>
        <v>0</v>
      </c>
      <c r="G1549" s="7" cm="1">
        <f t="array" ref="G1549">IFERROR(INDEX([1]Database!$AY$2:$AY$2564, MATCH(1, (([1]Database!$E$2:$E$2564 = D1549) * ([1]Database!$K$2:$K$2564 = "Yes")), 0)),0)</f>
        <v>32298.312292924362</v>
      </c>
      <c r="H1549" s="7" cm="1">
        <f t="array" ref="H1549">IFERROR(INDEX([1]Database!$AY$2:$AY$2564, MATCH(1, (([1]Database!$E$2:$E$2564 = D1549) * ([1]Database!$L$2:$L$2564 = "Yes")), 0)),0)</f>
        <v>32298.312292924362</v>
      </c>
      <c r="I1549" s="7" cm="1">
        <f t="array" ref="I1549">IFERROR(INDEX([1]Database!$AY$2:$AY$2564, MATCH(1, (([1]Database!$E$2:$E$2564 = D1549) * ([1]Database!$M$2:$M$2564 = "Yes")), 0)),0)</f>
        <v>32298.312292924362</v>
      </c>
      <c r="J1549" s="7" cm="1">
        <f t="array" ref="J1549">IFERROR(INDEX([1]Database!$BE$2:$BE$2565, MATCH(1, (([1]Database!$E$2:$E$2565 = D1549) * ([1]Database!$N$2:$N$2565 = "Yes")), 0)),0)</f>
        <v>56454.156936057072</v>
      </c>
    </row>
    <row r="1550" spans="1:10">
      <c r="A1550" s="11" t="s">
        <v>3984</v>
      </c>
      <c r="B1550" s="11" t="s">
        <v>6530</v>
      </c>
      <c r="C1550" s="11" t="s">
        <v>3982</v>
      </c>
      <c r="D1550" s="12" t="s">
        <v>3985</v>
      </c>
      <c r="E1550" s="7" cm="1">
        <f t="array" ref="E1550">IFERROR(INDEX([1]Database!$AS$2:$AS$2564, MATCH(1, (([1]Database!$E$2:$E$2564 = D1550) * ([1]Database!$I$2:$I$2564 = "Yes")), 0)),0)</f>
        <v>0</v>
      </c>
      <c r="F1550" s="7" cm="1">
        <f t="array" ref="F1550">IFERROR(INDEX([1]Database!$AS$2:$AS$2564, MATCH(1, (([1]Database!$E$2:$E$2564 = D1550) * ([1]Database!$J$2:$J$2564 = "Yes")), 0)),0)</f>
        <v>0</v>
      </c>
      <c r="G1550" s="7" cm="1">
        <f t="array" ref="G1550">IFERROR(INDEX([1]Database!$AY$2:$AY$2564, MATCH(1, (([1]Database!$E$2:$E$2564 = D1550) * ([1]Database!$K$2:$K$2564 = "Yes")), 0)),0)</f>
        <v>20277.373556813251</v>
      </c>
      <c r="H1550" s="7" cm="1">
        <f t="array" ref="H1550">IFERROR(INDEX([1]Database!$AY$2:$AY$2564, MATCH(1, (([1]Database!$E$2:$E$2564 = D1550) * ([1]Database!$L$2:$L$2564 = "Yes")), 0)),0)</f>
        <v>20277.373556813251</v>
      </c>
      <c r="I1550" s="7" cm="1">
        <f t="array" ref="I1550">IFERROR(INDEX([1]Database!$AY$2:$AY$2564, MATCH(1, (([1]Database!$E$2:$E$2564 = D1550) * ([1]Database!$M$2:$M$2564 = "Yes")), 0)),0)</f>
        <v>20277.373556813251</v>
      </c>
      <c r="J1550" s="7" cm="1">
        <f t="array" ref="J1550">IFERROR(INDEX([1]Database!$BE$2:$BE$2565, MATCH(1, (([1]Database!$E$2:$E$2565 = D1550) * ([1]Database!$N$2:$N$2565 = "Yes")), 0)),0)</f>
        <v>37268.270644004609</v>
      </c>
    </row>
    <row r="1551" spans="1:10">
      <c r="A1551" s="11" t="s">
        <v>3986</v>
      </c>
      <c r="B1551" s="11" t="s">
        <v>6530</v>
      </c>
      <c r="C1551" s="11" t="s">
        <v>3987</v>
      </c>
      <c r="D1551" s="12" t="s">
        <v>3988</v>
      </c>
      <c r="E1551" s="7" cm="1">
        <f t="array" ref="E1551">IFERROR(INDEX([1]Database!$AS$2:$AS$2564, MATCH(1, (([1]Database!$E$2:$E$2564 = D1551) * ([1]Database!$I$2:$I$2564 = "Yes")), 0)),0)</f>
        <v>0</v>
      </c>
      <c r="F1551" s="7" cm="1">
        <f t="array" ref="F1551">IFERROR(INDEX([1]Database!$AS$2:$AS$2564, MATCH(1, (([1]Database!$E$2:$E$2564 = D1551) * ([1]Database!$J$2:$J$2564 = "Yes")), 0)),0)</f>
        <v>0</v>
      </c>
      <c r="G1551" s="7" cm="1">
        <f t="array" ref="G1551">IFERROR(INDEX([1]Database!$AY$2:$AY$2564, MATCH(1, (([1]Database!$E$2:$E$2564 = D1551) * ([1]Database!$K$2:$K$2564 = "Yes")), 0)),0)</f>
        <v>24635.148135516949</v>
      </c>
      <c r="H1551" s="7" cm="1">
        <f t="array" ref="H1551">IFERROR(INDEX([1]Database!$AY$2:$AY$2564, MATCH(1, (([1]Database!$E$2:$E$2564 = D1551) * ([1]Database!$L$2:$L$2564 = "Yes")), 0)),0)</f>
        <v>24635.148135516949</v>
      </c>
      <c r="I1551" s="7" cm="1">
        <f t="array" ref="I1551">IFERROR(INDEX([1]Database!$AY$2:$AY$2564, MATCH(1, (([1]Database!$E$2:$E$2564 = D1551) * ([1]Database!$M$2:$M$2564 = "Yes")), 0)),0)</f>
        <v>24635.148135516949</v>
      </c>
      <c r="J1551" s="7" cm="1">
        <f t="array" ref="J1551">IFERROR(INDEX([1]Database!$BE$2:$BE$2565, MATCH(1, (([1]Database!$E$2:$E$2565 = D1551) * ([1]Database!$N$2:$N$2565 = "Yes")), 0)),0)</f>
        <v>52610.111230938761</v>
      </c>
    </row>
    <row r="1552" spans="1:10">
      <c r="A1552" s="11" t="s">
        <v>3989</v>
      </c>
      <c r="B1552" s="11" t="s">
        <v>6530</v>
      </c>
      <c r="C1552" s="11" t="s">
        <v>3990</v>
      </c>
      <c r="D1552" s="12" t="s">
        <v>3991</v>
      </c>
      <c r="E1552" s="7" cm="1">
        <f t="array" ref="E1552">IFERROR(INDEX([1]Database!$AS$2:$AS$2564, MATCH(1, (([1]Database!$E$2:$E$2564 = D1552) * ([1]Database!$I$2:$I$2564 = "Yes")), 0)),0)</f>
        <v>0</v>
      </c>
      <c r="F1552" s="7" cm="1">
        <f t="array" ref="F1552">IFERROR(INDEX([1]Database!$AS$2:$AS$2564, MATCH(1, (([1]Database!$E$2:$E$2564 = D1552) * ([1]Database!$J$2:$J$2564 = "Yes")), 0)),0)</f>
        <v>0</v>
      </c>
      <c r="G1552" s="7" cm="1">
        <f t="array" ref="G1552">IFERROR(INDEX([1]Database!$AY$2:$AY$2564, MATCH(1, (([1]Database!$E$2:$E$2564 = D1552) * ([1]Database!$K$2:$K$2564 = "Yes")), 0)),0)</f>
        <v>31062.083556813246</v>
      </c>
      <c r="H1552" s="7" cm="1">
        <f t="array" ref="H1552">IFERROR(INDEX([1]Database!$AY$2:$AY$2564, MATCH(1, (([1]Database!$E$2:$E$2564 = D1552) * ([1]Database!$L$2:$L$2564 = "Yes")), 0)),0)</f>
        <v>31062.083556813246</v>
      </c>
      <c r="I1552" s="7" cm="1">
        <f t="array" ref="I1552">IFERROR(INDEX([1]Database!$AY$2:$AY$2564, MATCH(1, (([1]Database!$E$2:$E$2564 = D1552) * ([1]Database!$M$2:$M$2564 = "Yes")), 0)),0)</f>
        <v>31062.083556813246</v>
      </c>
      <c r="J1552" s="7" cm="1">
        <f t="array" ref="J1552">IFERROR(INDEX([1]Database!$BE$2:$BE$2565, MATCH(1, (([1]Database!$E$2:$E$2565 = D1552) * ([1]Database!$N$2:$N$2565 = "Yes")), 0)),0)</f>
        <v>71064.3058783796</v>
      </c>
    </row>
    <row r="1553" spans="1:10">
      <c r="A1553" s="11" t="s">
        <v>3992</v>
      </c>
      <c r="B1553" s="11" t="s">
        <v>6530</v>
      </c>
      <c r="C1553" s="11" t="s">
        <v>3993</v>
      </c>
      <c r="D1553" s="12" t="s">
        <v>3994</v>
      </c>
      <c r="E1553" s="7" cm="1">
        <f t="array" ref="E1553">IFERROR(INDEX([1]Database!$AS$2:$AS$2564, MATCH(1, (([1]Database!$E$2:$E$2564 = D1553) * ([1]Database!$I$2:$I$2564 = "Yes")), 0)),0)</f>
        <v>0</v>
      </c>
      <c r="F1553" s="7" cm="1">
        <f t="array" ref="F1553">IFERROR(INDEX([1]Database!$AS$2:$AS$2564, MATCH(1, (([1]Database!$E$2:$E$2564 = D1553) * ([1]Database!$J$2:$J$2564 = "Yes")), 0)),0)</f>
        <v>0</v>
      </c>
      <c r="G1553" s="7" cm="1">
        <f t="array" ref="G1553">IFERROR(INDEX([1]Database!$AY$2:$AY$2564, MATCH(1, (([1]Database!$E$2:$E$2564 = D1553) * ([1]Database!$K$2:$K$2564 = "Yes")), 0)),0)</f>
        <v>54031.482635516943</v>
      </c>
      <c r="H1553" s="7" cm="1">
        <f t="array" ref="H1553">IFERROR(INDEX([1]Database!$AY$2:$AY$2564, MATCH(1, (([1]Database!$E$2:$E$2564 = D1553) * ([1]Database!$L$2:$L$2564 = "Yes")), 0)),0)</f>
        <v>54031.482635516943</v>
      </c>
      <c r="I1553" s="7" cm="1">
        <f t="array" ref="I1553">IFERROR(INDEX([1]Database!$AY$2:$AY$2564, MATCH(1, (([1]Database!$E$2:$E$2564 = D1553) * ([1]Database!$M$2:$M$2564 = "Yes")), 0)),0)</f>
        <v>54031.482635516943</v>
      </c>
      <c r="J1553" s="7" cm="1">
        <f t="array" ref="J1553">IFERROR(INDEX([1]Database!$BE$2:$BE$2565, MATCH(1, (([1]Database!$E$2:$E$2565 = D1553) * ([1]Database!$N$2:$N$2565 = "Yes")), 0)),0)</f>
        <v>95843.245730938754</v>
      </c>
    </row>
    <row r="1554" spans="1:10">
      <c r="A1554" s="11" t="s">
        <v>3995</v>
      </c>
      <c r="B1554" s="11" t="s">
        <v>6530</v>
      </c>
      <c r="C1554" s="11" t="s">
        <v>3996</v>
      </c>
      <c r="D1554" s="12" t="s">
        <v>3997</v>
      </c>
      <c r="E1554" s="7" cm="1">
        <f t="array" ref="E1554">IFERROR(INDEX([1]Database!$AS$2:$AS$2564, MATCH(1, (([1]Database!$E$2:$E$2564 = D1554) * ([1]Database!$I$2:$I$2564 = "Yes")), 0)),0)</f>
        <v>0</v>
      </c>
      <c r="F1554" s="7" cm="1">
        <f t="array" ref="F1554">IFERROR(INDEX([1]Database!$AS$2:$AS$2564, MATCH(1, (([1]Database!$E$2:$E$2564 = D1554) * ([1]Database!$J$2:$J$2564 = "Yes")), 0)),0)</f>
        <v>0</v>
      </c>
      <c r="G1554" s="7" cm="1">
        <f t="array" ref="G1554">IFERROR(INDEX([1]Database!$AY$2:$AY$2564, MATCH(1, (([1]Database!$E$2:$E$2564 = D1554) * ([1]Database!$K$2:$K$2564 = "Yes")), 0)),0)</f>
        <v>40681.232692924365</v>
      </c>
      <c r="H1554" s="7" cm="1">
        <f t="array" ref="H1554">IFERROR(INDEX([1]Database!$AY$2:$AY$2564, MATCH(1, (([1]Database!$E$2:$E$2564 = D1554) * ([1]Database!$L$2:$L$2564 = "Yes")), 0)),0)</f>
        <v>40681.232692924365</v>
      </c>
      <c r="I1554" s="7" cm="1">
        <f t="array" ref="I1554">IFERROR(INDEX([1]Database!$AY$2:$AY$2564, MATCH(1, (([1]Database!$E$2:$E$2564 = D1554) * ([1]Database!$M$2:$M$2564 = "Yes")), 0)),0)</f>
        <v>40681.232692924365</v>
      </c>
      <c r="J1554" s="7" cm="1">
        <f t="array" ref="J1554">IFERROR(INDEX([1]Database!$BE$2:$BE$2565, MATCH(1, (([1]Database!$E$2:$E$2565 = D1554) * ([1]Database!$N$2:$N$2565 = "Yes")), 0)),0)</f>
        <v>87492.07733605706</v>
      </c>
    </row>
    <row r="1555" spans="1:10">
      <c r="A1555" s="11" t="s">
        <v>3998</v>
      </c>
      <c r="B1555" s="11" t="s">
        <v>6530</v>
      </c>
      <c r="C1555" s="11" t="s">
        <v>3996</v>
      </c>
      <c r="D1555" s="12" t="s">
        <v>3999</v>
      </c>
      <c r="E1555" s="7" cm="1">
        <f t="array" ref="E1555">IFERROR(INDEX([1]Database!$AS$2:$AS$2564, MATCH(1, (([1]Database!$E$2:$E$2564 = D1555) * ([1]Database!$I$2:$I$2564 = "Yes")), 0)),0)</f>
        <v>0</v>
      </c>
      <c r="F1555" s="7" cm="1">
        <f t="array" ref="F1555">IFERROR(INDEX([1]Database!$AS$2:$AS$2564, MATCH(1, (([1]Database!$E$2:$E$2564 = D1555) * ([1]Database!$J$2:$J$2564 = "Yes")), 0)),0)</f>
        <v>0</v>
      </c>
      <c r="G1555" s="7" cm="1">
        <f t="array" ref="G1555">IFERROR(INDEX([1]Database!$AY$2:$AY$2564, MATCH(1, (([1]Database!$E$2:$E$2564 = D1555) * ([1]Database!$K$2:$K$2564 = "Yes")), 0)),0)</f>
        <v>40681.232692924365</v>
      </c>
      <c r="H1555" s="7" cm="1">
        <f t="array" ref="H1555">IFERROR(INDEX([1]Database!$AY$2:$AY$2564, MATCH(1, (([1]Database!$E$2:$E$2564 = D1555) * ([1]Database!$L$2:$L$2564 = "Yes")), 0)),0)</f>
        <v>40681.232692924365</v>
      </c>
      <c r="I1555" s="7" cm="1">
        <f t="array" ref="I1555">IFERROR(INDEX([1]Database!$AY$2:$AY$2564, MATCH(1, (([1]Database!$E$2:$E$2564 = D1555) * ([1]Database!$M$2:$M$2564 = "Yes")), 0)),0)</f>
        <v>40681.232692924365</v>
      </c>
      <c r="J1555" s="7" cm="1">
        <f t="array" ref="J1555">IFERROR(INDEX([1]Database!$BE$2:$BE$2565, MATCH(1, (([1]Database!$E$2:$E$2565 = D1555) * ([1]Database!$N$2:$N$2565 = "Yes")), 0)),0)</f>
        <v>87492.07733605706</v>
      </c>
    </row>
    <row r="1556" spans="1:10">
      <c r="A1556" s="11" t="s">
        <v>4000</v>
      </c>
      <c r="B1556" s="11" t="s">
        <v>6530</v>
      </c>
      <c r="C1556" s="11" t="s">
        <v>589</v>
      </c>
      <c r="D1556" s="12" t="s">
        <v>4001</v>
      </c>
      <c r="E1556" s="7" cm="1">
        <f t="array" ref="E1556">IFERROR(INDEX([1]Database!$AS$2:$AS$2564, MATCH(1, (([1]Database!$E$2:$E$2564 = D1556) * ([1]Database!$I$2:$I$2564 = "Yes")), 0)),0)</f>
        <v>0</v>
      </c>
      <c r="F1556" s="7" cm="1">
        <f t="array" ref="F1556">IFERROR(INDEX([1]Database!$AS$2:$AS$2564, MATCH(1, (([1]Database!$E$2:$E$2564 = D1556) * ([1]Database!$J$2:$J$2564 = "Yes")), 0)),0)</f>
        <v>0</v>
      </c>
      <c r="G1556" s="7" cm="1">
        <f t="array" ref="G1556">IFERROR(INDEX([1]Database!$AY$2:$AY$2564, MATCH(1, (([1]Database!$E$2:$E$2564 = D1556) * ([1]Database!$K$2:$K$2564 = "Yes")), 0)),0)</f>
        <v>18690.920956813246</v>
      </c>
      <c r="H1556" s="7" cm="1">
        <f t="array" ref="H1556">IFERROR(INDEX([1]Database!$AY$2:$AY$2564, MATCH(1, (([1]Database!$E$2:$E$2564 = D1556) * ([1]Database!$L$2:$L$2564 = "Yes")), 0)),0)</f>
        <v>18690.920956813246</v>
      </c>
      <c r="I1556" s="7" cm="1">
        <f t="array" ref="I1556">IFERROR(INDEX([1]Database!$AY$2:$AY$2564, MATCH(1, (([1]Database!$E$2:$E$2564 = D1556) * ([1]Database!$M$2:$M$2564 = "Yes")), 0)),0)</f>
        <v>18690.920956813246</v>
      </c>
      <c r="J1556" s="7" cm="1">
        <f t="array" ref="J1556">IFERROR(INDEX([1]Database!$BE$2:$BE$2565, MATCH(1, (([1]Database!$E$2:$E$2565 = D1556) * ([1]Database!$N$2:$N$2565 = "Yes")), 0)),0)</f>
        <v>42604.74551796294</v>
      </c>
    </row>
    <row r="1557" spans="1:10">
      <c r="A1557" s="11" t="s">
        <v>4002</v>
      </c>
      <c r="B1557" s="11" t="s">
        <v>6530</v>
      </c>
      <c r="C1557" s="11" t="s">
        <v>3987</v>
      </c>
      <c r="D1557" s="12" t="s">
        <v>4003</v>
      </c>
      <c r="E1557" s="7" cm="1">
        <f t="array" ref="E1557">IFERROR(INDEX([1]Database!$AS$2:$AS$2564, MATCH(1, (([1]Database!$E$2:$E$2564 = D1557) * ([1]Database!$I$2:$I$2564 = "Yes")), 0)),0)</f>
        <v>0</v>
      </c>
      <c r="F1557" s="7" cm="1">
        <f t="array" ref="F1557">IFERROR(INDEX([1]Database!$AS$2:$AS$2564, MATCH(1, (([1]Database!$E$2:$E$2564 = D1557) * ([1]Database!$J$2:$J$2564 = "Yes")), 0)),0)</f>
        <v>0</v>
      </c>
      <c r="G1557" s="7" cm="1">
        <f t="array" ref="G1557">IFERROR(INDEX([1]Database!$AY$2:$AY$2564, MATCH(1, (([1]Database!$E$2:$E$2564 = D1557) * ([1]Database!$K$2:$K$2564 = "Yes")), 0)),0)</f>
        <v>13516.108478109543</v>
      </c>
      <c r="H1557" s="7" cm="1">
        <f t="array" ref="H1557">IFERROR(INDEX([1]Database!$AY$2:$AY$2564, MATCH(1, (([1]Database!$E$2:$E$2564 = D1557) * ([1]Database!$L$2:$L$2564 = "Yes")), 0)),0)</f>
        <v>13516.108478109543</v>
      </c>
      <c r="I1557" s="7" cm="1">
        <f t="array" ref="I1557">IFERROR(INDEX([1]Database!$AY$2:$AY$2564, MATCH(1, (([1]Database!$E$2:$E$2564 = D1557) * ([1]Database!$M$2:$M$2564 = "Yes")), 0)),0)</f>
        <v>13516.108478109543</v>
      </c>
      <c r="J1557" s="7" cm="1">
        <f t="array" ref="J1557">IFERROR(INDEX([1]Database!$BE$2:$BE$2565, MATCH(1, (([1]Database!$E$2:$E$2565 = D1557) * ([1]Database!$N$2:$N$2565 = "Yes")), 0)),0)</f>
        <v>25292.591518876005</v>
      </c>
    </row>
    <row r="1558" spans="1:10">
      <c r="A1558" s="11" t="s">
        <v>4004</v>
      </c>
      <c r="B1558" s="11" t="s">
        <v>6530</v>
      </c>
      <c r="C1558" s="11" t="s">
        <v>4005</v>
      </c>
      <c r="D1558" s="12" t="s">
        <v>4006</v>
      </c>
      <c r="E1558" s="7" cm="1">
        <f t="array" ref="E1558">IFERROR(INDEX([1]Database!$AS$2:$AS$2564, MATCH(1, (([1]Database!$E$2:$E$2564 = D1558) * ([1]Database!$I$2:$I$2564 = "Yes")), 0)),0)</f>
        <v>0</v>
      </c>
      <c r="F1558" s="7" cm="1">
        <f t="array" ref="F1558">IFERROR(INDEX([1]Database!$AS$2:$AS$2564, MATCH(1, (([1]Database!$E$2:$E$2564 = D1558) * ([1]Database!$J$2:$J$2564 = "Yes")), 0)),0)</f>
        <v>0</v>
      </c>
      <c r="G1558" s="7" cm="1">
        <f t="array" ref="G1558">IFERROR(INDEX([1]Database!$AY$2:$AY$2564, MATCH(1, (([1]Database!$E$2:$E$2564 = D1558) * ([1]Database!$K$2:$K$2564 = "Yes")), 0)),0)</f>
        <v>88796.697965146581</v>
      </c>
      <c r="H1558" s="7" cm="1">
        <f t="array" ref="H1558">IFERROR(INDEX([1]Database!$AY$2:$AY$2564, MATCH(1, (([1]Database!$E$2:$E$2564 = D1558) * ([1]Database!$L$2:$L$2564 = "Yes")), 0)),0)</f>
        <v>88796.697965146581</v>
      </c>
      <c r="I1558" s="7" cm="1">
        <f t="array" ref="I1558">IFERROR(INDEX([1]Database!$AY$2:$AY$2564, MATCH(1, (([1]Database!$E$2:$E$2564 = D1558) * ([1]Database!$M$2:$M$2564 = "Yes")), 0)),0)</f>
        <v>88796.697965146581</v>
      </c>
      <c r="J1558" s="7" cm="1">
        <f t="array" ref="J1558">IFERROR(INDEX([1]Database!$BE$2:$BE$2565, MATCH(1, (([1]Database!$E$2:$E$2565 = D1558) * ([1]Database!$N$2:$N$2565 = "Yes")), 0)),0)</f>
        <v>162840.49714724533</v>
      </c>
    </row>
    <row r="1559" spans="1:10" ht="28.5">
      <c r="A1559" s="11" t="s">
        <v>4007</v>
      </c>
      <c r="B1559" s="11" t="s">
        <v>6530</v>
      </c>
      <c r="C1559" s="11" t="s">
        <v>4005</v>
      </c>
      <c r="D1559" s="12" t="s">
        <v>4008</v>
      </c>
      <c r="E1559" s="7" cm="1">
        <f t="array" ref="E1559">IFERROR(INDEX([1]Database!$AS$2:$AS$2564, MATCH(1, (([1]Database!$E$2:$E$2564 = D1559) * ([1]Database!$I$2:$I$2564 = "Yes")), 0)),0)</f>
        <v>0</v>
      </c>
      <c r="F1559" s="7" cm="1">
        <f t="array" ref="F1559">IFERROR(INDEX([1]Database!$AS$2:$AS$2564, MATCH(1, (([1]Database!$E$2:$E$2564 = D1559) * ([1]Database!$J$2:$J$2564 = "Yes")), 0)),0)</f>
        <v>0</v>
      </c>
      <c r="G1559" s="7" cm="1">
        <f t="array" ref="G1559">IFERROR(INDEX([1]Database!$AY$2:$AY$2564, MATCH(1, (([1]Database!$E$2:$E$2564 = D1559) * ([1]Database!$K$2:$K$2564 = "Yes")), 0)),0)</f>
        <v>153225.03071885029</v>
      </c>
      <c r="H1559" s="7" cm="1">
        <f t="array" ref="H1559">IFERROR(INDEX([1]Database!$AY$2:$AY$2564, MATCH(1, (([1]Database!$E$2:$E$2564 = D1559) * ([1]Database!$L$2:$L$2564 = "Yes")), 0)),0)</f>
        <v>153225.03071885029</v>
      </c>
      <c r="I1559" s="7" cm="1">
        <f t="array" ref="I1559">IFERROR(INDEX([1]Database!$AY$2:$AY$2564, MATCH(1, (([1]Database!$E$2:$E$2564 = D1559) * ([1]Database!$M$2:$M$2564 = "Yes")), 0)),0)</f>
        <v>153225.03071885029</v>
      </c>
      <c r="J1559" s="7" cm="1">
        <f t="array" ref="J1559">IFERROR(INDEX([1]Database!$BE$2:$BE$2565, MATCH(1, (([1]Database!$E$2:$E$2565 = D1559) * ([1]Database!$N$2:$N$2565 = "Yes")), 0)),0)</f>
        <v>260848.99778417946</v>
      </c>
    </row>
    <row r="1560" spans="1:10">
      <c r="A1560" s="11" t="s">
        <v>4009</v>
      </c>
      <c r="B1560" s="11" t="s">
        <v>6530</v>
      </c>
      <c r="C1560" s="11" t="s">
        <v>4010</v>
      </c>
      <c r="D1560" s="12" t="s">
        <v>4011</v>
      </c>
      <c r="E1560" s="7" cm="1">
        <f t="array" ref="E1560">IFERROR(INDEX([1]Database!$AS$2:$AS$2564, MATCH(1, (([1]Database!$E$2:$E$2564 = D1560) * ([1]Database!$I$2:$I$2564 = "Yes")), 0)),0)</f>
        <v>0</v>
      </c>
      <c r="F1560" s="7" cm="1">
        <f t="array" ref="F1560">IFERROR(INDEX([1]Database!$AS$2:$AS$2564, MATCH(1, (([1]Database!$E$2:$E$2564 = D1560) * ([1]Database!$J$2:$J$2564 = "Yes")), 0)),0)</f>
        <v>0</v>
      </c>
      <c r="G1560" s="7" cm="1">
        <f t="array" ref="G1560">IFERROR(INDEX([1]Database!$AY$2:$AY$2564, MATCH(1, (([1]Database!$E$2:$E$2564 = D1560) * ([1]Database!$K$2:$K$2564 = "Yes")), 0)),0)</f>
        <v>137744.68149847991</v>
      </c>
      <c r="H1560" s="7" cm="1">
        <f t="array" ref="H1560">IFERROR(INDEX([1]Database!$AY$2:$AY$2564, MATCH(1, (([1]Database!$E$2:$E$2564 = D1560) * ([1]Database!$L$2:$L$2564 = "Yes")), 0)),0)</f>
        <v>137744.68149847991</v>
      </c>
      <c r="I1560" s="7" cm="1">
        <f t="array" ref="I1560">IFERROR(INDEX([1]Database!$AY$2:$AY$2564, MATCH(1, (([1]Database!$E$2:$E$2564 = D1560) * ([1]Database!$M$2:$M$2564 = "Yes")), 0)),0)</f>
        <v>137744.68149847991</v>
      </c>
      <c r="J1560" s="7" cm="1">
        <f t="array" ref="J1560">IFERROR(INDEX([1]Database!$BE$2:$BE$2565, MATCH(1, (([1]Database!$E$2:$E$2565 = D1560) * ([1]Database!$N$2:$N$2565 = "Yes")), 0)),0)</f>
        <v>238223.20605962959</v>
      </c>
    </row>
    <row r="1561" spans="1:10">
      <c r="A1561" s="11" t="s">
        <v>4012</v>
      </c>
      <c r="B1561" s="11" t="s">
        <v>6530</v>
      </c>
      <c r="C1561" s="11" t="s">
        <v>589</v>
      </c>
      <c r="D1561" s="12" t="s">
        <v>4013</v>
      </c>
      <c r="E1561" s="7" cm="1">
        <f t="array" ref="E1561">IFERROR(INDEX([1]Database!$AS$2:$AS$2564, MATCH(1, (([1]Database!$E$2:$E$2564 = D1561) * ([1]Database!$I$2:$I$2564 = "Yes")), 0)),0)</f>
        <v>0</v>
      </c>
      <c r="F1561" s="7" cm="1">
        <f t="array" ref="F1561">IFERROR(INDEX([1]Database!$AS$2:$AS$2564, MATCH(1, (([1]Database!$E$2:$E$2564 = D1561) * ([1]Database!$J$2:$J$2564 = "Yes")), 0)),0)</f>
        <v>0</v>
      </c>
      <c r="G1561" s="7" cm="1">
        <f t="array" ref="G1561">IFERROR(INDEX([1]Database!$AY$2:$AY$2564, MATCH(1, (([1]Database!$E$2:$E$2564 = D1561) * ([1]Database!$K$2:$K$2564 = "Yes")), 0)),0)</f>
        <v>25374.000135516952</v>
      </c>
      <c r="H1561" s="7" cm="1">
        <f t="array" ref="H1561">IFERROR(INDEX([1]Database!$AY$2:$AY$2564, MATCH(1, (([1]Database!$E$2:$E$2564 = D1561) * ([1]Database!$L$2:$L$2564 = "Yes")), 0)),0)</f>
        <v>25374.000135516952</v>
      </c>
      <c r="I1561" s="7" cm="1">
        <f t="array" ref="I1561">IFERROR(INDEX([1]Database!$AY$2:$AY$2564, MATCH(1, (([1]Database!$E$2:$E$2564 = D1561) * ([1]Database!$M$2:$M$2564 = "Yes")), 0)),0)</f>
        <v>25374.000135516952</v>
      </c>
      <c r="J1561" s="7" cm="1">
        <f t="array" ref="J1561">IFERROR(INDEX([1]Database!$BE$2:$BE$2565, MATCH(1, (([1]Database!$E$2:$E$2565 = D1561) * ([1]Database!$N$2:$N$2565 = "Yes")), 0)),0)</f>
        <v>36637.163230938757</v>
      </c>
    </row>
    <row r="1562" spans="1:10" ht="28.5">
      <c r="A1562" s="11" t="s">
        <v>4014</v>
      </c>
      <c r="B1562" s="11" t="s">
        <v>6530</v>
      </c>
      <c r="C1562" s="11" t="s">
        <v>4015</v>
      </c>
      <c r="D1562" s="12" t="s">
        <v>4016</v>
      </c>
      <c r="E1562" s="7" cm="1">
        <f t="array" ref="E1562">IFERROR(INDEX([1]Database!$AS$2:$AS$2564, MATCH(1, (([1]Database!$E$2:$E$2564 = D1562) * ([1]Database!$I$2:$I$2564 = "Yes")), 0)),0)</f>
        <v>0</v>
      </c>
      <c r="F1562" s="7" cm="1">
        <f t="array" ref="F1562">IFERROR(INDEX([1]Database!$AS$2:$AS$2564, MATCH(1, (([1]Database!$E$2:$E$2564 = D1562) * ([1]Database!$J$2:$J$2564 = "Yes")), 0)),0)</f>
        <v>0</v>
      </c>
      <c r="G1562" s="7" cm="1">
        <f t="array" ref="G1562">IFERROR(INDEX([1]Database!$AY$2:$AY$2564, MATCH(1, (([1]Database!$E$2:$E$2564 = D1562) * ([1]Database!$K$2:$K$2564 = "Yes")), 0)),0)</f>
        <v>121063.16905624612</v>
      </c>
      <c r="H1562" s="7" cm="1">
        <f t="array" ref="H1562">IFERROR(INDEX([1]Database!$AY$2:$AY$2564, MATCH(1, (([1]Database!$E$2:$E$2564 = D1562) * ([1]Database!$L$2:$L$2564 = "Yes")), 0)),0)</f>
        <v>121063.16905624612</v>
      </c>
      <c r="I1562" s="7" cm="1">
        <f t="array" ref="I1562">IFERROR(INDEX([1]Database!$AY$2:$AY$2564, MATCH(1, (([1]Database!$E$2:$E$2564 = D1562) * ([1]Database!$M$2:$M$2564 = "Yes")), 0)),0)</f>
        <v>121063.16905624612</v>
      </c>
      <c r="J1562" s="7" cm="1">
        <f t="array" ref="J1562">IFERROR(INDEX([1]Database!$BE$2:$BE$2565, MATCH(1, (([1]Database!$E$2:$E$2565 = D1562) * ([1]Database!$N$2:$N$2565 = "Yes")), 0)),0)</f>
        <v>228953.77955660748</v>
      </c>
    </row>
    <row r="1563" spans="1:10" ht="28.5">
      <c r="A1563" s="11" t="s">
        <v>4017</v>
      </c>
      <c r="B1563" s="11" t="s">
        <v>6530</v>
      </c>
      <c r="C1563" s="11" t="s">
        <v>4015</v>
      </c>
      <c r="D1563" s="12" t="s">
        <v>4018</v>
      </c>
      <c r="E1563" s="7" cm="1">
        <f t="array" ref="E1563">IFERROR(INDEX([1]Database!$AS$2:$AS$2564, MATCH(1, (([1]Database!$E$2:$E$2564 = D1563) * ([1]Database!$I$2:$I$2564 = "Yes")), 0)),0)</f>
        <v>0</v>
      </c>
      <c r="F1563" s="7" cm="1">
        <f t="array" ref="F1563">IFERROR(INDEX([1]Database!$AS$2:$AS$2564, MATCH(1, (([1]Database!$E$2:$E$2564 = D1563) * ([1]Database!$J$2:$J$2564 = "Yes")), 0)),0)</f>
        <v>0</v>
      </c>
      <c r="G1563" s="7" cm="1">
        <f t="array" ref="G1563">IFERROR(INDEX([1]Database!$AY$2:$AY$2564, MATCH(1, (([1]Database!$E$2:$E$2564 = D1563) * ([1]Database!$K$2:$K$2564 = "Yes")), 0)),0)</f>
        <v>74461.494831813237</v>
      </c>
      <c r="H1563" s="7" cm="1">
        <f t="array" ref="H1563">IFERROR(INDEX([1]Database!$AY$2:$AY$2564, MATCH(1, (([1]Database!$E$2:$E$2564 = D1563) * ([1]Database!$L$2:$L$2564 = "Yes")), 0)),0)</f>
        <v>74461.494831813237</v>
      </c>
      <c r="I1563" s="7" cm="1">
        <f t="array" ref="I1563">IFERROR(INDEX([1]Database!$AY$2:$AY$2564, MATCH(1, (([1]Database!$E$2:$E$2564 = D1563) * ([1]Database!$M$2:$M$2564 = "Yes")), 0)),0)</f>
        <v>74461.494831813237</v>
      </c>
      <c r="J1563" s="7" cm="1">
        <f t="array" ref="J1563">IFERROR(INDEX([1]Database!$BE$2:$BE$2565, MATCH(1, (([1]Database!$E$2:$E$2565 = D1563) * ([1]Database!$N$2:$N$2565 = "Yes")), 0)),0)</f>
        <v>154346.91875928239</v>
      </c>
    </row>
    <row r="1564" spans="1:10">
      <c r="A1564" s="11" t="s">
        <v>4019</v>
      </c>
      <c r="B1564" s="11" t="s">
        <v>6530</v>
      </c>
      <c r="C1564" s="11" t="s">
        <v>4020</v>
      </c>
      <c r="D1564" s="12" t="s">
        <v>4021</v>
      </c>
      <c r="E1564" s="7" cm="1">
        <f t="array" ref="E1564">IFERROR(INDEX([1]Database!$AS$2:$AS$2564, MATCH(1, (([1]Database!$E$2:$E$2564 = D1564) * ([1]Database!$I$2:$I$2564 = "Yes")), 0)),0)</f>
        <v>10166.623145084852</v>
      </c>
      <c r="F1564" s="7" cm="1">
        <f t="array" ref="F1564">IFERROR(INDEX([1]Database!$AS$2:$AS$2564, MATCH(1, (([1]Database!$E$2:$E$2564 = D1564) * ([1]Database!$J$2:$J$2564 = "Yes")), 0)),0)</f>
        <v>10166.623145084852</v>
      </c>
      <c r="G1564" s="7" cm="1">
        <f t="array" ref="G1564">IFERROR(INDEX([1]Database!$AY$2:$AY$2564, MATCH(1, (([1]Database!$E$2:$E$2564 = D1564) * ([1]Database!$K$2:$K$2564 = "Yes")), 0)),0)</f>
        <v>11640.696378109542</v>
      </c>
      <c r="H1564" s="7" cm="1">
        <f t="array" ref="H1564">IFERROR(INDEX([1]Database!$AY$2:$AY$2564, MATCH(1, (([1]Database!$E$2:$E$2564 = D1564) * ([1]Database!$L$2:$L$2564 = "Yes")), 0)),0)</f>
        <v>11640.696378109542</v>
      </c>
      <c r="I1564" s="7" cm="1">
        <f t="array" ref="I1564">IFERROR(INDEX([1]Database!$AY$2:$AY$2564, MATCH(1, (([1]Database!$E$2:$E$2564 = D1564) * ([1]Database!$M$2:$M$2564 = "Yes")), 0)),0)</f>
        <v>11640.696378109542</v>
      </c>
      <c r="J1564" s="7" cm="1">
        <f t="array" ref="J1564">IFERROR(INDEX([1]Database!$BE$2:$BE$2565, MATCH(1, (([1]Database!$E$2:$E$2565 = D1564) * ([1]Database!$N$2:$N$2565 = "Yes")), 0)),0)</f>
        <v>18311.019835542669</v>
      </c>
    </row>
    <row r="1565" spans="1:10">
      <c r="A1565" s="11" t="s">
        <v>4022</v>
      </c>
      <c r="B1565" s="11" t="s">
        <v>6530</v>
      </c>
      <c r="C1565" s="11" t="s">
        <v>4023</v>
      </c>
      <c r="D1565" s="12" t="s">
        <v>4024</v>
      </c>
      <c r="E1565" s="7" cm="1">
        <f t="array" ref="E1565">IFERROR(INDEX([1]Database!$AS$2:$AS$2564, MATCH(1, (([1]Database!$E$2:$E$2564 = D1565) * ([1]Database!$I$2:$I$2564 = "Yes")), 0)),0)</f>
        <v>0</v>
      </c>
      <c r="F1565" s="7" cm="1">
        <f t="array" ref="F1565">IFERROR(INDEX([1]Database!$AS$2:$AS$2564, MATCH(1, (([1]Database!$E$2:$E$2564 = D1565) * ([1]Database!$J$2:$J$2564 = "Yes")), 0)),0)</f>
        <v>0</v>
      </c>
      <c r="G1565" s="7" cm="1">
        <f t="array" ref="G1565">IFERROR(INDEX([1]Database!$AY$2:$AY$2564, MATCH(1, (([1]Database!$E$2:$E$2564 = D1565) * ([1]Database!$K$2:$K$2564 = "Yes")), 0)),0)</f>
        <v>25431.538681813247</v>
      </c>
      <c r="H1565" s="7" cm="1">
        <f t="array" ref="H1565">IFERROR(INDEX([1]Database!$AY$2:$AY$2564, MATCH(1, (([1]Database!$E$2:$E$2564 = D1565) * ([1]Database!$L$2:$L$2564 = "Yes")), 0)),0)</f>
        <v>25431.538681813247</v>
      </c>
      <c r="I1565" s="7" cm="1">
        <f t="array" ref="I1565">IFERROR(INDEX([1]Database!$AY$2:$AY$2564, MATCH(1, (([1]Database!$E$2:$E$2564 = D1565) * ([1]Database!$M$2:$M$2564 = "Yes")), 0)),0)</f>
        <v>25431.538681813247</v>
      </c>
      <c r="J1565" s="7" cm="1">
        <f t="array" ref="J1565">IFERROR(INDEX([1]Database!$BE$2:$BE$2565, MATCH(1, (([1]Database!$E$2:$E$2565 = D1565) * ([1]Database!$N$2:$N$2565 = "Yes")), 0)),0)</f>
        <v>33746.843555462932</v>
      </c>
    </row>
    <row r="1566" spans="1:10">
      <c r="A1566" s="11" t="s">
        <v>4025</v>
      </c>
      <c r="B1566" s="11" t="s">
        <v>6530</v>
      </c>
      <c r="C1566" s="11" t="s">
        <v>4026</v>
      </c>
      <c r="D1566" s="12" t="s">
        <v>4027</v>
      </c>
      <c r="E1566" s="7" cm="1">
        <f t="array" ref="E1566">IFERROR(INDEX([1]Database!$AS$2:$AS$2564, MATCH(1, (([1]Database!$E$2:$E$2564 = D1566) * ([1]Database!$I$2:$I$2564 = "Yes")), 0)),0)</f>
        <v>0</v>
      </c>
      <c r="F1566" s="7" cm="1">
        <f t="array" ref="F1566">IFERROR(INDEX([1]Database!$AS$2:$AS$2564, MATCH(1, (([1]Database!$E$2:$E$2564 = D1566) * ([1]Database!$J$2:$J$2564 = "Yes")), 0)),0)</f>
        <v>0</v>
      </c>
      <c r="G1566" s="7" cm="1">
        <f t="array" ref="G1566">IFERROR(INDEX([1]Database!$AY$2:$AY$2564, MATCH(1, (([1]Database!$E$2:$E$2564 = D1566) * ([1]Database!$K$2:$K$2564 = "Yes")), 0)),0)</f>
        <v>24403.128635516954</v>
      </c>
      <c r="H1566" s="7" cm="1">
        <f t="array" ref="H1566">IFERROR(INDEX([1]Database!$AY$2:$AY$2564, MATCH(1, (([1]Database!$E$2:$E$2564 = D1566) * ([1]Database!$L$2:$L$2564 = "Yes")), 0)),0)</f>
        <v>24403.128635516954</v>
      </c>
      <c r="I1566" s="7" cm="1">
        <f t="array" ref="I1566">IFERROR(INDEX([1]Database!$AY$2:$AY$2564, MATCH(1, (([1]Database!$E$2:$E$2564 = D1566) * ([1]Database!$M$2:$M$2564 = "Yes")), 0)),0)</f>
        <v>24403.128635516954</v>
      </c>
      <c r="J1566" s="7" cm="1">
        <f t="array" ref="J1566">IFERROR(INDEX([1]Database!$BE$2:$BE$2565, MATCH(1, (([1]Database!$E$2:$E$2565 = D1566) * ([1]Database!$N$2:$N$2565 = "Yes")), 0)),0)</f>
        <v>39215.094717049877</v>
      </c>
    </row>
    <row r="1567" spans="1:10">
      <c r="A1567" s="11" t="s">
        <v>4028</v>
      </c>
      <c r="B1567" s="11" t="s">
        <v>6530</v>
      </c>
      <c r="C1567" s="11" t="s">
        <v>4029</v>
      </c>
      <c r="D1567" s="12" t="s">
        <v>4030</v>
      </c>
      <c r="E1567" s="7" cm="1">
        <f t="array" ref="E1567">IFERROR(INDEX([1]Database!$AS$2:$AS$2564, MATCH(1, (([1]Database!$E$2:$E$2564 = D1567) * ([1]Database!$I$2:$I$2564 = "Yes")), 0)),0)</f>
        <v>11404.850792924359</v>
      </c>
      <c r="F1567" s="7" cm="1">
        <f t="array" ref="F1567">IFERROR(INDEX([1]Database!$AS$2:$AS$2564, MATCH(1, (([1]Database!$E$2:$E$2564 = D1567) * ([1]Database!$J$2:$J$2564 = "Yes")), 0)),0)</f>
        <v>11404.850792924359</v>
      </c>
      <c r="G1567" s="7" cm="1">
        <f t="array" ref="G1567">IFERROR(INDEX([1]Database!$AY$2:$AY$2564, MATCH(1, (([1]Database!$E$2:$E$2564 = D1567) * ([1]Database!$K$2:$K$2564 = "Yes")), 0)),0)</f>
        <v>12064.832320702137</v>
      </c>
      <c r="H1567" s="7" cm="1">
        <f t="array" ref="H1567">IFERROR(INDEX([1]Database!$AY$2:$AY$2564, MATCH(1, (([1]Database!$E$2:$E$2564 = D1567) * ([1]Database!$L$2:$L$2564 = "Yes")), 0)),0)</f>
        <v>12064.832320702137</v>
      </c>
      <c r="I1567" s="7" cm="1">
        <f t="array" ref="I1567">IFERROR(INDEX([1]Database!$AY$2:$AY$2564, MATCH(1, (([1]Database!$E$2:$E$2564 = D1567) * ([1]Database!$M$2:$M$2564 = "Yes")), 0)),0)</f>
        <v>12064.832320702137</v>
      </c>
      <c r="J1567" s="7" cm="1">
        <f t="array" ref="J1567">IFERROR(INDEX([1]Database!$BE$2:$BE$2565, MATCH(1, (([1]Database!$E$2:$E$2565 = D1567) * ([1]Database!$N$2:$N$2565 = "Yes")), 0)),0)</f>
        <v>18103.095202646578</v>
      </c>
    </row>
    <row r="1568" spans="1:10">
      <c r="A1568" s="11" t="s">
        <v>4031</v>
      </c>
      <c r="B1568" s="11" t="s">
        <v>6530</v>
      </c>
      <c r="C1568" s="11" t="s">
        <v>4032</v>
      </c>
      <c r="D1568" s="12" t="s">
        <v>4033</v>
      </c>
      <c r="E1568" s="7" cm="1">
        <f t="array" ref="E1568">IFERROR(INDEX([1]Database!$AS$2:$AS$2564, MATCH(1, (([1]Database!$E$2:$E$2564 = D1568) * ([1]Database!$I$2:$I$2564 = "Yes")), 0)),0)</f>
        <v>0</v>
      </c>
      <c r="F1568" s="7" cm="1">
        <f t="array" ref="F1568">IFERROR(INDEX([1]Database!$AS$2:$AS$2564, MATCH(1, (([1]Database!$E$2:$E$2564 = D1568) * ([1]Database!$J$2:$J$2564 = "Yes")), 0)),0)</f>
        <v>0</v>
      </c>
      <c r="G1568" s="7" cm="1">
        <f t="array" ref="G1568">IFERROR(INDEX([1]Database!$AY$2:$AY$2564, MATCH(1, (([1]Database!$E$2:$E$2564 = D1568) * ([1]Database!$K$2:$K$2564 = "Yes")), 0)),0)</f>
        <v>25684.140128109539</v>
      </c>
      <c r="H1568" s="7" cm="1">
        <f t="array" ref="H1568">IFERROR(INDEX([1]Database!$AY$2:$AY$2564, MATCH(1, (([1]Database!$E$2:$E$2564 = D1568) * ([1]Database!$L$2:$L$2564 = "Yes")), 0)),0)</f>
        <v>25684.140128109539</v>
      </c>
      <c r="I1568" s="7" cm="1">
        <f t="array" ref="I1568">IFERROR(INDEX([1]Database!$AY$2:$AY$2564, MATCH(1, (([1]Database!$E$2:$E$2564 = D1568) * ([1]Database!$M$2:$M$2564 = "Yes")), 0)),0)</f>
        <v>25684.140128109539</v>
      </c>
      <c r="J1568" s="7" cm="1">
        <f t="array" ref="J1568">IFERROR(INDEX([1]Database!$BE$2:$BE$2565, MATCH(1, (([1]Database!$E$2:$E$2565 = D1568) * ([1]Database!$N$2:$N$2565 = "Yes")), 0)),0)</f>
        <v>28759.223168876</v>
      </c>
    </row>
    <row r="1569" spans="1:10">
      <c r="A1569" s="11" t="s">
        <v>4034</v>
      </c>
      <c r="B1569" s="11" t="s">
        <v>6530</v>
      </c>
      <c r="C1569" s="11" t="s">
        <v>3946</v>
      </c>
      <c r="D1569" s="12" t="s">
        <v>4035</v>
      </c>
      <c r="E1569" s="7" cm="1">
        <f t="array" ref="E1569">IFERROR(INDEX([1]Database!$AS$2:$AS$2564, MATCH(1, (([1]Database!$E$2:$E$2564 = D1569) * ([1]Database!$I$2:$I$2564 = "Yes")), 0)),0)</f>
        <v>0</v>
      </c>
      <c r="F1569" s="7" cm="1">
        <f t="array" ref="F1569">IFERROR(INDEX([1]Database!$AS$2:$AS$2564, MATCH(1, (([1]Database!$E$2:$E$2564 = D1569) * ([1]Database!$J$2:$J$2564 = "Yes")), 0)),0)</f>
        <v>0</v>
      </c>
      <c r="G1569" s="7" cm="1">
        <f t="array" ref="G1569">IFERROR(INDEX([1]Database!$AY$2:$AY$2564, MATCH(1, (([1]Database!$E$2:$E$2564 = D1569) * ([1]Database!$K$2:$K$2564 = "Yes")), 0)),0)</f>
        <v>17899.05330681325</v>
      </c>
      <c r="H1569" s="7" cm="1">
        <f t="array" ref="H1569">IFERROR(INDEX([1]Database!$AY$2:$AY$2564, MATCH(1, (([1]Database!$E$2:$E$2564 = D1569) * ([1]Database!$L$2:$L$2564 = "Yes")), 0)),0)</f>
        <v>17899.05330681325</v>
      </c>
      <c r="I1569" s="7" cm="1">
        <f t="array" ref="I1569">IFERROR(INDEX([1]Database!$AY$2:$AY$2564, MATCH(1, (([1]Database!$E$2:$E$2564 = D1569) * ([1]Database!$M$2:$M$2564 = "Yes")), 0)),0)</f>
        <v>17899.05330681325</v>
      </c>
      <c r="J1569" s="7" cm="1">
        <f t="array" ref="J1569">IFERROR(INDEX([1]Database!$BE$2:$BE$2565, MATCH(1, (([1]Database!$E$2:$E$2565 = D1569) * ([1]Database!$N$2:$N$2565 = "Yes")), 0)),0)</f>
        <v>24852.911019004605</v>
      </c>
    </row>
    <row r="1570" spans="1:10">
      <c r="A1570" s="11" t="s">
        <v>4036</v>
      </c>
      <c r="B1570" s="11" t="s">
        <v>6530</v>
      </c>
      <c r="C1570" s="11" t="s">
        <v>4037</v>
      </c>
      <c r="D1570" s="12" t="s">
        <v>4038</v>
      </c>
      <c r="E1570" s="7" cm="1">
        <f t="array" ref="E1570">IFERROR(INDEX([1]Database!$AS$2:$AS$2564, MATCH(1, (([1]Database!$E$2:$E$2564 = D1570) * ([1]Database!$I$2:$I$2564 = "Yes")), 0)),0)</f>
        <v>0</v>
      </c>
      <c r="F1570" s="7" cm="1">
        <f t="array" ref="F1570">IFERROR(INDEX([1]Database!$AS$2:$AS$2564, MATCH(1, (([1]Database!$E$2:$E$2564 = D1570) * ([1]Database!$J$2:$J$2564 = "Yes")), 0)),0)</f>
        <v>0</v>
      </c>
      <c r="G1570" s="7" cm="1">
        <f t="array" ref="G1570">IFERROR(INDEX([1]Database!$AY$2:$AY$2564, MATCH(1, (([1]Database!$E$2:$E$2564 = D1570) * ([1]Database!$K$2:$K$2564 = "Yes")), 0)),0)</f>
        <v>9215.7548781095429</v>
      </c>
      <c r="H1570" s="7" cm="1">
        <f t="array" ref="H1570">IFERROR(INDEX([1]Database!$AY$2:$AY$2564, MATCH(1, (([1]Database!$E$2:$E$2564 = D1570) * ([1]Database!$L$2:$L$2564 = "Yes")), 0)),0)</f>
        <v>9215.7548781095429</v>
      </c>
      <c r="I1570" s="7" cm="1">
        <f t="array" ref="I1570">IFERROR(INDEX([1]Database!$AY$2:$AY$2564, MATCH(1, (([1]Database!$E$2:$E$2564 = D1570) * ([1]Database!$M$2:$M$2564 = "Yes")), 0)),0)</f>
        <v>9215.7548781095429</v>
      </c>
      <c r="J1570" s="7" cm="1">
        <f t="array" ref="J1570">IFERROR(INDEX([1]Database!$BE$2:$BE$2565, MATCH(1, (([1]Database!$E$2:$E$2565 = D1570) * ([1]Database!$N$2:$N$2565 = "Yes")), 0)),0)</f>
        <v>16350.876842487114</v>
      </c>
    </row>
    <row r="1571" spans="1:10">
      <c r="A1571" s="11" t="s">
        <v>4039</v>
      </c>
      <c r="B1571" s="11" t="s">
        <v>6530</v>
      </c>
      <c r="C1571" s="11" t="s">
        <v>3976</v>
      </c>
      <c r="D1571" s="12" t="s">
        <v>4040</v>
      </c>
      <c r="E1571" s="7" cm="1">
        <f t="array" ref="E1571">IFERROR(INDEX([1]Database!$AS$2:$AS$2564, MATCH(1, (([1]Database!$E$2:$E$2564 = D1571) * ([1]Database!$I$2:$I$2564 = "Yes")), 0)),0)</f>
        <v>0</v>
      </c>
      <c r="F1571" s="7" cm="1">
        <f t="array" ref="F1571">IFERROR(INDEX([1]Database!$AS$2:$AS$2564, MATCH(1, (([1]Database!$E$2:$E$2564 = D1571) * ([1]Database!$J$2:$J$2564 = "Yes")), 0)),0)</f>
        <v>0</v>
      </c>
      <c r="G1571" s="7" cm="1">
        <f t="array" ref="G1571">IFERROR(INDEX([1]Database!$AY$2:$AY$2564, MATCH(1, (([1]Database!$E$2:$E$2564 = D1571) * ([1]Database!$K$2:$K$2564 = "Yes")), 0)),0)</f>
        <v>86728.993379961394</v>
      </c>
      <c r="H1571" s="7" cm="1">
        <f t="array" ref="H1571">IFERROR(INDEX([1]Database!$AY$2:$AY$2564, MATCH(1, (([1]Database!$E$2:$E$2564 = D1571) * ([1]Database!$L$2:$L$2564 = "Yes")), 0)),0)</f>
        <v>86728.993379961394</v>
      </c>
      <c r="I1571" s="7" cm="1">
        <f t="array" ref="I1571">IFERROR(INDEX([1]Database!$AY$2:$AY$2564, MATCH(1, (([1]Database!$E$2:$E$2564 = D1571) * ([1]Database!$M$2:$M$2564 = "Yes")), 0)),0)</f>
        <v>86728.993379961394</v>
      </c>
      <c r="J1571" s="7" cm="1">
        <f t="array" ref="J1571">IFERROR(INDEX([1]Database!$BE$2:$BE$2565, MATCH(1, (([1]Database!$E$2:$E$2565 = D1571) * ([1]Database!$N$2:$N$2565 = "Yes")), 0)),0)</f>
        <v>159004.05895609307</v>
      </c>
    </row>
    <row r="1572" spans="1:10">
      <c r="A1572" s="11" t="s">
        <v>4041</v>
      </c>
      <c r="B1572" s="11" t="s">
        <v>6530</v>
      </c>
      <c r="C1572" s="11" t="s">
        <v>1963</v>
      </c>
      <c r="D1572" s="12" t="s">
        <v>4042</v>
      </c>
      <c r="E1572" s="7" cm="1">
        <f t="array" ref="E1572">IFERROR(INDEX([1]Database!$AS$2:$AS$2564, MATCH(1, (([1]Database!$E$2:$E$2564 = D1572) * ([1]Database!$I$2:$I$2564 = "Yes")), 0)),0)</f>
        <v>11404.850792924359</v>
      </c>
      <c r="F1572" s="7" cm="1">
        <f t="array" ref="F1572">IFERROR(INDEX([1]Database!$AS$2:$AS$2564, MATCH(1, (([1]Database!$E$2:$E$2564 = D1572) * ([1]Database!$J$2:$J$2564 = "Yes")), 0)),0)</f>
        <v>11404.850792924359</v>
      </c>
      <c r="G1572" s="7" cm="1">
        <f t="array" ref="G1572">IFERROR(INDEX([1]Database!$AY$2:$AY$2564, MATCH(1, (([1]Database!$E$2:$E$2564 = D1572) * ([1]Database!$K$2:$K$2564 = "Yes")), 0)),0)</f>
        <v>12064.832320702137</v>
      </c>
      <c r="H1572" s="7" cm="1">
        <f t="array" ref="H1572">IFERROR(INDEX([1]Database!$AY$2:$AY$2564, MATCH(1, (([1]Database!$E$2:$E$2564 = D1572) * ([1]Database!$L$2:$L$2564 = "Yes")), 0)),0)</f>
        <v>12064.832320702137</v>
      </c>
      <c r="I1572" s="7" cm="1">
        <f t="array" ref="I1572">IFERROR(INDEX([1]Database!$AY$2:$AY$2564, MATCH(1, (([1]Database!$E$2:$E$2564 = D1572) * ([1]Database!$M$2:$M$2564 = "Yes")), 0)),0)</f>
        <v>12064.832320702137</v>
      </c>
      <c r="J1572" s="7" cm="1">
        <f t="array" ref="J1572">IFERROR(INDEX([1]Database!$BE$2:$BE$2565, MATCH(1, (([1]Database!$E$2:$E$2565 = D1572) * ([1]Database!$N$2:$N$2565 = "Yes")), 0)),0)</f>
        <v>18103.095202646578</v>
      </c>
    </row>
    <row r="1573" spans="1:10" ht="28.5">
      <c r="A1573" s="11" t="s">
        <v>4043</v>
      </c>
      <c r="B1573" s="11" t="s">
        <v>6530</v>
      </c>
      <c r="C1573" s="11" t="s">
        <v>4044</v>
      </c>
      <c r="D1573" s="12" t="s">
        <v>4045</v>
      </c>
      <c r="E1573" s="7" cm="1">
        <f t="array" ref="E1573">IFERROR(INDEX([1]Database!$AS$2:$AS$2564, MATCH(1, (([1]Database!$E$2:$E$2564 = D1573) * ([1]Database!$I$2:$I$2564 = "Yes")), 0)),0)</f>
        <v>0</v>
      </c>
      <c r="F1573" s="7" cm="1">
        <f t="array" ref="F1573">IFERROR(INDEX([1]Database!$AS$2:$AS$2564, MATCH(1, (([1]Database!$E$2:$E$2564 = D1573) * ([1]Database!$J$2:$J$2564 = "Yes")), 0)),0)</f>
        <v>0</v>
      </c>
      <c r="G1573" s="7" cm="1">
        <f t="array" ref="G1573">IFERROR(INDEX([1]Database!$AY$2:$AY$2564, MATCH(1, (([1]Database!$E$2:$E$2564 = D1573) * ([1]Database!$K$2:$K$2564 = "Yes")), 0)),0)</f>
        <v>8939.6363781095424</v>
      </c>
      <c r="H1573" s="7" cm="1">
        <f t="array" ref="H1573">IFERROR(INDEX([1]Database!$AY$2:$AY$2564, MATCH(1, (([1]Database!$E$2:$E$2564 = D1573) * ([1]Database!$L$2:$L$2564 = "Yes")), 0)),0)</f>
        <v>8939.6363781095424</v>
      </c>
      <c r="I1573" s="7" cm="1">
        <f t="array" ref="I1573">IFERROR(INDEX([1]Database!$AY$2:$AY$2564, MATCH(1, (([1]Database!$E$2:$E$2564 = D1573) * ([1]Database!$M$2:$M$2564 = "Yes")), 0)),0)</f>
        <v>8939.6363781095424</v>
      </c>
      <c r="J1573" s="7" cm="1">
        <f t="array" ref="J1573">IFERROR(INDEX([1]Database!$BE$2:$BE$2565, MATCH(1, (([1]Database!$E$2:$E$2565 = D1573) * ([1]Database!$N$2:$N$2565 = "Yes")), 0)),0)</f>
        <v>15530.759835542671</v>
      </c>
    </row>
    <row r="1574" spans="1:10">
      <c r="A1574" s="11" t="s">
        <v>4046</v>
      </c>
      <c r="B1574" s="11" t="s">
        <v>6530</v>
      </c>
      <c r="C1574" s="11" t="s">
        <v>3941</v>
      </c>
      <c r="D1574" s="12" t="s">
        <v>4047</v>
      </c>
      <c r="E1574" s="7" cm="1">
        <f t="array" ref="E1574">IFERROR(INDEX([1]Database!$AS$2:$AS$2564, MATCH(1, (([1]Database!$E$2:$E$2564 = D1574) * ([1]Database!$I$2:$I$2564 = "Yes")), 0)),0)</f>
        <v>0</v>
      </c>
      <c r="F1574" s="7" cm="1">
        <f t="array" ref="F1574">IFERROR(INDEX([1]Database!$AS$2:$AS$2564, MATCH(1, (([1]Database!$E$2:$E$2564 = D1574) * ([1]Database!$J$2:$J$2564 = "Yes")), 0)),0)</f>
        <v>0</v>
      </c>
      <c r="G1574" s="7" cm="1">
        <f t="array" ref="G1574">IFERROR(INDEX([1]Database!$AY$2:$AY$2564, MATCH(1, (([1]Database!$E$2:$E$2564 = D1574) * ([1]Database!$K$2:$K$2564 = "Yes")), 0)),0)</f>
        <v>24474.102135516951</v>
      </c>
      <c r="H1574" s="7" cm="1">
        <f t="array" ref="H1574">IFERROR(INDEX([1]Database!$AY$2:$AY$2564, MATCH(1, (([1]Database!$E$2:$E$2564 = D1574) * ([1]Database!$L$2:$L$2564 = "Yes")), 0)),0)</f>
        <v>24474.102135516951</v>
      </c>
      <c r="I1574" s="7" cm="1">
        <f t="array" ref="I1574">IFERROR(INDEX([1]Database!$AY$2:$AY$2564, MATCH(1, (([1]Database!$E$2:$E$2564 = D1574) * ([1]Database!$M$2:$M$2564 = "Yes")), 0)),0)</f>
        <v>24474.102135516951</v>
      </c>
      <c r="J1574" s="7" cm="1">
        <f t="array" ref="J1574">IFERROR(INDEX([1]Database!$BE$2:$BE$2565, MATCH(1, (([1]Database!$E$2:$E$2565 = D1574) * ([1]Database!$N$2:$N$2565 = "Yes")), 0)),0)</f>
        <v>65135.865230938754</v>
      </c>
    </row>
    <row r="1575" spans="1:10">
      <c r="A1575" s="11" t="s">
        <v>4048</v>
      </c>
      <c r="B1575" s="11" t="s">
        <v>6530</v>
      </c>
      <c r="C1575" s="11" t="s">
        <v>4049</v>
      </c>
      <c r="D1575" s="12" t="s">
        <v>4050</v>
      </c>
      <c r="E1575" s="7" cm="1">
        <f t="array" ref="E1575">IFERROR(INDEX([1]Database!$AS$2:$AS$2564, MATCH(1, (([1]Database!$E$2:$E$2564 = D1575) * ([1]Database!$I$2:$I$2564 = "Yes")), 0)),0)</f>
        <v>0</v>
      </c>
      <c r="F1575" s="7" cm="1">
        <f t="array" ref="F1575">IFERROR(INDEX([1]Database!$AS$2:$AS$2564, MATCH(1, (([1]Database!$E$2:$E$2564 = D1575) * ([1]Database!$J$2:$J$2564 = "Yes")), 0)),0)</f>
        <v>0</v>
      </c>
      <c r="G1575" s="7" cm="1">
        <f t="array" ref="G1575">IFERROR(INDEX([1]Database!$AY$2:$AY$2564, MATCH(1, (([1]Database!$E$2:$E$2564 = D1575) * ([1]Database!$K$2:$K$2564 = "Yes")), 0)),0)</f>
        <v>20749.956506813247</v>
      </c>
      <c r="H1575" s="7" cm="1">
        <f t="array" ref="H1575">IFERROR(INDEX([1]Database!$AY$2:$AY$2564, MATCH(1, (([1]Database!$E$2:$E$2564 = D1575) * ([1]Database!$L$2:$L$2564 = "Yes")), 0)),0)</f>
        <v>20749.956506813247</v>
      </c>
      <c r="I1575" s="7" cm="1">
        <f t="array" ref="I1575">IFERROR(INDEX([1]Database!$AY$2:$AY$2564, MATCH(1, (([1]Database!$E$2:$E$2564 = D1575) * ([1]Database!$M$2:$M$2564 = "Yes")), 0)),0)</f>
        <v>20749.956506813247</v>
      </c>
      <c r="J1575" s="7" cm="1">
        <f t="array" ref="J1575">IFERROR(INDEX([1]Database!$BE$2:$BE$2565, MATCH(1, (([1]Database!$E$2:$E$2565 = D1575) * ([1]Database!$N$2:$N$2565 = "Yes")), 0)),0)</f>
        <v>34840.378828379602</v>
      </c>
    </row>
    <row r="1576" spans="1:10">
      <c r="A1576" s="11" t="s">
        <v>4051</v>
      </c>
      <c r="B1576" s="11" t="s">
        <v>6530</v>
      </c>
      <c r="C1576" s="11" t="s">
        <v>4052</v>
      </c>
      <c r="D1576" s="12" t="s">
        <v>4053</v>
      </c>
      <c r="E1576" s="7" cm="1">
        <f t="array" ref="E1576">IFERROR(INDEX([1]Database!$AS$2:$AS$2564, MATCH(1, (([1]Database!$E$2:$E$2564 = D1576) * ([1]Database!$I$2:$I$2564 = "Yes")), 0)),0)</f>
        <v>0</v>
      </c>
      <c r="F1576" s="7" cm="1">
        <f t="array" ref="F1576">IFERROR(INDEX([1]Database!$AS$2:$AS$2564, MATCH(1, (([1]Database!$E$2:$E$2564 = D1576) * ([1]Database!$J$2:$J$2564 = "Yes")), 0)),0)</f>
        <v>0</v>
      </c>
      <c r="G1576" s="7" cm="1">
        <f t="array" ref="G1576">IFERROR(INDEX([1]Database!$AY$2:$AY$2564, MATCH(1, (([1]Database!$E$2:$E$2564 = D1576) * ([1]Database!$K$2:$K$2564 = "Yes")), 0)),0)</f>
        <v>27622.386992924359</v>
      </c>
      <c r="H1576" s="7" cm="1">
        <f t="array" ref="H1576">IFERROR(INDEX([1]Database!$AY$2:$AY$2564, MATCH(1, (([1]Database!$E$2:$E$2564 = D1576) * ([1]Database!$L$2:$L$2564 = "Yes")), 0)),0)</f>
        <v>27622.386992924359</v>
      </c>
      <c r="I1576" s="7" cm="1">
        <f t="array" ref="I1576">IFERROR(INDEX([1]Database!$AY$2:$AY$2564, MATCH(1, (([1]Database!$E$2:$E$2564 = D1576) * ([1]Database!$M$2:$M$2564 = "Yes")), 0)),0)</f>
        <v>27622.386992924359</v>
      </c>
      <c r="J1576" s="7" cm="1">
        <f t="array" ref="J1576">IFERROR(INDEX([1]Database!$BE$2:$BE$2565, MATCH(1, (([1]Database!$E$2:$E$2565 = D1576) * ([1]Database!$N$2:$N$2565 = "Yes")), 0)),0)</f>
        <v>47141.431636057074</v>
      </c>
    </row>
    <row r="1577" spans="1:10">
      <c r="A1577" s="11" t="s">
        <v>4054</v>
      </c>
      <c r="B1577" s="11" t="s">
        <v>6530</v>
      </c>
      <c r="C1577" s="11" t="s">
        <v>4055</v>
      </c>
      <c r="D1577" s="12" t="s">
        <v>4056</v>
      </c>
      <c r="E1577" s="7" cm="1">
        <f t="array" ref="E1577">IFERROR(INDEX([1]Database!$AS$2:$AS$2564, MATCH(1, (([1]Database!$E$2:$E$2564 = D1577) * ([1]Database!$I$2:$I$2564 = "Yes")), 0)),0)</f>
        <v>0</v>
      </c>
      <c r="F1577" s="7" cm="1">
        <f t="array" ref="F1577">IFERROR(INDEX([1]Database!$AS$2:$AS$2564, MATCH(1, (([1]Database!$E$2:$E$2564 = D1577) * ([1]Database!$J$2:$J$2564 = "Yes")), 0)),0)</f>
        <v>0</v>
      </c>
      <c r="G1577" s="7" cm="1">
        <f t="array" ref="G1577">IFERROR(INDEX([1]Database!$AY$2:$AY$2564, MATCH(1, (([1]Database!$E$2:$E$2564 = D1577) * ([1]Database!$K$2:$K$2564 = "Yes")), 0)),0)</f>
        <v>18096.61123551695</v>
      </c>
      <c r="H1577" s="7" cm="1">
        <f t="array" ref="H1577">IFERROR(INDEX([1]Database!$AY$2:$AY$2564, MATCH(1, (([1]Database!$E$2:$E$2564 = D1577) * ([1]Database!$L$2:$L$2564 = "Yes")), 0)),0)</f>
        <v>18096.61123551695</v>
      </c>
      <c r="I1577" s="7" cm="1">
        <f t="array" ref="I1577">IFERROR(INDEX([1]Database!$AY$2:$AY$2564, MATCH(1, (([1]Database!$E$2:$E$2564 = D1577) * ([1]Database!$M$2:$M$2564 = "Yes")), 0)),0)</f>
        <v>18096.61123551695</v>
      </c>
      <c r="J1577" s="7" cm="1">
        <f t="array" ref="J1577">IFERROR(INDEX([1]Database!$BE$2:$BE$2565, MATCH(1, (([1]Database!$E$2:$E$2565 = D1577) * ([1]Database!$N$2:$N$2565 = "Yes")), 0)),0)</f>
        <v>37698.274018438759</v>
      </c>
    </row>
    <row r="1578" spans="1:10">
      <c r="A1578" s="11" t="s">
        <v>4057</v>
      </c>
      <c r="B1578" s="11" t="s">
        <v>6530</v>
      </c>
      <c r="C1578" s="11" t="s">
        <v>4058</v>
      </c>
      <c r="D1578" s="12" t="s">
        <v>4059</v>
      </c>
      <c r="E1578" s="7" cm="1">
        <f t="array" ref="E1578">IFERROR(INDEX([1]Database!$AS$2:$AS$2564, MATCH(1, (([1]Database!$E$2:$E$2564 = D1578) * ([1]Database!$I$2:$I$2564 = "Yes")), 0)),0)</f>
        <v>0</v>
      </c>
      <c r="F1578" s="7" cm="1">
        <f t="array" ref="F1578">IFERROR(INDEX([1]Database!$AS$2:$AS$2564, MATCH(1, (([1]Database!$E$2:$E$2564 = D1578) * ([1]Database!$J$2:$J$2564 = "Yes")), 0)),0)</f>
        <v>16369.671707276209</v>
      </c>
      <c r="G1578" s="7" cm="1">
        <f t="array" ref="G1578">IFERROR(INDEX([1]Database!$AY$2:$AY$2564, MATCH(1, (([1]Database!$E$2:$E$2564 = D1578) * ([1]Database!$K$2:$K$2564 = "Yes")), 0)),0)</f>
        <v>18867.867681813248</v>
      </c>
      <c r="H1578" s="7" cm="1">
        <f t="array" ref="H1578">IFERROR(INDEX([1]Database!$AY$2:$AY$2564, MATCH(1, (([1]Database!$E$2:$E$2564 = D1578) * ([1]Database!$L$2:$L$2564 = "Yes")), 0)),0)</f>
        <v>18867.867681813248</v>
      </c>
      <c r="I1578" s="7" cm="1">
        <f t="array" ref="I1578">IFERROR(INDEX([1]Database!$AY$2:$AY$2564, MATCH(1, (([1]Database!$E$2:$E$2564 = D1578) * ([1]Database!$M$2:$M$2564 = "Yes")), 0)),0)</f>
        <v>18867.867681813248</v>
      </c>
      <c r="J1578" s="7" cm="1">
        <f t="array" ref="J1578">IFERROR(INDEX([1]Database!$BE$2:$BE$2565, MATCH(1, (([1]Database!$E$2:$E$2565 = D1578) * ([1]Database!$N$2:$N$2565 = "Yes")), 0)),0)</f>
        <v>27183.172555462937</v>
      </c>
    </row>
    <row r="1579" spans="1:10">
      <c r="A1579" s="11" t="s">
        <v>4060</v>
      </c>
      <c r="B1579" s="11" t="s">
        <v>6530</v>
      </c>
      <c r="C1579" s="11" t="s">
        <v>4061</v>
      </c>
      <c r="D1579" s="12" t="s">
        <v>4062</v>
      </c>
      <c r="E1579" s="7" cm="1">
        <f t="array" ref="E1579">IFERROR(INDEX([1]Database!$AS$2:$AS$2564, MATCH(1, (([1]Database!$E$2:$E$2564 = D1579) * ([1]Database!$I$2:$I$2564 = "Yes")), 0)),0)</f>
        <v>0</v>
      </c>
      <c r="F1579" s="7" cm="1">
        <f t="array" ref="F1579">IFERROR(INDEX([1]Database!$AS$2:$AS$2564, MATCH(1, (([1]Database!$E$2:$E$2564 = D1579) * ([1]Database!$J$2:$J$2564 = "Yes")), 0)),0)</f>
        <v>7011.0839873688028</v>
      </c>
      <c r="G1579" s="7" cm="1">
        <f t="array" ref="G1579">IFERROR(INDEX([1]Database!$AY$2:$AY$2564, MATCH(1, (([1]Database!$E$2:$E$2564 = D1579) * ([1]Database!$K$2:$K$2564 = "Yes")), 0)),0)</f>
        <v>7140.8809040354699</v>
      </c>
      <c r="H1579" s="7" cm="1">
        <f t="array" ref="H1579">IFERROR(INDEX([1]Database!$AY$2:$AY$2564, MATCH(1, (([1]Database!$E$2:$E$2564 = D1579) * ([1]Database!$L$2:$L$2564 = "Yes")), 0)),0)</f>
        <v>7140.8809040354699</v>
      </c>
      <c r="I1579" s="7" cm="1">
        <f t="array" ref="I1579">IFERROR(INDEX([1]Database!$AY$2:$AY$2564, MATCH(1, (([1]Database!$E$2:$E$2564 = D1579) * ([1]Database!$M$2:$M$2564 = "Yes")), 0)),0)</f>
        <v>7140.8809040354699</v>
      </c>
      <c r="J1579" s="7" cm="1">
        <f t="array" ref="J1579">IFERROR(INDEX([1]Database!$BE$2:$BE$2565, MATCH(1, (([1]Database!$E$2:$E$2565 = D1579) * ([1]Database!$N$2:$N$2565 = "Yes")), 0)),0)</f>
        <v>7278.5075012576917</v>
      </c>
    </row>
    <row r="1580" spans="1:10">
      <c r="A1580" s="11" t="s">
        <v>4063</v>
      </c>
      <c r="B1580" s="11" t="s">
        <v>6530</v>
      </c>
      <c r="C1580" s="11" t="s">
        <v>1554</v>
      </c>
      <c r="D1580" s="12" t="s">
        <v>4064</v>
      </c>
      <c r="E1580" s="7" cm="1">
        <f t="array" ref="E1580">IFERROR(INDEX([1]Database!$AS$2:$AS$2564, MATCH(1, (([1]Database!$E$2:$E$2564 = D1580) * ([1]Database!$I$2:$I$2564 = "Yes")), 0)),0)</f>
        <v>0</v>
      </c>
      <c r="F1580" s="7" cm="1">
        <f t="array" ref="F1580">IFERROR(INDEX([1]Database!$AS$2:$AS$2564, MATCH(1, (([1]Database!$E$2:$E$2564 = D1580) * ([1]Database!$J$2:$J$2564 = "Yes")), 0)),0)</f>
        <v>0</v>
      </c>
      <c r="G1580" s="7" cm="1">
        <f t="array" ref="G1580">IFERROR(INDEX([1]Database!$AY$2:$AY$2564, MATCH(1, (([1]Database!$E$2:$E$2564 = D1580) * ([1]Database!$K$2:$K$2564 = "Yes")), 0)),0)</f>
        <v>116288.71020959101</v>
      </c>
      <c r="H1580" s="7" cm="1">
        <f t="array" ref="H1580">IFERROR(INDEX([1]Database!$AY$2:$AY$2564, MATCH(1, (([1]Database!$E$2:$E$2564 = D1580) * ([1]Database!$L$2:$L$2564 = "Yes")), 0)),0)</f>
        <v>116288.71020959101</v>
      </c>
      <c r="I1580" s="7" cm="1">
        <f t="array" ref="I1580">IFERROR(INDEX([1]Database!$AY$2:$AY$2564, MATCH(1, (([1]Database!$E$2:$E$2564 = D1580) * ([1]Database!$M$2:$M$2564 = "Yes")), 0)),0)</f>
        <v>116288.71020959101</v>
      </c>
      <c r="J1580" s="7" cm="1">
        <f t="array" ref="J1580">IFERROR(INDEX([1]Database!$BE$2:$BE$2565, MATCH(1, (([1]Database!$E$2:$E$2565 = D1580) * ([1]Database!$N$2:$N$2565 = "Yes")), 0)),0)</f>
        <v>217284.2402404552</v>
      </c>
    </row>
    <row r="1581" spans="1:10">
      <c r="A1581" s="11" t="s">
        <v>4065</v>
      </c>
      <c r="B1581" s="11" t="s">
        <v>6530</v>
      </c>
      <c r="C1581" s="11" t="s">
        <v>4066</v>
      </c>
      <c r="D1581" s="12" t="s">
        <v>4067</v>
      </c>
      <c r="E1581" s="7" cm="1">
        <f t="array" ref="E1581">IFERROR(INDEX([1]Database!$AS$2:$AS$2564, MATCH(1, (([1]Database!$E$2:$E$2564 = D1581) * ([1]Database!$I$2:$I$2564 = "Yes")), 0)),0)</f>
        <v>6357.8115540354702</v>
      </c>
      <c r="F1581" s="7" cm="1">
        <f t="array" ref="F1581">IFERROR(INDEX([1]Database!$AS$2:$AS$2564, MATCH(1, (([1]Database!$E$2:$E$2564 = D1581) * ([1]Database!$J$2:$J$2564 = "Yes")), 0)),0)</f>
        <v>6357.8115540354702</v>
      </c>
      <c r="G1581" s="7" cm="1">
        <f t="array" ref="G1581">IFERROR(INDEX([1]Database!$AY$2:$AY$2564, MATCH(1, (([1]Database!$E$2:$E$2564 = D1581) * ([1]Database!$K$2:$K$2564 = "Yes")), 0)),0)</f>
        <v>7205.8289707021358</v>
      </c>
      <c r="H1581" s="7" cm="1">
        <f t="array" ref="H1581">IFERROR(INDEX([1]Database!$AY$2:$AY$2564, MATCH(1, (([1]Database!$E$2:$E$2564 = D1581) * ([1]Database!$L$2:$L$2564 = "Yes")), 0)),0)</f>
        <v>7205.8289707021358</v>
      </c>
      <c r="I1581" s="7" cm="1">
        <f t="array" ref="I1581">IFERROR(INDEX([1]Database!$AY$2:$AY$2564, MATCH(1, (([1]Database!$E$2:$E$2564 = D1581) * ([1]Database!$M$2:$M$2564 = "Yes")), 0)),0)</f>
        <v>7205.8289707021358</v>
      </c>
      <c r="J1581" s="7" cm="1">
        <f t="array" ref="J1581">IFERROR(INDEX([1]Database!$BE$2:$BE$2565, MATCH(1, (([1]Database!$E$2:$E$2565 = D1581) * ([1]Database!$N$2:$N$2565 = "Yes")), 0)),0)</f>
        <v>12148.107269313246</v>
      </c>
    </row>
    <row r="1582" spans="1:10">
      <c r="A1582" s="11" t="s">
        <v>4068</v>
      </c>
      <c r="B1582" s="11" t="s">
        <v>6530</v>
      </c>
      <c r="C1582" s="11" t="s">
        <v>4032</v>
      </c>
      <c r="D1582" s="12" t="s">
        <v>4069</v>
      </c>
      <c r="E1582" s="7" cm="1">
        <f t="array" ref="E1582">IFERROR(INDEX([1]Database!$AS$2:$AS$2564, MATCH(1, (([1]Database!$E$2:$E$2564 = D1582) * ([1]Database!$I$2:$I$2564 = "Yes")), 0)),0)</f>
        <v>3703.7381373688031</v>
      </c>
      <c r="F1582" s="7" cm="1">
        <f t="array" ref="F1582">IFERROR(INDEX([1]Database!$AS$2:$AS$2564, MATCH(1, (([1]Database!$E$2:$E$2564 = D1582) * ([1]Database!$J$2:$J$2564 = "Yes")), 0)),0)</f>
        <v>3703.7381373688031</v>
      </c>
      <c r="G1582" s="7" cm="1">
        <f t="array" ref="G1582">IFERROR(INDEX([1]Database!$AY$2:$AY$2564, MATCH(1, (([1]Database!$E$2:$E$2564 = D1582) * ([1]Database!$K$2:$K$2564 = "Yes")), 0)),0)</f>
        <v>4127.7468457021369</v>
      </c>
      <c r="H1582" s="7" cm="1">
        <f t="array" ref="H1582">IFERROR(INDEX([1]Database!$AY$2:$AY$2564, MATCH(1, (([1]Database!$E$2:$E$2564 = D1582) * ([1]Database!$L$2:$L$2564 = "Yes")), 0)),0)</f>
        <v>4127.7468457021369</v>
      </c>
      <c r="I1582" s="7" cm="1">
        <f t="array" ref="I1582">IFERROR(INDEX([1]Database!$AY$2:$AY$2564, MATCH(1, (([1]Database!$E$2:$E$2564 = D1582) * ([1]Database!$M$2:$M$2564 = "Yes")), 0)),0)</f>
        <v>4127.7468457021369</v>
      </c>
      <c r="J1582" s="7" cm="1">
        <f t="array" ref="J1582">IFERROR(INDEX([1]Database!$BE$2:$BE$2565, MATCH(1, (([1]Database!$E$2:$E$2565 = D1582) * ([1]Database!$N$2:$N$2565 = "Yes")), 0)),0)</f>
        <v>8611.3859950076912</v>
      </c>
    </row>
    <row r="1583" spans="1:10">
      <c r="A1583" s="11" t="s">
        <v>4070</v>
      </c>
      <c r="B1583" s="11" t="s">
        <v>6530</v>
      </c>
      <c r="C1583" s="11" t="s">
        <v>3982</v>
      </c>
      <c r="D1583" s="12" t="s">
        <v>4071</v>
      </c>
      <c r="E1583" s="7" cm="1">
        <f t="array" ref="E1583">IFERROR(INDEX([1]Database!$AS$2:$AS$2564, MATCH(1, (([1]Database!$E$2:$E$2564 = D1583) * ([1]Database!$I$2:$I$2564 = "Yes")), 0)),0)</f>
        <v>0</v>
      </c>
      <c r="F1583" s="7" cm="1">
        <f t="array" ref="F1583">IFERROR(INDEX([1]Database!$AS$2:$AS$2564, MATCH(1, (([1]Database!$E$2:$E$2564 = D1583) * ([1]Database!$J$2:$J$2564 = "Yes")), 0)),0)</f>
        <v>0</v>
      </c>
      <c r="G1583" s="7" cm="1">
        <f t="array" ref="G1583">IFERROR(INDEX([1]Database!$AY$2:$AY$2564, MATCH(1, (([1]Database!$E$2:$E$2564 = D1583) * ([1]Database!$K$2:$K$2564 = "Yes")), 0)),0)</f>
        <v>36179.130671365332</v>
      </c>
      <c r="H1583" s="7" cm="1">
        <f t="array" ref="H1583">IFERROR(INDEX([1]Database!$AY$2:$AY$2564, MATCH(1, (([1]Database!$E$2:$E$2564 = D1583) * ([1]Database!$L$2:$L$2564 = "Yes")), 0)),0)</f>
        <v>36179.130671365332</v>
      </c>
      <c r="I1583" s="7" cm="1">
        <f t="array" ref="I1583">IFERROR(INDEX([1]Database!$AY$2:$AY$2564, MATCH(1, (([1]Database!$E$2:$E$2564 = D1583) * ([1]Database!$M$2:$M$2564 = "Yes")), 0)),0)</f>
        <v>36179.130671365332</v>
      </c>
      <c r="J1583" s="7" cm="1">
        <f t="array" ref="J1583">IFERROR(INDEX([1]Database!$BE$2:$BE$2565, MATCH(1, (([1]Database!$E$2:$E$2565 = D1583) * ([1]Database!$N$2:$N$2565 = "Yes")), 0)),0)</f>
        <v>57998.19887355707</v>
      </c>
    </row>
    <row r="1584" spans="1:10">
      <c r="A1584" s="11" t="s">
        <v>4072</v>
      </c>
      <c r="B1584" s="11" t="s">
        <v>6530</v>
      </c>
      <c r="C1584" s="11" t="s">
        <v>4073</v>
      </c>
      <c r="D1584" s="12" t="s">
        <v>4074</v>
      </c>
      <c r="E1584" s="7" cm="1">
        <f t="array" ref="E1584">IFERROR(INDEX([1]Database!$AS$2:$AS$2564, MATCH(1, (([1]Database!$E$2:$E$2564 = D1584) * ([1]Database!$I$2:$I$2564 = "Yes")), 0)),0)</f>
        <v>17889.909856504608</v>
      </c>
      <c r="F1584" s="7" cm="1">
        <f t="array" ref="F1584">IFERROR(INDEX([1]Database!$AS$2:$AS$2564, MATCH(1, (([1]Database!$E$2:$E$2564 = D1584) * ([1]Database!$J$2:$J$2564 = "Yes")), 0)),0)</f>
        <v>17889.909856504608</v>
      </c>
      <c r="G1584" s="7" cm="1">
        <f t="array" ref="G1584">IFERROR(INDEX([1]Database!$AY$2:$AY$2564, MATCH(1, (([1]Database!$E$2:$E$2564 = D1584) * ([1]Database!$K$2:$K$2564 = "Yes")), 0)),0)</f>
        <v>20966.595674405842</v>
      </c>
      <c r="H1584" s="7" cm="1">
        <f t="array" ref="H1584">IFERROR(INDEX([1]Database!$AY$2:$AY$2564, MATCH(1, (([1]Database!$E$2:$E$2564 = D1584) * ([1]Database!$L$2:$L$2564 = "Yes")), 0)),0)</f>
        <v>20966.595674405842</v>
      </c>
      <c r="I1584" s="7" cm="1">
        <f t="array" ref="I1584">IFERROR(INDEX([1]Database!$AY$2:$AY$2564, MATCH(1, (([1]Database!$E$2:$E$2564 = D1584) * ([1]Database!$M$2:$M$2564 = "Yes")), 0)),0)</f>
        <v>20966.595674405842</v>
      </c>
      <c r="J1584" s="7" cm="1">
        <f t="array" ref="J1584">IFERROR(INDEX([1]Database!$BE$2:$BE$2565, MATCH(1, (([1]Database!$E$2:$E$2565 = D1584) * ([1]Database!$N$2:$N$2565 = "Yes")), 0)),0)</f>
        <v>28350.430328469629</v>
      </c>
    </row>
    <row r="1585" spans="1:10">
      <c r="A1585" s="11" t="s">
        <v>4075</v>
      </c>
      <c r="B1585" s="11" t="s">
        <v>6530</v>
      </c>
      <c r="C1585" s="11" t="s">
        <v>4076</v>
      </c>
      <c r="D1585" s="12" t="s">
        <v>4077</v>
      </c>
      <c r="E1585" s="7" cm="1">
        <f t="array" ref="E1585">IFERROR(INDEX([1]Database!$AS$2:$AS$2564, MATCH(1, (([1]Database!$E$2:$E$2564 = D1585) * ([1]Database!$I$2:$I$2564 = "Yes")), 0)),0)</f>
        <v>0</v>
      </c>
      <c r="F1585" s="7" cm="1">
        <f t="array" ref="F1585">IFERROR(INDEX([1]Database!$AS$2:$AS$2564, MATCH(1, (([1]Database!$E$2:$E$2564 = D1585) * ([1]Database!$J$2:$J$2564 = "Yes")), 0)),0)</f>
        <v>0</v>
      </c>
      <c r="G1585" s="7" cm="1">
        <f t="array" ref="G1585">IFERROR(INDEX([1]Database!$AY$2:$AY$2564, MATCH(1, (([1]Database!$E$2:$E$2564 = D1585) * ([1]Database!$K$2:$K$2564 = "Yes")), 0)),0)</f>
        <v>92575.886637368807</v>
      </c>
      <c r="H1585" s="7" cm="1">
        <f t="array" ref="H1585">IFERROR(INDEX([1]Database!$AY$2:$AY$2564, MATCH(1, (([1]Database!$E$2:$E$2564 = D1585) * ([1]Database!$L$2:$L$2564 = "Yes")), 0)),0)</f>
        <v>92575.886637368807</v>
      </c>
      <c r="I1585" s="7" cm="1">
        <f t="array" ref="I1585">IFERROR(INDEX([1]Database!$AY$2:$AY$2564, MATCH(1, (([1]Database!$E$2:$E$2564 = D1585) * ([1]Database!$M$2:$M$2564 = "Yes")), 0)),0)</f>
        <v>92575.886637368807</v>
      </c>
      <c r="J1585" s="7" cm="1">
        <f t="array" ref="J1585">IFERROR(INDEX([1]Database!$BE$2:$BE$2565, MATCH(1, (([1]Database!$E$2:$E$2565 = D1585) * ([1]Database!$N$2:$N$2565 = "Yes")), 0)),0)</f>
        <v>165968.02056676694</v>
      </c>
    </row>
    <row r="1586" spans="1:10">
      <c r="A1586" s="11" t="s">
        <v>4078</v>
      </c>
      <c r="B1586" s="11" t="s">
        <v>6530</v>
      </c>
      <c r="C1586" s="11" t="s">
        <v>1631</v>
      </c>
      <c r="D1586" s="12" t="s">
        <v>4079</v>
      </c>
      <c r="E1586" s="7" cm="1">
        <f t="array" ref="E1586">IFERROR(INDEX([1]Database!$AS$2:$AS$2564, MATCH(1, (([1]Database!$E$2:$E$2564 = D1586) * ([1]Database!$I$2:$I$2564 = "Yes")), 0)),0)</f>
        <v>0</v>
      </c>
      <c r="F1586" s="7" cm="1">
        <f t="array" ref="F1586">IFERROR(INDEX([1]Database!$AS$2:$AS$2564, MATCH(1, (([1]Database!$E$2:$E$2564 = D1586) * ([1]Database!$J$2:$J$2564 = "Yes")), 0)),0)</f>
        <v>0</v>
      </c>
      <c r="G1586" s="7" cm="1">
        <f t="array" ref="G1586">IFERROR(INDEX([1]Database!$AY$2:$AY$2564, MATCH(1, (([1]Database!$E$2:$E$2564 = D1586) * ([1]Database!$K$2:$K$2564 = "Yes")), 0)),0)</f>
        <v>85349.170479961394</v>
      </c>
      <c r="H1586" s="7" cm="1">
        <f t="array" ref="H1586">IFERROR(INDEX([1]Database!$AY$2:$AY$2564, MATCH(1, (([1]Database!$E$2:$E$2564 = D1586) * ([1]Database!$L$2:$L$2564 = "Yes")), 0)),0)</f>
        <v>85349.170479961394</v>
      </c>
      <c r="I1586" s="7" cm="1">
        <f t="array" ref="I1586">IFERROR(INDEX([1]Database!$AY$2:$AY$2564, MATCH(1, (([1]Database!$E$2:$E$2564 = D1586) * ([1]Database!$M$2:$M$2564 = "Yes")), 0)),0)</f>
        <v>85349.170479961394</v>
      </c>
      <c r="J1586" s="7" cm="1">
        <f t="array" ref="J1586">IFERROR(INDEX([1]Database!$BE$2:$BE$2565, MATCH(1, (([1]Database!$E$2:$E$2565 = D1586) * ([1]Database!$N$2:$N$2565 = "Yes")), 0)),0)</f>
        <v>155122.22286164862</v>
      </c>
    </row>
    <row r="1587" spans="1:10">
      <c r="A1587" s="11" t="s">
        <v>4080</v>
      </c>
      <c r="B1587" s="11" t="s">
        <v>6530</v>
      </c>
      <c r="C1587" s="11" t="s">
        <v>4081</v>
      </c>
      <c r="D1587" s="12" t="s">
        <v>4082</v>
      </c>
      <c r="E1587" s="7" cm="1">
        <f t="array" ref="E1587">IFERROR(INDEX([1]Database!$AS$2:$AS$2564, MATCH(1, (([1]Database!$E$2:$E$2564 = D1587) * ([1]Database!$I$2:$I$2564 = "Yes")), 0)),0)</f>
        <v>0</v>
      </c>
      <c r="F1587" s="7" cm="1">
        <f t="array" ref="F1587">IFERROR(INDEX([1]Database!$AS$2:$AS$2564, MATCH(1, (([1]Database!$E$2:$E$2564 = D1587) * ([1]Database!$J$2:$J$2564 = "Yes")), 0)),0)</f>
        <v>0</v>
      </c>
      <c r="G1587" s="7" cm="1">
        <f t="array" ref="G1587">IFERROR(INDEX([1]Database!$AY$2:$AY$2564, MATCH(1, (([1]Database!$E$2:$E$2564 = D1587) * ([1]Database!$K$2:$K$2564 = "Yes")), 0)),0)</f>
        <v>85349.170479961394</v>
      </c>
      <c r="H1587" s="7" cm="1">
        <f t="array" ref="H1587">IFERROR(INDEX([1]Database!$AY$2:$AY$2564, MATCH(1, (([1]Database!$E$2:$E$2564 = D1587) * ([1]Database!$L$2:$L$2564 = "Yes")), 0)),0)</f>
        <v>85349.170479961394</v>
      </c>
      <c r="I1587" s="7" cm="1">
        <f t="array" ref="I1587">IFERROR(INDEX([1]Database!$AY$2:$AY$2564, MATCH(1, (([1]Database!$E$2:$E$2564 = D1587) * ([1]Database!$M$2:$M$2564 = "Yes")), 0)),0)</f>
        <v>85349.170479961394</v>
      </c>
      <c r="J1587" s="7" cm="1">
        <f t="array" ref="J1587">IFERROR(INDEX([1]Database!$BE$2:$BE$2565, MATCH(1, (([1]Database!$E$2:$E$2565 = D1587) * ([1]Database!$N$2:$N$2565 = "Yes")), 0)),0)</f>
        <v>155122.22286164862</v>
      </c>
    </row>
    <row r="1588" spans="1:10">
      <c r="A1588" s="11" t="s">
        <v>4083</v>
      </c>
      <c r="B1588" s="11" t="s">
        <v>6530</v>
      </c>
      <c r="C1588" s="11" t="s">
        <v>4084</v>
      </c>
      <c r="D1588" s="12" t="s">
        <v>4085</v>
      </c>
      <c r="E1588" s="7" cm="1">
        <f t="array" ref="E1588">IFERROR(INDEX([1]Database!$AS$2:$AS$2564, MATCH(1, (([1]Database!$E$2:$E$2564 = D1588) * ([1]Database!$I$2:$I$2564 = "Yes")), 0)),0)</f>
        <v>0</v>
      </c>
      <c r="F1588" s="7" cm="1">
        <f t="array" ref="F1588">IFERROR(INDEX([1]Database!$AS$2:$AS$2564, MATCH(1, (([1]Database!$E$2:$E$2564 = D1588) * ([1]Database!$J$2:$J$2564 = "Yes")), 0)),0)</f>
        <v>0</v>
      </c>
      <c r="G1588" s="7" cm="1">
        <f t="array" ref="G1588">IFERROR(INDEX([1]Database!$AY$2:$AY$2564, MATCH(1, (([1]Database!$E$2:$E$2564 = D1588) * ([1]Database!$K$2:$K$2564 = "Yes")), 0)),0)</f>
        <v>85349.170479961394</v>
      </c>
      <c r="H1588" s="7" cm="1">
        <f t="array" ref="H1588">IFERROR(INDEX([1]Database!$AY$2:$AY$2564, MATCH(1, (([1]Database!$E$2:$E$2564 = D1588) * ([1]Database!$L$2:$L$2564 = "Yes")), 0)),0)</f>
        <v>85349.170479961394</v>
      </c>
      <c r="I1588" s="7" cm="1">
        <f t="array" ref="I1588">IFERROR(INDEX([1]Database!$AY$2:$AY$2564, MATCH(1, (([1]Database!$E$2:$E$2564 = D1588) * ([1]Database!$M$2:$M$2564 = "Yes")), 0)),0)</f>
        <v>85349.170479961394</v>
      </c>
      <c r="J1588" s="7" cm="1">
        <f t="array" ref="J1588">IFERROR(INDEX([1]Database!$BE$2:$BE$2565, MATCH(1, (([1]Database!$E$2:$E$2565 = D1588) * ([1]Database!$N$2:$N$2565 = "Yes")), 0)),0)</f>
        <v>155122.22286164862</v>
      </c>
    </row>
    <row r="1589" spans="1:10">
      <c r="A1589" s="11" t="s">
        <v>4086</v>
      </c>
      <c r="B1589" s="11" t="s">
        <v>6530</v>
      </c>
      <c r="C1589" s="11" t="s">
        <v>4087</v>
      </c>
      <c r="D1589" s="12" t="s">
        <v>4088</v>
      </c>
      <c r="E1589" s="7" cm="1">
        <f t="array" ref="E1589">IFERROR(INDEX([1]Database!$AS$2:$AS$2564, MATCH(1, (([1]Database!$E$2:$E$2564 = D1589) * ([1]Database!$I$2:$I$2564 = "Yes")), 0)),0)</f>
        <v>0</v>
      </c>
      <c r="F1589" s="7" cm="1">
        <f t="array" ref="F1589">IFERROR(INDEX([1]Database!$AS$2:$AS$2564, MATCH(1, (([1]Database!$E$2:$E$2564 = D1589) * ([1]Database!$J$2:$J$2564 = "Yes")), 0)),0)</f>
        <v>0</v>
      </c>
      <c r="G1589" s="7" cm="1">
        <f t="array" ref="G1589">IFERROR(INDEX([1]Database!$AY$2:$AY$2564, MATCH(1, (([1]Database!$E$2:$E$2564 = D1589) * ([1]Database!$K$2:$K$2564 = "Yes")), 0)),0)</f>
        <v>91237.630479961386</v>
      </c>
      <c r="H1589" s="7" cm="1">
        <f t="array" ref="H1589">IFERROR(INDEX([1]Database!$AY$2:$AY$2564, MATCH(1, (([1]Database!$E$2:$E$2564 = D1589) * ([1]Database!$L$2:$L$2564 = "Yes")), 0)),0)</f>
        <v>91237.630479961386</v>
      </c>
      <c r="I1589" s="7" cm="1">
        <f t="array" ref="I1589">IFERROR(INDEX([1]Database!$AY$2:$AY$2564, MATCH(1, (([1]Database!$E$2:$E$2564 = D1589) * ([1]Database!$M$2:$M$2564 = "Yes")), 0)),0)</f>
        <v>91237.630479961386</v>
      </c>
      <c r="J1589" s="7" cm="1">
        <f t="array" ref="J1589">IFERROR(INDEX([1]Database!$BE$2:$BE$2565, MATCH(1, (([1]Database!$E$2:$E$2565 = D1589) * ([1]Database!$N$2:$N$2565 = "Yes")), 0)),0)</f>
        <v>161010.68286164865</v>
      </c>
    </row>
    <row r="1590" spans="1:10">
      <c r="A1590" s="11" t="s">
        <v>4089</v>
      </c>
      <c r="B1590" s="11" t="s">
        <v>6530</v>
      </c>
      <c r="C1590" s="11" t="s">
        <v>1827</v>
      </c>
      <c r="D1590" s="12" t="s">
        <v>4090</v>
      </c>
      <c r="E1590" s="7" cm="1">
        <f t="array" ref="E1590">IFERROR(INDEX([1]Database!$AS$2:$AS$2564, MATCH(1, (([1]Database!$E$2:$E$2564 = D1590) * ([1]Database!$I$2:$I$2564 = "Yes")), 0)),0)</f>
        <v>0</v>
      </c>
      <c r="F1590" s="7" cm="1">
        <f t="array" ref="F1590">IFERROR(INDEX([1]Database!$AS$2:$AS$2564, MATCH(1, (([1]Database!$E$2:$E$2564 = D1590) * ([1]Database!$J$2:$J$2564 = "Yes")), 0)),0)</f>
        <v>0</v>
      </c>
      <c r="G1590" s="7" cm="1">
        <f t="array" ref="G1590">IFERROR(INDEX([1]Database!$AY$2:$AY$2564, MATCH(1, (([1]Database!$E$2:$E$2564 = D1590) * ([1]Database!$K$2:$K$2564 = "Yes")), 0)),0)</f>
        <v>85349.170479961394</v>
      </c>
      <c r="H1590" s="7" cm="1">
        <f t="array" ref="H1590">IFERROR(INDEX([1]Database!$AY$2:$AY$2564, MATCH(1, (([1]Database!$E$2:$E$2564 = D1590) * ([1]Database!$L$2:$L$2564 = "Yes")), 0)),0)</f>
        <v>85349.170479961394</v>
      </c>
      <c r="I1590" s="7" cm="1">
        <f t="array" ref="I1590">IFERROR(INDEX([1]Database!$AY$2:$AY$2564, MATCH(1, (([1]Database!$E$2:$E$2564 = D1590) * ([1]Database!$M$2:$M$2564 = "Yes")), 0)),0)</f>
        <v>85349.170479961394</v>
      </c>
      <c r="J1590" s="7" cm="1">
        <f t="array" ref="J1590">IFERROR(INDEX([1]Database!$BE$2:$BE$2565, MATCH(1, (([1]Database!$E$2:$E$2565 = D1590) * ([1]Database!$N$2:$N$2565 = "Yes")), 0)),0)</f>
        <v>155122.22286164862</v>
      </c>
    </row>
    <row r="1591" spans="1:10">
      <c r="A1591" s="11" t="s">
        <v>4091</v>
      </c>
      <c r="B1591" s="11" t="s">
        <v>6530</v>
      </c>
      <c r="C1591" s="11" t="s">
        <v>4092</v>
      </c>
      <c r="D1591" s="12" t="s">
        <v>4093</v>
      </c>
      <c r="E1591" s="7" cm="1">
        <f t="array" ref="E1591">IFERROR(INDEX([1]Database!$AS$2:$AS$2564, MATCH(1, (([1]Database!$E$2:$E$2564 = D1591) * ([1]Database!$I$2:$I$2564 = "Yes")), 0)),0)</f>
        <v>0</v>
      </c>
      <c r="F1591" s="7" cm="1">
        <f t="array" ref="F1591">IFERROR(INDEX([1]Database!$AS$2:$AS$2564, MATCH(1, (([1]Database!$E$2:$E$2564 = D1591) * ([1]Database!$J$2:$J$2564 = "Yes")), 0)),0)</f>
        <v>0</v>
      </c>
      <c r="G1591" s="7" cm="1">
        <f t="array" ref="G1591">IFERROR(INDEX([1]Database!$AY$2:$AY$2564, MATCH(1, (([1]Database!$E$2:$E$2564 = D1591) * ([1]Database!$K$2:$K$2564 = "Yes")), 0)),0)</f>
        <v>66809.688107739174</v>
      </c>
      <c r="H1591" s="7" cm="1">
        <f t="array" ref="H1591">IFERROR(INDEX([1]Database!$AY$2:$AY$2564, MATCH(1, (([1]Database!$E$2:$E$2564 = D1591) * ([1]Database!$L$2:$L$2564 = "Yes")), 0)),0)</f>
        <v>66809.688107739174</v>
      </c>
      <c r="I1591" s="7" cm="1">
        <f t="array" ref="I1591">IFERROR(INDEX([1]Database!$AY$2:$AY$2564, MATCH(1, (([1]Database!$E$2:$E$2564 = D1591) * ([1]Database!$M$2:$M$2564 = "Yes")), 0)),0)</f>
        <v>66809.688107739174</v>
      </c>
      <c r="J1591" s="7" cm="1">
        <f t="array" ref="J1591">IFERROR(INDEX([1]Database!$BE$2:$BE$2565, MATCH(1, (([1]Database!$E$2:$E$2565 = D1591) * ([1]Database!$N$2:$N$2565 = "Yes")), 0)),0)</f>
        <v>141997.99584629369</v>
      </c>
    </row>
    <row r="1592" spans="1:10">
      <c r="A1592" s="11" t="s">
        <v>4094</v>
      </c>
      <c r="B1592" s="11" t="s">
        <v>6530</v>
      </c>
      <c r="C1592" s="11" t="s">
        <v>4095</v>
      </c>
      <c r="D1592" s="12" t="s">
        <v>4096</v>
      </c>
      <c r="E1592" s="7" cm="1">
        <f t="array" ref="E1592">IFERROR(INDEX([1]Database!$AS$2:$AS$2564, MATCH(1, (([1]Database!$E$2:$E$2564 = D1592) * ([1]Database!$I$2:$I$2564 = "Yes")), 0)),0)</f>
        <v>0</v>
      </c>
      <c r="F1592" s="7" cm="1">
        <f t="array" ref="F1592">IFERROR(INDEX([1]Database!$AS$2:$AS$2564, MATCH(1, (([1]Database!$E$2:$E$2564 = D1592) * ([1]Database!$J$2:$J$2564 = "Yes")), 0)),0)</f>
        <v>0</v>
      </c>
      <c r="G1592" s="7" cm="1">
        <f t="array" ref="G1592">IFERROR(INDEX([1]Database!$AY$2:$AY$2564, MATCH(1, (([1]Database!$E$2:$E$2564 = D1592) * ([1]Database!$K$2:$K$2564 = "Yes")), 0)),0)</f>
        <v>104704.54348913733</v>
      </c>
      <c r="H1592" s="7" cm="1">
        <f t="array" ref="H1592">IFERROR(INDEX([1]Database!$AY$2:$AY$2564, MATCH(1, (([1]Database!$E$2:$E$2564 = D1592) * ([1]Database!$L$2:$L$2564 = "Yes")), 0)),0)</f>
        <v>104704.54348913733</v>
      </c>
      <c r="I1592" s="7" cm="1">
        <f t="array" ref="I1592">IFERROR(INDEX([1]Database!$AY$2:$AY$2564, MATCH(1, (([1]Database!$E$2:$E$2564 = D1592) * ([1]Database!$M$2:$M$2564 = "Yes")), 0)),0)</f>
        <v>104704.54348913733</v>
      </c>
      <c r="J1592" s="7" cm="1">
        <f t="array" ref="J1592">IFERROR(INDEX([1]Database!$BE$2:$BE$2565, MATCH(1, (([1]Database!$E$2:$E$2565 = D1592) * ([1]Database!$N$2:$N$2565 = "Yes")), 0)),0)</f>
        <v>182242.45869498196</v>
      </c>
    </row>
    <row r="1593" spans="1:10">
      <c r="A1593" s="11" t="s">
        <v>4097</v>
      </c>
      <c r="B1593" s="11" t="s">
        <v>6530</v>
      </c>
      <c r="C1593" s="11" t="s">
        <v>4098</v>
      </c>
      <c r="D1593" s="12" t="s">
        <v>4099</v>
      </c>
      <c r="E1593" s="7" cm="1">
        <f t="array" ref="E1593">IFERROR(INDEX([1]Database!$AS$2:$AS$2564, MATCH(1, (([1]Database!$E$2:$E$2564 = D1593) * ([1]Database!$I$2:$I$2564 = "Yes")), 0)),0)</f>
        <v>0</v>
      </c>
      <c r="F1593" s="7" cm="1">
        <f t="array" ref="F1593">IFERROR(INDEX([1]Database!$AS$2:$AS$2564, MATCH(1, (([1]Database!$E$2:$E$2564 = D1593) * ([1]Database!$J$2:$J$2564 = "Yes")), 0)),0)</f>
        <v>0</v>
      </c>
      <c r="G1593" s="7" cm="1">
        <f t="array" ref="G1593">IFERROR(INDEX([1]Database!$AY$2:$AY$2564, MATCH(1, (([1]Database!$E$2:$E$2564 = D1593) * ([1]Database!$K$2:$K$2564 = "Yes")), 0)),0)</f>
        <v>56442.305850331766</v>
      </c>
      <c r="H1593" s="7" cm="1">
        <f t="array" ref="H1593">IFERROR(INDEX([1]Database!$AY$2:$AY$2564, MATCH(1, (([1]Database!$E$2:$E$2564 = D1593) * ([1]Database!$L$2:$L$2564 = "Yes")), 0)),0)</f>
        <v>56442.305850331766</v>
      </c>
      <c r="I1593" s="7" cm="1">
        <f t="array" ref="I1593">IFERROR(INDEX([1]Database!$AY$2:$AY$2564, MATCH(1, (([1]Database!$E$2:$E$2564 = D1593) * ([1]Database!$M$2:$M$2564 = "Yes")), 0)),0)</f>
        <v>56442.305850331766</v>
      </c>
      <c r="J1593" s="7" cm="1">
        <f t="array" ref="J1593">IFERROR(INDEX([1]Database!$BE$2:$BE$2565, MATCH(1, (([1]Database!$E$2:$E$2565 = D1593) * ([1]Database!$N$2:$N$2565 = "Yes")), 0)),0)</f>
        <v>111739.03204117536</v>
      </c>
    </row>
    <row r="1594" spans="1:10" ht="57">
      <c r="A1594" s="11" t="s">
        <v>4100</v>
      </c>
      <c r="B1594" s="11" t="s">
        <v>6530</v>
      </c>
      <c r="C1594" s="11" t="s">
        <v>4101</v>
      </c>
      <c r="D1594" s="12" t="s">
        <v>4102</v>
      </c>
      <c r="E1594" s="7" cm="1">
        <f t="array" ref="E1594">IFERROR(INDEX([1]Database!$AS$2:$AS$2564, MATCH(1, (([1]Database!$E$2:$E$2564 = D1594) * ([1]Database!$I$2:$I$2564 = "Yes")), 0)),0)</f>
        <v>0</v>
      </c>
      <c r="F1594" s="7" cm="1">
        <f t="array" ref="F1594">IFERROR(INDEX([1]Database!$AS$2:$AS$2564, MATCH(1, (([1]Database!$E$2:$E$2564 = D1594) * ([1]Database!$J$2:$J$2564 = "Yes")), 0)),0)</f>
        <v>0</v>
      </c>
      <c r="G1594" s="7" cm="1">
        <f t="array" ref="G1594">IFERROR(INDEX([1]Database!$AY$2:$AY$2564, MATCH(1, (([1]Database!$E$2:$E$2564 = D1594) * ([1]Database!$K$2:$K$2564 = "Yes")), 0)),0)</f>
        <v>69064.222354919737</v>
      </c>
      <c r="H1594" s="7" cm="1">
        <f t="array" ref="H1594">IFERROR(INDEX([1]Database!$AY$2:$AY$2564, MATCH(1, (([1]Database!$E$2:$E$2564 = D1594) * ([1]Database!$L$2:$L$2564 = "Yes")), 0)),0)</f>
        <v>69064.222354919737</v>
      </c>
      <c r="I1594" s="7" cm="1">
        <f t="array" ref="I1594">IFERROR(INDEX([1]Database!$AY$2:$AY$2564, MATCH(1, (([1]Database!$E$2:$E$2564 = D1594) * ([1]Database!$M$2:$M$2564 = "Yes")), 0)),0)</f>
        <v>69064.222354919737</v>
      </c>
      <c r="J1594" s="7" cm="1">
        <f t="array" ref="J1594">IFERROR(INDEX([1]Database!$BE$2:$BE$2565, MATCH(1, (([1]Database!$E$2:$E$2565 = D1594) * ([1]Database!$N$2:$N$2565 = "Yes")), 0)),0)</f>
        <v>130855.98655506427</v>
      </c>
    </row>
    <row r="1595" spans="1:10">
      <c r="A1595" s="11" t="s">
        <v>4103</v>
      </c>
      <c r="B1595" s="11" t="s">
        <v>6530</v>
      </c>
      <c r="C1595" s="11" t="s">
        <v>4104</v>
      </c>
      <c r="D1595" s="12" t="s">
        <v>4105</v>
      </c>
      <c r="E1595" s="7" cm="1">
        <f t="array" ref="E1595">IFERROR(INDEX([1]Database!$AS$2:$AS$2564, MATCH(1, (([1]Database!$E$2:$E$2564 = D1595) * ([1]Database!$I$2:$I$2564 = "Yes")), 0)),0)</f>
        <v>0</v>
      </c>
      <c r="F1595" s="7" cm="1">
        <f t="array" ref="F1595">IFERROR(INDEX([1]Database!$AS$2:$AS$2564, MATCH(1, (([1]Database!$E$2:$E$2564 = D1595) * ([1]Database!$J$2:$J$2564 = "Yes")), 0)),0)</f>
        <v>0</v>
      </c>
      <c r="G1595" s="7" cm="1">
        <f t="array" ref="G1595">IFERROR(INDEX([1]Database!$AY$2:$AY$2564, MATCH(1, (([1]Database!$E$2:$E$2564 = D1595) * ([1]Database!$K$2:$K$2564 = "Yes")), 0)),0)</f>
        <v>46592.341635516954</v>
      </c>
      <c r="H1595" s="7" cm="1">
        <f t="array" ref="H1595">IFERROR(INDEX([1]Database!$AY$2:$AY$2564, MATCH(1, (([1]Database!$E$2:$E$2564 = D1595) * ([1]Database!$L$2:$L$2564 = "Yes")), 0)),0)</f>
        <v>46592.341635516954</v>
      </c>
      <c r="I1595" s="7" cm="1">
        <f t="array" ref="I1595">IFERROR(INDEX([1]Database!$AY$2:$AY$2564, MATCH(1, (([1]Database!$E$2:$E$2564 = D1595) * ([1]Database!$M$2:$M$2564 = "Yes")), 0)),0)</f>
        <v>46592.341635516954</v>
      </c>
      <c r="J1595" s="7" cm="1">
        <f t="array" ref="J1595">IFERROR(INDEX([1]Database!$BE$2:$BE$2565, MATCH(1, (([1]Database!$E$2:$E$2565 = D1595) * ([1]Database!$N$2:$N$2565 = "Yes")), 0)),0)</f>
        <v>96340.104418438743</v>
      </c>
    </row>
    <row r="1596" spans="1:10">
      <c r="A1596" s="11" t="s">
        <v>4106</v>
      </c>
      <c r="B1596" s="11" t="s">
        <v>6530</v>
      </c>
      <c r="C1596" s="11" t="s">
        <v>4107</v>
      </c>
      <c r="D1596" s="12" t="s">
        <v>4108</v>
      </c>
      <c r="E1596" s="7" cm="1">
        <f t="array" ref="E1596">IFERROR(INDEX([1]Database!$AS$2:$AS$2564, MATCH(1, (([1]Database!$E$2:$E$2564 = D1596) * ([1]Database!$I$2:$I$2564 = "Yes")), 0)),0)</f>
        <v>10355.61765403547</v>
      </c>
      <c r="F1596" s="7" cm="1">
        <f t="array" ref="F1596">IFERROR(INDEX([1]Database!$AS$2:$AS$2564, MATCH(1, (([1]Database!$E$2:$E$2564 = D1596) * ([1]Database!$J$2:$J$2564 = "Yes")), 0)),0)</f>
        <v>10355.61765403547</v>
      </c>
      <c r="G1596" s="7" cm="1">
        <f t="array" ref="G1596">IFERROR(INDEX([1]Database!$AY$2:$AY$2564, MATCH(1, (([1]Database!$E$2:$E$2564 = D1596) * ([1]Database!$K$2:$K$2564 = "Yes")), 0)),0)</f>
        <v>11012.244320702135</v>
      </c>
      <c r="H1596" s="7" cm="1">
        <f t="array" ref="H1596">IFERROR(INDEX([1]Database!$AY$2:$AY$2564, MATCH(1, (([1]Database!$E$2:$E$2564 = D1596) * ([1]Database!$L$2:$L$2564 = "Yes")), 0)),0)</f>
        <v>11012.244320702135</v>
      </c>
      <c r="I1596" s="7" cm="1">
        <f t="array" ref="I1596">IFERROR(INDEX([1]Database!$AY$2:$AY$2564, MATCH(1, (([1]Database!$E$2:$E$2564 = D1596) * ([1]Database!$M$2:$M$2564 = "Yes")), 0)),0)</f>
        <v>11012.244320702135</v>
      </c>
      <c r="J1596" s="7" cm="1">
        <f t="array" ref="J1596">IFERROR(INDEX([1]Database!$BE$2:$BE$2565, MATCH(1, (([1]Database!$E$2:$E$2565 = D1596) * ([1]Database!$N$2:$N$2565 = "Yes")), 0)),0)</f>
        <v>15739.642827646579</v>
      </c>
    </row>
    <row r="1597" spans="1:10">
      <c r="A1597" s="11" t="s">
        <v>4109</v>
      </c>
      <c r="B1597" s="11" t="s">
        <v>6530</v>
      </c>
      <c r="C1597" s="11" t="s">
        <v>4110</v>
      </c>
      <c r="D1597" s="12" t="s">
        <v>4111</v>
      </c>
      <c r="E1597" s="7" cm="1">
        <f t="array" ref="E1597">IFERROR(INDEX([1]Database!$AS$2:$AS$2564, MATCH(1, (([1]Database!$E$2:$E$2564 = D1597) * ([1]Database!$I$2:$I$2564 = "Yes")), 0)),0)</f>
        <v>8544.6812207021376</v>
      </c>
      <c r="F1597" s="7" cm="1">
        <f t="array" ref="F1597">IFERROR(INDEX([1]Database!$AS$2:$AS$2564, MATCH(1, (([1]Database!$E$2:$E$2564 = D1597) * ([1]Database!$J$2:$J$2564 = "Yes")), 0)),0)</f>
        <v>8544.6812207021376</v>
      </c>
      <c r="G1597" s="7" cm="1">
        <f t="array" ref="G1597">IFERROR(INDEX([1]Database!$AY$2:$AY$2564, MATCH(1, (([1]Database!$E$2:$E$2564 = D1597) * ([1]Database!$K$2:$K$2564 = "Yes")), 0)),0)</f>
        <v>9278.3048040354697</v>
      </c>
      <c r="H1597" s="7" cm="1">
        <f t="array" ref="H1597">IFERROR(INDEX([1]Database!$AY$2:$AY$2564, MATCH(1, (([1]Database!$E$2:$E$2564 = D1597) * ([1]Database!$L$2:$L$2564 = "Yes")), 0)),0)</f>
        <v>9278.3048040354697</v>
      </c>
      <c r="I1597" s="7" cm="1">
        <f t="array" ref="I1597">IFERROR(INDEX([1]Database!$AY$2:$AY$2564, MATCH(1, (([1]Database!$E$2:$E$2564 = D1597) * ([1]Database!$M$2:$M$2564 = "Yes")), 0)),0)</f>
        <v>9278.3048040354697</v>
      </c>
      <c r="J1597" s="7" cm="1">
        <f t="array" ref="J1597">IFERROR(INDEX([1]Database!$BE$2:$BE$2565, MATCH(1, (([1]Database!$E$2:$E$2565 = D1597) * ([1]Database!$N$2:$N$2565 = "Yes")), 0)),0)</f>
        <v>14090.529908202136</v>
      </c>
    </row>
    <row r="1598" spans="1:10">
      <c r="A1598" s="11" t="s">
        <v>4112</v>
      </c>
      <c r="B1598" s="11" t="s">
        <v>6530</v>
      </c>
      <c r="C1598" s="11" t="s">
        <v>4113</v>
      </c>
      <c r="D1598" s="12" t="s">
        <v>4114</v>
      </c>
      <c r="E1598" s="7" cm="1">
        <f t="array" ref="E1598">IFERROR(INDEX([1]Database!$AS$2:$AS$2564, MATCH(1, (([1]Database!$E$2:$E$2564 = D1598) * ([1]Database!$I$2:$I$2564 = "Yes")), 0)),0)</f>
        <v>0</v>
      </c>
      <c r="F1598" s="7" cm="1">
        <f t="array" ref="F1598">IFERROR(INDEX([1]Database!$AS$2:$AS$2564, MATCH(1, (([1]Database!$E$2:$E$2564 = D1598) * ([1]Database!$J$2:$J$2564 = "Yes")), 0)),0)</f>
        <v>0</v>
      </c>
      <c r="G1598" s="7" cm="1">
        <f t="array" ref="G1598">IFERROR(INDEX([1]Database!$AY$2:$AY$2564, MATCH(1, (([1]Database!$E$2:$E$2564 = D1598) * ([1]Database!$K$2:$K$2564 = "Yes")), 0)),0)</f>
        <v>59674.925950331766</v>
      </c>
      <c r="H1598" s="7" cm="1">
        <f t="array" ref="H1598">IFERROR(INDEX([1]Database!$AY$2:$AY$2564, MATCH(1, (([1]Database!$E$2:$E$2564 = D1598) * ([1]Database!$L$2:$L$2564 = "Yes")), 0)),0)</f>
        <v>59674.925950331766</v>
      </c>
      <c r="I1598" s="7" cm="1">
        <f t="array" ref="I1598">IFERROR(INDEX([1]Database!$AY$2:$AY$2564, MATCH(1, (([1]Database!$E$2:$E$2564 = D1598) * ([1]Database!$M$2:$M$2564 = "Yes")), 0)),0)</f>
        <v>59674.925950331766</v>
      </c>
      <c r="J1598" s="7" cm="1">
        <f t="array" ref="J1598">IFERROR(INDEX([1]Database!$BE$2:$BE$2565, MATCH(1, (([1]Database!$E$2:$E$2565 = D1598) * ([1]Database!$N$2:$N$2565 = "Yes")), 0)),0)</f>
        <v>126874.15214117536</v>
      </c>
    </row>
    <row r="1599" spans="1:10">
      <c r="A1599" s="11" t="s">
        <v>4115</v>
      </c>
      <c r="B1599" s="11" t="s">
        <v>6530</v>
      </c>
      <c r="C1599" s="11" t="s">
        <v>4116</v>
      </c>
      <c r="D1599" s="12" t="s">
        <v>4117</v>
      </c>
      <c r="E1599" s="7" cm="1">
        <f t="array" ref="E1599">IFERROR(INDEX([1]Database!$AS$2:$AS$2564, MATCH(1, (([1]Database!$E$2:$E$2564 = D1599) * ([1]Database!$I$2:$I$2564 = "Yes")), 0)),0)</f>
        <v>4540.3773137576918</v>
      </c>
      <c r="F1599" s="7" cm="1">
        <f t="array" ref="F1599">IFERROR(INDEX([1]Database!$AS$2:$AS$2564, MATCH(1, (([1]Database!$E$2:$E$2564 = D1599) * ([1]Database!$J$2:$J$2564 = "Yes")), 0)),0)</f>
        <v>4540.3773137576918</v>
      </c>
      <c r="G1599" s="7" cm="1">
        <f t="array" ref="G1599">IFERROR(INDEX([1]Database!$AY$2:$AY$2564, MATCH(1, (([1]Database!$E$2:$E$2564 = D1599) * ([1]Database!$K$2:$K$2564 = "Yes")), 0)),0)</f>
        <v>4850.5680707021356</v>
      </c>
      <c r="H1599" s="7" cm="1">
        <f t="array" ref="H1599">IFERROR(INDEX([1]Database!$AY$2:$AY$2564, MATCH(1, (([1]Database!$E$2:$E$2564 = D1599) * ([1]Database!$L$2:$L$2564 = "Yes")), 0)),0)</f>
        <v>4850.5680707021356</v>
      </c>
      <c r="I1599" s="7" cm="1">
        <f t="array" ref="I1599">IFERROR(INDEX([1]Database!$AY$2:$AY$2564, MATCH(1, (([1]Database!$E$2:$E$2564 = D1599) * ([1]Database!$M$2:$M$2564 = "Yes")), 0)),0)</f>
        <v>4850.5680707021356</v>
      </c>
      <c r="J1599" s="7" cm="1">
        <f t="array" ref="J1599">IFERROR(INDEX([1]Database!$BE$2:$BE$2565, MATCH(1, (([1]Database!$E$2:$E$2565 = D1599) * ([1]Database!$N$2:$N$2565 = "Yes")), 0)),0)</f>
        <v>6028.3236870215806</v>
      </c>
    </row>
    <row r="1600" spans="1:10">
      <c r="A1600" s="11" t="s">
        <v>4118</v>
      </c>
      <c r="B1600" s="11" t="s">
        <v>6530</v>
      </c>
      <c r="C1600" s="11" t="s">
        <v>4116</v>
      </c>
      <c r="D1600" s="12" t="s">
        <v>4119</v>
      </c>
      <c r="E1600" s="7" cm="1">
        <f t="array" ref="E1600">IFERROR(INDEX([1]Database!$AS$2:$AS$2564, MATCH(1, (([1]Database!$E$2:$E$2564 = D1600) * ([1]Database!$I$2:$I$2564 = "Yes")), 0)),0)</f>
        <v>4540.3773137576918</v>
      </c>
      <c r="F1600" s="7" cm="1">
        <f t="array" ref="F1600">IFERROR(INDEX([1]Database!$AS$2:$AS$2564, MATCH(1, (([1]Database!$E$2:$E$2564 = D1600) * ([1]Database!$J$2:$J$2564 = "Yes")), 0)),0)</f>
        <v>4540.3773137576918</v>
      </c>
      <c r="G1600" s="7" cm="1">
        <f t="array" ref="G1600">IFERROR(INDEX([1]Database!$AY$2:$AY$2564, MATCH(1, (([1]Database!$E$2:$E$2564 = D1600) * ([1]Database!$K$2:$K$2564 = "Yes")), 0)),0)</f>
        <v>4850.5680707021356</v>
      </c>
      <c r="H1600" s="7" cm="1">
        <f t="array" ref="H1600">IFERROR(INDEX([1]Database!$AY$2:$AY$2564, MATCH(1, (([1]Database!$E$2:$E$2564 = D1600) * ([1]Database!$L$2:$L$2564 = "Yes")), 0)),0)</f>
        <v>4850.5680707021356</v>
      </c>
      <c r="I1600" s="7" cm="1">
        <f t="array" ref="I1600">IFERROR(INDEX([1]Database!$AY$2:$AY$2564, MATCH(1, (([1]Database!$E$2:$E$2564 = D1600) * ([1]Database!$M$2:$M$2564 = "Yes")), 0)),0)</f>
        <v>4850.5680707021356</v>
      </c>
      <c r="J1600" s="7" cm="1">
        <f t="array" ref="J1600">IFERROR(INDEX([1]Database!$BE$2:$BE$2565, MATCH(1, (([1]Database!$E$2:$E$2565 = D1600) * ([1]Database!$N$2:$N$2565 = "Yes")), 0)),0)</f>
        <v>6028.3236870215806</v>
      </c>
    </row>
    <row r="1601" spans="1:10">
      <c r="A1601" s="11" t="s">
        <v>4120</v>
      </c>
      <c r="B1601" s="11" t="s">
        <v>6530</v>
      </c>
      <c r="C1601" s="11" t="s">
        <v>4121</v>
      </c>
      <c r="D1601" s="12" t="s">
        <v>4122</v>
      </c>
      <c r="E1601" s="7" cm="1">
        <f t="array" ref="E1601">IFERROR(INDEX([1]Database!$AS$2:$AS$2564, MATCH(1, (([1]Database!$E$2:$E$2564 = D1601) * ([1]Database!$I$2:$I$2564 = "Yes")), 0)),0)</f>
        <v>0</v>
      </c>
      <c r="F1601" s="7" cm="1">
        <f t="array" ref="F1601">IFERROR(INDEX([1]Database!$AS$2:$AS$2564, MATCH(1, (([1]Database!$E$2:$E$2564 = D1601) * ([1]Database!$J$2:$J$2564 = "Yes")), 0)),0)</f>
        <v>0</v>
      </c>
      <c r="G1601" s="7" cm="1">
        <f t="array" ref="G1601">IFERROR(INDEX([1]Database!$AY$2:$AY$2564, MATCH(1, (([1]Database!$E$2:$E$2564 = D1601) * ([1]Database!$K$2:$K$2564 = "Yes")), 0)),0)</f>
        <v>54081.255792924356</v>
      </c>
      <c r="H1601" s="7" cm="1">
        <f t="array" ref="H1601">IFERROR(INDEX([1]Database!$AY$2:$AY$2564, MATCH(1, (([1]Database!$E$2:$E$2564 = D1601) * ([1]Database!$L$2:$L$2564 = "Yes")), 0)),0)</f>
        <v>54081.255792924356</v>
      </c>
      <c r="I1601" s="7" cm="1">
        <f t="array" ref="I1601">IFERROR(INDEX([1]Database!$AY$2:$AY$2564, MATCH(1, (([1]Database!$E$2:$E$2564 = D1601) * ([1]Database!$M$2:$M$2564 = "Yes")), 0)),0)</f>
        <v>54081.255792924356</v>
      </c>
      <c r="J1601" s="7" cm="1">
        <f t="array" ref="J1601">IFERROR(INDEX([1]Database!$BE$2:$BE$2565, MATCH(1, (([1]Database!$E$2:$E$2565 = D1601) * ([1]Database!$N$2:$N$2565 = "Yes")), 0)),0)</f>
        <v>124158.90043605707</v>
      </c>
    </row>
    <row r="1602" spans="1:10">
      <c r="A1602" s="11" t="s">
        <v>4123</v>
      </c>
      <c r="B1602" s="11" t="s">
        <v>6530</v>
      </c>
      <c r="C1602" s="11" t="s">
        <v>4124</v>
      </c>
      <c r="D1602" s="12" t="s">
        <v>4125</v>
      </c>
      <c r="E1602" s="7" cm="1">
        <f t="array" ref="E1602">IFERROR(INDEX([1]Database!$AS$2:$AS$2564, MATCH(1, (([1]Database!$E$2:$E$2564 = D1602) * ([1]Database!$I$2:$I$2564 = "Yes")), 0)),0)</f>
        <v>0</v>
      </c>
      <c r="F1602" s="7" cm="1">
        <f t="array" ref="F1602">IFERROR(INDEX([1]Database!$AS$2:$AS$2564, MATCH(1, (([1]Database!$E$2:$E$2564 = D1602) * ([1]Database!$J$2:$J$2564 = "Yes")), 0)),0)</f>
        <v>0</v>
      </c>
      <c r="G1602" s="7" cm="1">
        <f t="array" ref="G1602">IFERROR(INDEX([1]Database!$AY$2:$AY$2564, MATCH(1, (([1]Database!$E$2:$E$2564 = D1602) * ([1]Database!$K$2:$K$2564 = "Yes")), 0)),0)</f>
        <v>35983.368535516951</v>
      </c>
      <c r="H1602" s="7" cm="1">
        <f t="array" ref="H1602">IFERROR(INDEX([1]Database!$AY$2:$AY$2564, MATCH(1, (([1]Database!$E$2:$E$2564 = D1602) * ([1]Database!$L$2:$L$2564 = "Yes")), 0)),0)</f>
        <v>35983.368535516951</v>
      </c>
      <c r="I1602" s="7" cm="1">
        <f t="array" ref="I1602">IFERROR(INDEX([1]Database!$AY$2:$AY$2564, MATCH(1, (([1]Database!$E$2:$E$2564 = D1602) * ([1]Database!$M$2:$M$2564 = "Yes")), 0)),0)</f>
        <v>35983.368535516951</v>
      </c>
      <c r="J1602" s="7" cm="1">
        <f t="array" ref="J1602">IFERROR(INDEX([1]Database!$BE$2:$BE$2565, MATCH(1, (([1]Database!$E$2:$E$2565 = D1602) * ([1]Database!$N$2:$N$2565 = "Yes")), 0)),0)</f>
        <v>97674.934617049847</v>
      </c>
    </row>
    <row r="1603" spans="1:10">
      <c r="A1603" s="11" t="s">
        <v>4126</v>
      </c>
      <c r="B1603" s="11" t="s">
        <v>6530</v>
      </c>
      <c r="C1603" s="11" t="s">
        <v>4127</v>
      </c>
      <c r="D1603" s="12" t="s">
        <v>4128</v>
      </c>
      <c r="E1603" s="7" cm="1">
        <f t="array" ref="E1603">IFERROR(INDEX([1]Database!$AS$2:$AS$2564, MATCH(1, (([1]Database!$E$2:$E$2564 = D1603) * ([1]Database!$I$2:$I$2564 = "Yes")), 0)),0)</f>
        <v>0</v>
      </c>
      <c r="F1603" s="7" cm="1">
        <f t="array" ref="F1603">IFERROR(INDEX([1]Database!$AS$2:$AS$2564, MATCH(1, (([1]Database!$E$2:$E$2564 = D1603) * ([1]Database!$J$2:$J$2564 = "Yes")), 0)),0)</f>
        <v>0</v>
      </c>
      <c r="G1603" s="7" cm="1">
        <f t="array" ref="G1603">IFERROR(INDEX([1]Database!$AY$2:$AY$2564, MATCH(1, (([1]Database!$E$2:$E$2564 = D1603) * ([1]Database!$K$2:$K$2564 = "Yes")), 0)),0)</f>
        <v>76512.767638474121</v>
      </c>
      <c r="H1603" s="7" cm="1">
        <f t="array" ref="H1603">IFERROR(INDEX([1]Database!$AY$2:$AY$2564, MATCH(1, (([1]Database!$E$2:$E$2564 = D1603) * ([1]Database!$L$2:$L$2564 = "Yes")), 0)),0)</f>
        <v>76512.767638474121</v>
      </c>
      <c r="I1603" s="7" cm="1">
        <f t="array" ref="I1603">IFERROR(INDEX([1]Database!$AY$2:$AY$2564, MATCH(1, (([1]Database!$E$2:$E$2564 = D1603) * ([1]Database!$M$2:$M$2564 = "Yes")), 0)),0)</f>
        <v>76512.767638474121</v>
      </c>
      <c r="J1603" s="7" cm="1">
        <f t="array" ref="J1603">IFERROR(INDEX([1]Database!$BE$2:$BE$2565, MATCH(1, (([1]Database!$E$2:$E$2565 = D1603) * ([1]Database!$N$2:$N$2565 = "Yes")), 0)),0)</f>
        <v>154923.41464212703</v>
      </c>
    </row>
    <row r="1604" spans="1:10">
      <c r="A1604" s="11" t="s">
        <v>4129</v>
      </c>
      <c r="B1604" s="11" t="s">
        <v>6530</v>
      </c>
      <c r="C1604" s="11" t="s">
        <v>4130</v>
      </c>
      <c r="D1604" s="12" t="s">
        <v>4131</v>
      </c>
      <c r="E1604" s="7" cm="1">
        <f t="array" ref="E1604">IFERROR(INDEX([1]Database!$AS$2:$AS$2564, MATCH(1, (([1]Database!$E$2:$E$2564 = D1604) * ([1]Database!$I$2:$I$2564 = "Yes")), 0)),0)</f>
        <v>0</v>
      </c>
      <c r="F1604" s="7" cm="1">
        <f t="array" ref="F1604">IFERROR(INDEX([1]Database!$AS$2:$AS$2564, MATCH(1, (([1]Database!$E$2:$E$2564 = D1604) * ([1]Database!$J$2:$J$2564 = "Yes")), 0)),0)</f>
        <v>0</v>
      </c>
      <c r="G1604" s="7" cm="1">
        <f t="array" ref="G1604">IFERROR(INDEX([1]Database!$AY$2:$AY$2564, MATCH(1, (([1]Database!$E$2:$E$2564 = D1604) * ([1]Database!$K$2:$K$2564 = "Yes")), 0)),0)</f>
        <v>59131.348171365331</v>
      </c>
      <c r="H1604" s="7" cm="1">
        <f t="array" ref="H1604">IFERROR(INDEX([1]Database!$AY$2:$AY$2564, MATCH(1, (([1]Database!$E$2:$E$2564 = D1604) * ([1]Database!$L$2:$L$2564 = "Yes")), 0)),0)</f>
        <v>59131.348171365331</v>
      </c>
      <c r="I1604" s="7" cm="1">
        <f t="array" ref="I1604">IFERROR(INDEX([1]Database!$AY$2:$AY$2564, MATCH(1, (([1]Database!$E$2:$E$2564 = D1604) * ([1]Database!$M$2:$M$2564 = "Yes")), 0)),0)</f>
        <v>59131.348171365331</v>
      </c>
      <c r="J1604" s="7" cm="1">
        <f t="array" ref="J1604">IFERROR(INDEX([1]Database!$BE$2:$BE$2565, MATCH(1, (([1]Database!$E$2:$E$2565 = D1604) * ([1]Database!$N$2:$N$2565 = "Yes")), 0)),0)</f>
        <v>129993.31637355707</v>
      </c>
    </row>
    <row r="1605" spans="1:10">
      <c r="A1605" s="11" t="s">
        <v>4132</v>
      </c>
      <c r="B1605" s="11" t="s">
        <v>6530</v>
      </c>
      <c r="C1605" s="11" t="s">
        <v>1475</v>
      </c>
      <c r="D1605" s="12" t="s">
        <v>4133</v>
      </c>
      <c r="E1605" s="7" cm="1">
        <f t="array" ref="E1605">IFERROR(INDEX([1]Database!$AS$2:$AS$2564, MATCH(1, (([1]Database!$E$2:$E$2564 = D1605) * ([1]Database!$I$2:$I$2564 = "Yes")), 0)),0)</f>
        <v>0</v>
      </c>
      <c r="F1605" s="7" cm="1">
        <f t="array" ref="F1605">IFERROR(INDEX([1]Database!$AS$2:$AS$2564, MATCH(1, (([1]Database!$E$2:$E$2564 = D1605) * ([1]Database!$J$2:$J$2564 = "Yes")), 0)),0)</f>
        <v>0</v>
      </c>
      <c r="G1605" s="7" cm="1">
        <f t="array" ref="G1605">IFERROR(INDEX([1]Database!$AY$2:$AY$2564, MATCH(1, (([1]Database!$E$2:$E$2564 = D1605) * ([1]Database!$K$2:$K$2564 = "Yes")), 0)),0)</f>
        <v>54081.255792924356</v>
      </c>
      <c r="H1605" s="7" cm="1">
        <f t="array" ref="H1605">IFERROR(INDEX([1]Database!$AY$2:$AY$2564, MATCH(1, (([1]Database!$E$2:$E$2564 = D1605) * ([1]Database!$L$2:$L$2564 = "Yes")), 0)),0)</f>
        <v>54081.255792924356</v>
      </c>
      <c r="I1605" s="7" cm="1">
        <f t="array" ref="I1605">IFERROR(INDEX([1]Database!$AY$2:$AY$2564, MATCH(1, (([1]Database!$E$2:$E$2564 = D1605) * ([1]Database!$M$2:$M$2564 = "Yes")), 0)),0)</f>
        <v>54081.255792924356</v>
      </c>
      <c r="J1605" s="7" cm="1">
        <f t="array" ref="J1605">IFERROR(INDEX([1]Database!$BE$2:$BE$2565, MATCH(1, (([1]Database!$E$2:$E$2565 = D1605) * ([1]Database!$N$2:$N$2565 = "Yes")), 0)),0)</f>
        <v>124158.90043605707</v>
      </c>
    </row>
    <row r="1606" spans="1:10">
      <c r="A1606" s="11" t="s">
        <v>4134</v>
      </c>
      <c r="B1606" s="11" t="s">
        <v>6530</v>
      </c>
      <c r="C1606" s="11" t="s">
        <v>3941</v>
      </c>
      <c r="D1606" s="12" t="s">
        <v>4135</v>
      </c>
      <c r="E1606" s="7" cm="1">
        <f t="array" ref="E1606">IFERROR(INDEX([1]Database!$AS$2:$AS$2564, MATCH(1, (([1]Database!$E$2:$E$2564 = D1606) * ([1]Database!$I$2:$I$2564 = "Yes")), 0)),0)</f>
        <v>0</v>
      </c>
      <c r="F1606" s="7" cm="1">
        <f t="array" ref="F1606">IFERROR(INDEX([1]Database!$AS$2:$AS$2564, MATCH(1, (([1]Database!$E$2:$E$2564 = D1606) * ([1]Database!$J$2:$J$2564 = "Yes")), 0)),0)</f>
        <v>0</v>
      </c>
      <c r="G1606" s="7" cm="1">
        <f t="array" ref="G1606">IFERROR(INDEX([1]Database!$AY$2:$AY$2564, MATCH(1, (([1]Database!$E$2:$E$2564 = D1606) * ([1]Database!$K$2:$K$2564 = "Yes")), 0)),0)</f>
        <v>38393.580242924363</v>
      </c>
      <c r="H1606" s="7" cm="1">
        <f t="array" ref="H1606">IFERROR(INDEX([1]Database!$AY$2:$AY$2564, MATCH(1, (([1]Database!$E$2:$E$2564 = D1606) * ([1]Database!$L$2:$L$2564 = "Yes")), 0)),0)</f>
        <v>38393.580242924363</v>
      </c>
      <c r="I1606" s="7" cm="1">
        <f t="array" ref="I1606">IFERROR(INDEX([1]Database!$AY$2:$AY$2564, MATCH(1, (([1]Database!$E$2:$E$2564 = D1606) * ([1]Database!$M$2:$M$2564 = "Yes")), 0)),0)</f>
        <v>38393.580242924363</v>
      </c>
      <c r="J1606" s="7" cm="1">
        <f t="array" ref="J1606">IFERROR(INDEX([1]Database!$BE$2:$BE$2565, MATCH(1, (([1]Database!$E$2:$E$2565 = D1606) * ([1]Database!$N$2:$N$2565 = "Yes")), 0)),0)</f>
        <v>57912.62488605707</v>
      </c>
    </row>
    <row r="1607" spans="1:10">
      <c r="A1607" s="11" t="s">
        <v>4136</v>
      </c>
      <c r="B1607" s="11" t="s">
        <v>6530</v>
      </c>
      <c r="C1607" s="11" t="s">
        <v>4137</v>
      </c>
      <c r="D1607" s="12" t="s">
        <v>4138</v>
      </c>
      <c r="E1607" s="7" cm="1">
        <f t="array" ref="E1607">IFERROR(INDEX([1]Database!$AS$2:$AS$2564, MATCH(1, (([1]Database!$E$2:$E$2564 = D1607) * ([1]Database!$I$2:$I$2564 = "Yes")), 0)),0)</f>
        <v>0</v>
      </c>
      <c r="F1607" s="7" cm="1">
        <f t="array" ref="F1607">IFERROR(INDEX([1]Database!$AS$2:$AS$2564, MATCH(1, (([1]Database!$E$2:$E$2564 = D1607) * ([1]Database!$J$2:$J$2564 = "Yes")), 0)),0)</f>
        <v>0</v>
      </c>
      <c r="G1607" s="7" cm="1">
        <f t="array" ref="G1607">IFERROR(INDEX([1]Database!$AY$2:$AY$2564, MATCH(1, (([1]Database!$E$2:$E$2564 = D1607) * ([1]Database!$K$2:$K$2564 = "Yes")), 0)),0)</f>
        <v>49950.824950331771</v>
      </c>
      <c r="H1607" s="7" cm="1">
        <f t="array" ref="H1607">IFERROR(INDEX([1]Database!$AY$2:$AY$2564, MATCH(1, (([1]Database!$E$2:$E$2564 = D1607) * ([1]Database!$L$2:$L$2564 = "Yes")), 0)),0)</f>
        <v>49950.824950331771</v>
      </c>
      <c r="I1607" s="7" cm="1">
        <f t="array" ref="I1607">IFERROR(INDEX([1]Database!$AY$2:$AY$2564, MATCH(1, (([1]Database!$E$2:$E$2564 = D1607) * ([1]Database!$M$2:$M$2564 = "Yes")), 0)),0)</f>
        <v>49950.824950331771</v>
      </c>
      <c r="J1607" s="7" cm="1">
        <f t="array" ref="J1607">IFERROR(INDEX([1]Database!$BE$2:$BE$2565, MATCH(1, (([1]Database!$E$2:$E$2565 = D1607) * ([1]Database!$N$2:$N$2565 = "Yes")), 0)),0)</f>
        <v>115310.05114117538</v>
      </c>
    </row>
    <row r="1608" spans="1:10">
      <c r="A1608" s="11" t="s">
        <v>4139</v>
      </c>
      <c r="B1608" s="11" t="s">
        <v>6530</v>
      </c>
      <c r="C1608" s="11" t="s">
        <v>4140</v>
      </c>
      <c r="D1608" s="12" t="s">
        <v>4141</v>
      </c>
      <c r="E1608" s="7" cm="1">
        <f t="array" ref="E1608">IFERROR(INDEX([1]Database!$AS$2:$AS$2564, MATCH(1, (([1]Database!$E$2:$E$2564 = D1608) * ([1]Database!$I$2:$I$2564 = "Yes")), 0)),0)</f>
        <v>0</v>
      </c>
      <c r="F1608" s="7" cm="1">
        <f t="array" ref="F1608">IFERROR(INDEX([1]Database!$AS$2:$AS$2564, MATCH(1, (([1]Database!$E$2:$E$2564 = D1608) * ([1]Database!$J$2:$J$2564 = "Yes")), 0)),0)</f>
        <v>0</v>
      </c>
      <c r="G1608" s="7" cm="1">
        <f t="array" ref="G1608">IFERROR(INDEX([1]Database!$AY$2:$AY$2564, MATCH(1, (([1]Database!$E$2:$E$2564 = D1608) * ([1]Database!$K$2:$K$2564 = "Yes")), 0)),0)</f>
        <v>24565.538056813246</v>
      </c>
      <c r="H1608" s="7" cm="1">
        <f t="array" ref="H1608">IFERROR(INDEX([1]Database!$AY$2:$AY$2564, MATCH(1, (([1]Database!$E$2:$E$2564 = D1608) * ([1]Database!$L$2:$L$2564 = "Yes")), 0)),0)</f>
        <v>24565.538056813246</v>
      </c>
      <c r="I1608" s="7" cm="1">
        <f t="array" ref="I1608">IFERROR(INDEX([1]Database!$AY$2:$AY$2564, MATCH(1, (([1]Database!$E$2:$E$2564 = D1608) * ([1]Database!$M$2:$M$2564 = "Yes")), 0)),0)</f>
        <v>24565.538056813246</v>
      </c>
      <c r="J1608" s="7" cm="1">
        <f t="array" ref="J1608">IFERROR(INDEX([1]Database!$BE$2:$BE$2565, MATCH(1, (([1]Database!$E$2:$E$2565 = D1608) * ([1]Database!$N$2:$N$2565 = "Yes")), 0)),0)</f>
        <v>38655.960378379597</v>
      </c>
    </row>
    <row r="1609" spans="1:10">
      <c r="A1609" s="11" t="s">
        <v>4142</v>
      </c>
      <c r="B1609" s="11" t="s">
        <v>6530</v>
      </c>
      <c r="C1609" s="11" t="s">
        <v>4143</v>
      </c>
      <c r="D1609" s="12" t="s">
        <v>4144</v>
      </c>
      <c r="E1609" s="7" cm="1">
        <f t="array" ref="E1609">IFERROR(INDEX([1]Database!$AS$2:$AS$2564, MATCH(1, (([1]Database!$E$2:$E$2564 = D1609) * ([1]Database!$I$2:$I$2564 = "Yes")), 0)),0)</f>
        <v>0</v>
      </c>
      <c r="F1609" s="7" cm="1">
        <f t="array" ref="F1609">IFERROR(INDEX([1]Database!$AS$2:$AS$2564, MATCH(1, (([1]Database!$E$2:$E$2564 = D1609) * ([1]Database!$J$2:$J$2564 = "Yes")), 0)),0)</f>
        <v>0</v>
      </c>
      <c r="G1609" s="7" cm="1">
        <f t="array" ref="G1609">IFERROR(INDEX([1]Database!$AY$2:$AY$2564, MATCH(1, (([1]Database!$E$2:$E$2564 = D1609) * ([1]Database!$K$2:$K$2564 = "Yes")), 0)),0)</f>
        <v>55869.331654919726</v>
      </c>
      <c r="H1609" s="7" cm="1">
        <f t="array" ref="H1609">IFERROR(INDEX([1]Database!$AY$2:$AY$2564, MATCH(1, (([1]Database!$E$2:$E$2564 = D1609) * ([1]Database!$L$2:$L$2564 = "Yes")), 0)),0)</f>
        <v>55869.331654919726</v>
      </c>
      <c r="I1609" s="7" cm="1">
        <f t="array" ref="I1609">IFERROR(INDEX([1]Database!$AY$2:$AY$2564, MATCH(1, (([1]Database!$E$2:$E$2564 = D1609) * ([1]Database!$M$2:$M$2564 = "Yes")), 0)),0)</f>
        <v>55869.331654919726</v>
      </c>
      <c r="J1609" s="7" cm="1">
        <f t="array" ref="J1609">IFERROR(INDEX([1]Database!$BE$2:$BE$2565, MATCH(1, (([1]Database!$E$2:$E$2565 = D1609) * ([1]Database!$N$2:$N$2565 = "Yes")), 0)),0)</f>
        <v>113955.98925784203</v>
      </c>
    </row>
    <row r="1610" spans="1:10">
      <c r="A1610" s="11" t="s">
        <v>4145</v>
      </c>
      <c r="B1610" s="11" t="s">
        <v>6530</v>
      </c>
      <c r="C1610" s="11" t="s">
        <v>1963</v>
      </c>
      <c r="D1610" s="12" t="s">
        <v>4146</v>
      </c>
      <c r="E1610" s="7" cm="1">
        <f t="array" ref="E1610">IFERROR(INDEX([1]Database!$AS$2:$AS$2564, MATCH(1, (([1]Database!$E$2:$E$2564 = D1610) * ([1]Database!$I$2:$I$2564 = "Yes")), 0)),0)</f>
        <v>0</v>
      </c>
      <c r="F1610" s="7" cm="1">
        <f t="array" ref="F1610">IFERROR(INDEX([1]Database!$AS$2:$AS$2564, MATCH(1, (([1]Database!$E$2:$E$2564 = D1610) * ([1]Database!$J$2:$J$2564 = "Yes")), 0)),0)</f>
        <v>0</v>
      </c>
      <c r="G1610" s="7" cm="1">
        <f t="array" ref="G1610">IFERROR(INDEX([1]Database!$AY$2:$AY$2564, MATCH(1, (([1]Database!$E$2:$E$2564 = D1610) * ([1]Database!$K$2:$K$2564 = "Yes")), 0)),0)</f>
        <v>55869.331654919726</v>
      </c>
      <c r="H1610" s="7" cm="1">
        <f t="array" ref="H1610">IFERROR(INDEX([1]Database!$AY$2:$AY$2564, MATCH(1, (([1]Database!$E$2:$E$2564 = D1610) * ([1]Database!$L$2:$L$2564 = "Yes")), 0)),0)</f>
        <v>55869.331654919726</v>
      </c>
      <c r="I1610" s="7" cm="1">
        <f t="array" ref="I1610">IFERROR(INDEX([1]Database!$AY$2:$AY$2564, MATCH(1, (([1]Database!$E$2:$E$2564 = D1610) * ([1]Database!$M$2:$M$2564 = "Yes")), 0)),0)</f>
        <v>55869.331654919726</v>
      </c>
      <c r="J1610" s="7" cm="1">
        <f t="array" ref="J1610">IFERROR(INDEX([1]Database!$BE$2:$BE$2565, MATCH(1, (([1]Database!$E$2:$E$2565 = D1610) * ([1]Database!$N$2:$N$2565 = "Yes")), 0)),0)</f>
        <v>113955.98925784203</v>
      </c>
    </row>
    <row r="1611" spans="1:10">
      <c r="A1611" s="11" t="s">
        <v>4147</v>
      </c>
      <c r="B1611" s="11" t="s">
        <v>6530</v>
      </c>
      <c r="C1611" s="11" t="s">
        <v>4148</v>
      </c>
      <c r="D1611" s="12" t="s">
        <v>4149</v>
      </c>
      <c r="E1611" s="7" cm="1">
        <f t="array" ref="E1611">IFERROR(INDEX([1]Database!$AS$2:$AS$2564, MATCH(1, (([1]Database!$E$2:$E$2564 = D1611) * ([1]Database!$I$2:$I$2564 = "Yes")), 0)),0)</f>
        <v>0</v>
      </c>
      <c r="F1611" s="7" cm="1">
        <f t="array" ref="F1611">IFERROR(INDEX([1]Database!$AS$2:$AS$2564, MATCH(1, (([1]Database!$E$2:$E$2564 = D1611) * ([1]Database!$J$2:$J$2564 = "Yes")), 0)),0)</f>
        <v>0</v>
      </c>
      <c r="G1611" s="7" cm="1">
        <f t="array" ref="G1611">IFERROR(INDEX([1]Database!$AY$2:$AY$2564, MATCH(1, (([1]Database!$E$2:$E$2564 = D1611) * ([1]Database!$K$2:$K$2564 = "Yes")), 0)),0)</f>
        <v>94220.046479878059</v>
      </c>
      <c r="H1611" s="7" cm="1">
        <f t="array" ref="H1611">IFERROR(INDEX([1]Database!$AY$2:$AY$2564, MATCH(1, (([1]Database!$E$2:$E$2564 = D1611) * ([1]Database!$L$2:$L$2564 = "Yes")), 0)),0)</f>
        <v>94220.046479878059</v>
      </c>
      <c r="I1611" s="7" cm="1">
        <f t="array" ref="I1611">IFERROR(INDEX([1]Database!$AY$2:$AY$2564, MATCH(1, (([1]Database!$E$2:$E$2564 = D1611) * ([1]Database!$M$2:$M$2564 = "Yes")), 0)),0)</f>
        <v>94220.046479878059</v>
      </c>
      <c r="J1611" s="7" cm="1">
        <f t="array" ref="J1611">IFERROR(INDEX([1]Database!$BE$2:$BE$2565, MATCH(1, (([1]Database!$E$2:$E$2565 = D1611) * ([1]Database!$N$2:$N$2565 = "Yes")), 0)),0)</f>
        <v>172511.71360959104</v>
      </c>
    </row>
    <row r="1612" spans="1:10">
      <c r="A1612" s="11" t="s">
        <v>4150</v>
      </c>
      <c r="B1612" s="11" t="s">
        <v>6530</v>
      </c>
      <c r="C1612" s="11" t="s">
        <v>4151</v>
      </c>
      <c r="D1612" s="12" t="s">
        <v>4152</v>
      </c>
      <c r="E1612" s="7" cm="1">
        <f t="array" ref="E1612">IFERROR(INDEX([1]Database!$AS$2:$AS$2564, MATCH(1, (([1]Database!$E$2:$E$2564 = D1612) * ([1]Database!$I$2:$I$2564 = "Yes")), 0)),0)</f>
        <v>0</v>
      </c>
      <c r="F1612" s="7" cm="1">
        <f t="array" ref="F1612">IFERROR(INDEX([1]Database!$AS$2:$AS$2564, MATCH(1, (([1]Database!$E$2:$E$2564 = D1612) * ([1]Database!$J$2:$J$2564 = "Yes")), 0)),0)</f>
        <v>0</v>
      </c>
      <c r="G1612" s="7" cm="1">
        <f t="array" ref="G1612">IFERROR(INDEX([1]Database!$AY$2:$AY$2564, MATCH(1, (([1]Database!$E$2:$E$2564 = D1612) * ([1]Database!$K$2:$K$2564 = "Yes")), 0)),0)</f>
        <v>125910.66630624612</v>
      </c>
      <c r="H1612" s="7" cm="1">
        <f t="array" ref="H1612">IFERROR(INDEX([1]Database!$AY$2:$AY$2564, MATCH(1, (([1]Database!$E$2:$E$2564 = D1612) * ([1]Database!$L$2:$L$2564 = "Yes")), 0)),0)</f>
        <v>125910.66630624612</v>
      </c>
      <c r="I1612" s="7" cm="1">
        <f t="array" ref="I1612">IFERROR(INDEX([1]Database!$AY$2:$AY$2564, MATCH(1, (([1]Database!$E$2:$E$2564 = D1612) * ([1]Database!$M$2:$M$2564 = "Yes")), 0)),0)</f>
        <v>125910.66630624612</v>
      </c>
      <c r="J1612" s="7" cm="1">
        <f t="array" ref="J1612">IFERROR(INDEX([1]Database!$BE$2:$BE$2565, MATCH(1, (([1]Database!$E$2:$E$2565 = D1612) * ([1]Database!$N$2:$N$2565 = "Yes")), 0)),0)</f>
        <v>227878.77680660749</v>
      </c>
    </row>
    <row r="1613" spans="1:10" ht="28.5">
      <c r="A1613" s="11" t="s">
        <v>4153</v>
      </c>
      <c r="B1613" s="11" t="s">
        <v>6530</v>
      </c>
      <c r="C1613" s="11" t="s">
        <v>4151</v>
      </c>
      <c r="D1613" s="12" t="s">
        <v>4154</v>
      </c>
      <c r="E1613" s="7" cm="1">
        <f t="array" ref="E1613">IFERROR(INDEX([1]Database!$AS$2:$AS$2564, MATCH(1, (([1]Database!$E$2:$E$2564 = D1613) * ([1]Database!$I$2:$I$2564 = "Yes")), 0)),0)</f>
        <v>0</v>
      </c>
      <c r="F1613" s="7" cm="1">
        <f t="array" ref="F1613">IFERROR(INDEX([1]Database!$AS$2:$AS$2564, MATCH(1, (([1]Database!$E$2:$E$2564 = D1613) * ([1]Database!$J$2:$J$2564 = "Yes")), 0)),0)</f>
        <v>0</v>
      </c>
      <c r="G1613" s="7" cm="1">
        <f t="array" ref="G1613">IFERROR(INDEX([1]Database!$AY$2:$AY$2564, MATCH(1, (([1]Database!$E$2:$E$2564 = D1613) * ([1]Database!$K$2:$K$2564 = "Yes")), 0)),0)</f>
        <v>125910.66630624612</v>
      </c>
      <c r="H1613" s="7" cm="1">
        <f t="array" ref="H1613">IFERROR(INDEX([1]Database!$AY$2:$AY$2564, MATCH(1, (([1]Database!$E$2:$E$2564 = D1613) * ([1]Database!$L$2:$L$2564 = "Yes")), 0)),0)</f>
        <v>125910.66630624612</v>
      </c>
      <c r="I1613" s="7" cm="1">
        <f t="array" ref="I1613">IFERROR(INDEX([1]Database!$AY$2:$AY$2564, MATCH(1, (([1]Database!$E$2:$E$2564 = D1613) * ([1]Database!$M$2:$M$2564 = "Yes")), 0)),0)</f>
        <v>125910.66630624612</v>
      </c>
      <c r="J1613" s="7" cm="1">
        <f t="array" ref="J1613">IFERROR(INDEX([1]Database!$BE$2:$BE$2565, MATCH(1, (([1]Database!$E$2:$E$2565 = D1613) * ([1]Database!$N$2:$N$2565 = "Yes")), 0)),0)</f>
        <v>227878.77680660749</v>
      </c>
    </row>
    <row r="1614" spans="1:10">
      <c r="A1614" s="11" t="s">
        <v>4155</v>
      </c>
      <c r="B1614" s="11" t="s">
        <v>6530</v>
      </c>
      <c r="C1614" s="11" t="s">
        <v>4156</v>
      </c>
      <c r="D1614" s="12" t="s">
        <v>4157</v>
      </c>
      <c r="E1614" s="7" cm="1">
        <f t="array" ref="E1614">IFERROR(INDEX([1]Database!$AS$2:$AS$2564, MATCH(1, (([1]Database!$E$2:$E$2564 = D1614) * ([1]Database!$I$2:$I$2564 = "Yes")), 0)),0)</f>
        <v>0</v>
      </c>
      <c r="F1614" s="7" cm="1">
        <f t="array" ref="F1614">IFERROR(INDEX([1]Database!$AS$2:$AS$2564, MATCH(1, (([1]Database!$E$2:$E$2564 = D1614) * ([1]Database!$J$2:$J$2564 = "Yes")), 0)),0)</f>
        <v>0</v>
      </c>
      <c r="G1614" s="7" cm="1">
        <f t="array" ref="G1614">IFERROR(INDEX([1]Database!$AY$2:$AY$2564, MATCH(1, (([1]Database!$E$2:$E$2564 = D1614) * ([1]Database!$K$2:$K$2564 = "Yes")), 0)),0)</f>
        <v>108090.50573913733</v>
      </c>
      <c r="H1614" s="7" cm="1">
        <f t="array" ref="H1614">IFERROR(INDEX([1]Database!$AY$2:$AY$2564, MATCH(1, (([1]Database!$E$2:$E$2564 = D1614) * ([1]Database!$L$2:$L$2564 = "Yes")), 0)),0)</f>
        <v>108090.50573913733</v>
      </c>
      <c r="I1614" s="7" cm="1">
        <f t="array" ref="I1614">IFERROR(INDEX([1]Database!$AY$2:$AY$2564, MATCH(1, (([1]Database!$E$2:$E$2564 = D1614) * ([1]Database!$M$2:$M$2564 = "Yes")), 0)),0)</f>
        <v>108090.50573913733</v>
      </c>
      <c r="J1614" s="7" cm="1">
        <f t="array" ref="J1614">IFERROR(INDEX([1]Database!$BE$2:$BE$2565, MATCH(1, (([1]Database!$E$2:$E$2565 = D1614) * ([1]Database!$N$2:$N$2565 = "Yes")), 0)),0)</f>
        <v>199572.93413942642</v>
      </c>
    </row>
    <row r="1615" spans="1:10">
      <c r="A1615" s="11" t="s">
        <v>4158</v>
      </c>
      <c r="B1615" s="11" t="s">
        <v>6530</v>
      </c>
      <c r="C1615" s="11" t="s">
        <v>3996</v>
      </c>
      <c r="D1615" s="12" t="s">
        <v>4159</v>
      </c>
      <c r="E1615" s="7" cm="1">
        <f t="array" ref="E1615">IFERROR(INDEX([1]Database!$AS$2:$AS$2564, MATCH(1, (([1]Database!$E$2:$E$2564 = D1615) * ([1]Database!$I$2:$I$2564 = "Yes")), 0)),0)</f>
        <v>0</v>
      </c>
      <c r="F1615" s="7" cm="1">
        <f t="array" ref="F1615">IFERROR(INDEX([1]Database!$AS$2:$AS$2564, MATCH(1, (([1]Database!$E$2:$E$2564 = D1615) * ([1]Database!$J$2:$J$2564 = "Yes")), 0)),0)</f>
        <v>0</v>
      </c>
      <c r="G1615" s="7" cm="1">
        <f t="array" ref="G1615">IFERROR(INDEX([1]Database!$AY$2:$AY$2564, MATCH(1, (([1]Database!$E$2:$E$2564 = D1615) * ([1]Database!$K$2:$K$2564 = "Yes")), 0)),0)</f>
        <v>75656.374022028511</v>
      </c>
      <c r="H1615" s="7" cm="1">
        <f t="array" ref="H1615">IFERROR(INDEX([1]Database!$AY$2:$AY$2564, MATCH(1, (([1]Database!$E$2:$E$2564 = D1615) * ([1]Database!$L$2:$L$2564 = "Yes")), 0)),0)</f>
        <v>75656.374022028511</v>
      </c>
      <c r="I1615" s="7" cm="1">
        <f t="array" ref="I1615">IFERROR(INDEX([1]Database!$AY$2:$AY$2564, MATCH(1, (([1]Database!$E$2:$E$2564 = D1615) * ([1]Database!$M$2:$M$2564 = "Yes")), 0)),0)</f>
        <v>75656.374022028511</v>
      </c>
      <c r="J1615" s="7" cm="1">
        <f t="array" ref="J1615">IFERROR(INDEX([1]Database!$BE$2:$BE$2565, MATCH(1, (([1]Database!$E$2:$E$2565 = D1615) * ([1]Database!$N$2:$N$2565 = "Yes")), 0)),0)</f>
        <v>144302.41042641201</v>
      </c>
    </row>
    <row r="1616" spans="1:10">
      <c r="A1616" s="11" t="s">
        <v>4160</v>
      </c>
      <c r="B1616" s="11" t="s">
        <v>6530</v>
      </c>
      <c r="C1616" s="11" t="s">
        <v>3982</v>
      </c>
      <c r="D1616" s="12" t="s">
        <v>4161</v>
      </c>
      <c r="E1616" s="7" cm="1">
        <f t="array" ref="E1616">IFERROR(INDEX([1]Database!$AS$2:$AS$2564, MATCH(1, (([1]Database!$E$2:$E$2564 = D1616) * ([1]Database!$I$2:$I$2564 = "Yes")), 0)),0)</f>
        <v>0</v>
      </c>
      <c r="F1616" s="7" cm="1">
        <f t="array" ref="F1616">IFERROR(INDEX([1]Database!$AS$2:$AS$2564, MATCH(1, (([1]Database!$E$2:$E$2564 = D1616) * ([1]Database!$J$2:$J$2564 = "Yes")), 0)),0)</f>
        <v>0</v>
      </c>
      <c r="G1616" s="7" cm="1">
        <f t="array" ref="G1616">IFERROR(INDEX([1]Database!$AY$2:$AY$2564, MATCH(1, (([1]Database!$E$2:$E$2564 = D1616) * ([1]Database!$K$2:$K$2564 = "Yes")), 0)),0)</f>
        <v>31129.038292924361</v>
      </c>
      <c r="H1616" s="7" cm="1">
        <f t="array" ref="H1616">IFERROR(INDEX([1]Database!$AY$2:$AY$2564, MATCH(1, (([1]Database!$E$2:$E$2564 = D1616) * ([1]Database!$L$2:$L$2564 = "Yes")), 0)),0)</f>
        <v>31129.038292924361</v>
      </c>
      <c r="I1616" s="7" cm="1">
        <f t="array" ref="I1616">IFERROR(INDEX([1]Database!$AY$2:$AY$2564, MATCH(1, (([1]Database!$E$2:$E$2564 = D1616) * ([1]Database!$M$2:$M$2564 = "Yes")), 0)),0)</f>
        <v>31129.038292924361</v>
      </c>
      <c r="J1616" s="7" cm="1">
        <f t="array" ref="J1616">IFERROR(INDEX([1]Database!$BE$2:$BE$2565, MATCH(1, (([1]Database!$E$2:$E$2565 = D1616) * ([1]Database!$N$2:$N$2565 = "Yes")), 0)),0)</f>
        <v>50036.282936057069</v>
      </c>
    </row>
    <row r="1617" spans="1:10">
      <c r="A1617" s="11" t="s">
        <v>4162</v>
      </c>
      <c r="B1617" s="11" t="s">
        <v>6530</v>
      </c>
      <c r="C1617" s="11" t="s">
        <v>4163</v>
      </c>
      <c r="D1617" s="12" t="s">
        <v>4164</v>
      </c>
      <c r="E1617" s="7" cm="1">
        <f t="array" ref="E1617">IFERROR(INDEX([1]Database!$AS$2:$AS$2564, MATCH(1, (([1]Database!$E$2:$E$2564 = D1617) * ([1]Database!$I$2:$I$2564 = "Yes")), 0)),0)</f>
        <v>0</v>
      </c>
      <c r="F1617" s="7" cm="1">
        <f t="array" ref="F1617">IFERROR(INDEX([1]Database!$AS$2:$AS$2564, MATCH(1, (([1]Database!$E$2:$E$2564 = D1617) * ([1]Database!$J$2:$J$2564 = "Yes")), 0)),0)</f>
        <v>0</v>
      </c>
      <c r="G1617" s="7" cm="1">
        <f t="array" ref="G1617">IFERROR(INDEX([1]Database!$AY$2:$AY$2564, MATCH(1, (([1]Database!$E$2:$E$2564 = D1617) * ([1]Database!$K$2:$K$2564 = "Yes")), 0)),0)</f>
        <v>40029.413850331766</v>
      </c>
      <c r="H1617" s="7" cm="1">
        <f t="array" ref="H1617">IFERROR(INDEX([1]Database!$AY$2:$AY$2564, MATCH(1, (([1]Database!$E$2:$E$2564 = D1617) * ([1]Database!$L$2:$L$2564 = "Yes")), 0)),0)</f>
        <v>40029.413850331766</v>
      </c>
      <c r="I1617" s="7" cm="1">
        <f t="array" ref="I1617">IFERROR(INDEX([1]Database!$AY$2:$AY$2564, MATCH(1, (([1]Database!$E$2:$E$2564 = D1617) * ([1]Database!$M$2:$M$2564 = "Yes")), 0)),0)</f>
        <v>40029.413850331766</v>
      </c>
      <c r="J1617" s="7" cm="1">
        <f t="array" ref="J1617">IFERROR(INDEX([1]Database!$BE$2:$BE$2565, MATCH(1, (([1]Database!$E$2:$E$2565 = D1617) * ([1]Database!$N$2:$N$2565 = "Yes")), 0)),0)</f>
        <v>104029.34004117537</v>
      </c>
    </row>
    <row r="1618" spans="1:10">
      <c r="A1618" s="11" t="s">
        <v>4165</v>
      </c>
      <c r="B1618" s="11" t="s">
        <v>6530</v>
      </c>
      <c r="C1618" s="11" t="s">
        <v>4163</v>
      </c>
      <c r="D1618" s="12" t="s">
        <v>4166</v>
      </c>
      <c r="E1618" s="7" cm="1">
        <f t="array" ref="E1618">IFERROR(INDEX([1]Database!$AS$2:$AS$2564, MATCH(1, (([1]Database!$E$2:$E$2564 = D1618) * ([1]Database!$I$2:$I$2564 = "Yes")), 0)),0)</f>
        <v>0</v>
      </c>
      <c r="F1618" s="7" cm="1">
        <f t="array" ref="F1618">IFERROR(INDEX([1]Database!$AS$2:$AS$2564, MATCH(1, (([1]Database!$E$2:$E$2564 = D1618) * ([1]Database!$J$2:$J$2564 = "Yes")), 0)),0)</f>
        <v>0</v>
      </c>
      <c r="G1618" s="7" cm="1">
        <f t="array" ref="G1618">IFERROR(INDEX([1]Database!$AY$2:$AY$2564, MATCH(1, (([1]Database!$E$2:$E$2564 = D1618) * ([1]Database!$K$2:$K$2564 = "Yes")), 0)),0)</f>
        <v>32802.697692924361</v>
      </c>
      <c r="H1618" s="7" cm="1">
        <f t="array" ref="H1618">IFERROR(INDEX([1]Database!$AY$2:$AY$2564, MATCH(1, (([1]Database!$E$2:$E$2564 = D1618) * ([1]Database!$L$2:$L$2564 = "Yes")), 0)),0)</f>
        <v>32802.697692924361</v>
      </c>
      <c r="I1618" s="7" cm="1">
        <f t="array" ref="I1618">IFERROR(INDEX([1]Database!$AY$2:$AY$2564, MATCH(1, (([1]Database!$E$2:$E$2564 = D1618) * ([1]Database!$M$2:$M$2564 = "Yes")), 0)),0)</f>
        <v>32802.697692924361</v>
      </c>
      <c r="J1618" s="7" cm="1">
        <f t="array" ref="J1618">IFERROR(INDEX([1]Database!$BE$2:$BE$2565, MATCH(1, (([1]Database!$E$2:$E$2565 = D1618) * ([1]Database!$N$2:$N$2565 = "Yes")), 0)),0)</f>
        <v>93183.542336057057</v>
      </c>
    </row>
    <row r="1619" spans="1:10">
      <c r="A1619" s="11" t="s">
        <v>4167</v>
      </c>
      <c r="B1619" s="11" t="s">
        <v>6530</v>
      </c>
      <c r="C1619" s="11" t="s">
        <v>4168</v>
      </c>
      <c r="D1619" s="12" t="s">
        <v>4169</v>
      </c>
      <c r="E1619" s="7" cm="1">
        <f t="array" ref="E1619">IFERROR(INDEX([1]Database!$AS$2:$AS$2564, MATCH(1, (([1]Database!$E$2:$E$2564 = D1619) * ([1]Database!$I$2:$I$2564 = "Yes")), 0)),0)</f>
        <v>0</v>
      </c>
      <c r="F1619" s="7" cm="1">
        <f t="array" ref="F1619">IFERROR(INDEX([1]Database!$AS$2:$AS$2564, MATCH(1, (([1]Database!$E$2:$E$2564 = D1619) * ([1]Database!$J$2:$J$2564 = "Yes")), 0)),0)</f>
        <v>0</v>
      </c>
      <c r="G1619" s="7" cm="1">
        <f t="array" ref="G1619">IFERROR(INDEX([1]Database!$AY$2:$AY$2564, MATCH(1, (([1]Database!$E$2:$E$2564 = D1619) * ([1]Database!$K$2:$K$2564 = "Yes")), 0)),0)</f>
        <v>42994.274850331763</v>
      </c>
      <c r="H1619" s="7" cm="1">
        <f t="array" ref="H1619">IFERROR(INDEX([1]Database!$AY$2:$AY$2564, MATCH(1, (([1]Database!$E$2:$E$2564 = D1619) * ([1]Database!$L$2:$L$2564 = "Yes")), 0)),0)</f>
        <v>42994.274850331763</v>
      </c>
      <c r="I1619" s="7" cm="1">
        <f t="array" ref="I1619">IFERROR(INDEX([1]Database!$AY$2:$AY$2564, MATCH(1, (([1]Database!$E$2:$E$2564 = D1619) * ([1]Database!$M$2:$M$2564 = "Yes")), 0)),0)</f>
        <v>42994.274850331763</v>
      </c>
      <c r="J1619" s="7" cm="1">
        <f t="array" ref="J1619">IFERROR(INDEX([1]Database!$BE$2:$BE$2565, MATCH(1, (([1]Database!$E$2:$E$2565 = D1619) * ([1]Database!$N$2:$N$2565 = "Yes")), 0)),0)</f>
        <v>96911.001041175376</v>
      </c>
    </row>
    <row r="1620" spans="1:10">
      <c r="A1620" s="11" t="s">
        <v>4170</v>
      </c>
      <c r="B1620" s="11" t="s">
        <v>6530</v>
      </c>
      <c r="C1620" s="11" t="s">
        <v>4171</v>
      </c>
      <c r="D1620" s="12" t="s">
        <v>4172</v>
      </c>
      <c r="E1620" s="7" cm="1">
        <f t="array" ref="E1620">IFERROR(INDEX([1]Database!$AS$2:$AS$2564, MATCH(1, (([1]Database!$E$2:$E$2564 = D1620) * ([1]Database!$I$2:$I$2564 = "Yes")), 0)),0)</f>
        <v>0</v>
      </c>
      <c r="F1620" s="7" cm="1">
        <f t="array" ref="F1620">IFERROR(INDEX([1]Database!$AS$2:$AS$2564, MATCH(1, (([1]Database!$E$2:$E$2564 = D1620) * ([1]Database!$J$2:$J$2564 = "Yes")), 0)),0)</f>
        <v>0</v>
      </c>
      <c r="G1620" s="7" cm="1">
        <f t="array" ref="G1620">IFERROR(INDEX([1]Database!$AY$2:$AY$2564, MATCH(1, (([1]Database!$E$2:$E$2564 = D1620) * ([1]Database!$K$2:$K$2564 = "Yes")), 0)),0)</f>
        <v>40652.828850331767</v>
      </c>
      <c r="H1620" s="7" cm="1">
        <f t="array" ref="H1620">IFERROR(INDEX([1]Database!$AY$2:$AY$2564, MATCH(1, (([1]Database!$E$2:$E$2564 = D1620) * ([1]Database!$L$2:$L$2564 = "Yes")), 0)),0)</f>
        <v>40652.828850331767</v>
      </c>
      <c r="I1620" s="7" cm="1">
        <f t="array" ref="I1620">IFERROR(INDEX([1]Database!$AY$2:$AY$2564, MATCH(1, (([1]Database!$E$2:$E$2564 = D1620) * ([1]Database!$M$2:$M$2564 = "Yes")), 0)),0)</f>
        <v>40652.828850331767</v>
      </c>
      <c r="J1620" s="7" cm="1">
        <f t="array" ref="J1620">IFERROR(INDEX([1]Database!$BE$2:$BE$2565, MATCH(1, (([1]Database!$E$2:$E$2565 = D1620) * ([1]Database!$N$2:$N$2565 = "Yes")), 0)),0)</f>
        <v>94569.555041175379</v>
      </c>
    </row>
    <row r="1621" spans="1:10">
      <c r="A1621" s="11" t="s">
        <v>4173</v>
      </c>
      <c r="B1621" s="11" t="s">
        <v>6530</v>
      </c>
      <c r="C1621" s="11" t="s">
        <v>4171</v>
      </c>
      <c r="D1621" s="12" t="s">
        <v>4174</v>
      </c>
      <c r="E1621" s="7" cm="1">
        <f t="array" ref="E1621">IFERROR(INDEX([1]Database!$AS$2:$AS$2564, MATCH(1, (([1]Database!$E$2:$E$2564 = D1621) * ([1]Database!$I$2:$I$2564 = "Yes")), 0)),0)</f>
        <v>0</v>
      </c>
      <c r="F1621" s="7" cm="1">
        <f t="array" ref="F1621">IFERROR(INDEX([1]Database!$AS$2:$AS$2564, MATCH(1, (([1]Database!$E$2:$E$2564 = D1621) * ([1]Database!$J$2:$J$2564 = "Yes")), 0)),0)</f>
        <v>0</v>
      </c>
      <c r="G1621" s="7" cm="1">
        <f t="array" ref="G1621">IFERROR(INDEX([1]Database!$AY$2:$AY$2564, MATCH(1, (([1]Database!$E$2:$E$2564 = D1621) * ([1]Database!$K$2:$K$2564 = "Yes")), 0)),0)</f>
        <v>40652.828850331767</v>
      </c>
      <c r="H1621" s="7" cm="1">
        <f t="array" ref="H1621">IFERROR(INDEX([1]Database!$AY$2:$AY$2564, MATCH(1, (([1]Database!$E$2:$E$2564 = D1621) * ([1]Database!$L$2:$L$2564 = "Yes")), 0)),0)</f>
        <v>40652.828850331767</v>
      </c>
      <c r="I1621" s="7" cm="1">
        <f t="array" ref="I1621">IFERROR(INDEX([1]Database!$AY$2:$AY$2564, MATCH(1, (([1]Database!$E$2:$E$2564 = D1621) * ([1]Database!$M$2:$M$2564 = "Yes")), 0)),0)</f>
        <v>40652.828850331767</v>
      </c>
      <c r="J1621" s="7" cm="1">
        <f t="array" ref="J1621">IFERROR(INDEX([1]Database!$BE$2:$BE$2565, MATCH(1, (([1]Database!$E$2:$E$2565 = D1621) * ([1]Database!$N$2:$N$2565 = "Yes")), 0)),0)</f>
        <v>94569.555041175379</v>
      </c>
    </row>
    <row r="1622" spans="1:10">
      <c r="A1622" s="11" t="s">
        <v>4175</v>
      </c>
      <c r="B1622" s="11" t="s">
        <v>6530</v>
      </c>
      <c r="C1622" s="11" t="s">
        <v>4176</v>
      </c>
      <c r="D1622" s="12" t="s">
        <v>4177</v>
      </c>
      <c r="E1622" s="7" cm="1">
        <f t="array" ref="E1622">IFERROR(INDEX([1]Database!$AS$2:$AS$2564, MATCH(1, (([1]Database!$E$2:$E$2564 = D1622) * ([1]Database!$I$2:$I$2564 = "Yes")), 0)),0)</f>
        <v>0</v>
      </c>
      <c r="F1622" s="7" cm="1">
        <f t="array" ref="F1622">IFERROR(INDEX([1]Database!$AS$2:$AS$2564, MATCH(1, (([1]Database!$E$2:$E$2564 = D1622) * ([1]Database!$J$2:$J$2564 = "Yes")), 0)),0)</f>
        <v>0</v>
      </c>
      <c r="G1622" s="7" cm="1">
        <f t="array" ref="G1622">IFERROR(INDEX([1]Database!$AY$2:$AY$2564, MATCH(1, (([1]Database!$E$2:$E$2564 = D1622) * ([1]Database!$K$2:$K$2564 = "Yes")), 0)),0)</f>
        <v>42994.274850331763</v>
      </c>
      <c r="H1622" s="7" cm="1">
        <f t="array" ref="H1622">IFERROR(INDEX([1]Database!$AY$2:$AY$2564, MATCH(1, (([1]Database!$E$2:$E$2564 = D1622) * ([1]Database!$L$2:$L$2564 = "Yes")), 0)),0)</f>
        <v>42994.274850331763</v>
      </c>
      <c r="I1622" s="7" cm="1">
        <f t="array" ref="I1622">IFERROR(INDEX([1]Database!$AY$2:$AY$2564, MATCH(1, (([1]Database!$E$2:$E$2564 = D1622) * ([1]Database!$M$2:$M$2564 = "Yes")), 0)),0)</f>
        <v>42994.274850331763</v>
      </c>
      <c r="J1622" s="7" cm="1">
        <f t="array" ref="J1622">IFERROR(INDEX([1]Database!$BE$2:$BE$2565, MATCH(1, (([1]Database!$E$2:$E$2565 = D1622) * ([1]Database!$N$2:$N$2565 = "Yes")), 0)),0)</f>
        <v>96911.001041175376</v>
      </c>
    </row>
    <row r="1623" spans="1:10">
      <c r="A1623" s="11" t="s">
        <v>4178</v>
      </c>
      <c r="B1623" s="11" t="s">
        <v>6530</v>
      </c>
      <c r="C1623" s="11" t="s">
        <v>4179</v>
      </c>
      <c r="D1623" s="12" t="s">
        <v>4180</v>
      </c>
      <c r="E1623" s="7" cm="1">
        <f t="array" ref="E1623">IFERROR(INDEX([1]Database!$AS$2:$AS$2564, MATCH(1, (([1]Database!$E$2:$E$2564 = D1623) * ([1]Database!$I$2:$I$2564 = "Yes")), 0)),0)</f>
        <v>0</v>
      </c>
      <c r="F1623" s="7" cm="1">
        <f t="array" ref="F1623">IFERROR(INDEX([1]Database!$AS$2:$AS$2564, MATCH(1, (([1]Database!$E$2:$E$2564 = D1623) * ([1]Database!$J$2:$J$2564 = "Yes")), 0)),0)</f>
        <v>0</v>
      </c>
      <c r="G1623" s="7" cm="1">
        <f t="array" ref="G1623">IFERROR(INDEX([1]Database!$AY$2:$AY$2564, MATCH(1, (([1]Database!$E$2:$E$2564 = D1623) * ([1]Database!$K$2:$K$2564 = "Yes")), 0)),0)</f>
        <v>81831.727535516926</v>
      </c>
      <c r="H1623" s="7" cm="1">
        <f t="array" ref="H1623">IFERROR(INDEX([1]Database!$AY$2:$AY$2564, MATCH(1, (([1]Database!$E$2:$E$2564 = D1623) * ([1]Database!$L$2:$L$2564 = "Yes")), 0)),0)</f>
        <v>81831.727535516926</v>
      </c>
      <c r="I1623" s="7" cm="1">
        <f t="array" ref="I1623">IFERROR(INDEX([1]Database!$AY$2:$AY$2564, MATCH(1, (([1]Database!$E$2:$E$2564 = D1623) * ([1]Database!$M$2:$M$2564 = "Yes")), 0)),0)</f>
        <v>81831.727535516926</v>
      </c>
      <c r="J1623" s="7" cm="1">
        <f t="array" ref="J1623">IFERROR(INDEX([1]Database!$BE$2:$BE$2565, MATCH(1, (([1]Database!$E$2:$E$2565 = D1623) * ([1]Database!$N$2:$N$2565 = "Yes")), 0)),0)</f>
        <v>133147.09063093876</v>
      </c>
    </row>
    <row r="1624" spans="1:10">
      <c r="A1624" s="11" t="s">
        <v>4181</v>
      </c>
      <c r="B1624" s="11" t="s">
        <v>6530</v>
      </c>
      <c r="C1624" s="11" t="s">
        <v>4182</v>
      </c>
      <c r="D1624" s="12" t="s">
        <v>4183</v>
      </c>
      <c r="E1624" s="7" cm="1">
        <f t="array" ref="E1624">IFERROR(INDEX([1]Database!$AS$2:$AS$2564, MATCH(1, (([1]Database!$E$2:$E$2564 = D1624) * ([1]Database!$I$2:$I$2564 = "Yes")), 0)),0)</f>
        <v>0</v>
      </c>
      <c r="F1624" s="7" cm="1">
        <f t="array" ref="F1624">IFERROR(INDEX([1]Database!$AS$2:$AS$2564, MATCH(1, (([1]Database!$E$2:$E$2564 = D1624) * ([1]Database!$J$2:$J$2564 = "Yes")), 0)),0)</f>
        <v>0</v>
      </c>
      <c r="G1624" s="7" cm="1">
        <f t="array" ref="G1624">IFERROR(INDEX([1]Database!$AY$2:$AY$2564, MATCH(1, (([1]Database!$E$2:$E$2564 = D1624) * ([1]Database!$K$2:$K$2564 = "Yes")), 0)),0)</f>
        <v>41849.258950331765</v>
      </c>
      <c r="H1624" s="7" cm="1">
        <f t="array" ref="H1624">IFERROR(INDEX([1]Database!$AY$2:$AY$2564, MATCH(1, (([1]Database!$E$2:$E$2564 = D1624) * ([1]Database!$L$2:$L$2564 = "Yes")), 0)),0)</f>
        <v>41849.258950331765</v>
      </c>
      <c r="I1624" s="7" cm="1">
        <f t="array" ref="I1624">IFERROR(INDEX([1]Database!$AY$2:$AY$2564, MATCH(1, (([1]Database!$E$2:$E$2564 = D1624) * ([1]Database!$M$2:$M$2564 = "Yes")), 0)),0)</f>
        <v>41849.258950331765</v>
      </c>
      <c r="J1624" s="7" cm="1">
        <f t="array" ref="J1624">IFERROR(INDEX([1]Database!$BE$2:$BE$2565, MATCH(1, (([1]Database!$E$2:$E$2565 = D1624) * ([1]Database!$N$2:$N$2565 = "Yes")), 0)),0)</f>
        <v>90266.685141175389</v>
      </c>
    </row>
    <row r="1625" spans="1:10">
      <c r="A1625" s="11" t="s">
        <v>4184</v>
      </c>
      <c r="B1625" s="11" t="s">
        <v>6530</v>
      </c>
      <c r="C1625" s="11" t="s">
        <v>4185</v>
      </c>
      <c r="D1625" s="12" t="s">
        <v>4186</v>
      </c>
      <c r="E1625" s="7" cm="1">
        <f t="array" ref="E1625">IFERROR(INDEX([1]Database!$AS$2:$AS$2564, MATCH(1, (([1]Database!$E$2:$E$2564 = D1625) * ([1]Database!$I$2:$I$2564 = "Yes")), 0)),0)</f>
        <v>0</v>
      </c>
      <c r="F1625" s="7" cm="1">
        <f t="array" ref="F1625">IFERROR(INDEX([1]Database!$AS$2:$AS$2564, MATCH(1, (([1]Database!$E$2:$E$2564 = D1625) * ([1]Database!$J$2:$J$2564 = "Yes")), 0)),0)</f>
        <v>0</v>
      </c>
      <c r="G1625" s="7" cm="1">
        <f t="array" ref="G1625">IFERROR(INDEX([1]Database!$AY$2:$AY$2564, MATCH(1, (([1]Database!$E$2:$E$2564 = D1625) * ([1]Database!$K$2:$K$2564 = "Yes")), 0)),0)</f>
        <v>24329.71445681325</v>
      </c>
      <c r="H1625" s="7" cm="1">
        <f t="array" ref="H1625">IFERROR(INDEX([1]Database!$AY$2:$AY$2564, MATCH(1, (([1]Database!$E$2:$E$2564 = D1625) * ([1]Database!$L$2:$L$2564 = "Yes")), 0)),0)</f>
        <v>24329.71445681325</v>
      </c>
      <c r="I1625" s="7" cm="1">
        <f t="array" ref="I1625">IFERROR(INDEX([1]Database!$AY$2:$AY$2564, MATCH(1, (([1]Database!$E$2:$E$2564 = D1625) * ([1]Database!$M$2:$M$2564 = "Yes")), 0)),0)</f>
        <v>24329.71445681325</v>
      </c>
      <c r="J1625" s="7" cm="1">
        <f t="array" ref="J1625">IFERROR(INDEX([1]Database!$BE$2:$BE$2565, MATCH(1, (([1]Database!$E$2:$E$2565 = D1625) * ([1]Database!$N$2:$N$2565 = "Yes")), 0)),0)</f>
        <v>75946.93677837959</v>
      </c>
    </row>
    <row r="1626" spans="1:10" ht="28.5">
      <c r="A1626" s="11" t="s">
        <v>4187</v>
      </c>
      <c r="B1626" s="11" t="s">
        <v>6530</v>
      </c>
      <c r="C1626" s="11" t="s">
        <v>589</v>
      </c>
      <c r="D1626" s="12" t="s">
        <v>4188</v>
      </c>
      <c r="E1626" s="7" cm="1">
        <f t="array" ref="E1626">IFERROR(INDEX([1]Database!$AS$2:$AS$2564, MATCH(1, (([1]Database!$E$2:$E$2564 = D1626) * ([1]Database!$I$2:$I$2564 = "Yes")), 0)),0)</f>
        <v>0</v>
      </c>
      <c r="F1626" s="7" cm="1">
        <f t="array" ref="F1626">IFERROR(INDEX([1]Database!$AS$2:$AS$2564, MATCH(1, (([1]Database!$E$2:$E$2564 = D1626) * ([1]Database!$J$2:$J$2564 = "Yes")), 0)),0)</f>
        <v>0</v>
      </c>
      <c r="G1626" s="7" cm="1">
        <f t="array" ref="G1626">IFERROR(INDEX([1]Database!$AY$2:$AY$2564, MATCH(1, (([1]Database!$E$2:$E$2564 = D1626) * ([1]Database!$K$2:$K$2564 = "Yes")), 0)),0)</f>
        <v>55964.526354919733</v>
      </c>
      <c r="H1626" s="7" cm="1">
        <f t="array" ref="H1626">IFERROR(INDEX([1]Database!$AY$2:$AY$2564, MATCH(1, (([1]Database!$E$2:$E$2564 = D1626) * ([1]Database!$L$2:$L$2564 = "Yes")), 0)),0)</f>
        <v>55964.526354919733</v>
      </c>
      <c r="I1626" s="7" cm="1">
        <f t="array" ref="I1626">IFERROR(INDEX([1]Database!$AY$2:$AY$2564, MATCH(1, (([1]Database!$E$2:$E$2564 = D1626) * ([1]Database!$M$2:$M$2564 = "Yes")), 0)),0)</f>
        <v>55964.526354919733</v>
      </c>
      <c r="J1626" s="7" cm="1">
        <f t="array" ref="J1626">IFERROR(INDEX([1]Database!$BE$2:$BE$2565, MATCH(1, (([1]Database!$E$2:$E$2565 = D1626) * ([1]Database!$N$2:$N$2565 = "Yes")), 0)),0)</f>
        <v>125148.68395784202</v>
      </c>
    </row>
    <row r="1627" spans="1:10" ht="28.5">
      <c r="A1627" s="11" t="s">
        <v>4189</v>
      </c>
      <c r="B1627" s="11" t="s">
        <v>6530</v>
      </c>
      <c r="C1627" s="11" t="s">
        <v>4190</v>
      </c>
      <c r="D1627" s="12" t="s">
        <v>4191</v>
      </c>
      <c r="E1627" s="7" cm="1">
        <f t="array" ref="E1627">IFERROR(INDEX([1]Database!$AS$2:$AS$2564, MATCH(1, (([1]Database!$E$2:$E$2564 = D1627) * ([1]Database!$I$2:$I$2564 = "Yes")), 0)),0)</f>
        <v>0</v>
      </c>
      <c r="F1627" s="7" cm="1">
        <f t="array" ref="F1627">IFERROR(INDEX([1]Database!$AS$2:$AS$2564, MATCH(1, (([1]Database!$E$2:$E$2564 = D1627) * ([1]Database!$J$2:$J$2564 = "Yes")), 0)),0)</f>
        <v>0</v>
      </c>
      <c r="G1627" s="7" cm="1">
        <f t="array" ref="G1627">IFERROR(INDEX([1]Database!$AY$2:$AY$2564, MATCH(1, (([1]Database!$E$2:$E$2564 = D1627) * ([1]Database!$K$2:$K$2564 = "Yes")), 0)),0)</f>
        <v>37366.178850331766</v>
      </c>
      <c r="H1627" s="7" cm="1">
        <f t="array" ref="H1627">IFERROR(INDEX([1]Database!$AY$2:$AY$2564, MATCH(1, (([1]Database!$E$2:$E$2564 = D1627) * ([1]Database!$L$2:$L$2564 = "Yes")), 0)),0)</f>
        <v>37366.178850331766</v>
      </c>
      <c r="I1627" s="7" cm="1">
        <f t="array" ref="I1627">IFERROR(INDEX([1]Database!$AY$2:$AY$2564, MATCH(1, (([1]Database!$E$2:$E$2564 = D1627) * ([1]Database!$M$2:$M$2564 = "Yes")), 0)),0)</f>
        <v>37366.178850331766</v>
      </c>
      <c r="J1627" s="7" cm="1">
        <f t="array" ref="J1627">IFERROR(INDEX([1]Database!$BE$2:$BE$2565, MATCH(1, (([1]Database!$E$2:$E$2565 = D1627) * ([1]Database!$N$2:$N$2565 = "Yes")), 0)),0)</f>
        <v>56878.125978675387</v>
      </c>
    </row>
    <row r="1628" spans="1:10">
      <c r="A1628" s="11" t="s">
        <v>4192</v>
      </c>
      <c r="B1628" s="11" t="s">
        <v>6530</v>
      </c>
      <c r="C1628" s="11" t="s">
        <v>1963</v>
      </c>
      <c r="D1628" s="12" t="s">
        <v>4193</v>
      </c>
      <c r="E1628" s="7" cm="1">
        <f t="array" ref="E1628">IFERROR(INDEX([1]Database!$AS$2:$AS$2564, MATCH(1, (([1]Database!$E$2:$E$2564 = D1628) * ([1]Database!$I$2:$I$2564 = "Yes")), 0)),0)</f>
        <v>0</v>
      </c>
      <c r="F1628" s="7" cm="1">
        <f t="array" ref="F1628">IFERROR(INDEX([1]Database!$AS$2:$AS$2564, MATCH(1, (([1]Database!$E$2:$E$2564 = D1628) * ([1]Database!$J$2:$J$2564 = "Yes")), 0)),0)</f>
        <v>0</v>
      </c>
      <c r="G1628" s="7" cm="1">
        <f t="array" ref="G1628">IFERROR(INDEX([1]Database!$AY$2:$AY$2564, MATCH(1, (([1]Database!$E$2:$E$2564 = D1628) * ([1]Database!$K$2:$K$2564 = "Yes")), 0)),0)</f>
        <v>26837.959035516949</v>
      </c>
      <c r="H1628" s="7" cm="1">
        <f t="array" ref="H1628">IFERROR(INDEX([1]Database!$AY$2:$AY$2564, MATCH(1, (([1]Database!$E$2:$E$2564 = D1628) * ([1]Database!$L$2:$L$2564 = "Yes")), 0)),0)</f>
        <v>26837.959035516949</v>
      </c>
      <c r="I1628" s="7" cm="1">
        <f t="array" ref="I1628">IFERROR(INDEX([1]Database!$AY$2:$AY$2564, MATCH(1, (([1]Database!$E$2:$E$2564 = D1628) * ([1]Database!$M$2:$M$2564 = "Yes")), 0)),0)</f>
        <v>26837.959035516949</v>
      </c>
      <c r="J1628" s="7" cm="1">
        <f t="array" ref="J1628">IFERROR(INDEX([1]Database!$BE$2:$BE$2565, MATCH(1, (([1]Database!$E$2:$E$2565 = D1628) * ([1]Database!$N$2:$N$2565 = "Yes")), 0)),0)</f>
        <v>45059.621818438754</v>
      </c>
    </row>
    <row r="1629" spans="1:10">
      <c r="A1629" s="11" t="s">
        <v>4194</v>
      </c>
      <c r="B1629" s="11" t="s">
        <v>6530</v>
      </c>
      <c r="C1629" s="11" t="s">
        <v>4195</v>
      </c>
      <c r="D1629" s="12" t="s">
        <v>4196</v>
      </c>
      <c r="E1629" s="7" cm="1">
        <f t="array" ref="E1629">IFERROR(INDEX([1]Database!$AS$2:$AS$2564, MATCH(1, (([1]Database!$E$2:$E$2564 = D1629) * ([1]Database!$I$2:$I$2564 = "Yes")), 0)),0)</f>
        <v>0</v>
      </c>
      <c r="F1629" s="7" cm="1">
        <f t="array" ref="F1629">IFERROR(INDEX([1]Database!$AS$2:$AS$2564, MATCH(1, (([1]Database!$E$2:$E$2564 = D1629) * ([1]Database!$J$2:$J$2564 = "Yes")), 0)),0)</f>
        <v>0</v>
      </c>
      <c r="G1629" s="7" cm="1">
        <f t="array" ref="G1629">IFERROR(INDEX([1]Database!$AY$2:$AY$2564, MATCH(1, (([1]Database!$E$2:$E$2564 = D1629) * ([1]Database!$K$2:$K$2564 = "Yes")), 0)),0)</f>
        <v>40681.232692924365</v>
      </c>
      <c r="H1629" s="7" cm="1">
        <f t="array" ref="H1629">IFERROR(INDEX([1]Database!$AY$2:$AY$2564, MATCH(1, (([1]Database!$E$2:$E$2564 = D1629) * ([1]Database!$L$2:$L$2564 = "Yes")), 0)),0)</f>
        <v>40681.232692924365</v>
      </c>
      <c r="I1629" s="7" cm="1">
        <f t="array" ref="I1629">IFERROR(INDEX([1]Database!$AY$2:$AY$2564, MATCH(1, (([1]Database!$E$2:$E$2564 = D1629) * ([1]Database!$M$2:$M$2564 = "Yes")), 0)),0)</f>
        <v>40681.232692924365</v>
      </c>
      <c r="J1629" s="7" cm="1">
        <f t="array" ref="J1629">IFERROR(INDEX([1]Database!$BE$2:$BE$2565, MATCH(1, (([1]Database!$E$2:$E$2565 = D1629) * ([1]Database!$N$2:$N$2565 = "Yes")), 0)),0)</f>
        <v>87492.07733605706</v>
      </c>
    </row>
    <row r="1630" spans="1:10">
      <c r="A1630" s="11" t="s">
        <v>4197</v>
      </c>
      <c r="B1630" s="11" t="s">
        <v>6530</v>
      </c>
      <c r="C1630" s="11" t="s">
        <v>4190</v>
      </c>
      <c r="D1630" s="12" t="s">
        <v>4198</v>
      </c>
      <c r="E1630" s="7" cm="1">
        <f t="array" ref="E1630">IFERROR(INDEX([1]Database!$AS$2:$AS$2564, MATCH(1, (([1]Database!$E$2:$E$2564 = D1630) * ([1]Database!$I$2:$I$2564 = "Yes")), 0)),0)</f>
        <v>0</v>
      </c>
      <c r="F1630" s="7" cm="1">
        <f t="array" ref="F1630">IFERROR(INDEX([1]Database!$AS$2:$AS$2564, MATCH(1, (([1]Database!$E$2:$E$2564 = D1630) * ([1]Database!$J$2:$J$2564 = "Yes")), 0)),0)</f>
        <v>0</v>
      </c>
      <c r="G1630" s="7" cm="1">
        <f t="array" ref="G1630">IFERROR(INDEX([1]Database!$AY$2:$AY$2564, MATCH(1, (([1]Database!$E$2:$E$2564 = D1630) * ([1]Database!$K$2:$K$2564 = "Yes")), 0)),0)</f>
        <v>24762.870285516954</v>
      </c>
      <c r="H1630" s="7" cm="1">
        <f t="array" ref="H1630">IFERROR(INDEX([1]Database!$AY$2:$AY$2564, MATCH(1, (([1]Database!$E$2:$E$2564 = D1630) * ([1]Database!$L$2:$L$2564 = "Yes")), 0)),0)</f>
        <v>24762.870285516954</v>
      </c>
      <c r="I1630" s="7" cm="1">
        <f t="array" ref="I1630">IFERROR(INDEX([1]Database!$AY$2:$AY$2564, MATCH(1, (([1]Database!$E$2:$E$2564 = D1630) * ([1]Database!$M$2:$M$2564 = "Yes")), 0)),0)</f>
        <v>24762.870285516954</v>
      </c>
      <c r="J1630" s="7" cm="1">
        <f t="array" ref="J1630">IFERROR(INDEX([1]Database!$BE$2:$BE$2565, MATCH(1, (([1]Database!$E$2:$E$2565 = D1630) * ([1]Database!$N$2:$N$2565 = "Yes")), 0)),0)</f>
        <v>39155.643849688764</v>
      </c>
    </row>
    <row r="1631" spans="1:10">
      <c r="A1631" s="11" t="s">
        <v>4199</v>
      </c>
      <c r="B1631" s="11" t="s">
        <v>6530</v>
      </c>
      <c r="C1631" s="11" t="s">
        <v>3996</v>
      </c>
      <c r="D1631" s="12" t="s">
        <v>4200</v>
      </c>
      <c r="E1631" s="7" cm="1">
        <f t="array" ref="E1631">IFERROR(INDEX([1]Database!$AS$2:$AS$2564, MATCH(1, (([1]Database!$E$2:$E$2564 = D1631) * ([1]Database!$I$2:$I$2564 = "Yes")), 0)),0)</f>
        <v>0</v>
      </c>
      <c r="F1631" s="7" cm="1">
        <f t="array" ref="F1631">IFERROR(INDEX([1]Database!$AS$2:$AS$2564, MATCH(1, (([1]Database!$E$2:$E$2564 = D1631) * ([1]Database!$J$2:$J$2564 = "Yes")), 0)),0)</f>
        <v>0</v>
      </c>
      <c r="G1631" s="7" cm="1">
        <f t="array" ref="G1631">IFERROR(INDEX([1]Database!$AY$2:$AY$2564, MATCH(1, (([1]Database!$E$2:$E$2564 = D1631) * ([1]Database!$K$2:$K$2564 = "Yes")), 0)),0)</f>
        <v>51102.756950331765</v>
      </c>
      <c r="H1631" s="7" cm="1">
        <f t="array" ref="H1631">IFERROR(INDEX([1]Database!$AY$2:$AY$2564, MATCH(1, (([1]Database!$E$2:$E$2564 = D1631) * ([1]Database!$L$2:$L$2564 = "Yes")), 0)),0)</f>
        <v>51102.756950331765</v>
      </c>
      <c r="I1631" s="7" cm="1">
        <f t="array" ref="I1631">IFERROR(INDEX([1]Database!$AY$2:$AY$2564, MATCH(1, (([1]Database!$E$2:$E$2564 = D1631) * ([1]Database!$M$2:$M$2564 = "Yes")), 0)),0)</f>
        <v>51102.756950331765</v>
      </c>
      <c r="J1631" s="7" cm="1">
        <f t="array" ref="J1631">IFERROR(INDEX([1]Database!$BE$2:$BE$2565, MATCH(1, (([1]Database!$E$2:$E$2565 = D1631) * ([1]Database!$N$2:$N$2565 = "Yes")), 0)),0)</f>
        <v>106686.98314117537</v>
      </c>
    </row>
    <row r="1632" spans="1:10">
      <c r="A1632" s="11" t="s">
        <v>4201</v>
      </c>
      <c r="B1632" s="11" t="s">
        <v>6530</v>
      </c>
      <c r="C1632" s="11" t="s">
        <v>3996</v>
      </c>
      <c r="D1632" s="12" t="s">
        <v>4202</v>
      </c>
      <c r="E1632" s="7" cm="1">
        <f t="array" ref="E1632">IFERROR(INDEX([1]Database!$AS$2:$AS$2564, MATCH(1, (([1]Database!$E$2:$E$2564 = D1632) * ([1]Database!$I$2:$I$2564 = "Yes")), 0)),0)</f>
        <v>0</v>
      </c>
      <c r="F1632" s="7" cm="1">
        <f t="array" ref="F1632">IFERROR(INDEX([1]Database!$AS$2:$AS$2564, MATCH(1, (([1]Database!$E$2:$E$2564 = D1632) * ([1]Database!$J$2:$J$2564 = "Yes")), 0)),0)</f>
        <v>0</v>
      </c>
      <c r="G1632" s="7" cm="1">
        <f t="array" ref="G1632">IFERROR(INDEX([1]Database!$AY$2:$AY$2564, MATCH(1, (([1]Database!$E$2:$E$2564 = D1632) * ([1]Database!$K$2:$K$2564 = "Yes")), 0)),0)</f>
        <v>18551.47655681325</v>
      </c>
      <c r="H1632" s="7" cm="1">
        <f t="array" ref="H1632">IFERROR(INDEX([1]Database!$AY$2:$AY$2564, MATCH(1, (([1]Database!$E$2:$E$2564 = D1632) * ([1]Database!$L$2:$L$2564 = "Yes")), 0)),0)</f>
        <v>18551.47655681325</v>
      </c>
      <c r="I1632" s="7" cm="1">
        <f t="array" ref="I1632">IFERROR(INDEX([1]Database!$AY$2:$AY$2564, MATCH(1, (([1]Database!$E$2:$E$2564 = D1632) * ([1]Database!$M$2:$M$2564 = "Yes")), 0)),0)</f>
        <v>18551.47655681325</v>
      </c>
      <c r="J1632" s="7" cm="1">
        <f t="array" ref="J1632">IFERROR(INDEX([1]Database!$BE$2:$BE$2565, MATCH(1, (([1]Database!$E$2:$E$2565 = D1632) * ([1]Database!$N$2:$N$2565 = "Yes")), 0)),0)</f>
        <v>30905.573644004606</v>
      </c>
    </row>
    <row r="1633" spans="1:10">
      <c r="A1633" s="11" t="s">
        <v>4203</v>
      </c>
      <c r="B1633" s="11" t="s">
        <v>6530</v>
      </c>
      <c r="C1633" s="11" t="s">
        <v>1963</v>
      </c>
      <c r="D1633" s="12" t="s">
        <v>4204</v>
      </c>
      <c r="E1633" s="7" cm="1">
        <f t="array" ref="E1633">IFERROR(INDEX([1]Database!$AS$2:$AS$2564, MATCH(1, (([1]Database!$E$2:$E$2564 = D1633) * ([1]Database!$I$2:$I$2564 = "Yes")), 0)),0)</f>
        <v>0</v>
      </c>
      <c r="F1633" s="7" cm="1">
        <f t="array" ref="F1633">IFERROR(INDEX([1]Database!$AS$2:$AS$2564, MATCH(1, (([1]Database!$E$2:$E$2564 = D1633) * ([1]Database!$J$2:$J$2564 = "Yes")), 0)),0)</f>
        <v>0</v>
      </c>
      <c r="G1633" s="7" cm="1">
        <f t="array" ref="G1633">IFERROR(INDEX([1]Database!$AY$2:$AY$2564, MATCH(1, (([1]Database!$E$2:$E$2564 = D1633) * ([1]Database!$K$2:$K$2564 = "Yes")), 0)),0)</f>
        <v>22292.490956813246</v>
      </c>
      <c r="H1633" s="7" cm="1">
        <f t="array" ref="H1633">IFERROR(INDEX([1]Database!$AY$2:$AY$2564, MATCH(1, (([1]Database!$E$2:$E$2564 = D1633) * ([1]Database!$L$2:$L$2564 = "Yes")), 0)),0)</f>
        <v>22292.490956813246</v>
      </c>
      <c r="I1633" s="7" cm="1">
        <f t="array" ref="I1633">IFERROR(INDEX([1]Database!$AY$2:$AY$2564, MATCH(1, (([1]Database!$E$2:$E$2564 = D1633) * ([1]Database!$M$2:$M$2564 = "Yes")), 0)),0)</f>
        <v>22292.490956813246</v>
      </c>
      <c r="J1633" s="7" cm="1">
        <f t="array" ref="J1633">IFERROR(INDEX([1]Database!$BE$2:$BE$2565, MATCH(1, (([1]Database!$E$2:$E$2565 = D1633) * ([1]Database!$N$2:$N$2565 = "Yes")), 0)),0)</f>
        <v>39283.388044004605</v>
      </c>
    </row>
    <row r="1634" spans="1:10">
      <c r="A1634" s="11" t="s">
        <v>4205</v>
      </c>
      <c r="B1634" s="11" t="s">
        <v>6530</v>
      </c>
      <c r="C1634" s="11" t="s">
        <v>4206</v>
      </c>
      <c r="D1634" s="12" t="s">
        <v>4207</v>
      </c>
      <c r="E1634" s="7" cm="1">
        <f t="array" ref="E1634">IFERROR(INDEX([1]Database!$AS$2:$AS$2564, MATCH(1, (([1]Database!$E$2:$E$2564 = D1634) * ([1]Database!$I$2:$I$2564 = "Yes")), 0)),0)</f>
        <v>8407.5600540354681</v>
      </c>
      <c r="F1634" s="7" cm="1">
        <f t="array" ref="F1634">IFERROR(INDEX([1]Database!$AS$2:$AS$2564, MATCH(1, (([1]Database!$E$2:$E$2564 = D1634) * ([1]Database!$J$2:$J$2564 = "Yes")), 0)),0)</f>
        <v>8407.5600540354681</v>
      </c>
      <c r="G1634" s="7" cm="1">
        <f t="array" ref="G1634">IFERROR(INDEX([1]Database!$AY$2:$AY$2564, MATCH(1, (([1]Database!$E$2:$E$2564 = D1634) * ([1]Database!$K$2:$K$2564 = "Yes")), 0)),0)</f>
        <v>9255.5774707021337</v>
      </c>
      <c r="H1634" s="7" cm="1">
        <f t="array" ref="H1634">IFERROR(INDEX([1]Database!$AY$2:$AY$2564, MATCH(1, (([1]Database!$E$2:$E$2564 = D1634) * ([1]Database!$L$2:$L$2564 = "Yes")), 0)),0)</f>
        <v>9255.5774707021337</v>
      </c>
      <c r="I1634" s="7" cm="1">
        <f t="array" ref="I1634">IFERROR(INDEX([1]Database!$AY$2:$AY$2564, MATCH(1, (([1]Database!$E$2:$E$2564 = D1634) * ([1]Database!$M$2:$M$2564 = "Yes")), 0)),0)</f>
        <v>9255.5774707021337</v>
      </c>
      <c r="J1634" s="7" cm="1">
        <f t="array" ref="J1634">IFERROR(INDEX([1]Database!$BE$2:$BE$2565, MATCH(1, (([1]Database!$E$2:$E$2565 = D1634) * ([1]Database!$N$2:$N$2565 = "Yes")), 0)),0)</f>
        <v>10172.855769313244</v>
      </c>
    </row>
    <row r="1635" spans="1:10">
      <c r="A1635" s="11" t="s">
        <v>4208</v>
      </c>
      <c r="B1635" s="11" t="s">
        <v>6530</v>
      </c>
      <c r="C1635" s="11" t="s">
        <v>4209</v>
      </c>
      <c r="D1635" s="12" t="s">
        <v>4210</v>
      </c>
      <c r="E1635" s="7" cm="1">
        <f t="array" ref="E1635">IFERROR(INDEX([1]Database!$AS$2:$AS$2564, MATCH(1, (([1]Database!$E$2:$E$2564 = D1635) * ([1]Database!$I$2:$I$2564 = "Yes")), 0)),0)</f>
        <v>0</v>
      </c>
      <c r="F1635" s="7" cm="1">
        <f t="array" ref="F1635">IFERROR(INDEX([1]Database!$AS$2:$AS$2564, MATCH(1, (([1]Database!$E$2:$E$2564 = D1635) * ([1]Database!$J$2:$J$2564 = "Yes")), 0)),0)</f>
        <v>0</v>
      </c>
      <c r="G1635" s="7" cm="1">
        <f t="array" ref="G1635">IFERROR(INDEX([1]Database!$AY$2:$AY$2564, MATCH(1, (([1]Database!$E$2:$E$2564 = D1635) * ([1]Database!$K$2:$K$2564 = "Yes")), 0)),0)</f>
        <v>40681.232692924365</v>
      </c>
      <c r="H1635" s="7" cm="1">
        <f t="array" ref="H1635">IFERROR(INDEX([1]Database!$AY$2:$AY$2564, MATCH(1, (([1]Database!$E$2:$E$2564 = D1635) * ([1]Database!$L$2:$L$2564 = "Yes")), 0)),0)</f>
        <v>40681.232692924365</v>
      </c>
      <c r="I1635" s="7" cm="1">
        <f t="array" ref="I1635">IFERROR(INDEX([1]Database!$AY$2:$AY$2564, MATCH(1, (([1]Database!$E$2:$E$2564 = D1635) * ([1]Database!$M$2:$M$2564 = "Yes")), 0)),0)</f>
        <v>40681.232692924365</v>
      </c>
      <c r="J1635" s="7" cm="1">
        <f t="array" ref="J1635">IFERROR(INDEX([1]Database!$BE$2:$BE$2565, MATCH(1, (([1]Database!$E$2:$E$2565 = D1635) * ([1]Database!$N$2:$N$2565 = "Yes")), 0)),0)</f>
        <v>87492.07733605706</v>
      </c>
    </row>
    <row r="1636" spans="1:10">
      <c r="A1636" s="11" t="s">
        <v>4211</v>
      </c>
      <c r="B1636" s="11" t="s">
        <v>6530</v>
      </c>
      <c r="C1636" s="11" t="s">
        <v>4212</v>
      </c>
      <c r="D1636" s="12" t="s">
        <v>4213</v>
      </c>
      <c r="E1636" s="7" cm="1">
        <f t="array" ref="E1636">IFERROR(INDEX([1]Database!$AS$2:$AS$2564, MATCH(1, (([1]Database!$E$2:$E$2564 = D1636) * ([1]Database!$I$2:$I$2564 = "Yes")), 0)),0)</f>
        <v>0</v>
      </c>
      <c r="F1636" s="7" cm="1">
        <f t="array" ref="F1636">IFERROR(INDEX([1]Database!$AS$2:$AS$2564, MATCH(1, (([1]Database!$E$2:$E$2564 = D1636) * ([1]Database!$J$2:$J$2564 = "Yes")), 0)),0)</f>
        <v>0</v>
      </c>
      <c r="G1636" s="7" cm="1">
        <f t="array" ref="G1636">IFERROR(INDEX([1]Database!$AY$2:$AY$2564, MATCH(1, (([1]Database!$E$2:$E$2564 = D1636) * ([1]Database!$K$2:$K$2564 = "Yes")), 0)),0)</f>
        <v>31682.709235516948</v>
      </c>
      <c r="H1636" s="7" cm="1">
        <f t="array" ref="H1636">IFERROR(INDEX([1]Database!$AY$2:$AY$2564, MATCH(1, (([1]Database!$E$2:$E$2564 = D1636) * ([1]Database!$L$2:$L$2564 = "Yes")), 0)),0)</f>
        <v>31682.709235516948</v>
      </c>
      <c r="I1636" s="7" cm="1">
        <f t="array" ref="I1636">IFERROR(INDEX([1]Database!$AY$2:$AY$2564, MATCH(1, (([1]Database!$E$2:$E$2564 = D1636) * ([1]Database!$M$2:$M$2564 = "Yes")), 0)),0)</f>
        <v>31682.709235516948</v>
      </c>
      <c r="J1636" s="7" cm="1">
        <f t="array" ref="J1636">IFERROR(INDEX([1]Database!$BE$2:$BE$2565, MATCH(1, (([1]Database!$E$2:$E$2565 = D1636) * ([1]Database!$N$2:$N$2565 = "Yes")), 0)),0)</f>
        <v>84591.972330938748</v>
      </c>
    </row>
    <row r="1637" spans="1:10">
      <c r="A1637" s="11" t="s">
        <v>4214</v>
      </c>
      <c r="B1637" s="11" t="s">
        <v>6530</v>
      </c>
      <c r="C1637" s="11" t="s">
        <v>3938</v>
      </c>
      <c r="D1637" s="12" t="s">
        <v>4215</v>
      </c>
      <c r="E1637" s="7" cm="1">
        <f t="array" ref="E1637">IFERROR(INDEX([1]Database!$AS$2:$AS$2564, MATCH(1, (([1]Database!$E$2:$E$2564 = D1637) * ([1]Database!$I$2:$I$2564 = "Yes")), 0)),0)</f>
        <v>12125.403462994314</v>
      </c>
      <c r="F1637" s="7" cm="1">
        <f t="array" ref="F1637">IFERROR(INDEX([1]Database!$AS$2:$AS$2564, MATCH(1, (([1]Database!$E$2:$E$2564 = D1637) * ([1]Database!$J$2:$J$2564 = "Yes")), 0)),0)</f>
        <v>12125.403462994314</v>
      </c>
      <c r="G1637" s="7" cm="1">
        <f t="array" ref="G1637">IFERROR(INDEX([1]Database!$AY$2:$AY$2564, MATCH(1, (([1]Database!$E$2:$E$2564 = D1637) * ([1]Database!$K$2:$K$2564 = "Yes")), 0)),0)</f>
        <v>14775.669650751517</v>
      </c>
      <c r="H1637" s="7" cm="1">
        <f t="array" ref="H1637">IFERROR(INDEX([1]Database!$AY$2:$AY$2564, MATCH(1, (([1]Database!$E$2:$E$2564 = D1637) * ([1]Database!$L$2:$L$2564 = "Yes")), 0)),0)</f>
        <v>14775.669650751517</v>
      </c>
      <c r="I1637" s="7" cm="1">
        <f t="array" ref="I1637">IFERROR(INDEX([1]Database!$AY$2:$AY$2564, MATCH(1, (([1]Database!$E$2:$E$2564 = D1637) * ([1]Database!$M$2:$M$2564 = "Yes")), 0)),0)</f>
        <v>14775.669650751517</v>
      </c>
      <c r="J1637" s="7" cm="1">
        <f t="array" ref="J1637">IFERROR(INDEX([1]Database!$BE$2:$BE$2565, MATCH(1, (([1]Database!$E$2:$E$2565 = D1637) * ([1]Database!$N$2:$N$2565 = "Yes")), 0)),0)</f>
        <v>19856.064692975451</v>
      </c>
    </row>
    <row r="1638" spans="1:10">
      <c r="A1638" s="11" t="s">
        <v>4216</v>
      </c>
      <c r="B1638" s="11" t="s">
        <v>6530</v>
      </c>
      <c r="C1638" s="11" t="s">
        <v>4217</v>
      </c>
      <c r="D1638" s="12" t="s">
        <v>4218</v>
      </c>
      <c r="E1638" s="7" cm="1">
        <f t="array" ref="E1638">IFERROR(INDEX([1]Database!$AS$2:$AS$2564, MATCH(1, (([1]Database!$E$2:$E$2564 = D1638) * ([1]Database!$I$2:$I$2564 = "Yes")), 0)),0)</f>
        <v>0</v>
      </c>
      <c r="F1638" s="7" cm="1">
        <f t="array" ref="F1638">IFERROR(INDEX([1]Database!$AS$2:$AS$2564, MATCH(1, (([1]Database!$E$2:$E$2564 = D1638) * ([1]Database!$J$2:$J$2564 = "Yes")), 0)),0)</f>
        <v>0</v>
      </c>
      <c r="G1638" s="7" cm="1">
        <f t="array" ref="G1638">IFERROR(INDEX([1]Database!$AY$2:$AY$2564, MATCH(1, (([1]Database!$E$2:$E$2564 = D1638) * ([1]Database!$K$2:$K$2564 = "Yes")), 0)),0)</f>
        <v>51823.012950331766</v>
      </c>
      <c r="H1638" s="7" cm="1">
        <f t="array" ref="H1638">IFERROR(INDEX([1]Database!$AY$2:$AY$2564, MATCH(1, (([1]Database!$E$2:$E$2564 = D1638) * ([1]Database!$L$2:$L$2564 = "Yes")), 0)),0)</f>
        <v>51823.012950331766</v>
      </c>
      <c r="I1638" s="7" cm="1">
        <f t="array" ref="I1638">IFERROR(INDEX([1]Database!$AY$2:$AY$2564, MATCH(1, (([1]Database!$E$2:$E$2564 = D1638) * ([1]Database!$M$2:$M$2564 = "Yes")), 0)),0)</f>
        <v>51823.012950331766</v>
      </c>
      <c r="J1638" s="7" cm="1">
        <f t="array" ref="J1638">IFERROR(INDEX([1]Database!$BE$2:$BE$2565, MATCH(1, (([1]Database!$E$2:$E$2565 = D1638) * ([1]Database!$N$2:$N$2565 = "Yes")), 0)),0)</f>
        <v>123277.17924534203</v>
      </c>
    </row>
    <row r="1639" spans="1:10">
      <c r="A1639" s="11" t="s">
        <v>4219</v>
      </c>
      <c r="B1639" s="11" t="s">
        <v>6530</v>
      </c>
      <c r="C1639" s="11" t="s">
        <v>4220</v>
      </c>
      <c r="D1639" s="12" t="s">
        <v>4221</v>
      </c>
      <c r="E1639" s="7" cm="1">
        <f t="array" ref="E1639">IFERROR(INDEX([1]Database!$AS$2:$AS$2564, MATCH(1, (([1]Database!$E$2:$E$2564 = D1639) * ([1]Database!$I$2:$I$2564 = "Yes")), 0)),0)</f>
        <v>0</v>
      </c>
      <c r="F1639" s="7" cm="1">
        <f t="array" ref="F1639">IFERROR(INDEX([1]Database!$AS$2:$AS$2564, MATCH(1, (([1]Database!$E$2:$E$2564 = D1639) * ([1]Database!$J$2:$J$2564 = "Yes")), 0)),0)</f>
        <v>0</v>
      </c>
      <c r="G1639" s="7" cm="1">
        <f t="array" ref="G1639">IFERROR(INDEX([1]Database!$AY$2:$AY$2564, MATCH(1, (([1]Database!$E$2:$E$2564 = D1639) * ([1]Database!$K$2:$K$2564 = "Yes")), 0)),0)</f>
        <v>71315.159257739171</v>
      </c>
      <c r="H1639" s="7" cm="1">
        <f t="array" ref="H1639">IFERROR(INDEX([1]Database!$AY$2:$AY$2564, MATCH(1, (([1]Database!$E$2:$E$2564 = D1639) * ([1]Database!$L$2:$L$2564 = "Yes")), 0)),0)</f>
        <v>71315.159257739171</v>
      </c>
      <c r="I1639" s="7" cm="1">
        <f t="array" ref="I1639">IFERROR(INDEX([1]Database!$AY$2:$AY$2564, MATCH(1, (([1]Database!$E$2:$E$2564 = D1639) * ([1]Database!$M$2:$M$2564 = "Yes")), 0)),0)</f>
        <v>71315.159257739171</v>
      </c>
      <c r="J1639" s="7" cm="1">
        <f t="array" ref="J1639">IFERROR(INDEX([1]Database!$BE$2:$BE$2565, MATCH(1, (([1]Database!$E$2:$E$2565 = D1639) * ([1]Database!$N$2:$N$2565 = "Yes")), 0)),0)</f>
        <v>138950.26699629371</v>
      </c>
    </row>
    <row r="1640" spans="1:10">
      <c r="A1640" s="11" t="s">
        <v>4222</v>
      </c>
      <c r="B1640" s="11" t="s">
        <v>6530</v>
      </c>
      <c r="C1640" s="11" t="s">
        <v>4223</v>
      </c>
      <c r="D1640" s="12" t="s">
        <v>4224</v>
      </c>
      <c r="E1640" s="7" cm="1">
        <f t="array" ref="E1640">IFERROR(INDEX([1]Database!$AS$2:$AS$2564, MATCH(1, (([1]Database!$E$2:$E$2564 = D1640) * ([1]Database!$I$2:$I$2564 = "Yes")), 0)),0)</f>
        <v>0</v>
      </c>
      <c r="F1640" s="7" cm="1">
        <f t="array" ref="F1640">IFERROR(INDEX([1]Database!$AS$2:$AS$2564, MATCH(1, (([1]Database!$E$2:$E$2564 = D1640) * ([1]Database!$J$2:$J$2564 = "Yes")), 0)),0)</f>
        <v>0</v>
      </c>
      <c r="G1640" s="7" cm="1">
        <f t="array" ref="G1640">IFERROR(INDEX([1]Database!$AY$2:$AY$2564, MATCH(1, (([1]Database!$E$2:$E$2564 = D1640) * ([1]Database!$K$2:$K$2564 = "Yes")), 0)),0)</f>
        <v>66298.080715146585</v>
      </c>
      <c r="H1640" s="7" cm="1">
        <f t="array" ref="H1640">IFERROR(INDEX([1]Database!$AY$2:$AY$2564, MATCH(1, (([1]Database!$E$2:$E$2564 = D1640) * ([1]Database!$L$2:$L$2564 = "Yes")), 0)),0)</f>
        <v>66298.080715146585</v>
      </c>
      <c r="I1640" s="7" cm="1">
        <f t="array" ref="I1640">IFERROR(INDEX([1]Database!$AY$2:$AY$2564, MATCH(1, (([1]Database!$E$2:$E$2564 = D1640) * ([1]Database!$M$2:$M$2564 = "Yes")), 0)),0)</f>
        <v>66298.080715146585</v>
      </c>
      <c r="J1640" s="7" cm="1">
        <f t="array" ref="J1640">IFERROR(INDEX([1]Database!$BE$2:$BE$2565, MATCH(1, (([1]Database!$E$2:$E$2565 = D1640) * ([1]Database!$N$2:$N$2565 = "Yes")), 0)),0)</f>
        <v>127740.47000141199</v>
      </c>
    </row>
    <row r="1641" spans="1:10">
      <c r="A1641" s="11" t="s">
        <v>4225</v>
      </c>
      <c r="B1641" s="11" t="s">
        <v>6530</v>
      </c>
      <c r="C1641" s="11" t="s">
        <v>4226</v>
      </c>
      <c r="D1641" s="12" t="s">
        <v>4227</v>
      </c>
      <c r="E1641" s="7" cm="1">
        <f t="array" ref="E1641">IFERROR(INDEX([1]Database!$AS$2:$AS$2564, MATCH(1, (([1]Database!$E$2:$E$2564 = D1641) * ([1]Database!$I$2:$I$2564 = "Yes")), 0)),0)</f>
        <v>0</v>
      </c>
      <c r="F1641" s="7" cm="1">
        <f t="array" ref="F1641">IFERROR(INDEX([1]Database!$AS$2:$AS$2564, MATCH(1, (([1]Database!$E$2:$E$2564 = D1641) * ([1]Database!$J$2:$J$2564 = "Yes")), 0)),0)</f>
        <v>0</v>
      </c>
      <c r="G1641" s="7" cm="1">
        <f t="array" ref="G1641">IFERROR(INDEX([1]Database!$AY$2:$AY$2564, MATCH(1, (([1]Database!$E$2:$E$2564 = D1641) * ([1]Database!$K$2:$K$2564 = "Yes")), 0)),0)</f>
        <v>131597.17781607251</v>
      </c>
      <c r="H1641" s="7" cm="1">
        <f t="array" ref="H1641">IFERROR(INDEX([1]Database!$AY$2:$AY$2564, MATCH(1, (([1]Database!$E$2:$E$2564 = D1641) * ([1]Database!$L$2:$L$2564 = "Yes")), 0)),0)</f>
        <v>131597.17781607251</v>
      </c>
      <c r="I1641" s="7" cm="1">
        <f t="array" ref="I1641">IFERROR(INDEX([1]Database!$AY$2:$AY$2564, MATCH(1, (([1]Database!$E$2:$E$2564 = D1641) * ([1]Database!$M$2:$M$2564 = "Yes")), 0)),0)</f>
        <v>131597.17781607251</v>
      </c>
      <c r="J1641" s="7" cm="1">
        <f t="array" ref="J1641">IFERROR(INDEX([1]Database!$BE$2:$BE$2565, MATCH(1, (([1]Database!$E$2:$E$2565 = D1641) * ([1]Database!$N$2:$N$2565 = "Yes")), 0)),0)</f>
        <v>203950.79516110854</v>
      </c>
    </row>
    <row r="1642" spans="1:10">
      <c r="A1642" s="11" t="s">
        <v>4228</v>
      </c>
      <c r="B1642" s="11" t="s">
        <v>6530</v>
      </c>
      <c r="C1642" s="11" t="s">
        <v>3958</v>
      </c>
      <c r="D1642" s="12" t="s">
        <v>4229</v>
      </c>
      <c r="E1642" s="7" cm="1">
        <f t="array" ref="E1642">IFERROR(INDEX([1]Database!$AS$2:$AS$2564, MATCH(1, (([1]Database!$E$2:$E$2564 = D1642) * ([1]Database!$I$2:$I$2564 = "Yes")), 0)),0)</f>
        <v>0</v>
      </c>
      <c r="F1642" s="7" cm="1">
        <f t="array" ref="F1642">IFERROR(INDEX([1]Database!$AS$2:$AS$2564, MATCH(1, (([1]Database!$E$2:$E$2564 = D1642) * ([1]Database!$J$2:$J$2564 = "Yes")), 0)),0)</f>
        <v>0</v>
      </c>
      <c r="G1642" s="7" cm="1">
        <f t="array" ref="G1642">IFERROR(INDEX([1]Database!$AY$2:$AY$2564, MATCH(1, (([1]Database!$E$2:$E$2564 = D1642) * ([1]Database!$K$2:$K$2564 = "Yes")), 0)),0)</f>
        <v>80170.160415146573</v>
      </c>
      <c r="H1642" s="7" cm="1">
        <f t="array" ref="H1642">IFERROR(INDEX([1]Database!$AY$2:$AY$2564, MATCH(1, (([1]Database!$E$2:$E$2564 = D1642) * ([1]Database!$L$2:$L$2564 = "Yes")), 0)),0)</f>
        <v>80170.160415146573</v>
      </c>
      <c r="I1642" s="7" cm="1">
        <f t="array" ref="I1642">IFERROR(INDEX([1]Database!$AY$2:$AY$2564, MATCH(1, (([1]Database!$E$2:$E$2564 = D1642) * ([1]Database!$M$2:$M$2564 = "Yes")), 0)),0)</f>
        <v>80170.160415146573</v>
      </c>
      <c r="J1642" s="7" cm="1">
        <f t="array" ref="J1642">IFERROR(INDEX([1]Database!$BE$2:$BE$2565, MATCH(1, (([1]Database!$E$2:$E$2565 = D1642) * ([1]Database!$N$2:$N$2565 = "Yes")), 0)),0)</f>
        <v>155343.25959724537</v>
      </c>
    </row>
    <row r="1643" spans="1:10">
      <c r="A1643" s="11" t="s">
        <v>4230</v>
      </c>
      <c r="B1643" s="11" t="s">
        <v>6530</v>
      </c>
      <c r="C1643" s="11" t="s">
        <v>4231</v>
      </c>
      <c r="D1643" s="12" t="s">
        <v>4232</v>
      </c>
      <c r="E1643" s="7" cm="1">
        <f t="array" ref="E1643">IFERROR(INDEX([1]Database!$AS$2:$AS$2564, MATCH(1, (([1]Database!$E$2:$E$2564 = D1643) * ([1]Database!$I$2:$I$2564 = "Yes")), 0)),0)</f>
        <v>0</v>
      </c>
      <c r="F1643" s="7" cm="1">
        <f t="array" ref="F1643">IFERROR(INDEX([1]Database!$AS$2:$AS$2564, MATCH(1, (([1]Database!$E$2:$E$2564 = D1643) * ([1]Database!$J$2:$J$2564 = "Yes")), 0)),0)</f>
        <v>0</v>
      </c>
      <c r="G1643" s="7" cm="1">
        <f t="array" ref="G1643">IFERROR(INDEX([1]Database!$AY$2:$AY$2564, MATCH(1, (([1]Database!$E$2:$E$2564 = D1643) * ([1]Database!$K$2:$K$2564 = "Yes")), 0)),0)</f>
        <v>30183.540185516951</v>
      </c>
      <c r="H1643" s="7" cm="1">
        <f t="array" ref="H1643">IFERROR(INDEX([1]Database!$AY$2:$AY$2564, MATCH(1, (([1]Database!$E$2:$E$2564 = D1643) * ([1]Database!$L$2:$L$2564 = "Yes")), 0)),0)</f>
        <v>30183.540185516951</v>
      </c>
      <c r="I1643" s="7" cm="1">
        <f t="array" ref="I1643">IFERROR(INDEX([1]Database!$AY$2:$AY$2564, MATCH(1, (([1]Database!$E$2:$E$2564 = D1643) * ([1]Database!$M$2:$M$2564 = "Yes")), 0)),0)</f>
        <v>30183.540185516951</v>
      </c>
      <c r="J1643" s="7" cm="1">
        <f t="array" ref="J1643">IFERROR(INDEX([1]Database!$BE$2:$BE$2565, MATCH(1, (([1]Database!$E$2:$E$2565 = D1643) * ([1]Database!$N$2:$N$2565 = "Yes")), 0)),0)</f>
        <v>71504.006267049874</v>
      </c>
    </row>
    <row r="1644" spans="1:10">
      <c r="A1644" s="11" t="s">
        <v>4233</v>
      </c>
      <c r="B1644" s="11" t="s">
        <v>6530</v>
      </c>
      <c r="C1644" s="11" t="s">
        <v>4234</v>
      </c>
      <c r="D1644" s="12" t="s">
        <v>4235</v>
      </c>
      <c r="E1644" s="7" cm="1">
        <f t="array" ref="E1644">IFERROR(INDEX([1]Database!$AS$2:$AS$2564, MATCH(1, (([1]Database!$E$2:$E$2564 = D1644) * ([1]Database!$I$2:$I$2564 = "Yes")), 0)),0)</f>
        <v>0</v>
      </c>
      <c r="F1644" s="7" cm="1">
        <f t="array" ref="F1644">IFERROR(INDEX([1]Database!$AS$2:$AS$2564, MATCH(1, (([1]Database!$E$2:$E$2564 = D1644) * ([1]Database!$J$2:$J$2564 = "Yes")), 0)),0)</f>
        <v>0</v>
      </c>
      <c r="G1644" s="7" cm="1">
        <f t="array" ref="G1644">IFERROR(INDEX([1]Database!$AY$2:$AY$2564, MATCH(1, (([1]Database!$E$2:$E$2564 = D1644) * ([1]Database!$K$2:$K$2564 = "Yes")), 0)),0)</f>
        <v>22058.01975681325</v>
      </c>
      <c r="H1644" s="7" cm="1">
        <f t="array" ref="H1644">IFERROR(INDEX([1]Database!$AY$2:$AY$2564, MATCH(1, (([1]Database!$E$2:$E$2564 = D1644) * ([1]Database!$L$2:$L$2564 = "Yes")), 0)),0)</f>
        <v>22058.01975681325</v>
      </c>
      <c r="I1644" s="7" cm="1">
        <f t="array" ref="I1644">IFERROR(INDEX([1]Database!$AY$2:$AY$2564, MATCH(1, (([1]Database!$E$2:$E$2564 = D1644) * ([1]Database!$M$2:$M$2564 = "Yes")), 0)),0)</f>
        <v>22058.01975681325</v>
      </c>
      <c r="J1644" s="7" cm="1">
        <f t="array" ref="J1644">IFERROR(INDEX([1]Database!$BE$2:$BE$2565, MATCH(1, (([1]Database!$E$2:$E$2565 = D1644) * ([1]Database!$N$2:$N$2565 = "Yes")), 0)),0)</f>
        <v>35391.844317962939</v>
      </c>
    </row>
    <row r="1645" spans="1:10">
      <c r="A1645" s="11" t="s">
        <v>4236</v>
      </c>
      <c r="B1645" s="11" t="s">
        <v>6530</v>
      </c>
      <c r="C1645" s="11" t="s">
        <v>4237</v>
      </c>
      <c r="D1645" s="12" t="s">
        <v>4238</v>
      </c>
      <c r="E1645" s="7" cm="1">
        <f t="array" ref="E1645">IFERROR(INDEX([1]Database!$AS$2:$AS$2564, MATCH(1, (([1]Database!$E$2:$E$2564 = D1645) * ([1]Database!$I$2:$I$2564 = "Yes")), 0)),0)</f>
        <v>0</v>
      </c>
      <c r="F1645" s="7" cm="1">
        <f t="array" ref="F1645">IFERROR(INDEX([1]Database!$AS$2:$AS$2564, MATCH(1, (([1]Database!$E$2:$E$2564 = D1645) * ([1]Database!$J$2:$J$2564 = "Yes")), 0)),0)</f>
        <v>0</v>
      </c>
      <c r="G1645" s="7" cm="1">
        <f t="array" ref="G1645">IFERROR(INDEX([1]Database!$AY$2:$AY$2564, MATCH(1, (([1]Database!$E$2:$E$2564 = D1645) * ([1]Database!$K$2:$K$2564 = "Yes")), 0)),0)</f>
        <v>11328.604928109542</v>
      </c>
      <c r="H1645" s="7" cm="1">
        <f t="array" ref="H1645">IFERROR(INDEX([1]Database!$AY$2:$AY$2564, MATCH(1, (([1]Database!$E$2:$E$2564 = D1645) * ([1]Database!$L$2:$L$2564 = "Yes")), 0)),0)</f>
        <v>11328.604928109542</v>
      </c>
      <c r="I1645" s="7" cm="1">
        <f t="array" ref="I1645">IFERROR(INDEX([1]Database!$AY$2:$AY$2564, MATCH(1, (([1]Database!$E$2:$E$2564 = D1645) * ([1]Database!$M$2:$M$2564 = "Yes")), 0)),0)</f>
        <v>11328.604928109542</v>
      </c>
      <c r="J1645" s="7" cm="1">
        <f t="array" ref="J1645">IFERROR(INDEX([1]Database!$BE$2:$BE$2565, MATCH(1, (([1]Database!$E$2:$E$2565 = D1645) * ([1]Database!$N$2:$N$2565 = "Yes")), 0)),0)</f>
        <v>18468.287968876004</v>
      </c>
    </row>
    <row r="1646" spans="1:10">
      <c r="A1646" s="11" t="s">
        <v>4239</v>
      </c>
      <c r="B1646" s="11" t="s">
        <v>6530</v>
      </c>
      <c r="C1646" s="11" t="s">
        <v>4240</v>
      </c>
      <c r="D1646" s="12" t="s">
        <v>4241</v>
      </c>
      <c r="E1646" s="7" cm="1">
        <f t="array" ref="E1646">IFERROR(INDEX([1]Database!$AS$2:$AS$2564, MATCH(1, (([1]Database!$E$2:$E$2564 = D1646) * ([1]Database!$I$2:$I$2564 = "Yes")), 0)),0)</f>
        <v>0</v>
      </c>
      <c r="F1646" s="7" cm="1">
        <f t="array" ref="F1646">IFERROR(INDEX([1]Database!$AS$2:$AS$2564, MATCH(1, (([1]Database!$E$2:$E$2564 = D1646) * ([1]Database!$J$2:$J$2564 = "Yes")), 0)),0)</f>
        <v>0</v>
      </c>
      <c r="G1646" s="7" cm="1">
        <f t="array" ref="G1646">IFERROR(INDEX([1]Database!$AY$2:$AY$2564, MATCH(1, (([1]Database!$E$2:$E$2564 = D1646) * ([1]Database!$K$2:$K$2564 = "Yes")), 0)),0)</f>
        <v>46717.323950331767</v>
      </c>
      <c r="H1646" s="7" cm="1">
        <f t="array" ref="H1646">IFERROR(INDEX([1]Database!$AY$2:$AY$2564, MATCH(1, (([1]Database!$E$2:$E$2564 = D1646) * ([1]Database!$L$2:$L$2564 = "Yes")), 0)),0)</f>
        <v>46717.323950331767</v>
      </c>
      <c r="I1646" s="7" cm="1">
        <f t="array" ref="I1646">IFERROR(INDEX([1]Database!$AY$2:$AY$2564, MATCH(1, (([1]Database!$E$2:$E$2564 = D1646) * ([1]Database!$M$2:$M$2564 = "Yes")), 0)),0)</f>
        <v>46717.323950331767</v>
      </c>
      <c r="J1646" s="7" cm="1">
        <f t="array" ref="J1646">IFERROR(INDEX([1]Database!$BE$2:$BE$2565, MATCH(1, (([1]Database!$E$2:$E$2565 = D1646) * ([1]Database!$N$2:$N$2565 = "Yes")), 0)),0)</f>
        <v>96284.750141175376</v>
      </c>
    </row>
    <row r="1647" spans="1:10">
      <c r="A1647" s="11" t="s">
        <v>4242</v>
      </c>
      <c r="B1647" s="11" t="s">
        <v>6530</v>
      </c>
      <c r="C1647" s="11" t="s">
        <v>3949</v>
      </c>
      <c r="D1647" s="12" t="s">
        <v>4243</v>
      </c>
      <c r="E1647" s="7" cm="1">
        <f t="array" ref="E1647">IFERROR(INDEX([1]Database!$AS$2:$AS$2564, MATCH(1, (([1]Database!$E$2:$E$2564 = D1647) * ([1]Database!$I$2:$I$2564 = "Yes")), 0)),0)</f>
        <v>0</v>
      </c>
      <c r="F1647" s="7" cm="1">
        <f t="array" ref="F1647">IFERROR(INDEX([1]Database!$AS$2:$AS$2564, MATCH(1, (([1]Database!$E$2:$E$2564 = D1647) * ([1]Database!$J$2:$J$2564 = "Yes")), 0)),0)</f>
        <v>0</v>
      </c>
      <c r="G1647" s="7" cm="1">
        <f t="array" ref="G1647">IFERROR(INDEX([1]Database!$AY$2:$AY$2564, MATCH(1, (([1]Database!$E$2:$E$2564 = D1647) * ([1]Database!$K$2:$K$2564 = "Yes")), 0)),0)</f>
        <v>38909.425392924357</v>
      </c>
      <c r="H1647" s="7" cm="1">
        <f t="array" ref="H1647">IFERROR(INDEX([1]Database!$AY$2:$AY$2564, MATCH(1, (([1]Database!$E$2:$E$2564 = D1647) * ([1]Database!$L$2:$L$2564 = "Yes")), 0)),0)</f>
        <v>38909.425392924357</v>
      </c>
      <c r="I1647" s="7" cm="1">
        <f t="array" ref="I1647">IFERROR(INDEX([1]Database!$AY$2:$AY$2564, MATCH(1, (([1]Database!$E$2:$E$2564 = D1647) * ([1]Database!$M$2:$M$2564 = "Yes")), 0)),0)</f>
        <v>38909.425392924357</v>
      </c>
      <c r="J1647" s="7" cm="1">
        <f t="array" ref="J1647">IFERROR(INDEX([1]Database!$BE$2:$BE$2565, MATCH(1, (([1]Database!$E$2:$E$2565 = D1647) * ([1]Database!$N$2:$N$2565 = "Yes")), 0)),0)</f>
        <v>95437.77003605706</v>
      </c>
    </row>
    <row r="1648" spans="1:10">
      <c r="A1648" s="11" t="s">
        <v>4244</v>
      </c>
      <c r="B1648" s="11" t="s">
        <v>6530</v>
      </c>
      <c r="C1648" s="11" t="s">
        <v>4245</v>
      </c>
      <c r="D1648" s="12" t="s">
        <v>4246</v>
      </c>
      <c r="E1648" s="7" cm="1">
        <f t="array" ref="E1648">IFERROR(INDEX([1]Database!$AS$2:$AS$2564, MATCH(1, (([1]Database!$E$2:$E$2564 = D1648) * ([1]Database!$I$2:$I$2564 = "Yes")), 0)),0)</f>
        <v>0</v>
      </c>
      <c r="F1648" s="7" cm="1">
        <f t="array" ref="F1648">IFERROR(INDEX([1]Database!$AS$2:$AS$2564, MATCH(1, (([1]Database!$E$2:$E$2564 = D1648) * ([1]Database!$J$2:$J$2564 = "Yes")), 0)),0)</f>
        <v>0</v>
      </c>
      <c r="G1648" s="7" cm="1">
        <f t="array" ref="G1648">IFERROR(INDEX([1]Database!$AY$2:$AY$2564, MATCH(1, (([1]Database!$E$2:$E$2564 = D1648) * ([1]Database!$K$2:$K$2564 = "Yes")), 0)),0)</f>
        <v>75656.374022028511</v>
      </c>
      <c r="H1648" s="7" cm="1">
        <f t="array" ref="H1648">IFERROR(INDEX([1]Database!$AY$2:$AY$2564, MATCH(1, (([1]Database!$E$2:$E$2564 = D1648) * ([1]Database!$L$2:$L$2564 = "Yes")), 0)),0)</f>
        <v>75656.374022028511</v>
      </c>
      <c r="I1648" s="7" cm="1">
        <f t="array" ref="I1648">IFERROR(INDEX([1]Database!$AY$2:$AY$2564, MATCH(1, (([1]Database!$E$2:$E$2564 = D1648) * ([1]Database!$M$2:$M$2564 = "Yes")), 0)),0)</f>
        <v>75656.374022028511</v>
      </c>
      <c r="J1648" s="7" cm="1">
        <f t="array" ref="J1648">IFERROR(INDEX([1]Database!$BE$2:$BE$2565, MATCH(1, (([1]Database!$E$2:$E$2565 = D1648) * ([1]Database!$N$2:$N$2565 = "Yes")), 0)),0)</f>
        <v>144302.41042641201</v>
      </c>
    </row>
    <row r="1649" spans="1:10">
      <c r="A1649" s="11" t="s">
        <v>4247</v>
      </c>
      <c r="B1649" s="11" t="s">
        <v>6530</v>
      </c>
      <c r="C1649" s="11" t="s">
        <v>4248</v>
      </c>
      <c r="D1649" s="12" t="s">
        <v>4249</v>
      </c>
      <c r="E1649" s="7" cm="1">
        <f t="array" ref="E1649">IFERROR(INDEX([1]Database!$AS$2:$AS$2564, MATCH(1, (([1]Database!$E$2:$E$2564 = D1649) * ([1]Database!$I$2:$I$2564 = "Yes")), 0)),0)</f>
        <v>0</v>
      </c>
      <c r="F1649" s="7" cm="1">
        <f t="array" ref="F1649">IFERROR(INDEX([1]Database!$AS$2:$AS$2564, MATCH(1, (([1]Database!$E$2:$E$2564 = D1649) * ([1]Database!$J$2:$J$2564 = "Yes")), 0)),0)</f>
        <v>0</v>
      </c>
      <c r="G1649" s="7" cm="1">
        <f t="array" ref="G1649">IFERROR(INDEX([1]Database!$AY$2:$AY$2564, MATCH(1, (([1]Database!$E$2:$E$2564 = D1649) * ([1]Database!$K$2:$K$2564 = "Yes")), 0)),0)</f>
        <v>74313.94222202852</v>
      </c>
      <c r="H1649" s="7" cm="1">
        <f t="array" ref="H1649">IFERROR(INDEX([1]Database!$AY$2:$AY$2564, MATCH(1, (([1]Database!$E$2:$E$2564 = D1649) * ([1]Database!$L$2:$L$2564 = "Yes")), 0)),0)</f>
        <v>74313.94222202852</v>
      </c>
      <c r="I1649" s="7" cm="1">
        <f t="array" ref="I1649">IFERROR(INDEX([1]Database!$AY$2:$AY$2564, MATCH(1, (([1]Database!$E$2:$E$2564 = D1649) * ([1]Database!$M$2:$M$2564 = "Yes")), 0)),0)</f>
        <v>74313.94222202852</v>
      </c>
      <c r="J1649" s="7" cm="1">
        <f t="array" ref="J1649">IFERROR(INDEX([1]Database!$BE$2:$BE$2565, MATCH(1, (([1]Database!$E$2:$E$2565 = D1649) * ([1]Database!$N$2:$N$2565 = "Yes")), 0)),0)</f>
        <v>141579.97862641202</v>
      </c>
    </row>
    <row r="1650" spans="1:10">
      <c r="A1650" s="11" t="s">
        <v>4250</v>
      </c>
      <c r="B1650" s="11" t="s">
        <v>6530</v>
      </c>
      <c r="C1650" s="11" t="s">
        <v>4248</v>
      </c>
      <c r="D1650" s="12" t="s">
        <v>4251</v>
      </c>
      <c r="E1650" s="7" cm="1">
        <f t="array" ref="E1650">IFERROR(INDEX([1]Database!$AS$2:$AS$2564, MATCH(1, (([1]Database!$E$2:$E$2564 = D1650) * ([1]Database!$I$2:$I$2564 = "Yes")), 0)),0)</f>
        <v>0</v>
      </c>
      <c r="F1650" s="7" cm="1">
        <f t="array" ref="F1650">IFERROR(INDEX([1]Database!$AS$2:$AS$2564, MATCH(1, (([1]Database!$E$2:$E$2564 = D1650) * ([1]Database!$J$2:$J$2564 = "Yes")), 0)),0)</f>
        <v>0</v>
      </c>
      <c r="G1650" s="7" cm="1">
        <f t="array" ref="G1650">IFERROR(INDEX([1]Database!$AY$2:$AY$2564, MATCH(1, (([1]Database!$E$2:$E$2564 = D1650) * ([1]Database!$K$2:$K$2564 = "Yes")), 0)),0)</f>
        <v>74313.94222202852</v>
      </c>
      <c r="H1650" s="7" cm="1">
        <f t="array" ref="H1650">IFERROR(INDEX([1]Database!$AY$2:$AY$2564, MATCH(1, (([1]Database!$E$2:$E$2564 = D1650) * ([1]Database!$L$2:$L$2564 = "Yes")), 0)),0)</f>
        <v>74313.94222202852</v>
      </c>
      <c r="I1650" s="7" cm="1">
        <f t="array" ref="I1650">IFERROR(INDEX([1]Database!$AY$2:$AY$2564, MATCH(1, (([1]Database!$E$2:$E$2564 = D1650) * ([1]Database!$M$2:$M$2564 = "Yes")), 0)),0)</f>
        <v>74313.94222202852</v>
      </c>
      <c r="J1650" s="7" cm="1">
        <f t="array" ref="J1650">IFERROR(INDEX([1]Database!$BE$2:$BE$2565, MATCH(1, (([1]Database!$E$2:$E$2565 = D1650) * ([1]Database!$N$2:$N$2565 = "Yes")), 0)),0)</f>
        <v>141579.97862641202</v>
      </c>
    </row>
    <row r="1651" spans="1:10">
      <c r="A1651" s="11" t="s">
        <v>4252</v>
      </c>
      <c r="B1651" s="11" t="s">
        <v>6530</v>
      </c>
      <c r="C1651" s="11" t="s">
        <v>4190</v>
      </c>
      <c r="D1651" s="12" t="s">
        <v>4253</v>
      </c>
      <c r="E1651" s="7" cm="1">
        <f t="array" ref="E1651">IFERROR(INDEX([1]Database!$AS$2:$AS$2564, MATCH(1, (([1]Database!$E$2:$E$2564 = D1651) * ([1]Database!$I$2:$I$2564 = "Yes")), 0)),0)</f>
        <v>0</v>
      </c>
      <c r="F1651" s="7" cm="1">
        <f t="array" ref="F1651">IFERROR(INDEX([1]Database!$AS$2:$AS$2564, MATCH(1, (([1]Database!$E$2:$E$2564 = D1651) * ([1]Database!$J$2:$J$2564 = "Yes")), 0)),0)</f>
        <v>0</v>
      </c>
      <c r="G1651" s="7" cm="1">
        <f t="array" ref="G1651">IFERROR(INDEX([1]Database!$AY$2:$AY$2564, MATCH(1, (([1]Database!$E$2:$E$2564 = D1651) * ([1]Database!$K$2:$K$2564 = "Yes")), 0)),0)</f>
        <v>75656.374022028511</v>
      </c>
      <c r="H1651" s="7" cm="1">
        <f t="array" ref="H1651">IFERROR(INDEX([1]Database!$AY$2:$AY$2564, MATCH(1, (([1]Database!$E$2:$E$2564 = D1651) * ([1]Database!$L$2:$L$2564 = "Yes")), 0)),0)</f>
        <v>75656.374022028511</v>
      </c>
      <c r="I1651" s="7" cm="1">
        <f t="array" ref="I1651">IFERROR(INDEX([1]Database!$AY$2:$AY$2564, MATCH(1, (([1]Database!$E$2:$E$2564 = D1651) * ([1]Database!$M$2:$M$2564 = "Yes")), 0)),0)</f>
        <v>75656.374022028511</v>
      </c>
      <c r="J1651" s="7" cm="1">
        <f t="array" ref="J1651">IFERROR(INDEX([1]Database!$BE$2:$BE$2565, MATCH(1, (([1]Database!$E$2:$E$2565 = D1651) * ([1]Database!$N$2:$N$2565 = "Yes")), 0)),0)</f>
        <v>144302.41042641201</v>
      </c>
    </row>
    <row r="1652" spans="1:10">
      <c r="A1652" s="11" t="s">
        <v>4254</v>
      </c>
      <c r="B1652" s="11" t="s">
        <v>6530</v>
      </c>
      <c r="C1652" s="11" t="s">
        <v>4255</v>
      </c>
      <c r="D1652" s="12" t="s">
        <v>4256</v>
      </c>
      <c r="E1652" s="7" cm="1">
        <f t="array" ref="E1652">IFERROR(INDEX([1]Database!$AS$2:$AS$2564, MATCH(1, (([1]Database!$E$2:$E$2564 = D1652) * ([1]Database!$I$2:$I$2564 = "Yes")), 0)),0)</f>
        <v>0</v>
      </c>
      <c r="F1652" s="7" cm="1">
        <f t="array" ref="F1652">IFERROR(INDEX([1]Database!$AS$2:$AS$2564, MATCH(1, (([1]Database!$E$2:$E$2564 = D1652) * ([1]Database!$J$2:$J$2564 = "Yes")), 0)),0)</f>
        <v>0</v>
      </c>
      <c r="G1652" s="7" cm="1">
        <f t="array" ref="G1652">IFERROR(INDEX([1]Database!$AY$2:$AY$2564, MATCH(1, (([1]Database!$E$2:$E$2564 = D1652) * ([1]Database!$K$2:$K$2564 = "Yes")), 0)),0)</f>
        <v>71678.575365146578</v>
      </c>
      <c r="H1652" s="7" cm="1">
        <f t="array" ref="H1652">IFERROR(INDEX([1]Database!$AY$2:$AY$2564, MATCH(1, (([1]Database!$E$2:$E$2564 = D1652) * ([1]Database!$L$2:$L$2564 = "Yes")), 0)),0)</f>
        <v>71678.575365146578</v>
      </c>
      <c r="I1652" s="7" cm="1">
        <f t="array" ref="I1652">IFERROR(INDEX([1]Database!$AY$2:$AY$2564, MATCH(1, (([1]Database!$E$2:$E$2564 = D1652) * ([1]Database!$M$2:$M$2564 = "Yes")), 0)),0)</f>
        <v>71678.575365146578</v>
      </c>
      <c r="J1652" s="7" cm="1">
        <f t="array" ref="J1652">IFERROR(INDEX([1]Database!$BE$2:$BE$2565, MATCH(1, (([1]Database!$E$2:$E$2565 = D1652) * ([1]Database!$N$2:$N$2565 = "Yes")), 0)),0)</f>
        <v>182623.864651412</v>
      </c>
    </row>
    <row r="1653" spans="1:10">
      <c r="A1653" s="11" t="s">
        <v>4257</v>
      </c>
      <c r="B1653" s="11" t="s">
        <v>6530</v>
      </c>
      <c r="C1653" s="11" t="s">
        <v>4255</v>
      </c>
      <c r="D1653" s="12" t="s">
        <v>4258</v>
      </c>
      <c r="E1653" s="7" cm="1">
        <f t="array" ref="E1653">IFERROR(INDEX([1]Database!$AS$2:$AS$2564, MATCH(1, (([1]Database!$E$2:$E$2564 = D1653) * ([1]Database!$I$2:$I$2564 = "Yes")), 0)),0)</f>
        <v>0</v>
      </c>
      <c r="F1653" s="7" cm="1">
        <f t="array" ref="F1653">IFERROR(INDEX([1]Database!$AS$2:$AS$2564, MATCH(1, (([1]Database!$E$2:$E$2564 = D1653) * ([1]Database!$J$2:$J$2564 = "Yes")), 0)),0)</f>
        <v>0</v>
      </c>
      <c r="G1653" s="7" cm="1">
        <f t="array" ref="G1653">IFERROR(INDEX([1]Database!$AY$2:$AY$2564, MATCH(1, (([1]Database!$E$2:$E$2564 = D1653) * ([1]Database!$K$2:$K$2564 = "Yes")), 0)),0)</f>
        <v>72635.781322553987</v>
      </c>
      <c r="H1653" s="7" cm="1">
        <f t="array" ref="H1653">IFERROR(INDEX([1]Database!$AY$2:$AY$2564, MATCH(1, (([1]Database!$E$2:$E$2564 = D1653) * ([1]Database!$L$2:$L$2564 = "Yes")), 0)),0)</f>
        <v>72635.781322553987</v>
      </c>
      <c r="I1653" s="7" cm="1">
        <f t="array" ref="I1653">IFERROR(INDEX([1]Database!$AY$2:$AY$2564, MATCH(1, (([1]Database!$E$2:$E$2564 = D1653) * ([1]Database!$M$2:$M$2564 = "Yes")), 0)),0)</f>
        <v>72635.781322553987</v>
      </c>
      <c r="J1653" s="7" cm="1">
        <f t="array" ref="J1653">IFERROR(INDEX([1]Database!$BE$2:$BE$2565, MATCH(1, (([1]Database!$E$2:$E$2565 = D1653) * ([1]Database!$N$2:$N$2565 = "Yes")), 0)),0)</f>
        <v>147759.75215653033</v>
      </c>
    </row>
    <row r="1654" spans="1:10">
      <c r="A1654" s="11" t="s">
        <v>4259</v>
      </c>
      <c r="B1654" s="11" t="s">
        <v>6530</v>
      </c>
      <c r="C1654" s="11" t="s">
        <v>4209</v>
      </c>
      <c r="D1654" s="12" t="s">
        <v>4260</v>
      </c>
      <c r="E1654" s="7" cm="1">
        <f t="array" ref="E1654">IFERROR(INDEX([1]Database!$AS$2:$AS$2564, MATCH(1, (([1]Database!$E$2:$E$2564 = D1654) * ([1]Database!$I$2:$I$2564 = "Yes")), 0)),0)</f>
        <v>0</v>
      </c>
      <c r="F1654" s="7" cm="1">
        <f t="array" ref="F1654">IFERROR(INDEX([1]Database!$AS$2:$AS$2564, MATCH(1, (([1]Database!$E$2:$E$2564 = D1654) * ([1]Database!$J$2:$J$2564 = "Yes")), 0)),0)</f>
        <v>0</v>
      </c>
      <c r="G1654" s="7" cm="1">
        <f t="array" ref="G1654">IFERROR(INDEX([1]Database!$AY$2:$AY$2564, MATCH(1, (([1]Database!$E$2:$E$2564 = D1654) * ([1]Database!$K$2:$K$2564 = "Yes")), 0)),0)</f>
        <v>46859.79285033176</v>
      </c>
      <c r="H1654" s="7" cm="1">
        <f t="array" ref="H1654">IFERROR(INDEX([1]Database!$AY$2:$AY$2564, MATCH(1, (([1]Database!$E$2:$E$2564 = D1654) * ([1]Database!$L$2:$L$2564 = "Yes")), 0)),0)</f>
        <v>46859.79285033176</v>
      </c>
      <c r="I1654" s="7" cm="1">
        <f t="array" ref="I1654">IFERROR(INDEX([1]Database!$AY$2:$AY$2564, MATCH(1, (([1]Database!$E$2:$E$2564 = D1654) * ([1]Database!$M$2:$M$2564 = "Yes")), 0)),0)</f>
        <v>46859.79285033176</v>
      </c>
      <c r="J1654" s="7" cm="1">
        <f t="array" ref="J1654">IFERROR(INDEX([1]Database!$BE$2:$BE$2565, MATCH(1, (([1]Database!$E$2:$E$2565 = D1654) * ([1]Database!$N$2:$N$2565 = "Yes")), 0)),0)</f>
        <v>106489.71904117537</v>
      </c>
    </row>
    <row r="1655" spans="1:10">
      <c r="A1655" s="11" t="s">
        <v>4261</v>
      </c>
      <c r="B1655" s="11" t="s">
        <v>6530</v>
      </c>
      <c r="C1655" s="11" t="s">
        <v>4245</v>
      </c>
      <c r="D1655" s="12" t="s">
        <v>4262</v>
      </c>
      <c r="E1655" s="7" cm="1">
        <f t="array" ref="E1655">IFERROR(INDEX([1]Database!$AS$2:$AS$2564, MATCH(1, (([1]Database!$E$2:$E$2564 = D1655) * ([1]Database!$I$2:$I$2564 = "Yes")), 0)),0)</f>
        <v>0</v>
      </c>
      <c r="F1655" s="7" cm="1">
        <f t="array" ref="F1655">IFERROR(INDEX([1]Database!$AS$2:$AS$2564, MATCH(1, (([1]Database!$E$2:$E$2564 = D1655) * ([1]Database!$J$2:$J$2564 = "Yes")), 0)),0)</f>
        <v>0</v>
      </c>
      <c r="G1655" s="7" cm="1">
        <f t="array" ref="G1655">IFERROR(INDEX([1]Database!$AY$2:$AY$2564, MATCH(1, (([1]Database!$E$2:$E$2564 = D1655) * ([1]Database!$K$2:$K$2564 = "Yes")), 0)),0)</f>
        <v>140116.71678366512</v>
      </c>
      <c r="H1655" s="7" cm="1">
        <f t="array" ref="H1655">IFERROR(INDEX([1]Database!$AY$2:$AY$2564, MATCH(1, (([1]Database!$E$2:$E$2564 = D1655) * ([1]Database!$L$2:$L$2564 = "Yes")), 0)),0)</f>
        <v>140116.71678366512</v>
      </c>
      <c r="I1655" s="7" cm="1">
        <f t="array" ref="I1655">IFERROR(INDEX([1]Database!$AY$2:$AY$2564, MATCH(1, (([1]Database!$E$2:$E$2564 = D1655) * ([1]Database!$M$2:$M$2564 = "Yes")), 0)),0)</f>
        <v>140116.71678366512</v>
      </c>
      <c r="J1655" s="7" cm="1">
        <f t="array" ref="J1655">IFERROR(INDEX([1]Database!$BE$2:$BE$2565, MATCH(1, (([1]Database!$E$2:$E$2565 = D1655) * ([1]Database!$N$2:$N$2565 = "Yes")), 0)),0)</f>
        <v>219846.34297450873</v>
      </c>
    </row>
    <row r="1656" spans="1:10">
      <c r="A1656" s="11" t="s">
        <v>4263</v>
      </c>
      <c r="B1656" s="11" t="s">
        <v>6530</v>
      </c>
      <c r="C1656" s="11" t="s">
        <v>4023</v>
      </c>
      <c r="D1656" s="12" t="s">
        <v>4264</v>
      </c>
      <c r="E1656" s="7" cm="1">
        <f t="array" ref="E1656">IFERROR(INDEX([1]Database!$AS$2:$AS$2564, MATCH(1, (([1]Database!$E$2:$E$2564 = D1656) * ([1]Database!$I$2:$I$2564 = "Yes")), 0)),0)</f>
        <v>0</v>
      </c>
      <c r="F1656" s="7" cm="1">
        <f t="array" ref="F1656">IFERROR(INDEX([1]Database!$AS$2:$AS$2564, MATCH(1, (([1]Database!$E$2:$E$2564 = D1656) * ([1]Database!$J$2:$J$2564 = "Yes")), 0)),0)</f>
        <v>0</v>
      </c>
      <c r="G1656" s="7" cm="1">
        <f t="array" ref="G1656">IFERROR(INDEX([1]Database!$AY$2:$AY$2564, MATCH(1, (([1]Database!$E$2:$E$2564 = D1656) * ([1]Database!$K$2:$K$2564 = "Yes")), 0)),0)</f>
        <v>17868.613335516951</v>
      </c>
      <c r="H1656" s="7" cm="1">
        <f t="array" ref="H1656">IFERROR(INDEX([1]Database!$AY$2:$AY$2564, MATCH(1, (([1]Database!$E$2:$E$2564 = D1656) * ([1]Database!$L$2:$L$2564 = "Yes")), 0)),0)</f>
        <v>17868.613335516951</v>
      </c>
      <c r="I1656" s="7" cm="1">
        <f t="array" ref="I1656">IFERROR(INDEX([1]Database!$AY$2:$AY$2564, MATCH(1, (([1]Database!$E$2:$E$2564 = D1656) * ([1]Database!$M$2:$M$2564 = "Yes")), 0)),0)</f>
        <v>17868.613335516951</v>
      </c>
      <c r="J1656" s="7" cm="1">
        <f t="array" ref="J1656">IFERROR(INDEX([1]Database!$BE$2:$BE$2565, MATCH(1, (([1]Database!$E$2:$E$2565 = D1656) * ([1]Database!$N$2:$N$2565 = "Yes")), 0)),0)</f>
        <v>27614.019833716542</v>
      </c>
    </row>
    <row r="1657" spans="1:10">
      <c r="A1657" s="11" t="s">
        <v>4265</v>
      </c>
      <c r="B1657" s="11" t="s">
        <v>6530</v>
      </c>
      <c r="C1657" s="11" t="s">
        <v>4266</v>
      </c>
      <c r="D1657" s="12" t="s">
        <v>4267</v>
      </c>
      <c r="E1657" s="7" cm="1">
        <f t="array" ref="E1657">IFERROR(INDEX([1]Database!$AS$2:$AS$2564, MATCH(1, (([1]Database!$E$2:$E$2564 = D1657) * ([1]Database!$I$2:$I$2564 = "Yes")), 0)),0)</f>
        <v>0</v>
      </c>
      <c r="F1657" s="7" cm="1">
        <f t="array" ref="F1657">IFERROR(INDEX([1]Database!$AS$2:$AS$2564, MATCH(1, (([1]Database!$E$2:$E$2564 = D1657) * ([1]Database!$J$2:$J$2564 = "Yes")), 0)),0)</f>
        <v>0</v>
      </c>
      <c r="G1657" s="7" cm="1">
        <f t="array" ref="G1657">IFERROR(INDEX([1]Database!$AY$2:$AY$2564, MATCH(1, (([1]Database!$E$2:$E$2564 = D1657) * ([1]Database!$K$2:$K$2564 = "Yes")), 0)),0)</f>
        <v>19178.304635516954</v>
      </c>
      <c r="H1657" s="7" cm="1">
        <f t="array" ref="H1657">IFERROR(INDEX([1]Database!$AY$2:$AY$2564, MATCH(1, (([1]Database!$E$2:$E$2564 = D1657) * ([1]Database!$L$2:$L$2564 = "Yes")), 0)),0)</f>
        <v>19178.304635516954</v>
      </c>
      <c r="I1657" s="7" cm="1">
        <f t="array" ref="I1657">IFERROR(INDEX([1]Database!$AY$2:$AY$2564, MATCH(1, (([1]Database!$E$2:$E$2564 = D1657) * ([1]Database!$M$2:$M$2564 = "Yes")), 0)),0)</f>
        <v>19178.304635516954</v>
      </c>
      <c r="J1657" s="7" cm="1">
        <f t="array" ref="J1657">IFERROR(INDEX([1]Database!$BE$2:$BE$2565, MATCH(1, (([1]Database!$E$2:$E$2565 = D1657) * ([1]Database!$N$2:$N$2565 = "Yes")), 0)),0)</f>
        <v>33560.511133716544</v>
      </c>
    </row>
    <row r="1658" spans="1:10">
      <c r="A1658" s="11" t="s">
        <v>4268</v>
      </c>
      <c r="B1658" s="11" t="s">
        <v>6530</v>
      </c>
      <c r="C1658" s="11" t="s">
        <v>4269</v>
      </c>
      <c r="D1658" s="12" t="s">
        <v>4270</v>
      </c>
      <c r="E1658" s="7" cm="1">
        <f t="array" ref="E1658">IFERROR(INDEX([1]Database!$AS$2:$AS$2564, MATCH(1, (([1]Database!$E$2:$E$2564 = D1658) * ([1]Database!$I$2:$I$2564 = "Yes")), 0)),0)</f>
        <v>0</v>
      </c>
      <c r="F1658" s="7" cm="1">
        <f t="array" ref="F1658">IFERROR(INDEX([1]Database!$AS$2:$AS$2564, MATCH(1, (([1]Database!$E$2:$E$2564 = D1658) * ([1]Database!$J$2:$J$2564 = "Yes")), 0)),0)</f>
        <v>0</v>
      </c>
      <c r="G1658" s="7" cm="1">
        <f t="array" ref="G1658">IFERROR(INDEX([1]Database!$AY$2:$AY$2564, MATCH(1, (([1]Database!$E$2:$E$2564 = D1658) * ([1]Database!$K$2:$K$2564 = "Yes")), 0)),0)</f>
        <v>15972.110181813247</v>
      </c>
      <c r="H1658" s="7" cm="1">
        <f t="array" ref="H1658">IFERROR(INDEX([1]Database!$AY$2:$AY$2564, MATCH(1, (([1]Database!$E$2:$E$2564 = D1658) * ([1]Database!$L$2:$L$2564 = "Yes")), 0)),0)</f>
        <v>15972.110181813247</v>
      </c>
      <c r="I1658" s="7" cm="1">
        <f t="array" ref="I1658">IFERROR(INDEX([1]Database!$AY$2:$AY$2564, MATCH(1, (([1]Database!$E$2:$E$2564 = D1658) * ([1]Database!$M$2:$M$2564 = "Yes")), 0)),0)</f>
        <v>15972.110181813247</v>
      </c>
      <c r="J1658" s="7" cm="1">
        <f t="array" ref="J1658">IFERROR(INDEX([1]Database!$BE$2:$BE$2565, MATCH(1, (([1]Database!$E$2:$E$2565 = D1658) * ([1]Database!$N$2:$N$2565 = "Yes")), 0)),0)</f>
        <v>53686.015055462936</v>
      </c>
    </row>
    <row r="1659" spans="1:10">
      <c r="A1659" s="11" t="s">
        <v>4271</v>
      </c>
      <c r="B1659" s="11" t="s">
        <v>6530</v>
      </c>
      <c r="C1659" s="11" t="s">
        <v>4272</v>
      </c>
      <c r="D1659" s="12" t="s">
        <v>4273</v>
      </c>
      <c r="E1659" s="7" cm="1">
        <f t="array" ref="E1659">IFERROR(INDEX([1]Database!$AS$2:$AS$2564, MATCH(1, (([1]Database!$E$2:$E$2564 = D1659) * ([1]Database!$I$2:$I$2564 = "Yes")), 0)),0)</f>
        <v>0</v>
      </c>
      <c r="F1659" s="7" cm="1">
        <f t="array" ref="F1659">IFERROR(INDEX([1]Database!$AS$2:$AS$2564, MATCH(1, (([1]Database!$E$2:$E$2564 = D1659) * ([1]Database!$J$2:$J$2564 = "Yes")), 0)),0)</f>
        <v>0</v>
      </c>
      <c r="G1659" s="7" cm="1">
        <f t="array" ref="G1659">IFERROR(INDEX([1]Database!$AY$2:$AY$2564, MATCH(1, (([1]Database!$E$2:$E$2564 = D1659) * ([1]Database!$K$2:$K$2564 = "Yes")), 0)),0)</f>
        <v>24586.58558551695</v>
      </c>
      <c r="H1659" s="7" cm="1">
        <f t="array" ref="H1659">IFERROR(INDEX([1]Database!$AY$2:$AY$2564, MATCH(1, (([1]Database!$E$2:$E$2564 = D1659) * ([1]Database!$L$2:$L$2564 = "Yes")), 0)),0)</f>
        <v>24586.58558551695</v>
      </c>
      <c r="I1659" s="7" cm="1">
        <f t="array" ref="I1659">IFERROR(INDEX([1]Database!$AY$2:$AY$2564, MATCH(1, (([1]Database!$E$2:$E$2564 = D1659) * ([1]Database!$M$2:$M$2564 = "Yes")), 0)),0)</f>
        <v>24586.58558551695</v>
      </c>
      <c r="J1659" s="7" cm="1">
        <f t="array" ref="J1659">IFERROR(INDEX([1]Database!$BE$2:$BE$2565, MATCH(1, (([1]Database!$E$2:$E$2565 = D1659) * ([1]Database!$N$2:$N$2565 = "Yes")), 0)),0)</f>
        <v>65398.092083716539</v>
      </c>
    </row>
    <row r="1660" spans="1:10">
      <c r="A1660" s="11" t="s">
        <v>4274</v>
      </c>
      <c r="B1660" s="11" t="s">
        <v>6530</v>
      </c>
      <c r="C1660" s="11" t="s">
        <v>4275</v>
      </c>
      <c r="D1660" s="12" t="s">
        <v>4276</v>
      </c>
      <c r="E1660" s="7" cm="1">
        <f t="array" ref="E1660">IFERROR(INDEX([1]Database!$AS$2:$AS$2564, MATCH(1, (([1]Database!$E$2:$E$2564 = D1660) * ([1]Database!$I$2:$I$2564 = "Yes")), 0)),0)</f>
        <v>0</v>
      </c>
      <c r="F1660" s="7" cm="1">
        <f t="array" ref="F1660">IFERROR(INDEX([1]Database!$AS$2:$AS$2564, MATCH(1, (([1]Database!$E$2:$E$2564 = D1660) * ([1]Database!$J$2:$J$2564 = "Yes")), 0)),0)</f>
        <v>0</v>
      </c>
      <c r="G1660" s="7" cm="1">
        <f t="array" ref="G1660">IFERROR(INDEX([1]Database!$AY$2:$AY$2564, MATCH(1, (([1]Database!$E$2:$E$2564 = D1660) * ([1]Database!$K$2:$K$2564 = "Yes")), 0)),0)</f>
        <v>39528.929242924358</v>
      </c>
      <c r="H1660" s="7" cm="1">
        <f t="array" ref="H1660">IFERROR(INDEX([1]Database!$AY$2:$AY$2564, MATCH(1, (([1]Database!$E$2:$E$2564 = D1660) * ([1]Database!$L$2:$L$2564 = "Yes")), 0)),0)</f>
        <v>39528.929242924358</v>
      </c>
      <c r="I1660" s="7" cm="1">
        <f t="array" ref="I1660">IFERROR(INDEX([1]Database!$AY$2:$AY$2564, MATCH(1, (([1]Database!$E$2:$E$2564 = D1660) * ([1]Database!$M$2:$M$2564 = "Yes")), 0)),0)</f>
        <v>39528.929242924358</v>
      </c>
      <c r="J1660" s="7" cm="1">
        <f t="array" ref="J1660">IFERROR(INDEX([1]Database!$BE$2:$BE$2565, MATCH(1, (([1]Database!$E$2:$E$2565 = D1660) * ([1]Database!$N$2:$N$2565 = "Yes")), 0)),0)</f>
        <v>85477.273886057068</v>
      </c>
    </row>
    <row r="1661" spans="1:10">
      <c r="A1661" s="11" t="s">
        <v>4277</v>
      </c>
      <c r="B1661" s="11" t="s">
        <v>6530</v>
      </c>
      <c r="C1661" s="11" t="s">
        <v>3987</v>
      </c>
      <c r="D1661" s="12" t="s">
        <v>4278</v>
      </c>
      <c r="E1661" s="7" cm="1">
        <f t="array" ref="E1661">IFERROR(INDEX([1]Database!$AS$2:$AS$2564, MATCH(1, (([1]Database!$E$2:$E$2564 = D1661) * ([1]Database!$I$2:$I$2564 = "Yes")), 0)),0)</f>
        <v>0</v>
      </c>
      <c r="F1661" s="7" cm="1">
        <f t="array" ref="F1661">IFERROR(INDEX([1]Database!$AS$2:$AS$2564, MATCH(1, (([1]Database!$E$2:$E$2564 = D1661) * ([1]Database!$J$2:$J$2564 = "Yes")), 0)),0)</f>
        <v>0</v>
      </c>
      <c r="G1661" s="7" cm="1">
        <f t="array" ref="G1661">IFERROR(INDEX([1]Database!$AY$2:$AY$2564, MATCH(1, (([1]Database!$E$2:$E$2564 = D1661) * ([1]Database!$K$2:$K$2564 = "Yes")), 0)),0)</f>
        <v>10832.358831813248</v>
      </c>
      <c r="H1661" s="7" cm="1">
        <f t="array" ref="H1661">IFERROR(INDEX([1]Database!$AY$2:$AY$2564, MATCH(1, (([1]Database!$E$2:$E$2564 = D1661) * ([1]Database!$L$2:$L$2564 = "Yes")), 0)),0)</f>
        <v>10832.358831813248</v>
      </c>
      <c r="I1661" s="7" cm="1">
        <f t="array" ref="I1661">IFERROR(INDEX([1]Database!$AY$2:$AY$2564, MATCH(1, (([1]Database!$E$2:$E$2564 = D1661) * ([1]Database!$M$2:$M$2564 = "Yes")), 0)),0)</f>
        <v>10832.358831813248</v>
      </c>
      <c r="J1661" s="7" cm="1">
        <f t="array" ref="J1661">IFERROR(INDEX([1]Database!$BE$2:$BE$2565, MATCH(1, (([1]Database!$E$2:$E$2565 = D1661) * ([1]Database!$N$2:$N$2565 = "Yes")), 0)),0)</f>
        <v>19759.463705462938</v>
      </c>
    </row>
    <row r="1662" spans="1:10">
      <c r="A1662" s="11" t="s">
        <v>4279</v>
      </c>
      <c r="B1662" s="11" t="s">
        <v>6541</v>
      </c>
      <c r="C1662" s="11" t="s">
        <v>4280</v>
      </c>
      <c r="D1662" s="12" t="s">
        <v>4281</v>
      </c>
      <c r="E1662" s="7" cm="1">
        <f t="array" ref="E1662">IFERROR(INDEX([1]Database!$AS$2:$AS$2564, MATCH(1, (([1]Database!$E$2:$E$2564 = D1662) * ([1]Database!$I$2:$I$2564 = "Yes")), 0)),0)</f>
        <v>0</v>
      </c>
      <c r="F1662" s="7" cm="1">
        <f t="array" ref="F1662">IFERROR(INDEX([1]Database!$AS$2:$AS$2564, MATCH(1, (([1]Database!$E$2:$E$2564 = D1662) * ([1]Database!$J$2:$J$2564 = "Yes")), 0)),0)</f>
        <v>0</v>
      </c>
      <c r="G1662" s="7" cm="1">
        <f t="array" ref="G1662">IFERROR(INDEX([1]Database!$AY$2:$AY$2564, MATCH(1, (([1]Database!$E$2:$E$2564 = D1662) * ([1]Database!$K$2:$K$2564 = "Yes")), 0)),0)</f>
        <v>1954.8750818419837</v>
      </c>
      <c r="H1662" s="7" cm="1">
        <f t="array" ref="H1662">IFERROR(INDEX([1]Database!$AY$2:$AY$2564, MATCH(1, (([1]Database!$E$2:$E$2564 = D1662) * ([1]Database!$L$2:$L$2564 = "Yes")), 0)),0)</f>
        <v>1954.8750818419837</v>
      </c>
      <c r="I1662" s="7" cm="1">
        <f t="array" ref="I1662">IFERROR(INDEX([1]Database!$AY$2:$AY$2564, MATCH(1, (([1]Database!$E$2:$E$2564 = D1662) * ([1]Database!$M$2:$M$2564 = "Yes")), 0)),0)</f>
        <v>1954.8750818419837</v>
      </c>
      <c r="J1662" s="7" cm="1">
        <f t="array" ref="J1662">IFERROR(INDEX([1]Database!$BE$2:$BE$2565, MATCH(1, (([1]Database!$E$2:$E$2565 = D1662) * ([1]Database!$N$2:$N$2565 = "Yes")), 0)),0)</f>
        <v>2367.7548735086502</v>
      </c>
    </row>
    <row r="1663" spans="1:10">
      <c r="A1663" s="11" t="s">
        <v>4282</v>
      </c>
      <c r="B1663" s="11" t="s">
        <v>6541</v>
      </c>
      <c r="C1663" s="11" t="s">
        <v>4283</v>
      </c>
      <c r="D1663" s="12" t="s">
        <v>4284</v>
      </c>
      <c r="E1663" s="7" cm="1">
        <f t="array" ref="E1663">IFERROR(INDEX([1]Database!$AS$2:$AS$2564, MATCH(1, (([1]Database!$E$2:$E$2564 = D1663) * ([1]Database!$I$2:$I$2564 = "Yes")), 0)),0)</f>
        <v>0</v>
      </c>
      <c r="F1663" s="7" cm="1">
        <f t="array" ref="F1663">IFERROR(INDEX([1]Database!$AS$2:$AS$2564, MATCH(1, (([1]Database!$E$2:$E$2564 = D1663) * ([1]Database!$J$2:$J$2564 = "Yes")), 0)),0)</f>
        <v>0</v>
      </c>
      <c r="G1663" s="7" cm="1">
        <f t="array" ref="G1663">IFERROR(INDEX([1]Database!$AY$2:$AY$2564, MATCH(1, (([1]Database!$E$2:$E$2564 = D1663) * ([1]Database!$K$2:$K$2564 = "Yes")), 0)),0)</f>
        <v>1715.2290401753171</v>
      </c>
      <c r="H1663" s="7" cm="1">
        <f t="array" ref="H1663">IFERROR(INDEX([1]Database!$AY$2:$AY$2564, MATCH(1, (([1]Database!$E$2:$E$2564 = D1663) * ([1]Database!$L$2:$L$2564 = "Yes")), 0)),0)</f>
        <v>1715.2290401753171</v>
      </c>
      <c r="I1663" s="7" cm="1">
        <f t="array" ref="I1663">IFERROR(INDEX([1]Database!$AY$2:$AY$2564, MATCH(1, (([1]Database!$E$2:$E$2564 = D1663) * ([1]Database!$M$2:$M$2564 = "Yes")), 0)),0)</f>
        <v>1715.2290401753171</v>
      </c>
      <c r="J1663" s="7" cm="1">
        <f t="array" ref="J1663">IFERROR(INDEX([1]Database!$BE$2:$BE$2565, MATCH(1, (([1]Database!$E$2:$E$2565 = D1663) * ([1]Database!$N$2:$N$2565 = "Yes")), 0)),0)</f>
        <v>2059.2955332308725</v>
      </c>
    </row>
    <row r="1664" spans="1:10">
      <c r="A1664" s="11" t="s">
        <v>4285</v>
      </c>
      <c r="B1664" s="11" t="s">
        <v>6541</v>
      </c>
      <c r="C1664" s="11" t="s">
        <v>4286</v>
      </c>
      <c r="D1664" s="12" t="s">
        <v>4287</v>
      </c>
      <c r="E1664" s="7" cm="1">
        <f t="array" ref="E1664">IFERROR(INDEX([1]Database!$AS$2:$AS$2564, MATCH(1, (([1]Database!$E$2:$E$2564 = D1664) * ([1]Database!$I$2:$I$2564 = "Yes")), 0)),0)</f>
        <v>0</v>
      </c>
      <c r="F1664" s="7" cm="1">
        <f t="array" ref="F1664">IFERROR(INDEX([1]Database!$AS$2:$AS$2564, MATCH(1, (([1]Database!$E$2:$E$2564 = D1664) * ([1]Database!$J$2:$J$2564 = "Yes")), 0)),0)</f>
        <v>0</v>
      </c>
      <c r="G1664" s="7" cm="1">
        <f t="array" ref="G1664">IFERROR(INDEX([1]Database!$AY$2:$AY$2564, MATCH(1, (([1]Database!$E$2:$E$2564 = D1664) * ([1]Database!$K$2:$K$2564 = "Yes")), 0)),0)</f>
        <v>2050.7334985086504</v>
      </c>
      <c r="H1664" s="7" cm="1">
        <f t="array" ref="H1664">IFERROR(INDEX([1]Database!$AY$2:$AY$2564, MATCH(1, (([1]Database!$E$2:$E$2564 = D1664) * ([1]Database!$L$2:$L$2564 = "Yes")), 0)),0)</f>
        <v>2050.7334985086504</v>
      </c>
      <c r="I1664" s="7" cm="1">
        <f t="array" ref="I1664">IFERROR(INDEX([1]Database!$AY$2:$AY$2564, MATCH(1, (([1]Database!$E$2:$E$2564 = D1664) * ([1]Database!$M$2:$M$2564 = "Yes")), 0)),0)</f>
        <v>2050.7334985086504</v>
      </c>
      <c r="J1664" s="7" cm="1">
        <f t="array" ref="J1664">IFERROR(INDEX([1]Database!$BE$2:$BE$2565, MATCH(1, (([1]Database!$E$2:$E$2565 = D1664) * ([1]Database!$N$2:$N$2565 = "Yes")), 0)),0)</f>
        <v>2491.1386096197616</v>
      </c>
    </row>
    <row r="1665" spans="1:10">
      <c r="A1665" s="11" t="s">
        <v>4288</v>
      </c>
      <c r="B1665" s="11" t="s">
        <v>6541</v>
      </c>
      <c r="C1665" s="11" t="s">
        <v>4289</v>
      </c>
      <c r="D1665" s="12" t="s">
        <v>4290</v>
      </c>
      <c r="E1665" s="7" cm="1">
        <f t="array" ref="E1665">IFERROR(INDEX([1]Database!$AS$2:$AS$2564, MATCH(1, (([1]Database!$E$2:$E$2564 = D1665) * ([1]Database!$I$2:$I$2564 = "Yes")), 0)),0)</f>
        <v>0</v>
      </c>
      <c r="F1665" s="7" cm="1">
        <f t="array" ref="F1665">IFERROR(INDEX([1]Database!$AS$2:$AS$2564, MATCH(1, (([1]Database!$E$2:$E$2564 = D1665) * ([1]Database!$J$2:$J$2564 = "Yes")), 0)),0)</f>
        <v>0</v>
      </c>
      <c r="G1665" s="7" cm="1">
        <f t="array" ref="G1665">IFERROR(INDEX([1]Database!$AY$2:$AY$2564, MATCH(1, (([1]Database!$E$2:$E$2564 = D1665) * ([1]Database!$K$2:$K$2564 = "Yes")), 0)),0)</f>
        <v>2434.1671651753168</v>
      </c>
      <c r="H1665" s="7" cm="1">
        <f t="array" ref="H1665">IFERROR(INDEX([1]Database!$AY$2:$AY$2564, MATCH(1, (([1]Database!$E$2:$E$2564 = D1665) * ([1]Database!$L$2:$L$2564 = "Yes")), 0)),0)</f>
        <v>2434.1671651753168</v>
      </c>
      <c r="I1665" s="7" cm="1">
        <f t="array" ref="I1665">IFERROR(INDEX([1]Database!$AY$2:$AY$2564, MATCH(1, (([1]Database!$E$2:$E$2564 = D1665) * ([1]Database!$M$2:$M$2564 = "Yes")), 0)),0)</f>
        <v>2434.1671651753168</v>
      </c>
      <c r="J1665" s="7" cm="1">
        <f t="array" ref="J1665">IFERROR(INDEX([1]Database!$BE$2:$BE$2565, MATCH(1, (([1]Database!$E$2:$E$2565 = D1665) * ([1]Database!$N$2:$N$2565 = "Yes")), 0)),0)</f>
        <v>2984.6735540642057</v>
      </c>
    </row>
    <row r="1666" spans="1:10">
      <c r="A1666" s="11" t="s">
        <v>4291</v>
      </c>
      <c r="B1666" s="11" t="s">
        <v>6541</v>
      </c>
      <c r="C1666" s="11" t="s">
        <v>4292</v>
      </c>
      <c r="D1666" s="12" t="s">
        <v>4293</v>
      </c>
      <c r="E1666" s="7" cm="1">
        <f t="array" ref="E1666">IFERROR(INDEX([1]Database!$AS$2:$AS$2564, MATCH(1, (([1]Database!$E$2:$E$2564 = D1666) * ([1]Database!$I$2:$I$2564 = "Yes")), 0)),0)</f>
        <v>0</v>
      </c>
      <c r="F1666" s="7" cm="1">
        <f t="array" ref="F1666">IFERROR(INDEX([1]Database!$AS$2:$AS$2564, MATCH(1, (([1]Database!$E$2:$E$2564 = D1666) * ([1]Database!$J$2:$J$2564 = "Yes")), 0)),0)</f>
        <v>0</v>
      </c>
      <c r="G1666" s="7" cm="1">
        <f t="array" ref="G1666">IFERROR(INDEX([1]Database!$AY$2:$AY$2564, MATCH(1, (([1]Database!$E$2:$E$2564 = D1666) * ([1]Database!$K$2:$K$2564 = "Yes")), 0)),0)</f>
        <v>1954.8750818419837</v>
      </c>
      <c r="H1666" s="7" cm="1">
        <f t="array" ref="H1666">IFERROR(INDEX([1]Database!$AY$2:$AY$2564, MATCH(1, (([1]Database!$E$2:$E$2564 = D1666) * ([1]Database!$L$2:$L$2564 = "Yes")), 0)),0)</f>
        <v>1954.8750818419837</v>
      </c>
      <c r="I1666" s="7" cm="1">
        <f t="array" ref="I1666">IFERROR(INDEX([1]Database!$AY$2:$AY$2564, MATCH(1, (([1]Database!$E$2:$E$2564 = D1666) * ([1]Database!$M$2:$M$2564 = "Yes")), 0)),0)</f>
        <v>1954.8750818419837</v>
      </c>
      <c r="J1666" s="7" cm="1">
        <f t="array" ref="J1666">IFERROR(INDEX([1]Database!$BE$2:$BE$2565, MATCH(1, (([1]Database!$E$2:$E$2565 = D1666) * ([1]Database!$N$2:$N$2565 = "Yes")), 0)),0)</f>
        <v>2367.7548735086502</v>
      </c>
    </row>
    <row r="1667" spans="1:10">
      <c r="A1667" s="11" t="s">
        <v>4294</v>
      </c>
      <c r="B1667" s="11" t="s">
        <v>6541</v>
      </c>
      <c r="C1667" s="11" t="s">
        <v>4295</v>
      </c>
      <c r="D1667" s="12" t="s">
        <v>4296</v>
      </c>
      <c r="E1667" s="7" cm="1">
        <f t="array" ref="E1667">IFERROR(INDEX([1]Database!$AS$2:$AS$2564, MATCH(1, (([1]Database!$E$2:$E$2564 = D1667) * ([1]Database!$I$2:$I$2564 = "Yes")), 0)),0)</f>
        <v>0</v>
      </c>
      <c r="F1667" s="7" cm="1">
        <f t="array" ref="F1667">IFERROR(INDEX([1]Database!$AS$2:$AS$2564, MATCH(1, (([1]Database!$E$2:$E$2564 = D1667) * ([1]Database!$J$2:$J$2564 = "Yes")), 0)),0)</f>
        <v>0</v>
      </c>
      <c r="G1667" s="7" cm="1">
        <f t="array" ref="G1667">IFERROR(INDEX([1]Database!$AY$2:$AY$2564, MATCH(1, (([1]Database!$E$2:$E$2564 = D1667) * ([1]Database!$K$2:$K$2564 = "Yes")), 0)),0)</f>
        <v>1715.2290401753171</v>
      </c>
      <c r="H1667" s="7" cm="1">
        <f t="array" ref="H1667">IFERROR(INDEX([1]Database!$AY$2:$AY$2564, MATCH(1, (([1]Database!$E$2:$E$2564 = D1667) * ([1]Database!$L$2:$L$2564 = "Yes")), 0)),0)</f>
        <v>1715.2290401753171</v>
      </c>
      <c r="I1667" s="7" cm="1">
        <f t="array" ref="I1667">IFERROR(INDEX([1]Database!$AY$2:$AY$2564, MATCH(1, (([1]Database!$E$2:$E$2564 = D1667) * ([1]Database!$M$2:$M$2564 = "Yes")), 0)),0)</f>
        <v>1715.2290401753171</v>
      </c>
      <c r="J1667" s="7" cm="1">
        <f t="array" ref="J1667">IFERROR(INDEX([1]Database!$BE$2:$BE$2565, MATCH(1, (([1]Database!$E$2:$E$2565 = D1667) * ([1]Database!$N$2:$N$2565 = "Yes")), 0)),0)</f>
        <v>2059.2955332308725</v>
      </c>
    </row>
    <row r="1668" spans="1:10">
      <c r="A1668" s="11" t="s">
        <v>4297</v>
      </c>
      <c r="B1668" s="11" t="s">
        <v>6541</v>
      </c>
      <c r="C1668" s="11" t="s">
        <v>4298</v>
      </c>
      <c r="D1668" s="12" t="s">
        <v>4299</v>
      </c>
      <c r="E1668" s="7" cm="1">
        <f t="array" ref="E1668">IFERROR(INDEX([1]Database!$AS$2:$AS$2564, MATCH(1, (([1]Database!$E$2:$E$2564 = D1668) * ([1]Database!$I$2:$I$2564 = "Yes")), 0)),0)</f>
        <v>0</v>
      </c>
      <c r="F1668" s="7" cm="1">
        <f t="array" ref="F1668">IFERROR(INDEX([1]Database!$AS$2:$AS$2564, MATCH(1, (([1]Database!$E$2:$E$2564 = D1668) * ([1]Database!$J$2:$J$2564 = "Yes")), 0)),0)</f>
        <v>0</v>
      </c>
      <c r="G1668" s="7" cm="1">
        <f t="array" ref="G1668">IFERROR(INDEX([1]Database!$AY$2:$AY$2564, MATCH(1, (([1]Database!$E$2:$E$2564 = D1668) * ([1]Database!$K$2:$K$2564 = "Yes")), 0)),0)</f>
        <v>2098.6627068419839</v>
      </c>
      <c r="H1668" s="7" cm="1">
        <f t="array" ref="H1668">IFERROR(INDEX([1]Database!$AY$2:$AY$2564, MATCH(1, (([1]Database!$E$2:$E$2564 = D1668) * ([1]Database!$L$2:$L$2564 = "Yes")), 0)),0)</f>
        <v>2098.6627068419839</v>
      </c>
      <c r="I1668" s="7" cm="1">
        <f t="array" ref="I1668">IFERROR(INDEX([1]Database!$AY$2:$AY$2564, MATCH(1, (([1]Database!$E$2:$E$2564 = D1668) * ([1]Database!$M$2:$M$2564 = "Yes")), 0)),0)</f>
        <v>2098.6627068419839</v>
      </c>
      <c r="J1668" s="7" cm="1">
        <f t="array" ref="J1668">IFERROR(INDEX([1]Database!$BE$2:$BE$2565, MATCH(1, (([1]Database!$E$2:$E$2565 = D1668) * ([1]Database!$N$2:$N$2565 = "Yes")), 0)),0)</f>
        <v>2552.8304776753166</v>
      </c>
    </row>
    <row r="1669" spans="1:10">
      <c r="A1669" s="11" t="s">
        <v>4300</v>
      </c>
      <c r="B1669" s="11" t="s">
        <v>6541</v>
      </c>
      <c r="C1669" s="11" t="s">
        <v>4301</v>
      </c>
      <c r="D1669" s="12" t="s">
        <v>4302</v>
      </c>
      <c r="E1669" s="7" cm="1">
        <f t="array" ref="E1669">IFERROR(INDEX([1]Database!$AS$2:$AS$2564, MATCH(1, (([1]Database!$E$2:$E$2564 = D1669) * ([1]Database!$I$2:$I$2564 = "Yes")), 0)),0)</f>
        <v>0</v>
      </c>
      <c r="F1669" s="7" cm="1">
        <f t="array" ref="F1669">IFERROR(INDEX([1]Database!$AS$2:$AS$2564, MATCH(1, (([1]Database!$E$2:$E$2564 = D1669) * ([1]Database!$J$2:$J$2564 = "Yes")), 0)),0)</f>
        <v>0</v>
      </c>
      <c r="G1669" s="7" cm="1">
        <f t="array" ref="G1669">IFERROR(INDEX([1]Database!$AY$2:$AY$2564, MATCH(1, (([1]Database!$E$2:$E$2564 = D1669) * ([1]Database!$K$2:$K$2564 = "Yes")), 0)),0)</f>
        <v>2194.5211235086504</v>
      </c>
      <c r="H1669" s="7" cm="1">
        <f t="array" ref="H1669">IFERROR(INDEX([1]Database!$AY$2:$AY$2564, MATCH(1, (([1]Database!$E$2:$E$2564 = D1669) * ([1]Database!$L$2:$L$2564 = "Yes")), 0)),0)</f>
        <v>2194.5211235086504</v>
      </c>
      <c r="I1669" s="7" cm="1">
        <f t="array" ref="I1669">IFERROR(INDEX([1]Database!$AY$2:$AY$2564, MATCH(1, (([1]Database!$E$2:$E$2564 = D1669) * ([1]Database!$M$2:$M$2564 = "Yes")), 0)),0)</f>
        <v>2194.5211235086504</v>
      </c>
      <c r="J1669" s="7" cm="1">
        <f t="array" ref="J1669">IFERROR(INDEX([1]Database!$BE$2:$BE$2565, MATCH(1, (([1]Database!$E$2:$E$2565 = D1669) * ([1]Database!$N$2:$N$2565 = "Yes")), 0)),0)</f>
        <v>2676.214213786428</v>
      </c>
    </row>
    <row r="1670" spans="1:10">
      <c r="A1670" s="11" t="s">
        <v>4303</v>
      </c>
      <c r="B1670" s="11" t="s">
        <v>6541</v>
      </c>
      <c r="C1670" s="11" t="s">
        <v>4304</v>
      </c>
      <c r="D1670" s="12" t="s">
        <v>4305</v>
      </c>
      <c r="E1670" s="7" cm="1">
        <f t="array" ref="E1670">IFERROR(INDEX([1]Database!$AS$2:$AS$2564, MATCH(1, (([1]Database!$E$2:$E$2564 = D1670) * ([1]Database!$I$2:$I$2564 = "Yes")), 0)),0)</f>
        <v>0</v>
      </c>
      <c r="F1670" s="7" cm="1">
        <f t="array" ref="F1670">IFERROR(INDEX([1]Database!$AS$2:$AS$2564, MATCH(1, (([1]Database!$E$2:$E$2564 = D1670) * ([1]Database!$J$2:$J$2564 = "Yes")), 0)),0)</f>
        <v>0</v>
      </c>
      <c r="G1670" s="7" cm="1">
        <f t="array" ref="G1670">IFERROR(INDEX([1]Database!$AY$2:$AY$2564, MATCH(1, (([1]Database!$E$2:$E$2564 = D1670) * ([1]Database!$K$2:$K$2564 = "Yes")), 0)),0)</f>
        <v>1906.9458735086503</v>
      </c>
      <c r="H1670" s="7" cm="1">
        <f t="array" ref="H1670">IFERROR(INDEX([1]Database!$AY$2:$AY$2564, MATCH(1, (([1]Database!$E$2:$E$2564 = D1670) * ([1]Database!$L$2:$L$2564 = "Yes")), 0)),0)</f>
        <v>1906.9458735086503</v>
      </c>
      <c r="I1670" s="7" cm="1">
        <f t="array" ref="I1670">IFERROR(INDEX([1]Database!$AY$2:$AY$2564, MATCH(1, (([1]Database!$E$2:$E$2564 = D1670) * ([1]Database!$M$2:$M$2564 = "Yes")), 0)),0)</f>
        <v>1906.9458735086503</v>
      </c>
      <c r="J1670" s="7" cm="1">
        <f t="array" ref="J1670">IFERROR(INDEX([1]Database!$BE$2:$BE$2565, MATCH(1, (([1]Database!$E$2:$E$2565 = D1670) * ([1]Database!$N$2:$N$2565 = "Yes")), 0)),0)</f>
        <v>2306.0630054530948</v>
      </c>
    </row>
    <row r="1671" spans="1:10">
      <c r="A1671" s="11" t="s">
        <v>4306</v>
      </c>
      <c r="B1671" s="11" t="s">
        <v>6541</v>
      </c>
      <c r="C1671" s="11" t="s">
        <v>4307</v>
      </c>
      <c r="D1671" s="12" t="s">
        <v>4308</v>
      </c>
      <c r="E1671" s="7" cm="1">
        <f t="array" ref="E1671">IFERROR(INDEX([1]Database!$AS$2:$AS$2564, MATCH(1, (([1]Database!$E$2:$E$2564 = D1671) * ([1]Database!$I$2:$I$2564 = "Yes")), 0)),0)</f>
        <v>0</v>
      </c>
      <c r="F1671" s="7" cm="1">
        <f t="array" ref="F1671">IFERROR(INDEX([1]Database!$AS$2:$AS$2564, MATCH(1, (([1]Database!$E$2:$E$2564 = D1671) * ([1]Database!$J$2:$J$2564 = "Yes")), 0)),0)</f>
        <v>0</v>
      </c>
      <c r="G1671" s="7" cm="1">
        <f t="array" ref="G1671">IFERROR(INDEX([1]Database!$AY$2:$AY$2564, MATCH(1, (([1]Database!$E$2:$E$2564 = D1671) * ([1]Database!$K$2:$K$2564 = "Yes")), 0)),0)</f>
        <v>2194.5211235086504</v>
      </c>
      <c r="H1671" s="7" cm="1">
        <f t="array" ref="H1671">IFERROR(INDEX([1]Database!$AY$2:$AY$2564, MATCH(1, (([1]Database!$E$2:$E$2564 = D1671) * ([1]Database!$L$2:$L$2564 = "Yes")), 0)),0)</f>
        <v>2194.5211235086504</v>
      </c>
      <c r="I1671" s="7" cm="1">
        <f t="array" ref="I1671">IFERROR(INDEX([1]Database!$AY$2:$AY$2564, MATCH(1, (([1]Database!$E$2:$E$2564 = D1671) * ([1]Database!$M$2:$M$2564 = "Yes")), 0)),0)</f>
        <v>2194.5211235086504</v>
      </c>
      <c r="J1671" s="7" cm="1">
        <f t="array" ref="J1671">IFERROR(INDEX([1]Database!$BE$2:$BE$2565, MATCH(1, (([1]Database!$E$2:$E$2565 = D1671) * ([1]Database!$N$2:$N$2565 = "Yes")), 0)),0)</f>
        <v>2676.214213786428</v>
      </c>
    </row>
    <row r="1672" spans="1:10">
      <c r="A1672" s="11" t="s">
        <v>4309</v>
      </c>
      <c r="B1672" s="11" t="s">
        <v>6541</v>
      </c>
      <c r="C1672" s="11" t="s">
        <v>4310</v>
      </c>
      <c r="D1672" s="12" t="s">
        <v>4311</v>
      </c>
      <c r="E1672" s="7" cm="1">
        <f t="array" ref="E1672">IFERROR(INDEX([1]Database!$AS$2:$AS$2564, MATCH(1, (([1]Database!$E$2:$E$2564 = D1672) * ([1]Database!$I$2:$I$2564 = "Yes")), 0)),0)</f>
        <v>0</v>
      </c>
      <c r="F1672" s="7" cm="1">
        <f t="array" ref="F1672">IFERROR(INDEX([1]Database!$AS$2:$AS$2564, MATCH(1, (([1]Database!$E$2:$E$2564 = D1672) * ([1]Database!$J$2:$J$2564 = "Yes")), 0)),0)</f>
        <v>0</v>
      </c>
      <c r="G1672" s="7" cm="1">
        <f t="array" ref="G1672">IFERROR(INDEX([1]Database!$AY$2:$AY$2564, MATCH(1, (([1]Database!$E$2:$E$2564 = D1672) * ([1]Database!$K$2:$K$2564 = "Yes")), 0)),0)</f>
        <v>1954.8750818419837</v>
      </c>
      <c r="H1672" s="7" cm="1">
        <f t="array" ref="H1672">IFERROR(INDEX([1]Database!$AY$2:$AY$2564, MATCH(1, (([1]Database!$E$2:$E$2564 = D1672) * ([1]Database!$L$2:$L$2564 = "Yes")), 0)),0)</f>
        <v>1954.8750818419837</v>
      </c>
      <c r="I1672" s="7" cm="1">
        <f t="array" ref="I1672">IFERROR(INDEX([1]Database!$AY$2:$AY$2564, MATCH(1, (([1]Database!$E$2:$E$2564 = D1672) * ([1]Database!$M$2:$M$2564 = "Yes")), 0)),0)</f>
        <v>1954.8750818419837</v>
      </c>
      <c r="J1672" s="7" cm="1">
        <f t="array" ref="J1672">IFERROR(INDEX([1]Database!$BE$2:$BE$2565, MATCH(1, (([1]Database!$E$2:$E$2565 = D1672) * ([1]Database!$N$2:$N$2565 = "Yes")), 0)),0)</f>
        <v>2367.7548735086502</v>
      </c>
    </row>
    <row r="1673" spans="1:10">
      <c r="A1673" s="11" t="s">
        <v>4312</v>
      </c>
      <c r="B1673" s="11" t="s">
        <v>6541</v>
      </c>
      <c r="C1673" s="11" t="s">
        <v>4313</v>
      </c>
      <c r="D1673" s="12" t="s">
        <v>4314</v>
      </c>
      <c r="E1673" s="7" cm="1">
        <f t="array" ref="E1673">IFERROR(INDEX([1]Database!$AS$2:$AS$2564, MATCH(1, (([1]Database!$E$2:$E$2564 = D1673) * ([1]Database!$I$2:$I$2564 = "Yes")), 0)),0)</f>
        <v>0</v>
      </c>
      <c r="F1673" s="7" cm="1">
        <f t="array" ref="F1673">IFERROR(INDEX([1]Database!$AS$2:$AS$2564, MATCH(1, (([1]Database!$E$2:$E$2564 = D1673) * ([1]Database!$J$2:$J$2564 = "Yes")), 0)),0)</f>
        <v>0</v>
      </c>
      <c r="G1673" s="7" cm="1">
        <f t="array" ref="G1673">IFERROR(INDEX([1]Database!$AY$2:$AY$2564, MATCH(1, (([1]Database!$E$2:$E$2564 = D1673) * ([1]Database!$K$2:$K$2564 = "Yes")), 0)),0)</f>
        <v>2673.8132068419836</v>
      </c>
      <c r="H1673" s="7" cm="1">
        <f t="array" ref="H1673">IFERROR(INDEX([1]Database!$AY$2:$AY$2564, MATCH(1, (([1]Database!$E$2:$E$2564 = D1673) * ([1]Database!$L$2:$L$2564 = "Yes")), 0)),0)</f>
        <v>2673.8132068419836</v>
      </c>
      <c r="I1673" s="7" cm="1">
        <f t="array" ref="I1673">IFERROR(INDEX([1]Database!$AY$2:$AY$2564, MATCH(1, (([1]Database!$E$2:$E$2564 = D1673) * ([1]Database!$M$2:$M$2564 = "Yes")), 0)),0)</f>
        <v>2673.8132068419836</v>
      </c>
      <c r="J1673" s="7" cm="1">
        <f t="array" ref="J1673">IFERROR(INDEX([1]Database!$BE$2:$BE$2565, MATCH(1, (([1]Database!$E$2:$E$2565 = D1673) * ([1]Database!$N$2:$N$2565 = "Yes")), 0)),0)</f>
        <v>3293.132894341984</v>
      </c>
    </row>
    <row r="1674" spans="1:10">
      <c r="A1674" s="11" t="s">
        <v>4315</v>
      </c>
      <c r="B1674" s="11" t="s">
        <v>6541</v>
      </c>
      <c r="C1674" s="11" t="s">
        <v>4316</v>
      </c>
      <c r="D1674" s="12" t="s">
        <v>4317</v>
      </c>
      <c r="E1674" s="7" cm="1">
        <f t="array" ref="E1674">IFERROR(INDEX([1]Database!$AS$2:$AS$2564, MATCH(1, (([1]Database!$E$2:$E$2564 = D1674) * ([1]Database!$I$2:$I$2564 = "Yes")), 0)),0)</f>
        <v>0</v>
      </c>
      <c r="F1674" s="7" cm="1">
        <f t="array" ref="F1674">IFERROR(INDEX([1]Database!$AS$2:$AS$2564, MATCH(1, (([1]Database!$E$2:$E$2564 = D1674) * ([1]Database!$J$2:$J$2564 = "Yes")), 0)),0)</f>
        <v>0</v>
      </c>
      <c r="G1674" s="7" cm="1">
        <f t="array" ref="G1674">IFERROR(INDEX([1]Database!$AY$2:$AY$2564, MATCH(1, (([1]Database!$E$2:$E$2564 = D1674) * ([1]Database!$K$2:$K$2564 = "Yes")), 0)),0)</f>
        <v>2913.4592485086505</v>
      </c>
      <c r="H1674" s="7" cm="1">
        <f t="array" ref="H1674">IFERROR(INDEX([1]Database!$AY$2:$AY$2564, MATCH(1, (([1]Database!$E$2:$E$2564 = D1674) * ([1]Database!$L$2:$L$2564 = "Yes")), 0)),0)</f>
        <v>2913.4592485086505</v>
      </c>
      <c r="I1674" s="7" cm="1">
        <f t="array" ref="I1674">IFERROR(INDEX([1]Database!$AY$2:$AY$2564, MATCH(1, (([1]Database!$E$2:$E$2564 = D1674) * ([1]Database!$M$2:$M$2564 = "Yes")), 0)),0)</f>
        <v>2913.4592485086505</v>
      </c>
      <c r="J1674" s="7" cm="1">
        <f t="array" ref="J1674">IFERROR(INDEX([1]Database!$BE$2:$BE$2565, MATCH(1, (([1]Database!$E$2:$E$2565 = D1674) * ([1]Database!$N$2:$N$2565 = "Yes")), 0)),0)</f>
        <v>3601.5922346197613</v>
      </c>
    </row>
    <row r="1675" spans="1:10">
      <c r="A1675" s="11" t="s">
        <v>4318</v>
      </c>
      <c r="B1675" s="11" t="s">
        <v>6541</v>
      </c>
      <c r="C1675" s="11" t="s">
        <v>4319</v>
      </c>
      <c r="D1675" s="12" t="s">
        <v>4320</v>
      </c>
      <c r="E1675" s="7" cm="1">
        <f t="array" ref="E1675">IFERROR(INDEX([1]Database!$AS$2:$AS$2564, MATCH(1, (([1]Database!$E$2:$E$2564 = D1675) * ([1]Database!$I$2:$I$2564 = "Yes")), 0)),0)</f>
        <v>0</v>
      </c>
      <c r="F1675" s="7" cm="1">
        <f t="array" ref="F1675">IFERROR(INDEX([1]Database!$AS$2:$AS$2564, MATCH(1, (([1]Database!$E$2:$E$2564 = D1675) * ([1]Database!$J$2:$J$2564 = "Yes")), 0)),0)</f>
        <v>0</v>
      </c>
      <c r="G1675" s="7" cm="1">
        <f t="array" ref="G1675">IFERROR(INDEX([1]Database!$AY$2:$AY$2564, MATCH(1, (([1]Database!$E$2:$E$2564 = D1675) * ([1]Database!$K$2:$K$2564 = "Yes")), 0)),0)</f>
        <v>1954.8750818419837</v>
      </c>
      <c r="H1675" s="7" cm="1">
        <f t="array" ref="H1675">IFERROR(INDEX([1]Database!$AY$2:$AY$2564, MATCH(1, (([1]Database!$E$2:$E$2564 = D1675) * ([1]Database!$L$2:$L$2564 = "Yes")), 0)),0)</f>
        <v>1954.8750818419837</v>
      </c>
      <c r="I1675" s="7" cm="1">
        <f t="array" ref="I1675">IFERROR(INDEX([1]Database!$AY$2:$AY$2564, MATCH(1, (([1]Database!$E$2:$E$2564 = D1675) * ([1]Database!$M$2:$M$2564 = "Yes")), 0)),0)</f>
        <v>1954.8750818419837</v>
      </c>
      <c r="J1675" s="7" cm="1">
        <f t="array" ref="J1675">IFERROR(INDEX([1]Database!$BE$2:$BE$2565, MATCH(1, (([1]Database!$E$2:$E$2565 = D1675) * ([1]Database!$N$2:$N$2565 = "Yes")), 0)),0)</f>
        <v>2367.7548735086502</v>
      </c>
    </row>
    <row r="1676" spans="1:10">
      <c r="A1676" s="11" t="s">
        <v>4321</v>
      </c>
      <c r="B1676" s="11" t="s">
        <v>6541</v>
      </c>
      <c r="C1676" s="11" t="s">
        <v>4322</v>
      </c>
      <c r="D1676" s="12" t="s">
        <v>4323</v>
      </c>
      <c r="E1676" s="7" cm="1">
        <f t="array" ref="E1676">IFERROR(INDEX([1]Database!$AS$2:$AS$2564, MATCH(1, (([1]Database!$E$2:$E$2564 = D1676) * ([1]Database!$I$2:$I$2564 = "Yes")), 0)),0)</f>
        <v>0</v>
      </c>
      <c r="F1676" s="7" cm="1">
        <f t="array" ref="F1676">IFERROR(INDEX([1]Database!$AS$2:$AS$2564, MATCH(1, (([1]Database!$E$2:$E$2564 = D1676) * ([1]Database!$J$2:$J$2564 = "Yes")), 0)),0)</f>
        <v>0</v>
      </c>
      <c r="G1676" s="7" cm="1">
        <f t="array" ref="G1676">IFERROR(INDEX([1]Database!$AY$2:$AY$2564, MATCH(1, (([1]Database!$E$2:$E$2564 = D1676) * ([1]Database!$K$2:$K$2564 = "Yes")), 0)),0)</f>
        <v>1811.0874568419836</v>
      </c>
      <c r="H1676" s="7" cm="1">
        <f t="array" ref="H1676">IFERROR(INDEX([1]Database!$AY$2:$AY$2564, MATCH(1, (([1]Database!$E$2:$E$2564 = D1676) * ([1]Database!$L$2:$L$2564 = "Yes")), 0)),0)</f>
        <v>1811.0874568419836</v>
      </c>
      <c r="I1676" s="7" cm="1">
        <f t="array" ref="I1676">IFERROR(INDEX([1]Database!$AY$2:$AY$2564, MATCH(1, (([1]Database!$E$2:$E$2564 = D1676) * ([1]Database!$M$2:$M$2564 = "Yes")), 0)),0)</f>
        <v>1811.0874568419836</v>
      </c>
      <c r="J1676" s="7" cm="1">
        <f t="array" ref="J1676">IFERROR(INDEX([1]Database!$BE$2:$BE$2565, MATCH(1, (([1]Database!$E$2:$E$2565 = D1676) * ([1]Database!$N$2:$N$2565 = "Yes")), 0)),0)</f>
        <v>2182.6792693419839</v>
      </c>
    </row>
    <row r="1677" spans="1:10">
      <c r="A1677" s="11" t="s">
        <v>4324</v>
      </c>
      <c r="B1677" s="11" t="s">
        <v>6541</v>
      </c>
      <c r="C1677" s="11" t="s">
        <v>4325</v>
      </c>
      <c r="D1677" s="12" t="s">
        <v>4326</v>
      </c>
      <c r="E1677" s="7" cm="1">
        <f t="array" ref="E1677">IFERROR(INDEX([1]Database!$AS$2:$AS$2564, MATCH(1, (([1]Database!$E$2:$E$2564 = D1677) * ([1]Database!$I$2:$I$2564 = "Yes")), 0)),0)</f>
        <v>0</v>
      </c>
      <c r="F1677" s="7" cm="1">
        <f t="array" ref="F1677">IFERROR(INDEX([1]Database!$AS$2:$AS$2564, MATCH(1, (([1]Database!$E$2:$E$2564 = D1677) * ([1]Database!$J$2:$J$2564 = "Yes")), 0)),0)</f>
        <v>0</v>
      </c>
      <c r="G1677" s="7" cm="1">
        <f t="array" ref="G1677">IFERROR(INDEX([1]Database!$AY$2:$AY$2564, MATCH(1, (([1]Database!$E$2:$E$2564 = D1677) * ([1]Database!$K$2:$K$2564 = "Yes")), 0)),0)</f>
        <v>1954.8750818419837</v>
      </c>
      <c r="H1677" s="7" cm="1">
        <f t="array" ref="H1677">IFERROR(INDEX([1]Database!$AY$2:$AY$2564, MATCH(1, (([1]Database!$E$2:$E$2564 = D1677) * ([1]Database!$L$2:$L$2564 = "Yes")), 0)),0)</f>
        <v>1954.8750818419837</v>
      </c>
      <c r="I1677" s="7" cm="1">
        <f t="array" ref="I1677">IFERROR(INDEX([1]Database!$AY$2:$AY$2564, MATCH(1, (([1]Database!$E$2:$E$2564 = D1677) * ([1]Database!$M$2:$M$2564 = "Yes")), 0)),0)</f>
        <v>1954.8750818419837</v>
      </c>
      <c r="J1677" s="7" cm="1">
        <f t="array" ref="J1677">IFERROR(INDEX([1]Database!$BE$2:$BE$2565, MATCH(1, (([1]Database!$E$2:$E$2565 = D1677) * ([1]Database!$N$2:$N$2565 = "Yes")), 0)),0)</f>
        <v>2367.7548735086502</v>
      </c>
    </row>
    <row r="1678" spans="1:10">
      <c r="A1678" s="11" t="s">
        <v>4327</v>
      </c>
      <c r="B1678" s="11" t="s">
        <v>6541</v>
      </c>
      <c r="C1678" s="11" t="s">
        <v>4292</v>
      </c>
      <c r="D1678" s="12" t="s">
        <v>4328</v>
      </c>
      <c r="E1678" s="7" cm="1">
        <f t="array" ref="E1678">IFERROR(INDEX([1]Database!$AS$2:$AS$2564, MATCH(1, (([1]Database!$E$2:$E$2564 = D1678) * ([1]Database!$I$2:$I$2564 = "Yes")), 0)),0)</f>
        <v>0</v>
      </c>
      <c r="F1678" s="7" cm="1">
        <f t="array" ref="F1678">IFERROR(INDEX([1]Database!$AS$2:$AS$2564, MATCH(1, (([1]Database!$E$2:$E$2564 = D1678) * ([1]Database!$J$2:$J$2564 = "Yes")), 0)),0)</f>
        <v>0</v>
      </c>
      <c r="G1678" s="7" cm="1">
        <f t="array" ref="G1678">IFERROR(INDEX([1]Database!$AY$2:$AY$2564, MATCH(1, (([1]Database!$E$2:$E$2564 = D1678) * ([1]Database!$K$2:$K$2564 = "Yes")), 0)),0)</f>
        <v>2194.5211235086504</v>
      </c>
      <c r="H1678" s="7" cm="1">
        <f t="array" ref="H1678">IFERROR(INDEX([1]Database!$AY$2:$AY$2564, MATCH(1, (([1]Database!$E$2:$E$2564 = D1678) * ([1]Database!$L$2:$L$2564 = "Yes")), 0)),0)</f>
        <v>2194.5211235086504</v>
      </c>
      <c r="I1678" s="7" cm="1">
        <f t="array" ref="I1678">IFERROR(INDEX([1]Database!$AY$2:$AY$2564, MATCH(1, (([1]Database!$E$2:$E$2564 = D1678) * ([1]Database!$M$2:$M$2564 = "Yes")), 0)),0)</f>
        <v>2194.5211235086504</v>
      </c>
      <c r="J1678" s="7" cm="1">
        <f t="array" ref="J1678">IFERROR(INDEX([1]Database!$BE$2:$BE$2565, MATCH(1, (([1]Database!$E$2:$E$2565 = D1678) * ([1]Database!$N$2:$N$2565 = "Yes")), 0)),0)</f>
        <v>2676.214213786428</v>
      </c>
    </row>
    <row r="1679" spans="1:10">
      <c r="A1679" s="11" t="s">
        <v>4329</v>
      </c>
      <c r="B1679" s="11" t="s">
        <v>6541</v>
      </c>
      <c r="C1679" s="11" t="s">
        <v>4330</v>
      </c>
      <c r="D1679" s="12" t="s">
        <v>4331</v>
      </c>
      <c r="E1679" s="7" cm="1">
        <f t="array" ref="E1679">IFERROR(INDEX([1]Database!$AS$2:$AS$2564, MATCH(1, (([1]Database!$E$2:$E$2564 = D1679) * ([1]Database!$I$2:$I$2564 = "Yes")), 0)),0)</f>
        <v>0</v>
      </c>
      <c r="F1679" s="7" cm="1">
        <f t="array" ref="F1679">IFERROR(INDEX([1]Database!$AS$2:$AS$2564, MATCH(1, (([1]Database!$E$2:$E$2564 = D1679) * ([1]Database!$J$2:$J$2564 = "Yes")), 0)),0)</f>
        <v>0</v>
      </c>
      <c r="G1679" s="7" cm="1">
        <f t="array" ref="G1679">IFERROR(INDEX([1]Database!$AY$2:$AY$2564, MATCH(1, (([1]Database!$E$2:$E$2564 = D1679) * ([1]Database!$K$2:$K$2564 = "Yes")), 0)),0)</f>
        <v>2050.7334985086504</v>
      </c>
      <c r="H1679" s="7" cm="1">
        <f t="array" ref="H1679">IFERROR(INDEX([1]Database!$AY$2:$AY$2564, MATCH(1, (([1]Database!$E$2:$E$2564 = D1679) * ([1]Database!$L$2:$L$2564 = "Yes")), 0)),0)</f>
        <v>2050.7334985086504</v>
      </c>
      <c r="I1679" s="7" cm="1">
        <f t="array" ref="I1679">IFERROR(INDEX([1]Database!$AY$2:$AY$2564, MATCH(1, (([1]Database!$E$2:$E$2564 = D1679) * ([1]Database!$M$2:$M$2564 = "Yes")), 0)),0)</f>
        <v>2050.7334985086504</v>
      </c>
      <c r="J1679" s="7" cm="1">
        <f t="array" ref="J1679">IFERROR(INDEX([1]Database!$BE$2:$BE$2565, MATCH(1, (([1]Database!$E$2:$E$2565 = D1679) * ([1]Database!$N$2:$N$2565 = "Yes")), 0)),0)</f>
        <v>2491.1386096197616</v>
      </c>
    </row>
    <row r="1680" spans="1:10">
      <c r="A1680" s="11" t="s">
        <v>4332</v>
      </c>
      <c r="B1680" s="11" t="s">
        <v>6541</v>
      </c>
      <c r="C1680" s="11" t="s">
        <v>4333</v>
      </c>
      <c r="D1680" s="12" t="s">
        <v>4334</v>
      </c>
      <c r="E1680" s="7" cm="1">
        <f t="array" ref="E1680">IFERROR(INDEX([1]Database!$AS$2:$AS$2564, MATCH(1, (([1]Database!$E$2:$E$2564 = D1680) * ([1]Database!$I$2:$I$2564 = "Yes")), 0)),0)</f>
        <v>0</v>
      </c>
      <c r="F1680" s="7" cm="1">
        <f t="array" ref="F1680">IFERROR(INDEX([1]Database!$AS$2:$AS$2564, MATCH(1, (([1]Database!$E$2:$E$2564 = D1680) * ([1]Database!$J$2:$J$2564 = "Yes")), 0)),0)</f>
        <v>0</v>
      </c>
      <c r="G1680" s="7" cm="1">
        <f t="array" ref="G1680">IFERROR(INDEX([1]Database!$AY$2:$AY$2564, MATCH(1, (([1]Database!$E$2:$E$2564 = D1680) * ([1]Database!$K$2:$K$2564 = "Yes")), 0)),0)</f>
        <v>1954.8750818419837</v>
      </c>
      <c r="H1680" s="7" cm="1">
        <f t="array" ref="H1680">IFERROR(INDEX([1]Database!$AY$2:$AY$2564, MATCH(1, (([1]Database!$E$2:$E$2564 = D1680) * ([1]Database!$L$2:$L$2564 = "Yes")), 0)),0)</f>
        <v>1954.8750818419837</v>
      </c>
      <c r="I1680" s="7" cm="1">
        <f t="array" ref="I1680">IFERROR(INDEX([1]Database!$AY$2:$AY$2564, MATCH(1, (([1]Database!$E$2:$E$2564 = D1680) * ([1]Database!$M$2:$M$2564 = "Yes")), 0)),0)</f>
        <v>1954.8750818419837</v>
      </c>
      <c r="J1680" s="7" cm="1">
        <f t="array" ref="J1680">IFERROR(INDEX([1]Database!$BE$2:$BE$2565, MATCH(1, (([1]Database!$E$2:$E$2565 = D1680) * ([1]Database!$N$2:$N$2565 = "Yes")), 0)),0)</f>
        <v>2367.7548735086502</v>
      </c>
    </row>
    <row r="1681" spans="1:10">
      <c r="A1681" s="11" t="s">
        <v>4335</v>
      </c>
      <c r="B1681" s="11" t="s">
        <v>6542</v>
      </c>
      <c r="C1681" s="11" t="s">
        <v>4336</v>
      </c>
      <c r="D1681" s="12" t="s">
        <v>4337</v>
      </c>
      <c r="E1681" s="7" cm="1">
        <f t="array" ref="E1681">IFERROR(INDEX([1]Database!$AS$2:$AS$2564, MATCH(1, (([1]Database!$E$2:$E$2564 = D1681) * ([1]Database!$I$2:$I$2564 = "Yes")), 0)),0)</f>
        <v>0</v>
      </c>
      <c r="F1681" s="7" cm="1">
        <f t="array" ref="F1681">IFERROR(INDEX([1]Database!$AS$2:$AS$2564, MATCH(1, (([1]Database!$E$2:$E$2564 = D1681) * ([1]Database!$J$2:$J$2564 = "Yes")), 0)),0)</f>
        <v>0</v>
      </c>
      <c r="G1681" s="7" cm="1">
        <f t="array" ref="G1681">IFERROR(INDEX([1]Database!$AY$2:$AY$2564, MATCH(1, (([1]Database!$E$2:$E$2564 = D1681) * ([1]Database!$K$2:$K$2564 = "Yes")), 0)),0)</f>
        <v>55012.122266797836</v>
      </c>
      <c r="H1681" s="7" cm="1">
        <f t="array" ref="H1681">IFERROR(INDEX([1]Database!$AY$2:$AY$2564, MATCH(1, (([1]Database!$E$2:$E$2564 = D1681) * ([1]Database!$L$2:$L$2564 = "Yes")), 0)),0)</f>
        <v>55012.122266797836</v>
      </c>
      <c r="I1681" s="7" cm="1">
        <f t="array" ref="I1681">IFERROR(INDEX([1]Database!$AY$2:$AY$2564, MATCH(1, (([1]Database!$E$2:$E$2564 = D1681) * ([1]Database!$M$2:$M$2564 = "Yes")), 0)),0)</f>
        <v>55012.122266797836</v>
      </c>
      <c r="J1681" s="7" cm="1">
        <f t="array" ref="J1681">IFERROR(INDEX([1]Database!$BE$2:$BE$2565, MATCH(1, (([1]Database!$E$2:$E$2565 = D1681) * ([1]Database!$N$2:$N$2565 = "Yes")), 0)),0)</f>
        <v>60631.265440237468</v>
      </c>
    </row>
    <row r="1682" spans="1:10">
      <c r="A1682" s="11" t="s">
        <v>4338</v>
      </c>
      <c r="B1682" s="11" t="s">
        <v>6542</v>
      </c>
      <c r="C1682" s="11" t="s">
        <v>4336</v>
      </c>
      <c r="D1682" s="12" t="s">
        <v>4339</v>
      </c>
      <c r="E1682" s="7" cm="1">
        <f t="array" ref="E1682">IFERROR(INDEX([1]Database!$AS$2:$AS$2564, MATCH(1, (([1]Database!$E$2:$E$2564 = D1682) * ([1]Database!$I$2:$I$2564 = "Yes")), 0)),0)</f>
        <v>0</v>
      </c>
      <c r="F1682" s="7" cm="1">
        <f t="array" ref="F1682">IFERROR(INDEX([1]Database!$AS$2:$AS$2564, MATCH(1, (([1]Database!$E$2:$E$2564 = D1682) * ([1]Database!$J$2:$J$2564 = "Yes")), 0)),0)</f>
        <v>0</v>
      </c>
      <c r="G1682" s="7" cm="1">
        <f t="array" ref="G1682">IFERROR(INDEX([1]Database!$AY$2:$AY$2564, MATCH(1, (([1]Database!$E$2:$E$2564 = D1682) * ([1]Database!$K$2:$K$2564 = "Yes")), 0)),0)</f>
        <v>8983.4735677237659</v>
      </c>
      <c r="H1682" s="7" cm="1">
        <f t="array" ref="H1682">IFERROR(INDEX([1]Database!$AY$2:$AY$2564, MATCH(1, (([1]Database!$E$2:$E$2564 = D1682) * ([1]Database!$L$2:$L$2564 = "Yes")), 0)),0)</f>
        <v>8983.4735677237659</v>
      </c>
      <c r="I1682" s="7" cm="1">
        <f t="array" ref="I1682">IFERROR(INDEX([1]Database!$AY$2:$AY$2564, MATCH(1, (([1]Database!$E$2:$E$2564 = D1682) * ([1]Database!$M$2:$M$2564 = "Yes")), 0)),0)</f>
        <v>8983.4735677237659</v>
      </c>
      <c r="J1682" s="7" cm="1">
        <f t="array" ref="J1682">IFERROR(INDEX([1]Database!$BE$2:$BE$2565, MATCH(1, (([1]Database!$E$2:$E$2565 = D1682) * ([1]Database!$N$2:$N$2565 = "Yes")), 0)),0)</f>
        <v>15174.572487433985</v>
      </c>
    </row>
    <row r="1683" spans="1:10">
      <c r="A1683" s="11" t="s">
        <v>4340</v>
      </c>
      <c r="B1683" s="11" t="s">
        <v>6542</v>
      </c>
      <c r="C1683" s="11" t="s">
        <v>4341</v>
      </c>
      <c r="D1683" s="12" t="s">
        <v>4342</v>
      </c>
      <c r="E1683" s="7" cm="1">
        <f t="array" ref="E1683">IFERROR(INDEX([1]Database!$AS$2:$AS$2564, MATCH(1, (([1]Database!$E$2:$E$2564 = D1683) * ([1]Database!$I$2:$I$2564 = "Yes")), 0)),0)</f>
        <v>0</v>
      </c>
      <c r="F1683" s="7" cm="1">
        <f t="array" ref="F1683">IFERROR(INDEX([1]Database!$AS$2:$AS$2564, MATCH(1, (([1]Database!$E$2:$E$2564 = D1683) * ([1]Database!$J$2:$J$2564 = "Yes")), 0)),0)</f>
        <v>0</v>
      </c>
      <c r="G1683" s="7" cm="1">
        <f t="array" ref="G1683">IFERROR(INDEX([1]Database!$AY$2:$AY$2564, MATCH(1, (([1]Database!$E$2:$E$2564 = D1683) * ([1]Database!$K$2:$K$2564 = "Yes")), 0)),0)</f>
        <v>0</v>
      </c>
      <c r="H1683" s="7" cm="1">
        <f t="array" ref="H1683">IFERROR(INDEX([1]Database!$AY$2:$AY$2564, MATCH(1, (([1]Database!$E$2:$E$2564 = D1683) * ([1]Database!$L$2:$L$2564 = "Yes")), 0)),0)</f>
        <v>0</v>
      </c>
      <c r="I1683" s="7" cm="1">
        <f t="array" ref="I1683">IFERROR(INDEX([1]Database!$AY$2:$AY$2564, MATCH(1, (([1]Database!$E$2:$E$2564 = D1683) * ([1]Database!$M$2:$M$2564 = "Yes")), 0)),0)</f>
        <v>10562.307140563271</v>
      </c>
      <c r="J1683" s="7" cm="1">
        <f t="array" ref="J1683">IFERROR(INDEX([1]Database!$BE$2:$BE$2565, MATCH(1, (([1]Database!$E$2:$E$2565 = D1683) * ([1]Database!$N$2:$N$2565 = "Yes")), 0)),0)</f>
        <v>15862.621679314989</v>
      </c>
    </row>
    <row r="1684" spans="1:10">
      <c r="A1684" s="11" t="s">
        <v>4343</v>
      </c>
      <c r="B1684" s="11" t="s">
        <v>6542</v>
      </c>
      <c r="C1684" s="11" t="s">
        <v>929</v>
      </c>
      <c r="D1684" s="12" t="s">
        <v>4344</v>
      </c>
      <c r="E1684" s="7" cm="1">
        <f t="array" ref="E1684">IFERROR(INDEX([1]Database!$AS$2:$AS$2564, MATCH(1, (([1]Database!$E$2:$E$2564 = D1684) * ([1]Database!$I$2:$I$2564 = "Yes")), 0)),0)</f>
        <v>0</v>
      </c>
      <c r="F1684" s="7" cm="1">
        <f t="array" ref="F1684">IFERROR(INDEX([1]Database!$AS$2:$AS$2564, MATCH(1, (([1]Database!$E$2:$E$2564 = D1684) * ([1]Database!$J$2:$J$2564 = "Yes")), 0)),0)</f>
        <v>0</v>
      </c>
      <c r="G1684" s="7" cm="1">
        <f t="array" ref="G1684">IFERROR(INDEX([1]Database!$AY$2:$AY$2564, MATCH(1, (([1]Database!$E$2:$E$2564 = D1684) * ([1]Database!$K$2:$K$2564 = "Yes")), 0)),0)</f>
        <v>54269.734990563265</v>
      </c>
      <c r="H1684" s="7" cm="1">
        <f t="array" ref="H1684">IFERROR(INDEX([1]Database!$AY$2:$AY$2564, MATCH(1, (([1]Database!$E$2:$E$2564 = D1684) * ([1]Database!$L$2:$L$2564 = "Yes")), 0)),0)</f>
        <v>54269.734990563265</v>
      </c>
      <c r="I1684" s="7" cm="1">
        <f t="array" ref="I1684">IFERROR(INDEX([1]Database!$AY$2:$AY$2564, MATCH(1, (([1]Database!$E$2:$E$2564 = D1684) * ([1]Database!$M$2:$M$2564 = "Yes")), 0)),0)</f>
        <v>54269.734990563265</v>
      </c>
      <c r="J1684" s="7" cm="1">
        <f t="array" ref="J1684">IFERROR(INDEX([1]Database!$BE$2:$BE$2565, MATCH(1, (([1]Database!$E$2:$E$2565 = D1684) * ([1]Database!$N$2:$N$2565 = "Yes")), 0)),0)</f>
        <v>59570.049529314972</v>
      </c>
    </row>
    <row r="1685" spans="1:10">
      <c r="A1685" s="11" t="s">
        <v>4345</v>
      </c>
      <c r="B1685" s="11" t="s">
        <v>6542</v>
      </c>
      <c r="C1685" s="11" t="s">
        <v>4346</v>
      </c>
      <c r="D1685" s="12" t="s">
        <v>4347</v>
      </c>
      <c r="E1685" s="7" cm="1">
        <f t="array" ref="E1685">IFERROR(INDEX([1]Database!$AS$2:$AS$2564, MATCH(1, (([1]Database!$E$2:$E$2564 = D1685) * ([1]Database!$I$2:$I$2564 = "Yes")), 0)),0)</f>
        <v>0</v>
      </c>
      <c r="F1685" s="7" cm="1">
        <f t="array" ref="F1685">IFERROR(INDEX([1]Database!$AS$2:$AS$2564, MATCH(1, (([1]Database!$E$2:$E$2564 = D1685) * ([1]Database!$J$2:$J$2564 = "Yes")), 0)),0)</f>
        <v>0</v>
      </c>
      <c r="G1685" s="7" cm="1">
        <f t="array" ref="G1685">IFERROR(INDEX([1]Database!$AY$2:$AY$2564, MATCH(1, (([1]Database!$E$2:$E$2564 = D1685) * ([1]Database!$K$2:$K$2564 = "Yes")), 0)),0)</f>
        <v>55285.90604056327</v>
      </c>
      <c r="H1685" s="7" cm="1">
        <f t="array" ref="H1685">IFERROR(INDEX([1]Database!$AY$2:$AY$2564, MATCH(1, (([1]Database!$E$2:$E$2564 = D1685) * ([1]Database!$L$2:$L$2564 = "Yes")), 0)),0)</f>
        <v>55285.90604056327</v>
      </c>
      <c r="I1685" s="7" cm="1">
        <f t="array" ref="I1685">IFERROR(INDEX([1]Database!$AY$2:$AY$2564, MATCH(1, (([1]Database!$E$2:$E$2564 = D1685) * ([1]Database!$M$2:$M$2564 = "Yes")), 0)),0)</f>
        <v>55285.90604056327</v>
      </c>
      <c r="J1685" s="7" cm="1">
        <f t="array" ref="J1685">IFERROR(INDEX([1]Database!$BE$2:$BE$2565, MATCH(1, (([1]Database!$E$2:$E$2565 = D1685) * ([1]Database!$N$2:$N$2565 = "Yes")), 0)),0)</f>
        <v>56561.220579314984</v>
      </c>
    </row>
    <row r="1686" spans="1:10">
      <c r="A1686" s="11" t="s">
        <v>4348</v>
      </c>
      <c r="B1686" s="11" t="s">
        <v>6542</v>
      </c>
      <c r="C1686" s="11" t="s">
        <v>4346</v>
      </c>
      <c r="D1686" s="12" t="s">
        <v>4349</v>
      </c>
      <c r="E1686" s="7" cm="1">
        <f t="array" ref="E1686">IFERROR(INDEX([1]Database!$AS$2:$AS$2564, MATCH(1, (([1]Database!$E$2:$E$2564 = D1686) * ([1]Database!$I$2:$I$2564 = "Yes")), 0)),0)</f>
        <v>0</v>
      </c>
      <c r="F1686" s="7" cm="1">
        <f t="array" ref="F1686">IFERROR(INDEX([1]Database!$AS$2:$AS$2564, MATCH(1, (([1]Database!$E$2:$E$2564 = D1686) * ([1]Database!$J$2:$J$2564 = "Yes")), 0)),0)</f>
        <v>0</v>
      </c>
      <c r="G1686" s="7" cm="1">
        <f t="array" ref="G1686">IFERROR(INDEX([1]Database!$AY$2:$AY$2564, MATCH(1, (([1]Database!$E$2:$E$2564 = D1686) * ([1]Database!$K$2:$K$2564 = "Yes")), 0)),0)</f>
        <v>101994.94331679784</v>
      </c>
      <c r="H1686" s="7" cm="1">
        <f t="array" ref="H1686">IFERROR(INDEX([1]Database!$AY$2:$AY$2564, MATCH(1, (([1]Database!$E$2:$E$2564 = D1686) * ([1]Database!$L$2:$L$2564 = "Yes")), 0)),0)</f>
        <v>101994.94331679784</v>
      </c>
      <c r="I1686" s="7" cm="1">
        <f t="array" ref="I1686">IFERROR(INDEX([1]Database!$AY$2:$AY$2564, MATCH(1, (([1]Database!$E$2:$E$2564 = D1686) * ([1]Database!$M$2:$M$2564 = "Yes")), 0)),0)</f>
        <v>101994.94331679784</v>
      </c>
      <c r="J1686" s="7" cm="1">
        <f t="array" ref="J1686">IFERROR(INDEX([1]Database!$BE$2:$BE$2565, MATCH(1, (([1]Database!$E$2:$E$2565 = D1686) * ([1]Database!$N$2:$N$2565 = "Yes")), 0)),0)</f>
        <v>103589.08649023749</v>
      </c>
    </row>
    <row r="1687" spans="1:10">
      <c r="A1687" s="11" t="s">
        <v>4350</v>
      </c>
      <c r="B1687" s="11" t="s">
        <v>6542</v>
      </c>
      <c r="C1687" s="11" t="s">
        <v>4351</v>
      </c>
      <c r="D1687" s="12" t="s">
        <v>4352</v>
      </c>
      <c r="E1687" s="7" cm="1">
        <f t="array" ref="E1687">IFERROR(INDEX([1]Database!$AS$2:$AS$2564, MATCH(1, (([1]Database!$E$2:$E$2564 = D1687) * ([1]Database!$I$2:$I$2564 = "Yes")), 0)),0)</f>
        <v>0</v>
      </c>
      <c r="F1687" s="7" cm="1">
        <f t="array" ref="F1687">IFERROR(INDEX([1]Database!$AS$2:$AS$2564, MATCH(1, (([1]Database!$E$2:$E$2564 = D1687) * ([1]Database!$J$2:$J$2564 = "Yes")), 0)),0)</f>
        <v>0</v>
      </c>
      <c r="G1687" s="7" cm="1">
        <f t="array" ref="G1687">IFERROR(INDEX([1]Database!$AY$2:$AY$2564, MATCH(1, (([1]Database!$E$2:$E$2564 = D1687) * ([1]Database!$K$2:$K$2564 = "Yes")), 0)),0)</f>
        <v>0</v>
      </c>
      <c r="H1687" s="7" cm="1">
        <f t="array" ref="H1687">IFERROR(INDEX([1]Database!$AY$2:$AY$2564, MATCH(1, (([1]Database!$E$2:$E$2564 = D1687) * ([1]Database!$L$2:$L$2564 = "Yes")), 0)),0)</f>
        <v>0</v>
      </c>
      <c r="I1687" s="7" cm="1">
        <f t="array" ref="I1687">IFERROR(INDEX([1]Database!$AY$2:$AY$2564, MATCH(1, (([1]Database!$E$2:$E$2564 = D1687) * ([1]Database!$M$2:$M$2564 = "Yes")), 0)),0)</f>
        <v>14219.929943032408</v>
      </c>
      <c r="J1687" s="7" cm="1">
        <f t="array" ref="J1687">IFERROR(INDEX([1]Database!$BE$2:$BE$2565, MATCH(1, (([1]Database!$E$2:$E$2565 = D1687) * ([1]Database!$N$2:$N$2565 = "Yes")), 0)),0)</f>
        <v>20707.67324421553</v>
      </c>
    </row>
    <row r="1688" spans="1:10">
      <c r="A1688" s="11" t="s">
        <v>4353</v>
      </c>
      <c r="B1688" s="11" t="s">
        <v>6542</v>
      </c>
      <c r="C1688" s="11" t="s">
        <v>4354</v>
      </c>
      <c r="D1688" s="12" t="s">
        <v>4355</v>
      </c>
      <c r="E1688" s="7" cm="1">
        <f t="array" ref="E1688">IFERROR(INDEX([1]Database!$AS$2:$AS$2564, MATCH(1, (([1]Database!$E$2:$E$2564 = D1688) * ([1]Database!$I$2:$I$2564 = "Yes")), 0)),0)</f>
        <v>0</v>
      </c>
      <c r="F1688" s="7" cm="1">
        <f t="array" ref="F1688">IFERROR(INDEX([1]Database!$AS$2:$AS$2564, MATCH(1, (([1]Database!$E$2:$E$2564 = D1688) * ([1]Database!$J$2:$J$2564 = "Yes")), 0)),0)</f>
        <v>0</v>
      </c>
      <c r="G1688" s="7" cm="1">
        <f t="array" ref="G1688">IFERROR(INDEX([1]Database!$AY$2:$AY$2564, MATCH(1, (([1]Database!$E$2:$E$2564 = D1688) * ([1]Database!$K$2:$K$2564 = "Yes")), 0)),0)</f>
        <v>0</v>
      </c>
      <c r="H1688" s="7" cm="1">
        <f t="array" ref="H1688">IFERROR(INDEX([1]Database!$AY$2:$AY$2564, MATCH(1, (([1]Database!$E$2:$E$2564 = D1688) * ([1]Database!$L$2:$L$2564 = "Yes")), 0)),0)</f>
        <v>0</v>
      </c>
      <c r="I1688" s="7" cm="1">
        <f t="array" ref="I1688">IFERROR(INDEX([1]Database!$AY$2:$AY$2564, MATCH(1, (([1]Database!$E$2:$E$2564 = D1688) * ([1]Database!$M$2:$M$2564 = "Yes")), 0)),0)</f>
        <v>108512.38794444443</v>
      </c>
      <c r="J1688" s="7" cm="1">
        <f t="array" ref="J1688">IFERROR(INDEX([1]Database!$BE$2:$BE$2565, MATCH(1, (([1]Database!$E$2:$E$2565 = D1688) * ([1]Database!$N$2:$N$2565 = "Yes")), 0)),0)</f>
        <v>118487.39321257714</v>
      </c>
    </row>
    <row r="1689" spans="1:10">
      <c r="A1689" s="11" t="s">
        <v>4356</v>
      </c>
      <c r="B1689" s="11" t="s">
        <v>6542</v>
      </c>
      <c r="C1689" s="11" t="s">
        <v>3472</v>
      </c>
      <c r="D1689" s="12" t="s">
        <v>4357</v>
      </c>
      <c r="E1689" s="7" cm="1">
        <f t="array" ref="E1689">IFERROR(INDEX([1]Database!$AS$2:$AS$2564, MATCH(1, (([1]Database!$E$2:$E$2564 = D1689) * ([1]Database!$I$2:$I$2564 = "Yes")), 0)),0)</f>
        <v>0</v>
      </c>
      <c r="F1689" s="7" cm="1">
        <f t="array" ref="F1689">IFERROR(INDEX([1]Database!$AS$2:$AS$2564, MATCH(1, (([1]Database!$E$2:$E$2564 = D1689) * ([1]Database!$J$2:$J$2564 = "Yes")), 0)),0)</f>
        <v>0</v>
      </c>
      <c r="G1689" s="7" cm="1">
        <f t="array" ref="G1689">IFERROR(INDEX([1]Database!$AY$2:$AY$2564, MATCH(1, (([1]Database!$E$2:$E$2564 = D1689) * ([1]Database!$K$2:$K$2564 = "Yes")), 0)),0)</f>
        <v>0</v>
      </c>
      <c r="H1689" s="7" cm="1">
        <f t="array" ref="H1689">IFERROR(INDEX([1]Database!$AY$2:$AY$2564, MATCH(1, (([1]Database!$E$2:$E$2564 = D1689) * ([1]Database!$L$2:$L$2564 = "Yes")), 0)),0)</f>
        <v>0</v>
      </c>
      <c r="I1689" s="7" cm="1">
        <f t="array" ref="I1689">IFERROR(INDEX([1]Database!$AY$2:$AY$2564, MATCH(1, (([1]Database!$E$2:$E$2564 = D1689) * ([1]Database!$M$2:$M$2564 = "Yes")), 0)),0)</f>
        <v>10562.307140563271</v>
      </c>
      <c r="J1689" s="7" cm="1">
        <f t="array" ref="J1689">IFERROR(INDEX([1]Database!$BE$2:$BE$2565, MATCH(1, (([1]Database!$E$2:$E$2565 = D1689) * ([1]Database!$N$2:$N$2565 = "Yes")), 0)),0)</f>
        <v>15862.621679314989</v>
      </c>
    </row>
    <row r="1690" spans="1:10">
      <c r="A1690" s="11" t="s">
        <v>4358</v>
      </c>
      <c r="B1690" s="11" t="s">
        <v>6542</v>
      </c>
      <c r="C1690" s="11" t="s">
        <v>4359</v>
      </c>
      <c r="D1690" s="12" t="s">
        <v>4360</v>
      </c>
      <c r="E1690" s="7" cm="1">
        <f t="array" ref="E1690">IFERROR(INDEX([1]Database!$AS$2:$AS$2564, MATCH(1, (([1]Database!$E$2:$E$2564 = D1690) * ([1]Database!$I$2:$I$2564 = "Yes")), 0)),0)</f>
        <v>0</v>
      </c>
      <c r="F1690" s="7" cm="1">
        <f t="array" ref="F1690">IFERROR(INDEX([1]Database!$AS$2:$AS$2564, MATCH(1, (([1]Database!$E$2:$E$2564 = D1690) * ([1]Database!$J$2:$J$2564 = "Yes")), 0)),0)</f>
        <v>0</v>
      </c>
      <c r="G1690" s="7" cm="1">
        <f t="array" ref="G1690">IFERROR(INDEX([1]Database!$AY$2:$AY$2564, MATCH(1, (([1]Database!$E$2:$E$2564 = D1690) * ([1]Database!$K$2:$K$2564 = "Yes")), 0)),0)</f>
        <v>0</v>
      </c>
      <c r="H1690" s="7" cm="1">
        <f t="array" ref="H1690">IFERROR(INDEX([1]Database!$AY$2:$AY$2564, MATCH(1, (([1]Database!$E$2:$E$2564 = D1690) * ([1]Database!$L$2:$L$2564 = "Yes")), 0)),0)</f>
        <v>0</v>
      </c>
      <c r="I1690" s="7" cm="1">
        <f t="array" ref="I1690">IFERROR(INDEX([1]Database!$AY$2:$AY$2564, MATCH(1, (([1]Database!$E$2:$E$2564 = D1690) * ([1]Database!$M$2:$M$2564 = "Yes")), 0)),0)</f>
        <v>200327.78340740741</v>
      </c>
      <c r="J1690" s="7" cm="1">
        <f t="array" ref="J1690">IFERROR(INDEX([1]Database!$BE$2:$BE$2565, MATCH(1, (([1]Database!$E$2:$E$2565 = D1690) * ([1]Database!$N$2:$N$2565 = "Yes")), 0)),0)</f>
        <v>202495.23500720164</v>
      </c>
    </row>
    <row r="1691" spans="1:10" ht="28.5">
      <c r="A1691" s="11" t="s">
        <v>4361</v>
      </c>
      <c r="B1691" s="11" t="s">
        <v>6542</v>
      </c>
      <c r="C1691" s="11" t="s">
        <v>4359</v>
      </c>
      <c r="D1691" s="12" t="s">
        <v>4362</v>
      </c>
      <c r="E1691" s="7" cm="1">
        <f t="array" ref="E1691">IFERROR(INDEX([1]Database!$AS$2:$AS$2564, MATCH(1, (([1]Database!$E$2:$E$2564 = D1691) * ([1]Database!$I$2:$I$2564 = "Yes")), 0)),0)</f>
        <v>0</v>
      </c>
      <c r="F1691" s="7" cm="1">
        <f t="array" ref="F1691">IFERROR(INDEX([1]Database!$AS$2:$AS$2564, MATCH(1, (([1]Database!$E$2:$E$2564 = D1691) * ([1]Database!$J$2:$J$2564 = "Yes")), 0)),0)</f>
        <v>0</v>
      </c>
      <c r="G1691" s="7" cm="1">
        <f t="array" ref="G1691">IFERROR(INDEX([1]Database!$AY$2:$AY$2564, MATCH(1, (([1]Database!$E$2:$E$2564 = D1691) * ([1]Database!$K$2:$K$2564 = "Yes")), 0)),0)</f>
        <v>0</v>
      </c>
      <c r="H1691" s="7" cm="1">
        <f t="array" ref="H1691">IFERROR(INDEX([1]Database!$AY$2:$AY$2564, MATCH(1, (([1]Database!$E$2:$E$2564 = D1691) * ([1]Database!$L$2:$L$2564 = "Yes")), 0)),0)</f>
        <v>0</v>
      </c>
      <c r="I1691" s="7" cm="1">
        <f t="array" ref="I1691">IFERROR(INDEX([1]Database!$AY$2:$AY$2564, MATCH(1, (([1]Database!$E$2:$E$2564 = D1691) * ([1]Database!$M$2:$M$2564 = "Yes")), 0)),0)</f>
        <v>202027.85004320985</v>
      </c>
      <c r="J1691" s="7" cm="1">
        <f t="array" ref="J1691">IFERROR(INDEX([1]Database!$BE$2:$BE$2565, MATCH(1, (([1]Database!$E$2:$E$2565 = D1691) * ([1]Database!$N$2:$N$2565 = "Yes")), 0)),0)</f>
        <v>204917.7855096022</v>
      </c>
    </row>
    <row r="1692" spans="1:10">
      <c r="A1692" s="11" t="s">
        <v>4363</v>
      </c>
      <c r="B1692" s="11" t="s">
        <v>6542</v>
      </c>
      <c r="C1692" s="11" t="s">
        <v>4364</v>
      </c>
      <c r="D1692" s="12" t="s">
        <v>4365</v>
      </c>
      <c r="E1692" s="7" cm="1">
        <f t="array" ref="E1692">IFERROR(INDEX([1]Database!$AS$2:$AS$2564, MATCH(1, (([1]Database!$E$2:$E$2564 = D1692) * ([1]Database!$I$2:$I$2564 = "Yes")), 0)),0)</f>
        <v>0</v>
      </c>
      <c r="F1692" s="7" cm="1">
        <f t="array" ref="F1692">IFERROR(INDEX([1]Database!$AS$2:$AS$2564, MATCH(1, (([1]Database!$E$2:$E$2564 = D1692) * ([1]Database!$J$2:$J$2564 = "Yes")), 0)),0)</f>
        <v>0</v>
      </c>
      <c r="G1692" s="7" cm="1">
        <f t="array" ref="G1692">IFERROR(INDEX([1]Database!$AY$2:$AY$2564, MATCH(1, (([1]Database!$E$2:$E$2564 = D1692) * ([1]Database!$K$2:$K$2564 = "Yes")), 0)),0)</f>
        <v>0</v>
      </c>
      <c r="H1692" s="7" cm="1">
        <f t="array" ref="H1692">IFERROR(INDEX([1]Database!$AY$2:$AY$2564, MATCH(1, (([1]Database!$E$2:$E$2564 = D1692) * ([1]Database!$L$2:$L$2564 = "Yes")), 0)),0)</f>
        <v>0</v>
      </c>
      <c r="I1692" s="7" cm="1">
        <f t="array" ref="I1692">IFERROR(INDEX([1]Database!$AY$2:$AY$2564, MATCH(1, (([1]Database!$E$2:$E$2564 = D1692) * ([1]Database!$M$2:$M$2564 = "Yes")), 0)),0)</f>
        <v>202027.85004320985</v>
      </c>
      <c r="J1692" s="7" cm="1">
        <f t="array" ref="J1692">IFERROR(INDEX([1]Database!$BE$2:$BE$2565, MATCH(1, (([1]Database!$E$2:$E$2565 = D1692) * ([1]Database!$N$2:$N$2565 = "Yes")), 0)),0)</f>
        <v>204917.7855096022</v>
      </c>
    </row>
    <row r="1693" spans="1:10">
      <c r="A1693" s="11" t="s">
        <v>4366</v>
      </c>
      <c r="B1693" s="11" t="s">
        <v>6542</v>
      </c>
      <c r="C1693" s="11" t="s">
        <v>4367</v>
      </c>
      <c r="D1693" s="12" t="s">
        <v>4368</v>
      </c>
      <c r="E1693" s="7" cm="1">
        <f t="array" ref="E1693">IFERROR(INDEX([1]Database!$AS$2:$AS$2564, MATCH(1, (([1]Database!$E$2:$E$2564 = D1693) * ([1]Database!$I$2:$I$2564 = "Yes")), 0)),0)</f>
        <v>0</v>
      </c>
      <c r="F1693" s="7" cm="1">
        <f t="array" ref="F1693">IFERROR(INDEX([1]Database!$AS$2:$AS$2564, MATCH(1, (([1]Database!$E$2:$E$2564 = D1693) * ([1]Database!$J$2:$J$2564 = "Yes")), 0)),0)</f>
        <v>0</v>
      </c>
      <c r="G1693" s="7" cm="1">
        <f t="array" ref="G1693">IFERROR(INDEX([1]Database!$AY$2:$AY$2564, MATCH(1, (([1]Database!$E$2:$E$2564 = D1693) * ([1]Database!$K$2:$K$2564 = "Yes")), 0)),0)</f>
        <v>0</v>
      </c>
      <c r="H1693" s="7" cm="1">
        <f t="array" ref="H1693">IFERROR(INDEX([1]Database!$AY$2:$AY$2564, MATCH(1, (([1]Database!$E$2:$E$2564 = D1693) * ([1]Database!$L$2:$L$2564 = "Yes")), 0)),0)</f>
        <v>0</v>
      </c>
      <c r="I1693" s="7" cm="1">
        <f t="array" ref="I1693">IFERROR(INDEX([1]Database!$AY$2:$AY$2564, MATCH(1, (([1]Database!$E$2:$E$2564 = D1693) * ([1]Database!$M$2:$M$2564 = "Yes")), 0)),0)</f>
        <v>11813.070833333331</v>
      </c>
      <c r="J1693" s="7" cm="1">
        <f t="array" ref="J1693">IFERROR(INDEX([1]Database!$BE$2:$BE$2565, MATCH(1, (([1]Database!$E$2:$E$2565 = D1693) * ([1]Database!$N$2:$N$2565 = "Yes")), 0)),0)</f>
        <v>13133.582065972221</v>
      </c>
    </row>
    <row r="1694" spans="1:10">
      <c r="A1694" s="11" t="s">
        <v>4369</v>
      </c>
      <c r="B1694" s="11" t="s">
        <v>6542</v>
      </c>
      <c r="C1694" s="11" t="s">
        <v>4370</v>
      </c>
      <c r="D1694" s="12" t="s">
        <v>4371</v>
      </c>
      <c r="E1694" s="7" cm="1">
        <f t="array" ref="E1694">IFERROR(INDEX([1]Database!$AS$2:$AS$2564, MATCH(1, (([1]Database!$E$2:$E$2564 = D1694) * ([1]Database!$I$2:$I$2564 = "Yes")), 0)),0)</f>
        <v>5714.2603856249989</v>
      </c>
      <c r="F1694" s="7" cm="1">
        <f t="array" ref="F1694">IFERROR(INDEX([1]Database!$AS$2:$AS$2564, MATCH(1, (([1]Database!$E$2:$E$2564 = D1694) * ([1]Database!$J$2:$J$2564 = "Yes")), 0)),0)</f>
        <v>5714.2603856249989</v>
      </c>
      <c r="G1694" s="7" cm="1">
        <f t="array" ref="G1694">IFERROR(INDEX([1]Database!$AY$2:$AY$2564, MATCH(1, (([1]Database!$E$2:$E$2564 = D1694) * ([1]Database!$K$2:$K$2564 = "Yes")), 0)),0)</f>
        <v>6986.2865106249983</v>
      </c>
      <c r="H1694" s="7" cm="1">
        <f t="array" ref="H1694">IFERROR(INDEX([1]Database!$AY$2:$AY$2564, MATCH(1, (([1]Database!$E$2:$E$2564 = D1694) * ([1]Database!$L$2:$L$2564 = "Yes")), 0)),0)</f>
        <v>6986.2865106249983</v>
      </c>
      <c r="I1694" s="7" cm="1">
        <f t="array" ref="I1694">IFERROR(INDEX([1]Database!$AY$2:$AY$2564, MATCH(1, (([1]Database!$E$2:$E$2564 = D1694) * ([1]Database!$M$2:$M$2564 = "Yes")), 0)),0)</f>
        <v>6986.2865106249983</v>
      </c>
      <c r="J1694" s="7" cm="1">
        <f t="array" ref="J1694">IFERROR(INDEX([1]Database!$BE$2:$BE$2565, MATCH(1, (([1]Database!$E$2:$E$2565 = D1694) * ([1]Database!$N$2:$N$2565 = "Yes")), 0)),0)</f>
        <v>8362.203958541666</v>
      </c>
    </row>
    <row r="1695" spans="1:10">
      <c r="A1695" s="11" t="s">
        <v>4372</v>
      </c>
      <c r="B1695" s="11" t="s">
        <v>6542</v>
      </c>
      <c r="C1695" s="11" t="s">
        <v>576</v>
      </c>
      <c r="D1695" s="12" t="s">
        <v>4373</v>
      </c>
      <c r="E1695" s="7" cm="1">
        <f t="array" ref="E1695">IFERROR(INDEX([1]Database!$AS$2:$AS$2564, MATCH(1, (([1]Database!$E$2:$E$2564 = D1695) * ([1]Database!$I$2:$I$2564 = "Yes")), 0)),0)</f>
        <v>3829.444968958333</v>
      </c>
      <c r="F1695" s="7" cm="1">
        <f t="array" ref="F1695">IFERROR(INDEX([1]Database!$AS$2:$AS$2564, MATCH(1, (([1]Database!$E$2:$E$2564 = D1695) * ([1]Database!$J$2:$J$2564 = "Yes")), 0)),0)</f>
        <v>3829.444968958333</v>
      </c>
      <c r="G1695" s="7" cm="1">
        <f t="array" ref="G1695">IFERROR(INDEX([1]Database!$AY$2:$AY$2564, MATCH(1, (([1]Database!$E$2:$E$2564 = D1695) * ([1]Database!$K$2:$K$2564 = "Yes")), 0)),0)</f>
        <v>4677.4623856249991</v>
      </c>
      <c r="H1695" s="7" cm="1">
        <f t="array" ref="H1695">IFERROR(INDEX([1]Database!$AY$2:$AY$2564, MATCH(1, (([1]Database!$E$2:$E$2564 = D1695) * ([1]Database!$L$2:$L$2564 = "Yes")), 0)),0)</f>
        <v>4677.4623856249991</v>
      </c>
      <c r="I1695" s="7" cm="1">
        <f t="array" ref="I1695">IFERROR(INDEX([1]Database!$AY$2:$AY$2564, MATCH(1, (([1]Database!$E$2:$E$2564 = D1695) * ([1]Database!$M$2:$M$2564 = "Yes")), 0)),0)</f>
        <v>4677.4623856249991</v>
      </c>
      <c r="J1695" s="7" cm="1">
        <f t="array" ref="J1695">IFERROR(INDEX([1]Database!$BE$2:$BE$2565, MATCH(1, (([1]Database!$E$2:$E$2565 = D1695) * ([1]Database!$N$2:$N$2565 = "Yes")), 0)),0)</f>
        <v>5594.7406842361106</v>
      </c>
    </row>
    <row r="1696" spans="1:10">
      <c r="A1696" s="11" t="s">
        <v>4374</v>
      </c>
      <c r="B1696" s="11" t="s">
        <v>6542</v>
      </c>
      <c r="C1696" s="11" t="s">
        <v>4375</v>
      </c>
      <c r="D1696" s="12" t="s">
        <v>4376</v>
      </c>
      <c r="E1696" s="7" cm="1">
        <f t="array" ref="E1696">IFERROR(INDEX([1]Database!$AS$2:$AS$2564, MATCH(1, (([1]Database!$E$2:$E$2564 = D1696) * ([1]Database!$I$2:$I$2564 = "Yes")), 0)),0)</f>
        <v>2591.238797847222</v>
      </c>
      <c r="F1696" s="7" cm="1">
        <f t="array" ref="F1696">IFERROR(INDEX([1]Database!$AS$2:$AS$2564, MATCH(1, (([1]Database!$E$2:$E$2564 = D1696) * ([1]Database!$J$2:$J$2564 = "Yes")), 0)),0)</f>
        <v>2591.238797847222</v>
      </c>
      <c r="G1696" s="7" cm="1">
        <f t="array" ref="G1696">IFERROR(INDEX([1]Database!$AY$2:$AY$2564, MATCH(1, (([1]Database!$E$2:$E$2564 = D1696) * ([1]Database!$K$2:$K$2564 = "Yes")), 0)),0)</f>
        <v>3156.5837422916666</v>
      </c>
      <c r="H1696" s="7" cm="1">
        <f t="array" ref="H1696">IFERROR(INDEX([1]Database!$AY$2:$AY$2564, MATCH(1, (([1]Database!$E$2:$E$2564 = D1696) * ([1]Database!$L$2:$L$2564 = "Yes")), 0)),0)</f>
        <v>3156.5837422916666</v>
      </c>
      <c r="I1696" s="7" cm="1">
        <f t="array" ref="I1696">IFERROR(INDEX([1]Database!$AY$2:$AY$2564, MATCH(1, (([1]Database!$E$2:$E$2564 = D1696) * ([1]Database!$M$2:$M$2564 = "Yes")), 0)),0)</f>
        <v>3156.5837422916666</v>
      </c>
      <c r="J1696" s="7" cm="1">
        <f t="array" ref="J1696">IFERROR(INDEX([1]Database!$BE$2:$BE$2565, MATCH(1, (([1]Database!$E$2:$E$2565 = D1696) * ([1]Database!$N$2:$N$2565 = "Yes")), 0)),0)</f>
        <v>3768.1026080324068</v>
      </c>
    </row>
    <row r="1697" spans="1:10">
      <c r="A1697" s="11" t="s">
        <v>4377</v>
      </c>
      <c r="B1697" s="11" t="s">
        <v>6543</v>
      </c>
      <c r="C1697" s="11" t="s">
        <v>4378</v>
      </c>
      <c r="D1697" s="12" t="s">
        <v>4379</v>
      </c>
      <c r="E1697" s="7" cm="1">
        <f t="array" ref="E1697">IFERROR(INDEX([1]Database!$AS$2:$AS$2564, MATCH(1, (([1]Database!$E$2:$E$2564 = D1697) * ([1]Database!$I$2:$I$2564 = "Yes")), 0)),0)</f>
        <v>0</v>
      </c>
      <c r="F1697" s="7" cm="1">
        <f t="array" ref="F1697">IFERROR(INDEX([1]Database!$AS$2:$AS$2564, MATCH(1, (([1]Database!$E$2:$E$2564 = D1697) * ([1]Database!$J$2:$J$2564 = "Yes")), 0)),0)</f>
        <v>0</v>
      </c>
      <c r="G1697" s="7" cm="1">
        <f t="array" ref="G1697">IFERROR(INDEX([1]Database!$AY$2:$AY$2564, MATCH(1, (([1]Database!$E$2:$E$2564 = D1697) * ([1]Database!$K$2:$K$2564 = "Yes")), 0)),0)</f>
        <v>18766.300807222222</v>
      </c>
      <c r="H1697" s="7" cm="1">
        <f t="array" ref="H1697">IFERROR(INDEX([1]Database!$AY$2:$AY$2564, MATCH(1, (([1]Database!$E$2:$E$2564 = D1697) * ([1]Database!$L$2:$L$2564 = "Yes")), 0)),0)</f>
        <v>18766.300807222222</v>
      </c>
      <c r="I1697" s="7" cm="1">
        <f t="array" ref="I1697">IFERROR(INDEX([1]Database!$AY$2:$AY$2564, MATCH(1, (([1]Database!$E$2:$E$2564 = D1697) * ([1]Database!$M$2:$M$2564 = "Yes")), 0)),0)</f>
        <v>18766.300807222222</v>
      </c>
      <c r="J1697" s="7" cm="1">
        <f t="array" ref="J1697">IFERROR(INDEX([1]Database!$BE$2:$BE$2565, MATCH(1, (([1]Database!$E$2:$E$2565 = D1697) * ([1]Database!$N$2:$N$2565 = "Yes")), 0)),0)</f>
        <v>25268.655606604934</v>
      </c>
    </row>
    <row r="1698" spans="1:10">
      <c r="A1698" s="11" t="s">
        <v>4380</v>
      </c>
      <c r="B1698" s="11" t="s">
        <v>6543</v>
      </c>
      <c r="C1698" s="11" t="s">
        <v>4381</v>
      </c>
      <c r="D1698" s="12" t="s">
        <v>4382</v>
      </c>
      <c r="E1698" s="7" cm="1">
        <f t="array" ref="E1698">IFERROR(INDEX([1]Database!$AS$2:$AS$2564, MATCH(1, (([1]Database!$E$2:$E$2564 = D1698) * ([1]Database!$I$2:$I$2564 = "Yes")), 0)),0)</f>
        <v>0</v>
      </c>
      <c r="F1698" s="7" cm="1">
        <f t="array" ref="F1698">IFERROR(INDEX([1]Database!$AS$2:$AS$2564, MATCH(1, (([1]Database!$E$2:$E$2564 = D1698) * ([1]Database!$J$2:$J$2564 = "Yes")), 0)),0)</f>
        <v>0</v>
      </c>
      <c r="G1698" s="7" cm="1">
        <f t="array" ref="G1698">IFERROR(INDEX([1]Database!$AY$2:$AY$2564, MATCH(1, (([1]Database!$E$2:$E$2564 = D1698) * ([1]Database!$K$2:$K$2564 = "Yes")), 0)),0)</f>
        <v>25031.468176472219</v>
      </c>
      <c r="H1698" s="7" cm="1">
        <f t="array" ref="H1698">IFERROR(INDEX([1]Database!$AY$2:$AY$2564, MATCH(1, (([1]Database!$E$2:$E$2564 = D1698) * ([1]Database!$L$2:$L$2564 = "Yes")), 0)),0)</f>
        <v>25031.468176472219</v>
      </c>
      <c r="I1698" s="7" cm="1">
        <f t="array" ref="I1698">IFERROR(INDEX([1]Database!$AY$2:$AY$2564, MATCH(1, (([1]Database!$E$2:$E$2564 = D1698) * ([1]Database!$M$2:$M$2564 = "Yes")), 0)),0)</f>
        <v>25031.468176472219</v>
      </c>
      <c r="J1698" s="7" cm="1">
        <f t="array" ref="J1698">IFERROR(INDEX([1]Database!$BE$2:$BE$2565, MATCH(1, (([1]Database!$E$2:$E$2565 = D1698) * ([1]Database!$N$2:$N$2565 = "Yes")), 0)),0)</f>
        <v>60602.416574813265</v>
      </c>
    </row>
    <row r="1699" spans="1:10">
      <c r="A1699" s="11" t="s">
        <v>4383</v>
      </c>
      <c r="B1699" s="11" t="s">
        <v>6543</v>
      </c>
      <c r="C1699" s="11" t="s">
        <v>4384</v>
      </c>
      <c r="D1699" s="12" t="s">
        <v>4385</v>
      </c>
      <c r="E1699" s="7" cm="1">
        <f t="array" ref="E1699">IFERROR(INDEX([1]Database!$AS$2:$AS$2564, MATCH(1, (([1]Database!$E$2:$E$2564 = D1699) * ([1]Database!$I$2:$I$2564 = "Yes")), 0)),0)</f>
        <v>0</v>
      </c>
      <c r="F1699" s="7" cm="1">
        <f t="array" ref="F1699">IFERROR(INDEX([1]Database!$AS$2:$AS$2564, MATCH(1, (([1]Database!$E$2:$E$2564 = D1699) * ([1]Database!$J$2:$J$2564 = "Yes")), 0)),0)</f>
        <v>0</v>
      </c>
      <c r="G1699" s="7" cm="1">
        <f t="array" ref="G1699">IFERROR(INDEX([1]Database!$AY$2:$AY$2564, MATCH(1, (([1]Database!$E$2:$E$2564 = D1699) * ([1]Database!$K$2:$K$2564 = "Yes")), 0)),0)</f>
        <v>10147.186571111113</v>
      </c>
      <c r="H1699" s="7" cm="1">
        <f t="array" ref="H1699">IFERROR(INDEX([1]Database!$AY$2:$AY$2564, MATCH(1, (([1]Database!$E$2:$E$2564 = D1699) * ([1]Database!$L$2:$L$2564 = "Yes")), 0)),0)</f>
        <v>10147.186571111113</v>
      </c>
      <c r="I1699" s="7" cm="1">
        <f t="array" ref="I1699">IFERROR(INDEX([1]Database!$AY$2:$AY$2564, MATCH(1, (([1]Database!$E$2:$E$2564 = D1699) * ([1]Database!$M$2:$M$2564 = "Yes")), 0)),0)</f>
        <v>10147.186571111113</v>
      </c>
      <c r="J1699" s="7" cm="1">
        <f t="array" ref="J1699">IFERROR(INDEX([1]Database!$BE$2:$BE$2565, MATCH(1, (([1]Database!$E$2:$E$2565 = D1699) * ([1]Database!$N$2:$N$2565 = "Yes")), 0)),0)</f>
        <v>13016.644283302468</v>
      </c>
    </row>
    <row r="1700" spans="1:10">
      <c r="A1700" s="11" t="s">
        <v>4386</v>
      </c>
      <c r="B1700" s="11" t="s">
        <v>6543</v>
      </c>
      <c r="C1700" s="11" t="s">
        <v>4387</v>
      </c>
      <c r="D1700" s="12" t="s">
        <v>4388</v>
      </c>
      <c r="E1700" s="7" cm="1">
        <f t="array" ref="E1700">IFERROR(INDEX([1]Database!$AS$2:$AS$2564, MATCH(1, (([1]Database!$E$2:$E$2564 = D1700) * ([1]Database!$I$2:$I$2564 = "Yes")), 0)),0)</f>
        <v>0</v>
      </c>
      <c r="F1700" s="7" cm="1">
        <f t="array" ref="F1700">IFERROR(INDEX([1]Database!$AS$2:$AS$2564, MATCH(1, (([1]Database!$E$2:$E$2564 = D1700) * ([1]Database!$J$2:$J$2564 = "Yes")), 0)),0)</f>
        <v>0</v>
      </c>
      <c r="G1700" s="7" cm="1">
        <f t="array" ref="G1700">IFERROR(INDEX([1]Database!$AY$2:$AY$2564, MATCH(1, (([1]Database!$E$2:$E$2564 = D1700) * ([1]Database!$K$2:$K$2564 = "Yes")), 0)),0)</f>
        <v>45300.55505955821</v>
      </c>
      <c r="H1700" s="7" cm="1">
        <f t="array" ref="H1700">IFERROR(INDEX([1]Database!$AY$2:$AY$2564, MATCH(1, (([1]Database!$E$2:$E$2564 = D1700) * ([1]Database!$L$2:$L$2564 = "Yes")), 0)),0)</f>
        <v>45300.55505955821</v>
      </c>
      <c r="I1700" s="7" cm="1">
        <f t="array" ref="I1700">IFERROR(INDEX([1]Database!$AY$2:$AY$2564, MATCH(1, (([1]Database!$E$2:$E$2564 = D1700) * ([1]Database!$M$2:$M$2564 = "Yes")), 0)),0)</f>
        <v>45300.55505955821</v>
      </c>
      <c r="J1700" s="7" cm="1">
        <f t="array" ref="J1700">IFERROR(INDEX([1]Database!$BE$2:$BE$2565, MATCH(1, (([1]Database!$E$2:$E$2565 = D1700) * ([1]Database!$N$2:$N$2565 = "Yes")), 0)),0)</f>
        <v>84338.154389290721</v>
      </c>
    </row>
    <row r="1701" spans="1:10">
      <c r="A1701" s="11" t="s">
        <v>4389</v>
      </c>
      <c r="B1701" s="11" t="s">
        <v>6543</v>
      </c>
      <c r="C1701" s="11" t="s">
        <v>4390</v>
      </c>
      <c r="D1701" s="12" t="s">
        <v>4391</v>
      </c>
      <c r="E1701" s="7" cm="1">
        <f t="array" ref="E1701">IFERROR(INDEX([1]Database!$AS$2:$AS$2564, MATCH(1, (([1]Database!$E$2:$E$2564 = D1701) * ([1]Database!$I$2:$I$2564 = "Yes")), 0)),0)</f>
        <v>0</v>
      </c>
      <c r="F1701" s="7" cm="1">
        <f t="array" ref="F1701">IFERROR(INDEX([1]Database!$AS$2:$AS$2564, MATCH(1, (([1]Database!$E$2:$E$2564 = D1701) * ([1]Database!$J$2:$J$2564 = "Yes")), 0)),0)</f>
        <v>0</v>
      </c>
      <c r="G1701" s="7" cm="1">
        <f t="array" ref="G1701">IFERROR(INDEX([1]Database!$AY$2:$AY$2564, MATCH(1, (([1]Database!$E$2:$E$2564 = D1701) * ([1]Database!$K$2:$K$2564 = "Yes")), 0)),0)</f>
        <v>20116.850078632717</v>
      </c>
      <c r="H1701" s="7" cm="1">
        <f t="array" ref="H1701">IFERROR(INDEX([1]Database!$AY$2:$AY$2564, MATCH(1, (([1]Database!$E$2:$E$2564 = D1701) * ([1]Database!$L$2:$L$2564 = "Yes")), 0)),0)</f>
        <v>20116.850078632717</v>
      </c>
      <c r="I1701" s="7" cm="1">
        <f t="array" ref="I1701">IFERROR(INDEX([1]Database!$AY$2:$AY$2564, MATCH(1, (([1]Database!$E$2:$E$2564 = D1701) * ([1]Database!$M$2:$M$2564 = "Yes")), 0)),0)</f>
        <v>20116.850078632717</v>
      </c>
      <c r="J1701" s="7" cm="1">
        <f t="array" ref="J1701">IFERROR(INDEX([1]Database!$BE$2:$BE$2565, MATCH(1, (([1]Database!$E$2:$E$2565 = D1701) * ([1]Database!$N$2:$N$2565 = "Yes")), 0)),0)</f>
        <v>25671.647885131344</v>
      </c>
    </row>
    <row r="1702" spans="1:10">
      <c r="A1702" s="11" t="s">
        <v>4392</v>
      </c>
      <c r="B1702" s="11" t="s">
        <v>6543</v>
      </c>
      <c r="C1702" s="11" t="s">
        <v>4381</v>
      </c>
      <c r="D1702" s="12" t="s">
        <v>4393</v>
      </c>
      <c r="E1702" s="7" cm="1">
        <f t="array" ref="E1702">IFERROR(INDEX([1]Database!$AS$2:$AS$2564, MATCH(1, (([1]Database!$E$2:$E$2564 = D1702) * ([1]Database!$I$2:$I$2564 = "Yes")), 0)),0)</f>
        <v>0</v>
      </c>
      <c r="F1702" s="7" cm="1">
        <f t="array" ref="F1702">IFERROR(INDEX([1]Database!$AS$2:$AS$2564, MATCH(1, (([1]Database!$E$2:$E$2564 = D1702) * ([1]Database!$J$2:$J$2564 = "Yes")), 0)),0)</f>
        <v>0</v>
      </c>
      <c r="G1702" s="7" cm="1">
        <f t="array" ref="G1702">IFERROR(INDEX([1]Database!$AY$2:$AY$2564, MATCH(1, (([1]Database!$E$2:$E$2564 = D1702) * ([1]Database!$K$2:$K$2564 = "Yes")), 0)),0)</f>
        <v>17220.141019064817</v>
      </c>
      <c r="H1702" s="7" cm="1">
        <f t="array" ref="H1702">IFERROR(INDEX([1]Database!$AY$2:$AY$2564, MATCH(1, (([1]Database!$E$2:$E$2564 = D1702) * ([1]Database!$L$2:$L$2564 = "Yes")), 0)),0)</f>
        <v>17220.141019064817</v>
      </c>
      <c r="I1702" s="7" cm="1">
        <f t="array" ref="I1702">IFERROR(INDEX([1]Database!$AY$2:$AY$2564, MATCH(1, (([1]Database!$E$2:$E$2564 = D1702) * ([1]Database!$M$2:$M$2564 = "Yes")), 0)),0)</f>
        <v>17220.141019064817</v>
      </c>
      <c r="J1702" s="7" cm="1">
        <f t="array" ref="J1702">IFERROR(INDEX([1]Database!$BE$2:$BE$2565, MATCH(1, (([1]Database!$E$2:$E$2565 = D1702) * ([1]Database!$N$2:$N$2565 = "Yes")), 0)),0)</f>
        <v>24167.650815875513</v>
      </c>
    </row>
    <row r="1703" spans="1:10">
      <c r="A1703" s="11" t="s">
        <v>4394</v>
      </c>
      <c r="B1703" s="11" t="s">
        <v>6543</v>
      </c>
      <c r="C1703" s="11" t="s">
        <v>4381</v>
      </c>
      <c r="D1703" s="12" t="s">
        <v>4395</v>
      </c>
      <c r="E1703" s="7" cm="1">
        <f t="array" ref="E1703">IFERROR(INDEX([1]Database!$AS$2:$AS$2564, MATCH(1, (([1]Database!$E$2:$E$2564 = D1703) * ([1]Database!$I$2:$I$2564 = "Yes")), 0)),0)</f>
        <v>0</v>
      </c>
      <c r="F1703" s="7" cm="1">
        <f t="array" ref="F1703">IFERROR(INDEX([1]Database!$AS$2:$AS$2564, MATCH(1, (([1]Database!$E$2:$E$2564 = D1703) * ([1]Database!$J$2:$J$2564 = "Yes")), 0)),0)</f>
        <v>0</v>
      </c>
      <c r="G1703" s="7" cm="1">
        <f t="array" ref="G1703">IFERROR(INDEX([1]Database!$AY$2:$AY$2564, MATCH(1, (([1]Database!$E$2:$E$2564 = D1703) * ([1]Database!$K$2:$K$2564 = "Yes")), 0)),0)</f>
        <v>17220.141019064817</v>
      </c>
      <c r="H1703" s="7" cm="1">
        <f t="array" ref="H1703">IFERROR(INDEX([1]Database!$AY$2:$AY$2564, MATCH(1, (([1]Database!$E$2:$E$2564 = D1703) * ([1]Database!$L$2:$L$2564 = "Yes")), 0)),0)</f>
        <v>17220.141019064817</v>
      </c>
      <c r="I1703" s="7" cm="1">
        <f t="array" ref="I1703">IFERROR(INDEX([1]Database!$AY$2:$AY$2564, MATCH(1, (([1]Database!$E$2:$E$2564 = D1703) * ([1]Database!$M$2:$M$2564 = "Yes")), 0)),0)</f>
        <v>17220.141019064817</v>
      </c>
      <c r="J1703" s="7" cm="1">
        <f t="array" ref="J1703">IFERROR(INDEX([1]Database!$BE$2:$BE$2565, MATCH(1, (([1]Database!$E$2:$E$2565 = D1703) * ([1]Database!$N$2:$N$2565 = "Yes")), 0)),0)</f>
        <v>24167.650815875513</v>
      </c>
    </row>
    <row r="1704" spans="1:10">
      <c r="A1704" s="11" t="s">
        <v>4396</v>
      </c>
      <c r="B1704" s="11" t="s">
        <v>6543</v>
      </c>
      <c r="C1704" s="11" t="s">
        <v>3043</v>
      </c>
      <c r="D1704" s="12" t="s">
        <v>4397</v>
      </c>
      <c r="E1704" s="7" cm="1">
        <f t="array" ref="E1704">IFERROR(INDEX([1]Database!$AS$2:$AS$2564, MATCH(1, (([1]Database!$E$2:$E$2564 = D1704) * ([1]Database!$I$2:$I$2564 = "Yes")), 0)),0)</f>
        <v>0</v>
      </c>
      <c r="F1704" s="7" cm="1">
        <f t="array" ref="F1704">IFERROR(INDEX([1]Database!$AS$2:$AS$2564, MATCH(1, (([1]Database!$E$2:$E$2564 = D1704) * ([1]Database!$J$2:$J$2564 = "Yes")), 0)),0)</f>
        <v>0</v>
      </c>
      <c r="G1704" s="7" cm="1">
        <f t="array" ref="G1704">IFERROR(INDEX([1]Database!$AY$2:$AY$2564, MATCH(1, (([1]Database!$E$2:$E$2564 = D1704) * ([1]Database!$K$2:$K$2564 = "Yes")), 0)),0)</f>
        <v>6858.9629137037036</v>
      </c>
      <c r="H1704" s="7" cm="1">
        <f t="array" ref="H1704">IFERROR(INDEX([1]Database!$AY$2:$AY$2564, MATCH(1, (([1]Database!$E$2:$E$2564 = D1704) * ([1]Database!$L$2:$L$2564 = "Yes")), 0)),0)</f>
        <v>6858.9629137037036</v>
      </c>
      <c r="I1704" s="7" cm="1">
        <f t="array" ref="I1704">IFERROR(INDEX([1]Database!$AY$2:$AY$2564, MATCH(1, (([1]Database!$E$2:$E$2564 = D1704) * ([1]Database!$M$2:$M$2564 = "Yes")), 0)),0)</f>
        <v>6858.9629137037036</v>
      </c>
      <c r="J1704" s="7" cm="1">
        <f t="array" ref="J1704">IFERROR(INDEX([1]Database!$BE$2:$BE$2565, MATCH(1, (([1]Database!$E$2:$E$2565 = D1704) * ([1]Database!$N$2:$N$2565 = "Yes")), 0)),0)</f>
        <v>7815.4488177674893</v>
      </c>
    </row>
    <row r="1705" spans="1:10">
      <c r="A1705" s="11" t="s">
        <v>4398</v>
      </c>
      <c r="B1705" s="11" t="s">
        <v>6543</v>
      </c>
      <c r="C1705" s="11" t="s">
        <v>4399</v>
      </c>
      <c r="D1705" s="12" t="s">
        <v>4400</v>
      </c>
      <c r="E1705" s="7" cm="1">
        <f t="array" ref="E1705">IFERROR(INDEX([1]Database!$AS$2:$AS$2564, MATCH(1, (([1]Database!$E$2:$E$2564 = D1705) * ([1]Database!$I$2:$I$2564 = "Yes")), 0)),0)</f>
        <v>6525.1515232716056</v>
      </c>
      <c r="F1705" s="7" cm="1">
        <f t="array" ref="F1705">IFERROR(INDEX([1]Database!$AS$2:$AS$2564, MATCH(1, (([1]Database!$E$2:$E$2564 = D1705) * ([1]Database!$J$2:$J$2564 = "Yes")), 0)),0)</f>
        <v>6525.1515232716056</v>
      </c>
      <c r="G1705" s="7" cm="1">
        <f t="array" ref="G1705">IFERROR(INDEX([1]Database!$AY$2:$AY$2564, MATCH(1, (([1]Database!$E$2:$E$2564 = D1705) * ([1]Database!$K$2:$K$2564 = "Yes")), 0)),0)</f>
        <v>7920.0247424074078</v>
      </c>
      <c r="H1705" s="7" cm="1">
        <f t="array" ref="H1705">IFERROR(INDEX([1]Database!$AY$2:$AY$2564, MATCH(1, (([1]Database!$E$2:$E$2564 = D1705) * ([1]Database!$L$2:$L$2564 = "Yes")), 0)),0)</f>
        <v>7920.0247424074078</v>
      </c>
      <c r="I1705" s="7" cm="1">
        <f t="array" ref="I1705">IFERROR(INDEX([1]Database!$AY$2:$AY$2564, MATCH(1, (([1]Database!$E$2:$E$2564 = D1705) * ([1]Database!$M$2:$M$2564 = "Yes")), 0)),0)</f>
        <v>7920.0247424074078</v>
      </c>
      <c r="J1705" s="7" cm="1">
        <f t="array" ref="J1705">IFERROR(INDEX([1]Database!$BE$2:$BE$2565, MATCH(1, (([1]Database!$E$2:$E$2565 = D1705) * ([1]Database!$N$2:$N$2565 = "Yes")), 0)),0)</f>
        <v>9832.9965505349792</v>
      </c>
    </row>
    <row r="1706" spans="1:10">
      <c r="A1706" s="11" t="s">
        <v>4401</v>
      </c>
      <c r="B1706" s="11" t="s">
        <v>6543</v>
      </c>
      <c r="C1706" s="11" t="s">
        <v>3043</v>
      </c>
      <c r="D1706" s="12" t="s">
        <v>4402</v>
      </c>
      <c r="E1706" s="7" cm="1">
        <f t="array" ref="E1706">IFERROR(INDEX([1]Database!$AS$2:$AS$2564, MATCH(1, (([1]Database!$E$2:$E$2564 = D1706) * ([1]Database!$I$2:$I$2564 = "Yes")), 0)),0)</f>
        <v>0</v>
      </c>
      <c r="F1706" s="7" cm="1">
        <f t="array" ref="F1706">IFERROR(INDEX([1]Database!$AS$2:$AS$2564, MATCH(1, (([1]Database!$E$2:$E$2564 = D1706) * ([1]Database!$J$2:$J$2564 = "Yes")), 0)),0)</f>
        <v>0</v>
      </c>
      <c r="G1706" s="7" cm="1">
        <f t="array" ref="G1706">IFERROR(INDEX([1]Database!$AY$2:$AY$2564, MATCH(1, (([1]Database!$E$2:$E$2564 = D1706) * ([1]Database!$K$2:$K$2564 = "Yes")), 0)),0)</f>
        <v>10316.073757839506</v>
      </c>
      <c r="H1706" s="7" cm="1">
        <f t="array" ref="H1706">IFERROR(INDEX([1]Database!$AY$2:$AY$2564, MATCH(1, (([1]Database!$E$2:$E$2564 = D1706) * ([1]Database!$L$2:$L$2564 = "Yes")), 0)),0)</f>
        <v>10316.073757839506</v>
      </c>
      <c r="I1706" s="7" cm="1">
        <f t="array" ref="I1706">IFERROR(INDEX([1]Database!$AY$2:$AY$2564, MATCH(1, (([1]Database!$E$2:$E$2564 = D1706) * ([1]Database!$M$2:$M$2564 = "Yes")), 0)),0)</f>
        <v>10316.073757839506</v>
      </c>
      <c r="J1706" s="7" cm="1">
        <f t="array" ref="J1706">IFERROR(INDEX([1]Database!$BE$2:$BE$2565, MATCH(1, (([1]Database!$E$2:$E$2565 = D1706) * ([1]Database!$N$2:$N$2565 = "Yes")), 0)),0)</f>
        <v>12391.910021556927</v>
      </c>
    </row>
    <row r="1707" spans="1:10">
      <c r="A1707" s="11" t="s">
        <v>4403</v>
      </c>
      <c r="B1707" s="11" t="s">
        <v>6543</v>
      </c>
      <c r="C1707" s="11" t="s">
        <v>4404</v>
      </c>
      <c r="D1707" s="12" t="s">
        <v>4405</v>
      </c>
      <c r="E1707" s="7" cm="1">
        <f t="array" ref="E1707">IFERROR(INDEX([1]Database!$AS$2:$AS$2564, MATCH(1, (([1]Database!$E$2:$E$2564 = D1707) * ([1]Database!$I$2:$I$2564 = "Yes")), 0)),0)</f>
        <v>0</v>
      </c>
      <c r="F1707" s="7" cm="1">
        <f t="array" ref="F1707">IFERROR(INDEX([1]Database!$AS$2:$AS$2564, MATCH(1, (([1]Database!$E$2:$E$2564 = D1707) * ([1]Database!$J$2:$J$2564 = "Yes")), 0)),0)</f>
        <v>0</v>
      </c>
      <c r="G1707" s="7" cm="1">
        <f t="array" ref="G1707">IFERROR(INDEX([1]Database!$AY$2:$AY$2564, MATCH(1, (([1]Database!$E$2:$E$2564 = D1707) * ([1]Database!$K$2:$K$2564 = "Yes")), 0)),0)</f>
        <v>158204.90696885186</v>
      </c>
      <c r="H1707" s="7" cm="1">
        <f t="array" ref="H1707">IFERROR(INDEX([1]Database!$AY$2:$AY$2564, MATCH(1, (([1]Database!$E$2:$E$2564 = D1707) * ([1]Database!$L$2:$L$2564 = "Yes")), 0)),0)</f>
        <v>158204.90696885186</v>
      </c>
      <c r="I1707" s="7" cm="1">
        <f t="array" ref="I1707">IFERROR(INDEX([1]Database!$AY$2:$AY$2564, MATCH(1, (([1]Database!$E$2:$E$2564 = D1707) * ([1]Database!$M$2:$M$2564 = "Yes")), 0)),0)</f>
        <v>158204.90696885186</v>
      </c>
      <c r="J1707" s="7" cm="1">
        <f t="array" ref="J1707">IFERROR(INDEX([1]Database!$BE$2:$BE$2565, MATCH(1, (([1]Database!$E$2:$E$2565 = D1707) * ([1]Database!$N$2:$N$2565 = "Yes")), 0)),0)</f>
        <v>203290.04484796707</v>
      </c>
    </row>
    <row r="1708" spans="1:10">
      <c r="A1708" s="11" t="s">
        <v>4406</v>
      </c>
      <c r="B1708" s="11" t="s">
        <v>6543</v>
      </c>
      <c r="C1708" s="11" t="s">
        <v>4407</v>
      </c>
      <c r="D1708" s="12" t="s">
        <v>4408</v>
      </c>
      <c r="E1708" s="7" cm="1">
        <f t="array" ref="E1708">IFERROR(INDEX([1]Database!$AS$2:$AS$2564, MATCH(1, (([1]Database!$E$2:$E$2564 = D1708) * ([1]Database!$I$2:$I$2564 = "Yes")), 0)),0)</f>
        <v>0</v>
      </c>
      <c r="F1708" s="7" cm="1">
        <f t="array" ref="F1708">IFERROR(INDEX([1]Database!$AS$2:$AS$2564, MATCH(1, (([1]Database!$E$2:$E$2564 = D1708) * ([1]Database!$J$2:$J$2564 = "Yes")), 0)),0)</f>
        <v>0</v>
      </c>
      <c r="G1708" s="7" cm="1">
        <f t="array" ref="G1708">IFERROR(INDEX([1]Database!$AY$2:$AY$2564, MATCH(1, (([1]Database!$E$2:$E$2564 = D1708) * ([1]Database!$K$2:$K$2564 = "Yes")), 0)),0)</f>
        <v>39570.820744743396</v>
      </c>
      <c r="H1708" s="7" cm="1">
        <f t="array" ref="H1708">IFERROR(INDEX([1]Database!$AY$2:$AY$2564, MATCH(1, (([1]Database!$E$2:$E$2564 = D1708) * ([1]Database!$L$2:$L$2564 = "Yes")), 0)),0)</f>
        <v>39570.820744743396</v>
      </c>
      <c r="I1708" s="7" cm="1">
        <f t="array" ref="I1708">IFERROR(INDEX([1]Database!$AY$2:$AY$2564, MATCH(1, (([1]Database!$E$2:$E$2564 = D1708) * ([1]Database!$M$2:$M$2564 = "Yes")), 0)),0)</f>
        <v>39570.820744743396</v>
      </c>
      <c r="J1708" s="7" cm="1">
        <f t="array" ref="J1708">IFERROR(INDEX([1]Database!$BE$2:$BE$2565, MATCH(1, (([1]Database!$E$2:$E$2565 = D1708) * ([1]Database!$N$2:$N$2565 = "Yes")), 0)),0)</f>
        <v>74381.13274294298</v>
      </c>
    </row>
    <row r="1709" spans="1:10">
      <c r="A1709" s="11" t="s">
        <v>4409</v>
      </c>
      <c r="B1709" s="11" t="s">
        <v>6543</v>
      </c>
      <c r="C1709" s="11" t="s">
        <v>4410</v>
      </c>
      <c r="D1709" s="12" t="s">
        <v>4411</v>
      </c>
      <c r="E1709" s="7" cm="1">
        <f t="array" ref="E1709">IFERROR(INDEX([1]Database!$AS$2:$AS$2564, MATCH(1, (([1]Database!$E$2:$E$2564 = D1709) * ([1]Database!$I$2:$I$2564 = "Yes")), 0)),0)</f>
        <v>5742.4284193060703</v>
      </c>
      <c r="F1709" s="7" cm="1">
        <f t="array" ref="F1709">IFERROR(INDEX([1]Database!$AS$2:$AS$2564, MATCH(1, (([1]Database!$E$2:$E$2564 = D1709) * ([1]Database!$J$2:$J$2564 = "Yes")), 0)),0)</f>
        <v>5742.4284193060703</v>
      </c>
      <c r="G1709" s="7" cm="1">
        <f t="array" ref="G1709">IFERROR(INDEX([1]Database!$AY$2:$AY$2564, MATCH(1, (([1]Database!$E$2:$E$2564 = D1709) * ([1]Database!$K$2:$K$2564 = "Yes")), 0)),0)</f>
        <v>6518.3500653966057</v>
      </c>
      <c r="H1709" s="7" cm="1">
        <f t="array" ref="H1709">IFERROR(INDEX([1]Database!$AY$2:$AY$2564, MATCH(1, (([1]Database!$E$2:$E$2564 = D1709) * ([1]Database!$L$2:$L$2564 = "Yes")), 0)),0)</f>
        <v>6518.3500653966057</v>
      </c>
      <c r="I1709" s="7" cm="1">
        <f t="array" ref="I1709">IFERROR(INDEX([1]Database!$AY$2:$AY$2564, MATCH(1, (([1]Database!$E$2:$E$2564 = D1709) * ([1]Database!$M$2:$M$2564 = "Yes")), 0)),0)</f>
        <v>6518.3500653966057</v>
      </c>
      <c r="J1709" s="7" cm="1">
        <f t="array" ref="J1709">IFERROR(INDEX([1]Database!$BE$2:$BE$2565, MATCH(1, (([1]Database!$E$2:$E$2565 = D1709) * ([1]Database!$N$2:$N$2565 = "Yes")), 0)),0)</f>
        <v>7624.011409703875</v>
      </c>
    </row>
    <row r="1710" spans="1:10">
      <c r="A1710" s="11" t="s">
        <v>4412</v>
      </c>
      <c r="B1710" s="11" t="s">
        <v>6543</v>
      </c>
      <c r="C1710" s="11" t="s">
        <v>3881</v>
      </c>
      <c r="D1710" s="12" t="s">
        <v>4413</v>
      </c>
      <c r="E1710" s="7" cm="1">
        <f t="array" ref="E1710">IFERROR(INDEX([1]Database!$AS$2:$AS$2564, MATCH(1, (([1]Database!$E$2:$E$2564 = D1710) * ([1]Database!$I$2:$I$2564 = "Yes")), 0)),0)</f>
        <v>0</v>
      </c>
      <c r="F1710" s="7" cm="1">
        <f t="array" ref="F1710">IFERROR(INDEX([1]Database!$AS$2:$AS$2564, MATCH(1, (([1]Database!$E$2:$E$2564 = D1710) * ([1]Database!$J$2:$J$2564 = "Yes")), 0)),0)</f>
        <v>0</v>
      </c>
      <c r="G1710" s="7" cm="1">
        <f t="array" ref="G1710">IFERROR(INDEX([1]Database!$AY$2:$AY$2564, MATCH(1, (([1]Database!$E$2:$E$2564 = D1710) * ([1]Database!$K$2:$K$2564 = "Yes")), 0)),0)</f>
        <v>11785.112870916666</v>
      </c>
      <c r="H1710" s="7" cm="1">
        <f t="array" ref="H1710">IFERROR(INDEX([1]Database!$AY$2:$AY$2564, MATCH(1, (([1]Database!$E$2:$E$2564 = D1710) * ([1]Database!$L$2:$L$2564 = "Yes")), 0)),0)</f>
        <v>11785.112870916666</v>
      </c>
      <c r="I1710" s="7" cm="1">
        <f t="array" ref="I1710">IFERROR(INDEX([1]Database!$AY$2:$AY$2564, MATCH(1, (([1]Database!$E$2:$E$2564 = D1710) * ([1]Database!$M$2:$M$2564 = "Yes")), 0)),0)</f>
        <v>11785.112870916666</v>
      </c>
      <c r="J1710" s="7" cm="1">
        <f t="array" ref="J1710">IFERROR(INDEX([1]Database!$BE$2:$BE$2565, MATCH(1, (([1]Database!$E$2:$E$2565 = D1710) * ([1]Database!$N$2:$N$2565 = "Yes")), 0)),0)</f>
        <v>12495.800498231483</v>
      </c>
    </row>
    <row r="1711" spans="1:10">
      <c r="A1711" s="11" t="s">
        <v>4414</v>
      </c>
      <c r="B1711" s="11" t="s">
        <v>6543</v>
      </c>
      <c r="C1711" s="11" t="s">
        <v>4415</v>
      </c>
      <c r="D1711" s="12" t="s">
        <v>4416</v>
      </c>
      <c r="E1711" s="7" cm="1">
        <f t="array" ref="E1711">IFERROR(INDEX([1]Database!$AS$2:$AS$2564, MATCH(1, (([1]Database!$E$2:$E$2564 = D1711) * ([1]Database!$I$2:$I$2564 = "Yes")), 0)),0)</f>
        <v>0</v>
      </c>
      <c r="F1711" s="7" cm="1">
        <f t="array" ref="F1711">IFERROR(INDEX([1]Database!$AS$2:$AS$2564, MATCH(1, (([1]Database!$E$2:$E$2564 = D1711) * ([1]Database!$J$2:$J$2564 = "Yes")), 0)),0)</f>
        <v>0</v>
      </c>
      <c r="G1711" s="7" cm="1">
        <f t="array" ref="G1711">IFERROR(INDEX([1]Database!$AY$2:$AY$2564, MATCH(1, (([1]Database!$E$2:$E$2564 = D1711) * ([1]Database!$K$2:$K$2564 = "Yes")), 0)),0)</f>
        <v>51767.044059558204</v>
      </c>
      <c r="H1711" s="7" cm="1">
        <f t="array" ref="H1711">IFERROR(INDEX([1]Database!$AY$2:$AY$2564, MATCH(1, (([1]Database!$E$2:$E$2564 = D1711) * ([1]Database!$L$2:$L$2564 = "Yes")), 0)),0)</f>
        <v>51767.044059558204</v>
      </c>
      <c r="I1711" s="7" cm="1">
        <f t="array" ref="I1711">IFERROR(INDEX([1]Database!$AY$2:$AY$2564, MATCH(1, (([1]Database!$E$2:$E$2564 = D1711) * ([1]Database!$M$2:$M$2564 = "Yes")), 0)),0)</f>
        <v>51767.044059558204</v>
      </c>
      <c r="J1711" s="7" cm="1">
        <f t="array" ref="J1711">IFERROR(INDEX([1]Database!$BE$2:$BE$2565, MATCH(1, (([1]Database!$E$2:$E$2565 = D1711) * ([1]Database!$N$2:$N$2565 = "Yes")), 0)),0)</f>
        <v>93927.451083735155</v>
      </c>
    </row>
    <row r="1712" spans="1:10">
      <c r="A1712" s="11" t="s">
        <v>4417</v>
      </c>
      <c r="B1712" s="11" t="s">
        <v>6543</v>
      </c>
      <c r="C1712" s="11" t="s">
        <v>4418</v>
      </c>
      <c r="D1712" s="12" t="s">
        <v>4419</v>
      </c>
      <c r="E1712" s="7" cm="1">
        <f t="array" ref="E1712">IFERROR(INDEX([1]Database!$AS$2:$AS$2564, MATCH(1, (([1]Database!$E$2:$E$2564 = D1712) * ([1]Database!$I$2:$I$2564 = "Yes")), 0)),0)</f>
        <v>4325.1046580452676</v>
      </c>
      <c r="F1712" s="7" cm="1">
        <f t="array" ref="F1712">IFERROR(INDEX([1]Database!$AS$2:$AS$2564, MATCH(1, (([1]Database!$E$2:$E$2564 = D1712) * ([1]Database!$J$2:$J$2564 = "Yes")), 0)),0)</f>
        <v>4325.1046580452676</v>
      </c>
      <c r="G1712" s="7" cm="1">
        <f t="array" ref="G1712">IFERROR(INDEX([1]Database!$AY$2:$AY$2564, MATCH(1, (([1]Database!$E$2:$E$2564 = D1712) * ([1]Database!$K$2:$K$2564 = "Yes")), 0)),0)</f>
        <v>4687.3804445679016</v>
      </c>
      <c r="H1712" s="7" cm="1">
        <f t="array" ref="H1712">IFERROR(INDEX([1]Database!$AY$2:$AY$2564, MATCH(1, (([1]Database!$E$2:$E$2564 = D1712) * ([1]Database!$L$2:$L$2564 = "Yes")), 0)),0)</f>
        <v>4687.3804445679016</v>
      </c>
      <c r="I1712" s="7" cm="1">
        <f t="array" ref="I1712">IFERROR(INDEX([1]Database!$AY$2:$AY$2564, MATCH(1, (([1]Database!$E$2:$E$2564 = D1712) * ([1]Database!$M$2:$M$2564 = "Yes")), 0)),0)</f>
        <v>4687.3804445679016</v>
      </c>
      <c r="J1712" s="7" cm="1">
        <f t="array" ref="J1712">IFERROR(INDEX([1]Database!$BE$2:$BE$2565, MATCH(1, (([1]Database!$E$2:$E$2565 = D1712) * ([1]Database!$N$2:$N$2565 = "Yes")), 0)),0)</f>
        <v>5143.8356764780519</v>
      </c>
    </row>
    <row r="1713" spans="1:10">
      <c r="A1713" s="11" t="s">
        <v>4420</v>
      </c>
      <c r="B1713" s="11" t="s">
        <v>6543</v>
      </c>
      <c r="C1713" s="11" t="s">
        <v>4421</v>
      </c>
      <c r="D1713" s="12" t="s">
        <v>4422</v>
      </c>
      <c r="E1713" s="7" cm="1">
        <f t="array" ref="E1713">IFERROR(INDEX([1]Database!$AS$2:$AS$2564, MATCH(1, (([1]Database!$E$2:$E$2564 = D1713) * ([1]Database!$I$2:$I$2564 = "Yes")), 0)),0)</f>
        <v>0</v>
      </c>
      <c r="F1713" s="7" cm="1">
        <f t="array" ref="F1713">IFERROR(INDEX([1]Database!$AS$2:$AS$2564, MATCH(1, (([1]Database!$E$2:$E$2564 = D1713) * ([1]Database!$J$2:$J$2564 = "Yes")), 0)),0)</f>
        <v>0</v>
      </c>
      <c r="G1713" s="7" cm="1">
        <f t="array" ref="G1713">IFERROR(INDEX([1]Database!$AY$2:$AY$2564, MATCH(1, (([1]Database!$E$2:$E$2564 = D1713) * ([1]Database!$K$2:$K$2564 = "Yes")), 0)),0)</f>
        <v>32486.114337335985</v>
      </c>
      <c r="H1713" s="7" cm="1">
        <f t="array" ref="H1713">IFERROR(INDEX([1]Database!$AY$2:$AY$2564, MATCH(1, (([1]Database!$E$2:$E$2564 = D1713) * ([1]Database!$L$2:$L$2564 = "Yes")), 0)),0)</f>
        <v>32486.114337335985</v>
      </c>
      <c r="I1713" s="7" cm="1">
        <f t="array" ref="I1713">IFERROR(INDEX([1]Database!$AY$2:$AY$2564, MATCH(1, (([1]Database!$E$2:$E$2564 = D1713) * ([1]Database!$M$2:$M$2564 = "Yes")), 0)),0)</f>
        <v>32486.114337335985</v>
      </c>
      <c r="J1713" s="7" cm="1">
        <f t="array" ref="J1713">IFERROR(INDEX([1]Database!$BE$2:$BE$2565, MATCH(1, (([1]Database!$E$2:$E$2565 = D1713) * ([1]Database!$N$2:$N$2565 = "Yes")), 0)),0)</f>
        <v>63513.965937130219</v>
      </c>
    </row>
    <row r="1714" spans="1:10">
      <c r="A1714" s="11" t="s">
        <v>4423</v>
      </c>
      <c r="B1714" s="11" t="s">
        <v>6543</v>
      </c>
      <c r="C1714" s="11" t="s">
        <v>4424</v>
      </c>
      <c r="D1714" s="12" t="s">
        <v>4425</v>
      </c>
      <c r="E1714" s="7" cm="1">
        <f t="array" ref="E1714">IFERROR(INDEX([1]Database!$AS$2:$AS$2564, MATCH(1, (([1]Database!$E$2:$E$2564 = D1714) * ([1]Database!$I$2:$I$2564 = "Yes")), 0)),0)</f>
        <v>0</v>
      </c>
      <c r="F1714" s="7" cm="1">
        <f t="array" ref="F1714">IFERROR(INDEX([1]Database!$AS$2:$AS$2564, MATCH(1, (([1]Database!$E$2:$E$2564 = D1714) * ([1]Database!$J$2:$J$2564 = "Yes")), 0)),0)</f>
        <v>0</v>
      </c>
      <c r="G1714" s="7" cm="1">
        <f t="array" ref="G1714">IFERROR(INDEX([1]Database!$AY$2:$AY$2564, MATCH(1, (([1]Database!$E$2:$E$2564 = D1714) * ([1]Database!$K$2:$K$2564 = "Yes")), 0)),0)</f>
        <v>20665.691883262345</v>
      </c>
      <c r="H1714" s="7" cm="1">
        <f t="array" ref="H1714">IFERROR(INDEX([1]Database!$AY$2:$AY$2564, MATCH(1, (([1]Database!$E$2:$E$2564 = D1714) * ([1]Database!$L$2:$L$2564 = "Yes")), 0)),0)</f>
        <v>20665.691883262345</v>
      </c>
      <c r="I1714" s="7" cm="1">
        <f t="array" ref="I1714">IFERROR(INDEX([1]Database!$AY$2:$AY$2564, MATCH(1, (([1]Database!$E$2:$E$2564 = D1714) * ([1]Database!$M$2:$M$2564 = "Yes")), 0)),0)</f>
        <v>20665.691883262345</v>
      </c>
      <c r="J1714" s="7" cm="1">
        <f t="array" ref="J1714">IFERROR(INDEX([1]Database!$BE$2:$BE$2565, MATCH(1, (([1]Database!$E$2:$E$2565 = D1714) * ([1]Database!$N$2:$N$2565 = "Yes")), 0)),0)</f>
        <v>54456.602798428663</v>
      </c>
    </row>
    <row r="1715" spans="1:10">
      <c r="A1715" s="11" t="s">
        <v>4426</v>
      </c>
      <c r="B1715" s="11" t="s">
        <v>6543</v>
      </c>
      <c r="C1715" s="11" t="s">
        <v>4424</v>
      </c>
      <c r="D1715" s="12" t="s">
        <v>4427</v>
      </c>
      <c r="E1715" s="7" cm="1">
        <f t="array" ref="E1715">IFERROR(INDEX([1]Database!$AS$2:$AS$2564, MATCH(1, (([1]Database!$E$2:$E$2564 = D1715) * ([1]Database!$I$2:$I$2564 = "Yes")), 0)),0)</f>
        <v>0</v>
      </c>
      <c r="F1715" s="7" cm="1">
        <f t="array" ref="F1715">IFERROR(INDEX([1]Database!$AS$2:$AS$2564, MATCH(1, (([1]Database!$E$2:$E$2564 = D1715) * ([1]Database!$J$2:$J$2564 = "Yes")), 0)),0)</f>
        <v>0</v>
      </c>
      <c r="G1715" s="7" cm="1">
        <f t="array" ref="G1715">IFERROR(INDEX([1]Database!$AY$2:$AY$2564, MATCH(1, (([1]Database!$E$2:$E$2564 = D1715) * ([1]Database!$K$2:$K$2564 = "Yes")), 0)),0)</f>
        <v>22138.909519064815</v>
      </c>
      <c r="H1715" s="7" cm="1">
        <f t="array" ref="H1715">IFERROR(INDEX([1]Database!$AY$2:$AY$2564, MATCH(1, (([1]Database!$E$2:$E$2564 = D1715) * ([1]Database!$L$2:$L$2564 = "Yes")), 0)),0)</f>
        <v>22138.909519064815</v>
      </c>
      <c r="I1715" s="7" cm="1">
        <f t="array" ref="I1715">IFERROR(INDEX([1]Database!$AY$2:$AY$2564, MATCH(1, (([1]Database!$E$2:$E$2564 = D1715) * ([1]Database!$M$2:$M$2564 = "Yes")), 0)),0)</f>
        <v>22138.909519064815</v>
      </c>
      <c r="J1715" s="7" cm="1">
        <f t="array" ref="J1715">IFERROR(INDEX([1]Database!$BE$2:$BE$2565, MATCH(1, (([1]Database!$E$2:$E$2565 = D1715) * ([1]Database!$N$2:$N$2565 = "Yes")), 0)),0)</f>
        <v>64763.718218653303</v>
      </c>
    </row>
    <row r="1716" spans="1:10">
      <c r="A1716" s="11" t="s">
        <v>4428</v>
      </c>
      <c r="B1716" s="11" t="s">
        <v>6543</v>
      </c>
      <c r="C1716" s="11" t="s">
        <v>4429</v>
      </c>
      <c r="D1716" s="12" t="s">
        <v>4430</v>
      </c>
      <c r="E1716" s="7" cm="1">
        <f t="array" ref="E1716">IFERROR(INDEX([1]Database!$AS$2:$AS$2564, MATCH(1, (([1]Database!$E$2:$E$2564 = D1716) * ([1]Database!$I$2:$I$2564 = "Yes")), 0)),0)</f>
        <v>0</v>
      </c>
      <c r="F1716" s="7" cm="1">
        <f t="array" ref="F1716">IFERROR(INDEX([1]Database!$AS$2:$AS$2564, MATCH(1, (([1]Database!$E$2:$E$2564 = D1716) * ([1]Database!$J$2:$J$2564 = "Yes")), 0)),0)</f>
        <v>0</v>
      </c>
      <c r="G1716" s="7" cm="1">
        <f t="array" ref="G1716">IFERROR(INDEX([1]Database!$AY$2:$AY$2564, MATCH(1, (([1]Database!$E$2:$E$2564 = D1716) * ([1]Database!$K$2:$K$2564 = "Yes")), 0)),0)</f>
        <v>18305.849690361112</v>
      </c>
      <c r="H1716" s="7" cm="1">
        <f t="array" ref="H1716">IFERROR(INDEX([1]Database!$AY$2:$AY$2564, MATCH(1, (([1]Database!$E$2:$E$2564 = D1716) * ([1]Database!$L$2:$L$2564 = "Yes")), 0)),0)</f>
        <v>18305.849690361112</v>
      </c>
      <c r="I1716" s="7" cm="1">
        <f t="array" ref="I1716">IFERROR(INDEX([1]Database!$AY$2:$AY$2564, MATCH(1, (([1]Database!$E$2:$E$2564 = D1716) * ([1]Database!$M$2:$M$2564 = "Yes")), 0)),0)</f>
        <v>18305.849690361112</v>
      </c>
      <c r="J1716" s="7" cm="1">
        <f t="array" ref="J1716">IFERROR(INDEX([1]Database!$BE$2:$BE$2565, MATCH(1, (([1]Database!$E$2:$E$2565 = D1716) * ([1]Database!$N$2:$N$2565 = "Yes")), 0)),0)</f>
        <v>51244.940376510793</v>
      </c>
    </row>
    <row r="1717" spans="1:10">
      <c r="A1717" s="11" t="s">
        <v>4431</v>
      </c>
      <c r="B1717" s="11" t="s">
        <v>6543</v>
      </c>
      <c r="C1717" s="11" t="s">
        <v>4432</v>
      </c>
      <c r="D1717" s="12" t="s">
        <v>4433</v>
      </c>
      <c r="E1717" s="7" cm="1">
        <f t="array" ref="E1717">IFERROR(INDEX([1]Database!$AS$2:$AS$2564, MATCH(1, (([1]Database!$E$2:$E$2564 = D1717) * ([1]Database!$I$2:$I$2564 = "Yes")), 0)),0)</f>
        <v>0</v>
      </c>
      <c r="F1717" s="7" cm="1">
        <f t="array" ref="F1717">IFERROR(INDEX([1]Database!$AS$2:$AS$2564, MATCH(1, (([1]Database!$E$2:$E$2564 = D1717) * ([1]Database!$J$2:$J$2564 = "Yes")), 0)),0)</f>
        <v>0</v>
      </c>
      <c r="G1717" s="7" cm="1">
        <f t="array" ref="G1717">IFERROR(INDEX([1]Database!$AY$2:$AY$2564, MATCH(1, (([1]Database!$E$2:$E$2564 = D1717) * ([1]Database!$K$2:$K$2564 = "Yes")), 0)),0)</f>
        <v>212535.42035386787</v>
      </c>
      <c r="H1717" s="7" cm="1">
        <f t="array" ref="H1717">IFERROR(INDEX([1]Database!$AY$2:$AY$2564, MATCH(1, (([1]Database!$E$2:$E$2564 = D1717) * ([1]Database!$L$2:$L$2564 = "Yes")), 0)),0)</f>
        <v>212535.42035386787</v>
      </c>
      <c r="I1717" s="7" cm="1">
        <f t="array" ref="I1717">IFERROR(INDEX([1]Database!$AY$2:$AY$2564, MATCH(1, (([1]Database!$E$2:$E$2564 = D1717) * ([1]Database!$M$2:$M$2564 = "Yes")), 0)),0)</f>
        <v>212535.42035386787</v>
      </c>
      <c r="J1717" s="7" cm="1">
        <f t="array" ref="J1717">IFERROR(INDEX([1]Database!$BE$2:$BE$2565, MATCH(1, (([1]Database!$E$2:$E$2565 = D1717) * ([1]Database!$N$2:$N$2565 = "Yes")), 0)),0)</f>
        <v>333683.8763755734</v>
      </c>
    </row>
    <row r="1718" spans="1:10">
      <c r="A1718" s="11" t="s">
        <v>4434</v>
      </c>
      <c r="B1718" s="11" t="s">
        <v>6543</v>
      </c>
      <c r="C1718" s="11" t="s">
        <v>4435</v>
      </c>
      <c r="D1718" s="12" t="s">
        <v>4436</v>
      </c>
      <c r="E1718" s="7" cm="1">
        <f t="array" ref="E1718">IFERROR(INDEX([1]Database!$AS$2:$AS$2564, MATCH(1, (([1]Database!$E$2:$E$2564 = D1718) * ([1]Database!$I$2:$I$2564 = "Yes")), 0)),0)</f>
        <v>0</v>
      </c>
      <c r="F1718" s="7" cm="1">
        <f t="array" ref="F1718">IFERROR(INDEX([1]Database!$AS$2:$AS$2564, MATCH(1, (([1]Database!$E$2:$E$2564 = D1718) * ([1]Database!$J$2:$J$2564 = "Yes")), 0)),0)</f>
        <v>0</v>
      </c>
      <c r="G1718" s="7" cm="1">
        <f t="array" ref="G1718">IFERROR(INDEX([1]Database!$AY$2:$AY$2564, MATCH(1, (([1]Database!$E$2:$E$2564 = D1718) * ([1]Database!$K$2:$K$2564 = "Yes")), 0)),0)</f>
        <v>12374.348399814815</v>
      </c>
      <c r="H1718" s="7" cm="1">
        <f t="array" ref="H1718">IFERROR(INDEX([1]Database!$AY$2:$AY$2564, MATCH(1, (([1]Database!$E$2:$E$2564 = D1718) * ([1]Database!$L$2:$L$2564 = "Yes")), 0)),0)</f>
        <v>12374.348399814815</v>
      </c>
      <c r="I1718" s="7" cm="1">
        <f t="array" ref="I1718">IFERROR(INDEX([1]Database!$AY$2:$AY$2564, MATCH(1, (([1]Database!$E$2:$E$2564 = D1718) * ([1]Database!$M$2:$M$2564 = "Yes")), 0)),0)</f>
        <v>12374.348399814815</v>
      </c>
      <c r="J1718" s="7" cm="1">
        <f t="array" ref="J1718">IFERROR(INDEX([1]Database!$BE$2:$BE$2565, MATCH(1, (([1]Database!$E$2:$E$2565 = D1718) * ([1]Database!$N$2:$N$2565 = "Yes")), 0)),0)</f>
        <v>16200.292016069958</v>
      </c>
    </row>
    <row r="1719" spans="1:10">
      <c r="A1719" s="11" t="s">
        <v>4437</v>
      </c>
      <c r="B1719" s="11" t="s">
        <v>6543</v>
      </c>
      <c r="C1719" s="11" t="s">
        <v>737</v>
      </c>
      <c r="D1719" s="12" t="s">
        <v>4438</v>
      </c>
      <c r="E1719" s="7" cm="1">
        <f t="array" ref="E1719">IFERROR(INDEX([1]Database!$AS$2:$AS$2564, MATCH(1, (([1]Database!$E$2:$E$2564 = D1719) * ([1]Database!$I$2:$I$2564 = "Yes")), 0)),0)</f>
        <v>0</v>
      </c>
      <c r="F1719" s="7" cm="1">
        <f t="array" ref="F1719">IFERROR(INDEX([1]Database!$AS$2:$AS$2564, MATCH(1, (([1]Database!$E$2:$E$2564 = D1719) * ([1]Database!$J$2:$J$2564 = "Yes")), 0)),0)</f>
        <v>0</v>
      </c>
      <c r="G1719" s="7" cm="1">
        <f t="array" ref="G1719">IFERROR(INDEX([1]Database!$AY$2:$AY$2564, MATCH(1, (([1]Database!$E$2:$E$2564 = D1719) * ([1]Database!$K$2:$K$2564 = "Yes")), 0)),0)</f>
        <v>85983.91125400264</v>
      </c>
      <c r="H1719" s="7" cm="1">
        <f t="array" ref="H1719">IFERROR(INDEX([1]Database!$AY$2:$AY$2564, MATCH(1, (([1]Database!$E$2:$E$2564 = D1719) * ([1]Database!$L$2:$L$2564 = "Yes")), 0)),0)</f>
        <v>85983.91125400264</v>
      </c>
      <c r="I1719" s="7" cm="1">
        <f t="array" ref="I1719">IFERROR(INDEX([1]Database!$AY$2:$AY$2564, MATCH(1, (([1]Database!$E$2:$E$2564 = D1719) * ([1]Database!$M$2:$M$2564 = "Yes")), 0)),0)</f>
        <v>85983.91125400264</v>
      </c>
      <c r="J1719" s="7" cm="1">
        <f t="array" ref="J1719">IFERROR(INDEX([1]Database!$BE$2:$BE$2565, MATCH(1, (([1]Database!$E$2:$E$2565 = D1719) * ([1]Database!$N$2:$N$2565 = "Yes")), 0)),0)</f>
        <v>155229.9298561117</v>
      </c>
    </row>
    <row r="1720" spans="1:10">
      <c r="A1720" s="11" t="s">
        <v>4439</v>
      </c>
      <c r="B1720" s="11" t="s">
        <v>6543</v>
      </c>
      <c r="C1720" s="11" t="s">
        <v>4440</v>
      </c>
      <c r="D1720" s="12" t="s">
        <v>4441</v>
      </c>
      <c r="E1720" s="7" cm="1">
        <f t="array" ref="E1720">IFERROR(INDEX([1]Database!$AS$2:$AS$2564, MATCH(1, (([1]Database!$E$2:$E$2564 = D1720) * ([1]Database!$I$2:$I$2564 = "Yes")), 0)),0)</f>
        <v>0</v>
      </c>
      <c r="F1720" s="7" cm="1">
        <f t="array" ref="F1720">IFERROR(INDEX([1]Database!$AS$2:$AS$2564, MATCH(1, (([1]Database!$E$2:$E$2564 = D1720) * ([1]Database!$J$2:$J$2564 = "Yes")), 0)),0)</f>
        <v>0</v>
      </c>
      <c r="G1720" s="7" cm="1">
        <f t="array" ref="G1720">IFERROR(INDEX([1]Database!$AY$2:$AY$2564, MATCH(1, (([1]Database!$E$2:$E$2564 = D1720) * ([1]Database!$K$2:$K$2564 = "Yes")), 0)),0)</f>
        <v>29125.043519064813</v>
      </c>
      <c r="H1720" s="7" cm="1">
        <f t="array" ref="H1720">IFERROR(INDEX([1]Database!$AY$2:$AY$2564, MATCH(1, (([1]Database!$E$2:$E$2564 = D1720) * ([1]Database!$L$2:$L$2564 = "Yes")), 0)),0)</f>
        <v>29125.043519064813</v>
      </c>
      <c r="I1720" s="7" cm="1">
        <f t="array" ref="I1720">IFERROR(INDEX([1]Database!$AY$2:$AY$2564, MATCH(1, (([1]Database!$E$2:$E$2564 = D1720) * ([1]Database!$M$2:$M$2564 = "Yes")), 0)),0)</f>
        <v>29125.043519064813</v>
      </c>
      <c r="J1720" s="7" cm="1">
        <f t="array" ref="J1720">IFERROR(INDEX([1]Database!$BE$2:$BE$2565, MATCH(1, (([1]Database!$E$2:$E$2565 = D1720) * ([1]Database!$N$2:$N$2565 = "Yes")), 0)),0)</f>
        <v>74423.60661448662</v>
      </c>
    </row>
    <row r="1721" spans="1:10">
      <c r="A1721" s="11" t="s">
        <v>4442</v>
      </c>
      <c r="B1721" s="11" t="s">
        <v>6543</v>
      </c>
      <c r="C1721" s="11" t="s">
        <v>4440</v>
      </c>
      <c r="D1721" s="12" t="s">
        <v>4443</v>
      </c>
      <c r="E1721" s="7" cm="1">
        <f t="array" ref="E1721">IFERROR(INDEX([1]Database!$AS$2:$AS$2564, MATCH(1, (([1]Database!$E$2:$E$2564 = D1721) * ([1]Database!$I$2:$I$2564 = "Yes")), 0)),0)</f>
        <v>0</v>
      </c>
      <c r="F1721" s="7" cm="1">
        <f t="array" ref="F1721">IFERROR(INDEX([1]Database!$AS$2:$AS$2564, MATCH(1, (([1]Database!$E$2:$E$2564 = D1721) * ([1]Database!$J$2:$J$2564 = "Yes")), 0)),0)</f>
        <v>0</v>
      </c>
      <c r="G1721" s="7" cm="1">
        <f t="array" ref="G1721">IFERROR(INDEX([1]Database!$AY$2:$AY$2564, MATCH(1, (([1]Database!$E$2:$E$2564 = D1721) * ([1]Database!$K$2:$K$2564 = "Yes")), 0)),0)</f>
        <v>26559.763519064814</v>
      </c>
      <c r="H1721" s="7" cm="1">
        <f t="array" ref="H1721">IFERROR(INDEX([1]Database!$AY$2:$AY$2564, MATCH(1, (([1]Database!$E$2:$E$2564 = D1721) * ([1]Database!$L$2:$L$2564 = "Yes")), 0)),0)</f>
        <v>26559.763519064814</v>
      </c>
      <c r="I1721" s="7" cm="1">
        <f t="array" ref="I1721">IFERROR(INDEX([1]Database!$AY$2:$AY$2564, MATCH(1, (([1]Database!$E$2:$E$2564 = D1721) * ([1]Database!$M$2:$M$2564 = "Yes")), 0)),0)</f>
        <v>26559.763519064814</v>
      </c>
      <c r="J1721" s="7" cm="1">
        <f t="array" ref="J1721">IFERROR(INDEX([1]Database!$BE$2:$BE$2565, MATCH(1, (([1]Database!$E$2:$E$2565 = D1721) * ([1]Database!$N$2:$N$2565 = "Yes")), 0)),0)</f>
        <v>72155.832899208835</v>
      </c>
    </row>
    <row r="1722" spans="1:10">
      <c r="A1722" s="11" t="s">
        <v>4444</v>
      </c>
      <c r="B1722" s="11" t="s">
        <v>6543</v>
      </c>
      <c r="C1722" s="11" t="s">
        <v>576</v>
      </c>
      <c r="D1722" s="12" t="s">
        <v>4445</v>
      </c>
      <c r="E1722" s="7" cm="1">
        <f t="array" ref="E1722">IFERROR(INDEX([1]Database!$AS$2:$AS$2564, MATCH(1, (([1]Database!$E$2:$E$2564 = D1722) * ([1]Database!$I$2:$I$2564 = "Yes")), 0)),0)</f>
        <v>0</v>
      </c>
      <c r="F1722" s="7" cm="1">
        <f t="array" ref="F1722">IFERROR(INDEX([1]Database!$AS$2:$AS$2564, MATCH(1, (([1]Database!$E$2:$E$2564 = D1722) * ([1]Database!$J$2:$J$2564 = "Yes")), 0)),0)</f>
        <v>0</v>
      </c>
      <c r="G1722" s="7" cm="1">
        <f t="array" ref="G1722">IFERROR(INDEX([1]Database!$AY$2:$AY$2564, MATCH(1, (([1]Database!$E$2:$E$2564 = D1722) * ([1]Database!$K$2:$K$2564 = "Yes")), 0)),0)</f>
        <v>15424.848361657409</v>
      </c>
      <c r="H1722" s="7" cm="1">
        <f t="array" ref="H1722">IFERROR(INDEX([1]Database!$AY$2:$AY$2564, MATCH(1, (([1]Database!$E$2:$E$2564 = D1722) * ([1]Database!$L$2:$L$2564 = "Yes")), 0)),0)</f>
        <v>15424.848361657409</v>
      </c>
      <c r="I1722" s="7" cm="1">
        <f t="array" ref="I1722">IFERROR(INDEX([1]Database!$AY$2:$AY$2564, MATCH(1, (([1]Database!$E$2:$E$2564 = D1722) * ([1]Database!$M$2:$M$2564 = "Yes")), 0)),0)</f>
        <v>15424.848361657409</v>
      </c>
      <c r="J1722" s="7" cm="1">
        <f t="array" ref="J1722">IFERROR(INDEX([1]Database!$BE$2:$BE$2565, MATCH(1, (([1]Database!$E$2:$E$2565 = D1722) * ([1]Database!$N$2:$N$2565 = "Yes")), 0)),0)</f>
        <v>55437.82016978498</v>
      </c>
    </row>
    <row r="1723" spans="1:10">
      <c r="A1723" s="11" t="s">
        <v>4446</v>
      </c>
      <c r="B1723" s="11" t="s">
        <v>6543</v>
      </c>
      <c r="C1723" s="11" t="s">
        <v>4447</v>
      </c>
      <c r="D1723" s="12" t="s">
        <v>4448</v>
      </c>
      <c r="E1723" s="7" cm="1">
        <f t="array" ref="E1723">IFERROR(INDEX([1]Database!$AS$2:$AS$2564, MATCH(1, (([1]Database!$E$2:$E$2564 = D1723) * ([1]Database!$I$2:$I$2564 = "Yes")), 0)),0)</f>
        <v>0</v>
      </c>
      <c r="F1723" s="7" cm="1">
        <f t="array" ref="F1723">IFERROR(INDEX([1]Database!$AS$2:$AS$2564, MATCH(1, (([1]Database!$E$2:$E$2564 = D1723) * ([1]Database!$J$2:$J$2564 = "Yes")), 0)),0)</f>
        <v>0</v>
      </c>
      <c r="G1723" s="7" cm="1">
        <f t="array" ref="G1723">IFERROR(INDEX([1]Database!$AY$2:$AY$2564, MATCH(1, (([1]Database!$E$2:$E$2564 = D1723) * ([1]Database!$K$2:$K$2564 = "Yes")), 0)),0)</f>
        <v>35497.896176472219</v>
      </c>
      <c r="H1723" s="7" cm="1">
        <f t="array" ref="H1723">IFERROR(INDEX([1]Database!$AY$2:$AY$2564, MATCH(1, (([1]Database!$E$2:$E$2564 = D1723) * ([1]Database!$L$2:$L$2564 = "Yes")), 0)),0)</f>
        <v>35497.896176472219</v>
      </c>
      <c r="I1723" s="7" cm="1">
        <f t="array" ref="I1723">IFERROR(INDEX([1]Database!$AY$2:$AY$2564, MATCH(1, (([1]Database!$E$2:$E$2564 = D1723) * ([1]Database!$M$2:$M$2564 = "Yes")), 0)),0)</f>
        <v>35497.896176472219</v>
      </c>
      <c r="J1723" s="7" cm="1">
        <f t="array" ref="J1723">IFERROR(INDEX([1]Database!$BE$2:$BE$2565, MATCH(1, (([1]Database!$E$2:$E$2565 = D1723) * ([1]Database!$N$2:$N$2565 = "Yes")), 0)),0)</f>
        <v>61305.140819604938</v>
      </c>
    </row>
    <row r="1724" spans="1:10">
      <c r="A1724" s="11" t="s">
        <v>4449</v>
      </c>
      <c r="B1724" s="11" t="s">
        <v>6543</v>
      </c>
      <c r="C1724" s="11" t="s">
        <v>4450</v>
      </c>
      <c r="D1724" s="12" t="s">
        <v>4451</v>
      </c>
      <c r="E1724" s="7" cm="1">
        <f t="array" ref="E1724">IFERROR(INDEX([1]Database!$AS$2:$AS$2564, MATCH(1, (([1]Database!$E$2:$E$2564 = D1724) * ([1]Database!$I$2:$I$2564 = "Yes")), 0)),0)</f>
        <v>10767.880737583333</v>
      </c>
      <c r="F1724" s="7" cm="1">
        <f t="array" ref="F1724">IFERROR(INDEX([1]Database!$AS$2:$AS$2564, MATCH(1, (([1]Database!$E$2:$E$2564 = D1724) * ([1]Database!$J$2:$J$2564 = "Yes")), 0)),0)</f>
        <v>10767.880737583333</v>
      </c>
      <c r="G1724" s="7" cm="1">
        <f t="array" ref="G1724">IFERROR(INDEX([1]Database!$AY$2:$AY$2564, MATCH(1, (([1]Database!$E$2:$E$2564 = D1724) * ([1]Database!$K$2:$K$2564 = "Yes")), 0)),0)</f>
        <v>10793.840120916666</v>
      </c>
      <c r="H1724" s="7" cm="1">
        <f t="array" ref="H1724">IFERROR(INDEX([1]Database!$AY$2:$AY$2564, MATCH(1, (([1]Database!$E$2:$E$2564 = D1724) * ([1]Database!$L$2:$L$2564 = "Yes")), 0)),0)</f>
        <v>10793.840120916666</v>
      </c>
      <c r="I1724" s="7" cm="1">
        <f t="array" ref="I1724">IFERROR(INDEX([1]Database!$AY$2:$AY$2564, MATCH(1, (([1]Database!$E$2:$E$2564 = D1724) * ([1]Database!$M$2:$M$2564 = "Yes")), 0)),0)</f>
        <v>10793.840120916666</v>
      </c>
      <c r="J1724" s="7" cm="1">
        <f t="array" ref="J1724">IFERROR(INDEX([1]Database!$BE$2:$BE$2565, MATCH(1, (([1]Database!$E$2:$E$2565 = D1724) * ([1]Database!$N$2:$N$2565 = "Yes")), 0)),0)</f>
        <v>15458.16544036111</v>
      </c>
    </row>
    <row r="1725" spans="1:10">
      <c r="A1725" s="11" t="s">
        <v>4452</v>
      </c>
      <c r="B1725" s="11" t="s">
        <v>6543</v>
      </c>
      <c r="C1725" s="11" t="s">
        <v>4453</v>
      </c>
      <c r="D1725" s="12" t="s">
        <v>4454</v>
      </c>
      <c r="E1725" s="7" cm="1">
        <f t="array" ref="E1725">IFERROR(INDEX([1]Database!$AS$2:$AS$2564, MATCH(1, (([1]Database!$E$2:$E$2564 = D1725) * ([1]Database!$I$2:$I$2564 = "Yes")), 0)),0)</f>
        <v>0</v>
      </c>
      <c r="F1725" s="7" cm="1">
        <f t="array" ref="F1725">IFERROR(INDEX([1]Database!$AS$2:$AS$2564, MATCH(1, (([1]Database!$E$2:$E$2564 = D1725) * ([1]Database!$J$2:$J$2564 = "Yes")), 0)),0)</f>
        <v>0</v>
      </c>
      <c r="G1725" s="7" cm="1">
        <f t="array" ref="G1725">IFERROR(INDEX([1]Database!$AY$2:$AY$2564, MATCH(1, (([1]Database!$E$2:$E$2564 = D1725) * ([1]Database!$K$2:$K$2564 = "Yes")), 0)),0)</f>
        <v>40007.483948077155</v>
      </c>
      <c r="H1725" s="7" cm="1">
        <f t="array" ref="H1725">IFERROR(INDEX([1]Database!$AY$2:$AY$2564, MATCH(1, (([1]Database!$E$2:$E$2564 = D1725) * ([1]Database!$L$2:$L$2564 = "Yes")), 0)),0)</f>
        <v>40007.483948077155</v>
      </c>
      <c r="I1725" s="7" cm="1">
        <f t="array" ref="I1725">IFERROR(INDEX([1]Database!$AY$2:$AY$2564, MATCH(1, (([1]Database!$E$2:$E$2564 = D1725) * ([1]Database!$M$2:$M$2564 = "Yes")), 0)),0)</f>
        <v>40007.483948077155</v>
      </c>
      <c r="J1725" s="7" cm="1">
        <f t="array" ref="J1725">IFERROR(INDEX([1]Database!$BE$2:$BE$2565, MATCH(1, (([1]Database!$E$2:$E$2565 = D1725) * ([1]Database!$N$2:$N$2565 = "Yes")), 0)),0)</f>
        <v>70622.339003804169</v>
      </c>
    </row>
    <row r="1726" spans="1:10">
      <c r="A1726" s="11" t="s">
        <v>4455</v>
      </c>
      <c r="B1726" s="11" t="s">
        <v>6543</v>
      </c>
      <c r="C1726" s="11" t="s">
        <v>4456</v>
      </c>
      <c r="D1726" s="12" t="s">
        <v>4457</v>
      </c>
      <c r="E1726" s="7" cm="1">
        <f t="array" ref="E1726">IFERROR(INDEX([1]Database!$AS$2:$AS$2564, MATCH(1, (([1]Database!$E$2:$E$2564 = D1726) * ([1]Database!$I$2:$I$2564 = "Yes")), 0)),0)</f>
        <v>0</v>
      </c>
      <c r="F1726" s="7" cm="1">
        <f t="array" ref="F1726">IFERROR(INDEX([1]Database!$AS$2:$AS$2564, MATCH(1, (([1]Database!$E$2:$E$2564 = D1726) * ([1]Database!$J$2:$J$2564 = "Yes")), 0)),0)</f>
        <v>0</v>
      </c>
      <c r="G1726" s="7" cm="1">
        <f t="array" ref="G1726">IFERROR(INDEX([1]Database!$AY$2:$AY$2564, MATCH(1, (([1]Database!$E$2:$E$2564 = D1726) * ([1]Database!$K$2:$K$2564 = "Yes")), 0)),0)</f>
        <v>32873.214676472227</v>
      </c>
      <c r="H1726" s="7" cm="1">
        <f t="array" ref="H1726">IFERROR(INDEX([1]Database!$AY$2:$AY$2564, MATCH(1, (([1]Database!$E$2:$E$2564 = D1726) * ([1]Database!$L$2:$L$2564 = "Yes")), 0)),0)</f>
        <v>32873.214676472227</v>
      </c>
      <c r="I1726" s="7" cm="1">
        <f t="array" ref="I1726">IFERROR(INDEX([1]Database!$AY$2:$AY$2564, MATCH(1, (([1]Database!$E$2:$E$2564 = D1726) * ([1]Database!$M$2:$M$2564 = "Yes")), 0)),0)</f>
        <v>32873.214676472227</v>
      </c>
      <c r="J1726" s="7" cm="1">
        <f t="array" ref="J1726">IFERROR(INDEX([1]Database!$BE$2:$BE$2565, MATCH(1, (([1]Database!$E$2:$E$2565 = D1726) * ([1]Database!$N$2:$N$2565 = "Yes")), 0)),0)</f>
        <v>83861.019767521619</v>
      </c>
    </row>
    <row r="1727" spans="1:10">
      <c r="A1727" s="11" t="s">
        <v>4458</v>
      </c>
      <c r="B1727" s="11" t="s">
        <v>6543</v>
      </c>
      <c r="C1727" s="11" t="s">
        <v>4456</v>
      </c>
      <c r="D1727" s="12" t="s">
        <v>4459</v>
      </c>
      <c r="E1727" s="7" cm="1">
        <f t="array" ref="E1727">IFERROR(INDEX([1]Database!$AS$2:$AS$2564, MATCH(1, (([1]Database!$E$2:$E$2564 = D1727) * ([1]Database!$I$2:$I$2564 = "Yes")), 0)),0)</f>
        <v>0</v>
      </c>
      <c r="F1727" s="7" cm="1">
        <f t="array" ref="F1727">IFERROR(INDEX([1]Database!$AS$2:$AS$2564, MATCH(1, (([1]Database!$E$2:$E$2564 = D1727) * ([1]Database!$J$2:$J$2564 = "Yes")), 0)),0)</f>
        <v>0</v>
      </c>
      <c r="G1727" s="7" cm="1">
        <f t="array" ref="G1727">IFERROR(INDEX([1]Database!$AY$2:$AY$2564, MATCH(1, (([1]Database!$E$2:$E$2564 = D1727) * ([1]Database!$K$2:$K$2564 = "Yes")), 0)),0)</f>
        <v>12568.003028324074</v>
      </c>
      <c r="H1727" s="7" cm="1">
        <f t="array" ref="H1727">IFERROR(INDEX([1]Database!$AY$2:$AY$2564, MATCH(1, (([1]Database!$E$2:$E$2564 = D1727) * ([1]Database!$L$2:$L$2564 = "Yes")), 0)),0)</f>
        <v>12568.003028324074</v>
      </c>
      <c r="I1727" s="7" cm="1">
        <f t="array" ref="I1727">IFERROR(INDEX([1]Database!$AY$2:$AY$2564, MATCH(1, (([1]Database!$E$2:$E$2564 = D1727) * ([1]Database!$M$2:$M$2564 = "Yes")), 0)),0)</f>
        <v>12568.003028324074</v>
      </c>
      <c r="J1727" s="7" cm="1">
        <f t="array" ref="J1727">IFERROR(INDEX([1]Database!$BE$2:$BE$2565, MATCH(1, (([1]Database!$E$2:$E$2565 = D1727) * ([1]Database!$N$2:$N$2565 = "Yes")), 0)),0)</f>
        <v>51145.544327192394</v>
      </c>
    </row>
    <row r="1728" spans="1:10">
      <c r="A1728" s="11" t="s">
        <v>4460</v>
      </c>
      <c r="B1728" s="11" t="s">
        <v>6543</v>
      </c>
      <c r="C1728" s="11" t="s">
        <v>4453</v>
      </c>
      <c r="D1728" s="12" t="s">
        <v>4461</v>
      </c>
      <c r="E1728" s="7" cm="1">
        <f t="array" ref="E1728">IFERROR(INDEX([1]Database!$AS$2:$AS$2564, MATCH(1, (([1]Database!$E$2:$E$2564 = D1728) * ([1]Database!$I$2:$I$2564 = "Yes")), 0)),0)</f>
        <v>0</v>
      </c>
      <c r="F1728" s="7" cm="1">
        <f t="array" ref="F1728">IFERROR(INDEX([1]Database!$AS$2:$AS$2564, MATCH(1, (([1]Database!$E$2:$E$2564 = D1728) * ([1]Database!$J$2:$J$2564 = "Yes")), 0)),0)</f>
        <v>0</v>
      </c>
      <c r="G1728" s="7" cm="1">
        <f t="array" ref="G1728">IFERROR(INDEX([1]Database!$AY$2:$AY$2564, MATCH(1, (([1]Database!$E$2:$E$2564 = D1728) * ([1]Database!$K$2:$K$2564 = "Yes")), 0)),0)</f>
        <v>50875.997491287031</v>
      </c>
      <c r="H1728" s="7" cm="1">
        <f t="array" ref="H1728">IFERROR(INDEX([1]Database!$AY$2:$AY$2564, MATCH(1, (([1]Database!$E$2:$E$2564 = D1728) * ([1]Database!$L$2:$L$2564 = "Yes")), 0)),0)</f>
        <v>50875.997491287031</v>
      </c>
      <c r="I1728" s="7" cm="1">
        <f t="array" ref="I1728">IFERROR(INDEX([1]Database!$AY$2:$AY$2564, MATCH(1, (([1]Database!$E$2:$E$2564 = D1728) * ([1]Database!$M$2:$M$2564 = "Yes")), 0)),0)</f>
        <v>50875.997491287031</v>
      </c>
      <c r="J1728" s="7" cm="1">
        <f t="array" ref="J1728">IFERROR(INDEX([1]Database!$BE$2:$BE$2565, MATCH(1, (([1]Database!$E$2:$E$2565 = D1728) * ([1]Database!$N$2:$N$2565 = "Yes")), 0)),0)</f>
        <v>83921.405229841563</v>
      </c>
    </row>
    <row r="1729" spans="1:10">
      <c r="A1729" s="11" t="s">
        <v>4462</v>
      </c>
      <c r="B1729" s="11" t="s">
        <v>6543</v>
      </c>
      <c r="C1729" s="11" t="s">
        <v>4463</v>
      </c>
      <c r="D1729" s="12" t="s">
        <v>4464</v>
      </c>
      <c r="E1729" s="7" cm="1">
        <f t="array" ref="E1729">IFERROR(INDEX([1]Database!$AS$2:$AS$2564, MATCH(1, (([1]Database!$E$2:$E$2564 = D1729) * ([1]Database!$I$2:$I$2564 = "Yes")), 0)),0)</f>
        <v>0</v>
      </c>
      <c r="F1729" s="7" cm="1">
        <f t="array" ref="F1729">IFERROR(INDEX([1]Database!$AS$2:$AS$2564, MATCH(1, (([1]Database!$E$2:$E$2564 = D1729) * ([1]Database!$J$2:$J$2564 = "Yes")), 0)),0)</f>
        <v>0</v>
      </c>
      <c r="G1729" s="7" cm="1">
        <f t="array" ref="G1729">IFERROR(INDEX([1]Database!$AY$2:$AY$2564, MATCH(1, (([1]Database!$E$2:$E$2564 = D1729) * ([1]Database!$K$2:$K$2564 = "Yes")), 0)),0)</f>
        <v>4950.475637469136</v>
      </c>
      <c r="H1729" s="7" cm="1">
        <f t="array" ref="H1729">IFERROR(INDEX([1]Database!$AY$2:$AY$2564, MATCH(1, (([1]Database!$E$2:$E$2564 = D1729) * ([1]Database!$L$2:$L$2564 = "Yes")), 0)),0)</f>
        <v>4950.475637469136</v>
      </c>
      <c r="I1729" s="7" cm="1">
        <f t="array" ref="I1729">IFERROR(INDEX([1]Database!$AY$2:$AY$2564, MATCH(1, (([1]Database!$E$2:$E$2564 = D1729) * ([1]Database!$M$2:$M$2564 = "Yes")), 0)),0)</f>
        <v>4950.475637469136</v>
      </c>
      <c r="J1729" s="7" cm="1">
        <f t="array" ref="J1729">IFERROR(INDEX([1]Database!$BE$2:$BE$2565, MATCH(1, (([1]Database!$E$2:$E$2565 = D1729) * ([1]Database!$N$2:$N$2565 = "Yes")), 0)),0)</f>
        <v>5588.1329068449932</v>
      </c>
    </row>
    <row r="1730" spans="1:10">
      <c r="A1730" s="11" t="s">
        <v>4465</v>
      </c>
      <c r="B1730" s="11" t="s">
        <v>6543</v>
      </c>
      <c r="C1730" s="11" t="s">
        <v>4466</v>
      </c>
      <c r="D1730" s="12" t="s">
        <v>4467</v>
      </c>
      <c r="E1730" s="7" cm="1">
        <f t="array" ref="E1730">IFERROR(INDEX([1]Database!$AS$2:$AS$2564, MATCH(1, (([1]Database!$E$2:$E$2564 = D1730) * ([1]Database!$I$2:$I$2564 = "Yes")), 0)),0)</f>
        <v>6976.6923016666669</v>
      </c>
      <c r="F1730" s="7" cm="1">
        <f t="array" ref="F1730">IFERROR(INDEX([1]Database!$AS$2:$AS$2564, MATCH(1, (([1]Database!$E$2:$E$2564 = D1730) * ([1]Database!$J$2:$J$2564 = "Yes")), 0)),0)</f>
        <v>6976.6923016666669</v>
      </c>
      <c r="G1730" s="7" cm="1">
        <f t="array" ref="G1730">IFERROR(INDEX([1]Database!$AY$2:$AY$2564, MATCH(1, (([1]Database!$E$2:$E$2564 = D1730) * ([1]Database!$K$2:$K$2564 = "Yes")), 0)),0)</f>
        <v>7106.4892183333341</v>
      </c>
      <c r="H1730" s="7" cm="1">
        <f t="array" ref="H1730">IFERROR(INDEX([1]Database!$AY$2:$AY$2564, MATCH(1, (([1]Database!$E$2:$E$2564 = D1730) * ([1]Database!$L$2:$L$2564 = "Yes")), 0)),0)</f>
        <v>7106.4892183333341</v>
      </c>
      <c r="I1730" s="7" cm="1">
        <f t="array" ref="I1730">IFERROR(INDEX([1]Database!$AY$2:$AY$2564, MATCH(1, (([1]Database!$E$2:$E$2564 = D1730) * ([1]Database!$M$2:$M$2564 = "Yes")), 0)),0)</f>
        <v>7106.4892183333341</v>
      </c>
      <c r="J1730" s="7" cm="1">
        <f t="array" ref="J1730">IFERROR(INDEX([1]Database!$BE$2:$BE$2565, MATCH(1, (([1]Database!$E$2:$E$2565 = D1730) * ([1]Database!$N$2:$N$2565 = "Yes")), 0)),0)</f>
        <v>7244.1158155555559</v>
      </c>
    </row>
    <row r="1731" spans="1:10" ht="28.5">
      <c r="A1731" s="11" t="s">
        <v>4468</v>
      </c>
      <c r="B1731" s="11" t="s">
        <v>6543</v>
      </c>
      <c r="C1731" s="11" t="s">
        <v>4469</v>
      </c>
      <c r="D1731" s="12" t="s">
        <v>4470</v>
      </c>
      <c r="E1731" s="7" cm="1">
        <f t="array" ref="E1731">IFERROR(INDEX([1]Database!$AS$2:$AS$2564, MATCH(1, (([1]Database!$E$2:$E$2564 = D1731) * ([1]Database!$I$2:$I$2564 = "Yes")), 0)),0)</f>
        <v>0</v>
      </c>
      <c r="F1731" s="7" cm="1">
        <f t="array" ref="F1731">IFERROR(INDEX([1]Database!$AS$2:$AS$2564, MATCH(1, (([1]Database!$E$2:$E$2564 = D1731) * ([1]Database!$J$2:$J$2564 = "Yes")), 0)),0)</f>
        <v>0</v>
      </c>
      <c r="G1731" s="7" cm="1">
        <f t="array" ref="G1731">IFERROR(INDEX([1]Database!$AY$2:$AY$2564, MATCH(1, (([1]Database!$E$2:$E$2564 = D1731) * ([1]Database!$K$2:$K$2564 = "Yes")), 0)),0)</f>
        <v>18090.626111657406</v>
      </c>
      <c r="H1731" s="7" cm="1">
        <f t="array" ref="H1731">IFERROR(INDEX([1]Database!$AY$2:$AY$2564, MATCH(1, (([1]Database!$E$2:$E$2564 = D1731) * ([1]Database!$L$2:$L$2564 = "Yes")), 0)),0)</f>
        <v>18090.626111657406</v>
      </c>
      <c r="I1731" s="7" cm="1">
        <f t="array" ref="I1731">IFERROR(INDEX([1]Database!$AY$2:$AY$2564, MATCH(1, (([1]Database!$E$2:$E$2564 = D1731) * ([1]Database!$M$2:$M$2564 = "Yes")), 0)),0)</f>
        <v>18090.626111657406</v>
      </c>
      <c r="J1731" s="7" cm="1">
        <f t="array" ref="J1731">IFERROR(INDEX([1]Database!$BE$2:$BE$2565, MATCH(1, (([1]Database!$E$2:$E$2565 = D1731) * ([1]Database!$N$2:$N$2565 = "Yes")), 0)),0)</f>
        <v>49347.983211451647</v>
      </c>
    </row>
    <row r="1732" spans="1:10">
      <c r="A1732" s="11" t="s">
        <v>4471</v>
      </c>
      <c r="B1732" s="11" t="s">
        <v>6543</v>
      </c>
      <c r="C1732" s="11" t="s">
        <v>4472</v>
      </c>
      <c r="D1732" s="12" t="s">
        <v>4473</v>
      </c>
      <c r="E1732" s="7" cm="1">
        <f t="array" ref="E1732">IFERROR(INDEX([1]Database!$AS$2:$AS$2564, MATCH(1, (([1]Database!$E$2:$E$2564 = D1732) * ([1]Database!$I$2:$I$2564 = "Yes")), 0)),0)</f>
        <v>0</v>
      </c>
      <c r="F1732" s="7" cm="1">
        <f t="array" ref="F1732">IFERROR(INDEX([1]Database!$AS$2:$AS$2564, MATCH(1, (([1]Database!$E$2:$E$2564 = D1732) * ([1]Database!$J$2:$J$2564 = "Yes")), 0)),0)</f>
        <v>6525.1515232716056</v>
      </c>
      <c r="G1732" s="7" cm="1">
        <f t="array" ref="G1732">IFERROR(INDEX([1]Database!$AY$2:$AY$2564, MATCH(1, (([1]Database!$E$2:$E$2564 = D1732) * ([1]Database!$K$2:$K$2564 = "Yes")), 0)),0)</f>
        <v>7920.0247424074078</v>
      </c>
      <c r="H1732" s="7" cm="1">
        <f t="array" ref="H1732">IFERROR(INDEX([1]Database!$AY$2:$AY$2564, MATCH(1, (([1]Database!$E$2:$E$2564 = D1732) * ([1]Database!$L$2:$L$2564 = "Yes")), 0)),0)</f>
        <v>7920.0247424074078</v>
      </c>
      <c r="I1732" s="7" cm="1">
        <f t="array" ref="I1732">IFERROR(INDEX([1]Database!$AY$2:$AY$2564, MATCH(1, (([1]Database!$E$2:$E$2564 = D1732) * ([1]Database!$M$2:$M$2564 = "Yes")), 0)),0)</f>
        <v>7920.0247424074078</v>
      </c>
      <c r="J1732" s="7" cm="1">
        <f t="array" ref="J1732">IFERROR(INDEX([1]Database!$BE$2:$BE$2565, MATCH(1, (([1]Database!$E$2:$E$2565 = D1732) * ([1]Database!$N$2:$N$2565 = "Yes")), 0)),0)</f>
        <v>9832.9965505349792</v>
      </c>
    </row>
    <row r="1733" spans="1:10">
      <c r="A1733" s="11" t="s">
        <v>4474</v>
      </c>
      <c r="B1733" s="11" t="s">
        <v>6543</v>
      </c>
      <c r="C1733" s="11" t="s">
        <v>4475</v>
      </c>
      <c r="D1733" s="12" t="s">
        <v>4476</v>
      </c>
      <c r="E1733" s="7" cm="1">
        <f t="array" ref="E1733">IFERROR(INDEX([1]Database!$AS$2:$AS$2564, MATCH(1, (([1]Database!$E$2:$E$2564 = D1733) * ([1]Database!$I$2:$I$2564 = "Yes")), 0)),0)</f>
        <v>0</v>
      </c>
      <c r="F1733" s="7" cm="1">
        <f t="array" ref="F1733">IFERROR(INDEX([1]Database!$AS$2:$AS$2564, MATCH(1, (([1]Database!$E$2:$E$2564 = D1733) * ([1]Database!$J$2:$J$2564 = "Yes")), 0)),0)</f>
        <v>0</v>
      </c>
      <c r="G1733" s="7" cm="1">
        <f t="array" ref="G1733">IFERROR(INDEX([1]Database!$AY$2:$AY$2564, MATCH(1, (([1]Database!$E$2:$E$2564 = D1733) * ([1]Database!$K$2:$K$2564 = "Yes")), 0)),0)</f>
        <v>43440.67878141049</v>
      </c>
      <c r="H1733" s="7" cm="1">
        <f t="array" ref="H1733">IFERROR(INDEX([1]Database!$AY$2:$AY$2564, MATCH(1, (([1]Database!$E$2:$E$2564 = D1733) * ([1]Database!$L$2:$L$2564 = "Yes")), 0)),0)</f>
        <v>43440.67878141049</v>
      </c>
      <c r="I1733" s="7" cm="1">
        <f t="array" ref="I1733">IFERROR(INDEX([1]Database!$AY$2:$AY$2564, MATCH(1, (([1]Database!$E$2:$E$2564 = D1733) * ([1]Database!$M$2:$M$2564 = "Yes")), 0)),0)</f>
        <v>43440.67878141049</v>
      </c>
      <c r="J1733" s="7" cm="1">
        <f t="array" ref="J1733">IFERROR(INDEX([1]Database!$BE$2:$BE$2565, MATCH(1, (([1]Database!$E$2:$E$2565 = D1733) * ([1]Database!$N$2:$N$2565 = "Yes")), 0)),0)</f>
        <v>87650.011148480116</v>
      </c>
    </row>
    <row r="1734" spans="1:10">
      <c r="A1734" s="11" t="s">
        <v>4477</v>
      </c>
      <c r="B1734" s="11" t="s">
        <v>6543</v>
      </c>
      <c r="C1734" s="11" t="s">
        <v>4475</v>
      </c>
      <c r="D1734" s="12" t="s">
        <v>4478</v>
      </c>
      <c r="E1734" s="7" cm="1">
        <f t="array" ref="E1734">IFERROR(INDEX([1]Database!$AS$2:$AS$2564, MATCH(1, (([1]Database!$E$2:$E$2564 = D1734) * ([1]Database!$I$2:$I$2564 = "Yes")), 0)),0)</f>
        <v>0</v>
      </c>
      <c r="F1734" s="7" cm="1">
        <f t="array" ref="F1734">IFERROR(INDEX([1]Database!$AS$2:$AS$2564, MATCH(1, (([1]Database!$E$2:$E$2564 = D1734) * ([1]Database!$J$2:$J$2564 = "Yes")), 0)),0)</f>
        <v>0</v>
      </c>
      <c r="G1734" s="7" cm="1">
        <f t="array" ref="G1734">IFERROR(INDEX([1]Database!$AY$2:$AY$2564, MATCH(1, (([1]Database!$E$2:$E$2564 = D1734) * ([1]Database!$K$2:$K$2564 = "Yes")), 0)),0)</f>
        <v>54786.486991287034</v>
      </c>
      <c r="H1734" s="7" cm="1">
        <f t="array" ref="H1734">IFERROR(INDEX([1]Database!$AY$2:$AY$2564, MATCH(1, (([1]Database!$E$2:$E$2564 = D1734) * ([1]Database!$L$2:$L$2564 = "Yes")), 0)),0)</f>
        <v>54786.486991287034</v>
      </c>
      <c r="I1734" s="7" cm="1">
        <f t="array" ref="I1734">IFERROR(INDEX([1]Database!$AY$2:$AY$2564, MATCH(1, (([1]Database!$E$2:$E$2564 = D1734) * ([1]Database!$M$2:$M$2564 = "Yes")), 0)),0)</f>
        <v>54786.486991287034</v>
      </c>
      <c r="J1734" s="7" cm="1">
        <f t="array" ref="J1734">IFERROR(INDEX([1]Database!$BE$2:$BE$2565, MATCH(1, (([1]Database!$E$2:$E$2565 = D1734) * ([1]Database!$N$2:$N$2565 = "Yes")), 0)),0)</f>
        <v>104493.7927645638</v>
      </c>
    </row>
    <row r="1735" spans="1:10">
      <c r="A1735" s="11" t="s">
        <v>4479</v>
      </c>
      <c r="B1735" s="11" t="s">
        <v>6543</v>
      </c>
      <c r="C1735" s="11" t="s">
        <v>4399</v>
      </c>
      <c r="D1735" s="12" t="s">
        <v>4480</v>
      </c>
      <c r="E1735" s="7" cm="1">
        <f t="array" ref="E1735">IFERROR(INDEX([1]Database!$AS$2:$AS$2564, MATCH(1, (([1]Database!$E$2:$E$2564 = D1735) * ([1]Database!$I$2:$I$2564 = "Yes")), 0)),0)</f>
        <v>4995.4263041358035</v>
      </c>
      <c r="F1735" s="7" cm="1">
        <f t="array" ref="F1735">IFERROR(INDEX([1]Database!$AS$2:$AS$2564, MATCH(1, (([1]Database!$E$2:$E$2564 = D1735) * ([1]Database!$J$2:$J$2564 = "Yes")), 0)),0)</f>
        <v>4995.4263041358035</v>
      </c>
      <c r="G1735" s="7" cm="1">
        <f t="array" ref="G1735">IFERROR(INDEX([1]Database!$AY$2:$AY$2564, MATCH(1, (([1]Database!$E$2:$E$2564 = D1735) * ([1]Database!$K$2:$K$2564 = "Yes")), 0)),0)</f>
        <v>5692.8629137037042</v>
      </c>
      <c r="H1735" s="7" cm="1">
        <f t="array" ref="H1735">IFERROR(INDEX([1]Database!$AY$2:$AY$2564, MATCH(1, (([1]Database!$E$2:$E$2564 = D1735) * ([1]Database!$L$2:$L$2564 = "Yes")), 0)),0)</f>
        <v>5692.8629137037042</v>
      </c>
      <c r="I1735" s="7" cm="1">
        <f t="array" ref="I1735">IFERROR(INDEX([1]Database!$AY$2:$AY$2564, MATCH(1, (([1]Database!$E$2:$E$2564 = D1735) * ([1]Database!$M$2:$M$2564 = "Yes")), 0)),0)</f>
        <v>5692.8629137037042</v>
      </c>
      <c r="J1735" s="7" cm="1">
        <f t="array" ref="J1735">IFERROR(INDEX([1]Database!$BE$2:$BE$2565, MATCH(1, (([1]Database!$E$2:$E$2565 = D1735) * ([1]Database!$N$2:$N$2565 = "Yes")), 0)),0)</f>
        <v>6649.348817767489</v>
      </c>
    </row>
    <row r="1736" spans="1:10">
      <c r="A1736" s="11" t="s">
        <v>4481</v>
      </c>
      <c r="B1736" s="11" t="s">
        <v>6543</v>
      </c>
      <c r="C1736" s="11" t="s">
        <v>4475</v>
      </c>
      <c r="D1736" s="12" t="s">
        <v>4482</v>
      </c>
      <c r="E1736" s="7" cm="1">
        <f t="array" ref="E1736">IFERROR(INDEX([1]Database!$AS$2:$AS$2564, MATCH(1, (([1]Database!$E$2:$E$2564 = D1736) * ([1]Database!$I$2:$I$2564 = "Yes")), 0)),0)</f>
        <v>0</v>
      </c>
      <c r="F1736" s="7" cm="1">
        <f t="array" ref="F1736">IFERROR(INDEX([1]Database!$AS$2:$AS$2564, MATCH(1, (([1]Database!$E$2:$E$2564 = D1736) * ([1]Database!$J$2:$J$2564 = "Yes")), 0)),0)</f>
        <v>0</v>
      </c>
      <c r="G1736" s="7" cm="1">
        <f t="array" ref="G1736">IFERROR(INDEX([1]Database!$AY$2:$AY$2564, MATCH(1, (([1]Database!$E$2:$E$2564 = D1736) * ([1]Database!$K$2:$K$2564 = "Yes")), 0)),0)</f>
        <v>0</v>
      </c>
      <c r="H1736" s="7" cm="1">
        <f t="array" ref="H1736">IFERROR(INDEX([1]Database!$AY$2:$AY$2564, MATCH(1, (([1]Database!$E$2:$E$2564 = D1736) * ([1]Database!$L$2:$L$2564 = "Yes")), 0)),0)</f>
        <v>0</v>
      </c>
      <c r="I1736" s="7" cm="1">
        <f t="array" ref="I1736">IFERROR(INDEX([1]Database!$AY$2:$AY$2564, MATCH(1, (([1]Database!$E$2:$E$2564 = D1736) * ([1]Database!$M$2:$M$2564 = "Yes")), 0)),0)</f>
        <v>23642.453519064813</v>
      </c>
      <c r="J1736" s="7" cm="1">
        <f t="array" ref="J1736">IFERROR(INDEX([1]Database!$BE$2:$BE$2565, MATCH(1, (([1]Database!$E$2:$E$2565 = D1736) * ([1]Database!$N$2:$N$2565 = "Yes")), 0)),0)</f>
        <v>30503.910329764403</v>
      </c>
    </row>
    <row r="1737" spans="1:10">
      <c r="A1737" s="11" t="s">
        <v>4483</v>
      </c>
      <c r="B1737" s="11" t="s">
        <v>6543</v>
      </c>
      <c r="C1737" s="11" t="s">
        <v>4390</v>
      </c>
      <c r="D1737" s="12" t="s">
        <v>4484</v>
      </c>
      <c r="E1737" s="7" cm="1">
        <f t="array" ref="E1737">IFERROR(INDEX([1]Database!$AS$2:$AS$2564, MATCH(1, (([1]Database!$E$2:$E$2564 = D1737) * ([1]Database!$I$2:$I$2564 = "Yes")), 0)),0)</f>
        <v>0</v>
      </c>
      <c r="F1737" s="7" cm="1">
        <f t="array" ref="F1737">IFERROR(INDEX([1]Database!$AS$2:$AS$2564, MATCH(1, (([1]Database!$E$2:$E$2564 = D1737) * ([1]Database!$J$2:$J$2564 = "Yes")), 0)),0)</f>
        <v>0</v>
      </c>
      <c r="G1737" s="7" cm="1">
        <f t="array" ref="G1737">IFERROR(INDEX([1]Database!$AY$2:$AY$2564, MATCH(1, (([1]Database!$E$2:$E$2564 = D1737) * ([1]Database!$K$2:$K$2564 = "Yes")), 0)),0)</f>
        <v>0</v>
      </c>
      <c r="H1737" s="7" cm="1">
        <f t="array" ref="H1737">IFERROR(INDEX([1]Database!$AY$2:$AY$2564, MATCH(1, (([1]Database!$E$2:$E$2564 = D1737) * ([1]Database!$L$2:$L$2564 = "Yes")), 0)),0)</f>
        <v>0</v>
      </c>
      <c r="I1737" s="7" cm="1">
        <f t="array" ref="I1737">IFERROR(INDEX([1]Database!$AY$2:$AY$2564, MATCH(1, (([1]Database!$E$2:$E$2564 = D1737) * ([1]Database!$M$2:$M$2564 = "Yes")), 0)),0)</f>
        <v>31463.257694743392</v>
      </c>
      <c r="J1737" s="7" cm="1">
        <f t="array" ref="J1737">IFERROR(INDEX([1]Database!$BE$2:$BE$2565, MATCH(1, (([1]Database!$E$2:$E$2565 = D1737) * ([1]Database!$N$2:$N$2565 = "Yes")), 0)),0)</f>
        <v>38410.767491554092</v>
      </c>
    </row>
    <row r="1738" spans="1:10">
      <c r="A1738" s="11" t="s">
        <v>4485</v>
      </c>
      <c r="B1738" s="11" t="s">
        <v>6543</v>
      </c>
      <c r="C1738" s="11" t="s">
        <v>4435</v>
      </c>
      <c r="D1738" s="12" t="s">
        <v>4486</v>
      </c>
      <c r="E1738" s="7" cm="1">
        <f t="array" ref="E1738">IFERROR(INDEX([1]Database!$AS$2:$AS$2564, MATCH(1, (([1]Database!$E$2:$E$2564 = D1738) * ([1]Database!$I$2:$I$2564 = "Yes")), 0)),0)</f>
        <v>0</v>
      </c>
      <c r="F1738" s="7" cm="1">
        <f t="array" ref="F1738">IFERROR(INDEX([1]Database!$AS$2:$AS$2564, MATCH(1, (([1]Database!$E$2:$E$2564 = D1738) * ([1]Database!$J$2:$J$2564 = "Yes")), 0)),0)</f>
        <v>0</v>
      </c>
      <c r="G1738" s="7" cm="1">
        <f t="array" ref="G1738">IFERROR(INDEX([1]Database!$AY$2:$AY$2564, MATCH(1, (([1]Database!$E$2:$E$2564 = D1738) * ([1]Database!$K$2:$K$2564 = "Yes")), 0)),0)</f>
        <v>5692.8629137037042</v>
      </c>
      <c r="H1738" s="7" cm="1">
        <f t="array" ref="H1738">IFERROR(INDEX([1]Database!$AY$2:$AY$2564, MATCH(1, (([1]Database!$E$2:$E$2564 = D1738) * ([1]Database!$L$2:$L$2564 = "Yes")), 0)),0)</f>
        <v>5692.8629137037042</v>
      </c>
      <c r="I1738" s="7" cm="1">
        <f t="array" ref="I1738">IFERROR(INDEX([1]Database!$AY$2:$AY$2564, MATCH(1, (([1]Database!$E$2:$E$2564 = D1738) * ([1]Database!$M$2:$M$2564 = "Yes")), 0)),0)</f>
        <v>5692.8629137037042</v>
      </c>
      <c r="J1738" s="7" cm="1">
        <f t="array" ref="J1738">IFERROR(INDEX([1]Database!$BE$2:$BE$2565, MATCH(1, (([1]Database!$E$2:$E$2565 = D1738) * ([1]Database!$N$2:$N$2565 = "Yes")), 0)),0)</f>
        <v>6649.348817767489</v>
      </c>
    </row>
    <row r="1739" spans="1:10">
      <c r="A1739" s="11" t="s">
        <v>4487</v>
      </c>
      <c r="B1739" s="11" t="s">
        <v>6543</v>
      </c>
      <c r="C1739" s="11" t="s">
        <v>4488</v>
      </c>
      <c r="D1739" s="12" t="s">
        <v>4489</v>
      </c>
      <c r="E1739" s="7" cm="1">
        <f t="array" ref="E1739">IFERROR(INDEX([1]Database!$AS$2:$AS$2564, MATCH(1, (([1]Database!$E$2:$E$2564 = D1739) * ([1]Database!$I$2:$I$2564 = "Yes")), 0)),0)</f>
        <v>0</v>
      </c>
      <c r="F1739" s="7" cm="1">
        <f t="array" ref="F1739">IFERROR(INDEX([1]Database!$AS$2:$AS$2564, MATCH(1, (([1]Database!$E$2:$E$2564 = D1739) * ([1]Database!$J$2:$J$2564 = "Yes")), 0)),0)</f>
        <v>0</v>
      </c>
      <c r="G1739" s="7" cm="1">
        <f t="array" ref="G1739">IFERROR(INDEX([1]Database!$AY$2:$AY$2564, MATCH(1, (([1]Database!$E$2:$E$2564 = D1739) * ([1]Database!$K$2:$K$2564 = "Yes")), 0)),0)</f>
        <v>63450.885602768081</v>
      </c>
      <c r="H1739" s="7" cm="1">
        <f t="array" ref="H1739">IFERROR(INDEX([1]Database!$AY$2:$AY$2564, MATCH(1, (([1]Database!$E$2:$E$2564 = D1739) * ([1]Database!$L$2:$L$2564 = "Yes")), 0)),0)</f>
        <v>63450.885602768081</v>
      </c>
      <c r="I1739" s="7" cm="1">
        <f t="array" ref="I1739">IFERROR(INDEX([1]Database!$AY$2:$AY$2564, MATCH(1, (([1]Database!$E$2:$E$2564 = D1739) * ([1]Database!$M$2:$M$2564 = "Yes")), 0)),0)</f>
        <v>63450.885602768081</v>
      </c>
      <c r="J1739" s="7" cm="1">
        <f t="array" ref="J1739">IFERROR(INDEX([1]Database!$BE$2:$BE$2565, MATCH(1, (([1]Database!$E$2:$E$2565 = D1739) * ([1]Database!$N$2:$N$2565 = "Yes")), 0)),0)</f>
        <v>124314.83482018921</v>
      </c>
    </row>
    <row r="1740" spans="1:10">
      <c r="A1740" s="11" t="s">
        <v>4490</v>
      </c>
      <c r="B1740" s="11" t="s">
        <v>6543</v>
      </c>
      <c r="C1740" s="11" t="s">
        <v>4491</v>
      </c>
      <c r="D1740" s="12" t="s">
        <v>4492</v>
      </c>
      <c r="E1740" s="7" cm="1">
        <f t="array" ref="E1740">IFERROR(INDEX([1]Database!$AS$2:$AS$2564, MATCH(1, (([1]Database!$E$2:$E$2564 = D1740) * ([1]Database!$I$2:$I$2564 = "Yes")), 0)),0)</f>
        <v>0</v>
      </c>
      <c r="F1740" s="7" cm="1">
        <f t="array" ref="F1740">IFERROR(INDEX([1]Database!$AS$2:$AS$2564, MATCH(1, (([1]Database!$E$2:$E$2564 = D1740) * ([1]Database!$J$2:$J$2564 = "Yes")), 0)),0)</f>
        <v>0</v>
      </c>
      <c r="G1740" s="7" cm="1">
        <f t="array" ref="G1740">IFERROR(INDEX([1]Database!$AY$2:$AY$2564, MATCH(1, (([1]Database!$E$2:$E$2564 = D1740) * ([1]Database!$K$2:$K$2564 = "Yes")), 0)),0)</f>
        <v>11779.249032953703</v>
      </c>
      <c r="H1740" s="7" cm="1">
        <f t="array" ref="H1740">IFERROR(INDEX([1]Database!$AY$2:$AY$2564, MATCH(1, (([1]Database!$E$2:$E$2564 = D1740) * ([1]Database!$L$2:$L$2564 = "Yes")), 0)),0)</f>
        <v>11779.249032953703</v>
      </c>
      <c r="I1740" s="7" cm="1">
        <f t="array" ref="I1740">IFERROR(INDEX([1]Database!$AY$2:$AY$2564, MATCH(1, (([1]Database!$E$2:$E$2564 = D1740) * ([1]Database!$M$2:$M$2564 = "Yes")), 0)),0)</f>
        <v>11779.249032953703</v>
      </c>
      <c r="J1740" s="7" cm="1">
        <f t="array" ref="J1740">IFERROR(INDEX([1]Database!$BE$2:$BE$2565, MATCH(1, (([1]Database!$E$2:$E$2565 = D1740) * ([1]Database!$N$2:$N$2565 = "Yes")), 0)),0)</f>
        <v>41596.134937017479</v>
      </c>
    </row>
    <row r="1741" spans="1:10">
      <c r="A1741" s="11" t="s">
        <v>4493</v>
      </c>
      <c r="B1741" s="11" t="s">
        <v>6543</v>
      </c>
      <c r="C1741" s="11" t="s">
        <v>4494</v>
      </c>
      <c r="D1741" s="12" t="s">
        <v>4495</v>
      </c>
      <c r="E1741" s="7" cm="1">
        <f t="array" ref="E1741">IFERROR(INDEX([1]Database!$AS$2:$AS$2564, MATCH(1, (([1]Database!$E$2:$E$2564 = D1741) * ([1]Database!$I$2:$I$2564 = "Yes")), 0)),0)</f>
        <v>0</v>
      </c>
      <c r="F1741" s="7" cm="1">
        <f t="array" ref="F1741">IFERROR(INDEX([1]Database!$AS$2:$AS$2564, MATCH(1, (([1]Database!$E$2:$E$2564 = D1741) * ([1]Database!$J$2:$J$2564 = "Yes")), 0)),0)</f>
        <v>0</v>
      </c>
      <c r="G1741" s="7" cm="1">
        <f t="array" ref="G1741">IFERROR(INDEX([1]Database!$AY$2:$AY$2564, MATCH(1, (([1]Database!$E$2:$E$2564 = D1741) * ([1]Database!$K$2:$K$2564 = "Yes")), 0)),0)</f>
        <v>7606.4762974953701</v>
      </c>
      <c r="H1741" s="7" cm="1">
        <f t="array" ref="H1741">IFERROR(INDEX([1]Database!$AY$2:$AY$2564, MATCH(1, (([1]Database!$E$2:$E$2564 = D1741) * ([1]Database!$L$2:$L$2564 = "Yes")), 0)),0)</f>
        <v>7606.4762974953701</v>
      </c>
      <c r="I1741" s="7" cm="1">
        <f t="array" ref="I1741">IFERROR(INDEX([1]Database!$AY$2:$AY$2564, MATCH(1, (([1]Database!$E$2:$E$2564 = D1741) * ([1]Database!$M$2:$M$2564 = "Yes")), 0)),0)</f>
        <v>7606.4762974953701</v>
      </c>
      <c r="J1741" s="7" cm="1">
        <f t="array" ref="J1741">IFERROR(INDEX([1]Database!$BE$2:$BE$2565, MATCH(1, (([1]Database!$E$2:$E$2565 = D1741) * ([1]Database!$N$2:$N$2565 = "Yes")), 0)),0)</f>
        <v>8631.7755001702681</v>
      </c>
    </row>
    <row r="1742" spans="1:10">
      <c r="A1742" s="11" t="s">
        <v>4496</v>
      </c>
      <c r="B1742" s="11" t="s">
        <v>6543</v>
      </c>
      <c r="C1742" s="11" t="s">
        <v>4497</v>
      </c>
      <c r="D1742" s="12" t="s">
        <v>4498</v>
      </c>
      <c r="E1742" s="7" cm="1">
        <f t="array" ref="E1742">IFERROR(INDEX([1]Database!$AS$2:$AS$2564, MATCH(1, (([1]Database!$E$2:$E$2564 = D1742) * ([1]Database!$I$2:$I$2564 = "Yes")), 0)),0)</f>
        <v>0</v>
      </c>
      <c r="F1742" s="7" cm="1">
        <f t="array" ref="F1742">IFERROR(INDEX([1]Database!$AS$2:$AS$2564, MATCH(1, (([1]Database!$E$2:$E$2564 = D1742) * ([1]Database!$J$2:$J$2564 = "Yes")), 0)),0)</f>
        <v>0</v>
      </c>
      <c r="G1742" s="7" cm="1">
        <f t="array" ref="G1742">IFERROR(INDEX([1]Database!$AY$2:$AY$2564, MATCH(1, (([1]Database!$E$2:$E$2564 = D1742) * ([1]Database!$K$2:$K$2564 = "Yes")), 0)),0)</f>
        <v>0</v>
      </c>
      <c r="H1742" s="7" cm="1">
        <f t="array" ref="H1742">IFERROR(INDEX([1]Database!$AY$2:$AY$2564, MATCH(1, (([1]Database!$E$2:$E$2564 = D1742) * ([1]Database!$L$2:$L$2564 = "Yes")), 0)),0)</f>
        <v>0</v>
      </c>
      <c r="I1742" s="7" cm="1">
        <f t="array" ref="I1742">IFERROR(INDEX([1]Database!$AY$2:$AY$2564, MATCH(1, (([1]Database!$E$2:$E$2564 = D1742) * ([1]Database!$M$2:$M$2564 = "Yes")), 0)),0)</f>
        <v>6962.3453828395059</v>
      </c>
      <c r="J1742" s="7" cm="1">
        <f t="array" ref="J1742">IFERROR(INDEX([1]Database!$BE$2:$BE$2565, MATCH(1, (([1]Database!$E$2:$E$2565 = D1742) * ([1]Database!$N$2:$N$2565 = "Yes")), 0)),0)</f>
        <v>8471.661959056928</v>
      </c>
    </row>
    <row r="1743" spans="1:10">
      <c r="A1743" s="11" t="s">
        <v>4499</v>
      </c>
      <c r="B1743" s="11" t="s">
        <v>6543</v>
      </c>
      <c r="C1743" s="11" t="s">
        <v>4500</v>
      </c>
      <c r="D1743" s="12" t="s">
        <v>4501</v>
      </c>
      <c r="E1743" s="7" cm="1">
        <f t="array" ref="E1743">IFERROR(INDEX([1]Database!$AS$2:$AS$2564, MATCH(1, (([1]Database!$E$2:$E$2564 = D1743) * ([1]Database!$I$2:$I$2564 = "Yes")), 0)),0)</f>
        <v>0</v>
      </c>
      <c r="F1743" s="7" cm="1">
        <f t="array" ref="F1743">IFERROR(INDEX([1]Database!$AS$2:$AS$2564, MATCH(1, (([1]Database!$E$2:$E$2564 = D1743) * ([1]Database!$J$2:$J$2564 = "Yes")), 0)),0)</f>
        <v>0</v>
      </c>
      <c r="G1743" s="7" cm="1">
        <f t="array" ref="G1743">IFERROR(INDEX([1]Database!$AY$2:$AY$2564, MATCH(1, (([1]Database!$E$2:$E$2564 = D1743) * ([1]Database!$K$2:$K$2564 = "Yes")), 0)),0)</f>
        <v>0</v>
      </c>
      <c r="H1743" s="7" cm="1">
        <f t="array" ref="H1743">IFERROR(INDEX([1]Database!$AY$2:$AY$2564, MATCH(1, (([1]Database!$E$2:$E$2564 = D1743) * ([1]Database!$L$2:$L$2564 = "Yes")), 0)),0)</f>
        <v>0</v>
      </c>
      <c r="I1743" s="7" cm="1">
        <f t="array" ref="I1743">IFERROR(INDEX([1]Database!$AY$2:$AY$2564, MATCH(1, (([1]Database!$E$2:$E$2564 = D1743) * ([1]Database!$M$2:$M$2564 = "Yes")), 0)),0)</f>
        <v>24345.412940361108</v>
      </c>
      <c r="J1743" s="7" cm="1">
        <f t="array" ref="J1743">IFERROR(INDEX([1]Database!$BE$2:$BE$2565, MATCH(1, (([1]Database!$E$2:$E$2565 = D1743) * ([1]Database!$N$2:$N$2565 = "Yes")), 0)),0)</f>
        <v>57884.213287969127</v>
      </c>
    </row>
    <row r="1744" spans="1:10">
      <c r="A1744" s="11" t="s">
        <v>4502</v>
      </c>
      <c r="B1744" s="11" t="s">
        <v>6543</v>
      </c>
      <c r="C1744" s="11" t="s">
        <v>4503</v>
      </c>
      <c r="D1744" s="12" t="s">
        <v>4504</v>
      </c>
      <c r="E1744" s="7" cm="1">
        <f t="array" ref="E1744">IFERROR(INDEX([1]Database!$AS$2:$AS$2564, MATCH(1, (([1]Database!$E$2:$E$2564 = D1744) * ([1]Database!$I$2:$I$2564 = "Yes")), 0)),0)</f>
        <v>0</v>
      </c>
      <c r="F1744" s="7" cm="1">
        <f t="array" ref="F1744">IFERROR(INDEX([1]Database!$AS$2:$AS$2564, MATCH(1, (([1]Database!$E$2:$E$2564 = D1744) * ([1]Database!$J$2:$J$2564 = "Yes")), 0)),0)</f>
        <v>0</v>
      </c>
      <c r="G1744" s="7" cm="1">
        <f t="array" ref="G1744">IFERROR(INDEX([1]Database!$AY$2:$AY$2564, MATCH(1, (([1]Database!$E$2:$E$2564 = D1744) * ([1]Database!$K$2:$K$2564 = "Yes")), 0)),0)</f>
        <v>0</v>
      </c>
      <c r="H1744" s="7" cm="1">
        <f t="array" ref="H1744">IFERROR(INDEX([1]Database!$AY$2:$AY$2564, MATCH(1, (([1]Database!$E$2:$E$2564 = D1744) * ([1]Database!$L$2:$L$2564 = "Yes")), 0)),0)</f>
        <v>0</v>
      </c>
      <c r="I1744" s="7" cm="1">
        <f t="array" ref="I1744">IFERROR(INDEX([1]Database!$AY$2:$AY$2564, MATCH(1, (([1]Database!$E$2:$E$2564 = D1744) * ([1]Database!$M$2:$M$2564 = "Yes")), 0)),0)</f>
        <v>5016.475637469136</v>
      </c>
      <c r="J1744" s="7" cm="1">
        <f t="array" ref="J1744">IFERROR(INDEX([1]Database!$BE$2:$BE$2565, MATCH(1, (([1]Database!$E$2:$E$2565 = D1744) * ([1]Database!$N$2:$N$2565 = "Yes")), 0)),0)</f>
        <v>5667.332906844993</v>
      </c>
    </row>
    <row r="1745" spans="1:10">
      <c r="A1745" s="11" t="s">
        <v>4505</v>
      </c>
      <c r="B1745" s="11" t="s">
        <v>6543</v>
      </c>
      <c r="C1745" s="11" t="s">
        <v>4506</v>
      </c>
      <c r="D1745" s="12" t="s">
        <v>4507</v>
      </c>
      <c r="E1745" s="7" cm="1">
        <f t="array" ref="E1745">IFERROR(INDEX([1]Database!$AS$2:$AS$2564, MATCH(1, (([1]Database!$E$2:$E$2564 = D1745) * ([1]Database!$I$2:$I$2564 = "Yes")), 0)),0)</f>
        <v>0</v>
      </c>
      <c r="F1745" s="7" cm="1">
        <f t="array" ref="F1745">IFERROR(INDEX([1]Database!$AS$2:$AS$2564, MATCH(1, (([1]Database!$E$2:$E$2564 = D1745) * ([1]Database!$J$2:$J$2564 = "Yes")), 0)),0)</f>
        <v>0</v>
      </c>
      <c r="G1745" s="7" cm="1">
        <f t="array" ref="G1745">IFERROR(INDEX([1]Database!$AY$2:$AY$2564, MATCH(1, (([1]Database!$E$2:$E$2564 = D1745) * ([1]Database!$K$2:$K$2564 = "Yes")), 0)),0)</f>
        <v>20163.259453632716</v>
      </c>
      <c r="H1745" s="7" cm="1">
        <f t="array" ref="H1745">IFERROR(INDEX([1]Database!$AY$2:$AY$2564, MATCH(1, (([1]Database!$E$2:$E$2564 = D1745) * ([1]Database!$L$2:$L$2564 = "Yes")), 0)),0)</f>
        <v>20163.259453632716</v>
      </c>
      <c r="I1745" s="7" cm="1">
        <f t="array" ref="I1745">IFERROR(INDEX([1]Database!$AY$2:$AY$2564, MATCH(1, (([1]Database!$E$2:$E$2564 = D1745) * ([1]Database!$M$2:$M$2564 = "Yes")), 0)),0)</f>
        <v>20163.259453632716</v>
      </c>
      <c r="J1745" s="7" cm="1">
        <f t="array" ref="J1745">IFERROR(INDEX([1]Database!$BE$2:$BE$2565, MATCH(1, (([1]Database!$E$2:$E$2565 = D1745) * ([1]Database!$N$2:$N$2565 = "Yes")), 0)),0)</f>
        <v>28446.616027492455</v>
      </c>
    </row>
    <row r="1746" spans="1:10">
      <c r="A1746" s="11" t="s">
        <v>4508</v>
      </c>
      <c r="B1746" s="11" t="s">
        <v>6543</v>
      </c>
      <c r="C1746" s="11" t="s">
        <v>4390</v>
      </c>
      <c r="D1746" s="12" t="s">
        <v>4509</v>
      </c>
      <c r="E1746" s="7" cm="1">
        <f t="array" ref="E1746">IFERROR(INDEX([1]Database!$AS$2:$AS$2564, MATCH(1, (([1]Database!$E$2:$E$2564 = D1746) * ([1]Database!$I$2:$I$2564 = "Yes")), 0)),0)</f>
        <v>0</v>
      </c>
      <c r="F1746" s="7" cm="1">
        <f t="array" ref="F1746">IFERROR(INDEX([1]Database!$AS$2:$AS$2564, MATCH(1, (([1]Database!$E$2:$E$2564 = D1746) * ([1]Database!$J$2:$J$2564 = "Yes")), 0)),0)</f>
        <v>0</v>
      </c>
      <c r="G1746" s="7" cm="1">
        <f t="array" ref="G1746">IFERROR(INDEX([1]Database!$AY$2:$AY$2564, MATCH(1, (([1]Database!$E$2:$E$2564 = D1746) * ([1]Database!$K$2:$K$2564 = "Yes")), 0)),0)</f>
        <v>0</v>
      </c>
      <c r="H1746" s="7" cm="1">
        <f t="array" ref="H1746">IFERROR(INDEX([1]Database!$AY$2:$AY$2564, MATCH(1, (([1]Database!$E$2:$E$2564 = D1746) * ([1]Database!$L$2:$L$2564 = "Yes")), 0)),0)</f>
        <v>0</v>
      </c>
      <c r="I1746" s="7" cm="1">
        <f t="array" ref="I1746">IFERROR(INDEX([1]Database!$AY$2:$AY$2564, MATCH(1, (([1]Database!$E$2:$E$2564 = D1746) * ([1]Database!$M$2:$M$2564 = "Yes")), 0)),0)</f>
        <v>17616.141019064817</v>
      </c>
      <c r="J1746" s="7" cm="1">
        <f t="array" ref="J1746">IFERROR(INDEX([1]Database!$BE$2:$BE$2565, MATCH(1, (([1]Database!$E$2:$E$2565 = D1746) * ([1]Database!$N$2:$N$2565 = "Yes")), 0)),0)</f>
        <v>24642.850815875514</v>
      </c>
    </row>
    <row r="1747" spans="1:10">
      <c r="A1747" s="11" t="s">
        <v>4510</v>
      </c>
      <c r="B1747" s="11" t="s">
        <v>6543</v>
      </c>
      <c r="C1747" s="11" t="s">
        <v>4390</v>
      </c>
      <c r="D1747" s="12" t="s">
        <v>4511</v>
      </c>
      <c r="E1747" s="7" cm="1">
        <f t="array" ref="E1747">IFERROR(INDEX([1]Database!$AS$2:$AS$2564, MATCH(1, (([1]Database!$E$2:$E$2564 = D1747) * ([1]Database!$I$2:$I$2564 = "Yes")), 0)),0)</f>
        <v>0</v>
      </c>
      <c r="F1747" s="7" cm="1">
        <f t="array" ref="F1747">IFERROR(INDEX([1]Database!$AS$2:$AS$2564, MATCH(1, (([1]Database!$E$2:$E$2564 = D1747) * ([1]Database!$J$2:$J$2564 = "Yes")), 0)),0)</f>
        <v>0</v>
      </c>
      <c r="G1747" s="7" cm="1">
        <f t="array" ref="G1747">IFERROR(INDEX([1]Database!$AY$2:$AY$2564, MATCH(1, (([1]Database!$E$2:$E$2564 = D1747) * ([1]Database!$K$2:$K$2564 = "Yes")), 0)),0)</f>
        <v>0</v>
      </c>
      <c r="H1747" s="7" cm="1">
        <f t="array" ref="H1747">IFERROR(INDEX([1]Database!$AY$2:$AY$2564, MATCH(1, (([1]Database!$E$2:$E$2564 = D1747) * ([1]Database!$L$2:$L$2564 = "Yes")), 0)),0)</f>
        <v>0</v>
      </c>
      <c r="I1747" s="7" cm="1">
        <f t="array" ref="I1747">IFERROR(INDEX([1]Database!$AY$2:$AY$2564, MATCH(1, (([1]Database!$E$2:$E$2564 = D1747) * ([1]Database!$M$2:$M$2564 = "Yes")), 0)),0)</f>
        <v>33218.108833879625</v>
      </c>
      <c r="J1747" s="7" cm="1">
        <f t="array" ref="J1747">IFERROR(INDEX([1]Database!$BE$2:$BE$2565, MATCH(1, (([1]Database!$E$2:$E$2565 = D1747) * ([1]Database!$N$2:$N$2565 = "Yes")), 0)),0)</f>
        <v>71537.564448334364</v>
      </c>
    </row>
    <row r="1748" spans="1:10">
      <c r="A1748" s="11" t="s">
        <v>4512</v>
      </c>
      <c r="B1748" s="11" t="s">
        <v>6543</v>
      </c>
      <c r="C1748" s="11" t="s">
        <v>4410</v>
      </c>
      <c r="D1748" s="12" t="s">
        <v>4513</v>
      </c>
      <c r="E1748" s="7" cm="1">
        <f t="array" ref="E1748">IFERROR(INDEX([1]Database!$AS$2:$AS$2564, MATCH(1, (([1]Database!$E$2:$E$2564 = D1748) * ([1]Database!$I$2:$I$2564 = "Yes")), 0)),0)</f>
        <v>0</v>
      </c>
      <c r="F1748" s="7" cm="1">
        <f t="array" ref="F1748">IFERROR(INDEX([1]Database!$AS$2:$AS$2564, MATCH(1, (([1]Database!$E$2:$E$2564 = D1748) * ([1]Database!$J$2:$J$2564 = "Yes")), 0)),0)</f>
        <v>0</v>
      </c>
      <c r="G1748" s="7" cm="1">
        <f t="array" ref="G1748">IFERROR(INDEX([1]Database!$AY$2:$AY$2564, MATCH(1, (([1]Database!$E$2:$E$2564 = D1748) * ([1]Database!$K$2:$K$2564 = "Yes")), 0)),0)</f>
        <v>10110.825756719136</v>
      </c>
      <c r="H1748" s="7" cm="1">
        <f t="array" ref="H1748">IFERROR(INDEX([1]Database!$AY$2:$AY$2564, MATCH(1, (([1]Database!$E$2:$E$2564 = D1748) * ([1]Database!$L$2:$L$2564 = "Yes")), 0)),0)</f>
        <v>10110.825756719136</v>
      </c>
      <c r="I1748" s="7" cm="1">
        <f t="array" ref="I1748">IFERROR(INDEX([1]Database!$AY$2:$AY$2564, MATCH(1, (([1]Database!$E$2:$E$2564 = D1748) * ([1]Database!$M$2:$M$2564 = "Yes")), 0)),0)</f>
        <v>10110.825756719136</v>
      </c>
      <c r="J1748" s="7" cm="1">
        <f t="array" ref="J1748">IFERROR(INDEX([1]Database!$BE$2:$BE$2565, MATCH(1, (([1]Database!$E$2:$E$2565 = D1748) * ([1]Database!$N$2:$N$2565 = "Yes")), 0)),0)</f>
        <v>10761.683026094994</v>
      </c>
    </row>
    <row r="1749" spans="1:10">
      <c r="A1749" s="11" t="s">
        <v>4514</v>
      </c>
      <c r="B1749" s="11" t="s">
        <v>6543</v>
      </c>
      <c r="C1749" s="11" t="s">
        <v>4410</v>
      </c>
      <c r="D1749" s="12" t="s">
        <v>4515</v>
      </c>
      <c r="E1749" s="7" cm="1">
        <f t="array" ref="E1749">IFERROR(INDEX([1]Database!$AS$2:$AS$2564, MATCH(1, (([1]Database!$E$2:$E$2564 = D1749) * ([1]Database!$I$2:$I$2564 = "Yes")), 0)),0)</f>
        <v>0</v>
      </c>
      <c r="F1749" s="7" cm="1">
        <f t="array" ref="F1749">IFERROR(INDEX([1]Database!$AS$2:$AS$2564, MATCH(1, (([1]Database!$E$2:$E$2564 = D1749) * ([1]Database!$J$2:$J$2564 = "Yes")), 0)),0)</f>
        <v>0</v>
      </c>
      <c r="G1749" s="7" cm="1">
        <f t="array" ref="G1749">IFERROR(INDEX([1]Database!$AY$2:$AY$2564, MATCH(1, (([1]Database!$E$2:$E$2564 = D1749) * ([1]Database!$K$2:$K$2564 = "Yes")), 0)),0)</f>
        <v>30299.596019064811</v>
      </c>
      <c r="H1749" s="7" cm="1">
        <f t="array" ref="H1749">IFERROR(INDEX([1]Database!$AY$2:$AY$2564, MATCH(1, (([1]Database!$E$2:$E$2564 = D1749) * ([1]Database!$L$2:$L$2564 = "Yes")), 0)),0)</f>
        <v>30299.596019064811</v>
      </c>
      <c r="I1749" s="7" cm="1">
        <f t="array" ref="I1749">IFERROR(INDEX([1]Database!$AY$2:$AY$2564, MATCH(1, (([1]Database!$E$2:$E$2564 = D1749) * ([1]Database!$M$2:$M$2564 = "Yes")), 0)),0)</f>
        <v>30299.596019064811</v>
      </c>
      <c r="J1749" s="7" cm="1">
        <f t="array" ref="J1749">IFERROR(INDEX([1]Database!$BE$2:$BE$2565, MATCH(1, (([1]Database!$E$2:$E$2565 = D1749) * ([1]Database!$N$2:$N$2565 = "Yes")), 0)),0)</f>
        <v>74291.855815875519</v>
      </c>
    </row>
    <row r="1750" spans="1:10">
      <c r="A1750" s="11" t="s">
        <v>4516</v>
      </c>
      <c r="B1750" s="11" t="s">
        <v>6543</v>
      </c>
      <c r="C1750" s="11" t="s">
        <v>4410</v>
      </c>
      <c r="D1750" s="12" t="s">
        <v>4517</v>
      </c>
      <c r="E1750" s="7" cm="1">
        <f t="array" ref="E1750">IFERROR(INDEX([1]Database!$AS$2:$AS$2564, MATCH(1, (([1]Database!$E$2:$E$2564 = D1750) * ([1]Database!$I$2:$I$2564 = "Yes")), 0)),0)</f>
        <v>0</v>
      </c>
      <c r="F1750" s="7" cm="1">
        <f t="array" ref="F1750">IFERROR(INDEX([1]Database!$AS$2:$AS$2564, MATCH(1, (([1]Database!$E$2:$E$2564 = D1750) * ([1]Database!$J$2:$J$2564 = "Yes")), 0)),0)</f>
        <v>0</v>
      </c>
      <c r="G1750" s="7" cm="1">
        <f t="array" ref="G1750">IFERROR(INDEX([1]Database!$AY$2:$AY$2564, MATCH(1, (([1]Database!$E$2:$E$2564 = D1750) * ([1]Database!$K$2:$K$2564 = "Yes")), 0)),0)</f>
        <v>15143.409923385803</v>
      </c>
      <c r="H1750" s="7" cm="1">
        <f t="array" ref="H1750">IFERROR(INDEX([1]Database!$AY$2:$AY$2564, MATCH(1, (([1]Database!$E$2:$E$2564 = D1750) * ([1]Database!$L$2:$L$2564 = "Yes")), 0)),0)</f>
        <v>15143.409923385803</v>
      </c>
      <c r="I1750" s="7" cm="1">
        <f t="array" ref="I1750">IFERROR(INDEX([1]Database!$AY$2:$AY$2564, MATCH(1, (([1]Database!$E$2:$E$2564 = D1750) * ([1]Database!$M$2:$M$2564 = "Yes")), 0)),0)</f>
        <v>15143.409923385803</v>
      </c>
      <c r="J1750" s="7" cm="1">
        <f t="array" ref="J1750">IFERROR(INDEX([1]Database!$BE$2:$BE$2565, MATCH(1, (([1]Database!$E$2:$E$2565 = D1750) * ([1]Database!$N$2:$N$2565 = "Yes")), 0)),0)</f>
        <v>54116.720387206107</v>
      </c>
    </row>
    <row r="1751" spans="1:10">
      <c r="A1751" s="11" t="s">
        <v>4518</v>
      </c>
      <c r="B1751" s="11" t="s">
        <v>6543</v>
      </c>
      <c r="C1751" s="11" t="s">
        <v>4440</v>
      </c>
      <c r="D1751" s="12" t="s">
        <v>4519</v>
      </c>
      <c r="E1751" s="7" cm="1">
        <f t="array" ref="E1751">IFERROR(INDEX([1]Database!$AS$2:$AS$2564, MATCH(1, (([1]Database!$E$2:$E$2564 = D1751) * ([1]Database!$I$2:$I$2564 = "Yes")), 0)),0)</f>
        <v>0</v>
      </c>
      <c r="F1751" s="7" cm="1">
        <f t="array" ref="F1751">IFERROR(INDEX([1]Database!$AS$2:$AS$2564, MATCH(1, (([1]Database!$E$2:$E$2564 = D1751) * ([1]Database!$J$2:$J$2564 = "Yes")), 0)),0)</f>
        <v>0</v>
      </c>
      <c r="G1751" s="7" cm="1">
        <f t="array" ref="G1751">IFERROR(INDEX([1]Database!$AY$2:$AY$2564, MATCH(1, (([1]Database!$E$2:$E$2564 = D1751) * ([1]Database!$K$2:$K$2564 = "Yes")), 0)),0)</f>
        <v>28063.766019064813</v>
      </c>
      <c r="H1751" s="7" cm="1">
        <f t="array" ref="H1751">IFERROR(INDEX([1]Database!$AY$2:$AY$2564, MATCH(1, (([1]Database!$E$2:$E$2564 = D1751) * ([1]Database!$L$2:$L$2564 = "Yes")), 0)),0)</f>
        <v>28063.766019064813</v>
      </c>
      <c r="I1751" s="7" cm="1">
        <f t="array" ref="I1751">IFERROR(INDEX([1]Database!$AY$2:$AY$2564, MATCH(1, (([1]Database!$E$2:$E$2564 = D1751) * ([1]Database!$M$2:$M$2564 = "Yes")), 0)),0)</f>
        <v>28063.766019064813</v>
      </c>
      <c r="J1751" s="7" cm="1">
        <f t="array" ref="J1751">IFERROR(INDEX([1]Database!$BE$2:$BE$2565, MATCH(1, (([1]Database!$E$2:$E$2565 = D1751) * ([1]Database!$N$2:$N$2565 = "Yes")), 0)),0)</f>
        <v>72056.025815875517</v>
      </c>
    </row>
    <row r="1752" spans="1:10">
      <c r="A1752" s="11" t="s">
        <v>4520</v>
      </c>
      <c r="B1752" s="11" t="s">
        <v>6543</v>
      </c>
      <c r="C1752" s="11" t="s">
        <v>4521</v>
      </c>
      <c r="D1752" s="12" t="s">
        <v>4522</v>
      </c>
      <c r="E1752" s="7" cm="1">
        <f t="array" ref="E1752">IFERROR(INDEX([1]Database!$AS$2:$AS$2564, MATCH(1, (([1]Database!$E$2:$E$2564 = D1752) * ([1]Database!$I$2:$I$2564 = "Yes")), 0)),0)</f>
        <v>0</v>
      </c>
      <c r="F1752" s="7" cm="1">
        <f t="array" ref="F1752">IFERROR(INDEX([1]Database!$AS$2:$AS$2564, MATCH(1, (([1]Database!$E$2:$E$2564 = D1752) * ([1]Database!$J$2:$J$2564 = "Yes")), 0)),0)</f>
        <v>0</v>
      </c>
      <c r="G1752" s="7" cm="1">
        <f t="array" ref="G1752">IFERROR(INDEX([1]Database!$AY$2:$AY$2564, MATCH(1, (([1]Database!$E$2:$E$2564 = D1752) * ([1]Database!$K$2:$K$2564 = "Yes")), 0)),0)</f>
        <v>29268.218711966052</v>
      </c>
      <c r="H1752" s="7" cm="1">
        <f t="array" ref="H1752">IFERROR(INDEX([1]Database!$AY$2:$AY$2564, MATCH(1, (([1]Database!$E$2:$E$2564 = D1752) * ([1]Database!$L$2:$L$2564 = "Yes")), 0)),0)</f>
        <v>29268.218711966052</v>
      </c>
      <c r="I1752" s="7" cm="1">
        <f t="array" ref="I1752">IFERROR(INDEX([1]Database!$AY$2:$AY$2564, MATCH(1, (([1]Database!$E$2:$E$2564 = D1752) * ([1]Database!$M$2:$M$2564 = "Yes")), 0)),0)</f>
        <v>29268.218711966052</v>
      </c>
      <c r="J1752" s="7" cm="1">
        <f t="array" ref="J1752">IFERROR(INDEX([1]Database!$BE$2:$BE$2565, MATCH(1, (([1]Database!$E$2:$E$2565 = D1752) * ([1]Database!$N$2:$N$2565 = "Yes")), 0)),0)</f>
        <v>73754.800158510974</v>
      </c>
    </row>
    <row r="1753" spans="1:10">
      <c r="A1753" s="11" t="s">
        <v>4523</v>
      </c>
      <c r="B1753" s="11" t="s">
        <v>6543</v>
      </c>
      <c r="C1753" s="11" t="s">
        <v>4524</v>
      </c>
      <c r="D1753" s="12" t="s">
        <v>4525</v>
      </c>
      <c r="E1753" s="7" cm="1">
        <f t="array" ref="E1753">IFERROR(INDEX([1]Database!$AS$2:$AS$2564, MATCH(1, (([1]Database!$E$2:$E$2564 = D1753) * ([1]Database!$I$2:$I$2564 = "Yes")), 0)),0)</f>
        <v>0</v>
      </c>
      <c r="F1753" s="7" cm="1">
        <f t="array" ref="F1753">IFERROR(INDEX([1]Database!$AS$2:$AS$2564, MATCH(1, (([1]Database!$E$2:$E$2564 = D1753) * ([1]Database!$J$2:$J$2564 = "Yes")), 0)),0)</f>
        <v>0</v>
      </c>
      <c r="G1753" s="7" cm="1">
        <f t="array" ref="G1753">IFERROR(INDEX([1]Database!$AY$2:$AY$2564, MATCH(1, (([1]Database!$E$2:$E$2564 = D1753) * ([1]Database!$K$2:$K$2564 = "Yes")), 0)),0)</f>
        <v>16644.952361657408</v>
      </c>
      <c r="H1753" s="7" cm="1">
        <f t="array" ref="H1753">IFERROR(INDEX([1]Database!$AY$2:$AY$2564, MATCH(1, (([1]Database!$E$2:$E$2564 = D1753) * ([1]Database!$L$2:$L$2564 = "Yes")), 0)),0)</f>
        <v>16644.952361657408</v>
      </c>
      <c r="I1753" s="7" cm="1">
        <f t="array" ref="I1753">IFERROR(INDEX([1]Database!$AY$2:$AY$2564, MATCH(1, (([1]Database!$E$2:$E$2564 = D1753) * ([1]Database!$M$2:$M$2564 = "Yes")), 0)),0)</f>
        <v>16644.952361657408</v>
      </c>
      <c r="J1753" s="7" cm="1">
        <f t="array" ref="J1753">IFERROR(INDEX([1]Database!$BE$2:$BE$2565, MATCH(1, (([1]Database!$E$2:$E$2565 = D1753) * ([1]Database!$N$2:$N$2565 = "Yes")), 0)),0)</f>
        <v>47457.924169784972</v>
      </c>
    </row>
    <row r="1754" spans="1:10">
      <c r="A1754" s="11" t="s">
        <v>4526</v>
      </c>
      <c r="B1754" s="11" t="s">
        <v>6543</v>
      </c>
      <c r="C1754" s="11" t="s">
        <v>4527</v>
      </c>
      <c r="D1754" s="12" t="s">
        <v>4528</v>
      </c>
      <c r="E1754" s="7" cm="1">
        <f t="array" ref="E1754">IFERROR(INDEX([1]Database!$AS$2:$AS$2564, MATCH(1, (([1]Database!$E$2:$E$2564 = D1754) * ([1]Database!$I$2:$I$2564 = "Yes")), 0)),0)</f>
        <v>6525.1515232716056</v>
      </c>
      <c r="F1754" s="7" cm="1">
        <f t="array" ref="F1754">IFERROR(INDEX([1]Database!$AS$2:$AS$2564, MATCH(1, (([1]Database!$E$2:$E$2564 = D1754) * ([1]Database!$J$2:$J$2564 = "Yes")), 0)),0)</f>
        <v>6525.1515232716056</v>
      </c>
      <c r="G1754" s="7" cm="1">
        <f t="array" ref="G1754">IFERROR(INDEX([1]Database!$AY$2:$AY$2564, MATCH(1, (([1]Database!$E$2:$E$2564 = D1754) * ([1]Database!$K$2:$K$2564 = "Yes")), 0)),0)</f>
        <v>7920.0247424074078</v>
      </c>
      <c r="H1754" s="7" cm="1">
        <f t="array" ref="H1754">IFERROR(INDEX([1]Database!$AY$2:$AY$2564, MATCH(1, (([1]Database!$E$2:$E$2564 = D1754) * ([1]Database!$L$2:$L$2564 = "Yes")), 0)),0)</f>
        <v>7920.0247424074078</v>
      </c>
      <c r="I1754" s="7" cm="1">
        <f t="array" ref="I1754">IFERROR(INDEX([1]Database!$AY$2:$AY$2564, MATCH(1, (([1]Database!$E$2:$E$2564 = D1754) * ([1]Database!$M$2:$M$2564 = "Yes")), 0)),0)</f>
        <v>7920.0247424074078</v>
      </c>
      <c r="J1754" s="7" cm="1">
        <f t="array" ref="J1754">IFERROR(INDEX([1]Database!$BE$2:$BE$2565, MATCH(1, (([1]Database!$E$2:$E$2565 = D1754) * ([1]Database!$N$2:$N$2565 = "Yes")), 0)),0)</f>
        <v>9832.9965505349792</v>
      </c>
    </row>
    <row r="1755" spans="1:10">
      <c r="A1755" s="11" t="s">
        <v>4529</v>
      </c>
      <c r="B1755" s="11" t="s">
        <v>6543</v>
      </c>
      <c r="C1755" s="11" t="s">
        <v>4415</v>
      </c>
      <c r="D1755" s="12" t="s">
        <v>4530</v>
      </c>
      <c r="E1755" s="7" cm="1">
        <f t="array" ref="E1755">IFERROR(INDEX([1]Database!$AS$2:$AS$2564, MATCH(1, (([1]Database!$E$2:$E$2564 = D1755) * ([1]Database!$I$2:$I$2564 = "Yes")), 0)),0)</f>
        <v>0</v>
      </c>
      <c r="F1755" s="7" cm="1">
        <f t="array" ref="F1755">IFERROR(INDEX([1]Database!$AS$2:$AS$2564, MATCH(1, (([1]Database!$E$2:$E$2564 = D1755) * ([1]Database!$J$2:$J$2564 = "Yes")), 0)),0)</f>
        <v>0</v>
      </c>
      <c r="G1755" s="7" cm="1">
        <f t="array" ref="G1755">IFERROR(INDEX([1]Database!$AY$2:$AY$2564, MATCH(1, (([1]Database!$E$2:$E$2564 = D1755) * ([1]Database!$K$2:$K$2564 = "Yes")), 0)),0)</f>
        <v>73069.396093138886</v>
      </c>
      <c r="H1755" s="7" cm="1">
        <f t="array" ref="H1755">IFERROR(INDEX([1]Database!$AY$2:$AY$2564, MATCH(1, (([1]Database!$E$2:$E$2564 = D1755) * ([1]Database!$L$2:$L$2564 = "Yes")), 0)),0)</f>
        <v>73069.396093138886</v>
      </c>
      <c r="I1755" s="7" cm="1">
        <f t="array" ref="I1755">IFERROR(INDEX([1]Database!$AY$2:$AY$2564, MATCH(1, (([1]Database!$E$2:$E$2564 = D1755) * ([1]Database!$M$2:$M$2564 = "Yes")), 0)),0)</f>
        <v>73069.396093138886</v>
      </c>
      <c r="J1755" s="7" cm="1">
        <f t="array" ref="J1755">IFERROR(INDEX([1]Database!$BE$2:$BE$2565, MATCH(1, (([1]Database!$E$2:$E$2565 = D1755) * ([1]Database!$N$2:$N$2565 = "Yes")), 0)),0)</f>
        <v>142074.34297816973</v>
      </c>
    </row>
    <row r="1756" spans="1:10">
      <c r="A1756" s="11" t="s">
        <v>4531</v>
      </c>
      <c r="B1756" s="11" t="s">
        <v>6543</v>
      </c>
      <c r="C1756" s="11" t="s">
        <v>589</v>
      </c>
      <c r="D1756" s="12" t="s">
        <v>4532</v>
      </c>
      <c r="E1756" s="7" cm="1">
        <f t="array" ref="E1756">IFERROR(INDEX([1]Database!$AS$2:$AS$2564, MATCH(1, (([1]Database!$E$2:$E$2564 = D1756) * ([1]Database!$I$2:$I$2564 = "Yes")), 0)),0)</f>
        <v>0</v>
      </c>
      <c r="F1756" s="7" cm="1">
        <f t="array" ref="F1756">IFERROR(INDEX([1]Database!$AS$2:$AS$2564, MATCH(1, (([1]Database!$E$2:$E$2564 = D1756) * ([1]Database!$J$2:$J$2564 = "Yes")), 0)),0)</f>
        <v>0</v>
      </c>
      <c r="G1756" s="7" cm="1">
        <f t="array" ref="G1756">IFERROR(INDEX([1]Database!$AY$2:$AY$2564, MATCH(1, (([1]Database!$E$2:$E$2564 = D1756) * ([1]Database!$K$2:$K$2564 = "Yes")), 0)),0)</f>
        <v>11798.852361657408</v>
      </c>
      <c r="H1756" s="7" cm="1">
        <f t="array" ref="H1756">IFERROR(INDEX([1]Database!$AY$2:$AY$2564, MATCH(1, (([1]Database!$E$2:$E$2564 = D1756) * ([1]Database!$L$2:$L$2564 = "Yes")), 0)),0)</f>
        <v>11798.852361657408</v>
      </c>
      <c r="I1756" s="7" cm="1">
        <f t="array" ref="I1756">IFERROR(INDEX([1]Database!$AY$2:$AY$2564, MATCH(1, (([1]Database!$E$2:$E$2564 = D1756) * ([1]Database!$M$2:$M$2564 = "Yes")), 0)),0)</f>
        <v>11798.852361657408</v>
      </c>
      <c r="J1756" s="7" cm="1">
        <f t="array" ref="J1756">IFERROR(INDEX([1]Database!$BE$2:$BE$2565, MATCH(1, (([1]Database!$E$2:$E$2565 = D1756) * ([1]Database!$N$2:$N$2565 = "Yes")), 0)),0)</f>
        <v>13751.424169784979</v>
      </c>
    </row>
    <row r="1757" spans="1:10">
      <c r="A1757" s="11" t="s">
        <v>4533</v>
      </c>
      <c r="B1757" s="11" t="s">
        <v>6543</v>
      </c>
      <c r="C1757" s="11" t="s">
        <v>4488</v>
      </c>
      <c r="D1757" s="12" t="s">
        <v>4534</v>
      </c>
      <c r="E1757" s="7" cm="1">
        <f t="array" ref="E1757">IFERROR(INDEX([1]Database!$AS$2:$AS$2564, MATCH(1, (([1]Database!$E$2:$E$2564 = D1757) * ([1]Database!$I$2:$I$2564 = "Yes")), 0)),0)</f>
        <v>0</v>
      </c>
      <c r="F1757" s="7" cm="1">
        <f t="array" ref="F1757">IFERROR(INDEX([1]Database!$AS$2:$AS$2564, MATCH(1, (([1]Database!$E$2:$E$2564 = D1757) * ([1]Database!$J$2:$J$2564 = "Yes")), 0)),0)</f>
        <v>0</v>
      </c>
      <c r="G1757" s="7" cm="1">
        <f t="array" ref="G1757">IFERROR(INDEX([1]Database!$AY$2:$AY$2564, MATCH(1, (([1]Database!$E$2:$E$2564 = D1757) * ([1]Database!$K$2:$K$2564 = "Yes")), 0)),0)</f>
        <v>0</v>
      </c>
      <c r="H1757" s="7" cm="1">
        <f t="array" ref="H1757">IFERROR(INDEX([1]Database!$AY$2:$AY$2564, MATCH(1, (([1]Database!$E$2:$E$2564 = D1757) * ([1]Database!$L$2:$L$2564 = "Yes")), 0)),0)</f>
        <v>0</v>
      </c>
      <c r="I1757" s="7" cm="1">
        <f t="array" ref="I1757">IFERROR(INDEX([1]Database!$AY$2:$AY$2564, MATCH(1, (([1]Database!$E$2:$E$2564 = D1757) * ([1]Database!$M$2:$M$2564 = "Yes")), 0)),0)</f>
        <v>42576.920398694441</v>
      </c>
      <c r="J1757" s="7" cm="1">
        <f t="array" ref="J1757">IFERROR(INDEX([1]Database!$BE$2:$BE$2565, MATCH(1, (([1]Database!$E$2:$E$2565 = D1757) * ([1]Database!$N$2:$N$2565 = "Yes")), 0)),0)</f>
        <v>96224.346591209876</v>
      </c>
    </row>
    <row r="1758" spans="1:10">
      <c r="A1758" s="11" t="s">
        <v>4535</v>
      </c>
      <c r="B1758" s="11" t="s">
        <v>6543</v>
      </c>
      <c r="C1758" s="11" t="s">
        <v>4440</v>
      </c>
      <c r="D1758" s="12" t="s">
        <v>4536</v>
      </c>
      <c r="E1758" s="7" cm="1">
        <f t="array" ref="E1758">IFERROR(INDEX([1]Database!$AS$2:$AS$2564, MATCH(1, (([1]Database!$E$2:$E$2564 = D1758) * ([1]Database!$I$2:$I$2564 = "Yes")), 0)),0)</f>
        <v>0</v>
      </c>
      <c r="F1758" s="7" cm="1">
        <f t="array" ref="F1758">IFERROR(INDEX([1]Database!$AS$2:$AS$2564, MATCH(1, (([1]Database!$E$2:$E$2564 = D1758) * ([1]Database!$J$2:$J$2564 = "Yes")), 0)),0)</f>
        <v>0</v>
      </c>
      <c r="G1758" s="7" cm="1">
        <f t="array" ref="G1758">IFERROR(INDEX([1]Database!$AY$2:$AY$2564, MATCH(1, (([1]Database!$E$2:$E$2564 = D1758) * ([1]Database!$K$2:$K$2564 = "Yes")), 0)),0)</f>
        <v>0</v>
      </c>
      <c r="H1758" s="7" cm="1">
        <f t="array" ref="H1758">IFERROR(INDEX([1]Database!$AY$2:$AY$2564, MATCH(1, (([1]Database!$E$2:$E$2564 = D1758) * ([1]Database!$L$2:$L$2564 = "Yes")), 0)),0)</f>
        <v>0</v>
      </c>
      <c r="I1758" s="7" cm="1">
        <f t="array" ref="I1758">IFERROR(INDEX([1]Database!$AY$2:$AY$2564, MATCH(1, (([1]Database!$E$2:$E$2564 = D1758) * ([1]Database!$M$2:$M$2564 = "Yes")), 0)),0)</f>
        <v>74327.047593138879</v>
      </c>
      <c r="J1758" s="7" cm="1">
        <f t="array" ref="J1758">IFERROR(INDEX([1]Database!$BE$2:$BE$2565, MATCH(1, (([1]Database!$E$2:$E$2565 = D1758) * ([1]Database!$N$2:$N$2565 = "Yes")), 0)),0)</f>
        <v>147021.39887400306</v>
      </c>
    </row>
    <row r="1759" spans="1:10">
      <c r="A1759" s="11" t="s">
        <v>4537</v>
      </c>
      <c r="B1759" s="11" t="s">
        <v>6543</v>
      </c>
      <c r="C1759" s="11" t="s">
        <v>4440</v>
      </c>
      <c r="D1759" s="12" t="s">
        <v>4538</v>
      </c>
      <c r="E1759" s="7" cm="1">
        <f t="array" ref="E1759">IFERROR(INDEX([1]Database!$AS$2:$AS$2564, MATCH(1, (([1]Database!$E$2:$E$2564 = D1759) * ([1]Database!$I$2:$I$2564 = "Yes")), 0)),0)</f>
        <v>0</v>
      </c>
      <c r="F1759" s="7" cm="1">
        <f t="array" ref="F1759">IFERROR(INDEX([1]Database!$AS$2:$AS$2564, MATCH(1, (([1]Database!$E$2:$E$2564 = D1759) * ([1]Database!$J$2:$J$2564 = "Yes")), 0)),0)</f>
        <v>0</v>
      </c>
      <c r="G1759" s="7" cm="1">
        <f t="array" ref="G1759">IFERROR(INDEX([1]Database!$AY$2:$AY$2564, MATCH(1, (([1]Database!$E$2:$E$2564 = D1759) * ([1]Database!$K$2:$K$2564 = "Yes")), 0)),0)</f>
        <v>0</v>
      </c>
      <c r="H1759" s="7" cm="1">
        <f t="array" ref="H1759">IFERROR(INDEX([1]Database!$AY$2:$AY$2564, MATCH(1, (([1]Database!$E$2:$E$2564 = D1759) * ([1]Database!$L$2:$L$2564 = "Yes")), 0)),0)</f>
        <v>0</v>
      </c>
      <c r="I1759" s="7" cm="1">
        <f t="array" ref="I1759">IFERROR(INDEX([1]Database!$AY$2:$AY$2564, MATCH(1, (([1]Database!$E$2:$E$2564 = D1759) * ([1]Database!$M$2:$M$2564 = "Yes")), 0)),0)</f>
        <v>41774.930833879633</v>
      </c>
      <c r="J1759" s="7" cm="1">
        <f t="array" ref="J1759">IFERROR(INDEX([1]Database!$BE$2:$BE$2565, MATCH(1, (([1]Database!$E$2:$E$2565 = D1759) * ([1]Database!$N$2:$N$2565 = "Yes")), 0)),0)</f>
        <v>96924.263621945473</v>
      </c>
    </row>
    <row r="1760" spans="1:10">
      <c r="A1760" s="11" t="s">
        <v>4539</v>
      </c>
      <c r="B1760" s="11" t="s">
        <v>6543</v>
      </c>
      <c r="C1760" s="11" t="s">
        <v>4440</v>
      </c>
      <c r="D1760" s="12" t="s">
        <v>4540</v>
      </c>
      <c r="E1760" s="7" cm="1">
        <f t="array" ref="E1760">IFERROR(INDEX([1]Database!$AS$2:$AS$2564, MATCH(1, (([1]Database!$E$2:$E$2564 = D1760) * ([1]Database!$I$2:$I$2564 = "Yes")), 0)),0)</f>
        <v>0</v>
      </c>
      <c r="F1760" s="7" cm="1">
        <f t="array" ref="F1760">IFERROR(INDEX([1]Database!$AS$2:$AS$2564, MATCH(1, (([1]Database!$E$2:$E$2564 = D1760) * ([1]Database!$J$2:$J$2564 = "Yes")), 0)),0)</f>
        <v>0</v>
      </c>
      <c r="G1760" s="7" cm="1">
        <f t="array" ref="G1760">IFERROR(INDEX([1]Database!$AY$2:$AY$2564, MATCH(1, (([1]Database!$E$2:$E$2564 = D1760) * ([1]Database!$K$2:$K$2564 = "Yes")), 0)),0)</f>
        <v>27321.498519064815</v>
      </c>
      <c r="H1760" s="7" cm="1">
        <f t="array" ref="H1760">IFERROR(INDEX([1]Database!$AY$2:$AY$2564, MATCH(1, (([1]Database!$E$2:$E$2564 = D1760) * ([1]Database!$L$2:$L$2564 = "Yes")), 0)),0)</f>
        <v>27321.498519064815</v>
      </c>
      <c r="I1760" s="7" cm="1">
        <f t="array" ref="I1760">IFERROR(INDEX([1]Database!$AY$2:$AY$2564, MATCH(1, (([1]Database!$E$2:$E$2564 = D1760) * ([1]Database!$M$2:$M$2564 = "Yes")), 0)),0)</f>
        <v>27321.498519064815</v>
      </c>
      <c r="J1760" s="7" cm="1">
        <f t="array" ref="J1760">IFERROR(INDEX([1]Database!$BE$2:$BE$2565, MATCH(1, (([1]Database!$E$2:$E$2565 = D1760) * ([1]Database!$N$2:$N$2565 = "Yes")), 0)),0)</f>
        <v>73926.364913097728</v>
      </c>
    </row>
    <row r="1761" spans="1:10">
      <c r="A1761" s="11" t="s">
        <v>4541</v>
      </c>
      <c r="B1761" s="11" t="s">
        <v>6543</v>
      </c>
      <c r="C1761" s="11" t="s">
        <v>4542</v>
      </c>
      <c r="D1761" s="12" t="s">
        <v>4543</v>
      </c>
      <c r="E1761" s="7" cm="1">
        <f t="array" ref="E1761">IFERROR(INDEX([1]Database!$AS$2:$AS$2564, MATCH(1, (([1]Database!$E$2:$E$2564 = D1761) * ([1]Database!$I$2:$I$2564 = "Yes")), 0)),0)</f>
        <v>0</v>
      </c>
      <c r="F1761" s="7" cm="1">
        <f t="array" ref="F1761">IFERROR(INDEX([1]Database!$AS$2:$AS$2564, MATCH(1, (([1]Database!$E$2:$E$2564 = D1761) * ([1]Database!$J$2:$J$2564 = "Yes")), 0)),0)</f>
        <v>0</v>
      </c>
      <c r="G1761" s="7" cm="1">
        <f t="array" ref="G1761">IFERROR(INDEX([1]Database!$AY$2:$AY$2564, MATCH(1, (([1]Database!$E$2:$E$2564 = D1761) * ([1]Database!$K$2:$K$2564 = "Yes")), 0)),0)</f>
        <v>0</v>
      </c>
      <c r="H1761" s="7" cm="1">
        <f t="array" ref="H1761">IFERROR(INDEX([1]Database!$AY$2:$AY$2564, MATCH(1, (([1]Database!$E$2:$E$2564 = D1761) * ([1]Database!$L$2:$L$2564 = "Yes")), 0)),0)</f>
        <v>0</v>
      </c>
      <c r="I1761" s="7" cm="1">
        <f t="array" ref="I1761">IFERROR(INDEX([1]Database!$AY$2:$AY$2564, MATCH(1, (([1]Database!$E$2:$E$2564 = D1761) * ([1]Database!$M$2:$M$2564 = "Yes")), 0)),0)</f>
        <v>70986.616028324061</v>
      </c>
      <c r="J1761" s="7" cm="1">
        <f t="array" ref="J1761">IFERROR(INDEX([1]Database!$BE$2:$BE$2565, MATCH(1, (([1]Database!$E$2:$E$2565 = D1761) * ([1]Database!$N$2:$N$2565 = "Yes")), 0)),0)</f>
        <v>114054.47638390535</v>
      </c>
    </row>
    <row r="1762" spans="1:10">
      <c r="A1762" s="11" t="s">
        <v>4544</v>
      </c>
      <c r="B1762" s="11" t="s">
        <v>6543</v>
      </c>
      <c r="C1762" s="11" t="s">
        <v>4545</v>
      </c>
      <c r="D1762" s="12" t="s">
        <v>4546</v>
      </c>
      <c r="E1762" s="7" cm="1">
        <f t="array" ref="E1762">IFERROR(INDEX([1]Database!$AS$2:$AS$2564, MATCH(1, (([1]Database!$E$2:$E$2564 = D1762) * ([1]Database!$I$2:$I$2564 = "Yes")), 0)),0)</f>
        <v>0</v>
      </c>
      <c r="F1762" s="7" cm="1">
        <f t="array" ref="F1762">IFERROR(INDEX([1]Database!$AS$2:$AS$2564, MATCH(1, (([1]Database!$E$2:$E$2564 = D1762) * ([1]Database!$J$2:$J$2564 = "Yes")), 0)),0)</f>
        <v>0</v>
      </c>
      <c r="G1762" s="7" cm="1">
        <f t="array" ref="G1762">IFERROR(INDEX([1]Database!$AY$2:$AY$2564, MATCH(1, (([1]Database!$E$2:$E$2564 = D1762) * ([1]Database!$K$2:$K$2564 = "Yes")), 0)),0)</f>
        <v>0</v>
      </c>
      <c r="H1762" s="7" cm="1">
        <f t="array" ref="H1762">IFERROR(INDEX([1]Database!$AY$2:$AY$2564, MATCH(1, (([1]Database!$E$2:$E$2564 = D1762) * ([1]Database!$L$2:$L$2564 = "Yes")), 0)),0)</f>
        <v>0</v>
      </c>
      <c r="I1762" s="7" cm="1">
        <f t="array" ref="I1762">IFERROR(INDEX([1]Database!$AY$2:$AY$2564, MATCH(1, (([1]Database!$E$2:$E$2564 = D1762) * ([1]Database!$M$2:$M$2564 = "Yes")), 0)),0)</f>
        <v>59171.460963509264</v>
      </c>
      <c r="J1762" s="7" cm="1">
        <f t="array" ref="J1762">IFERROR(INDEX([1]Database!$BE$2:$BE$2565, MATCH(1, (([1]Database!$E$2:$E$2565 = D1762) * ([1]Database!$N$2:$N$2565 = "Yes")), 0)),0)</f>
        <v>121106.14924797426</v>
      </c>
    </row>
    <row r="1763" spans="1:10">
      <c r="A1763" s="11" t="s">
        <v>4547</v>
      </c>
      <c r="B1763" s="11" t="s">
        <v>6543</v>
      </c>
      <c r="C1763" s="11" t="s">
        <v>4548</v>
      </c>
      <c r="D1763" s="12" t="s">
        <v>4549</v>
      </c>
      <c r="E1763" s="7" cm="1">
        <f t="array" ref="E1763">IFERROR(INDEX([1]Database!$AS$2:$AS$2564, MATCH(1, (([1]Database!$E$2:$E$2564 = D1763) * ([1]Database!$I$2:$I$2564 = "Yes")), 0)),0)</f>
        <v>0</v>
      </c>
      <c r="F1763" s="7" cm="1">
        <f t="array" ref="F1763">IFERROR(INDEX([1]Database!$AS$2:$AS$2564, MATCH(1, (([1]Database!$E$2:$E$2564 = D1763) * ([1]Database!$J$2:$J$2564 = "Yes")), 0)),0)</f>
        <v>0</v>
      </c>
      <c r="G1763" s="7" cm="1">
        <f t="array" ref="G1763">IFERROR(INDEX([1]Database!$AY$2:$AY$2564, MATCH(1, (([1]Database!$E$2:$E$2564 = D1763) * ([1]Database!$K$2:$K$2564 = "Yes")), 0)),0)</f>
        <v>0</v>
      </c>
      <c r="H1763" s="7" cm="1">
        <f t="array" ref="H1763">IFERROR(INDEX([1]Database!$AY$2:$AY$2564, MATCH(1, (([1]Database!$E$2:$E$2564 = D1763) * ([1]Database!$L$2:$L$2564 = "Yes")), 0)),0)</f>
        <v>0</v>
      </c>
      <c r="I1763" s="7" cm="1">
        <f t="array" ref="I1763">IFERROR(INDEX([1]Database!$AY$2:$AY$2564, MATCH(1, (([1]Database!$E$2:$E$2564 = D1763) * ([1]Database!$M$2:$M$2564 = "Yes")), 0)),0)</f>
        <v>55089.950513509255</v>
      </c>
      <c r="J1763" s="7" cm="1">
        <f t="array" ref="J1763">IFERROR(INDEX([1]Database!$BE$2:$BE$2565, MATCH(1, (([1]Database!$E$2:$E$2565 = D1763) * ([1]Database!$N$2:$N$2565 = "Yes")), 0)),0)</f>
        <v>87904.03817297428</v>
      </c>
    </row>
    <row r="1764" spans="1:10">
      <c r="A1764" s="11" t="s">
        <v>4550</v>
      </c>
      <c r="B1764" s="11" t="s">
        <v>6543</v>
      </c>
      <c r="C1764" s="11" t="s">
        <v>4435</v>
      </c>
      <c r="D1764" s="12" t="s">
        <v>4551</v>
      </c>
      <c r="E1764" s="7" cm="1">
        <f t="array" ref="E1764">IFERROR(INDEX([1]Database!$AS$2:$AS$2564, MATCH(1, (([1]Database!$E$2:$E$2564 = D1764) * ([1]Database!$I$2:$I$2564 = "Yes")), 0)),0)</f>
        <v>0</v>
      </c>
      <c r="F1764" s="7" cm="1">
        <f t="array" ref="F1764">IFERROR(INDEX([1]Database!$AS$2:$AS$2564, MATCH(1, (([1]Database!$E$2:$E$2564 = D1764) * ([1]Database!$J$2:$J$2564 = "Yes")), 0)),0)</f>
        <v>0</v>
      </c>
      <c r="G1764" s="7" cm="1">
        <f t="array" ref="G1764">IFERROR(INDEX([1]Database!$AY$2:$AY$2564, MATCH(1, (([1]Database!$E$2:$E$2564 = D1764) * ([1]Database!$K$2:$K$2564 = "Yes")), 0)),0)</f>
        <v>0</v>
      </c>
      <c r="H1764" s="7" cm="1">
        <f t="array" ref="H1764">IFERROR(INDEX([1]Database!$AY$2:$AY$2564, MATCH(1, (([1]Database!$E$2:$E$2564 = D1764) * ([1]Database!$L$2:$L$2564 = "Yes")), 0)),0)</f>
        <v>0</v>
      </c>
      <c r="I1764" s="7" cm="1">
        <f t="array" ref="I1764">IFERROR(INDEX([1]Database!$AY$2:$AY$2564, MATCH(1, (([1]Database!$E$2:$E$2564 = D1764) * ([1]Database!$M$2:$M$2564 = "Yes")), 0)),0)</f>
        <v>7920.0247424074078</v>
      </c>
      <c r="J1764" s="7" cm="1">
        <f t="array" ref="J1764">IFERROR(INDEX([1]Database!$BE$2:$BE$2565, MATCH(1, (([1]Database!$E$2:$E$2565 = D1764) * ([1]Database!$N$2:$N$2565 = "Yes")), 0)),0)</f>
        <v>9832.9965505349792</v>
      </c>
    </row>
    <row r="1765" spans="1:10">
      <c r="A1765" s="11" t="s">
        <v>4552</v>
      </c>
      <c r="B1765" s="11" t="s">
        <v>6543</v>
      </c>
      <c r="C1765" s="11" t="s">
        <v>4503</v>
      </c>
      <c r="D1765" s="12" t="s">
        <v>4553</v>
      </c>
      <c r="E1765" s="7" cm="1">
        <f t="array" ref="E1765">IFERROR(INDEX([1]Database!$AS$2:$AS$2564, MATCH(1, (([1]Database!$E$2:$E$2564 = D1765) * ([1]Database!$I$2:$I$2564 = "Yes")), 0)),0)</f>
        <v>0</v>
      </c>
      <c r="F1765" s="7" cm="1">
        <f t="array" ref="F1765">IFERROR(INDEX([1]Database!$AS$2:$AS$2564, MATCH(1, (([1]Database!$E$2:$E$2564 = D1765) * ([1]Database!$J$2:$J$2564 = "Yes")), 0)),0)</f>
        <v>0</v>
      </c>
      <c r="G1765" s="7" cm="1">
        <f t="array" ref="G1765">IFERROR(INDEX([1]Database!$AY$2:$AY$2564, MATCH(1, (([1]Database!$E$2:$E$2564 = D1765) * ([1]Database!$K$2:$K$2564 = "Yes")), 0)),0)</f>
        <v>8278.6422732716055</v>
      </c>
      <c r="H1765" s="7" cm="1">
        <f t="array" ref="H1765">IFERROR(INDEX([1]Database!$AY$2:$AY$2564, MATCH(1, (([1]Database!$E$2:$E$2564 = D1765) * ([1]Database!$L$2:$L$2564 = "Yes")), 0)),0)</f>
        <v>8278.6422732716055</v>
      </c>
      <c r="I1765" s="7" cm="1">
        <f t="array" ref="I1765">IFERROR(INDEX([1]Database!$AY$2:$AY$2564, MATCH(1, (([1]Database!$E$2:$E$2564 = D1765) * ([1]Database!$M$2:$M$2564 = "Yes")), 0)),0)</f>
        <v>8278.6422732716055</v>
      </c>
      <c r="J1765" s="7" cm="1">
        <f t="array" ref="J1765">IFERROR(INDEX([1]Database!$BE$2:$BE$2565, MATCH(1, (([1]Database!$E$2:$E$2565 = D1765) * ([1]Database!$N$2:$N$2565 = "Yes")), 0)),0)</f>
        <v>9731.1834092455429</v>
      </c>
    </row>
    <row r="1766" spans="1:10" ht="28.5">
      <c r="A1766" s="11" t="s">
        <v>4554</v>
      </c>
      <c r="B1766" s="11" t="s">
        <v>6543</v>
      </c>
      <c r="C1766" s="11" t="s">
        <v>4387</v>
      </c>
      <c r="D1766" s="12" t="s">
        <v>4555</v>
      </c>
      <c r="E1766" s="7" cm="1">
        <f t="array" ref="E1766">IFERROR(INDEX([1]Database!$AS$2:$AS$2564, MATCH(1, (([1]Database!$E$2:$E$2564 = D1766) * ([1]Database!$I$2:$I$2564 = "Yes")), 0)),0)</f>
        <v>0</v>
      </c>
      <c r="F1766" s="7" cm="1">
        <f t="array" ref="F1766">IFERROR(INDEX([1]Database!$AS$2:$AS$2564, MATCH(1, (([1]Database!$E$2:$E$2564 = D1766) * ([1]Database!$J$2:$J$2564 = "Yes")), 0)),0)</f>
        <v>0</v>
      </c>
      <c r="G1766" s="7" cm="1">
        <f t="array" ref="G1766">IFERROR(INDEX([1]Database!$AY$2:$AY$2564, MATCH(1, (([1]Database!$E$2:$E$2564 = D1766) * ([1]Database!$K$2:$K$2564 = "Yes")), 0)),0)</f>
        <v>0</v>
      </c>
      <c r="H1766" s="7" cm="1">
        <f t="array" ref="H1766">IFERROR(INDEX([1]Database!$AY$2:$AY$2564, MATCH(1, (([1]Database!$E$2:$E$2564 = D1766) * ([1]Database!$L$2:$L$2564 = "Yes")), 0)),0)</f>
        <v>0</v>
      </c>
      <c r="I1766" s="7" cm="1">
        <f t="array" ref="I1766">IFERROR(INDEX([1]Database!$AY$2:$AY$2564, MATCH(1, (([1]Database!$E$2:$E$2564 = D1766) * ([1]Database!$M$2:$M$2564 = "Yes")), 0)),0)</f>
        <v>168973.02511165739</v>
      </c>
      <c r="J1766" s="7" cm="1">
        <f t="array" ref="J1766">IFERROR(INDEX([1]Database!$BE$2:$BE$2565, MATCH(1, (([1]Database!$E$2:$E$2565 = D1766) * ([1]Database!$N$2:$N$2565 = "Yes")), 0)),0)</f>
        <v>278875.48360034055</v>
      </c>
    </row>
    <row r="1767" spans="1:10">
      <c r="A1767" s="11" t="s">
        <v>4556</v>
      </c>
      <c r="B1767" s="11" t="s">
        <v>6543</v>
      </c>
      <c r="C1767" s="11" t="s">
        <v>4387</v>
      </c>
      <c r="D1767" s="12" t="s">
        <v>4557</v>
      </c>
      <c r="E1767" s="7" cm="1">
        <f t="array" ref="E1767">IFERROR(INDEX([1]Database!$AS$2:$AS$2564, MATCH(1, (([1]Database!$E$2:$E$2564 = D1767) * ([1]Database!$I$2:$I$2564 = "Yes")), 0)),0)</f>
        <v>0</v>
      </c>
      <c r="F1767" s="7" cm="1">
        <f t="array" ref="F1767">IFERROR(INDEX([1]Database!$AS$2:$AS$2564, MATCH(1, (([1]Database!$E$2:$E$2564 = D1767) * ([1]Database!$J$2:$J$2564 = "Yes")), 0)),0)</f>
        <v>0</v>
      </c>
      <c r="G1767" s="7" cm="1">
        <f t="array" ref="G1767">IFERROR(INDEX([1]Database!$AY$2:$AY$2564, MATCH(1, (([1]Database!$E$2:$E$2564 = D1767) * ([1]Database!$K$2:$K$2564 = "Yes")), 0)),0)</f>
        <v>0</v>
      </c>
      <c r="H1767" s="7" cm="1">
        <f t="array" ref="H1767">IFERROR(INDEX([1]Database!$AY$2:$AY$2564, MATCH(1, (([1]Database!$E$2:$E$2564 = D1767) * ([1]Database!$L$2:$L$2564 = "Yes")), 0)),0)</f>
        <v>0</v>
      </c>
      <c r="I1767" s="7" cm="1">
        <f t="array" ref="I1767">IFERROR(INDEX([1]Database!$AY$2:$AY$2564, MATCH(1, (([1]Database!$E$2:$E$2564 = D1767) * ([1]Database!$M$2:$M$2564 = "Yes")), 0)),0)</f>
        <v>102321.45302832407</v>
      </c>
      <c r="J1767" s="7" cm="1">
        <f t="array" ref="J1767">IFERROR(INDEX([1]Database!$BE$2:$BE$2565, MATCH(1, (([1]Database!$E$2:$E$2565 = D1767) * ([1]Database!$N$2:$N$2565 = "Yes")), 0)),0)</f>
        <v>153741.46810265534</v>
      </c>
    </row>
    <row r="1768" spans="1:10">
      <c r="A1768" s="11" t="s">
        <v>4558</v>
      </c>
      <c r="B1768" s="11" t="s">
        <v>6543</v>
      </c>
      <c r="C1768" s="11" t="s">
        <v>4415</v>
      </c>
      <c r="D1768" s="12" t="s">
        <v>4559</v>
      </c>
      <c r="E1768" s="7" cm="1">
        <f t="array" ref="E1768">IFERROR(INDEX([1]Database!$AS$2:$AS$2564, MATCH(1, (([1]Database!$E$2:$E$2564 = D1768) * ([1]Database!$I$2:$I$2564 = "Yes")), 0)),0)</f>
        <v>0</v>
      </c>
      <c r="F1768" s="7" cm="1">
        <f t="array" ref="F1768">IFERROR(INDEX([1]Database!$AS$2:$AS$2564, MATCH(1, (([1]Database!$E$2:$E$2564 = D1768) * ([1]Database!$J$2:$J$2564 = "Yes")), 0)),0)</f>
        <v>0</v>
      </c>
      <c r="G1768" s="7" cm="1">
        <f t="array" ref="G1768">IFERROR(INDEX([1]Database!$AY$2:$AY$2564, MATCH(1, (([1]Database!$E$2:$E$2564 = D1768) * ([1]Database!$K$2:$K$2564 = "Yes")), 0)),0)</f>
        <v>0</v>
      </c>
      <c r="H1768" s="7" cm="1">
        <f t="array" ref="H1768">IFERROR(INDEX([1]Database!$AY$2:$AY$2564, MATCH(1, (([1]Database!$E$2:$E$2564 = D1768) * ([1]Database!$L$2:$L$2564 = "Yes")), 0)),0)</f>
        <v>0</v>
      </c>
      <c r="I1768" s="7" cm="1">
        <f t="array" ref="I1768">IFERROR(INDEX([1]Database!$AY$2:$AY$2564, MATCH(1, (([1]Database!$E$2:$E$2564 = D1768) * ([1]Database!$M$2:$M$2564 = "Yes")), 0)),0)</f>
        <v>44634.168241287036</v>
      </c>
      <c r="J1768" s="7" cm="1">
        <f t="array" ref="J1768">IFERROR(INDEX([1]Database!$BE$2:$BE$2565, MATCH(1, (([1]Database!$E$2:$E$2565 = D1768) * ([1]Database!$N$2:$N$2565 = "Yes")), 0)),0)</f>
        <v>90317.57702150823</v>
      </c>
    </row>
    <row r="1769" spans="1:10">
      <c r="A1769" s="11" t="s">
        <v>4560</v>
      </c>
      <c r="B1769" s="11" t="s">
        <v>6543</v>
      </c>
      <c r="C1769" s="11" t="s">
        <v>4561</v>
      </c>
      <c r="D1769" s="12" t="s">
        <v>4562</v>
      </c>
      <c r="E1769" s="7" cm="1">
        <f t="array" ref="E1769">IFERROR(INDEX([1]Database!$AS$2:$AS$2564, MATCH(1, (([1]Database!$E$2:$E$2564 = D1769) * ([1]Database!$I$2:$I$2564 = "Yes")), 0)),0)</f>
        <v>0</v>
      </c>
      <c r="F1769" s="7" cm="1">
        <f t="array" ref="F1769">IFERROR(INDEX([1]Database!$AS$2:$AS$2564, MATCH(1, (([1]Database!$E$2:$E$2564 = D1769) * ([1]Database!$J$2:$J$2564 = "Yes")), 0)),0)</f>
        <v>0</v>
      </c>
      <c r="G1769" s="7" cm="1">
        <f t="array" ref="G1769">IFERROR(INDEX([1]Database!$AY$2:$AY$2564, MATCH(1, (([1]Database!$E$2:$E$2564 = D1769) * ([1]Database!$K$2:$K$2564 = "Yes")), 0)),0)</f>
        <v>80975.601790611108</v>
      </c>
      <c r="H1769" s="7" cm="1">
        <f t="array" ref="H1769">IFERROR(INDEX([1]Database!$AY$2:$AY$2564, MATCH(1, (([1]Database!$E$2:$E$2564 = D1769) * ([1]Database!$L$2:$L$2564 = "Yes")), 0)),0)</f>
        <v>80975.601790611108</v>
      </c>
      <c r="I1769" s="7" cm="1">
        <f t="array" ref="I1769">IFERROR(INDEX([1]Database!$AY$2:$AY$2564, MATCH(1, (([1]Database!$E$2:$E$2564 = D1769) * ([1]Database!$M$2:$M$2564 = "Yes")), 0)),0)</f>
        <v>80975.601790611108</v>
      </c>
      <c r="J1769" s="7" cm="1">
        <f t="array" ref="J1769">IFERROR(INDEX([1]Database!$BE$2:$BE$2565, MATCH(1, (([1]Database!$E$2:$E$2565 = D1769) * ([1]Database!$N$2:$N$2565 = "Yes")), 0)),0)</f>
        <v>146450.39882224688</v>
      </c>
    </row>
    <row r="1770" spans="1:10">
      <c r="A1770" s="11" t="s">
        <v>4563</v>
      </c>
      <c r="B1770" s="11" t="s">
        <v>6543</v>
      </c>
      <c r="C1770" s="11" t="s">
        <v>4564</v>
      </c>
      <c r="D1770" s="12" t="s">
        <v>4565</v>
      </c>
      <c r="E1770" s="7" cm="1">
        <f t="array" ref="E1770">IFERROR(INDEX([1]Database!$AS$2:$AS$2564, MATCH(1, (([1]Database!$E$2:$E$2564 = D1770) * ([1]Database!$I$2:$I$2564 = "Yes")), 0)),0)</f>
        <v>0</v>
      </c>
      <c r="F1770" s="7" cm="1">
        <f t="array" ref="F1770">IFERROR(INDEX([1]Database!$AS$2:$AS$2564, MATCH(1, (([1]Database!$E$2:$E$2564 = D1770) * ([1]Database!$J$2:$J$2564 = "Yes")), 0)),0)</f>
        <v>0</v>
      </c>
      <c r="G1770" s="7" cm="1">
        <f t="array" ref="G1770">IFERROR(INDEX([1]Database!$AY$2:$AY$2564, MATCH(1, (([1]Database!$E$2:$E$2564 = D1770) * ([1]Database!$K$2:$K$2564 = "Yes")), 0)),0)</f>
        <v>11413.000946111111</v>
      </c>
      <c r="H1770" s="7" cm="1">
        <f t="array" ref="H1770">IFERROR(INDEX([1]Database!$AY$2:$AY$2564, MATCH(1, (([1]Database!$E$2:$E$2564 = D1770) * ([1]Database!$L$2:$L$2564 = "Yes")), 0)),0)</f>
        <v>11413.000946111111</v>
      </c>
      <c r="I1770" s="7" cm="1">
        <f t="array" ref="I1770">IFERROR(INDEX([1]Database!$AY$2:$AY$2564, MATCH(1, (([1]Database!$E$2:$E$2564 = D1770) * ([1]Database!$M$2:$M$2564 = "Yes")), 0)),0)</f>
        <v>11413.000946111111</v>
      </c>
      <c r="J1770" s="7" cm="1">
        <f t="array" ref="J1770">IFERROR(INDEX([1]Database!$BE$2:$BE$2565, MATCH(1, (([1]Database!$E$2:$E$2565 = D1770) * ([1]Database!$N$2:$N$2565 = "Yes")), 0)),0)</f>
        <v>14723.578345802469</v>
      </c>
    </row>
    <row r="1771" spans="1:10">
      <c r="A1771" s="11" t="s">
        <v>4566</v>
      </c>
      <c r="B1771" s="11" t="s">
        <v>6543</v>
      </c>
      <c r="C1771" s="11" t="s">
        <v>4387</v>
      </c>
      <c r="D1771" s="12" t="s">
        <v>4567</v>
      </c>
      <c r="E1771" s="7" cm="1">
        <f t="array" ref="E1771">IFERROR(INDEX([1]Database!$AS$2:$AS$2564, MATCH(1, (([1]Database!$E$2:$E$2564 = D1771) * ([1]Database!$I$2:$I$2564 = "Yes")), 0)),0)</f>
        <v>0</v>
      </c>
      <c r="F1771" s="7" cm="1">
        <f t="array" ref="F1771">IFERROR(INDEX([1]Database!$AS$2:$AS$2564, MATCH(1, (([1]Database!$E$2:$E$2564 = D1771) * ([1]Database!$J$2:$J$2564 = "Yes")), 0)),0)</f>
        <v>0</v>
      </c>
      <c r="G1771" s="7" cm="1">
        <f t="array" ref="G1771">IFERROR(INDEX([1]Database!$AY$2:$AY$2564, MATCH(1, (([1]Database!$E$2:$E$2564 = D1771) * ([1]Database!$K$2:$K$2564 = "Yes")), 0)),0)</f>
        <v>0</v>
      </c>
      <c r="H1771" s="7" cm="1">
        <f t="array" ref="H1771">IFERROR(INDEX([1]Database!$AY$2:$AY$2564, MATCH(1, (([1]Database!$E$2:$E$2564 = D1771) * ([1]Database!$L$2:$L$2564 = "Yes")), 0)),0)</f>
        <v>0</v>
      </c>
      <c r="I1771" s="7" cm="1">
        <f t="array" ref="I1771">IFERROR(INDEX([1]Database!$AY$2:$AY$2564, MATCH(1, (([1]Database!$E$2:$E$2564 = D1771) * ([1]Database!$M$2:$M$2564 = "Yes")), 0)),0)</f>
        <v>68981.315559558207</v>
      </c>
      <c r="J1771" s="7" cm="1">
        <f t="array" ref="J1771">IFERROR(INDEX([1]Database!$BE$2:$BE$2565, MATCH(1, (([1]Database!$E$2:$E$2565 = D1771) * ([1]Database!$N$2:$N$2565 = "Yes")), 0)),0)</f>
        <v>109934.94065317961</v>
      </c>
    </row>
    <row r="1772" spans="1:10">
      <c r="A1772" s="11" t="s">
        <v>4568</v>
      </c>
      <c r="B1772" s="11" t="s">
        <v>6543</v>
      </c>
      <c r="C1772" s="11" t="s">
        <v>4387</v>
      </c>
      <c r="D1772" s="12" t="s">
        <v>4569</v>
      </c>
      <c r="E1772" s="7" cm="1">
        <f t="array" ref="E1772">IFERROR(INDEX([1]Database!$AS$2:$AS$2564, MATCH(1, (([1]Database!$E$2:$E$2564 = D1772) * ([1]Database!$I$2:$I$2564 = "Yes")), 0)),0)</f>
        <v>14096.246982542181</v>
      </c>
      <c r="F1772" s="7" cm="1">
        <f t="array" ref="F1772">IFERROR(INDEX([1]Database!$AS$2:$AS$2564, MATCH(1, (([1]Database!$E$2:$E$2564 = D1772) * ([1]Database!$J$2:$J$2564 = "Yes")), 0)),0)</f>
        <v>14096.246982542181</v>
      </c>
      <c r="G1772" s="7" cm="1">
        <f t="array" ref="G1772">IFERROR(INDEX([1]Database!$AY$2:$AY$2564, MATCH(1, (([1]Database!$E$2:$E$2564 = D1772) * ([1]Database!$K$2:$K$2564 = "Yes")), 0)),0)</f>
        <v>15155.959392521603</v>
      </c>
      <c r="H1772" s="7" cm="1">
        <f t="array" ref="H1772">IFERROR(INDEX([1]Database!$AY$2:$AY$2564, MATCH(1, (([1]Database!$E$2:$E$2564 = D1772) * ([1]Database!$L$2:$L$2564 = "Yes")), 0)),0)</f>
        <v>15155.959392521603</v>
      </c>
      <c r="I1772" s="7" cm="1">
        <f t="array" ref="I1772">IFERROR(INDEX([1]Database!$AY$2:$AY$2564, MATCH(1, (([1]Database!$E$2:$E$2564 = D1772) * ([1]Database!$M$2:$M$2564 = "Yes")), 0)),0)</f>
        <v>15155.959392521603</v>
      </c>
      <c r="J1772" s="7" cm="1">
        <f t="array" ref="J1772">IFERROR(INDEX([1]Database!$BE$2:$BE$2565, MATCH(1, (([1]Database!$E$2:$E$2565 = D1772) * ([1]Database!$N$2:$N$2565 = "Yes")), 0)),0)</f>
        <v>46082.452177801097</v>
      </c>
    </row>
    <row r="1773" spans="1:10">
      <c r="A1773" s="11" t="s">
        <v>4570</v>
      </c>
      <c r="B1773" s="11" t="s">
        <v>6543</v>
      </c>
      <c r="C1773" s="11" t="s">
        <v>4571</v>
      </c>
      <c r="D1773" s="12" t="s">
        <v>4572</v>
      </c>
      <c r="E1773" s="7" cm="1">
        <f t="array" ref="E1773">IFERROR(INDEX([1]Database!$AS$2:$AS$2564, MATCH(1, (([1]Database!$E$2:$E$2564 = D1773) * ([1]Database!$I$2:$I$2564 = "Yes")), 0)),0)</f>
        <v>0</v>
      </c>
      <c r="F1773" s="7" cm="1">
        <f t="array" ref="F1773">IFERROR(INDEX([1]Database!$AS$2:$AS$2564, MATCH(1, (([1]Database!$E$2:$E$2564 = D1773) * ([1]Database!$J$2:$J$2564 = "Yes")), 0)),0)</f>
        <v>0</v>
      </c>
      <c r="G1773" s="7" cm="1">
        <f t="array" ref="G1773">IFERROR(INDEX([1]Database!$AY$2:$AY$2564, MATCH(1, (([1]Database!$E$2:$E$2564 = D1773) * ([1]Database!$K$2:$K$2564 = "Yes")), 0)),0)</f>
        <v>11024.791259188272</v>
      </c>
      <c r="H1773" s="7" cm="1">
        <f t="array" ref="H1773">IFERROR(INDEX([1]Database!$AY$2:$AY$2564, MATCH(1, (([1]Database!$E$2:$E$2564 = D1773) * ([1]Database!$L$2:$L$2564 = "Yes")), 0)),0)</f>
        <v>11024.791259188272</v>
      </c>
      <c r="I1773" s="7" cm="1">
        <f t="array" ref="I1773">IFERROR(INDEX([1]Database!$AY$2:$AY$2564, MATCH(1, (([1]Database!$E$2:$E$2564 = D1773) * ([1]Database!$M$2:$M$2564 = "Yes")), 0)),0)</f>
        <v>11024.791259188272</v>
      </c>
      <c r="J1773" s="7" cm="1">
        <f t="array" ref="J1773">IFERROR(INDEX([1]Database!$BE$2:$BE$2565, MATCH(1, (([1]Database!$E$2:$E$2565 = D1773) * ([1]Database!$N$2:$N$2565 = "Yes")), 0)),0)</f>
        <v>12326.505797939986</v>
      </c>
    </row>
    <row r="1774" spans="1:10">
      <c r="A1774" s="11" t="s">
        <v>4573</v>
      </c>
      <c r="B1774" s="11" t="s">
        <v>6543</v>
      </c>
      <c r="C1774" s="11" t="s">
        <v>4435</v>
      </c>
      <c r="D1774" s="12" t="s">
        <v>4574</v>
      </c>
      <c r="E1774" s="7" cm="1">
        <f t="array" ref="E1774">IFERROR(INDEX([1]Database!$AS$2:$AS$2564, MATCH(1, (([1]Database!$E$2:$E$2564 = D1774) * ([1]Database!$I$2:$I$2564 = "Yes")), 0)),0)</f>
        <v>4634.1631936419753</v>
      </c>
      <c r="F1774" s="7" cm="1">
        <f t="array" ref="F1774">IFERROR(INDEX([1]Database!$AS$2:$AS$2564, MATCH(1, (([1]Database!$E$2:$E$2564 = D1774) * ([1]Database!$J$2:$J$2564 = "Yes")), 0)),0)</f>
        <v>4634.1631936419753</v>
      </c>
      <c r="G1774" s="7" cm="1">
        <f t="array" ref="G1774">IFERROR(INDEX([1]Database!$AY$2:$AY$2564, MATCH(1, (([1]Database!$E$2:$E$2564 = D1774) * ([1]Database!$K$2:$K$2564 = "Yes")), 0)),0)</f>
        <v>5161.3137146296294</v>
      </c>
      <c r="H1774" s="7" cm="1">
        <f t="array" ref="H1774">IFERROR(INDEX([1]Database!$AY$2:$AY$2564, MATCH(1, (([1]Database!$E$2:$E$2564 = D1774) * ([1]Database!$L$2:$L$2564 = "Yes")), 0)),0)</f>
        <v>5161.3137146296294</v>
      </c>
      <c r="I1774" s="7" cm="1">
        <f t="array" ref="I1774">IFERROR(INDEX([1]Database!$AY$2:$AY$2564, MATCH(1, (([1]Database!$E$2:$E$2564 = D1774) * ([1]Database!$M$2:$M$2564 = "Yes")), 0)),0)</f>
        <v>5161.3137146296294</v>
      </c>
      <c r="J1774" s="7" cm="1">
        <f t="array" ref="J1774">IFERROR(INDEX([1]Database!$BE$2:$BE$2565, MATCH(1, (([1]Database!$E$2:$E$2565 = D1774) * ([1]Database!$N$2:$N$2565 = "Yes")), 0)),0)</f>
        <v>5892.5717989917694</v>
      </c>
    </row>
    <row r="1775" spans="1:10">
      <c r="A1775" s="11" t="s">
        <v>4575</v>
      </c>
      <c r="B1775" s="11" t="s">
        <v>6543</v>
      </c>
      <c r="C1775" s="11" t="s">
        <v>4576</v>
      </c>
      <c r="D1775" s="12" t="s">
        <v>4577</v>
      </c>
      <c r="E1775" s="7" cm="1">
        <f t="array" ref="E1775">IFERROR(INDEX([1]Database!$AS$2:$AS$2564, MATCH(1, (([1]Database!$E$2:$E$2564 = D1775) * ([1]Database!$I$2:$I$2564 = "Yes")), 0)),0)</f>
        <v>0</v>
      </c>
      <c r="F1775" s="7" cm="1">
        <f t="array" ref="F1775">IFERROR(INDEX([1]Database!$AS$2:$AS$2564, MATCH(1, (([1]Database!$E$2:$E$2564 = D1775) * ([1]Database!$J$2:$J$2564 = "Yes")), 0)),0)</f>
        <v>0</v>
      </c>
      <c r="G1775" s="7" cm="1">
        <f t="array" ref="G1775">IFERROR(INDEX([1]Database!$AY$2:$AY$2564, MATCH(1, (([1]Database!$E$2:$E$2564 = D1775) * ([1]Database!$K$2:$K$2564 = "Yes")), 0)),0)</f>
        <v>31332.19402944445</v>
      </c>
      <c r="H1775" s="7" cm="1">
        <f t="array" ref="H1775">IFERROR(INDEX([1]Database!$AY$2:$AY$2564, MATCH(1, (([1]Database!$E$2:$E$2564 = D1775) * ([1]Database!$L$2:$L$2564 = "Yes")), 0)),0)</f>
        <v>31332.19402944445</v>
      </c>
      <c r="I1775" s="7" cm="1">
        <f t="array" ref="I1775">IFERROR(INDEX([1]Database!$AY$2:$AY$2564, MATCH(1, (([1]Database!$E$2:$E$2564 = D1775) * ([1]Database!$M$2:$M$2564 = "Yes")), 0)),0)</f>
        <v>31332.19402944445</v>
      </c>
      <c r="J1775" s="7" cm="1">
        <f t="array" ref="J1775">IFERROR(INDEX([1]Database!$BE$2:$BE$2565, MATCH(1, (([1]Database!$E$2:$E$2565 = D1775) * ([1]Database!$N$2:$N$2565 = "Yes")), 0)),0)</f>
        <v>43047.624878209877</v>
      </c>
    </row>
    <row r="1776" spans="1:10">
      <c r="A1776" s="11" t="s">
        <v>4578</v>
      </c>
      <c r="B1776" s="11" t="s">
        <v>6543</v>
      </c>
      <c r="C1776" s="11" t="s">
        <v>4435</v>
      </c>
      <c r="D1776" s="12" t="s">
        <v>4579</v>
      </c>
      <c r="E1776" s="7" cm="1">
        <f t="array" ref="E1776">IFERROR(INDEX([1]Database!$AS$2:$AS$2564, MATCH(1, (([1]Database!$E$2:$E$2564 = D1776) * ([1]Database!$I$2:$I$2564 = "Yes")), 0)),0)</f>
        <v>0</v>
      </c>
      <c r="F1776" s="7" cm="1">
        <f t="array" ref="F1776">IFERROR(INDEX([1]Database!$AS$2:$AS$2564, MATCH(1, (([1]Database!$E$2:$E$2564 = D1776) * ([1]Database!$J$2:$J$2564 = "Yes")), 0)),0)</f>
        <v>0</v>
      </c>
      <c r="G1776" s="7" cm="1">
        <f t="array" ref="G1776">IFERROR(INDEX([1]Database!$AY$2:$AY$2564, MATCH(1, (([1]Database!$E$2:$E$2564 = D1776) * ([1]Database!$K$2:$K$2564 = "Yes")), 0)),0)</f>
        <v>0</v>
      </c>
      <c r="H1776" s="7" cm="1">
        <f t="array" ref="H1776">IFERROR(INDEX([1]Database!$AY$2:$AY$2564, MATCH(1, (([1]Database!$E$2:$E$2564 = D1776) * ([1]Database!$L$2:$L$2564 = "Yes")), 0)),0)</f>
        <v>0</v>
      </c>
      <c r="I1776" s="7" cm="1">
        <f t="array" ref="I1776">IFERROR(INDEX([1]Database!$AY$2:$AY$2564, MATCH(1, (([1]Database!$E$2:$E$2564 = D1776) * ([1]Database!$M$2:$M$2564 = "Yes")), 0)),0)</f>
        <v>10516.89269611111</v>
      </c>
      <c r="J1776" s="7" cm="1">
        <f t="array" ref="J1776">IFERROR(INDEX([1]Database!$BE$2:$BE$2565, MATCH(1, (([1]Database!$E$2:$E$2565 = D1776) * ([1]Database!$N$2:$N$2565 = "Yes")), 0)),0)</f>
        <v>13064.030720802468</v>
      </c>
    </row>
    <row r="1777" spans="1:10">
      <c r="A1777" s="11" t="s">
        <v>4580</v>
      </c>
      <c r="B1777" s="11" t="s">
        <v>6543</v>
      </c>
      <c r="C1777" s="11" t="s">
        <v>4497</v>
      </c>
      <c r="D1777" s="12" t="s">
        <v>4581</v>
      </c>
      <c r="E1777" s="7" cm="1">
        <f t="array" ref="E1777">IFERROR(INDEX([1]Database!$AS$2:$AS$2564, MATCH(1, (([1]Database!$E$2:$E$2564 = D1777) * ([1]Database!$I$2:$I$2564 = "Yes")), 0)),0)</f>
        <v>0</v>
      </c>
      <c r="F1777" s="7" cm="1">
        <f t="array" ref="F1777">IFERROR(INDEX([1]Database!$AS$2:$AS$2564, MATCH(1, (([1]Database!$E$2:$E$2564 = D1777) * ([1]Database!$J$2:$J$2564 = "Yes")), 0)),0)</f>
        <v>0</v>
      </c>
      <c r="G1777" s="7" cm="1">
        <f t="array" ref="G1777">IFERROR(INDEX([1]Database!$AY$2:$AY$2564, MATCH(1, (([1]Database!$E$2:$E$2564 = D1777) * ([1]Database!$K$2:$K$2564 = "Yes")), 0)),0)</f>
        <v>0</v>
      </c>
      <c r="H1777" s="7" cm="1">
        <f t="array" ref="H1777">IFERROR(INDEX([1]Database!$AY$2:$AY$2564, MATCH(1, (([1]Database!$E$2:$E$2564 = D1777) * ([1]Database!$L$2:$L$2564 = "Yes")), 0)),0)</f>
        <v>0</v>
      </c>
      <c r="I1777" s="7" cm="1">
        <f t="array" ref="I1777">IFERROR(INDEX([1]Database!$AY$2:$AY$2564, MATCH(1, (([1]Database!$E$2:$E$2564 = D1777) * ([1]Database!$M$2:$M$2564 = "Yes")), 0)),0)</f>
        <v>72381.25113820062</v>
      </c>
      <c r="J1777" s="7" cm="1">
        <f t="array" ref="J1777">IFERROR(INDEX([1]Database!$BE$2:$BE$2565, MATCH(1, (([1]Database!$E$2:$E$2565 = D1777) * ([1]Database!$N$2:$N$2565 = "Yes")), 0)),0)</f>
        <v>134180.99951457232</v>
      </c>
    </row>
    <row r="1778" spans="1:10">
      <c r="A1778" s="11" t="s">
        <v>4582</v>
      </c>
      <c r="B1778" s="11" t="s">
        <v>6543</v>
      </c>
      <c r="C1778" s="11" t="s">
        <v>4583</v>
      </c>
      <c r="D1778" s="12" t="s">
        <v>4584</v>
      </c>
      <c r="E1778" s="7" cm="1">
        <f t="array" ref="E1778">IFERROR(INDEX([1]Database!$AS$2:$AS$2564, MATCH(1, (([1]Database!$E$2:$E$2564 = D1778) * ([1]Database!$I$2:$I$2564 = "Yes")), 0)),0)</f>
        <v>0</v>
      </c>
      <c r="F1778" s="7" cm="1">
        <f t="array" ref="F1778">IFERROR(INDEX([1]Database!$AS$2:$AS$2564, MATCH(1, (([1]Database!$E$2:$E$2564 = D1778) * ([1]Database!$J$2:$J$2564 = "Yes")), 0)),0)</f>
        <v>0</v>
      </c>
      <c r="G1778" s="7" cm="1">
        <f t="array" ref="G1778">IFERROR(INDEX([1]Database!$AY$2:$AY$2564, MATCH(1, (([1]Database!$E$2:$E$2564 = D1778) * ([1]Database!$K$2:$K$2564 = "Yes")), 0)),0)</f>
        <v>0</v>
      </c>
      <c r="H1778" s="7" cm="1">
        <f t="array" ref="H1778">IFERROR(INDEX([1]Database!$AY$2:$AY$2564, MATCH(1, (([1]Database!$E$2:$E$2564 = D1778) * ([1]Database!$L$2:$L$2564 = "Yes")), 0)),0)</f>
        <v>0</v>
      </c>
      <c r="I1778" s="7" cm="1">
        <f t="array" ref="I1778">IFERROR(INDEX([1]Database!$AY$2:$AY$2564, MATCH(1, (([1]Database!$E$2:$E$2564 = D1778) * ([1]Database!$M$2:$M$2564 = "Yes")), 0)),0)</f>
        <v>54581.607963509261</v>
      </c>
      <c r="J1778" s="7" cm="1">
        <f t="array" ref="J1778">IFERROR(INDEX([1]Database!$BE$2:$BE$2565, MATCH(1, (([1]Database!$E$2:$E$2565 = D1778) * ([1]Database!$N$2:$N$2565 = "Yes")), 0)),0)</f>
        <v>104148.2077201965</v>
      </c>
    </row>
    <row r="1779" spans="1:10">
      <c r="A1779" s="11" t="s">
        <v>4585</v>
      </c>
      <c r="B1779" s="11" t="s">
        <v>6543</v>
      </c>
      <c r="C1779" s="11" t="s">
        <v>4586</v>
      </c>
      <c r="D1779" s="12" t="s">
        <v>4587</v>
      </c>
      <c r="E1779" s="7" cm="1">
        <f t="array" ref="E1779">IFERROR(INDEX([1]Database!$AS$2:$AS$2564, MATCH(1, (([1]Database!$E$2:$E$2564 = D1779) * ([1]Database!$I$2:$I$2564 = "Yes")), 0)),0)</f>
        <v>0</v>
      </c>
      <c r="F1779" s="7" cm="1">
        <f t="array" ref="F1779">IFERROR(INDEX([1]Database!$AS$2:$AS$2564, MATCH(1, (([1]Database!$E$2:$E$2564 = D1779) * ([1]Database!$J$2:$J$2564 = "Yes")), 0)),0)</f>
        <v>0</v>
      </c>
      <c r="G1779" s="7" cm="1">
        <f t="array" ref="G1779">IFERROR(INDEX([1]Database!$AY$2:$AY$2564, MATCH(1, (([1]Database!$E$2:$E$2564 = D1779) * ([1]Database!$K$2:$K$2564 = "Yes")), 0)),0)</f>
        <v>0</v>
      </c>
      <c r="H1779" s="7" cm="1">
        <f t="array" ref="H1779">IFERROR(INDEX([1]Database!$AY$2:$AY$2564, MATCH(1, (([1]Database!$E$2:$E$2564 = D1779) * ([1]Database!$L$2:$L$2564 = "Yes")), 0)),0)</f>
        <v>0</v>
      </c>
      <c r="I1779" s="7" cm="1">
        <f t="array" ref="I1779">IFERROR(INDEX([1]Database!$AY$2:$AY$2564, MATCH(1, (([1]Database!$E$2:$E$2564 = D1779) * ([1]Database!$M$2:$M$2564 = "Yes")), 0)),0)</f>
        <v>6014.2527917901234</v>
      </c>
      <c r="J1779" s="7" cm="1">
        <f t="array" ref="J1779">IFERROR(INDEX([1]Database!$BE$2:$BE$2565, MATCH(1, (([1]Database!$E$2:$E$2565 = D1779) * ([1]Database!$N$2:$N$2565 = "Yes")), 0)),0)</f>
        <v>7067.7755244718792</v>
      </c>
    </row>
    <row r="1780" spans="1:10">
      <c r="A1780" s="11" t="s">
        <v>4588</v>
      </c>
      <c r="B1780" s="11" t="s">
        <v>6543</v>
      </c>
      <c r="C1780" s="11" t="s">
        <v>4589</v>
      </c>
      <c r="D1780" s="12" t="s">
        <v>4590</v>
      </c>
      <c r="E1780" s="7" cm="1">
        <f t="array" ref="E1780">IFERROR(INDEX([1]Database!$AS$2:$AS$2564, MATCH(1, (([1]Database!$E$2:$E$2564 = D1780) * ([1]Database!$I$2:$I$2564 = "Yes")), 0)),0)</f>
        <v>0</v>
      </c>
      <c r="F1780" s="7" cm="1">
        <f t="array" ref="F1780">IFERROR(INDEX([1]Database!$AS$2:$AS$2564, MATCH(1, (([1]Database!$E$2:$E$2564 = D1780) * ([1]Database!$J$2:$J$2564 = "Yes")), 0)),0)</f>
        <v>0</v>
      </c>
      <c r="G1780" s="7" cm="1">
        <f t="array" ref="G1780">IFERROR(INDEX([1]Database!$AY$2:$AY$2564, MATCH(1, (([1]Database!$E$2:$E$2564 = D1780) * ([1]Database!$K$2:$K$2564 = "Yes")), 0)),0)</f>
        <v>0</v>
      </c>
      <c r="H1780" s="7" cm="1">
        <f t="array" ref="H1780">IFERROR(INDEX([1]Database!$AY$2:$AY$2564, MATCH(1, (([1]Database!$E$2:$E$2564 = D1780) * ([1]Database!$L$2:$L$2564 = "Yes")), 0)),0)</f>
        <v>0</v>
      </c>
      <c r="I1780" s="7" cm="1">
        <f t="array" ref="I1780">IFERROR(INDEX([1]Database!$AY$2:$AY$2564, MATCH(1, (([1]Database!$E$2:$E$2564 = D1780) * ([1]Database!$M$2:$M$2564 = "Yes")), 0)),0)</f>
        <v>12129.880756719136</v>
      </c>
      <c r="J1780" s="7" cm="1">
        <f t="array" ref="J1780">IFERROR(INDEX([1]Database!$BE$2:$BE$2565, MATCH(1, (([1]Database!$E$2:$E$2565 = D1780) * ([1]Database!$N$2:$N$2565 = "Yes")), 0)),0)</f>
        <v>12780.738026094994</v>
      </c>
    </row>
    <row r="1781" spans="1:10">
      <c r="A1781" s="11" t="s">
        <v>4591</v>
      </c>
      <c r="B1781" s="11" t="s">
        <v>6543</v>
      </c>
      <c r="C1781" s="11" t="s">
        <v>4506</v>
      </c>
      <c r="D1781" s="12" t="s">
        <v>4592</v>
      </c>
      <c r="E1781" s="7" cm="1">
        <f t="array" ref="E1781">IFERROR(INDEX([1]Database!$AS$2:$AS$2564, MATCH(1, (([1]Database!$E$2:$E$2564 = D1781) * ([1]Database!$I$2:$I$2564 = "Yes")), 0)),0)</f>
        <v>0</v>
      </c>
      <c r="F1781" s="7" cm="1">
        <f t="array" ref="F1781">IFERROR(INDEX([1]Database!$AS$2:$AS$2564, MATCH(1, (([1]Database!$E$2:$E$2564 = D1781) * ([1]Database!$J$2:$J$2564 = "Yes")), 0)),0)</f>
        <v>0</v>
      </c>
      <c r="G1781" s="7" cm="1">
        <f t="array" ref="G1781">IFERROR(INDEX([1]Database!$AY$2:$AY$2564, MATCH(1, (([1]Database!$E$2:$E$2564 = D1781) * ([1]Database!$K$2:$K$2564 = "Yes")), 0)),0)</f>
        <v>0</v>
      </c>
      <c r="H1781" s="7" cm="1">
        <f t="array" ref="H1781">IFERROR(INDEX([1]Database!$AY$2:$AY$2564, MATCH(1, (([1]Database!$E$2:$E$2564 = D1781) * ([1]Database!$L$2:$L$2564 = "Yes")), 0)),0)</f>
        <v>0</v>
      </c>
      <c r="I1781" s="7" cm="1">
        <f t="array" ref="I1781">IFERROR(INDEX([1]Database!$AY$2:$AY$2564, MATCH(1, (([1]Database!$E$2:$E$2564 = D1781) * ([1]Database!$M$2:$M$2564 = "Yes")), 0)),0)</f>
        <v>29501.298069064815</v>
      </c>
      <c r="J1781" s="7" cm="1">
        <f t="array" ref="J1781">IFERROR(INDEX([1]Database!$BE$2:$BE$2565, MATCH(1, (([1]Database!$E$2:$E$2565 = D1781) * ([1]Database!$N$2:$N$2565 = "Yes")), 0)),0)</f>
        <v>80718.218865875519</v>
      </c>
    </row>
    <row r="1782" spans="1:10">
      <c r="A1782" s="11" t="s">
        <v>4593</v>
      </c>
      <c r="B1782" s="11" t="s">
        <v>6543</v>
      </c>
      <c r="C1782" s="11" t="s">
        <v>4421</v>
      </c>
      <c r="D1782" s="12" t="s">
        <v>4594</v>
      </c>
      <c r="E1782" s="7" cm="1">
        <f t="array" ref="E1782">IFERROR(INDEX([1]Database!$AS$2:$AS$2564, MATCH(1, (([1]Database!$E$2:$E$2564 = D1782) * ([1]Database!$I$2:$I$2564 = "Yes")), 0)),0)</f>
        <v>0</v>
      </c>
      <c r="F1782" s="7" cm="1">
        <f t="array" ref="F1782">IFERROR(INDEX([1]Database!$AS$2:$AS$2564, MATCH(1, (([1]Database!$E$2:$E$2564 = D1782) * ([1]Database!$J$2:$J$2564 = "Yes")), 0)),0)</f>
        <v>0</v>
      </c>
      <c r="G1782" s="7" cm="1">
        <f t="array" ref="G1782">IFERROR(INDEX([1]Database!$AY$2:$AY$2564, MATCH(1, (([1]Database!$E$2:$E$2564 = D1782) * ([1]Database!$K$2:$K$2564 = "Yes")), 0)),0)</f>
        <v>0</v>
      </c>
      <c r="H1782" s="7" cm="1">
        <f t="array" ref="H1782">IFERROR(INDEX([1]Database!$AY$2:$AY$2564, MATCH(1, (([1]Database!$E$2:$E$2564 = D1782) * ([1]Database!$L$2:$L$2564 = "Yes")), 0)),0)</f>
        <v>0</v>
      </c>
      <c r="I1782" s="7" cm="1">
        <f t="array" ref="I1782">IFERROR(INDEX([1]Database!$AY$2:$AY$2564, MATCH(1, (([1]Database!$E$2:$E$2564 = D1782) * ([1]Database!$M$2:$M$2564 = "Yes")), 0)),0)</f>
        <v>32368.218833879626</v>
      </c>
      <c r="J1782" s="7" cm="1">
        <f t="array" ref="J1782">IFERROR(INDEX([1]Database!$BE$2:$BE$2565, MATCH(1, (([1]Database!$E$2:$E$2565 = D1782) * ([1]Database!$N$2:$N$2565 = "Yes")), 0)),0)</f>
        <v>78851.703080278807</v>
      </c>
    </row>
    <row r="1783" spans="1:10">
      <c r="A1783" s="11" t="s">
        <v>4595</v>
      </c>
      <c r="B1783" s="11" t="s">
        <v>6543</v>
      </c>
      <c r="C1783" s="11" t="s">
        <v>4596</v>
      </c>
      <c r="D1783" s="12" t="s">
        <v>4597</v>
      </c>
      <c r="E1783" s="7" cm="1">
        <f t="array" ref="E1783">IFERROR(INDEX([1]Database!$AS$2:$AS$2564, MATCH(1, (([1]Database!$E$2:$E$2564 = D1783) * ([1]Database!$I$2:$I$2564 = "Yes")), 0)),0)</f>
        <v>0</v>
      </c>
      <c r="F1783" s="7" cm="1">
        <f t="array" ref="F1783">IFERROR(INDEX([1]Database!$AS$2:$AS$2564, MATCH(1, (([1]Database!$E$2:$E$2564 = D1783) * ([1]Database!$J$2:$J$2564 = "Yes")), 0)),0)</f>
        <v>0</v>
      </c>
      <c r="G1783" s="7" cm="1">
        <f t="array" ref="G1783">IFERROR(INDEX([1]Database!$AY$2:$AY$2564, MATCH(1, (([1]Database!$E$2:$E$2564 = D1783) * ([1]Database!$K$2:$K$2564 = "Yes")), 0)),0)</f>
        <v>25645.61517647222</v>
      </c>
      <c r="H1783" s="7" cm="1">
        <f t="array" ref="H1783">IFERROR(INDEX([1]Database!$AY$2:$AY$2564, MATCH(1, (([1]Database!$E$2:$E$2564 = D1783) * ([1]Database!$L$2:$L$2564 = "Yes")), 0)),0)</f>
        <v>25645.61517647222</v>
      </c>
      <c r="I1783" s="7" cm="1">
        <f t="array" ref="I1783">IFERROR(INDEX([1]Database!$AY$2:$AY$2564, MATCH(1, (([1]Database!$E$2:$E$2564 = D1783) * ([1]Database!$M$2:$M$2564 = "Yes")), 0)),0)</f>
        <v>25645.61517647222</v>
      </c>
      <c r="J1783" s="7" cm="1">
        <f t="array" ref="J1783">IFERROR(INDEX([1]Database!$BE$2:$BE$2565, MATCH(1, (([1]Database!$E$2:$E$2565 = D1783) * ([1]Database!$N$2:$N$2565 = "Yes")), 0)),0)</f>
        <v>69266.730600854935</v>
      </c>
    </row>
    <row r="1784" spans="1:10">
      <c r="A1784" s="11" t="s">
        <v>4598</v>
      </c>
      <c r="B1784" s="11" t="s">
        <v>6543</v>
      </c>
      <c r="C1784" s="11" t="s">
        <v>4599</v>
      </c>
      <c r="D1784" s="12" t="s">
        <v>4600</v>
      </c>
      <c r="E1784" s="7" cm="1">
        <f t="array" ref="E1784">IFERROR(INDEX([1]Database!$AS$2:$AS$2564, MATCH(1, (([1]Database!$E$2:$E$2564 = D1784) * ([1]Database!$I$2:$I$2564 = "Yes")), 0)),0)</f>
        <v>0</v>
      </c>
      <c r="F1784" s="7" cm="1">
        <f t="array" ref="F1784">IFERROR(INDEX([1]Database!$AS$2:$AS$2564, MATCH(1, (([1]Database!$E$2:$E$2564 = D1784) * ([1]Database!$J$2:$J$2564 = "Yes")), 0)),0)</f>
        <v>0</v>
      </c>
      <c r="G1784" s="7" cm="1">
        <f t="array" ref="G1784">IFERROR(INDEX([1]Database!$AY$2:$AY$2564, MATCH(1, (([1]Database!$E$2:$E$2564 = D1784) * ([1]Database!$K$2:$K$2564 = "Yes")), 0)),0)</f>
        <v>0</v>
      </c>
      <c r="H1784" s="7" cm="1">
        <f t="array" ref="H1784">IFERROR(INDEX([1]Database!$AY$2:$AY$2564, MATCH(1, (([1]Database!$E$2:$E$2564 = D1784) * ([1]Database!$L$2:$L$2564 = "Yes")), 0)),0)</f>
        <v>0</v>
      </c>
      <c r="I1784" s="7" cm="1">
        <f t="array" ref="I1784">IFERROR(INDEX([1]Database!$AY$2:$AY$2564, MATCH(1, (([1]Database!$E$2:$E$2564 = D1784) * ([1]Database!$M$2:$M$2564 = "Yes")), 0)),0)</f>
        <v>16612.810532953703</v>
      </c>
      <c r="J1784" s="7" cm="1">
        <f t="array" ref="J1784">IFERROR(INDEX([1]Database!$BE$2:$BE$2565, MATCH(1, (([1]Database!$E$2:$E$2565 = D1784) * ([1]Database!$N$2:$N$2565 = "Yes")), 0)),0)</f>
        <v>46449.496437017486</v>
      </c>
    </row>
    <row r="1785" spans="1:10">
      <c r="A1785" s="11" t="s">
        <v>4601</v>
      </c>
      <c r="B1785" s="11" t="s">
        <v>6543</v>
      </c>
      <c r="C1785" s="11" t="s">
        <v>4440</v>
      </c>
      <c r="D1785" s="12" t="s">
        <v>4602</v>
      </c>
      <c r="E1785" s="7" cm="1">
        <f t="array" ref="E1785">IFERROR(INDEX([1]Database!$AS$2:$AS$2564, MATCH(1, (([1]Database!$E$2:$E$2564 = D1785) * ([1]Database!$I$2:$I$2564 = "Yes")), 0)),0)</f>
        <v>0</v>
      </c>
      <c r="F1785" s="7" cm="1">
        <f t="array" ref="F1785">IFERROR(INDEX([1]Database!$AS$2:$AS$2564, MATCH(1, (([1]Database!$E$2:$E$2564 = D1785) * ([1]Database!$J$2:$J$2564 = "Yes")), 0)),0)</f>
        <v>0</v>
      </c>
      <c r="G1785" s="7" cm="1">
        <f t="array" ref="G1785">IFERROR(INDEX([1]Database!$AY$2:$AY$2564, MATCH(1, (([1]Database!$E$2:$E$2564 = D1785) * ([1]Database!$K$2:$K$2564 = "Yes")), 0)),0)</f>
        <v>22054.68095116358</v>
      </c>
      <c r="H1785" s="7" cm="1">
        <f t="array" ref="H1785">IFERROR(INDEX([1]Database!$AY$2:$AY$2564, MATCH(1, (([1]Database!$E$2:$E$2564 = D1785) * ([1]Database!$L$2:$L$2564 = "Yes")), 0)),0)</f>
        <v>22054.68095116358</v>
      </c>
      <c r="I1785" s="7" cm="1">
        <f t="array" ref="I1785">IFERROR(INDEX([1]Database!$AY$2:$AY$2564, MATCH(1, (([1]Database!$E$2:$E$2564 = D1785) * ([1]Database!$M$2:$M$2564 = "Yes")), 0)),0)</f>
        <v>22054.68095116358</v>
      </c>
      <c r="J1785" s="7" cm="1">
        <f t="array" ref="J1785">IFERROR(INDEX([1]Database!$BE$2:$BE$2565, MATCH(1, (([1]Database!$E$2:$E$2565 = D1785) * ([1]Database!$N$2:$N$2565 = "Yes")), 0)),0)</f>
        <v>54961.342217453013</v>
      </c>
    </row>
    <row r="1786" spans="1:10">
      <c r="A1786" s="11" t="s">
        <v>4603</v>
      </c>
      <c r="B1786" s="11" t="s">
        <v>6543</v>
      </c>
      <c r="C1786" s="11" t="s">
        <v>893</v>
      </c>
      <c r="D1786" s="12" t="s">
        <v>4604</v>
      </c>
      <c r="E1786" s="7" cm="1">
        <f t="array" ref="E1786">IFERROR(INDEX([1]Database!$AS$2:$AS$2564, MATCH(1, (([1]Database!$E$2:$E$2564 = D1786) * ([1]Database!$I$2:$I$2564 = "Yes")), 0)),0)</f>
        <v>0</v>
      </c>
      <c r="F1786" s="7" cm="1">
        <f t="array" ref="F1786">IFERROR(INDEX([1]Database!$AS$2:$AS$2564, MATCH(1, (([1]Database!$E$2:$E$2564 = D1786) * ([1]Database!$J$2:$J$2564 = "Yes")), 0)),0)</f>
        <v>0</v>
      </c>
      <c r="G1786" s="7" cm="1">
        <f t="array" ref="G1786">IFERROR(INDEX([1]Database!$AY$2:$AY$2564, MATCH(1, (([1]Database!$E$2:$E$2564 = D1786) * ([1]Database!$K$2:$K$2564 = "Yes")), 0)),0)</f>
        <v>15941.154469064815</v>
      </c>
      <c r="H1786" s="7" cm="1">
        <f t="array" ref="H1786">IFERROR(INDEX([1]Database!$AY$2:$AY$2564, MATCH(1, (([1]Database!$E$2:$E$2564 = D1786) * ([1]Database!$L$2:$L$2564 = "Yes")), 0)),0)</f>
        <v>15941.154469064815</v>
      </c>
      <c r="I1786" s="7" cm="1">
        <f t="array" ref="I1786">IFERROR(INDEX([1]Database!$AY$2:$AY$2564, MATCH(1, (([1]Database!$E$2:$E$2564 = D1786) * ([1]Database!$M$2:$M$2564 = "Yes")), 0)),0)</f>
        <v>15941.154469064815</v>
      </c>
      <c r="J1786" s="7" cm="1">
        <f t="array" ref="J1786">IFERROR(INDEX([1]Database!$BE$2:$BE$2565, MATCH(1, (([1]Database!$E$2:$E$2565 = D1786) * ([1]Database!$N$2:$N$2565 = "Yes")), 0)),0)</f>
        <v>19846.298085319959</v>
      </c>
    </row>
    <row r="1787" spans="1:10">
      <c r="A1787" s="11" t="s">
        <v>4605</v>
      </c>
      <c r="B1787" s="11" t="s">
        <v>6543</v>
      </c>
      <c r="C1787" s="11" t="s">
        <v>4435</v>
      </c>
      <c r="D1787" s="12" t="s">
        <v>4606</v>
      </c>
      <c r="E1787" s="7" cm="1">
        <f t="array" ref="E1787">IFERROR(INDEX([1]Database!$AS$2:$AS$2564, MATCH(1, (([1]Database!$E$2:$E$2564 = D1787) * ([1]Database!$I$2:$I$2564 = "Yes")), 0)),0)</f>
        <v>0</v>
      </c>
      <c r="F1787" s="7" cm="1">
        <f t="array" ref="F1787">IFERROR(INDEX([1]Database!$AS$2:$AS$2564, MATCH(1, (([1]Database!$E$2:$E$2564 = D1787) * ([1]Database!$J$2:$J$2564 = "Yes")), 0)),0)</f>
        <v>0</v>
      </c>
      <c r="G1787" s="7" cm="1">
        <f t="array" ref="G1787">IFERROR(INDEX([1]Database!$AY$2:$AY$2564, MATCH(1, (([1]Database!$E$2:$E$2564 = D1787) * ([1]Database!$K$2:$K$2564 = "Yes")), 0)),0)</f>
        <v>5945.9629137037036</v>
      </c>
      <c r="H1787" s="7" cm="1">
        <f t="array" ref="H1787">IFERROR(INDEX([1]Database!$AY$2:$AY$2564, MATCH(1, (([1]Database!$E$2:$E$2564 = D1787) * ([1]Database!$L$2:$L$2564 = "Yes")), 0)),0)</f>
        <v>5945.9629137037036</v>
      </c>
      <c r="I1787" s="7" cm="1">
        <f t="array" ref="I1787">IFERROR(INDEX([1]Database!$AY$2:$AY$2564, MATCH(1, (([1]Database!$E$2:$E$2564 = D1787) * ([1]Database!$M$2:$M$2564 = "Yes")), 0)),0)</f>
        <v>5945.9629137037036</v>
      </c>
      <c r="J1787" s="7" cm="1">
        <f t="array" ref="J1787">IFERROR(INDEX([1]Database!$BE$2:$BE$2565, MATCH(1, (([1]Database!$E$2:$E$2565 = D1787) * ([1]Database!$N$2:$N$2565 = "Yes")), 0)),0)</f>
        <v>6922.2488177674895</v>
      </c>
    </row>
    <row r="1788" spans="1:10">
      <c r="A1788" s="11" t="s">
        <v>4607</v>
      </c>
      <c r="B1788" s="11" t="s">
        <v>6543</v>
      </c>
      <c r="C1788" s="11" t="s">
        <v>4608</v>
      </c>
      <c r="D1788" s="12" t="s">
        <v>4609</v>
      </c>
      <c r="E1788" s="7" cm="1">
        <f t="array" ref="E1788">IFERROR(INDEX([1]Database!$AS$2:$AS$2564, MATCH(1, (([1]Database!$E$2:$E$2564 = D1788) * ([1]Database!$I$2:$I$2564 = "Yes")), 0)),0)</f>
        <v>0</v>
      </c>
      <c r="F1788" s="7" cm="1">
        <f t="array" ref="F1788">IFERROR(INDEX([1]Database!$AS$2:$AS$2564, MATCH(1, (([1]Database!$E$2:$E$2564 = D1788) * ([1]Database!$J$2:$J$2564 = "Yes")), 0)),0)</f>
        <v>0</v>
      </c>
      <c r="G1788" s="7" cm="1">
        <f t="array" ref="G1788">IFERROR(INDEX([1]Database!$AY$2:$AY$2564, MATCH(1, (([1]Database!$E$2:$E$2564 = D1788) * ([1]Database!$K$2:$K$2564 = "Yes")), 0)),0)</f>
        <v>5791.8629137037042</v>
      </c>
      <c r="H1788" s="7" cm="1">
        <f t="array" ref="H1788">IFERROR(INDEX([1]Database!$AY$2:$AY$2564, MATCH(1, (([1]Database!$E$2:$E$2564 = D1788) * ([1]Database!$L$2:$L$2564 = "Yes")), 0)),0)</f>
        <v>5791.8629137037042</v>
      </c>
      <c r="I1788" s="7" cm="1">
        <f t="array" ref="I1788">IFERROR(INDEX([1]Database!$AY$2:$AY$2564, MATCH(1, (([1]Database!$E$2:$E$2564 = D1788) * ([1]Database!$M$2:$M$2564 = "Yes")), 0)),0)</f>
        <v>5791.8629137037042</v>
      </c>
      <c r="J1788" s="7" cm="1">
        <f t="array" ref="J1788">IFERROR(INDEX([1]Database!$BE$2:$BE$2565, MATCH(1, (([1]Database!$E$2:$E$2565 = D1788) * ([1]Database!$N$2:$N$2565 = "Yes")), 0)),0)</f>
        <v>6768.1488177674892</v>
      </c>
    </row>
    <row r="1789" spans="1:10">
      <c r="A1789" s="11" t="s">
        <v>4610</v>
      </c>
      <c r="B1789" s="11" t="s">
        <v>6543</v>
      </c>
      <c r="C1789" s="11" t="s">
        <v>4611</v>
      </c>
      <c r="D1789" s="12" t="s">
        <v>4612</v>
      </c>
      <c r="E1789" s="7" cm="1">
        <f t="array" ref="E1789">IFERROR(INDEX([1]Database!$AS$2:$AS$2564, MATCH(1, (([1]Database!$E$2:$E$2564 = D1789) * ([1]Database!$I$2:$I$2564 = "Yes")), 0)),0)</f>
        <v>0</v>
      </c>
      <c r="F1789" s="7" cm="1">
        <f t="array" ref="F1789">IFERROR(INDEX([1]Database!$AS$2:$AS$2564, MATCH(1, (([1]Database!$E$2:$E$2564 = D1789) * ([1]Database!$J$2:$J$2564 = "Yes")), 0)),0)</f>
        <v>0</v>
      </c>
      <c r="G1789" s="7" cm="1">
        <f t="array" ref="G1789">IFERROR(INDEX([1]Database!$AY$2:$AY$2564, MATCH(1, (([1]Database!$E$2:$E$2564 = D1789) * ([1]Database!$K$2:$K$2564 = "Yes")), 0)),0)</f>
        <v>5104.5756374691364</v>
      </c>
      <c r="H1789" s="7" cm="1">
        <f t="array" ref="H1789">IFERROR(INDEX([1]Database!$AY$2:$AY$2564, MATCH(1, (([1]Database!$E$2:$E$2564 = D1789) * ([1]Database!$L$2:$L$2564 = "Yes")), 0)),0)</f>
        <v>5104.5756374691364</v>
      </c>
      <c r="I1789" s="7" cm="1">
        <f t="array" ref="I1789">IFERROR(INDEX([1]Database!$AY$2:$AY$2564, MATCH(1, (([1]Database!$E$2:$E$2564 = D1789) * ([1]Database!$M$2:$M$2564 = "Yes")), 0)),0)</f>
        <v>5104.5756374691364</v>
      </c>
      <c r="J1789" s="7" cm="1">
        <f t="array" ref="J1789">IFERROR(INDEX([1]Database!$BE$2:$BE$2565, MATCH(1, (([1]Database!$E$2:$E$2565 = D1789) * ([1]Database!$N$2:$N$2565 = "Yes")), 0)),0)</f>
        <v>5742.2329068449935</v>
      </c>
    </row>
    <row r="1790" spans="1:10">
      <c r="A1790" s="11" t="s">
        <v>4613</v>
      </c>
      <c r="B1790" s="11" t="s">
        <v>6543</v>
      </c>
      <c r="C1790" s="11" t="s">
        <v>4614</v>
      </c>
      <c r="D1790" s="12" t="s">
        <v>4615</v>
      </c>
      <c r="E1790" s="7" cm="1">
        <f t="array" ref="E1790">IFERROR(INDEX([1]Database!$AS$2:$AS$2564, MATCH(1, (([1]Database!$E$2:$E$2564 = D1790) * ([1]Database!$I$2:$I$2564 = "Yes")), 0)),0)</f>
        <v>0</v>
      </c>
      <c r="F1790" s="7" cm="1">
        <f t="array" ref="F1790">IFERROR(INDEX([1]Database!$AS$2:$AS$2564, MATCH(1, (([1]Database!$E$2:$E$2564 = D1790) * ([1]Database!$J$2:$J$2564 = "Yes")), 0)),0)</f>
        <v>0</v>
      </c>
      <c r="G1790" s="7" cm="1">
        <f t="array" ref="G1790">IFERROR(INDEX([1]Database!$AY$2:$AY$2564, MATCH(1, (([1]Database!$E$2:$E$2564 = D1790) * ([1]Database!$K$2:$K$2564 = "Yes")), 0)),0)</f>
        <v>18303.170765361112</v>
      </c>
      <c r="H1790" s="7" cm="1">
        <f t="array" ref="H1790">IFERROR(INDEX([1]Database!$AY$2:$AY$2564, MATCH(1, (([1]Database!$E$2:$E$2564 = D1790) * ([1]Database!$L$2:$L$2564 = "Yes")), 0)),0)</f>
        <v>18303.170765361112</v>
      </c>
      <c r="I1790" s="7" cm="1">
        <f t="array" ref="I1790">IFERROR(INDEX([1]Database!$AY$2:$AY$2564, MATCH(1, (([1]Database!$E$2:$E$2564 = D1790) * ([1]Database!$M$2:$M$2564 = "Yes")), 0)),0)</f>
        <v>18303.170765361112</v>
      </c>
      <c r="J1790" s="7" cm="1">
        <f t="array" ref="J1790">IFERROR(INDEX([1]Database!$BE$2:$BE$2565, MATCH(1, (([1]Database!$E$2:$E$2565 = D1790) * ([1]Database!$N$2:$N$2565 = "Yes")), 0)),0)</f>
        <v>22476.18754005247</v>
      </c>
    </row>
    <row r="1791" spans="1:10">
      <c r="A1791" s="11" t="s">
        <v>4616</v>
      </c>
      <c r="B1791" s="11" t="s">
        <v>6544</v>
      </c>
      <c r="C1791" s="11" t="s">
        <v>4617</v>
      </c>
      <c r="D1791" s="12" t="s">
        <v>4618</v>
      </c>
      <c r="E1791" s="7" cm="1">
        <f t="array" ref="E1791">IFERROR(INDEX([1]Database!$AS$2:$AS$2564, MATCH(1, (([1]Database!$E$2:$E$2564 = D1791) * ([1]Database!$I$2:$I$2564 = "Yes")), 0)),0)</f>
        <v>0</v>
      </c>
      <c r="F1791" s="7" cm="1">
        <f t="array" ref="F1791">IFERROR(INDEX([1]Database!$AS$2:$AS$2564, MATCH(1, (([1]Database!$E$2:$E$2564 = D1791) * ([1]Database!$J$2:$J$2564 = "Yes")), 0)),0)</f>
        <v>0</v>
      </c>
      <c r="G1791" s="7" cm="1">
        <f t="array" ref="G1791">IFERROR(INDEX([1]Database!$AY$2:$AY$2564, MATCH(1, (([1]Database!$E$2:$E$2564 = D1791) * ([1]Database!$K$2:$K$2564 = "Yes")), 0)),0)</f>
        <v>84207.912774708995</v>
      </c>
      <c r="H1791" s="7" cm="1">
        <f t="array" ref="H1791">IFERROR(INDEX([1]Database!$AY$2:$AY$2564, MATCH(1, (([1]Database!$E$2:$E$2564 = D1791) * ([1]Database!$L$2:$L$2564 = "Yes")), 0)),0)</f>
        <v>84207.912774708995</v>
      </c>
      <c r="I1791" s="7" cm="1">
        <f t="array" ref="I1791">IFERROR(INDEX([1]Database!$AY$2:$AY$2564, MATCH(1, (([1]Database!$E$2:$E$2564 = D1791) * ([1]Database!$M$2:$M$2564 = "Yes")), 0)),0)</f>
        <v>84207.912774708995</v>
      </c>
      <c r="J1791" s="7" cm="1">
        <f t="array" ref="J1791">IFERROR(INDEX([1]Database!$BE$2:$BE$2565, MATCH(1, (([1]Database!$E$2:$E$2565 = D1791) * ([1]Database!$N$2:$N$2565 = "Yes")), 0)),0)</f>
        <v>153360.74515382422</v>
      </c>
    </row>
    <row r="1792" spans="1:10">
      <c r="A1792" s="11" t="s">
        <v>4619</v>
      </c>
      <c r="B1792" s="11" t="s">
        <v>6544</v>
      </c>
      <c r="C1792" s="11" t="s">
        <v>4620</v>
      </c>
      <c r="D1792" s="12" t="s">
        <v>4621</v>
      </c>
      <c r="E1792" s="7" cm="1">
        <f t="array" ref="E1792">IFERROR(INDEX([1]Database!$AS$2:$AS$2564, MATCH(1, (([1]Database!$E$2:$E$2564 = D1792) * ([1]Database!$I$2:$I$2564 = "Yes")), 0)),0)</f>
        <v>0</v>
      </c>
      <c r="F1792" s="7" cm="1">
        <f t="array" ref="F1792">IFERROR(INDEX([1]Database!$AS$2:$AS$2564, MATCH(1, (([1]Database!$E$2:$E$2564 = D1792) * ([1]Database!$J$2:$J$2564 = "Yes")), 0)),0)</f>
        <v>0</v>
      </c>
      <c r="G1792" s="7" cm="1">
        <f t="array" ref="G1792">IFERROR(INDEX([1]Database!$AY$2:$AY$2564, MATCH(1, (([1]Database!$E$2:$E$2564 = D1792) * ([1]Database!$K$2:$K$2564 = "Yes")), 0)),0)</f>
        <v>77326.196617301583</v>
      </c>
      <c r="H1792" s="7" cm="1">
        <f t="array" ref="H1792">IFERROR(INDEX([1]Database!$AY$2:$AY$2564, MATCH(1, (([1]Database!$E$2:$E$2564 = D1792) * ([1]Database!$L$2:$L$2564 = "Yes")), 0)),0)</f>
        <v>77326.196617301583</v>
      </c>
      <c r="I1792" s="7" cm="1">
        <f t="array" ref="I1792">IFERROR(INDEX([1]Database!$AY$2:$AY$2564, MATCH(1, (([1]Database!$E$2:$E$2564 = D1792) * ([1]Database!$M$2:$M$2564 = "Yes")), 0)),0)</f>
        <v>77326.196617301583</v>
      </c>
      <c r="J1792" s="7" cm="1">
        <f t="array" ref="J1792">IFERROR(INDEX([1]Database!$BE$2:$BE$2565, MATCH(1, (([1]Database!$E$2:$E$2565 = D1792) * ([1]Database!$N$2:$N$2565 = "Yes")), 0)),0)</f>
        <v>138287.88590356702</v>
      </c>
    </row>
    <row r="1793" spans="1:10">
      <c r="A1793" s="11" t="s">
        <v>4622</v>
      </c>
      <c r="B1793" s="11" t="s">
        <v>6544</v>
      </c>
      <c r="C1793" s="11" t="s">
        <v>4623</v>
      </c>
      <c r="D1793" s="12" t="s">
        <v>4624</v>
      </c>
      <c r="E1793" s="7" cm="1">
        <f t="array" ref="E1793">IFERROR(INDEX([1]Database!$AS$2:$AS$2564, MATCH(1, (([1]Database!$E$2:$E$2564 = D1793) * ([1]Database!$I$2:$I$2564 = "Yes")), 0)),0)</f>
        <v>0</v>
      </c>
      <c r="F1793" s="7" cm="1">
        <f t="array" ref="F1793">IFERROR(INDEX([1]Database!$AS$2:$AS$2564, MATCH(1, (([1]Database!$E$2:$E$2564 = D1793) * ([1]Database!$J$2:$J$2564 = "Yes")), 0)),0)</f>
        <v>0</v>
      </c>
      <c r="G1793" s="7" cm="1">
        <f t="array" ref="G1793">IFERROR(INDEX([1]Database!$AY$2:$AY$2564, MATCH(1, (([1]Database!$E$2:$E$2564 = D1793) * ([1]Database!$K$2:$K$2564 = "Yes")), 0)),0)</f>
        <v>101065.68856637567</v>
      </c>
      <c r="H1793" s="7" cm="1">
        <f t="array" ref="H1793">IFERROR(INDEX([1]Database!$AY$2:$AY$2564, MATCH(1, (([1]Database!$E$2:$E$2564 = D1793) * ([1]Database!$L$2:$L$2564 = "Yes")), 0)),0)</f>
        <v>101065.68856637567</v>
      </c>
      <c r="I1793" s="7" cm="1">
        <f t="array" ref="I1793">IFERROR(INDEX([1]Database!$AY$2:$AY$2564, MATCH(1, (([1]Database!$E$2:$E$2564 = D1793) * ([1]Database!$M$2:$M$2564 = "Yes")), 0)),0)</f>
        <v>101065.68856637567</v>
      </c>
      <c r="J1793" s="7" cm="1">
        <f t="array" ref="J1793">IFERROR(INDEX([1]Database!$BE$2:$BE$2565, MATCH(1, (([1]Database!$E$2:$E$2565 = D1793) * ([1]Database!$N$2:$N$2565 = "Yes")), 0)),0)</f>
        <v>207467.79243565287</v>
      </c>
    </row>
    <row r="1794" spans="1:10">
      <c r="A1794" s="11" t="s">
        <v>4625</v>
      </c>
      <c r="B1794" s="11" t="s">
        <v>6544</v>
      </c>
      <c r="C1794" s="11" t="s">
        <v>4626</v>
      </c>
      <c r="D1794" s="12" t="s">
        <v>4627</v>
      </c>
      <c r="E1794" s="7" cm="1">
        <f t="array" ref="E1794">IFERROR(INDEX([1]Database!$AS$2:$AS$2564, MATCH(1, (([1]Database!$E$2:$E$2564 = D1794) * ([1]Database!$I$2:$I$2564 = "Yes")), 0)),0)</f>
        <v>0</v>
      </c>
      <c r="F1794" s="7" cm="1">
        <f t="array" ref="F1794">IFERROR(INDEX([1]Database!$AS$2:$AS$2564, MATCH(1, (([1]Database!$E$2:$E$2564 = D1794) * ([1]Database!$J$2:$J$2564 = "Yes")), 0)),0)</f>
        <v>0</v>
      </c>
      <c r="G1794" s="7" cm="1">
        <f t="array" ref="G1794">IFERROR(INDEX([1]Database!$AY$2:$AY$2564, MATCH(1, (([1]Database!$E$2:$E$2564 = D1794) * ([1]Database!$K$2:$K$2564 = "Yes")), 0)),0)</f>
        <v>37906.979080264544</v>
      </c>
      <c r="H1794" s="7" cm="1">
        <f t="array" ref="H1794">IFERROR(INDEX([1]Database!$AY$2:$AY$2564, MATCH(1, (([1]Database!$E$2:$E$2564 = D1794) * ([1]Database!$L$2:$L$2564 = "Yes")), 0)),0)</f>
        <v>37906.979080264544</v>
      </c>
      <c r="I1794" s="7" cm="1">
        <f t="array" ref="I1794">IFERROR(INDEX([1]Database!$AY$2:$AY$2564, MATCH(1, (([1]Database!$E$2:$E$2564 = D1794) * ([1]Database!$M$2:$M$2564 = "Yes")), 0)),0)</f>
        <v>37906.979080264544</v>
      </c>
      <c r="J1794" s="7" cm="1">
        <f t="array" ref="J1794">IFERROR(INDEX([1]Database!$BE$2:$BE$2565, MATCH(1, (([1]Database!$E$2:$E$2565 = D1794) * ([1]Database!$N$2:$N$2565 = "Yes")), 0)),0)</f>
        <v>80479.180836308762</v>
      </c>
    </row>
    <row r="1795" spans="1:10">
      <c r="A1795" s="11" t="s">
        <v>4628</v>
      </c>
      <c r="B1795" s="11" t="s">
        <v>6544</v>
      </c>
      <c r="C1795" s="11" t="s">
        <v>4629</v>
      </c>
      <c r="D1795" s="12" t="s">
        <v>4630</v>
      </c>
      <c r="E1795" s="7" cm="1">
        <f t="array" ref="E1795">IFERROR(INDEX([1]Database!$AS$2:$AS$2564, MATCH(1, (([1]Database!$E$2:$E$2564 = D1795) * ([1]Database!$I$2:$I$2564 = "Yes")), 0)),0)</f>
        <v>0</v>
      </c>
      <c r="F1795" s="7" cm="1">
        <f t="array" ref="F1795">IFERROR(INDEX([1]Database!$AS$2:$AS$2564, MATCH(1, (([1]Database!$E$2:$E$2564 = D1795) * ([1]Database!$J$2:$J$2564 = "Yes")), 0)),0)</f>
        <v>0</v>
      </c>
      <c r="G1795" s="7" cm="1">
        <f t="array" ref="G1795">IFERROR(INDEX([1]Database!$AY$2:$AY$2564, MATCH(1, (([1]Database!$E$2:$E$2564 = D1795) * ([1]Database!$K$2:$K$2564 = "Yes")), 0)),0)</f>
        <v>51964.656066375654</v>
      </c>
      <c r="H1795" s="7" cm="1">
        <f t="array" ref="H1795">IFERROR(INDEX([1]Database!$AY$2:$AY$2564, MATCH(1, (([1]Database!$E$2:$E$2564 = D1795) * ([1]Database!$L$2:$L$2564 = "Yes")), 0)),0)</f>
        <v>51964.656066375654</v>
      </c>
      <c r="I1795" s="7" cm="1">
        <f t="array" ref="I1795">IFERROR(INDEX([1]Database!$AY$2:$AY$2564, MATCH(1, (([1]Database!$E$2:$E$2564 = D1795) * ([1]Database!$M$2:$M$2564 = "Yes")), 0)),0)</f>
        <v>51964.656066375654</v>
      </c>
      <c r="J1795" s="7" cm="1">
        <f t="array" ref="J1795">IFERROR(INDEX([1]Database!$BE$2:$BE$2565, MATCH(1, (([1]Database!$E$2:$E$2565 = D1795) * ([1]Database!$N$2:$N$2565 = "Yes")), 0)),0)</f>
        <v>100259.55993565291</v>
      </c>
    </row>
    <row r="1796" spans="1:10">
      <c r="A1796" s="11" t="s">
        <v>4631</v>
      </c>
      <c r="B1796" s="11" t="s">
        <v>6544</v>
      </c>
      <c r="C1796" s="11" t="s">
        <v>4632</v>
      </c>
      <c r="D1796" s="12" t="s">
        <v>4633</v>
      </c>
      <c r="E1796" s="7" cm="1">
        <f t="array" ref="E1796">IFERROR(INDEX([1]Database!$AS$2:$AS$2564, MATCH(1, (([1]Database!$E$2:$E$2564 = D1796) * ([1]Database!$I$2:$I$2564 = "Yes")), 0)),0)</f>
        <v>0</v>
      </c>
      <c r="F1796" s="7" cm="1">
        <f t="array" ref="F1796">IFERROR(INDEX([1]Database!$AS$2:$AS$2564, MATCH(1, (([1]Database!$E$2:$E$2564 = D1796) * ([1]Database!$J$2:$J$2564 = "Yes")), 0)),0)</f>
        <v>0</v>
      </c>
      <c r="G1796" s="7" cm="1">
        <f t="array" ref="G1796">IFERROR(INDEX([1]Database!$AY$2:$AY$2564, MATCH(1, (([1]Database!$E$2:$E$2564 = D1796) * ([1]Database!$K$2:$K$2564 = "Yes")), 0)),0)</f>
        <v>59293.136302486768</v>
      </c>
      <c r="H1796" s="7" cm="1">
        <f t="array" ref="H1796">IFERROR(INDEX([1]Database!$AY$2:$AY$2564, MATCH(1, (([1]Database!$E$2:$E$2564 = D1796) * ([1]Database!$L$2:$L$2564 = "Yes")), 0)),0)</f>
        <v>59293.136302486768</v>
      </c>
      <c r="I1796" s="7" cm="1">
        <f t="array" ref="I1796">IFERROR(INDEX([1]Database!$AY$2:$AY$2564, MATCH(1, (([1]Database!$E$2:$E$2564 = D1796) * ([1]Database!$M$2:$M$2564 = "Yes")), 0)),0)</f>
        <v>59293.136302486768</v>
      </c>
      <c r="J1796" s="7" cm="1">
        <f t="array" ref="J1796">IFERROR(INDEX([1]Database!$BE$2:$BE$2565, MATCH(1, (([1]Database!$E$2:$E$2565 = D1796) * ([1]Database!$N$2:$N$2565 = "Yes")), 0)),0)</f>
        <v>113016.66249333038</v>
      </c>
    </row>
    <row r="1797" spans="1:10">
      <c r="A1797" s="11" t="s">
        <v>4634</v>
      </c>
      <c r="B1797" s="11" t="s">
        <v>6544</v>
      </c>
      <c r="C1797" s="11" t="s">
        <v>4635</v>
      </c>
      <c r="D1797" s="12" t="s">
        <v>4636</v>
      </c>
      <c r="E1797" s="7" cm="1">
        <f t="array" ref="E1797">IFERROR(INDEX([1]Database!$AS$2:$AS$2564, MATCH(1, (([1]Database!$E$2:$E$2564 = D1797) * ([1]Database!$I$2:$I$2564 = "Yes")), 0)),0)</f>
        <v>0</v>
      </c>
      <c r="F1797" s="7" cm="1">
        <f t="array" ref="F1797">IFERROR(INDEX([1]Database!$AS$2:$AS$2564, MATCH(1, (([1]Database!$E$2:$E$2564 = D1797) * ([1]Database!$J$2:$J$2564 = "Yes")), 0)),0)</f>
        <v>0</v>
      </c>
      <c r="G1797" s="7" cm="1">
        <f t="array" ref="G1797">IFERROR(INDEX([1]Database!$AY$2:$AY$2564, MATCH(1, (([1]Database!$E$2:$E$2564 = D1797) * ([1]Database!$K$2:$K$2564 = "Yes")), 0)),0)</f>
        <v>56072.859145079361</v>
      </c>
      <c r="H1797" s="7" cm="1">
        <f t="array" ref="H1797">IFERROR(INDEX([1]Database!$AY$2:$AY$2564, MATCH(1, (([1]Database!$E$2:$E$2564 = D1797) * ([1]Database!$L$2:$L$2564 = "Yes")), 0)),0)</f>
        <v>56072.859145079361</v>
      </c>
      <c r="I1797" s="7" cm="1">
        <f t="array" ref="I1797">IFERROR(INDEX([1]Database!$AY$2:$AY$2564, MATCH(1, (([1]Database!$E$2:$E$2564 = D1797) * ([1]Database!$M$2:$M$2564 = "Yes")), 0)),0)</f>
        <v>56072.859145079361</v>
      </c>
      <c r="J1797" s="7" cm="1">
        <f t="array" ref="J1797">IFERROR(INDEX([1]Database!$BE$2:$BE$2565, MATCH(1, (([1]Database!$E$2:$E$2565 = D1797) * ([1]Database!$N$2:$N$2565 = "Yes")), 0)),0)</f>
        <v>106177.30378821207</v>
      </c>
    </row>
    <row r="1798" spans="1:10">
      <c r="A1798" s="11" t="s">
        <v>4637</v>
      </c>
      <c r="B1798" s="11" t="s">
        <v>6544</v>
      </c>
      <c r="C1798" s="11" t="s">
        <v>2111</v>
      </c>
      <c r="D1798" s="12" t="s">
        <v>4638</v>
      </c>
      <c r="E1798" s="7" cm="1">
        <f t="array" ref="E1798">IFERROR(INDEX([1]Database!$AS$2:$AS$2564, MATCH(1, (([1]Database!$E$2:$E$2564 = D1798) * ([1]Database!$I$2:$I$2564 = "Yes")), 0)),0)</f>
        <v>0</v>
      </c>
      <c r="F1798" s="7" cm="1">
        <f t="array" ref="F1798">IFERROR(INDEX([1]Database!$AS$2:$AS$2564, MATCH(1, (([1]Database!$E$2:$E$2564 = D1798) * ([1]Database!$J$2:$J$2564 = "Yes")), 0)),0)</f>
        <v>0</v>
      </c>
      <c r="G1798" s="7" cm="1">
        <f t="array" ref="G1798">IFERROR(INDEX([1]Database!$AY$2:$AY$2564, MATCH(1, (([1]Database!$E$2:$E$2564 = D1798) * ([1]Database!$K$2:$K$2564 = "Yes")), 0)),0)</f>
        <v>62804.730302486765</v>
      </c>
      <c r="H1798" s="7" cm="1">
        <f t="array" ref="H1798">IFERROR(INDEX([1]Database!$AY$2:$AY$2564, MATCH(1, (([1]Database!$E$2:$E$2564 = D1798) * ([1]Database!$L$2:$L$2564 = "Yes")), 0)),0)</f>
        <v>62804.730302486765</v>
      </c>
      <c r="I1798" s="7" cm="1">
        <f t="array" ref="I1798">IFERROR(INDEX([1]Database!$AY$2:$AY$2564, MATCH(1, (([1]Database!$E$2:$E$2564 = D1798) * ([1]Database!$M$2:$M$2564 = "Yes")), 0)),0)</f>
        <v>62804.730302486765</v>
      </c>
      <c r="J1798" s="7" cm="1">
        <f t="array" ref="J1798">IFERROR(INDEX([1]Database!$BE$2:$BE$2565, MATCH(1, (([1]Database!$E$2:$E$2565 = D1798) * ([1]Database!$N$2:$N$2565 = "Yes")), 0)),0)</f>
        <v>116528.25649333038</v>
      </c>
    </row>
    <row r="1799" spans="1:10">
      <c r="A1799" s="11" t="s">
        <v>4639</v>
      </c>
      <c r="B1799" s="11" t="s">
        <v>6544</v>
      </c>
      <c r="C1799" s="11" t="s">
        <v>2111</v>
      </c>
      <c r="D1799" s="12" t="s">
        <v>4640</v>
      </c>
      <c r="E1799" s="7" cm="1">
        <f t="array" ref="E1799">IFERROR(INDEX([1]Database!$AS$2:$AS$2564, MATCH(1, (([1]Database!$E$2:$E$2564 = D1799) * ([1]Database!$I$2:$I$2564 = "Yes")), 0)),0)</f>
        <v>0</v>
      </c>
      <c r="F1799" s="7" cm="1">
        <f t="array" ref="F1799">IFERROR(INDEX([1]Database!$AS$2:$AS$2564, MATCH(1, (([1]Database!$E$2:$E$2564 = D1799) * ([1]Database!$J$2:$J$2564 = "Yes")), 0)),0)</f>
        <v>0</v>
      </c>
      <c r="G1799" s="7" cm="1">
        <f t="array" ref="G1799">IFERROR(INDEX([1]Database!$AY$2:$AY$2564, MATCH(1, (([1]Database!$E$2:$E$2564 = D1799) * ([1]Database!$K$2:$K$2564 = "Yes")), 0)),0)</f>
        <v>62804.730302486765</v>
      </c>
      <c r="H1799" s="7" cm="1">
        <f t="array" ref="H1799">IFERROR(INDEX([1]Database!$AY$2:$AY$2564, MATCH(1, (([1]Database!$E$2:$E$2564 = D1799) * ([1]Database!$L$2:$L$2564 = "Yes")), 0)),0)</f>
        <v>62804.730302486765</v>
      </c>
      <c r="I1799" s="7" cm="1">
        <f t="array" ref="I1799">IFERROR(INDEX([1]Database!$AY$2:$AY$2564, MATCH(1, (([1]Database!$E$2:$E$2564 = D1799) * ([1]Database!$M$2:$M$2564 = "Yes")), 0)),0)</f>
        <v>62804.730302486765</v>
      </c>
      <c r="J1799" s="7" cm="1">
        <f t="array" ref="J1799">IFERROR(INDEX([1]Database!$BE$2:$BE$2565, MATCH(1, (([1]Database!$E$2:$E$2565 = D1799) * ([1]Database!$N$2:$N$2565 = "Yes")), 0)),0)</f>
        <v>116528.25649333038</v>
      </c>
    </row>
    <row r="1800" spans="1:10">
      <c r="A1800" s="11" t="s">
        <v>4641</v>
      </c>
      <c r="B1800" s="11" t="s">
        <v>6544</v>
      </c>
      <c r="C1800" s="11" t="s">
        <v>4642</v>
      </c>
      <c r="D1800" s="12" t="s">
        <v>4643</v>
      </c>
      <c r="E1800" s="7" cm="1">
        <f t="array" ref="E1800">IFERROR(INDEX([1]Database!$AS$2:$AS$2564, MATCH(1, (([1]Database!$E$2:$E$2564 = D1800) * ([1]Database!$I$2:$I$2564 = "Yes")), 0)),0)</f>
        <v>0</v>
      </c>
      <c r="F1800" s="7" cm="1">
        <f t="array" ref="F1800">IFERROR(INDEX([1]Database!$AS$2:$AS$2564, MATCH(1, (([1]Database!$E$2:$E$2564 = D1800) * ([1]Database!$J$2:$J$2564 = "Yes")), 0)),0)</f>
        <v>0</v>
      </c>
      <c r="G1800" s="7" cm="1">
        <f t="array" ref="G1800">IFERROR(INDEX([1]Database!$AY$2:$AY$2564, MATCH(1, (([1]Database!$E$2:$E$2564 = D1800) * ([1]Database!$K$2:$K$2564 = "Yes")), 0)),0)</f>
        <v>48419.331987671954</v>
      </c>
      <c r="H1800" s="7" cm="1">
        <f t="array" ref="H1800">IFERROR(INDEX([1]Database!$AY$2:$AY$2564, MATCH(1, (([1]Database!$E$2:$E$2564 = D1800) * ([1]Database!$L$2:$L$2564 = "Yes")), 0)),0)</f>
        <v>48419.331987671954</v>
      </c>
      <c r="I1800" s="7" cm="1">
        <f t="array" ref="I1800">IFERROR(INDEX([1]Database!$AY$2:$AY$2564, MATCH(1, (([1]Database!$E$2:$E$2564 = D1800) * ([1]Database!$M$2:$M$2564 = "Yes")), 0)),0)</f>
        <v>48419.331987671954</v>
      </c>
      <c r="J1800" s="7" cm="1">
        <f t="array" ref="J1800">IFERROR(INDEX([1]Database!$BE$2:$BE$2565, MATCH(1, (([1]Database!$E$2:$E$2565 = D1800) * ([1]Database!$N$2:$N$2565 = "Yes")), 0)),0)</f>
        <v>94904.695083093757</v>
      </c>
    </row>
    <row r="1801" spans="1:10">
      <c r="A1801" s="11" t="s">
        <v>4644</v>
      </c>
      <c r="B1801" s="11" t="s">
        <v>6544</v>
      </c>
      <c r="C1801" s="11" t="s">
        <v>4642</v>
      </c>
      <c r="D1801" s="12" t="s">
        <v>4645</v>
      </c>
      <c r="E1801" s="7" cm="1">
        <f t="array" ref="E1801">IFERROR(INDEX([1]Database!$AS$2:$AS$2564, MATCH(1, (([1]Database!$E$2:$E$2564 = D1801) * ([1]Database!$I$2:$I$2564 = "Yes")), 0)),0)</f>
        <v>0</v>
      </c>
      <c r="F1801" s="7" cm="1">
        <f t="array" ref="F1801">IFERROR(INDEX([1]Database!$AS$2:$AS$2564, MATCH(1, (([1]Database!$E$2:$E$2564 = D1801) * ([1]Database!$J$2:$J$2564 = "Yes")), 0)),0)</f>
        <v>0</v>
      </c>
      <c r="G1801" s="7" cm="1">
        <f t="array" ref="G1801">IFERROR(INDEX([1]Database!$AY$2:$AY$2564, MATCH(1, (([1]Database!$E$2:$E$2564 = D1801) * ([1]Database!$K$2:$K$2564 = "Yes")), 0)),0)</f>
        <v>62872.764302486772</v>
      </c>
      <c r="H1801" s="7" cm="1">
        <f t="array" ref="H1801">IFERROR(INDEX([1]Database!$AY$2:$AY$2564, MATCH(1, (([1]Database!$E$2:$E$2564 = D1801) * ([1]Database!$L$2:$L$2564 = "Yes")), 0)),0)</f>
        <v>62872.764302486772</v>
      </c>
      <c r="I1801" s="7" cm="1">
        <f t="array" ref="I1801">IFERROR(INDEX([1]Database!$AY$2:$AY$2564, MATCH(1, (([1]Database!$E$2:$E$2564 = D1801) * ([1]Database!$M$2:$M$2564 = "Yes")), 0)),0)</f>
        <v>62872.764302486772</v>
      </c>
      <c r="J1801" s="7" cm="1">
        <f t="array" ref="J1801">IFERROR(INDEX([1]Database!$BE$2:$BE$2565, MATCH(1, (([1]Database!$E$2:$E$2565 = D1801) * ([1]Database!$N$2:$N$2565 = "Yes")), 0)),0)</f>
        <v>116596.29049333038</v>
      </c>
    </row>
    <row r="1802" spans="1:10">
      <c r="A1802" s="11" t="s">
        <v>4646</v>
      </c>
      <c r="B1802" s="11" t="s">
        <v>6544</v>
      </c>
      <c r="C1802" s="11" t="s">
        <v>2111</v>
      </c>
      <c r="D1802" s="12" t="s">
        <v>4647</v>
      </c>
      <c r="E1802" s="7" cm="1">
        <f t="array" ref="E1802">IFERROR(INDEX([1]Database!$AS$2:$AS$2564, MATCH(1, (([1]Database!$E$2:$E$2564 = D1802) * ([1]Database!$I$2:$I$2564 = "Yes")), 0)),0)</f>
        <v>0</v>
      </c>
      <c r="F1802" s="7" cm="1">
        <f t="array" ref="F1802">IFERROR(INDEX([1]Database!$AS$2:$AS$2564, MATCH(1, (([1]Database!$E$2:$E$2564 = D1802) * ([1]Database!$J$2:$J$2564 = "Yes")), 0)),0)</f>
        <v>0</v>
      </c>
      <c r="G1802" s="7" cm="1">
        <f t="array" ref="G1802">IFERROR(INDEX([1]Database!$AY$2:$AY$2564, MATCH(1, (([1]Database!$E$2:$E$2564 = D1802) * ([1]Database!$K$2:$K$2564 = "Yes")), 0)),0)</f>
        <v>62377.919302486764</v>
      </c>
      <c r="H1802" s="7" cm="1">
        <f t="array" ref="H1802">IFERROR(INDEX([1]Database!$AY$2:$AY$2564, MATCH(1, (([1]Database!$E$2:$E$2564 = D1802) * ([1]Database!$L$2:$L$2564 = "Yes")), 0)),0)</f>
        <v>62377.919302486764</v>
      </c>
      <c r="I1802" s="7" cm="1">
        <f t="array" ref="I1802">IFERROR(INDEX([1]Database!$AY$2:$AY$2564, MATCH(1, (([1]Database!$E$2:$E$2564 = D1802) * ([1]Database!$M$2:$M$2564 = "Yes")), 0)),0)</f>
        <v>62377.919302486764</v>
      </c>
      <c r="J1802" s="7" cm="1">
        <f t="array" ref="J1802">IFERROR(INDEX([1]Database!$BE$2:$BE$2565, MATCH(1, (([1]Database!$E$2:$E$2565 = D1802) * ([1]Database!$N$2:$N$2565 = "Yes")), 0)),0)</f>
        <v>116101.44549333038</v>
      </c>
    </row>
    <row r="1803" spans="1:10">
      <c r="A1803" s="11" t="s">
        <v>4648</v>
      </c>
      <c r="B1803" s="11" t="s">
        <v>6544</v>
      </c>
      <c r="C1803" s="11" t="s">
        <v>2111</v>
      </c>
      <c r="D1803" s="12" t="s">
        <v>4649</v>
      </c>
      <c r="E1803" s="7" cm="1">
        <f t="array" ref="E1803">IFERROR(INDEX([1]Database!$AS$2:$AS$2564, MATCH(1, (([1]Database!$E$2:$E$2564 = D1803) * ([1]Database!$I$2:$I$2564 = "Yes")), 0)),0)</f>
        <v>0</v>
      </c>
      <c r="F1803" s="7" cm="1">
        <f t="array" ref="F1803">IFERROR(INDEX([1]Database!$AS$2:$AS$2564, MATCH(1, (([1]Database!$E$2:$E$2564 = D1803) * ([1]Database!$J$2:$J$2564 = "Yes")), 0)),0)</f>
        <v>0</v>
      </c>
      <c r="G1803" s="7" cm="1">
        <f t="array" ref="G1803">IFERROR(INDEX([1]Database!$AY$2:$AY$2564, MATCH(1, (([1]Database!$E$2:$E$2564 = D1803) * ([1]Database!$K$2:$K$2564 = "Yes")), 0)),0)</f>
        <v>62377.919302486764</v>
      </c>
      <c r="H1803" s="7" cm="1">
        <f t="array" ref="H1803">IFERROR(INDEX([1]Database!$AY$2:$AY$2564, MATCH(1, (([1]Database!$E$2:$E$2564 = D1803) * ([1]Database!$L$2:$L$2564 = "Yes")), 0)),0)</f>
        <v>62377.919302486764</v>
      </c>
      <c r="I1803" s="7" cm="1">
        <f t="array" ref="I1803">IFERROR(INDEX([1]Database!$AY$2:$AY$2564, MATCH(1, (([1]Database!$E$2:$E$2564 = D1803) * ([1]Database!$M$2:$M$2564 = "Yes")), 0)),0)</f>
        <v>62377.919302486764</v>
      </c>
      <c r="J1803" s="7" cm="1">
        <f t="array" ref="J1803">IFERROR(INDEX([1]Database!$BE$2:$BE$2565, MATCH(1, (([1]Database!$E$2:$E$2565 = D1803) * ([1]Database!$N$2:$N$2565 = "Yes")), 0)),0)</f>
        <v>116101.44549333038</v>
      </c>
    </row>
    <row r="1804" spans="1:10">
      <c r="A1804" s="11" t="s">
        <v>4650</v>
      </c>
      <c r="B1804" s="11" t="s">
        <v>6544</v>
      </c>
      <c r="C1804" s="11" t="s">
        <v>4651</v>
      </c>
      <c r="D1804" s="12" t="s">
        <v>4652</v>
      </c>
      <c r="E1804" s="7" cm="1">
        <f t="array" ref="E1804">IFERROR(INDEX([1]Database!$AS$2:$AS$2564, MATCH(1, (([1]Database!$E$2:$E$2564 = D1804) * ([1]Database!$I$2:$I$2564 = "Yes")), 0)),0)</f>
        <v>0</v>
      </c>
      <c r="F1804" s="7" cm="1">
        <f t="array" ref="F1804">IFERROR(INDEX([1]Database!$AS$2:$AS$2564, MATCH(1, (([1]Database!$E$2:$E$2564 = D1804) * ([1]Database!$J$2:$J$2564 = "Yes")), 0)),0)</f>
        <v>0</v>
      </c>
      <c r="G1804" s="7" cm="1">
        <f t="array" ref="G1804">IFERROR(INDEX([1]Database!$AY$2:$AY$2564, MATCH(1, (([1]Database!$E$2:$E$2564 = D1804) * ([1]Database!$K$2:$K$2564 = "Yes")), 0)),0)</f>
        <v>96451.793932116401</v>
      </c>
      <c r="H1804" s="7" cm="1">
        <f t="array" ref="H1804">IFERROR(INDEX([1]Database!$AY$2:$AY$2564, MATCH(1, (([1]Database!$E$2:$E$2564 = D1804) * ([1]Database!$L$2:$L$2564 = "Yes")), 0)),0)</f>
        <v>96451.793932116401</v>
      </c>
      <c r="I1804" s="7" cm="1">
        <f t="array" ref="I1804">IFERROR(INDEX([1]Database!$AY$2:$AY$2564, MATCH(1, (([1]Database!$E$2:$E$2564 = D1804) * ([1]Database!$M$2:$M$2564 = "Yes")), 0)),0)</f>
        <v>96451.793932116401</v>
      </c>
      <c r="J1804" s="7" cm="1">
        <f t="array" ref="J1804">IFERROR(INDEX([1]Database!$BE$2:$BE$2565, MATCH(1, (([1]Database!$E$2:$E$2565 = D1804) * ([1]Database!$N$2:$N$2565 = "Yes")), 0)),0)</f>
        <v>171912.69784158142</v>
      </c>
    </row>
    <row r="1805" spans="1:10">
      <c r="A1805" s="11" t="s">
        <v>4653</v>
      </c>
      <c r="B1805" s="11" t="s">
        <v>6544</v>
      </c>
      <c r="C1805" s="11" t="s">
        <v>4654</v>
      </c>
      <c r="D1805" s="12" t="s">
        <v>4655</v>
      </c>
      <c r="E1805" s="7" cm="1">
        <f t="array" ref="E1805">IFERROR(INDEX([1]Database!$AS$2:$AS$2564, MATCH(1, (([1]Database!$E$2:$E$2564 = D1805) * ([1]Database!$I$2:$I$2564 = "Yes")), 0)),0)</f>
        <v>0</v>
      </c>
      <c r="F1805" s="7" cm="1">
        <f t="array" ref="F1805">IFERROR(INDEX([1]Database!$AS$2:$AS$2564, MATCH(1, (([1]Database!$E$2:$E$2564 = D1805) * ([1]Database!$J$2:$J$2564 = "Yes")), 0)),0)</f>
        <v>0</v>
      </c>
      <c r="G1805" s="7" cm="1">
        <f t="array" ref="G1805">IFERROR(INDEX([1]Database!$AY$2:$AY$2564, MATCH(1, (([1]Database!$E$2:$E$2564 = D1805) * ([1]Database!$K$2:$K$2564 = "Yes")), 0)),0)</f>
        <v>91284.783932116392</v>
      </c>
      <c r="H1805" s="7" cm="1">
        <f t="array" ref="H1805">IFERROR(INDEX([1]Database!$AY$2:$AY$2564, MATCH(1, (([1]Database!$E$2:$E$2564 = D1805) * ([1]Database!$L$2:$L$2564 = "Yes")), 0)),0)</f>
        <v>91284.783932116392</v>
      </c>
      <c r="I1805" s="7" cm="1">
        <f t="array" ref="I1805">IFERROR(INDEX([1]Database!$AY$2:$AY$2564, MATCH(1, (([1]Database!$E$2:$E$2564 = D1805) * ([1]Database!$M$2:$M$2564 = "Yes")), 0)),0)</f>
        <v>91284.783932116392</v>
      </c>
      <c r="J1805" s="7" cm="1">
        <f t="array" ref="J1805">IFERROR(INDEX([1]Database!$BE$2:$BE$2565, MATCH(1, (([1]Database!$E$2:$E$2565 = D1805) * ([1]Database!$N$2:$N$2565 = "Yes")), 0)),0)</f>
        <v>159484.63631380364</v>
      </c>
    </row>
    <row r="1806" spans="1:10">
      <c r="A1806" s="11" t="s">
        <v>4656</v>
      </c>
      <c r="B1806" s="11" t="s">
        <v>6544</v>
      </c>
      <c r="C1806" s="11" t="s">
        <v>2111</v>
      </c>
      <c r="D1806" s="12" t="s">
        <v>4657</v>
      </c>
      <c r="E1806" s="7" cm="1">
        <f t="array" ref="E1806">IFERROR(INDEX([1]Database!$AS$2:$AS$2564, MATCH(1, (([1]Database!$E$2:$E$2564 = D1806) * ([1]Database!$I$2:$I$2564 = "Yes")), 0)),0)</f>
        <v>0</v>
      </c>
      <c r="F1806" s="7" cm="1">
        <f t="array" ref="F1806">IFERROR(INDEX([1]Database!$AS$2:$AS$2564, MATCH(1, (([1]Database!$E$2:$E$2564 = D1806) * ([1]Database!$J$2:$J$2564 = "Yes")), 0)),0)</f>
        <v>0</v>
      </c>
      <c r="G1806" s="7" cm="1">
        <f t="array" ref="G1806">IFERROR(INDEX([1]Database!$AY$2:$AY$2564, MATCH(1, (([1]Database!$E$2:$E$2564 = D1806) * ([1]Database!$K$2:$K$2564 = "Yes")), 0)),0)</f>
        <v>44067.454487671952</v>
      </c>
      <c r="H1806" s="7" cm="1">
        <f t="array" ref="H1806">IFERROR(INDEX([1]Database!$AY$2:$AY$2564, MATCH(1, (([1]Database!$E$2:$E$2564 = D1806) * ([1]Database!$L$2:$L$2564 = "Yes")), 0)),0)</f>
        <v>44067.454487671952</v>
      </c>
      <c r="I1806" s="7" cm="1">
        <f t="array" ref="I1806">IFERROR(INDEX([1]Database!$AY$2:$AY$2564, MATCH(1, (([1]Database!$E$2:$E$2564 = D1806) * ([1]Database!$M$2:$M$2564 = "Yes")), 0)),0)</f>
        <v>44067.454487671952</v>
      </c>
      <c r="J1806" s="7" cm="1">
        <f t="array" ref="J1806">IFERROR(INDEX([1]Database!$BE$2:$BE$2565, MATCH(1, (([1]Database!$E$2:$E$2565 = D1806) * ([1]Database!$N$2:$N$2565 = "Yes")), 0)),0)</f>
        <v>87728.757687260426</v>
      </c>
    </row>
    <row r="1807" spans="1:10">
      <c r="A1807" s="11" t="s">
        <v>4658</v>
      </c>
      <c r="B1807" s="11" t="s">
        <v>6544</v>
      </c>
      <c r="C1807" s="11" t="s">
        <v>4659</v>
      </c>
      <c r="D1807" s="12" t="s">
        <v>4660</v>
      </c>
      <c r="E1807" s="7" cm="1">
        <f t="array" ref="E1807">IFERROR(INDEX([1]Database!$AS$2:$AS$2564, MATCH(1, (([1]Database!$E$2:$E$2564 = D1807) * ([1]Database!$I$2:$I$2564 = "Yes")), 0)),0)</f>
        <v>0</v>
      </c>
      <c r="F1807" s="7" cm="1">
        <f t="array" ref="F1807">IFERROR(INDEX([1]Database!$AS$2:$AS$2564, MATCH(1, (([1]Database!$E$2:$E$2564 = D1807) * ([1]Database!$J$2:$J$2564 = "Yes")), 0)),0)</f>
        <v>0</v>
      </c>
      <c r="G1807" s="7" cm="1">
        <f t="array" ref="G1807">IFERROR(INDEX([1]Database!$AY$2:$AY$2564, MATCH(1, (([1]Database!$E$2:$E$2564 = D1807) * ([1]Database!$K$2:$K$2564 = "Yes")), 0)),0)</f>
        <v>62377.919302486764</v>
      </c>
      <c r="H1807" s="7" cm="1">
        <f t="array" ref="H1807">IFERROR(INDEX([1]Database!$AY$2:$AY$2564, MATCH(1, (([1]Database!$E$2:$E$2564 = D1807) * ([1]Database!$L$2:$L$2564 = "Yes")), 0)),0)</f>
        <v>62377.919302486764</v>
      </c>
      <c r="I1807" s="7" cm="1">
        <f t="array" ref="I1807">IFERROR(INDEX([1]Database!$AY$2:$AY$2564, MATCH(1, (([1]Database!$E$2:$E$2564 = D1807) * ([1]Database!$M$2:$M$2564 = "Yes")), 0)),0)</f>
        <v>62377.919302486764</v>
      </c>
      <c r="J1807" s="7" cm="1">
        <f t="array" ref="J1807">IFERROR(INDEX([1]Database!$BE$2:$BE$2565, MATCH(1, (([1]Database!$E$2:$E$2565 = D1807) * ([1]Database!$N$2:$N$2565 = "Yes")), 0)),0)</f>
        <v>116101.44549333038</v>
      </c>
    </row>
    <row r="1808" spans="1:10">
      <c r="A1808" s="11" t="s">
        <v>4661</v>
      </c>
      <c r="B1808" s="11" t="s">
        <v>6544</v>
      </c>
      <c r="C1808" s="11" t="s">
        <v>4651</v>
      </c>
      <c r="D1808" s="12" t="s">
        <v>4662</v>
      </c>
      <c r="E1808" s="7" cm="1">
        <f t="array" ref="E1808">IFERROR(INDEX([1]Database!$AS$2:$AS$2564, MATCH(1, (([1]Database!$E$2:$E$2564 = D1808) * ([1]Database!$I$2:$I$2564 = "Yes")), 0)),0)</f>
        <v>0</v>
      </c>
      <c r="F1808" s="7" cm="1">
        <f t="array" ref="F1808">IFERROR(INDEX([1]Database!$AS$2:$AS$2564, MATCH(1, (([1]Database!$E$2:$E$2564 = D1808) * ([1]Database!$J$2:$J$2564 = "Yes")), 0)),0)</f>
        <v>0</v>
      </c>
      <c r="G1808" s="7" cm="1">
        <f t="array" ref="G1808">IFERROR(INDEX([1]Database!$AY$2:$AY$2564, MATCH(1, (([1]Database!$E$2:$E$2564 = D1808) * ([1]Database!$K$2:$K$2564 = "Yes")), 0)),0)</f>
        <v>76831.351617301581</v>
      </c>
      <c r="H1808" s="7" cm="1">
        <f t="array" ref="H1808">IFERROR(INDEX([1]Database!$AY$2:$AY$2564, MATCH(1, (([1]Database!$E$2:$E$2564 = D1808) * ([1]Database!$L$2:$L$2564 = "Yes")), 0)),0)</f>
        <v>76831.351617301581</v>
      </c>
      <c r="I1808" s="7" cm="1">
        <f t="array" ref="I1808">IFERROR(INDEX([1]Database!$AY$2:$AY$2564, MATCH(1, (([1]Database!$E$2:$E$2564 = D1808) * ([1]Database!$M$2:$M$2564 = "Yes")), 0)),0)</f>
        <v>76831.351617301581</v>
      </c>
      <c r="J1808" s="7" cm="1">
        <f t="array" ref="J1808">IFERROR(INDEX([1]Database!$BE$2:$BE$2565, MATCH(1, (([1]Database!$E$2:$E$2565 = D1808) * ([1]Database!$N$2:$N$2565 = "Yes")), 0)),0)</f>
        <v>137793.04090356699</v>
      </c>
    </row>
    <row r="1809" spans="1:10">
      <c r="A1809" s="11" t="s">
        <v>4663</v>
      </c>
      <c r="B1809" s="11" t="s">
        <v>6544</v>
      </c>
      <c r="C1809" s="11" t="s">
        <v>4664</v>
      </c>
      <c r="D1809" s="12" t="s">
        <v>4665</v>
      </c>
      <c r="E1809" s="7" cm="1">
        <f t="array" ref="E1809">IFERROR(INDEX([1]Database!$AS$2:$AS$2564, MATCH(1, (([1]Database!$E$2:$E$2564 = D1809) * ([1]Database!$I$2:$I$2564 = "Yes")), 0)),0)</f>
        <v>0</v>
      </c>
      <c r="F1809" s="7" cm="1">
        <f t="array" ref="F1809">IFERROR(INDEX([1]Database!$AS$2:$AS$2564, MATCH(1, (([1]Database!$E$2:$E$2564 = D1809) * ([1]Database!$J$2:$J$2564 = "Yes")), 0)),0)</f>
        <v>0</v>
      </c>
      <c r="G1809" s="7" cm="1">
        <f t="array" ref="G1809">IFERROR(INDEX([1]Database!$AY$2:$AY$2564, MATCH(1, (([1]Database!$E$2:$E$2564 = D1809) * ([1]Database!$K$2:$K$2564 = "Yes")), 0)),0)</f>
        <v>57247.359302486766</v>
      </c>
      <c r="H1809" s="7" cm="1">
        <f t="array" ref="H1809">IFERROR(INDEX([1]Database!$AY$2:$AY$2564, MATCH(1, (([1]Database!$E$2:$E$2564 = D1809) * ([1]Database!$L$2:$L$2564 = "Yes")), 0)),0)</f>
        <v>57247.359302486766</v>
      </c>
      <c r="I1809" s="7" cm="1">
        <f t="array" ref="I1809">IFERROR(INDEX([1]Database!$AY$2:$AY$2564, MATCH(1, (([1]Database!$E$2:$E$2564 = D1809) * ([1]Database!$M$2:$M$2564 = "Yes")), 0)),0)</f>
        <v>57247.359302486766</v>
      </c>
      <c r="J1809" s="7" cm="1">
        <f t="array" ref="J1809">IFERROR(INDEX([1]Database!$BE$2:$BE$2565, MATCH(1, (([1]Database!$E$2:$E$2565 = D1809) * ([1]Database!$N$2:$N$2565 = "Yes")), 0)),0)</f>
        <v>108953.2914655526</v>
      </c>
    </row>
    <row r="1810" spans="1:10">
      <c r="A1810" s="11" t="s">
        <v>4666</v>
      </c>
      <c r="B1810" s="11" t="s">
        <v>6544</v>
      </c>
      <c r="C1810" s="11" t="s">
        <v>3721</v>
      </c>
      <c r="D1810" s="12" t="s">
        <v>4667</v>
      </c>
      <c r="E1810" s="7" cm="1">
        <f t="array" ref="E1810">IFERROR(INDEX([1]Database!$AS$2:$AS$2564, MATCH(1, (([1]Database!$E$2:$E$2564 = D1810) * ([1]Database!$I$2:$I$2564 = "Yes")), 0)),0)</f>
        <v>0</v>
      </c>
      <c r="F1810" s="7" cm="1">
        <f t="array" ref="F1810">IFERROR(INDEX([1]Database!$AS$2:$AS$2564, MATCH(1, (([1]Database!$E$2:$E$2564 = D1810) * ([1]Database!$J$2:$J$2564 = "Yes")), 0)),0)</f>
        <v>0</v>
      </c>
      <c r="G1810" s="7" cm="1">
        <f t="array" ref="G1810">IFERROR(INDEX([1]Database!$AY$2:$AY$2564, MATCH(1, (([1]Database!$E$2:$E$2564 = D1810) * ([1]Database!$K$2:$K$2564 = "Yes")), 0)),0)</f>
        <v>166562.00939507937</v>
      </c>
      <c r="H1810" s="7" cm="1">
        <f t="array" ref="H1810">IFERROR(INDEX([1]Database!$AY$2:$AY$2564, MATCH(1, (([1]Database!$E$2:$E$2564 = D1810) * ([1]Database!$L$2:$L$2564 = "Yes")), 0)),0)</f>
        <v>166562.00939507937</v>
      </c>
      <c r="I1810" s="7" cm="1">
        <f t="array" ref="I1810">IFERROR(INDEX([1]Database!$AY$2:$AY$2564, MATCH(1, (([1]Database!$E$2:$E$2564 = D1810) * ([1]Database!$M$2:$M$2564 = "Yes")), 0)),0)</f>
        <v>166562.00939507937</v>
      </c>
      <c r="J1810" s="7" cm="1">
        <f t="array" ref="J1810">IFERROR(INDEX([1]Database!$BE$2:$BE$2565, MATCH(1, (([1]Database!$E$2:$E$2565 = D1810) * ([1]Database!$N$2:$N$2565 = "Yes")), 0)),0)</f>
        <v>272001.86520140653</v>
      </c>
    </row>
    <row r="1811" spans="1:10">
      <c r="A1811" s="11" t="s">
        <v>4668</v>
      </c>
      <c r="B1811" s="11" t="s">
        <v>6544</v>
      </c>
      <c r="C1811" s="11" t="s">
        <v>3715</v>
      </c>
      <c r="D1811" s="12" t="s">
        <v>4669</v>
      </c>
      <c r="E1811" s="7" cm="1">
        <f t="array" ref="E1811">IFERROR(INDEX([1]Database!$AS$2:$AS$2564, MATCH(1, (([1]Database!$E$2:$E$2564 = D1811) * ([1]Database!$I$2:$I$2564 = "Yes")), 0)),0)</f>
        <v>0</v>
      </c>
      <c r="F1811" s="7" cm="1">
        <f t="array" ref="F1811">IFERROR(INDEX([1]Database!$AS$2:$AS$2564, MATCH(1, (([1]Database!$E$2:$E$2564 = D1811) * ([1]Database!$J$2:$J$2564 = "Yes")), 0)),0)</f>
        <v>0</v>
      </c>
      <c r="G1811" s="7" cm="1">
        <f t="array" ref="G1811">IFERROR(INDEX([1]Database!$AY$2:$AY$2564, MATCH(1, (([1]Database!$E$2:$E$2564 = D1811) * ([1]Database!$K$2:$K$2564 = "Yes")), 0)),0)</f>
        <v>166562.00939507937</v>
      </c>
      <c r="H1811" s="7" cm="1">
        <f t="array" ref="H1811">IFERROR(INDEX([1]Database!$AY$2:$AY$2564, MATCH(1, (([1]Database!$E$2:$E$2564 = D1811) * ([1]Database!$L$2:$L$2564 = "Yes")), 0)),0)</f>
        <v>166562.00939507937</v>
      </c>
      <c r="I1811" s="7" cm="1">
        <f t="array" ref="I1811">IFERROR(INDEX([1]Database!$AY$2:$AY$2564, MATCH(1, (([1]Database!$E$2:$E$2564 = D1811) * ([1]Database!$M$2:$M$2564 = "Yes")), 0)),0)</f>
        <v>166562.00939507937</v>
      </c>
      <c r="J1811" s="7" cm="1">
        <f t="array" ref="J1811">IFERROR(INDEX([1]Database!$BE$2:$BE$2565, MATCH(1, (([1]Database!$E$2:$E$2565 = D1811) * ([1]Database!$N$2:$N$2565 = "Yes")), 0)),0)</f>
        <v>272001.86520140653</v>
      </c>
    </row>
    <row r="1812" spans="1:10">
      <c r="A1812" s="11" t="s">
        <v>4670</v>
      </c>
      <c r="B1812" s="11" t="s">
        <v>6544</v>
      </c>
      <c r="C1812" s="11" t="s">
        <v>4671</v>
      </c>
      <c r="D1812" s="12" t="s">
        <v>4672</v>
      </c>
      <c r="E1812" s="7" cm="1">
        <f t="array" ref="E1812">IFERROR(INDEX([1]Database!$AS$2:$AS$2564, MATCH(1, (([1]Database!$E$2:$E$2564 = D1812) * ([1]Database!$I$2:$I$2564 = "Yes")), 0)),0)</f>
        <v>0</v>
      </c>
      <c r="F1812" s="7" cm="1">
        <f t="array" ref="F1812">IFERROR(INDEX([1]Database!$AS$2:$AS$2564, MATCH(1, (([1]Database!$E$2:$E$2564 = D1812) * ([1]Database!$J$2:$J$2564 = "Yes")), 0)),0)</f>
        <v>0</v>
      </c>
      <c r="G1812" s="7" cm="1">
        <f t="array" ref="G1812">IFERROR(INDEX([1]Database!$AY$2:$AY$2564, MATCH(1, (([1]Database!$E$2:$E$2564 = D1812) * ([1]Database!$K$2:$K$2564 = "Yes")), 0)),0)</f>
        <v>60017.774302486767</v>
      </c>
      <c r="H1812" s="7" cm="1">
        <f t="array" ref="H1812">IFERROR(INDEX([1]Database!$AY$2:$AY$2564, MATCH(1, (([1]Database!$E$2:$E$2564 = D1812) * ([1]Database!$L$2:$L$2564 = "Yes")), 0)),0)</f>
        <v>60017.774302486767</v>
      </c>
      <c r="I1812" s="7" cm="1">
        <f t="array" ref="I1812">IFERROR(INDEX([1]Database!$AY$2:$AY$2564, MATCH(1, (([1]Database!$E$2:$E$2564 = D1812) * ([1]Database!$M$2:$M$2564 = "Yes")), 0)),0)</f>
        <v>60017.774302486767</v>
      </c>
      <c r="J1812" s="7" cm="1">
        <f t="array" ref="J1812">IFERROR(INDEX([1]Database!$BE$2:$BE$2565, MATCH(1, (([1]Database!$E$2:$E$2565 = D1812) * ([1]Database!$N$2:$N$2565 = "Yes")), 0)),0)</f>
        <v>113741.30049333037</v>
      </c>
    </row>
    <row r="1813" spans="1:10">
      <c r="A1813" s="11" t="s">
        <v>4673</v>
      </c>
      <c r="B1813" s="11" t="s">
        <v>6544</v>
      </c>
      <c r="C1813" s="11" t="s">
        <v>4674</v>
      </c>
      <c r="D1813" s="12" t="s">
        <v>4675</v>
      </c>
      <c r="E1813" s="7" cm="1">
        <f t="array" ref="E1813">IFERROR(INDEX([1]Database!$AS$2:$AS$2564, MATCH(1, (([1]Database!$E$2:$E$2564 = D1813) * ([1]Database!$I$2:$I$2564 = "Yes")), 0)),0)</f>
        <v>0</v>
      </c>
      <c r="F1813" s="7" cm="1">
        <f t="array" ref="F1813">IFERROR(INDEX([1]Database!$AS$2:$AS$2564, MATCH(1, (([1]Database!$E$2:$E$2564 = D1813) * ([1]Database!$J$2:$J$2564 = "Yes")), 0)),0)</f>
        <v>0</v>
      </c>
      <c r="G1813" s="7" cm="1">
        <f t="array" ref="G1813">IFERROR(INDEX([1]Database!$AY$2:$AY$2564, MATCH(1, (([1]Database!$E$2:$E$2564 = D1813) * ([1]Database!$K$2:$K$2564 = "Yes")), 0)),0)</f>
        <v>81697.92277470899</v>
      </c>
      <c r="H1813" s="7" cm="1">
        <f t="array" ref="H1813">IFERROR(INDEX([1]Database!$AY$2:$AY$2564, MATCH(1, (([1]Database!$E$2:$E$2564 = D1813) * ([1]Database!$L$2:$L$2564 = "Yes")), 0)),0)</f>
        <v>81697.92277470899</v>
      </c>
      <c r="I1813" s="7" cm="1">
        <f t="array" ref="I1813">IFERROR(INDEX([1]Database!$AY$2:$AY$2564, MATCH(1, (([1]Database!$E$2:$E$2564 = D1813) * ([1]Database!$M$2:$M$2564 = "Yes")), 0)),0)</f>
        <v>81697.92277470899</v>
      </c>
      <c r="J1813" s="7" cm="1">
        <f t="array" ref="J1813">IFERROR(INDEX([1]Database!$BE$2:$BE$2565, MATCH(1, (([1]Database!$E$2:$E$2565 = D1813) * ([1]Database!$N$2:$N$2565 = "Yes")), 0)),0)</f>
        <v>146278.69360868534</v>
      </c>
    </row>
    <row r="1814" spans="1:10">
      <c r="A1814" s="11" t="s">
        <v>4676</v>
      </c>
      <c r="B1814" s="11" t="s">
        <v>6544</v>
      </c>
      <c r="C1814" s="11" t="s">
        <v>4677</v>
      </c>
      <c r="D1814" s="12" t="s">
        <v>4678</v>
      </c>
      <c r="E1814" s="7" cm="1">
        <f t="array" ref="E1814">IFERROR(INDEX([1]Database!$AS$2:$AS$2564, MATCH(1, (([1]Database!$E$2:$E$2564 = D1814) * ([1]Database!$I$2:$I$2564 = "Yes")), 0)),0)</f>
        <v>0</v>
      </c>
      <c r="F1814" s="7" cm="1">
        <f t="array" ref="F1814">IFERROR(INDEX([1]Database!$AS$2:$AS$2564, MATCH(1, (([1]Database!$E$2:$E$2564 = D1814) * ([1]Database!$J$2:$J$2564 = "Yes")), 0)),0)</f>
        <v>0</v>
      </c>
      <c r="G1814" s="7" cm="1">
        <f t="array" ref="G1814">IFERROR(INDEX([1]Database!$AY$2:$AY$2564, MATCH(1, (([1]Database!$E$2:$E$2564 = D1814) * ([1]Database!$K$2:$K$2564 = "Yes")), 0)),0)</f>
        <v>79783.86238890652</v>
      </c>
      <c r="H1814" s="7" cm="1">
        <f t="array" ref="H1814">IFERROR(INDEX([1]Database!$AY$2:$AY$2564, MATCH(1, (([1]Database!$E$2:$E$2564 = D1814) * ([1]Database!$L$2:$L$2564 = "Yes")), 0)),0)</f>
        <v>79783.86238890652</v>
      </c>
      <c r="I1814" s="7" cm="1">
        <f t="array" ref="I1814">IFERROR(INDEX([1]Database!$AY$2:$AY$2564, MATCH(1, (([1]Database!$E$2:$E$2564 = D1814) * ([1]Database!$M$2:$M$2564 = "Yes")), 0)),0)</f>
        <v>79783.86238890652</v>
      </c>
      <c r="J1814" s="7" cm="1">
        <f t="array" ref="J1814">IFERROR(INDEX([1]Database!$BE$2:$BE$2565, MATCH(1, (([1]Database!$E$2:$E$2565 = D1814) * ([1]Database!$N$2:$N$2565 = "Yes")), 0)),0)</f>
        <v>143158.27270697922</v>
      </c>
    </row>
    <row r="1815" spans="1:10">
      <c r="A1815" s="11" t="s">
        <v>4679</v>
      </c>
      <c r="B1815" s="11" t="s">
        <v>6544</v>
      </c>
      <c r="C1815" s="11" t="s">
        <v>4680</v>
      </c>
      <c r="D1815" s="12" t="s">
        <v>4681</v>
      </c>
      <c r="E1815" s="7" cm="1">
        <f t="array" ref="E1815">IFERROR(INDEX([1]Database!$AS$2:$AS$2564, MATCH(1, (([1]Database!$E$2:$E$2564 = D1815) * ([1]Database!$I$2:$I$2564 = "Yes")), 0)),0)</f>
        <v>0</v>
      </c>
      <c r="F1815" s="7" cm="1">
        <f t="array" ref="F1815">IFERROR(INDEX([1]Database!$AS$2:$AS$2564, MATCH(1, (([1]Database!$E$2:$E$2564 = D1815) * ([1]Database!$J$2:$J$2564 = "Yes")), 0)),0)</f>
        <v>0</v>
      </c>
      <c r="G1815" s="7" cm="1">
        <f t="array" ref="G1815">IFERROR(INDEX([1]Database!$AY$2:$AY$2564, MATCH(1, (([1]Database!$E$2:$E$2564 = D1815) * ([1]Database!$K$2:$K$2564 = "Yes")), 0)),0)</f>
        <v>74966.051617301579</v>
      </c>
      <c r="H1815" s="7" cm="1">
        <f t="array" ref="H1815">IFERROR(INDEX([1]Database!$AY$2:$AY$2564, MATCH(1, (([1]Database!$E$2:$E$2564 = D1815) * ([1]Database!$L$2:$L$2564 = "Yes")), 0)),0)</f>
        <v>74966.051617301579</v>
      </c>
      <c r="I1815" s="7" cm="1">
        <f t="array" ref="I1815">IFERROR(INDEX([1]Database!$AY$2:$AY$2564, MATCH(1, (([1]Database!$E$2:$E$2564 = D1815) * ([1]Database!$M$2:$M$2564 = "Yes")), 0)),0)</f>
        <v>74966.051617301579</v>
      </c>
      <c r="J1815" s="7" cm="1">
        <f t="array" ref="J1815">IFERROR(INDEX([1]Database!$BE$2:$BE$2565, MATCH(1, (([1]Database!$E$2:$E$2565 = D1815) * ([1]Database!$N$2:$N$2565 = "Yes")), 0)),0)</f>
        <v>135927.740903567</v>
      </c>
    </row>
    <row r="1816" spans="1:10">
      <c r="A1816" s="11" t="s">
        <v>4682</v>
      </c>
      <c r="B1816" s="11" t="s">
        <v>6544</v>
      </c>
      <c r="C1816" s="11" t="s">
        <v>4683</v>
      </c>
      <c r="D1816" s="12" t="s">
        <v>4684</v>
      </c>
      <c r="E1816" s="7" cm="1">
        <f t="array" ref="E1816">IFERROR(INDEX([1]Database!$AS$2:$AS$2564, MATCH(1, (([1]Database!$E$2:$E$2564 = D1816) * ([1]Database!$I$2:$I$2564 = "Yes")), 0)),0)</f>
        <v>0</v>
      </c>
      <c r="F1816" s="7" cm="1">
        <f t="array" ref="F1816">IFERROR(INDEX([1]Database!$AS$2:$AS$2564, MATCH(1, (([1]Database!$E$2:$E$2564 = D1816) * ([1]Database!$J$2:$J$2564 = "Yes")), 0)),0)</f>
        <v>0</v>
      </c>
      <c r="G1816" s="7" cm="1">
        <f t="array" ref="G1816">IFERROR(INDEX([1]Database!$AY$2:$AY$2564, MATCH(1, (([1]Database!$E$2:$E$2564 = D1816) * ([1]Database!$K$2:$K$2564 = "Yes")), 0)),0)</f>
        <v>64015.109209894174</v>
      </c>
      <c r="H1816" s="7" cm="1">
        <f t="array" ref="H1816">IFERROR(INDEX([1]Database!$AY$2:$AY$2564, MATCH(1, (([1]Database!$E$2:$E$2564 = D1816) * ([1]Database!$L$2:$L$2564 = "Yes")), 0)),0)</f>
        <v>64015.109209894174</v>
      </c>
      <c r="I1816" s="7" cm="1">
        <f t="array" ref="I1816">IFERROR(INDEX([1]Database!$AY$2:$AY$2564, MATCH(1, (([1]Database!$E$2:$E$2564 = D1816) * ([1]Database!$M$2:$M$2564 = "Yes")), 0)),0)</f>
        <v>64015.109209894174</v>
      </c>
      <c r="J1816" s="7" cm="1">
        <f t="array" ref="J1816">IFERROR(INDEX([1]Database!$BE$2:$BE$2565, MATCH(1, (([1]Database!$E$2:$E$2565 = D1816) * ([1]Database!$N$2:$N$2565 = "Yes")), 0)),0)</f>
        <v>120085.31799011536</v>
      </c>
    </row>
    <row r="1817" spans="1:10">
      <c r="A1817" s="11" t="s">
        <v>4685</v>
      </c>
      <c r="B1817" s="11" t="s">
        <v>6544</v>
      </c>
      <c r="C1817" s="11" t="s">
        <v>4686</v>
      </c>
      <c r="D1817" s="12" t="s">
        <v>4687</v>
      </c>
      <c r="E1817" s="7" cm="1">
        <f t="array" ref="E1817">IFERROR(INDEX([1]Database!$AS$2:$AS$2564, MATCH(1, (([1]Database!$E$2:$E$2564 = D1817) * ([1]Database!$I$2:$I$2564 = "Yes")), 0)),0)</f>
        <v>0</v>
      </c>
      <c r="F1817" s="7" cm="1">
        <f t="array" ref="F1817">IFERROR(INDEX([1]Database!$AS$2:$AS$2564, MATCH(1, (([1]Database!$E$2:$E$2564 = D1817) * ([1]Database!$J$2:$J$2564 = "Yes")), 0)),0)</f>
        <v>0</v>
      </c>
      <c r="G1817" s="7" cm="1">
        <f t="array" ref="G1817">IFERROR(INDEX([1]Database!$AY$2:$AY$2564, MATCH(1, (([1]Database!$E$2:$E$2564 = D1817) * ([1]Database!$K$2:$K$2564 = "Yes")), 0)),0)</f>
        <v>40982.169533968248</v>
      </c>
      <c r="H1817" s="7" cm="1">
        <f t="array" ref="H1817">IFERROR(INDEX([1]Database!$AY$2:$AY$2564, MATCH(1, (([1]Database!$E$2:$E$2564 = D1817) * ([1]Database!$L$2:$L$2564 = "Yes")), 0)),0)</f>
        <v>40982.169533968248</v>
      </c>
      <c r="I1817" s="7" cm="1">
        <f t="array" ref="I1817">IFERROR(INDEX([1]Database!$AY$2:$AY$2564, MATCH(1, (([1]Database!$E$2:$E$2564 = D1817) * ([1]Database!$M$2:$M$2564 = "Yes")), 0)),0)</f>
        <v>40982.169533968248</v>
      </c>
      <c r="J1817" s="7" cm="1">
        <f t="array" ref="J1817">IFERROR(INDEX([1]Database!$BE$2:$BE$2565, MATCH(1, (([1]Database!$E$2:$E$2565 = D1817) * ([1]Database!$N$2:$N$2565 = "Yes")), 0)),0)</f>
        <v>85276.2721680346</v>
      </c>
    </row>
    <row r="1818" spans="1:10">
      <c r="A1818" s="11" t="s">
        <v>4688</v>
      </c>
      <c r="B1818" s="11" t="s">
        <v>6544</v>
      </c>
      <c r="C1818" s="11" t="s">
        <v>4689</v>
      </c>
      <c r="D1818" s="12" t="s">
        <v>4690</v>
      </c>
      <c r="E1818" s="7" cm="1">
        <f t="array" ref="E1818">IFERROR(INDEX([1]Database!$AS$2:$AS$2564, MATCH(1, (([1]Database!$E$2:$E$2564 = D1818) * ([1]Database!$I$2:$I$2564 = "Yes")), 0)),0)</f>
        <v>0</v>
      </c>
      <c r="F1818" s="7" cm="1">
        <f t="array" ref="F1818">IFERROR(INDEX([1]Database!$AS$2:$AS$2564, MATCH(1, (([1]Database!$E$2:$E$2564 = D1818) * ([1]Database!$J$2:$J$2564 = "Yes")), 0)),0)</f>
        <v>0</v>
      </c>
      <c r="G1818" s="7" cm="1">
        <f t="array" ref="G1818">IFERROR(INDEX([1]Database!$AY$2:$AY$2564, MATCH(1, (([1]Database!$E$2:$E$2564 = D1818) * ([1]Database!$K$2:$K$2564 = "Yes")), 0)),0)</f>
        <v>81697.92277470899</v>
      </c>
      <c r="H1818" s="7" cm="1">
        <f t="array" ref="H1818">IFERROR(INDEX([1]Database!$AY$2:$AY$2564, MATCH(1, (([1]Database!$E$2:$E$2564 = D1818) * ([1]Database!$L$2:$L$2564 = "Yes")), 0)),0)</f>
        <v>81697.92277470899</v>
      </c>
      <c r="I1818" s="7" cm="1">
        <f t="array" ref="I1818">IFERROR(INDEX([1]Database!$AY$2:$AY$2564, MATCH(1, (([1]Database!$E$2:$E$2564 = D1818) * ([1]Database!$M$2:$M$2564 = "Yes")), 0)),0)</f>
        <v>81697.92277470899</v>
      </c>
      <c r="J1818" s="7" cm="1">
        <f t="array" ref="J1818">IFERROR(INDEX([1]Database!$BE$2:$BE$2565, MATCH(1, (([1]Database!$E$2:$E$2565 = D1818) * ([1]Database!$N$2:$N$2565 = "Yes")), 0)),0)</f>
        <v>146278.69360868534</v>
      </c>
    </row>
    <row r="1819" spans="1:10">
      <c r="A1819" s="11" t="s">
        <v>4691</v>
      </c>
      <c r="B1819" s="11" t="s">
        <v>6544</v>
      </c>
      <c r="C1819" s="11" t="s">
        <v>4680</v>
      </c>
      <c r="D1819" s="12" t="s">
        <v>4692</v>
      </c>
      <c r="E1819" s="7" cm="1">
        <f t="array" ref="E1819">IFERROR(INDEX([1]Database!$AS$2:$AS$2564, MATCH(1, (([1]Database!$E$2:$E$2564 = D1819) * ([1]Database!$I$2:$I$2564 = "Yes")), 0)),0)</f>
        <v>0</v>
      </c>
      <c r="F1819" s="7" cm="1">
        <f t="array" ref="F1819">IFERROR(INDEX([1]Database!$AS$2:$AS$2564, MATCH(1, (([1]Database!$E$2:$E$2564 = D1819) * ([1]Database!$J$2:$J$2564 = "Yes")), 0)),0)</f>
        <v>0</v>
      </c>
      <c r="G1819" s="7" cm="1">
        <f t="array" ref="G1819">IFERROR(INDEX([1]Database!$AY$2:$AY$2564, MATCH(1, (([1]Database!$E$2:$E$2564 = D1819) * ([1]Database!$K$2:$K$2564 = "Yes")), 0)),0)</f>
        <v>74471.206617301577</v>
      </c>
      <c r="H1819" s="7" cm="1">
        <f t="array" ref="H1819">IFERROR(INDEX([1]Database!$AY$2:$AY$2564, MATCH(1, (([1]Database!$E$2:$E$2564 = D1819) * ([1]Database!$L$2:$L$2564 = "Yes")), 0)),0)</f>
        <v>74471.206617301577</v>
      </c>
      <c r="I1819" s="7" cm="1">
        <f t="array" ref="I1819">IFERROR(INDEX([1]Database!$AY$2:$AY$2564, MATCH(1, (([1]Database!$E$2:$E$2564 = D1819) * ([1]Database!$M$2:$M$2564 = "Yes")), 0)),0)</f>
        <v>74471.206617301577</v>
      </c>
      <c r="J1819" s="7" cm="1">
        <f t="array" ref="J1819">IFERROR(INDEX([1]Database!$BE$2:$BE$2565, MATCH(1, (([1]Database!$E$2:$E$2565 = D1819) * ([1]Database!$N$2:$N$2565 = "Yes")), 0)),0)</f>
        <v>135432.895903567</v>
      </c>
    </row>
    <row r="1820" spans="1:10">
      <c r="A1820" s="11" t="s">
        <v>4693</v>
      </c>
      <c r="B1820" s="11" t="s">
        <v>6544</v>
      </c>
      <c r="C1820" s="11" t="s">
        <v>4694</v>
      </c>
      <c r="D1820" s="12" t="s">
        <v>4695</v>
      </c>
      <c r="E1820" s="7" cm="1">
        <f t="array" ref="E1820">IFERROR(INDEX([1]Database!$AS$2:$AS$2564, MATCH(1, (([1]Database!$E$2:$E$2564 = D1820) * ([1]Database!$I$2:$I$2564 = "Yes")), 0)),0)</f>
        <v>0</v>
      </c>
      <c r="F1820" s="7" cm="1">
        <f t="array" ref="F1820">IFERROR(INDEX([1]Database!$AS$2:$AS$2564, MATCH(1, (([1]Database!$E$2:$E$2564 = D1820) * ([1]Database!$J$2:$J$2564 = "Yes")), 0)),0)</f>
        <v>0</v>
      </c>
      <c r="G1820" s="7" cm="1">
        <f t="array" ref="G1820">IFERROR(INDEX([1]Database!$AY$2:$AY$2564, MATCH(1, (([1]Database!$E$2:$E$2564 = D1820) * ([1]Database!$K$2:$K$2564 = "Yes")), 0)),0)</f>
        <v>54999.87330129811</v>
      </c>
      <c r="H1820" s="7" cm="1">
        <f t="array" ref="H1820">IFERROR(INDEX([1]Database!$AY$2:$AY$2564, MATCH(1, (([1]Database!$E$2:$E$2564 = D1820) * ([1]Database!$L$2:$L$2564 = "Yes")), 0)),0)</f>
        <v>54999.87330129811</v>
      </c>
      <c r="I1820" s="7" cm="1">
        <f t="array" ref="I1820">IFERROR(INDEX([1]Database!$AY$2:$AY$2564, MATCH(1, (([1]Database!$E$2:$E$2564 = D1820) * ([1]Database!$M$2:$M$2564 = "Yes")), 0)),0)</f>
        <v>54999.87330129811</v>
      </c>
      <c r="J1820" s="7" cm="1">
        <f t="array" ref="J1820">IFERROR(INDEX([1]Database!$BE$2:$BE$2565, MATCH(1, (([1]Database!$E$2:$E$2565 = D1820) * ([1]Database!$N$2:$N$2565 = "Yes")), 0)),0)</f>
        <v>106988.51592285713</v>
      </c>
    </row>
    <row r="1821" spans="1:10">
      <c r="A1821" s="11" t="s">
        <v>4696</v>
      </c>
      <c r="B1821" s="11" t="s">
        <v>6544</v>
      </c>
      <c r="C1821" s="11" t="s">
        <v>4694</v>
      </c>
      <c r="D1821" s="12" t="s">
        <v>4697</v>
      </c>
      <c r="E1821" s="7" cm="1">
        <f t="array" ref="E1821">IFERROR(INDEX([1]Database!$AS$2:$AS$2564, MATCH(1, (([1]Database!$E$2:$E$2564 = D1821) * ([1]Database!$I$2:$I$2564 = "Yes")), 0)),0)</f>
        <v>0</v>
      </c>
      <c r="F1821" s="7" cm="1">
        <f t="array" ref="F1821">IFERROR(INDEX([1]Database!$AS$2:$AS$2564, MATCH(1, (([1]Database!$E$2:$E$2564 = D1821) * ([1]Database!$J$2:$J$2564 = "Yes")), 0)),0)</f>
        <v>0</v>
      </c>
      <c r="G1821" s="7" cm="1">
        <f t="array" ref="G1821">IFERROR(INDEX([1]Database!$AY$2:$AY$2564, MATCH(1, (([1]Database!$E$2:$E$2564 = D1821) * ([1]Database!$K$2:$K$2564 = "Yes")), 0)),0)</f>
        <v>76528.691929739085</v>
      </c>
      <c r="H1821" s="7" cm="1">
        <f t="array" ref="H1821">IFERROR(INDEX([1]Database!$AY$2:$AY$2564, MATCH(1, (([1]Database!$E$2:$E$2564 = D1821) * ([1]Database!$L$2:$L$2564 = "Yes")), 0)),0)</f>
        <v>76528.691929739085</v>
      </c>
      <c r="I1821" s="7" cm="1">
        <f t="array" ref="I1821">IFERROR(INDEX([1]Database!$AY$2:$AY$2564, MATCH(1, (([1]Database!$E$2:$E$2564 = D1821) * ([1]Database!$M$2:$M$2564 = "Yes")), 0)),0)</f>
        <v>76528.691929739085</v>
      </c>
      <c r="J1821" s="7" cm="1">
        <f t="array" ref="J1821">IFERROR(INDEX([1]Database!$BE$2:$BE$2565, MATCH(1, (([1]Database!$E$2:$E$2565 = D1821) * ([1]Database!$N$2:$N$2565 = "Yes")), 0)),0)</f>
        <v>141258.77717285714</v>
      </c>
    </row>
    <row r="1822" spans="1:10">
      <c r="A1822" s="11" t="s">
        <v>4698</v>
      </c>
      <c r="B1822" s="11" t="s">
        <v>6544</v>
      </c>
      <c r="C1822" s="11" t="s">
        <v>4699</v>
      </c>
      <c r="D1822" s="12" t="s">
        <v>4700</v>
      </c>
      <c r="E1822" s="7" cm="1">
        <f t="array" ref="E1822">IFERROR(INDEX([1]Database!$AS$2:$AS$2564, MATCH(1, (([1]Database!$E$2:$E$2564 = D1822) * ([1]Database!$I$2:$I$2564 = "Yes")), 0)),0)</f>
        <v>0</v>
      </c>
      <c r="F1822" s="7" cm="1">
        <f t="array" ref="F1822">IFERROR(INDEX([1]Database!$AS$2:$AS$2564, MATCH(1, (([1]Database!$E$2:$E$2564 = D1822) * ([1]Database!$J$2:$J$2564 = "Yes")), 0)),0)</f>
        <v>0</v>
      </c>
      <c r="G1822" s="7" cm="1">
        <f t="array" ref="G1822">IFERROR(INDEX([1]Database!$AY$2:$AY$2564, MATCH(1, (([1]Database!$E$2:$E$2564 = D1822) * ([1]Database!$K$2:$K$2564 = "Yes")), 0)),0)</f>
        <v>0</v>
      </c>
      <c r="H1822" s="7" cm="1">
        <f t="array" ref="H1822">IFERROR(INDEX([1]Database!$AY$2:$AY$2564, MATCH(1, (([1]Database!$E$2:$E$2564 = D1822) * ([1]Database!$L$2:$L$2564 = "Yes")), 0)),0)</f>
        <v>0</v>
      </c>
      <c r="I1822" s="7" cm="1">
        <f t="array" ref="I1822">IFERROR(INDEX([1]Database!$AY$2:$AY$2564, MATCH(1, (([1]Database!$E$2:$E$2564 = D1822) * ([1]Database!$M$2:$M$2564 = "Yes")), 0)),0)</f>
        <v>62872.764302486772</v>
      </c>
      <c r="J1822" s="7" cm="1">
        <f t="array" ref="J1822">IFERROR(INDEX([1]Database!$BE$2:$BE$2565, MATCH(1, (([1]Database!$E$2:$E$2565 = D1822) * ([1]Database!$N$2:$N$2565 = "Yes")), 0)),0)</f>
        <v>116596.29049333038</v>
      </c>
    </row>
    <row r="1823" spans="1:10">
      <c r="A1823" s="11" t="s">
        <v>4701</v>
      </c>
      <c r="B1823" s="11" t="s">
        <v>6544</v>
      </c>
      <c r="C1823" s="11" t="s">
        <v>4702</v>
      </c>
      <c r="D1823" s="12" t="s">
        <v>4703</v>
      </c>
      <c r="E1823" s="7" cm="1">
        <f t="array" ref="E1823">IFERROR(INDEX([1]Database!$AS$2:$AS$2564, MATCH(1, (([1]Database!$E$2:$E$2564 = D1823) * ([1]Database!$I$2:$I$2564 = "Yes")), 0)),0)</f>
        <v>0</v>
      </c>
      <c r="F1823" s="7" cm="1">
        <f t="array" ref="F1823">IFERROR(INDEX([1]Database!$AS$2:$AS$2564, MATCH(1, (([1]Database!$E$2:$E$2564 = D1823) * ([1]Database!$J$2:$J$2564 = "Yes")), 0)),0)</f>
        <v>0</v>
      </c>
      <c r="G1823" s="7" cm="1">
        <f t="array" ref="G1823">IFERROR(INDEX([1]Database!$AY$2:$AY$2564, MATCH(1, (([1]Database!$E$2:$E$2564 = D1823) * ([1]Database!$K$2:$K$2564 = "Yes")), 0)),0)</f>
        <v>0</v>
      </c>
      <c r="H1823" s="7" cm="1">
        <f t="array" ref="H1823">IFERROR(INDEX([1]Database!$AY$2:$AY$2564, MATCH(1, (([1]Database!$E$2:$E$2564 = D1823) * ([1]Database!$L$2:$L$2564 = "Yes")), 0)),0)</f>
        <v>0</v>
      </c>
      <c r="I1823" s="7" cm="1">
        <f t="array" ref="I1823">IFERROR(INDEX([1]Database!$AY$2:$AY$2564, MATCH(1, (([1]Database!$E$2:$E$2564 = D1823) * ([1]Database!$M$2:$M$2564 = "Yes")), 0)),0)</f>
        <v>47924.486987671946</v>
      </c>
      <c r="J1823" s="7" cm="1">
        <f t="array" ref="J1823">IFERROR(INDEX([1]Database!$BE$2:$BE$2565, MATCH(1, (([1]Database!$E$2:$E$2565 = D1823) * ([1]Database!$N$2:$N$2565 = "Yes")), 0)),0)</f>
        <v>94409.850083093756</v>
      </c>
    </row>
    <row r="1824" spans="1:10">
      <c r="A1824" s="11" t="s">
        <v>4704</v>
      </c>
      <c r="B1824" s="11" t="s">
        <v>6544</v>
      </c>
      <c r="C1824" s="11" t="s">
        <v>4705</v>
      </c>
      <c r="D1824" s="12" t="s">
        <v>4706</v>
      </c>
      <c r="E1824" s="7" cm="1">
        <f t="array" ref="E1824">IFERROR(INDEX([1]Database!$AS$2:$AS$2564, MATCH(1, (([1]Database!$E$2:$E$2564 = D1824) * ([1]Database!$I$2:$I$2564 = "Yes")), 0)),0)</f>
        <v>0</v>
      </c>
      <c r="F1824" s="7" cm="1">
        <f t="array" ref="F1824">IFERROR(INDEX([1]Database!$AS$2:$AS$2564, MATCH(1, (([1]Database!$E$2:$E$2564 = D1824) * ([1]Database!$J$2:$J$2564 = "Yes")), 0)),0)</f>
        <v>0</v>
      </c>
      <c r="G1824" s="7" cm="1">
        <f t="array" ref="G1824">IFERROR(INDEX([1]Database!$AY$2:$AY$2564, MATCH(1, (([1]Database!$E$2:$E$2564 = D1824) * ([1]Database!$K$2:$K$2564 = "Yes")), 0)),0)</f>
        <v>0</v>
      </c>
      <c r="H1824" s="7" cm="1">
        <f t="array" ref="H1824">IFERROR(INDEX([1]Database!$AY$2:$AY$2564, MATCH(1, (([1]Database!$E$2:$E$2564 = D1824) * ([1]Database!$L$2:$L$2564 = "Yes")), 0)),0)</f>
        <v>0</v>
      </c>
      <c r="I1824" s="7" cm="1">
        <f t="array" ref="I1824">IFERROR(INDEX([1]Database!$AY$2:$AY$2564, MATCH(1, (([1]Database!$E$2:$E$2564 = D1824) * ([1]Database!$M$2:$M$2564 = "Yes")), 0)),0)</f>
        <v>69606.220807074744</v>
      </c>
      <c r="J1824" s="7" cm="1">
        <f t="array" ref="J1824">IFERROR(INDEX([1]Database!$BE$2:$BE$2565, MATCH(1, (([1]Database!$E$2:$E$2565 = D1824) * ([1]Database!$N$2:$N$2565 = "Yes")), 0)),0)</f>
        <v>127212.17840999704</v>
      </c>
    </row>
    <row r="1825" spans="1:10">
      <c r="A1825" s="11" t="s">
        <v>4707</v>
      </c>
      <c r="B1825" s="11" t="s">
        <v>6544</v>
      </c>
      <c r="C1825" s="11" t="s">
        <v>4708</v>
      </c>
      <c r="D1825" s="12" t="s">
        <v>4709</v>
      </c>
      <c r="E1825" s="7" cm="1">
        <f t="array" ref="E1825">IFERROR(INDEX([1]Database!$AS$2:$AS$2564, MATCH(1, (([1]Database!$E$2:$E$2564 = D1825) * ([1]Database!$I$2:$I$2564 = "Yes")), 0)),0)</f>
        <v>0</v>
      </c>
      <c r="F1825" s="7" cm="1">
        <f t="array" ref="F1825">IFERROR(INDEX([1]Database!$AS$2:$AS$2564, MATCH(1, (([1]Database!$E$2:$E$2564 = D1825) * ([1]Database!$J$2:$J$2564 = "Yes")), 0)),0)</f>
        <v>0</v>
      </c>
      <c r="G1825" s="7" cm="1">
        <f t="array" ref="G1825">IFERROR(INDEX([1]Database!$AY$2:$AY$2564, MATCH(1, (([1]Database!$E$2:$E$2564 = D1825) * ([1]Database!$K$2:$K$2564 = "Yes")), 0)),0)</f>
        <v>0</v>
      </c>
      <c r="H1825" s="7" cm="1">
        <f t="array" ref="H1825">IFERROR(INDEX([1]Database!$AY$2:$AY$2564, MATCH(1, (([1]Database!$E$2:$E$2564 = D1825) * ([1]Database!$L$2:$L$2564 = "Yes")), 0)),0)</f>
        <v>0</v>
      </c>
      <c r="I1825" s="7" cm="1">
        <f t="array" ref="I1825">IFERROR(INDEX([1]Database!$AY$2:$AY$2564, MATCH(1, (([1]Database!$E$2:$E$2564 = D1825) * ([1]Database!$M$2:$M$2564 = "Yes")), 0)),0)</f>
        <v>55151.203145079358</v>
      </c>
      <c r="J1825" s="7" cm="1">
        <f t="array" ref="J1825">IFERROR(INDEX([1]Database!$BE$2:$BE$2565, MATCH(1, (([1]Database!$E$2:$E$2565 = D1825) * ([1]Database!$N$2:$N$2565 = "Yes")), 0)),0)</f>
        <v>105255.64778821207</v>
      </c>
    </row>
    <row r="1826" spans="1:10">
      <c r="A1826" s="11" t="s">
        <v>4710</v>
      </c>
      <c r="B1826" s="11" t="s">
        <v>6544</v>
      </c>
      <c r="C1826" s="11" t="s">
        <v>4711</v>
      </c>
      <c r="D1826" s="12" t="s">
        <v>4712</v>
      </c>
      <c r="E1826" s="7" cm="1">
        <f t="array" ref="E1826">IFERROR(INDEX([1]Database!$AS$2:$AS$2564, MATCH(1, (([1]Database!$E$2:$E$2564 = D1826) * ([1]Database!$I$2:$I$2564 = "Yes")), 0)),0)</f>
        <v>0</v>
      </c>
      <c r="F1826" s="7" cm="1">
        <f t="array" ref="F1826">IFERROR(INDEX([1]Database!$AS$2:$AS$2564, MATCH(1, (([1]Database!$E$2:$E$2564 = D1826) * ([1]Database!$J$2:$J$2564 = "Yes")), 0)),0)</f>
        <v>0</v>
      </c>
      <c r="G1826" s="7" cm="1">
        <f t="array" ref="G1826">IFERROR(INDEX([1]Database!$AY$2:$AY$2564, MATCH(1, (([1]Database!$E$2:$E$2564 = D1826) * ([1]Database!$K$2:$K$2564 = "Yes")), 0)),0)</f>
        <v>55151.203145079358</v>
      </c>
      <c r="H1826" s="7" cm="1">
        <f t="array" ref="H1826">IFERROR(INDEX([1]Database!$AY$2:$AY$2564, MATCH(1, (([1]Database!$E$2:$E$2564 = D1826) * ([1]Database!$L$2:$L$2564 = "Yes")), 0)),0)</f>
        <v>55151.203145079358</v>
      </c>
      <c r="I1826" s="7" cm="1">
        <f t="array" ref="I1826">IFERROR(INDEX([1]Database!$AY$2:$AY$2564, MATCH(1, (([1]Database!$E$2:$E$2564 = D1826) * ([1]Database!$M$2:$M$2564 = "Yes")), 0)),0)</f>
        <v>55151.203145079358</v>
      </c>
      <c r="J1826" s="7" cm="1">
        <f t="array" ref="J1826">IFERROR(INDEX([1]Database!$BE$2:$BE$2565, MATCH(1, (([1]Database!$E$2:$E$2565 = D1826) * ([1]Database!$N$2:$N$2565 = "Yes")), 0)),0)</f>
        <v>105255.64778821207</v>
      </c>
    </row>
    <row r="1827" spans="1:10">
      <c r="A1827" s="11" t="s">
        <v>4713</v>
      </c>
      <c r="B1827" s="11" t="s">
        <v>6544</v>
      </c>
      <c r="C1827" s="11" t="s">
        <v>4714</v>
      </c>
      <c r="D1827" s="12" t="s">
        <v>4715</v>
      </c>
      <c r="E1827" s="7" cm="1">
        <f t="array" ref="E1827">IFERROR(INDEX([1]Database!$AS$2:$AS$2564, MATCH(1, (([1]Database!$E$2:$E$2564 = D1827) * ([1]Database!$I$2:$I$2564 = "Yes")), 0)),0)</f>
        <v>0</v>
      </c>
      <c r="F1827" s="7" cm="1">
        <f t="array" ref="F1827">IFERROR(INDEX([1]Database!$AS$2:$AS$2564, MATCH(1, (([1]Database!$E$2:$E$2564 = D1827) * ([1]Database!$J$2:$J$2564 = "Yes")), 0)),0)</f>
        <v>0</v>
      </c>
      <c r="G1827" s="7" cm="1">
        <f t="array" ref="G1827">IFERROR(INDEX([1]Database!$AY$2:$AY$2564, MATCH(1, (([1]Database!$E$2:$E$2564 = D1827) * ([1]Database!$K$2:$K$2564 = "Yes")), 0)),0)</f>
        <v>53213.574395079355</v>
      </c>
      <c r="H1827" s="7" cm="1">
        <f t="array" ref="H1827">IFERROR(INDEX([1]Database!$AY$2:$AY$2564, MATCH(1, (([1]Database!$E$2:$E$2564 = D1827) * ([1]Database!$L$2:$L$2564 = "Yes")), 0)),0)</f>
        <v>53213.574395079355</v>
      </c>
      <c r="I1827" s="7" cm="1">
        <f t="array" ref="I1827">IFERROR(INDEX([1]Database!$AY$2:$AY$2564, MATCH(1, (([1]Database!$E$2:$E$2564 = D1827) * ([1]Database!$M$2:$M$2564 = "Yes")), 0)),0)</f>
        <v>53213.574395079355</v>
      </c>
      <c r="J1827" s="7" cm="1">
        <f t="array" ref="J1827">IFERROR(INDEX([1]Database!$BE$2:$BE$2565, MATCH(1, (([1]Database!$E$2:$E$2565 = D1827) * ([1]Database!$N$2:$N$2565 = "Yes")), 0)),0)</f>
        <v>102554.57966321206</v>
      </c>
    </row>
    <row r="1828" spans="1:10">
      <c r="A1828" s="11" t="s">
        <v>4716</v>
      </c>
      <c r="B1828" s="11" t="s">
        <v>6544</v>
      </c>
      <c r="C1828" s="11" t="s">
        <v>4717</v>
      </c>
      <c r="D1828" s="12" t="s">
        <v>4718</v>
      </c>
      <c r="E1828" s="7" cm="1">
        <f t="array" ref="E1828">IFERROR(INDEX([1]Database!$AS$2:$AS$2564, MATCH(1, (([1]Database!$E$2:$E$2564 = D1828) * ([1]Database!$I$2:$I$2564 = "Yes")), 0)),0)</f>
        <v>0</v>
      </c>
      <c r="F1828" s="7" cm="1">
        <f t="array" ref="F1828">IFERROR(INDEX([1]Database!$AS$2:$AS$2564, MATCH(1, (([1]Database!$E$2:$E$2564 = D1828) * ([1]Database!$J$2:$J$2564 = "Yes")), 0)),0)</f>
        <v>0</v>
      </c>
      <c r="G1828" s="7" cm="1">
        <f t="array" ref="G1828">IFERROR(INDEX([1]Database!$AY$2:$AY$2564, MATCH(1, (([1]Database!$E$2:$E$2564 = D1828) * ([1]Database!$K$2:$K$2564 = "Yes")), 0)),0)</f>
        <v>59794.414302486766</v>
      </c>
      <c r="H1828" s="7" cm="1">
        <f t="array" ref="H1828">IFERROR(INDEX([1]Database!$AY$2:$AY$2564, MATCH(1, (([1]Database!$E$2:$E$2564 = D1828) * ([1]Database!$L$2:$L$2564 = "Yes")), 0)),0)</f>
        <v>59794.414302486766</v>
      </c>
      <c r="I1828" s="7" cm="1">
        <f t="array" ref="I1828">IFERROR(INDEX([1]Database!$AY$2:$AY$2564, MATCH(1, (([1]Database!$E$2:$E$2564 = D1828) * ([1]Database!$M$2:$M$2564 = "Yes")), 0)),0)</f>
        <v>59794.414302486766</v>
      </c>
      <c r="J1828" s="7" cm="1">
        <f t="array" ref="J1828">IFERROR(INDEX([1]Database!$BE$2:$BE$2565, MATCH(1, (([1]Database!$E$2:$E$2565 = D1828) * ([1]Database!$N$2:$N$2565 = "Yes")), 0)),0)</f>
        <v>112500.02132666371</v>
      </c>
    </row>
    <row r="1829" spans="1:10">
      <c r="A1829" s="11" t="s">
        <v>4719</v>
      </c>
      <c r="B1829" s="11" t="s">
        <v>6544</v>
      </c>
      <c r="C1829" s="11" t="s">
        <v>4720</v>
      </c>
      <c r="D1829" s="12" t="s">
        <v>4721</v>
      </c>
      <c r="E1829" s="7" cm="1">
        <f t="array" ref="E1829">IFERROR(INDEX([1]Database!$AS$2:$AS$2564, MATCH(1, (([1]Database!$E$2:$E$2564 = D1829) * ([1]Database!$I$2:$I$2564 = "Yes")), 0)),0)</f>
        <v>0</v>
      </c>
      <c r="F1829" s="7" cm="1">
        <f t="array" ref="F1829">IFERROR(INDEX([1]Database!$AS$2:$AS$2564, MATCH(1, (([1]Database!$E$2:$E$2564 = D1829) * ([1]Database!$J$2:$J$2564 = "Yes")), 0)),0)</f>
        <v>0</v>
      </c>
      <c r="G1829" s="7" cm="1">
        <f t="array" ref="G1829">IFERROR(INDEX([1]Database!$AY$2:$AY$2564, MATCH(1, (([1]Database!$E$2:$E$2564 = D1829) * ([1]Database!$K$2:$K$2564 = "Yes")), 0)),0)</f>
        <v>91284.783932116392</v>
      </c>
      <c r="H1829" s="7" cm="1">
        <f t="array" ref="H1829">IFERROR(INDEX([1]Database!$AY$2:$AY$2564, MATCH(1, (([1]Database!$E$2:$E$2564 = D1829) * ([1]Database!$L$2:$L$2564 = "Yes")), 0)),0)</f>
        <v>91284.783932116392</v>
      </c>
      <c r="I1829" s="7" cm="1">
        <f t="array" ref="I1829">IFERROR(INDEX([1]Database!$AY$2:$AY$2564, MATCH(1, (([1]Database!$E$2:$E$2564 = D1829) * ([1]Database!$M$2:$M$2564 = "Yes")), 0)),0)</f>
        <v>91284.783932116392</v>
      </c>
      <c r="J1829" s="7" cm="1">
        <f t="array" ref="J1829">IFERROR(INDEX([1]Database!$BE$2:$BE$2565, MATCH(1, (([1]Database!$E$2:$E$2565 = D1829) * ([1]Database!$N$2:$N$2565 = "Yes")), 0)),0)</f>
        <v>159484.63631380364</v>
      </c>
    </row>
    <row r="1830" spans="1:10">
      <c r="A1830" s="11" t="s">
        <v>4722</v>
      </c>
      <c r="B1830" s="11" t="s">
        <v>6544</v>
      </c>
      <c r="C1830" s="11" t="s">
        <v>4723</v>
      </c>
      <c r="D1830" s="12" t="s">
        <v>4724</v>
      </c>
      <c r="E1830" s="7" cm="1">
        <f t="array" ref="E1830">IFERROR(INDEX([1]Database!$AS$2:$AS$2564, MATCH(1, (([1]Database!$E$2:$E$2564 = D1830) * ([1]Database!$I$2:$I$2564 = "Yes")), 0)),0)</f>
        <v>0</v>
      </c>
      <c r="F1830" s="7" cm="1">
        <f t="array" ref="F1830">IFERROR(INDEX([1]Database!$AS$2:$AS$2564, MATCH(1, (([1]Database!$E$2:$E$2564 = D1830) * ([1]Database!$J$2:$J$2564 = "Yes")), 0)),0)</f>
        <v>0</v>
      </c>
      <c r="G1830" s="7" cm="1">
        <f t="array" ref="G1830">IFERROR(INDEX([1]Database!$AY$2:$AY$2564, MATCH(1, (([1]Database!$E$2:$E$2564 = D1830) * ([1]Database!$K$2:$K$2564 = "Yes")), 0)),0)</f>
        <v>77326.196617301583</v>
      </c>
      <c r="H1830" s="7" cm="1">
        <f t="array" ref="H1830">IFERROR(INDEX([1]Database!$AY$2:$AY$2564, MATCH(1, (([1]Database!$E$2:$E$2564 = D1830) * ([1]Database!$L$2:$L$2564 = "Yes")), 0)),0)</f>
        <v>77326.196617301583</v>
      </c>
      <c r="I1830" s="7" cm="1">
        <f t="array" ref="I1830">IFERROR(INDEX([1]Database!$AY$2:$AY$2564, MATCH(1, (([1]Database!$E$2:$E$2564 = D1830) * ([1]Database!$M$2:$M$2564 = "Yes")), 0)),0)</f>
        <v>77326.196617301583</v>
      </c>
      <c r="J1830" s="7" cm="1">
        <f t="array" ref="J1830">IFERROR(INDEX([1]Database!$BE$2:$BE$2565, MATCH(1, (([1]Database!$E$2:$E$2565 = D1830) * ([1]Database!$N$2:$N$2565 = "Yes")), 0)),0)</f>
        <v>138287.88590356702</v>
      </c>
    </row>
    <row r="1831" spans="1:10">
      <c r="A1831" s="11" t="s">
        <v>4725</v>
      </c>
      <c r="B1831" s="11" t="s">
        <v>6544</v>
      </c>
      <c r="C1831" s="11" t="s">
        <v>4726</v>
      </c>
      <c r="D1831" s="12" t="s">
        <v>4727</v>
      </c>
      <c r="E1831" s="7" cm="1">
        <f t="array" ref="E1831">IFERROR(INDEX([1]Database!$AS$2:$AS$2564, MATCH(1, (([1]Database!$E$2:$E$2564 = D1831) * ([1]Database!$I$2:$I$2564 = "Yes")), 0)),0)</f>
        <v>0</v>
      </c>
      <c r="F1831" s="7" cm="1">
        <f t="array" ref="F1831">IFERROR(INDEX([1]Database!$AS$2:$AS$2564, MATCH(1, (([1]Database!$E$2:$E$2564 = D1831) * ([1]Database!$J$2:$J$2564 = "Yes")), 0)),0)</f>
        <v>0</v>
      </c>
      <c r="G1831" s="7" cm="1">
        <f t="array" ref="G1831">IFERROR(INDEX([1]Database!$AY$2:$AY$2564, MATCH(1, (([1]Database!$E$2:$E$2564 = D1831) * ([1]Database!$K$2:$K$2564 = "Yes")), 0)),0)</f>
        <v>40546.739580264548</v>
      </c>
      <c r="H1831" s="7" cm="1">
        <f t="array" ref="H1831">IFERROR(INDEX([1]Database!$AY$2:$AY$2564, MATCH(1, (([1]Database!$E$2:$E$2564 = D1831) * ([1]Database!$L$2:$L$2564 = "Yes")), 0)),0)</f>
        <v>40546.739580264548</v>
      </c>
      <c r="I1831" s="7" cm="1">
        <f t="array" ref="I1831">IFERROR(INDEX([1]Database!$AY$2:$AY$2564, MATCH(1, (([1]Database!$E$2:$E$2564 = D1831) * ([1]Database!$M$2:$M$2564 = "Yes")), 0)),0)</f>
        <v>40546.739580264548</v>
      </c>
      <c r="J1831" s="7" cm="1">
        <f t="array" ref="J1831">IFERROR(INDEX([1]Database!$BE$2:$BE$2565, MATCH(1, (([1]Database!$E$2:$E$2565 = D1831) * ([1]Database!$N$2:$N$2565 = "Yes")), 0)),0)</f>
        <v>83158.541336308772</v>
      </c>
    </row>
    <row r="1832" spans="1:10">
      <c r="A1832" s="11" t="s">
        <v>4728</v>
      </c>
      <c r="B1832" s="11" t="s">
        <v>6544</v>
      </c>
      <c r="C1832" s="11" t="s">
        <v>4729</v>
      </c>
      <c r="D1832" s="12" t="s">
        <v>4730</v>
      </c>
      <c r="E1832" s="7" cm="1">
        <f t="array" ref="E1832">IFERROR(INDEX([1]Database!$AS$2:$AS$2564, MATCH(1, (([1]Database!$E$2:$E$2564 = D1832) * ([1]Database!$I$2:$I$2564 = "Yes")), 0)),0)</f>
        <v>0</v>
      </c>
      <c r="F1832" s="7" cm="1">
        <f t="array" ref="F1832">IFERROR(INDEX([1]Database!$AS$2:$AS$2564, MATCH(1, (([1]Database!$E$2:$E$2564 = D1832) * ([1]Database!$J$2:$J$2564 = "Yes")), 0)),0)</f>
        <v>0</v>
      </c>
      <c r="G1832" s="7" cm="1">
        <f t="array" ref="G1832">IFERROR(INDEX([1]Database!$AY$2:$AY$2564, MATCH(1, (([1]Database!$E$2:$E$2564 = D1832) * ([1]Database!$K$2:$K$2564 = "Yes")), 0)),0)</f>
        <v>62872.764302486772</v>
      </c>
      <c r="H1832" s="7" cm="1">
        <f t="array" ref="H1832">IFERROR(INDEX([1]Database!$AY$2:$AY$2564, MATCH(1, (([1]Database!$E$2:$E$2564 = D1832) * ([1]Database!$L$2:$L$2564 = "Yes")), 0)),0)</f>
        <v>62872.764302486772</v>
      </c>
      <c r="I1832" s="7" cm="1">
        <f t="array" ref="I1832">IFERROR(INDEX([1]Database!$AY$2:$AY$2564, MATCH(1, (([1]Database!$E$2:$E$2564 = D1832) * ([1]Database!$M$2:$M$2564 = "Yes")), 0)),0)</f>
        <v>62872.764302486772</v>
      </c>
      <c r="J1832" s="7" cm="1">
        <f t="array" ref="J1832">IFERROR(INDEX([1]Database!$BE$2:$BE$2565, MATCH(1, (([1]Database!$E$2:$E$2565 = D1832) * ([1]Database!$N$2:$N$2565 = "Yes")), 0)),0)</f>
        <v>116596.29049333038</v>
      </c>
    </row>
    <row r="1833" spans="1:10">
      <c r="A1833" s="11" t="s">
        <v>4731</v>
      </c>
      <c r="B1833" s="11" t="s">
        <v>6544</v>
      </c>
      <c r="C1833" s="11" t="s">
        <v>4732</v>
      </c>
      <c r="D1833" s="12" t="s">
        <v>4733</v>
      </c>
      <c r="E1833" s="7" cm="1">
        <f t="array" ref="E1833">IFERROR(INDEX([1]Database!$AS$2:$AS$2564, MATCH(1, (([1]Database!$E$2:$E$2564 = D1833) * ([1]Database!$I$2:$I$2564 = "Yes")), 0)),0)</f>
        <v>0</v>
      </c>
      <c r="F1833" s="7" cm="1">
        <f t="array" ref="F1833">IFERROR(INDEX([1]Database!$AS$2:$AS$2564, MATCH(1, (([1]Database!$E$2:$E$2564 = D1833) * ([1]Database!$J$2:$J$2564 = "Yes")), 0)),0)</f>
        <v>0</v>
      </c>
      <c r="G1833" s="7" cm="1">
        <f t="array" ref="G1833">IFERROR(INDEX([1]Database!$AY$2:$AY$2564, MATCH(1, (([1]Database!$E$2:$E$2564 = D1833) * ([1]Database!$K$2:$K$2564 = "Yes")), 0)),0)</f>
        <v>32971.025487671955</v>
      </c>
      <c r="H1833" s="7" cm="1">
        <f t="array" ref="H1833">IFERROR(INDEX([1]Database!$AY$2:$AY$2564, MATCH(1, (([1]Database!$E$2:$E$2564 = D1833) * ([1]Database!$L$2:$L$2564 = "Yes")), 0)),0)</f>
        <v>32971.025487671955</v>
      </c>
      <c r="I1833" s="7" cm="1">
        <f t="array" ref="I1833">IFERROR(INDEX([1]Database!$AY$2:$AY$2564, MATCH(1, (([1]Database!$E$2:$E$2564 = D1833) * ([1]Database!$M$2:$M$2564 = "Yes")), 0)),0)</f>
        <v>32971.025487671955</v>
      </c>
      <c r="J1833" s="7" cm="1">
        <f t="array" ref="J1833">IFERROR(INDEX([1]Database!$BE$2:$BE$2565, MATCH(1, (([1]Database!$E$2:$E$2565 = D1833) * ([1]Database!$N$2:$N$2565 = "Yes")), 0)),0)</f>
        <v>60909.188583093761</v>
      </c>
    </row>
    <row r="1834" spans="1:10" ht="28.5">
      <c r="A1834" s="11" t="s">
        <v>4734</v>
      </c>
      <c r="B1834" s="11" t="s">
        <v>6544</v>
      </c>
      <c r="C1834" s="11" t="s">
        <v>3177</v>
      </c>
      <c r="D1834" s="12" t="s">
        <v>4735</v>
      </c>
      <c r="E1834" s="7" cm="1">
        <f t="array" ref="E1834">IFERROR(INDEX([1]Database!$AS$2:$AS$2564, MATCH(1, (([1]Database!$E$2:$E$2564 = D1834) * ([1]Database!$I$2:$I$2564 = "Yes")), 0)),0)</f>
        <v>0</v>
      </c>
      <c r="F1834" s="7" cm="1">
        <f t="array" ref="F1834">IFERROR(INDEX([1]Database!$AS$2:$AS$2564, MATCH(1, (([1]Database!$E$2:$E$2564 = D1834) * ([1]Database!$J$2:$J$2564 = "Yes")), 0)),0)</f>
        <v>0</v>
      </c>
      <c r="G1834" s="7" cm="1">
        <f t="array" ref="G1834">IFERROR(INDEX([1]Database!$AY$2:$AY$2564, MATCH(1, (([1]Database!$E$2:$E$2564 = D1834) * ([1]Database!$K$2:$K$2564 = "Yes")), 0)),0)</f>
        <v>26047.285672857142</v>
      </c>
      <c r="H1834" s="7" cm="1">
        <f t="array" ref="H1834">IFERROR(INDEX([1]Database!$AY$2:$AY$2564, MATCH(1, (([1]Database!$E$2:$E$2564 = D1834) * ([1]Database!$L$2:$L$2564 = "Yes")), 0)),0)</f>
        <v>26047.285672857142</v>
      </c>
      <c r="I1834" s="7" cm="1">
        <f t="array" ref="I1834">IFERROR(INDEX([1]Database!$AY$2:$AY$2564, MATCH(1, (([1]Database!$E$2:$E$2564 = D1834) * ([1]Database!$M$2:$M$2564 = "Yes")), 0)),0)</f>
        <v>26047.285672857142</v>
      </c>
      <c r="J1834" s="7" cm="1">
        <f t="array" ref="J1834">IFERROR(INDEX([1]Database!$BE$2:$BE$2565, MATCH(1, (([1]Database!$E$2:$E$2565 = D1834) * ([1]Database!$N$2:$N$2565 = "Yes")), 0)),0)</f>
        <v>30206.064735357137</v>
      </c>
    </row>
    <row r="1835" spans="1:10">
      <c r="A1835" s="11" t="s">
        <v>4736</v>
      </c>
      <c r="B1835" s="11" t="s">
        <v>6544</v>
      </c>
      <c r="C1835" s="11" t="s">
        <v>4737</v>
      </c>
      <c r="D1835" s="12" t="s">
        <v>4738</v>
      </c>
      <c r="E1835" s="7" cm="1">
        <f t="array" ref="E1835">IFERROR(INDEX([1]Database!$AS$2:$AS$2564, MATCH(1, (([1]Database!$E$2:$E$2564 = D1835) * ([1]Database!$I$2:$I$2564 = "Yes")), 0)),0)</f>
        <v>0</v>
      </c>
      <c r="F1835" s="7" cm="1">
        <f t="array" ref="F1835">IFERROR(INDEX([1]Database!$AS$2:$AS$2564, MATCH(1, (([1]Database!$E$2:$E$2564 = D1835) * ([1]Database!$J$2:$J$2564 = "Yes")), 0)),0)</f>
        <v>0</v>
      </c>
      <c r="G1835" s="7" cm="1">
        <f t="array" ref="G1835">IFERROR(INDEX([1]Database!$AY$2:$AY$2564, MATCH(1, (([1]Database!$E$2:$E$2564 = D1835) * ([1]Database!$K$2:$K$2564 = "Yes")), 0)),0)</f>
        <v>6891.6886728571426</v>
      </c>
      <c r="H1835" s="7" cm="1">
        <f t="array" ref="H1835">IFERROR(INDEX([1]Database!$AY$2:$AY$2564, MATCH(1, (([1]Database!$E$2:$E$2564 = D1835) * ([1]Database!$L$2:$L$2564 = "Yes")), 0)),0)</f>
        <v>6891.6886728571426</v>
      </c>
      <c r="I1835" s="7" cm="1">
        <f t="array" ref="I1835">IFERROR(INDEX([1]Database!$AY$2:$AY$2564, MATCH(1, (([1]Database!$E$2:$E$2564 = D1835) * ([1]Database!$M$2:$M$2564 = "Yes")), 0)),0)</f>
        <v>6891.6886728571426</v>
      </c>
      <c r="J1835" s="7" cm="1">
        <f t="array" ref="J1835">IFERROR(INDEX([1]Database!$BE$2:$BE$2565, MATCH(1, (([1]Database!$E$2:$E$2565 = D1835) * ([1]Database!$N$2:$N$2565 = "Yes")), 0)),0)</f>
        <v>8716.5984124404767</v>
      </c>
    </row>
    <row r="1836" spans="1:10" ht="28.5">
      <c r="A1836" s="11" t="s">
        <v>4739</v>
      </c>
      <c r="B1836" s="11" t="s">
        <v>6544</v>
      </c>
      <c r="C1836" s="11" t="s">
        <v>4711</v>
      </c>
      <c r="D1836" s="12" t="s">
        <v>4740</v>
      </c>
      <c r="E1836" s="7" cm="1">
        <f t="array" ref="E1836">IFERROR(INDEX([1]Database!$AS$2:$AS$2564, MATCH(1, (([1]Database!$E$2:$E$2564 = D1836) * ([1]Database!$I$2:$I$2564 = "Yes")), 0)),0)</f>
        <v>0</v>
      </c>
      <c r="F1836" s="7" cm="1">
        <f t="array" ref="F1836">IFERROR(INDEX([1]Database!$AS$2:$AS$2564, MATCH(1, (([1]Database!$E$2:$E$2564 = D1836) * ([1]Database!$J$2:$J$2564 = "Yes")), 0)),0)</f>
        <v>0</v>
      </c>
      <c r="G1836" s="7" cm="1">
        <f t="array" ref="G1836">IFERROR(INDEX([1]Database!$AY$2:$AY$2564, MATCH(1, (([1]Database!$E$2:$E$2564 = D1836) * ([1]Database!$K$2:$K$2564 = "Yes")), 0)),0)</f>
        <v>19399.202080264546</v>
      </c>
      <c r="H1836" s="7" cm="1">
        <f t="array" ref="H1836">IFERROR(INDEX([1]Database!$AY$2:$AY$2564, MATCH(1, (([1]Database!$E$2:$E$2564 = D1836) * ([1]Database!$L$2:$L$2564 = "Yes")), 0)),0)</f>
        <v>19399.202080264546</v>
      </c>
      <c r="I1836" s="7" cm="1">
        <f t="array" ref="I1836">IFERROR(INDEX([1]Database!$AY$2:$AY$2564, MATCH(1, (([1]Database!$E$2:$E$2564 = D1836) * ([1]Database!$M$2:$M$2564 = "Yes")), 0)),0)</f>
        <v>19399.202080264546</v>
      </c>
      <c r="J1836" s="7" cm="1">
        <f t="array" ref="J1836">IFERROR(INDEX([1]Database!$BE$2:$BE$2565, MATCH(1, (([1]Database!$E$2:$E$2565 = D1836) * ([1]Database!$N$2:$N$2565 = "Yes")), 0)),0)</f>
        <v>22219.805329364342</v>
      </c>
    </row>
    <row r="1837" spans="1:10">
      <c r="A1837" s="11" t="s">
        <v>4741</v>
      </c>
      <c r="B1837" s="11" t="s">
        <v>6544</v>
      </c>
      <c r="C1837" s="11" t="s">
        <v>4742</v>
      </c>
      <c r="D1837" s="12" t="s">
        <v>4743</v>
      </c>
      <c r="E1837" s="7" cm="1">
        <f t="array" ref="E1837">IFERROR(INDEX([1]Database!$AS$2:$AS$2564, MATCH(1, (([1]Database!$E$2:$E$2564 = D1837) * ([1]Database!$I$2:$I$2564 = "Yes")), 0)),0)</f>
        <v>0</v>
      </c>
      <c r="F1837" s="7" cm="1">
        <f t="array" ref="F1837">IFERROR(INDEX([1]Database!$AS$2:$AS$2564, MATCH(1, (([1]Database!$E$2:$E$2564 = D1837) * ([1]Database!$J$2:$J$2564 = "Yes")), 0)),0)</f>
        <v>0</v>
      </c>
      <c r="G1837" s="7" cm="1">
        <f t="array" ref="G1837">IFERROR(INDEX([1]Database!$AY$2:$AY$2564, MATCH(1, (([1]Database!$E$2:$E$2564 = D1837) * ([1]Database!$K$2:$K$2564 = "Yes")), 0)),0)</f>
        <v>101961.02106174601</v>
      </c>
      <c r="H1837" s="7" cm="1">
        <f t="array" ref="H1837">IFERROR(INDEX([1]Database!$AY$2:$AY$2564, MATCH(1, (([1]Database!$E$2:$E$2564 = D1837) * ([1]Database!$L$2:$L$2564 = "Yes")), 0)),0)</f>
        <v>101961.02106174601</v>
      </c>
      <c r="I1837" s="7" cm="1">
        <f t="array" ref="I1837">IFERROR(INDEX([1]Database!$AY$2:$AY$2564, MATCH(1, (([1]Database!$E$2:$E$2564 = D1837) * ([1]Database!$M$2:$M$2564 = "Yes")), 0)),0)</f>
        <v>101961.02106174601</v>
      </c>
      <c r="J1837" s="7" cm="1">
        <f t="array" ref="J1837">IFERROR(INDEX([1]Database!$BE$2:$BE$2565, MATCH(1, (([1]Database!$E$2:$E$2565 = D1837) * ([1]Database!$N$2:$N$2565 = "Yes")), 0)),0)</f>
        <v>175842.17234261023</v>
      </c>
    </row>
    <row r="1838" spans="1:10" ht="28.5">
      <c r="A1838" s="11" t="s">
        <v>4744</v>
      </c>
      <c r="B1838" s="11" t="s">
        <v>6544</v>
      </c>
      <c r="C1838" s="11" t="s">
        <v>4745</v>
      </c>
      <c r="D1838" s="12" t="s">
        <v>4746</v>
      </c>
      <c r="E1838" s="7" cm="1">
        <f t="array" ref="E1838">IFERROR(INDEX([1]Database!$AS$2:$AS$2564, MATCH(1, (([1]Database!$E$2:$E$2564 = D1838) * ([1]Database!$I$2:$I$2564 = "Yes")), 0)),0)</f>
        <v>0</v>
      </c>
      <c r="F1838" s="7" cm="1">
        <f t="array" ref="F1838">IFERROR(INDEX([1]Database!$AS$2:$AS$2564, MATCH(1, (([1]Database!$E$2:$E$2564 = D1838) * ([1]Database!$J$2:$J$2564 = "Yes")), 0)),0)</f>
        <v>0</v>
      </c>
      <c r="G1838" s="7" cm="1">
        <f t="array" ref="G1838">IFERROR(INDEX([1]Database!$AY$2:$AY$2564, MATCH(1, (([1]Database!$E$2:$E$2564 = D1838) * ([1]Database!$K$2:$K$2564 = "Yes")), 0)),0)</f>
        <v>23966.748487671957</v>
      </c>
      <c r="H1838" s="7" cm="1">
        <f t="array" ref="H1838">IFERROR(INDEX([1]Database!$AY$2:$AY$2564, MATCH(1, (([1]Database!$E$2:$E$2564 = D1838) * ([1]Database!$L$2:$L$2564 = "Yes")), 0)),0)</f>
        <v>23966.748487671957</v>
      </c>
      <c r="I1838" s="7" cm="1">
        <f t="array" ref="I1838">IFERROR(INDEX([1]Database!$AY$2:$AY$2564, MATCH(1, (([1]Database!$E$2:$E$2564 = D1838) * ([1]Database!$M$2:$M$2564 = "Yes")), 0)),0)</f>
        <v>23966.748487671957</v>
      </c>
      <c r="J1838" s="7" cm="1">
        <f t="array" ref="J1838">IFERROR(INDEX([1]Database!$BE$2:$BE$2565, MATCH(1, (([1]Database!$E$2:$E$2565 = D1838) * ([1]Database!$N$2:$N$2565 = "Yes")), 0)),0)</f>
        <v>30116.914569204877</v>
      </c>
    </row>
    <row r="1839" spans="1:10">
      <c r="A1839" s="11" t="s">
        <v>4747</v>
      </c>
      <c r="B1839" s="11" t="s">
        <v>6544</v>
      </c>
      <c r="C1839" s="11" t="s">
        <v>4748</v>
      </c>
      <c r="D1839" s="12" t="s">
        <v>4749</v>
      </c>
      <c r="E1839" s="7" cm="1">
        <f t="array" ref="E1839">IFERROR(INDEX([1]Database!$AS$2:$AS$2564, MATCH(1, (([1]Database!$E$2:$E$2564 = D1839) * ([1]Database!$I$2:$I$2564 = "Yes")), 0)),0)</f>
        <v>0</v>
      </c>
      <c r="F1839" s="7" cm="1">
        <f t="array" ref="F1839">IFERROR(INDEX([1]Database!$AS$2:$AS$2564, MATCH(1, (([1]Database!$E$2:$E$2564 = D1839) * ([1]Database!$J$2:$J$2564 = "Yes")), 0)),0)</f>
        <v>0</v>
      </c>
      <c r="G1839" s="7" cm="1">
        <f t="array" ref="G1839">IFERROR(INDEX([1]Database!$AY$2:$AY$2564, MATCH(1, (([1]Database!$E$2:$E$2564 = D1839) * ([1]Database!$K$2:$K$2564 = "Yes")), 0)),0)</f>
        <v>0</v>
      </c>
      <c r="H1839" s="7" cm="1">
        <f t="array" ref="H1839">IFERROR(INDEX([1]Database!$AY$2:$AY$2564, MATCH(1, (([1]Database!$E$2:$E$2564 = D1839) * ([1]Database!$L$2:$L$2564 = "Yes")), 0)),0)</f>
        <v>0</v>
      </c>
      <c r="I1839" s="7" cm="1">
        <f t="array" ref="I1839">IFERROR(INDEX([1]Database!$AY$2:$AY$2564, MATCH(1, (([1]Database!$E$2:$E$2564 = D1839) * ([1]Database!$M$2:$M$2564 = "Yes")), 0)),0)</f>
        <v>55151.203145079358</v>
      </c>
      <c r="J1839" s="7" cm="1">
        <f t="array" ref="J1839">IFERROR(INDEX([1]Database!$BE$2:$BE$2565, MATCH(1, (([1]Database!$E$2:$E$2565 = D1839) * ([1]Database!$N$2:$N$2565 = "Yes")), 0)),0)</f>
        <v>105255.64778821207</v>
      </c>
    </row>
    <row r="1840" spans="1:10">
      <c r="A1840" s="11" t="s">
        <v>4750</v>
      </c>
      <c r="B1840" s="11" t="s">
        <v>6544</v>
      </c>
      <c r="C1840" s="11" t="s">
        <v>4751</v>
      </c>
      <c r="D1840" s="12" t="s">
        <v>4752</v>
      </c>
      <c r="E1840" s="7" cm="1">
        <f t="array" ref="E1840">IFERROR(INDEX([1]Database!$AS$2:$AS$2564, MATCH(1, (([1]Database!$E$2:$E$2564 = D1840) * ([1]Database!$I$2:$I$2564 = "Yes")), 0)),0)</f>
        <v>0</v>
      </c>
      <c r="F1840" s="7" cm="1">
        <f t="array" ref="F1840">IFERROR(INDEX([1]Database!$AS$2:$AS$2564, MATCH(1, (([1]Database!$E$2:$E$2564 = D1840) * ([1]Database!$J$2:$J$2564 = "Yes")), 0)),0)</f>
        <v>0</v>
      </c>
      <c r="G1840" s="7" cm="1">
        <f t="array" ref="G1840">IFERROR(INDEX([1]Database!$AY$2:$AY$2564, MATCH(1, (([1]Database!$E$2:$E$2564 = D1840) * ([1]Database!$K$2:$K$2564 = "Yes")), 0)),0)</f>
        <v>62377.919302486764</v>
      </c>
      <c r="H1840" s="7" cm="1">
        <f t="array" ref="H1840">IFERROR(INDEX([1]Database!$AY$2:$AY$2564, MATCH(1, (([1]Database!$E$2:$E$2564 = D1840) * ([1]Database!$L$2:$L$2564 = "Yes")), 0)),0)</f>
        <v>62377.919302486764</v>
      </c>
      <c r="I1840" s="7" cm="1">
        <f t="array" ref="I1840">IFERROR(INDEX([1]Database!$AY$2:$AY$2564, MATCH(1, (([1]Database!$E$2:$E$2564 = D1840) * ([1]Database!$M$2:$M$2564 = "Yes")), 0)),0)</f>
        <v>62377.919302486764</v>
      </c>
      <c r="J1840" s="7" cm="1">
        <f t="array" ref="J1840">IFERROR(INDEX([1]Database!$BE$2:$BE$2565, MATCH(1, (([1]Database!$E$2:$E$2565 = D1840) * ([1]Database!$N$2:$N$2565 = "Yes")), 0)),0)</f>
        <v>116101.44549333038</v>
      </c>
    </row>
    <row r="1841" spans="1:10">
      <c r="A1841" s="11" t="s">
        <v>4753</v>
      </c>
      <c r="B1841" s="11" t="s">
        <v>6544</v>
      </c>
      <c r="C1841" s="11" t="s">
        <v>4754</v>
      </c>
      <c r="D1841" s="12" t="s">
        <v>4755</v>
      </c>
      <c r="E1841" s="7" cm="1">
        <f t="array" ref="E1841">IFERROR(INDEX([1]Database!$AS$2:$AS$2564, MATCH(1, (([1]Database!$E$2:$E$2564 = D1841) * ([1]Database!$I$2:$I$2564 = "Yes")), 0)),0)</f>
        <v>0</v>
      </c>
      <c r="F1841" s="7" cm="1">
        <f t="array" ref="F1841">IFERROR(INDEX([1]Database!$AS$2:$AS$2564, MATCH(1, (([1]Database!$E$2:$E$2564 = D1841) * ([1]Database!$J$2:$J$2564 = "Yes")), 0)),0)</f>
        <v>0</v>
      </c>
      <c r="G1841" s="7" cm="1">
        <f t="array" ref="G1841">IFERROR(INDEX([1]Database!$AY$2:$AY$2564, MATCH(1, (([1]Database!$E$2:$E$2564 = D1841) * ([1]Database!$K$2:$K$2564 = "Yes")), 0)),0)</f>
        <v>59794.414302486766</v>
      </c>
      <c r="H1841" s="7" cm="1">
        <f t="array" ref="H1841">IFERROR(INDEX([1]Database!$AY$2:$AY$2564, MATCH(1, (([1]Database!$E$2:$E$2564 = D1841) * ([1]Database!$L$2:$L$2564 = "Yes")), 0)),0)</f>
        <v>59794.414302486766</v>
      </c>
      <c r="I1841" s="7" cm="1">
        <f t="array" ref="I1841">IFERROR(INDEX([1]Database!$AY$2:$AY$2564, MATCH(1, (([1]Database!$E$2:$E$2564 = D1841) * ([1]Database!$M$2:$M$2564 = "Yes")), 0)),0)</f>
        <v>59794.414302486766</v>
      </c>
      <c r="J1841" s="7" cm="1">
        <f t="array" ref="J1841">IFERROR(INDEX([1]Database!$BE$2:$BE$2565, MATCH(1, (([1]Database!$E$2:$E$2565 = D1841) * ([1]Database!$N$2:$N$2565 = "Yes")), 0)),0)</f>
        <v>107863.22132666371</v>
      </c>
    </row>
    <row r="1842" spans="1:10">
      <c r="A1842" s="11" t="s">
        <v>4756</v>
      </c>
      <c r="B1842" s="11" t="s">
        <v>6544</v>
      </c>
      <c r="C1842" s="11" t="s">
        <v>4757</v>
      </c>
      <c r="D1842" s="12" t="s">
        <v>4758</v>
      </c>
      <c r="E1842" s="7" cm="1">
        <f t="array" ref="E1842">IFERROR(INDEX([1]Database!$AS$2:$AS$2564, MATCH(1, (([1]Database!$E$2:$E$2564 = D1842) * ([1]Database!$I$2:$I$2564 = "Yes")), 0)),0)</f>
        <v>0</v>
      </c>
      <c r="F1842" s="7" cm="1">
        <f t="array" ref="F1842">IFERROR(INDEX([1]Database!$AS$2:$AS$2564, MATCH(1, (([1]Database!$E$2:$E$2564 = D1842) * ([1]Database!$J$2:$J$2564 = "Yes")), 0)),0)</f>
        <v>0</v>
      </c>
      <c r="G1842" s="7" cm="1">
        <f t="array" ref="G1842">IFERROR(INDEX([1]Database!$AY$2:$AY$2564, MATCH(1, (([1]Database!$E$2:$E$2564 = D1842) * ([1]Database!$K$2:$K$2564 = "Yes")), 0)),0)</f>
        <v>77326.196617301583</v>
      </c>
      <c r="H1842" s="7" cm="1">
        <f t="array" ref="H1842">IFERROR(INDEX([1]Database!$AY$2:$AY$2564, MATCH(1, (([1]Database!$E$2:$E$2564 = D1842) * ([1]Database!$L$2:$L$2564 = "Yes")), 0)),0)</f>
        <v>77326.196617301583</v>
      </c>
      <c r="I1842" s="7" cm="1">
        <f t="array" ref="I1842">IFERROR(INDEX([1]Database!$AY$2:$AY$2564, MATCH(1, (([1]Database!$E$2:$E$2564 = D1842) * ([1]Database!$M$2:$M$2564 = "Yes")), 0)),0)</f>
        <v>77326.196617301583</v>
      </c>
      <c r="J1842" s="7" cm="1">
        <f t="array" ref="J1842">IFERROR(INDEX([1]Database!$BE$2:$BE$2565, MATCH(1, (([1]Database!$E$2:$E$2565 = D1842) * ([1]Database!$N$2:$N$2565 = "Yes")), 0)),0)</f>
        <v>138287.88590356702</v>
      </c>
    </row>
    <row r="1843" spans="1:10">
      <c r="A1843" s="11" t="s">
        <v>4759</v>
      </c>
      <c r="B1843" s="11" t="s">
        <v>6544</v>
      </c>
      <c r="C1843" s="11" t="s">
        <v>4760</v>
      </c>
      <c r="D1843" s="12" t="s">
        <v>4761</v>
      </c>
      <c r="E1843" s="7" cm="1">
        <f t="array" ref="E1843">IFERROR(INDEX([1]Database!$AS$2:$AS$2564, MATCH(1, (([1]Database!$E$2:$E$2564 = D1843) * ([1]Database!$I$2:$I$2564 = "Yes")), 0)),0)</f>
        <v>0</v>
      </c>
      <c r="F1843" s="7" cm="1">
        <f t="array" ref="F1843">IFERROR(INDEX([1]Database!$AS$2:$AS$2564, MATCH(1, (([1]Database!$E$2:$E$2564 = D1843) * ([1]Database!$J$2:$J$2564 = "Yes")), 0)),0)</f>
        <v>0</v>
      </c>
      <c r="G1843" s="7" cm="1">
        <f t="array" ref="G1843">IFERROR(INDEX([1]Database!$AY$2:$AY$2564, MATCH(1, (([1]Database!$E$2:$E$2564 = D1843) * ([1]Database!$K$2:$K$2564 = "Yes")), 0)),0)</f>
        <v>62872.764302486772</v>
      </c>
      <c r="H1843" s="7" cm="1">
        <f t="array" ref="H1843">IFERROR(INDEX([1]Database!$AY$2:$AY$2564, MATCH(1, (([1]Database!$E$2:$E$2564 = D1843) * ([1]Database!$L$2:$L$2564 = "Yes")), 0)),0)</f>
        <v>62872.764302486772</v>
      </c>
      <c r="I1843" s="7" cm="1">
        <f t="array" ref="I1843">IFERROR(INDEX([1]Database!$AY$2:$AY$2564, MATCH(1, (([1]Database!$E$2:$E$2564 = D1843) * ([1]Database!$M$2:$M$2564 = "Yes")), 0)),0)</f>
        <v>62872.764302486772</v>
      </c>
      <c r="J1843" s="7" cm="1">
        <f t="array" ref="J1843">IFERROR(INDEX([1]Database!$BE$2:$BE$2565, MATCH(1, (([1]Database!$E$2:$E$2565 = D1843) * ([1]Database!$N$2:$N$2565 = "Yes")), 0)),0)</f>
        <v>116596.29049333038</v>
      </c>
    </row>
    <row r="1844" spans="1:10">
      <c r="A1844" s="11" t="s">
        <v>4762</v>
      </c>
      <c r="B1844" s="11" t="s">
        <v>6544</v>
      </c>
      <c r="C1844" s="11" t="s">
        <v>4763</v>
      </c>
      <c r="D1844" s="12" t="s">
        <v>4764</v>
      </c>
      <c r="E1844" s="7" cm="1">
        <f t="array" ref="E1844">IFERROR(INDEX([1]Database!$AS$2:$AS$2564, MATCH(1, (([1]Database!$E$2:$E$2564 = D1844) * ([1]Database!$I$2:$I$2564 = "Yes")), 0)),0)</f>
        <v>0</v>
      </c>
      <c r="F1844" s="7" cm="1">
        <f t="array" ref="F1844">IFERROR(INDEX([1]Database!$AS$2:$AS$2564, MATCH(1, (([1]Database!$E$2:$E$2564 = D1844) * ([1]Database!$J$2:$J$2564 = "Yes")), 0)),0)</f>
        <v>0</v>
      </c>
      <c r="G1844" s="7" cm="1">
        <f t="array" ref="G1844">IFERROR(INDEX([1]Database!$AY$2:$AY$2564, MATCH(1, (([1]Database!$E$2:$E$2564 = D1844) * ([1]Database!$K$2:$K$2564 = "Yes")), 0)),0)</f>
        <v>62205.614802486773</v>
      </c>
      <c r="H1844" s="7" cm="1">
        <f t="array" ref="H1844">IFERROR(INDEX([1]Database!$AY$2:$AY$2564, MATCH(1, (([1]Database!$E$2:$E$2564 = D1844) * ([1]Database!$L$2:$L$2564 = "Yes")), 0)),0)</f>
        <v>62205.614802486773</v>
      </c>
      <c r="I1844" s="7" cm="1">
        <f t="array" ref="I1844">IFERROR(INDEX([1]Database!$AY$2:$AY$2564, MATCH(1, (([1]Database!$E$2:$E$2564 = D1844) * ([1]Database!$M$2:$M$2564 = "Yes")), 0)),0)</f>
        <v>62205.614802486773</v>
      </c>
      <c r="J1844" s="7" cm="1">
        <f t="array" ref="J1844">IFERROR(INDEX([1]Database!$BE$2:$BE$2565, MATCH(1, (([1]Database!$E$2:$E$2565 = D1844) * ([1]Database!$N$2:$N$2565 = "Yes")), 0)),0)</f>
        <v>115929.14099333038</v>
      </c>
    </row>
    <row r="1845" spans="1:10">
      <c r="A1845" s="11" t="s">
        <v>4765</v>
      </c>
      <c r="B1845" s="11" t="s">
        <v>6544</v>
      </c>
      <c r="C1845" s="11" t="s">
        <v>4766</v>
      </c>
      <c r="D1845" s="12" t="s">
        <v>4767</v>
      </c>
      <c r="E1845" s="7" cm="1">
        <f t="array" ref="E1845">IFERROR(INDEX([1]Database!$AS$2:$AS$2564, MATCH(1, (([1]Database!$E$2:$E$2564 = D1845) * ([1]Database!$I$2:$I$2564 = "Yes")), 0)),0)</f>
        <v>0</v>
      </c>
      <c r="F1845" s="7" cm="1">
        <f t="array" ref="F1845">IFERROR(INDEX([1]Database!$AS$2:$AS$2564, MATCH(1, (([1]Database!$E$2:$E$2564 = D1845) * ([1]Database!$J$2:$J$2564 = "Yes")), 0)),0)</f>
        <v>0</v>
      </c>
      <c r="G1845" s="7" cm="1">
        <f t="array" ref="G1845">IFERROR(INDEX([1]Database!$AY$2:$AY$2564, MATCH(1, (([1]Database!$E$2:$E$2564 = D1845) * ([1]Database!$K$2:$K$2564 = "Yes")), 0)),0)</f>
        <v>62872.764302486772</v>
      </c>
      <c r="H1845" s="7" cm="1">
        <f t="array" ref="H1845">IFERROR(INDEX([1]Database!$AY$2:$AY$2564, MATCH(1, (([1]Database!$E$2:$E$2564 = D1845) * ([1]Database!$L$2:$L$2564 = "Yes")), 0)),0)</f>
        <v>62872.764302486772</v>
      </c>
      <c r="I1845" s="7" cm="1">
        <f t="array" ref="I1845">IFERROR(INDEX([1]Database!$AY$2:$AY$2564, MATCH(1, (([1]Database!$E$2:$E$2564 = D1845) * ([1]Database!$M$2:$M$2564 = "Yes")), 0)),0)</f>
        <v>62872.764302486772</v>
      </c>
      <c r="J1845" s="7" cm="1">
        <f t="array" ref="J1845">IFERROR(INDEX([1]Database!$BE$2:$BE$2565, MATCH(1, (([1]Database!$E$2:$E$2565 = D1845) * ([1]Database!$N$2:$N$2565 = "Yes")), 0)),0)</f>
        <v>116596.29049333038</v>
      </c>
    </row>
    <row r="1846" spans="1:10">
      <c r="A1846" s="11" t="s">
        <v>4768</v>
      </c>
      <c r="B1846" s="11" t="s">
        <v>6544</v>
      </c>
      <c r="C1846" s="11" t="s">
        <v>4769</v>
      </c>
      <c r="D1846" s="12" t="s">
        <v>4770</v>
      </c>
      <c r="E1846" s="7" cm="1">
        <f t="array" ref="E1846">IFERROR(INDEX([1]Database!$AS$2:$AS$2564, MATCH(1, (([1]Database!$E$2:$E$2564 = D1846) * ([1]Database!$I$2:$I$2564 = "Yes")), 0)),0)</f>
        <v>0</v>
      </c>
      <c r="F1846" s="7" cm="1">
        <f t="array" ref="F1846">IFERROR(INDEX([1]Database!$AS$2:$AS$2564, MATCH(1, (([1]Database!$E$2:$E$2564 = D1846) * ([1]Database!$J$2:$J$2564 = "Yes")), 0)),0)</f>
        <v>0</v>
      </c>
      <c r="G1846" s="7" cm="1">
        <f t="array" ref="G1846">IFERROR(INDEX([1]Database!$AY$2:$AY$2564, MATCH(1, (([1]Database!$E$2:$E$2564 = D1846) * ([1]Database!$K$2:$K$2564 = "Yes")), 0)),0)</f>
        <v>54777.717645079363</v>
      </c>
      <c r="H1846" s="7" cm="1">
        <f t="array" ref="H1846">IFERROR(INDEX([1]Database!$AY$2:$AY$2564, MATCH(1, (([1]Database!$E$2:$E$2564 = D1846) * ([1]Database!$L$2:$L$2564 = "Yes")), 0)),0)</f>
        <v>54777.717645079363</v>
      </c>
      <c r="I1846" s="7" cm="1">
        <f t="array" ref="I1846">IFERROR(INDEX([1]Database!$AY$2:$AY$2564, MATCH(1, (([1]Database!$E$2:$E$2564 = D1846) * ([1]Database!$M$2:$M$2564 = "Yes")), 0)),0)</f>
        <v>54777.717645079363</v>
      </c>
      <c r="J1846" s="7" cm="1">
        <f t="array" ref="J1846">IFERROR(INDEX([1]Database!$BE$2:$BE$2565, MATCH(1, (([1]Database!$E$2:$E$2565 = D1846) * ([1]Database!$N$2:$N$2565 = "Yes")), 0)),0)</f>
        <v>104882.16228821207</v>
      </c>
    </row>
    <row r="1847" spans="1:10">
      <c r="A1847" s="11" t="s">
        <v>4771</v>
      </c>
      <c r="B1847" s="11" t="s">
        <v>6544</v>
      </c>
      <c r="C1847" s="11" t="s">
        <v>4772</v>
      </c>
      <c r="D1847" s="12" t="s">
        <v>4773</v>
      </c>
      <c r="E1847" s="7" cm="1">
        <f t="array" ref="E1847">IFERROR(INDEX([1]Database!$AS$2:$AS$2564, MATCH(1, (([1]Database!$E$2:$E$2564 = D1847) * ([1]Database!$I$2:$I$2564 = "Yes")), 0)),0)</f>
        <v>0</v>
      </c>
      <c r="F1847" s="7" cm="1">
        <f t="array" ref="F1847">IFERROR(INDEX([1]Database!$AS$2:$AS$2564, MATCH(1, (([1]Database!$E$2:$E$2564 = D1847) * ([1]Database!$J$2:$J$2564 = "Yes")), 0)),0)</f>
        <v>0</v>
      </c>
      <c r="G1847" s="7" cm="1">
        <f t="array" ref="G1847">IFERROR(INDEX([1]Database!$AY$2:$AY$2564, MATCH(1, (([1]Database!$E$2:$E$2564 = D1847) * ([1]Database!$K$2:$K$2564 = "Yes")), 0)),0)</f>
        <v>62377.919302486764</v>
      </c>
      <c r="H1847" s="7" cm="1">
        <f t="array" ref="H1847">IFERROR(INDEX([1]Database!$AY$2:$AY$2564, MATCH(1, (([1]Database!$E$2:$E$2564 = D1847) * ([1]Database!$L$2:$L$2564 = "Yes")), 0)),0)</f>
        <v>62377.919302486764</v>
      </c>
      <c r="I1847" s="7" cm="1">
        <f t="array" ref="I1847">IFERROR(INDEX([1]Database!$AY$2:$AY$2564, MATCH(1, (([1]Database!$E$2:$E$2564 = D1847) * ([1]Database!$M$2:$M$2564 = "Yes")), 0)),0)</f>
        <v>62377.919302486764</v>
      </c>
      <c r="J1847" s="7" cm="1">
        <f t="array" ref="J1847">IFERROR(INDEX([1]Database!$BE$2:$BE$2565, MATCH(1, (([1]Database!$E$2:$E$2565 = D1847) * ([1]Database!$N$2:$N$2565 = "Yes")), 0)),0)</f>
        <v>116101.44549333038</v>
      </c>
    </row>
    <row r="1848" spans="1:10">
      <c r="A1848" s="11" t="s">
        <v>4774</v>
      </c>
      <c r="B1848" s="11" t="s">
        <v>6544</v>
      </c>
      <c r="C1848" s="11" t="s">
        <v>4775</v>
      </c>
      <c r="D1848" s="12" t="s">
        <v>4776</v>
      </c>
      <c r="E1848" s="7" cm="1">
        <f t="array" ref="E1848">IFERROR(INDEX([1]Database!$AS$2:$AS$2564, MATCH(1, (([1]Database!$E$2:$E$2564 = D1848) * ([1]Database!$I$2:$I$2564 = "Yes")), 0)),0)</f>
        <v>0</v>
      </c>
      <c r="F1848" s="7" cm="1">
        <f t="array" ref="F1848">IFERROR(INDEX([1]Database!$AS$2:$AS$2564, MATCH(1, (([1]Database!$E$2:$E$2564 = D1848) * ([1]Database!$J$2:$J$2564 = "Yes")), 0)),0)</f>
        <v>0</v>
      </c>
      <c r="G1848" s="7" cm="1">
        <f t="array" ref="G1848">IFERROR(INDEX([1]Database!$AY$2:$AY$2564, MATCH(1, (([1]Database!$E$2:$E$2564 = D1848) * ([1]Database!$K$2:$K$2564 = "Yes")), 0)),0)</f>
        <v>62377.919302486764</v>
      </c>
      <c r="H1848" s="7" cm="1">
        <f t="array" ref="H1848">IFERROR(INDEX([1]Database!$AY$2:$AY$2564, MATCH(1, (([1]Database!$E$2:$E$2564 = D1848) * ([1]Database!$L$2:$L$2564 = "Yes")), 0)),0)</f>
        <v>62377.919302486764</v>
      </c>
      <c r="I1848" s="7" cm="1">
        <f t="array" ref="I1848">IFERROR(INDEX([1]Database!$AY$2:$AY$2564, MATCH(1, (([1]Database!$E$2:$E$2564 = D1848) * ([1]Database!$M$2:$M$2564 = "Yes")), 0)),0)</f>
        <v>62377.919302486764</v>
      </c>
      <c r="J1848" s="7" cm="1">
        <f t="array" ref="J1848">IFERROR(INDEX([1]Database!$BE$2:$BE$2565, MATCH(1, (([1]Database!$E$2:$E$2565 = D1848) * ([1]Database!$N$2:$N$2565 = "Yes")), 0)),0)</f>
        <v>116101.44549333038</v>
      </c>
    </row>
    <row r="1849" spans="1:10">
      <c r="A1849" s="11" t="s">
        <v>4777</v>
      </c>
      <c r="B1849" s="11" t="s">
        <v>6544</v>
      </c>
      <c r="C1849" s="11" t="s">
        <v>4778</v>
      </c>
      <c r="D1849" s="12" t="s">
        <v>4779</v>
      </c>
      <c r="E1849" s="7" cm="1">
        <f t="array" ref="E1849">IFERROR(INDEX([1]Database!$AS$2:$AS$2564, MATCH(1, (([1]Database!$E$2:$E$2564 = D1849) * ([1]Database!$I$2:$I$2564 = "Yes")), 0)),0)</f>
        <v>0</v>
      </c>
      <c r="F1849" s="7" cm="1">
        <f t="array" ref="F1849">IFERROR(INDEX([1]Database!$AS$2:$AS$2564, MATCH(1, (([1]Database!$E$2:$E$2564 = D1849) * ([1]Database!$J$2:$J$2564 = "Yes")), 0)),0)</f>
        <v>0</v>
      </c>
      <c r="G1849" s="7" cm="1">
        <f t="array" ref="G1849">IFERROR(INDEX([1]Database!$AY$2:$AY$2564, MATCH(1, (([1]Database!$E$2:$E$2564 = D1849) * ([1]Database!$K$2:$K$2564 = "Yes")), 0)),0)</f>
        <v>62377.919302486764</v>
      </c>
      <c r="H1849" s="7" cm="1">
        <f t="array" ref="H1849">IFERROR(INDEX([1]Database!$AY$2:$AY$2564, MATCH(1, (([1]Database!$E$2:$E$2564 = D1849) * ([1]Database!$L$2:$L$2564 = "Yes")), 0)),0)</f>
        <v>62377.919302486764</v>
      </c>
      <c r="I1849" s="7" cm="1">
        <f t="array" ref="I1849">IFERROR(INDEX([1]Database!$AY$2:$AY$2564, MATCH(1, (([1]Database!$E$2:$E$2564 = D1849) * ([1]Database!$M$2:$M$2564 = "Yes")), 0)),0)</f>
        <v>62377.919302486764</v>
      </c>
      <c r="J1849" s="7" cm="1">
        <f t="array" ref="J1849">IFERROR(INDEX([1]Database!$BE$2:$BE$2565, MATCH(1, (([1]Database!$E$2:$E$2565 = D1849) * ([1]Database!$N$2:$N$2565 = "Yes")), 0)),0)</f>
        <v>116101.44549333038</v>
      </c>
    </row>
    <row r="1850" spans="1:10">
      <c r="A1850" s="11" t="s">
        <v>4780</v>
      </c>
      <c r="B1850" s="11" t="s">
        <v>6544</v>
      </c>
      <c r="C1850" s="11" t="s">
        <v>4781</v>
      </c>
      <c r="D1850" s="12" t="s">
        <v>4782</v>
      </c>
      <c r="E1850" s="7" cm="1">
        <f t="array" ref="E1850">IFERROR(INDEX([1]Database!$AS$2:$AS$2564, MATCH(1, (([1]Database!$E$2:$E$2564 = D1850) * ([1]Database!$I$2:$I$2564 = "Yes")), 0)),0)</f>
        <v>0</v>
      </c>
      <c r="F1850" s="7" cm="1">
        <f t="array" ref="F1850">IFERROR(INDEX([1]Database!$AS$2:$AS$2564, MATCH(1, (([1]Database!$E$2:$E$2564 = D1850) * ([1]Database!$J$2:$J$2564 = "Yes")), 0)),0)</f>
        <v>0</v>
      </c>
      <c r="G1850" s="7" cm="1">
        <f t="array" ref="G1850">IFERROR(INDEX([1]Database!$AY$2:$AY$2564, MATCH(1, (([1]Database!$E$2:$E$2564 = D1850) * ([1]Database!$K$2:$K$2564 = "Yes")), 0)),0)</f>
        <v>54777.717645079363</v>
      </c>
      <c r="H1850" s="7" cm="1">
        <f t="array" ref="H1850">IFERROR(INDEX([1]Database!$AY$2:$AY$2564, MATCH(1, (([1]Database!$E$2:$E$2564 = D1850) * ([1]Database!$L$2:$L$2564 = "Yes")), 0)),0)</f>
        <v>54777.717645079363</v>
      </c>
      <c r="I1850" s="7" cm="1">
        <f t="array" ref="I1850">IFERROR(INDEX([1]Database!$AY$2:$AY$2564, MATCH(1, (([1]Database!$E$2:$E$2564 = D1850) * ([1]Database!$M$2:$M$2564 = "Yes")), 0)),0)</f>
        <v>54777.717645079363</v>
      </c>
      <c r="J1850" s="7" cm="1">
        <f t="array" ref="J1850">IFERROR(INDEX([1]Database!$BE$2:$BE$2565, MATCH(1, (([1]Database!$E$2:$E$2565 = D1850) * ([1]Database!$N$2:$N$2565 = "Yes")), 0)),0)</f>
        <v>104882.16228821207</v>
      </c>
    </row>
    <row r="1851" spans="1:10">
      <c r="A1851" s="11" t="s">
        <v>4783</v>
      </c>
      <c r="B1851" s="11" t="s">
        <v>6544</v>
      </c>
      <c r="C1851" s="11" t="s">
        <v>4784</v>
      </c>
      <c r="D1851" s="12" t="s">
        <v>4785</v>
      </c>
      <c r="E1851" s="7" cm="1">
        <f t="array" ref="E1851">IFERROR(INDEX([1]Database!$AS$2:$AS$2564, MATCH(1, (([1]Database!$E$2:$E$2564 = D1851) * ([1]Database!$I$2:$I$2564 = "Yes")), 0)),0)</f>
        <v>0</v>
      </c>
      <c r="F1851" s="7" cm="1">
        <f t="array" ref="F1851">IFERROR(INDEX([1]Database!$AS$2:$AS$2564, MATCH(1, (([1]Database!$E$2:$E$2564 = D1851) * ([1]Database!$J$2:$J$2564 = "Yes")), 0)),0)</f>
        <v>0</v>
      </c>
      <c r="G1851" s="7" cm="1">
        <f t="array" ref="G1851">IFERROR(INDEX([1]Database!$AY$2:$AY$2564, MATCH(1, (([1]Database!$E$2:$E$2564 = D1851) * ([1]Database!$K$2:$K$2564 = "Yes")), 0)),0)</f>
        <v>87004.34356174602</v>
      </c>
      <c r="H1851" s="7" cm="1">
        <f t="array" ref="H1851">IFERROR(INDEX([1]Database!$AY$2:$AY$2564, MATCH(1, (([1]Database!$E$2:$E$2564 = D1851) * ([1]Database!$L$2:$L$2564 = "Yes")), 0)),0)</f>
        <v>87004.34356174602</v>
      </c>
      <c r="I1851" s="7" cm="1">
        <f t="array" ref="I1851">IFERROR(INDEX([1]Database!$AY$2:$AY$2564, MATCH(1, (([1]Database!$E$2:$E$2564 = D1851) * ([1]Database!$M$2:$M$2564 = "Yes")), 0)),0)</f>
        <v>87004.34356174602</v>
      </c>
      <c r="J1851" s="7" cm="1">
        <f t="array" ref="J1851">IFERROR(INDEX([1]Database!$BE$2:$BE$2565, MATCH(1, (([1]Database!$E$2:$E$2565 = D1851) * ([1]Database!$N$2:$N$2565 = "Yes")), 0)),0)</f>
        <v>152728.60588427691</v>
      </c>
    </row>
    <row r="1852" spans="1:10">
      <c r="A1852" s="11" t="s">
        <v>4786</v>
      </c>
      <c r="B1852" s="11" t="s">
        <v>6544</v>
      </c>
      <c r="C1852" s="11" t="s">
        <v>4784</v>
      </c>
      <c r="D1852" s="12" t="s">
        <v>4787</v>
      </c>
      <c r="E1852" s="7" cm="1">
        <f t="array" ref="E1852">IFERROR(INDEX([1]Database!$AS$2:$AS$2564, MATCH(1, (([1]Database!$E$2:$E$2564 = D1852) * ([1]Database!$I$2:$I$2564 = "Yes")), 0)),0)</f>
        <v>0</v>
      </c>
      <c r="F1852" s="7" cm="1">
        <f t="array" ref="F1852">IFERROR(INDEX([1]Database!$AS$2:$AS$2564, MATCH(1, (([1]Database!$E$2:$E$2564 = D1852) * ([1]Database!$J$2:$J$2564 = "Yes")), 0)),0)</f>
        <v>0</v>
      </c>
      <c r="G1852" s="7" cm="1">
        <f t="array" ref="G1852">IFERROR(INDEX([1]Database!$AY$2:$AY$2564, MATCH(1, (([1]Database!$E$2:$E$2564 = D1852) * ([1]Database!$K$2:$K$2564 = "Yes")), 0)),0)</f>
        <v>193081.2313395238</v>
      </c>
      <c r="H1852" s="7" cm="1">
        <f t="array" ref="H1852">IFERROR(INDEX([1]Database!$AY$2:$AY$2564, MATCH(1, (([1]Database!$E$2:$E$2564 = D1852) * ([1]Database!$L$2:$L$2564 = "Yes")), 0)),0)</f>
        <v>193081.2313395238</v>
      </c>
      <c r="I1852" s="7" cm="1">
        <f t="array" ref="I1852">IFERROR(INDEX([1]Database!$AY$2:$AY$2564, MATCH(1, (([1]Database!$E$2:$E$2564 = D1852) * ([1]Database!$M$2:$M$2564 = "Yes")), 0)),0)</f>
        <v>193081.2313395238</v>
      </c>
      <c r="J1852" s="7" cm="1">
        <f t="array" ref="J1852">IFERROR(INDEX([1]Database!$BE$2:$BE$2565, MATCH(1, (([1]Database!$E$2:$E$2565 = D1852) * ([1]Database!$N$2:$N$2565 = "Yes")), 0)),0)</f>
        <v>303921.79851544969</v>
      </c>
    </row>
    <row r="1853" spans="1:10">
      <c r="A1853" s="11" t="s">
        <v>4788</v>
      </c>
      <c r="B1853" s="11" t="s">
        <v>6544</v>
      </c>
      <c r="C1853" s="11" t="s">
        <v>4789</v>
      </c>
      <c r="D1853" s="12" t="s">
        <v>4790</v>
      </c>
      <c r="E1853" s="7" cm="1">
        <f t="array" ref="E1853">IFERROR(INDEX([1]Database!$AS$2:$AS$2564, MATCH(1, (([1]Database!$E$2:$E$2564 = D1853) * ([1]Database!$I$2:$I$2564 = "Yes")), 0)),0)</f>
        <v>0</v>
      </c>
      <c r="F1853" s="7" cm="1">
        <f t="array" ref="F1853">IFERROR(INDEX([1]Database!$AS$2:$AS$2564, MATCH(1, (([1]Database!$E$2:$E$2564 = D1853) * ([1]Database!$J$2:$J$2564 = "Yes")), 0)),0)</f>
        <v>0</v>
      </c>
      <c r="G1853" s="7" cm="1">
        <f t="array" ref="G1853">IFERROR(INDEX([1]Database!$AY$2:$AY$2564, MATCH(1, (([1]Database!$E$2:$E$2564 = D1853) * ([1]Database!$K$2:$K$2564 = "Yes")), 0)),0)</f>
        <v>113523.56550619045</v>
      </c>
      <c r="H1853" s="7" cm="1">
        <f t="array" ref="H1853">IFERROR(INDEX([1]Database!$AY$2:$AY$2564, MATCH(1, (([1]Database!$E$2:$E$2564 = D1853) * ([1]Database!$L$2:$L$2564 = "Yes")), 0)),0)</f>
        <v>113523.56550619045</v>
      </c>
      <c r="I1853" s="7" cm="1">
        <f t="array" ref="I1853">IFERROR(INDEX([1]Database!$AY$2:$AY$2564, MATCH(1, (([1]Database!$E$2:$E$2564 = D1853) * ([1]Database!$M$2:$M$2564 = "Yes")), 0)),0)</f>
        <v>113523.56550619045</v>
      </c>
      <c r="J1853" s="7" cm="1">
        <f t="array" ref="J1853">IFERROR(INDEX([1]Database!$BE$2:$BE$2565, MATCH(1, (([1]Database!$E$2:$E$2565 = D1853) * ([1]Database!$N$2:$N$2565 = "Yes")), 0)),0)</f>
        <v>192486.35898998677</v>
      </c>
    </row>
    <row r="1854" spans="1:10">
      <c r="A1854" s="11" t="s">
        <v>4791</v>
      </c>
      <c r="B1854" s="11" t="s">
        <v>6544</v>
      </c>
      <c r="C1854" s="11" t="s">
        <v>4792</v>
      </c>
      <c r="D1854" s="12" t="s">
        <v>4793</v>
      </c>
      <c r="E1854" s="7" cm="1">
        <f t="array" ref="E1854">IFERROR(INDEX([1]Database!$AS$2:$AS$2564, MATCH(1, (([1]Database!$E$2:$E$2564 = D1854) * ([1]Database!$I$2:$I$2564 = "Yes")), 0)),0)</f>
        <v>0</v>
      </c>
      <c r="F1854" s="7" cm="1">
        <f t="array" ref="F1854">IFERROR(INDEX([1]Database!$AS$2:$AS$2564, MATCH(1, (([1]Database!$E$2:$E$2564 = D1854) * ([1]Database!$J$2:$J$2564 = "Yes")), 0)),0)</f>
        <v>0</v>
      </c>
      <c r="G1854" s="7" cm="1">
        <f t="array" ref="G1854">IFERROR(INDEX([1]Database!$AY$2:$AY$2564, MATCH(1, (([1]Database!$E$2:$E$2564 = D1854) * ([1]Database!$K$2:$K$2564 = "Yes")), 0)),0)</f>
        <v>113178.56550619045</v>
      </c>
      <c r="H1854" s="7" cm="1">
        <f t="array" ref="H1854">IFERROR(INDEX([1]Database!$AY$2:$AY$2564, MATCH(1, (([1]Database!$E$2:$E$2564 = D1854) * ([1]Database!$L$2:$L$2564 = "Yes")), 0)),0)</f>
        <v>113178.56550619045</v>
      </c>
      <c r="I1854" s="7" cm="1">
        <f t="array" ref="I1854">IFERROR(INDEX([1]Database!$AY$2:$AY$2564, MATCH(1, (([1]Database!$E$2:$E$2564 = D1854) * ([1]Database!$M$2:$M$2564 = "Yes")), 0)),0)</f>
        <v>113178.56550619045</v>
      </c>
      <c r="J1854" s="7" cm="1">
        <f t="array" ref="J1854">IFERROR(INDEX([1]Database!$BE$2:$BE$2565, MATCH(1, (([1]Database!$E$2:$E$2565 = D1854) * ([1]Database!$N$2:$N$2565 = "Yes")), 0)),0)</f>
        <v>192141.35898998677</v>
      </c>
    </row>
    <row r="1855" spans="1:10">
      <c r="A1855" s="11" t="s">
        <v>4794</v>
      </c>
      <c r="B1855" s="11" t="s">
        <v>6544</v>
      </c>
      <c r="C1855" s="11" t="s">
        <v>4795</v>
      </c>
      <c r="D1855" s="12" t="s">
        <v>4796</v>
      </c>
      <c r="E1855" s="7" cm="1">
        <f t="array" ref="E1855">IFERROR(INDEX([1]Database!$AS$2:$AS$2564, MATCH(1, (([1]Database!$E$2:$E$2564 = D1855) * ([1]Database!$I$2:$I$2564 = "Yes")), 0)),0)</f>
        <v>0</v>
      </c>
      <c r="F1855" s="7" cm="1">
        <f t="array" ref="F1855">IFERROR(INDEX([1]Database!$AS$2:$AS$2564, MATCH(1, (([1]Database!$E$2:$E$2564 = D1855) * ([1]Database!$J$2:$J$2564 = "Yes")), 0)),0)</f>
        <v>0</v>
      </c>
      <c r="G1855" s="7" cm="1">
        <f t="array" ref="G1855">IFERROR(INDEX([1]Database!$AY$2:$AY$2564, MATCH(1, (([1]Database!$E$2:$E$2564 = D1855) * ([1]Database!$K$2:$K$2564 = "Yes")), 0)),0)</f>
        <v>84686.872496931202</v>
      </c>
      <c r="H1855" s="7" cm="1">
        <f t="array" ref="H1855">IFERROR(INDEX([1]Database!$AY$2:$AY$2564, MATCH(1, (([1]Database!$E$2:$E$2564 = D1855) * ([1]Database!$L$2:$L$2564 = "Yes")), 0)),0)</f>
        <v>84686.872496931202</v>
      </c>
      <c r="I1855" s="7" cm="1">
        <f t="array" ref="I1855">IFERROR(INDEX([1]Database!$AY$2:$AY$2564, MATCH(1, (([1]Database!$E$2:$E$2564 = D1855) * ([1]Database!$M$2:$M$2564 = "Yes")), 0)),0)</f>
        <v>84686.872496931202</v>
      </c>
      <c r="J1855" s="7" cm="1">
        <f t="array" ref="J1855">IFERROR(INDEX([1]Database!$BE$2:$BE$2565, MATCH(1, (([1]Database!$E$2:$E$2565 = D1855) * ([1]Database!$N$2:$N$2565 = "Yes")), 0)),0)</f>
        <v>149529.94031779026</v>
      </c>
    </row>
    <row r="1856" spans="1:10">
      <c r="A1856" s="11" t="s">
        <v>4797</v>
      </c>
      <c r="B1856" s="11" t="s">
        <v>6544</v>
      </c>
      <c r="C1856" s="11" t="s">
        <v>4798</v>
      </c>
      <c r="D1856" s="12" t="s">
        <v>4799</v>
      </c>
      <c r="E1856" s="7" cm="1">
        <f t="array" ref="E1856">IFERROR(INDEX([1]Database!$AS$2:$AS$2564, MATCH(1, (([1]Database!$E$2:$E$2564 = D1856) * ([1]Database!$I$2:$I$2564 = "Yes")), 0)),0)</f>
        <v>0</v>
      </c>
      <c r="F1856" s="7" cm="1">
        <f t="array" ref="F1856">IFERROR(INDEX([1]Database!$AS$2:$AS$2564, MATCH(1, (([1]Database!$E$2:$E$2564 = D1856) * ([1]Database!$J$2:$J$2564 = "Yes")), 0)),0)</f>
        <v>0</v>
      </c>
      <c r="G1856" s="7" cm="1">
        <f t="array" ref="G1856">IFERROR(INDEX([1]Database!$AY$2:$AY$2564, MATCH(1, (([1]Database!$E$2:$E$2564 = D1856) * ([1]Database!$K$2:$K$2564 = "Yes")), 0)),0)</f>
        <v>69604.635459894169</v>
      </c>
      <c r="H1856" s="7" cm="1">
        <f t="array" ref="H1856">IFERROR(INDEX([1]Database!$AY$2:$AY$2564, MATCH(1, (([1]Database!$E$2:$E$2564 = D1856) * ([1]Database!$L$2:$L$2564 = "Yes")), 0)),0)</f>
        <v>69604.635459894169</v>
      </c>
      <c r="I1856" s="7" cm="1">
        <f t="array" ref="I1856">IFERROR(INDEX([1]Database!$AY$2:$AY$2564, MATCH(1, (([1]Database!$E$2:$E$2564 = D1856) * ([1]Database!$M$2:$M$2564 = "Yes")), 0)),0)</f>
        <v>69604.635459894169</v>
      </c>
      <c r="J1856" s="7" cm="1">
        <f t="array" ref="J1856">IFERROR(INDEX([1]Database!$BE$2:$BE$2565, MATCH(1, (([1]Database!$E$2:$E$2565 = D1856) * ([1]Database!$N$2:$N$2565 = "Yes")), 0)),0)</f>
        <v>126947.24319844869</v>
      </c>
    </row>
    <row r="1857" spans="1:10">
      <c r="A1857" s="11" t="s">
        <v>4800</v>
      </c>
      <c r="B1857" s="11" t="s">
        <v>6544</v>
      </c>
      <c r="C1857" s="11" t="s">
        <v>4798</v>
      </c>
      <c r="D1857" s="12" t="s">
        <v>4801</v>
      </c>
      <c r="E1857" s="7" cm="1">
        <f t="array" ref="E1857">IFERROR(INDEX([1]Database!$AS$2:$AS$2564, MATCH(1, (([1]Database!$E$2:$E$2564 = D1857) * ([1]Database!$I$2:$I$2564 = "Yes")), 0)),0)</f>
        <v>0</v>
      </c>
      <c r="F1857" s="7" cm="1">
        <f t="array" ref="F1857">IFERROR(INDEX([1]Database!$AS$2:$AS$2564, MATCH(1, (([1]Database!$E$2:$E$2564 = D1857) * ([1]Database!$J$2:$J$2564 = "Yes")), 0)),0)</f>
        <v>0</v>
      </c>
      <c r="G1857" s="7" cm="1">
        <f t="array" ref="G1857">IFERROR(INDEX([1]Database!$AY$2:$AY$2564, MATCH(1, (([1]Database!$E$2:$E$2564 = D1857) * ([1]Database!$K$2:$K$2564 = "Yes")), 0)),0)</f>
        <v>62377.919302486764</v>
      </c>
      <c r="H1857" s="7" cm="1">
        <f t="array" ref="H1857">IFERROR(INDEX([1]Database!$AY$2:$AY$2564, MATCH(1, (([1]Database!$E$2:$E$2564 = D1857) * ([1]Database!$L$2:$L$2564 = "Yes")), 0)),0)</f>
        <v>62377.919302486764</v>
      </c>
      <c r="I1857" s="7" cm="1">
        <f t="array" ref="I1857">IFERROR(INDEX([1]Database!$AY$2:$AY$2564, MATCH(1, (([1]Database!$E$2:$E$2564 = D1857) * ([1]Database!$M$2:$M$2564 = "Yes")), 0)),0)</f>
        <v>62377.919302486764</v>
      </c>
      <c r="J1857" s="7" cm="1">
        <f t="array" ref="J1857">IFERROR(INDEX([1]Database!$BE$2:$BE$2565, MATCH(1, (([1]Database!$E$2:$E$2565 = D1857) * ([1]Database!$N$2:$N$2565 = "Yes")), 0)),0)</f>
        <v>116101.44549333038</v>
      </c>
    </row>
    <row r="1858" spans="1:10">
      <c r="A1858" s="11" t="s">
        <v>4802</v>
      </c>
      <c r="B1858" s="11" t="s">
        <v>6544</v>
      </c>
      <c r="C1858" s="11" t="s">
        <v>4803</v>
      </c>
      <c r="D1858" s="12" t="s">
        <v>4804</v>
      </c>
      <c r="E1858" s="7" cm="1">
        <f t="array" ref="E1858">IFERROR(INDEX([1]Database!$AS$2:$AS$2564, MATCH(1, (([1]Database!$E$2:$E$2564 = D1858) * ([1]Database!$I$2:$I$2564 = "Yes")), 0)),0)</f>
        <v>0</v>
      </c>
      <c r="F1858" s="7" cm="1">
        <f t="array" ref="F1858">IFERROR(INDEX([1]Database!$AS$2:$AS$2564, MATCH(1, (([1]Database!$E$2:$E$2564 = D1858) * ([1]Database!$J$2:$J$2564 = "Yes")), 0)),0)</f>
        <v>0</v>
      </c>
      <c r="G1858" s="7" cm="1">
        <f t="array" ref="G1858">IFERROR(INDEX([1]Database!$AY$2:$AY$2564, MATCH(1, (([1]Database!$E$2:$E$2564 = D1858) * ([1]Database!$K$2:$K$2564 = "Yes")), 0)),0)</f>
        <v>48419.331987671954</v>
      </c>
      <c r="H1858" s="7" cm="1">
        <f t="array" ref="H1858">IFERROR(INDEX([1]Database!$AY$2:$AY$2564, MATCH(1, (([1]Database!$E$2:$E$2564 = D1858) * ([1]Database!$L$2:$L$2564 = "Yes")), 0)),0)</f>
        <v>48419.331987671954</v>
      </c>
      <c r="I1858" s="7" cm="1">
        <f t="array" ref="I1858">IFERROR(INDEX([1]Database!$AY$2:$AY$2564, MATCH(1, (([1]Database!$E$2:$E$2564 = D1858) * ([1]Database!$M$2:$M$2564 = "Yes")), 0)),0)</f>
        <v>48419.331987671954</v>
      </c>
      <c r="J1858" s="7" cm="1">
        <f t="array" ref="J1858">IFERROR(INDEX([1]Database!$BE$2:$BE$2565, MATCH(1, (([1]Database!$E$2:$E$2565 = D1858) * ([1]Database!$N$2:$N$2565 = "Yes")), 0)),0)</f>
        <v>94904.695083093757</v>
      </c>
    </row>
    <row r="1859" spans="1:10">
      <c r="A1859" s="11" t="s">
        <v>4805</v>
      </c>
      <c r="B1859" s="11" t="s">
        <v>6544</v>
      </c>
      <c r="C1859" s="11" t="s">
        <v>4806</v>
      </c>
      <c r="D1859" s="12" t="s">
        <v>4807</v>
      </c>
      <c r="E1859" s="7" cm="1">
        <f t="array" ref="E1859">IFERROR(INDEX([1]Database!$AS$2:$AS$2564, MATCH(1, (([1]Database!$E$2:$E$2564 = D1859) * ([1]Database!$I$2:$I$2564 = "Yes")), 0)),0)</f>
        <v>0</v>
      </c>
      <c r="F1859" s="7" cm="1">
        <f t="array" ref="F1859">IFERROR(INDEX([1]Database!$AS$2:$AS$2564, MATCH(1, (([1]Database!$E$2:$E$2564 = D1859) * ([1]Database!$J$2:$J$2564 = "Yes")), 0)),0)</f>
        <v>0</v>
      </c>
      <c r="G1859" s="7" cm="1">
        <f t="array" ref="G1859">IFERROR(INDEX([1]Database!$AY$2:$AY$2564, MATCH(1, (([1]Database!$E$2:$E$2564 = D1859) * ([1]Database!$K$2:$K$2564 = "Yes")), 0)),0)</f>
        <v>53708.419395079356</v>
      </c>
      <c r="H1859" s="7" cm="1">
        <f t="array" ref="H1859">IFERROR(INDEX([1]Database!$AY$2:$AY$2564, MATCH(1, (([1]Database!$E$2:$E$2564 = D1859) * ([1]Database!$L$2:$L$2564 = "Yes")), 0)),0)</f>
        <v>53708.419395079356</v>
      </c>
      <c r="I1859" s="7" cm="1">
        <f t="array" ref="I1859">IFERROR(INDEX([1]Database!$AY$2:$AY$2564, MATCH(1, (([1]Database!$E$2:$E$2564 = D1859) * ([1]Database!$M$2:$M$2564 = "Yes")), 0)),0)</f>
        <v>53708.419395079356</v>
      </c>
      <c r="J1859" s="7" cm="1">
        <f t="array" ref="J1859">IFERROR(INDEX([1]Database!$BE$2:$BE$2565, MATCH(1, (([1]Database!$E$2:$E$2565 = D1859) * ([1]Database!$N$2:$N$2565 = "Yes")), 0)),0)</f>
        <v>103049.42466321206</v>
      </c>
    </row>
    <row r="1860" spans="1:10">
      <c r="A1860" s="11" t="s">
        <v>4808</v>
      </c>
      <c r="B1860" s="11" t="s">
        <v>6544</v>
      </c>
      <c r="C1860" s="11" t="s">
        <v>4809</v>
      </c>
      <c r="D1860" s="12" t="s">
        <v>4810</v>
      </c>
      <c r="E1860" s="7" cm="1">
        <f t="array" ref="E1860">IFERROR(INDEX([1]Database!$AS$2:$AS$2564, MATCH(1, (([1]Database!$E$2:$E$2564 = D1860) * ([1]Database!$I$2:$I$2564 = "Yes")), 0)),0)</f>
        <v>0</v>
      </c>
      <c r="F1860" s="7" cm="1">
        <f t="array" ref="F1860">IFERROR(INDEX([1]Database!$AS$2:$AS$2564, MATCH(1, (([1]Database!$E$2:$E$2564 = D1860) * ([1]Database!$J$2:$J$2564 = "Yes")), 0)),0)</f>
        <v>0</v>
      </c>
      <c r="G1860" s="7" cm="1">
        <f t="array" ref="G1860">IFERROR(INDEX([1]Database!$AY$2:$AY$2564, MATCH(1, (([1]Database!$E$2:$E$2564 = D1860) * ([1]Database!$K$2:$K$2564 = "Yes")), 0)),0)</f>
        <v>68915.761302486761</v>
      </c>
      <c r="H1860" s="7" cm="1">
        <f t="array" ref="H1860">IFERROR(INDEX([1]Database!$AY$2:$AY$2564, MATCH(1, (([1]Database!$E$2:$E$2564 = D1860) * ([1]Database!$L$2:$L$2564 = "Yes")), 0)),0)</f>
        <v>68915.761302486761</v>
      </c>
      <c r="I1860" s="7" cm="1">
        <f t="array" ref="I1860">IFERROR(INDEX([1]Database!$AY$2:$AY$2564, MATCH(1, (([1]Database!$E$2:$E$2564 = D1860) * ([1]Database!$M$2:$M$2564 = "Yes")), 0)),0)</f>
        <v>68915.761302486761</v>
      </c>
      <c r="J1860" s="7" cm="1">
        <f t="array" ref="J1860">IFERROR(INDEX([1]Database!$BE$2:$BE$2565, MATCH(1, (([1]Database!$E$2:$E$2565 = D1860) * ([1]Database!$N$2:$N$2565 = "Yes")), 0)),0)</f>
        <v>122639.28749333038</v>
      </c>
    </row>
    <row r="1861" spans="1:10">
      <c r="A1861" s="11" t="s">
        <v>4811</v>
      </c>
      <c r="B1861" s="11" t="s">
        <v>6544</v>
      </c>
      <c r="C1861" s="11" t="s">
        <v>4812</v>
      </c>
      <c r="D1861" s="12" t="s">
        <v>4813</v>
      </c>
      <c r="E1861" s="7" cm="1">
        <f t="array" ref="E1861">IFERROR(INDEX([1]Database!$AS$2:$AS$2564, MATCH(1, (([1]Database!$E$2:$E$2564 = D1861) * ([1]Database!$I$2:$I$2564 = "Yes")), 0)),0)</f>
        <v>0</v>
      </c>
      <c r="F1861" s="7" cm="1">
        <f t="array" ref="F1861">IFERROR(INDEX([1]Database!$AS$2:$AS$2564, MATCH(1, (([1]Database!$E$2:$E$2564 = D1861) * ([1]Database!$J$2:$J$2564 = "Yes")), 0)),0)</f>
        <v>0</v>
      </c>
      <c r="G1861" s="7" cm="1">
        <f t="array" ref="G1861">IFERROR(INDEX([1]Database!$AY$2:$AY$2564, MATCH(1, (([1]Database!$E$2:$E$2564 = D1861) * ([1]Database!$K$2:$K$2564 = "Yes")), 0)),0)</f>
        <v>49923.154441375656</v>
      </c>
      <c r="H1861" s="7" cm="1">
        <f t="array" ref="H1861">IFERROR(INDEX([1]Database!$AY$2:$AY$2564, MATCH(1, (([1]Database!$E$2:$E$2564 = D1861) * ([1]Database!$L$2:$L$2564 = "Yes")), 0)),0)</f>
        <v>49923.154441375656</v>
      </c>
      <c r="I1861" s="7" cm="1">
        <f t="array" ref="I1861">IFERROR(INDEX([1]Database!$AY$2:$AY$2564, MATCH(1, (([1]Database!$E$2:$E$2564 = D1861) * ([1]Database!$M$2:$M$2564 = "Yes")), 0)),0)</f>
        <v>49923.154441375656</v>
      </c>
      <c r="J1861" s="7" cm="1">
        <f t="array" ref="J1861">IFERROR(INDEX([1]Database!$BE$2:$BE$2565, MATCH(1, (([1]Database!$E$2:$E$2565 = D1861) * ([1]Database!$N$2:$N$2565 = "Yes")), 0)),0)</f>
        <v>97581.858831486243</v>
      </c>
    </row>
    <row r="1862" spans="1:10">
      <c r="A1862" s="11" t="s">
        <v>4814</v>
      </c>
      <c r="B1862" s="11" t="s">
        <v>6544</v>
      </c>
      <c r="C1862" s="11" t="s">
        <v>4815</v>
      </c>
      <c r="D1862" s="12" t="s">
        <v>4816</v>
      </c>
      <c r="E1862" s="7" cm="1">
        <f t="array" ref="E1862">IFERROR(INDEX([1]Database!$AS$2:$AS$2564, MATCH(1, (([1]Database!$E$2:$E$2564 = D1862) * ([1]Database!$I$2:$I$2564 = "Yes")), 0)),0)</f>
        <v>0</v>
      </c>
      <c r="F1862" s="7" cm="1">
        <f t="array" ref="F1862">IFERROR(INDEX([1]Database!$AS$2:$AS$2564, MATCH(1, (([1]Database!$E$2:$E$2564 = D1862) * ([1]Database!$J$2:$J$2564 = "Yes")), 0)),0)</f>
        <v>0</v>
      </c>
      <c r="G1862" s="7" cm="1">
        <f t="array" ref="G1862">IFERROR(INDEX([1]Database!$AY$2:$AY$2564, MATCH(1, (([1]Database!$E$2:$E$2564 = D1862) * ([1]Database!$K$2:$K$2564 = "Yes")), 0)),0)</f>
        <v>55646.04814507936</v>
      </c>
      <c r="H1862" s="7" cm="1">
        <f t="array" ref="H1862">IFERROR(INDEX([1]Database!$AY$2:$AY$2564, MATCH(1, (([1]Database!$E$2:$E$2564 = D1862) * ([1]Database!$L$2:$L$2564 = "Yes")), 0)),0)</f>
        <v>55646.04814507936</v>
      </c>
      <c r="I1862" s="7" cm="1">
        <f t="array" ref="I1862">IFERROR(INDEX([1]Database!$AY$2:$AY$2564, MATCH(1, (([1]Database!$E$2:$E$2564 = D1862) * ([1]Database!$M$2:$M$2564 = "Yes")), 0)),0)</f>
        <v>55646.04814507936</v>
      </c>
      <c r="J1862" s="7" cm="1">
        <f t="array" ref="J1862">IFERROR(INDEX([1]Database!$BE$2:$BE$2565, MATCH(1, (([1]Database!$E$2:$E$2565 = D1862) * ([1]Database!$N$2:$N$2565 = "Yes")), 0)),0)</f>
        <v>105750.49278821207</v>
      </c>
    </row>
    <row r="1863" spans="1:10">
      <c r="A1863" s="11" t="s">
        <v>4817</v>
      </c>
      <c r="B1863" s="11" t="s">
        <v>6544</v>
      </c>
      <c r="C1863" s="11" t="s">
        <v>4818</v>
      </c>
      <c r="D1863" s="12" t="s">
        <v>4819</v>
      </c>
      <c r="E1863" s="7" cm="1">
        <f t="array" ref="E1863">IFERROR(INDEX([1]Database!$AS$2:$AS$2564, MATCH(1, (([1]Database!$E$2:$E$2564 = D1863) * ([1]Database!$I$2:$I$2564 = "Yes")), 0)),0)</f>
        <v>0</v>
      </c>
      <c r="F1863" s="7" cm="1">
        <f t="array" ref="F1863">IFERROR(INDEX([1]Database!$AS$2:$AS$2564, MATCH(1, (([1]Database!$E$2:$E$2564 = D1863) * ([1]Database!$J$2:$J$2564 = "Yes")), 0)),0)</f>
        <v>0</v>
      </c>
      <c r="G1863" s="7" cm="1">
        <f t="array" ref="G1863">IFERROR(INDEX([1]Database!$AY$2:$AY$2564, MATCH(1, (([1]Database!$E$2:$E$2564 = D1863) * ([1]Database!$K$2:$K$2564 = "Yes")), 0)),0)</f>
        <v>111119.24561730157</v>
      </c>
      <c r="H1863" s="7" cm="1">
        <f t="array" ref="H1863">IFERROR(INDEX([1]Database!$AY$2:$AY$2564, MATCH(1, (([1]Database!$E$2:$E$2564 = D1863) * ([1]Database!$L$2:$L$2564 = "Yes")), 0)),0)</f>
        <v>111119.24561730157</v>
      </c>
      <c r="I1863" s="7" cm="1">
        <f t="array" ref="I1863">IFERROR(INDEX([1]Database!$AY$2:$AY$2564, MATCH(1, (([1]Database!$E$2:$E$2564 = D1863) * ([1]Database!$M$2:$M$2564 = "Yes")), 0)),0)</f>
        <v>111119.24561730157</v>
      </c>
      <c r="J1863" s="7" cm="1">
        <f t="array" ref="J1863">IFERROR(INDEX([1]Database!$BE$2:$BE$2565, MATCH(1, (([1]Database!$E$2:$E$2565 = D1863) * ([1]Database!$N$2:$N$2565 = "Yes")), 0)),0)</f>
        <v>172080.93490356702</v>
      </c>
    </row>
    <row r="1864" spans="1:10">
      <c r="A1864" s="11" t="s">
        <v>4820</v>
      </c>
      <c r="B1864" s="11" t="s">
        <v>6544</v>
      </c>
      <c r="C1864" s="11" t="s">
        <v>4818</v>
      </c>
      <c r="D1864" s="12" t="s">
        <v>4821</v>
      </c>
      <c r="E1864" s="7" cm="1">
        <f t="array" ref="E1864">IFERROR(INDEX([1]Database!$AS$2:$AS$2564, MATCH(1, (([1]Database!$E$2:$E$2564 = D1864) * ([1]Database!$I$2:$I$2564 = "Yes")), 0)),0)</f>
        <v>0</v>
      </c>
      <c r="F1864" s="7" cm="1">
        <f t="array" ref="F1864">IFERROR(INDEX([1]Database!$AS$2:$AS$2564, MATCH(1, (([1]Database!$E$2:$E$2564 = D1864) * ([1]Database!$J$2:$J$2564 = "Yes")), 0)),0)</f>
        <v>0</v>
      </c>
      <c r="G1864" s="7" cm="1">
        <f t="array" ref="G1864">IFERROR(INDEX([1]Database!$AY$2:$AY$2564, MATCH(1, (([1]Database!$E$2:$E$2564 = D1864) * ([1]Database!$K$2:$K$2564 = "Yes")), 0)),0)</f>
        <v>149704.25719137565</v>
      </c>
      <c r="H1864" s="7" cm="1">
        <f t="array" ref="H1864">IFERROR(INDEX([1]Database!$AY$2:$AY$2564, MATCH(1, (([1]Database!$E$2:$E$2564 = D1864) * ([1]Database!$L$2:$L$2564 = "Yes")), 0)),0)</f>
        <v>149704.25719137565</v>
      </c>
      <c r="I1864" s="7" cm="1">
        <f t="array" ref="I1864">IFERROR(INDEX([1]Database!$AY$2:$AY$2564, MATCH(1, (([1]Database!$E$2:$E$2564 = D1864) * ([1]Database!$M$2:$M$2564 = "Yes")), 0)),0)</f>
        <v>149704.25719137565</v>
      </c>
      <c r="J1864" s="7" cm="1">
        <f t="array" ref="J1864">IFERROR(INDEX([1]Database!$BE$2:$BE$2565, MATCH(1, (([1]Database!$E$2:$E$2565 = D1864) * ([1]Database!$N$2:$N$2565 = "Yes")), 0)),0)</f>
        <v>229904.84570475013</v>
      </c>
    </row>
    <row r="1865" spans="1:10">
      <c r="A1865" s="11" t="s">
        <v>4822</v>
      </c>
      <c r="B1865" s="11" t="s">
        <v>6544</v>
      </c>
      <c r="C1865" s="11" t="s">
        <v>4823</v>
      </c>
      <c r="D1865" s="12" t="s">
        <v>4824</v>
      </c>
      <c r="E1865" s="7" cm="1">
        <f t="array" ref="E1865">IFERROR(INDEX([1]Database!$AS$2:$AS$2564, MATCH(1, (([1]Database!$E$2:$E$2564 = D1865) * ([1]Database!$I$2:$I$2564 = "Yes")), 0)),0)</f>
        <v>0</v>
      </c>
      <c r="F1865" s="7" cm="1">
        <f t="array" ref="F1865">IFERROR(INDEX([1]Database!$AS$2:$AS$2564, MATCH(1, (([1]Database!$E$2:$E$2564 = D1865) * ([1]Database!$J$2:$J$2564 = "Yes")), 0)),0)</f>
        <v>0</v>
      </c>
      <c r="G1865" s="7" cm="1">
        <f t="array" ref="G1865">IFERROR(INDEX([1]Database!$AY$2:$AY$2564, MATCH(1, (([1]Database!$E$2:$E$2564 = D1865) * ([1]Database!$K$2:$K$2564 = "Yes")), 0)),0)</f>
        <v>55646.04814507936</v>
      </c>
      <c r="H1865" s="7" cm="1">
        <f t="array" ref="H1865">IFERROR(INDEX([1]Database!$AY$2:$AY$2564, MATCH(1, (([1]Database!$E$2:$E$2564 = D1865) * ([1]Database!$L$2:$L$2564 = "Yes")), 0)),0)</f>
        <v>55646.04814507936</v>
      </c>
      <c r="I1865" s="7" cm="1">
        <f t="array" ref="I1865">IFERROR(INDEX([1]Database!$AY$2:$AY$2564, MATCH(1, (([1]Database!$E$2:$E$2564 = D1865) * ([1]Database!$M$2:$M$2564 = "Yes")), 0)),0)</f>
        <v>55646.04814507936</v>
      </c>
      <c r="J1865" s="7" cm="1">
        <f t="array" ref="J1865">IFERROR(INDEX([1]Database!$BE$2:$BE$2565, MATCH(1, (([1]Database!$E$2:$E$2565 = D1865) * ([1]Database!$N$2:$N$2565 = "Yes")), 0)),0)</f>
        <v>105750.49278821207</v>
      </c>
    </row>
    <row r="1866" spans="1:10">
      <c r="A1866" s="11" t="s">
        <v>4825</v>
      </c>
      <c r="B1866" s="11" t="s">
        <v>6544</v>
      </c>
      <c r="C1866" s="11" t="s">
        <v>4623</v>
      </c>
      <c r="D1866" s="12" t="s">
        <v>4826</v>
      </c>
      <c r="E1866" s="7" cm="1">
        <f t="array" ref="E1866">IFERROR(INDEX([1]Database!$AS$2:$AS$2564, MATCH(1, (([1]Database!$E$2:$E$2564 = D1866) * ([1]Database!$I$2:$I$2564 = "Yes")), 0)),0)</f>
        <v>0</v>
      </c>
      <c r="F1866" s="7" cm="1">
        <f t="array" ref="F1866">IFERROR(INDEX([1]Database!$AS$2:$AS$2564, MATCH(1, (([1]Database!$E$2:$E$2564 = D1866) * ([1]Database!$J$2:$J$2564 = "Yes")), 0)),0)</f>
        <v>0</v>
      </c>
      <c r="G1866" s="7" cm="1">
        <f t="array" ref="G1866">IFERROR(INDEX([1]Database!$AY$2:$AY$2564, MATCH(1, (([1]Database!$E$2:$E$2564 = D1866) * ([1]Database!$K$2:$K$2564 = "Yes")), 0)),0)</f>
        <v>62872.764302486772</v>
      </c>
      <c r="H1866" s="7" cm="1">
        <f t="array" ref="H1866">IFERROR(INDEX([1]Database!$AY$2:$AY$2564, MATCH(1, (([1]Database!$E$2:$E$2564 = D1866) * ([1]Database!$L$2:$L$2564 = "Yes")), 0)),0)</f>
        <v>62872.764302486772</v>
      </c>
      <c r="I1866" s="7" cm="1">
        <f t="array" ref="I1866">IFERROR(INDEX([1]Database!$AY$2:$AY$2564, MATCH(1, (([1]Database!$E$2:$E$2564 = D1866) * ([1]Database!$M$2:$M$2564 = "Yes")), 0)),0)</f>
        <v>62872.764302486772</v>
      </c>
      <c r="J1866" s="7" cm="1">
        <f t="array" ref="J1866">IFERROR(INDEX([1]Database!$BE$2:$BE$2565, MATCH(1, (([1]Database!$E$2:$E$2565 = D1866) * ([1]Database!$N$2:$N$2565 = "Yes")), 0)),0)</f>
        <v>116596.29049333038</v>
      </c>
    </row>
    <row r="1867" spans="1:10">
      <c r="A1867" s="11" t="s">
        <v>4827</v>
      </c>
      <c r="B1867" s="11" t="s">
        <v>6544</v>
      </c>
      <c r="C1867" s="11" t="s">
        <v>4828</v>
      </c>
      <c r="D1867" s="12" t="s">
        <v>4829</v>
      </c>
      <c r="E1867" s="7" cm="1">
        <f t="array" ref="E1867">IFERROR(INDEX([1]Database!$AS$2:$AS$2564, MATCH(1, (([1]Database!$E$2:$E$2564 = D1867) * ([1]Database!$I$2:$I$2564 = "Yes")), 0)),0)</f>
        <v>0</v>
      </c>
      <c r="F1867" s="7" cm="1">
        <f t="array" ref="F1867">IFERROR(INDEX([1]Database!$AS$2:$AS$2564, MATCH(1, (([1]Database!$E$2:$E$2564 = D1867) * ([1]Database!$J$2:$J$2564 = "Yes")), 0)),0)</f>
        <v>0</v>
      </c>
      <c r="G1867" s="7" cm="1">
        <f t="array" ref="G1867">IFERROR(INDEX([1]Database!$AY$2:$AY$2564, MATCH(1, (([1]Database!$E$2:$E$2564 = D1867) * ([1]Database!$K$2:$K$2564 = "Yes")), 0)),0)</f>
        <v>36572.603777795404</v>
      </c>
      <c r="H1867" s="7" cm="1">
        <f t="array" ref="H1867">IFERROR(INDEX([1]Database!$AY$2:$AY$2564, MATCH(1, (([1]Database!$E$2:$E$2564 = D1867) * ([1]Database!$L$2:$L$2564 = "Yes")), 0)),0)</f>
        <v>36572.603777795404</v>
      </c>
      <c r="I1867" s="7" cm="1">
        <f t="array" ref="I1867">IFERROR(INDEX([1]Database!$AY$2:$AY$2564, MATCH(1, (([1]Database!$E$2:$E$2564 = D1867) * ([1]Database!$M$2:$M$2564 = "Yes")), 0)),0)</f>
        <v>36572.603777795404</v>
      </c>
      <c r="J1867" s="7" cm="1">
        <f t="array" ref="J1867">IFERROR(INDEX([1]Database!$BE$2:$BE$2565, MATCH(1, (([1]Database!$E$2:$E$2565 = D1867) * ([1]Database!$N$2:$N$2565 = "Yes")), 0)),0)</f>
        <v>77121.518316547124</v>
      </c>
    </row>
    <row r="1868" spans="1:10">
      <c r="A1868" s="11" t="s">
        <v>4830</v>
      </c>
      <c r="B1868" s="11" t="s">
        <v>6544</v>
      </c>
      <c r="C1868" s="11" t="s">
        <v>4831</v>
      </c>
      <c r="D1868" s="12" t="s">
        <v>4832</v>
      </c>
      <c r="E1868" s="7" cm="1">
        <f t="array" ref="E1868">IFERROR(INDEX([1]Database!$AS$2:$AS$2564, MATCH(1, (([1]Database!$E$2:$E$2564 = D1868) * ([1]Database!$I$2:$I$2564 = "Yes")), 0)),0)</f>
        <v>0</v>
      </c>
      <c r="F1868" s="7" cm="1">
        <f t="array" ref="F1868">IFERROR(INDEX([1]Database!$AS$2:$AS$2564, MATCH(1, (([1]Database!$E$2:$E$2564 = D1868) * ([1]Database!$J$2:$J$2564 = "Yes")), 0)),0)</f>
        <v>0</v>
      </c>
      <c r="G1868" s="7" cm="1">
        <f t="array" ref="G1868">IFERROR(INDEX([1]Database!$AY$2:$AY$2564, MATCH(1, (([1]Database!$E$2:$E$2564 = D1868) * ([1]Database!$K$2:$K$2564 = "Yes")), 0)),0)</f>
        <v>49026.189302486768</v>
      </c>
      <c r="H1868" s="7" cm="1">
        <f t="array" ref="H1868">IFERROR(INDEX([1]Database!$AY$2:$AY$2564, MATCH(1, (([1]Database!$E$2:$E$2564 = D1868) * ([1]Database!$L$2:$L$2564 = "Yes")), 0)),0)</f>
        <v>49026.189302486768</v>
      </c>
      <c r="I1868" s="7" cm="1">
        <f t="array" ref="I1868">IFERROR(INDEX([1]Database!$AY$2:$AY$2564, MATCH(1, (([1]Database!$E$2:$E$2564 = D1868) * ([1]Database!$M$2:$M$2564 = "Yes")), 0)),0)</f>
        <v>49026.189302486768</v>
      </c>
      <c r="J1868" s="7" cm="1">
        <f t="array" ref="J1868">IFERROR(INDEX([1]Database!$BE$2:$BE$2565, MATCH(1, (([1]Database!$E$2:$E$2565 = D1868) * ([1]Database!$N$2:$N$2565 = "Yes")), 0)),0)</f>
        <v>98112.91549333038</v>
      </c>
    </row>
    <row r="1869" spans="1:10">
      <c r="A1869" s="11" t="s">
        <v>4833</v>
      </c>
      <c r="B1869" s="11" t="s">
        <v>6544</v>
      </c>
      <c r="C1869" s="11" t="s">
        <v>4831</v>
      </c>
      <c r="D1869" s="12" t="s">
        <v>4834</v>
      </c>
      <c r="E1869" s="7" cm="1">
        <f t="array" ref="E1869">IFERROR(INDEX([1]Database!$AS$2:$AS$2564, MATCH(1, (([1]Database!$E$2:$E$2564 = D1869) * ([1]Database!$I$2:$I$2564 = "Yes")), 0)),0)</f>
        <v>0</v>
      </c>
      <c r="F1869" s="7" cm="1">
        <f t="array" ref="F1869">IFERROR(INDEX([1]Database!$AS$2:$AS$2564, MATCH(1, (([1]Database!$E$2:$E$2564 = D1869) * ([1]Database!$J$2:$J$2564 = "Yes")), 0)),0)</f>
        <v>0</v>
      </c>
      <c r="G1869" s="7" cm="1">
        <f t="array" ref="G1869">IFERROR(INDEX([1]Database!$AY$2:$AY$2564, MATCH(1, (([1]Database!$E$2:$E$2564 = D1869) * ([1]Database!$K$2:$K$2564 = "Yes")), 0)),0)</f>
        <v>34572.75698767195</v>
      </c>
      <c r="H1869" s="7" cm="1">
        <f t="array" ref="H1869">IFERROR(INDEX([1]Database!$AY$2:$AY$2564, MATCH(1, (([1]Database!$E$2:$E$2564 = D1869) * ([1]Database!$L$2:$L$2564 = "Yes")), 0)),0)</f>
        <v>34572.75698767195</v>
      </c>
      <c r="I1869" s="7" cm="1">
        <f t="array" ref="I1869">IFERROR(INDEX([1]Database!$AY$2:$AY$2564, MATCH(1, (([1]Database!$E$2:$E$2564 = D1869) * ([1]Database!$M$2:$M$2564 = "Yes")), 0)),0)</f>
        <v>34572.75698767195</v>
      </c>
      <c r="J1869" s="7" cm="1">
        <f t="array" ref="J1869">IFERROR(INDEX([1]Database!$BE$2:$BE$2565, MATCH(1, (([1]Database!$E$2:$E$2565 = D1869) * ([1]Database!$N$2:$N$2565 = "Yes")), 0)),0)</f>
        <v>76421.320083093757</v>
      </c>
    </row>
    <row r="1870" spans="1:10">
      <c r="A1870" s="11" t="s">
        <v>4835</v>
      </c>
      <c r="B1870" s="11" t="s">
        <v>6544</v>
      </c>
      <c r="C1870" s="11" t="s">
        <v>4836</v>
      </c>
      <c r="D1870" s="12" t="s">
        <v>4837</v>
      </c>
      <c r="E1870" s="7" cm="1">
        <f t="array" ref="E1870">IFERROR(INDEX([1]Database!$AS$2:$AS$2564, MATCH(1, (([1]Database!$E$2:$E$2564 = D1870) * ([1]Database!$I$2:$I$2564 = "Yes")), 0)),0)</f>
        <v>0</v>
      </c>
      <c r="F1870" s="7" cm="1">
        <f t="array" ref="F1870">IFERROR(INDEX([1]Database!$AS$2:$AS$2564, MATCH(1, (([1]Database!$E$2:$E$2564 = D1870) * ([1]Database!$J$2:$J$2564 = "Yes")), 0)),0)</f>
        <v>0</v>
      </c>
      <c r="G1870" s="7" cm="1">
        <f t="array" ref="G1870">IFERROR(INDEX([1]Database!$AY$2:$AY$2564, MATCH(1, (([1]Database!$E$2:$E$2564 = D1870) * ([1]Database!$K$2:$K$2564 = "Yes")), 0)),0)</f>
        <v>62205.614802486773</v>
      </c>
      <c r="H1870" s="7" cm="1">
        <f t="array" ref="H1870">IFERROR(INDEX([1]Database!$AY$2:$AY$2564, MATCH(1, (([1]Database!$E$2:$E$2564 = D1870) * ([1]Database!$L$2:$L$2564 = "Yes")), 0)),0)</f>
        <v>62205.614802486773</v>
      </c>
      <c r="I1870" s="7" cm="1">
        <f t="array" ref="I1870">IFERROR(INDEX([1]Database!$AY$2:$AY$2564, MATCH(1, (([1]Database!$E$2:$E$2564 = D1870) * ([1]Database!$M$2:$M$2564 = "Yes")), 0)),0)</f>
        <v>62205.614802486773</v>
      </c>
      <c r="J1870" s="7" cm="1">
        <f t="array" ref="J1870">IFERROR(INDEX([1]Database!$BE$2:$BE$2565, MATCH(1, (([1]Database!$E$2:$E$2565 = D1870) * ([1]Database!$N$2:$N$2565 = "Yes")), 0)),0)</f>
        <v>111292.34099333038</v>
      </c>
    </row>
    <row r="1871" spans="1:10">
      <c r="A1871" s="11" t="s">
        <v>4838</v>
      </c>
      <c r="B1871" s="11" t="s">
        <v>6544</v>
      </c>
      <c r="C1871" s="11" t="s">
        <v>4839</v>
      </c>
      <c r="D1871" s="12" t="s">
        <v>4840</v>
      </c>
      <c r="E1871" s="7" cm="1">
        <f t="array" ref="E1871">IFERROR(INDEX([1]Database!$AS$2:$AS$2564, MATCH(1, (([1]Database!$E$2:$E$2564 = D1871) * ([1]Database!$I$2:$I$2564 = "Yes")), 0)),0)</f>
        <v>0</v>
      </c>
      <c r="F1871" s="7" cm="1">
        <f t="array" ref="F1871">IFERROR(INDEX([1]Database!$AS$2:$AS$2564, MATCH(1, (([1]Database!$E$2:$E$2564 = D1871) * ([1]Database!$J$2:$J$2564 = "Yes")), 0)),0)</f>
        <v>0</v>
      </c>
      <c r="G1871" s="7" cm="1">
        <f t="array" ref="G1871">IFERROR(INDEX([1]Database!$AY$2:$AY$2564, MATCH(1, (([1]Database!$E$2:$E$2564 = D1871) * ([1]Database!$K$2:$K$2564 = "Yes")), 0)),0)</f>
        <v>62377.919302486764</v>
      </c>
      <c r="H1871" s="7" cm="1">
        <f t="array" ref="H1871">IFERROR(INDEX([1]Database!$AY$2:$AY$2564, MATCH(1, (([1]Database!$E$2:$E$2564 = D1871) * ([1]Database!$L$2:$L$2564 = "Yes")), 0)),0)</f>
        <v>62377.919302486764</v>
      </c>
      <c r="I1871" s="7" cm="1">
        <f t="array" ref="I1871">IFERROR(INDEX([1]Database!$AY$2:$AY$2564, MATCH(1, (([1]Database!$E$2:$E$2564 = D1871) * ([1]Database!$M$2:$M$2564 = "Yes")), 0)),0)</f>
        <v>62377.919302486764</v>
      </c>
      <c r="J1871" s="7" cm="1">
        <f t="array" ref="J1871">IFERROR(INDEX([1]Database!$BE$2:$BE$2565, MATCH(1, (([1]Database!$E$2:$E$2565 = D1871) * ([1]Database!$N$2:$N$2565 = "Yes")), 0)),0)</f>
        <v>116101.44549333038</v>
      </c>
    </row>
    <row r="1872" spans="1:10">
      <c r="A1872" s="11" t="s">
        <v>4841</v>
      </c>
      <c r="B1872" s="11" t="s">
        <v>6544</v>
      </c>
      <c r="C1872" s="11" t="s">
        <v>4842</v>
      </c>
      <c r="D1872" s="12" t="s">
        <v>4843</v>
      </c>
      <c r="E1872" s="7" cm="1">
        <f t="array" ref="E1872">IFERROR(INDEX([1]Database!$AS$2:$AS$2564, MATCH(1, (([1]Database!$E$2:$E$2564 = D1872) * ([1]Database!$I$2:$I$2564 = "Yes")), 0)),0)</f>
        <v>0</v>
      </c>
      <c r="F1872" s="7" cm="1">
        <f t="array" ref="F1872">IFERROR(INDEX([1]Database!$AS$2:$AS$2564, MATCH(1, (([1]Database!$E$2:$E$2564 = D1872) * ([1]Database!$J$2:$J$2564 = "Yes")), 0)),0)</f>
        <v>0</v>
      </c>
      <c r="G1872" s="7" cm="1">
        <f t="array" ref="G1872">IFERROR(INDEX([1]Database!$AY$2:$AY$2564, MATCH(1, (([1]Database!$E$2:$E$2564 = D1872) * ([1]Database!$K$2:$K$2564 = "Yes")), 0)),0)</f>
        <v>173835.8364506349</v>
      </c>
      <c r="H1872" s="7" cm="1">
        <f t="array" ref="H1872">IFERROR(INDEX([1]Database!$AY$2:$AY$2564, MATCH(1, (([1]Database!$E$2:$E$2564 = D1872) * ([1]Database!$L$2:$L$2564 = "Yes")), 0)),0)</f>
        <v>173835.8364506349</v>
      </c>
      <c r="I1872" s="7" cm="1">
        <f t="array" ref="I1872">IFERROR(INDEX([1]Database!$AY$2:$AY$2564, MATCH(1, (([1]Database!$E$2:$E$2564 = D1872) * ([1]Database!$M$2:$M$2564 = "Yes")), 0)),0)</f>
        <v>173835.8364506349</v>
      </c>
      <c r="J1872" s="7" cm="1">
        <f t="array" ref="J1872">IFERROR(INDEX([1]Database!$BE$2:$BE$2565, MATCH(1, (([1]Database!$E$2:$E$2565 = D1872) * ([1]Database!$N$2:$N$2565 = "Yes")), 0)),0)</f>
        <v>266037.16109569662</v>
      </c>
    </row>
    <row r="1873" spans="1:10">
      <c r="A1873" s="11" t="s">
        <v>4844</v>
      </c>
      <c r="B1873" s="11" t="s">
        <v>6544</v>
      </c>
      <c r="C1873" s="11" t="s">
        <v>4845</v>
      </c>
      <c r="D1873" s="12" t="s">
        <v>4846</v>
      </c>
      <c r="E1873" s="7" cm="1">
        <f t="array" ref="E1873">IFERROR(INDEX([1]Database!$AS$2:$AS$2564, MATCH(1, (([1]Database!$E$2:$E$2564 = D1873) * ([1]Database!$I$2:$I$2564 = "Yes")), 0)),0)</f>
        <v>0</v>
      </c>
      <c r="F1873" s="7" cm="1">
        <f t="array" ref="F1873">IFERROR(INDEX([1]Database!$AS$2:$AS$2564, MATCH(1, (([1]Database!$E$2:$E$2564 = D1873) * ([1]Database!$J$2:$J$2564 = "Yes")), 0)),0)</f>
        <v>0</v>
      </c>
      <c r="G1873" s="7" cm="1">
        <f t="array" ref="G1873">IFERROR(INDEX([1]Database!$AY$2:$AY$2564, MATCH(1, (([1]Database!$E$2:$E$2564 = D1873) * ([1]Database!$K$2:$K$2564 = "Yes")), 0)),0)</f>
        <v>76831.351617301581</v>
      </c>
      <c r="H1873" s="7" cm="1">
        <f t="array" ref="H1873">IFERROR(INDEX([1]Database!$AY$2:$AY$2564, MATCH(1, (([1]Database!$E$2:$E$2564 = D1873) * ([1]Database!$L$2:$L$2564 = "Yes")), 0)),0)</f>
        <v>76831.351617301581</v>
      </c>
      <c r="I1873" s="7" cm="1">
        <f t="array" ref="I1873">IFERROR(INDEX([1]Database!$AY$2:$AY$2564, MATCH(1, (([1]Database!$E$2:$E$2564 = D1873) * ([1]Database!$M$2:$M$2564 = "Yes")), 0)),0)</f>
        <v>76831.351617301581</v>
      </c>
      <c r="J1873" s="7" cm="1">
        <f t="array" ref="J1873">IFERROR(INDEX([1]Database!$BE$2:$BE$2565, MATCH(1, (([1]Database!$E$2:$E$2565 = D1873) * ([1]Database!$N$2:$N$2565 = "Yes")), 0)),0)</f>
        <v>133156.240903567</v>
      </c>
    </row>
    <row r="1874" spans="1:10">
      <c r="A1874" s="11" t="s">
        <v>4847</v>
      </c>
      <c r="B1874" s="11" t="s">
        <v>6544</v>
      </c>
      <c r="C1874" s="11" t="s">
        <v>4845</v>
      </c>
      <c r="D1874" s="12" t="s">
        <v>4848</v>
      </c>
      <c r="E1874" s="7" cm="1">
        <f t="array" ref="E1874">IFERROR(INDEX([1]Database!$AS$2:$AS$2564, MATCH(1, (([1]Database!$E$2:$E$2564 = D1874) * ([1]Database!$I$2:$I$2564 = "Yes")), 0)),0)</f>
        <v>0</v>
      </c>
      <c r="F1874" s="7" cm="1">
        <f t="array" ref="F1874">IFERROR(INDEX([1]Database!$AS$2:$AS$2564, MATCH(1, (([1]Database!$E$2:$E$2564 = D1874) * ([1]Database!$J$2:$J$2564 = "Yes")), 0)),0)</f>
        <v>0</v>
      </c>
      <c r="G1874" s="7" cm="1">
        <f t="array" ref="G1874">IFERROR(INDEX([1]Database!$AY$2:$AY$2564, MATCH(1, (([1]Database!$E$2:$E$2564 = D1874) * ([1]Database!$K$2:$K$2564 = "Yes")), 0)),0)</f>
        <v>79565.290714523799</v>
      </c>
      <c r="H1874" s="7" cm="1">
        <f t="array" ref="H1874">IFERROR(INDEX([1]Database!$AY$2:$AY$2564, MATCH(1, (([1]Database!$E$2:$E$2564 = D1874) * ([1]Database!$L$2:$L$2564 = "Yes")), 0)),0)</f>
        <v>79565.290714523799</v>
      </c>
      <c r="I1874" s="7" cm="1">
        <f t="array" ref="I1874">IFERROR(INDEX([1]Database!$AY$2:$AY$2564, MATCH(1, (([1]Database!$E$2:$E$2564 = D1874) * ([1]Database!$M$2:$M$2564 = "Yes")), 0)),0)</f>
        <v>79565.290714523799</v>
      </c>
      <c r="J1874" s="7" cm="1">
        <f t="array" ref="J1874">IFERROR(INDEX([1]Database!$BE$2:$BE$2565, MATCH(1, (([1]Database!$E$2:$E$2565 = D1874) * ([1]Database!$N$2:$N$2565 = "Yes")), 0)),0)</f>
        <v>137211.97175329694</v>
      </c>
    </row>
    <row r="1875" spans="1:10">
      <c r="A1875" s="11" t="s">
        <v>4849</v>
      </c>
      <c r="B1875" s="11" t="s">
        <v>6544</v>
      </c>
      <c r="C1875" s="11" t="s">
        <v>4845</v>
      </c>
      <c r="D1875" s="12" t="s">
        <v>4850</v>
      </c>
      <c r="E1875" s="7" cm="1">
        <f t="array" ref="E1875">IFERROR(INDEX([1]Database!$AS$2:$AS$2564, MATCH(1, (([1]Database!$E$2:$E$2564 = D1875) * ([1]Database!$I$2:$I$2564 = "Yes")), 0)),0)</f>
        <v>0</v>
      </c>
      <c r="F1875" s="7" cm="1">
        <f t="array" ref="F1875">IFERROR(INDEX([1]Database!$AS$2:$AS$2564, MATCH(1, (([1]Database!$E$2:$E$2564 = D1875) * ([1]Database!$J$2:$J$2564 = "Yes")), 0)),0)</f>
        <v>0</v>
      </c>
      <c r="G1875" s="7" cm="1">
        <f t="array" ref="G1875">IFERROR(INDEX([1]Database!$AY$2:$AY$2564, MATCH(1, (([1]Database!$E$2:$E$2564 = D1875) * ([1]Database!$K$2:$K$2564 = "Yes")), 0)),0)</f>
        <v>79565.290714523799</v>
      </c>
      <c r="H1875" s="7" cm="1">
        <f t="array" ref="H1875">IFERROR(INDEX([1]Database!$AY$2:$AY$2564, MATCH(1, (([1]Database!$E$2:$E$2564 = D1875) * ([1]Database!$L$2:$L$2564 = "Yes")), 0)),0)</f>
        <v>79565.290714523799</v>
      </c>
      <c r="I1875" s="7" cm="1">
        <f t="array" ref="I1875">IFERROR(INDEX([1]Database!$AY$2:$AY$2564, MATCH(1, (([1]Database!$E$2:$E$2564 = D1875) * ([1]Database!$M$2:$M$2564 = "Yes")), 0)),0)</f>
        <v>79565.290714523799</v>
      </c>
      <c r="J1875" s="7" cm="1">
        <f t="array" ref="J1875">IFERROR(INDEX([1]Database!$BE$2:$BE$2565, MATCH(1, (([1]Database!$E$2:$E$2565 = D1875) * ([1]Database!$N$2:$N$2565 = "Yes")), 0)),0)</f>
        <v>137211.97175329694</v>
      </c>
    </row>
    <row r="1876" spans="1:10">
      <c r="A1876" s="11" t="s">
        <v>4851</v>
      </c>
      <c r="B1876" s="11" t="s">
        <v>6544</v>
      </c>
      <c r="C1876" s="11" t="s">
        <v>4852</v>
      </c>
      <c r="D1876" s="12" t="s">
        <v>4853</v>
      </c>
      <c r="E1876" s="7" cm="1">
        <f t="array" ref="E1876">IFERROR(INDEX([1]Database!$AS$2:$AS$2564, MATCH(1, (([1]Database!$E$2:$E$2564 = D1876) * ([1]Database!$I$2:$I$2564 = "Yes")), 0)),0)</f>
        <v>0</v>
      </c>
      <c r="F1876" s="7" cm="1">
        <f t="array" ref="F1876">IFERROR(INDEX([1]Database!$AS$2:$AS$2564, MATCH(1, (([1]Database!$E$2:$E$2564 = D1876) * ([1]Database!$J$2:$J$2564 = "Yes")), 0)),0)</f>
        <v>0</v>
      </c>
      <c r="G1876" s="7" cm="1">
        <f t="array" ref="G1876">IFERROR(INDEX([1]Database!$AY$2:$AY$2564, MATCH(1, (([1]Database!$E$2:$E$2564 = D1876) * ([1]Database!$K$2:$K$2564 = "Yes")), 0)),0)</f>
        <v>87426.381374183533</v>
      </c>
      <c r="H1876" s="7" cm="1">
        <f t="array" ref="H1876">IFERROR(INDEX([1]Database!$AY$2:$AY$2564, MATCH(1, (([1]Database!$E$2:$E$2564 = D1876) * ([1]Database!$L$2:$L$2564 = "Yes")), 0)),0)</f>
        <v>87426.381374183533</v>
      </c>
      <c r="I1876" s="7" cm="1">
        <f t="array" ref="I1876">IFERROR(INDEX([1]Database!$AY$2:$AY$2564, MATCH(1, (([1]Database!$E$2:$E$2564 = D1876) * ([1]Database!$M$2:$M$2564 = "Yes")), 0)),0)</f>
        <v>87426.381374183533</v>
      </c>
      <c r="J1876" s="7" cm="1">
        <f t="array" ref="J1876">IFERROR(INDEX([1]Database!$BE$2:$BE$2565, MATCH(1, (([1]Database!$E$2:$E$2565 = D1876) * ([1]Database!$N$2:$N$2565 = "Yes")), 0)),0)</f>
        <v>154211.71777856702</v>
      </c>
    </row>
    <row r="1877" spans="1:10">
      <c r="A1877" s="11" t="s">
        <v>4854</v>
      </c>
      <c r="B1877" s="11" t="s">
        <v>6544</v>
      </c>
      <c r="C1877" s="11" t="s">
        <v>3150</v>
      </c>
      <c r="D1877" s="12" t="s">
        <v>4855</v>
      </c>
      <c r="E1877" s="7" cm="1">
        <f t="array" ref="E1877">IFERROR(INDEX([1]Database!$AS$2:$AS$2564, MATCH(1, (([1]Database!$E$2:$E$2564 = D1877) * ([1]Database!$I$2:$I$2564 = "Yes")), 0)),0)</f>
        <v>0</v>
      </c>
      <c r="F1877" s="7" cm="1">
        <f t="array" ref="F1877">IFERROR(INDEX([1]Database!$AS$2:$AS$2564, MATCH(1, (([1]Database!$E$2:$E$2564 = D1877) * ([1]Database!$J$2:$J$2564 = "Yes")), 0)),0)</f>
        <v>0</v>
      </c>
      <c r="G1877" s="7" cm="1">
        <f t="array" ref="G1877">IFERROR(INDEX([1]Database!$AY$2:$AY$2564, MATCH(1, (([1]Database!$E$2:$E$2564 = D1877) * ([1]Database!$K$2:$K$2564 = "Yes")), 0)),0)</f>
        <v>77326.196617301583</v>
      </c>
      <c r="H1877" s="7" cm="1">
        <f t="array" ref="H1877">IFERROR(INDEX([1]Database!$AY$2:$AY$2564, MATCH(1, (([1]Database!$E$2:$E$2564 = D1877) * ([1]Database!$L$2:$L$2564 = "Yes")), 0)),0)</f>
        <v>77326.196617301583</v>
      </c>
      <c r="I1877" s="7" cm="1">
        <f t="array" ref="I1877">IFERROR(INDEX([1]Database!$AY$2:$AY$2564, MATCH(1, (([1]Database!$E$2:$E$2564 = D1877) * ([1]Database!$M$2:$M$2564 = "Yes")), 0)),0)</f>
        <v>77326.196617301583</v>
      </c>
      <c r="J1877" s="7" cm="1">
        <f t="array" ref="J1877">IFERROR(INDEX([1]Database!$BE$2:$BE$2565, MATCH(1, (([1]Database!$E$2:$E$2565 = D1877) * ([1]Database!$N$2:$N$2565 = "Yes")), 0)),0)</f>
        <v>138287.88590356702</v>
      </c>
    </row>
    <row r="1878" spans="1:10">
      <c r="A1878" s="11" t="s">
        <v>4856</v>
      </c>
      <c r="B1878" s="11" t="s">
        <v>6544</v>
      </c>
      <c r="C1878" s="11" t="s">
        <v>3150</v>
      </c>
      <c r="D1878" s="12" t="s">
        <v>4857</v>
      </c>
      <c r="E1878" s="7" cm="1">
        <f t="array" ref="E1878">IFERROR(INDEX([1]Database!$AS$2:$AS$2564, MATCH(1, (([1]Database!$E$2:$E$2564 = D1878) * ([1]Database!$I$2:$I$2564 = "Yes")), 0)),0)</f>
        <v>0</v>
      </c>
      <c r="F1878" s="7" cm="1">
        <f t="array" ref="F1878">IFERROR(INDEX([1]Database!$AS$2:$AS$2564, MATCH(1, (([1]Database!$E$2:$E$2564 = D1878) * ([1]Database!$J$2:$J$2564 = "Yes")), 0)),0)</f>
        <v>0</v>
      </c>
      <c r="G1878" s="7" cm="1">
        <f t="array" ref="G1878">IFERROR(INDEX([1]Database!$AY$2:$AY$2564, MATCH(1, (([1]Database!$E$2:$E$2564 = D1878) * ([1]Database!$K$2:$K$2564 = "Yes")), 0)),0)</f>
        <v>70099.48045989417</v>
      </c>
      <c r="H1878" s="7" cm="1">
        <f t="array" ref="H1878">IFERROR(INDEX([1]Database!$AY$2:$AY$2564, MATCH(1, (([1]Database!$E$2:$E$2564 = D1878) * ([1]Database!$L$2:$L$2564 = "Yes")), 0)),0)</f>
        <v>70099.48045989417</v>
      </c>
      <c r="I1878" s="7" cm="1">
        <f t="array" ref="I1878">IFERROR(INDEX([1]Database!$AY$2:$AY$2564, MATCH(1, (([1]Database!$E$2:$E$2564 = D1878) * ([1]Database!$M$2:$M$2564 = "Yes")), 0)),0)</f>
        <v>70099.48045989417</v>
      </c>
      <c r="J1878" s="7" cm="1">
        <f t="array" ref="J1878">IFERROR(INDEX([1]Database!$BE$2:$BE$2565, MATCH(1, (([1]Database!$E$2:$E$2565 = D1878) * ([1]Database!$N$2:$N$2565 = "Yes")), 0)),0)</f>
        <v>127442.08819844869</v>
      </c>
    </row>
    <row r="1879" spans="1:10">
      <c r="A1879" s="11" t="s">
        <v>4858</v>
      </c>
      <c r="B1879" s="11" t="s">
        <v>6544</v>
      </c>
      <c r="C1879" s="11" t="s">
        <v>4859</v>
      </c>
      <c r="D1879" s="12" t="s">
        <v>4860</v>
      </c>
      <c r="E1879" s="7" cm="1">
        <f t="array" ref="E1879">IFERROR(INDEX([1]Database!$AS$2:$AS$2564, MATCH(1, (([1]Database!$E$2:$E$2564 = D1879) * ([1]Database!$I$2:$I$2564 = "Yes")), 0)),0)</f>
        <v>0</v>
      </c>
      <c r="F1879" s="7" cm="1">
        <f t="array" ref="F1879">IFERROR(INDEX([1]Database!$AS$2:$AS$2564, MATCH(1, (([1]Database!$E$2:$E$2564 = D1879) * ([1]Database!$J$2:$J$2564 = "Yes")), 0)),0)</f>
        <v>0</v>
      </c>
      <c r="G1879" s="7" cm="1">
        <f t="array" ref="G1879">IFERROR(INDEX([1]Database!$AY$2:$AY$2564, MATCH(1, (([1]Database!$E$2:$E$2564 = D1879) * ([1]Database!$K$2:$K$2564 = "Yes")), 0)),0)</f>
        <v>78516.301090629131</v>
      </c>
      <c r="H1879" s="7" cm="1">
        <f t="array" ref="H1879">IFERROR(INDEX([1]Database!$AY$2:$AY$2564, MATCH(1, (([1]Database!$E$2:$E$2564 = D1879) * ([1]Database!$L$2:$L$2564 = "Yes")), 0)),0)</f>
        <v>78516.301090629131</v>
      </c>
      <c r="I1879" s="7" cm="1">
        <f t="array" ref="I1879">IFERROR(INDEX([1]Database!$AY$2:$AY$2564, MATCH(1, (([1]Database!$E$2:$E$2564 = D1879) * ([1]Database!$M$2:$M$2564 = "Yes")), 0)),0)</f>
        <v>78516.301090629131</v>
      </c>
      <c r="J1879" s="7" cm="1">
        <f t="array" ref="J1879">IFERROR(INDEX([1]Database!$BE$2:$BE$2565, MATCH(1, (([1]Database!$E$2:$E$2565 = D1879) * ([1]Database!$N$2:$N$2565 = "Yes")), 0)),0)</f>
        <v>140711.94809428204</v>
      </c>
    </row>
    <row r="1880" spans="1:10">
      <c r="A1880" s="11" t="s">
        <v>4861</v>
      </c>
      <c r="B1880" s="11" t="s">
        <v>6544</v>
      </c>
      <c r="C1880" s="11" t="s">
        <v>4862</v>
      </c>
      <c r="D1880" s="12" t="s">
        <v>4863</v>
      </c>
      <c r="E1880" s="7" cm="1">
        <f t="array" ref="E1880">IFERROR(INDEX([1]Database!$AS$2:$AS$2564, MATCH(1, (([1]Database!$E$2:$E$2564 = D1880) * ([1]Database!$I$2:$I$2564 = "Yes")), 0)),0)</f>
        <v>0</v>
      </c>
      <c r="F1880" s="7" cm="1">
        <f t="array" ref="F1880">IFERROR(INDEX([1]Database!$AS$2:$AS$2564, MATCH(1, (([1]Database!$E$2:$E$2564 = D1880) * ([1]Database!$J$2:$J$2564 = "Yes")), 0)),0)</f>
        <v>0</v>
      </c>
      <c r="G1880" s="7" cm="1">
        <f t="array" ref="G1880">IFERROR(INDEX([1]Database!$AY$2:$AY$2564, MATCH(1, (([1]Database!$E$2:$E$2564 = D1880) * ([1]Database!$K$2:$K$2564 = "Yes")), 0)),0)</f>
        <v>140042.7874506349</v>
      </c>
      <c r="H1880" s="7" cm="1">
        <f t="array" ref="H1880">IFERROR(INDEX([1]Database!$AY$2:$AY$2564, MATCH(1, (([1]Database!$E$2:$E$2564 = D1880) * ([1]Database!$L$2:$L$2564 = "Yes")), 0)),0)</f>
        <v>140042.7874506349</v>
      </c>
      <c r="I1880" s="7" cm="1">
        <f t="array" ref="I1880">IFERROR(INDEX([1]Database!$AY$2:$AY$2564, MATCH(1, (([1]Database!$E$2:$E$2564 = D1880) * ([1]Database!$M$2:$M$2564 = "Yes")), 0)),0)</f>
        <v>140042.7874506349</v>
      </c>
      <c r="J1880" s="7" cm="1">
        <f t="array" ref="J1880">IFERROR(INDEX([1]Database!$BE$2:$BE$2565, MATCH(1, (([1]Database!$E$2:$E$2565 = D1880) * ([1]Database!$N$2:$N$2565 = "Yes")), 0)),0)</f>
        <v>232244.11209569665</v>
      </c>
    </row>
    <row r="1881" spans="1:10">
      <c r="A1881" s="11" t="s">
        <v>4864</v>
      </c>
      <c r="B1881" s="11" t="s">
        <v>6544</v>
      </c>
      <c r="C1881" s="11" t="s">
        <v>4803</v>
      </c>
      <c r="D1881" s="12" t="s">
        <v>4865</v>
      </c>
      <c r="E1881" s="7" cm="1">
        <f t="array" ref="E1881">IFERROR(INDEX([1]Database!$AS$2:$AS$2564, MATCH(1, (([1]Database!$E$2:$E$2564 = D1881) * ([1]Database!$I$2:$I$2564 = "Yes")), 0)),0)</f>
        <v>0</v>
      </c>
      <c r="F1881" s="7" cm="1">
        <f t="array" ref="F1881">IFERROR(INDEX([1]Database!$AS$2:$AS$2564, MATCH(1, (([1]Database!$E$2:$E$2564 = D1881) * ([1]Database!$J$2:$J$2564 = "Yes")), 0)),0)</f>
        <v>0</v>
      </c>
      <c r="G1881" s="7" cm="1">
        <f t="array" ref="G1881">IFERROR(INDEX([1]Database!$AY$2:$AY$2564, MATCH(1, (([1]Database!$E$2:$E$2564 = D1881) * ([1]Database!$K$2:$K$2564 = "Yes")), 0)),0)</f>
        <v>44805.973908968255</v>
      </c>
      <c r="H1881" s="7" cm="1">
        <f t="array" ref="H1881">IFERROR(INDEX([1]Database!$AY$2:$AY$2564, MATCH(1, (([1]Database!$E$2:$E$2564 = D1881) * ([1]Database!$L$2:$L$2564 = "Yes")), 0)),0)</f>
        <v>44805.973908968255</v>
      </c>
      <c r="I1881" s="7" cm="1">
        <f t="array" ref="I1881">IFERROR(INDEX([1]Database!$AY$2:$AY$2564, MATCH(1, (([1]Database!$E$2:$E$2564 = D1881) * ([1]Database!$M$2:$M$2564 = "Yes")), 0)),0)</f>
        <v>44805.973908968255</v>
      </c>
      <c r="J1881" s="7" cm="1">
        <f t="array" ref="J1881">IFERROR(INDEX([1]Database!$BE$2:$BE$2565, MATCH(1, (([1]Database!$E$2:$E$2565 = D1881) * ([1]Database!$N$2:$N$2565 = "Yes")), 0)),0)</f>
        <v>89481.796230534601</v>
      </c>
    </row>
    <row r="1882" spans="1:10">
      <c r="A1882" s="11" t="s">
        <v>4866</v>
      </c>
      <c r="B1882" s="11" t="s">
        <v>6544</v>
      </c>
      <c r="C1882" s="11" t="s">
        <v>4867</v>
      </c>
      <c r="D1882" s="12" t="s">
        <v>4868</v>
      </c>
      <c r="E1882" s="7" cm="1">
        <f t="array" ref="E1882">IFERROR(INDEX([1]Database!$AS$2:$AS$2564, MATCH(1, (([1]Database!$E$2:$E$2564 = D1882) * ([1]Database!$I$2:$I$2564 = "Yes")), 0)),0)</f>
        <v>0</v>
      </c>
      <c r="F1882" s="7" cm="1">
        <f t="array" ref="F1882">IFERROR(INDEX([1]Database!$AS$2:$AS$2564, MATCH(1, (([1]Database!$E$2:$E$2564 = D1882) * ([1]Database!$J$2:$J$2564 = "Yes")), 0)),0)</f>
        <v>0</v>
      </c>
      <c r="G1882" s="7" cm="1">
        <f t="array" ref="G1882">IFERROR(INDEX([1]Database!$AY$2:$AY$2564, MATCH(1, (([1]Database!$E$2:$E$2564 = D1882) * ([1]Database!$K$2:$K$2564 = "Yes")), 0)),0)</f>
        <v>62872.764302486772</v>
      </c>
      <c r="H1882" s="7" cm="1">
        <f t="array" ref="H1882">IFERROR(INDEX([1]Database!$AY$2:$AY$2564, MATCH(1, (([1]Database!$E$2:$E$2564 = D1882) * ([1]Database!$L$2:$L$2564 = "Yes")), 0)),0)</f>
        <v>62872.764302486772</v>
      </c>
      <c r="I1882" s="7" cm="1">
        <f t="array" ref="I1882">IFERROR(INDEX([1]Database!$AY$2:$AY$2564, MATCH(1, (([1]Database!$E$2:$E$2564 = D1882) * ([1]Database!$M$2:$M$2564 = "Yes")), 0)),0)</f>
        <v>62872.764302486772</v>
      </c>
      <c r="J1882" s="7" cm="1">
        <f t="array" ref="J1882">IFERROR(INDEX([1]Database!$BE$2:$BE$2565, MATCH(1, (([1]Database!$E$2:$E$2565 = D1882) * ([1]Database!$N$2:$N$2565 = "Yes")), 0)),0)</f>
        <v>116596.29049333038</v>
      </c>
    </row>
    <row r="1883" spans="1:10">
      <c r="A1883" s="11" t="s">
        <v>4869</v>
      </c>
      <c r="B1883" s="11" t="s">
        <v>6544</v>
      </c>
      <c r="C1883" s="11" t="s">
        <v>4870</v>
      </c>
      <c r="D1883" s="12" t="s">
        <v>4871</v>
      </c>
      <c r="E1883" s="7" cm="1">
        <f t="array" ref="E1883">IFERROR(INDEX([1]Database!$AS$2:$AS$2564, MATCH(1, (([1]Database!$E$2:$E$2564 = D1883) * ([1]Database!$I$2:$I$2564 = "Yes")), 0)),0)</f>
        <v>0</v>
      </c>
      <c r="F1883" s="7" cm="1">
        <f t="array" ref="F1883">IFERROR(INDEX([1]Database!$AS$2:$AS$2564, MATCH(1, (([1]Database!$E$2:$E$2564 = D1883) * ([1]Database!$J$2:$J$2564 = "Yes")), 0)),0)</f>
        <v>0</v>
      </c>
      <c r="G1883" s="7" cm="1">
        <f t="array" ref="G1883">IFERROR(INDEX([1]Database!$AY$2:$AY$2564, MATCH(1, (([1]Database!$E$2:$E$2564 = D1883) * ([1]Database!$K$2:$K$2564 = "Yes")), 0)),0)</f>
        <v>55646.04814507936</v>
      </c>
      <c r="H1883" s="7" cm="1">
        <f t="array" ref="H1883">IFERROR(INDEX([1]Database!$AY$2:$AY$2564, MATCH(1, (([1]Database!$E$2:$E$2564 = D1883) * ([1]Database!$L$2:$L$2564 = "Yes")), 0)),0)</f>
        <v>55646.04814507936</v>
      </c>
      <c r="I1883" s="7" cm="1">
        <f t="array" ref="I1883">IFERROR(INDEX([1]Database!$AY$2:$AY$2564, MATCH(1, (([1]Database!$E$2:$E$2564 = D1883) * ([1]Database!$M$2:$M$2564 = "Yes")), 0)),0)</f>
        <v>55646.04814507936</v>
      </c>
      <c r="J1883" s="7" cm="1">
        <f t="array" ref="J1883">IFERROR(INDEX([1]Database!$BE$2:$BE$2565, MATCH(1, (([1]Database!$E$2:$E$2565 = D1883) * ([1]Database!$N$2:$N$2565 = "Yes")), 0)),0)</f>
        <v>101113.69278821207</v>
      </c>
    </row>
    <row r="1884" spans="1:10">
      <c r="A1884" s="11" t="s">
        <v>4872</v>
      </c>
      <c r="B1884" s="11" t="s">
        <v>6544</v>
      </c>
      <c r="C1884" s="11" t="s">
        <v>4803</v>
      </c>
      <c r="D1884" s="12" t="s">
        <v>4873</v>
      </c>
      <c r="E1884" s="7" cm="1">
        <f t="array" ref="E1884">IFERROR(INDEX([1]Database!$AS$2:$AS$2564, MATCH(1, (([1]Database!$E$2:$E$2564 = D1884) * ([1]Database!$I$2:$I$2564 = "Yes")), 0)),0)</f>
        <v>0</v>
      </c>
      <c r="F1884" s="7" cm="1">
        <f t="array" ref="F1884">IFERROR(INDEX([1]Database!$AS$2:$AS$2564, MATCH(1, (([1]Database!$E$2:$E$2564 = D1884) * ([1]Database!$J$2:$J$2564 = "Yes")), 0)),0)</f>
        <v>0</v>
      </c>
      <c r="G1884" s="7" cm="1">
        <f t="array" ref="G1884">IFERROR(INDEX([1]Database!$AY$2:$AY$2564, MATCH(1, (([1]Database!$E$2:$E$2564 = D1884) * ([1]Database!$K$2:$K$2564 = "Yes")), 0)),0)</f>
        <v>76831.351617301581</v>
      </c>
      <c r="H1884" s="7" cm="1">
        <f t="array" ref="H1884">IFERROR(INDEX([1]Database!$AY$2:$AY$2564, MATCH(1, (([1]Database!$E$2:$E$2564 = D1884) * ([1]Database!$L$2:$L$2564 = "Yes")), 0)),0)</f>
        <v>76831.351617301581</v>
      </c>
      <c r="I1884" s="7" cm="1">
        <f t="array" ref="I1884">IFERROR(INDEX([1]Database!$AY$2:$AY$2564, MATCH(1, (([1]Database!$E$2:$E$2564 = D1884) * ([1]Database!$M$2:$M$2564 = "Yes")), 0)),0)</f>
        <v>76831.351617301581</v>
      </c>
      <c r="J1884" s="7" cm="1">
        <f t="array" ref="J1884">IFERROR(INDEX([1]Database!$BE$2:$BE$2565, MATCH(1, (([1]Database!$E$2:$E$2565 = D1884) * ([1]Database!$N$2:$N$2565 = "Yes")), 0)),0)</f>
        <v>137793.04090356699</v>
      </c>
    </row>
    <row r="1885" spans="1:10">
      <c r="A1885" s="11" t="s">
        <v>4874</v>
      </c>
      <c r="B1885" s="11" t="s">
        <v>6544</v>
      </c>
      <c r="C1885" s="11" t="s">
        <v>4867</v>
      </c>
      <c r="D1885" s="12" t="s">
        <v>4875</v>
      </c>
      <c r="E1885" s="7" cm="1">
        <f t="array" ref="E1885">IFERROR(INDEX([1]Database!$AS$2:$AS$2564, MATCH(1, (([1]Database!$E$2:$E$2564 = D1885) * ([1]Database!$I$2:$I$2564 = "Yes")), 0)),0)</f>
        <v>0</v>
      </c>
      <c r="F1885" s="7" cm="1">
        <f t="array" ref="F1885">IFERROR(INDEX([1]Database!$AS$2:$AS$2564, MATCH(1, (([1]Database!$E$2:$E$2564 = D1885) * ([1]Database!$J$2:$J$2564 = "Yes")), 0)),0)</f>
        <v>0</v>
      </c>
      <c r="G1885" s="7" cm="1">
        <f t="array" ref="G1885">IFERROR(INDEX([1]Database!$AY$2:$AY$2564, MATCH(1, (([1]Database!$E$2:$E$2564 = D1885) * ([1]Database!$K$2:$K$2564 = "Yes")), 0)),0)</f>
        <v>84058.067774708979</v>
      </c>
      <c r="H1885" s="7" cm="1">
        <f t="array" ref="H1885">IFERROR(INDEX([1]Database!$AY$2:$AY$2564, MATCH(1, (([1]Database!$E$2:$E$2564 = D1885) * ([1]Database!$L$2:$L$2564 = "Yes")), 0)),0)</f>
        <v>84058.067774708979</v>
      </c>
      <c r="I1885" s="7" cm="1">
        <f t="array" ref="I1885">IFERROR(INDEX([1]Database!$AY$2:$AY$2564, MATCH(1, (([1]Database!$E$2:$E$2564 = D1885) * ([1]Database!$M$2:$M$2564 = "Yes")), 0)),0)</f>
        <v>84058.067774708979</v>
      </c>
      <c r="J1885" s="7" cm="1">
        <f t="array" ref="J1885">IFERROR(INDEX([1]Database!$BE$2:$BE$2565, MATCH(1, (([1]Database!$E$2:$E$2565 = D1885) * ([1]Database!$N$2:$N$2565 = "Yes")), 0)),0)</f>
        <v>148638.83860868533</v>
      </c>
    </row>
    <row r="1886" spans="1:10">
      <c r="A1886" s="11" t="s">
        <v>4876</v>
      </c>
      <c r="B1886" s="11" t="s">
        <v>6544</v>
      </c>
      <c r="C1886" s="11" t="s">
        <v>3550</v>
      </c>
      <c r="D1886" s="12" t="s">
        <v>4877</v>
      </c>
      <c r="E1886" s="7" cm="1">
        <f t="array" ref="E1886">IFERROR(INDEX([1]Database!$AS$2:$AS$2564, MATCH(1, (([1]Database!$E$2:$E$2564 = D1886) * ([1]Database!$I$2:$I$2564 = "Yes")), 0)),0)</f>
        <v>0</v>
      </c>
      <c r="F1886" s="7" cm="1">
        <f t="array" ref="F1886">IFERROR(INDEX([1]Database!$AS$2:$AS$2564, MATCH(1, (([1]Database!$E$2:$E$2564 = D1886) * ([1]Database!$J$2:$J$2564 = "Yes")), 0)),0)</f>
        <v>0</v>
      </c>
      <c r="G1886" s="7" cm="1">
        <f t="array" ref="G1886">IFERROR(INDEX([1]Database!$AY$2:$AY$2564, MATCH(1, (([1]Database!$E$2:$E$2564 = D1886) * ([1]Database!$K$2:$K$2564 = "Yes")), 0)),0)</f>
        <v>24314.276922857141</v>
      </c>
      <c r="H1886" s="7" cm="1">
        <f t="array" ref="H1886">IFERROR(INDEX([1]Database!$AY$2:$AY$2564, MATCH(1, (([1]Database!$E$2:$E$2564 = D1886) * ([1]Database!$L$2:$L$2564 = "Yes")), 0)),0)</f>
        <v>24314.276922857141</v>
      </c>
      <c r="I1886" s="7" cm="1">
        <f t="array" ref="I1886">IFERROR(INDEX([1]Database!$AY$2:$AY$2564, MATCH(1, (([1]Database!$E$2:$E$2564 = D1886) * ([1]Database!$M$2:$M$2564 = "Yes")), 0)),0)</f>
        <v>24314.276922857141</v>
      </c>
      <c r="J1886" s="7" cm="1">
        <f t="array" ref="J1886">IFERROR(INDEX([1]Database!$BE$2:$BE$2565, MATCH(1, (([1]Database!$E$2:$E$2565 = D1886) * ([1]Database!$N$2:$N$2565 = "Yes")), 0)),0)</f>
        <v>35198.65786035714</v>
      </c>
    </row>
    <row r="1887" spans="1:10">
      <c r="A1887" s="11" t="s">
        <v>4878</v>
      </c>
      <c r="B1887" s="11" t="s">
        <v>6544</v>
      </c>
      <c r="C1887" s="11" t="s">
        <v>4879</v>
      </c>
      <c r="D1887" s="12" t="s">
        <v>4880</v>
      </c>
      <c r="E1887" s="7" cm="1">
        <f t="array" ref="E1887">IFERROR(INDEX([1]Database!$AS$2:$AS$2564, MATCH(1, (([1]Database!$E$2:$E$2564 = D1887) * ([1]Database!$I$2:$I$2564 = "Yes")), 0)),0)</f>
        <v>0</v>
      </c>
      <c r="F1887" s="7" cm="1">
        <f t="array" ref="F1887">IFERROR(INDEX([1]Database!$AS$2:$AS$2564, MATCH(1, (([1]Database!$E$2:$E$2564 = D1887) * ([1]Database!$J$2:$J$2564 = "Yes")), 0)),0)</f>
        <v>0</v>
      </c>
      <c r="G1887" s="7" cm="1">
        <f t="array" ref="G1887">IFERROR(INDEX([1]Database!$AY$2:$AY$2564, MATCH(1, (([1]Database!$E$2:$E$2564 = D1887) * ([1]Database!$K$2:$K$2564 = "Yes")), 0)),0)</f>
        <v>70099.48045989417</v>
      </c>
      <c r="H1887" s="7" cm="1">
        <f t="array" ref="H1887">IFERROR(INDEX([1]Database!$AY$2:$AY$2564, MATCH(1, (([1]Database!$E$2:$E$2564 = D1887) * ([1]Database!$L$2:$L$2564 = "Yes")), 0)),0)</f>
        <v>70099.48045989417</v>
      </c>
      <c r="I1887" s="7" cm="1">
        <f t="array" ref="I1887">IFERROR(INDEX([1]Database!$AY$2:$AY$2564, MATCH(1, (([1]Database!$E$2:$E$2564 = D1887) * ([1]Database!$M$2:$M$2564 = "Yes")), 0)),0)</f>
        <v>70099.48045989417</v>
      </c>
      <c r="J1887" s="7" cm="1">
        <f t="array" ref="J1887">IFERROR(INDEX([1]Database!$BE$2:$BE$2565, MATCH(1, (([1]Database!$E$2:$E$2565 = D1887) * ([1]Database!$N$2:$N$2565 = "Yes")), 0)),0)</f>
        <v>127442.08819844869</v>
      </c>
    </row>
    <row r="1888" spans="1:10">
      <c r="A1888" s="11" t="s">
        <v>4881</v>
      </c>
      <c r="B1888" s="11" t="s">
        <v>6544</v>
      </c>
      <c r="C1888" s="11" t="s">
        <v>4882</v>
      </c>
      <c r="D1888" s="12" t="s">
        <v>4883</v>
      </c>
      <c r="E1888" s="7" cm="1">
        <f t="array" ref="E1888">IFERROR(INDEX([1]Database!$AS$2:$AS$2564, MATCH(1, (([1]Database!$E$2:$E$2564 = D1888) * ([1]Database!$I$2:$I$2564 = "Yes")), 0)),0)</f>
        <v>0</v>
      </c>
      <c r="F1888" s="7" cm="1">
        <f t="array" ref="F1888">IFERROR(INDEX([1]Database!$AS$2:$AS$2564, MATCH(1, (([1]Database!$E$2:$E$2564 = D1888) * ([1]Database!$J$2:$J$2564 = "Yes")), 0)),0)</f>
        <v>0</v>
      </c>
      <c r="G1888" s="7" cm="1">
        <f t="array" ref="G1888">IFERROR(INDEX([1]Database!$AY$2:$AY$2564, MATCH(1, (([1]Database!$E$2:$E$2564 = D1888) * ([1]Database!$K$2:$K$2564 = "Yes")), 0)),0)</f>
        <v>69111.375807074728</v>
      </c>
      <c r="H1888" s="7" cm="1">
        <f t="array" ref="H1888">IFERROR(INDEX([1]Database!$AY$2:$AY$2564, MATCH(1, (([1]Database!$E$2:$E$2564 = D1888) * ([1]Database!$L$2:$L$2564 = "Yes")), 0)),0)</f>
        <v>69111.375807074728</v>
      </c>
      <c r="I1888" s="7" cm="1">
        <f t="array" ref="I1888">IFERROR(INDEX([1]Database!$AY$2:$AY$2564, MATCH(1, (([1]Database!$E$2:$E$2564 = D1888) * ([1]Database!$M$2:$M$2564 = "Yes")), 0)),0)</f>
        <v>69111.375807074728</v>
      </c>
      <c r="J1888" s="7" cm="1">
        <f t="array" ref="J1888">IFERROR(INDEX([1]Database!$BE$2:$BE$2565, MATCH(1, (([1]Database!$E$2:$E$2565 = D1888) * ([1]Database!$N$2:$N$2565 = "Yes")), 0)),0)</f>
        <v>126717.33340999704</v>
      </c>
    </row>
    <row r="1889" spans="1:10">
      <c r="A1889" s="11" t="s">
        <v>4884</v>
      </c>
      <c r="B1889" s="11" t="s">
        <v>6544</v>
      </c>
      <c r="C1889" s="11" t="s">
        <v>4795</v>
      </c>
      <c r="D1889" s="12" t="s">
        <v>4885</v>
      </c>
      <c r="E1889" s="7" cm="1">
        <f t="array" ref="E1889">IFERROR(INDEX([1]Database!$AS$2:$AS$2564, MATCH(1, (([1]Database!$E$2:$E$2564 = D1889) * ([1]Database!$I$2:$I$2564 = "Yes")), 0)),0)</f>
        <v>0</v>
      </c>
      <c r="F1889" s="7" cm="1">
        <f t="array" ref="F1889">IFERROR(INDEX([1]Database!$AS$2:$AS$2564, MATCH(1, (([1]Database!$E$2:$E$2564 = D1889) * ([1]Database!$J$2:$J$2564 = "Yes")), 0)),0)</f>
        <v>0</v>
      </c>
      <c r="G1889" s="7" cm="1">
        <f t="array" ref="G1889">IFERROR(INDEX([1]Database!$AY$2:$AY$2564, MATCH(1, (([1]Database!$E$2:$E$2564 = D1889) * ([1]Database!$K$2:$K$2564 = "Yes")), 0)),0)</f>
        <v>67633.69645989417</v>
      </c>
      <c r="H1889" s="7" cm="1">
        <f t="array" ref="H1889">IFERROR(INDEX([1]Database!$AY$2:$AY$2564, MATCH(1, (([1]Database!$E$2:$E$2564 = D1889) * ([1]Database!$L$2:$L$2564 = "Yes")), 0)),0)</f>
        <v>67633.69645989417</v>
      </c>
      <c r="I1889" s="7" cm="1">
        <f t="array" ref="I1889">IFERROR(INDEX([1]Database!$AY$2:$AY$2564, MATCH(1, (([1]Database!$E$2:$E$2564 = D1889) * ([1]Database!$M$2:$M$2564 = "Yes")), 0)),0)</f>
        <v>67633.69645989417</v>
      </c>
      <c r="J1889" s="7" cm="1">
        <f t="array" ref="J1889">IFERROR(INDEX([1]Database!$BE$2:$BE$2565, MATCH(1, (([1]Database!$E$2:$E$2565 = D1889) * ([1]Database!$N$2:$N$2565 = "Yes")), 0)),0)</f>
        <v>124976.30419844869</v>
      </c>
    </row>
    <row r="1890" spans="1:10">
      <c r="A1890" s="11" t="s">
        <v>4886</v>
      </c>
      <c r="B1890" s="11" t="s">
        <v>6544</v>
      </c>
      <c r="C1890" s="11" t="s">
        <v>4887</v>
      </c>
      <c r="D1890" s="12" t="s">
        <v>4888</v>
      </c>
      <c r="E1890" s="7" cm="1">
        <f t="array" ref="E1890">IFERROR(INDEX([1]Database!$AS$2:$AS$2564, MATCH(1, (([1]Database!$E$2:$E$2564 = D1890) * ([1]Database!$I$2:$I$2564 = "Yes")), 0)),0)</f>
        <v>0</v>
      </c>
      <c r="F1890" s="7" cm="1">
        <f t="array" ref="F1890">IFERROR(INDEX([1]Database!$AS$2:$AS$2564, MATCH(1, (([1]Database!$E$2:$E$2564 = D1890) * ([1]Database!$J$2:$J$2564 = "Yes")), 0)),0)</f>
        <v>0</v>
      </c>
      <c r="G1890" s="7" cm="1">
        <f t="array" ref="G1890">IFERROR(INDEX([1]Database!$AY$2:$AY$2564, MATCH(1, (([1]Database!$E$2:$E$2564 = D1890) * ([1]Database!$K$2:$K$2564 = "Yes")), 0)),0)</f>
        <v>61710.769802486771</v>
      </c>
      <c r="H1890" s="7" cm="1">
        <f t="array" ref="H1890">IFERROR(INDEX([1]Database!$AY$2:$AY$2564, MATCH(1, (([1]Database!$E$2:$E$2564 = D1890) * ([1]Database!$L$2:$L$2564 = "Yes")), 0)),0)</f>
        <v>61710.769802486771</v>
      </c>
      <c r="I1890" s="7" cm="1">
        <f t="array" ref="I1890">IFERROR(INDEX([1]Database!$AY$2:$AY$2564, MATCH(1, (([1]Database!$E$2:$E$2564 = D1890) * ([1]Database!$M$2:$M$2564 = "Yes")), 0)),0)</f>
        <v>61710.769802486771</v>
      </c>
      <c r="J1890" s="7" cm="1">
        <f t="array" ref="J1890">IFERROR(INDEX([1]Database!$BE$2:$BE$2565, MATCH(1, (([1]Database!$E$2:$E$2565 = D1890) * ([1]Database!$N$2:$N$2565 = "Yes")), 0)),0)</f>
        <v>115434.29599333038</v>
      </c>
    </row>
    <row r="1891" spans="1:10">
      <c r="A1891" s="11" t="s">
        <v>4889</v>
      </c>
      <c r="B1891" s="11" t="s">
        <v>6544</v>
      </c>
      <c r="C1891" s="11" t="s">
        <v>4882</v>
      </c>
      <c r="D1891" s="12" t="s">
        <v>4890</v>
      </c>
      <c r="E1891" s="7" cm="1">
        <f t="array" ref="E1891">IFERROR(INDEX([1]Database!$AS$2:$AS$2564, MATCH(1, (([1]Database!$E$2:$E$2564 = D1891) * ([1]Database!$I$2:$I$2564 = "Yes")), 0)),0)</f>
        <v>0</v>
      </c>
      <c r="F1891" s="7" cm="1">
        <f t="array" ref="F1891">IFERROR(INDEX([1]Database!$AS$2:$AS$2564, MATCH(1, (([1]Database!$E$2:$E$2564 = D1891) * ([1]Database!$J$2:$J$2564 = "Yes")), 0)),0)</f>
        <v>0</v>
      </c>
      <c r="G1891" s="7" cm="1">
        <f t="array" ref="G1891">IFERROR(INDEX([1]Database!$AY$2:$AY$2564, MATCH(1, (([1]Database!$E$2:$E$2564 = D1891) * ([1]Database!$K$2:$K$2564 = "Yes")), 0)),0)</f>
        <v>58054.95353088183</v>
      </c>
      <c r="H1891" s="7" cm="1">
        <f t="array" ref="H1891">IFERROR(INDEX([1]Database!$AY$2:$AY$2564, MATCH(1, (([1]Database!$E$2:$E$2564 = D1891) * ([1]Database!$L$2:$L$2564 = "Yes")), 0)),0)</f>
        <v>58054.95353088183</v>
      </c>
      <c r="I1891" s="7" cm="1">
        <f t="array" ref="I1891">IFERROR(INDEX([1]Database!$AY$2:$AY$2564, MATCH(1, (([1]Database!$E$2:$E$2564 = D1891) * ([1]Database!$M$2:$M$2564 = "Yes")), 0)),0)</f>
        <v>58054.95353088183</v>
      </c>
      <c r="J1891" s="7" cm="1">
        <f t="array" ref="J1891">IFERROR(INDEX([1]Database!$BE$2:$BE$2565, MATCH(1, (([1]Database!$E$2:$E$2565 = D1891) * ([1]Database!$N$2:$N$2565 = "Yes")), 0)),0)</f>
        <v>109365.75868991816</v>
      </c>
    </row>
    <row r="1892" spans="1:10">
      <c r="A1892" s="11" t="s">
        <v>4891</v>
      </c>
      <c r="B1892" s="11" t="s">
        <v>6544</v>
      </c>
      <c r="C1892" s="11" t="s">
        <v>4892</v>
      </c>
      <c r="D1892" s="12" t="s">
        <v>4893</v>
      </c>
      <c r="E1892" s="7" cm="1">
        <f t="array" ref="E1892">IFERROR(INDEX([1]Database!$AS$2:$AS$2564, MATCH(1, (([1]Database!$E$2:$E$2564 = D1892) * ([1]Database!$I$2:$I$2564 = "Yes")), 0)),0)</f>
        <v>0</v>
      </c>
      <c r="F1892" s="7" cm="1">
        <f t="array" ref="F1892">IFERROR(INDEX([1]Database!$AS$2:$AS$2564, MATCH(1, (([1]Database!$E$2:$E$2564 = D1892) * ([1]Database!$J$2:$J$2564 = "Yes")), 0)),0)</f>
        <v>0</v>
      </c>
      <c r="G1892" s="7" cm="1">
        <f t="array" ref="G1892">IFERROR(INDEX([1]Database!$AY$2:$AY$2564, MATCH(1, (([1]Database!$E$2:$E$2564 = D1892) * ([1]Database!$K$2:$K$2564 = "Yes")), 0)),0)</f>
        <v>77326.196617301583</v>
      </c>
      <c r="H1892" s="7" cm="1">
        <f t="array" ref="H1892">IFERROR(INDEX([1]Database!$AY$2:$AY$2564, MATCH(1, (([1]Database!$E$2:$E$2564 = D1892) * ([1]Database!$L$2:$L$2564 = "Yes")), 0)),0)</f>
        <v>77326.196617301583</v>
      </c>
      <c r="I1892" s="7" cm="1">
        <f t="array" ref="I1892">IFERROR(INDEX([1]Database!$AY$2:$AY$2564, MATCH(1, (([1]Database!$E$2:$E$2564 = D1892) * ([1]Database!$M$2:$M$2564 = "Yes")), 0)),0)</f>
        <v>77326.196617301583</v>
      </c>
      <c r="J1892" s="7" cm="1">
        <f t="array" ref="J1892">IFERROR(INDEX([1]Database!$BE$2:$BE$2565, MATCH(1, (([1]Database!$E$2:$E$2565 = D1892) * ([1]Database!$N$2:$N$2565 = "Yes")), 0)),0)</f>
        <v>138287.88590356702</v>
      </c>
    </row>
    <row r="1893" spans="1:10">
      <c r="A1893" s="11" t="s">
        <v>4894</v>
      </c>
      <c r="B1893" s="11" t="s">
        <v>6544</v>
      </c>
      <c r="C1893" s="11" t="s">
        <v>4892</v>
      </c>
      <c r="D1893" s="12" t="s">
        <v>4895</v>
      </c>
      <c r="E1893" s="7" cm="1">
        <f t="array" ref="E1893">IFERROR(INDEX([1]Database!$AS$2:$AS$2564, MATCH(1, (([1]Database!$E$2:$E$2564 = D1893) * ([1]Database!$I$2:$I$2564 = "Yes")), 0)),0)</f>
        <v>0</v>
      </c>
      <c r="F1893" s="7" cm="1">
        <f t="array" ref="F1893">IFERROR(INDEX([1]Database!$AS$2:$AS$2564, MATCH(1, (([1]Database!$E$2:$E$2564 = D1893) * ([1]Database!$J$2:$J$2564 = "Yes")), 0)),0)</f>
        <v>0</v>
      </c>
      <c r="G1893" s="7" cm="1">
        <f t="array" ref="G1893">IFERROR(INDEX([1]Database!$AY$2:$AY$2564, MATCH(1, (([1]Database!$E$2:$E$2564 = D1893) * ([1]Database!$K$2:$K$2564 = "Yes")), 0)),0)</f>
        <v>62872.764302486772</v>
      </c>
      <c r="H1893" s="7" cm="1">
        <f t="array" ref="H1893">IFERROR(INDEX([1]Database!$AY$2:$AY$2564, MATCH(1, (([1]Database!$E$2:$E$2564 = D1893) * ([1]Database!$L$2:$L$2564 = "Yes")), 0)),0)</f>
        <v>62872.764302486772</v>
      </c>
      <c r="I1893" s="7" cm="1">
        <f t="array" ref="I1893">IFERROR(INDEX([1]Database!$AY$2:$AY$2564, MATCH(1, (([1]Database!$E$2:$E$2564 = D1893) * ([1]Database!$M$2:$M$2564 = "Yes")), 0)),0)</f>
        <v>62872.764302486772</v>
      </c>
      <c r="J1893" s="7" cm="1">
        <f t="array" ref="J1893">IFERROR(INDEX([1]Database!$BE$2:$BE$2565, MATCH(1, (([1]Database!$E$2:$E$2565 = D1893) * ([1]Database!$N$2:$N$2565 = "Yes")), 0)),0)</f>
        <v>116596.29049333038</v>
      </c>
    </row>
    <row r="1894" spans="1:10">
      <c r="A1894" s="11" t="s">
        <v>4896</v>
      </c>
      <c r="B1894" s="11" t="s">
        <v>6544</v>
      </c>
      <c r="C1894" s="11" t="s">
        <v>4897</v>
      </c>
      <c r="D1894" s="12" t="s">
        <v>4898</v>
      </c>
      <c r="E1894" s="7" cm="1">
        <f t="array" ref="E1894">IFERROR(INDEX([1]Database!$AS$2:$AS$2564, MATCH(1, (([1]Database!$E$2:$E$2564 = D1894) * ([1]Database!$I$2:$I$2564 = "Yes")), 0)),0)</f>
        <v>0</v>
      </c>
      <c r="F1894" s="7" cm="1">
        <f t="array" ref="F1894">IFERROR(INDEX([1]Database!$AS$2:$AS$2564, MATCH(1, (([1]Database!$E$2:$E$2564 = D1894) * ([1]Database!$J$2:$J$2564 = "Yes")), 0)),0)</f>
        <v>0</v>
      </c>
      <c r="G1894" s="7" cm="1">
        <f t="array" ref="G1894">IFERROR(INDEX([1]Database!$AY$2:$AY$2564, MATCH(1, (([1]Database!$E$2:$E$2564 = D1894) * ([1]Database!$K$2:$K$2564 = "Yes")), 0)),0)</f>
        <v>55646.04814507936</v>
      </c>
      <c r="H1894" s="7" cm="1">
        <f t="array" ref="H1894">IFERROR(INDEX([1]Database!$AY$2:$AY$2564, MATCH(1, (([1]Database!$E$2:$E$2564 = D1894) * ([1]Database!$L$2:$L$2564 = "Yes")), 0)),0)</f>
        <v>55646.04814507936</v>
      </c>
      <c r="I1894" s="7" cm="1">
        <f t="array" ref="I1894">IFERROR(INDEX([1]Database!$AY$2:$AY$2564, MATCH(1, (([1]Database!$E$2:$E$2564 = D1894) * ([1]Database!$M$2:$M$2564 = "Yes")), 0)),0)</f>
        <v>55646.04814507936</v>
      </c>
      <c r="J1894" s="7" cm="1">
        <f t="array" ref="J1894">IFERROR(INDEX([1]Database!$BE$2:$BE$2565, MATCH(1, (([1]Database!$E$2:$E$2565 = D1894) * ([1]Database!$N$2:$N$2565 = "Yes")), 0)),0)</f>
        <v>101113.69278821207</v>
      </c>
    </row>
    <row r="1895" spans="1:10">
      <c r="A1895" s="11" t="s">
        <v>4899</v>
      </c>
      <c r="B1895" s="11" t="s">
        <v>6544</v>
      </c>
      <c r="C1895" s="11" t="s">
        <v>4900</v>
      </c>
      <c r="D1895" s="12" t="s">
        <v>4901</v>
      </c>
      <c r="E1895" s="7" cm="1">
        <f t="array" ref="E1895">IFERROR(INDEX([1]Database!$AS$2:$AS$2564, MATCH(1, (([1]Database!$E$2:$E$2564 = D1895) * ([1]Database!$I$2:$I$2564 = "Yes")), 0)),0)</f>
        <v>0</v>
      </c>
      <c r="F1895" s="7" cm="1">
        <f t="array" ref="F1895">IFERROR(INDEX([1]Database!$AS$2:$AS$2564, MATCH(1, (([1]Database!$E$2:$E$2564 = D1895) * ([1]Database!$J$2:$J$2564 = "Yes")), 0)),0)</f>
        <v>0</v>
      </c>
      <c r="G1895" s="7" cm="1">
        <f t="array" ref="G1895">IFERROR(INDEX([1]Database!$AY$2:$AY$2564, MATCH(1, (([1]Database!$E$2:$E$2564 = D1895) * ([1]Database!$K$2:$K$2564 = "Yes")), 0)),0)</f>
        <v>91284.783932116392</v>
      </c>
      <c r="H1895" s="7" cm="1">
        <f t="array" ref="H1895">IFERROR(INDEX([1]Database!$AY$2:$AY$2564, MATCH(1, (([1]Database!$E$2:$E$2564 = D1895) * ([1]Database!$L$2:$L$2564 = "Yes")), 0)),0)</f>
        <v>91284.783932116392</v>
      </c>
      <c r="I1895" s="7" cm="1">
        <f t="array" ref="I1895">IFERROR(INDEX([1]Database!$AY$2:$AY$2564, MATCH(1, (([1]Database!$E$2:$E$2564 = D1895) * ([1]Database!$M$2:$M$2564 = "Yes")), 0)),0)</f>
        <v>91284.783932116392</v>
      </c>
      <c r="J1895" s="7" cm="1">
        <f t="array" ref="J1895">IFERROR(INDEX([1]Database!$BE$2:$BE$2565, MATCH(1, (([1]Database!$E$2:$E$2565 = D1895) * ([1]Database!$N$2:$N$2565 = "Yes")), 0)),0)</f>
        <v>159484.63631380364</v>
      </c>
    </row>
    <row r="1896" spans="1:10" ht="28.5">
      <c r="A1896" s="11" t="s">
        <v>4902</v>
      </c>
      <c r="B1896" s="11" t="s">
        <v>6544</v>
      </c>
      <c r="C1896" s="11" t="s">
        <v>4887</v>
      </c>
      <c r="D1896" s="12" t="s">
        <v>4903</v>
      </c>
      <c r="E1896" s="7" cm="1">
        <f t="array" ref="E1896">IFERROR(INDEX([1]Database!$AS$2:$AS$2564, MATCH(1, (([1]Database!$E$2:$E$2564 = D1896) * ([1]Database!$I$2:$I$2564 = "Yes")), 0)),0)</f>
        <v>0</v>
      </c>
      <c r="F1896" s="7" cm="1">
        <f t="array" ref="F1896">IFERROR(INDEX([1]Database!$AS$2:$AS$2564, MATCH(1, (([1]Database!$E$2:$E$2564 = D1896) * ([1]Database!$J$2:$J$2564 = "Yes")), 0)),0)</f>
        <v>0</v>
      </c>
      <c r="G1896" s="7" cm="1">
        <f t="array" ref="G1896">IFERROR(INDEX([1]Database!$AY$2:$AY$2564, MATCH(1, (([1]Database!$E$2:$E$2564 = D1896) * ([1]Database!$K$2:$K$2564 = "Yes")), 0)),0)</f>
        <v>70099.48045989417</v>
      </c>
      <c r="H1896" s="7" cm="1">
        <f t="array" ref="H1896">IFERROR(INDEX([1]Database!$AY$2:$AY$2564, MATCH(1, (([1]Database!$E$2:$E$2564 = D1896) * ([1]Database!$L$2:$L$2564 = "Yes")), 0)),0)</f>
        <v>70099.48045989417</v>
      </c>
      <c r="I1896" s="7" cm="1">
        <f t="array" ref="I1896">IFERROR(INDEX([1]Database!$AY$2:$AY$2564, MATCH(1, (([1]Database!$E$2:$E$2564 = D1896) * ([1]Database!$M$2:$M$2564 = "Yes")), 0)),0)</f>
        <v>70099.48045989417</v>
      </c>
      <c r="J1896" s="7" cm="1">
        <f t="array" ref="J1896">IFERROR(INDEX([1]Database!$BE$2:$BE$2565, MATCH(1, (([1]Database!$E$2:$E$2565 = D1896) * ([1]Database!$N$2:$N$2565 = "Yes")), 0)),0)</f>
        <v>127442.08819844869</v>
      </c>
    </row>
    <row r="1897" spans="1:10">
      <c r="A1897" s="11" t="s">
        <v>4904</v>
      </c>
      <c r="B1897" s="11" t="s">
        <v>6544</v>
      </c>
      <c r="C1897" s="11" t="s">
        <v>4882</v>
      </c>
      <c r="D1897" s="12" t="s">
        <v>4905</v>
      </c>
      <c r="E1897" s="7" cm="1">
        <f t="array" ref="E1897">IFERROR(INDEX([1]Database!$AS$2:$AS$2564, MATCH(1, (([1]Database!$E$2:$E$2564 = D1897) * ([1]Database!$I$2:$I$2564 = "Yes")), 0)),0)</f>
        <v>0</v>
      </c>
      <c r="F1897" s="7" cm="1">
        <f t="array" ref="F1897">IFERROR(INDEX([1]Database!$AS$2:$AS$2564, MATCH(1, (([1]Database!$E$2:$E$2564 = D1897) * ([1]Database!$J$2:$J$2564 = "Yes")), 0)),0)</f>
        <v>0</v>
      </c>
      <c r="G1897" s="7" cm="1">
        <f t="array" ref="G1897">IFERROR(INDEX([1]Database!$AY$2:$AY$2564, MATCH(1, (([1]Database!$E$2:$E$2564 = D1897) * ([1]Database!$K$2:$K$2564 = "Yes")), 0)),0)</f>
        <v>62872.764302486772</v>
      </c>
      <c r="H1897" s="7" cm="1">
        <f t="array" ref="H1897">IFERROR(INDEX([1]Database!$AY$2:$AY$2564, MATCH(1, (([1]Database!$E$2:$E$2564 = D1897) * ([1]Database!$L$2:$L$2564 = "Yes")), 0)),0)</f>
        <v>62872.764302486772</v>
      </c>
      <c r="I1897" s="7" cm="1">
        <f t="array" ref="I1897">IFERROR(INDEX([1]Database!$AY$2:$AY$2564, MATCH(1, (([1]Database!$E$2:$E$2564 = D1897) * ([1]Database!$M$2:$M$2564 = "Yes")), 0)),0)</f>
        <v>62872.764302486772</v>
      </c>
      <c r="J1897" s="7" cm="1">
        <f t="array" ref="J1897">IFERROR(INDEX([1]Database!$BE$2:$BE$2565, MATCH(1, (([1]Database!$E$2:$E$2565 = D1897) * ([1]Database!$N$2:$N$2565 = "Yes")), 0)),0)</f>
        <v>116596.29049333038</v>
      </c>
    </row>
    <row r="1898" spans="1:10" ht="28.5">
      <c r="A1898" s="11" t="s">
        <v>4906</v>
      </c>
      <c r="B1898" s="11" t="s">
        <v>6544</v>
      </c>
      <c r="C1898" s="11" t="s">
        <v>4882</v>
      </c>
      <c r="D1898" s="12" t="s">
        <v>4907</v>
      </c>
      <c r="E1898" s="7" cm="1">
        <f t="array" ref="E1898">IFERROR(INDEX([1]Database!$AS$2:$AS$2564, MATCH(1, (([1]Database!$E$2:$E$2564 = D1898) * ([1]Database!$I$2:$I$2564 = "Yes")), 0)),0)</f>
        <v>0</v>
      </c>
      <c r="F1898" s="7" cm="1">
        <f t="array" ref="F1898">IFERROR(INDEX([1]Database!$AS$2:$AS$2564, MATCH(1, (([1]Database!$E$2:$E$2564 = D1898) * ([1]Database!$J$2:$J$2564 = "Yes")), 0)),0)</f>
        <v>0</v>
      </c>
      <c r="G1898" s="7" cm="1">
        <f t="array" ref="G1898">IFERROR(INDEX([1]Database!$AY$2:$AY$2564, MATCH(1, (([1]Database!$E$2:$E$2564 = D1898) * ([1]Database!$K$2:$K$2564 = "Yes")), 0)),0)</f>
        <v>55646.04814507936</v>
      </c>
      <c r="H1898" s="7" cm="1">
        <f t="array" ref="H1898">IFERROR(INDEX([1]Database!$AY$2:$AY$2564, MATCH(1, (([1]Database!$E$2:$E$2564 = D1898) * ([1]Database!$L$2:$L$2564 = "Yes")), 0)),0)</f>
        <v>55646.04814507936</v>
      </c>
      <c r="I1898" s="7" cm="1">
        <f t="array" ref="I1898">IFERROR(INDEX([1]Database!$AY$2:$AY$2564, MATCH(1, (([1]Database!$E$2:$E$2564 = D1898) * ([1]Database!$M$2:$M$2564 = "Yes")), 0)),0)</f>
        <v>55646.04814507936</v>
      </c>
      <c r="J1898" s="7" cm="1">
        <f t="array" ref="J1898">IFERROR(INDEX([1]Database!$BE$2:$BE$2565, MATCH(1, (([1]Database!$E$2:$E$2565 = D1898) * ([1]Database!$N$2:$N$2565 = "Yes")), 0)),0)</f>
        <v>105750.49278821207</v>
      </c>
    </row>
    <row r="1899" spans="1:10" ht="28.5">
      <c r="A1899" s="11" t="s">
        <v>4908</v>
      </c>
      <c r="B1899" s="11" t="s">
        <v>6544</v>
      </c>
      <c r="C1899" s="11" t="s">
        <v>4892</v>
      </c>
      <c r="D1899" s="12" t="s">
        <v>4909</v>
      </c>
      <c r="E1899" s="7" cm="1">
        <f t="array" ref="E1899">IFERROR(INDEX([1]Database!$AS$2:$AS$2564, MATCH(1, (([1]Database!$E$2:$E$2564 = D1899) * ([1]Database!$I$2:$I$2564 = "Yes")), 0)),0)</f>
        <v>0</v>
      </c>
      <c r="F1899" s="7" cm="1">
        <f t="array" ref="F1899">IFERROR(INDEX([1]Database!$AS$2:$AS$2564, MATCH(1, (([1]Database!$E$2:$E$2564 = D1899) * ([1]Database!$J$2:$J$2564 = "Yes")), 0)),0)</f>
        <v>0</v>
      </c>
      <c r="G1899" s="7" cm="1">
        <f t="array" ref="G1899">IFERROR(INDEX([1]Database!$AY$2:$AY$2564, MATCH(1, (([1]Database!$E$2:$E$2564 = D1899) * ([1]Database!$K$2:$K$2564 = "Yes")), 0)),0)</f>
        <v>68250.142459894181</v>
      </c>
      <c r="H1899" s="7" cm="1">
        <f t="array" ref="H1899">IFERROR(INDEX([1]Database!$AY$2:$AY$2564, MATCH(1, (([1]Database!$E$2:$E$2564 = D1899) * ([1]Database!$L$2:$L$2564 = "Yes")), 0)),0)</f>
        <v>68250.142459894181</v>
      </c>
      <c r="I1899" s="7" cm="1">
        <f t="array" ref="I1899">IFERROR(INDEX([1]Database!$AY$2:$AY$2564, MATCH(1, (([1]Database!$E$2:$E$2564 = D1899) * ([1]Database!$M$2:$M$2564 = "Yes")), 0)),0)</f>
        <v>68250.142459894181</v>
      </c>
      <c r="J1899" s="7" cm="1">
        <f t="array" ref="J1899">IFERROR(INDEX([1]Database!$BE$2:$BE$2565, MATCH(1, (([1]Database!$E$2:$E$2565 = D1899) * ([1]Database!$N$2:$N$2565 = "Yes")), 0)),0)</f>
        <v>120955.95019844869</v>
      </c>
    </row>
    <row r="1900" spans="1:10" ht="28.5">
      <c r="A1900" s="11" t="s">
        <v>4910</v>
      </c>
      <c r="B1900" s="11" t="s">
        <v>6544</v>
      </c>
      <c r="C1900" s="11" t="s">
        <v>4897</v>
      </c>
      <c r="D1900" s="12" t="s">
        <v>4911</v>
      </c>
      <c r="E1900" s="7" cm="1">
        <f t="array" ref="E1900">IFERROR(INDEX([1]Database!$AS$2:$AS$2564, MATCH(1, (([1]Database!$E$2:$E$2564 = D1900) * ([1]Database!$I$2:$I$2564 = "Yes")), 0)),0)</f>
        <v>0</v>
      </c>
      <c r="F1900" s="7" cm="1">
        <f t="array" ref="F1900">IFERROR(INDEX([1]Database!$AS$2:$AS$2564, MATCH(1, (([1]Database!$E$2:$E$2564 = D1900) * ([1]Database!$J$2:$J$2564 = "Yes")), 0)),0)</f>
        <v>0</v>
      </c>
      <c r="G1900" s="7" cm="1">
        <f t="array" ref="G1900">IFERROR(INDEX([1]Database!$AY$2:$AY$2564, MATCH(1, (([1]Database!$E$2:$E$2564 = D1900) * ([1]Database!$K$2:$K$2564 = "Yes")), 0)),0)</f>
        <v>55646.04814507936</v>
      </c>
      <c r="H1900" s="7" cm="1">
        <f t="array" ref="H1900">IFERROR(INDEX([1]Database!$AY$2:$AY$2564, MATCH(1, (([1]Database!$E$2:$E$2564 = D1900) * ([1]Database!$L$2:$L$2564 = "Yes")), 0)),0)</f>
        <v>55646.04814507936</v>
      </c>
      <c r="I1900" s="7" cm="1">
        <f t="array" ref="I1900">IFERROR(INDEX([1]Database!$AY$2:$AY$2564, MATCH(1, (([1]Database!$E$2:$E$2564 = D1900) * ([1]Database!$M$2:$M$2564 = "Yes")), 0)),0)</f>
        <v>55646.04814507936</v>
      </c>
      <c r="J1900" s="7" cm="1">
        <f t="array" ref="J1900">IFERROR(INDEX([1]Database!$BE$2:$BE$2565, MATCH(1, (([1]Database!$E$2:$E$2565 = D1900) * ([1]Database!$N$2:$N$2565 = "Yes")), 0)),0)</f>
        <v>105750.49278821207</v>
      </c>
    </row>
    <row r="1901" spans="1:10">
      <c r="A1901" s="11" t="s">
        <v>4912</v>
      </c>
      <c r="B1901" s="11" t="s">
        <v>6544</v>
      </c>
      <c r="C1901" s="11" t="s">
        <v>4913</v>
      </c>
      <c r="D1901" s="12" t="s">
        <v>4914</v>
      </c>
      <c r="E1901" s="7" cm="1">
        <f t="array" ref="E1901">IFERROR(INDEX([1]Database!$AS$2:$AS$2564, MATCH(1, (([1]Database!$E$2:$E$2564 = D1901) * ([1]Database!$I$2:$I$2564 = "Yes")), 0)),0)</f>
        <v>0</v>
      </c>
      <c r="F1901" s="7" cm="1">
        <f t="array" ref="F1901">IFERROR(INDEX([1]Database!$AS$2:$AS$2564, MATCH(1, (([1]Database!$E$2:$E$2564 = D1901) * ([1]Database!$J$2:$J$2564 = "Yes")), 0)),0)</f>
        <v>0</v>
      </c>
      <c r="G1901" s="7" cm="1">
        <f t="array" ref="G1901">IFERROR(INDEX([1]Database!$AY$2:$AY$2564, MATCH(1, (([1]Database!$E$2:$E$2564 = D1901) * ([1]Database!$K$2:$K$2564 = "Yes")), 0)),0)</f>
        <v>70099.48045989417</v>
      </c>
      <c r="H1901" s="7" cm="1">
        <f t="array" ref="H1901">IFERROR(INDEX([1]Database!$AY$2:$AY$2564, MATCH(1, (([1]Database!$E$2:$E$2564 = D1901) * ([1]Database!$L$2:$L$2564 = "Yes")), 0)),0)</f>
        <v>70099.48045989417</v>
      </c>
      <c r="I1901" s="7" cm="1">
        <f t="array" ref="I1901">IFERROR(INDEX([1]Database!$AY$2:$AY$2564, MATCH(1, (([1]Database!$E$2:$E$2564 = D1901) * ([1]Database!$M$2:$M$2564 = "Yes")), 0)),0)</f>
        <v>70099.48045989417</v>
      </c>
      <c r="J1901" s="7" cm="1">
        <f t="array" ref="J1901">IFERROR(INDEX([1]Database!$BE$2:$BE$2565, MATCH(1, (([1]Database!$E$2:$E$2565 = D1901) * ([1]Database!$N$2:$N$2565 = "Yes")), 0)),0)</f>
        <v>127442.08819844869</v>
      </c>
    </row>
    <row r="1902" spans="1:10">
      <c r="A1902" s="11" t="s">
        <v>4915</v>
      </c>
      <c r="B1902" s="11" t="s">
        <v>6544</v>
      </c>
      <c r="C1902" s="11" t="s">
        <v>4916</v>
      </c>
      <c r="D1902" s="12" t="s">
        <v>4917</v>
      </c>
      <c r="E1902" s="7" cm="1">
        <f t="array" ref="E1902">IFERROR(INDEX([1]Database!$AS$2:$AS$2564, MATCH(1, (([1]Database!$E$2:$E$2564 = D1902) * ([1]Database!$I$2:$I$2564 = "Yes")), 0)),0)</f>
        <v>0</v>
      </c>
      <c r="F1902" s="7" cm="1">
        <f t="array" ref="F1902">IFERROR(INDEX([1]Database!$AS$2:$AS$2564, MATCH(1, (([1]Database!$E$2:$E$2564 = D1902) * ([1]Database!$J$2:$J$2564 = "Yes")), 0)),0)</f>
        <v>0</v>
      </c>
      <c r="G1902" s="7" cm="1">
        <f t="array" ref="G1902">IFERROR(INDEX([1]Database!$AY$2:$AY$2564, MATCH(1, (([1]Database!$E$2:$E$2564 = D1902) * ([1]Database!$K$2:$K$2564 = "Yes")), 0)),0)</f>
        <v>62872.764302486772</v>
      </c>
      <c r="H1902" s="7" cm="1">
        <f t="array" ref="H1902">IFERROR(INDEX([1]Database!$AY$2:$AY$2564, MATCH(1, (([1]Database!$E$2:$E$2564 = D1902) * ([1]Database!$L$2:$L$2564 = "Yes")), 0)),0)</f>
        <v>62872.764302486772</v>
      </c>
      <c r="I1902" s="7" cm="1">
        <f t="array" ref="I1902">IFERROR(INDEX([1]Database!$AY$2:$AY$2564, MATCH(1, (([1]Database!$E$2:$E$2564 = D1902) * ([1]Database!$M$2:$M$2564 = "Yes")), 0)),0)</f>
        <v>62872.764302486772</v>
      </c>
      <c r="J1902" s="7" cm="1">
        <f t="array" ref="J1902">IFERROR(INDEX([1]Database!$BE$2:$BE$2565, MATCH(1, (([1]Database!$E$2:$E$2565 = D1902) * ([1]Database!$N$2:$N$2565 = "Yes")), 0)),0)</f>
        <v>116596.29049333038</v>
      </c>
    </row>
    <row r="1903" spans="1:10">
      <c r="A1903" s="11" t="s">
        <v>4918</v>
      </c>
      <c r="B1903" s="11" t="s">
        <v>6544</v>
      </c>
      <c r="C1903" s="11" t="s">
        <v>4913</v>
      </c>
      <c r="D1903" s="12" t="s">
        <v>4919</v>
      </c>
      <c r="E1903" s="7" cm="1">
        <f t="array" ref="E1903">IFERROR(INDEX([1]Database!$AS$2:$AS$2564, MATCH(1, (([1]Database!$E$2:$E$2564 = D1903) * ([1]Database!$I$2:$I$2564 = "Yes")), 0)),0)</f>
        <v>0</v>
      </c>
      <c r="F1903" s="7" cm="1">
        <f t="array" ref="F1903">IFERROR(INDEX([1]Database!$AS$2:$AS$2564, MATCH(1, (([1]Database!$E$2:$E$2564 = D1903) * ([1]Database!$J$2:$J$2564 = "Yes")), 0)),0)</f>
        <v>0</v>
      </c>
      <c r="G1903" s="7" cm="1">
        <f t="array" ref="G1903">IFERROR(INDEX([1]Database!$AY$2:$AY$2564, MATCH(1, (([1]Database!$E$2:$E$2564 = D1903) * ([1]Database!$K$2:$K$2564 = "Yes")), 0)),0)</f>
        <v>70099.48045989417</v>
      </c>
      <c r="H1903" s="7" cm="1">
        <f t="array" ref="H1903">IFERROR(INDEX([1]Database!$AY$2:$AY$2564, MATCH(1, (([1]Database!$E$2:$E$2564 = D1903) * ([1]Database!$L$2:$L$2564 = "Yes")), 0)),0)</f>
        <v>70099.48045989417</v>
      </c>
      <c r="I1903" s="7" cm="1">
        <f t="array" ref="I1903">IFERROR(INDEX([1]Database!$AY$2:$AY$2564, MATCH(1, (([1]Database!$E$2:$E$2564 = D1903) * ([1]Database!$M$2:$M$2564 = "Yes")), 0)),0)</f>
        <v>70099.48045989417</v>
      </c>
      <c r="J1903" s="7" cm="1">
        <f t="array" ref="J1903">IFERROR(INDEX([1]Database!$BE$2:$BE$2565, MATCH(1, (([1]Database!$E$2:$E$2565 = D1903) * ([1]Database!$N$2:$N$2565 = "Yes")), 0)),0)</f>
        <v>127442.08819844869</v>
      </c>
    </row>
    <row r="1904" spans="1:10">
      <c r="A1904" s="11" t="s">
        <v>4920</v>
      </c>
      <c r="B1904" s="11" t="s">
        <v>6544</v>
      </c>
      <c r="C1904" s="11" t="s">
        <v>4921</v>
      </c>
      <c r="D1904" s="12" t="s">
        <v>4922</v>
      </c>
      <c r="E1904" s="7" cm="1">
        <f t="array" ref="E1904">IFERROR(INDEX([1]Database!$AS$2:$AS$2564, MATCH(1, (([1]Database!$E$2:$E$2564 = D1904) * ([1]Database!$I$2:$I$2564 = "Yes")), 0)),0)</f>
        <v>0</v>
      </c>
      <c r="F1904" s="7" cm="1">
        <f t="array" ref="F1904">IFERROR(INDEX([1]Database!$AS$2:$AS$2564, MATCH(1, (([1]Database!$E$2:$E$2564 = D1904) * ([1]Database!$J$2:$J$2564 = "Yes")), 0)),0)</f>
        <v>0</v>
      </c>
      <c r="G1904" s="7" cm="1">
        <f t="array" ref="G1904">IFERROR(INDEX([1]Database!$AY$2:$AY$2564, MATCH(1, (([1]Database!$E$2:$E$2564 = D1904) * ([1]Database!$K$2:$K$2564 = "Yes")), 0)),0)</f>
        <v>48419.331987671954</v>
      </c>
      <c r="H1904" s="7" cm="1">
        <f t="array" ref="H1904">IFERROR(INDEX([1]Database!$AY$2:$AY$2564, MATCH(1, (([1]Database!$E$2:$E$2564 = D1904) * ([1]Database!$L$2:$L$2564 = "Yes")), 0)),0)</f>
        <v>48419.331987671954</v>
      </c>
      <c r="I1904" s="7" cm="1">
        <f t="array" ref="I1904">IFERROR(INDEX([1]Database!$AY$2:$AY$2564, MATCH(1, (([1]Database!$E$2:$E$2564 = D1904) * ([1]Database!$M$2:$M$2564 = "Yes")), 0)),0)</f>
        <v>48419.331987671954</v>
      </c>
      <c r="J1904" s="7" cm="1">
        <f t="array" ref="J1904">IFERROR(INDEX([1]Database!$BE$2:$BE$2565, MATCH(1, (([1]Database!$E$2:$E$2565 = D1904) * ([1]Database!$N$2:$N$2565 = "Yes")), 0)),0)</f>
        <v>94904.695083093757</v>
      </c>
    </row>
    <row r="1905" spans="1:10">
      <c r="A1905" s="11" t="s">
        <v>4923</v>
      </c>
      <c r="B1905" s="11" t="s">
        <v>6544</v>
      </c>
      <c r="C1905" s="11" t="s">
        <v>4897</v>
      </c>
      <c r="D1905" s="12" t="s">
        <v>4924</v>
      </c>
      <c r="E1905" s="7" cm="1">
        <f t="array" ref="E1905">IFERROR(INDEX([1]Database!$AS$2:$AS$2564, MATCH(1, (([1]Database!$E$2:$E$2564 = D1905) * ([1]Database!$I$2:$I$2564 = "Yes")), 0)),0)</f>
        <v>0</v>
      </c>
      <c r="F1905" s="7" cm="1">
        <f t="array" ref="F1905">IFERROR(INDEX([1]Database!$AS$2:$AS$2564, MATCH(1, (([1]Database!$E$2:$E$2564 = D1905) * ([1]Database!$J$2:$J$2564 = "Yes")), 0)),0)</f>
        <v>0</v>
      </c>
      <c r="G1905" s="7" cm="1">
        <f t="array" ref="G1905">IFERROR(INDEX([1]Database!$AY$2:$AY$2564, MATCH(1, (([1]Database!$E$2:$E$2564 = D1905) * ([1]Database!$K$2:$K$2564 = "Yes")), 0)),0)</f>
        <v>61023.426302486769</v>
      </c>
      <c r="H1905" s="7" cm="1">
        <f t="array" ref="H1905">IFERROR(INDEX([1]Database!$AY$2:$AY$2564, MATCH(1, (([1]Database!$E$2:$E$2564 = D1905) * ([1]Database!$L$2:$L$2564 = "Yes")), 0)),0)</f>
        <v>61023.426302486769</v>
      </c>
      <c r="I1905" s="7" cm="1">
        <f t="array" ref="I1905">IFERROR(INDEX([1]Database!$AY$2:$AY$2564, MATCH(1, (([1]Database!$E$2:$E$2564 = D1905) * ([1]Database!$M$2:$M$2564 = "Yes")), 0)),0)</f>
        <v>61023.426302486769</v>
      </c>
      <c r="J1905" s="7" cm="1">
        <f t="array" ref="J1905">IFERROR(INDEX([1]Database!$BE$2:$BE$2565, MATCH(1, (([1]Database!$E$2:$E$2565 = D1905) * ([1]Database!$N$2:$N$2565 = "Yes")), 0)),0)</f>
        <v>110110.15249333037</v>
      </c>
    </row>
    <row r="1906" spans="1:10">
      <c r="A1906" s="11" t="s">
        <v>4925</v>
      </c>
      <c r="B1906" s="11" t="s">
        <v>6544</v>
      </c>
      <c r="C1906" s="11" t="s">
        <v>4897</v>
      </c>
      <c r="D1906" s="12" t="s">
        <v>4926</v>
      </c>
      <c r="E1906" s="7" cm="1">
        <f t="array" ref="E1906">IFERROR(INDEX([1]Database!$AS$2:$AS$2564, MATCH(1, (([1]Database!$E$2:$E$2564 = D1906) * ([1]Database!$I$2:$I$2564 = "Yes")), 0)),0)</f>
        <v>0</v>
      </c>
      <c r="F1906" s="7" cm="1">
        <f t="array" ref="F1906">IFERROR(INDEX([1]Database!$AS$2:$AS$2564, MATCH(1, (([1]Database!$E$2:$E$2564 = D1906) * ([1]Database!$J$2:$J$2564 = "Yes")), 0)),0)</f>
        <v>0</v>
      </c>
      <c r="G1906" s="7" cm="1">
        <f t="array" ref="G1906">IFERROR(INDEX([1]Database!$AY$2:$AY$2564, MATCH(1, (([1]Database!$E$2:$E$2564 = D1906) * ([1]Database!$K$2:$K$2564 = "Yes")), 0)),0)</f>
        <v>53796.710145079363</v>
      </c>
      <c r="H1906" s="7" cm="1">
        <f t="array" ref="H1906">IFERROR(INDEX([1]Database!$AY$2:$AY$2564, MATCH(1, (([1]Database!$E$2:$E$2564 = D1906) * ([1]Database!$L$2:$L$2564 = "Yes")), 0)),0)</f>
        <v>53796.710145079363</v>
      </c>
      <c r="I1906" s="7" cm="1">
        <f t="array" ref="I1906">IFERROR(INDEX([1]Database!$AY$2:$AY$2564, MATCH(1, (([1]Database!$E$2:$E$2564 = D1906) * ([1]Database!$M$2:$M$2564 = "Yes")), 0)),0)</f>
        <v>53796.710145079363</v>
      </c>
      <c r="J1906" s="7" cm="1">
        <f t="array" ref="J1906">IFERROR(INDEX([1]Database!$BE$2:$BE$2565, MATCH(1, (([1]Database!$E$2:$E$2565 = D1906) * ([1]Database!$N$2:$N$2565 = "Yes")), 0)),0)</f>
        <v>99264.354788212062</v>
      </c>
    </row>
    <row r="1907" spans="1:10">
      <c r="A1907" s="11" t="s">
        <v>4927</v>
      </c>
      <c r="B1907" s="11" t="s">
        <v>6544</v>
      </c>
      <c r="C1907" s="11" t="s">
        <v>4897</v>
      </c>
      <c r="D1907" s="12" t="s">
        <v>4928</v>
      </c>
      <c r="E1907" s="7" cm="1">
        <f t="array" ref="E1907">IFERROR(INDEX([1]Database!$AS$2:$AS$2564, MATCH(1, (([1]Database!$E$2:$E$2564 = D1907) * ([1]Database!$I$2:$I$2564 = "Yes")), 0)),0)</f>
        <v>0</v>
      </c>
      <c r="F1907" s="7" cm="1">
        <f t="array" ref="F1907">IFERROR(INDEX([1]Database!$AS$2:$AS$2564, MATCH(1, (([1]Database!$E$2:$E$2564 = D1907) * ([1]Database!$J$2:$J$2564 = "Yes")), 0)),0)</f>
        <v>0</v>
      </c>
      <c r="G1907" s="7" cm="1">
        <f t="array" ref="G1907">IFERROR(INDEX([1]Database!$AY$2:$AY$2564, MATCH(1, (([1]Database!$E$2:$E$2564 = D1907) * ([1]Database!$K$2:$K$2564 = "Yes")), 0)),0)</f>
        <v>62872.764302486772</v>
      </c>
      <c r="H1907" s="7" cm="1">
        <f t="array" ref="H1907">IFERROR(INDEX([1]Database!$AY$2:$AY$2564, MATCH(1, (([1]Database!$E$2:$E$2564 = D1907) * ([1]Database!$L$2:$L$2564 = "Yes")), 0)),0)</f>
        <v>62872.764302486772</v>
      </c>
      <c r="I1907" s="7" cm="1">
        <f t="array" ref="I1907">IFERROR(INDEX([1]Database!$AY$2:$AY$2564, MATCH(1, (([1]Database!$E$2:$E$2564 = D1907) * ([1]Database!$M$2:$M$2564 = "Yes")), 0)),0)</f>
        <v>62872.764302486772</v>
      </c>
      <c r="J1907" s="7" cm="1">
        <f t="array" ref="J1907">IFERROR(INDEX([1]Database!$BE$2:$BE$2565, MATCH(1, (([1]Database!$E$2:$E$2565 = D1907) * ([1]Database!$N$2:$N$2565 = "Yes")), 0)),0)</f>
        <v>116596.29049333038</v>
      </c>
    </row>
    <row r="1908" spans="1:10">
      <c r="A1908" s="11" t="s">
        <v>4929</v>
      </c>
      <c r="B1908" s="11" t="s">
        <v>6544</v>
      </c>
      <c r="C1908" s="11" t="s">
        <v>4913</v>
      </c>
      <c r="D1908" s="12" t="s">
        <v>4930</v>
      </c>
      <c r="E1908" s="7" cm="1">
        <f t="array" ref="E1908">IFERROR(INDEX([1]Database!$AS$2:$AS$2564, MATCH(1, (([1]Database!$E$2:$E$2564 = D1908) * ([1]Database!$I$2:$I$2564 = "Yes")), 0)),0)</f>
        <v>0</v>
      </c>
      <c r="F1908" s="7" cm="1">
        <f t="array" ref="F1908">IFERROR(INDEX([1]Database!$AS$2:$AS$2564, MATCH(1, (([1]Database!$E$2:$E$2564 = D1908) * ([1]Database!$J$2:$J$2564 = "Yes")), 0)),0)</f>
        <v>0</v>
      </c>
      <c r="G1908" s="7" cm="1">
        <f t="array" ref="G1908">IFERROR(INDEX([1]Database!$AY$2:$AY$2564, MATCH(1, (([1]Database!$E$2:$E$2564 = D1908) * ([1]Database!$K$2:$K$2564 = "Yes")), 0)),0)</f>
        <v>70099.48045989417</v>
      </c>
      <c r="H1908" s="7" cm="1">
        <f t="array" ref="H1908">IFERROR(INDEX([1]Database!$AY$2:$AY$2564, MATCH(1, (([1]Database!$E$2:$E$2564 = D1908) * ([1]Database!$L$2:$L$2564 = "Yes")), 0)),0)</f>
        <v>70099.48045989417</v>
      </c>
      <c r="I1908" s="7" cm="1">
        <f t="array" ref="I1908">IFERROR(INDEX([1]Database!$AY$2:$AY$2564, MATCH(1, (([1]Database!$E$2:$E$2564 = D1908) * ([1]Database!$M$2:$M$2564 = "Yes")), 0)),0)</f>
        <v>70099.48045989417</v>
      </c>
      <c r="J1908" s="7" cm="1">
        <f t="array" ref="J1908">IFERROR(INDEX([1]Database!$BE$2:$BE$2565, MATCH(1, (([1]Database!$E$2:$E$2565 = D1908) * ([1]Database!$N$2:$N$2565 = "Yes")), 0)),0)</f>
        <v>127442.08819844869</v>
      </c>
    </row>
    <row r="1909" spans="1:10">
      <c r="A1909" s="11" t="s">
        <v>4931</v>
      </c>
      <c r="B1909" s="11" t="s">
        <v>6544</v>
      </c>
      <c r="C1909" s="11" t="s">
        <v>4897</v>
      </c>
      <c r="D1909" s="12" t="s">
        <v>4932</v>
      </c>
      <c r="E1909" s="7" cm="1">
        <f t="array" ref="E1909">IFERROR(INDEX([1]Database!$AS$2:$AS$2564, MATCH(1, (([1]Database!$E$2:$E$2564 = D1909) * ([1]Database!$I$2:$I$2564 = "Yes")), 0)),0)</f>
        <v>0</v>
      </c>
      <c r="F1909" s="7" cm="1">
        <f t="array" ref="F1909">IFERROR(INDEX([1]Database!$AS$2:$AS$2564, MATCH(1, (([1]Database!$E$2:$E$2564 = D1909) * ([1]Database!$J$2:$J$2564 = "Yes")), 0)),0)</f>
        <v>0</v>
      </c>
      <c r="G1909" s="7" cm="1">
        <f t="array" ref="G1909">IFERROR(INDEX([1]Database!$AY$2:$AY$2564, MATCH(1, (([1]Database!$E$2:$E$2564 = D1909) * ([1]Database!$K$2:$K$2564 = "Yes")), 0)),0)</f>
        <v>55646.04814507936</v>
      </c>
      <c r="H1909" s="7" cm="1">
        <f t="array" ref="H1909">IFERROR(INDEX([1]Database!$AY$2:$AY$2564, MATCH(1, (([1]Database!$E$2:$E$2564 = D1909) * ([1]Database!$L$2:$L$2564 = "Yes")), 0)),0)</f>
        <v>55646.04814507936</v>
      </c>
      <c r="I1909" s="7" cm="1">
        <f t="array" ref="I1909">IFERROR(INDEX([1]Database!$AY$2:$AY$2564, MATCH(1, (([1]Database!$E$2:$E$2564 = D1909) * ([1]Database!$M$2:$M$2564 = "Yes")), 0)),0)</f>
        <v>55646.04814507936</v>
      </c>
      <c r="J1909" s="7" cm="1">
        <f t="array" ref="J1909">IFERROR(INDEX([1]Database!$BE$2:$BE$2565, MATCH(1, (([1]Database!$E$2:$E$2565 = D1909) * ([1]Database!$N$2:$N$2565 = "Yes")), 0)),0)</f>
        <v>105750.49278821207</v>
      </c>
    </row>
    <row r="1910" spans="1:10">
      <c r="A1910" s="11" t="s">
        <v>4933</v>
      </c>
      <c r="B1910" s="11" t="s">
        <v>6544</v>
      </c>
      <c r="C1910" s="11" t="s">
        <v>4934</v>
      </c>
      <c r="D1910" s="12" t="s">
        <v>4935</v>
      </c>
      <c r="E1910" s="7" cm="1">
        <f t="array" ref="E1910">IFERROR(INDEX([1]Database!$AS$2:$AS$2564, MATCH(1, (([1]Database!$E$2:$E$2564 = D1910) * ([1]Database!$I$2:$I$2564 = "Yes")), 0)),0)</f>
        <v>0</v>
      </c>
      <c r="F1910" s="7" cm="1">
        <f t="array" ref="F1910">IFERROR(INDEX([1]Database!$AS$2:$AS$2564, MATCH(1, (([1]Database!$E$2:$E$2564 = D1910) * ([1]Database!$J$2:$J$2564 = "Yes")), 0)),0)</f>
        <v>0</v>
      </c>
      <c r="G1910" s="7" cm="1">
        <f t="array" ref="G1910">IFERROR(INDEX([1]Database!$AY$2:$AY$2564, MATCH(1, (([1]Database!$E$2:$E$2564 = D1910) * ([1]Database!$K$2:$K$2564 = "Yes")), 0)),0)</f>
        <v>62872.764302486772</v>
      </c>
      <c r="H1910" s="7" cm="1">
        <f t="array" ref="H1910">IFERROR(INDEX([1]Database!$AY$2:$AY$2564, MATCH(1, (([1]Database!$E$2:$E$2564 = D1910) * ([1]Database!$L$2:$L$2564 = "Yes")), 0)),0)</f>
        <v>62872.764302486772</v>
      </c>
      <c r="I1910" s="7" cm="1">
        <f t="array" ref="I1910">IFERROR(INDEX([1]Database!$AY$2:$AY$2564, MATCH(1, (([1]Database!$E$2:$E$2564 = D1910) * ([1]Database!$M$2:$M$2564 = "Yes")), 0)),0)</f>
        <v>62872.764302486772</v>
      </c>
      <c r="J1910" s="7" cm="1">
        <f t="array" ref="J1910">IFERROR(INDEX([1]Database!$BE$2:$BE$2565, MATCH(1, (([1]Database!$E$2:$E$2565 = D1910) * ([1]Database!$N$2:$N$2565 = "Yes")), 0)),0)</f>
        <v>116596.29049333038</v>
      </c>
    </row>
    <row r="1911" spans="1:10">
      <c r="A1911" s="11" t="s">
        <v>4936</v>
      </c>
      <c r="B1911" s="11" t="s">
        <v>6544</v>
      </c>
      <c r="C1911" s="11" t="s">
        <v>4795</v>
      </c>
      <c r="D1911" s="12" t="s">
        <v>4937</v>
      </c>
      <c r="E1911" s="7" cm="1">
        <f t="array" ref="E1911">IFERROR(INDEX([1]Database!$AS$2:$AS$2564, MATCH(1, (([1]Database!$E$2:$E$2564 = D1911) * ([1]Database!$I$2:$I$2564 = "Yes")), 0)),0)</f>
        <v>0</v>
      </c>
      <c r="F1911" s="7" cm="1">
        <f t="array" ref="F1911">IFERROR(INDEX([1]Database!$AS$2:$AS$2564, MATCH(1, (([1]Database!$E$2:$E$2564 = D1911) * ([1]Database!$J$2:$J$2564 = "Yes")), 0)),0)</f>
        <v>0</v>
      </c>
      <c r="G1911" s="7" cm="1">
        <f t="array" ref="G1911">IFERROR(INDEX([1]Database!$AY$2:$AY$2564, MATCH(1, (([1]Database!$E$2:$E$2564 = D1911) * ([1]Database!$K$2:$K$2564 = "Yes")), 0)),0)</f>
        <v>84552.912774708995</v>
      </c>
      <c r="H1911" s="7" cm="1">
        <f t="array" ref="H1911">IFERROR(INDEX([1]Database!$AY$2:$AY$2564, MATCH(1, (([1]Database!$E$2:$E$2564 = D1911) * ([1]Database!$L$2:$L$2564 = "Yes")), 0)),0)</f>
        <v>84552.912774708995</v>
      </c>
      <c r="I1911" s="7" cm="1">
        <f t="array" ref="I1911">IFERROR(INDEX([1]Database!$AY$2:$AY$2564, MATCH(1, (([1]Database!$E$2:$E$2564 = D1911) * ([1]Database!$M$2:$M$2564 = "Yes")), 0)),0)</f>
        <v>84552.912774708995</v>
      </c>
      <c r="J1911" s="7" cm="1">
        <f t="array" ref="J1911">IFERROR(INDEX([1]Database!$BE$2:$BE$2565, MATCH(1, (([1]Database!$E$2:$E$2565 = D1911) * ([1]Database!$N$2:$N$2565 = "Yes")), 0)),0)</f>
        <v>149133.68360868533</v>
      </c>
    </row>
    <row r="1912" spans="1:10" ht="28.5">
      <c r="A1912" s="11" t="s">
        <v>4938</v>
      </c>
      <c r="B1912" s="11" t="s">
        <v>6544</v>
      </c>
      <c r="C1912" s="11" t="s">
        <v>4795</v>
      </c>
      <c r="D1912" s="12" t="s">
        <v>4939</v>
      </c>
      <c r="E1912" s="7" cm="1">
        <f t="array" ref="E1912">IFERROR(INDEX([1]Database!$AS$2:$AS$2564, MATCH(1, (([1]Database!$E$2:$E$2564 = D1912) * ([1]Database!$I$2:$I$2564 = "Yes")), 0)),0)</f>
        <v>0</v>
      </c>
      <c r="F1912" s="7" cm="1">
        <f t="array" ref="F1912">IFERROR(INDEX([1]Database!$AS$2:$AS$2564, MATCH(1, (([1]Database!$E$2:$E$2564 = D1912) * ([1]Database!$J$2:$J$2564 = "Yes")), 0)),0)</f>
        <v>0</v>
      </c>
      <c r="G1912" s="7" cm="1">
        <f t="array" ref="G1912">IFERROR(INDEX([1]Database!$AY$2:$AY$2564, MATCH(1, (([1]Database!$E$2:$E$2564 = D1912) * ([1]Database!$K$2:$K$2564 = "Yes")), 0)),0)</f>
        <v>91779.628932116393</v>
      </c>
      <c r="H1912" s="7" cm="1">
        <f t="array" ref="H1912">IFERROR(INDEX([1]Database!$AY$2:$AY$2564, MATCH(1, (([1]Database!$E$2:$E$2564 = D1912) * ([1]Database!$L$2:$L$2564 = "Yes")), 0)),0)</f>
        <v>91779.628932116393</v>
      </c>
      <c r="I1912" s="7" cm="1">
        <f t="array" ref="I1912">IFERROR(INDEX([1]Database!$AY$2:$AY$2564, MATCH(1, (([1]Database!$E$2:$E$2564 = D1912) * ([1]Database!$M$2:$M$2564 = "Yes")), 0)),0)</f>
        <v>91779.628932116393</v>
      </c>
      <c r="J1912" s="7" cm="1">
        <f t="array" ref="J1912">IFERROR(INDEX([1]Database!$BE$2:$BE$2565, MATCH(1, (([1]Database!$E$2:$E$2565 = D1912) * ([1]Database!$N$2:$N$2565 = "Yes")), 0)),0)</f>
        <v>159979.48131380364</v>
      </c>
    </row>
    <row r="1913" spans="1:10">
      <c r="A1913" s="11" t="s">
        <v>4940</v>
      </c>
      <c r="B1913" s="11" t="s">
        <v>6544</v>
      </c>
      <c r="C1913" s="11" t="s">
        <v>4742</v>
      </c>
      <c r="D1913" s="12" t="s">
        <v>4941</v>
      </c>
      <c r="E1913" s="7" cm="1">
        <f t="array" ref="E1913">IFERROR(INDEX([1]Database!$AS$2:$AS$2564, MATCH(1, (([1]Database!$E$2:$E$2564 = D1913) * ([1]Database!$I$2:$I$2564 = "Yes")), 0)),0)</f>
        <v>0</v>
      </c>
      <c r="F1913" s="7" cm="1">
        <f t="array" ref="F1913">IFERROR(INDEX([1]Database!$AS$2:$AS$2564, MATCH(1, (([1]Database!$E$2:$E$2564 = D1913) * ([1]Database!$J$2:$J$2564 = "Yes")), 0)),0)</f>
        <v>0</v>
      </c>
      <c r="G1913" s="7" cm="1">
        <f t="array" ref="G1913">IFERROR(INDEX([1]Database!$AY$2:$AY$2564, MATCH(1, (([1]Database!$E$2:$E$2564 = D1913) * ([1]Database!$K$2:$K$2564 = "Yes")), 0)),0)</f>
        <v>62377.919302486764</v>
      </c>
      <c r="H1913" s="7" cm="1">
        <f t="array" ref="H1913">IFERROR(INDEX([1]Database!$AY$2:$AY$2564, MATCH(1, (([1]Database!$E$2:$E$2564 = D1913) * ([1]Database!$L$2:$L$2564 = "Yes")), 0)),0)</f>
        <v>62377.919302486764</v>
      </c>
      <c r="I1913" s="7" cm="1">
        <f t="array" ref="I1913">IFERROR(INDEX([1]Database!$AY$2:$AY$2564, MATCH(1, (([1]Database!$E$2:$E$2564 = D1913) * ([1]Database!$M$2:$M$2564 = "Yes")), 0)),0)</f>
        <v>62377.919302486764</v>
      </c>
      <c r="J1913" s="7" cm="1">
        <f t="array" ref="J1913">IFERROR(INDEX([1]Database!$BE$2:$BE$2565, MATCH(1, (([1]Database!$E$2:$E$2565 = D1913) * ([1]Database!$N$2:$N$2565 = "Yes")), 0)),0)</f>
        <v>116101.44549333038</v>
      </c>
    </row>
    <row r="1914" spans="1:10">
      <c r="A1914" s="11" t="s">
        <v>4942</v>
      </c>
      <c r="B1914" s="11" t="s">
        <v>6544</v>
      </c>
      <c r="C1914" s="11" t="s">
        <v>4943</v>
      </c>
      <c r="D1914" s="12" t="s">
        <v>4944</v>
      </c>
      <c r="E1914" s="7" cm="1">
        <f t="array" ref="E1914">IFERROR(INDEX([1]Database!$AS$2:$AS$2564, MATCH(1, (([1]Database!$E$2:$E$2564 = D1914) * ([1]Database!$I$2:$I$2564 = "Yes")), 0)),0)</f>
        <v>0</v>
      </c>
      <c r="F1914" s="7" cm="1">
        <f t="array" ref="F1914">IFERROR(INDEX([1]Database!$AS$2:$AS$2564, MATCH(1, (([1]Database!$E$2:$E$2564 = D1914) * ([1]Database!$J$2:$J$2564 = "Yes")), 0)),0)</f>
        <v>0</v>
      </c>
      <c r="G1914" s="7" cm="1">
        <f t="array" ref="G1914">IFERROR(INDEX([1]Database!$AY$2:$AY$2564, MATCH(1, (([1]Database!$E$2:$E$2564 = D1914) * ([1]Database!$K$2:$K$2564 = "Yes")), 0)),0)</f>
        <v>55646.04814507936</v>
      </c>
      <c r="H1914" s="7" cm="1">
        <f t="array" ref="H1914">IFERROR(INDEX([1]Database!$AY$2:$AY$2564, MATCH(1, (([1]Database!$E$2:$E$2564 = D1914) * ([1]Database!$L$2:$L$2564 = "Yes")), 0)),0)</f>
        <v>55646.04814507936</v>
      </c>
      <c r="I1914" s="7" cm="1">
        <f t="array" ref="I1914">IFERROR(INDEX([1]Database!$AY$2:$AY$2564, MATCH(1, (([1]Database!$E$2:$E$2564 = D1914) * ([1]Database!$M$2:$M$2564 = "Yes")), 0)),0)</f>
        <v>55646.04814507936</v>
      </c>
      <c r="J1914" s="7" cm="1">
        <f t="array" ref="J1914">IFERROR(INDEX([1]Database!$BE$2:$BE$2565, MATCH(1, (([1]Database!$E$2:$E$2565 = D1914) * ([1]Database!$N$2:$N$2565 = "Yes")), 0)),0)</f>
        <v>105750.49278821207</v>
      </c>
    </row>
    <row r="1915" spans="1:10">
      <c r="A1915" s="11" t="s">
        <v>4945</v>
      </c>
      <c r="B1915" s="11" t="s">
        <v>6544</v>
      </c>
      <c r="C1915" s="11" t="s">
        <v>4900</v>
      </c>
      <c r="D1915" s="12" t="s">
        <v>4946</v>
      </c>
      <c r="E1915" s="7" cm="1">
        <f t="array" ref="E1915">IFERROR(INDEX([1]Database!$AS$2:$AS$2564, MATCH(1, (([1]Database!$E$2:$E$2564 = D1915) * ([1]Database!$I$2:$I$2564 = "Yes")), 0)),0)</f>
        <v>0</v>
      </c>
      <c r="F1915" s="7" cm="1">
        <f t="array" ref="F1915">IFERROR(INDEX([1]Database!$AS$2:$AS$2564, MATCH(1, (([1]Database!$E$2:$E$2564 = D1915) * ([1]Database!$J$2:$J$2564 = "Yes")), 0)),0)</f>
        <v>0</v>
      </c>
      <c r="G1915" s="7" cm="1">
        <f t="array" ref="G1915">IFERROR(INDEX([1]Database!$AY$2:$AY$2564, MATCH(1, (([1]Database!$E$2:$E$2564 = D1915) * ([1]Database!$K$2:$K$2564 = "Yes")), 0)),0)</f>
        <v>62872.764302486772</v>
      </c>
      <c r="H1915" s="7" cm="1">
        <f t="array" ref="H1915">IFERROR(INDEX([1]Database!$AY$2:$AY$2564, MATCH(1, (([1]Database!$E$2:$E$2564 = D1915) * ([1]Database!$L$2:$L$2564 = "Yes")), 0)),0)</f>
        <v>62872.764302486772</v>
      </c>
      <c r="I1915" s="7" cm="1">
        <f t="array" ref="I1915">IFERROR(INDEX([1]Database!$AY$2:$AY$2564, MATCH(1, (([1]Database!$E$2:$E$2564 = D1915) * ([1]Database!$M$2:$M$2564 = "Yes")), 0)),0)</f>
        <v>62872.764302486772</v>
      </c>
      <c r="J1915" s="7" cm="1">
        <f t="array" ref="J1915">IFERROR(INDEX([1]Database!$BE$2:$BE$2565, MATCH(1, (([1]Database!$E$2:$E$2565 = D1915) * ([1]Database!$N$2:$N$2565 = "Yes")), 0)),0)</f>
        <v>116596.29049333038</v>
      </c>
    </row>
    <row r="1916" spans="1:10">
      <c r="A1916" s="11" t="s">
        <v>4947</v>
      </c>
      <c r="B1916" s="11" t="s">
        <v>6544</v>
      </c>
      <c r="C1916" s="11" t="s">
        <v>4948</v>
      </c>
      <c r="D1916" s="12" t="s">
        <v>4949</v>
      </c>
      <c r="E1916" s="7" cm="1">
        <f t="array" ref="E1916">IFERROR(INDEX([1]Database!$AS$2:$AS$2564, MATCH(1, (([1]Database!$E$2:$E$2564 = D1916) * ([1]Database!$I$2:$I$2564 = "Yes")), 0)),0)</f>
        <v>0</v>
      </c>
      <c r="F1916" s="7" cm="1">
        <f t="array" ref="F1916">IFERROR(INDEX([1]Database!$AS$2:$AS$2564, MATCH(1, (([1]Database!$E$2:$E$2564 = D1916) * ([1]Database!$J$2:$J$2564 = "Yes")), 0)),0)</f>
        <v>0</v>
      </c>
      <c r="G1916" s="7" cm="1">
        <f t="array" ref="G1916">IFERROR(INDEX([1]Database!$AY$2:$AY$2564, MATCH(1, (([1]Database!$E$2:$E$2564 = D1916) * ([1]Database!$K$2:$K$2564 = "Yes")), 0)),0)</f>
        <v>77326.196617301583</v>
      </c>
      <c r="H1916" s="7" cm="1">
        <f t="array" ref="H1916">IFERROR(INDEX([1]Database!$AY$2:$AY$2564, MATCH(1, (([1]Database!$E$2:$E$2564 = D1916) * ([1]Database!$L$2:$L$2564 = "Yes")), 0)),0)</f>
        <v>77326.196617301583</v>
      </c>
      <c r="I1916" s="7" cm="1">
        <f t="array" ref="I1916">IFERROR(INDEX([1]Database!$AY$2:$AY$2564, MATCH(1, (([1]Database!$E$2:$E$2564 = D1916) * ([1]Database!$M$2:$M$2564 = "Yes")), 0)),0)</f>
        <v>77326.196617301583</v>
      </c>
      <c r="J1916" s="7" cm="1">
        <f t="array" ref="J1916">IFERROR(INDEX([1]Database!$BE$2:$BE$2565, MATCH(1, (([1]Database!$E$2:$E$2565 = D1916) * ([1]Database!$N$2:$N$2565 = "Yes")), 0)),0)</f>
        <v>138287.88590356702</v>
      </c>
    </row>
    <row r="1917" spans="1:10">
      <c r="A1917" s="11" t="s">
        <v>4950</v>
      </c>
      <c r="B1917" s="11" t="s">
        <v>6544</v>
      </c>
      <c r="C1917" s="11" t="s">
        <v>4951</v>
      </c>
      <c r="D1917" s="12" t="s">
        <v>4952</v>
      </c>
      <c r="E1917" s="7" cm="1">
        <f t="array" ref="E1917">IFERROR(INDEX([1]Database!$AS$2:$AS$2564, MATCH(1, (([1]Database!$E$2:$E$2564 = D1917) * ([1]Database!$I$2:$I$2564 = "Yes")), 0)),0)</f>
        <v>0</v>
      </c>
      <c r="F1917" s="7" cm="1">
        <f t="array" ref="F1917">IFERROR(INDEX([1]Database!$AS$2:$AS$2564, MATCH(1, (([1]Database!$E$2:$E$2564 = D1917) * ([1]Database!$J$2:$J$2564 = "Yes")), 0)),0)</f>
        <v>0</v>
      </c>
      <c r="G1917" s="7" cm="1">
        <f t="array" ref="G1917">IFERROR(INDEX([1]Database!$AY$2:$AY$2564, MATCH(1, (([1]Database!$E$2:$E$2564 = D1917) * ([1]Database!$K$2:$K$2564 = "Yes")), 0)),0)</f>
        <v>55646.04814507936</v>
      </c>
      <c r="H1917" s="7" cm="1">
        <f t="array" ref="H1917">IFERROR(INDEX([1]Database!$AY$2:$AY$2564, MATCH(1, (([1]Database!$E$2:$E$2564 = D1917) * ([1]Database!$L$2:$L$2564 = "Yes")), 0)),0)</f>
        <v>55646.04814507936</v>
      </c>
      <c r="I1917" s="7" cm="1">
        <f t="array" ref="I1917">IFERROR(INDEX([1]Database!$AY$2:$AY$2564, MATCH(1, (([1]Database!$E$2:$E$2564 = D1917) * ([1]Database!$M$2:$M$2564 = "Yes")), 0)),0)</f>
        <v>55646.04814507936</v>
      </c>
      <c r="J1917" s="7" cm="1">
        <f t="array" ref="J1917">IFERROR(INDEX([1]Database!$BE$2:$BE$2565, MATCH(1, (([1]Database!$E$2:$E$2565 = D1917) * ([1]Database!$N$2:$N$2565 = "Yes")), 0)),0)</f>
        <v>105750.49278821207</v>
      </c>
    </row>
    <row r="1918" spans="1:10">
      <c r="A1918" s="11" t="s">
        <v>4953</v>
      </c>
      <c r="B1918" s="11" t="s">
        <v>6544</v>
      </c>
      <c r="C1918" s="11" t="s">
        <v>4954</v>
      </c>
      <c r="D1918" s="12" t="s">
        <v>4955</v>
      </c>
      <c r="E1918" s="7" cm="1">
        <f t="array" ref="E1918">IFERROR(INDEX([1]Database!$AS$2:$AS$2564, MATCH(1, (([1]Database!$E$2:$E$2564 = D1918) * ([1]Database!$I$2:$I$2564 = "Yes")), 0)),0)</f>
        <v>0</v>
      </c>
      <c r="F1918" s="7" cm="1">
        <f t="array" ref="F1918">IFERROR(INDEX([1]Database!$AS$2:$AS$2564, MATCH(1, (([1]Database!$E$2:$E$2564 = D1918) * ([1]Database!$J$2:$J$2564 = "Yes")), 0)),0)</f>
        <v>0</v>
      </c>
      <c r="G1918" s="7" cm="1">
        <f t="array" ref="G1918">IFERROR(INDEX([1]Database!$AY$2:$AY$2564, MATCH(1, (([1]Database!$E$2:$E$2564 = D1918) * ([1]Database!$K$2:$K$2564 = "Yes")), 0)),0)</f>
        <v>70099.48045989417</v>
      </c>
      <c r="H1918" s="7" cm="1">
        <f t="array" ref="H1918">IFERROR(INDEX([1]Database!$AY$2:$AY$2564, MATCH(1, (([1]Database!$E$2:$E$2564 = D1918) * ([1]Database!$L$2:$L$2564 = "Yes")), 0)),0)</f>
        <v>70099.48045989417</v>
      </c>
      <c r="I1918" s="7" cm="1">
        <f t="array" ref="I1918">IFERROR(INDEX([1]Database!$AY$2:$AY$2564, MATCH(1, (([1]Database!$E$2:$E$2564 = D1918) * ([1]Database!$M$2:$M$2564 = "Yes")), 0)),0)</f>
        <v>70099.48045989417</v>
      </c>
      <c r="J1918" s="7" cm="1">
        <f t="array" ref="J1918">IFERROR(INDEX([1]Database!$BE$2:$BE$2565, MATCH(1, (([1]Database!$E$2:$E$2565 = D1918) * ([1]Database!$N$2:$N$2565 = "Yes")), 0)),0)</f>
        <v>127442.08819844869</v>
      </c>
    </row>
    <row r="1919" spans="1:10" ht="28.5">
      <c r="A1919" s="11" t="s">
        <v>4956</v>
      </c>
      <c r="B1919" s="11" t="s">
        <v>6544</v>
      </c>
      <c r="C1919" s="11" t="s">
        <v>4921</v>
      </c>
      <c r="D1919" s="12" t="s">
        <v>4957</v>
      </c>
      <c r="E1919" s="7" cm="1">
        <f t="array" ref="E1919">IFERROR(INDEX([1]Database!$AS$2:$AS$2564, MATCH(1, (([1]Database!$E$2:$E$2564 = D1919) * ([1]Database!$I$2:$I$2564 = "Yes")), 0)),0)</f>
        <v>0</v>
      </c>
      <c r="F1919" s="7" cm="1">
        <f t="array" ref="F1919">IFERROR(INDEX([1]Database!$AS$2:$AS$2564, MATCH(1, (([1]Database!$E$2:$E$2564 = D1919) * ([1]Database!$J$2:$J$2564 = "Yes")), 0)),0)</f>
        <v>0</v>
      </c>
      <c r="G1919" s="7" cm="1">
        <f t="array" ref="G1919">IFERROR(INDEX([1]Database!$AY$2:$AY$2564, MATCH(1, (([1]Database!$E$2:$E$2564 = D1919) * ([1]Database!$K$2:$K$2564 = "Yes")), 0)),0)</f>
        <v>55646.04814507936</v>
      </c>
      <c r="H1919" s="7" cm="1">
        <f t="array" ref="H1919">IFERROR(INDEX([1]Database!$AY$2:$AY$2564, MATCH(1, (([1]Database!$E$2:$E$2564 = D1919) * ([1]Database!$L$2:$L$2564 = "Yes")), 0)),0)</f>
        <v>55646.04814507936</v>
      </c>
      <c r="I1919" s="7" cm="1">
        <f t="array" ref="I1919">IFERROR(INDEX([1]Database!$AY$2:$AY$2564, MATCH(1, (([1]Database!$E$2:$E$2564 = D1919) * ([1]Database!$M$2:$M$2564 = "Yes")), 0)),0)</f>
        <v>55646.04814507936</v>
      </c>
      <c r="J1919" s="7" cm="1">
        <f t="array" ref="J1919">IFERROR(INDEX([1]Database!$BE$2:$BE$2565, MATCH(1, (([1]Database!$E$2:$E$2565 = D1919) * ([1]Database!$N$2:$N$2565 = "Yes")), 0)),0)</f>
        <v>105750.49278821207</v>
      </c>
    </row>
    <row r="1920" spans="1:10" ht="28.5">
      <c r="A1920" s="11" t="s">
        <v>4958</v>
      </c>
      <c r="B1920" s="11" t="s">
        <v>6544</v>
      </c>
      <c r="C1920" s="11" t="s">
        <v>4921</v>
      </c>
      <c r="D1920" s="12" t="s">
        <v>4959</v>
      </c>
      <c r="E1920" s="7" cm="1">
        <f t="array" ref="E1920">IFERROR(INDEX([1]Database!$AS$2:$AS$2564, MATCH(1, (([1]Database!$E$2:$E$2564 = D1920) * ([1]Database!$I$2:$I$2564 = "Yes")), 0)),0)</f>
        <v>0</v>
      </c>
      <c r="F1920" s="7" cm="1">
        <f t="array" ref="F1920">IFERROR(INDEX([1]Database!$AS$2:$AS$2564, MATCH(1, (([1]Database!$E$2:$E$2564 = D1920) * ([1]Database!$J$2:$J$2564 = "Yes")), 0)),0)</f>
        <v>0</v>
      </c>
      <c r="G1920" s="7" cm="1">
        <f t="array" ref="G1920">IFERROR(INDEX([1]Database!$AY$2:$AY$2564, MATCH(1, (([1]Database!$E$2:$E$2564 = D1920) * ([1]Database!$K$2:$K$2564 = "Yes")), 0)),0)</f>
        <v>59259.406223783066</v>
      </c>
      <c r="H1920" s="7" cm="1">
        <f t="array" ref="H1920">IFERROR(INDEX([1]Database!$AY$2:$AY$2564, MATCH(1, (([1]Database!$E$2:$E$2564 = D1920) * ([1]Database!$L$2:$L$2564 = "Yes")), 0)),0)</f>
        <v>59259.406223783066</v>
      </c>
      <c r="I1920" s="7" cm="1">
        <f t="array" ref="I1920">IFERROR(INDEX([1]Database!$AY$2:$AY$2564, MATCH(1, (([1]Database!$E$2:$E$2564 = D1920) * ([1]Database!$M$2:$M$2564 = "Yes")), 0)),0)</f>
        <v>59259.406223783066</v>
      </c>
      <c r="J1920" s="7" cm="1">
        <f t="array" ref="J1920">IFERROR(INDEX([1]Database!$BE$2:$BE$2565, MATCH(1, (([1]Database!$E$2:$E$2565 = D1920) * ([1]Database!$N$2:$N$2565 = "Yes")), 0)),0)</f>
        <v>111173.39164077122</v>
      </c>
    </row>
    <row r="1921" spans="1:10" ht="28.5">
      <c r="A1921" s="11" t="s">
        <v>4960</v>
      </c>
      <c r="B1921" s="11" t="s">
        <v>6544</v>
      </c>
      <c r="C1921" s="11" t="s">
        <v>4921</v>
      </c>
      <c r="D1921" s="12" t="s">
        <v>4961</v>
      </c>
      <c r="E1921" s="7" cm="1">
        <f t="array" ref="E1921">IFERROR(INDEX([1]Database!$AS$2:$AS$2564, MATCH(1, (([1]Database!$E$2:$E$2564 = D1921) * ([1]Database!$I$2:$I$2564 = "Yes")), 0)),0)</f>
        <v>0</v>
      </c>
      <c r="F1921" s="7" cm="1">
        <f t="array" ref="F1921">IFERROR(INDEX([1]Database!$AS$2:$AS$2564, MATCH(1, (([1]Database!$E$2:$E$2564 = D1921) * ([1]Database!$J$2:$J$2564 = "Yes")), 0)),0)</f>
        <v>0</v>
      </c>
      <c r="G1921" s="7" cm="1">
        <f t="array" ref="G1921">IFERROR(INDEX([1]Database!$AY$2:$AY$2564, MATCH(1, (([1]Database!$E$2:$E$2564 = D1921) * ([1]Database!$K$2:$K$2564 = "Yes")), 0)),0)</f>
        <v>66486.122381190478</v>
      </c>
      <c r="H1921" s="7" cm="1">
        <f t="array" ref="H1921">IFERROR(INDEX([1]Database!$AY$2:$AY$2564, MATCH(1, (([1]Database!$E$2:$E$2564 = D1921) * ([1]Database!$L$2:$L$2564 = "Yes")), 0)),0)</f>
        <v>66486.122381190478</v>
      </c>
      <c r="I1921" s="7" cm="1">
        <f t="array" ref="I1921">IFERROR(INDEX([1]Database!$AY$2:$AY$2564, MATCH(1, (([1]Database!$E$2:$E$2564 = D1921) * ([1]Database!$M$2:$M$2564 = "Yes")), 0)),0)</f>
        <v>66486.122381190478</v>
      </c>
      <c r="J1921" s="7" cm="1">
        <f t="array" ref="J1921">IFERROR(INDEX([1]Database!$BE$2:$BE$2565, MATCH(1, (([1]Database!$E$2:$E$2565 = D1921) * ([1]Database!$N$2:$N$2565 = "Yes")), 0)),0)</f>
        <v>122019.18934588954</v>
      </c>
    </row>
    <row r="1922" spans="1:10" ht="28.5">
      <c r="A1922" s="11" t="s">
        <v>4962</v>
      </c>
      <c r="B1922" s="11" t="s">
        <v>6544</v>
      </c>
      <c r="C1922" s="11" t="s">
        <v>4921</v>
      </c>
      <c r="D1922" s="12" t="s">
        <v>4963</v>
      </c>
      <c r="E1922" s="7" cm="1">
        <f t="array" ref="E1922">IFERROR(INDEX([1]Database!$AS$2:$AS$2564, MATCH(1, (([1]Database!$E$2:$E$2564 = D1922) * ([1]Database!$I$2:$I$2564 = "Yes")), 0)),0)</f>
        <v>0</v>
      </c>
      <c r="F1922" s="7" cm="1">
        <f t="array" ref="F1922">IFERROR(INDEX([1]Database!$AS$2:$AS$2564, MATCH(1, (([1]Database!$E$2:$E$2564 = D1922) * ([1]Database!$J$2:$J$2564 = "Yes")), 0)),0)</f>
        <v>0</v>
      </c>
      <c r="G1922" s="7" cm="1">
        <f t="array" ref="G1922">IFERROR(INDEX([1]Database!$AY$2:$AY$2564, MATCH(1, (([1]Database!$E$2:$E$2564 = D1922) * ([1]Database!$K$2:$K$2564 = "Yes")), 0)),0)</f>
        <v>77326.196617301583</v>
      </c>
      <c r="H1922" s="7" cm="1">
        <f t="array" ref="H1922">IFERROR(INDEX([1]Database!$AY$2:$AY$2564, MATCH(1, (([1]Database!$E$2:$E$2564 = D1922) * ([1]Database!$L$2:$L$2564 = "Yes")), 0)),0)</f>
        <v>77326.196617301583</v>
      </c>
      <c r="I1922" s="7" cm="1">
        <f t="array" ref="I1922">IFERROR(INDEX([1]Database!$AY$2:$AY$2564, MATCH(1, (([1]Database!$E$2:$E$2564 = D1922) * ([1]Database!$M$2:$M$2564 = "Yes")), 0)),0)</f>
        <v>77326.196617301583</v>
      </c>
      <c r="J1922" s="7" cm="1">
        <f t="array" ref="J1922">IFERROR(INDEX([1]Database!$BE$2:$BE$2565, MATCH(1, (([1]Database!$E$2:$E$2565 = D1922) * ([1]Database!$N$2:$N$2565 = "Yes")), 0)),0)</f>
        <v>138287.88590356702</v>
      </c>
    </row>
    <row r="1923" spans="1:10">
      <c r="A1923" s="11" t="s">
        <v>4964</v>
      </c>
      <c r="B1923" s="11" t="s">
        <v>6544</v>
      </c>
      <c r="C1923" s="11" t="s">
        <v>4954</v>
      </c>
      <c r="D1923" s="12" t="s">
        <v>4965</v>
      </c>
      <c r="E1923" s="7" cm="1">
        <f t="array" ref="E1923">IFERROR(INDEX([1]Database!$AS$2:$AS$2564, MATCH(1, (([1]Database!$E$2:$E$2564 = D1923) * ([1]Database!$I$2:$I$2564 = "Yes")), 0)),0)</f>
        <v>0</v>
      </c>
      <c r="F1923" s="7" cm="1">
        <f t="array" ref="F1923">IFERROR(INDEX([1]Database!$AS$2:$AS$2564, MATCH(1, (([1]Database!$E$2:$E$2564 = D1923) * ([1]Database!$J$2:$J$2564 = "Yes")), 0)),0)</f>
        <v>0</v>
      </c>
      <c r="G1923" s="7" cm="1">
        <f t="array" ref="G1923">IFERROR(INDEX([1]Database!$AY$2:$AY$2564, MATCH(1, (([1]Database!$E$2:$E$2564 = D1923) * ([1]Database!$K$2:$K$2564 = "Yes")), 0)),0)</f>
        <v>55646.04814507936</v>
      </c>
      <c r="H1923" s="7" cm="1">
        <f t="array" ref="H1923">IFERROR(INDEX([1]Database!$AY$2:$AY$2564, MATCH(1, (([1]Database!$E$2:$E$2564 = D1923) * ([1]Database!$L$2:$L$2564 = "Yes")), 0)),0)</f>
        <v>55646.04814507936</v>
      </c>
      <c r="I1923" s="7" cm="1">
        <f t="array" ref="I1923">IFERROR(INDEX([1]Database!$AY$2:$AY$2564, MATCH(1, (([1]Database!$E$2:$E$2564 = D1923) * ([1]Database!$M$2:$M$2564 = "Yes")), 0)),0)</f>
        <v>55646.04814507936</v>
      </c>
      <c r="J1923" s="7" cm="1">
        <f t="array" ref="J1923">IFERROR(INDEX([1]Database!$BE$2:$BE$2565, MATCH(1, (([1]Database!$E$2:$E$2565 = D1923) * ([1]Database!$N$2:$N$2565 = "Yes")), 0)),0)</f>
        <v>105750.49278821207</v>
      </c>
    </row>
    <row r="1924" spans="1:10" ht="28.5">
      <c r="A1924" s="11" t="s">
        <v>4966</v>
      </c>
      <c r="B1924" s="11" t="s">
        <v>6544</v>
      </c>
      <c r="C1924" s="11" t="s">
        <v>4967</v>
      </c>
      <c r="D1924" s="12" t="s">
        <v>4968</v>
      </c>
      <c r="E1924" s="7" cm="1">
        <f t="array" ref="E1924">IFERROR(INDEX([1]Database!$AS$2:$AS$2564, MATCH(1, (([1]Database!$E$2:$E$2564 = D1924) * ([1]Database!$I$2:$I$2564 = "Yes")), 0)),0)</f>
        <v>0</v>
      </c>
      <c r="F1924" s="7" cm="1">
        <f t="array" ref="F1924">IFERROR(INDEX([1]Database!$AS$2:$AS$2564, MATCH(1, (([1]Database!$E$2:$E$2564 = D1924) * ([1]Database!$J$2:$J$2564 = "Yes")), 0)),0)</f>
        <v>0</v>
      </c>
      <c r="G1924" s="7" cm="1">
        <f t="array" ref="G1924">IFERROR(INDEX([1]Database!$AY$2:$AY$2564, MATCH(1, (([1]Database!$E$2:$E$2564 = D1924) * ([1]Database!$K$2:$K$2564 = "Yes")), 0)),0)</f>
        <v>62872.764302486772</v>
      </c>
      <c r="H1924" s="7" cm="1">
        <f t="array" ref="H1924">IFERROR(INDEX([1]Database!$AY$2:$AY$2564, MATCH(1, (([1]Database!$E$2:$E$2564 = D1924) * ([1]Database!$L$2:$L$2564 = "Yes")), 0)),0)</f>
        <v>62872.764302486772</v>
      </c>
      <c r="I1924" s="7" cm="1">
        <f t="array" ref="I1924">IFERROR(INDEX([1]Database!$AY$2:$AY$2564, MATCH(1, (([1]Database!$E$2:$E$2564 = D1924) * ([1]Database!$M$2:$M$2564 = "Yes")), 0)),0)</f>
        <v>62872.764302486772</v>
      </c>
      <c r="J1924" s="7" cm="1">
        <f t="array" ref="J1924">IFERROR(INDEX([1]Database!$BE$2:$BE$2565, MATCH(1, (([1]Database!$E$2:$E$2565 = D1924) * ([1]Database!$N$2:$N$2565 = "Yes")), 0)),0)</f>
        <v>116596.29049333038</v>
      </c>
    </row>
    <row r="1925" spans="1:10">
      <c r="A1925" s="11" t="s">
        <v>4969</v>
      </c>
      <c r="B1925" s="11" t="s">
        <v>6544</v>
      </c>
      <c r="C1925" s="11" t="s">
        <v>4954</v>
      </c>
      <c r="D1925" s="12" t="s">
        <v>4970</v>
      </c>
      <c r="E1925" s="7" cm="1">
        <f t="array" ref="E1925">IFERROR(INDEX([1]Database!$AS$2:$AS$2564, MATCH(1, (([1]Database!$E$2:$E$2564 = D1925) * ([1]Database!$I$2:$I$2564 = "Yes")), 0)),0)</f>
        <v>0</v>
      </c>
      <c r="F1925" s="7" cm="1">
        <f t="array" ref="F1925">IFERROR(INDEX([1]Database!$AS$2:$AS$2564, MATCH(1, (([1]Database!$E$2:$E$2564 = D1925) * ([1]Database!$J$2:$J$2564 = "Yes")), 0)),0)</f>
        <v>0</v>
      </c>
      <c r="G1925" s="7" cm="1">
        <f t="array" ref="G1925">IFERROR(INDEX([1]Database!$AY$2:$AY$2564, MATCH(1, (([1]Database!$E$2:$E$2564 = D1925) * ([1]Database!$K$2:$K$2564 = "Yes")), 0)),0)</f>
        <v>62872.764302486772</v>
      </c>
      <c r="H1925" s="7" cm="1">
        <f t="array" ref="H1925">IFERROR(INDEX([1]Database!$AY$2:$AY$2564, MATCH(1, (([1]Database!$E$2:$E$2564 = D1925) * ([1]Database!$L$2:$L$2564 = "Yes")), 0)),0)</f>
        <v>62872.764302486772</v>
      </c>
      <c r="I1925" s="7" cm="1">
        <f t="array" ref="I1925">IFERROR(INDEX([1]Database!$AY$2:$AY$2564, MATCH(1, (([1]Database!$E$2:$E$2564 = D1925) * ([1]Database!$M$2:$M$2564 = "Yes")), 0)),0)</f>
        <v>62872.764302486772</v>
      </c>
      <c r="J1925" s="7" cm="1">
        <f t="array" ref="J1925">IFERROR(INDEX([1]Database!$BE$2:$BE$2565, MATCH(1, (([1]Database!$E$2:$E$2565 = D1925) * ([1]Database!$N$2:$N$2565 = "Yes")), 0)),0)</f>
        <v>116596.29049333038</v>
      </c>
    </row>
    <row r="1926" spans="1:10">
      <c r="A1926" s="11" t="s">
        <v>4971</v>
      </c>
      <c r="B1926" s="11" t="s">
        <v>6544</v>
      </c>
      <c r="C1926" s="11" t="s">
        <v>4972</v>
      </c>
      <c r="D1926" s="12" t="s">
        <v>4973</v>
      </c>
      <c r="E1926" s="7" cm="1">
        <f t="array" ref="E1926">IFERROR(INDEX([1]Database!$AS$2:$AS$2564, MATCH(1, (([1]Database!$E$2:$E$2564 = D1926) * ([1]Database!$I$2:$I$2564 = "Yes")), 0)),0)</f>
        <v>0</v>
      </c>
      <c r="F1926" s="7" cm="1">
        <f t="array" ref="F1926">IFERROR(INDEX([1]Database!$AS$2:$AS$2564, MATCH(1, (([1]Database!$E$2:$E$2564 = D1926) * ([1]Database!$J$2:$J$2564 = "Yes")), 0)),0)</f>
        <v>0</v>
      </c>
      <c r="G1926" s="7" cm="1">
        <f t="array" ref="G1926">IFERROR(INDEX([1]Database!$AY$2:$AY$2564, MATCH(1, (([1]Database!$E$2:$E$2564 = D1926) * ([1]Database!$K$2:$K$2564 = "Yes")), 0)),0)</f>
        <v>70099.48045989417</v>
      </c>
      <c r="H1926" s="7" cm="1">
        <f t="array" ref="H1926">IFERROR(INDEX([1]Database!$AY$2:$AY$2564, MATCH(1, (([1]Database!$E$2:$E$2564 = D1926) * ([1]Database!$L$2:$L$2564 = "Yes")), 0)),0)</f>
        <v>70099.48045989417</v>
      </c>
      <c r="I1926" s="7" cm="1">
        <f t="array" ref="I1926">IFERROR(INDEX([1]Database!$AY$2:$AY$2564, MATCH(1, (([1]Database!$E$2:$E$2564 = D1926) * ([1]Database!$M$2:$M$2564 = "Yes")), 0)),0)</f>
        <v>70099.48045989417</v>
      </c>
      <c r="J1926" s="7" cm="1">
        <f t="array" ref="J1926">IFERROR(INDEX([1]Database!$BE$2:$BE$2565, MATCH(1, (([1]Database!$E$2:$E$2565 = D1926) * ([1]Database!$N$2:$N$2565 = "Yes")), 0)),0)</f>
        <v>127442.08819844869</v>
      </c>
    </row>
    <row r="1927" spans="1:10" ht="28.5">
      <c r="A1927" s="11" t="s">
        <v>4974</v>
      </c>
      <c r="B1927" s="11" t="s">
        <v>6544</v>
      </c>
      <c r="C1927" s="11" t="s">
        <v>4954</v>
      </c>
      <c r="D1927" s="12" t="s">
        <v>4975</v>
      </c>
      <c r="E1927" s="7" cm="1">
        <f t="array" ref="E1927">IFERROR(INDEX([1]Database!$AS$2:$AS$2564, MATCH(1, (([1]Database!$E$2:$E$2564 = D1927) * ([1]Database!$I$2:$I$2564 = "Yes")), 0)),0)</f>
        <v>0</v>
      </c>
      <c r="F1927" s="7" cm="1">
        <f t="array" ref="F1927">IFERROR(INDEX([1]Database!$AS$2:$AS$2564, MATCH(1, (([1]Database!$E$2:$E$2564 = D1927) * ([1]Database!$J$2:$J$2564 = "Yes")), 0)),0)</f>
        <v>0</v>
      </c>
      <c r="G1927" s="7" cm="1">
        <f t="array" ref="G1927">IFERROR(INDEX([1]Database!$AY$2:$AY$2564, MATCH(1, (([1]Database!$E$2:$E$2564 = D1927) * ([1]Database!$K$2:$K$2564 = "Yes")), 0)),0)</f>
        <v>70099.48045989417</v>
      </c>
      <c r="H1927" s="7" cm="1">
        <f t="array" ref="H1927">IFERROR(INDEX([1]Database!$AY$2:$AY$2564, MATCH(1, (([1]Database!$E$2:$E$2564 = D1927) * ([1]Database!$L$2:$L$2564 = "Yes")), 0)),0)</f>
        <v>70099.48045989417</v>
      </c>
      <c r="I1927" s="7" cm="1">
        <f t="array" ref="I1927">IFERROR(INDEX([1]Database!$AY$2:$AY$2564, MATCH(1, (([1]Database!$E$2:$E$2564 = D1927) * ([1]Database!$M$2:$M$2564 = "Yes")), 0)),0)</f>
        <v>70099.48045989417</v>
      </c>
      <c r="J1927" s="7" cm="1">
        <f t="array" ref="J1927">IFERROR(INDEX([1]Database!$BE$2:$BE$2565, MATCH(1, (([1]Database!$E$2:$E$2565 = D1927) * ([1]Database!$N$2:$N$2565 = "Yes")), 0)),0)</f>
        <v>127442.08819844869</v>
      </c>
    </row>
    <row r="1928" spans="1:10" ht="28.5">
      <c r="A1928" s="11" t="s">
        <v>4976</v>
      </c>
      <c r="B1928" s="11" t="s">
        <v>6544</v>
      </c>
      <c r="C1928" s="11" t="s">
        <v>4954</v>
      </c>
      <c r="D1928" s="12" t="s">
        <v>4977</v>
      </c>
      <c r="E1928" s="7" cm="1">
        <f t="array" ref="E1928">IFERROR(INDEX([1]Database!$AS$2:$AS$2564, MATCH(1, (([1]Database!$E$2:$E$2564 = D1928) * ([1]Database!$I$2:$I$2564 = "Yes")), 0)),0)</f>
        <v>0</v>
      </c>
      <c r="F1928" s="7" cm="1">
        <f t="array" ref="F1928">IFERROR(INDEX([1]Database!$AS$2:$AS$2564, MATCH(1, (([1]Database!$E$2:$E$2564 = D1928) * ([1]Database!$J$2:$J$2564 = "Yes")), 0)),0)</f>
        <v>0</v>
      </c>
      <c r="G1928" s="7" cm="1">
        <f t="array" ref="G1928">IFERROR(INDEX([1]Database!$AY$2:$AY$2564, MATCH(1, (([1]Database!$E$2:$E$2564 = D1928) * ([1]Database!$K$2:$K$2564 = "Yes")), 0)),0)</f>
        <v>54978.898645079367</v>
      </c>
      <c r="H1928" s="7" cm="1">
        <f t="array" ref="H1928">IFERROR(INDEX([1]Database!$AY$2:$AY$2564, MATCH(1, (([1]Database!$E$2:$E$2564 = D1928) * ([1]Database!$L$2:$L$2564 = "Yes")), 0)),0)</f>
        <v>54978.898645079367</v>
      </c>
      <c r="I1928" s="7" cm="1">
        <f t="array" ref="I1928">IFERROR(INDEX([1]Database!$AY$2:$AY$2564, MATCH(1, (([1]Database!$E$2:$E$2564 = D1928) * ([1]Database!$M$2:$M$2564 = "Yes")), 0)),0)</f>
        <v>54978.898645079367</v>
      </c>
      <c r="J1928" s="7" cm="1">
        <f t="array" ref="J1928">IFERROR(INDEX([1]Database!$BE$2:$BE$2565, MATCH(1, (([1]Database!$E$2:$E$2565 = D1928) * ([1]Database!$N$2:$N$2565 = "Yes")), 0)),0)</f>
        <v>105083.34328821207</v>
      </c>
    </row>
    <row r="1929" spans="1:10">
      <c r="A1929" s="11" t="s">
        <v>4978</v>
      </c>
      <c r="B1929" s="11" t="s">
        <v>6544</v>
      </c>
      <c r="C1929" s="11" t="s">
        <v>4979</v>
      </c>
      <c r="D1929" s="12" t="s">
        <v>4980</v>
      </c>
      <c r="E1929" s="7" cm="1">
        <f t="array" ref="E1929">IFERROR(INDEX([1]Database!$AS$2:$AS$2564, MATCH(1, (([1]Database!$E$2:$E$2564 = D1929) * ([1]Database!$I$2:$I$2564 = "Yes")), 0)),0)</f>
        <v>0</v>
      </c>
      <c r="F1929" s="7" cm="1">
        <f t="array" ref="F1929">IFERROR(INDEX([1]Database!$AS$2:$AS$2564, MATCH(1, (([1]Database!$E$2:$E$2564 = D1929) * ([1]Database!$J$2:$J$2564 = "Yes")), 0)),0)</f>
        <v>0</v>
      </c>
      <c r="G1929" s="7" cm="1">
        <f t="array" ref="G1929">IFERROR(INDEX([1]Database!$AY$2:$AY$2564, MATCH(1, (([1]Database!$E$2:$E$2564 = D1929) * ([1]Database!$K$2:$K$2564 = "Yes")), 0)),0)</f>
        <v>17146.759830264549</v>
      </c>
      <c r="H1929" s="7" cm="1">
        <f t="array" ref="H1929">IFERROR(INDEX([1]Database!$AY$2:$AY$2564, MATCH(1, (([1]Database!$E$2:$E$2564 = D1929) * ([1]Database!$L$2:$L$2564 = "Yes")), 0)),0)</f>
        <v>17146.759830264549</v>
      </c>
      <c r="I1929" s="7" cm="1">
        <f t="array" ref="I1929">IFERROR(INDEX([1]Database!$AY$2:$AY$2564, MATCH(1, (([1]Database!$E$2:$E$2564 = D1929) * ([1]Database!$M$2:$M$2564 = "Yes")), 0)),0)</f>
        <v>17146.759830264549</v>
      </c>
      <c r="J1929" s="7" cm="1">
        <f t="array" ref="J1929">IFERROR(INDEX([1]Database!$BE$2:$BE$2565, MATCH(1, (([1]Database!$E$2:$E$2565 = D1929) * ([1]Database!$N$2:$N$2565 = "Yes")), 0)),0)</f>
        <v>25402.641377975451</v>
      </c>
    </row>
    <row r="1930" spans="1:10">
      <c r="A1930" s="11" t="s">
        <v>4981</v>
      </c>
      <c r="B1930" s="11" t="s">
        <v>6544</v>
      </c>
      <c r="C1930" s="11" t="s">
        <v>4979</v>
      </c>
      <c r="D1930" s="12" t="s">
        <v>4982</v>
      </c>
      <c r="E1930" s="7" cm="1">
        <f t="array" ref="E1930">IFERROR(INDEX([1]Database!$AS$2:$AS$2564, MATCH(1, (([1]Database!$E$2:$E$2564 = D1930) * ([1]Database!$I$2:$I$2564 = "Yes")), 0)),0)</f>
        <v>0</v>
      </c>
      <c r="F1930" s="7" cm="1">
        <f t="array" ref="F1930">IFERROR(INDEX([1]Database!$AS$2:$AS$2564, MATCH(1, (([1]Database!$E$2:$E$2564 = D1930) * ([1]Database!$J$2:$J$2564 = "Yes")), 0)),0)</f>
        <v>0</v>
      </c>
      <c r="G1930" s="7" cm="1">
        <f t="array" ref="G1930">IFERROR(INDEX([1]Database!$AY$2:$AY$2564, MATCH(1, (([1]Database!$E$2:$E$2564 = D1930) * ([1]Database!$K$2:$K$2564 = "Yes")), 0)),0)</f>
        <v>15518.16433026455</v>
      </c>
      <c r="H1930" s="7" cm="1">
        <f t="array" ref="H1930">IFERROR(INDEX([1]Database!$AY$2:$AY$2564, MATCH(1, (([1]Database!$E$2:$E$2564 = D1930) * ([1]Database!$L$2:$L$2564 = "Yes")), 0)),0)</f>
        <v>15518.16433026455</v>
      </c>
      <c r="I1930" s="7" cm="1">
        <f t="array" ref="I1930">IFERROR(INDEX([1]Database!$AY$2:$AY$2564, MATCH(1, (([1]Database!$E$2:$E$2564 = D1930) * ([1]Database!$M$2:$M$2564 = "Yes")), 0)),0)</f>
        <v>15518.16433026455</v>
      </c>
      <c r="J1930" s="7" cm="1">
        <f t="array" ref="J1930">IFERROR(INDEX([1]Database!$BE$2:$BE$2565, MATCH(1, (([1]Database!$E$2:$E$2565 = D1930) * ([1]Database!$N$2:$N$2565 = "Yes")), 0)),0)</f>
        <v>23774.045877975452</v>
      </c>
    </row>
    <row r="1931" spans="1:10">
      <c r="A1931" s="11" t="s">
        <v>4983</v>
      </c>
      <c r="B1931" s="11" t="s">
        <v>6544</v>
      </c>
      <c r="C1931" s="11" t="s">
        <v>4984</v>
      </c>
      <c r="D1931" s="12" t="s">
        <v>4985</v>
      </c>
      <c r="E1931" s="7" cm="1">
        <f t="array" ref="E1931">IFERROR(INDEX([1]Database!$AS$2:$AS$2564, MATCH(1, (([1]Database!$E$2:$E$2564 = D1931) * ([1]Database!$I$2:$I$2564 = "Yes")), 0)),0)</f>
        <v>0</v>
      </c>
      <c r="F1931" s="7" cm="1">
        <f t="array" ref="F1931">IFERROR(INDEX([1]Database!$AS$2:$AS$2564, MATCH(1, (([1]Database!$E$2:$E$2564 = D1931) * ([1]Database!$J$2:$J$2564 = "Yes")), 0)),0)</f>
        <v>0</v>
      </c>
      <c r="G1931" s="7" cm="1">
        <f t="array" ref="G1931">IFERROR(INDEX([1]Database!$AY$2:$AY$2564, MATCH(1, (([1]Database!$E$2:$E$2564 = D1931) * ([1]Database!$K$2:$K$2564 = "Yes")), 0)),0)</f>
        <v>77326.196617301583</v>
      </c>
      <c r="H1931" s="7" cm="1">
        <f t="array" ref="H1931">IFERROR(INDEX([1]Database!$AY$2:$AY$2564, MATCH(1, (([1]Database!$E$2:$E$2564 = D1931) * ([1]Database!$L$2:$L$2564 = "Yes")), 0)),0)</f>
        <v>77326.196617301583</v>
      </c>
      <c r="I1931" s="7" cm="1">
        <f t="array" ref="I1931">IFERROR(INDEX([1]Database!$AY$2:$AY$2564, MATCH(1, (([1]Database!$E$2:$E$2564 = D1931) * ([1]Database!$M$2:$M$2564 = "Yes")), 0)),0)</f>
        <v>77326.196617301583</v>
      </c>
      <c r="J1931" s="7" cm="1">
        <f t="array" ref="J1931">IFERROR(INDEX([1]Database!$BE$2:$BE$2565, MATCH(1, (([1]Database!$E$2:$E$2565 = D1931) * ([1]Database!$N$2:$N$2565 = "Yes")), 0)),0)</f>
        <v>138287.88590356702</v>
      </c>
    </row>
    <row r="1932" spans="1:10">
      <c r="A1932" s="11" t="s">
        <v>4986</v>
      </c>
      <c r="B1932" s="11" t="s">
        <v>6544</v>
      </c>
      <c r="C1932" s="11" t="s">
        <v>4987</v>
      </c>
      <c r="D1932" s="12" t="s">
        <v>4988</v>
      </c>
      <c r="E1932" s="7" cm="1">
        <f t="array" ref="E1932">IFERROR(INDEX([1]Database!$AS$2:$AS$2564, MATCH(1, (([1]Database!$E$2:$E$2564 = D1932) * ([1]Database!$I$2:$I$2564 = "Yes")), 0)),0)</f>
        <v>0</v>
      </c>
      <c r="F1932" s="7" cm="1">
        <f t="array" ref="F1932">IFERROR(INDEX([1]Database!$AS$2:$AS$2564, MATCH(1, (([1]Database!$E$2:$E$2564 = D1932) * ([1]Database!$J$2:$J$2564 = "Yes")), 0)),0)</f>
        <v>0</v>
      </c>
      <c r="G1932" s="7" cm="1">
        <f t="array" ref="G1932">IFERROR(INDEX([1]Database!$AY$2:$AY$2564, MATCH(1, (([1]Database!$E$2:$E$2564 = D1932) * ([1]Database!$K$2:$K$2564 = "Yes")), 0)),0)</f>
        <v>70099.48045989417</v>
      </c>
      <c r="H1932" s="7" cm="1">
        <f t="array" ref="H1932">IFERROR(INDEX([1]Database!$AY$2:$AY$2564, MATCH(1, (([1]Database!$E$2:$E$2564 = D1932) * ([1]Database!$L$2:$L$2564 = "Yes")), 0)),0)</f>
        <v>70099.48045989417</v>
      </c>
      <c r="I1932" s="7" cm="1">
        <f t="array" ref="I1932">IFERROR(INDEX([1]Database!$AY$2:$AY$2564, MATCH(1, (([1]Database!$E$2:$E$2564 = D1932) * ([1]Database!$M$2:$M$2564 = "Yes")), 0)),0)</f>
        <v>70099.48045989417</v>
      </c>
      <c r="J1932" s="7" cm="1">
        <f t="array" ref="J1932">IFERROR(INDEX([1]Database!$BE$2:$BE$2565, MATCH(1, (([1]Database!$E$2:$E$2565 = D1932) * ([1]Database!$N$2:$N$2565 = "Yes")), 0)),0)</f>
        <v>127442.08819844869</v>
      </c>
    </row>
    <row r="1933" spans="1:10">
      <c r="A1933" s="11" t="s">
        <v>4989</v>
      </c>
      <c r="B1933" s="11" t="s">
        <v>6544</v>
      </c>
      <c r="C1933" s="11" t="s">
        <v>4990</v>
      </c>
      <c r="D1933" s="12" t="s">
        <v>4991</v>
      </c>
      <c r="E1933" s="7" cm="1">
        <f t="array" ref="E1933">IFERROR(INDEX([1]Database!$AS$2:$AS$2564, MATCH(1, (([1]Database!$E$2:$E$2564 = D1933) * ([1]Database!$I$2:$I$2564 = "Yes")), 0)),0)</f>
        <v>0</v>
      </c>
      <c r="F1933" s="7" cm="1">
        <f t="array" ref="F1933">IFERROR(INDEX([1]Database!$AS$2:$AS$2564, MATCH(1, (([1]Database!$E$2:$E$2564 = D1933) * ([1]Database!$J$2:$J$2564 = "Yes")), 0)),0)</f>
        <v>0</v>
      </c>
      <c r="G1933" s="7" cm="1">
        <f t="array" ref="G1933">IFERROR(INDEX([1]Database!$AY$2:$AY$2564, MATCH(1, (([1]Database!$E$2:$E$2564 = D1933) * ([1]Database!$K$2:$K$2564 = "Yes")), 0)),0)</f>
        <v>55646.04814507936</v>
      </c>
      <c r="H1933" s="7" cm="1">
        <f t="array" ref="H1933">IFERROR(INDEX([1]Database!$AY$2:$AY$2564, MATCH(1, (([1]Database!$E$2:$E$2564 = D1933) * ([1]Database!$L$2:$L$2564 = "Yes")), 0)),0)</f>
        <v>55646.04814507936</v>
      </c>
      <c r="I1933" s="7" cm="1">
        <f t="array" ref="I1933">IFERROR(INDEX([1]Database!$AY$2:$AY$2564, MATCH(1, (([1]Database!$E$2:$E$2564 = D1933) * ([1]Database!$M$2:$M$2564 = "Yes")), 0)),0)</f>
        <v>55646.04814507936</v>
      </c>
      <c r="J1933" s="7" cm="1">
        <f t="array" ref="J1933">IFERROR(INDEX([1]Database!$BE$2:$BE$2565, MATCH(1, (([1]Database!$E$2:$E$2565 = D1933) * ([1]Database!$N$2:$N$2565 = "Yes")), 0)),0)</f>
        <v>105750.49278821207</v>
      </c>
    </row>
    <row r="1934" spans="1:10" ht="28.5">
      <c r="A1934" s="11" t="s">
        <v>4992</v>
      </c>
      <c r="B1934" s="11" t="s">
        <v>6544</v>
      </c>
      <c r="C1934" s="11" t="s">
        <v>4993</v>
      </c>
      <c r="D1934" s="12" t="s">
        <v>4994</v>
      </c>
      <c r="E1934" s="7" cm="1">
        <f t="array" ref="E1934">IFERROR(INDEX([1]Database!$AS$2:$AS$2564, MATCH(1, (([1]Database!$E$2:$E$2564 = D1934) * ([1]Database!$I$2:$I$2564 = "Yes")), 0)),0)</f>
        <v>0</v>
      </c>
      <c r="F1934" s="7" cm="1">
        <f t="array" ref="F1934">IFERROR(INDEX([1]Database!$AS$2:$AS$2564, MATCH(1, (([1]Database!$E$2:$E$2564 = D1934) * ([1]Database!$J$2:$J$2564 = "Yes")), 0)),0)</f>
        <v>0</v>
      </c>
      <c r="G1934" s="7" cm="1">
        <f t="array" ref="G1934">IFERROR(INDEX([1]Database!$AY$2:$AY$2564, MATCH(1, (([1]Database!$E$2:$E$2564 = D1934) * ([1]Database!$K$2:$K$2564 = "Yes")), 0)),0)</f>
        <v>55646.04814507936</v>
      </c>
      <c r="H1934" s="7" cm="1">
        <f t="array" ref="H1934">IFERROR(INDEX([1]Database!$AY$2:$AY$2564, MATCH(1, (([1]Database!$E$2:$E$2564 = D1934) * ([1]Database!$L$2:$L$2564 = "Yes")), 0)),0)</f>
        <v>55646.04814507936</v>
      </c>
      <c r="I1934" s="7" cm="1">
        <f t="array" ref="I1934">IFERROR(INDEX([1]Database!$AY$2:$AY$2564, MATCH(1, (([1]Database!$E$2:$E$2564 = D1934) * ([1]Database!$M$2:$M$2564 = "Yes")), 0)),0)</f>
        <v>55646.04814507936</v>
      </c>
      <c r="J1934" s="7" cm="1">
        <f t="array" ref="J1934">IFERROR(INDEX([1]Database!$BE$2:$BE$2565, MATCH(1, (([1]Database!$E$2:$E$2565 = D1934) * ([1]Database!$N$2:$N$2565 = "Yes")), 0)),0)</f>
        <v>105750.49278821207</v>
      </c>
    </row>
    <row r="1935" spans="1:10">
      <c r="A1935" s="11" t="s">
        <v>4995</v>
      </c>
      <c r="B1935" s="11" t="s">
        <v>6544</v>
      </c>
      <c r="C1935" s="11" t="s">
        <v>4996</v>
      </c>
      <c r="D1935" s="12" t="s">
        <v>4997</v>
      </c>
      <c r="E1935" s="7" cm="1">
        <f t="array" ref="E1935">IFERROR(INDEX([1]Database!$AS$2:$AS$2564, MATCH(1, (([1]Database!$E$2:$E$2564 = D1935) * ([1]Database!$I$2:$I$2564 = "Yes")), 0)),0)</f>
        <v>0</v>
      </c>
      <c r="F1935" s="7" cm="1">
        <f t="array" ref="F1935">IFERROR(INDEX([1]Database!$AS$2:$AS$2564, MATCH(1, (([1]Database!$E$2:$E$2564 = D1935) * ([1]Database!$J$2:$J$2564 = "Yes")), 0)),0)</f>
        <v>0</v>
      </c>
      <c r="G1935" s="7" cm="1">
        <f t="array" ref="G1935">IFERROR(INDEX([1]Database!$AY$2:$AY$2564, MATCH(1, (([1]Database!$E$2:$E$2564 = D1935) * ([1]Database!$K$2:$K$2564 = "Yes")), 0)),0)</f>
        <v>87426.381374183533</v>
      </c>
      <c r="H1935" s="7" cm="1">
        <f t="array" ref="H1935">IFERROR(INDEX([1]Database!$AY$2:$AY$2564, MATCH(1, (([1]Database!$E$2:$E$2564 = D1935) * ([1]Database!$L$2:$L$2564 = "Yes")), 0)),0)</f>
        <v>87426.381374183533</v>
      </c>
      <c r="I1935" s="7" cm="1">
        <f t="array" ref="I1935">IFERROR(INDEX([1]Database!$AY$2:$AY$2564, MATCH(1, (([1]Database!$E$2:$E$2564 = D1935) * ([1]Database!$M$2:$M$2564 = "Yes")), 0)),0)</f>
        <v>87426.381374183533</v>
      </c>
      <c r="J1935" s="7" cm="1">
        <f t="array" ref="J1935">IFERROR(INDEX([1]Database!$BE$2:$BE$2565, MATCH(1, (([1]Database!$E$2:$E$2565 = D1935) * ([1]Database!$N$2:$N$2565 = "Yes")), 0)),0)</f>
        <v>154211.71777856702</v>
      </c>
    </row>
    <row r="1936" spans="1:10">
      <c r="A1936" s="11" t="s">
        <v>4998</v>
      </c>
      <c r="B1936" s="11" t="s">
        <v>6544</v>
      </c>
      <c r="C1936" s="11" t="s">
        <v>4999</v>
      </c>
      <c r="D1936" s="12" t="s">
        <v>5000</v>
      </c>
      <c r="E1936" s="7" cm="1">
        <f t="array" ref="E1936">IFERROR(INDEX([1]Database!$AS$2:$AS$2564, MATCH(1, (([1]Database!$E$2:$E$2564 = D1936) * ([1]Database!$I$2:$I$2564 = "Yes")), 0)),0)</f>
        <v>0</v>
      </c>
      <c r="F1936" s="7" cm="1">
        <f t="array" ref="F1936">IFERROR(INDEX([1]Database!$AS$2:$AS$2564, MATCH(1, (([1]Database!$E$2:$E$2564 = D1936) * ([1]Database!$J$2:$J$2564 = "Yes")), 0)),0)</f>
        <v>0</v>
      </c>
      <c r="G1936" s="7" cm="1">
        <f t="array" ref="G1936">IFERROR(INDEX([1]Database!$AY$2:$AY$2564, MATCH(1, (([1]Database!$E$2:$E$2564 = D1936) * ([1]Database!$K$2:$K$2564 = "Yes")), 0)),0)</f>
        <v>48419.331987671954</v>
      </c>
      <c r="H1936" s="7" cm="1">
        <f t="array" ref="H1936">IFERROR(INDEX([1]Database!$AY$2:$AY$2564, MATCH(1, (([1]Database!$E$2:$E$2564 = D1936) * ([1]Database!$L$2:$L$2564 = "Yes")), 0)),0)</f>
        <v>48419.331987671954</v>
      </c>
      <c r="I1936" s="7" cm="1">
        <f t="array" ref="I1936">IFERROR(INDEX([1]Database!$AY$2:$AY$2564, MATCH(1, (([1]Database!$E$2:$E$2564 = D1936) * ([1]Database!$M$2:$M$2564 = "Yes")), 0)),0)</f>
        <v>48419.331987671954</v>
      </c>
      <c r="J1936" s="7" cm="1">
        <f t="array" ref="J1936">IFERROR(INDEX([1]Database!$BE$2:$BE$2565, MATCH(1, (([1]Database!$E$2:$E$2565 = D1936) * ([1]Database!$N$2:$N$2565 = "Yes")), 0)),0)</f>
        <v>94904.695083093757</v>
      </c>
    </row>
    <row r="1937" spans="1:10" ht="28.5">
      <c r="A1937" s="11" t="s">
        <v>5001</v>
      </c>
      <c r="B1937" s="11" t="s">
        <v>6544</v>
      </c>
      <c r="C1937" s="11" t="s">
        <v>5002</v>
      </c>
      <c r="D1937" s="12" t="s">
        <v>5003</v>
      </c>
      <c r="E1937" s="7" cm="1">
        <f t="array" ref="E1937">IFERROR(INDEX([1]Database!$AS$2:$AS$2564, MATCH(1, (([1]Database!$E$2:$E$2564 = D1937) * ([1]Database!$I$2:$I$2564 = "Yes")), 0)),0)</f>
        <v>0</v>
      </c>
      <c r="F1937" s="7" cm="1">
        <f t="array" ref="F1937">IFERROR(INDEX([1]Database!$AS$2:$AS$2564, MATCH(1, (([1]Database!$E$2:$E$2564 = D1937) * ([1]Database!$J$2:$J$2564 = "Yes")), 0)),0)</f>
        <v>0</v>
      </c>
      <c r="G1937" s="7" cm="1">
        <f t="array" ref="G1937">IFERROR(INDEX([1]Database!$AY$2:$AY$2564, MATCH(1, (([1]Database!$E$2:$E$2564 = D1937) * ([1]Database!$K$2:$K$2564 = "Yes")), 0)),0)</f>
        <v>62872.764302486772</v>
      </c>
      <c r="H1937" s="7" cm="1">
        <f t="array" ref="H1937">IFERROR(INDEX([1]Database!$AY$2:$AY$2564, MATCH(1, (([1]Database!$E$2:$E$2564 = D1937) * ([1]Database!$L$2:$L$2564 = "Yes")), 0)),0)</f>
        <v>62872.764302486772</v>
      </c>
      <c r="I1937" s="7" cm="1">
        <f t="array" ref="I1937">IFERROR(INDEX([1]Database!$AY$2:$AY$2564, MATCH(1, (([1]Database!$E$2:$E$2564 = D1937) * ([1]Database!$M$2:$M$2564 = "Yes")), 0)),0)</f>
        <v>62872.764302486772</v>
      </c>
      <c r="J1937" s="7" cm="1">
        <f t="array" ref="J1937">IFERROR(INDEX([1]Database!$BE$2:$BE$2565, MATCH(1, (([1]Database!$E$2:$E$2565 = D1937) * ([1]Database!$N$2:$N$2565 = "Yes")), 0)),0)</f>
        <v>116596.29049333038</v>
      </c>
    </row>
    <row r="1938" spans="1:10">
      <c r="A1938" s="11" t="s">
        <v>5004</v>
      </c>
      <c r="B1938" s="11" t="s">
        <v>6544</v>
      </c>
      <c r="C1938" s="11" t="s">
        <v>5005</v>
      </c>
      <c r="D1938" s="12" t="s">
        <v>5006</v>
      </c>
      <c r="E1938" s="7" cm="1">
        <f t="array" ref="E1938">IFERROR(INDEX([1]Database!$AS$2:$AS$2564, MATCH(1, (([1]Database!$E$2:$E$2564 = D1938) * ([1]Database!$I$2:$I$2564 = "Yes")), 0)),0)</f>
        <v>0</v>
      </c>
      <c r="F1938" s="7" cm="1">
        <f t="array" ref="F1938">IFERROR(INDEX([1]Database!$AS$2:$AS$2564, MATCH(1, (([1]Database!$E$2:$E$2564 = D1938) * ([1]Database!$J$2:$J$2564 = "Yes")), 0)),0)</f>
        <v>0</v>
      </c>
      <c r="G1938" s="7" cm="1">
        <f t="array" ref="G1938">IFERROR(INDEX([1]Database!$AY$2:$AY$2564, MATCH(1, (([1]Database!$E$2:$E$2564 = D1938) * ([1]Database!$K$2:$K$2564 = "Yes")), 0)),0)</f>
        <v>55646.04814507936</v>
      </c>
      <c r="H1938" s="7" cm="1">
        <f t="array" ref="H1938">IFERROR(INDEX([1]Database!$AY$2:$AY$2564, MATCH(1, (([1]Database!$E$2:$E$2564 = D1938) * ([1]Database!$L$2:$L$2564 = "Yes")), 0)),0)</f>
        <v>55646.04814507936</v>
      </c>
      <c r="I1938" s="7" cm="1">
        <f t="array" ref="I1938">IFERROR(INDEX([1]Database!$AY$2:$AY$2564, MATCH(1, (([1]Database!$E$2:$E$2564 = D1938) * ([1]Database!$M$2:$M$2564 = "Yes")), 0)),0)</f>
        <v>55646.04814507936</v>
      </c>
      <c r="J1938" s="7" cm="1">
        <f t="array" ref="J1938">IFERROR(INDEX([1]Database!$BE$2:$BE$2565, MATCH(1, (([1]Database!$E$2:$E$2565 = D1938) * ([1]Database!$N$2:$N$2565 = "Yes")), 0)),0)</f>
        <v>105750.49278821207</v>
      </c>
    </row>
    <row r="1939" spans="1:10">
      <c r="A1939" s="11" t="s">
        <v>5007</v>
      </c>
      <c r="B1939" s="11" t="s">
        <v>6544</v>
      </c>
      <c r="C1939" s="11" t="s">
        <v>5008</v>
      </c>
      <c r="D1939" s="12" t="s">
        <v>5009</v>
      </c>
      <c r="E1939" s="7" cm="1">
        <f t="array" ref="E1939">IFERROR(INDEX([1]Database!$AS$2:$AS$2564, MATCH(1, (([1]Database!$E$2:$E$2564 = D1939) * ([1]Database!$I$2:$I$2564 = "Yes")), 0)),0)</f>
        <v>0</v>
      </c>
      <c r="F1939" s="7" cm="1">
        <f t="array" ref="F1939">IFERROR(INDEX([1]Database!$AS$2:$AS$2564, MATCH(1, (([1]Database!$E$2:$E$2564 = D1939) * ([1]Database!$J$2:$J$2564 = "Yes")), 0)),0)</f>
        <v>0</v>
      </c>
      <c r="G1939" s="7" cm="1">
        <f t="array" ref="G1939">IFERROR(INDEX([1]Database!$AY$2:$AY$2564, MATCH(1, (([1]Database!$E$2:$E$2564 = D1939) * ([1]Database!$K$2:$K$2564 = "Yes")), 0)),0)</f>
        <v>48419.331987671954</v>
      </c>
      <c r="H1939" s="7" cm="1">
        <f t="array" ref="H1939">IFERROR(INDEX([1]Database!$AY$2:$AY$2564, MATCH(1, (([1]Database!$E$2:$E$2564 = D1939) * ([1]Database!$L$2:$L$2564 = "Yes")), 0)),0)</f>
        <v>48419.331987671954</v>
      </c>
      <c r="I1939" s="7" cm="1">
        <f t="array" ref="I1939">IFERROR(INDEX([1]Database!$AY$2:$AY$2564, MATCH(1, (([1]Database!$E$2:$E$2564 = D1939) * ([1]Database!$M$2:$M$2564 = "Yes")), 0)),0)</f>
        <v>48419.331987671954</v>
      </c>
      <c r="J1939" s="7" cm="1">
        <f t="array" ref="J1939">IFERROR(INDEX([1]Database!$BE$2:$BE$2565, MATCH(1, (([1]Database!$E$2:$E$2565 = D1939) * ([1]Database!$N$2:$N$2565 = "Yes")), 0)),0)</f>
        <v>94904.695083093757</v>
      </c>
    </row>
    <row r="1940" spans="1:10">
      <c r="A1940" s="11" t="s">
        <v>5010</v>
      </c>
      <c r="B1940" s="11" t="s">
        <v>6544</v>
      </c>
      <c r="C1940" s="11" t="s">
        <v>5008</v>
      </c>
      <c r="D1940" s="12" t="s">
        <v>5011</v>
      </c>
      <c r="E1940" s="7" cm="1">
        <f t="array" ref="E1940">IFERROR(INDEX([1]Database!$AS$2:$AS$2564, MATCH(1, (([1]Database!$E$2:$E$2564 = D1940) * ([1]Database!$I$2:$I$2564 = "Yes")), 0)),0)</f>
        <v>0</v>
      </c>
      <c r="F1940" s="7" cm="1">
        <f t="array" ref="F1940">IFERROR(INDEX([1]Database!$AS$2:$AS$2564, MATCH(1, (([1]Database!$E$2:$E$2564 = D1940) * ([1]Database!$J$2:$J$2564 = "Yes")), 0)),0)</f>
        <v>0</v>
      </c>
      <c r="G1940" s="7" cm="1">
        <f t="array" ref="G1940">IFERROR(INDEX([1]Database!$AY$2:$AY$2564, MATCH(1, (([1]Database!$E$2:$E$2564 = D1940) * ([1]Database!$K$2:$K$2564 = "Yes")), 0)),0)</f>
        <v>48419.331987671954</v>
      </c>
      <c r="H1940" s="7" cm="1">
        <f t="array" ref="H1940">IFERROR(INDEX([1]Database!$AY$2:$AY$2564, MATCH(1, (([1]Database!$E$2:$E$2564 = D1940) * ([1]Database!$L$2:$L$2564 = "Yes")), 0)),0)</f>
        <v>48419.331987671954</v>
      </c>
      <c r="I1940" s="7" cm="1">
        <f t="array" ref="I1940">IFERROR(INDEX([1]Database!$AY$2:$AY$2564, MATCH(1, (([1]Database!$E$2:$E$2564 = D1940) * ([1]Database!$M$2:$M$2564 = "Yes")), 0)),0)</f>
        <v>48419.331987671954</v>
      </c>
      <c r="J1940" s="7" cm="1">
        <f t="array" ref="J1940">IFERROR(INDEX([1]Database!$BE$2:$BE$2565, MATCH(1, (([1]Database!$E$2:$E$2565 = D1940) * ([1]Database!$N$2:$N$2565 = "Yes")), 0)),0)</f>
        <v>94904.695083093757</v>
      </c>
    </row>
    <row r="1941" spans="1:10">
      <c r="A1941" s="11" t="s">
        <v>5012</v>
      </c>
      <c r="B1941" s="11" t="s">
        <v>6544</v>
      </c>
      <c r="C1941" s="11" t="s">
        <v>4867</v>
      </c>
      <c r="D1941" s="12" t="s">
        <v>5013</v>
      </c>
      <c r="E1941" s="7" cm="1">
        <f t="array" ref="E1941">IFERROR(INDEX([1]Database!$AS$2:$AS$2564, MATCH(1, (([1]Database!$E$2:$E$2564 = D1941) * ([1]Database!$I$2:$I$2564 = "Yes")), 0)),0)</f>
        <v>0</v>
      </c>
      <c r="F1941" s="7" cm="1">
        <f t="array" ref="F1941">IFERROR(INDEX([1]Database!$AS$2:$AS$2564, MATCH(1, (([1]Database!$E$2:$E$2564 = D1941) * ([1]Database!$J$2:$J$2564 = "Yes")), 0)),0)</f>
        <v>0</v>
      </c>
      <c r="G1941" s="7" cm="1">
        <f t="array" ref="G1941">IFERROR(INDEX([1]Database!$AY$2:$AY$2564, MATCH(1, (([1]Database!$E$2:$E$2564 = D1941) * ([1]Database!$K$2:$K$2564 = "Yes")), 0)),0)</f>
        <v>77326.196617301583</v>
      </c>
      <c r="H1941" s="7" cm="1">
        <f t="array" ref="H1941">IFERROR(INDEX([1]Database!$AY$2:$AY$2564, MATCH(1, (([1]Database!$E$2:$E$2564 = D1941) * ([1]Database!$L$2:$L$2564 = "Yes")), 0)),0)</f>
        <v>77326.196617301583</v>
      </c>
      <c r="I1941" s="7" cm="1">
        <f t="array" ref="I1941">IFERROR(INDEX([1]Database!$AY$2:$AY$2564, MATCH(1, (([1]Database!$E$2:$E$2564 = D1941) * ([1]Database!$M$2:$M$2564 = "Yes")), 0)),0)</f>
        <v>77326.196617301583</v>
      </c>
      <c r="J1941" s="7" cm="1">
        <f t="array" ref="J1941">IFERROR(INDEX([1]Database!$BE$2:$BE$2565, MATCH(1, (([1]Database!$E$2:$E$2565 = D1941) * ([1]Database!$N$2:$N$2565 = "Yes")), 0)),0)</f>
        <v>138287.88590356702</v>
      </c>
    </row>
    <row r="1942" spans="1:10">
      <c r="A1942" s="11" t="s">
        <v>5014</v>
      </c>
      <c r="B1942" s="11" t="s">
        <v>6544</v>
      </c>
      <c r="C1942" s="11" t="s">
        <v>3690</v>
      </c>
      <c r="D1942" s="12" t="s">
        <v>5015</v>
      </c>
      <c r="E1942" s="7" cm="1">
        <f t="array" ref="E1942">IFERROR(INDEX([1]Database!$AS$2:$AS$2564, MATCH(1, (([1]Database!$E$2:$E$2564 = D1942) * ([1]Database!$I$2:$I$2564 = "Yes")), 0)),0)</f>
        <v>0</v>
      </c>
      <c r="F1942" s="7" cm="1">
        <f t="array" ref="F1942">IFERROR(INDEX([1]Database!$AS$2:$AS$2564, MATCH(1, (([1]Database!$E$2:$E$2564 = D1942) * ([1]Database!$J$2:$J$2564 = "Yes")), 0)),0)</f>
        <v>0</v>
      </c>
      <c r="G1942" s="7" cm="1">
        <f t="array" ref="G1942">IFERROR(INDEX([1]Database!$AY$2:$AY$2564, MATCH(1, (([1]Database!$E$2:$E$2564 = D1942) * ([1]Database!$K$2:$K$2564 = "Yes")), 0)),0)</f>
        <v>113523.56550619045</v>
      </c>
      <c r="H1942" s="7" cm="1">
        <f t="array" ref="H1942">IFERROR(INDEX([1]Database!$AY$2:$AY$2564, MATCH(1, (([1]Database!$E$2:$E$2564 = D1942) * ([1]Database!$L$2:$L$2564 = "Yes")), 0)),0)</f>
        <v>113523.56550619045</v>
      </c>
      <c r="I1942" s="7" cm="1">
        <f t="array" ref="I1942">IFERROR(INDEX([1]Database!$AY$2:$AY$2564, MATCH(1, (([1]Database!$E$2:$E$2564 = D1942) * ([1]Database!$M$2:$M$2564 = "Yes")), 0)),0)</f>
        <v>113523.56550619045</v>
      </c>
      <c r="J1942" s="7" cm="1">
        <f t="array" ref="J1942">IFERROR(INDEX([1]Database!$BE$2:$BE$2565, MATCH(1, (([1]Database!$E$2:$E$2565 = D1942) * ([1]Database!$N$2:$N$2565 = "Yes")), 0)),0)</f>
        <v>192486.35898998677</v>
      </c>
    </row>
    <row r="1943" spans="1:10">
      <c r="A1943" s="11" t="s">
        <v>5016</v>
      </c>
      <c r="B1943" s="11" t="s">
        <v>6544</v>
      </c>
      <c r="C1943" s="11" t="s">
        <v>3690</v>
      </c>
      <c r="D1943" s="12" t="s">
        <v>5017</v>
      </c>
      <c r="E1943" s="7" cm="1">
        <f t="array" ref="E1943">IFERROR(INDEX([1]Database!$AS$2:$AS$2564, MATCH(1, (([1]Database!$E$2:$E$2564 = D1943) * ([1]Database!$I$2:$I$2564 = "Yes")), 0)),0)</f>
        <v>0</v>
      </c>
      <c r="F1943" s="7" cm="1">
        <f t="array" ref="F1943">IFERROR(INDEX([1]Database!$AS$2:$AS$2564, MATCH(1, (([1]Database!$E$2:$E$2564 = D1943) * ([1]Database!$J$2:$J$2564 = "Yes")), 0)),0)</f>
        <v>0</v>
      </c>
      <c r="G1943" s="7" cm="1">
        <f t="array" ref="G1943">IFERROR(INDEX([1]Database!$AY$2:$AY$2564, MATCH(1, (([1]Database!$E$2:$E$2564 = D1943) * ([1]Database!$K$2:$K$2564 = "Yes")), 0)),0)</f>
        <v>113523.56550619045</v>
      </c>
      <c r="H1943" s="7" cm="1">
        <f t="array" ref="H1943">IFERROR(INDEX([1]Database!$AY$2:$AY$2564, MATCH(1, (([1]Database!$E$2:$E$2564 = D1943) * ([1]Database!$L$2:$L$2564 = "Yes")), 0)),0)</f>
        <v>113523.56550619045</v>
      </c>
      <c r="I1943" s="7" cm="1">
        <f t="array" ref="I1943">IFERROR(INDEX([1]Database!$AY$2:$AY$2564, MATCH(1, (([1]Database!$E$2:$E$2564 = D1943) * ([1]Database!$M$2:$M$2564 = "Yes")), 0)),0)</f>
        <v>113523.56550619045</v>
      </c>
      <c r="J1943" s="7" cm="1">
        <f t="array" ref="J1943">IFERROR(INDEX([1]Database!$BE$2:$BE$2565, MATCH(1, (([1]Database!$E$2:$E$2565 = D1943) * ([1]Database!$N$2:$N$2565 = "Yes")), 0)),0)</f>
        <v>196405.26888582011</v>
      </c>
    </row>
    <row r="1944" spans="1:10">
      <c r="A1944" s="11" t="s">
        <v>5018</v>
      </c>
      <c r="B1944" s="11" t="s">
        <v>6544</v>
      </c>
      <c r="C1944" s="11" t="s">
        <v>3690</v>
      </c>
      <c r="D1944" s="12" t="s">
        <v>5019</v>
      </c>
      <c r="E1944" s="7" cm="1">
        <f t="array" ref="E1944">IFERROR(INDEX([1]Database!$AS$2:$AS$2564, MATCH(1, (([1]Database!$E$2:$E$2564 = D1944) * ([1]Database!$I$2:$I$2564 = "Yes")), 0)),0)</f>
        <v>0</v>
      </c>
      <c r="F1944" s="7" cm="1">
        <f t="array" ref="F1944">IFERROR(INDEX([1]Database!$AS$2:$AS$2564, MATCH(1, (([1]Database!$E$2:$E$2564 = D1944) * ([1]Database!$J$2:$J$2564 = "Yes")), 0)),0)</f>
        <v>0</v>
      </c>
      <c r="G1944" s="7" cm="1">
        <f t="array" ref="G1944">IFERROR(INDEX([1]Database!$AY$2:$AY$2564, MATCH(1, (([1]Database!$E$2:$E$2564 = D1944) * ([1]Database!$K$2:$K$2564 = "Yes")), 0)),0)</f>
        <v>113523.56550619045</v>
      </c>
      <c r="H1944" s="7" cm="1">
        <f t="array" ref="H1944">IFERROR(INDEX([1]Database!$AY$2:$AY$2564, MATCH(1, (([1]Database!$E$2:$E$2564 = D1944) * ([1]Database!$L$2:$L$2564 = "Yes")), 0)),0)</f>
        <v>113523.56550619045</v>
      </c>
      <c r="I1944" s="7" cm="1">
        <f t="array" ref="I1944">IFERROR(INDEX([1]Database!$AY$2:$AY$2564, MATCH(1, (([1]Database!$E$2:$E$2564 = D1944) * ([1]Database!$M$2:$M$2564 = "Yes")), 0)),0)</f>
        <v>113523.56550619045</v>
      </c>
      <c r="J1944" s="7" cm="1">
        <f t="array" ref="J1944">IFERROR(INDEX([1]Database!$BE$2:$BE$2565, MATCH(1, (([1]Database!$E$2:$E$2565 = D1944) * ([1]Database!$N$2:$N$2565 = "Yes")), 0)),0)</f>
        <v>188567.44909415342</v>
      </c>
    </row>
    <row r="1945" spans="1:10">
      <c r="A1945" s="11" t="s">
        <v>5020</v>
      </c>
      <c r="B1945" s="11" t="s">
        <v>6544</v>
      </c>
      <c r="C1945" s="11" t="s">
        <v>3690</v>
      </c>
      <c r="D1945" s="12" t="s">
        <v>5021</v>
      </c>
      <c r="E1945" s="7" cm="1">
        <f t="array" ref="E1945">IFERROR(INDEX([1]Database!$AS$2:$AS$2564, MATCH(1, (([1]Database!$E$2:$E$2564 = D1945) * ([1]Database!$I$2:$I$2564 = "Yes")), 0)),0)</f>
        <v>0</v>
      </c>
      <c r="F1945" s="7" cm="1">
        <f t="array" ref="F1945">IFERROR(INDEX([1]Database!$AS$2:$AS$2564, MATCH(1, (([1]Database!$E$2:$E$2564 = D1945) * ([1]Database!$J$2:$J$2564 = "Yes")), 0)),0)</f>
        <v>0</v>
      </c>
      <c r="G1945" s="7" cm="1">
        <f t="array" ref="G1945">IFERROR(INDEX([1]Database!$AY$2:$AY$2564, MATCH(1, (([1]Database!$E$2:$E$2564 = D1945) * ([1]Database!$K$2:$K$2564 = "Yes")), 0)),0)</f>
        <v>100263.95453396825</v>
      </c>
      <c r="H1945" s="7" cm="1">
        <f t="array" ref="H1945">IFERROR(INDEX([1]Database!$AY$2:$AY$2564, MATCH(1, (([1]Database!$E$2:$E$2564 = D1945) * ([1]Database!$L$2:$L$2564 = "Yes")), 0)),0)</f>
        <v>100263.95453396825</v>
      </c>
      <c r="I1945" s="7" cm="1">
        <f t="array" ref="I1945">IFERROR(INDEX([1]Database!$AY$2:$AY$2564, MATCH(1, (([1]Database!$E$2:$E$2564 = D1945) * ([1]Database!$M$2:$M$2564 = "Yes")), 0)),0)</f>
        <v>100263.95453396825</v>
      </c>
      <c r="J1945" s="7" cm="1">
        <f t="array" ref="J1945">IFERROR(INDEX([1]Database!$BE$2:$BE$2565, MATCH(1, (([1]Database!$E$2:$E$2565 = D1945) * ([1]Database!$N$2:$N$2565 = "Yes")), 0)),0)</f>
        <v>169341.72419060406</v>
      </c>
    </row>
    <row r="1946" spans="1:10">
      <c r="A1946" s="11" t="s">
        <v>5022</v>
      </c>
      <c r="B1946" s="11" t="s">
        <v>6544</v>
      </c>
      <c r="C1946" s="11" t="s">
        <v>5023</v>
      </c>
      <c r="D1946" s="12" t="s">
        <v>5024</v>
      </c>
      <c r="E1946" s="7" cm="1">
        <f t="array" ref="E1946">IFERROR(INDEX([1]Database!$AS$2:$AS$2564, MATCH(1, (([1]Database!$E$2:$E$2564 = D1946) * ([1]Database!$I$2:$I$2564 = "Yes")), 0)),0)</f>
        <v>0</v>
      </c>
      <c r="F1946" s="7" cm="1">
        <f t="array" ref="F1946">IFERROR(INDEX([1]Database!$AS$2:$AS$2564, MATCH(1, (([1]Database!$E$2:$E$2564 = D1946) * ([1]Database!$J$2:$J$2564 = "Yes")), 0)),0)</f>
        <v>0</v>
      </c>
      <c r="G1946" s="7" cm="1">
        <f t="array" ref="G1946">IFERROR(INDEX([1]Database!$AY$2:$AY$2564, MATCH(1, (([1]Database!$E$2:$E$2564 = D1946) * ([1]Database!$K$2:$K$2564 = "Yes")), 0)),0)</f>
        <v>68937.485959894169</v>
      </c>
      <c r="H1946" s="7" cm="1">
        <f t="array" ref="H1946">IFERROR(INDEX([1]Database!$AY$2:$AY$2564, MATCH(1, (([1]Database!$E$2:$E$2564 = D1946) * ([1]Database!$L$2:$L$2564 = "Yes")), 0)),0)</f>
        <v>68937.485959894169</v>
      </c>
      <c r="I1946" s="7" cm="1">
        <f t="array" ref="I1946">IFERROR(INDEX([1]Database!$AY$2:$AY$2564, MATCH(1, (([1]Database!$E$2:$E$2564 = D1946) * ([1]Database!$M$2:$M$2564 = "Yes")), 0)),0)</f>
        <v>68937.485959894169</v>
      </c>
      <c r="J1946" s="7" cm="1">
        <f t="array" ref="J1946">IFERROR(INDEX([1]Database!$BE$2:$BE$2565, MATCH(1, (([1]Database!$E$2:$E$2565 = D1946) * ([1]Database!$N$2:$N$2565 = "Yes")), 0)),0)</f>
        <v>126280.09369844869</v>
      </c>
    </row>
    <row r="1947" spans="1:10">
      <c r="A1947" s="11" t="s">
        <v>5025</v>
      </c>
      <c r="B1947" s="11" t="s">
        <v>6544</v>
      </c>
      <c r="C1947" s="11" t="s">
        <v>5026</v>
      </c>
      <c r="D1947" s="12" t="s">
        <v>5027</v>
      </c>
      <c r="E1947" s="7" cm="1">
        <f t="array" ref="E1947">IFERROR(INDEX([1]Database!$AS$2:$AS$2564, MATCH(1, (([1]Database!$E$2:$E$2564 = D1947) * ([1]Database!$I$2:$I$2564 = "Yes")), 0)),0)</f>
        <v>0</v>
      </c>
      <c r="F1947" s="7" cm="1">
        <f t="array" ref="F1947">IFERROR(INDEX([1]Database!$AS$2:$AS$2564, MATCH(1, (([1]Database!$E$2:$E$2564 = D1947) * ([1]Database!$J$2:$J$2564 = "Yes")), 0)),0)</f>
        <v>0</v>
      </c>
      <c r="G1947" s="7" cm="1">
        <f t="array" ref="G1947">IFERROR(INDEX([1]Database!$AY$2:$AY$2564, MATCH(1, (([1]Database!$E$2:$E$2564 = D1947) * ([1]Database!$K$2:$K$2564 = "Yes")), 0)),0)</f>
        <v>55646.04814507936</v>
      </c>
      <c r="H1947" s="7" cm="1">
        <f t="array" ref="H1947">IFERROR(INDEX([1]Database!$AY$2:$AY$2564, MATCH(1, (([1]Database!$E$2:$E$2564 = D1947) * ([1]Database!$L$2:$L$2564 = "Yes")), 0)),0)</f>
        <v>55646.04814507936</v>
      </c>
      <c r="I1947" s="7" cm="1">
        <f t="array" ref="I1947">IFERROR(INDEX([1]Database!$AY$2:$AY$2564, MATCH(1, (([1]Database!$E$2:$E$2564 = D1947) * ([1]Database!$M$2:$M$2564 = "Yes")), 0)),0)</f>
        <v>55646.04814507936</v>
      </c>
      <c r="J1947" s="7" cm="1">
        <f t="array" ref="J1947">IFERROR(INDEX([1]Database!$BE$2:$BE$2565, MATCH(1, (([1]Database!$E$2:$E$2565 = D1947) * ([1]Database!$N$2:$N$2565 = "Yes")), 0)),0)</f>
        <v>105750.49278821207</v>
      </c>
    </row>
    <row r="1948" spans="1:10">
      <c r="A1948" s="11" t="s">
        <v>5028</v>
      </c>
      <c r="B1948" s="11" t="s">
        <v>6544</v>
      </c>
      <c r="C1948" s="11" t="s">
        <v>5029</v>
      </c>
      <c r="D1948" s="12" t="s">
        <v>5030</v>
      </c>
      <c r="E1948" s="7" cm="1">
        <f t="array" ref="E1948">IFERROR(INDEX([1]Database!$AS$2:$AS$2564, MATCH(1, (([1]Database!$E$2:$E$2564 = D1948) * ([1]Database!$I$2:$I$2564 = "Yes")), 0)),0)</f>
        <v>0</v>
      </c>
      <c r="F1948" s="7" cm="1">
        <f t="array" ref="F1948">IFERROR(INDEX([1]Database!$AS$2:$AS$2564, MATCH(1, (([1]Database!$E$2:$E$2564 = D1948) * ([1]Database!$J$2:$J$2564 = "Yes")), 0)),0)</f>
        <v>0</v>
      </c>
      <c r="G1948" s="7" cm="1">
        <f t="array" ref="G1948">IFERROR(INDEX([1]Database!$AY$2:$AY$2564, MATCH(1, (([1]Database!$E$2:$E$2564 = D1948) * ([1]Database!$K$2:$K$2564 = "Yes")), 0)),0)</f>
        <v>62872.764302486772</v>
      </c>
      <c r="H1948" s="7" cm="1">
        <f t="array" ref="H1948">IFERROR(INDEX([1]Database!$AY$2:$AY$2564, MATCH(1, (([1]Database!$E$2:$E$2564 = D1948) * ([1]Database!$L$2:$L$2564 = "Yes")), 0)),0)</f>
        <v>62872.764302486772</v>
      </c>
      <c r="I1948" s="7" cm="1">
        <f t="array" ref="I1948">IFERROR(INDEX([1]Database!$AY$2:$AY$2564, MATCH(1, (([1]Database!$E$2:$E$2564 = D1948) * ([1]Database!$M$2:$M$2564 = "Yes")), 0)),0)</f>
        <v>62872.764302486772</v>
      </c>
      <c r="J1948" s="7" cm="1">
        <f t="array" ref="J1948">IFERROR(INDEX([1]Database!$BE$2:$BE$2565, MATCH(1, (([1]Database!$E$2:$E$2565 = D1948) * ([1]Database!$N$2:$N$2565 = "Yes")), 0)),0)</f>
        <v>116596.29049333038</v>
      </c>
    </row>
    <row r="1949" spans="1:10">
      <c r="A1949" s="11" t="s">
        <v>5031</v>
      </c>
      <c r="B1949" s="11" t="s">
        <v>6544</v>
      </c>
      <c r="C1949" s="11" t="s">
        <v>5032</v>
      </c>
      <c r="D1949" s="12" t="s">
        <v>5033</v>
      </c>
      <c r="E1949" s="7" cm="1">
        <f t="array" ref="E1949">IFERROR(INDEX([1]Database!$AS$2:$AS$2564, MATCH(1, (([1]Database!$E$2:$E$2564 = D1949) * ([1]Database!$I$2:$I$2564 = "Yes")), 0)),0)</f>
        <v>0</v>
      </c>
      <c r="F1949" s="7" cm="1">
        <f t="array" ref="F1949">IFERROR(INDEX([1]Database!$AS$2:$AS$2564, MATCH(1, (([1]Database!$E$2:$E$2564 = D1949) * ([1]Database!$J$2:$J$2564 = "Yes")), 0)),0)</f>
        <v>0</v>
      </c>
      <c r="G1949" s="7" cm="1">
        <f t="array" ref="G1949">IFERROR(INDEX([1]Database!$AY$2:$AY$2564, MATCH(1, (([1]Database!$E$2:$E$2564 = D1949) * ([1]Database!$K$2:$K$2564 = "Yes")), 0)),0)</f>
        <v>77326.196617301583</v>
      </c>
      <c r="H1949" s="7" cm="1">
        <f t="array" ref="H1949">IFERROR(INDEX([1]Database!$AY$2:$AY$2564, MATCH(1, (([1]Database!$E$2:$E$2564 = D1949) * ([1]Database!$L$2:$L$2564 = "Yes")), 0)),0)</f>
        <v>77326.196617301583</v>
      </c>
      <c r="I1949" s="7" cm="1">
        <f t="array" ref="I1949">IFERROR(INDEX([1]Database!$AY$2:$AY$2564, MATCH(1, (([1]Database!$E$2:$E$2564 = D1949) * ([1]Database!$M$2:$M$2564 = "Yes")), 0)),0)</f>
        <v>77326.196617301583</v>
      </c>
      <c r="J1949" s="7" cm="1">
        <f t="array" ref="J1949">IFERROR(INDEX([1]Database!$BE$2:$BE$2565, MATCH(1, (([1]Database!$E$2:$E$2565 = D1949) * ([1]Database!$N$2:$N$2565 = "Yes")), 0)),0)</f>
        <v>138287.88590356702</v>
      </c>
    </row>
    <row r="1950" spans="1:10">
      <c r="A1950" s="11" t="s">
        <v>5034</v>
      </c>
      <c r="B1950" s="11" t="s">
        <v>6544</v>
      </c>
      <c r="C1950" s="11" t="s">
        <v>5035</v>
      </c>
      <c r="D1950" s="12" t="s">
        <v>5036</v>
      </c>
      <c r="E1950" s="7" cm="1">
        <f t="array" ref="E1950">IFERROR(INDEX([1]Database!$AS$2:$AS$2564, MATCH(1, (([1]Database!$E$2:$E$2564 = D1950) * ([1]Database!$I$2:$I$2564 = "Yes")), 0)),0)</f>
        <v>0</v>
      </c>
      <c r="F1950" s="7" cm="1">
        <f t="array" ref="F1950">IFERROR(INDEX([1]Database!$AS$2:$AS$2564, MATCH(1, (([1]Database!$E$2:$E$2564 = D1950) * ([1]Database!$J$2:$J$2564 = "Yes")), 0)),0)</f>
        <v>0</v>
      </c>
      <c r="G1950" s="7" cm="1">
        <f t="array" ref="G1950">IFERROR(INDEX([1]Database!$AY$2:$AY$2564, MATCH(1, (([1]Database!$E$2:$E$2564 = D1950) * ([1]Database!$K$2:$K$2564 = "Yes")), 0)),0)</f>
        <v>55646.04814507936</v>
      </c>
      <c r="H1950" s="7" cm="1">
        <f t="array" ref="H1950">IFERROR(INDEX([1]Database!$AY$2:$AY$2564, MATCH(1, (([1]Database!$E$2:$E$2564 = D1950) * ([1]Database!$L$2:$L$2564 = "Yes")), 0)),0)</f>
        <v>55646.04814507936</v>
      </c>
      <c r="I1950" s="7" cm="1">
        <f t="array" ref="I1950">IFERROR(INDEX([1]Database!$AY$2:$AY$2564, MATCH(1, (([1]Database!$E$2:$E$2564 = D1950) * ([1]Database!$M$2:$M$2564 = "Yes")), 0)),0)</f>
        <v>55646.04814507936</v>
      </c>
      <c r="J1950" s="7" cm="1">
        <f t="array" ref="J1950">IFERROR(INDEX([1]Database!$BE$2:$BE$2565, MATCH(1, (([1]Database!$E$2:$E$2565 = D1950) * ([1]Database!$N$2:$N$2565 = "Yes")), 0)),0)</f>
        <v>105750.49278821207</v>
      </c>
    </row>
    <row r="1951" spans="1:10">
      <c r="A1951" s="11" t="s">
        <v>5037</v>
      </c>
      <c r="B1951" s="11" t="s">
        <v>6544</v>
      </c>
      <c r="C1951" s="11" t="s">
        <v>5038</v>
      </c>
      <c r="D1951" s="12" t="s">
        <v>5039</v>
      </c>
      <c r="E1951" s="7" cm="1">
        <f t="array" ref="E1951">IFERROR(INDEX([1]Database!$AS$2:$AS$2564, MATCH(1, (([1]Database!$E$2:$E$2564 = D1951) * ([1]Database!$I$2:$I$2564 = "Yes")), 0)),0)</f>
        <v>0</v>
      </c>
      <c r="F1951" s="7" cm="1">
        <f t="array" ref="F1951">IFERROR(INDEX([1]Database!$AS$2:$AS$2564, MATCH(1, (([1]Database!$E$2:$E$2564 = D1951) * ([1]Database!$J$2:$J$2564 = "Yes")), 0)),0)</f>
        <v>0</v>
      </c>
      <c r="G1951" s="7" cm="1">
        <f t="array" ref="G1951">IFERROR(INDEX([1]Database!$AY$2:$AY$2564, MATCH(1, (([1]Database!$E$2:$E$2564 = D1951) * ([1]Database!$K$2:$K$2564 = "Yes")), 0)),0)</f>
        <v>70099.48045989417</v>
      </c>
      <c r="H1951" s="7" cm="1">
        <f t="array" ref="H1951">IFERROR(INDEX([1]Database!$AY$2:$AY$2564, MATCH(1, (([1]Database!$E$2:$E$2564 = D1951) * ([1]Database!$L$2:$L$2564 = "Yes")), 0)),0)</f>
        <v>70099.48045989417</v>
      </c>
      <c r="I1951" s="7" cm="1">
        <f t="array" ref="I1951">IFERROR(INDEX([1]Database!$AY$2:$AY$2564, MATCH(1, (([1]Database!$E$2:$E$2564 = D1951) * ([1]Database!$M$2:$M$2564 = "Yes")), 0)),0)</f>
        <v>70099.48045989417</v>
      </c>
      <c r="J1951" s="7" cm="1">
        <f t="array" ref="J1951">IFERROR(INDEX([1]Database!$BE$2:$BE$2565, MATCH(1, (([1]Database!$E$2:$E$2565 = D1951) * ([1]Database!$N$2:$N$2565 = "Yes")), 0)),0)</f>
        <v>127442.08819844869</v>
      </c>
    </row>
    <row r="1952" spans="1:10">
      <c r="A1952" s="11" t="s">
        <v>5040</v>
      </c>
      <c r="B1952" s="11" t="s">
        <v>6544</v>
      </c>
      <c r="C1952" s="11" t="s">
        <v>5041</v>
      </c>
      <c r="D1952" s="12" t="s">
        <v>5042</v>
      </c>
      <c r="E1952" s="7" cm="1">
        <f t="array" ref="E1952">IFERROR(INDEX([1]Database!$AS$2:$AS$2564, MATCH(1, (([1]Database!$E$2:$E$2564 = D1952) * ([1]Database!$I$2:$I$2564 = "Yes")), 0)),0)</f>
        <v>0</v>
      </c>
      <c r="F1952" s="7" cm="1">
        <f t="array" ref="F1952">IFERROR(INDEX([1]Database!$AS$2:$AS$2564, MATCH(1, (([1]Database!$E$2:$E$2564 = D1952) * ([1]Database!$J$2:$J$2564 = "Yes")), 0)),0)</f>
        <v>0</v>
      </c>
      <c r="G1952" s="7" cm="1">
        <f t="array" ref="G1952">IFERROR(INDEX([1]Database!$AY$2:$AY$2564, MATCH(1, (([1]Database!$E$2:$E$2564 = D1952) * ([1]Database!$K$2:$K$2564 = "Yes")), 0)),0)</f>
        <v>55646.04814507936</v>
      </c>
      <c r="H1952" s="7" cm="1">
        <f t="array" ref="H1952">IFERROR(INDEX([1]Database!$AY$2:$AY$2564, MATCH(1, (([1]Database!$E$2:$E$2564 = D1952) * ([1]Database!$L$2:$L$2564 = "Yes")), 0)),0)</f>
        <v>55646.04814507936</v>
      </c>
      <c r="I1952" s="7" cm="1">
        <f t="array" ref="I1952">IFERROR(INDEX([1]Database!$AY$2:$AY$2564, MATCH(1, (([1]Database!$E$2:$E$2564 = D1952) * ([1]Database!$M$2:$M$2564 = "Yes")), 0)),0)</f>
        <v>55646.04814507936</v>
      </c>
      <c r="J1952" s="7" cm="1">
        <f t="array" ref="J1952">IFERROR(INDEX([1]Database!$BE$2:$BE$2565, MATCH(1, (([1]Database!$E$2:$E$2565 = D1952) * ([1]Database!$N$2:$N$2565 = "Yes")), 0)),0)</f>
        <v>105750.49278821207</v>
      </c>
    </row>
    <row r="1953" spans="1:10">
      <c r="A1953" s="11" t="s">
        <v>5043</v>
      </c>
      <c r="B1953" s="11" t="s">
        <v>6544</v>
      </c>
      <c r="C1953" s="11" t="s">
        <v>5044</v>
      </c>
      <c r="D1953" s="12" t="s">
        <v>5045</v>
      </c>
      <c r="E1953" s="7" cm="1">
        <f t="array" ref="E1953">IFERROR(INDEX([1]Database!$AS$2:$AS$2564, MATCH(1, (([1]Database!$E$2:$E$2564 = D1953) * ([1]Database!$I$2:$I$2564 = "Yes")), 0)),0)</f>
        <v>0</v>
      </c>
      <c r="F1953" s="7" cm="1">
        <f t="array" ref="F1953">IFERROR(INDEX([1]Database!$AS$2:$AS$2564, MATCH(1, (([1]Database!$E$2:$E$2564 = D1953) * ([1]Database!$J$2:$J$2564 = "Yes")), 0)),0)</f>
        <v>0</v>
      </c>
      <c r="G1953" s="7" cm="1">
        <f t="array" ref="G1953">IFERROR(INDEX([1]Database!$AY$2:$AY$2564, MATCH(1, (([1]Database!$E$2:$E$2564 = D1953) * ([1]Database!$K$2:$K$2564 = "Yes")), 0)),0)</f>
        <v>36884.415922857137</v>
      </c>
      <c r="H1953" s="7" cm="1">
        <f t="array" ref="H1953">IFERROR(INDEX([1]Database!$AY$2:$AY$2564, MATCH(1, (([1]Database!$E$2:$E$2564 = D1953) * ([1]Database!$L$2:$L$2564 = "Yes")), 0)),0)</f>
        <v>36884.415922857137</v>
      </c>
      <c r="I1953" s="7" cm="1">
        <f t="array" ref="I1953">IFERROR(INDEX([1]Database!$AY$2:$AY$2564, MATCH(1, (([1]Database!$E$2:$E$2564 = D1953) * ([1]Database!$M$2:$M$2564 = "Yes")), 0)),0)</f>
        <v>36884.415922857137</v>
      </c>
      <c r="J1953" s="7" cm="1">
        <f t="array" ref="J1953">IFERROR(INDEX([1]Database!$BE$2:$BE$2565, MATCH(1, (([1]Database!$E$2:$E$2565 = D1953) * ([1]Database!$N$2:$N$2565 = "Yes")), 0)),0)</f>
        <v>77088.494221468238</v>
      </c>
    </row>
    <row r="1954" spans="1:10">
      <c r="A1954" s="11" t="s">
        <v>5046</v>
      </c>
      <c r="B1954" s="11" t="s">
        <v>6544</v>
      </c>
      <c r="C1954" s="11" t="s">
        <v>4803</v>
      </c>
      <c r="D1954" s="12" t="s">
        <v>5047</v>
      </c>
      <c r="E1954" s="7" cm="1">
        <f t="array" ref="E1954">IFERROR(INDEX([1]Database!$AS$2:$AS$2564, MATCH(1, (([1]Database!$E$2:$E$2564 = D1954) * ([1]Database!$I$2:$I$2564 = "Yes")), 0)),0)</f>
        <v>0</v>
      </c>
      <c r="F1954" s="7" cm="1">
        <f t="array" ref="F1954">IFERROR(INDEX([1]Database!$AS$2:$AS$2564, MATCH(1, (([1]Database!$E$2:$E$2564 = D1954) * ([1]Database!$J$2:$J$2564 = "Yes")), 0)),0)</f>
        <v>0</v>
      </c>
      <c r="G1954" s="7" cm="1">
        <f t="array" ref="G1954">IFERROR(INDEX([1]Database!$AY$2:$AY$2564, MATCH(1, (([1]Database!$E$2:$E$2564 = D1954) * ([1]Database!$K$2:$K$2564 = "Yes")), 0)),0)</f>
        <v>60289.259302486767</v>
      </c>
      <c r="H1954" s="7" cm="1">
        <f t="array" ref="H1954">IFERROR(INDEX([1]Database!$AY$2:$AY$2564, MATCH(1, (([1]Database!$E$2:$E$2564 = D1954) * ([1]Database!$L$2:$L$2564 = "Yes")), 0)),0)</f>
        <v>60289.259302486767</v>
      </c>
      <c r="I1954" s="7" cm="1">
        <f t="array" ref="I1954">IFERROR(INDEX([1]Database!$AY$2:$AY$2564, MATCH(1, (([1]Database!$E$2:$E$2564 = D1954) * ([1]Database!$M$2:$M$2564 = "Yes")), 0)),0)</f>
        <v>60289.259302486767</v>
      </c>
      <c r="J1954" s="7" cm="1">
        <f t="array" ref="J1954">IFERROR(INDEX([1]Database!$BE$2:$BE$2565, MATCH(1, (([1]Database!$E$2:$E$2565 = D1954) * ([1]Database!$N$2:$N$2565 = "Yes")), 0)),0)</f>
        <v>110382.25972944149</v>
      </c>
    </row>
    <row r="1955" spans="1:10">
      <c r="A1955" s="11" t="s">
        <v>5048</v>
      </c>
      <c r="B1955" s="11" t="s">
        <v>6544</v>
      </c>
      <c r="C1955" s="11" t="s">
        <v>4803</v>
      </c>
      <c r="D1955" s="12" t="s">
        <v>5049</v>
      </c>
      <c r="E1955" s="7" cm="1">
        <f t="array" ref="E1955">IFERROR(INDEX([1]Database!$AS$2:$AS$2564, MATCH(1, (([1]Database!$E$2:$E$2564 = D1955) * ([1]Database!$I$2:$I$2564 = "Yes")), 0)),0)</f>
        <v>0</v>
      </c>
      <c r="F1955" s="7" cm="1">
        <f t="array" ref="F1955">IFERROR(INDEX([1]Database!$AS$2:$AS$2564, MATCH(1, (([1]Database!$E$2:$E$2564 = D1955) * ([1]Database!$J$2:$J$2564 = "Yes")), 0)),0)</f>
        <v>0</v>
      </c>
      <c r="G1955" s="7" cm="1">
        <f t="array" ref="G1955">IFERROR(INDEX([1]Database!$AY$2:$AY$2564, MATCH(1, (([1]Database!$E$2:$E$2564 = D1955) * ([1]Database!$K$2:$K$2564 = "Yes")), 0)),0)</f>
        <v>37530.292172857138</v>
      </c>
      <c r="H1955" s="7" cm="1">
        <f t="array" ref="H1955">IFERROR(INDEX([1]Database!$AY$2:$AY$2564, MATCH(1, (([1]Database!$E$2:$E$2564 = D1955) * ([1]Database!$L$2:$L$2564 = "Yes")), 0)),0)</f>
        <v>37530.292172857138</v>
      </c>
      <c r="I1955" s="7" cm="1">
        <f t="array" ref="I1955">IFERROR(INDEX([1]Database!$AY$2:$AY$2564, MATCH(1, (([1]Database!$E$2:$E$2564 = D1955) * ([1]Database!$M$2:$M$2564 = "Yes")), 0)),0)</f>
        <v>37530.292172857138</v>
      </c>
      <c r="J1955" s="7" cm="1">
        <f t="array" ref="J1955">IFERROR(INDEX([1]Database!$BE$2:$BE$2565, MATCH(1, (([1]Database!$E$2:$E$2565 = D1955) * ([1]Database!$N$2:$N$2565 = "Yes")), 0)),0)</f>
        <v>78642.001912440464</v>
      </c>
    </row>
    <row r="1956" spans="1:10">
      <c r="A1956" s="11" t="s">
        <v>5050</v>
      </c>
      <c r="B1956" s="11" t="s">
        <v>6544</v>
      </c>
      <c r="C1956" s="11" t="s">
        <v>4803</v>
      </c>
      <c r="D1956" s="12" t="s">
        <v>5051</v>
      </c>
      <c r="E1956" s="7" cm="1">
        <f t="array" ref="E1956">IFERROR(INDEX([1]Database!$AS$2:$AS$2564, MATCH(1, (([1]Database!$E$2:$E$2564 = D1956) * ([1]Database!$I$2:$I$2564 = "Yes")), 0)),0)</f>
        <v>0</v>
      </c>
      <c r="F1956" s="7" cm="1">
        <f t="array" ref="F1956">IFERROR(INDEX([1]Database!$AS$2:$AS$2564, MATCH(1, (([1]Database!$E$2:$E$2564 = D1956) * ([1]Database!$J$2:$J$2564 = "Yes")), 0)),0)</f>
        <v>0</v>
      </c>
      <c r="G1956" s="7" cm="1">
        <f t="array" ref="G1956">IFERROR(INDEX([1]Database!$AY$2:$AY$2564, MATCH(1, (([1]Database!$E$2:$E$2564 = D1956) * ([1]Database!$K$2:$K$2564 = "Yes")), 0)),0)</f>
        <v>42386.437172857142</v>
      </c>
      <c r="H1956" s="7" cm="1">
        <f t="array" ref="H1956">IFERROR(INDEX([1]Database!$AY$2:$AY$2564, MATCH(1, (([1]Database!$E$2:$E$2564 = D1956) * ([1]Database!$L$2:$L$2564 = "Yes")), 0)),0)</f>
        <v>42386.437172857142</v>
      </c>
      <c r="I1956" s="7" cm="1">
        <f t="array" ref="I1956">IFERROR(INDEX([1]Database!$AY$2:$AY$2564, MATCH(1, (([1]Database!$E$2:$E$2564 = D1956) * ([1]Database!$M$2:$M$2564 = "Yes")), 0)),0)</f>
        <v>42386.437172857142</v>
      </c>
      <c r="J1956" s="7" cm="1">
        <f t="array" ref="J1956">IFERROR(INDEX([1]Database!$BE$2:$BE$2565, MATCH(1, (([1]Database!$E$2:$E$2565 = D1956) * ([1]Database!$N$2:$N$2565 = "Yes")), 0)),0)</f>
        <v>85871.616235357127</v>
      </c>
    </row>
    <row r="1957" spans="1:10">
      <c r="A1957" s="11" t="s">
        <v>5052</v>
      </c>
      <c r="B1957" s="11" t="s">
        <v>6544</v>
      </c>
      <c r="C1957" s="11" t="s">
        <v>5053</v>
      </c>
      <c r="D1957" s="12" t="s">
        <v>5054</v>
      </c>
      <c r="E1957" s="7" cm="1">
        <f t="array" ref="E1957">IFERROR(INDEX([1]Database!$AS$2:$AS$2564, MATCH(1, (([1]Database!$E$2:$E$2564 = D1957) * ([1]Database!$I$2:$I$2564 = "Yes")), 0)),0)</f>
        <v>0</v>
      </c>
      <c r="F1957" s="7" cm="1">
        <f t="array" ref="F1957">IFERROR(INDEX([1]Database!$AS$2:$AS$2564, MATCH(1, (([1]Database!$E$2:$E$2564 = D1957) * ([1]Database!$J$2:$J$2564 = "Yes")), 0)),0)</f>
        <v>0</v>
      </c>
      <c r="G1957" s="7" cm="1">
        <f t="array" ref="G1957">IFERROR(INDEX([1]Database!$AY$2:$AY$2564, MATCH(1, (([1]Database!$E$2:$E$2564 = D1957) * ([1]Database!$K$2:$K$2564 = "Yes")), 0)),0)</f>
        <v>49711.084487671957</v>
      </c>
      <c r="H1957" s="7" cm="1">
        <f t="array" ref="H1957">IFERROR(INDEX([1]Database!$AY$2:$AY$2564, MATCH(1, (([1]Database!$E$2:$E$2564 = D1957) * ([1]Database!$L$2:$L$2564 = "Yes")), 0)),0)</f>
        <v>49711.084487671957</v>
      </c>
      <c r="I1957" s="7" cm="1">
        <f t="array" ref="I1957">IFERROR(INDEX([1]Database!$AY$2:$AY$2564, MATCH(1, (([1]Database!$E$2:$E$2564 = D1957) * ([1]Database!$M$2:$M$2564 = "Yes")), 0)),0)</f>
        <v>49711.084487671957</v>
      </c>
      <c r="J1957" s="7" cm="1">
        <f t="array" ref="J1957">IFERROR(INDEX([1]Database!$BE$2:$BE$2565, MATCH(1, (([1]Database!$E$2:$E$2565 = D1957) * ([1]Database!$N$2:$N$2565 = "Yes")), 0)),0)</f>
        <v>98011.71046503821</v>
      </c>
    </row>
    <row r="1958" spans="1:10">
      <c r="A1958" s="11" t="s">
        <v>5055</v>
      </c>
      <c r="B1958" s="11" t="s">
        <v>6544</v>
      </c>
      <c r="C1958" s="11" t="s">
        <v>5056</v>
      </c>
      <c r="D1958" s="12" t="s">
        <v>5057</v>
      </c>
      <c r="E1958" s="7" cm="1">
        <f t="array" ref="E1958">IFERROR(INDEX([1]Database!$AS$2:$AS$2564, MATCH(1, (([1]Database!$E$2:$E$2564 = D1958) * ([1]Database!$I$2:$I$2564 = "Yes")), 0)),0)</f>
        <v>0</v>
      </c>
      <c r="F1958" s="7" cm="1">
        <f t="array" ref="F1958">IFERROR(INDEX([1]Database!$AS$2:$AS$2564, MATCH(1, (([1]Database!$E$2:$E$2564 = D1958) * ([1]Database!$J$2:$J$2564 = "Yes")), 0)),0)</f>
        <v>0</v>
      </c>
      <c r="G1958" s="7" cm="1">
        <f t="array" ref="G1958">IFERROR(INDEX([1]Database!$AY$2:$AY$2564, MATCH(1, (([1]Database!$E$2:$E$2564 = D1958) * ([1]Database!$K$2:$K$2564 = "Yes")), 0)),0)</f>
        <v>77326.196617301583</v>
      </c>
      <c r="H1958" s="7" cm="1">
        <f t="array" ref="H1958">IFERROR(INDEX([1]Database!$AY$2:$AY$2564, MATCH(1, (([1]Database!$E$2:$E$2564 = D1958) * ([1]Database!$L$2:$L$2564 = "Yes")), 0)),0)</f>
        <v>77326.196617301583</v>
      </c>
      <c r="I1958" s="7" cm="1">
        <f t="array" ref="I1958">IFERROR(INDEX([1]Database!$AY$2:$AY$2564, MATCH(1, (([1]Database!$E$2:$E$2564 = D1958) * ([1]Database!$M$2:$M$2564 = "Yes")), 0)),0)</f>
        <v>77326.196617301583</v>
      </c>
      <c r="J1958" s="7" cm="1">
        <f t="array" ref="J1958">IFERROR(INDEX([1]Database!$BE$2:$BE$2565, MATCH(1, (([1]Database!$E$2:$E$2565 = D1958) * ([1]Database!$N$2:$N$2565 = "Yes")), 0)),0)</f>
        <v>134368.97600773367</v>
      </c>
    </row>
    <row r="1959" spans="1:10">
      <c r="A1959" s="11" t="s">
        <v>5058</v>
      </c>
      <c r="B1959" s="11" t="s">
        <v>6544</v>
      </c>
      <c r="C1959" s="11" t="s">
        <v>5056</v>
      </c>
      <c r="D1959" s="12" t="s">
        <v>5059</v>
      </c>
      <c r="E1959" s="7" cm="1">
        <f t="array" ref="E1959">IFERROR(INDEX([1]Database!$AS$2:$AS$2564, MATCH(1, (([1]Database!$E$2:$E$2564 = D1959) * ([1]Database!$I$2:$I$2564 = "Yes")), 0)),0)</f>
        <v>0</v>
      </c>
      <c r="F1959" s="7" cm="1">
        <f t="array" ref="F1959">IFERROR(INDEX([1]Database!$AS$2:$AS$2564, MATCH(1, (([1]Database!$E$2:$E$2564 = D1959) * ([1]Database!$J$2:$J$2564 = "Yes")), 0)),0)</f>
        <v>0</v>
      </c>
      <c r="G1959" s="7" cm="1">
        <f t="array" ref="G1959">IFERROR(INDEX([1]Database!$AY$2:$AY$2564, MATCH(1, (([1]Database!$E$2:$E$2564 = D1959) * ([1]Database!$K$2:$K$2564 = "Yes")), 0)),0)</f>
        <v>77326.196617301583</v>
      </c>
      <c r="H1959" s="7" cm="1">
        <f t="array" ref="H1959">IFERROR(INDEX([1]Database!$AY$2:$AY$2564, MATCH(1, (([1]Database!$E$2:$E$2564 = D1959) * ([1]Database!$L$2:$L$2564 = "Yes")), 0)),0)</f>
        <v>77326.196617301583</v>
      </c>
      <c r="I1959" s="7" cm="1">
        <f t="array" ref="I1959">IFERROR(INDEX([1]Database!$AY$2:$AY$2564, MATCH(1, (([1]Database!$E$2:$E$2564 = D1959) * ([1]Database!$M$2:$M$2564 = "Yes")), 0)),0)</f>
        <v>77326.196617301583</v>
      </c>
      <c r="J1959" s="7" cm="1">
        <f t="array" ref="J1959">IFERROR(INDEX([1]Database!$BE$2:$BE$2565, MATCH(1, (([1]Database!$E$2:$E$2565 = D1959) * ([1]Database!$N$2:$N$2565 = "Yes")), 0)),0)</f>
        <v>134368.97600773367</v>
      </c>
    </row>
    <row r="1960" spans="1:10">
      <c r="A1960" s="11" t="s">
        <v>5060</v>
      </c>
      <c r="B1960" s="11" t="s">
        <v>6544</v>
      </c>
      <c r="C1960" s="11" t="s">
        <v>5056</v>
      </c>
      <c r="D1960" s="12" t="s">
        <v>5061</v>
      </c>
      <c r="E1960" s="7" cm="1">
        <f t="array" ref="E1960">IFERROR(INDEX([1]Database!$AS$2:$AS$2564, MATCH(1, (([1]Database!$E$2:$E$2564 = D1960) * ([1]Database!$I$2:$I$2564 = "Yes")), 0)),0)</f>
        <v>0</v>
      </c>
      <c r="F1960" s="7" cm="1">
        <f t="array" ref="F1960">IFERROR(INDEX([1]Database!$AS$2:$AS$2564, MATCH(1, (([1]Database!$E$2:$E$2564 = D1960) * ([1]Database!$J$2:$J$2564 = "Yes")), 0)),0)</f>
        <v>0</v>
      </c>
      <c r="G1960" s="7" cm="1">
        <f t="array" ref="G1960">IFERROR(INDEX([1]Database!$AY$2:$AY$2564, MATCH(1, (([1]Database!$E$2:$E$2564 = D1960) * ([1]Database!$K$2:$K$2564 = "Yes")), 0)),0)</f>
        <v>65281.669688289243</v>
      </c>
      <c r="H1960" s="7" cm="1">
        <f t="array" ref="H1960">IFERROR(INDEX([1]Database!$AY$2:$AY$2564, MATCH(1, (([1]Database!$E$2:$E$2564 = D1960) * ([1]Database!$L$2:$L$2564 = "Yes")), 0)),0)</f>
        <v>65281.669688289243</v>
      </c>
      <c r="I1960" s="7" cm="1">
        <f t="array" ref="I1960">IFERROR(INDEX([1]Database!$AY$2:$AY$2564, MATCH(1, (([1]Database!$E$2:$E$2564 = D1960) * ([1]Database!$M$2:$M$2564 = "Yes")), 0)),0)</f>
        <v>65281.669688289243</v>
      </c>
      <c r="J1960" s="7" cm="1">
        <f t="array" ref="J1960">IFERROR(INDEX([1]Database!$BE$2:$BE$2565, MATCH(1, (([1]Database!$E$2:$E$2565 = D1960) * ([1]Database!$N$2:$N$2565 = "Yes")), 0)),0)</f>
        <v>117381.23258137908</v>
      </c>
    </row>
    <row r="1961" spans="1:10">
      <c r="A1961" s="11" t="s">
        <v>5062</v>
      </c>
      <c r="B1961" s="11" t="s">
        <v>6544</v>
      </c>
      <c r="C1961" s="11" t="s">
        <v>5056</v>
      </c>
      <c r="D1961" s="12" t="s">
        <v>5063</v>
      </c>
      <c r="E1961" s="7" cm="1">
        <f t="array" ref="E1961">IFERROR(INDEX([1]Database!$AS$2:$AS$2564, MATCH(1, (([1]Database!$E$2:$E$2564 = D1961) * ([1]Database!$I$2:$I$2564 = "Yes")), 0)),0)</f>
        <v>0</v>
      </c>
      <c r="F1961" s="7" cm="1">
        <f t="array" ref="F1961">IFERROR(INDEX([1]Database!$AS$2:$AS$2564, MATCH(1, (([1]Database!$E$2:$E$2564 = D1961) * ([1]Database!$J$2:$J$2564 = "Yes")), 0)),0)</f>
        <v>0</v>
      </c>
      <c r="G1961" s="7" cm="1">
        <f t="array" ref="G1961">IFERROR(INDEX([1]Database!$AY$2:$AY$2564, MATCH(1, (([1]Database!$E$2:$E$2564 = D1961) * ([1]Database!$K$2:$K$2564 = "Yes")), 0)),0)</f>
        <v>77326.196617301583</v>
      </c>
      <c r="H1961" s="7" cm="1">
        <f t="array" ref="H1961">IFERROR(INDEX([1]Database!$AY$2:$AY$2564, MATCH(1, (([1]Database!$E$2:$E$2564 = D1961) * ([1]Database!$L$2:$L$2564 = "Yes")), 0)),0)</f>
        <v>77326.196617301583</v>
      </c>
      <c r="I1961" s="7" cm="1">
        <f t="array" ref="I1961">IFERROR(INDEX([1]Database!$AY$2:$AY$2564, MATCH(1, (([1]Database!$E$2:$E$2564 = D1961) * ([1]Database!$M$2:$M$2564 = "Yes")), 0)),0)</f>
        <v>77326.196617301583</v>
      </c>
      <c r="J1961" s="7" cm="1">
        <f t="array" ref="J1961">IFERROR(INDEX([1]Database!$BE$2:$BE$2565, MATCH(1, (([1]Database!$E$2:$E$2565 = D1961) * ([1]Database!$N$2:$N$2565 = "Yes")), 0)),0)</f>
        <v>138287.88590356702</v>
      </c>
    </row>
    <row r="1962" spans="1:10">
      <c r="A1962" s="11" t="s">
        <v>5064</v>
      </c>
      <c r="B1962" s="11" t="s">
        <v>6544</v>
      </c>
      <c r="C1962" s="11" t="s">
        <v>5056</v>
      </c>
      <c r="D1962" s="12" t="s">
        <v>5065</v>
      </c>
      <c r="E1962" s="7" cm="1">
        <f t="array" ref="E1962">IFERROR(INDEX([1]Database!$AS$2:$AS$2564, MATCH(1, (([1]Database!$E$2:$E$2564 = D1962) * ([1]Database!$I$2:$I$2564 = "Yes")), 0)),0)</f>
        <v>0</v>
      </c>
      <c r="F1962" s="7" cm="1">
        <f t="array" ref="F1962">IFERROR(INDEX([1]Database!$AS$2:$AS$2564, MATCH(1, (([1]Database!$E$2:$E$2564 = D1962) * ([1]Database!$J$2:$J$2564 = "Yes")), 0)),0)</f>
        <v>0</v>
      </c>
      <c r="G1962" s="7" cm="1">
        <f t="array" ref="G1962">IFERROR(INDEX([1]Database!$AY$2:$AY$2564, MATCH(1, (([1]Database!$E$2:$E$2564 = D1962) * ([1]Database!$K$2:$K$2564 = "Yes")), 0)),0)</f>
        <v>62872.764302486772</v>
      </c>
      <c r="H1962" s="7" cm="1">
        <f t="array" ref="H1962">IFERROR(INDEX([1]Database!$AY$2:$AY$2564, MATCH(1, (([1]Database!$E$2:$E$2564 = D1962) * ([1]Database!$L$2:$L$2564 = "Yes")), 0)),0)</f>
        <v>62872.764302486772</v>
      </c>
      <c r="I1962" s="7" cm="1">
        <f t="array" ref="I1962">IFERROR(INDEX([1]Database!$AY$2:$AY$2564, MATCH(1, (([1]Database!$E$2:$E$2564 = D1962) * ([1]Database!$M$2:$M$2564 = "Yes")), 0)),0)</f>
        <v>62872.764302486772</v>
      </c>
      <c r="J1962" s="7" cm="1">
        <f t="array" ref="J1962">IFERROR(INDEX([1]Database!$BE$2:$BE$2565, MATCH(1, (([1]Database!$E$2:$E$2565 = D1962) * ([1]Database!$N$2:$N$2565 = "Yes")), 0)),0)</f>
        <v>116596.29049333038</v>
      </c>
    </row>
    <row r="1963" spans="1:10">
      <c r="A1963" s="11" t="s">
        <v>5066</v>
      </c>
      <c r="B1963" s="11" t="s">
        <v>6544</v>
      </c>
      <c r="C1963" s="11" t="s">
        <v>5067</v>
      </c>
      <c r="D1963" s="12" t="s">
        <v>5068</v>
      </c>
      <c r="E1963" s="7" cm="1">
        <f t="array" ref="E1963">IFERROR(INDEX([1]Database!$AS$2:$AS$2564, MATCH(1, (([1]Database!$E$2:$E$2564 = D1963) * ([1]Database!$I$2:$I$2564 = "Yes")), 0)),0)</f>
        <v>0</v>
      </c>
      <c r="F1963" s="7" cm="1">
        <f t="array" ref="F1963">IFERROR(INDEX([1]Database!$AS$2:$AS$2564, MATCH(1, (([1]Database!$E$2:$E$2564 = D1963) * ([1]Database!$J$2:$J$2564 = "Yes")), 0)),0)</f>
        <v>0</v>
      </c>
      <c r="G1963" s="7" cm="1">
        <f t="array" ref="G1963">IFERROR(INDEX([1]Database!$AY$2:$AY$2564, MATCH(1, (([1]Database!$E$2:$E$2564 = D1963) * ([1]Database!$K$2:$K$2564 = "Yes")), 0)),0)</f>
        <v>76831.351617301581</v>
      </c>
      <c r="H1963" s="7" cm="1">
        <f t="array" ref="H1963">IFERROR(INDEX([1]Database!$AY$2:$AY$2564, MATCH(1, (([1]Database!$E$2:$E$2564 = D1963) * ([1]Database!$L$2:$L$2564 = "Yes")), 0)),0)</f>
        <v>76831.351617301581</v>
      </c>
      <c r="I1963" s="7" cm="1">
        <f t="array" ref="I1963">IFERROR(INDEX([1]Database!$AY$2:$AY$2564, MATCH(1, (([1]Database!$E$2:$E$2564 = D1963) * ([1]Database!$M$2:$M$2564 = "Yes")), 0)),0)</f>
        <v>76831.351617301581</v>
      </c>
      <c r="J1963" s="7" cm="1">
        <f t="array" ref="J1963">IFERROR(INDEX([1]Database!$BE$2:$BE$2565, MATCH(1, (([1]Database!$E$2:$E$2565 = D1963) * ([1]Database!$N$2:$N$2565 = "Yes")), 0)),0)</f>
        <v>137793.04090356699</v>
      </c>
    </row>
    <row r="1964" spans="1:10">
      <c r="A1964" s="11" t="s">
        <v>5069</v>
      </c>
      <c r="B1964" s="11" t="s">
        <v>6544</v>
      </c>
      <c r="C1964" s="11" t="s">
        <v>5070</v>
      </c>
      <c r="D1964" s="12" t="s">
        <v>5071</v>
      </c>
      <c r="E1964" s="7" cm="1">
        <f t="array" ref="E1964">IFERROR(INDEX([1]Database!$AS$2:$AS$2564, MATCH(1, (([1]Database!$E$2:$E$2564 = D1964) * ([1]Database!$I$2:$I$2564 = "Yes")), 0)),0)</f>
        <v>0</v>
      </c>
      <c r="F1964" s="7" cm="1">
        <f t="array" ref="F1964">IFERROR(INDEX([1]Database!$AS$2:$AS$2564, MATCH(1, (([1]Database!$E$2:$E$2564 = D1964) * ([1]Database!$J$2:$J$2564 = "Yes")), 0)),0)</f>
        <v>0</v>
      </c>
      <c r="G1964" s="7" cm="1">
        <f t="array" ref="G1964">IFERROR(INDEX([1]Database!$AY$2:$AY$2564, MATCH(1, (([1]Database!$E$2:$E$2564 = D1964) * ([1]Database!$K$2:$K$2564 = "Yes")), 0)),0)</f>
        <v>62004.433802486761</v>
      </c>
      <c r="H1964" s="7" cm="1">
        <f t="array" ref="H1964">IFERROR(INDEX([1]Database!$AY$2:$AY$2564, MATCH(1, (([1]Database!$E$2:$E$2564 = D1964) * ([1]Database!$L$2:$L$2564 = "Yes")), 0)),0)</f>
        <v>62004.433802486761</v>
      </c>
      <c r="I1964" s="7" cm="1">
        <f t="array" ref="I1964">IFERROR(INDEX([1]Database!$AY$2:$AY$2564, MATCH(1, (([1]Database!$E$2:$E$2564 = D1964) * ([1]Database!$M$2:$M$2564 = "Yes")), 0)),0)</f>
        <v>62004.433802486761</v>
      </c>
      <c r="J1964" s="7" cm="1">
        <f t="array" ref="J1964">IFERROR(INDEX([1]Database!$BE$2:$BE$2565, MATCH(1, (([1]Database!$E$2:$E$2565 = D1964) * ([1]Database!$N$2:$N$2565 = "Yes")), 0)),0)</f>
        <v>115727.95999333038</v>
      </c>
    </row>
    <row r="1965" spans="1:10">
      <c r="A1965" s="11" t="s">
        <v>5072</v>
      </c>
      <c r="B1965" s="11" t="s">
        <v>6544</v>
      </c>
      <c r="C1965" s="11" t="s">
        <v>5073</v>
      </c>
      <c r="D1965" s="12" t="s">
        <v>5074</v>
      </c>
      <c r="E1965" s="7" cm="1">
        <f t="array" ref="E1965">IFERROR(INDEX([1]Database!$AS$2:$AS$2564, MATCH(1, (([1]Database!$E$2:$E$2564 = D1965) * ([1]Database!$I$2:$I$2564 = "Yes")), 0)),0)</f>
        <v>0</v>
      </c>
      <c r="F1965" s="7" cm="1">
        <f t="array" ref="F1965">IFERROR(INDEX([1]Database!$AS$2:$AS$2564, MATCH(1, (([1]Database!$E$2:$E$2564 = D1965) * ([1]Database!$J$2:$J$2564 = "Yes")), 0)),0)</f>
        <v>0</v>
      </c>
      <c r="G1965" s="7" cm="1">
        <f t="array" ref="G1965">IFERROR(INDEX([1]Database!$AY$2:$AY$2564, MATCH(1, (([1]Database!$E$2:$E$2564 = D1965) * ([1]Database!$K$2:$K$2564 = "Yes")), 0)),0)</f>
        <v>62872.764302486772</v>
      </c>
      <c r="H1965" s="7" cm="1">
        <f t="array" ref="H1965">IFERROR(INDEX([1]Database!$AY$2:$AY$2564, MATCH(1, (([1]Database!$E$2:$E$2564 = D1965) * ([1]Database!$L$2:$L$2564 = "Yes")), 0)),0)</f>
        <v>62872.764302486772</v>
      </c>
      <c r="I1965" s="7" cm="1">
        <f t="array" ref="I1965">IFERROR(INDEX([1]Database!$AY$2:$AY$2564, MATCH(1, (([1]Database!$E$2:$E$2564 = D1965) * ([1]Database!$M$2:$M$2564 = "Yes")), 0)),0)</f>
        <v>62872.764302486772</v>
      </c>
      <c r="J1965" s="7" cm="1">
        <f t="array" ref="J1965">IFERROR(INDEX([1]Database!$BE$2:$BE$2565, MATCH(1, (([1]Database!$E$2:$E$2565 = D1965) * ([1]Database!$N$2:$N$2565 = "Yes")), 0)),0)</f>
        <v>116596.29049333038</v>
      </c>
    </row>
    <row r="1966" spans="1:10" ht="28.5">
      <c r="A1966" s="11" t="s">
        <v>5075</v>
      </c>
      <c r="B1966" s="11" t="s">
        <v>6544</v>
      </c>
      <c r="C1966" s="11" t="s">
        <v>3150</v>
      </c>
      <c r="D1966" s="12" t="s">
        <v>5076</v>
      </c>
      <c r="E1966" s="7" cm="1">
        <f t="array" ref="E1966">IFERROR(INDEX([1]Database!$AS$2:$AS$2564, MATCH(1, (([1]Database!$E$2:$E$2564 = D1966) * ([1]Database!$I$2:$I$2564 = "Yes")), 0)),0)</f>
        <v>0</v>
      </c>
      <c r="F1966" s="7" cm="1">
        <f t="array" ref="F1966">IFERROR(INDEX([1]Database!$AS$2:$AS$2564, MATCH(1, (([1]Database!$E$2:$E$2564 = D1966) * ([1]Database!$J$2:$J$2564 = "Yes")), 0)),0)</f>
        <v>0</v>
      </c>
      <c r="G1966" s="7" cm="1">
        <f t="array" ref="G1966">IFERROR(INDEX([1]Database!$AY$2:$AY$2564, MATCH(1, (([1]Database!$E$2:$E$2564 = D1966) * ([1]Database!$K$2:$K$2564 = "Yes")), 0)),0)</f>
        <v>62872.764302486772</v>
      </c>
      <c r="H1966" s="7" cm="1">
        <f t="array" ref="H1966">IFERROR(INDEX([1]Database!$AY$2:$AY$2564, MATCH(1, (([1]Database!$E$2:$E$2564 = D1966) * ([1]Database!$L$2:$L$2564 = "Yes")), 0)),0)</f>
        <v>62872.764302486772</v>
      </c>
      <c r="I1966" s="7" cm="1">
        <f t="array" ref="I1966">IFERROR(INDEX([1]Database!$AY$2:$AY$2564, MATCH(1, (([1]Database!$E$2:$E$2564 = D1966) * ([1]Database!$M$2:$M$2564 = "Yes")), 0)),0)</f>
        <v>62872.764302486772</v>
      </c>
      <c r="J1966" s="7" cm="1">
        <f t="array" ref="J1966">IFERROR(INDEX([1]Database!$BE$2:$BE$2565, MATCH(1, (([1]Database!$E$2:$E$2565 = D1966) * ([1]Database!$N$2:$N$2565 = "Yes")), 0)),0)</f>
        <v>116596.29049333038</v>
      </c>
    </row>
    <row r="1967" spans="1:10">
      <c r="A1967" s="11" t="s">
        <v>5077</v>
      </c>
      <c r="B1967" s="11" t="s">
        <v>6544</v>
      </c>
      <c r="C1967" s="11" t="s">
        <v>3150</v>
      </c>
      <c r="D1967" s="12" t="s">
        <v>5078</v>
      </c>
      <c r="E1967" s="7" cm="1">
        <f t="array" ref="E1967">IFERROR(INDEX([1]Database!$AS$2:$AS$2564, MATCH(1, (([1]Database!$E$2:$E$2564 = D1967) * ([1]Database!$I$2:$I$2564 = "Yes")), 0)),0)</f>
        <v>0</v>
      </c>
      <c r="F1967" s="7" cm="1">
        <f t="array" ref="F1967">IFERROR(INDEX([1]Database!$AS$2:$AS$2564, MATCH(1, (([1]Database!$E$2:$E$2564 = D1967) * ([1]Database!$J$2:$J$2564 = "Yes")), 0)),0)</f>
        <v>0</v>
      </c>
      <c r="G1967" s="7" cm="1">
        <f t="array" ref="G1967">IFERROR(INDEX([1]Database!$AY$2:$AY$2564, MATCH(1, (([1]Database!$E$2:$E$2564 = D1967) * ([1]Database!$K$2:$K$2564 = "Yes")), 0)),0)</f>
        <v>48419.331987671954</v>
      </c>
      <c r="H1967" s="7" cm="1">
        <f t="array" ref="H1967">IFERROR(INDEX([1]Database!$AY$2:$AY$2564, MATCH(1, (([1]Database!$E$2:$E$2564 = D1967) * ([1]Database!$L$2:$L$2564 = "Yes")), 0)),0)</f>
        <v>48419.331987671954</v>
      </c>
      <c r="I1967" s="7" cm="1">
        <f t="array" ref="I1967">IFERROR(INDEX([1]Database!$AY$2:$AY$2564, MATCH(1, (([1]Database!$E$2:$E$2564 = D1967) * ([1]Database!$M$2:$M$2564 = "Yes")), 0)),0)</f>
        <v>48419.331987671954</v>
      </c>
      <c r="J1967" s="7" cm="1">
        <f t="array" ref="J1967">IFERROR(INDEX([1]Database!$BE$2:$BE$2565, MATCH(1, (([1]Database!$E$2:$E$2565 = D1967) * ([1]Database!$N$2:$N$2565 = "Yes")), 0)),0)</f>
        <v>94904.695083093757</v>
      </c>
    </row>
    <row r="1968" spans="1:10">
      <c r="A1968" s="11" t="s">
        <v>5079</v>
      </c>
      <c r="B1968" s="11" t="s">
        <v>6544</v>
      </c>
      <c r="C1968" s="11" t="s">
        <v>5067</v>
      </c>
      <c r="D1968" s="12" t="s">
        <v>5080</v>
      </c>
      <c r="E1968" s="7" cm="1">
        <f t="array" ref="E1968">IFERROR(INDEX([1]Database!$AS$2:$AS$2564, MATCH(1, (([1]Database!$E$2:$E$2564 = D1968) * ([1]Database!$I$2:$I$2564 = "Yes")), 0)),0)</f>
        <v>0</v>
      </c>
      <c r="F1968" s="7" cm="1">
        <f t="array" ref="F1968">IFERROR(INDEX([1]Database!$AS$2:$AS$2564, MATCH(1, (([1]Database!$E$2:$E$2564 = D1968) * ([1]Database!$J$2:$J$2564 = "Yes")), 0)),0)</f>
        <v>0</v>
      </c>
      <c r="G1968" s="7" cm="1">
        <f t="array" ref="G1968">IFERROR(INDEX([1]Database!$AY$2:$AY$2564, MATCH(1, (([1]Database!$E$2:$E$2564 = D1968) * ([1]Database!$K$2:$K$2564 = "Yes")), 0)),0)</f>
        <v>69604.635459894169</v>
      </c>
      <c r="H1968" s="7" cm="1">
        <f t="array" ref="H1968">IFERROR(INDEX([1]Database!$AY$2:$AY$2564, MATCH(1, (([1]Database!$E$2:$E$2564 = D1968) * ([1]Database!$L$2:$L$2564 = "Yes")), 0)),0)</f>
        <v>69604.635459894169</v>
      </c>
      <c r="I1968" s="7" cm="1">
        <f t="array" ref="I1968">IFERROR(INDEX([1]Database!$AY$2:$AY$2564, MATCH(1, (([1]Database!$E$2:$E$2564 = D1968) * ([1]Database!$M$2:$M$2564 = "Yes")), 0)),0)</f>
        <v>69604.635459894169</v>
      </c>
      <c r="J1968" s="7" cm="1">
        <f t="array" ref="J1968">IFERROR(INDEX([1]Database!$BE$2:$BE$2565, MATCH(1, (([1]Database!$E$2:$E$2565 = D1968) * ([1]Database!$N$2:$N$2565 = "Yes")), 0)),0)</f>
        <v>126947.24319844869</v>
      </c>
    </row>
    <row r="1969" spans="1:10">
      <c r="A1969" s="11" t="s">
        <v>5081</v>
      </c>
      <c r="B1969" s="11" t="s">
        <v>6544</v>
      </c>
      <c r="C1969" s="11" t="s">
        <v>5070</v>
      </c>
      <c r="D1969" s="12" t="s">
        <v>5082</v>
      </c>
      <c r="E1969" s="7" cm="1">
        <f t="array" ref="E1969">IFERROR(INDEX([1]Database!$AS$2:$AS$2564, MATCH(1, (([1]Database!$E$2:$E$2564 = D1969) * ([1]Database!$I$2:$I$2564 = "Yes")), 0)),0)</f>
        <v>0</v>
      </c>
      <c r="F1969" s="7" cm="1">
        <f t="array" ref="F1969">IFERROR(INDEX([1]Database!$AS$2:$AS$2564, MATCH(1, (([1]Database!$E$2:$E$2564 = D1969) * ([1]Database!$J$2:$J$2564 = "Yes")), 0)),0)</f>
        <v>0</v>
      </c>
      <c r="G1969" s="7" cm="1">
        <f t="array" ref="G1969">IFERROR(INDEX([1]Database!$AY$2:$AY$2564, MATCH(1, (([1]Database!$E$2:$E$2564 = D1969) * ([1]Database!$K$2:$K$2564 = "Yes")), 0)),0)</f>
        <v>54777.717645079363</v>
      </c>
      <c r="H1969" s="7" cm="1">
        <f t="array" ref="H1969">IFERROR(INDEX([1]Database!$AY$2:$AY$2564, MATCH(1, (([1]Database!$E$2:$E$2564 = D1969) * ([1]Database!$L$2:$L$2564 = "Yes")), 0)),0)</f>
        <v>54777.717645079363</v>
      </c>
      <c r="I1969" s="7" cm="1">
        <f t="array" ref="I1969">IFERROR(INDEX([1]Database!$AY$2:$AY$2564, MATCH(1, (([1]Database!$E$2:$E$2564 = D1969) * ([1]Database!$M$2:$M$2564 = "Yes")), 0)),0)</f>
        <v>54777.717645079363</v>
      </c>
      <c r="J1969" s="7" cm="1">
        <f t="array" ref="J1969">IFERROR(INDEX([1]Database!$BE$2:$BE$2565, MATCH(1, (([1]Database!$E$2:$E$2565 = D1969) * ([1]Database!$N$2:$N$2565 = "Yes")), 0)),0)</f>
        <v>104882.16228821207</v>
      </c>
    </row>
    <row r="1970" spans="1:10">
      <c r="A1970" s="11" t="s">
        <v>5083</v>
      </c>
      <c r="B1970" s="11" t="s">
        <v>6544</v>
      </c>
      <c r="C1970" s="11" t="s">
        <v>5084</v>
      </c>
      <c r="D1970" s="12" t="s">
        <v>5085</v>
      </c>
      <c r="E1970" s="7" cm="1">
        <f t="array" ref="E1970">IFERROR(INDEX([1]Database!$AS$2:$AS$2564, MATCH(1, (([1]Database!$E$2:$E$2564 = D1970) * ([1]Database!$I$2:$I$2564 = "Yes")), 0)),0)</f>
        <v>0</v>
      </c>
      <c r="F1970" s="7" cm="1">
        <f t="array" ref="F1970">IFERROR(INDEX([1]Database!$AS$2:$AS$2564, MATCH(1, (([1]Database!$E$2:$E$2564 = D1970) * ([1]Database!$J$2:$J$2564 = "Yes")), 0)),0)</f>
        <v>0</v>
      </c>
      <c r="G1970" s="7" cm="1">
        <f t="array" ref="G1970">IFERROR(INDEX([1]Database!$AY$2:$AY$2564, MATCH(1, (([1]Database!$E$2:$E$2564 = D1970) * ([1]Database!$K$2:$K$2564 = "Yes")), 0)),0)</f>
        <v>48419.331987671954</v>
      </c>
      <c r="H1970" s="7" cm="1">
        <f t="array" ref="H1970">IFERROR(INDEX([1]Database!$AY$2:$AY$2564, MATCH(1, (([1]Database!$E$2:$E$2564 = D1970) * ([1]Database!$L$2:$L$2564 = "Yes")), 0)),0)</f>
        <v>48419.331987671954</v>
      </c>
      <c r="I1970" s="7" cm="1">
        <f t="array" ref="I1970">IFERROR(INDEX([1]Database!$AY$2:$AY$2564, MATCH(1, (([1]Database!$E$2:$E$2564 = D1970) * ([1]Database!$M$2:$M$2564 = "Yes")), 0)),0)</f>
        <v>48419.331987671954</v>
      </c>
      <c r="J1970" s="7" cm="1">
        <f t="array" ref="J1970">IFERROR(INDEX([1]Database!$BE$2:$BE$2565, MATCH(1, (([1]Database!$E$2:$E$2565 = D1970) * ([1]Database!$N$2:$N$2565 = "Yes")), 0)),0)</f>
        <v>94904.695083093757</v>
      </c>
    </row>
    <row r="1971" spans="1:10">
      <c r="A1971" s="11" t="s">
        <v>5086</v>
      </c>
      <c r="B1971" s="11" t="s">
        <v>6544</v>
      </c>
      <c r="C1971" s="11" t="s">
        <v>5084</v>
      </c>
      <c r="D1971" s="12" t="s">
        <v>5087</v>
      </c>
      <c r="E1971" s="7" cm="1">
        <f t="array" ref="E1971">IFERROR(INDEX([1]Database!$AS$2:$AS$2564, MATCH(1, (([1]Database!$E$2:$E$2564 = D1971) * ([1]Database!$I$2:$I$2564 = "Yes")), 0)),0)</f>
        <v>0</v>
      </c>
      <c r="F1971" s="7" cm="1">
        <f t="array" ref="F1971">IFERROR(INDEX([1]Database!$AS$2:$AS$2564, MATCH(1, (([1]Database!$E$2:$E$2564 = D1971) * ([1]Database!$J$2:$J$2564 = "Yes")), 0)),0)</f>
        <v>0</v>
      </c>
      <c r="G1971" s="7" cm="1">
        <f t="array" ref="G1971">IFERROR(INDEX([1]Database!$AY$2:$AY$2564, MATCH(1, (([1]Database!$E$2:$E$2564 = D1971) * ([1]Database!$K$2:$K$2564 = "Yes")), 0)),0)</f>
        <v>44805.973908968255</v>
      </c>
      <c r="H1971" s="7" cm="1">
        <f t="array" ref="H1971">IFERROR(INDEX([1]Database!$AY$2:$AY$2564, MATCH(1, (([1]Database!$E$2:$E$2564 = D1971) * ([1]Database!$L$2:$L$2564 = "Yes")), 0)),0)</f>
        <v>44805.973908968255</v>
      </c>
      <c r="I1971" s="7" cm="1">
        <f t="array" ref="I1971">IFERROR(INDEX([1]Database!$AY$2:$AY$2564, MATCH(1, (([1]Database!$E$2:$E$2564 = D1971) * ([1]Database!$M$2:$M$2564 = "Yes")), 0)),0)</f>
        <v>44805.973908968255</v>
      </c>
      <c r="J1971" s="7" cm="1">
        <f t="array" ref="J1971">IFERROR(INDEX([1]Database!$BE$2:$BE$2565, MATCH(1, (([1]Database!$E$2:$E$2565 = D1971) * ([1]Database!$N$2:$N$2565 = "Yes")), 0)),0)</f>
        <v>89481.796230534601</v>
      </c>
    </row>
    <row r="1972" spans="1:10">
      <c r="A1972" s="11" t="s">
        <v>5088</v>
      </c>
      <c r="B1972" s="11" t="s">
        <v>6544</v>
      </c>
      <c r="C1972" s="11" t="s">
        <v>5084</v>
      </c>
      <c r="D1972" s="12" t="s">
        <v>5089</v>
      </c>
      <c r="E1972" s="7" cm="1">
        <f t="array" ref="E1972">IFERROR(INDEX([1]Database!$AS$2:$AS$2564, MATCH(1, (([1]Database!$E$2:$E$2564 = D1972) * ([1]Database!$I$2:$I$2564 = "Yes")), 0)),0)</f>
        <v>0</v>
      </c>
      <c r="F1972" s="7" cm="1">
        <f t="array" ref="F1972">IFERROR(INDEX([1]Database!$AS$2:$AS$2564, MATCH(1, (([1]Database!$E$2:$E$2564 = D1972) * ([1]Database!$J$2:$J$2564 = "Yes")), 0)),0)</f>
        <v>0</v>
      </c>
      <c r="G1972" s="7" cm="1">
        <f t="array" ref="G1972">IFERROR(INDEX([1]Database!$AY$2:$AY$2564, MATCH(1, (([1]Database!$E$2:$E$2564 = D1972) * ([1]Database!$K$2:$K$2564 = "Yes")), 0)),0)</f>
        <v>48419.331987671954</v>
      </c>
      <c r="H1972" s="7" cm="1">
        <f t="array" ref="H1972">IFERROR(INDEX([1]Database!$AY$2:$AY$2564, MATCH(1, (([1]Database!$E$2:$E$2564 = D1972) * ([1]Database!$L$2:$L$2564 = "Yes")), 0)),0)</f>
        <v>48419.331987671954</v>
      </c>
      <c r="I1972" s="7" cm="1">
        <f t="array" ref="I1972">IFERROR(INDEX([1]Database!$AY$2:$AY$2564, MATCH(1, (([1]Database!$E$2:$E$2564 = D1972) * ([1]Database!$M$2:$M$2564 = "Yes")), 0)),0)</f>
        <v>48419.331987671954</v>
      </c>
      <c r="J1972" s="7" cm="1">
        <f t="array" ref="J1972">IFERROR(INDEX([1]Database!$BE$2:$BE$2565, MATCH(1, (([1]Database!$E$2:$E$2565 = D1972) * ([1]Database!$N$2:$N$2565 = "Yes")), 0)),0)</f>
        <v>94904.695083093757</v>
      </c>
    </row>
    <row r="1973" spans="1:10">
      <c r="A1973" s="11" t="s">
        <v>5090</v>
      </c>
      <c r="B1973" s="11" t="s">
        <v>6544</v>
      </c>
      <c r="C1973" s="11" t="s">
        <v>5084</v>
      </c>
      <c r="D1973" s="12" t="s">
        <v>5091</v>
      </c>
      <c r="E1973" s="7" cm="1">
        <f t="array" ref="E1973">IFERROR(INDEX([1]Database!$AS$2:$AS$2564, MATCH(1, (([1]Database!$E$2:$E$2564 = D1973) * ([1]Database!$I$2:$I$2564 = "Yes")), 0)),0)</f>
        <v>0</v>
      </c>
      <c r="F1973" s="7" cm="1">
        <f t="array" ref="F1973">IFERROR(INDEX([1]Database!$AS$2:$AS$2564, MATCH(1, (([1]Database!$E$2:$E$2564 = D1973) * ([1]Database!$J$2:$J$2564 = "Yes")), 0)),0)</f>
        <v>0</v>
      </c>
      <c r="G1973" s="7" cm="1">
        <f t="array" ref="G1973">IFERROR(INDEX([1]Database!$AY$2:$AY$2564, MATCH(1, (([1]Database!$E$2:$E$2564 = D1973) * ([1]Database!$K$2:$K$2564 = "Yes")), 0)),0)</f>
        <v>55646.04814507936</v>
      </c>
      <c r="H1973" s="7" cm="1">
        <f t="array" ref="H1973">IFERROR(INDEX([1]Database!$AY$2:$AY$2564, MATCH(1, (([1]Database!$E$2:$E$2564 = D1973) * ([1]Database!$L$2:$L$2564 = "Yes")), 0)),0)</f>
        <v>55646.04814507936</v>
      </c>
      <c r="I1973" s="7" cm="1">
        <f t="array" ref="I1973">IFERROR(INDEX([1]Database!$AY$2:$AY$2564, MATCH(1, (([1]Database!$E$2:$E$2564 = D1973) * ([1]Database!$M$2:$M$2564 = "Yes")), 0)),0)</f>
        <v>55646.04814507936</v>
      </c>
      <c r="J1973" s="7" cm="1">
        <f t="array" ref="J1973">IFERROR(INDEX([1]Database!$BE$2:$BE$2565, MATCH(1, (([1]Database!$E$2:$E$2565 = D1973) * ([1]Database!$N$2:$N$2565 = "Yes")), 0)),0)</f>
        <v>105750.49278821207</v>
      </c>
    </row>
    <row r="1974" spans="1:10">
      <c r="A1974" s="11" t="s">
        <v>5092</v>
      </c>
      <c r="B1974" s="11" t="s">
        <v>6544</v>
      </c>
      <c r="C1974" s="11" t="s">
        <v>5093</v>
      </c>
      <c r="D1974" s="12" t="s">
        <v>5094</v>
      </c>
      <c r="E1974" s="7" cm="1">
        <f t="array" ref="E1974">IFERROR(INDEX([1]Database!$AS$2:$AS$2564, MATCH(1, (([1]Database!$E$2:$E$2564 = D1974) * ([1]Database!$I$2:$I$2564 = "Yes")), 0)),0)</f>
        <v>0</v>
      </c>
      <c r="F1974" s="7" cm="1">
        <f t="array" ref="F1974">IFERROR(INDEX([1]Database!$AS$2:$AS$2564, MATCH(1, (([1]Database!$E$2:$E$2564 = D1974) * ([1]Database!$J$2:$J$2564 = "Yes")), 0)),0)</f>
        <v>0</v>
      </c>
      <c r="G1974" s="7" cm="1">
        <f t="array" ref="G1974">IFERROR(INDEX([1]Database!$AY$2:$AY$2564, MATCH(1, (([1]Database!$E$2:$E$2564 = D1974) * ([1]Database!$K$2:$K$2564 = "Yes")), 0)),0)</f>
        <v>22233.016922857139</v>
      </c>
      <c r="H1974" s="7" cm="1">
        <f t="array" ref="H1974">IFERROR(INDEX([1]Database!$AY$2:$AY$2564, MATCH(1, (([1]Database!$E$2:$E$2564 = D1974) * ([1]Database!$L$2:$L$2564 = "Yes")), 0)),0)</f>
        <v>22233.016922857139</v>
      </c>
      <c r="I1974" s="7" cm="1">
        <f t="array" ref="I1974">IFERROR(INDEX([1]Database!$AY$2:$AY$2564, MATCH(1, (([1]Database!$E$2:$E$2564 = D1974) * ([1]Database!$M$2:$M$2564 = "Yes")), 0)),0)</f>
        <v>22233.016922857139</v>
      </c>
      <c r="J1974" s="7" cm="1">
        <f t="array" ref="J1974">IFERROR(INDEX([1]Database!$BE$2:$BE$2565, MATCH(1, (([1]Database!$E$2:$E$2565 = D1974) * ([1]Database!$N$2:$N$2565 = "Yes")), 0)),0)</f>
        <v>24352.006454107141</v>
      </c>
    </row>
    <row r="1975" spans="1:10">
      <c r="A1975" s="11" t="s">
        <v>5095</v>
      </c>
      <c r="B1975" s="11" t="s">
        <v>6545</v>
      </c>
      <c r="C1975" s="11" t="s">
        <v>1514</v>
      </c>
      <c r="D1975" s="12" t="s">
        <v>5096</v>
      </c>
      <c r="E1975" s="7" cm="1">
        <f t="array" ref="E1975">IFERROR(INDEX([1]Database!$AS$2:$AS$2564, MATCH(1, (([1]Database!$E$2:$E$2564 = D1975) * ([1]Database!$I$2:$I$2564 = "Yes")), 0)),0)</f>
        <v>0</v>
      </c>
      <c r="F1975" s="7" cm="1">
        <f t="array" ref="F1975">IFERROR(INDEX([1]Database!$AS$2:$AS$2564, MATCH(1, (([1]Database!$E$2:$E$2564 = D1975) * ([1]Database!$J$2:$J$2564 = "Yes")), 0)),0)</f>
        <v>0</v>
      </c>
      <c r="G1975" s="7" cm="1">
        <f t="array" ref="G1975">IFERROR(INDEX([1]Database!$AY$2:$AY$2564, MATCH(1, (([1]Database!$E$2:$E$2564 = D1975) * ([1]Database!$K$2:$K$2564 = "Yes")), 0)),0)</f>
        <v>161324.52606174603</v>
      </c>
      <c r="H1975" s="7" cm="1">
        <f t="array" ref="H1975">IFERROR(INDEX([1]Database!$AY$2:$AY$2564, MATCH(1, (([1]Database!$E$2:$E$2564 = D1975) * ([1]Database!$L$2:$L$2564 = "Yes")), 0)),0)</f>
        <v>161324.52606174603</v>
      </c>
      <c r="I1975" s="7" cm="1">
        <f t="array" ref="I1975">IFERROR(INDEX([1]Database!$AY$2:$AY$2564, MATCH(1, (([1]Database!$E$2:$E$2564 = D1975) * ([1]Database!$M$2:$M$2564 = "Yes")), 0)),0)</f>
        <v>161324.52606174603</v>
      </c>
      <c r="J1975" s="7" cm="1">
        <f t="array" ref="J1975">IFERROR(INDEX([1]Database!$BE$2:$BE$2565, MATCH(1, (([1]Database!$E$2:$E$2565 = D1975) * ([1]Database!$N$2:$N$2565 = "Yes")), 0)),0)</f>
        <v>261581.46598844352</v>
      </c>
    </row>
    <row r="1976" spans="1:10">
      <c r="A1976" s="11" t="s">
        <v>5097</v>
      </c>
      <c r="B1976" s="11" t="s">
        <v>6545</v>
      </c>
      <c r="C1976" s="11" t="s">
        <v>1514</v>
      </c>
      <c r="D1976" s="12" t="s">
        <v>5098</v>
      </c>
      <c r="E1976" s="7" cm="1">
        <f t="array" ref="E1976">IFERROR(INDEX([1]Database!$AS$2:$AS$2564, MATCH(1, (([1]Database!$E$2:$E$2564 = D1976) * ([1]Database!$I$2:$I$2564 = "Yes")), 0)),0)</f>
        <v>0</v>
      </c>
      <c r="F1976" s="7" cm="1">
        <f t="array" ref="F1976">IFERROR(INDEX([1]Database!$AS$2:$AS$2564, MATCH(1, (([1]Database!$E$2:$E$2564 = D1976) * ([1]Database!$J$2:$J$2564 = "Yes")), 0)),0)</f>
        <v>0</v>
      </c>
      <c r="G1976" s="7" cm="1">
        <f t="array" ref="G1976">IFERROR(INDEX([1]Database!$AY$2:$AY$2564, MATCH(1, (([1]Database!$E$2:$E$2564 = D1976) * ([1]Database!$K$2:$K$2564 = "Yes")), 0)),0)</f>
        <v>222218.75939507934</v>
      </c>
      <c r="H1976" s="7" cm="1">
        <f t="array" ref="H1976">IFERROR(INDEX([1]Database!$AY$2:$AY$2564, MATCH(1, (([1]Database!$E$2:$E$2564 = D1976) * ([1]Database!$L$2:$L$2564 = "Yes")), 0)),0)</f>
        <v>222218.75939507934</v>
      </c>
      <c r="I1976" s="7" cm="1">
        <f t="array" ref="I1976">IFERROR(INDEX([1]Database!$AY$2:$AY$2564, MATCH(1, (([1]Database!$E$2:$E$2564 = D1976) * ([1]Database!$M$2:$M$2564 = "Yes")), 0)),0)</f>
        <v>222218.75939507934</v>
      </c>
      <c r="J1976" s="7" cm="1">
        <f t="array" ref="J1976">IFERROR(INDEX([1]Database!$BE$2:$BE$2565, MATCH(1, (([1]Database!$E$2:$E$2565 = D1976) * ([1]Database!$N$2:$N$2565 = "Yes")), 0)),0)</f>
        <v>346089.42804862867</v>
      </c>
    </row>
    <row r="1977" spans="1:10">
      <c r="A1977" s="11" t="s">
        <v>5099</v>
      </c>
      <c r="B1977" s="11" t="s">
        <v>6545</v>
      </c>
      <c r="C1977" s="11" t="s">
        <v>385</v>
      </c>
      <c r="D1977" s="12" t="s">
        <v>5100</v>
      </c>
      <c r="E1977" s="7" cm="1">
        <f t="array" ref="E1977">IFERROR(INDEX([1]Database!$AS$2:$AS$2564, MATCH(1, (([1]Database!$E$2:$E$2564 = D1977) * ([1]Database!$I$2:$I$2564 = "Yes")), 0)),0)</f>
        <v>0</v>
      </c>
      <c r="F1977" s="7" cm="1">
        <f t="array" ref="F1977">IFERROR(INDEX([1]Database!$AS$2:$AS$2564, MATCH(1, (([1]Database!$E$2:$E$2564 = D1977) * ([1]Database!$J$2:$J$2564 = "Yes")), 0)),0)</f>
        <v>0</v>
      </c>
      <c r="G1977" s="7" cm="1">
        <f t="array" ref="G1977">IFERROR(INDEX([1]Database!$AY$2:$AY$2564, MATCH(1, (([1]Database!$E$2:$E$2564 = D1977) * ([1]Database!$K$2:$K$2564 = "Yes")), 0)),0)</f>
        <v>422315.92269137577</v>
      </c>
      <c r="H1977" s="7" cm="1">
        <f t="array" ref="H1977">IFERROR(INDEX([1]Database!$AY$2:$AY$2564, MATCH(1, (([1]Database!$E$2:$E$2564 = D1977) * ([1]Database!$L$2:$L$2564 = "Yes")), 0)),0)</f>
        <v>422315.92269137577</v>
      </c>
      <c r="I1977" s="7" cm="1">
        <f t="array" ref="I1977">IFERROR(INDEX([1]Database!$AY$2:$AY$2564, MATCH(1, (([1]Database!$E$2:$E$2564 = D1977) * ([1]Database!$M$2:$M$2564 = "Yes")), 0)),0)</f>
        <v>422315.92269137577</v>
      </c>
      <c r="J1977" s="7" cm="1">
        <f t="array" ref="J1977">IFERROR(INDEX([1]Database!$BE$2:$BE$2565, MATCH(1, (([1]Database!$E$2:$E$2565 = D1977) * ([1]Database!$N$2:$N$2565 = "Yes")), 0)),0)</f>
        <v>644707.4495380834</v>
      </c>
    </row>
    <row r="1978" spans="1:10">
      <c r="A1978" s="11" t="s">
        <v>5101</v>
      </c>
      <c r="B1978" s="11" t="s">
        <v>6545</v>
      </c>
      <c r="C1978" s="11" t="s">
        <v>5102</v>
      </c>
      <c r="D1978" s="12" t="s">
        <v>5103</v>
      </c>
      <c r="E1978" s="7" cm="1">
        <f t="array" ref="E1978">IFERROR(INDEX([1]Database!$AS$2:$AS$2564, MATCH(1, (([1]Database!$E$2:$E$2564 = D1978) * ([1]Database!$I$2:$I$2564 = "Yes")), 0)),0)</f>
        <v>0</v>
      </c>
      <c r="F1978" s="7" cm="1">
        <f t="array" ref="F1978">IFERROR(INDEX([1]Database!$AS$2:$AS$2564, MATCH(1, (([1]Database!$E$2:$E$2564 = D1978) * ([1]Database!$J$2:$J$2564 = "Yes")), 0)),0)</f>
        <v>0</v>
      </c>
      <c r="G1978" s="7" cm="1">
        <f t="array" ref="G1978">IFERROR(INDEX([1]Database!$AY$2:$AY$2564, MATCH(1, (([1]Database!$E$2:$E$2564 = D1978) * ([1]Database!$K$2:$K$2564 = "Yes")), 0)),0)</f>
        <v>222218.75939507934</v>
      </c>
      <c r="H1978" s="7" cm="1">
        <f t="array" ref="H1978">IFERROR(INDEX([1]Database!$AY$2:$AY$2564, MATCH(1, (([1]Database!$E$2:$E$2564 = D1978) * ([1]Database!$L$2:$L$2564 = "Yes")), 0)),0)</f>
        <v>222218.75939507934</v>
      </c>
      <c r="I1978" s="7" cm="1">
        <f t="array" ref="I1978">IFERROR(INDEX([1]Database!$AY$2:$AY$2564, MATCH(1, (([1]Database!$E$2:$E$2564 = D1978) * ([1]Database!$M$2:$M$2564 = "Yes")), 0)),0)</f>
        <v>222218.75939507934</v>
      </c>
      <c r="J1978" s="7" cm="1">
        <f t="array" ref="J1978">IFERROR(INDEX([1]Database!$BE$2:$BE$2565, MATCH(1, (([1]Database!$E$2:$E$2565 = D1978) * ([1]Database!$N$2:$N$2565 = "Yes")), 0)),0)</f>
        <v>359152.4610347398</v>
      </c>
    </row>
    <row r="1979" spans="1:10">
      <c r="A1979" s="11" t="s">
        <v>5104</v>
      </c>
      <c r="B1979" s="11" t="s">
        <v>6545</v>
      </c>
      <c r="C1979" s="11" t="s">
        <v>2006</v>
      </c>
      <c r="D1979" s="12" t="s">
        <v>5105</v>
      </c>
      <c r="E1979" s="7" cm="1">
        <f t="array" ref="E1979">IFERROR(INDEX([1]Database!$AS$2:$AS$2564, MATCH(1, (([1]Database!$E$2:$E$2564 = D1979) * ([1]Database!$I$2:$I$2564 = "Yes")), 0)),0)</f>
        <v>0</v>
      </c>
      <c r="F1979" s="7" cm="1">
        <f t="array" ref="F1979">IFERROR(INDEX([1]Database!$AS$2:$AS$2564, MATCH(1, (([1]Database!$E$2:$E$2564 = D1979) * ([1]Database!$J$2:$J$2564 = "Yes")), 0)),0)</f>
        <v>0</v>
      </c>
      <c r="G1979" s="7" cm="1">
        <f t="array" ref="G1979">IFERROR(INDEX([1]Database!$AY$2:$AY$2564, MATCH(1, (([1]Database!$E$2:$E$2564 = D1979) * ([1]Database!$K$2:$K$2564 = "Yes")), 0)),0)</f>
        <v>37139.66733026455</v>
      </c>
      <c r="H1979" s="7" cm="1">
        <f t="array" ref="H1979">IFERROR(INDEX([1]Database!$AY$2:$AY$2564, MATCH(1, (([1]Database!$E$2:$E$2564 = D1979) * ([1]Database!$L$2:$L$2564 = "Yes")), 0)),0)</f>
        <v>37139.66733026455</v>
      </c>
      <c r="I1979" s="7" cm="1">
        <f t="array" ref="I1979">IFERROR(INDEX([1]Database!$AY$2:$AY$2564, MATCH(1, (([1]Database!$E$2:$E$2564 = D1979) * ([1]Database!$M$2:$M$2564 = "Yes")), 0)),0)</f>
        <v>37139.66733026455</v>
      </c>
      <c r="J1979" s="7" cm="1">
        <f t="array" ref="J1979">IFERROR(INDEX([1]Database!$BE$2:$BE$2565, MATCH(1, (([1]Database!$E$2:$E$2565 = D1979) * ([1]Database!$N$2:$N$2565 = "Yes")), 0)),0)</f>
        <v>83443.837645336564</v>
      </c>
    </row>
    <row r="1980" spans="1:10" ht="28.5">
      <c r="A1980" s="11" t="s">
        <v>5106</v>
      </c>
      <c r="B1980" s="11" t="s">
        <v>6545</v>
      </c>
      <c r="C1980" s="11" t="s">
        <v>2006</v>
      </c>
      <c r="D1980" s="12" t="s">
        <v>5107</v>
      </c>
      <c r="E1980" s="7" cm="1">
        <f t="array" ref="E1980">IFERROR(INDEX([1]Database!$AS$2:$AS$2564, MATCH(1, (([1]Database!$E$2:$E$2564 = D1980) * ([1]Database!$I$2:$I$2564 = "Yes")), 0)),0)</f>
        <v>0</v>
      </c>
      <c r="F1980" s="7" cm="1">
        <f t="array" ref="F1980">IFERROR(INDEX([1]Database!$AS$2:$AS$2564, MATCH(1, (([1]Database!$E$2:$E$2564 = D1980) * ([1]Database!$J$2:$J$2564 = "Yes")), 0)),0)</f>
        <v>0</v>
      </c>
      <c r="G1980" s="7" cm="1">
        <f t="array" ref="G1980">IFERROR(INDEX([1]Database!$AY$2:$AY$2564, MATCH(1, (([1]Database!$E$2:$E$2564 = D1980) * ([1]Database!$K$2:$K$2564 = "Yes")), 0)),0)</f>
        <v>109426.31793211639</v>
      </c>
      <c r="H1980" s="7" cm="1">
        <f t="array" ref="H1980">IFERROR(INDEX([1]Database!$AY$2:$AY$2564, MATCH(1, (([1]Database!$E$2:$E$2564 = D1980) * ([1]Database!$L$2:$L$2564 = "Yes")), 0)),0)</f>
        <v>109426.31793211639</v>
      </c>
      <c r="I1980" s="7" cm="1">
        <f t="array" ref="I1980">IFERROR(INDEX([1]Database!$AY$2:$AY$2564, MATCH(1, (([1]Database!$E$2:$E$2564 = D1980) * ([1]Database!$M$2:$M$2564 = "Yes")), 0)),0)</f>
        <v>109426.31793211639</v>
      </c>
      <c r="J1980" s="7" cm="1">
        <f t="array" ref="J1980">IFERROR(INDEX([1]Database!$BE$2:$BE$2565, MATCH(1, (([1]Database!$E$2:$E$2565 = D1980) * ([1]Database!$N$2:$N$2565 = "Yes")), 0)),0)</f>
        <v>240790.61218880359</v>
      </c>
    </row>
    <row r="1981" spans="1:10" ht="28.5">
      <c r="A1981" s="11" t="s">
        <v>5108</v>
      </c>
      <c r="B1981" s="11" t="s">
        <v>6545</v>
      </c>
      <c r="C1981" s="11" t="s">
        <v>2060</v>
      </c>
      <c r="D1981" s="12" t="s">
        <v>5109</v>
      </c>
      <c r="E1981" s="7" cm="1">
        <f t="array" ref="E1981">IFERROR(INDEX([1]Database!$AS$2:$AS$2564, MATCH(1, (([1]Database!$E$2:$E$2564 = D1981) * ([1]Database!$I$2:$I$2564 = "Yes")), 0)),0)</f>
        <v>0</v>
      </c>
      <c r="F1981" s="7" cm="1">
        <f t="array" ref="F1981">IFERROR(INDEX([1]Database!$AS$2:$AS$2564, MATCH(1, (([1]Database!$E$2:$E$2564 = D1981) * ([1]Database!$J$2:$J$2564 = "Yes")), 0)),0)</f>
        <v>0</v>
      </c>
      <c r="G1981" s="7" cm="1">
        <f t="array" ref="G1981">IFERROR(INDEX([1]Database!$AY$2:$AY$2564, MATCH(1, (([1]Database!$E$2:$E$2564 = D1981) * ([1]Database!$K$2:$K$2564 = "Yes")), 0)),0)</f>
        <v>55358.991020079353</v>
      </c>
      <c r="H1981" s="7" cm="1">
        <f t="array" ref="H1981">IFERROR(INDEX([1]Database!$AY$2:$AY$2564, MATCH(1, (([1]Database!$E$2:$E$2564 = D1981) * ([1]Database!$L$2:$L$2564 = "Yes")), 0)),0)</f>
        <v>55358.991020079353</v>
      </c>
      <c r="I1981" s="7" cm="1">
        <f t="array" ref="I1981">IFERROR(INDEX([1]Database!$AY$2:$AY$2564, MATCH(1, (([1]Database!$E$2:$E$2564 = D1981) * ([1]Database!$M$2:$M$2564 = "Yes")), 0)),0)</f>
        <v>55358.991020079353</v>
      </c>
      <c r="J1981" s="7" cm="1">
        <f t="array" ref="J1981">IFERROR(INDEX([1]Database!$BE$2:$BE$2565, MATCH(1, (([1]Database!$E$2:$E$2565 = D1981) * ([1]Database!$N$2:$N$2565 = "Yes")), 0)),0)</f>
        <v>118578.15136633706</v>
      </c>
    </row>
    <row r="1982" spans="1:10">
      <c r="A1982" s="11" t="s">
        <v>5110</v>
      </c>
      <c r="B1982" s="11" t="s">
        <v>6545</v>
      </c>
      <c r="C1982" s="11" t="s">
        <v>1040</v>
      </c>
      <c r="D1982" s="12" t="s">
        <v>5111</v>
      </c>
      <c r="E1982" s="7" cm="1">
        <f t="array" ref="E1982">IFERROR(INDEX([1]Database!$AS$2:$AS$2564, MATCH(1, (([1]Database!$E$2:$E$2564 = D1982) * ([1]Database!$I$2:$I$2564 = "Yes")), 0)),0)</f>
        <v>0</v>
      </c>
      <c r="F1982" s="7" cm="1">
        <f t="array" ref="F1982">IFERROR(INDEX([1]Database!$AS$2:$AS$2564, MATCH(1, (([1]Database!$E$2:$E$2564 = D1982) * ([1]Database!$J$2:$J$2564 = "Yes")), 0)),0)</f>
        <v>0</v>
      </c>
      <c r="G1982" s="7" cm="1">
        <f t="array" ref="G1982">IFERROR(INDEX([1]Database!$AY$2:$AY$2564, MATCH(1, (([1]Database!$E$2:$E$2564 = D1982) * ([1]Database!$K$2:$K$2564 = "Yes")), 0)),0)</f>
        <v>184354.1539321164</v>
      </c>
      <c r="H1982" s="7" cm="1">
        <f t="array" ref="H1982">IFERROR(INDEX([1]Database!$AY$2:$AY$2564, MATCH(1, (([1]Database!$E$2:$E$2564 = D1982) * ([1]Database!$L$2:$L$2564 = "Yes")), 0)),0)</f>
        <v>184354.1539321164</v>
      </c>
      <c r="I1982" s="7" cm="1">
        <f t="array" ref="I1982">IFERROR(INDEX([1]Database!$AY$2:$AY$2564, MATCH(1, (([1]Database!$E$2:$E$2564 = D1982) * ([1]Database!$M$2:$M$2564 = "Yes")), 0)),0)</f>
        <v>184354.1539321164</v>
      </c>
      <c r="J1982" s="7" cm="1">
        <f t="array" ref="J1982">IFERROR(INDEX([1]Database!$BE$2:$BE$2565, MATCH(1, (([1]Database!$E$2:$E$2565 = D1982) * ([1]Database!$N$2:$N$2565 = "Yes")), 0)),0)</f>
        <v>265008.0481888036</v>
      </c>
    </row>
    <row r="1983" spans="1:10" ht="28.5">
      <c r="A1983" s="11" t="s">
        <v>5112</v>
      </c>
      <c r="B1983" s="11" t="s">
        <v>6545</v>
      </c>
      <c r="C1983" s="11" t="s">
        <v>1604</v>
      </c>
      <c r="D1983" s="12" t="s">
        <v>5113</v>
      </c>
      <c r="E1983" s="7" cm="1">
        <f t="array" ref="E1983">IFERROR(INDEX([1]Database!$AS$2:$AS$2564, MATCH(1, (([1]Database!$E$2:$E$2564 = D1983) * ([1]Database!$I$2:$I$2564 = "Yes")), 0)),0)</f>
        <v>0</v>
      </c>
      <c r="F1983" s="7" cm="1">
        <f t="array" ref="F1983">IFERROR(INDEX([1]Database!$AS$2:$AS$2564, MATCH(1, (([1]Database!$E$2:$E$2564 = D1983) * ([1]Database!$J$2:$J$2564 = "Yes")), 0)),0)</f>
        <v>0</v>
      </c>
      <c r="G1983" s="7" cm="1">
        <f t="array" ref="G1983">IFERROR(INDEX([1]Database!$AY$2:$AY$2564, MATCH(1, (([1]Database!$E$2:$E$2564 = D1983) * ([1]Database!$K$2:$K$2564 = "Yes")), 0)),0)</f>
        <v>55358.991020079353</v>
      </c>
      <c r="H1983" s="7" cm="1">
        <f t="array" ref="H1983">IFERROR(INDEX([1]Database!$AY$2:$AY$2564, MATCH(1, (([1]Database!$E$2:$E$2564 = D1983) * ([1]Database!$L$2:$L$2564 = "Yes")), 0)),0)</f>
        <v>55358.991020079353</v>
      </c>
      <c r="I1983" s="7" cm="1">
        <f t="array" ref="I1983">IFERROR(INDEX([1]Database!$AY$2:$AY$2564, MATCH(1, (([1]Database!$E$2:$E$2564 = D1983) * ([1]Database!$M$2:$M$2564 = "Yes")), 0)),0)</f>
        <v>55358.991020079353</v>
      </c>
      <c r="J1983" s="7" cm="1">
        <f t="array" ref="J1983">IFERROR(INDEX([1]Database!$BE$2:$BE$2565, MATCH(1, (([1]Database!$E$2:$E$2565 = D1983) * ([1]Database!$N$2:$N$2565 = "Yes")), 0)),0)</f>
        <v>118578.15136633706</v>
      </c>
    </row>
    <row r="1984" spans="1:10" ht="28.5">
      <c r="A1984" s="11" t="s">
        <v>5114</v>
      </c>
      <c r="B1984" s="11" t="s">
        <v>6545</v>
      </c>
      <c r="C1984" s="11" t="s">
        <v>2028</v>
      </c>
      <c r="D1984" s="12" t="s">
        <v>5115</v>
      </c>
      <c r="E1984" s="7" cm="1">
        <f t="array" ref="E1984">IFERROR(INDEX([1]Database!$AS$2:$AS$2564, MATCH(1, (([1]Database!$E$2:$E$2564 = D1984) * ([1]Database!$I$2:$I$2564 = "Yes")), 0)),0)</f>
        <v>0</v>
      </c>
      <c r="F1984" s="7" cm="1">
        <f t="array" ref="F1984">IFERROR(INDEX([1]Database!$AS$2:$AS$2564, MATCH(1, (([1]Database!$E$2:$E$2564 = D1984) * ([1]Database!$J$2:$J$2564 = "Yes")), 0)),0)</f>
        <v>0</v>
      </c>
      <c r="G1984" s="7" cm="1">
        <f t="array" ref="G1984">IFERROR(INDEX([1]Database!$AY$2:$AY$2564, MATCH(1, (([1]Database!$E$2:$E$2564 = D1984) * ([1]Database!$K$2:$K$2564 = "Yes")), 0)),0)</f>
        <v>55358.991020079353</v>
      </c>
      <c r="H1984" s="7" cm="1">
        <f t="array" ref="H1984">IFERROR(INDEX([1]Database!$AY$2:$AY$2564, MATCH(1, (([1]Database!$E$2:$E$2564 = D1984) * ([1]Database!$L$2:$L$2564 = "Yes")), 0)),0)</f>
        <v>55358.991020079353</v>
      </c>
      <c r="I1984" s="7" cm="1">
        <f t="array" ref="I1984">IFERROR(INDEX([1]Database!$AY$2:$AY$2564, MATCH(1, (([1]Database!$E$2:$E$2564 = D1984) * ([1]Database!$M$2:$M$2564 = "Yes")), 0)),0)</f>
        <v>55358.991020079353</v>
      </c>
      <c r="J1984" s="7" cm="1">
        <f t="array" ref="J1984">IFERROR(INDEX([1]Database!$BE$2:$BE$2565, MATCH(1, (([1]Database!$E$2:$E$2565 = D1984) * ([1]Database!$N$2:$N$2565 = "Yes")), 0)),0)</f>
        <v>118578.15136633706</v>
      </c>
    </row>
    <row r="1985" spans="1:10">
      <c r="A1985" s="11" t="s">
        <v>5116</v>
      </c>
      <c r="B1985" s="11" t="s">
        <v>6545</v>
      </c>
      <c r="C1985" s="11" t="s">
        <v>2014</v>
      </c>
      <c r="D1985" s="12" t="s">
        <v>5117</v>
      </c>
      <c r="E1985" s="7" cm="1">
        <f t="array" ref="E1985">IFERROR(INDEX([1]Database!$AS$2:$AS$2564, MATCH(1, (([1]Database!$E$2:$E$2564 = D1985) * ([1]Database!$I$2:$I$2564 = "Yes")), 0)),0)</f>
        <v>0</v>
      </c>
      <c r="F1985" s="7" cm="1">
        <f t="array" ref="F1985">IFERROR(INDEX([1]Database!$AS$2:$AS$2564, MATCH(1, (([1]Database!$E$2:$E$2564 = D1985) * ([1]Database!$J$2:$J$2564 = "Yes")), 0)),0)</f>
        <v>0</v>
      </c>
      <c r="G1985" s="7" cm="1">
        <f t="array" ref="G1985">IFERROR(INDEX([1]Database!$AY$2:$AY$2564, MATCH(1, (([1]Database!$E$2:$E$2564 = D1985) * ([1]Database!$K$2:$K$2564 = "Yes")), 0)),0)</f>
        <v>55358.991020079353</v>
      </c>
      <c r="H1985" s="7" cm="1">
        <f t="array" ref="H1985">IFERROR(INDEX([1]Database!$AY$2:$AY$2564, MATCH(1, (([1]Database!$E$2:$E$2564 = D1985) * ([1]Database!$L$2:$L$2564 = "Yes")), 0)),0)</f>
        <v>55358.991020079353</v>
      </c>
      <c r="I1985" s="7" cm="1">
        <f t="array" ref="I1985">IFERROR(INDEX([1]Database!$AY$2:$AY$2564, MATCH(1, (([1]Database!$E$2:$E$2564 = D1985) * ([1]Database!$M$2:$M$2564 = "Yes")), 0)),0)</f>
        <v>55358.991020079353</v>
      </c>
      <c r="J1985" s="7" cm="1">
        <f t="array" ref="J1985">IFERROR(INDEX([1]Database!$BE$2:$BE$2565, MATCH(1, (([1]Database!$E$2:$E$2565 = D1985) * ([1]Database!$N$2:$N$2565 = "Yes")), 0)),0)</f>
        <v>118578.15136633706</v>
      </c>
    </row>
    <row r="1986" spans="1:10" ht="28.5">
      <c r="A1986" s="11" t="s">
        <v>5118</v>
      </c>
      <c r="B1986" s="11" t="s">
        <v>6545</v>
      </c>
      <c r="C1986" s="11" t="s">
        <v>2006</v>
      </c>
      <c r="D1986" s="12" t="s">
        <v>5119</v>
      </c>
      <c r="E1986" s="7" cm="1">
        <f t="array" ref="E1986">IFERROR(INDEX([1]Database!$AS$2:$AS$2564, MATCH(1, (([1]Database!$E$2:$E$2564 = D1986) * ([1]Database!$I$2:$I$2564 = "Yes")), 0)),0)</f>
        <v>0</v>
      </c>
      <c r="F1986" s="7" cm="1">
        <f t="array" ref="F1986">IFERROR(INDEX([1]Database!$AS$2:$AS$2564, MATCH(1, (([1]Database!$E$2:$E$2564 = D1986) * ([1]Database!$J$2:$J$2564 = "Yes")), 0)),0)</f>
        <v>0</v>
      </c>
      <c r="G1986" s="7" cm="1">
        <f t="array" ref="G1986">IFERROR(INDEX([1]Database!$AY$2:$AY$2564, MATCH(1, (([1]Database!$E$2:$E$2564 = D1986) * ([1]Database!$K$2:$K$2564 = "Yes")), 0)),0)</f>
        <v>67137.291020079356</v>
      </c>
      <c r="H1986" s="7" cm="1">
        <f t="array" ref="H1986">IFERROR(INDEX([1]Database!$AY$2:$AY$2564, MATCH(1, (([1]Database!$E$2:$E$2564 = D1986) * ([1]Database!$L$2:$L$2564 = "Yes")), 0)),0)</f>
        <v>67137.291020079356</v>
      </c>
      <c r="I1986" s="7" cm="1">
        <f t="array" ref="I1986">IFERROR(INDEX([1]Database!$AY$2:$AY$2564, MATCH(1, (([1]Database!$E$2:$E$2564 = D1986) * ([1]Database!$M$2:$M$2564 = "Yes")), 0)),0)</f>
        <v>67137.291020079356</v>
      </c>
      <c r="J1986" s="7" cm="1">
        <f t="array" ref="J1986">IFERROR(INDEX([1]Database!$BE$2:$BE$2565, MATCH(1, (([1]Database!$E$2:$E$2565 = D1986) * ([1]Database!$N$2:$N$2565 = "Yes")), 0)),0)</f>
        <v>130356.45136633706</v>
      </c>
    </row>
    <row r="1987" spans="1:10" ht="28.5">
      <c r="A1987" s="11" t="s">
        <v>5120</v>
      </c>
      <c r="B1987" s="11" t="s">
        <v>6545</v>
      </c>
      <c r="C1987" s="11" t="s">
        <v>1604</v>
      </c>
      <c r="D1987" s="12" t="s">
        <v>5121</v>
      </c>
      <c r="E1987" s="7" cm="1">
        <f t="array" ref="E1987">IFERROR(INDEX([1]Database!$AS$2:$AS$2564, MATCH(1, (([1]Database!$E$2:$E$2564 = D1987) * ([1]Database!$I$2:$I$2564 = "Yes")), 0)),0)</f>
        <v>0</v>
      </c>
      <c r="F1987" s="7" cm="1">
        <f t="array" ref="F1987">IFERROR(INDEX([1]Database!$AS$2:$AS$2564, MATCH(1, (([1]Database!$E$2:$E$2564 = D1987) * ([1]Database!$J$2:$J$2564 = "Yes")), 0)),0)</f>
        <v>0</v>
      </c>
      <c r="G1987" s="7" cm="1">
        <f t="array" ref="G1987">IFERROR(INDEX([1]Database!$AY$2:$AY$2564, MATCH(1, (([1]Database!$E$2:$E$2564 = D1987) * ([1]Database!$K$2:$K$2564 = "Yes")), 0)),0)</f>
        <v>88939.990802486762</v>
      </c>
      <c r="H1987" s="7" cm="1">
        <f t="array" ref="H1987">IFERROR(INDEX([1]Database!$AY$2:$AY$2564, MATCH(1, (([1]Database!$E$2:$E$2564 = D1987) * ([1]Database!$L$2:$L$2564 = "Yes")), 0)),0)</f>
        <v>88939.990802486762</v>
      </c>
      <c r="I1987" s="7" cm="1">
        <f t="array" ref="I1987">IFERROR(INDEX([1]Database!$AY$2:$AY$2564, MATCH(1, (([1]Database!$E$2:$E$2564 = D1987) * ([1]Database!$M$2:$M$2564 = "Yes")), 0)),0)</f>
        <v>88939.990802486762</v>
      </c>
      <c r="J1987" s="7" cm="1">
        <f t="array" ref="J1987">IFERROR(INDEX([1]Database!$BE$2:$BE$2565, MATCH(1, (([1]Database!$E$2:$E$2565 = D1987) * ([1]Database!$N$2:$N$2565 = "Yes")), 0)),0)</f>
        <v>210065.93793083032</v>
      </c>
    </row>
    <row r="1988" spans="1:10" ht="28.5">
      <c r="A1988" s="11" t="s">
        <v>5122</v>
      </c>
      <c r="B1988" s="11" t="s">
        <v>6545</v>
      </c>
      <c r="C1988" s="11" t="s">
        <v>2006</v>
      </c>
      <c r="D1988" s="12" t="s">
        <v>5123</v>
      </c>
      <c r="E1988" s="7" cm="1">
        <f t="array" ref="E1988">IFERROR(INDEX([1]Database!$AS$2:$AS$2564, MATCH(1, (([1]Database!$E$2:$E$2564 = D1988) * ([1]Database!$I$2:$I$2564 = "Yes")), 0)),0)</f>
        <v>0</v>
      </c>
      <c r="F1988" s="7" cm="1">
        <f t="array" ref="F1988">IFERROR(INDEX([1]Database!$AS$2:$AS$2564, MATCH(1, (([1]Database!$E$2:$E$2564 = D1988) * ([1]Database!$J$2:$J$2564 = "Yes")), 0)),0)</f>
        <v>0</v>
      </c>
      <c r="G1988" s="7" cm="1">
        <f t="array" ref="G1988">IFERROR(INDEX([1]Database!$AY$2:$AY$2564, MATCH(1, (([1]Database!$E$2:$E$2564 = D1988) * ([1]Database!$K$2:$K$2564 = "Yes")), 0)),0)</f>
        <v>110838.24193211641</v>
      </c>
      <c r="H1988" s="7" cm="1">
        <f t="array" ref="H1988">IFERROR(INDEX([1]Database!$AY$2:$AY$2564, MATCH(1, (([1]Database!$E$2:$E$2564 = D1988) * ([1]Database!$L$2:$L$2564 = "Yes")), 0)),0)</f>
        <v>110838.24193211641</v>
      </c>
      <c r="I1988" s="7" cm="1">
        <f t="array" ref="I1988">IFERROR(INDEX([1]Database!$AY$2:$AY$2564, MATCH(1, (([1]Database!$E$2:$E$2564 = D1988) * ([1]Database!$M$2:$M$2564 = "Yes")), 0)),0)</f>
        <v>110838.24193211641</v>
      </c>
      <c r="J1988" s="7" cm="1">
        <f t="array" ref="J1988">IFERROR(INDEX([1]Database!$BE$2:$BE$2565, MATCH(1, (([1]Database!$E$2:$E$2565 = D1988) * ([1]Database!$N$2:$N$2565 = "Yes")), 0)),0)</f>
        <v>242202.53618880361</v>
      </c>
    </row>
    <row r="1989" spans="1:10" ht="28.5">
      <c r="A1989" s="11" t="s">
        <v>5124</v>
      </c>
      <c r="B1989" s="11" t="s">
        <v>6545</v>
      </c>
      <c r="C1989" s="11" t="s">
        <v>1604</v>
      </c>
      <c r="D1989" s="12" t="s">
        <v>5125</v>
      </c>
      <c r="E1989" s="7" cm="1">
        <f t="array" ref="E1989">IFERROR(INDEX([1]Database!$AS$2:$AS$2564, MATCH(1, (([1]Database!$E$2:$E$2564 = D1989) * ([1]Database!$I$2:$I$2564 = "Yes")), 0)),0)</f>
        <v>0</v>
      </c>
      <c r="F1989" s="7" cm="1">
        <f t="array" ref="F1989">IFERROR(INDEX([1]Database!$AS$2:$AS$2564, MATCH(1, (([1]Database!$E$2:$E$2564 = D1989) * ([1]Database!$J$2:$J$2564 = "Yes")), 0)),0)</f>
        <v>0</v>
      </c>
      <c r="G1989" s="7" cm="1">
        <f t="array" ref="G1989">IFERROR(INDEX([1]Database!$AY$2:$AY$2564, MATCH(1, (([1]Database!$E$2:$E$2564 = D1989) * ([1]Database!$K$2:$K$2564 = "Yes")), 0)),0)</f>
        <v>70723.736367301579</v>
      </c>
      <c r="H1989" s="7" cm="1">
        <f t="array" ref="H1989">IFERROR(INDEX([1]Database!$AY$2:$AY$2564, MATCH(1, (([1]Database!$E$2:$E$2564 = D1989) * ([1]Database!$L$2:$L$2564 = "Yes")), 0)),0)</f>
        <v>70723.736367301579</v>
      </c>
      <c r="I1989" s="7" cm="1">
        <f t="array" ref="I1989">IFERROR(INDEX([1]Database!$AY$2:$AY$2564, MATCH(1, (([1]Database!$E$2:$E$2564 = D1989) * ([1]Database!$M$2:$M$2564 = "Yes")), 0)),0)</f>
        <v>70723.736367301579</v>
      </c>
      <c r="J1989" s="7" cm="1">
        <f t="array" ref="J1989">IFERROR(INDEX([1]Database!$BE$2:$BE$2565, MATCH(1, (([1]Database!$E$2:$E$2565 = D1989) * ([1]Database!$N$2:$N$2565 = "Yes")), 0)),0)</f>
        <v>141621.65705981699</v>
      </c>
    </row>
    <row r="1990" spans="1:10">
      <c r="A1990" s="11" t="s">
        <v>5126</v>
      </c>
      <c r="B1990" s="11" t="s">
        <v>6545</v>
      </c>
      <c r="C1990" s="11" t="s">
        <v>5127</v>
      </c>
      <c r="D1990" s="12" t="s">
        <v>5128</v>
      </c>
      <c r="E1990" s="7" cm="1">
        <f t="array" ref="E1990">IFERROR(INDEX([1]Database!$AS$2:$AS$2564, MATCH(1, (([1]Database!$E$2:$E$2564 = D1990) * ([1]Database!$I$2:$I$2564 = "Yes")), 0)),0)</f>
        <v>0</v>
      </c>
      <c r="F1990" s="7" cm="1">
        <f t="array" ref="F1990">IFERROR(INDEX([1]Database!$AS$2:$AS$2564, MATCH(1, (([1]Database!$E$2:$E$2564 = D1990) * ([1]Database!$J$2:$J$2564 = "Yes")), 0)),0)</f>
        <v>0</v>
      </c>
      <c r="G1990" s="7" cm="1">
        <f t="array" ref="G1990">IFERROR(INDEX([1]Database!$AY$2:$AY$2564, MATCH(1, (([1]Database!$E$2:$E$2564 = D1990) * ([1]Database!$K$2:$K$2564 = "Yes")), 0)),0)</f>
        <v>55358.991020079353</v>
      </c>
      <c r="H1990" s="7" cm="1">
        <f t="array" ref="H1990">IFERROR(INDEX([1]Database!$AY$2:$AY$2564, MATCH(1, (([1]Database!$E$2:$E$2564 = D1990) * ([1]Database!$L$2:$L$2564 = "Yes")), 0)),0)</f>
        <v>55358.991020079353</v>
      </c>
      <c r="I1990" s="7" cm="1">
        <f t="array" ref="I1990">IFERROR(INDEX([1]Database!$AY$2:$AY$2564, MATCH(1, (([1]Database!$E$2:$E$2564 = D1990) * ([1]Database!$M$2:$M$2564 = "Yes")), 0)),0)</f>
        <v>55358.991020079353</v>
      </c>
      <c r="J1990" s="7" cm="1">
        <f t="array" ref="J1990">IFERROR(INDEX([1]Database!$BE$2:$BE$2565, MATCH(1, (([1]Database!$E$2:$E$2565 = D1990) * ([1]Database!$N$2:$N$2565 = "Yes")), 0)),0)</f>
        <v>118578.15136633706</v>
      </c>
    </row>
    <row r="1991" spans="1:10" ht="28.5">
      <c r="A1991" s="11" t="s">
        <v>5129</v>
      </c>
      <c r="B1991" s="11" t="s">
        <v>6545</v>
      </c>
      <c r="C1991" s="11" t="s">
        <v>1022</v>
      </c>
      <c r="D1991" s="12" t="s">
        <v>5130</v>
      </c>
      <c r="E1991" s="7" cm="1">
        <f t="array" ref="E1991">IFERROR(INDEX([1]Database!$AS$2:$AS$2564, MATCH(1, (([1]Database!$E$2:$E$2564 = D1991) * ([1]Database!$I$2:$I$2564 = "Yes")), 0)),0)</f>
        <v>0</v>
      </c>
      <c r="F1991" s="7" cm="1">
        <f t="array" ref="F1991">IFERROR(INDEX([1]Database!$AS$2:$AS$2564, MATCH(1, (([1]Database!$E$2:$E$2564 = D1991) * ([1]Database!$J$2:$J$2564 = "Yes")), 0)),0)</f>
        <v>0</v>
      </c>
      <c r="G1991" s="7" cm="1">
        <f t="array" ref="G1991">IFERROR(INDEX([1]Database!$AY$2:$AY$2564, MATCH(1, (([1]Database!$E$2:$E$2564 = D1991) * ([1]Database!$K$2:$K$2564 = "Yes")), 0)),0)</f>
        <v>82907.095987671943</v>
      </c>
      <c r="H1991" s="7" cm="1">
        <f t="array" ref="H1991">IFERROR(INDEX([1]Database!$AY$2:$AY$2564, MATCH(1, (([1]Database!$E$2:$E$2564 = D1991) * ([1]Database!$L$2:$L$2564 = "Yes")), 0)),0)</f>
        <v>82907.095987671943</v>
      </c>
      <c r="I1991" s="7" cm="1">
        <f t="array" ref="I1991">IFERROR(INDEX([1]Database!$AY$2:$AY$2564, MATCH(1, (([1]Database!$E$2:$E$2564 = D1991) * ([1]Database!$M$2:$M$2564 = "Yes")), 0)),0)</f>
        <v>82907.095987671943</v>
      </c>
      <c r="J1991" s="7" cm="1">
        <f t="array" ref="J1991">IFERROR(INDEX([1]Database!$BE$2:$BE$2565, MATCH(1, (([1]Database!$E$2:$E$2565 = D1991) * ([1]Database!$N$2:$N$2565 = "Yes")), 0)),0)</f>
        <v>201032.8590830937</v>
      </c>
    </row>
    <row r="1992" spans="1:10">
      <c r="A1992" s="11" t="s">
        <v>5131</v>
      </c>
      <c r="B1992" s="11" t="s">
        <v>6545</v>
      </c>
      <c r="C1992" s="11" t="s">
        <v>5132</v>
      </c>
      <c r="D1992" s="12" t="s">
        <v>5133</v>
      </c>
      <c r="E1992" s="7" cm="1">
        <f t="array" ref="E1992">IFERROR(INDEX([1]Database!$AS$2:$AS$2564, MATCH(1, (([1]Database!$E$2:$E$2564 = D1992) * ([1]Database!$I$2:$I$2564 = "Yes")), 0)),0)</f>
        <v>0</v>
      </c>
      <c r="F1992" s="7" cm="1">
        <f t="array" ref="F1992">IFERROR(INDEX([1]Database!$AS$2:$AS$2564, MATCH(1, (([1]Database!$E$2:$E$2564 = D1992) * ([1]Database!$J$2:$J$2564 = "Yes")), 0)),0)</f>
        <v>0</v>
      </c>
      <c r="G1992" s="7" cm="1">
        <f t="array" ref="G1992">IFERROR(INDEX([1]Database!$AY$2:$AY$2564, MATCH(1, (([1]Database!$E$2:$E$2564 = D1992) * ([1]Database!$K$2:$K$2564 = "Yes")), 0)),0)</f>
        <v>85250.104487671939</v>
      </c>
      <c r="H1992" s="7" cm="1">
        <f t="array" ref="H1992">IFERROR(INDEX([1]Database!$AY$2:$AY$2564, MATCH(1, (([1]Database!$E$2:$E$2564 = D1992) * ([1]Database!$L$2:$L$2564 = "Yes")), 0)),0)</f>
        <v>85250.104487671939</v>
      </c>
      <c r="I1992" s="7" cm="1">
        <f t="array" ref="I1992">IFERROR(INDEX([1]Database!$AY$2:$AY$2564, MATCH(1, (([1]Database!$E$2:$E$2564 = D1992) * ([1]Database!$M$2:$M$2564 = "Yes")), 0)),0)</f>
        <v>85250.104487671939</v>
      </c>
      <c r="J1992" s="7" cm="1">
        <f t="array" ref="J1992">IFERROR(INDEX([1]Database!$BE$2:$BE$2565, MATCH(1, (([1]Database!$E$2:$E$2565 = D1992) * ([1]Database!$N$2:$N$2565 = "Yes")), 0)),0)</f>
        <v>152872.71098587156</v>
      </c>
    </row>
    <row r="1993" spans="1:10">
      <c r="A1993" s="11" t="s">
        <v>5134</v>
      </c>
      <c r="B1993" s="11" t="s">
        <v>6545</v>
      </c>
      <c r="C1993" s="11" t="s">
        <v>1989</v>
      </c>
      <c r="D1993" s="12" t="s">
        <v>5135</v>
      </c>
      <c r="E1993" s="7" cm="1">
        <f t="array" ref="E1993">IFERROR(INDEX([1]Database!$AS$2:$AS$2564, MATCH(1, (([1]Database!$E$2:$E$2564 = D1993) * ([1]Database!$I$2:$I$2564 = "Yes")), 0)),0)</f>
        <v>0</v>
      </c>
      <c r="F1993" s="7" cm="1">
        <f t="array" ref="F1993">IFERROR(INDEX([1]Database!$AS$2:$AS$2564, MATCH(1, (([1]Database!$E$2:$E$2564 = D1993) * ([1]Database!$J$2:$J$2564 = "Yes")), 0)),0)</f>
        <v>0</v>
      </c>
      <c r="G1993" s="7" cm="1">
        <f t="array" ref="G1993">IFERROR(INDEX([1]Database!$AY$2:$AY$2564, MATCH(1, (([1]Database!$E$2:$E$2564 = D1993) * ([1]Database!$K$2:$K$2564 = "Yes")), 0)),0)</f>
        <v>115626.35893211639</v>
      </c>
      <c r="H1993" s="7" cm="1">
        <f t="array" ref="H1993">IFERROR(INDEX([1]Database!$AY$2:$AY$2564, MATCH(1, (([1]Database!$E$2:$E$2564 = D1993) * ([1]Database!$L$2:$L$2564 = "Yes")), 0)),0)</f>
        <v>115626.35893211639</v>
      </c>
      <c r="I1993" s="7" cm="1">
        <f t="array" ref="I1993">IFERROR(INDEX([1]Database!$AY$2:$AY$2564, MATCH(1, (([1]Database!$E$2:$E$2564 = D1993) * ([1]Database!$M$2:$M$2564 = "Yes")), 0)),0)</f>
        <v>115626.35893211639</v>
      </c>
      <c r="J1993" s="7" cm="1">
        <f t="array" ref="J1993">IFERROR(INDEX([1]Database!$BE$2:$BE$2565, MATCH(1, (([1]Database!$E$2:$E$2565 = D1993) * ([1]Database!$N$2:$N$2565 = "Yes")), 0)),0)</f>
        <v>198005.25318880365</v>
      </c>
    </row>
    <row r="1994" spans="1:10">
      <c r="A1994" s="11" t="s">
        <v>5136</v>
      </c>
      <c r="B1994" s="11" t="s">
        <v>6545</v>
      </c>
      <c r="C1994" s="11" t="s">
        <v>5137</v>
      </c>
      <c r="D1994" s="12" t="s">
        <v>5138</v>
      </c>
      <c r="E1994" s="7" cm="1">
        <f t="array" ref="E1994">IFERROR(INDEX([1]Database!$AS$2:$AS$2564, MATCH(1, (([1]Database!$E$2:$E$2564 = D1994) * ([1]Database!$I$2:$I$2564 = "Yes")), 0)),0)</f>
        <v>0</v>
      </c>
      <c r="F1994" s="7" cm="1">
        <f t="array" ref="F1994">IFERROR(INDEX([1]Database!$AS$2:$AS$2564, MATCH(1, (([1]Database!$E$2:$E$2564 = D1994) * ([1]Database!$J$2:$J$2564 = "Yes")), 0)),0)</f>
        <v>0</v>
      </c>
      <c r="G1994" s="7" cm="1">
        <f t="array" ref="G1994">IFERROR(INDEX([1]Database!$AY$2:$AY$2564, MATCH(1, (([1]Database!$E$2:$E$2564 = D1994) * ([1]Database!$K$2:$K$2564 = "Yes")), 0)),0)</f>
        <v>208701.15587550995</v>
      </c>
      <c r="H1994" s="7" cm="1">
        <f t="array" ref="H1994">IFERROR(INDEX([1]Database!$AY$2:$AY$2564, MATCH(1, (([1]Database!$E$2:$E$2564 = D1994) * ([1]Database!$L$2:$L$2564 = "Yes")), 0)),0)</f>
        <v>208701.15587550995</v>
      </c>
      <c r="I1994" s="7" cm="1">
        <f t="array" ref="I1994">IFERROR(INDEX([1]Database!$AY$2:$AY$2564, MATCH(1, (([1]Database!$E$2:$E$2564 = D1994) * ([1]Database!$M$2:$M$2564 = "Yes")), 0)),0)</f>
        <v>208701.15587550995</v>
      </c>
      <c r="J1994" s="7" cm="1">
        <f t="array" ref="J1994">IFERROR(INDEX([1]Database!$BE$2:$BE$2565, MATCH(1, (([1]Database!$E$2:$E$2565 = D1994) * ([1]Database!$N$2:$N$2565 = "Yes")), 0)),0)</f>
        <v>336571.20597594354</v>
      </c>
    </row>
    <row r="1995" spans="1:10">
      <c r="A1995" s="11" t="s">
        <v>5139</v>
      </c>
      <c r="B1995" s="11" t="s">
        <v>6545</v>
      </c>
      <c r="C1995" s="11" t="s">
        <v>5140</v>
      </c>
      <c r="D1995" s="12" t="s">
        <v>5141</v>
      </c>
      <c r="E1995" s="7" cm="1">
        <f t="array" ref="E1995">IFERROR(INDEX([1]Database!$AS$2:$AS$2564, MATCH(1, (([1]Database!$E$2:$E$2564 = D1995) * ([1]Database!$I$2:$I$2564 = "Yes")), 0)),0)</f>
        <v>0</v>
      </c>
      <c r="F1995" s="7" cm="1">
        <f t="array" ref="F1995">IFERROR(INDEX([1]Database!$AS$2:$AS$2564, MATCH(1, (([1]Database!$E$2:$E$2564 = D1995) * ([1]Database!$J$2:$J$2564 = "Yes")), 0)),0)</f>
        <v>0</v>
      </c>
      <c r="G1995" s="7" cm="1">
        <f t="array" ref="G1995">IFERROR(INDEX([1]Database!$AY$2:$AY$2564, MATCH(1, (([1]Database!$E$2:$E$2564 = D1995) * ([1]Database!$K$2:$K$2564 = "Yes")), 0)),0)</f>
        <v>113567.40180248675</v>
      </c>
      <c r="H1995" s="7" cm="1">
        <f t="array" ref="H1995">IFERROR(INDEX([1]Database!$AY$2:$AY$2564, MATCH(1, (([1]Database!$E$2:$E$2564 = D1995) * ([1]Database!$L$2:$L$2564 = "Yes")), 0)),0)</f>
        <v>113567.40180248675</v>
      </c>
      <c r="I1995" s="7" cm="1">
        <f t="array" ref="I1995">IFERROR(INDEX([1]Database!$AY$2:$AY$2564, MATCH(1, (([1]Database!$E$2:$E$2564 = D1995) * ([1]Database!$M$2:$M$2564 = "Yes")), 0)),0)</f>
        <v>113567.40180248675</v>
      </c>
      <c r="J1995" s="7" cm="1">
        <f t="array" ref="J1995">IFERROR(INDEX([1]Database!$BE$2:$BE$2565, MATCH(1, (([1]Database!$E$2:$E$2565 = D1995) * ([1]Database!$N$2:$N$2565 = "Yes")), 0)),0)</f>
        <v>185707.94893083037</v>
      </c>
    </row>
    <row r="1996" spans="1:10">
      <c r="A1996" s="11" t="s">
        <v>5142</v>
      </c>
      <c r="B1996" s="11" t="s">
        <v>6545</v>
      </c>
      <c r="C1996" s="11" t="s">
        <v>5143</v>
      </c>
      <c r="D1996" s="12" t="s">
        <v>5144</v>
      </c>
      <c r="E1996" s="7" cm="1">
        <f t="array" ref="E1996">IFERROR(INDEX([1]Database!$AS$2:$AS$2564, MATCH(1, (([1]Database!$E$2:$E$2564 = D1996) * ([1]Database!$I$2:$I$2564 = "Yes")), 0)),0)</f>
        <v>0</v>
      </c>
      <c r="F1996" s="7" cm="1">
        <f t="array" ref="F1996">IFERROR(INDEX([1]Database!$AS$2:$AS$2564, MATCH(1, (([1]Database!$E$2:$E$2564 = D1996) * ([1]Database!$J$2:$J$2564 = "Yes")), 0)),0)</f>
        <v>0</v>
      </c>
      <c r="G1996" s="7" cm="1">
        <f t="array" ref="G1996">IFERROR(INDEX([1]Database!$AY$2:$AY$2564, MATCH(1, (([1]Database!$E$2:$E$2564 = D1996) * ([1]Database!$K$2:$K$2564 = "Yes")), 0)),0)</f>
        <v>191082.43300619046</v>
      </c>
      <c r="H1996" s="7" cm="1">
        <f t="array" ref="H1996">IFERROR(INDEX([1]Database!$AY$2:$AY$2564, MATCH(1, (([1]Database!$E$2:$E$2564 = D1996) * ([1]Database!$L$2:$L$2564 = "Yes")), 0)),0)</f>
        <v>191082.43300619046</v>
      </c>
      <c r="I1996" s="7" cm="1">
        <f t="array" ref="I1996">IFERROR(INDEX([1]Database!$AY$2:$AY$2564, MATCH(1, (([1]Database!$E$2:$E$2564 = D1996) * ([1]Database!$M$2:$M$2564 = "Yes")), 0)),0)</f>
        <v>191082.43300619046</v>
      </c>
      <c r="J1996" s="7" cm="1">
        <f t="array" ref="J1996">IFERROR(INDEX([1]Database!$BE$2:$BE$2565, MATCH(1, (([1]Database!$E$2:$E$2565 = D1996) * ([1]Database!$N$2:$N$2565 = "Yes")), 0)),0)</f>
        <v>313104.24289623677</v>
      </c>
    </row>
    <row r="1997" spans="1:10">
      <c r="A1997" s="11" t="s">
        <v>5145</v>
      </c>
      <c r="B1997" s="11" t="s">
        <v>6545</v>
      </c>
      <c r="C1997" s="11" t="s">
        <v>1456</v>
      </c>
      <c r="D1997" s="12" t="s">
        <v>5146</v>
      </c>
      <c r="E1997" s="7" cm="1">
        <f t="array" ref="E1997">IFERROR(INDEX([1]Database!$AS$2:$AS$2564, MATCH(1, (([1]Database!$E$2:$E$2564 = D1997) * ([1]Database!$I$2:$I$2564 = "Yes")), 0)),0)</f>
        <v>0</v>
      </c>
      <c r="F1997" s="7" cm="1">
        <f t="array" ref="F1997">IFERROR(INDEX([1]Database!$AS$2:$AS$2564, MATCH(1, (([1]Database!$E$2:$E$2564 = D1997) * ([1]Database!$J$2:$J$2564 = "Yes")), 0)),0)</f>
        <v>0</v>
      </c>
      <c r="G1997" s="7" cm="1">
        <f t="array" ref="G1997">IFERROR(INDEX([1]Database!$AY$2:$AY$2564, MATCH(1, (([1]Database!$E$2:$E$2564 = D1997) * ([1]Database!$K$2:$K$2564 = "Yes")), 0)),0)</f>
        <v>180193.39319137565</v>
      </c>
      <c r="H1997" s="7" cm="1">
        <f t="array" ref="H1997">IFERROR(INDEX([1]Database!$AY$2:$AY$2564, MATCH(1, (([1]Database!$E$2:$E$2564 = D1997) * ([1]Database!$L$2:$L$2564 = "Yes")), 0)),0)</f>
        <v>180193.39319137565</v>
      </c>
      <c r="I1997" s="7" cm="1">
        <f t="array" ref="I1997">IFERROR(INDEX([1]Database!$AY$2:$AY$2564, MATCH(1, (([1]Database!$E$2:$E$2564 = D1997) * ([1]Database!$M$2:$M$2564 = "Yes")), 0)),0)</f>
        <v>180193.39319137565</v>
      </c>
      <c r="J1997" s="7" cm="1">
        <f t="array" ref="J1997">IFERROR(INDEX([1]Database!$BE$2:$BE$2565, MATCH(1, (([1]Database!$E$2:$E$2565 = D1997) * ([1]Database!$N$2:$N$2565 = "Yes")), 0)),0)</f>
        <v>295535.24642697239</v>
      </c>
    </row>
    <row r="1998" spans="1:10" ht="28.5">
      <c r="A1998" s="11" t="s">
        <v>5147</v>
      </c>
      <c r="B1998" s="11" t="s">
        <v>6545</v>
      </c>
      <c r="C1998" s="11" t="s">
        <v>5148</v>
      </c>
      <c r="D1998" s="12" t="s">
        <v>5149</v>
      </c>
      <c r="E1998" s="7" cm="1">
        <f t="array" ref="E1998">IFERROR(INDEX([1]Database!$AS$2:$AS$2564, MATCH(1, (([1]Database!$E$2:$E$2564 = D1998) * ([1]Database!$I$2:$I$2564 = "Yes")), 0)),0)</f>
        <v>0</v>
      </c>
      <c r="F1998" s="7" cm="1">
        <f t="array" ref="F1998">IFERROR(INDEX([1]Database!$AS$2:$AS$2564, MATCH(1, (([1]Database!$E$2:$E$2564 = D1998) * ([1]Database!$J$2:$J$2564 = "Yes")), 0)),0)</f>
        <v>0</v>
      </c>
      <c r="G1998" s="7" cm="1">
        <f t="array" ref="G1998">IFERROR(INDEX([1]Database!$AY$2:$AY$2564, MATCH(1, (([1]Database!$E$2:$E$2564 = D1998) * ([1]Database!$K$2:$K$2564 = "Yes")), 0)),0)</f>
        <v>136441.37161730157</v>
      </c>
      <c r="H1998" s="7" cm="1">
        <f t="array" ref="H1998">IFERROR(INDEX([1]Database!$AY$2:$AY$2564, MATCH(1, (([1]Database!$E$2:$E$2564 = D1998) * ([1]Database!$L$2:$L$2564 = "Yes")), 0)),0)</f>
        <v>136441.37161730157</v>
      </c>
      <c r="I1998" s="7" cm="1">
        <f t="array" ref="I1998">IFERROR(INDEX([1]Database!$AY$2:$AY$2564, MATCH(1, (([1]Database!$E$2:$E$2564 = D1998) * ([1]Database!$M$2:$M$2564 = "Yes")), 0)),0)</f>
        <v>136441.37161730157</v>
      </c>
      <c r="J1998" s="7" cm="1">
        <f t="array" ref="J1998">IFERROR(INDEX([1]Database!$BE$2:$BE$2565, MATCH(1, (([1]Database!$E$2:$E$2565 = D1998) * ([1]Database!$N$2:$N$2565 = "Yes")), 0)),0)</f>
        <v>220058.06090356701</v>
      </c>
    </row>
    <row r="1999" spans="1:10" ht="28.5">
      <c r="A1999" s="11" t="s">
        <v>5150</v>
      </c>
      <c r="B1999" s="11" t="s">
        <v>6545</v>
      </c>
      <c r="C1999" s="11" t="s">
        <v>5148</v>
      </c>
      <c r="D1999" s="12" t="s">
        <v>5151</v>
      </c>
      <c r="E1999" s="7" cm="1">
        <f t="array" ref="E1999">IFERROR(INDEX([1]Database!$AS$2:$AS$2564, MATCH(1, (([1]Database!$E$2:$E$2564 = D1999) * ([1]Database!$I$2:$I$2564 = "Yes")), 0)),0)</f>
        <v>0</v>
      </c>
      <c r="F1999" s="7" cm="1">
        <f t="array" ref="F1999">IFERROR(INDEX([1]Database!$AS$2:$AS$2564, MATCH(1, (([1]Database!$E$2:$E$2564 = D1999) * ([1]Database!$J$2:$J$2564 = "Yes")), 0)),0)</f>
        <v>0</v>
      </c>
      <c r="G1999" s="7" cm="1">
        <f t="array" ref="G1999">IFERROR(INDEX([1]Database!$AY$2:$AY$2564, MATCH(1, (([1]Database!$E$2:$E$2564 = D1999) * ([1]Database!$K$2:$K$2564 = "Yes")), 0)),0)</f>
        <v>169528.72694129235</v>
      </c>
      <c r="H1999" s="7" cm="1">
        <f t="array" ref="H1999">IFERROR(INDEX([1]Database!$AY$2:$AY$2564, MATCH(1, (([1]Database!$E$2:$E$2564 = D1999) * ([1]Database!$L$2:$L$2564 = "Yes")), 0)),0)</f>
        <v>169528.72694129235</v>
      </c>
      <c r="I1999" s="7" cm="1">
        <f t="array" ref="I1999">IFERROR(INDEX([1]Database!$AY$2:$AY$2564, MATCH(1, (([1]Database!$E$2:$E$2564 = D1999) * ([1]Database!$M$2:$M$2564 = "Yes")), 0)),0)</f>
        <v>169528.72694129235</v>
      </c>
      <c r="J1999" s="7" cm="1">
        <f t="array" ref="J1999">IFERROR(INDEX([1]Database!$BE$2:$BE$2565, MATCH(1, (([1]Database!$E$2:$E$2565 = D1999) * ([1]Database!$N$2:$N$2565 = "Yes")), 0)),0)</f>
        <v>275409.49367491476</v>
      </c>
    </row>
    <row r="2000" spans="1:10">
      <c r="A2000" s="11" t="s">
        <v>5152</v>
      </c>
      <c r="B2000" s="11" t="s">
        <v>6545</v>
      </c>
      <c r="C2000" s="11" t="s">
        <v>1358</v>
      </c>
      <c r="D2000" s="12" t="s">
        <v>5153</v>
      </c>
      <c r="E2000" s="7" cm="1">
        <f t="array" ref="E2000">IFERROR(INDEX([1]Database!$AS$2:$AS$2564, MATCH(1, (([1]Database!$E$2:$E$2564 = D2000) * ([1]Database!$I$2:$I$2564 = "Yes")), 0)),0)</f>
        <v>0</v>
      </c>
      <c r="F2000" s="7" cm="1">
        <f t="array" ref="F2000">IFERROR(INDEX([1]Database!$AS$2:$AS$2564, MATCH(1, (([1]Database!$E$2:$E$2564 = D2000) * ([1]Database!$J$2:$J$2564 = "Yes")), 0)),0)</f>
        <v>0</v>
      </c>
      <c r="G2000" s="7" cm="1">
        <f t="array" ref="G2000">IFERROR(INDEX([1]Database!$AY$2:$AY$2564, MATCH(1, (([1]Database!$E$2:$E$2564 = D2000) * ([1]Database!$K$2:$K$2564 = "Yes")), 0)),0)</f>
        <v>259183.46082100528</v>
      </c>
      <c r="H2000" s="7" cm="1">
        <f t="array" ref="H2000">IFERROR(INDEX([1]Database!$AY$2:$AY$2564, MATCH(1, (([1]Database!$E$2:$E$2564 = D2000) * ([1]Database!$L$2:$L$2564 = "Yes")), 0)),0)</f>
        <v>259183.46082100528</v>
      </c>
      <c r="I2000" s="7" cm="1">
        <f t="array" ref="I2000">IFERROR(INDEX([1]Database!$AY$2:$AY$2564, MATCH(1, (([1]Database!$E$2:$E$2564 = D2000) * ([1]Database!$M$2:$M$2564 = "Yes")), 0)),0)</f>
        <v>259183.46082100528</v>
      </c>
      <c r="J2000" s="7" cm="1">
        <f t="array" ref="J2000">IFERROR(INDEX([1]Database!$BE$2:$BE$2565, MATCH(1, (([1]Database!$E$2:$E$2565 = D2000) * ([1]Database!$N$2:$N$2565 = "Yes")), 0)),0)</f>
        <v>378889.89646272332</v>
      </c>
    </row>
    <row r="2001" spans="1:10">
      <c r="A2001" s="11" t="s">
        <v>5154</v>
      </c>
      <c r="B2001" s="11" t="s">
        <v>6545</v>
      </c>
      <c r="C2001" s="11" t="s">
        <v>385</v>
      </c>
      <c r="D2001" s="12" t="s">
        <v>5155</v>
      </c>
      <c r="E2001" s="7" cm="1">
        <f t="array" ref="E2001">IFERROR(INDEX([1]Database!$AS$2:$AS$2564, MATCH(1, (([1]Database!$E$2:$E$2564 = D2001) * ([1]Database!$I$2:$I$2564 = "Yes")), 0)),0)</f>
        <v>0</v>
      </c>
      <c r="F2001" s="7" cm="1">
        <f t="array" ref="F2001">IFERROR(INDEX([1]Database!$AS$2:$AS$2564, MATCH(1, (([1]Database!$E$2:$E$2564 = D2001) * ([1]Database!$J$2:$J$2564 = "Yes")), 0)),0)</f>
        <v>0</v>
      </c>
      <c r="G2001" s="7" cm="1">
        <f t="array" ref="G2001">IFERROR(INDEX([1]Database!$AY$2:$AY$2564, MATCH(1, (([1]Database!$E$2:$E$2564 = D2001) * ([1]Database!$K$2:$K$2564 = "Yes")), 0)),0)</f>
        <v>149196.60549693121</v>
      </c>
      <c r="H2001" s="7" cm="1">
        <f t="array" ref="H2001">IFERROR(INDEX([1]Database!$AY$2:$AY$2564, MATCH(1, (([1]Database!$E$2:$E$2564 = D2001) * ([1]Database!$L$2:$L$2564 = "Yes")), 0)),0)</f>
        <v>149196.60549693121</v>
      </c>
      <c r="I2001" s="7" cm="1">
        <f t="array" ref="I2001">IFERROR(INDEX([1]Database!$AY$2:$AY$2564, MATCH(1, (([1]Database!$E$2:$E$2564 = D2001) * ([1]Database!$M$2:$M$2564 = "Yes")), 0)),0)</f>
        <v>149196.60549693121</v>
      </c>
      <c r="J2001" s="7" cm="1">
        <f t="array" ref="J2001">IFERROR(INDEX([1]Database!$BE$2:$BE$2565, MATCH(1, (([1]Database!$E$2:$E$2565 = D2001) * ([1]Database!$N$2:$N$2565 = "Yes")), 0)),0)</f>
        <v>243307.17331779021</v>
      </c>
    </row>
    <row r="2002" spans="1:10">
      <c r="A2002" s="11" t="s">
        <v>5156</v>
      </c>
      <c r="B2002" s="11" t="s">
        <v>6545</v>
      </c>
      <c r="C2002" s="11" t="s">
        <v>5148</v>
      </c>
      <c r="D2002" s="12" t="s">
        <v>5157</v>
      </c>
      <c r="E2002" s="7" cm="1">
        <f t="array" ref="E2002">IFERROR(INDEX([1]Database!$AS$2:$AS$2564, MATCH(1, (([1]Database!$E$2:$E$2564 = D2002) * ([1]Database!$I$2:$I$2564 = "Yes")), 0)),0)</f>
        <v>0</v>
      </c>
      <c r="F2002" s="7" cm="1">
        <f t="array" ref="F2002">IFERROR(INDEX([1]Database!$AS$2:$AS$2564, MATCH(1, (([1]Database!$E$2:$E$2564 = D2002) * ([1]Database!$J$2:$J$2564 = "Yes")), 0)),0)</f>
        <v>0</v>
      </c>
      <c r="G2002" s="7" cm="1">
        <f t="array" ref="G2002">IFERROR(INDEX([1]Database!$AY$2:$AY$2564, MATCH(1, (([1]Database!$E$2:$E$2564 = D2002) * ([1]Database!$K$2:$K$2564 = "Yes")), 0)),0)</f>
        <v>139119.01893211639</v>
      </c>
      <c r="H2002" s="7" cm="1">
        <f t="array" ref="H2002">IFERROR(INDEX([1]Database!$AY$2:$AY$2564, MATCH(1, (([1]Database!$E$2:$E$2564 = D2002) * ([1]Database!$L$2:$L$2564 = "Yes")), 0)),0)</f>
        <v>139119.01893211639</v>
      </c>
      <c r="I2002" s="7" cm="1">
        <f t="array" ref="I2002">IFERROR(INDEX([1]Database!$AY$2:$AY$2564, MATCH(1, (([1]Database!$E$2:$E$2564 = D2002) * ([1]Database!$M$2:$M$2564 = "Yes")), 0)),0)</f>
        <v>139119.01893211639</v>
      </c>
      <c r="J2002" s="7" cm="1">
        <f t="array" ref="J2002">IFERROR(INDEX([1]Database!$BE$2:$BE$2565, MATCH(1, (([1]Database!$E$2:$E$2565 = D2002) * ([1]Database!$N$2:$N$2565 = "Yes")), 0)),0)</f>
        <v>221497.91318880365</v>
      </c>
    </row>
    <row r="2003" spans="1:10">
      <c r="A2003" s="11" t="s">
        <v>5158</v>
      </c>
      <c r="B2003" s="11" t="s">
        <v>6545</v>
      </c>
      <c r="C2003" s="11" t="s">
        <v>2006</v>
      </c>
      <c r="D2003" s="12" t="s">
        <v>5159</v>
      </c>
      <c r="E2003" s="7" cm="1">
        <f t="array" ref="E2003">IFERROR(INDEX([1]Database!$AS$2:$AS$2564, MATCH(1, (([1]Database!$E$2:$E$2564 = D2003) * ([1]Database!$I$2:$I$2564 = "Yes")), 0)),0)</f>
        <v>0</v>
      </c>
      <c r="F2003" s="7" cm="1">
        <f t="array" ref="F2003">IFERROR(INDEX([1]Database!$AS$2:$AS$2564, MATCH(1, (([1]Database!$E$2:$E$2564 = D2003) * ([1]Database!$J$2:$J$2564 = "Yes")), 0)),0)</f>
        <v>0</v>
      </c>
      <c r="G2003" s="7" cm="1">
        <f t="array" ref="G2003">IFERROR(INDEX([1]Database!$AY$2:$AY$2564, MATCH(1, (([1]Database!$E$2:$E$2564 = D2003) * ([1]Database!$K$2:$K$2564 = "Yes")), 0)),0)</f>
        <v>111813.96061730158</v>
      </c>
      <c r="H2003" s="7" cm="1">
        <f t="array" ref="H2003">IFERROR(INDEX([1]Database!$AY$2:$AY$2564, MATCH(1, (([1]Database!$E$2:$E$2564 = D2003) * ([1]Database!$L$2:$L$2564 = "Yes")), 0)),0)</f>
        <v>111813.96061730158</v>
      </c>
      <c r="I2003" s="7" cm="1">
        <f t="array" ref="I2003">IFERROR(INDEX([1]Database!$AY$2:$AY$2564, MATCH(1, (([1]Database!$E$2:$E$2564 = D2003) * ([1]Database!$M$2:$M$2564 = "Yes")), 0)),0)</f>
        <v>111813.96061730158</v>
      </c>
      <c r="J2003" s="7" cm="1">
        <f t="array" ref="J2003">IFERROR(INDEX([1]Database!$BE$2:$BE$2565, MATCH(1, (([1]Database!$E$2:$E$2565 = D2003) * ([1]Database!$N$2:$N$2565 = "Yes")), 0)),0)</f>
        <v>244416.04990356695</v>
      </c>
    </row>
    <row r="2004" spans="1:10">
      <c r="A2004" s="11" t="s">
        <v>5160</v>
      </c>
      <c r="B2004" s="11" t="s">
        <v>6545</v>
      </c>
      <c r="C2004" s="11" t="s">
        <v>1503</v>
      </c>
      <c r="D2004" s="12" t="s">
        <v>5161</v>
      </c>
      <c r="E2004" s="7" cm="1">
        <f t="array" ref="E2004">IFERROR(INDEX([1]Database!$AS$2:$AS$2564, MATCH(1, (([1]Database!$E$2:$E$2564 = D2004) * ([1]Database!$I$2:$I$2564 = "Yes")), 0)),0)</f>
        <v>0</v>
      </c>
      <c r="F2004" s="7" cm="1">
        <f t="array" ref="F2004">IFERROR(INDEX([1]Database!$AS$2:$AS$2564, MATCH(1, (([1]Database!$E$2:$E$2564 = D2004) * ([1]Database!$J$2:$J$2564 = "Yes")), 0)),0)</f>
        <v>0</v>
      </c>
      <c r="G2004" s="7" cm="1">
        <f t="array" ref="G2004">IFERROR(INDEX([1]Database!$AY$2:$AY$2564, MATCH(1, (([1]Database!$E$2:$E$2564 = D2004) * ([1]Database!$K$2:$K$2564 = "Yes")), 0)),0)</f>
        <v>184163.40807550994</v>
      </c>
      <c r="H2004" s="7" cm="1">
        <f t="array" ref="H2004">IFERROR(INDEX([1]Database!$AY$2:$AY$2564, MATCH(1, (([1]Database!$E$2:$E$2564 = D2004) * ([1]Database!$L$2:$L$2564 = "Yes")), 0)),0)</f>
        <v>184163.40807550994</v>
      </c>
      <c r="I2004" s="7" cm="1">
        <f t="array" ref="I2004">IFERROR(INDEX([1]Database!$AY$2:$AY$2564, MATCH(1, (([1]Database!$E$2:$E$2564 = D2004) * ([1]Database!$M$2:$M$2564 = "Yes")), 0)),0)</f>
        <v>184163.40807550994</v>
      </c>
      <c r="J2004" s="7" cm="1">
        <f t="array" ref="J2004">IFERROR(INDEX([1]Database!$BE$2:$BE$2565, MATCH(1, (([1]Database!$E$2:$E$2565 = D2004) * ([1]Database!$N$2:$N$2565 = "Yes")), 0)),0)</f>
        <v>312033.45817594358</v>
      </c>
    </row>
    <row r="2005" spans="1:10">
      <c r="A2005" s="11" t="s">
        <v>5162</v>
      </c>
      <c r="B2005" s="11" t="s">
        <v>6545</v>
      </c>
      <c r="C2005" s="11" t="s">
        <v>5163</v>
      </c>
      <c r="D2005" s="12" t="s">
        <v>5164</v>
      </c>
      <c r="E2005" s="7" cm="1">
        <f t="array" ref="E2005">IFERROR(INDEX([1]Database!$AS$2:$AS$2564, MATCH(1, (([1]Database!$E$2:$E$2564 = D2005) * ([1]Database!$I$2:$I$2564 = "Yes")), 0)),0)</f>
        <v>0</v>
      </c>
      <c r="F2005" s="7" cm="1">
        <f t="array" ref="F2005">IFERROR(INDEX([1]Database!$AS$2:$AS$2564, MATCH(1, (([1]Database!$E$2:$E$2564 = D2005) * ([1]Database!$J$2:$J$2564 = "Yes")), 0)),0)</f>
        <v>0</v>
      </c>
      <c r="G2005" s="7" cm="1">
        <f t="array" ref="G2005">IFERROR(INDEX([1]Database!$AY$2:$AY$2564, MATCH(1, (([1]Database!$E$2:$E$2564 = D2005) * ([1]Database!$K$2:$K$2564 = "Yes")), 0)),0)</f>
        <v>80262.552283968238</v>
      </c>
      <c r="H2005" s="7" cm="1">
        <f t="array" ref="H2005">IFERROR(INDEX([1]Database!$AY$2:$AY$2564, MATCH(1, (([1]Database!$E$2:$E$2564 = D2005) * ([1]Database!$L$2:$L$2564 = "Yes")), 0)),0)</f>
        <v>80262.552283968238</v>
      </c>
      <c r="I2005" s="7" cm="1">
        <f t="array" ref="I2005">IFERROR(INDEX([1]Database!$AY$2:$AY$2564, MATCH(1, (([1]Database!$E$2:$E$2564 = D2005) * ([1]Database!$M$2:$M$2564 = "Yes")), 0)),0)</f>
        <v>80262.552283968238</v>
      </c>
      <c r="J2005" s="7" cm="1">
        <f t="array" ref="J2005">IFERROR(INDEX([1]Database!$BE$2:$BE$2565, MATCH(1, (([1]Database!$E$2:$E$2565 = D2005) * ([1]Database!$N$2:$N$2565 = "Yes")), 0)),0)</f>
        <v>196960.49429303454</v>
      </c>
    </row>
    <row r="2006" spans="1:10" ht="28.5">
      <c r="A2006" s="11" t="s">
        <v>5165</v>
      </c>
      <c r="B2006" s="11" t="s">
        <v>6545</v>
      </c>
      <c r="C2006" s="11" t="s">
        <v>1514</v>
      </c>
      <c r="D2006" s="12" t="s">
        <v>5166</v>
      </c>
      <c r="E2006" s="7" cm="1">
        <f t="array" ref="E2006">IFERROR(INDEX([1]Database!$AS$2:$AS$2564, MATCH(1, (([1]Database!$E$2:$E$2564 = D2006) * ([1]Database!$I$2:$I$2564 = "Yes")), 0)),0)</f>
        <v>0</v>
      </c>
      <c r="F2006" s="7" cm="1">
        <f t="array" ref="F2006">IFERROR(INDEX([1]Database!$AS$2:$AS$2564, MATCH(1, (([1]Database!$E$2:$E$2564 = D2006) * ([1]Database!$J$2:$J$2564 = "Yes")), 0)),0)</f>
        <v>0</v>
      </c>
      <c r="G2006" s="7" cm="1">
        <f t="array" ref="G2006">IFERROR(INDEX([1]Database!$AY$2:$AY$2564, MATCH(1, (([1]Database!$E$2:$E$2564 = D2006) * ([1]Database!$K$2:$K$2564 = "Yes")), 0)),0)</f>
        <v>200873.96607550993</v>
      </c>
      <c r="H2006" s="7" cm="1">
        <f t="array" ref="H2006">IFERROR(INDEX([1]Database!$AY$2:$AY$2564, MATCH(1, (([1]Database!$E$2:$E$2564 = D2006) * ([1]Database!$L$2:$L$2564 = "Yes")), 0)),0)</f>
        <v>200873.96607550993</v>
      </c>
      <c r="I2006" s="7" cm="1">
        <f t="array" ref="I2006">IFERROR(INDEX([1]Database!$AY$2:$AY$2564, MATCH(1, (([1]Database!$E$2:$E$2564 = D2006) * ([1]Database!$M$2:$M$2564 = "Yes")), 0)),0)</f>
        <v>200873.96607550993</v>
      </c>
      <c r="J2006" s="7" cm="1">
        <f t="array" ref="J2006">IFERROR(INDEX([1]Database!$BE$2:$BE$2565, MATCH(1, (([1]Database!$E$2:$E$2565 = D2006) * ([1]Database!$N$2:$N$2565 = "Yes")), 0)),0)</f>
        <v>335356.51617594348</v>
      </c>
    </row>
    <row r="2007" spans="1:10" ht="28.5">
      <c r="A2007" s="11" t="s">
        <v>5167</v>
      </c>
      <c r="B2007" s="11" t="s">
        <v>6545</v>
      </c>
      <c r="C2007" s="11" t="s">
        <v>382</v>
      </c>
      <c r="D2007" s="12" t="s">
        <v>5168</v>
      </c>
      <c r="E2007" s="7" cm="1">
        <f t="array" ref="E2007">IFERROR(INDEX([1]Database!$AS$2:$AS$2564, MATCH(1, (([1]Database!$E$2:$E$2564 = D2007) * ([1]Database!$I$2:$I$2564 = "Yes")), 0)),0)</f>
        <v>0</v>
      </c>
      <c r="F2007" s="7" cm="1">
        <f t="array" ref="F2007">IFERROR(INDEX([1]Database!$AS$2:$AS$2564, MATCH(1, (([1]Database!$E$2:$E$2564 = D2007) * ([1]Database!$J$2:$J$2564 = "Yes")), 0)),0)</f>
        <v>0</v>
      </c>
      <c r="G2007" s="7" cm="1">
        <f t="array" ref="G2007">IFERROR(INDEX([1]Database!$AY$2:$AY$2564, MATCH(1, (([1]Database!$E$2:$E$2564 = D2007) * ([1]Database!$K$2:$K$2564 = "Yes")), 0)),0)</f>
        <v>200873.96607550993</v>
      </c>
      <c r="H2007" s="7" cm="1">
        <f t="array" ref="H2007">IFERROR(INDEX([1]Database!$AY$2:$AY$2564, MATCH(1, (([1]Database!$E$2:$E$2564 = D2007) * ([1]Database!$L$2:$L$2564 = "Yes")), 0)),0)</f>
        <v>200873.96607550993</v>
      </c>
      <c r="I2007" s="7" cm="1">
        <f t="array" ref="I2007">IFERROR(INDEX([1]Database!$AY$2:$AY$2564, MATCH(1, (([1]Database!$E$2:$E$2564 = D2007) * ([1]Database!$M$2:$M$2564 = "Yes")), 0)),0)</f>
        <v>200873.96607550993</v>
      </c>
      <c r="J2007" s="7" cm="1">
        <f t="array" ref="J2007">IFERROR(INDEX([1]Database!$BE$2:$BE$2565, MATCH(1, (([1]Database!$E$2:$E$2565 = D2007) * ([1]Database!$N$2:$N$2565 = "Yes")), 0)),0)</f>
        <v>335356.51617594348</v>
      </c>
    </row>
    <row r="2008" spans="1:10" ht="28.5">
      <c r="A2008" s="11" t="s">
        <v>5169</v>
      </c>
      <c r="B2008" s="11" t="s">
        <v>6545</v>
      </c>
      <c r="C2008" s="11" t="s">
        <v>382</v>
      </c>
      <c r="D2008" s="12" t="s">
        <v>5170</v>
      </c>
      <c r="E2008" s="7" cm="1">
        <f t="array" ref="E2008">IFERROR(INDEX([1]Database!$AS$2:$AS$2564, MATCH(1, (([1]Database!$E$2:$E$2564 = D2008) * ([1]Database!$I$2:$I$2564 = "Yes")), 0)),0)</f>
        <v>0</v>
      </c>
      <c r="F2008" s="7" cm="1">
        <f t="array" ref="F2008">IFERROR(INDEX([1]Database!$AS$2:$AS$2564, MATCH(1, (([1]Database!$E$2:$E$2564 = D2008) * ([1]Database!$J$2:$J$2564 = "Yes")), 0)),0)</f>
        <v>0</v>
      </c>
      <c r="G2008" s="7" cm="1">
        <f t="array" ref="G2008">IFERROR(INDEX([1]Database!$AY$2:$AY$2564, MATCH(1, (([1]Database!$E$2:$E$2564 = D2008) * ([1]Database!$K$2:$K$2564 = "Yes")), 0)),0)</f>
        <v>237676.65433952381</v>
      </c>
      <c r="H2008" s="7" cm="1">
        <f t="array" ref="H2008">IFERROR(INDEX([1]Database!$AY$2:$AY$2564, MATCH(1, (([1]Database!$E$2:$E$2564 = D2008) * ([1]Database!$L$2:$L$2564 = "Yes")), 0)),0)</f>
        <v>237676.65433952381</v>
      </c>
      <c r="I2008" s="7" cm="1">
        <f t="array" ref="I2008">IFERROR(INDEX([1]Database!$AY$2:$AY$2564, MATCH(1, (([1]Database!$E$2:$E$2564 = D2008) * ([1]Database!$M$2:$M$2564 = "Yes")), 0)),0)</f>
        <v>237676.65433952381</v>
      </c>
      <c r="J2008" s="7" cm="1">
        <f t="array" ref="J2008">IFERROR(INDEX([1]Database!$BE$2:$BE$2565, MATCH(1, (([1]Database!$E$2:$E$2565 = D2008) * ([1]Database!$N$2:$N$2565 = "Yes")), 0)),0)</f>
        <v>382623.51672378305</v>
      </c>
    </row>
    <row r="2009" spans="1:10">
      <c r="A2009" s="11" t="s">
        <v>5171</v>
      </c>
      <c r="B2009" s="11" t="s">
        <v>6545</v>
      </c>
      <c r="C2009" s="11" t="s">
        <v>5172</v>
      </c>
      <c r="D2009" s="12" t="s">
        <v>5173</v>
      </c>
      <c r="E2009" s="7" cm="1">
        <f t="array" ref="E2009">IFERROR(INDEX([1]Database!$AS$2:$AS$2564, MATCH(1, (([1]Database!$E$2:$E$2564 = D2009) * ([1]Database!$I$2:$I$2564 = "Yes")), 0)),0)</f>
        <v>0</v>
      </c>
      <c r="F2009" s="7" cm="1">
        <f t="array" ref="F2009">IFERROR(INDEX([1]Database!$AS$2:$AS$2564, MATCH(1, (([1]Database!$E$2:$E$2564 = D2009) * ([1]Database!$J$2:$J$2564 = "Yes")), 0)),0)</f>
        <v>0</v>
      </c>
      <c r="G2009" s="7" cm="1">
        <f t="array" ref="G2009">IFERROR(INDEX([1]Database!$AY$2:$AY$2564, MATCH(1, (([1]Database!$E$2:$E$2564 = D2009) * ([1]Database!$K$2:$K$2564 = "Yes")), 0)),0)</f>
        <v>127175.14193211638</v>
      </c>
      <c r="H2009" s="7" cm="1">
        <f t="array" ref="H2009">IFERROR(INDEX([1]Database!$AY$2:$AY$2564, MATCH(1, (([1]Database!$E$2:$E$2564 = D2009) * ([1]Database!$L$2:$L$2564 = "Yes")), 0)),0)</f>
        <v>127175.14193211638</v>
      </c>
      <c r="I2009" s="7" cm="1">
        <f t="array" ref="I2009">IFERROR(INDEX([1]Database!$AY$2:$AY$2564, MATCH(1, (([1]Database!$E$2:$E$2564 = D2009) * ([1]Database!$M$2:$M$2564 = "Yes")), 0)),0)</f>
        <v>127175.14193211638</v>
      </c>
      <c r="J2009" s="7" cm="1">
        <f t="array" ref="J2009">IFERROR(INDEX([1]Database!$BE$2:$BE$2565, MATCH(1, (([1]Database!$E$2:$E$2565 = D2009) * ([1]Database!$N$2:$N$2565 = "Yes")), 0)),0)</f>
        <v>216166.53618880361</v>
      </c>
    </row>
    <row r="2010" spans="1:10">
      <c r="A2010" s="11" t="s">
        <v>5174</v>
      </c>
      <c r="B2010" s="11" t="s">
        <v>6545</v>
      </c>
      <c r="C2010" s="11" t="s">
        <v>5175</v>
      </c>
      <c r="D2010" s="12" t="s">
        <v>5176</v>
      </c>
      <c r="E2010" s="7" cm="1">
        <f t="array" ref="E2010">IFERROR(INDEX([1]Database!$AS$2:$AS$2564, MATCH(1, (([1]Database!$E$2:$E$2564 = D2010) * ([1]Database!$I$2:$I$2564 = "Yes")), 0)),0)</f>
        <v>0</v>
      </c>
      <c r="F2010" s="7" cm="1">
        <f t="array" ref="F2010">IFERROR(INDEX([1]Database!$AS$2:$AS$2564, MATCH(1, (([1]Database!$E$2:$E$2564 = D2010) * ([1]Database!$J$2:$J$2564 = "Yes")), 0)),0)</f>
        <v>0</v>
      </c>
      <c r="G2010" s="7" cm="1">
        <f t="array" ref="G2010">IFERROR(INDEX([1]Database!$AY$2:$AY$2564, MATCH(1, (([1]Database!$E$2:$E$2564 = D2010) * ([1]Database!$K$2:$K$2564 = "Yes")), 0)),0)</f>
        <v>108831.23894507936</v>
      </c>
      <c r="H2010" s="7" cm="1">
        <f t="array" ref="H2010">IFERROR(INDEX([1]Database!$AY$2:$AY$2564, MATCH(1, (([1]Database!$E$2:$E$2564 = D2010) * ([1]Database!$L$2:$L$2564 = "Yes")), 0)),0)</f>
        <v>108831.23894507936</v>
      </c>
      <c r="I2010" s="7" cm="1">
        <f t="array" ref="I2010">IFERROR(INDEX([1]Database!$AY$2:$AY$2564, MATCH(1, (([1]Database!$E$2:$E$2564 = D2010) * ([1]Database!$M$2:$M$2564 = "Yes")), 0)),0)</f>
        <v>108831.23894507936</v>
      </c>
      <c r="J2010" s="7" cm="1">
        <f t="array" ref="J2010">IFERROR(INDEX([1]Database!$BE$2:$BE$2565, MATCH(1, (([1]Database!$E$2:$E$2565 = D2010) * ([1]Database!$N$2:$N$2565 = "Yes")), 0)),0)</f>
        <v>188203.18358821204</v>
      </c>
    </row>
    <row r="2011" spans="1:10">
      <c r="A2011" s="11" t="s">
        <v>5177</v>
      </c>
      <c r="B2011" s="11" t="s">
        <v>6545</v>
      </c>
      <c r="C2011" s="11" t="s">
        <v>5175</v>
      </c>
      <c r="D2011" s="12" t="s">
        <v>5178</v>
      </c>
      <c r="E2011" s="7" cm="1">
        <f t="array" ref="E2011">IFERROR(INDEX([1]Database!$AS$2:$AS$2564, MATCH(1, (([1]Database!$E$2:$E$2564 = D2011) * ([1]Database!$I$2:$I$2564 = "Yes")), 0)),0)</f>
        <v>0</v>
      </c>
      <c r="F2011" s="7" cm="1">
        <f t="array" ref="F2011">IFERROR(INDEX([1]Database!$AS$2:$AS$2564, MATCH(1, (([1]Database!$E$2:$E$2564 = D2011) * ([1]Database!$J$2:$J$2564 = "Yes")), 0)),0)</f>
        <v>0</v>
      </c>
      <c r="G2011" s="7" cm="1">
        <f t="array" ref="G2011">IFERROR(INDEX([1]Database!$AY$2:$AY$2564, MATCH(1, (([1]Database!$E$2:$E$2564 = D2011) * ([1]Database!$K$2:$K$2564 = "Yes")), 0)),0)</f>
        <v>182018.25545063493</v>
      </c>
      <c r="H2011" s="7" cm="1">
        <f t="array" ref="H2011">IFERROR(INDEX([1]Database!$AY$2:$AY$2564, MATCH(1, (([1]Database!$E$2:$E$2564 = D2011) * ([1]Database!$L$2:$L$2564 = "Yes")), 0)),0)</f>
        <v>182018.25545063493</v>
      </c>
      <c r="I2011" s="7" cm="1">
        <f t="array" ref="I2011">IFERROR(INDEX([1]Database!$AY$2:$AY$2564, MATCH(1, (([1]Database!$E$2:$E$2564 = D2011) * ([1]Database!$M$2:$M$2564 = "Yes")), 0)),0)</f>
        <v>182018.25545063493</v>
      </c>
      <c r="J2011" s="7" cm="1">
        <f t="array" ref="J2011">IFERROR(INDEX([1]Database!$BE$2:$BE$2565, MATCH(1, (([1]Database!$E$2:$E$2565 = D2011) * ([1]Database!$N$2:$N$2565 = "Yes")), 0)),0)</f>
        <v>299451.89204014104</v>
      </c>
    </row>
    <row r="2012" spans="1:10">
      <c r="A2012" s="11" t="s">
        <v>5179</v>
      </c>
      <c r="B2012" s="11" t="s">
        <v>6545</v>
      </c>
      <c r="C2012" s="11" t="s">
        <v>5180</v>
      </c>
      <c r="D2012" s="12" t="s">
        <v>5181</v>
      </c>
      <c r="E2012" s="7" cm="1">
        <f t="array" ref="E2012">IFERROR(INDEX([1]Database!$AS$2:$AS$2564, MATCH(1, (([1]Database!$E$2:$E$2564 = D2012) * ([1]Database!$I$2:$I$2564 = "Yes")), 0)),0)</f>
        <v>0</v>
      </c>
      <c r="F2012" s="7" cm="1">
        <f t="array" ref="F2012">IFERROR(INDEX([1]Database!$AS$2:$AS$2564, MATCH(1, (([1]Database!$E$2:$E$2564 = D2012) * ([1]Database!$J$2:$J$2564 = "Yes")), 0)),0)</f>
        <v>0</v>
      </c>
      <c r="G2012" s="7" cm="1">
        <f t="array" ref="G2012">IFERROR(INDEX([1]Database!$AY$2:$AY$2564, MATCH(1, (([1]Database!$E$2:$E$2564 = D2012) * ([1]Database!$K$2:$K$2564 = "Yes")), 0)),0)</f>
        <v>151536.72656174604</v>
      </c>
      <c r="H2012" s="7" cm="1">
        <f t="array" ref="H2012">IFERROR(INDEX([1]Database!$AY$2:$AY$2564, MATCH(1, (([1]Database!$E$2:$E$2564 = D2012) * ([1]Database!$L$2:$L$2564 = "Yes")), 0)),0)</f>
        <v>151536.72656174604</v>
      </c>
      <c r="I2012" s="7" cm="1">
        <f t="array" ref="I2012">IFERROR(INDEX([1]Database!$AY$2:$AY$2564, MATCH(1, (([1]Database!$E$2:$E$2564 = D2012) * ([1]Database!$M$2:$M$2564 = "Yes")), 0)),0)</f>
        <v>151536.72656174604</v>
      </c>
      <c r="J2012" s="7" cm="1">
        <f t="array" ref="J2012">IFERROR(INDEX([1]Database!$BE$2:$BE$2565, MATCH(1, (([1]Database!$E$2:$E$2565 = D2012) * ([1]Database!$N$2:$N$2565 = "Yes")), 0)),0)</f>
        <v>252293.34669677686</v>
      </c>
    </row>
    <row r="2013" spans="1:10">
      <c r="A2013" s="11" t="s">
        <v>5182</v>
      </c>
      <c r="B2013" s="11" t="s">
        <v>6545</v>
      </c>
      <c r="C2013" s="11" t="s">
        <v>1414</v>
      </c>
      <c r="D2013" s="12" t="s">
        <v>5183</v>
      </c>
      <c r="E2013" s="7" cm="1">
        <f t="array" ref="E2013">IFERROR(INDEX([1]Database!$AS$2:$AS$2564, MATCH(1, (([1]Database!$E$2:$E$2564 = D2013) * ([1]Database!$I$2:$I$2564 = "Yes")), 0)),0)</f>
        <v>0</v>
      </c>
      <c r="F2013" s="7" cm="1">
        <f t="array" ref="F2013">IFERROR(INDEX([1]Database!$AS$2:$AS$2564, MATCH(1, (([1]Database!$E$2:$E$2564 = D2013) * ([1]Database!$J$2:$J$2564 = "Yes")), 0)),0)</f>
        <v>0</v>
      </c>
      <c r="G2013" s="7" cm="1">
        <f t="array" ref="G2013">IFERROR(INDEX([1]Database!$AY$2:$AY$2564, MATCH(1, (([1]Database!$E$2:$E$2564 = D2013) * ([1]Database!$K$2:$K$2564 = "Yes")), 0)),0)</f>
        <v>137418.30549693119</v>
      </c>
      <c r="H2013" s="7" cm="1">
        <f t="array" ref="H2013">IFERROR(INDEX([1]Database!$AY$2:$AY$2564, MATCH(1, (([1]Database!$E$2:$E$2564 = D2013) * ([1]Database!$L$2:$L$2564 = "Yes")), 0)),0)</f>
        <v>137418.30549693119</v>
      </c>
      <c r="I2013" s="7" cm="1">
        <f t="array" ref="I2013">IFERROR(INDEX([1]Database!$AY$2:$AY$2564, MATCH(1, (([1]Database!$E$2:$E$2564 = D2013) * ([1]Database!$M$2:$M$2564 = "Yes")), 0)),0)</f>
        <v>137418.30549693119</v>
      </c>
      <c r="J2013" s="7" cm="1">
        <f t="array" ref="J2013">IFERROR(INDEX([1]Database!$BE$2:$BE$2565, MATCH(1, (([1]Database!$E$2:$E$2565 = D2013) * ([1]Database!$N$2:$N$2565 = "Yes")), 0)),0)</f>
        <v>231528.87331779022</v>
      </c>
    </row>
    <row r="2014" spans="1:10">
      <c r="A2014" s="11" t="s">
        <v>5184</v>
      </c>
      <c r="B2014" s="11" t="s">
        <v>6545</v>
      </c>
      <c r="C2014" s="11" t="s">
        <v>1414</v>
      </c>
      <c r="D2014" s="12" t="s">
        <v>5185</v>
      </c>
      <c r="E2014" s="7" cm="1">
        <f t="array" ref="E2014">IFERROR(INDEX([1]Database!$AS$2:$AS$2564, MATCH(1, (([1]Database!$E$2:$E$2564 = D2014) * ([1]Database!$I$2:$I$2564 = "Yes")), 0)),0)</f>
        <v>0</v>
      </c>
      <c r="F2014" s="7" cm="1">
        <f t="array" ref="F2014">IFERROR(INDEX([1]Database!$AS$2:$AS$2564, MATCH(1, (([1]Database!$E$2:$E$2564 = D2014) * ([1]Database!$J$2:$J$2564 = "Yes")), 0)),0)</f>
        <v>0</v>
      </c>
      <c r="G2014" s="7" cm="1">
        <f t="array" ref="G2014">IFERROR(INDEX([1]Database!$AY$2:$AY$2564, MATCH(1, (([1]Database!$E$2:$E$2564 = D2014) * ([1]Database!$K$2:$K$2564 = "Yes")), 0)),0)</f>
        <v>147661.46906174603</v>
      </c>
      <c r="H2014" s="7" cm="1">
        <f t="array" ref="H2014">IFERROR(INDEX([1]Database!$AY$2:$AY$2564, MATCH(1, (([1]Database!$E$2:$E$2564 = D2014) * ([1]Database!$L$2:$L$2564 = "Yes")), 0)),0)</f>
        <v>147661.46906174603</v>
      </c>
      <c r="I2014" s="7" cm="1">
        <f t="array" ref="I2014">IFERROR(INDEX([1]Database!$AY$2:$AY$2564, MATCH(1, (([1]Database!$E$2:$E$2564 = D2014) * ([1]Database!$M$2:$M$2564 = "Yes")), 0)),0)</f>
        <v>147661.46906174603</v>
      </c>
      <c r="J2014" s="7" cm="1">
        <f t="array" ref="J2014">IFERROR(INDEX([1]Database!$BE$2:$BE$2565, MATCH(1, (([1]Database!$E$2:$E$2565 = D2014) * ([1]Database!$N$2:$N$2565 = "Yes")), 0)),0)</f>
        <v>246891.21044677685</v>
      </c>
    </row>
    <row r="2015" spans="1:10">
      <c r="A2015" s="11" t="s">
        <v>5186</v>
      </c>
      <c r="B2015" s="11" t="s">
        <v>6545</v>
      </c>
      <c r="C2015" s="11" t="s">
        <v>1414</v>
      </c>
      <c r="D2015" s="12" t="s">
        <v>5187</v>
      </c>
      <c r="E2015" s="7" cm="1">
        <f t="array" ref="E2015">IFERROR(INDEX([1]Database!$AS$2:$AS$2564, MATCH(1, (([1]Database!$E$2:$E$2564 = D2015) * ([1]Database!$I$2:$I$2564 = "Yes")), 0)),0)</f>
        <v>0</v>
      </c>
      <c r="F2015" s="7" cm="1">
        <f t="array" ref="F2015">IFERROR(INDEX([1]Database!$AS$2:$AS$2564, MATCH(1, (([1]Database!$E$2:$E$2564 = D2015) * ([1]Database!$J$2:$J$2564 = "Yes")), 0)),0)</f>
        <v>0</v>
      </c>
      <c r="G2015" s="7" cm="1">
        <f t="array" ref="G2015">IFERROR(INDEX([1]Database!$AY$2:$AY$2564, MATCH(1, (([1]Database!$E$2:$E$2564 = D2015) * ([1]Database!$K$2:$K$2564 = "Yes")), 0)),0)</f>
        <v>127175.14193211638</v>
      </c>
      <c r="H2015" s="7" cm="1">
        <f t="array" ref="H2015">IFERROR(INDEX([1]Database!$AY$2:$AY$2564, MATCH(1, (([1]Database!$E$2:$E$2564 = D2015) * ([1]Database!$L$2:$L$2564 = "Yes")), 0)),0)</f>
        <v>127175.14193211638</v>
      </c>
      <c r="I2015" s="7" cm="1">
        <f t="array" ref="I2015">IFERROR(INDEX([1]Database!$AY$2:$AY$2564, MATCH(1, (([1]Database!$E$2:$E$2564 = D2015) * ([1]Database!$M$2:$M$2564 = "Yes")), 0)),0)</f>
        <v>127175.14193211638</v>
      </c>
      <c r="J2015" s="7" cm="1">
        <f t="array" ref="J2015">IFERROR(INDEX([1]Database!$BE$2:$BE$2565, MATCH(1, (([1]Database!$E$2:$E$2565 = D2015) * ([1]Database!$N$2:$N$2565 = "Yes")), 0)),0)</f>
        <v>216166.53618880361</v>
      </c>
    </row>
    <row r="2016" spans="1:10">
      <c r="A2016" s="11" t="s">
        <v>5188</v>
      </c>
      <c r="B2016" s="11" t="s">
        <v>6545</v>
      </c>
      <c r="C2016" s="11" t="s">
        <v>1414</v>
      </c>
      <c r="D2016" s="12" t="s">
        <v>5189</v>
      </c>
      <c r="E2016" s="7" cm="1">
        <f t="array" ref="E2016">IFERROR(INDEX([1]Database!$AS$2:$AS$2564, MATCH(1, (([1]Database!$E$2:$E$2564 = D2016) * ([1]Database!$I$2:$I$2564 = "Yes")), 0)),0)</f>
        <v>0</v>
      </c>
      <c r="F2016" s="7" cm="1">
        <f t="array" ref="F2016">IFERROR(INDEX([1]Database!$AS$2:$AS$2564, MATCH(1, (([1]Database!$E$2:$E$2564 = D2016) * ([1]Database!$J$2:$J$2564 = "Yes")), 0)),0)</f>
        <v>0</v>
      </c>
      <c r="G2016" s="7" cm="1">
        <f t="array" ref="G2016">IFERROR(INDEX([1]Database!$AY$2:$AY$2564, MATCH(1, (([1]Database!$E$2:$E$2564 = D2016) * ([1]Database!$K$2:$K$2564 = "Yes")), 0)),0)</f>
        <v>127175.14193211638</v>
      </c>
      <c r="H2016" s="7" cm="1">
        <f t="array" ref="H2016">IFERROR(INDEX([1]Database!$AY$2:$AY$2564, MATCH(1, (([1]Database!$E$2:$E$2564 = D2016) * ([1]Database!$L$2:$L$2564 = "Yes")), 0)),0)</f>
        <v>127175.14193211638</v>
      </c>
      <c r="I2016" s="7" cm="1">
        <f t="array" ref="I2016">IFERROR(INDEX([1]Database!$AY$2:$AY$2564, MATCH(1, (([1]Database!$E$2:$E$2564 = D2016) * ([1]Database!$M$2:$M$2564 = "Yes")), 0)),0)</f>
        <v>127175.14193211638</v>
      </c>
      <c r="J2016" s="7" cm="1">
        <f t="array" ref="J2016">IFERROR(INDEX([1]Database!$BE$2:$BE$2565, MATCH(1, (([1]Database!$E$2:$E$2565 = D2016) * ([1]Database!$N$2:$N$2565 = "Yes")), 0)),0)</f>
        <v>216166.53618880361</v>
      </c>
    </row>
    <row r="2017" spans="1:10">
      <c r="A2017" s="11" t="s">
        <v>5190</v>
      </c>
      <c r="B2017" s="11" t="s">
        <v>6545</v>
      </c>
      <c r="C2017" s="11" t="s">
        <v>1428</v>
      </c>
      <c r="D2017" s="12" t="s">
        <v>5191</v>
      </c>
      <c r="E2017" s="7" cm="1">
        <f t="array" ref="E2017">IFERROR(INDEX([1]Database!$AS$2:$AS$2564, MATCH(1, (([1]Database!$E$2:$E$2564 = D2017) * ([1]Database!$I$2:$I$2564 = "Yes")), 0)),0)</f>
        <v>0</v>
      </c>
      <c r="F2017" s="7" cm="1">
        <f t="array" ref="F2017">IFERROR(INDEX([1]Database!$AS$2:$AS$2564, MATCH(1, (([1]Database!$E$2:$E$2564 = D2017) * ([1]Database!$J$2:$J$2564 = "Yes")), 0)),0)</f>
        <v>0</v>
      </c>
      <c r="G2017" s="7" cm="1">
        <f t="array" ref="G2017">IFERROR(INDEX([1]Database!$AY$2:$AY$2564, MATCH(1, (([1]Database!$E$2:$E$2564 = D2017) * ([1]Database!$K$2:$K$2564 = "Yes")), 0)),0)</f>
        <v>116931.97836730156</v>
      </c>
      <c r="H2017" s="7" cm="1">
        <f t="array" ref="H2017">IFERROR(INDEX([1]Database!$AY$2:$AY$2564, MATCH(1, (([1]Database!$E$2:$E$2564 = D2017) * ([1]Database!$L$2:$L$2564 = "Yes")), 0)),0)</f>
        <v>116931.97836730156</v>
      </c>
      <c r="I2017" s="7" cm="1">
        <f t="array" ref="I2017">IFERROR(INDEX([1]Database!$AY$2:$AY$2564, MATCH(1, (([1]Database!$E$2:$E$2564 = D2017) * ([1]Database!$M$2:$M$2564 = "Yes")), 0)),0)</f>
        <v>116931.97836730156</v>
      </c>
      <c r="J2017" s="7" cm="1">
        <f t="array" ref="J2017">IFERROR(INDEX([1]Database!$BE$2:$BE$2565, MATCH(1, (([1]Database!$E$2:$E$2565 = D2017) * ([1]Database!$N$2:$N$2565 = "Yes")), 0)),0)</f>
        <v>200804.19905981698</v>
      </c>
    </row>
    <row r="2018" spans="1:10">
      <c r="A2018" s="11" t="s">
        <v>5192</v>
      </c>
      <c r="B2018" s="11" t="s">
        <v>6545</v>
      </c>
      <c r="C2018" s="11" t="s">
        <v>1431</v>
      </c>
      <c r="D2018" s="12" t="s">
        <v>5193</v>
      </c>
      <c r="E2018" s="7" cm="1">
        <f t="array" ref="E2018">IFERROR(INDEX([1]Database!$AS$2:$AS$2564, MATCH(1, (([1]Database!$E$2:$E$2564 = D2018) * ([1]Database!$I$2:$I$2564 = "Yes")), 0)),0)</f>
        <v>0</v>
      </c>
      <c r="F2018" s="7" cm="1">
        <f t="array" ref="F2018">IFERROR(INDEX([1]Database!$AS$2:$AS$2564, MATCH(1, (([1]Database!$E$2:$E$2564 = D2018) * ([1]Database!$J$2:$J$2564 = "Yes")), 0)),0)</f>
        <v>0</v>
      </c>
      <c r="G2018" s="7" cm="1">
        <f t="array" ref="G2018">IFERROR(INDEX([1]Database!$AY$2:$AY$2564, MATCH(1, (([1]Database!$E$2:$E$2564 = D2018) * ([1]Database!$K$2:$K$2564 = "Yes")), 0)),0)</f>
        <v>147661.46906174603</v>
      </c>
      <c r="H2018" s="7" cm="1">
        <f t="array" ref="H2018">IFERROR(INDEX([1]Database!$AY$2:$AY$2564, MATCH(1, (([1]Database!$E$2:$E$2564 = D2018) * ([1]Database!$L$2:$L$2564 = "Yes")), 0)),0)</f>
        <v>147661.46906174603</v>
      </c>
      <c r="I2018" s="7" cm="1">
        <f t="array" ref="I2018">IFERROR(INDEX([1]Database!$AY$2:$AY$2564, MATCH(1, (([1]Database!$E$2:$E$2564 = D2018) * ([1]Database!$M$2:$M$2564 = "Yes")), 0)),0)</f>
        <v>147661.46906174603</v>
      </c>
      <c r="J2018" s="7" cm="1">
        <f t="array" ref="J2018">IFERROR(INDEX([1]Database!$BE$2:$BE$2565, MATCH(1, (([1]Database!$E$2:$E$2565 = D2018) * ([1]Database!$N$2:$N$2565 = "Yes")), 0)),0)</f>
        <v>246891.21044677685</v>
      </c>
    </row>
    <row r="2019" spans="1:10" ht="28.5">
      <c r="A2019" s="11" t="s">
        <v>5194</v>
      </c>
      <c r="B2019" s="11" t="s">
        <v>6545</v>
      </c>
      <c r="C2019" s="11" t="s">
        <v>1389</v>
      </c>
      <c r="D2019" s="12" t="s">
        <v>5195</v>
      </c>
      <c r="E2019" s="7" cm="1">
        <f t="array" ref="E2019">IFERROR(INDEX([1]Database!$AS$2:$AS$2564, MATCH(1, (([1]Database!$E$2:$E$2564 = D2019) * ([1]Database!$I$2:$I$2564 = "Yes")), 0)),0)</f>
        <v>0</v>
      </c>
      <c r="F2019" s="7" cm="1">
        <f t="array" ref="F2019">IFERROR(INDEX([1]Database!$AS$2:$AS$2564, MATCH(1, (([1]Database!$E$2:$E$2564 = D2019) * ([1]Database!$J$2:$J$2564 = "Yes")), 0)),0)</f>
        <v>0</v>
      </c>
      <c r="G2019" s="7" cm="1">
        <f t="array" ref="G2019">IFERROR(INDEX([1]Database!$AY$2:$AY$2564, MATCH(1, (([1]Database!$E$2:$E$2564 = D2019) * ([1]Database!$K$2:$K$2564 = "Yes")), 0)),0)</f>
        <v>127175.14193211638</v>
      </c>
      <c r="H2019" s="7" cm="1">
        <f t="array" ref="H2019">IFERROR(INDEX([1]Database!$AY$2:$AY$2564, MATCH(1, (([1]Database!$E$2:$E$2564 = D2019) * ([1]Database!$L$2:$L$2564 = "Yes")), 0)),0)</f>
        <v>127175.14193211638</v>
      </c>
      <c r="I2019" s="7" cm="1">
        <f t="array" ref="I2019">IFERROR(INDEX([1]Database!$AY$2:$AY$2564, MATCH(1, (([1]Database!$E$2:$E$2564 = D2019) * ([1]Database!$M$2:$M$2564 = "Yes")), 0)),0)</f>
        <v>127175.14193211638</v>
      </c>
      <c r="J2019" s="7" cm="1">
        <f t="array" ref="J2019">IFERROR(INDEX([1]Database!$BE$2:$BE$2565, MATCH(1, (([1]Database!$E$2:$E$2565 = D2019) * ([1]Database!$N$2:$N$2565 = "Yes")), 0)),0)</f>
        <v>216166.53618880361</v>
      </c>
    </row>
    <row r="2020" spans="1:10" ht="28.5">
      <c r="A2020" s="11" t="s">
        <v>5196</v>
      </c>
      <c r="B2020" s="11" t="s">
        <v>6545</v>
      </c>
      <c r="C2020" s="11" t="s">
        <v>1994</v>
      </c>
      <c r="D2020" s="12" t="s">
        <v>5197</v>
      </c>
      <c r="E2020" s="7" cm="1">
        <f t="array" ref="E2020">IFERROR(INDEX([1]Database!$AS$2:$AS$2564, MATCH(1, (([1]Database!$E$2:$E$2564 = D2020) * ([1]Database!$I$2:$I$2564 = "Yes")), 0)),0)</f>
        <v>0</v>
      </c>
      <c r="F2020" s="7" cm="1">
        <f t="array" ref="F2020">IFERROR(INDEX([1]Database!$AS$2:$AS$2564, MATCH(1, (([1]Database!$E$2:$E$2564 = D2020) * ([1]Database!$J$2:$J$2564 = "Yes")), 0)),0)</f>
        <v>0</v>
      </c>
      <c r="G2020" s="7" cm="1">
        <f t="array" ref="G2020">IFERROR(INDEX([1]Database!$AY$2:$AY$2564, MATCH(1, (([1]Database!$E$2:$E$2564 = D2020) * ([1]Database!$K$2:$K$2564 = "Yes")), 0)),0)</f>
        <v>101567.23302007935</v>
      </c>
      <c r="H2020" s="7" cm="1">
        <f t="array" ref="H2020">IFERROR(INDEX([1]Database!$AY$2:$AY$2564, MATCH(1, (([1]Database!$E$2:$E$2564 = D2020) * ([1]Database!$L$2:$L$2564 = "Yes")), 0)),0)</f>
        <v>101567.23302007935</v>
      </c>
      <c r="I2020" s="7" cm="1">
        <f t="array" ref="I2020">IFERROR(INDEX([1]Database!$AY$2:$AY$2564, MATCH(1, (([1]Database!$E$2:$E$2564 = D2020) * ([1]Database!$M$2:$M$2564 = "Yes")), 0)),0)</f>
        <v>101567.23302007935</v>
      </c>
      <c r="J2020" s="7" cm="1">
        <f t="array" ref="J2020">IFERROR(INDEX([1]Database!$BE$2:$BE$2565, MATCH(1, (([1]Database!$E$2:$E$2565 = D2020) * ([1]Database!$N$2:$N$2565 = "Yes")), 0)),0)</f>
        <v>177760.69336633704</v>
      </c>
    </row>
    <row r="2021" spans="1:10" ht="28.5">
      <c r="A2021" s="11" t="s">
        <v>5198</v>
      </c>
      <c r="B2021" s="11" t="s">
        <v>6545</v>
      </c>
      <c r="C2021" s="11" t="s">
        <v>1408</v>
      </c>
      <c r="D2021" s="12" t="s">
        <v>5199</v>
      </c>
      <c r="E2021" s="7" cm="1">
        <f t="array" ref="E2021">IFERROR(INDEX([1]Database!$AS$2:$AS$2564, MATCH(1, (([1]Database!$E$2:$E$2564 = D2021) * ([1]Database!$I$2:$I$2564 = "Yes")), 0)),0)</f>
        <v>0</v>
      </c>
      <c r="F2021" s="7" cm="1">
        <f t="array" ref="F2021">IFERROR(INDEX([1]Database!$AS$2:$AS$2564, MATCH(1, (([1]Database!$E$2:$E$2564 = D2021) * ([1]Database!$J$2:$J$2564 = "Yes")), 0)),0)</f>
        <v>0</v>
      </c>
      <c r="G2021" s="7" cm="1">
        <f t="array" ref="G2021">IFERROR(INDEX([1]Database!$AY$2:$AY$2564, MATCH(1, (([1]Database!$E$2:$E$2564 = D2021) * ([1]Database!$K$2:$K$2564 = "Yes")), 0)),0)</f>
        <v>147661.46906174603</v>
      </c>
      <c r="H2021" s="7" cm="1">
        <f t="array" ref="H2021">IFERROR(INDEX([1]Database!$AY$2:$AY$2564, MATCH(1, (([1]Database!$E$2:$E$2564 = D2021) * ([1]Database!$L$2:$L$2564 = "Yes")), 0)),0)</f>
        <v>147661.46906174603</v>
      </c>
      <c r="I2021" s="7" cm="1">
        <f t="array" ref="I2021">IFERROR(INDEX([1]Database!$AY$2:$AY$2564, MATCH(1, (([1]Database!$E$2:$E$2564 = D2021) * ([1]Database!$M$2:$M$2564 = "Yes")), 0)),0)</f>
        <v>147661.46906174603</v>
      </c>
      <c r="J2021" s="7" cm="1">
        <f t="array" ref="J2021">IFERROR(INDEX([1]Database!$BE$2:$BE$2565, MATCH(1, (([1]Database!$E$2:$E$2565 = D2021) * ([1]Database!$N$2:$N$2565 = "Yes")), 0)),0)</f>
        <v>246891.21044677685</v>
      </c>
    </row>
    <row r="2022" spans="1:10" ht="28.5">
      <c r="A2022" s="11" t="s">
        <v>5200</v>
      </c>
      <c r="B2022" s="11" t="s">
        <v>6545</v>
      </c>
      <c r="C2022" s="11" t="s">
        <v>1408</v>
      </c>
      <c r="D2022" s="12" t="s">
        <v>5201</v>
      </c>
      <c r="E2022" s="7" cm="1">
        <f t="array" ref="E2022">IFERROR(INDEX([1]Database!$AS$2:$AS$2564, MATCH(1, (([1]Database!$E$2:$E$2564 = D2022) * ([1]Database!$I$2:$I$2564 = "Yes")), 0)),0)</f>
        <v>0</v>
      </c>
      <c r="F2022" s="7" cm="1">
        <f t="array" ref="F2022">IFERROR(INDEX([1]Database!$AS$2:$AS$2564, MATCH(1, (([1]Database!$E$2:$E$2564 = D2022) * ([1]Database!$J$2:$J$2564 = "Yes")), 0)),0)</f>
        <v>0</v>
      </c>
      <c r="G2022" s="7" cm="1">
        <f t="array" ref="G2022">IFERROR(INDEX([1]Database!$AY$2:$AY$2564, MATCH(1, (([1]Database!$E$2:$E$2564 = D2022) * ([1]Database!$K$2:$K$2564 = "Yes")), 0)),0)</f>
        <v>157531.14712656083</v>
      </c>
      <c r="H2022" s="7" cm="1">
        <f t="array" ref="H2022">IFERROR(INDEX([1]Database!$AY$2:$AY$2564, MATCH(1, (([1]Database!$E$2:$E$2564 = D2022) * ([1]Database!$L$2:$L$2564 = "Yes")), 0)),0)</f>
        <v>157531.14712656083</v>
      </c>
      <c r="I2022" s="7" cm="1">
        <f t="array" ref="I2022">IFERROR(INDEX([1]Database!$AY$2:$AY$2564, MATCH(1, (([1]Database!$E$2:$E$2564 = D2022) * ([1]Database!$M$2:$M$2564 = "Yes")), 0)),0)</f>
        <v>157531.14712656083</v>
      </c>
      <c r="J2022" s="7" cm="1">
        <f t="array" ref="J2022">IFERROR(INDEX([1]Database!$BE$2:$BE$2565, MATCH(1, (([1]Database!$E$2:$E$2565 = D2022) * ([1]Database!$N$2:$N$2565 = "Yes")), 0)),0)</f>
        <v>261880.06207576348</v>
      </c>
    </row>
    <row r="2023" spans="1:10">
      <c r="A2023" s="11" t="s">
        <v>5202</v>
      </c>
      <c r="B2023" s="11" t="s">
        <v>6545</v>
      </c>
      <c r="C2023" s="11" t="s">
        <v>1428</v>
      </c>
      <c r="D2023" s="12" t="s">
        <v>5203</v>
      </c>
      <c r="E2023" s="7" cm="1">
        <f t="array" ref="E2023">IFERROR(INDEX([1]Database!$AS$2:$AS$2564, MATCH(1, (([1]Database!$E$2:$E$2564 = D2023) * ([1]Database!$I$2:$I$2564 = "Yes")), 0)),0)</f>
        <v>0</v>
      </c>
      <c r="F2023" s="7" cm="1">
        <f t="array" ref="F2023">IFERROR(INDEX([1]Database!$AS$2:$AS$2564, MATCH(1, (([1]Database!$E$2:$E$2564 = D2023) * ([1]Database!$J$2:$J$2564 = "Yes")), 0)),0)</f>
        <v>0</v>
      </c>
      <c r="G2023" s="7" cm="1">
        <f t="array" ref="G2023">IFERROR(INDEX([1]Database!$AY$2:$AY$2564, MATCH(1, (([1]Database!$E$2:$E$2564 = D2023) * ([1]Database!$K$2:$K$2564 = "Yes")), 0)),0)</f>
        <v>115109.35230248676</v>
      </c>
      <c r="H2023" s="7" cm="1">
        <f t="array" ref="H2023">IFERROR(INDEX([1]Database!$AY$2:$AY$2564, MATCH(1, (([1]Database!$E$2:$E$2564 = D2023) * ([1]Database!$L$2:$L$2564 = "Yes")), 0)),0)</f>
        <v>115109.35230248676</v>
      </c>
      <c r="I2023" s="7" cm="1">
        <f t="array" ref="I2023">IFERROR(INDEX([1]Database!$AY$2:$AY$2564, MATCH(1, (([1]Database!$E$2:$E$2564 = D2023) * ([1]Database!$M$2:$M$2564 = "Yes")), 0)),0)</f>
        <v>115109.35230248676</v>
      </c>
      <c r="J2023" s="7" cm="1">
        <f t="array" ref="J2023">IFERROR(INDEX([1]Database!$BE$2:$BE$2565, MATCH(1, (([1]Database!$E$2:$E$2565 = D2023) * ([1]Database!$N$2:$N$2565 = "Yes")), 0)),0)</f>
        <v>198100.37849333035</v>
      </c>
    </row>
    <row r="2024" spans="1:10">
      <c r="A2024" s="11" t="s">
        <v>5204</v>
      </c>
      <c r="B2024" s="11" t="s">
        <v>6545</v>
      </c>
      <c r="C2024" s="11" t="s">
        <v>1620</v>
      </c>
      <c r="D2024" s="12" t="s">
        <v>5205</v>
      </c>
      <c r="E2024" s="7" cm="1">
        <f t="array" ref="E2024">IFERROR(INDEX([1]Database!$AS$2:$AS$2564, MATCH(1, (([1]Database!$E$2:$E$2564 = D2024) * ([1]Database!$I$2:$I$2564 = "Yes")), 0)),0)</f>
        <v>0</v>
      </c>
      <c r="F2024" s="7" cm="1">
        <f t="array" ref="F2024">IFERROR(INDEX([1]Database!$AS$2:$AS$2564, MATCH(1, (([1]Database!$E$2:$E$2564 = D2024) * ([1]Database!$J$2:$J$2564 = "Yes")), 0)),0)</f>
        <v>0</v>
      </c>
      <c r="G2024" s="7" cm="1">
        <f t="array" ref="G2024">IFERROR(INDEX([1]Database!$AY$2:$AY$2564, MATCH(1, (([1]Database!$E$2:$E$2564 = D2024) * ([1]Database!$K$2:$K$2564 = "Yes")), 0)),0)</f>
        <v>127175.14193211638</v>
      </c>
      <c r="H2024" s="7" cm="1">
        <f t="array" ref="H2024">IFERROR(INDEX([1]Database!$AY$2:$AY$2564, MATCH(1, (([1]Database!$E$2:$E$2564 = D2024) * ([1]Database!$L$2:$L$2564 = "Yes")), 0)),0)</f>
        <v>127175.14193211638</v>
      </c>
      <c r="I2024" s="7" cm="1">
        <f t="array" ref="I2024">IFERROR(INDEX([1]Database!$AY$2:$AY$2564, MATCH(1, (([1]Database!$E$2:$E$2564 = D2024) * ([1]Database!$M$2:$M$2564 = "Yes")), 0)),0)</f>
        <v>127175.14193211638</v>
      </c>
      <c r="J2024" s="7" cm="1">
        <f t="array" ref="J2024">IFERROR(INDEX([1]Database!$BE$2:$BE$2565, MATCH(1, (([1]Database!$E$2:$E$2565 = D2024) * ([1]Database!$N$2:$N$2565 = "Yes")), 0)),0)</f>
        <v>216166.53618880361</v>
      </c>
    </row>
    <row r="2025" spans="1:10">
      <c r="A2025" s="11" t="s">
        <v>5206</v>
      </c>
      <c r="B2025" s="11" t="s">
        <v>6545</v>
      </c>
      <c r="C2025" s="11" t="s">
        <v>1994</v>
      </c>
      <c r="D2025" s="12" t="s">
        <v>5207</v>
      </c>
      <c r="E2025" s="7" cm="1">
        <f t="array" ref="E2025">IFERROR(INDEX([1]Database!$AS$2:$AS$2564, MATCH(1, (([1]Database!$E$2:$E$2564 = D2025) * ([1]Database!$I$2:$I$2564 = "Yes")), 0)),0)</f>
        <v>0</v>
      </c>
      <c r="F2025" s="7" cm="1">
        <f t="array" ref="F2025">IFERROR(INDEX([1]Database!$AS$2:$AS$2564, MATCH(1, (([1]Database!$E$2:$E$2564 = D2025) * ([1]Database!$J$2:$J$2564 = "Yes")), 0)),0)</f>
        <v>0</v>
      </c>
      <c r="G2025" s="7" cm="1">
        <f t="array" ref="G2025">IFERROR(INDEX([1]Database!$AY$2:$AY$2564, MATCH(1, (([1]Database!$E$2:$E$2564 = D2025) * ([1]Database!$K$2:$K$2564 = "Yes")), 0)),0)</f>
        <v>147661.46906174603</v>
      </c>
      <c r="H2025" s="7" cm="1">
        <f t="array" ref="H2025">IFERROR(INDEX([1]Database!$AY$2:$AY$2564, MATCH(1, (([1]Database!$E$2:$E$2564 = D2025) * ([1]Database!$L$2:$L$2564 = "Yes")), 0)),0)</f>
        <v>147661.46906174603</v>
      </c>
      <c r="I2025" s="7" cm="1">
        <f t="array" ref="I2025">IFERROR(INDEX([1]Database!$AY$2:$AY$2564, MATCH(1, (([1]Database!$E$2:$E$2564 = D2025) * ([1]Database!$M$2:$M$2564 = "Yes")), 0)),0)</f>
        <v>147661.46906174603</v>
      </c>
      <c r="J2025" s="7" cm="1">
        <f t="array" ref="J2025">IFERROR(INDEX([1]Database!$BE$2:$BE$2565, MATCH(1, (([1]Database!$E$2:$E$2565 = D2025) * ([1]Database!$N$2:$N$2565 = "Yes")), 0)),0)</f>
        <v>246891.21044677685</v>
      </c>
    </row>
    <row r="2026" spans="1:10">
      <c r="A2026" s="11" t="s">
        <v>5208</v>
      </c>
      <c r="B2026" s="11" t="s">
        <v>6545</v>
      </c>
      <c r="C2026" s="11" t="s">
        <v>385</v>
      </c>
      <c r="D2026" s="12" t="s">
        <v>5209</v>
      </c>
      <c r="E2026" s="7" cm="1">
        <f t="array" ref="E2026">IFERROR(INDEX([1]Database!$AS$2:$AS$2564, MATCH(1, (([1]Database!$E$2:$E$2564 = D2026) * ([1]Database!$I$2:$I$2564 = "Yes")), 0)),0)</f>
        <v>0</v>
      </c>
      <c r="F2026" s="7" cm="1">
        <f t="array" ref="F2026">IFERROR(INDEX([1]Database!$AS$2:$AS$2564, MATCH(1, (([1]Database!$E$2:$E$2564 = D2026) * ([1]Database!$J$2:$J$2564 = "Yes")), 0)),0)</f>
        <v>0</v>
      </c>
      <c r="G2026" s="7" cm="1">
        <f t="array" ref="G2026">IFERROR(INDEX([1]Database!$AY$2:$AY$2564, MATCH(1, (([1]Database!$E$2:$E$2564 = D2026) * ([1]Database!$K$2:$K$2564 = "Yes")), 0)),0)</f>
        <v>151536.72656174604</v>
      </c>
      <c r="H2026" s="7" cm="1">
        <f t="array" ref="H2026">IFERROR(INDEX([1]Database!$AY$2:$AY$2564, MATCH(1, (([1]Database!$E$2:$E$2564 = D2026) * ([1]Database!$L$2:$L$2564 = "Yes")), 0)),0)</f>
        <v>151536.72656174604</v>
      </c>
      <c r="I2026" s="7" cm="1">
        <f t="array" ref="I2026">IFERROR(INDEX([1]Database!$AY$2:$AY$2564, MATCH(1, (([1]Database!$E$2:$E$2564 = D2026) * ([1]Database!$M$2:$M$2564 = "Yes")), 0)),0)</f>
        <v>151536.72656174604</v>
      </c>
      <c r="J2026" s="7" cm="1">
        <f t="array" ref="J2026">IFERROR(INDEX([1]Database!$BE$2:$BE$2565, MATCH(1, (([1]Database!$E$2:$E$2565 = D2026) * ([1]Database!$N$2:$N$2565 = "Yes")), 0)),0)</f>
        <v>252293.34669677686</v>
      </c>
    </row>
    <row r="2027" spans="1:10">
      <c r="A2027" s="11" t="s">
        <v>5210</v>
      </c>
      <c r="B2027" s="11" t="s">
        <v>6545</v>
      </c>
      <c r="C2027" s="11" t="s">
        <v>5211</v>
      </c>
      <c r="D2027" s="12" t="s">
        <v>5212</v>
      </c>
      <c r="E2027" s="7" cm="1">
        <f t="array" ref="E2027">IFERROR(INDEX([1]Database!$AS$2:$AS$2564, MATCH(1, (([1]Database!$E$2:$E$2564 = D2027) * ([1]Database!$I$2:$I$2564 = "Yes")), 0)),0)</f>
        <v>0</v>
      </c>
      <c r="F2027" s="7" cm="1">
        <f t="array" ref="F2027">IFERROR(INDEX([1]Database!$AS$2:$AS$2564, MATCH(1, (([1]Database!$E$2:$E$2564 = D2027) * ([1]Database!$J$2:$J$2564 = "Yes")), 0)),0)</f>
        <v>0</v>
      </c>
      <c r="G2027" s="7" cm="1">
        <f t="array" ref="G2027">IFERROR(INDEX([1]Database!$AY$2:$AY$2564, MATCH(1, (([1]Database!$E$2:$E$2564 = D2027) * ([1]Database!$K$2:$K$2564 = "Yes")), 0)),0)</f>
        <v>96798.887487671935</v>
      </c>
      <c r="H2027" s="7" cm="1">
        <f t="array" ref="H2027">IFERROR(INDEX([1]Database!$AY$2:$AY$2564, MATCH(1, (([1]Database!$E$2:$E$2564 = D2027) * ([1]Database!$L$2:$L$2564 = "Yes")), 0)),0)</f>
        <v>96798.887487671935</v>
      </c>
      <c r="I2027" s="7" cm="1">
        <f t="array" ref="I2027">IFERROR(INDEX([1]Database!$AY$2:$AY$2564, MATCH(1, (([1]Database!$E$2:$E$2564 = D2027) * ([1]Database!$M$2:$M$2564 = "Yes")), 0)),0)</f>
        <v>96798.887487671935</v>
      </c>
      <c r="J2027" s="7" cm="1">
        <f t="array" ref="J2027">IFERROR(INDEX([1]Database!$BE$2:$BE$2565, MATCH(1, (([1]Database!$E$2:$E$2565 = D2027) * ([1]Database!$N$2:$N$2565 = "Yes")), 0)),0)</f>
        <v>171033.99398587152</v>
      </c>
    </row>
    <row r="2028" spans="1:10">
      <c r="A2028" s="11" t="s">
        <v>5213</v>
      </c>
      <c r="B2028" s="11" t="s">
        <v>6545</v>
      </c>
      <c r="C2028" s="11" t="s">
        <v>5211</v>
      </c>
      <c r="D2028" s="12" t="s">
        <v>5214</v>
      </c>
      <c r="E2028" s="7" cm="1">
        <f t="array" ref="E2028">IFERROR(INDEX([1]Database!$AS$2:$AS$2564, MATCH(1, (([1]Database!$E$2:$E$2564 = D2028) * ([1]Database!$I$2:$I$2564 = "Yes")), 0)),0)</f>
        <v>0</v>
      </c>
      <c r="F2028" s="7" cm="1">
        <f t="array" ref="F2028">IFERROR(INDEX([1]Database!$AS$2:$AS$2564, MATCH(1, (([1]Database!$E$2:$E$2564 = D2028) * ([1]Database!$J$2:$J$2564 = "Yes")), 0)),0)</f>
        <v>0</v>
      </c>
      <c r="G2028" s="7" cm="1">
        <f t="array" ref="G2028">IFERROR(INDEX([1]Database!$AY$2:$AY$2564, MATCH(1, (([1]Database!$E$2:$E$2564 = D2028) * ([1]Database!$K$2:$K$2564 = "Yes")), 0)),0)</f>
        <v>96798.887487671935</v>
      </c>
      <c r="H2028" s="7" cm="1">
        <f t="array" ref="H2028">IFERROR(INDEX([1]Database!$AY$2:$AY$2564, MATCH(1, (([1]Database!$E$2:$E$2564 = D2028) * ([1]Database!$L$2:$L$2564 = "Yes")), 0)),0)</f>
        <v>96798.887487671935</v>
      </c>
      <c r="I2028" s="7" cm="1">
        <f t="array" ref="I2028">IFERROR(INDEX([1]Database!$AY$2:$AY$2564, MATCH(1, (([1]Database!$E$2:$E$2564 = D2028) * ([1]Database!$M$2:$M$2564 = "Yes")), 0)),0)</f>
        <v>96798.887487671935</v>
      </c>
      <c r="J2028" s="7" cm="1">
        <f t="array" ref="J2028">IFERROR(INDEX([1]Database!$BE$2:$BE$2565, MATCH(1, (([1]Database!$E$2:$E$2565 = D2028) * ([1]Database!$N$2:$N$2565 = "Yes")), 0)),0)</f>
        <v>169727.69068726039</v>
      </c>
    </row>
    <row r="2029" spans="1:10">
      <c r="A2029" s="11" t="s">
        <v>5215</v>
      </c>
      <c r="B2029" s="11" t="s">
        <v>6545</v>
      </c>
      <c r="C2029" s="11" t="s">
        <v>2028</v>
      </c>
      <c r="D2029" s="12" t="s">
        <v>5216</v>
      </c>
      <c r="E2029" s="7" cm="1">
        <f t="array" ref="E2029">IFERROR(INDEX([1]Database!$AS$2:$AS$2564, MATCH(1, (([1]Database!$E$2:$E$2564 = D2029) * ([1]Database!$I$2:$I$2564 = "Yes")), 0)),0)</f>
        <v>0</v>
      </c>
      <c r="F2029" s="7" cm="1">
        <f t="array" ref="F2029">IFERROR(INDEX([1]Database!$AS$2:$AS$2564, MATCH(1, (([1]Database!$E$2:$E$2564 = D2029) * ([1]Database!$J$2:$J$2564 = "Yes")), 0)),0)</f>
        <v>0</v>
      </c>
      <c r="G2029" s="7" cm="1">
        <f t="array" ref="G2029">IFERROR(INDEX([1]Database!$AY$2:$AY$2564, MATCH(1, (([1]Database!$E$2:$E$2564 = D2029) * ([1]Database!$K$2:$K$2564 = "Yes")), 0)),0)</f>
        <v>50834.319908968246</v>
      </c>
      <c r="H2029" s="7" cm="1">
        <f t="array" ref="H2029">IFERROR(INDEX([1]Database!$AY$2:$AY$2564, MATCH(1, (([1]Database!$E$2:$E$2564 = D2029) * ([1]Database!$L$2:$L$2564 = "Yes")), 0)),0)</f>
        <v>50834.319908968246</v>
      </c>
      <c r="I2029" s="7" cm="1">
        <f t="array" ref="I2029">IFERROR(INDEX([1]Database!$AY$2:$AY$2564, MATCH(1, (([1]Database!$E$2:$E$2564 = D2029) * ([1]Database!$M$2:$M$2564 = "Yes")), 0)),0)</f>
        <v>50834.319908968246</v>
      </c>
      <c r="J2029" s="7" cm="1">
        <f t="array" ref="J2029">IFERROR(INDEX([1]Database!$BE$2:$BE$2565, MATCH(1, (([1]Database!$E$2:$E$2565 = D2029) * ([1]Database!$N$2:$N$2565 = "Yes")), 0)),0)</f>
        <v>111803.34223053459</v>
      </c>
    </row>
    <row r="2030" spans="1:10">
      <c r="A2030" s="11" t="s">
        <v>5217</v>
      </c>
      <c r="B2030" s="11" t="s">
        <v>6545</v>
      </c>
      <c r="C2030" s="11" t="s">
        <v>526</v>
      </c>
      <c r="D2030" s="12" t="s">
        <v>5218</v>
      </c>
      <c r="E2030" s="7" cm="1">
        <f t="array" ref="E2030">IFERROR(INDEX([1]Database!$AS$2:$AS$2564, MATCH(1, (([1]Database!$E$2:$E$2564 = D2030) * ([1]Database!$I$2:$I$2564 = "Yes")), 0)),0)</f>
        <v>0</v>
      </c>
      <c r="F2030" s="7" cm="1">
        <f t="array" ref="F2030">IFERROR(INDEX([1]Database!$AS$2:$AS$2564, MATCH(1, (([1]Database!$E$2:$E$2564 = D2030) * ([1]Database!$J$2:$J$2564 = "Yes")), 0)),0)</f>
        <v>0</v>
      </c>
      <c r="G2030" s="7" cm="1">
        <f t="array" ref="G2030">IFERROR(INDEX([1]Database!$AY$2:$AY$2564, MATCH(1, (([1]Database!$E$2:$E$2564 = D2030) * ([1]Database!$K$2:$K$2564 = "Yes")), 0)),0)</f>
        <v>42966.283751560841</v>
      </c>
      <c r="H2030" s="7" cm="1">
        <f t="array" ref="H2030">IFERROR(INDEX([1]Database!$AY$2:$AY$2564, MATCH(1, (([1]Database!$E$2:$E$2564 = D2030) * ([1]Database!$L$2:$L$2564 = "Yes")), 0)),0)</f>
        <v>42966.283751560841</v>
      </c>
      <c r="I2030" s="7" cm="1">
        <f t="array" ref="I2030">IFERROR(INDEX([1]Database!$AY$2:$AY$2564, MATCH(1, (([1]Database!$E$2:$E$2564 = D2030) * ([1]Database!$M$2:$M$2564 = "Yes")), 0)),0)</f>
        <v>42966.283751560841</v>
      </c>
      <c r="J2030" s="7" cm="1">
        <f t="array" ref="J2030">IFERROR(INDEX([1]Database!$BE$2:$BE$2565, MATCH(1, (([1]Database!$E$2:$E$2565 = D2030) * ([1]Database!$N$2:$N$2565 = "Yes")), 0)),0)</f>
        <v>100064.02527194406</v>
      </c>
    </row>
    <row r="2031" spans="1:10">
      <c r="A2031" s="11" t="s">
        <v>5219</v>
      </c>
      <c r="B2031" s="11" t="s">
        <v>6545</v>
      </c>
      <c r="C2031" s="11" t="s">
        <v>5220</v>
      </c>
      <c r="D2031" s="12" t="s">
        <v>5221</v>
      </c>
      <c r="E2031" s="7" cm="1">
        <f t="array" ref="E2031">IFERROR(INDEX([1]Database!$AS$2:$AS$2564, MATCH(1, (([1]Database!$E$2:$E$2564 = D2031) * ([1]Database!$I$2:$I$2564 = "Yes")), 0)),0)</f>
        <v>0</v>
      </c>
      <c r="F2031" s="7" cm="1">
        <f t="array" ref="F2031">IFERROR(INDEX([1]Database!$AS$2:$AS$2564, MATCH(1, (([1]Database!$E$2:$E$2564 = D2031) * ([1]Database!$J$2:$J$2564 = "Yes")), 0)),0)</f>
        <v>0</v>
      </c>
      <c r="G2031" s="7" cm="1">
        <f t="array" ref="G2031">IFERROR(INDEX([1]Database!$AY$2:$AY$2564, MATCH(1, (([1]Database!$E$2:$E$2564 = D2031) * ([1]Database!$K$2:$K$2564 = "Yes")), 0)),0)</f>
        <v>121135.95430248677</v>
      </c>
      <c r="H2031" s="7" cm="1">
        <f t="array" ref="H2031">IFERROR(INDEX([1]Database!$AY$2:$AY$2564, MATCH(1, (([1]Database!$E$2:$E$2564 = D2031) * ([1]Database!$L$2:$L$2564 = "Yes")), 0)),0)</f>
        <v>121135.95430248677</v>
      </c>
      <c r="I2031" s="7" cm="1">
        <f t="array" ref="I2031">IFERROR(INDEX([1]Database!$AY$2:$AY$2564, MATCH(1, (([1]Database!$E$2:$E$2564 = D2031) * ([1]Database!$M$2:$M$2564 = "Yes")), 0)),0)</f>
        <v>121135.95430248677</v>
      </c>
      <c r="J2031" s="7" cm="1">
        <f t="array" ref="J2031">IFERROR(INDEX([1]Database!$BE$2:$BE$2565, MATCH(1, (([1]Database!$E$2:$E$2565 = D2031) * ([1]Database!$N$2:$N$2565 = "Yes")), 0)),0)</f>
        <v>195496.88646555258</v>
      </c>
    </row>
    <row r="2032" spans="1:10">
      <c r="A2032" s="11" t="s">
        <v>5222</v>
      </c>
      <c r="B2032" s="11" t="s">
        <v>6545</v>
      </c>
      <c r="C2032" s="11" t="s">
        <v>5223</v>
      </c>
      <c r="D2032" s="12" t="s">
        <v>5224</v>
      </c>
      <c r="E2032" s="7" cm="1">
        <f t="array" ref="E2032">IFERROR(INDEX([1]Database!$AS$2:$AS$2564, MATCH(1, (([1]Database!$E$2:$E$2564 = D2032) * ([1]Database!$I$2:$I$2564 = "Yes")), 0)),0)</f>
        <v>0</v>
      </c>
      <c r="F2032" s="7" cm="1">
        <f t="array" ref="F2032">IFERROR(INDEX([1]Database!$AS$2:$AS$2564, MATCH(1, (([1]Database!$E$2:$E$2564 = D2032) * ([1]Database!$J$2:$J$2564 = "Yes")), 0)),0)</f>
        <v>0</v>
      </c>
      <c r="G2032" s="7" cm="1">
        <f t="array" ref="G2032">IFERROR(INDEX([1]Database!$AY$2:$AY$2564, MATCH(1, (([1]Database!$E$2:$E$2564 = D2032) * ([1]Database!$K$2:$K$2564 = "Yes")), 0)),0)</f>
        <v>108562.25680248674</v>
      </c>
      <c r="H2032" s="7" cm="1">
        <f t="array" ref="H2032">IFERROR(INDEX([1]Database!$AY$2:$AY$2564, MATCH(1, (([1]Database!$E$2:$E$2564 = D2032) * ([1]Database!$L$2:$L$2564 = "Yes")), 0)),0)</f>
        <v>108562.25680248674</v>
      </c>
      <c r="I2032" s="7" cm="1">
        <f t="array" ref="I2032">IFERROR(INDEX([1]Database!$AY$2:$AY$2564, MATCH(1, (([1]Database!$E$2:$E$2564 = D2032) * ([1]Database!$M$2:$M$2564 = "Yes")), 0)),0)</f>
        <v>108562.25680248674</v>
      </c>
      <c r="J2032" s="7" cm="1">
        <f t="array" ref="J2032">IFERROR(INDEX([1]Database!$BE$2:$BE$2565, MATCH(1, (([1]Database!$E$2:$E$2565 = D2032) * ([1]Database!$N$2:$N$2565 = "Yes")), 0)),0)</f>
        <v>187315.30393083036</v>
      </c>
    </row>
    <row r="2033" spans="1:10">
      <c r="A2033" s="11" t="s">
        <v>5225</v>
      </c>
      <c r="B2033" s="11" t="s">
        <v>6545</v>
      </c>
      <c r="C2033" s="11" t="s">
        <v>5226</v>
      </c>
      <c r="D2033" s="12" t="s">
        <v>5227</v>
      </c>
      <c r="E2033" s="7" cm="1">
        <f t="array" ref="E2033">IFERROR(INDEX([1]Database!$AS$2:$AS$2564, MATCH(1, (([1]Database!$E$2:$E$2564 = D2033) * ([1]Database!$I$2:$I$2564 = "Yes")), 0)),0)</f>
        <v>0</v>
      </c>
      <c r="F2033" s="7" cm="1">
        <f t="array" ref="F2033">IFERROR(INDEX([1]Database!$AS$2:$AS$2564, MATCH(1, (([1]Database!$E$2:$E$2564 = D2033) * ([1]Database!$J$2:$J$2564 = "Yes")), 0)),0)</f>
        <v>0</v>
      </c>
      <c r="G2033" s="7" cm="1">
        <f t="array" ref="G2033">IFERROR(INDEX([1]Database!$AY$2:$AY$2564, MATCH(1, (([1]Database!$E$2:$E$2564 = D2033) * ([1]Database!$K$2:$K$2564 = "Yes")), 0)),0)</f>
        <v>46886.924630264548</v>
      </c>
      <c r="H2033" s="7" cm="1">
        <f t="array" ref="H2033">IFERROR(INDEX([1]Database!$AY$2:$AY$2564, MATCH(1, (([1]Database!$E$2:$E$2564 = D2033) * ([1]Database!$L$2:$L$2564 = "Yes")), 0)),0)</f>
        <v>46886.924630264548</v>
      </c>
      <c r="I2033" s="7" cm="1">
        <f t="array" ref="I2033">IFERROR(INDEX([1]Database!$AY$2:$AY$2564, MATCH(1, (([1]Database!$E$2:$E$2564 = D2033) * ([1]Database!$M$2:$M$2564 = "Yes")), 0)),0)</f>
        <v>46886.924630264548</v>
      </c>
      <c r="J2033" s="7" cm="1">
        <f t="array" ref="J2033">IFERROR(INDEX([1]Database!$BE$2:$BE$2565, MATCH(1, (([1]Database!$E$2:$E$2565 = D2033) * ([1]Database!$N$2:$N$2565 = "Yes")), 0)),0)</f>
        <v>105542.00767103099</v>
      </c>
    </row>
    <row r="2034" spans="1:10">
      <c r="A2034" s="11" t="s">
        <v>5228</v>
      </c>
      <c r="B2034" s="11" t="s">
        <v>6545</v>
      </c>
      <c r="C2034" s="11" t="s">
        <v>5229</v>
      </c>
      <c r="D2034" s="12" t="s">
        <v>5230</v>
      </c>
      <c r="E2034" s="7" cm="1">
        <f t="array" ref="E2034">IFERROR(INDEX([1]Database!$AS$2:$AS$2564, MATCH(1, (([1]Database!$E$2:$E$2564 = D2034) * ([1]Database!$I$2:$I$2564 = "Yes")), 0)),0)</f>
        <v>0</v>
      </c>
      <c r="F2034" s="7" cm="1">
        <f t="array" ref="F2034">IFERROR(INDEX([1]Database!$AS$2:$AS$2564, MATCH(1, (([1]Database!$E$2:$E$2564 = D2034) * ([1]Database!$J$2:$J$2564 = "Yes")), 0)),0)</f>
        <v>0</v>
      </c>
      <c r="G2034" s="7" cm="1">
        <f t="array" ref="G2034">IFERROR(INDEX([1]Database!$AY$2:$AY$2564, MATCH(1, (([1]Database!$E$2:$E$2564 = D2034) * ([1]Database!$K$2:$K$2564 = "Yes")), 0)),0)</f>
        <v>45938.32183026454</v>
      </c>
      <c r="H2034" s="7" cm="1">
        <f t="array" ref="H2034">IFERROR(INDEX([1]Database!$AY$2:$AY$2564, MATCH(1, (([1]Database!$E$2:$E$2564 = D2034) * ([1]Database!$L$2:$L$2564 = "Yes")), 0)),0)</f>
        <v>45938.32183026454</v>
      </c>
      <c r="I2034" s="7" cm="1">
        <f t="array" ref="I2034">IFERROR(INDEX([1]Database!$AY$2:$AY$2564, MATCH(1, (([1]Database!$E$2:$E$2564 = D2034) * ([1]Database!$M$2:$M$2564 = "Yes")), 0)),0)</f>
        <v>45938.32183026454</v>
      </c>
      <c r="J2034" s="7" cm="1">
        <f t="array" ref="J2034">IFERROR(INDEX([1]Database!$BE$2:$BE$2565, MATCH(1, (([1]Database!$E$2:$E$2565 = D2034) * ([1]Database!$N$2:$N$2565 = "Yes")), 0)),0)</f>
        <v>104593.40487103099</v>
      </c>
    </row>
    <row r="2035" spans="1:10" ht="28.5">
      <c r="A2035" s="11" t="s">
        <v>5231</v>
      </c>
      <c r="B2035" s="11" t="s">
        <v>6545</v>
      </c>
      <c r="C2035" s="11" t="s">
        <v>5232</v>
      </c>
      <c r="D2035" s="12" t="s">
        <v>5233</v>
      </c>
      <c r="E2035" s="7" cm="1">
        <f t="array" ref="E2035">IFERROR(INDEX([1]Database!$AS$2:$AS$2564, MATCH(1, (([1]Database!$E$2:$E$2564 = D2035) * ([1]Database!$I$2:$I$2564 = "Yes")), 0)),0)</f>
        <v>0</v>
      </c>
      <c r="F2035" s="7" cm="1">
        <f t="array" ref="F2035">IFERROR(INDEX([1]Database!$AS$2:$AS$2564, MATCH(1, (([1]Database!$E$2:$E$2564 = D2035) * ([1]Database!$J$2:$J$2564 = "Yes")), 0)),0)</f>
        <v>0</v>
      </c>
      <c r="G2035" s="7" cm="1">
        <f t="array" ref="G2035">IFERROR(INDEX([1]Database!$AY$2:$AY$2564, MATCH(1, (([1]Database!$E$2:$E$2564 = D2035) * ([1]Database!$K$2:$K$2564 = "Yes")), 0)),0)</f>
        <v>157531.14712656083</v>
      </c>
      <c r="H2035" s="7" cm="1">
        <f t="array" ref="H2035">IFERROR(INDEX([1]Database!$AY$2:$AY$2564, MATCH(1, (([1]Database!$E$2:$E$2564 = D2035) * ([1]Database!$L$2:$L$2564 = "Yes")), 0)),0)</f>
        <v>157531.14712656083</v>
      </c>
      <c r="I2035" s="7" cm="1">
        <f t="array" ref="I2035">IFERROR(INDEX([1]Database!$AY$2:$AY$2564, MATCH(1, (([1]Database!$E$2:$E$2564 = D2035) * ([1]Database!$M$2:$M$2564 = "Yes")), 0)),0)</f>
        <v>157531.14712656083</v>
      </c>
      <c r="J2035" s="7" cm="1">
        <f t="array" ref="J2035">IFERROR(INDEX([1]Database!$BE$2:$BE$2565, MATCH(1, (([1]Database!$E$2:$E$2565 = D2035) * ([1]Database!$N$2:$N$2565 = "Yes")), 0)),0)</f>
        <v>261880.06207576348</v>
      </c>
    </row>
    <row r="2036" spans="1:10" ht="28.5">
      <c r="A2036" s="11" t="s">
        <v>5234</v>
      </c>
      <c r="B2036" s="11" t="s">
        <v>6545</v>
      </c>
      <c r="C2036" s="11" t="s">
        <v>5232</v>
      </c>
      <c r="D2036" s="12" t="s">
        <v>5235</v>
      </c>
      <c r="E2036" s="7" cm="1">
        <f t="array" ref="E2036">IFERROR(INDEX([1]Database!$AS$2:$AS$2564, MATCH(1, (([1]Database!$E$2:$E$2564 = D2036) * ([1]Database!$I$2:$I$2564 = "Yes")), 0)),0)</f>
        <v>0</v>
      </c>
      <c r="F2036" s="7" cm="1">
        <f t="array" ref="F2036">IFERROR(INDEX([1]Database!$AS$2:$AS$2564, MATCH(1, (([1]Database!$E$2:$E$2564 = D2036) * ([1]Database!$J$2:$J$2564 = "Yes")), 0)),0)</f>
        <v>0</v>
      </c>
      <c r="G2036" s="7" cm="1">
        <f t="array" ref="G2036">IFERROR(INDEX([1]Database!$AY$2:$AY$2564, MATCH(1, (([1]Database!$E$2:$E$2564 = D2036) * ([1]Database!$K$2:$K$2564 = "Yes")), 0)),0)</f>
        <v>159992.21469137567</v>
      </c>
      <c r="H2036" s="7" cm="1">
        <f t="array" ref="H2036">IFERROR(INDEX([1]Database!$AY$2:$AY$2564, MATCH(1, (([1]Database!$E$2:$E$2564 = D2036) * ([1]Database!$L$2:$L$2564 = "Yes")), 0)),0)</f>
        <v>159992.21469137567</v>
      </c>
      <c r="I2036" s="7" cm="1">
        <f t="array" ref="I2036">IFERROR(INDEX([1]Database!$AY$2:$AY$2564, MATCH(1, (([1]Database!$E$2:$E$2564 = D2036) * ([1]Database!$M$2:$M$2564 = "Yes")), 0)),0)</f>
        <v>159992.21469137567</v>
      </c>
      <c r="J2036" s="7" cm="1">
        <f t="array" ref="J2036">IFERROR(INDEX([1]Database!$BE$2:$BE$2565, MATCH(1, (([1]Database!$E$2:$E$2565 = D2036) * ([1]Database!$N$2:$N$2565 = "Yes")), 0)),0)</f>
        <v>273823.01639919454</v>
      </c>
    </row>
    <row r="2037" spans="1:10" ht="28.5">
      <c r="A2037" s="11" t="s">
        <v>5236</v>
      </c>
      <c r="B2037" s="11" t="s">
        <v>6545</v>
      </c>
      <c r="C2037" s="11" t="s">
        <v>5232</v>
      </c>
      <c r="D2037" s="12" t="s">
        <v>5237</v>
      </c>
      <c r="E2037" s="7" cm="1">
        <f t="array" ref="E2037">IFERROR(INDEX([1]Database!$AS$2:$AS$2564, MATCH(1, (([1]Database!$E$2:$E$2564 = D2037) * ([1]Database!$I$2:$I$2564 = "Yes")), 0)),0)</f>
        <v>0</v>
      </c>
      <c r="F2037" s="7" cm="1">
        <f t="array" ref="F2037">IFERROR(INDEX([1]Database!$AS$2:$AS$2564, MATCH(1, (([1]Database!$E$2:$E$2564 = D2037) * ([1]Database!$J$2:$J$2564 = "Yes")), 0)),0)</f>
        <v>0</v>
      </c>
      <c r="G2037" s="7" cm="1">
        <f t="array" ref="G2037">IFERROR(INDEX([1]Database!$AY$2:$AY$2564, MATCH(1, (([1]Database!$E$2:$E$2564 = D2037) * ([1]Database!$K$2:$K$2564 = "Yes")), 0)),0)</f>
        <v>139132.40206174602</v>
      </c>
      <c r="H2037" s="7" cm="1">
        <f t="array" ref="H2037">IFERROR(INDEX([1]Database!$AY$2:$AY$2564, MATCH(1, (([1]Database!$E$2:$E$2564 = D2037) * ([1]Database!$L$2:$L$2564 = "Yes")), 0)),0)</f>
        <v>139132.40206174602</v>
      </c>
      <c r="I2037" s="7" cm="1">
        <f t="array" ref="I2037">IFERROR(INDEX([1]Database!$AY$2:$AY$2564, MATCH(1, (([1]Database!$E$2:$E$2564 = D2037) * ([1]Database!$M$2:$M$2564 = "Yes")), 0)),0)</f>
        <v>139132.40206174602</v>
      </c>
      <c r="J2037" s="7" cm="1">
        <f t="array" ref="J2037">IFERROR(INDEX([1]Database!$BE$2:$BE$2565, MATCH(1, (([1]Database!$E$2:$E$2565 = D2037) * ([1]Database!$N$2:$N$2565 = "Yes")), 0)),0)</f>
        <v>237499.64344677687</v>
      </c>
    </row>
    <row r="2038" spans="1:10">
      <c r="A2038" s="11" t="s">
        <v>5238</v>
      </c>
      <c r="B2038" s="11" t="s">
        <v>6545</v>
      </c>
      <c r="C2038" s="11" t="s">
        <v>5229</v>
      </c>
      <c r="D2038" s="12" t="s">
        <v>5239</v>
      </c>
      <c r="E2038" s="7" cm="1">
        <f t="array" ref="E2038">IFERROR(INDEX([1]Database!$AS$2:$AS$2564, MATCH(1, (([1]Database!$E$2:$E$2564 = D2038) * ([1]Database!$I$2:$I$2564 = "Yes")), 0)),0)</f>
        <v>0</v>
      </c>
      <c r="F2038" s="7" cm="1">
        <f t="array" ref="F2038">IFERROR(INDEX([1]Database!$AS$2:$AS$2564, MATCH(1, (([1]Database!$E$2:$E$2564 = D2038) * ([1]Database!$J$2:$J$2564 = "Yes")), 0)),0)</f>
        <v>0</v>
      </c>
      <c r="G2038" s="7" cm="1">
        <f t="array" ref="G2038">IFERROR(INDEX([1]Database!$AY$2:$AY$2564, MATCH(1, (([1]Database!$E$2:$E$2564 = D2038) * ([1]Database!$K$2:$K$2564 = "Yes")), 0)),0)</f>
        <v>116558.49286730155</v>
      </c>
      <c r="H2038" s="7" cm="1">
        <f t="array" ref="H2038">IFERROR(INDEX([1]Database!$AY$2:$AY$2564, MATCH(1, (([1]Database!$E$2:$E$2564 = D2038) * ([1]Database!$L$2:$L$2564 = "Yes")), 0)),0)</f>
        <v>116558.49286730155</v>
      </c>
      <c r="I2038" s="7" cm="1">
        <f t="array" ref="I2038">IFERROR(INDEX([1]Database!$AY$2:$AY$2564, MATCH(1, (([1]Database!$E$2:$E$2564 = D2038) * ([1]Database!$M$2:$M$2564 = "Yes")), 0)),0)</f>
        <v>116558.49286730155</v>
      </c>
      <c r="J2038" s="7" cm="1">
        <f t="array" ref="J2038">IFERROR(INDEX([1]Database!$BE$2:$BE$2565, MATCH(1, (([1]Database!$E$2:$E$2565 = D2038) * ([1]Database!$N$2:$N$2565 = "Yes")), 0)),0)</f>
        <v>200430.713559817</v>
      </c>
    </row>
    <row r="2039" spans="1:10">
      <c r="A2039" s="11" t="s">
        <v>5240</v>
      </c>
      <c r="B2039" s="11" t="s">
        <v>6545</v>
      </c>
      <c r="C2039" s="11" t="s">
        <v>1525</v>
      </c>
      <c r="D2039" s="12" t="s">
        <v>5241</v>
      </c>
      <c r="E2039" s="7" cm="1">
        <f t="array" ref="E2039">IFERROR(INDEX([1]Database!$AS$2:$AS$2564, MATCH(1, (([1]Database!$E$2:$E$2564 = D2039) * ([1]Database!$I$2:$I$2564 = "Yes")), 0)),0)</f>
        <v>0</v>
      </c>
      <c r="F2039" s="7" cm="1">
        <f t="array" ref="F2039">IFERROR(INDEX([1]Database!$AS$2:$AS$2564, MATCH(1, (([1]Database!$E$2:$E$2564 = D2039) * ([1]Database!$J$2:$J$2564 = "Yes")), 0)),0)</f>
        <v>0</v>
      </c>
      <c r="G2039" s="7" cm="1">
        <f t="array" ref="G2039">IFERROR(INDEX([1]Database!$AY$2:$AY$2564, MATCH(1, (([1]Database!$E$2:$E$2564 = D2039) * ([1]Database!$K$2:$K$2564 = "Yes")), 0)),0)</f>
        <v>25662.085330264548</v>
      </c>
      <c r="H2039" s="7" cm="1">
        <f t="array" ref="H2039">IFERROR(INDEX([1]Database!$AY$2:$AY$2564, MATCH(1, (([1]Database!$E$2:$E$2564 = D2039) * ([1]Database!$L$2:$L$2564 = "Yes")), 0)),0)</f>
        <v>25662.085330264548</v>
      </c>
      <c r="I2039" s="7" cm="1">
        <f t="array" ref="I2039">IFERROR(INDEX([1]Database!$AY$2:$AY$2564, MATCH(1, (([1]Database!$E$2:$E$2564 = D2039) * ([1]Database!$M$2:$M$2564 = "Yes")), 0)),0)</f>
        <v>25662.085330264548</v>
      </c>
      <c r="J2039" s="7" cm="1">
        <f t="array" ref="J2039">IFERROR(INDEX([1]Database!$BE$2:$BE$2565, MATCH(1, (([1]Database!$E$2:$E$2565 = D2039) * ([1]Database!$N$2:$N$2565 = "Yes")), 0)),0)</f>
        <v>76648.968371031006</v>
      </c>
    </row>
    <row r="2040" spans="1:10">
      <c r="A2040" s="11" t="s">
        <v>5242</v>
      </c>
      <c r="B2040" s="11" t="s">
        <v>6545</v>
      </c>
      <c r="C2040" s="11" t="s">
        <v>1389</v>
      </c>
      <c r="D2040" s="12" t="s">
        <v>5243</v>
      </c>
      <c r="E2040" s="7" cm="1">
        <f t="array" ref="E2040">IFERROR(INDEX([1]Database!$AS$2:$AS$2564, MATCH(1, (([1]Database!$E$2:$E$2564 = D2040) * ([1]Database!$I$2:$I$2564 = "Yes")), 0)),0)</f>
        <v>0</v>
      </c>
      <c r="F2040" s="7" cm="1">
        <f t="array" ref="F2040">IFERROR(INDEX([1]Database!$AS$2:$AS$2564, MATCH(1, (([1]Database!$E$2:$E$2564 = D2040) * ([1]Database!$J$2:$J$2564 = "Yes")), 0)),0)</f>
        <v>0</v>
      </c>
      <c r="G2040" s="7" cm="1">
        <f t="array" ref="G2040">IFERROR(INDEX([1]Database!$AY$2:$AY$2564, MATCH(1, (([1]Database!$E$2:$E$2564 = D2040) * ([1]Database!$K$2:$K$2564 = "Yes")), 0)),0)</f>
        <v>199468.76232100528</v>
      </c>
      <c r="H2040" s="7" cm="1">
        <f t="array" ref="H2040">IFERROR(INDEX([1]Database!$AY$2:$AY$2564, MATCH(1, (([1]Database!$E$2:$E$2564 = D2040) * ([1]Database!$L$2:$L$2564 = "Yes")), 0)),0)</f>
        <v>199468.76232100528</v>
      </c>
      <c r="I2040" s="7" cm="1">
        <f t="array" ref="I2040">IFERROR(INDEX([1]Database!$AY$2:$AY$2564, MATCH(1, (([1]Database!$E$2:$E$2564 = D2040) * ([1]Database!$M$2:$M$2564 = "Yes")), 0)),0)</f>
        <v>199468.76232100528</v>
      </c>
      <c r="J2040" s="7" cm="1">
        <f t="array" ref="J2040">IFERROR(INDEX([1]Database!$BE$2:$BE$2565, MATCH(1, (([1]Database!$E$2:$E$2565 = D2040) * ([1]Database!$N$2:$N$2565 = "Yes")), 0)),0)</f>
        <v>328170.52886550111</v>
      </c>
    </row>
    <row r="2041" spans="1:10">
      <c r="A2041" s="11" t="s">
        <v>5244</v>
      </c>
      <c r="B2041" s="11" t="s">
        <v>6545</v>
      </c>
      <c r="C2041" s="11" t="s">
        <v>5245</v>
      </c>
      <c r="D2041" s="12" t="s">
        <v>5246</v>
      </c>
      <c r="E2041" s="7" cm="1">
        <f t="array" ref="E2041">IFERROR(INDEX([1]Database!$AS$2:$AS$2564, MATCH(1, (([1]Database!$E$2:$E$2564 = D2041) * ([1]Database!$I$2:$I$2564 = "Yes")), 0)),0)</f>
        <v>0</v>
      </c>
      <c r="F2041" s="7" cm="1">
        <f t="array" ref="F2041">IFERROR(INDEX([1]Database!$AS$2:$AS$2564, MATCH(1, (([1]Database!$E$2:$E$2564 = D2041) * ([1]Database!$J$2:$J$2564 = "Yes")), 0)),0)</f>
        <v>0</v>
      </c>
      <c r="G2041" s="7" cm="1">
        <f t="array" ref="G2041">IFERROR(INDEX([1]Database!$AY$2:$AY$2564, MATCH(1, (([1]Database!$E$2:$E$2564 = D2041) * ([1]Database!$K$2:$K$2564 = "Yes")), 0)),0)</f>
        <v>162442.73819137568</v>
      </c>
      <c r="H2041" s="7" cm="1">
        <f t="array" ref="H2041">IFERROR(INDEX([1]Database!$AY$2:$AY$2564, MATCH(1, (([1]Database!$E$2:$E$2564 = D2041) * ([1]Database!$L$2:$L$2564 = "Yes")), 0)),0)</f>
        <v>162442.73819137568</v>
      </c>
      <c r="I2041" s="7" cm="1">
        <f t="array" ref="I2041">IFERROR(INDEX([1]Database!$AY$2:$AY$2564, MATCH(1, (([1]Database!$E$2:$E$2564 = D2041) * ([1]Database!$M$2:$M$2564 = "Yes")), 0)),0)</f>
        <v>162442.73819137568</v>
      </c>
      <c r="J2041" s="7" cm="1">
        <f t="array" ref="J2041">IFERROR(INDEX([1]Database!$BE$2:$BE$2565, MATCH(1, (([1]Database!$E$2:$E$2565 = D2041) * ([1]Database!$N$2:$N$2565 = "Yes")), 0)),0)</f>
        <v>265298.32670475013</v>
      </c>
    </row>
    <row r="2042" spans="1:10">
      <c r="A2042" s="11" t="s">
        <v>5247</v>
      </c>
      <c r="B2042" s="11" t="s">
        <v>6545</v>
      </c>
      <c r="C2042" s="11" t="s">
        <v>2122</v>
      </c>
      <c r="D2042" s="12" t="s">
        <v>5248</v>
      </c>
      <c r="E2042" s="7" cm="1">
        <f t="array" ref="E2042">IFERROR(INDEX([1]Database!$AS$2:$AS$2564, MATCH(1, (([1]Database!$E$2:$E$2564 = D2042) * ([1]Database!$I$2:$I$2564 = "Yes")), 0)),0)</f>
        <v>0</v>
      </c>
      <c r="F2042" s="7" cm="1">
        <f t="array" ref="F2042">IFERROR(INDEX([1]Database!$AS$2:$AS$2564, MATCH(1, (([1]Database!$E$2:$E$2564 = D2042) * ([1]Database!$J$2:$J$2564 = "Yes")), 0)),0)</f>
        <v>0</v>
      </c>
      <c r="G2042" s="7" cm="1">
        <f t="array" ref="G2042">IFERROR(INDEX([1]Database!$AY$2:$AY$2564, MATCH(1, (([1]Database!$E$2:$E$2564 = D2042) * ([1]Database!$K$2:$K$2564 = "Yes")), 0)),0)</f>
        <v>126719.77786730157</v>
      </c>
      <c r="H2042" s="7" cm="1">
        <f t="array" ref="H2042">IFERROR(INDEX([1]Database!$AY$2:$AY$2564, MATCH(1, (([1]Database!$E$2:$E$2564 = D2042) * ([1]Database!$L$2:$L$2564 = "Yes")), 0)),0)</f>
        <v>126719.77786730157</v>
      </c>
      <c r="I2042" s="7" cm="1">
        <f t="array" ref="I2042">IFERROR(INDEX([1]Database!$AY$2:$AY$2564, MATCH(1, (([1]Database!$E$2:$E$2564 = D2042) * ([1]Database!$M$2:$M$2564 = "Yes")), 0)),0)</f>
        <v>126719.77786730157</v>
      </c>
      <c r="J2042" s="7" cm="1">
        <f t="array" ref="J2042">IFERROR(INDEX([1]Database!$BE$2:$BE$2565, MATCH(1, (([1]Database!$E$2:$E$2565 = D2042) * ([1]Database!$N$2:$N$2565 = "Yes")), 0)),0)</f>
        <v>202254.498559817</v>
      </c>
    </row>
    <row r="2043" spans="1:10">
      <c r="A2043" s="11" t="s">
        <v>5249</v>
      </c>
      <c r="B2043" s="11" t="s">
        <v>6545</v>
      </c>
      <c r="C2043" s="11" t="s">
        <v>1847</v>
      </c>
      <c r="D2043" s="12" t="s">
        <v>5250</v>
      </c>
      <c r="E2043" s="7" cm="1">
        <f t="array" ref="E2043">IFERROR(INDEX([1]Database!$AS$2:$AS$2564, MATCH(1, (([1]Database!$E$2:$E$2564 = D2043) * ([1]Database!$I$2:$I$2564 = "Yes")), 0)),0)</f>
        <v>0</v>
      </c>
      <c r="F2043" s="7" cm="1">
        <f t="array" ref="F2043">IFERROR(INDEX([1]Database!$AS$2:$AS$2564, MATCH(1, (([1]Database!$E$2:$E$2564 = D2043) * ([1]Database!$J$2:$J$2564 = "Yes")), 0)),0)</f>
        <v>0</v>
      </c>
      <c r="G2043" s="7" cm="1">
        <f t="array" ref="G2043">IFERROR(INDEX([1]Database!$AY$2:$AY$2564, MATCH(1, (([1]Database!$E$2:$E$2564 = D2043) * ([1]Database!$K$2:$K$2564 = "Yes")), 0)),0)</f>
        <v>88482.843520079361</v>
      </c>
      <c r="H2043" s="7" cm="1">
        <f t="array" ref="H2043">IFERROR(INDEX([1]Database!$AY$2:$AY$2564, MATCH(1, (([1]Database!$E$2:$E$2564 = D2043) * ([1]Database!$L$2:$L$2564 = "Yes")), 0)),0)</f>
        <v>88482.843520079361</v>
      </c>
      <c r="I2043" s="7" cm="1">
        <f t="array" ref="I2043">IFERROR(INDEX([1]Database!$AY$2:$AY$2564, MATCH(1, (([1]Database!$E$2:$E$2564 = D2043) * ([1]Database!$M$2:$M$2564 = "Yes")), 0)),0)</f>
        <v>88482.843520079361</v>
      </c>
      <c r="J2043" s="7" cm="1">
        <f t="array" ref="J2043">IFERROR(INDEX([1]Database!$BE$2:$BE$2565, MATCH(1, (([1]Database!$E$2:$E$2565 = D2043) * ([1]Database!$N$2:$N$2565 = "Yes")), 0)),0)</f>
        <v>163813.80386633705</v>
      </c>
    </row>
    <row r="2044" spans="1:10">
      <c r="A2044" s="11" t="s">
        <v>5251</v>
      </c>
      <c r="B2044" s="11" t="s">
        <v>6546</v>
      </c>
      <c r="C2044" s="11" t="s">
        <v>5252</v>
      </c>
      <c r="D2044" s="12" t="s">
        <v>5253</v>
      </c>
      <c r="E2044" s="7" cm="1">
        <f t="array" ref="E2044">IFERROR(INDEX([1]Database!$AS$2:$AS$2564, MATCH(1, (([1]Database!$E$2:$E$2564 = D2044) * ([1]Database!$I$2:$I$2564 = "Yes")), 0)),0)</f>
        <v>4650.7923694741803</v>
      </c>
      <c r="F2044" s="7" cm="1">
        <f t="array" ref="F2044">IFERROR(INDEX([1]Database!$AS$2:$AS$2564, MATCH(1, (([1]Database!$E$2:$E$2564 = D2044) * ([1]Database!$J$2:$J$2564 = "Yes")), 0)),0)</f>
        <v>4650.7923694741803</v>
      </c>
      <c r="G2044" s="7" cm="1">
        <f t="array" ref="G2044">IFERROR(INDEX([1]Database!$AY$2:$AY$2564, MATCH(1, (([1]Database!$E$2:$E$2564 = D2044) * ([1]Database!$K$2:$K$2564 = "Yes")), 0)),0)</f>
        <v>5486.4001194741813</v>
      </c>
      <c r="H2044" s="7" cm="1">
        <f t="array" ref="H2044">IFERROR(INDEX([1]Database!$AY$2:$AY$2564, MATCH(1, (([1]Database!$E$2:$E$2564 = D2044) * ([1]Database!$L$2:$L$2564 = "Yes")), 0)),0)</f>
        <v>5486.4001194741813</v>
      </c>
      <c r="I2044" s="7" cm="1">
        <f t="array" ref="I2044">IFERROR(INDEX([1]Database!$AY$2:$AY$2564, MATCH(1, (([1]Database!$E$2:$E$2564 = D2044) * ([1]Database!$M$2:$M$2564 = "Yes")), 0)),0)</f>
        <v>5486.4001194741813</v>
      </c>
      <c r="J2044" s="7" cm="1">
        <f t="array" ref="J2044">IFERROR(INDEX([1]Database!$BE$2:$BE$2565, MATCH(1, (([1]Database!$E$2:$E$2565 = D2044) * ([1]Database!$N$2:$N$2565 = "Yes")), 0)),0)</f>
        <v>6381.8704059325137</v>
      </c>
    </row>
    <row r="2045" spans="1:10">
      <c r="A2045" s="11" t="s">
        <v>5254</v>
      </c>
      <c r="B2045" s="11" t="s">
        <v>6546</v>
      </c>
      <c r="C2045" s="11" t="s">
        <v>5255</v>
      </c>
      <c r="D2045" s="12" t="s">
        <v>5256</v>
      </c>
      <c r="E2045" s="7" cm="1">
        <f t="array" ref="E2045">IFERROR(INDEX([1]Database!$AS$2:$AS$2564, MATCH(1, (([1]Database!$E$2:$E$2564 = D2045) * ([1]Database!$I$2:$I$2564 = "Yes")), 0)),0)</f>
        <v>0</v>
      </c>
      <c r="F2045" s="7" cm="1">
        <f t="array" ref="F2045">IFERROR(INDEX([1]Database!$AS$2:$AS$2564, MATCH(1, (([1]Database!$E$2:$E$2564 = D2045) * ([1]Database!$J$2:$J$2564 = "Yes")), 0)),0)</f>
        <v>0</v>
      </c>
      <c r="G2045" s="7" cm="1">
        <f t="array" ref="G2045">IFERROR(INDEX([1]Database!$AY$2:$AY$2564, MATCH(1, (([1]Database!$E$2:$E$2564 = D2045) * ([1]Database!$K$2:$K$2564 = "Yes")), 0)),0)</f>
        <v>6061.4001194741813</v>
      </c>
      <c r="H2045" s="7" cm="1">
        <f t="array" ref="H2045">IFERROR(INDEX([1]Database!$AY$2:$AY$2564, MATCH(1, (([1]Database!$E$2:$E$2564 = D2045) * ([1]Database!$L$2:$L$2564 = "Yes")), 0)),0)</f>
        <v>6061.4001194741813</v>
      </c>
      <c r="I2045" s="7" cm="1">
        <f t="array" ref="I2045">IFERROR(INDEX([1]Database!$AY$2:$AY$2564, MATCH(1, (([1]Database!$E$2:$E$2564 = D2045) * ([1]Database!$M$2:$M$2564 = "Yes")), 0)),0)</f>
        <v>6061.4001194741813</v>
      </c>
      <c r="J2045" s="7" cm="1">
        <f t="array" ref="J2045">IFERROR(INDEX([1]Database!$BE$2:$BE$2565, MATCH(1, (([1]Database!$E$2:$E$2565 = D2045) * ([1]Database!$N$2:$N$2565 = "Yes")), 0)),0)</f>
        <v>6956.8704059325137</v>
      </c>
    </row>
    <row r="2046" spans="1:10">
      <c r="A2046" s="11" t="s">
        <v>5257</v>
      </c>
      <c r="B2046" s="11" t="s">
        <v>6546</v>
      </c>
      <c r="C2046" s="11" t="s">
        <v>5258</v>
      </c>
      <c r="D2046" s="12" t="s">
        <v>5259</v>
      </c>
      <c r="E2046" s="7" cm="1">
        <f t="array" ref="E2046">IFERROR(INDEX([1]Database!$AS$2:$AS$2564, MATCH(1, (([1]Database!$E$2:$E$2564 = D2046) * ([1]Database!$I$2:$I$2564 = "Yes")), 0)),0)</f>
        <v>0</v>
      </c>
      <c r="F2046" s="7" cm="1">
        <f t="array" ref="F2046">IFERROR(INDEX([1]Database!$AS$2:$AS$2564, MATCH(1, (([1]Database!$E$2:$E$2564 = D2046) * ([1]Database!$J$2:$J$2564 = "Yes")), 0)),0)</f>
        <v>0</v>
      </c>
      <c r="G2046" s="7" cm="1">
        <f t="array" ref="G2046">IFERROR(INDEX([1]Database!$AY$2:$AY$2564, MATCH(1, (([1]Database!$E$2:$E$2564 = D2046) * ([1]Database!$K$2:$K$2564 = "Yes")), 0)),0)</f>
        <v>6439.8638694741803</v>
      </c>
      <c r="H2046" s="7" cm="1">
        <f t="array" ref="H2046">IFERROR(INDEX([1]Database!$AY$2:$AY$2564, MATCH(1, (([1]Database!$E$2:$E$2564 = D2046) * ([1]Database!$L$2:$L$2564 = "Yes")), 0)),0)</f>
        <v>6439.8638694741803</v>
      </c>
      <c r="I2046" s="7" cm="1">
        <f t="array" ref="I2046">IFERROR(INDEX([1]Database!$AY$2:$AY$2564, MATCH(1, (([1]Database!$E$2:$E$2564 = D2046) * ([1]Database!$M$2:$M$2564 = "Yes")), 0)),0)</f>
        <v>6439.8638694741803</v>
      </c>
      <c r="J2046" s="7" cm="1">
        <f t="array" ref="J2046">IFERROR(INDEX([1]Database!$BE$2:$BE$2565, MATCH(1, (([1]Database!$E$2:$E$2565 = D2046) * ([1]Database!$N$2:$N$2565 = "Yes")), 0)),0)</f>
        <v>7633.824251418624</v>
      </c>
    </row>
    <row r="2047" spans="1:10">
      <c r="A2047" s="11" t="s">
        <v>5260</v>
      </c>
      <c r="B2047" s="11" t="s">
        <v>6546</v>
      </c>
      <c r="C2047" s="11" t="s">
        <v>5261</v>
      </c>
      <c r="D2047" s="12" t="s">
        <v>5262</v>
      </c>
      <c r="E2047" s="7" cm="1">
        <f t="array" ref="E2047">IFERROR(INDEX([1]Database!$AS$2:$AS$2564, MATCH(1, (([1]Database!$E$2:$E$2564 = D2047) * ([1]Database!$I$2:$I$2564 = "Yes")), 0)),0)</f>
        <v>0</v>
      </c>
      <c r="F2047" s="7" cm="1">
        <f t="array" ref="F2047">IFERROR(INDEX([1]Database!$AS$2:$AS$2564, MATCH(1, (([1]Database!$E$2:$E$2564 = D2047) * ([1]Database!$J$2:$J$2564 = "Yes")), 0)),0)</f>
        <v>0</v>
      </c>
      <c r="G2047" s="7" cm="1">
        <f t="array" ref="G2047">IFERROR(INDEX([1]Database!$AY$2:$AY$2564, MATCH(1, (([1]Database!$E$2:$E$2564 = D2047) * ([1]Database!$K$2:$K$2564 = "Yes")), 0)),0)</f>
        <v>14947.52666947418</v>
      </c>
      <c r="H2047" s="7" cm="1">
        <f t="array" ref="H2047">IFERROR(INDEX([1]Database!$AY$2:$AY$2564, MATCH(1, (([1]Database!$E$2:$E$2564 = D2047) * ([1]Database!$L$2:$L$2564 = "Yes")), 0)),0)</f>
        <v>14947.52666947418</v>
      </c>
      <c r="I2047" s="7" cm="1">
        <f t="array" ref="I2047">IFERROR(INDEX([1]Database!$AY$2:$AY$2564, MATCH(1, (([1]Database!$E$2:$E$2564 = D2047) * ([1]Database!$M$2:$M$2564 = "Yes")), 0)),0)</f>
        <v>14947.52666947418</v>
      </c>
      <c r="J2047" s="7" cm="1">
        <f t="array" ref="J2047">IFERROR(INDEX([1]Database!$BE$2:$BE$2565, MATCH(1, (([1]Database!$E$2:$E$2565 = D2047) * ([1]Database!$N$2:$N$2565 = "Yes")), 0)),0)</f>
        <v>17335.447433363068</v>
      </c>
    </row>
    <row r="2048" spans="1:10">
      <c r="A2048" s="11" t="s">
        <v>5263</v>
      </c>
      <c r="B2048" s="11" t="s">
        <v>6546</v>
      </c>
      <c r="C2048" s="11" t="s">
        <v>5264</v>
      </c>
      <c r="D2048" s="12" t="s">
        <v>5265</v>
      </c>
      <c r="E2048" s="7" cm="1">
        <f t="array" ref="E2048">IFERROR(INDEX([1]Database!$AS$2:$AS$2564, MATCH(1, (([1]Database!$E$2:$E$2564 = D2048) * ([1]Database!$I$2:$I$2564 = "Yes")), 0)),0)</f>
        <v>0</v>
      </c>
      <c r="F2048" s="7" cm="1">
        <f t="array" ref="F2048">IFERROR(INDEX([1]Database!$AS$2:$AS$2564, MATCH(1, (([1]Database!$E$2:$E$2564 = D2048) * ([1]Database!$J$2:$J$2564 = "Yes")), 0)),0)</f>
        <v>0</v>
      </c>
      <c r="G2048" s="7" cm="1">
        <f t="array" ref="G2048">IFERROR(INDEX([1]Database!$AY$2:$AY$2564, MATCH(1, (([1]Database!$E$2:$E$2564 = D2048) * ([1]Database!$K$2:$K$2564 = "Yes")), 0)),0)</f>
        <v>15906.454856974178</v>
      </c>
      <c r="H2048" s="7" cm="1">
        <f t="array" ref="H2048">IFERROR(INDEX([1]Database!$AY$2:$AY$2564, MATCH(1, (([1]Database!$E$2:$E$2564 = D2048) * ([1]Database!$L$2:$L$2564 = "Yes")), 0)),0)</f>
        <v>15906.454856974178</v>
      </c>
      <c r="I2048" s="7" cm="1">
        <f t="array" ref="I2048">IFERROR(INDEX([1]Database!$AY$2:$AY$2564, MATCH(1, (([1]Database!$E$2:$E$2564 = D2048) * ([1]Database!$M$2:$M$2564 = "Yes")), 0)),0)</f>
        <v>15906.454856974178</v>
      </c>
      <c r="J2048" s="7" cm="1">
        <f t="array" ref="J2048">IFERROR(INDEX([1]Database!$BE$2:$BE$2565, MATCH(1, (([1]Database!$E$2:$E$2565 = D2048) * ([1]Database!$N$2:$N$2565 = "Yes")), 0)),0)</f>
        <v>17100.415238918624</v>
      </c>
    </row>
    <row r="2049" spans="1:10">
      <c r="A2049" s="11" t="s">
        <v>5266</v>
      </c>
      <c r="B2049" s="11" t="s">
        <v>6546</v>
      </c>
      <c r="C2049" s="11" t="s">
        <v>5264</v>
      </c>
      <c r="D2049" s="12" t="s">
        <v>5267</v>
      </c>
      <c r="E2049" s="7" cm="1">
        <f t="array" ref="E2049">IFERROR(INDEX([1]Database!$AS$2:$AS$2564, MATCH(1, (([1]Database!$E$2:$E$2564 = D2049) * ([1]Database!$I$2:$I$2564 = "Yes")), 0)),0)</f>
        <v>0</v>
      </c>
      <c r="F2049" s="7" cm="1">
        <f t="array" ref="F2049">IFERROR(INDEX([1]Database!$AS$2:$AS$2564, MATCH(1, (([1]Database!$E$2:$E$2564 = D2049) * ([1]Database!$J$2:$J$2564 = "Yes")), 0)),0)</f>
        <v>0</v>
      </c>
      <c r="G2049" s="7" cm="1">
        <f t="array" ref="G2049">IFERROR(INDEX([1]Database!$AY$2:$AY$2564, MATCH(1, (([1]Database!$E$2:$E$2564 = D2049) * ([1]Database!$K$2:$K$2564 = "Yes")), 0)),0)</f>
        <v>25345.097856974178</v>
      </c>
      <c r="H2049" s="7" cm="1">
        <f t="array" ref="H2049">IFERROR(INDEX([1]Database!$AY$2:$AY$2564, MATCH(1, (([1]Database!$E$2:$E$2564 = D2049) * ([1]Database!$L$2:$L$2564 = "Yes")), 0)),0)</f>
        <v>25345.097856974178</v>
      </c>
      <c r="I2049" s="7" cm="1">
        <f t="array" ref="I2049">IFERROR(INDEX([1]Database!$AY$2:$AY$2564, MATCH(1, (([1]Database!$E$2:$E$2564 = D2049) * ([1]Database!$M$2:$M$2564 = "Yes")), 0)),0)</f>
        <v>25345.097856974178</v>
      </c>
      <c r="J2049" s="7" cm="1">
        <f t="array" ref="J2049">IFERROR(INDEX([1]Database!$BE$2:$BE$2565, MATCH(1, (([1]Database!$E$2:$E$2565 = D2049) * ([1]Database!$N$2:$N$2565 = "Yes")), 0)),0)</f>
        <v>27733.018620863066</v>
      </c>
    </row>
    <row r="2050" spans="1:10">
      <c r="A2050" s="11" t="s">
        <v>5268</v>
      </c>
      <c r="B2050" s="11" t="s">
        <v>6546</v>
      </c>
      <c r="C2050" s="11" t="s">
        <v>4836</v>
      </c>
      <c r="D2050" s="12" t="s">
        <v>5269</v>
      </c>
      <c r="E2050" s="7" cm="1">
        <f t="array" ref="E2050">IFERROR(INDEX([1]Database!$AS$2:$AS$2564, MATCH(1, (([1]Database!$E$2:$E$2564 = D2050) * ([1]Database!$I$2:$I$2564 = "Yes")), 0)),0)</f>
        <v>0</v>
      </c>
      <c r="F2050" s="7" cm="1">
        <f t="array" ref="F2050">IFERROR(INDEX([1]Database!$AS$2:$AS$2564, MATCH(1, (([1]Database!$E$2:$E$2564 = D2050) * ([1]Database!$J$2:$J$2564 = "Yes")), 0)),0)</f>
        <v>0</v>
      </c>
      <c r="G2050" s="7" cm="1">
        <f t="array" ref="G2050">IFERROR(INDEX([1]Database!$AY$2:$AY$2564, MATCH(1, (([1]Database!$E$2:$E$2564 = D2050) * ([1]Database!$K$2:$K$2564 = "Yes")), 0)),0)</f>
        <v>7014.8638694741803</v>
      </c>
      <c r="H2050" s="7" cm="1">
        <f t="array" ref="H2050">IFERROR(INDEX([1]Database!$AY$2:$AY$2564, MATCH(1, (([1]Database!$E$2:$E$2564 = D2050) * ([1]Database!$L$2:$L$2564 = "Yes")), 0)),0)</f>
        <v>7014.8638694741803</v>
      </c>
      <c r="I2050" s="7" cm="1">
        <f t="array" ref="I2050">IFERROR(INDEX([1]Database!$AY$2:$AY$2564, MATCH(1, (([1]Database!$E$2:$E$2564 = D2050) * ([1]Database!$M$2:$M$2564 = "Yes")), 0)),0)</f>
        <v>7014.8638694741803</v>
      </c>
      <c r="J2050" s="7" cm="1">
        <f t="array" ref="J2050">IFERROR(INDEX([1]Database!$BE$2:$BE$2565, MATCH(1, (([1]Database!$E$2:$E$2565 = D2050) * ([1]Database!$N$2:$N$2565 = "Yes")), 0)),0)</f>
        <v>8208.824251418624</v>
      </c>
    </row>
    <row r="2051" spans="1:10">
      <c r="A2051" s="11" t="s">
        <v>5270</v>
      </c>
      <c r="B2051" s="11" t="s">
        <v>6546</v>
      </c>
      <c r="C2051" s="11" t="s">
        <v>5271</v>
      </c>
      <c r="D2051" s="12" t="s">
        <v>5272</v>
      </c>
      <c r="E2051" s="7" cm="1">
        <f t="array" ref="E2051">IFERROR(INDEX([1]Database!$AS$2:$AS$2564, MATCH(1, (([1]Database!$E$2:$E$2564 = D2051) * ([1]Database!$I$2:$I$2564 = "Yes")), 0)),0)</f>
        <v>3311.161072251959</v>
      </c>
      <c r="F2051" s="7" cm="1">
        <f t="array" ref="F2051">IFERROR(INDEX([1]Database!$AS$2:$AS$2564, MATCH(1, (([1]Database!$E$2:$E$2564 = D2051) * ([1]Database!$J$2:$J$2564 = "Yes")), 0)),0)</f>
        <v>3311.161072251959</v>
      </c>
      <c r="G2051" s="7" cm="1">
        <f t="array" ref="G2051">IFERROR(INDEX([1]Database!$AY$2:$AY$2564, MATCH(1, (([1]Database!$E$2:$E$2564 = D2051) * ([1]Database!$K$2:$K$2564 = "Yes")), 0)),0)</f>
        <v>3682.5422944741813</v>
      </c>
      <c r="H2051" s="7" cm="1">
        <f t="array" ref="H2051">IFERROR(INDEX([1]Database!$AY$2:$AY$2564, MATCH(1, (([1]Database!$E$2:$E$2564 = D2051) * ([1]Database!$L$2:$L$2564 = "Yes")), 0)),0)</f>
        <v>3682.5422944741813</v>
      </c>
      <c r="I2051" s="7" cm="1">
        <f t="array" ref="I2051">IFERROR(INDEX([1]Database!$AY$2:$AY$2564, MATCH(1, (([1]Database!$E$2:$E$2564 = D2051) * ([1]Database!$M$2:$M$2564 = "Yes")), 0)),0)</f>
        <v>3682.5422944741813</v>
      </c>
      <c r="J2051" s="7" cm="1">
        <f t="array" ref="J2051">IFERROR(INDEX([1]Database!$BE$2:$BE$2565, MATCH(1, (([1]Database!$E$2:$E$2565 = D2051) * ([1]Database!$N$2:$N$2565 = "Yes")), 0)),0)</f>
        <v>4080.5290884556625</v>
      </c>
    </row>
    <row r="2052" spans="1:10">
      <c r="A2052" s="11" t="s">
        <v>5273</v>
      </c>
      <c r="B2052" s="11" t="s">
        <v>6546</v>
      </c>
      <c r="C2052" s="11" t="s">
        <v>3575</v>
      </c>
      <c r="D2052" s="12" t="s">
        <v>5274</v>
      </c>
      <c r="E2052" s="7" cm="1">
        <f t="array" ref="E2052">IFERROR(INDEX([1]Database!$AS$2:$AS$2564, MATCH(1, (([1]Database!$E$2:$E$2564 = D2052) * ([1]Database!$I$2:$I$2564 = "Yes")), 0)),0)</f>
        <v>0</v>
      </c>
      <c r="F2052" s="7" cm="1">
        <f t="array" ref="F2052">IFERROR(INDEX([1]Database!$AS$2:$AS$2564, MATCH(1, (([1]Database!$E$2:$E$2564 = D2052) * ([1]Database!$J$2:$J$2564 = "Yes")), 0)),0)</f>
        <v>0</v>
      </c>
      <c r="G2052" s="7" cm="1">
        <f t="array" ref="G2052">IFERROR(INDEX([1]Database!$AY$2:$AY$2564, MATCH(1, (([1]Database!$E$2:$E$2564 = D2052) * ([1]Database!$K$2:$K$2564 = "Yes")), 0)),0)</f>
        <v>25345.097856974178</v>
      </c>
      <c r="H2052" s="7" cm="1">
        <f t="array" ref="H2052">IFERROR(INDEX([1]Database!$AY$2:$AY$2564, MATCH(1, (([1]Database!$E$2:$E$2564 = D2052) * ([1]Database!$L$2:$L$2564 = "Yes")), 0)),0)</f>
        <v>25345.097856974178</v>
      </c>
      <c r="I2052" s="7" cm="1">
        <f t="array" ref="I2052">IFERROR(INDEX([1]Database!$AY$2:$AY$2564, MATCH(1, (([1]Database!$E$2:$E$2564 = D2052) * ([1]Database!$M$2:$M$2564 = "Yes")), 0)),0)</f>
        <v>25345.097856974178</v>
      </c>
      <c r="J2052" s="7" cm="1">
        <f t="array" ref="J2052">IFERROR(INDEX([1]Database!$BE$2:$BE$2565, MATCH(1, (([1]Database!$E$2:$E$2565 = D2052) * ([1]Database!$N$2:$N$2565 = "Yes")), 0)),0)</f>
        <v>27733.018620863066</v>
      </c>
    </row>
    <row r="2053" spans="1:10">
      <c r="A2053" s="11" t="s">
        <v>5275</v>
      </c>
      <c r="B2053" s="11" t="s">
        <v>6546</v>
      </c>
      <c r="C2053" s="11" t="s">
        <v>3575</v>
      </c>
      <c r="D2053" s="12" t="s">
        <v>5276</v>
      </c>
      <c r="E2053" s="7" cm="1">
        <f t="array" ref="E2053">IFERROR(INDEX([1]Database!$AS$2:$AS$2564, MATCH(1, (([1]Database!$E$2:$E$2564 = D2053) * ([1]Database!$I$2:$I$2564 = "Yes")), 0)),0)</f>
        <v>0</v>
      </c>
      <c r="F2053" s="7" cm="1">
        <f t="array" ref="F2053">IFERROR(INDEX([1]Database!$AS$2:$AS$2564, MATCH(1, (([1]Database!$E$2:$E$2564 = D2053) * ([1]Database!$J$2:$J$2564 = "Yes")), 0)),0)</f>
        <v>0</v>
      </c>
      <c r="G2053" s="7" cm="1">
        <f t="array" ref="G2053">IFERROR(INDEX([1]Database!$AY$2:$AY$2564, MATCH(1, (([1]Database!$E$2:$E$2564 = D2053) * ([1]Database!$K$2:$K$2564 = "Yes")), 0)),0)</f>
        <v>25345.097856974178</v>
      </c>
      <c r="H2053" s="7" cm="1">
        <f t="array" ref="H2053">IFERROR(INDEX([1]Database!$AY$2:$AY$2564, MATCH(1, (([1]Database!$E$2:$E$2564 = D2053) * ([1]Database!$L$2:$L$2564 = "Yes")), 0)),0)</f>
        <v>25345.097856974178</v>
      </c>
      <c r="I2053" s="7" cm="1">
        <f t="array" ref="I2053">IFERROR(INDEX([1]Database!$AY$2:$AY$2564, MATCH(1, (([1]Database!$E$2:$E$2564 = D2053) * ([1]Database!$M$2:$M$2564 = "Yes")), 0)),0)</f>
        <v>25345.097856974178</v>
      </c>
      <c r="J2053" s="7" cm="1">
        <f t="array" ref="J2053">IFERROR(INDEX([1]Database!$BE$2:$BE$2565, MATCH(1, (([1]Database!$E$2:$E$2565 = D2053) * ([1]Database!$N$2:$N$2565 = "Yes")), 0)),0)</f>
        <v>27733.018620863066</v>
      </c>
    </row>
    <row r="2054" spans="1:10">
      <c r="A2054" s="11" t="s">
        <v>5277</v>
      </c>
      <c r="B2054" s="11" t="s">
        <v>6546</v>
      </c>
      <c r="C2054" s="11" t="s">
        <v>3575</v>
      </c>
      <c r="D2054" s="12" t="s">
        <v>5278</v>
      </c>
      <c r="E2054" s="7" cm="1">
        <f t="array" ref="E2054">IFERROR(INDEX([1]Database!$AS$2:$AS$2564, MATCH(1, (([1]Database!$E$2:$E$2564 = D2054) * ([1]Database!$I$2:$I$2564 = "Yes")), 0)),0)</f>
        <v>0</v>
      </c>
      <c r="F2054" s="7" cm="1">
        <f t="array" ref="F2054">IFERROR(INDEX([1]Database!$AS$2:$AS$2564, MATCH(1, (([1]Database!$E$2:$E$2564 = D2054) * ([1]Database!$J$2:$J$2564 = "Yes")), 0)),0)</f>
        <v>0</v>
      </c>
      <c r="G2054" s="7" cm="1">
        <f t="array" ref="G2054">IFERROR(INDEX([1]Database!$AY$2:$AY$2564, MATCH(1, (([1]Database!$E$2:$E$2564 = D2054) * ([1]Database!$K$2:$K$2564 = "Yes")), 0)),0)</f>
        <v>16609.553356974182</v>
      </c>
      <c r="H2054" s="7" cm="1">
        <f t="array" ref="H2054">IFERROR(INDEX([1]Database!$AY$2:$AY$2564, MATCH(1, (([1]Database!$E$2:$E$2564 = D2054) * ([1]Database!$L$2:$L$2564 = "Yes")), 0)),0)</f>
        <v>16609.553356974182</v>
      </c>
      <c r="I2054" s="7" cm="1">
        <f t="array" ref="I2054">IFERROR(INDEX([1]Database!$AY$2:$AY$2564, MATCH(1, (([1]Database!$E$2:$E$2564 = D2054) * ([1]Database!$M$2:$M$2564 = "Yes")), 0)),0)</f>
        <v>16609.553356974182</v>
      </c>
      <c r="J2054" s="7" cm="1">
        <f t="array" ref="J2054">IFERROR(INDEX([1]Database!$BE$2:$BE$2565, MATCH(1, (([1]Database!$E$2:$E$2565 = D2054) * ([1]Database!$N$2:$N$2565 = "Yes")), 0)),0)</f>
        <v>17803.513738918624</v>
      </c>
    </row>
    <row r="2055" spans="1:10">
      <c r="A2055" s="11" t="s">
        <v>5279</v>
      </c>
      <c r="B2055" s="11" t="s">
        <v>6546</v>
      </c>
      <c r="C2055" s="11" t="s">
        <v>3575</v>
      </c>
      <c r="D2055" s="12" t="s">
        <v>5280</v>
      </c>
      <c r="E2055" s="7" cm="1">
        <f t="array" ref="E2055">IFERROR(INDEX([1]Database!$AS$2:$AS$2564, MATCH(1, (([1]Database!$E$2:$E$2564 = D2055) * ([1]Database!$I$2:$I$2564 = "Yes")), 0)),0)</f>
        <v>0</v>
      </c>
      <c r="F2055" s="7" cm="1">
        <f t="array" ref="F2055">IFERROR(INDEX([1]Database!$AS$2:$AS$2564, MATCH(1, (([1]Database!$E$2:$E$2564 = D2055) * ([1]Database!$J$2:$J$2564 = "Yes")), 0)),0)</f>
        <v>0</v>
      </c>
      <c r="G2055" s="7" cm="1">
        <f t="array" ref="G2055">IFERROR(INDEX([1]Database!$AY$2:$AY$2564, MATCH(1, (([1]Database!$E$2:$E$2564 = D2055) * ([1]Database!$K$2:$K$2564 = "Yes")), 0)),0)</f>
        <v>16609.553356974182</v>
      </c>
      <c r="H2055" s="7" cm="1">
        <f t="array" ref="H2055">IFERROR(INDEX([1]Database!$AY$2:$AY$2564, MATCH(1, (([1]Database!$E$2:$E$2564 = D2055) * ([1]Database!$L$2:$L$2564 = "Yes")), 0)),0)</f>
        <v>16609.553356974182</v>
      </c>
      <c r="I2055" s="7" cm="1">
        <f t="array" ref="I2055">IFERROR(INDEX([1]Database!$AY$2:$AY$2564, MATCH(1, (([1]Database!$E$2:$E$2564 = D2055) * ([1]Database!$M$2:$M$2564 = "Yes")), 0)),0)</f>
        <v>16609.553356974182</v>
      </c>
      <c r="J2055" s="7" cm="1">
        <f t="array" ref="J2055">IFERROR(INDEX([1]Database!$BE$2:$BE$2565, MATCH(1, (([1]Database!$E$2:$E$2565 = D2055) * ([1]Database!$N$2:$N$2565 = "Yes")), 0)),0)</f>
        <v>17803.513738918624</v>
      </c>
    </row>
    <row r="2056" spans="1:10">
      <c r="A2056" s="11" t="s">
        <v>5281</v>
      </c>
      <c r="B2056" s="11" t="s">
        <v>6546</v>
      </c>
      <c r="C2056" s="11" t="s">
        <v>5282</v>
      </c>
      <c r="D2056" s="12" t="s">
        <v>5283</v>
      </c>
      <c r="E2056" s="7" cm="1">
        <f t="array" ref="E2056">IFERROR(INDEX([1]Database!$AS$2:$AS$2564, MATCH(1, (([1]Database!$E$2:$E$2564 = D2056) * ([1]Database!$I$2:$I$2564 = "Yes")), 0)),0)</f>
        <v>0</v>
      </c>
      <c r="F2056" s="7" cm="1">
        <f t="array" ref="F2056">IFERROR(INDEX([1]Database!$AS$2:$AS$2564, MATCH(1, (([1]Database!$E$2:$E$2564 = D2056) * ([1]Database!$J$2:$J$2564 = "Yes")), 0)),0)</f>
        <v>0</v>
      </c>
      <c r="G2056" s="7" cm="1">
        <f t="array" ref="G2056">IFERROR(INDEX([1]Database!$AY$2:$AY$2564, MATCH(1, (([1]Database!$E$2:$E$2564 = D2056) * ([1]Database!$K$2:$K$2564 = "Yes")), 0)),0)</f>
        <v>6439.8638694741803</v>
      </c>
      <c r="H2056" s="7" cm="1">
        <f t="array" ref="H2056">IFERROR(INDEX([1]Database!$AY$2:$AY$2564, MATCH(1, (([1]Database!$E$2:$E$2564 = D2056) * ([1]Database!$L$2:$L$2564 = "Yes")), 0)),0)</f>
        <v>6439.8638694741803</v>
      </c>
      <c r="I2056" s="7" cm="1">
        <f t="array" ref="I2056">IFERROR(INDEX([1]Database!$AY$2:$AY$2564, MATCH(1, (([1]Database!$E$2:$E$2564 = D2056) * ([1]Database!$M$2:$M$2564 = "Yes")), 0)),0)</f>
        <v>6439.8638694741803</v>
      </c>
      <c r="J2056" s="7" cm="1">
        <f t="array" ref="J2056">IFERROR(INDEX([1]Database!$BE$2:$BE$2565, MATCH(1, (([1]Database!$E$2:$E$2565 = D2056) * ([1]Database!$N$2:$N$2565 = "Yes")), 0)),0)</f>
        <v>7633.824251418624</v>
      </c>
    </row>
    <row r="2057" spans="1:10">
      <c r="A2057" s="11" t="s">
        <v>5284</v>
      </c>
      <c r="B2057" s="11" t="s">
        <v>6546</v>
      </c>
      <c r="C2057" s="11" t="s">
        <v>5282</v>
      </c>
      <c r="D2057" s="12" t="s">
        <v>5285</v>
      </c>
      <c r="E2057" s="7" cm="1">
        <f t="array" ref="E2057">IFERROR(INDEX([1]Database!$AS$2:$AS$2564, MATCH(1, (([1]Database!$E$2:$E$2564 = D2057) * ([1]Database!$I$2:$I$2564 = "Yes")), 0)),0)</f>
        <v>0</v>
      </c>
      <c r="F2057" s="7" cm="1">
        <f t="array" ref="F2057">IFERROR(INDEX([1]Database!$AS$2:$AS$2564, MATCH(1, (([1]Database!$E$2:$E$2564 = D2057) * ([1]Database!$J$2:$J$2564 = "Yes")), 0)),0)</f>
        <v>0</v>
      </c>
      <c r="G2057" s="7" cm="1">
        <f t="array" ref="G2057">IFERROR(INDEX([1]Database!$AY$2:$AY$2564, MATCH(1, (([1]Database!$E$2:$E$2564 = D2057) * ([1]Database!$K$2:$K$2564 = "Yes")), 0)),0)</f>
        <v>6439.8638694741803</v>
      </c>
      <c r="H2057" s="7" cm="1">
        <f t="array" ref="H2057">IFERROR(INDEX([1]Database!$AY$2:$AY$2564, MATCH(1, (([1]Database!$E$2:$E$2564 = D2057) * ([1]Database!$L$2:$L$2564 = "Yes")), 0)),0)</f>
        <v>6439.8638694741803</v>
      </c>
      <c r="I2057" s="7" cm="1">
        <f t="array" ref="I2057">IFERROR(INDEX([1]Database!$AY$2:$AY$2564, MATCH(1, (([1]Database!$E$2:$E$2564 = D2057) * ([1]Database!$M$2:$M$2564 = "Yes")), 0)),0)</f>
        <v>6439.8638694741803</v>
      </c>
      <c r="J2057" s="7" cm="1">
        <f t="array" ref="J2057">IFERROR(INDEX([1]Database!$BE$2:$BE$2565, MATCH(1, (([1]Database!$E$2:$E$2565 = D2057) * ([1]Database!$N$2:$N$2565 = "Yes")), 0)),0)</f>
        <v>7633.824251418624</v>
      </c>
    </row>
    <row r="2058" spans="1:10">
      <c r="A2058" s="11" t="s">
        <v>5286</v>
      </c>
      <c r="B2058" s="11" t="s">
        <v>6546</v>
      </c>
      <c r="C2058" s="11" t="s">
        <v>5287</v>
      </c>
      <c r="D2058" s="12" t="s">
        <v>5288</v>
      </c>
      <c r="E2058" s="7" cm="1">
        <f t="array" ref="E2058">IFERROR(INDEX([1]Database!$AS$2:$AS$2564, MATCH(1, (([1]Database!$E$2:$E$2564 = D2058) * ([1]Database!$I$2:$I$2564 = "Yes")), 0)),0)</f>
        <v>0</v>
      </c>
      <c r="F2058" s="7" cm="1">
        <f t="array" ref="F2058">IFERROR(INDEX([1]Database!$AS$2:$AS$2564, MATCH(1, (([1]Database!$E$2:$E$2564 = D2058) * ([1]Database!$J$2:$J$2564 = "Yes")), 0)),0)</f>
        <v>0</v>
      </c>
      <c r="G2058" s="7" cm="1">
        <f t="array" ref="G2058">IFERROR(INDEX([1]Database!$AY$2:$AY$2564, MATCH(1, (([1]Database!$E$2:$E$2564 = D2058) * ([1]Database!$K$2:$K$2564 = "Yes")), 0)),0)</f>
        <v>4953.8272944741811</v>
      </c>
      <c r="H2058" s="7" cm="1">
        <f t="array" ref="H2058">IFERROR(INDEX([1]Database!$AY$2:$AY$2564, MATCH(1, (([1]Database!$E$2:$E$2564 = D2058) * ([1]Database!$L$2:$L$2564 = "Yes")), 0)),0)</f>
        <v>4953.8272944741811</v>
      </c>
      <c r="I2058" s="7" cm="1">
        <f t="array" ref="I2058">IFERROR(INDEX([1]Database!$AY$2:$AY$2564, MATCH(1, (([1]Database!$E$2:$E$2564 = D2058) * ([1]Database!$M$2:$M$2564 = "Yes")), 0)),0)</f>
        <v>4953.8272944741811</v>
      </c>
      <c r="J2058" s="7" cm="1">
        <f t="array" ref="J2058">IFERROR(INDEX([1]Database!$BE$2:$BE$2565, MATCH(1, (([1]Database!$E$2:$E$2565 = D2058) * ([1]Database!$N$2:$N$2565 = "Yes")), 0)),0)</f>
        <v>5749.8008824371436</v>
      </c>
    </row>
    <row r="2059" spans="1:10">
      <c r="A2059" s="11" t="s">
        <v>5289</v>
      </c>
      <c r="B2059" s="11" t="s">
        <v>6546</v>
      </c>
      <c r="C2059" s="11" t="s">
        <v>5290</v>
      </c>
      <c r="D2059" s="12" t="s">
        <v>5291</v>
      </c>
      <c r="E2059" s="7" cm="1">
        <f t="array" ref="E2059">IFERROR(INDEX([1]Database!$AS$2:$AS$2564, MATCH(1, (([1]Database!$E$2:$E$2564 = D2059) * ([1]Database!$I$2:$I$2564 = "Yes")), 0)),0)</f>
        <v>0</v>
      </c>
      <c r="F2059" s="7" cm="1">
        <f t="array" ref="F2059">IFERROR(INDEX([1]Database!$AS$2:$AS$2564, MATCH(1, (([1]Database!$E$2:$E$2564 = D2059) * ([1]Database!$J$2:$J$2564 = "Yes")), 0)),0)</f>
        <v>0</v>
      </c>
      <c r="G2059" s="7" cm="1">
        <f t="array" ref="G2059">IFERROR(INDEX([1]Database!$AY$2:$AY$2564, MATCH(1, (([1]Database!$E$2:$E$2564 = D2059) * ([1]Database!$K$2:$K$2564 = "Yes")), 0)),0)</f>
        <v>4318.1847944741812</v>
      </c>
      <c r="H2059" s="7" cm="1">
        <f t="array" ref="H2059">IFERROR(INDEX([1]Database!$AY$2:$AY$2564, MATCH(1, (([1]Database!$E$2:$E$2564 = D2059) * ([1]Database!$L$2:$L$2564 = "Yes")), 0)),0)</f>
        <v>4318.1847944741812</v>
      </c>
      <c r="I2059" s="7" cm="1">
        <f t="array" ref="I2059">IFERROR(INDEX([1]Database!$AY$2:$AY$2564, MATCH(1, (([1]Database!$E$2:$E$2564 = D2059) * ([1]Database!$M$2:$M$2564 = "Yes")), 0)),0)</f>
        <v>4318.1847944741812</v>
      </c>
      <c r="J2059" s="7" cm="1">
        <f t="array" ref="J2059">IFERROR(INDEX([1]Database!$BE$2:$BE$2565, MATCH(1, (([1]Database!$E$2:$E$2565 = D2059) * ([1]Database!$N$2:$N$2565 = "Yes")), 0)),0)</f>
        <v>4915.1649854464031</v>
      </c>
    </row>
    <row r="2060" spans="1:10">
      <c r="A2060" s="11" t="s">
        <v>5292</v>
      </c>
      <c r="B2060" s="11" t="s">
        <v>6546</v>
      </c>
      <c r="C2060" s="11" t="s">
        <v>5293</v>
      </c>
      <c r="D2060" s="12" t="s">
        <v>5294</v>
      </c>
      <c r="E2060" s="7" cm="1">
        <f t="array" ref="E2060">IFERROR(INDEX([1]Database!$AS$2:$AS$2564, MATCH(1, (([1]Database!$E$2:$E$2564 = D2060) * ([1]Database!$I$2:$I$2564 = "Yes")), 0)),0)</f>
        <v>0</v>
      </c>
      <c r="F2060" s="7" cm="1">
        <f t="array" ref="F2060">IFERROR(INDEX([1]Database!$AS$2:$AS$2564, MATCH(1, (([1]Database!$E$2:$E$2564 = D2060) * ([1]Database!$J$2:$J$2564 = "Yes")), 0)),0)</f>
        <v>0</v>
      </c>
      <c r="G2060" s="7" cm="1">
        <f t="array" ref="G2060">IFERROR(INDEX([1]Database!$AY$2:$AY$2564, MATCH(1, (([1]Database!$E$2:$E$2564 = D2060) * ([1]Database!$K$2:$K$2564 = "Yes")), 0)),0)</f>
        <v>4318.1847944741812</v>
      </c>
      <c r="H2060" s="7" cm="1">
        <f t="array" ref="H2060">IFERROR(INDEX([1]Database!$AY$2:$AY$2564, MATCH(1, (([1]Database!$E$2:$E$2564 = D2060) * ([1]Database!$L$2:$L$2564 = "Yes")), 0)),0)</f>
        <v>4318.1847944741812</v>
      </c>
      <c r="I2060" s="7" cm="1">
        <f t="array" ref="I2060">IFERROR(INDEX([1]Database!$AY$2:$AY$2564, MATCH(1, (([1]Database!$E$2:$E$2564 = D2060) * ([1]Database!$M$2:$M$2564 = "Yes")), 0)),0)</f>
        <v>4318.1847944741812</v>
      </c>
      <c r="J2060" s="7" cm="1">
        <f t="array" ref="J2060">IFERROR(INDEX([1]Database!$BE$2:$BE$2565, MATCH(1, (([1]Database!$E$2:$E$2565 = D2060) * ([1]Database!$N$2:$N$2565 = "Yes")), 0)),0)</f>
        <v>4915.1649854464031</v>
      </c>
    </row>
    <row r="2061" spans="1:10">
      <c r="A2061" s="11" t="s">
        <v>5295</v>
      </c>
      <c r="B2061" s="11" t="s">
        <v>6546</v>
      </c>
      <c r="C2061" s="11" t="s">
        <v>5293</v>
      </c>
      <c r="D2061" s="12" t="s">
        <v>5296</v>
      </c>
      <c r="E2061" s="7" cm="1">
        <f t="array" ref="E2061">IFERROR(INDEX([1]Database!$AS$2:$AS$2564, MATCH(1, (([1]Database!$E$2:$E$2564 = D2061) * ([1]Database!$I$2:$I$2564 = "Yes")), 0)),0)</f>
        <v>4436.0407944741819</v>
      </c>
      <c r="F2061" s="7" cm="1">
        <f t="array" ref="F2061">IFERROR(INDEX([1]Database!$AS$2:$AS$2564, MATCH(1, (([1]Database!$E$2:$E$2564 = D2061) * ([1]Database!$J$2:$J$2564 = "Yes")), 0)),0)</f>
        <v>4436.0407944741819</v>
      </c>
      <c r="G2061" s="7" cm="1">
        <f t="array" ref="G2061">IFERROR(INDEX([1]Database!$AY$2:$AY$2564, MATCH(1, (([1]Database!$E$2:$E$2564 = D2061) * ([1]Database!$K$2:$K$2564 = "Yes")), 0)),0)</f>
        <v>5271.6485444741811</v>
      </c>
      <c r="H2061" s="7" cm="1">
        <f t="array" ref="H2061">IFERROR(INDEX([1]Database!$AY$2:$AY$2564, MATCH(1, (([1]Database!$E$2:$E$2564 = D2061) * ([1]Database!$L$2:$L$2564 = "Yes")), 0)),0)</f>
        <v>5271.6485444741811</v>
      </c>
      <c r="I2061" s="7" cm="1">
        <f t="array" ref="I2061">IFERROR(INDEX([1]Database!$AY$2:$AY$2564, MATCH(1, (([1]Database!$E$2:$E$2564 = D2061) * ([1]Database!$M$2:$M$2564 = "Yes")), 0)),0)</f>
        <v>5271.6485444741811</v>
      </c>
      <c r="J2061" s="7" cm="1">
        <f t="array" ref="J2061">IFERROR(INDEX([1]Database!$BE$2:$BE$2565, MATCH(1, (([1]Database!$E$2:$E$2565 = D2061) * ([1]Database!$N$2:$N$2565 = "Yes")), 0)),0)</f>
        <v>6167.1188309325134</v>
      </c>
    </row>
    <row r="2062" spans="1:10">
      <c r="A2062" s="11" t="s">
        <v>5297</v>
      </c>
      <c r="B2062" s="11" t="s">
        <v>6546</v>
      </c>
      <c r="C2062" s="11" t="s">
        <v>5293</v>
      </c>
      <c r="D2062" s="12" t="s">
        <v>5298</v>
      </c>
      <c r="E2062" s="7" cm="1">
        <f t="array" ref="E2062">IFERROR(INDEX([1]Database!$AS$2:$AS$2564, MATCH(1, (([1]Database!$E$2:$E$2564 = D2062) * ([1]Database!$I$2:$I$2564 = "Yes")), 0)),0)</f>
        <v>0</v>
      </c>
      <c r="F2062" s="7" cm="1">
        <f t="array" ref="F2062">IFERROR(INDEX([1]Database!$AS$2:$AS$2564, MATCH(1, (([1]Database!$E$2:$E$2564 = D2062) * ([1]Database!$J$2:$J$2564 = "Yes")), 0)),0)</f>
        <v>0</v>
      </c>
      <c r="G2062" s="7" cm="1">
        <f t="array" ref="G2062">IFERROR(INDEX([1]Database!$AY$2:$AY$2564, MATCH(1, (([1]Database!$E$2:$E$2564 = D2062) * ([1]Database!$K$2:$K$2564 = "Yes")), 0)),0)</f>
        <v>5061.4697944741811</v>
      </c>
      <c r="H2062" s="7" cm="1">
        <f t="array" ref="H2062">IFERROR(INDEX([1]Database!$AY$2:$AY$2564, MATCH(1, (([1]Database!$E$2:$E$2564 = D2062) * ([1]Database!$L$2:$L$2564 = "Yes")), 0)),0)</f>
        <v>5061.4697944741811</v>
      </c>
      <c r="I2062" s="7" cm="1">
        <f t="array" ref="I2062">IFERROR(INDEX([1]Database!$AY$2:$AY$2564, MATCH(1, (([1]Database!$E$2:$E$2564 = D2062) * ([1]Database!$M$2:$M$2564 = "Yes")), 0)),0)</f>
        <v>5061.4697944741811</v>
      </c>
      <c r="J2062" s="7" cm="1">
        <f t="array" ref="J2062">IFERROR(INDEX([1]Database!$BE$2:$BE$2565, MATCH(1, (([1]Database!$E$2:$E$2565 = D2062) * ([1]Database!$N$2:$N$2565 = "Yes")), 0)),0)</f>
        <v>5950.8367794278838</v>
      </c>
    </row>
    <row r="2063" spans="1:10">
      <c r="A2063" s="11" t="s">
        <v>5299</v>
      </c>
      <c r="B2063" s="11" t="s">
        <v>6546</v>
      </c>
      <c r="C2063" s="11" t="s">
        <v>5300</v>
      </c>
      <c r="D2063" s="12" t="s">
        <v>5301</v>
      </c>
      <c r="E2063" s="7" cm="1">
        <f t="array" ref="E2063">IFERROR(INDEX([1]Database!$AS$2:$AS$2564, MATCH(1, (([1]Database!$E$2:$E$2564 = D2063) * ([1]Database!$I$2:$I$2564 = "Yes")), 0)),0)</f>
        <v>0</v>
      </c>
      <c r="F2063" s="7" cm="1">
        <f t="array" ref="F2063">IFERROR(INDEX([1]Database!$AS$2:$AS$2564, MATCH(1, (([1]Database!$E$2:$E$2564 = D2063) * ([1]Database!$J$2:$J$2564 = "Yes")), 0)),0)</f>
        <v>0</v>
      </c>
      <c r="G2063" s="7" cm="1">
        <f t="array" ref="G2063">IFERROR(INDEX([1]Database!$AY$2:$AY$2564, MATCH(1, (([1]Database!$E$2:$E$2564 = D2063) * ([1]Database!$K$2:$K$2564 = "Yes")), 0)),0)</f>
        <v>3682.5422944741813</v>
      </c>
      <c r="H2063" s="7" cm="1">
        <f t="array" ref="H2063">IFERROR(INDEX([1]Database!$AY$2:$AY$2564, MATCH(1, (([1]Database!$E$2:$E$2564 = D2063) * ([1]Database!$L$2:$L$2564 = "Yes")), 0)),0)</f>
        <v>3682.5422944741813</v>
      </c>
      <c r="I2063" s="7" cm="1">
        <f t="array" ref="I2063">IFERROR(INDEX([1]Database!$AY$2:$AY$2564, MATCH(1, (([1]Database!$E$2:$E$2564 = D2063) * ([1]Database!$M$2:$M$2564 = "Yes")), 0)),0)</f>
        <v>3682.5422944741813</v>
      </c>
      <c r="J2063" s="7" cm="1">
        <f t="array" ref="J2063">IFERROR(INDEX([1]Database!$BE$2:$BE$2565, MATCH(1, (([1]Database!$E$2:$E$2565 = D2063) * ([1]Database!$N$2:$N$2565 = "Yes")), 0)),0)</f>
        <v>4080.5290884556625</v>
      </c>
    </row>
    <row r="2064" spans="1:10">
      <c r="A2064" s="11" t="s">
        <v>5302</v>
      </c>
      <c r="B2064" s="11" t="s">
        <v>6546</v>
      </c>
      <c r="C2064" s="11" t="s">
        <v>5303</v>
      </c>
      <c r="D2064" s="12" t="s">
        <v>5304</v>
      </c>
      <c r="E2064" s="7" cm="1">
        <f t="array" ref="E2064">IFERROR(INDEX([1]Database!$AS$2:$AS$2564, MATCH(1, (([1]Database!$E$2:$E$2564 = D2064) * ([1]Database!$I$2:$I$2564 = "Yes")), 0)),0)</f>
        <v>0</v>
      </c>
      <c r="F2064" s="7" cm="1">
        <f t="array" ref="F2064">IFERROR(INDEX([1]Database!$AS$2:$AS$2564, MATCH(1, (([1]Database!$E$2:$E$2564 = D2064) * ([1]Database!$J$2:$J$2564 = "Yes")), 0)),0)</f>
        <v>0</v>
      </c>
      <c r="G2064" s="7" cm="1">
        <f t="array" ref="G2064">IFERROR(INDEX([1]Database!$AY$2:$AY$2564, MATCH(1, (([1]Database!$E$2:$E$2564 = D2064) * ([1]Database!$K$2:$K$2564 = "Yes")), 0)),0)</f>
        <v>4953.8272944741811</v>
      </c>
      <c r="H2064" s="7" cm="1">
        <f t="array" ref="H2064">IFERROR(INDEX([1]Database!$AY$2:$AY$2564, MATCH(1, (([1]Database!$E$2:$E$2564 = D2064) * ([1]Database!$L$2:$L$2564 = "Yes")), 0)),0)</f>
        <v>4953.8272944741811</v>
      </c>
      <c r="I2064" s="7" cm="1">
        <f t="array" ref="I2064">IFERROR(INDEX([1]Database!$AY$2:$AY$2564, MATCH(1, (([1]Database!$E$2:$E$2564 = D2064) * ([1]Database!$M$2:$M$2564 = "Yes")), 0)),0)</f>
        <v>4953.8272944741811</v>
      </c>
      <c r="J2064" s="7" cm="1">
        <f t="array" ref="J2064">IFERROR(INDEX([1]Database!$BE$2:$BE$2565, MATCH(1, (([1]Database!$E$2:$E$2565 = D2064) * ([1]Database!$N$2:$N$2565 = "Yes")), 0)),0)</f>
        <v>5749.8008824371436</v>
      </c>
    </row>
    <row r="2065" spans="1:10">
      <c r="A2065" s="11" t="s">
        <v>5305</v>
      </c>
      <c r="B2065" s="11" t="s">
        <v>6546</v>
      </c>
      <c r="C2065" s="11" t="s">
        <v>5306</v>
      </c>
      <c r="D2065" s="12" t="s">
        <v>5307</v>
      </c>
      <c r="E2065" s="7" cm="1">
        <f t="array" ref="E2065">IFERROR(INDEX([1]Database!$AS$2:$AS$2564, MATCH(1, (([1]Database!$E$2:$E$2564 = D2065) * ([1]Database!$I$2:$I$2564 = "Yes")), 0)),0)</f>
        <v>2469.7204472519588</v>
      </c>
      <c r="F2065" s="7" cm="1">
        <f t="array" ref="F2065">IFERROR(INDEX([1]Database!$AS$2:$AS$2564, MATCH(1, (([1]Database!$E$2:$E$2564 = D2065) * ([1]Database!$J$2:$J$2564 = "Yes")), 0)),0)</f>
        <v>2469.7204472519588</v>
      </c>
      <c r="G2065" s="7" cm="1">
        <f t="array" ref="G2065">IFERROR(INDEX([1]Database!$AY$2:$AY$2564, MATCH(1, (([1]Database!$E$2:$E$2564 = D2065) * ([1]Database!$K$2:$K$2564 = "Yes")), 0)),0)</f>
        <v>2841.1016694741811</v>
      </c>
      <c r="H2065" s="7" cm="1">
        <f t="array" ref="H2065">IFERROR(INDEX([1]Database!$AY$2:$AY$2564, MATCH(1, (([1]Database!$E$2:$E$2564 = D2065) * ([1]Database!$L$2:$L$2564 = "Yes")), 0)),0)</f>
        <v>2841.1016694741811</v>
      </c>
      <c r="I2065" s="7" cm="1">
        <f t="array" ref="I2065">IFERROR(INDEX([1]Database!$AY$2:$AY$2564, MATCH(1, (([1]Database!$E$2:$E$2564 = D2065) * ([1]Database!$M$2:$M$2564 = "Yes")), 0)),0)</f>
        <v>2841.1016694741811</v>
      </c>
      <c r="J2065" s="7" cm="1">
        <f t="array" ref="J2065">IFERROR(INDEX([1]Database!$BE$2:$BE$2565, MATCH(1, (([1]Database!$E$2:$E$2565 = D2065) * ([1]Database!$N$2:$N$2565 = "Yes")), 0)),0)</f>
        <v>3239.0884634556628</v>
      </c>
    </row>
    <row r="2066" spans="1:10">
      <c r="A2066" s="11" t="s">
        <v>5308</v>
      </c>
      <c r="B2066" s="11" t="s">
        <v>6546</v>
      </c>
      <c r="C2066" s="11" t="s">
        <v>613</v>
      </c>
      <c r="D2066" s="12" t="s">
        <v>5309</v>
      </c>
      <c r="E2066" s="7" cm="1">
        <f t="array" ref="E2066">IFERROR(INDEX([1]Database!$AS$2:$AS$2564, MATCH(1, (([1]Database!$E$2:$E$2564 = D2066) * ([1]Database!$I$2:$I$2564 = "Yes")), 0)),0)</f>
        <v>3761.1129611408478</v>
      </c>
      <c r="F2066" s="7" cm="1">
        <f t="array" ref="F2066">IFERROR(INDEX([1]Database!$AS$2:$AS$2564, MATCH(1, (([1]Database!$E$2:$E$2564 = D2066) * ([1]Database!$J$2:$J$2564 = "Yes")), 0)),0)</f>
        <v>3761.1129611408478</v>
      </c>
      <c r="G2066" s="7" cm="1">
        <f t="array" ref="G2066">IFERROR(INDEX([1]Database!$AY$2:$AY$2564, MATCH(1, (([1]Database!$E$2:$E$2564 = D2066) * ([1]Database!$K$2:$K$2564 = "Yes")), 0)),0)</f>
        <v>4318.1847944741812</v>
      </c>
      <c r="H2066" s="7" cm="1">
        <f t="array" ref="H2066">IFERROR(INDEX([1]Database!$AY$2:$AY$2564, MATCH(1, (([1]Database!$E$2:$E$2564 = D2066) * ([1]Database!$L$2:$L$2564 = "Yes")), 0)),0)</f>
        <v>4318.1847944741812</v>
      </c>
      <c r="I2066" s="7" cm="1">
        <f t="array" ref="I2066">IFERROR(INDEX([1]Database!$AY$2:$AY$2564, MATCH(1, (([1]Database!$E$2:$E$2564 = D2066) * ([1]Database!$M$2:$M$2564 = "Yes")), 0)),0)</f>
        <v>4318.1847944741812</v>
      </c>
      <c r="J2066" s="7" cm="1">
        <f t="array" ref="J2066">IFERROR(INDEX([1]Database!$BE$2:$BE$2565, MATCH(1, (([1]Database!$E$2:$E$2565 = D2066) * ([1]Database!$N$2:$N$2565 = "Yes")), 0)),0)</f>
        <v>4915.1649854464031</v>
      </c>
    </row>
    <row r="2067" spans="1:10">
      <c r="A2067" s="11" t="s">
        <v>5310</v>
      </c>
      <c r="B2067" s="11" t="s">
        <v>6546</v>
      </c>
      <c r="C2067" s="11" t="s">
        <v>5311</v>
      </c>
      <c r="D2067" s="12" t="s">
        <v>5312</v>
      </c>
      <c r="E2067" s="7" cm="1">
        <f t="array" ref="E2067">IFERROR(INDEX([1]Database!$AS$2:$AS$2564, MATCH(1, (([1]Database!$E$2:$E$2564 = D2067) * ([1]Database!$I$2:$I$2564 = "Yes")), 0)),0)</f>
        <v>0</v>
      </c>
      <c r="F2067" s="7" cm="1">
        <f t="array" ref="F2067">IFERROR(INDEX([1]Database!$AS$2:$AS$2564, MATCH(1, (([1]Database!$E$2:$E$2564 = D2067) * ([1]Database!$J$2:$J$2564 = "Yes")), 0)),0)</f>
        <v>0</v>
      </c>
      <c r="G2067" s="7" cm="1">
        <f t="array" ref="G2067">IFERROR(INDEX([1]Database!$AY$2:$AY$2564, MATCH(1, (([1]Database!$E$2:$E$2564 = D2067) * ([1]Database!$K$2:$K$2564 = "Yes")), 0)),0)</f>
        <v>4318.1847944741812</v>
      </c>
      <c r="H2067" s="7" cm="1">
        <f t="array" ref="H2067">IFERROR(INDEX([1]Database!$AY$2:$AY$2564, MATCH(1, (([1]Database!$E$2:$E$2564 = D2067) * ([1]Database!$L$2:$L$2564 = "Yes")), 0)),0)</f>
        <v>4318.1847944741812</v>
      </c>
      <c r="I2067" s="7" cm="1">
        <f t="array" ref="I2067">IFERROR(INDEX([1]Database!$AY$2:$AY$2564, MATCH(1, (([1]Database!$E$2:$E$2564 = D2067) * ([1]Database!$M$2:$M$2564 = "Yes")), 0)),0)</f>
        <v>4318.1847944741812</v>
      </c>
      <c r="J2067" s="7" cm="1">
        <f t="array" ref="J2067">IFERROR(INDEX([1]Database!$BE$2:$BE$2565, MATCH(1, (([1]Database!$E$2:$E$2565 = D2067) * ([1]Database!$N$2:$N$2565 = "Yes")), 0)),0)</f>
        <v>4915.1649854464031</v>
      </c>
    </row>
    <row r="2068" spans="1:10">
      <c r="A2068" s="11" t="s">
        <v>5313</v>
      </c>
      <c r="B2068" s="11" t="s">
        <v>6546</v>
      </c>
      <c r="C2068" s="11" t="s">
        <v>5306</v>
      </c>
      <c r="D2068" s="12" t="s">
        <v>5314</v>
      </c>
      <c r="E2068" s="7" cm="1">
        <f t="array" ref="E2068">IFERROR(INDEX([1]Database!$AS$2:$AS$2564, MATCH(1, (([1]Database!$E$2:$E$2564 = D2068) * ([1]Database!$I$2:$I$2564 = "Yes")), 0)),0)</f>
        <v>0</v>
      </c>
      <c r="F2068" s="7" cm="1">
        <f t="array" ref="F2068">IFERROR(INDEX([1]Database!$AS$2:$AS$2564, MATCH(1, (([1]Database!$E$2:$E$2564 = D2068) * ([1]Database!$J$2:$J$2564 = "Yes")), 0)),0)</f>
        <v>0</v>
      </c>
      <c r="G2068" s="7" cm="1">
        <f t="array" ref="G2068">IFERROR(INDEX([1]Database!$AY$2:$AY$2564, MATCH(1, (([1]Database!$E$2:$E$2564 = D2068) * ([1]Database!$K$2:$K$2564 = "Yes")), 0)),0)</f>
        <v>4318.1847944741812</v>
      </c>
      <c r="H2068" s="7" cm="1">
        <f t="array" ref="H2068">IFERROR(INDEX([1]Database!$AY$2:$AY$2564, MATCH(1, (([1]Database!$E$2:$E$2564 = D2068) * ([1]Database!$L$2:$L$2564 = "Yes")), 0)),0)</f>
        <v>4318.1847944741812</v>
      </c>
      <c r="I2068" s="7" cm="1">
        <f t="array" ref="I2068">IFERROR(INDEX([1]Database!$AY$2:$AY$2564, MATCH(1, (([1]Database!$E$2:$E$2564 = D2068) * ([1]Database!$M$2:$M$2564 = "Yes")), 0)),0)</f>
        <v>4318.1847944741812</v>
      </c>
      <c r="J2068" s="7" cm="1">
        <f t="array" ref="J2068">IFERROR(INDEX([1]Database!$BE$2:$BE$2565, MATCH(1, (([1]Database!$E$2:$E$2565 = D2068) * ([1]Database!$N$2:$N$2565 = "Yes")), 0)),0)</f>
        <v>4915.1649854464031</v>
      </c>
    </row>
    <row r="2069" spans="1:10">
      <c r="A2069" s="11" t="s">
        <v>5315</v>
      </c>
      <c r="B2069" s="11" t="s">
        <v>6546</v>
      </c>
      <c r="C2069" s="11" t="s">
        <v>5303</v>
      </c>
      <c r="D2069" s="12" t="s">
        <v>5316</v>
      </c>
      <c r="E2069" s="7" cm="1">
        <f t="array" ref="E2069">IFERROR(INDEX([1]Database!$AS$2:$AS$2564, MATCH(1, (([1]Database!$E$2:$E$2564 = D2069) * ([1]Database!$I$2:$I$2564 = "Yes")), 0)),0)</f>
        <v>2919.6723361408481</v>
      </c>
      <c r="F2069" s="7" cm="1">
        <f t="array" ref="F2069">IFERROR(INDEX([1]Database!$AS$2:$AS$2564, MATCH(1, (([1]Database!$E$2:$E$2564 = D2069) * ([1]Database!$J$2:$J$2564 = "Yes")), 0)),0)</f>
        <v>2919.6723361408481</v>
      </c>
      <c r="G2069" s="7" cm="1">
        <f t="array" ref="G2069">IFERROR(INDEX([1]Database!$AY$2:$AY$2564, MATCH(1, (([1]Database!$E$2:$E$2564 = D2069) * ([1]Database!$K$2:$K$2564 = "Yes")), 0)),0)</f>
        <v>3476.744169474181</v>
      </c>
      <c r="H2069" s="7" cm="1">
        <f t="array" ref="H2069">IFERROR(INDEX([1]Database!$AY$2:$AY$2564, MATCH(1, (([1]Database!$E$2:$E$2564 = D2069) * ([1]Database!$L$2:$L$2564 = "Yes")), 0)),0)</f>
        <v>3476.744169474181</v>
      </c>
      <c r="I2069" s="7" cm="1">
        <f t="array" ref="I2069">IFERROR(INDEX([1]Database!$AY$2:$AY$2564, MATCH(1, (([1]Database!$E$2:$E$2564 = D2069) * ([1]Database!$M$2:$M$2564 = "Yes")), 0)),0)</f>
        <v>3476.744169474181</v>
      </c>
      <c r="J2069" s="7" cm="1">
        <f t="array" ref="J2069">IFERROR(INDEX([1]Database!$BE$2:$BE$2565, MATCH(1, (([1]Database!$E$2:$E$2565 = D2069) * ([1]Database!$N$2:$N$2565 = "Yes")), 0)),0)</f>
        <v>4073.7243604464029</v>
      </c>
    </row>
    <row r="2070" spans="1:10">
      <c r="A2070" s="11" t="s">
        <v>5317</v>
      </c>
      <c r="B2070" s="11" t="s">
        <v>6546</v>
      </c>
      <c r="C2070" s="11" t="s">
        <v>5318</v>
      </c>
      <c r="D2070" s="12" t="s">
        <v>5319</v>
      </c>
      <c r="E2070" s="7" cm="1">
        <f t="array" ref="E2070">IFERROR(INDEX([1]Database!$AS$2:$AS$2564, MATCH(1, (([1]Database!$E$2:$E$2564 = D2070) * ([1]Database!$I$2:$I$2564 = "Yes")), 0)),0)</f>
        <v>0</v>
      </c>
      <c r="F2070" s="7" cm="1">
        <f t="array" ref="F2070">IFERROR(INDEX([1]Database!$AS$2:$AS$2564, MATCH(1, (([1]Database!$E$2:$E$2564 = D2070) * ([1]Database!$J$2:$J$2564 = "Yes")), 0)),0)</f>
        <v>0</v>
      </c>
      <c r="G2070" s="7" cm="1">
        <f t="array" ref="G2070">IFERROR(INDEX([1]Database!$AY$2:$AY$2564, MATCH(1, (([1]Database!$E$2:$E$2564 = D2070) * ([1]Database!$K$2:$K$2564 = "Yes")), 0)),0)</f>
        <v>3687.1043257241809</v>
      </c>
      <c r="H2070" s="7" cm="1">
        <f t="array" ref="H2070">IFERROR(INDEX([1]Database!$AY$2:$AY$2564, MATCH(1, (([1]Database!$E$2:$E$2564 = D2070) * ([1]Database!$L$2:$L$2564 = "Yes")), 0)),0)</f>
        <v>3687.1043257241809</v>
      </c>
      <c r="I2070" s="7" cm="1">
        <f t="array" ref="I2070">IFERROR(INDEX([1]Database!$AY$2:$AY$2564, MATCH(1, (([1]Database!$E$2:$E$2564 = D2070) * ([1]Database!$M$2:$M$2564 = "Yes")), 0)),0)</f>
        <v>3687.1043257241809</v>
      </c>
      <c r="J2070" s="7" cm="1">
        <f t="array" ref="J2070">IFERROR(INDEX([1]Database!$BE$2:$BE$2565, MATCH(1, (([1]Database!$E$2:$E$2565 = D2070) * ([1]Database!$N$2:$N$2565 = "Yes")), 0)),0)</f>
        <v>4284.0845166964027</v>
      </c>
    </row>
    <row r="2071" spans="1:10">
      <c r="A2071" s="11" t="s">
        <v>5320</v>
      </c>
      <c r="B2071" s="11" t="s">
        <v>6546</v>
      </c>
      <c r="C2071" s="11" t="s">
        <v>5321</v>
      </c>
      <c r="D2071" s="12" t="s">
        <v>5322</v>
      </c>
      <c r="E2071" s="7" cm="1">
        <f t="array" ref="E2071">IFERROR(INDEX([1]Database!$AS$2:$AS$2564, MATCH(1, (([1]Database!$E$2:$E$2564 = D2071) * ([1]Database!$I$2:$I$2564 = "Yes")), 0)),0)</f>
        <v>0</v>
      </c>
      <c r="F2071" s="7" cm="1">
        <f t="array" ref="F2071">IFERROR(INDEX([1]Database!$AS$2:$AS$2564, MATCH(1, (([1]Database!$E$2:$E$2564 = D2071) * ([1]Database!$J$2:$J$2564 = "Yes")), 0)),0)</f>
        <v>0</v>
      </c>
      <c r="G2071" s="7" cm="1">
        <f t="array" ref="G2071">IFERROR(INDEX([1]Database!$AY$2:$AY$2564, MATCH(1, (([1]Database!$E$2:$E$2564 = D2071) * ([1]Database!$K$2:$K$2564 = "Yes")), 0)),0)</f>
        <v>3597.494169474181</v>
      </c>
      <c r="H2071" s="7" cm="1">
        <f t="array" ref="H2071">IFERROR(INDEX([1]Database!$AY$2:$AY$2564, MATCH(1, (([1]Database!$E$2:$E$2564 = D2071) * ([1]Database!$L$2:$L$2564 = "Yes")), 0)),0)</f>
        <v>3597.494169474181</v>
      </c>
      <c r="I2071" s="7" cm="1">
        <f t="array" ref="I2071">IFERROR(INDEX([1]Database!$AY$2:$AY$2564, MATCH(1, (([1]Database!$E$2:$E$2564 = D2071) * ([1]Database!$M$2:$M$2564 = "Yes")), 0)),0)</f>
        <v>3597.494169474181</v>
      </c>
      <c r="J2071" s="7" cm="1">
        <f t="array" ref="J2071">IFERROR(INDEX([1]Database!$BE$2:$BE$2565, MATCH(1, (([1]Database!$E$2:$E$2565 = D2071) * ([1]Database!$N$2:$N$2565 = "Yes")), 0)),0)</f>
        <v>4194.4743604464029</v>
      </c>
    </row>
    <row r="2072" spans="1:10">
      <c r="A2072" s="11" t="s">
        <v>5323</v>
      </c>
      <c r="B2072" s="11" t="s">
        <v>6546</v>
      </c>
      <c r="C2072" s="11" t="s">
        <v>5324</v>
      </c>
      <c r="D2072" s="12" t="s">
        <v>5325</v>
      </c>
      <c r="E2072" s="7" cm="1">
        <f t="array" ref="E2072">IFERROR(INDEX([1]Database!$AS$2:$AS$2564, MATCH(1, (([1]Database!$E$2:$E$2564 = D2072) * ([1]Database!$I$2:$I$2564 = "Yes")), 0)),0)</f>
        <v>0</v>
      </c>
      <c r="F2072" s="7" cm="1">
        <f t="array" ref="F2072">IFERROR(INDEX([1]Database!$AS$2:$AS$2564, MATCH(1, (([1]Database!$E$2:$E$2564 = D2072) * ([1]Database!$J$2:$J$2564 = "Yes")), 0)),0)</f>
        <v>0</v>
      </c>
      <c r="G2072" s="7" cm="1">
        <f t="array" ref="G2072">IFERROR(INDEX([1]Database!$AY$2:$AY$2564, MATCH(1, (([1]Database!$E$2:$E$2564 = D2072) * ([1]Database!$K$2:$K$2564 = "Yes")), 0)),0)</f>
        <v>5168.5788694741805</v>
      </c>
      <c r="H2072" s="7" cm="1">
        <f t="array" ref="H2072">IFERROR(INDEX([1]Database!$AY$2:$AY$2564, MATCH(1, (([1]Database!$E$2:$E$2564 = D2072) * ([1]Database!$L$2:$L$2564 = "Yes")), 0)),0)</f>
        <v>5168.5788694741805</v>
      </c>
      <c r="I2072" s="7" cm="1">
        <f t="array" ref="I2072">IFERROR(INDEX([1]Database!$AY$2:$AY$2564, MATCH(1, (([1]Database!$E$2:$E$2564 = D2072) * ([1]Database!$M$2:$M$2564 = "Yes")), 0)),0)</f>
        <v>5168.5788694741805</v>
      </c>
      <c r="J2072" s="7" cm="1">
        <f t="array" ref="J2072">IFERROR(INDEX([1]Database!$BE$2:$BE$2565, MATCH(1, (([1]Database!$E$2:$E$2565 = D2072) * ([1]Database!$N$2:$N$2565 = "Yes")), 0)),0)</f>
        <v>5964.5524574371439</v>
      </c>
    </row>
    <row r="2073" spans="1:10">
      <c r="A2073" s="11" t="s">
        <v>5326</v>
      </c>
      <c r="B2073" s="11" t="s">
        <v>6546</v>
      </c>
      <c r="C2073" s="11" t="s">
        <v>5327</v>
      </c>
      <c r="D2073" s="12" t="s">
        <v>5328</v>
      </c>
      <c r="E2073" s="7" cm="1">
        <f t="array" ref="E2073">IFERROR(INDEX([1]Database!$AS$2:$AS$2564, MATCH(1, (([1]Database!$E$2:$E$2564 = D2073) * ([1]Database!$I$2:$I$2564 = "Yes")), 0)),0)</f>
        <v>0</v>
      </c>
      <c r="F2073" s="7" cm="1">
        <f t="array" ref="F2073">IFERROR(INDEX([1]Database!$AS$2:$AS$2564, MATCH(1, (([1]Database!$E$2:$E$2564 = D2073) * ([1]Database!$J$2:$J$2564 = "Yes")), 0)),0)</f>
        <v>4425.8164250297368</v>
      </c>
      <c r="G2073" s="7" cm="1">
        <f t="array" ref="G2073">IFERROR(INDEX([1]Database!$AY$2:$AY$2564, MATCH(1, (([1]Database!$E$2:$E$2564 = D2073) * ([1]Database!$K$2:$K$2564 = "Yes")), 0)),0)</f>
        <v>5168.5788694741805</v>
      </c>
      <c r="H2073" s="7" cm="1">
        <f t="array" ref="H2073">IFERROR(INDEX([1]Database!$AY$2:$AY$2564, MATCH(1, (([1]Database!$E$2:$E$2564 = D2073) * ([1]Database!$L$2:$L$2564 = "Yes")), 0)),0)</f>
        <v>5168.5788694741805</v>
      </c>
      <c r="I2073" s="7" cm="1">
        <f t="array" ref="I2073">IFERROR(INDEX([1]Database!$AY$2:$AY$2564, MATCH(1, (([1]Database!$E$2:$E$2564 = D2073) * ([1]Database!$M$2:$M$2564 = "Yes")), 0)),0)</f>
        <v>5168.5788694741805</v>
      </c>
      <c r="J2073" s="7" cm="1">
        <f t="array" ref="J2073">IFERROR(INDEX([1]Database!$BE$2:$BE$2565, MATCH(1, (([1]Database!$E$2:$E$2565 = D2073) * ([1]Database!$N$2:$N$2565 = "Yes")), 0)),0)</f>
        <v>5964.5524574371439</v>
      </c>
    </row>
    <row r="2074" spans="1:10">
      <c r="A2074" s="11" t="s">
        <v>5329</v>
      </c>
      <c r="B2074" s="11" t="s">
        <v>6546</v>
      </c>
      <c r="C2074" s="11" t="s">
        <v>5330</v>
      </c>
      <c r="D2074" s="12" t="s">
        <v>5331</v>
      </c>
      <c r="E2074" s="7" cm="1">
        <f t="array" ref="E2074">IFERROR(INDEX([1]Database!$AS$2:$AS$2564, MATCH(1, (([1]Database!$E$2:$E$2564 = D2074) * ([1]Database!$I$2:$I$2564 = "Yes")), 0)),0)</f>
        <v>0</v>
      </c>
      <c r="F2074" s="7" cm="1">
        <f t="array" ref="F2074">IFERROR(INDEX([1]Database!$AS$2:$AS$2564, MATCH(1, (([1]Database!$E$2:$E$2564 = D2074) * ([1]Database!$J$2:$J$2564 = "Yes")), 0)),0)</f>
        <v>8253.7203361408483</v>
      </c>
      <c r="G2074" s="7" cm="1">
        <f t="array" ref="G2074">IFERROR(INDEX([1]Database!$AY$2:$AY$2564, MATCH(1, (([1]Database!$E$2:$E$2564 = D2074) * ([1]Database!$K$2:$K$2564 = "Yes")), 0)),0)</f>
        <v>10482.00766947418</v>
      </c>
      <c r="H2074" s="7" cm="1">
        <f t="array" ref="H2074">IFERROR(INDEX([1]Database!$AY$2:$AY$2564, MATCH(1, (([1]Database!$E$2:$E$2564 = D2074) * ([1]Database!$L$2:$L$2564 = "Yes")), 0)),0)</f>
        <v>10482.00766947418</v>
      </c>
      <c r="I2074" s="7" cm="1">
        <f t="array" ref="I2074">IFERROR(INDEX([1]Database!$AY$2:$AY$2564, MATCH(1, (([1]Database!$E$2:$E$2564 = D2074) * ([1]Database!$M$2:$M$2564 = "Yes")), 0)),0)</f>
        <v>10482.00766947418</v>
      </c>
      <c r="J2074" s="7" cm="1">
        <f t="array" ref="J2074">IFERROR(INDEX([1]Database!$BE$2:$BE$2565, MATCH(1, (([1]Database!$E$2:$E$2565 = D2074) * ([1]Database!$N$2:$N$2565 = "Yes")), 0)),0)</f>
        <v>12869.928433363068</v>
      </c>
    </row>
    <row r="2075" spans="1:10">
      <c r="A2075" s="11" t="s">
        <v>5332</v>
      </c>
      <c r="B2075" s="11" t="s">
        <v>6546</v>
      </c>
      <c r="C2075" s="11" t="s">
        <v>5330</v>
      </c>
      <c r="D2075" s="12" t="s">
        <v>5333</v>
      </c>
      <c r="E2075" s="7" cm="1">
        <f t="array" ref="E2075">IFERROR(INDEX([1]Database!$AS$2:$AS$2564, MATCH(1, (([1]Database!$E$2:$E$2564 = D2075) * ([1]Database!$I$2:$I$2564 = "Yes")), 0)),0)</f>
        <v>0</v>
      </c>
      <c r="F2075" s="7" cm="1">
        <f t="array" ref="F2075">IFERROR(INDEX([1]Database!$AS$2:$AS$2564, MATCH(1, (([1]Database!$E$2:$E$2564 = D2075) * ([1]Database!$J$2:$J$2564 = "Yes")), 0)),0)</f>
        <v>6903.864669474181</v>
      </c>
      <c r="G2075" s="7" cm="1">
        <f t="array" ref="G2075">IFERROR(INDEX([1]Database!$AY$2:$AY$2564, MATCH(1, (([1]Database!$E$2:$E$2564 = D2075) * ([1]Database!$K$2:$K$2564 = "Yes")), 0)),0)</f>
        <v>8575.0801694741822</v>
      </c>
      <c r="H2075" s="7" cm="1">
        <f t="array" ref="H2075">IFERROR(INDEX([1]Database!$AY$2:$AY$2564, MATCH(1, (([1]Database!$E$2:$E$2564 = D2075) * ([1]Database!$L$2:$L$2564 = "Yes")), 0)),0)</f>
        <v>8575.0801694741822</v>
      </c>
      <c r="I2075" s="7" cm="1">
        <f t="array" ref="I2075">IFERROR(INDEX([1]Database!$AY$2:$AY$2564, MATCH(1, (([1]Database!$E$2:$E$2564 = D2075) * ([1]Database!$M$2:$M$2564 = "Yes")), 0)),0)</f>
        <v>8575.0801694741822</v>
      </c>
      <c r="J2075" s="7" cm="1">
        <f t="array" ref="J2075">IFERROR(INDEX([1]Database!$BE$2:$BE$2565, MATCH(1, (([1]Database!$E$2:$E$2565 = D2075) * ([1]Database!$N$2:$N$2565 = "Yes")), 0)),0)</f>
        <v>10366.020742390847</v>
      </c>
    </row>
    <row r="2076" spans="1:10">
      <c r="A2076" s="11" t="s">
        <v>5334</v>
      </c>
      <c r="B2076" s="11" t="s">
        <v>6546</v>
      </c>
      <c r="C2076" s="11" t="s">
        <v>5330</v>
      </c>
      <c r="D2076" s="12" t="s">
        <v>5335</v>
      </c>
      <c r="E2076" s="7" cm="1">
        <f t="array" ref="E2076">IFERROR(INDEX([1]Database!$AS$2:$AS$2564, MATCH(1, (([1]Database!$E$2:$E$2564 = D2076) * ([1]Database!$I$2:$I$2564 = "Yes")), 0)),0)</f>
        <v>0</v>
      </c>
      <c r="F2076" s="7" cm="1">
        <f t="array" ref="F2076">IFERROR(INDEX([1]Database!$AS$2:$AS$2564, MATCH(1, (([1]Database!$E$2:$E$2564 = D2076) * ([1]Database!$J$2:$J$2564 = "Yes")), 0)),0)</f>
        <v>5554.0090028075147</v>
      </c>
      <c r="G2076" s="7" cm="1">
        <f t="array" ref="G2076">IFERROR(INDEX([1]Database!$AY$2:$AY$2564, MATCH(1, (([1]Database!$E$2:$E$2564 = D2076) * ([1]Database!$K$2:$K$2564 = "Yes")), 0)),0)</f>
        <v>6668.1526694741806</v>
      </c>
      <c r="H2076" s="7" cm="1">
        <f t="array" ref="H2076">IFERROR(INDEX([1]Database!$AY$2:$AY$2564, MATCH(1, (([1]Database!$E$2:$E$2564 = D2076) * ([1]Database!$L$2:$L$2564 = "Yes")), 0)),0)</f>
        <v>6668.1526694741806</v>
      </c>
      <c r="I2076" s="7" cm="1">
        <f t="array" ref="I2076">IFERROR(INDEX([1]Database!$AY$2:$AY$2564, MATCH(1, (([1]Database!$E$2:$E$2564 = D2076) * ([1]Database!$M$2:$M$2564 = "Yes")), 0)),0)</f>
        <v>6668.1526694741806</v>
      </c>
      <c r="J2076" s="7" cm="1">
        <f t="array" ref="J2076">IFERROR(INDEX([1]Database!$BE$2:$BE$2565, MATCH(1, (([1]Database!$E$2:$E$2565 = D2076) * ([1]Database!$N$2:$N$2565 = "Yes")), 0)),0)</f>
        <v>7862.1130514186243</v>
      </c>
    </row>
    <row r="2077" spans="1:10">
      <c r="A2077" s="11" t="s">
        <v>5336</v>
      </c>
      <c r="B2077" s="11" t="s">
        <v>6546</v>
      </c>
      <c r="C2077" s="11" t="s">
        <v>5337</v>
      </c>
      <c r="D2077" s="12" t="s">
        <v>5338</v>
      </c>
      <c r="E2077" s="7" cm="1">
        <f t="array" ref="E2077">IFERROR(INDEX([1]Database!$AS$2:$AS$2564, MATCH(1, (([1]Database!$E$2:$E$2564 = D2077) * ([1]Database!$I$2:$I$2564 = "Yes")), 0)),0)</f>
        <v>0</v>
      </c>
      <c r="F2077" s="7" cm="1">
        <f t="array" ref="F2077">IFERROR(INDEX([1]Database!$AS$2:$AS$2564, MATCH(1, (([1]Database!$E$2:$E$2564 = D2077) * ([1]Database!$J$2:$J$2564 = "Yes")), 0)),0)</f>
        <v>4204.1533361408483</v>
      </c>
      <c r="G2077" s="7" cm="1">
        <f t="array" ref="G2077">IFERROR(INDEX([1]Database!$AY$2:$AY$2564, MATCH(1, (([1]Database!$E$2:$E$2564 = D2077) * ([1]Database!$K$2:$K$2564 = "Yes")), 0)),0)</f>
        <v>4761.2251694741808</v>
      </c>
      <c r="H2077" s="7" cm="1">
        <f t="array" ref="H2077">IFERROR(INDEX([1]Database!$AY$2:$AY$2564, MATCH(1, (([1]Database!$E$2:$E$2564 = D2077) * ([1]Database!$L$2:$L$2564 = "Yes")), 0)),0)</f>
        <v>4761.2251694741808</v>
      </c>
      <c r="I2077" s="7" cm="1">
        <f t="array" ref="I2077">IFERROR(INDEX([1]Database!$AY$2:$AY$2564, MATCH(1, (([1]Database!$E$2:$E$2564 = D2077) * ([1]Database!$M$2:$M$2564 = "Yes")), 0)),0)</f>
        <v>4761.2251694741808</v>
      </c>
      <c r="J2077" s="7" cm="1">
        <f t="array" ref="J2077">IFERROR(INDEX([1]Database!$BE$2:$BE$2565, MATCH(1, (([1]Database!$E$2:$E$2565 = D2077) * ([1]Database!$N$2:$N$2565 = "Yes")), 0)),0)</f>
        <v>5358.2053604464027</v>
      </c>
    </row>
    <row r="2078" spans="1:10">
      <c r="A2078" s="11" t="s">
        <v>5339</v>
      </c>
      <c r="B2078" s="11" t="s">
        <v>6546</v>
      </c>
      <c r="C2078" s="11" t="s">
        <v>5330</v>
      </c>
      <c r="D2078" s="12" t="s">
        <v>5340</v>
      </c>
      <c r="E2078" s="7" cm="1">
        <f t="array" ref="E2078">IFERROR(INDEX([1]Database!$AS$2:$AS$2564, MATCH(1, (([1]Database!$E$2:$E$2564 = D2078) * ([1]Database!$I$2:$I$2564 = "Yes")), 0)),0)</f>
        <v>0</v>
      </c>
      <c r="F2078" s="7" cm="1">
        <f t="array" ref="F2078">IFERROR(INDEX([1]Database!$AS$2:$AS$2564, MATCH(1, (([1]Database!$E$2:$E$2564 = D2078) * ([1]Database!$J$2:$J$2564 = "Yes")), 0)),0)</f>
        <v>8253.7203361408483</v>
      </c>
      <c r="G2078" s="7" cm="1">
        <f t="array" ref="G2078">IFERROR(INDEX([1]Database!$AY$2:$AY$2564, MATCH(1, (([1]Database!$E$2:$E$2564 = D2078) * ([1]Database!$K$2:$K$2564 = "Yes")), 0)),0)</f>
        <v>10482.00766947418</v>
      </c>
      <c r="H2078" s="7" cm="1">
        <f t="array" ref="H2078">IFERROR(INDEX([1]Database!$AY$2:$AY$2564, MATCH(1, (([1]Database!$E$2:$E$2564 = D2078) * ([1]Database!$L$2:$L$2564 = "Yes")), 0)),0)</f>
        <v>10482.00766947418</v>
      </c>
      <c r="I2078" s="7" cm="1">
        <f t="array" ref="I2078">IFERROR(INDEX([1]Database!$AY$2:$AY$2564, MATCH(1, (([1]Database!$E$2:$E$2564 = D2078) * ([1]Database!$M$2:$M$2564 = "Yes")), 0)),0)</f>
        <v>10482.00766947418</v>
      </c>
      <c r="J2078" s="7" cm="1">
        <f t="array" ref="J2078">IFERROR(INDEX([1]Database!$BE$2:$BE$2565, MATCH(1, (([1]Database!$E$2:$E$2565 = D2078) * ([1]Database!$N$2:$N$2565 = "Yes")), 0)),0)</f>
        <v>12869.928433363068</v>
      </c>
    </row>
    <row r="2079" spans="1:10">
      <c r="A2079" s="11" t="s">
        <v>5341</v>
      </c>
      <c r="B2079" s="11" t="s">
        <v>6546</v>
      </c>
      <c r="C2079" s="11" t="s">
        <v>5342</v>
      </c>
      <c r="D2079" s="12" t="s">
        <v>5343</v>
      </c>
      <c r="E2079" s="7" cm="1">
        <f t="array" ref="E2079">IFERROR(INDEX([1]Database!$AS$2:$AS$2564, MATCH(1, (([1]Database!$E$2:$E$2564 = D2079) * ([1]Database!$I$2:$I$2564 = "Yes")), 0)),0)</f>
        <v>0</v>
      </c>
      <c r="F2079" s="7" cm="1">
        <f t="array" ref="F2079">IFERROR(INDEX([1]Database!$AS$2:$AS$2564, MATCH(1, (([1]Database!$E$2:$E$2564 = D2079) * ([1]Database!$J$2:$J$2564 = "Yes")), 0)),0)</f>
        <v>0</v>
      </c>
      <c r="G2079" s="7" cm="1">
        <f t="array" ref="G2079">IFERROR(INDEX([1]Database!$AY$2:$AY$2564, MATCH(1, (([1]Database!$E$2:$E$2564 = D2079) * ([1]Database!$K$2:$K$2564 = "Yes")), 0)),0)</f>
        <v>6439.8638694741803</v>
      </c>
      <c r="H2079" s="7" cm="1">
        <f t="array" ref="H2079">IFERROR(INDEX([1]Database!$AY$2:$AY$2564, MATCH(1, (([1]Database!$E$2:$E$2564 = D2079) * ([1]Database!$L$2:$L$2564 = "Yes")), 0)),0)</f>
        <v>6439.8638694741803</v>
      </c>
      <c r="I2079" s="7" cm="1">
        <f t="array" ref="I2079">IFERROR(INDEX([1]Database!$AY$2:$AY$2564, MATCH(1, (([1]Database!$E$2:$E$2564 = D2079) * ([1]Database!$M$2:$M$2564 = "Yes")), 0)),0)</f>
        <v>6439.8638694741803</v>
      </c>
      <c r="J2079" s="7" cm="1">
        <f t="array" ref="J2079">IFERROR(INDEX([1]Database!$BE$2:$BE$2565, MATCH(1, (([1]Database!$E$2:$E$2565 = D2079) * ([1]Database!$N$2:$N$2565 = "Yes")), 0)),0)</f>
        <v>7633.824251418624</v>
      </c>
    </row>
    <row r="2080" spans="1:10" ht="28.5">
      <c r="A2080" s="11" t="s">
        <v>5344</v>
      </c>
      <c r="B2080" s="11" t="s">
        <v>6546</v>
      </c>
      <c r="C2080" s="11" t="s">
        <v>5342</v>
      </c>
      <c r="D2080" s="12" t="s">
        <v>5345</v>
      </c>
      <c r="E2080" s="7" cm="1">
        <f t="array" ref="E2080">IFERROR(INDEX([1]Database!$AS$2:$AS$2564, MATCH(1, (([1]Database!$E$2:$E$2564 = D2080) * ([1]Database!$I$2:$I$2564 = "Yes")), 0)),0)</f>
        <v>0</v>
      </c>
      <c r="F2080" s="7" cm="1">
        <f t="array" ref="F2080">IFERROR(INDEX([1]Database!$AS$2:$AS$2564, MATCH(1, (([1]Database!$E$2:$E$2564 = D2080) * ([1]Database!$J$2:$J$2564 = "Yes")), 0)),0)</f>
        <v>0</v>
      </c>
      <c r="G2080" s="7" cm="1">
        <f t="array" ref="G2080">IFERROR(INDEX([1]Database!$AY$2:$AY$2564, MATCH(1, (([1]Database!$E$2:$E$2564 = D2080) * ([1]Database!$K$2:$K$2564 = "Yes")), 0)),0)</f>
        <v>5168.5788694741805</v>
      </c>
      <c r="H2080" s="7" cm="1">
        <f t="array" ref="H2080">IFERROR(INDEX([1]Database!$AY$2:$AY$2564, MATCH(1, (([1]Database!$E$2:$E$2564 = D2080) * ([1]Database!$L$2:$L$2564 = "Yes")), 0)),0)</f>
        <v>5168.5788694741805</v>
      </c>
      <c r="I2080" s="7" cm="1">
        <f t="array" ref="I2080">IFERROR(INDEX([1]Database!$AY$2:$AY$2564, MATCH(1, (([1]Database!$E$2:$E$2564 = D2080) * ([1]Database!$M$2:$M$2564 = "Yes")), 0)),0)</f>
        <v>5168.5788694741805</v>
      </c>
      <c r="J2080" s="7" cm="1">
        <f t="array" ref="J2080">IFERROR(INDEX([1]Database!$BE$2:$BE$2565, MATCH(1, (([1]Database!$E$2:$E$2565 = D2080) * ([1]Database!$N$2:$N$2565 = "Yes")), 0)),0)</f>
        <v>5964.5524574371439</v>
      </c>
    </row>
    <row r="2081" spans="1:10">
      <c r="A2081" s="11" t="s">
        <v>5346</v>
      </c>
      <c r="B2081" s="11" t="s">
        <v>6546</v>
      </c>
      <c r="C2081" s="11" t="s">
        <v>5342</v>
      </c>
      <c r="D2081" s="12" t="s">
        <v>5347</v>
      </c>
      <c r="E2081" s="7" cm="1">
        <f t="array" ref="E2081">IFERROR(INDEX([1]Database!$AS$2:$AS$2564, MATCH(1, (([1]Database!$E$2:$E$2564 = D2081) * ([1]Database!$I$2:$I$2564 = "Yes")), 0)),0)</f>
        <v>0</v>
      </c>
      <c r="F2081" s="7" cm="1">
        <f t="array" ref="F2081">IFERROR(INDEX([1]Database!$AS$2:$AS$2564, MATCH(1, (([1]Database!$E$2:$E$2564 = D2081) * ([1]Database!$J$2:$J$2564 = "Yes")), 0)),0)</f>
        <v>0</v>
      </c>
      <c r="G2081" s="7" cm="1">
        <f t="array" ref="G2081">IFERROR(INDEX([1]Database!$AY$2:$AY$2564, MATCH(1, (([1]Database!$E$2:$E$2564 = D2081) * ([1]Database!$K$2:$K$2564 = "Yes")), 0)),0)</f>
        <v>4532.9363694741805</v>
      </c>
      <c r="H2081" s="7" cm="1">
        <f t="array" ref="H2081">IFERROR(INDEX([1]Database!$AY$2:$AY$2564, MATCH(1, (([1]Database!$E$2:$E$2564 = D2081) * ([1]Database!$L$2:$L$2564 = "Yes")), 0)),0)</f>
        <v>4532.9363694741805</v>
      </c>
      <c r="I2081" s="7" cm="1">
        <f t="array" ref="I2081">IFERROR(INDEX([1]Database!$AY$2:$AY$2564, MATCH(1, (([1]Database!$E$2:$E$2564 = D2081) * ([1]Database!$M$2:$M$2564 = "Yes")), 0)),0)</f>
        <v>4532.9363694741805</v>
      </c>
      <c r="J2081" s="7" cm="1">
        <f t="array" ref="J2081">IFERROR(INDEX([1]Database!$BE$2:$BE$2565, MATCH(1, (([1]Database!$E$2:$E$2565 = D2081) * ([1]Database!$N$2:$N$2565 = "Yes")), 0)),0)</f>
        <v>5129.9165604464024</v>
      </c>
    </row>
    <row r="2082" spans="1:10" ht="28.5">
      <c r="A2082" s="11" t="s">
        <v>5348</v>
      </c>
      <c r="B2082" s="11" t="s">
        <v>6546</v>
      </c>
      <c r="C2082" s="11" t="s">
        <v>5342</v>
      </c>
      <c r="D2082" s="12" t="s">
        <v>5349</v>
      </c>
      <c r="E2082" s="7" cm="1">
        <f t="array" ref="E2082">IFERROR(INDEX([1]Database!$AS$2:$AS$2564, MATCH(1, (([1]Database!$E$2:$E$2564 = D2082) * ([1]Database!$I$2:$I$2564 = "Yes")), 0)),0)</f>
        <v>0</v>
      </c>
      <c r="F2082" s="7" cm="1">
        <f t="array" ref="F2082">IFERROR(INDEX([1]Database!$AS$2:$AS$2564, MATCH(1, (([1]Database!$E$2:$E$2564 = D2082) * ([1]Database!$J$2:$J$2564 = "Yes")), 0)),0)</f>
        <v>0</v>
      </c>
      <c r="G2082" s="7" cm="1">
        <f t="array" ref="G2082">IFERROR(INDEX([1]Database!$AY$2:$AY$2564, MATCH(1, (([1]Database!$E$2:$E$2564 = D2082) * ([1]Database!$K$2:$K$2564 = "Yes")), 0)),0)</f>
        <v>4532.9363694741805</v>
      </c>
      <c r="H2082" s="7" cm="1">
        <f t="array" ref="H2082">IFERROR(INDEX([1]Database!$AY$2:$AY$2564, MATCH(1, (([1]Database!$E$2:$E$2564 = D2082) * ([1]Database!$L$2:$L$2564 = "Yes")), 0)),0)</f>
        <v>4532.9363694741805</v>
      </c>
      <c r="I2082" s="7" cm="1">
        <f t="array" ref="I2082">IFERROR(INDEX([1]Database!$AY$2:$AY$2564, MATCH(1, (([1]Database!$E$2:$E$2564 = D2082) * ([1]Database!$M$2:$M$2564 = "Yes")), 0)),0)</f>
        <v>4532.9363694741805</v>
      </c>
      <c r="J2082" s="7" cm="1">
        <f t="array" ref="J2082">IFERROR(INDEX([1]Database!$BE$2:$BE$2565, MATCH(1, (([1]Database!$E$2:$E$2565 = D2082) * ([1]Database!$N$2:$N$2565 = "Yes")), 0)),0)</f>
        <v>5129.9165604464024</v>
      </c>
    </row>
    <row r="2083" spans="1:10" ht="28.5">
      <c r="A2083" s="11" t="s">
        <v>5350</v>
      </c>
      <c r="B2083" s="11" t="s">
        <v>6546</v>
      </c>
      <c r="C2083" s="11" t="s">
        <v>5342</v>
      </c>
      <c r="D2083" s="12" t="s">
        <v>5351</v>
      </c>
      <c r="E2083" s="7" cm="1">
        <f t="array" ref="E2083">IFERROR(INDEX([1]Database!$AS$2:$AS$2564, MATCH(1, (([1]Database!$E$2:$E$2564 = D2083) * ([1]Database!$I$2:$I$2564 = "Yes")), 0)),0)</f>
        <v>0</v>
      </c>
      <c r="F2083" s="7" cm="1">
        <f t="array" ref="F2083">IFERROR(INDEX([1]Database!$AS$2:$AS$2564, MATCH(1, (([1]Database!$E$2:$E$2564 = D2083) * ([1]Database!$J$2:$J$2564 = "Yes")), 0)),0)</f>
        <v>0</v>
      </c>
      <c r="G2083" s="7" cm="1">
        <f t="array" ref="G2083">IFERROR(INDEX([1]Database!$AY$2:$AY$2564, MATCH(1, (([1]Database!$E$2:$E$2564 = D2083) * ([1]Database!$K$2:$K$2564 = "Yes")), 0)),0)</f>
        <v>4532.9363694741805</v>
      </c>
      <c r="H2083" s="7" cm="1">
        <f t="array" ref="H2083">IFERROR(INDEX([1]Database!$AY$2:$AY$2564, MATCH(1, (([1]Database!$E$2:$E$2564 = D2083) * ([1]Database!$L$2:$L$2564 = "Yes")), 0)),0)</f>
        <v>4532.9363694741805</v>
      </c>
      <c r="I2083" s="7" cm="1">
        <f t="array" ref="I2083">IFERROR(INDEX([1]Database!$AY$2:$AY$2564, MATCH(1, (([1]Database!$E$2:$E$2564 = D2083) * ([1]Database!$M$2:$M$2564 = "Yes")), 0)),0)</f>
        <v>4532.9363694741805</v>
      </c>
      <c r="J2083" s="7" cm="1">
        <f t="array" ref="J2083">IFERROR(INDEX([1]Database!$BE$2:$BE$2565, MATCH(1, (([1]Database!$E$2:$E$2565 = D2083) * ([1]Database!$N$2:$N$2565 = "Yes")), 0)),0)</f>
        <v>5129.9165604464024</v>
      </c>
    </row>
    <row r="2084" spans="1:10">
      <c r="A2084" s="11" t="s">
        <v>5352</v>
      </c>
      <c r="B2084" s="11" t="s">
        <v>6546</v>
      </c>
      <c r="C2084" s="11" t="s">
        <v>5342</v>
      </c>
      <c r="D2084" s="12" t="s">
        <v>5353</v>
      </c>
      <c r="E2084" s="7" cm="1">
        <f t="array" ref="E2084">IFERROR(INDEX([1]Database!$AS$2:$AS$2564, MATCH(1, (([1]Database!$E$2:$E$2564 = D2084) * ([1]Database!$I$2:$I$2564 = "Yes")), 0)),0)</f>
        <v>0</v>
      </c>
      <c r="F2084" s="7" cm="1">
        <f t="array" ref="F2084">IFERROR(INDEX([1]Database!$AS$2:$AS$2564, MATCH(1, (([1]Database!$E$2:$E$2564 = D2084) * ([1]Database!$J$2:$J$2564 = "Yes")), 0)),0)</f>
        <v>0</v>
      </c>
      <c r="G2084" s="7" cm="1">
        <f t="array" ref="G2084">IFERROR(INDEX([1]Database!$AY$2:$AY$2564, MATCH(1, (([1]Database!$E$2:$E$2564 = D2084) * ([1]Database!$K$2:$K$2564 = "Yes")), 0)),0)</f>
        <v>4532.9363694741805</v>
      </c>
      <c r="H2084" s="7" cm="1">
        <f t="array" ref="H2084">IFERROR(INDEX([1]Database!$AY$2:$AY$2564, MATCH(1, (([1]Database!$E$2:$E$2564 = D2084) * ([1]Database!$L$2:$L$2564 = "Yes")), 0)),0)</f>
        <v>4532.9363694741805</v>
      </c>
      <c r="I2084" s="7" cm="1">
        <f t="array" ref="I2084">IFERROR(INDEX([1]Database!$AY$2:$AY$2564, MATCH(1, (([1]Database!$E$2:$E$2564 = D2084) * ([1]Database!$M$2:$M$2564 = "Yes")), 0)),0)</f>
        <v>4532.9363694741805</v>
      </c>
      <c r="J2084" s="7" cm="1">
        <f t="array" ref="J2084">IFERROR(INDEX([1]Database!$BE$2:$BE$2565, MATCH(1, (([1]Database!$E$2:$E$2565 = D2084) * ([1]Database!$N$2:$N$2565 = "Yes")), 0)),0)</f>
        <v>5129.9165604464024</v>
      </c>
    </row>
    <row r="2085" spans="1:10" ht="28.5">
      <c r="A2085" s="11" t="s">
        <v>5354</v>
      </c>
      <c r="B2085" s="11" t="s">
        <v>6546</v>
      </c>
      <c r="C2085" s="11" t="s">
        <v>5342</v>
      </c>
      <c r="D2085" s="12" t="s">
        <v>5355</v>
      </c>
      <c r="E2085" s="7" cm="1">
        <f t="array" ref="E2085">IFERROR(INDEX([1]Database!$AS$2:$AS$2564, MATCH(1, (([1]Database!$E$2:$E$2564 = D2085) * ([1]Database!$I$2:$I$2564 = "Yes")), 0)),0)</f>
        <v>0</v>
      </c>
      <c r="F2085" s="7" cm="1">
        <f t="array" ref="F2085">IFERROR(INDEX([1]Database!$AS$2:$AS$2564, MATCH(1, (([1]Database!$E$2:$E$2564 = D2085) * ([1]Database!$J$2:$J$2564 = "Yes")), 0)),0)</f>
        <v>0</v>
      </c>
      <c r="G2085" s="7" cm="1">
        <f t="array" ref="G2085">IFERROR(INDEX([1]Database!$AY$2:$AY$2564, MATCH(1, (([1]Database!$E$2:$E$2564 = D2085) * ([1]Database!$K$2:$K$2564 = "Yes")), 0)),0)</f>
        <v>4532.9363694741805</v>
      </c>
      <c r="H2085" s="7" cm="1">
        <f t="array" ref="H2085">IFERROR(INDEX([1]Database!$AY$2:$AY$2564, MATCH(1, (([1]Database!$E$2:$E$2564 = D2085) * ([1]Database!$L$2:$L$2564 = "Yes")), 0)),0)</f>
        <v>4532.9363694741805</v>
      </c>
      <c r="I2085" s="7" cm="1">
        <f t="array" ref="I2085">IFERROR(INDEX([1]Database!$AY$2:$AY$2564, MATCH(1, (([1]Database!$E$2:$E$2564 = D2085) * ([1]Database!$M$2:$M$2564 = "Yes")), 0)),0)</f>
        <v>4532.9363694741805</v>
      </c>
      <c r="J2085" s="7" cm="1">
        <f t="array" ref="J2085">IFERROR(INDEX([1]Database!$BE$2:$BE$2565, MATCH(1, (([1]Database!$E$2:$E$2565 = D2085) * ([1]Database!$N$2:$N$2565 = "Yes")), 0)),0)</f>
        <v>5129.9165604464024</v>
      </c>
    </row>
    <row r="2086" spans="1:10" ht="28.5">
      <c r="A2086" s="11" t="s">
        <v>5356</v>
      </c>
      <c r="B2086" s="11" t="s">
        <v>6546</v>
      </c>
      <c r="C2086" s="11" t="s">
        <v>5342</v>
      </c>
      <c r="D2086" s="12" t="s">
        <v>5357</v>
      </c>
      <c r="E2086" s="7" cm="1">
        <f t="array" ref="E2086">IFERROR(INDEX([1]Database!$AS$2:$AS$2564, MATCH(1, (([1]Database!$E$2:$E$2564 = D2086) * ([1]Database!$I$2:$I$2564 = "Yes")), 0)),0)</f>
        <v>0</v>
      </c>
      <c r="F2086" s="7" cm="1">
        <f t="array" ref="F2086">IFERROR(INDEX([1]Database!$AS$2:$AS$2564, MATCH(1, (([1]Database!$E$2:$E$2564 = D2086) * ([1]Database!$J$2:$J$2564 = "Yes")), 0)),0)</f>
        <v>0</v>
      </c>
      <c r="G2086" s="7" cm="1">
        <f t="array" ref="G2086">IFERROR(INDEX([1]Database!$AY$2:$AY$2564, MATCH(1, (([1]Database!$E$2:$E$2564 = D2086) * ([1]Database!$K$2:$K$2564 = "Yes")), 0)),0)</f>
        <v>4850.7576194741814</v>
      </c>
      <c r="H2086" s="7" cm="1">
        <f t="array" ref="H2086">IFERROR(INDEX([1]Database!$AY$2:$AY$2564, MATCH(1, (([1]Database!$E$2:$E$2564 = D2086) * ([1]Database!$L$2:$L$2564 = "Yes")), 0)),0)</f>
        <v>4850.7576194741814</v>
      </c>
      <c r="I2086" s="7" cm="1">
        <f t="array" ref="I2086">IFERROR(INDEX([1]Database!$AY$2:$AY$2564, MATCH(1, (([1]Database!$E$2:$E$2564 = D2086) * ([1]Database!$M$2:$M$2564 = "Yes")), 0)),0)</f>
        <v>4850.7576194741814</v>
      </c>
      <c r="J2086" s="7" cm="1">
        <f t="array" ref="J2086">IFERROR(INDEX([1]Database!$BE$2:$BE$2565, MATCH(1, (([1]Database!$E$2:$E$2565 = D2086) * ([1]Database!$N$2:$N$2565 = "Yes")), 0)),0)</f>
        <v>5547.2345089417731</v>
      </c>
    </row>
    <row r="2087" spans="1:10" ht="28.5">
      <c r="A2087" s="11" t="s">
        <v>5358</v>
      </c>
      <c r="B2087" s="11" t="s">
        <v>6546</v>
      </c>
      <c r="C2087" s="11" t="s">
        <v>5342</v>
      </c>
      <c r="D2087" s="12" t="s">
        <v>5359</v>
      </c>
      <c r="E2087" s="7" cm="1">
        <f t="array" ref="E2087">IFERROR(INDEX([1]Database!$AS$2:$AS$2564, MATCH(1, (([1]Database!$E$2:$E$2564 = D2087) * ([1]Database!$I$2:$I$2564 = "Yes")), 0)),0)</f>
        <v>0</v>
      </c>
      <c r="F2087" s="7" cm="1">
        <f t="array" ref="F2087">IFERROR(INDEX([1]Database!$AS$2:$AS$2564, MATCH(1, (([1]Database!$E$2:$E$2564 = D2087) * ([1]Database!$J$2:$J$2564 = "Yes")), 0)),0)</f>
        <v>0</v>
      </c>
      <c r="G2087" s="7" cm="1">
        <f t="array" ref="G2087">IFERROR(INDEX([1]Database!$AY$2:$AY$2564, MATCH(1, (([1]Database!$E$2:$E$2564 = D2087) * ([1]Database!$K$2:$K$2564 = "Yes")), 0)),0)</f>
        <v>4545.2079194741809</v>
      </c>
      <c r="H2087" s="7" cm="1">
        <f t="array" ref="H2087">IFERROR(INDEX([1]Database!$AY$2:$AY$2564, MATCH(1, (([1]Database!$E$2:$E$2564 = D2087) * ([1]Database!$L$2:$L$2564 = "Yes")), 0)),0)</f>
        <v>4545.2079194741809</v>
      </c>
      <c r="I2087" s="7" cm="1">
        <f t="array" ref="I2087">IFERROR(INDEX([1]Database!$AY$2:$AY$2564, MATCH(1, (([1]Database!$E$2:$E$2564 = D2087) * ([1]Database!$M$2:$M$2564 = "Yes")), 0)),0)</f>
        <v>4545.2079194741809</v>
      </c>
      <c r="J2087" s="7" cm="1">
        <f t="array" ref="J2087">IFERROR(INDEX([1]Database!$BE$2:$BE$2565, MATCH(1, (([1]Database!$E$2:$E$2565 = D2087) * ([1]Database!$N$2:$N$2565 = "Yes")), 0)),0)</f>
        <v>5440.6782059325142</v>
      </c>
    </row>
    <row r="2088" spans="1:10">
      <c r="A2088" s="11" t="s">
        <v>5360</v>
      </c>
      <c r="B2088" s="11" t="s">
        <v>6546</v>
      </c>
      <c r="C2088" s="11" t="s">
        <v>5342</v>
      </c>
      <c r="D2088" s="12" t="s">
        <v>5361</v>
      </c>
      <c r="E2088" s="7" cm="1">
        <f t="array" ref="E2088">IFERROR(INDEX([1]Database!$AS$2:$AS$2564, MATCH(1, (([1]Database!$E$2:$E$2564 = D2088) * ([1]Database!$I$2:$I$2564 = "Yes")), 0)),0)</f>
        <v>0</v>
      </c>
      <c r="F2088" s="7" cm="1">
        <f t="array" ref="F2088">IFERROR(INDEX([1]Database!$AS$2:$AS$2564, MATCH(1, (([1]Database!$E$2:$E$2564 = D2088) * ([1]Database!$J$2:$J$2564 = "Yes")), 0)),0)</f>
        <v>0</v>
      </c>
      <c r="G2088" s="7" cm="1">
        <f t="array" ref="G2088">IFERROR(INDEX([1]Database!$AY$2:$AY$2564, MATCH(1, (([1]Database!$E$2:$E$2564 = D2088) * ([1]Database!$K$2:$K$2564 = "Yes")), 0)),0)</f>
        <v>5486.4001194741813</v>
      </c>
      <c r="H2088" s="7" cm="1">
        <f t="array" ref="H2088">IFERROR(INDEX([1]Database!$AY$2:$AY$2564, MATCH(1, (([1]Database!$E$2:$E$2564 = D2088) * ([1]Database!$L$2:$L$2564 = "Yes")), 0)),0)</f>
        <v>5486.4001194741813</v>
      </c>
      <c r="I2088" s="7" cm="1">
        <f t="array" ref="I2088">IFERROR(INDEX([1]Database!$AY$2:$AY$2564, MATCH(1, (([1]Database!$E$2:$E$2564 = D2088) * ([1]Database!$M$2:$M$2564 = "Yes")), 0)),0)</f>
        <v>5486.4001194741813</v>
      </c>
      <c r="J2088" s="7" cm="1">
        <f t="array" ref="J2088">IFERROR(INDEX([1]Database!$BE$2:$BE$2565, MATCH(1, (([1]Database!$E$2:$E$2565 = D2088) * ([1]Database!$N$2:$N$2565 = "Yes")), 0)),0)</f>
        <v>6381.8704059325137</v>
      </c>
    </row>
    <row r="2089" spans="1:10">
      <c r="A2089" s="11" t="s">
        <v>5362</v>
      </c>
      <c r="B2089" s="11" t="s">
        <v>6546</v>
      </c>
      <c r="C2089" s="11" t="s">
        <v>5342</v>
      </c>
      <c r="D2089" s="12" t="s">
        <v>5363</v>
      </c>
      <c r="E2089" s="7" cm="1">
        <f t="array" ref="E2089">IFERROR(INDEX([1]Database!$AS$2:$AS$2564, MATCH(1, (([1]Database!$E$2:$E$2564 = D2089) * ([1]Database!$I$2:$I$2564 = "Yes")), 0)),0)</f>
        <v>0</v>
      </c>
      <c r="F2089" s="7" cm="1">
        <f t="array" ref="F2089">IFERROR(INDEX([1]Database!$AS$2:$AS$2564, MATCH(1, (([1]Database!$E$2:$E$2564 = D2089) * ([1]Database!$J$2:$J$2564 = "Yes")), 0)),0)</f>
        <v>0</v>
      </c>
      <c r="G2089" s="7" cm="1">
        <f t="array" ref="G2089">IFERROR(INDEX([1]Database!$AY$2:$AY$2564, MATCH(1, (([1]Database!$E$2:$E$2564 = D2089) * ([1]Database!$K$2:$K$2564 = "Yes")), 0)),0)</f>
        <v>5486.4001194741813</v>
      </c>
      <c r="H2089" s="7" cm="1">
        <f t="array" ref="H2089">IFERROR(INDEX([1]Database!$AY$2:$AY$2564, MATCH(1, (([1]Database!$E$2:$E$2564 = D2089) * ([1]Database!$L$2:$L$2564 = "Yes")), 0)),0)</f>
        <v>5486.4001194741813</v>
      </c>
      <c r="I2089" s="7" cm="1">
        <f t="array" ref="I2089">IFERROR(INDEX([1]Database!$AY$2:$AY$2564, MATCH(1, (([1]Database!$E$2:$E$2564 = D2089) * ([1]Database!$M$2:$M$2564 = "Yes")), 0)),0)</f>
        <v>5486.4001194741813</v>
      </c>
      <c r="J2089" s="7" cm="1">
        <f t="array" ref="J2089">IFERROR(INDEX([1]Database!$BE$2:$BE$2565, MATCH(1, (([1]Database!$E$2:$E$2565 = D2089) * ([1]Database!$N$2:$N$2565 = "Yes")), 0)),0)</f>
        <v>6381.8704059325137</v>
      </c>
    </row>
    <row r="2090" spans="1:10">
      <c r="A2090" s="11" t="s">
        <v>5364</v>
      </c>
      <c r="B2090" s="11" t="s">
        <v>6546</v>
      </c>
      <c r="C2090" s="11" t="s">
        <v>5342</v>
      </c>
      <c r="D2090" s="12" t="s">
        <v>5365</v>
      </c>
      <c r="E2090" s="7" cm="1">
        <f t="array" ref="E2090">IFERROR(INDEX([1]Database!$AS$2:$AS$2564, MATCH(1, (([1]Database!$E$2:$E$2564 = D2090) * ([1]Database!$I$2:$I$2564 = "Yes")), 0)),0)</f>
        <v>0</v>
      </c>
      <c r="F2090" s="7" cm="1">
        <f t="array" ref="F2090">IFERROR(INDEX([1]Database!$AS$2:$AS$2564, MATCH(1, (([1]Database!$E$2:$E$2564 = D2090) * ([1]Database!$J$2:$J$2564 = "Yes")), 0)),0)</f>
        <v>0</v>
      </c>
      <c r="G2090" s="7" cm="1">
        <f t="array" ref="G2090">IFERROR(INDEX([1]Database!$AY$2:$AY$2564, MATCH(1, (([1]Database!$E$2:$E$2564 = D2090) * ([1]Database!$K$2:$K$2564 = "Yes")), 0)),0)</f>
        <v>5965.6851194741803</v>
      </c>
      <c r="H2090" s="7" cm="1">
        <f t="array" ref="H2090">IFERROR(INDEX([1]Database!$AY$2:$AY$2564, MATCH(1, (([1]Database!$E$2:$E$2564 = D2090) * ([1]Database!$L$2:$L$2564 = "Yes")), 0)),0)</f>
        <v>5965.6851194741803</v>
      </c>
      <c r="I2090" s="7" cm="1">
        <f t="array" ref="I2090">IFERROR(INDEX([1]Database!$AY$2:$AY$2564, MATCH(1, (([1]Database!$E$2:$E$2564 = D2090) * ([1]Database!$M$2:$M$2564 = "Yes")), 0)),0)</f>
        <v>5965.6851194741803</v>
      </c>
      <c r="J2090" s="7" cm="1">
        <f t="array" ref="J2090">IFERROR(INDEX([1]Database!$BE$2:$BE$2565, MATCH(1, (([1]Database!$E$2:$E$2565 = D2090) * ([1]Database!$N$2:$N$2565 = "Yes")), 0)),0)</f>
        <v>7100.7421999139951</v>
      </c>
    </row>
    <row r="2091" spans="1:10">
      <c r="A2091" s="11" t="s">
        <v>5366</v>
      </c>
      <c r="B2091" s="11" t="s">
        <v>6546</v>
      </c>
      <c r="C2091" s="11" t="s">
        <v>5342</v>
      </c>
      <c r="D2091" s="12" t="s">
        <v>5367</v>
      </c>
      <c r="E2091" s="7" cm="1">
        <f t="array" ref="E2091">IFERROR(INDEX([1]Database!$AS$2:$AS$2564, MATCH(1, (([1]Database!$E$2:$E$2564 = D2091) * ([1]Database!$I$2:$I$2564 = "Yes")), 0)),0)</f>
        <v>0</v>
      </c>
      <c r="F2091" s="7" cm="1">
        <f t="array" ref="F2091">IFERROR(INDEX([1]Database!$AS$2:$AS$2564, MATCH(1, (([1]Database!$E$2:$E$2564 = D2091) * ([1]Database!$J$2:$J$2564 = "Yes")), 0)),0)</f>
        <v>0</v>
      </c>
      <c r="G2091" s="7" cm="1">
        <f t="array" ref="G2091">IFERROR(INDEX([1]Database!$AY$2:$AY$2564, MATCH(1, (([1]Database!$E$2:$E$2564 = D2091) * ([1]Database!$K$2:$K$2564 = "Yes")), 0)),0)</f>
        <v>4532.9363694741805</v>
      </c>
      <c r="H2091" s="7" cm="1">
        <f t="array" ref="H2091">IFERROR(INDEX([1]Database!$AY$2:$AY$2564, MATCH(1, (([1]Database!$E$2:$E$2564 = D2091) * ([1]Database!$L$2:$L$2564 = "Yes")), 0)),0)</f>
        <v>4532.9363694741805</v>
      </c>
      <c r="I2091" s="7" cm="1">
        <f t="array" ref="I2091">IFERROR(INDEX([1]Database!$AY$2:$AY$2564, MATCH(1, (([1]Database!$E$2:$E$2564 = D2091) * ([1]Database!$M$2:$M$2564 = "Yes")), 0)),0)</f>
        <v>4532.9363694741805</v>
      </c>
      <c r="J2091" s="7" cm="1">
        <f t="array" ref="J2091">IFERROR(INDEX([1]Database!$BE$2:$BE$2565, MATCH(1, (([1]Database!$E$2:$E$2565 = D2091) * ([1]Database!$N$2:$N$2565 = "Yes")), 0)),0)</f>
        <v>5129.9165604464024</v>
      </c>
    </row>
    <row r="2092" spans="1:10" ht="28.5">
      <c r="A2092" s="11" t="s">
        <v>5368</v>
      </c>
      <c r="B2092" s="11" t="s">
        <v>6546</v>
      </c>
      <c r="C2092" s="11" t="s">
        <v>5342</v>
      </c>
      <c r="D2092" s="12" t="s">
        <v>5369</v>
      </c>
      <c r="E2092" s="7" cm="1">
        <f t="array" ref="E2092">IFERROR(INDEX([1]Database!$AS$2:$AS$2564, MATCH(1, (([1]Database!$E$2:$E$2564 = D2092) * ([1]Database!$I$2:$I$2564 = "Yes")), 0)),0)</f>
        <v>0</v>
      </c>
      <c r="F2092" s="7" cm="1">
        <f t="array" ref="F2092">IFERROR(INDEX([1]Database!$AS$2:$AS$2564, MATCH(1, (([1]Database!$E$2:$E$2564 = D2092) * ([1]Database!$J$2:$J$2564 = "Yes")), 0)),0)</f>
        <v>0</v>
      </c>
      <c r="G2092" s="7" cm="1">
        <f t="array" ref="G2092">IFERROR(INDEX([1]Database!$AY$2:$AY$2564, MATCH(1, (([1]Database!$E$2:$E$2564 = D2092) * ([1]Database!$K$2:$K$2564 = "Yes")), 0)),0)</f>
        <v>4532.9363694741805</v>
      </c>
      <c r="H2092" s="7" cm="1">
        <f t="array" ref="H2092">IFERROR(INDEX([1]Database!$AY$2:$AY$2564, MATCH(1, (([1]Database!$E$2:$E$2564 = D2092) * ([1]Database!$L$2:$L$2564 = "Yes")), 0)),0)</f>
        <v>4532.9363694741805</v>
      </c>
      <c r="I2092" s="7" cm="1">
        <f t="array" ref="I2092">IFERROR(INDEX([1]Database!$AY$2:$AY$2564, MATCH(1, (([1]Database!$E$2:$E$2564 = D2092) * ([1]Database!$M$2:$M$2564 = "Yes")), 0)),0)</f>
        <v>4532.9363694741805</v>
      </c>
      <c r="J2092" s="7" cm="1">
        <f t="array" ref="J2092">IFERROR(INDEX([1]Database!$BE$2:$BE$2565, MATCH(1, (([1]Database!$E$2:$E$2565 = D2092) * ([1]Database!$N$2:$N$2565 = "Yes")), 0)),0)</f>
        <v>5129.9165604464024</v>
      </c>
    </row>
    <row r="2093" spans="1:10" ht="28.5">
      <c r="A2093" s="11" t="s">
        <v>5370</v>
      </c>
      <c r="B2093" s="11" t="s">
        <v>6546</v>
      </c>
      <c r="C2093" s="11" t="s">
        <v>5342</v>
      </c>
      <c r="D2093" s="12" t="s">
        <v>5371</v>
      </c>
      <c r="E2093" s="7" cm="1">
        <f t="array" ref="E2093">IFERROR(INDEX([1]Database!$AS$2:$AS$2564, MATCH(1, (([1]Database!$E$2:$E$2564 = D2093) * ([1]Database!$I$2:$I$2564 = "Yes")), 0)),0)</f>
        <v>0</v>
      </c>
      <c r="F2093" s="7" cm="1">
        <f t="array" ref="F2093">IFERROR(INDEX([1]Database!$AS$2:$AS$2564, MATCH(1, (([1]Database!$E$2:$E$2564 = D2093) * ([1]Database!$J$2:$J$2564 = "Yes")), 0)),0)</f>
        <v>0</v>
      </c>
      <c r="G2093" s="7" cm="1">
        <f t="array" ref="G2093">IFERROR(INDEX([1]Database!$AY$2:$AY$2564, MATCH(1, (([1]Database!$E$2:$E$2564 = D2093) * ([1]Database!$K$2:$K$2564 = "Yes")), 0)),0)</f>
        <v>4850.7576194741814</v>
      </c>
      <c r="H2093" s="7" cm="1">
        <f t="array" ref="H2093">IFERROR(INDEX([1]Database!$AY$2:$AY$2564, MATCH(1, (([1]Database!$E$2:$E$2564 = D2093) * ([1]Database!$L$2:$L$2564 = "Yes")), 0)),0)</f>
        <v>4850.7576194741814</v>
      </c>
      <c r="I2093" s="7" cm="1">
        <f t="array" ref="I2093">IFERROR(INDEX([1]Database!$AY$2:$AY$2564, MATCH(1, (([1]Database!$E$2:$E$2564 = D2093) * ([1]Database!$M$2:$M$2564 = "Yes")), 0)),0)</f>
        <v>4850.7576194741814</v>
      </c>
      <c r="J2093" s="7" cm="1">
        <f t="array" ref="J2093">IFERROR(INDEX([1]Database!$BE$2:$BE$2565, MATCH(1, (([1]Database!$E$2:$E$2565 = D2093) * ([1]Database!$N$2:$N$2565 = "Yes")), 0)),0)</f>
        <v>5547.2345089417731</v>
      </c>
    </row>
    <row r="2094" spans="1:10">
      <c r="A2094" s="11" t="s">
        <v>5372</v>
      </c>
      <c r="B2094" s="11" t="s">
        <v>6546</v>
      </c>
      <c r="C2094" s="11" t="s">
        <v>5342</v>
      </c>
      <c r="D2094" s="12" t="s">
        <v>5373</v>
      </c>
      <c r="E2094" s="7" cm="1">
        <f t="array" ref="E2094">IFERROR(INDEX([1]Database!$AS$2:$AS$2564, MATCH(1, (([1]Database!$E$2:$E$2564 = D2094) * ([1]Database!$I$2:$I$2564 = "Yes")), 0)),0)</f>
        <v>0</v>
      </c>
      <c r="F2094" s="7" cm="1">
        <f t="array" ref="F2094">IFERROR(INDEX([1]Database!$AS$2:$AS$2564, MATCH(1, (([1]Database!$E$2:$E$2564 = D2094) * ([1]Database!$J$2:$J$2564 = "Yes")), 0)),0)</f>
        <v>0</v>
      </c>
      <c r="G2094" s="7" cm="1">
        <f t="array" ref="G2094">IFERROR(INDEX([1]Database!$AY$2:$AY$2564, MATCH(1, (([1]Database!$E$2:$E$2564 = D2094) * ([1]Database!$K$2:$K$2564 = "Yes")), 0)),0)</f>
        <v>4850.7576194741814</v>
      </c>
      <c r="H2094" s="7" cm="1">
        <f t="array" ref="H2094">IFERROR(INDEX([1]Database!$AY$2:$AY$2564, MATCH(1, (([1]Database!$E$2:$E$2564 = D2094) * ([1]Database!$L$2:$L$2564 = "Yes")), 0)),0)</f>
        <v>4850.7576194741814</v>
      </c>
      <c r="I2094" s="7" cm="1">
        <f t="array" ref="I2094">IFERROR(INDEX([1]Database!$AY$2:$AY$2564, MATCH(1, (([1]Database!$E$2:$E$2564 = D2094) * ([1]Database!$M$2:$M$2564 = "Yes")), 0)),0)</f>
        <v>4850.7576194741814</v>
      </c>
      <c r="J2094" s="7" cm="1">
        <f t="array" ref="J2094">IFERROR(INDEX([1]Database!$BE$2:$BE$2565, MATCH(1, (([1]Database!$E$2:$E$2565 = D2094) * ([1]Database!$N$2:$N$2565 = "Yes")), 0)),0)</f>
        <v>5547.2345089417731</v>
      </c>
    </row>
    <row r="2095" spans="1:10" ht="28.5">
      <c r="A2095" s="11" t="s">
        <v>5374</v>
      </c>
      <c r="B2095" s="11" t="s">
        <v>6546</v>
      </c>
      <c r="C2095" s="11" t="s">
        <v>5342</v>
      </c>
      <c r="D2095" s="12" t="s">
        <v>5375</v>
      </c>
      <c r="E2095" s="7" cm="1">
        <f t="array" ref="E2095">IFERROR(INDEX([1]Database!$AS$2:$AS$2564, MATCH(1, (([1]Database!$E$2:$E$2564 = D2095) * ([1]Database!$I$2:$I$2564 = "Yes")), 0)),0)</f>
        <v>0</v>
      </c>
      <c r="F2095" s="7" cm="1">
        <f t="array" ref="F2095">IFERROR(INDEX([1]Database!$AS$2:$AS$2564, MATCH(1, (([1]Database!$E$2:$E$2564 = D2095) * ([1]Database!$J$2:$J$2564 = "Yes")), 0)),0)</f>
        <v>0</v>
      </c>
      <c r="G2095" s="7" cm="1">
        <f t="array" ref="G2095">IFERROR(INDEX([1]Database!$AY$2:$AY$2564, MATCH(1, (([1]Database!$E$2:$E$2564 = D2095) * ([1]Database!$K$2:$K$2564 = "Yes")), 0)),0)</f>
        <v>4850.7576194741814</v>
      </c>
      <c r="H2095" s="7" cm="1">
        <f t="array" ref="H2095">IFERROR(INDEX([1]Database!$AY$2:$AY$2564, MATCH(1, (([1]Database!$E$2:$E$2564 = D2095) * ([1]Database!$L$2:$L$2564 = "Yes")), 0)),0)</f>
        <v>4850.7576194741814</v>
      </c>
      <c r="I2095" s="7" cm="1">
        <f t="array" ref="I2095">IFERROR(INDEX([1]Database!$AY$2:$AY$2564, MATCH(1, (([1]Database!$E$2:$E$2564 = D2095) * ([1]Database!$M$2:$M$2564 = "Yes")), 0)),0)</f>
        <v>4850.7576194741814</v>
      </c>
      <c r="J2095" s="7" cm="1">
        <f t="array" ref="J2095">IFERROR(INDEX([1]Database!$BE$2:$BE$2565, MATCH(1, (([1]Database!$E$2:$E$2565 = D2095) * ([1]Database!$N$2:$N$2565 = "Yes")), 0)),0)</f>
        <v>5547.2345089417731</v>
      </c>
    </row>
    <row r="2096" spans="1:10">
      <c r="A2096" s="11" t="s">
        <v>5376</v>
      </c>
      <c r="B2096" s="11" t="s">
        <v>6546</v>
      </c>
      <c r="C2096" s="11" t="s">
        <v>5342</v>
      </c>
      <c r="D2096" s="12" t="s">
        <v>5377</v>
      </c>
      <c r="E2096" s="7" cm="1">
        <f t="array" ref="E2096">IFERROR(INDEX([1]Database!$AS$2:$AS$2564, MATCH(1, (([1]Database!$E$2:$E$2564 = D2096) * ([1]Database!$I$2:$I$2564 = "Yes")), 0)),0)</f>
        <v>0</v>
      </c>
      <c r="F2096" s="7" cm="1">
        <f t="array" ref="F2096">IFERROR(INDEX([1]Database!$AS$2:$AS$2564, MATCH(1, (([1]Database!$E$2:$E$2564 = D2096) * ([1]Database!$J$2:$J$2564 = "Yes")), 0)),0)</f>
        <v>0</v>
      </c>
      <c r="G2096" s="7" cm="1">
        <f t="array" ref="G2096">IFERROR(INDEX([1]Database!$AY$2:$AY$2564, MATCH(1, (([1]Database!$E$2:$E$2564 = D2096) * ([1]Database!$K$2:$K$2564 = "Yes")), 0)),0)</f>
        <v>4850.7576194741814</v>
      </c>
      <c r="H2096" s="7" cm="1">
        <f t="array" ref="H2096">IFERROR(INDEX([1]Database!$AY$2:$AY$2564, MATCH(1, (([1]Database!$E$2:$E$2564 = D2096) * ([1]Database!$L$2:$L$2564 = "Yes")), 0)),0)</f>
        <v>4850.7576194741814</v>
      </c>
      <c r="I2096" s="7" cm="1">
        <f t="array" ref="I2096">IFERROR(INDEX([1]Database!$AY$2:$AY$2564, MATCH(1, (([1]Database!$E$2:$E$2564 = D2096) * ([1]Database!$M$2:$M$2564 = "Yes")), 0)),0)</f>
        <v>4850.7576194741814</v>
      </c>
      <c r="J2096" s="7" cm="1">
        <f t="array" ref="J2096">IFERROR(INDEX([1]Database!$BE$2:$BE$2565, MATCH(1, (([1]Database!$E$2:$E$2565 = D2096) * ([1]Database!$N$2:$N$2565 = "Yes")), 0)),0)</f>
        <v>5547.2345089417731</v>
      </c>
    </row>
    <row r="2097" spans="1:10">
      <c r="A2097" s="11" t="s">
        <v>5378</v>
      </c>
      <c r="B2097" s="11" t="s">
        <v>6546</v>
      </c>
      <c r="C2097" s="11" t="s">
        <v>5252</v>
      </c>
      <c r="D2097" s="12" t="s">
        <v>5379</v>
      </c>
      <c r="E2097" s="7" cm="1">
        <f t="array" ref="E2097">IFERROR(INDEX([1]Database!$AS$2:$AS$2564, MATCH(1, (([1]Database!$E$2:$E$2564 = D2097) * ([1]Database!$I$2:$I$2564 = "Yes")), 0)),0)</f>
        <v>0</v>
      </c>
      <c r="F2097" s="7" cm="1">
        <f t="array" ref="F2097">IFERROR(INDEX([1]Database!$AS$2:$AS$2564, MATCH(1, (([1]Database!$E$2:$E$2564 = D2097) * ([1]Database!$J$2:$J$2564 = "Yes")), 0)),0)</f>
        <v>0</v>
      </c>
      <c r="G2097" s="7" cm="1">
        <f t="array" ref="G2097">IFERROR(INDEX([1]Database!$AY$2:$AY$2564, MATCH(1, (([1]Database!$E$2:$E$2564 = D2097) * ([1]Database!$K$2:$K$2564 = "Yes")), 0)),0)</f>
        <v>5486.8854194741807</v>
      </c>
      <c r="H2097" s="7" cm="1">
        <f t="array" ref="H2097">IFERROR(INDEX([1]Database!$AY$2:$AY$2564, MATCH(1, (([1]Database!$E$2:$E$2564 = D2097) * ([1]Database!$L$2:$L$2564 = "Yes")), 0)),0)</f>
        <v>5486.8854194741807</v>
      </c>
      <c r="I2097" s="7" cm="1">
        <f t="array" ref="I2097">IFERROR(INDEX([1]Database!$AY$2:$AY$2564, MATCH(1, (([1]Database!$E$2:$E$2564 = D2097) * ([1]Database!$M$2:$M$2564 = "Yes")), 0)),0)</f>
        <v>5486.8854194741807</v>
      </c>
      <c r="J2097" s="7" cm="1">
        <f t="array" ref="J2097">IFERROR(INDEX([1]Database!$BE$2:$BE$2565, MATCH(1, (([1]Database!$E$2:$E$2565 = D2097) * ([1]Database!$N$2:$N$2565 = "Yes")), 0)),0)</f>
        <v>6382.355705932514</v>
      </c>
    </row>
    <row r="2098" spans="1:10">
      <c r="A2098" s="11" t="s">
        <v>5380</v>
      </c>
      <c r="B2098" s="11" t="s">
        <v>6546</v>
      </c>
      <c r="C2098" s="11" t="s">
        <v>5252</v>
      </c>
      <c r="D2098" s="12" t="s">
        <v>5381</v>
      </c>
      <c r="E2098" s="7" cm="1">
        <f t="array" ref="E2098">IFERROR(INDEX([1]Database!$AS$2:$AS$2564, MATCH(1, (([1]Database!$E$2:$E$2564 = D2098) * ([1]Database!$I$2:$I$2564 = "Yes")), 0)),0)</f>
        <v>0</v>
      </c>
      <c r="F2098" s="7" cm="1">
        <f t="array" ref="F2098">IFERROR(INDEX([1]Database!$AS$2:$AS$2564, MATCH(1, (([1]Database!$E$2:$E$2564 = D2098) * ([1]Database!$J$2:$J$2564 = "Yes")), 0)),0)</f>
        <v>0</v>
      </c>
      <c r="G2098" s="7" cm="1">
        <f t="array" ref="G2098">IFERROR(INDEX([1]Database!$AY$2:$AY$2564, MATCH(1, (([1]Database!$E$2:$E$2564 = D2098) * ([1]Database!$K$2:$K$2564 = "Yes")), 0)),0)</f>
        <v>5486.8854194741807</v>
      </c>
      <c r="H2098" s="7" cm="1">
        <f t="array" ref="H2098">IFERROR(INDEX([1]Database!$AY$2:$AY$2564, MATCH(1, (([1]Database!$E$2:$E$2564 = D2098) * ([1]Database!$L$2:$L$2564 = "Yes")), 0)),0)</f>
        <v>5486.8854194741807</v>
      </c>
      <c r="I2098" s="7" cm="1">
        <f t="array" ref="I2098">IFERROR(INDEX([1]Database!$AY$2:$AY$2564, MATCH(1, (([1]Database!$E$2:$E$2564 = D2098) * ([1]Database!$M$2:$M$2564 = "Yes")), 0)),0)</f>
        <v>5486.8854194741807</v>
      </c>
      <c r="J2098" s="7" cm="1">
        <f t="array" ref="J2098">IFERROR(INDEX([1]Database!$BE$2:$BE$2565, MATCH(1, (([1]Database!$E$2:$E$2565 = D2098) * ([1]Database!$N$2:$N$2565 = "Yes")), 0)),0)</f>
        <v>6382.355705932514</v>
      </c>
    </row>
    <row r="2099" spans="1:10">
      <c r="A2099" s="11" t="s">
        <v>5382</v>
      </c>
      <c r="B2099" s="11" t="s">
        <v>6546</v>
      </c>
      <c r="C2099" s="11" t="s">
        <v>5252</v>
      </c>
      <c r="D2099" s="12" t="s">
        <v>5383</v>
      </c>
      <c r="E2099" s="7" cm="1">
        <f t="array" ref="E2099">IFERROR(INDEX([1]Database!$AS$2:$AS$2564, MATCH(1, (([1]Database!$E$2:$E$2564 = D2099) * ([1]Database!$I$2:$I$2564 = "Yes")), 0)),0)</f>
        <v>0</v>
      </c>
      <c r="F2099" s="7" cm="1">
        <f t="array" ref="F2099">IFERROR(INDEX([1]Database!$AS$2:$AS$2564, MATCH(1, (([1]Database!$E$2:$E$2564 = D2099) * ([1]Database!$J$2:$J$2564 = "Yes")), 0)),0)</f>
        <v>0</v>
      </c>
      <c r="G2099" s="7" cm="1">
        <f t="array" ref="G2099">IFERROR(INDEX([1]Database!$AY$2:$AY$2564, MATCH(1, (([1]Database!$E$2:$E$2564 = D2099) * ([1]Database!$K$2:$K$2564 = "Yes")), 0)),0)</f>
        <v>4958.5466694741808</v>
      </c>
      <c r="H2099" s="7" cm="1">
        <f t="array" ref="H2099">IFERROR(INDEX([1]Database!$AY$2:$AY$2564, MATCH(1, (([1]Database!$E$2:$E$2564 = D2099) * ([1]Database!$L$2:$L$2564 = "Yes")), 0)),0)</f>
        <v>4958.5466694741808</v>
      </c>
      <c r="I2099" s="7" cm="1">
        <f t="array" ref="I2099">IFERROR(INDEX([1]Database!$AY$2:$AY$2564, MATCH(1, (([1]Database!$E$2:$E$2564 = D2099) * ([1]Database!$M$2:$M$2564 = "Yes")), 0)),0)</f>
        <v>4958.5466694741808</v>
      </c>
      <c r="J2099" s="7" cm="1">
        <f t="array" ref="J2099">IFERROR(INDEX([1]Database!$BE$2:$BE$2565, MATCH(1, (([1]Database!$E$2:$E$2565 = D2099) * ([1]Database!$N$2:$N$2565 = "Yes")), 0)),0)</f>
        <v>5854.016955932515</v>
      </c>
    </row>
    <row r="2100" spans="1:10">
      <c r="A2100" s="11" t="s">
        <v>5384</v>
      </c>
      <c r="B2100" s="11" t="s">
        <v>6546</v>
      </c>
      <c r="C2100" s="11" t="s">
        <v>5385</v>
      </c>
      <c r="D2100" s="12" t="s">
        <v>5386</v>
      </c>
      <c r="E2100" s="7" cm="1">
        <f t="array" ref="E2100">IFERROR(INDEX([1]Database!$AS$2:$AS$2564, MATCH(1, (([1]Database!$E$2:$E$2564 = D2100) * ([1]Database!$I$2:$I$2564 = "Yes")), 0)),0)</f>
        <v>5554.0090028075147</v>
      </c>
      <c r="F2100" s="7" cm="1">
        <f t="array" ref="F2100">IFERROR(INDEX([1]Database!$AS$2:$AS$2564, MATCH(1, (([1]Database!$E$2:$E$2564 = D2100) * ([1]Database!$J$2:$J$2564 = "Yes")), 0)),0)</f>
        <v>5554.0090028075147</v>
      </c>
      <c r="G2100" s="7" cm="1">
        <f t="array" ref="G2100">IFERROR(INDEX([1]Database!$AY$2:$AY$2564, MATCH(1, (([1]Database!$E$2:$E$2564 = D2100) * ([1]Database!$K$2:$K$2564 = "Yes")), 0)),0)</f>
        <v>6668.1526694741806</v>
      </c>
      <c r="H2100" s="7" cm="1">
        <f t="array" ref="H2100">IFERROR(INDEX([1]Database!$AY$2:$AY$2564, MATCH(1, (([1]Database!$E$2:$E$2564 = D2100) * ([1]Database!$L$2:$L$2564 = "Yes")), 0)),0)</f>
        <v>6668.1526694741806</v>
      </c>
      <c r="I2100" s="7" cm="1">
        <f t="array" ref="I2100">IFERROR(INDEX([1]Database!$AY$2:$AY$2564, MATCH(1, (([1]Database!$E$2:$E$2564 = D2100) * ([1]Database!$M$2:$M$2564 = "Yes")), 0)),0)</f>
        <v>6668.1526694741806</v>
      </c>
      <c r="J2100" s="7" cm="1">
        <f t="array" ref="J2100">IFERROR(INDEX([1]Database!$BE$2:$BE$2565, MATCH(1, (([1]Database!$E$2:$E$2565 = D2100) * ([1]Database!$N$2:$N$2565 = "Yes")), 0)),0)</f>
        <v>7862.1130514186243</v>
      </c>
    </row>
    <row r="2101" spans="1:10">
      <c r="A2101" s="11" t="s">
        <v>5387</v>
      </c>
      <c r="B2101" s="11" t="s">
        <v>6546</v>
      </c>
      <c r="C2101" s="11" t="s">
        <v>5388</v>
      </c>
      <c r="D2101" s="12" t="s">
        <v>5389</v>
      </c>
      <c r="E2101" s="7" cm="1">
        <f t="array" ref="E2101">IFERROR(INDEX([1]Database!$AS$2:$AS$2564, MATCH(1, (([1]Database!$E$2:$E$2564 = D2101) * ([1]Database!$I$2:$I$2564 = "Yes")), 0)),0)</f>
        <v>0</v>
      </c>
      <c r="F2101" s="7" cm="1">
        <f t="array" ref="F2101">IFERROR(INDEX([1]Database!$AS$2:$AS$2564, MATCH(1, (([1]Database!$E$2:$E$2564 = D2101) * ([1]Database!$J$2:$J$2564 = "Yes")), 0)),0)</f>
        <v>0</v>
      </c>
      <c r="G2101" s="7" cm="1">
        <f t="array" ref="G2101">IFERROR(INDEX([1]Database!$AY$2:$AY$2564, MATCH(1, (([1]Database!$E$2:$E$2564 = D2101) * ([1]Database!$K$2:$K$2564 = "Yes")), 0)),0)</f>
        <v>4958.5466694741808</v>
      </c>
      <c r="H2101" s="7" cm="1">
        <f t="array" ref="H2101">IFERROR(INDEX([1]Database!$AY$2:$AY$2564, MATCH(1, (([1]Database!$E$2:$E$2564 = D2101) * ([1]Database!$L$2:$L$2564 = "Yes")), 0)),0)</f>
        <v>4958.5466694741808</v>
      </c>
      <c r="I2101" s="7" cm="1">
        <f t="array" ref="I2101">IFERROR(INDEX([1]Database!$AY$2:$AY$2564, MATCH(1, (([1]Database!$E$2:$E$2564 = D2101) * ([1]Database!$M$2:$M$2564 = "Yes")), 0)),0)</f>
        <v>4958.5466694741808</v>
      </c>
      <c r="J2101" s="7" cm="1">
        <f t="array" ref="J2101">IFERROR(INDEX([1]Database!$BE$2:$BE$2565, MATCH(1, (([1]Database!$E$2:$E$2565 = D2101) * ([1]Database!$N$2:$N$2565 = "Yes")), 0)),0)</f>
        <v>5854.016955932515</v>
      </c>
    </row>
    <row r="2102" spans="1:10">
      <c r="A2102" s="11" t="s">
        <v>5390</v>
      </c>
      <c r="B2102" s="11" t="s">
        <v>6546</v>
      </c>
      <c r="C2102" s="11" t="s">
        <v>5391</v>
      </c>
      <c r="D2102" s="12" t="s">
        <v>5392</v>
      </c>
      <c r="E2102" s="7" cm="1">
        <f t="array" ref="E2102">IFERROR(INDEX([1]Database!$AS$2:$AS$2564, MATCH(1, (([1]Database!$E$2:$E$2564 = D2102) * ([1]Database!$I$2:$I$2564 = "Yes")), 0)),0)</f>
        <v>0</v>
      </c>
      <c r="F2102" s="7" cm="1">
        <f t="array" ref="F2102">IFERROR(INDEX([1]Database!$AS$2:$AS$2564, MATCH(1, (([1]Database!$E$2:$E$2564 = D2102) * ([1]Database!$J$2:$J$2564 = "Yes")), 0)),0)</f>
        <v>0</v>
      </c>
      <c r="G2102" s="7" cm="1">
        <f t="array" ref="G2102">IFERROR(INDEX([1]Database!$AY$2:$AY$2564, MATCH(1, (([1]Database!$E$2:$E$2564 = D2102) * ([1]Database!$K$2:$K$2564 = "Yes")), 0)),0)</f>
        <v>5486.8854194741807</v>
      </c>
      <c r="H2102" s="7" cm="1">
        <f t="array" ref="H2102">IFERROR(INDEX([1]Database!$AY$2:$AY$2564, MATCH(1, (([1]Database!$E$2:$E$2564 = D2102) * ([1]Database!$L$2:$L$2564 = "Yes")), 0)),0)</f>
        <v>5486.8854194741807</v>
      </c>
      <c r="I2102" s="7" cm="1">
        <f t="array" ref="I2102">IFERROR(INDEX([1]Database!$AY$2:$AY$2564, MATCH(1, (([1]Database!$E$2:$E$2564 = D2102) * ([1]Database!$M$2:$M$2564 = "Yes")), 0)),0)</f>
        <v>5486.8854194741807</v>
      </c>
      <c r="J2102" s="7" cm="1">
        <f t="array" ref="J2102">IFERROR(INDEX([1]Database!$BE$2:$BE$2565, MATCH(1, (([1]Database!$E$2:$E$2565 = D2102) * ([1]Database!$N$2:$N$2565 = "Yes")), 0)),0)</f>
        <v>6382.355705932514</v>
      </c>
    </row>
    <row r="2103" spans="1:10">
      <c r="A2103" s="11" t="s">
        <v>5393</v>
      </c>
      <c r="B2103" s="11" t="s">
        <v>6546</v>
      </c>
      <c r="C2103" s="11" t="s">
        <v>5394</v>
      </c>
      <c r="D2103" s="12" t="s">
        <v>5395</v>
      </c>
      <c r="E2103" s="7" cm="1">
        <f t="array" ref="E2103">IFERROR(INDEX([1]Database!$AS$2:$AS$2564, MATCH(1, (([1]Database!$E$2:$E$2564 = D2103) * ([1]Database!$I$2:$I$2564 = "Yes")), 0)),0)</f>
        <v>0</v>
      </c>
      <c r="F2103" s="7" cm="1">
        <f t="array" ref="F2103">IFERROR(INDEX([1]Database!$AS$2:$AS$2564, MATCH(1, (([1]Database!$E$2:$E$2564 = D2103) * ([1]Database!$J$2:$J$2564 = "Yes")), 0)),0)</f>
        <v>0</v>
      </c>
      <c r="G2103" s="7" cm="1">
        <f t="array" ref="G2103">IFERROR(INDEX([1]Database!$AY$2:$AY$2564, MATCH(1, (([1]Database!$E$2:$E$2564 = D2103) * ([1]Database!$K$2:$K$2564 = "Yes")), 0)),0)</f>
        <v>8305.2935444741815</v>
      </c>
      <c r="H2103" s="7" cm="1">
        <f t="array" ref="H2103">IFERROR(INDEX([1]Database!$AY$2:$AY$2564, MATCH(1, (([1]Database!$E$2:$E$2564 = D2103) * ([1]Database!$L$2:$L$2564 = "Yes")), 0)),0)</f>
        <v>8305.2935444741815</v>
      </c>
      <c r="I2103" s="7" cm="1">
        <f t="array" ref="I2103">IFERROR(INDEX([1]Database!$AY$2:$AY$2564, MATCH(1, (([1]Database!$E$2:$E$2564 = D2103) * ([1]Database!$M$2:$M$2564 = "Yes")), 0)),0)</f>
        <v>8305.2935444741815</v>
      </c>
      <c r="J2103" s="7" cm="1">
        <f t="array" ref="J2103">IFERROR(INDEX([1]Database!$BE$2:$BE$2565, MATCH(1, (([1]Database!$E$2:$E$2565 = D2103) * ([1]Database!$N$2:$N$2565 = "Yes")), 0)),0)</f>
        <v>10157.124212876957</v>
      </c>
    </row>
    <row r="2104" spans="1:10">
      <c r="A2104" s="11" t="s">
        <v>5396</v>
      </c>
      <c r="B2104" s="11" t="s">
        <v>6546</v>
      </c>
      <c r="C2104" s="11" t="s">
        <v>613</v>
      </c>
      <c r="D2104" s="12" t="s">
        <v>5397</v>
      </c>
      <c r="E2104" s="7" cm="1">
        <f t="array" ref="E2104">IFERROR(INDEX([1]Database!$AS$2:$AS$2564, MATCH(1, (([1]Database!$E$2:$E$2564 = D2104) * ([1]Database!$I$2:$I$2564 = "Yes")), 0)),0)</f>
        <v>0</v>
      </c>
      <c r="F2104" s="7" cm="1">
        <f t="array" ref="F2104">IFERROR(INDEX([1]Database!$AS$2:$AS$2564, MATCH(1, (([1]Database!$E$2:$E$2564 = D2104) * ([1]Database!$J$2:$J$2564 = "Yes")), 0)),0)</f>
        <v>0</v>
      </c>
      <c r="G2104" s="7" cm="1">
        <f t="array" ref="G2104">IFERROR(INDEX([1]Database!$AY$2:$AY$2564, MATCH(1, (([1]Database!$E$2:$E$2564 = D2104) * ([1]Database!$K$2:$K$2564 = "Yes")), 0)),0)</f>
        <v>4953.8272944741811</v>
      </c>
      <c r="H2104" s="7" cm="1">
        <f t="array" ref="H2104">IFERROR(INDEX([1]Database!$AY$2:$AY$2564, MATCH(1, (([1]Database!$E$2:$E$2564 = D2104) * ([1]Database!$L$2:$L$2564 = "Yes")), 0)),0)</f>
        <v>4953.8272944741811</v>
      </c>
      <c r="I2104" s="7" cm="1">
        <f t="array" ref="I2104">IFERROR(INDEX([1]Database!$AY$2:$AY$2564, MATCH(1, (([1]Database!$E$2:$E$2564 = D2104) * ([1]Database!$M$2:$M$2564 = "Yes")), 0)),0)</f>
        <v>4953.8272944741811</v>
      </c>
      <c r="J2104" s="7" cm="1">
        <f t="array" ref="J2104">IFERROR(INDEX([1]Database!$BE$2:$BE$2565, MATCH(1, (([1]Database!$E$2:$E$2565 = D2104) * ([1]Database!$N$2:$N$2565 = "Yes")), 0)),0)</f>
        <v>5749.8008824371436</v>
      </c>
    </row>
    <row r="2105" spans="1:10">
      <c r="A2105" s="11" t="s">
        <v>5398</v>
      </c>
      <c r="B2105" s="11" t="s">
        <v>6546</v>
      </c>
      <c r="C2105" s="11" t="s">
        <v>613</v>
      </c>
      <c r="D2105" s="12" t="s">
        <v>5399</v>
      </c>
      <c r="E2105" s="7" cm="1">
        <f t="array" ref="E2105">IFERROR(INDEX([1]Database!$AS$2:$AS$2564, MATCH(1, (([1]Database!$E$2:$E$2564 = D2105) * ([1]Database!$I$2:$I$2564 = "Yes")), 0)),0)</f>
        <v>0</v>
      </c>
      <c r="F2105" s="7" cm="1">
        <f t="array" ref="F2105">IFERROR(INDEX([1]Database!$AS$2:$AS$2564, MATCH(1, (([1]Database!$E$2:$E$2564 = D2105) * ([1]Database!$J$2:$J$2564 = "Yes")), 0)),0)</f>
        <v>0</v>
      </c>
      <c r="G2105" s="7" cm="1">
        <f t="array" ref="G2105">IFERROR(INDEX([1]Database!$AY$2:$AY$2564, MATCH(1, (([1]Database!$E$2:$E$2564 = D2105) * ([1]Database!$K$2:$K$2564 = "Yes")), 0)),0)</f>
        <v>4318.1847944741812</v>
      </c>
      <c r="H2105" s="7" cm="1">
        <f t="array" ref="H2105">IFERROR(INDEX([1]Database!$AY$2:$AY$2564, MATCH(1, (([1]Database!$E$2:$E$2564 = D2105) * ([1]Database!$L$2:$L$2564 = "Yes")), 0)),0)</f>
        <v>4318.1847944741812</v>
      </c>
      <c r="I2105" s="7" cm="1">
        <f t="array" ref="I2105">IFERROR(INDEX([1]Database!$AY$2:$AY$2564, MATCH(1, (([1]Database!$E$2:$E$2564 = D2105) * ([1]Database!$M$2:$M$2564 = "Yes")), 0)),0)</f>
        <v>4318.1847944741812</v>
      </c>
      <c r="J2105" s="7" cm="1">
        <f t="array" ref="J2105">IFERROR(INDEX([1]Database!$BE$2:$BE$2565, MATCH(1, (([1]Database!$E$2:$E$2565 = D2105) * ([1]Database!$N$2:$N$2565 = "Yes")), 0)),0)</f>
        <v>4915.1649854464031</v>
      </c>
    </row>
    <row r="2106" spans="1:10">
      <c r="A2106" s="11" t="s">
        <v>5400</v>
      </c>
      <c r="B2106" s="11" t="s">
        <v>6546</v>
      </c>
      <c r="C2106" s="11" t="s">
        <v>5401</v>
      </c>
      <c r="D2106" s="12" t="s">
        <v>5402</v>
      </c>
      <c r="E2106" s="7" cm="1">
        <f t="array" ref="E2106">IFERROR(INDEX([1]Database!$AS$2:$AS$2564, MATCH(1, (([1]Database!$E$2:$E$2564 = D2106) * ([1]Database!$I$2:$I$2564 = "Yes")), 0)),0)</f>
        <v>0</v>
      </c>
      <c r="F2106" s="7" cm="1">
        <f t="array" ref="F2106">IFERROR(INDEX([1]Database!$AS$2:$AS$2564, MATCH(1, (([1]Database!$E$2:$E$2564 = D2106) * ([1]Database!$J$2:$J$2564 = "Yes")), 0)),0)</f>
        <v>0</v>
      </c>
      <c r="G2106" s="7" cm="1">
        <f t="array" ref="G2106">IFERROR(INDEX([1]Database!$AY$2:$AY$2564, MATCH(1, (([1]Database!$E$2:$E$2564 = D2106) * ([1]Database!$K$2:$K$2564 = "Yes")), 0)),0)</f>
        <v>5040.5536194741808</v>
      </c>
      <c r="H2106" s="7" cm="1">
        <f t="array" ref="H2106">IFERROR(INDEX([1]Database!$AY$2:$AY$2564, MATCH(1, (([1]Database!$E$2:$E$2564 = D2106) * ([1]Database!$L$2:$L$2564 = "Yes")), 0)),0)</f>
        <v>5040.5536194741808</v>
      </c>
      <c r="I2106" s="7" cm="1">
        <f t="array" ref="I2106">IFERROR(INDEX([1]Database!$AY$2:$AY$2564, MATCH(1, (([1]Database!$E$2:$E$2564 = D2106) * ([1]Database!$M$2:$M$2564 = "Yes")), 0)),0)</f>
        <v>5040.5536194741808</v>
      </c>
      <c r="J2106" s="7" cm="1">
        <f t="array" ref="J2106">IFERROR(INDEX([1]Database!$BE$2:$BE$2565, MATCH(1, (([1]Database!$E$2:$E$2565 = D2106) * ([1]Database!$N$2:$N$2565 = "Yes")), 0)),0)</f>
        <v>5737.0305089417734</v>
      </c>
    </row>
    <row r="2107" spans="1:10">
      <c r="A2107" s="11" t="s">
        <v>5403</v>
      </c>
      <c r="B2107" s="11" t="s">
        <v>6546</v>
      </c>
      <c r="C2107" s="11" t="s">
        <v>5401</v>
      </c>
      <c r="D2107" s="12" t="s">
        <v>5404</v>
      </c>
      <c r="E2107" s="7" cm="1">
        <f t="array" ref="E2107">IFERROR(INDEX([1]Database!$AS$2:$AS$2564, MATCH(1, (([1]Database!$E$2:$E$2564 = D2107) * ([1]Database!$I$2:$I$2564 = "Yes")), 0)),0)</f>
        <v>0</v>
      </c>
      <c r="F2107" s="7" cm="1">
        <f t="array" ref="F2107">IFERROR(INDEX([1]Database!$AS$2:$AS$2564, MATCH(1, (([1]Database!$E$2:$E$2564 = D2107) * ([1]Database!$J$2:$J$2564 = "Yes")), 0)),0)</f>
        <v>0</v>
      </c>
      <c r="G2107" s="7" cm="1">
        <f t="array" ref="G2107">IFERROR(INDEX([1]Database!$AY$2:$AY$2564, MATCH(1, (([1]Database!$E$2:$E$2564 = D2107) * ([1]Database!$K$2:$K$2564 = "Yes")), 0)),0)</f>
        <v>5040.5536194741808</v>
      </c>
      <c r="H2107" s="7" cm="1">
        <f t="array" ref="H2107">IFERROR(INDEX([1]Database!$AY$2:$AY$2564, MATCH(1, (([1]Database!$E$2:$E$2564 = D2107) * ([1]Database!$L$2:$L$2564 = "Yes")), 0)),0)</f>
        <v>5040.5536194741808</v>
      </c>
      <c r="I2107" s="7" cm="1">
        <f t="array" ref="I2107">IFERROR(INDEX([1]Database!$AY$2:$AY$2564, MATCH(1, (([1]Database!$E$2:$E$2564 = D2107) * ([1]Database!$M$2:$M$2564 = "Yes")), 0)),0)</f>
        <v>5040.5536194741808</v>
      </c>
      <c r="J2107" s="7" cm="1">
        <f t="array" ref="J2107">IFERROR(INDEX([1]Database!$BE$2:$BE$2565, MATCH(1, (([1]Database!$E$2:$E$2565 = D2107) * ([1]Database!$N$2:$N$2565 = "Yes")), 0)),0)</f>
        <v>5737.0305089417734</v>
      </c>
    </row>
    <row r="2108" spans="1:10">
      <c r="A2108" s="11" t="s">
        <v>5405</v>
      </c>
      <c r="B2108" s="11" t="s">
        <v>6546</v>
      </c>
      <c r="C2108" s="11" t="s">
        <v>5401</v>
      </c>
      <c r="D2108" s="12" t="s">
        <v>5406</v>
      </c>
      <c r="E2108" s="7" cm="1">
        <f t="array" ref="E2108">IFERROR(INDEX([1]Database!$AS$2:$AS$2564, MATCH(1, (([1]Database!$E$2:$E$2564 = D2108) * ([1]Database!$I$2:$I$2564 = "Yes")), 0)),0)</f>
        <v>0</v>
      </c>
      <c r="F2108" s="7" cm="1">
        <f t="array" ref="F2108">IFERROR(INDEX([1]Database!$AS$2:$AS$2564, MATCH(1, (([1]Database!$E$2:$E$2564 = D2108) * ([1]Database!$J$2:$J$2564 = "Yes")), 0)),0)</f>
        <v>0</v>
      </c>
      <c r="G2108" s="7" cm="1">
        <f t="array" ref="G2108">IFERROR(INDEX([1]Database!$AY$2:$AY$2564, MATCH(1, (([1]Database!$E$2:$E$2564 = D2108) * ([1]Database!$K$2:$K$2564 = "Yes")), 0)),0)</f>
        <v>5040.5536194741808</v>
      </c>
      <c r="H2108" s="7" cm="1">
        <f t="array" ref="H2108">IFERROR(INDEX([1]Database!$AY$2:$AY$2564, MATCH(1, (([1]Database!$E$2:$E$2564 = D2108) * ([1]Database!$L$2:$L$2564 = "Yes")), 0)),0)</f>
        <v>5040.5536194741808</v>
      </c>
      <c r="I2108" s="7" cm="1">
        <f t="array" ref="I2108">IFERROR(INDEX([1]Database!$AY$2:$AY$2564, MATCH(1, (([1]Database!$E$2:$E$2564 = D2108) * ([1]Database!$M$2:$M$2564 = "Yes")), 0)),0)</f>
        <v>5040.5536194741808</v>
      </c>
      <c r="J2108" s="7" cm="1">
        <f t="array" ref="J2108">IFERROR(INDEX([1]Database!$BE$2:$BE$2565, MATCH(1, (([1]Database!$E$2:$E$2565 = D2108) * ([1]Database!$N$2:$N$2565 = "Yes")), 0)),0)</f>
        <v>5737.0305089417734</v>
      </c>
    </row>
    <row r="2109" spans="1:10">
      <c r="A2109" s="11" t="s">
        <v>5407</v>
      </c>
      <c r="B2109" s="11" t="s">
        <v>6546</v>
      </c>
      <c r="C2109" s="11" t="s">
        <v>5408</v>
      </c>
      <c r="D2109" s="12" t="s">
        <v>5409</v>
      </c>
      <c r="E2109" s="7" cm="1">
        <f t="array" ref="E2109">IFERROR(INDEX([1]Database!$AS$2:$AS$2564, MATCH(1, (([1]Database!$E$2:$E$2564 = D2109) * ([1]Database!$I$2:$I$2564 = "Yes")), 0)),0)</f>
        <v>0</v>
      </c>
      <c r="F2109" s="7" cm="1">
        <f t="array" ref="F2109">IFERROR(INDEX([1]Database!$AS$2:$AS$2564, MATCH(1, (([1]Database!$E$2:$E$2564 = D2109) * ([1]Database!$J$2:$J$2564 = "Yes")), 0)),0)</f>
        <v>0</v>
      </c>
      <c r="G2109" s="7" cm="1">
        <f t="array" ref="G2109">IFERROR(INDEX([1]Database!$AY$2:$AY$2564, MATCH(1, (([1]Database!$E$2:$E$2564 = D2109) * ([1]Database!$K$2:$K$2564 = "Yes")), 0)),0)</f>
        <v>6439.8638694741803</v>
      </c>
      <c r="H2109" s="7" cm="1">
        <f t="array" ref="H2109">IFERROR(INDEX([1]Database!$AY$2:$AY$2564, MATCH(1, (([1]Database!$E$2:$E$2564 = D2109) * ([1]Database!$L$2:$L$2564 = "Yes")), 0)),0)</f>
        <v>6439.8638694741803</v>
      </c>
      <c r="I2109" s="7" cm="1">
        <f t="array" ref="I2109">IFERROR(INDEX([1]Database!$AY$2:$AY$2564, MATCH(1, (([1]Database!$E$2:$E$2564 = D2109) * ([1]Database!$M$2:$M$2564 = "Yes")), 0)),0)</f>
        <v>6439.8638694741803</v>
      </c>
      <c r="J2109" s="7" cm="1">
        <f t="array" ref="J2109">IFERROR(INDEX([1]Database!$BE$2:$BE$2565, MATCH(1, (([1]Database!$E$2:$E$2565 = D2109) * ([1]Database!$N$2:$N$2565 = "Yes")), 0)),0)</f>
        <v>7633.824251418624</v>
      </c>
    </row>
    <row r="2110" spans="1:10">
      <c r="A2110" s="11" t="s">
        <v>5410</v>
      </c>
      <c r="B2110" s="11" t="s">
        <v>6546</v>
      </c>
      <c r="C2110" s="11" t="s">
        <v>5411</v>
      </c>
      <c r="D2110" s="12" t="s">
        <v>5412</v>
      </c>
      <c r="E2110" s="7" cm="1">
        <f t="array" ref="E2110">IFERROR(INDEX([1]Database!$AS$2:$AS$2564, MATCH(1, (([1]Database!$E$2:$E$2564 = D2110) * ([1]Database!$I$2:$I$2564 = "Yes")), 0)),0)</f>
        <v>0</v>
      </c>
      <c r="F2110" s="7" cm="1">
        <f t="array" ref="F2110">IFERROR(INDEX([1]Database!$AS$2:$AS$2564, MATCH(1, (([1]Database!$E$2:$E$2564 = D2110) * ([1]Database!$J$2:$J$2564 = "Yes")), 0)),0)</f>
        <v>0</v>
      </c>
      <c r="G2110" s="7" cm="1">
        <f t="array" ref="G2110">IFERROR(INDEX([1]Database!$AY$2:$AY$2564, MATCH(1, (([1]Database!$E$2:$E$2564 = D2110) * ([1]Database!$K$2:$K$2564 = "Yes")), 0)),0)</f>
        <v>6061.4001194741813</v>
      </c>
      <c r="H2110" s="7" cm="1">
        <f t="array" ref="H2110">IFERROR(INDEX([1]Database!$AY$2:$AY$2564, MATCH(1, (([1]Database!$E$2:$E$2564 = D2110) * ([1]Database!$L$2:$L$2564 = "Yes")), 0)),0)</f>
        <v>6061.4001194741813</v>
      </c>
      <c r="I2110" s="7" cm="1">
        <f t="array" ref="I2110">IFERROR(INDEX([1]Database!$AY$2:$AY$2564, MATCH(1, (([1]Database!$E$2:$E$2564 = D2110) * ([1]Database!$M$2:$M$2564 = "Yes")), 0)),0)</f>
        <v>6061.4001194741813</v>
      </c>
      <c r="J2110" s="7" cm="1">
        <f t="array" ref="J2110">IFERROR(INDEX([1]Database!$BE$2:$BE$2565, MATCH(1, (([1]Database!$E$2:$E$2565 = D2110) * ([1]Database!$N$2:$N$2565 = "Yes")), 0)),0)</f>
        <v>6956.8704059325137</v>
      </c>
    </row>
    <row r="2111" spans="1:10">
      <c r="A2111" s="11" t="s">
        <v>5413</v>
      </c>
      <c r="B2111" s="11" t="s">
        <v>6546</v>
      </c>
      <c r="C2111" s="11" t="s">
        <v>5414</v>
      </c>
      <c r="D2111" s="12" t="s">
        <v>5415</v>
      </c>
      <c r="E2111" s="7" cm="1">
        <f t="array" ref="E2111">IFERROR(INDEX([1]Database!$AS$2:$AS$2564, MATCH(1, (([1]Database!$E$2:$E$2564 = D2111) * ([1]Database!$I$2:$I$2564 = "Yes")), 0)),0)</f>
        <v>0</v>
      </c>
      <c r="F2111" s="7" cm="1">
        <f t="array" ref="F2111">IFERROR(INDEX([1]Database!$AS$2:$AS$2564, MATCH(1, (([1]Database!$E$2:$E$2564 = D2111) * ([1]Database!$J$2:$J$2564 = "Yes")), 0)),0)</f>
        <v>0</v>
      </c>
      <c r="G2111" s="7" cm="1">
        <f t="array" ref="G2111">IFERROR(INDEX([1]Database!$AY$2:$AY$2564, MATCH(1, (([1]Database!$E$2:$E$2564 = D2111) * ([1]Database!$K$2:$K$2564 = "Yes")), 0)),0)</f>
        <v>6061.4001194741813</v>
      </c>
      <c r="H2111" s="7" cm="1">
        <f t="array" ref="H2111">IFERROR(INDEX([1]Database!$AY$2:$AY$2564, MATCH(1, (([1]Database!$E$2:$E$2564 = D2111) * ([1]Database!$L$2:$L$2564 = "Yes")), 0)),0)</f>
        <v>6061.4001194741813</v>
      </c>
      <c r="I2111" s="7" cm="1">
        <f t="array" ref="I2111">IFERROR(INDEX([1]Database!$AY$2:$AY$2564, MATCH(1, (([1]Database!$E$2:$E$2564 = D2111) * ([1]Database!$M$2:$M$2564 = "Yes")), 0)),0)</f>
        <v>6061.4001194741813</v>
      </c>
      <c r="J2111" s="7" cm="1">
        <f t="array" ref="J2111">IFERROR(INDEX([1]Database!$BE$2:$BE$2565, MATCH(1, (([1]Database!$E$2:$E$2565 = D2111) * ([1]Database!$N$2:$N$2565 = "Yes")), 0)),0)</f>
        <v>6956.8704059325137</v>
      </c>
    </row>
    <row r="2112" spans="1:10">
      <c r="A2112" s="11" t="s">
        <v>5416</v>
      </c>
      <c r="B2112" s="11" t="s">
        <v>6546</v>
      </c>
      <c r="C2112" s="11" t="s">
        <v>5417</v>
      </c>
      <c r="D2112" s="12" t="s">
        <v>5418</v>
      </c>
      <c r="E2112" s="7" cm="1">
        <f t="array" ref="E2112">IFERROR(INDEX([1]Database!$AS$2:$AS$2564, MATCH(1, (([1]Database!$E$2:$E$2564 = D2112) * ([1]Database!$I$2:$I$2564 = "Yes")), 0)),0)</f>
        <v>0</v>
      </c>
      <c r="F2112" s="7" cm="1">
        <f t="array" ref="F2112">IFERROR(INDEX([1]Database!$AS$2:$AS$2564, MATCH(1, (([1]Database!$E$2:$E$2564 = D2112) * ([1]Database!$J$2:$J$2564 = "Yes")), 0)),0)</f>
        <v>0</v>
      </c>
      <c r="G2112" s="7" cm="1">
        <f t="array" ref="G2112">IFERROR(INDEX([1]Database!$AY$2:$AY$2564, MATCH(1, (([1]Database!$E$2:$E$2564 = D2112) * ([1]Database!$K$2:$K$2564 = "Yes")), 0)),0)</f>
        <v>5486.4001194741813</v>
      </c>
      <c r="H2112" s="7" cm="1">
        <f t="array" ref="H2112">IFERROR(INDEX([1]Database!$AY$2:$AY$2564, MATCH(1, (([1]Database!$E$2:$E$2564 = D2112) * ([1]Database!$L$2:$L$2564 = "Yes")), 0)),0)</f>
        <v>5486.4001194741813</v>
      </c>
      <c r="I2112" s="7" cm="1">
        <f t="array" ref="I2112">IFERROR(INDEX([1]Database!$AY$2:$AY$2564, MATCH(1, (([1]Database!$E$2:$E$2564 = D2112) * ([1]Database!$M$2:$M$2564 = "Yes")), 0)),0)</f>
        <v>5486.4001194741813</v>
      </c>
      <c r="J2112" s="7" cm="1">
        <f t="array" ref="J2112">IFERROR(INDEX([1]Database!$BE$2:$BE$2565, MATCH(1, (([1]Database!$E$2:$E$2565 = D2112) * ([1]Database!$N$2:$N$2565 = "Yes")), 0)),0)</f>
        <v>6381.8704059325137</v>
      </c>
    </row>
    <row r="2113" spans="1:10">
      <c r="A2113" s="11" t="s">
        <v>5419</v>
      </c>
      <c r="B2113" s="11" t="s">
        <v>6546</v>
      </c>
      <c r="C2113" s="11" t="s">
        <v>5420</v>
      </c>
      <c r="D2113" s="12" t="s">
        <v>5421</v>
      </c>
      <c r="E2113" s="7" cm="1">
        <f t="array" ref="E2113">IFERROR(INDEX([1]Database!$AS$2:$AS$2564, MATCH(1, (([1]Database!$E$2:$E$2564 = D2113) * ([1]Database!$I$2:$I$2564 = "Yes")), 0)),0)</f>
        <v>4550.864536140848</v>
      </c>
      <c r="F2113" s="7" cm="1">
        <f t="array" ref="F2113">IFERROR(INDEX([1]Database!$AS$2:$AS$2564, MATCH(1, (([1]Database!$E$2:$E$2564 = D2113) * ([1]Database!$J$2:$J$2564 = "Yes")), 0)),0)</f>
        <v>4550.864536140848</v>
      </c>
      <c r="G2113" s="7" cm="1">
        <f t="array" ref="G2113">IFERROR(INDEX([1]Database!$AY$2:$AY$2564, MATCH(1, (([1]Database!$E$2:$E$2564 = D2113) * ([1]Database!$K$2:$K$2564 = "Yes")), 0)),0)</f>
        <v>5107.9363694741805</v>
      </c>
      <c r="H2113" s="7" cm="1">
        <f t="array" ref="H2113">IFERROR(INDEX([1]Database!$AY$2:$AY$2564, MATCH(1, (([1]Database!$E$2:$E$2564 = D2113) * ([1]Database!$L$2:$L$2564 = "Yes")), 0)),0)</f>
        <v>5107.9363694741805</v>
      </c>
      <c r="I2113" s="7" cm="1">
        <f t="array" ref="I2113">IFERROR(INDEX([1]Database!$AY$2:$AY$2564, MATCH(1, (([1]Database!$E$2:$E$2564 = D2113) * ([1]Database!$M$2:$M$2564 = "Yes")), 0)),0)</f>
        <v>5107.9363694741805</v>
      </c>
      <c r="J2113" s="7" cm="1">
        <f t="array" ref="J2113">IFERROR(INDEX([1]Database!$BE$2:$BE$2565, MATCH(1, (([1]Database!$E$2:$E$2565 = D2113) * ([1]Database!$N$2:$N$2565 = "Yes")), 0)),0)</f>
        <v>5704.9165604464033</v>
      </c>
    </row>
    <row r="2114" spans="1:10">
      <c r="A2114" s="11" t="s">
        <v>5422</v>
      </c>
      <c r="B2114" s="11" t="s">
        <v>6546</v>
      </c>
      <c r="C2114" s="11" t="s">
        <v>5420</v>
      </c>
      <c r="D2114" s="12" t="s">
        <v>5423</v>
      </c>
      <c r="E2114" s="7" cm="1">
        <f t="array" ref="E2114">IFERROR(INDEX([1]Database!$AS$2:$AS$2564, MATCH(1, (([1]Database!$E$2:$E$2564 = D2114) * ([1]Database!$I$2:$I$2564 = "Yes")), 0)),0)</f>
        <v>0</v>
      </c>
      <c r="F2114" s="7" cm="1">
        <f t="array" ref="F2114">IFERROR(INDEX([1]Database!$AS$2:$AS$2564, MATCH(1, (([1]Database!$E$2:$E$2564 = D2114) * ([1]Database!$J$2:$J$2564 = "Yes")), 0)),0)</f>
        <v>0</v>
      </c>
      <c r="G2114" s="7" cm="1">
        <f t="array" ref="G2114">IFERROR(INDEX([1]Database!$AY$2:$AY$2564, MATCH(1, (([1]Database!$E$2:$E$2564 = D2114) * ([1]Database!$K$2:$K$2564 = "Yes")), 0)),0)</f>
        <v>6379.2213694741804</v>
      </c>
      <c r="H2114" s="7" cm="1">
        <f t="array" ref="H2114">IFERROR(INDEX([1]Database!$AY$2:$AY$2564, MATCH(1, (([1]Database!$E$2:$E$2564 = D2114) * ([1]Database!$L$2:$L$2564 = "Yes")), 0)),0)</f>
        <v>6379.2213694741804</v>
      </c>
      <c r="I2114" s="7" cm="1">
        <f t="array" ref="I2114">IFERROR(INDEX([1]Database!$AY$2:$AY$2564, MATCH(1, (([1]Database!$E$2:$E$2564 = D2114) * ([1]Database!$M$2:$M$2564 = "Yes")), 0)),0)</f>
        <v>6379.2213694741804</v>
      </c>
      <c r="J2114" s="7" cm="1">
        <f t="array" ref="J2114">IFERROR(INDEX([1]Database!$BE$2:$BE$2565, MATCH(1, (([1]Database!$E$2:$E$2565 = D2114) * ([1]Database!$N$2:$N$2565 = "Yes")), 0)),0)</f>
        <v>7374.1883544278844</v>
      </c>
    </row>
    <row r="2115" spans="1:10">
      <c r="A2115" s="11" t="s">
        <v>5424</v>
      </c>
      <c r="B2115" s="11" t="s">
        <v>6546</v>
      </c>
      <c r="C2115" s="11" t="s">
        <v>5420</v>
      </c>
      <c r="D2115" s="12" t="s">
        <v>5425</v>
      </c>
      <c r="E2115" s="7" cm="1">
        <f t="array" ref="E2115">IFERROR(INDEX([1]Database!$AS$2:$AS$2564, MATCH(1, (([1]Database!$E$2:$E$2564 = D2115) * ([1]Database!$I$2:$I$2564 = "Yes")), 0)),0)</f>
        <v>5000.8164250297368</v>
      </c>
      <c r="F2115" s="7" cm="1">
        <f t="array" ref="F2115">IFERROR(INDEX([1]Database!$AS$2:$AS$2564, MATCH(1, (([1]Database!$E$2:$E$2564 = D2115) * ([1]Database!$J$2:$J$2564 = "Yes")), 0)),0)</f>
        <v>5000.8164250297368</v>
      </c>
      <c r="G2115" s="7" cm="1">
        <f t="array" ref="G2115">IFERROR(INDEX([1]Database!$AY$2:$AY$2564, MATCH(1, (([1]Database!$E$2:$E$2564 = D2115) * ([1]Database!$K$2:$K$2564 = "Yes")), 0)),0)</f>
        <v>5743.5788694741814</v>
      </c>
      <c r="H2115" s="7" cm="1">
        <f t="array" ref="H2115">IFERROR(INDEX([1]Database!$AY$2:$AY$2564, MATCH(1, (([1]Database!$E$2:$E$2564 = D2115) * ([1]Database!$L$2:$L$2564 = "Yes")), 0)),0)</f>
        <v>5743.5788694741814</v>
      </c>
      <c r="I2115" s="7" cm="1">
        <f t="array" ref="I2115">IFERROR(INDEX([1]Database!$AY$2:$AY$2564, MATCH(1, (([1]Database!$E$2:$E$2564 = D2115) * ([1]Database!$M$2:$M$2564 = "Yes")), 0)),0)</f>
        <v>5743.5788694741814</v>
      </c>
      <c r="J2115" s="7" cm="1">
        <f t="array" ref="J2115">IFERROR(INDEX([1]Database!$BE$2:$BE$2565, MATCH(1, (([1]Database!$E$2:$E$2565 = D2115) * ([1]Database!$N$2:$N$2565 = "Yes")), 0)),0)</f>
        <v>6539.5524574371439</v>
      </c>
    </row>
    <row r="2116" spans="1:10">
      <c r="A2116" s="11" t="s">
        <v>5426</v>
      </c>
      <c r="B2116" s="11" t="s">
        <v>6546</v>
      </c>
      <c r="C2116" s="11" t="s">
        <v>5420</v>
      </c>
      <c r="D2116" s="12" t="s">
        <v>5427</v>
      </c>
      <c r="E2116" s="7" cm="1">
        <f t="array" ref="E2116">IFERROR(INDEX([1]Database!$AS$2:$AS$2564, MATCH(1, (([1]Database!$E$2:$E$2564 = D2116) * ([1]Database!$I$2:$I$2564 = "Yes")), 0)),0)</f>
        <v>0</v>
      </c>
      <c r="F2116" s="7" cm="1">
        <f t="array" ref="F2116">IFERROR(INDEX([1]Database!$AS$2:$AS$2564, MATCH(1, (([1]Database!$E$2:$E$2564 = D2116) * ([1]Database!$J$2:$J$2564 = "Yes")), 0)),0)</f>
        <v>0</v>
      </c>
      <c r="G2116" s="7" cm="1">
        <f t="array" ref="G2116">IFERROR(INDEX([1]Database!$AY$2:$AY$2564, MATCH(1, (([1]Database!$E$2:$E$2564 = D2116) * ([1]Database!$K$2:$K$2564 = "Yes")), 0)),0)</f>
        <v>7968.3276194741811</v>
      </c>
      <c r="H2116" s="7" cm="1">
        <f t="array" ref="H2116">IFERROR(INDEX([1]Database!$AY$2:$AY$2564, MATCH(1, (([1]Database!$E$2:$E$2564 = D2116) * ([1]Database!$L$2:$L$2564 = "Yes")), 0)),0)</f>
        <v>7968.3276194741811</v>
      </c>
      <c r="I2116" s="7" cm="1">
        <f t="array" ref="I2116">IFERROR(INDEX([1]Database!$AY$2:$AY$2564, MATCH(1, (([1]Database!$E$2:$E$2564 = D2116) * ([1]Database!$M$2:$M$2564 = "Yes")), 0)),0)</f>
        <v>7968.3276194741811</v>
      </c>
      <c r="J2116" s="7" cm="1">
        <f t="array" ref="J2116">IFERROR(INDEX([1]Database!$BE$2:$BE$2565, MATCH(1, (([1]Database!$E$2:$E$2565 = D2116) * ([1]Database!$N$2:$N$2565 = "Yes")), 0)),0)</f>
        <v>9460.7780969047362</v>
      </c>
    </row>
    <row r="2117" spans="1:10">
      <c r="A2117" s="11" t="s">
        <v>5428</v>
      </c>
      <c r="B2117" s="11" t="s">
        <v>6546</v>
      </c>
      <c r="C2117" s="11" t="s">
        <v>5429</v>
      </c>
      <c r="D2117" s="12" t="s">
        <v>5430</v>
      </c>
      <c r="E2117" s="7" cm="1">
        <f t="array" ref="E2117">IFERROR(INDEX([1]Database!$AS$2:$AS$2564, MATCH(1, (([1]Database!$E$2:$E$2564 = D2117) * ([1]Database!$I$2:$I$2564 = "Yes")), 0)),0)</f>
        <v>0</v>
      </c>
      <c r="F2117" s="7" cm="1">
        <f t="array" ref="F2117">IFERROR(INDEX([1]Database!$AS$2:$AS$2564, MATCH(1, (([1]Database!$E$2:$E$2564 = D2117) * ([1]Database!$J$2:$J$2564 = "Yes")), 0)),0)</f>
        <v>0</v>
      </c>
      <c r="G2117" s="7" cm="1">
        <f t="array" ref="G2117">IFERROR(INDEX([1]Database!$AY$2:$AY$2564, MATCH(1, (([1]Database!$E$2:$E$2564 = D2117) * ([1]Database!$K$2:$K$2564 = "Yes")), 0)),0)</f>
        <v>5423.2546694741814</v>
      </c>
      <c r="H2117" s="7" cm="1">
        <f t="array" ref="H2117">IFERROR(INDEX([1]Database!$AY$2:$AY$2564, MATCH(1, (([1]Database!$E$2:$E$2564 = D2117) * ([1]Database!$L$2:$L$2564 = "Yes")), 0)),0)</f>
        <v>5423.2546694741814</v>
      </c>
      <c r="I2117" s="7" cm="1">
        <f t="array" ref="I2117">IFERROR(INDEX([1]Database!$AY$2:$AY$2564, MATCH(1, (([1]Database!$E$2:$E$2564 = D2117) * ([1]Database!$M$2:$M$2564 = "Yes")), 0)),0)</f>
        <v>5423.2546694741814</v>
      </c>
      <c r="J2117" s="7" cm="1">
        <f t="array" ref="J2117">IFERROR(INDEX([1]Database!$BE$2:$BE$2565, MATCH(1, (([1]Database!$E$2:$E$2565 = D2117) * ([1]Database!$N$2:$N$2565 = "Yes")), 0)),0)</f>
        <v>6617.2150514186251</v>
      </c>
    </row>
    <row r="2118" spans="1:10">
      <c r="A2118" s="11" t="s">
        <v>5431</v>
      </c>
      <c r="B2118" s="11" t="s">
        <v>6546</v>
      </c>
      <c r="C2118" s="11" t="s">
        <v>5252</v>
      </c>
      <c r="D2118" s="12" t="s">
        <v>5432</v>
      </c>
      <c r="E2118" s="7" cm="1">
        <f t="array" ref="E2118">IFERROR(INDEX([1]Database!$AS$2:$AS$2564, MATCH(1, (([1]Database!$E$2:$E$2564 = D2118) * ([1]Database!$I$2:$I$2564 = "Yes")), 0)),0)</f>
        <v>0</v>
      </c>
      <c r="F2118" s="7" cm="1">
        <f t="array" ref="F2118">IFERROR(INDEX([1]Database!$AS$2:$AS$2564, MATCH(1, (([1]Database!$E$2:$E$2564 = D2118) * ([1]Database!$J$2:$J$2564 = "Yes")), 0)),0)</f>
        <v>0</v>
      </c>
      <c r="G2118" s="7" cm="1">
        <f t="array" ref="G2118">IFERROR(INDEX([1]Database!$AY$2:$AY$2564, MATCH(1, (([1]Database!$E$2:$E$2564 = D2118) * ([1]Database!$K$2:$K$2564 = "Yes")), 0)),0)</f>
        <v>5383.6716694741808</v>
      </c>
      <c r="H2118" s="7" cm="1">
        <f t="array" ref="H2118">IFERROR(INDEX([1]Database!$AY$2:$AY$2564, MATCH(1, (([1]Database!$E$2:$E$2564 = D2118) * ([1]Database!$L$2:$L$2564 = "Yes")), 0)),0)</f>
        <v>5383.6716694741808</v>
      </c>
      <c r="I2118" s="7" cm="1">
        <f t="array" ref="I2118">IFERROR(INDEX([1]Database!$AY$2:$AY$2564, MATCH(1, (([1]Database!$E$2:$E$2564 = D2118) * ([1]Database!$M$2:$M$2564 = "Yes")), 0)),0)</f>
        <v>5383.6716694741808</v>
      </c>
      <c r="J2118" s="7" cm="1">
        <f t="array" ref="J2118">IFERROR(INDEX([1]Database!$BE$2:$BE$2565, MATCH(1, (([1]Database!$E$2:$E$2565 = D2118) * ([1]Database!$N$2:$N$2565 = "Yes")), 0)),0)</f>
        <v>6577.6320514186245</v>
      </c>
    </row>
    <row r="2119" spans="1:10">
      <c r="A2119" s="11" t="s">
        <v>5433</v>
      </c>
      <c r="B2119" s="11" t="s">
        <v>6546</v>
      </c>
      <c r="C2119" s="11" t="s">
        <v>5434</v>
      </c>
      <c r="D2119" s="12" t="s">
        <v>5435</v>
      </c>
      <c r="E2119" s="7" cm="1">
        <f t="array" ref="E2119">IFERROR(INDEX([1]Database!$AS$2:$AS$2564, MATCH(1, (([1]Database!$E$2:$E$2564 = D2119) * ([1]Database!$I$2:$I$2564 = "Yes")), 0)),0)</f>
        <v>0</v>
      </c>
      <c r="F2119" s="7" cm="1">
        <f t="array" ref="F2119">IFERROR(INDEX([1]Database!$AS$2:$AS$2564, MATCH(1, (([1]Database!$E$2:$E$2564 = D2119) * ([1]Database!$J$2:$J$2564 = "Yes")), 0)),0)</f>
        <v>0</v>
      </c>
      <c r="G2119" s="7" cm="1">
        <f t="array" ref="G2119">IFERROR(INDEX([1]Database!$AY$2:$AY$2564, MATCH(1, (([1]Database!$E$2:$E$2564 = D2119) * ([1]Database!$K$2:$K$2564 = "Yes")), 0)),0)</f>
        <v>4430.2079194741809</v>
      </c>
      <c r="H2119" s="7" cm="1">
        <f t="array" ref="H2119">IFERROR(INDEX([1]Database!$AY$2:$AY$2564, MATCH(1, (([1]Database!$E$2:$E$2564 = D2119) * ([1]Database!$L$2:$L$2564 = "Yes")), 0)),0)</f>
        <v>4430.2079194741809</v>
      </c>
      <c r="I2119" s="7" cm="1">
        <f t="array" ref="I2119">IFERROR(INDEX([1]Database!$AY$2:$AY$2564, MATCH(1, (([1]Database!$E$2:$E$2564 = D2119) * ([1]Database!$M$2:$M$2564 = "Yes")), 0)),0)</f>
        <v>4430.2079194741809</v>
      </c>
      <c r="J2119" s="7" cm="1">
        <f t="array" ref="J2119">IFERROR(INDEX([1]Database!$BE$2:$BE$2565, MATCH(1, (([1]Database!$E$2:$E$2565 = D2119) * ([1]Database!$N$2:$N$2565 = "Yes")), 0)),0)</f>
        <v>5325.6782059325142</v>
      </c>
    </row>
    <row r="2120" spans="1:10">
      <c r="A2120" s="11" t="s">
        <v>5436</v>
      </c>
      <c r="B2120" s="11" t="s">
        <v>6546</v>
      </c>
      <c r="C2120" s="11" t="s">
        <v>5290</v>
      </c>
      <c r="D2120" s="12" t="s">
        <v>5437</v>
      </c>
      <c r="E2120" s="7" cm="1">
        <f t="array" ref="E2120">IFERROR(INDEX([1]Database!$AS$2:$AS$2564, MATCH(1, (([1]Database!$E$2:$E$2564 = D2120) * ([1]Database!$I$2:$I$2564 = "Yes")), 0)),0)</f>
        <v>0</v>
      </c>
      <c r="F2120" s="7" cm="1">
        <f t="array" ref="F2120">IFERROR(INDEX([1]Database!$AS$2:$AS$2564, MATCH(1, (([1]Database!$E$2:$E$2564 = D2120) * ([1]Database!$J$2:$J$2564 = "Yes")), 0)),0)</f>
        <v>0</v>
      </c>
      <c r="G2120" s="7" cm="1">
        <f t="array" ref="G2120">IFERROR(INDEX([1]Database!$AY$2:$AY$2564, MATCH(1, (([1]Database!$E$2:$E$2564 = D2120) * ([1]Database!$K$2:$K$2564 = "Yes")), 0)),0)</f>
        <v>3591.744169474181</v>
      </c>
      <c r="H2120" s="7" cm="1">
        <f t="array" ref="H2120">IFERROR(INDEX([1]Database!$AY$2:$AY$2564, MATCH(1, (([1]Database!$E$2:$E$2564 = D2120) * ([1]Database!$L$2:$L$2564 = "Yes")), 0)),0)</f>
        <v>3591.744169474181</v>
      </c>
      <c r="I2120" s="7" cm="1">
        <f t="array" ref="I2120">IFERROR(INDEX([1]Database!$AY$2:$AY$2564, MATCH(1, (([1]Database!$E$2:$E$2564 = D2120) * ([1]Database!$M$2:$M$2564 = "Yes")), 0)),0)</f>
        <v>3591.744169474181</v>
      </c>
      <c r="J2120" s="7" cm="1">
        <f t="array" ref="J2120">IFERROR(INDEX([1]Database!$BE$2:$BE$2565, MATCH(1, (([1]Database!$E$2:$E$2565 = D2120) * ([1]Database!$N$2:$N$2565 = "Yes")), 0)),0)</f>
        <v>4188.7243604464029</v>
      </c>
    </row>
    <row r="2121" spans="1:10">
      <c r="A2121" s="11" t="s">
        <v>5438</v>
      </c>
      <c r="B2121" s="11" t="s">
        <v>6546</v>
      </c>
      <c r="C2121" s="11" t="s">
        <v>5327</v>
      </c>
      <c r="D2121" s="12" t="s">
        <v>5439</v>
      </c>
      <c r="E2121" s="7" cm="1">
        <f t="array" ref="E2121">IFERROR(INDEX([1]Database!$AS$2:$AS$2564, MATCH(1, (([1]Database!$E$2:$E$2564 = D2121) * ([1]Database!$I$2:$I$2564 = "Yes")), 0)),0)</f>
        <v>3034.6723361408481</v>
      </c>
      <c r="F2121" s="7" cm="1">
        <f t="array" ref="F2121">IFERROR(INDEX([1]Database!$AS$2:$AS$2564, MATCH(1, (([1]Database!$E$2:$E$2564 = D2121) * ([1]Database!$J$2:$J$2564 = "Yes")), 0)),0)</f>
        <v>3034.6723361408481</v>
      </c>
      <c r="G2121" s="7" cm="1">
        <f t="array" ref="G2121">IFERROR(INDEX([1]Database!$AY$2:$AY$2564, MATCH(1, (([1]Database!$E$2:$E$2564 = D2121) * ([1]Database!$K$2:$K$2564 = "Yes")), 0)),0)</f>
        <v>3591.744169474181</v>
      </c>
      <c r="H2121" s="7" cm="1">
        <f t="array" ref="H2121">IFERROR(INDEX([1]Database!$AY$2:$AY$2564, MATCH(1, (([1]Database!$E$2:$E$2564 = D2121) * ([1]Database!$L$2:$L$2564 = "Yes")), 0)),0)</f>
        <v>3591.744169474181</v>
      </c>
      <c r="I2121" s="7" cm="1">
        <f t="array" ref="I2121">IFERROR(INDEX([1]Database!$AY$2:$AY$2564, MATCH(1, (([1]Database!$E$2:$E$2564 = D2121) * ([1]Database!$M$2:$M$2564 = "Yes")), 0)),0)</f>
        <v>3591.744169474181</v>
      </c>
      <c r="J2121" s="7" cm="1">
        <f t="array" ref="J2121">IFERROR(INDEX([1]Database!$BE$2:$BE$2565, MATCH(1, (([1]Database!$E$2:$E$2565 = D2121) * ([1]Database!$N$2:$N$2565 = "Yes")), 0)),0)</f>
        <v>4188.7243604464029</v>
      </c>
    </row>
    <row r="2122" spans="1:10">
      <c r="A2122" s="11" t="s">
        <v>5440</v>
      </c>
      <c r="B2122" s="11" t="s">
        <v>6546</v>
      </c>
      <c r="C2122" s="11" t="s">
        <v>5441</v>
      </c>
      <c r="D2122" s="12" t="s">
        <v>5442</v>
      </c>
      <c r="E2122" s="7" cm="1">
        <f t="array" ref="E2122">IFERROR(INDEX([1]Database!$AS$2:$AS$2564, MATCH(1, (([1]Database!$E$2:$E$2564 = D2122) * ([1]Database!$I$2:$I$2564 = "Yes")), 0)),0)</f>
        <v>0</v>
      </c>
      <c r="F2122" s="7" cm="1">
        <f t="array" ref="F2122">IFERROR(INDEX([1]Database!$AS$2:$AS$2564, MATCH(1, (([1]Database!$E$2:$E$2564 = D2122) * ([1]Database!$J$2:$J$2564 = "Yes")), 0)),0)</f>
        <v>0</v>
      </c>
      <c r="G2122" s="7" cm="1">
        <f t="array" ref="G2122">IFERROR(INDEX([1]Database!$AY$2:$AY$2564, MATCH(1, (([1]Database!$E$2:$E$2564 = D2122) * ([1]Database!$K$2:$K$2564 = "Yes")), 0)),0)</f>
        <v>4227.386669474181</v>
      </c>
      <c r="H2122" s="7" cm="1">
        <f t="array" ref="H2122">IFERROR(INDEX([1]Database!$AY$2:$AY$2564, MATCH(1, (([1]Database!$E$2:$E$2564 = D2122) * ([1]Database!$L$2:$L$2564 = "Yes")), 0)),0)</f>
        <v>4227.386669474181</v>
      </c>
      <c r="I2122" s="7" cm="1">
        <f t="array" ref="I2122">IFERROR(INDEX([1]Database!$AY$2:$AY$2564, MATCH(1, (([1]Database!$E$2:$E$2564 = D2122) * ([1]Database!$M$2:$M$2564 = "Yes")), 0)),0)</f>
        <v>4227.386669474181</v>
      </c>
      <c r="J2122" s="7" cm="1">
        <f t="array" ref="J2122">IFERROR(INDEX([1]Database!$BE$2:$BE$2565, MATCH(1, (([1]Database!$E$2:$E$2565 = D2122) * ([1]Database!$N$2:$N$2565 = "Yes")), 0)),0)</f>
        <v>5023.3602574371434</v>
      </c>
    </row>
    <row r="2123" spans="1:10">
      <c r="A2123" s="11" t="s">
        <v>5443</v>
      </c>
      <c r="B2123" s="11" t="s">
        <v>6546</v>
      </c>
      <c r="C2123" s="11" t="s">
        <v>5441</v>
      </c>
      <c r="D2123" s="12" t="s">
        <v>5444</v>
      </c>
      <c r="E2123" s="7" cm="1">
        <f t="array" ref="E2123">IFERROR(INDEX([1]Database!$AS$2:$AS$2564, MATCH(1, (([1]Database!$E$2:$E$2564 = D2123) * ([1]Database!$I$2:$I$2564 = "Yes")), 0)),0)</f>
        <v>0</v>
      </c>
      <c r="F2123" s="7" cm="1">
        <f t="array" ref="F2123">IFERROR(INDEX([1]Database!$AS$2:$AS$2564, MATCH(1, (([1]Database!$E$2:$E$2564 = D2123) * ([1]Database!$J$2:$J$2564 = "Yes")), 0)),0)</f>
        <v>0</v>
      </c>
      <c r="G2123" s="7" cm="1">
        <f t="array" ref="G2123">IFERROR(INDEX([1]Database!$AY$2:$AY$2564, MATCH(1, (([1]Database!$E$2:$E$2564 = D2123) * ([1]Database!$K$2:$K$2564 = "Yes")), 0)),0)</f>
        <v>3591.744169474181</v>
      </c>
      <c r="H2123" s="7" cm="1">
        <f t="array" ref="H2123">IFERROR(INDEX([1]Database!$AY$2:$AY$2564, MATCH(1, (([1]Database!$E$2:$E$2564 = D2123) * ([1]Database!$L$2:$L$2564 = "Yes")), 0)),0)</f>
        <v>3591.744169474181</v>
      </c>
      <c r="I2123" s="7" cm="1">
        <f t="array" ref="I2123">IFERROR(INDEX([1]Database!$AY$2:$AY$2564, MATCH(1, (([1]Database!$E$2:$E$2564 = D2123) * ([1]Database!$M$2:$M$2564 = "Yes")), 0)),0)</f>
        <v>3591.744169474181</v>
      </c>
      <c r="J2123" s="7" cm="1">
        <f t="array" ref="J2123">IFERROR(INDEX([1]Database!$BE$2:$BE$2565, MATCH(1, (([1]Database!$E$2:$E$2565 = D2123) * ([1]Database!$N$2:$N$2565 = "Yes")), 0)),0)</f>
        <v>4188.7243604464029</v>
      </c>
    </row>
    <row r="2124" spans="1:10">
      <c r="A2124" s="11" t="s">
        <v>5445</v>
      </c>
      <c r="B2124" s="11" t="s">
        <v>6546</v>
      </c>
      <c r="C2124" s="11" t="s">
        <v>5401</v>
      </c>
      <c r="D2124" s="12" t="s">
        <v>5446</v>
      </c>
      <c r="E2124" s="7" cm="1">
        <f t="array" ref="E2124">IFERROR(INDEX([1]Database!$AS$2:$AS$2564, MATCH(1, (([1]Database!$E$2:$E$2564 = D2124) * ([1]Database!$I$2:$I$2564 = "Yes")), 0)),0)</f>
        <v>0</v>
      </c>
      <c r="F2124" s="7" cm="1">
        <f t="array" ref="F2124">IFERROR(INDEX([1]Database!$AS$2:$AS$2564, MATCH(1, (([1]Database!$E$2:$E$2564 = D2124) * ([1]Database!$J$2:$J$2564 = "Yes")), 0)),0)</f>
        <v>0</v>
      </c>
      <c r="G2124" s="7" cm="1">
        <f t="array" ref="G2124">IFERROR(INDEX([1]Database!$AY$2:$AY$2564, MATCH(1, (([1]Database!$E$2:$E$2564 = D2124) * ([1]Database!$K$2:$K$2564 = "Yes")), 0)),0)</f>
        <v>4532.9363694741805</v>
      </c>
      <c r="H2124" s="7" cm="1">
        <f t="array" ref="H2124">IFERROR(INDEX([1]Database!$AY$2:$AY$2564, MATCH(1, (([1]Database!$E$2:$E$2564 = D2124) * ([1]Database!$L$2:$L$2564 = "Yes")), 0)),0)</f>
        <v>4532.9363694741805</v>
      </c>
      <c r="I2124" s="7" cm="1">
        <f t="array" ref="I2124">IFERROR(INDEX([1]Database!$AY$2:$AY$2564, MATCH(1, (([1]Database!$E$2:$E$2564 = D2124) * ([1]Database!$M$2:$M$2564 = "Yes")), 0)),0)</f>
        <v>4532.9363694741805</v>
      </c>
      <c r="J2124" s="7" cm="1">
        <f t="array" ref="J2124">IFERROR(INDEX([1]Database!$BE$2:$BE$2565, MATCH(1, (([1]Database!$E$2:$E$2565 = D2124) * ([1]Database!$N$2:$N$2565 = "Yes")), 0)),0)</f>
        <v>5129.9165604464033</v>
      </c>
    </row>
    <row r="2125" spans="1:10">
      <c r="A2125" s="11" t="s">
        <v>5447</v>
      </c>
      <c r="B2125" s="11" t="s">
        <v>6546</v>
      </c>
      <c r="C2125" s="11" t="s">
        <v>5401</v>
      </c>
      <c r="D2125" s="12" t="s">
        <v>5448</v>
      </c>
      <c r="E2125" s="7" cm="1">
        <f t="array" ref="E2125">IFERROR(INDEX([1]Database!$AS$2:$AS$2564, MATCH(1, (([1]Database!$E$2:$E$2564 = D2125) * ([1]Database!$I$2:$I$2564 = "Yes")), 0)),0)</f>
        <v>0</v>
      </c>
      <c r="F2125" s="7" cm="1">
        <f t="array" ref="F2125">IFERROR(INDEX([1]Database!$AS$2:$AS$2564, MATCH(1, (([1]Database!$E$2:$E$2564 = D2125) * ([1]Database!$J$2:$J$2564 = "Yes")), 0)),0)</f>
        <v>0</v>
      </c>
      <c r="G2125" s="7" cm="1">
        <f t="array" ref="G2125">IFERROR(INDEX([1]Database!$AY$2:$AY$2564, MATCH(1, (([1]Database!$E$2:$E$2564 = D2125) * ([1]Database!$K$2:$K$2564 = "Yes")), 0)),0)</f>
        <v>8536.5873694741804</v>
      </c>
      <c r="H2125" s="7" cm="1">
        <f t="array" ref="H2125">IFERROR(INDEX([1]Database!$AY$2:$AY$2564, MATCH(1, (([1]Database!$E$2:$E$2564 = D2125) * ([1]Database!$L$2:$L$2564 = "Yes")), 0)),0)</f>
        <v>8536.5873694741804</v>
      </c>
      <c r="I2125" s="7" cm="1">
        <f t="array" ref="I2125">IFERROR(INDEX([1]Database!$AY$2:$AY$2564, MATCH(1, (([1]Database!$E$2:$E$2564 = D2125) * ([1]Database!$M$2:$M$2564 = "Yes")), 0)),0)</f>
        <v>8536.5873694741804</v>
      </c>
      <c r="J2125" s="7" cm="1">
        <f t="array" ref="J2125">IFERROR(INDEX([1]Database!$BE$2:$BE$2565, MATCH(1, (([1]Database!$E$2:$E$2565 = D2125) * ([1]Database!$N$2:$N$2565 = "Yes")), 0)),0)</f>
        <v>10327.527942390847</v>
      </c>
    </row>
    <row r="2126" spans="1:10">
      <c r="A2126" s="11" t="s">
        <v>5449</v>
      </c>
      <c r="B2126" s="11" t="s">
        <v>6546</v>
      </c>
      <c r="C2126" s="11" t="s">
        <v>5401</v>
      </c>
      <c r="D2126" s="12" t="s">
        <v>5450</v>
      </c>
      <c r="E2126" s="7" cm="1">
        <f t="array" ref="E2126">IFERROR(INDEX([1]Database!$AS$2:$AS$2564, MATCH(1, (([1]Database!$E$2:$E$2564 = D2126) * ([1]Database!$I$2:$I$2564 = "Yes")), 0)),0)</f>
        <v>0</v>
      </c>
      <c r="F2126" s="7" cm="1">
        <f t="array" ref="F2126">IFERROR(INDEX([1]Database!$AS$2:$AS$2564, MATCH(1, (([1]Database!$E$2:$E$2564 = D2126) * ([1]Database!$J$2:$J$2564 = "Yes")), 0)),0)</f>
        <v>0</v>
      </c>
      <c r="G2126" s="7" cm="1">
        <f t="array" ref="G2126">IFERROR(INDEX([1]Database!$AY$2:$AY$2564, MATCH(1, (([1]Database!$E$2:$E$2564 = D2126) * ([1]Database!$K$2:$K$2564 = "Yes")), 0)),0)</f>
        <v>6534.7618694741814</v>
      </c>
      <c r="H2126" s="7" cm="1">
        <f t="array" ref="H2126">IFERROR(INDEX([1]Database!$AY$2:$AY$2564, MATCH(1, (([1]Database!$E$2:$E$2564 = D2126) * ([1]Database!$L$2:$L$2564 = "Yes")), 0)),0)</f>
        <v>6534.7618694741814</v>
      </c>
      <c r="I2126" s="7" cm="1">
        <f t="array" ref="I2126">IFERROR(INDEX([1]Database!$AY$2:$AY$2564, MATCH(1, (([1]Database!$E$2:$E$2564 = D2126) * ([1]Database!$M$2:$M$2564 = "Yes")), 0)),0)</f>
        <v>6534.7618694741814</v>
      </c>
      <c r="J2126" s="7" cm="1">
        <f t="array" ref="J2126">IFERROR(INDEX([1]Database!$BE$2:$BE$2565, MATCH(1, (([1]Database!$E$2:$E$2565 = D2126) * ([1]Database!$N$2:$N$2565 = "Yes")), 0)),0)</f>
        <v>7728.7222514186251</v>
      </c>
    </row>
    <row r="2127" spans="1:10">
      <c r="A2127" s="11" t="s">
        <v>5451</v>
      </c>
      <c r="B2127" s="11" t="s">
        <v>6546</v>
      </c>
      <c r="C2127" s="11" t="s">
        <v>1177</v>
      </c>
      <c r="D2127" s="12" t="s">
        <v>5452</v>
      </c>
      <c r="E2127" s="7" cm="1">
        <f t="array" ref="E2127">IFERROR(INDEX([1]Database!$AS$2:$AS$2564, MATCH(1, (([1]Database!$E$2:$E$2564 = D2127) * ([1]Database!$I$2:$I$2564 = "Yes")), 0)),0)</f>
        <v>0</v>
      </c>
      <c r="F2127" s="7" cm="1">
        <f t="array" ref="F2127">IFERROR(INDEX([1]Database!$AS$2:$AS$2564, MATCH(1, (([1]Database!$E$2:$E$2564 = D2127) * ([1]Database!$J$2:$J$2564 = "Yes")), 0)),0)</f>
        <v>0</v>
      </c>
      <c r="G2127" s="7" cm="1">
        <f t="array" ref="G2127">IFERROR(INDEX([1]Database!$AY$2:$AY$2564, MATCH(1, (([1]Database!$E$2:$E$2564 = D2127) * ([1]Database!$K$2:$K$2564 = "Yes")), 0)),0)</f>
        <v>5316.744169474181</v>
      </c>
      <c r="H2127" s="7" cm="1">
        <f t="array" ref="H2127">IFERROR(INDEX([1]Database!$AY$2:$AY$2564, MATCH(1, (([1]Database!$E$2:$E$2564 = D2127) * ([1]Database!$L$2:$L$2564 = "Yes")), 0)),0)</f>
        <v>5316.744169474181</v>
      </c>
      <c r="I2127" s="7" cm="1">
        <f t="array" ref="I2127">IFERROR(INDEX([1]Database!$AY$2:$AY$2564, MATCH(1, (([1]Database!$E$2:$E$2564 = D2127) * ([1]Database!$M$2:$M$2564 = "Yes")), 0)),0)</f>
        <v>5316.744169474181</v>
      </c>
      <c r="J2127" s="7" cm="1">
        <f t="array" ref="J2127">IFERROR(INDEX([1]Database!$BE$2:$BE$2565, MATCH(1, (([1]Database!$E$2:$E$2565 = D2127) * ([1]Database!$N$2:$N$2565 = "Yes")), 0)),0)</f>
        <v>5913.7243604464029</v>
      </c>
    </row>
    <row r="2128" spans="1:10">
      <c r="A2128" s="11" t="s">
        <v>5453</v>
      </c>
      <c r="B2128" s="11" t="s">
        <v>6546</v>
      </c>
      <c r="C2128" s="11" t="s">
        <v>3168</v>
      </c>
      <c r="D2128" s="12" t="s">
        <v>5454</v>
      </c>
      <c r="E2128" s="7" cm="1">
        <f t="array" ref="E2128">IFERROR(INDEX([1]Database!$AS$2:$AS$2564, MATCH(1, (([1]Database!$E$2:$E$2564 = D2128) * ([1]Database!$I$2:$I$2564 = "Yes")), 0)),0)</f>
        <v>0</v>
      </c>
      <c r="F2128" s="7" cm="1">
        <f t="array" ref="F2128">IFERROR(INDEX([1]Database!$AS$2:$AS$2564, MATCH(1, (([1]Database!$E$2:$E$2564 = D2128) * ([1]Database!$J$2:$J$2564 = "Yes")), 0)),0)</f>
        <v>0</v>
      </c>
      <c r="G2128" s="7" cm="1">
        <f t="array" ref="G2128">IFERROR(INDEX([1]Database!$AY$2:$AY$2564, MATCH(1, (([1]Database!$E$2:$E$2564 = D2128) * ([1]Database!$K$2:$K$2564 = "Yes")), 0)),0)</f>
        <v>12483.843169474179</v>
      </c>
      <c r="H2128" s="7" cm="1">
        <f t="array" ref="H2128">IFERROR(INDEX([1]Database!$AY$2:$AY$2564, MATCH(1, (([1]Database!$E$2:$E$2564 = D2128) * ([1]Database!$L$2:$L$2564 = "Yes")), 0)),0)</f>
        <v>12483.843169474179</v>
      </c>
      <c r="I2128" s="7" cm="1">
        <f t="array" ref="I2128">IFERROR(INDEX([1]Database!$AY$2:$AY$2564, MATCH(1, (([1]Database!$E$2:$E$2564 = D2128) * ([1]Database!$M$2:$M$2564 = "Yes")), 0)),0)</f>
        <v>12483.843169474179</v>
      </c>
      <c r="J2128" s="7" cm="1">
        <f t="array" ref="J2128">IFERROR(INDEX([1]Database!$BE$2:$BE$2565, MATCH(1, (([1]Database!$E$2:$E$2565 = D2128) * ([1]Database!$N$2:$N$2565 = "Yes")), 0)),0)</f>
        <v>13080.823360446402</v>
      </c>
    </row>
    <row r="2129" spans="1:10">
      <c r="A2129" s="11" t="s">
        <v>5455</v>
      </c>
      <c r="B2129" s="11" t="s">
        <v>6546</v>
      </c>
      <c r="C2129" s="11" t="s">
        <v>5456</v>
      </c>
      <c r="D2129" s="12" t="s">
        <v>5457</v>
      </c>
      <c r="E2129" s="7" cm="1">
        <f t="array" ref="E2129">IFERROR(INDEX([1]Database!$AS$2:$AS$2564, MATCH(1, (([1]Database!$E$2:$E$2564 = D2129) * ([1]Database!$I$2:$I$2564 = "Yes")), 0)),0)</f>
        <v>0</v>
      </c>
      <c r="F2129" s="7" cm="1">
        <f t="array" ref="F2129">IFERROR(INDEX([1]Database!$AS$2:$AS$2564, MATCH(1, (([1]Database!$E$2:$E$2564 = D2129) * ([1]Database!$J$2:$J$2564 = "Yes")), 0)),0)</f>
        <v>0</v>
      </c>
      <c r="G2129" s="7" cm="1">
        <f t="array" ref="G2129">IFERROR(INDEX([1]Database!$AY$2:$AY$2564, MATCH(1, (([1]Database!$E$2:$E$2564 = D2129) * ([1]Database!$K$2:$K$2564 = "Yes")), 0)),0)</f>
        <v>10148.04404447418</v>
      </c>
      <c r="H2129" s="7" cm="1">
        <f t="array" ref="H2129">IFERROR(INDEX([1]Database!$AY$2:$AY$2564, MATCH(1, (([1]Database!$E$2:$E$2564 = D2129) * ([1]Database!$L$2:$L$2564 = "Yes")), 0)),0)</f>
        <v>10148.04404447418</v>
      </c>
      <c r="I2129" s="7" cm="1">
        <f t="array" ref="I2129">IFERROR(INDEX([1]Database!$AY$2:$AY$2564, MATCH(1, (([1]Database!$E$2:$E$2564 = D2129) * ([1]Database!$M$2:$M$2564 = "Yes")), 0)),0)</f>
        <v>10148.04404447418</v>
      </c>
      <c r="J2129" s="7" cm="1">
        <f t="array" ref="J2129">IFERROR(INDEX([1]Database!$BE$2:$BE$2565, MATCH(1, (([1]Database!$E$2:$E$2565 = D2129) * ([1]Database!$N$2:$N$2565 = "Yes")), 0)),0)</f>
        <v>11342.004426418625</v>
      </c>
    </row>
    <row r="2130" spans="1:10">
      <c r="A2130" s="11" t="s">
        <v>5458</v>
      </c>
      <c r="B2130" s="11" t="s">
        <v>6546</v>
      </c>
      <c r="C2130" s="11" t="s">
        <v>5459</v>
      </c>
      <c r="D2130" s="12" t="s">
        <v>5460</v>
      </c>
      <c r="E2130" s="7" cm="1">
        <f t="array" ref="E2130">IFERROR(INDEX([1]Database!$AS$2:$AS$2564, MATCH(1, (([1]Database!$E$2:$E$2564 = D2130) * ([1]Database!$I$2:$I$2564 = "Yes")), 0)),0)</f>
        <v>0</v>
      </c>
      <c r="F2130" s="7" cm="1">
        <f t="array" ref="F2130">IFERROR(INDEX([1]Database!$AS$2:$AS$2564, MATCH(1, (([1]Database!$E$2:$E$2564 = D2130) * ([1]Database!$J$2:$J$2564 = "Yes")), 0)),0)</f>
        <v>0</v>
      </c>
      <c r="G2130" s="7" cm="1">
        <f t="array" ref="G2130">IFERROR(INDEX([1]Database!$AY$2:$AY$2564, MATCH(1, (([1]Database!$E$2:$E$2564 = D2130) * ([1]Database!$K$2:$K$2564 = "Yes")), 0)),0)</f>
        <v>5168.5788694741805</v>
      </c>
      <c r="H2130" s="7" cm="1">
        <f t="array" ref="H2130">IFERROR(INDEX([1]Database!$AY$2:$AY$2564, MATCH(1, (([1]Database!$E$2:$E$2564 = D2130) * ([1]Database!$L$2:$L$2564 = "Yes")), 0)),0)</f>
        <v>5168.5788694741805</v>
      </c>
      <c r="I2130" s="7" cm="1">
        <f t="array" ref="I2130">IFERROR(INDEX([1]Database!$AY$2:$AY$2564, MATCH(1, (([1]Database!$E$2:$E$2564 = D2130) * ([1]Database!$M$2:$M$2564 = "Yes")), 0)),0)</f>
        <v>5168.5788694741805</v>
      </c>
      <c r="J2130" s="7" cm="1">
        <f t="array" ref="J2130">IFERROR(INDEX([1]Database!$BE$2:$BE$2565, MATCH(1, (([1]Database!$E$2:$E$2565 = D2130) * ([1]Database!$N$2:$N$2565 = "Yes")), 0)),0)</f>
        <v>5964.5524574371439</v>
      </c>
    </row>
    <row r="2131" spans="1:10">
      <c r="A2131" s="11" t="s">
        <v>5461</v>
      </c>
      <c r="B2131" s="11" t="s">
        <v>6546</v>
      </c>
      <c r="C2131" s="11" t="s">
        <v>5462</v>
      </c>
      <c r="D2131" s="12" t="s">
        <v>5463</v>
      </c>
      <c r="E2131" s="7" cm="1">
        <f t="array" ref="E2131">IFERROR(INDEX([1]Database!$AS$2:$AS$2564, MATCH(1, (([1]Database!$E$2:$E$2564 = D2131) * ([1]Database!$I$2:$I$2564 = "Yes")), 0)),0)</f>
        <v>0</v>
      </c>
      <c r="F2131" s="7" cm="1">
        <f t="array" ref="F2131">IFERROR(INDEX([1]Database!$AS$2:$AS$2564, MATCH(1, (([1]Database!$E$2:$E$2564 = D2131) * ([1]Database!$J$2:$J$2564 = "Yes")), 0)),0)</f>
        <v>0</v>
      </c>
      <c r="G2131" s="7" cm="1">
        <f t="array" ref="G2131">IFERROR(INDEX([1]Database!$AY$2:$AY$2564, MATCH(1, (([1]Database!$E$2:$E$2564 = D2131) * ([1]Database!$K$2:$K$2564 = "Yes")), 0)),0)</f>
        <v>20482.72441947418</v>
      </c>
      <c r="H2131" s="7" cm="1">
        <f t="array" ref="H2131">IFERROR(INDEX([1]Database!$AY$2:$AY$2564, MATCH(1, (([1]Database!$E$2:$E$2564 = D2131) * ([1]Database!$L$2:$L$2564 = "Yes")), 0)),0)</f>
        <v>20482.72441947418</v>
      </c>
      <c r="I2131" s="7" cm="1">
        <f t="array" ref="I2131">IFERROR(INDEX([1]Database!$AY$2:$AY$2564, MATCH(1, (([1]Database!$E$2:$E$2564 = D2131) * ([1]Database!$M$2:$M$2564 = "Yes")), 0)),0)</f>
        <v>20482.72441947418</v>
      </c>
      <c r="J2131" s="7" cm="1">
        <f t="array" ref="J2131">IFERROR(INDEX([1]Database!$BE$2:$BE$2565, MATCH(1, (([1]Database!$E$2:$E$2565 = D2131) * ([1]Database!$N$2:$N$2565 = "Yes")), 0)),0)</f>
        <v>21378.19470593251</v>
      </c>
    </row>
    <row r="2132" spans="1:10">
      <c r="A2132" s="11" t="s">
        <v>5464</v>
      </c>
      <c r="B2132" s="11" t="s">
        <v>6546</v>
      </c>
      <c r="C2132" s="11" t="s">
        <v>5465</v>
      </c>
      <c r="D2132" s="12" t="s">
        <v>5466</v>
      </c>
      <c r="E2132" s="7" cm="1">
        <f t="array" ref="E2132">IFERROR(INDEX([1]Database!$AS$2:$AS$2564, MATCH(1, (([1]Database!$E$2:$E$2564 = D2132) * ([1]Database!$I$2:$I$2564 = "Yes")), 0)),0)</f>
        <v>0</v>
      </c>
      <c r="F2132" s="7" cm="1">
        <f t="array" ref="F2132">IFERROR(INDEX([1]Database!$AS$2:$AS$2564, MATCH(1, (([1]Database!$E$2:$E$2564 = D2132) * ([1]Database!$J$2:$J$2564 = "Yes")), 0)),0)</f>
        <v>0</v>
      </c>
      <c r="G2132" s="7" cm="1">
        <f t="array" ref="G2132">IFERROR(INDEX([1]Database!$AY$2:$AY$2564, MATCH(1, (([1]Database!$E$2:$E$2564 = D2132) * ([1]Database!$K$2:$K$2564 = "Yes")), 0)),0)</f>
        <v>8966.8441694741796</v>
      </c>
      <c r="H2132" s="7" cm="1">
        <f t="array" ref="H2132">IFERROR(INDEX([1]Database!$AY$2:$AY$2564, MATCH(1, (([1]Database!$E$2:$E$2564 = D2132) * ([1]Database!$L$2:$L$2564 = "Yes")), 0)),0)</f>
        <v>8966.8441694741796</v>
      </c>
      <c r="I2132" s="7" cm="1">
        <f t="array" ref="I2132">IFERROR(INDEX([1]Database!$AY$2:$AY$2564, MATCH(1, (([1]Database!$E$2:$E$2564 = D2132) * ([1]Database!$M$2:$M$2564 = "Yes")), 0)),0)</f>
        <v>8966.8441694741796</v>
      </c>
      <c r="J2132" s="7" cm="1">
        <f t="array" ref="J2132">IFERROR(INDEX([1]Database!$BE$2:$BE$2565, MATCH(1, (([1]Database!$E$2:$E$2565 = D2132) * ([1]Database!$N$2:$N$2565 = "Yes")), 0)),0)</f>
        <v>9563.8243604464024</v>
      </c>
    </row>
    <row r="2133" spans="1:10">
      <c r="A2133" s="11" t="s">
        <v>5467</v>
      </c>
      <c r="B2133" s="11" t="s">
        <v>6546</v>
      </c>
      <c r="C2133" s="11" t="s">
        <v>5465</v>
      </c>
      <c r="D2133" s="12" t="s">
        <v>5468</v>
      </c>
      <c r="E2133" s="7" cm="1">
        <f t="array" ref="E2133">IFERROR(INDEX([1]Database!$AS$2:$AS$2564, MATCH(1, (([1]Database!$E$2:$E$2564 = D2133) * ([1]Database!$I$2:$I$2564 = "Yes")), 0)),0)</f>
        <v>0</v>
      </c>
      <c r="F2133" s="7" cm="1">
        <f t="array" ref="F2133">IFERROR(INDEX([1]Database!$AS$2:$AS$2564, MATCH(1, (([1]Database!$E$2:$E$2564 = D2133) * ([1]Database!$J$2:$J$2564 = "Yes")), 0)),0)</f>
        <v>0</v>
      </c>
      <c r="G2133" s="7" cm="1">
        <f t="array" ref="G2133">IFERROR(INDEX([1]Database!$AY$2:$AY$2564, MATCH(1, (([1]Database!$E$2:$E$2564 = D2133) * ([1]Database!$K$2:$K$2564 = "Yes")), 0)),0)</f>
        <v>3476.744169474181</v>
      </c>
      <c r="H2133" s="7" cm="1">
        <f t="array" ref="H2133">IFERROR(INDEX([1]Database!$AY$2:$AY$2564, MATCH(1, (([1]Database!$E$2:$E$2564 = D2133) * ([1]Database!$L$2:$L$2564 = "Yes")), 0)),0)</f>
        <v>3476.744169474181</v>
      </c>
      <c r="I2133" s="7" cm="1">
        <f t="array" ref="I2133">IFERROR(INDEX([1]Database!$AY$2:$AY$2564, MATCH(1, (([1]Database!$E$2:$E$2564 = D2133) * ([1]Database!$M$2:$M$2564 = "Yes")), 0)),0)</f>
        <v>3476.744169474181</v>
      </c>
      <c r="J2133" s="7" cm="1">
        <f t="array" ref="J2133">IFERROR(INDEX([1]Database!$BE$2:$BE$2565, MATCH(1, (([1]Database!$E$2:$E$2565 = D2133) * ([1]Database!$N$2:$N$2565 = "Yes")), 0)),0)</f>
        <v>4073.7243604464029</v>
      </c>
    </row>
    <row r="2134" spans="1:10">
      <c r="A2134" s="11" t="s">
        <v>5469</v>
      </c>
      <c r="B2134" s="11" t="s">
        <v>6546</v>
      </c>
      <c r="C2134" s="11" t="s">
        <v>5306</v>
      </c>
      <c r="D2134" s="12" t="s">
        <v>5470</v>
      </c>
      <c r="E2134" s="7" cm="1">
        <f t="array" ref="E2134">IFERROR(INDEX([1]Database!$AS$2:$AS$2564, MATCH(1, (([1]Database!$E$2:$E$2564 = D2134) * ([1]Database!$I$2:$I$2564 = "Yes")), 0)),0)</f>
        <v>0</v>
      </c>
      <c r="F2134" s="7" cm="1">
        <f t="array" ref="F2134">IFERROR(INDEX([1]Database!$AS$2:$AS$2564, MATCH(1, (([1]Database!$E$2:$E$2564 = D2134) * ([1]Database!$J$2:$J$2564 = "Yes")), 0)),0)</f>
        <v>0</v>
      </c>
      <c r="G2134" s="7" cm="1">
        <f t="array" ref="G2134">IFERROR(INDEX([1]Database!$AY$2:$AY$2564, MATCH(1, (([1]Database!$E$2:$E$2564 = D2134) * ([1]Database!$K$2:$K$2564 = "Yes")), 0)),0)</f>
        <v>7794.2849944741802</v>
      </c>
      <c r="H2134" s="7" cm="1">
        <f t="array" ref="H2134">IFERROR(INDEX([1]Database!$AY$2:$AY$2564, MATCH(1, (([1]Database!$E$2:$E$2564 = D2134) * ([1]Database!$L$2:$L$2564 = "Yes")), 0)),0)</f>
        <v>7794.2849944741802</v>
      </c>
      <c r="I2134" s="7" cm="1">
        <f t="array" ref="I2134">IFERROR(INDEX([1]Database!$AY$2:$AY$2564, MATCH(1, (([1]Database!$E$2:$E$2564 = D2134) * ([1]Database!$M$2:$M$2564 = "Yes")), 0)),0)</f>
        <v>7794.2849944741802</v>
      </c>
      <c r="J2134" s="7" cm="1">
        <f t="array" ref="J2134">IFERROR(INDEX([1]Database!$BE$2:$BE$2565, MATCH(1, (([1]Database!$E$2:$E$2565 = D2134) * ([1]Database!$N$2:$N$2565 = "Yes")), 0)),0)</f>
        <v>8988.2453764186248</v>
      </c>
    </row>
    <row r="2135" spans="1:10">
      <c r="A2135" s="11" t="s">
        <v>5471</v>
      </c>
      <c r="B2135" s="11" t="s">
        <v>6546</v>
      </c>
      <c r="C2135" s="11" t="s">
        <v>5472</v>
      </c>
      <c r="D2135" s="12" t="s">
        <v>5473</v>
      </c>
      <c r="E2135" s="7" cm="1">
        <f t="array" ref="E2135">IFERROR(INDEX([1]Database!$AS$2:$AS$2564, MATCH(1, (([1]Database!$E$2:$E$2564 = D2135) * ([1]Database!$I$2:$I$2564 = "Yes")), 0)),0)</f>
        <v>0</v>
      </c>
      <c r="F2135" s="7" cm="1">
        <f t="array" ref="F2135">IFERROR(INDEX([1]Database!$AS$2:$AS$2564, MATCH(1, (([1]Database!$E$2:$E$2564 = D2135) * ([1]Database!$J$2:$J$2564 = "Yes")), 0)),0)</f>
        <v>0</v>
      </c>
      <c r="G2135" s="7" cm="1">
        <f t="array" ref="G2135">IFERROR(INDEX([1]Database!$AY$2:$AY$2564, MATCH(1, (([1]Database!$E$2:$E$2564 = D2135) * ([1]Database!$K$2:$K$2564 = "Yes")), 0)),0)</f>
        <v>3476.744169474181</v>
      </c>
      <c r="H2135" s="7" cm="1">
        <f t="array" ref="H2135">IFERROR(INDEX([1]Database!$AY$2:$AY$2564, MATCH(1, (([1]Database!$E$2:$E$2564 = D2135) * ([1]Database!$L$2:$L$2564 = "Yes")), 0)),0)</f>
        <v>3476.744169474181</v>
      </c>
      <c r="I2135" s="7" cm="1">
        <f t="array" ref="I2135">IFERROR(INDEX([1]Database!$AY$2:$AY$2564, MATCH(1, (([1]Database!$E$2:$E$2564 = D2135) * ([1]Database!$M$2:$M$2564 = "Yes")), 0)),0)</f>
        <v>3476.744169474181</v>
      </c>
      <c r="J2135" s="7" cm="1">
        <f t="array" ref="J2135">IFERROR(INDEX([1]Database!$BE$2:$BE$2565, MATCH(1, (([1]Database!$E$2:$E$2565 = D2135) * ([1]Database!$N$2:$N$2565 = "Yes")), 0)),0)</f>
        <v>4073.7243604464029</v>
      </c>
    </row>
    <row r="2136" spans="1:10">
      <c r="A2136" s="11" t="s">
        <v>5474</v>
      </c>
      <c r="B2136" s="11" t="s">
        <v>6546</v>
      </c>
      <c r="C2136" s="11" t="s">
        <v>5472</v>
      </c>
      <c r="D2136" s="12" t="s">
        <v>5475</v>
      </c>
      <c r="E2136" s="7" cm="1">
        <f t="array" ref="E2136">IFERROR(INDEX([1]Database!$AS$2:$AS$2564, MATCH(1, (([1]Database!$E$2:$E$2564 = D2136) * ([1]Database!$I$2:$I$2564 = "Yes")), 0)),0)</f>
        <v>0</v>
      </c>
      <c r="F2136" s="7" cm="1">
        <f t="array" ref="F2136">IFERROR(INDEX([1]Database!$AS$2:$AS$2564, MATCH(1, (([1]Database!$E$2:$E$2564 = D2136) * ([1]Database!$J$2:$J$2564 = "Yes")), 0)),0)</f>
        <v>0</v>
      </c>
      <c r="G2136" s="7" cm="1">
        <f t="array" ref="G2136">IFERROR(INDEX([1]Database!$AY$2:$AY$2564, MATCH(1, (([1]Database!$E$2:$E$2564 = D2136) * ([1]Database!$K$2:$K$2564 = "Yes")), 0)),0)</f>
        <v>3476.744169474181</v>
      </c>
      <c r="H2136" s="7" cm="1">
        <f t="array" ref="H2136">IFERROR(INDEX([1]Database!$AY$2:$AY$2564, MATCH(1, (([1]Database!$E$2:$E$2564 = D2136) * ([1]Database!$L$2:$L$2564 = "Yes")), 0)),0)</f>
        <v>3476.744169474181</v>
      </c>
      <c r="I2136" s="7" cm="1">
        <f t="array" ref="I2136">IFERROR(INDEX([1]Database!$AY$2:$AY$2564, MATCH(1, (([1]Database!$E$2:$E$2564 = D2136) * ([1]Database!$M$2:$M$2564 = "Yes")), 0)),0)</f>
        <v>3476.744169474181</v>
      </c>
      <c r="J2136" s="7" cm="1">
        <f t="array" ref="J2136">IFERROR(INDEX([1]Database!$BE$2:$BE$2565, MATCH(1, (([1]Database!$E$2:$E$2565 = D2136) * ([1]Database!$N$2:$N$2565 = "Yes")), 0)),0)</f>
        <v>4073.7243604464029</v>
      </c>
    </row>
    <row r="2137" spans="1:10">
      <c r="A2137" s="11" t="s">
        <v>5476</v>
      </c>
      <c r="B2137" s="11" t="s">
        <v>6546</v>
      </c>
      <c r="C2137" s="11" t="s">
        <v>5472</v>
      </c>
      <c r="D2137" s="12" t="s">
        <v>5477</v>
      </c>
      <c r="E2137" s="7" cm="1">
        <f t="array" ref="E2137">IFERROR(INDEX([1]Database!$AS$2:$AS$2564, MATCH(1, (([1]Database!$E$2:$E$2564 = D2137) * ([1]Database!$I$2:$I$2564 = "Yes")), 0)),0)</f>
        <v>0</v>
      </c>
      <c r="F2137" s="7" cm="1">
        <f t="array" ref="F2137">IFERROR(INDEX([1]Database!$AS$2:$AS$2564, MATCH(1, (([1]Database!$E$2:$E$2564 = D2137) * ([1]Database!$J$2:$J$2564 = "Yes")), 0)),0)</f>
        <v>0</v>
      </c>
      <c r="G2137" s="7" cm="1">
        <f t="array" ref="G2137">IFERROR(INDEX([1]Database!$AY$2:$AY$2564, MATCH(1, (([1]Database!$E$2:$E$2564 = D2137) * ([1]Database!$K$2:$K$2564 = "Yes")), 0)),0)</f>
        <v>3476.744169474181</v>
      </c>
      <c r="H2137" s="7" cm="1">
        <f t="array" ref="H2137">IFERROR(INDEX([1]Database!$AY$2:$AY$2564, MATCH(1, (([1]Database!$E$2:$E$2564 = D2137) * ([1]Database!$L$2:$L$2564 = "Yes")), 0)),0)</f>
        <v>3476.744169474181</v>
      </c>
      <c r="I2137" s="7" cm="1">
        <f t="array" ref="I2137">IFERROR(INDEX([1]Database!$AY$2:$AY$2564, MATCH(1, (([1]Database!$E$2:$E$2564 = D2137) * ([1]Database!$M$2:$M$2564 = "Yes")), 0)),0)</f>
        <v>3476.744169474181</v>
      </c>
      <c r="J2137" s="7" cm="1">
        <f t="array" ref="J2137">IFERROR(INDEX([1]Database!$BE$2:$BE$2565, MATCH(1, (([1]Database!$E$2:$E$2565 = D2137) * ([1]Database!$N$2:$N$2565 = "Yes")), 0)),0)</f>
        <v>4073.7243604464029</v>
      </c>
    </row>
    <row r="2138" spans="1:10">
      <c r="A2138" s="11" t="s">
        <v>5478</v>
      </c>
      <c r="B2138" s="11" t="s">
        <v>6546</v>
      </c>
      <c r="C2138" s="11" t="s">
        <v>5472</v>
      </c>
      <c r="D2138" s="12" t="s">
        <v>5479</v>
      </c>
      <c r="E2138" s="7" cm="1">
        <f t="array" ref="E2138">IFERROR(INDEX([1]Database!$AS$2:$AS$2564, MATCH(1, (([1]Database!$E$2:$E$2564 = D2138) * ([1]Database!$I$2:$I$2564 = "Yes")), 0)),0)</f>
        <v>0</v>
      </c>
      <c r="F2138" s="7" cm="1">
        <f t="array" ref="F2138">IFERROR(INDEX([1]Database!$AS$2:$AS$2564, MATCH(1, (([1]Database!$E$2:$E$2564 = D2138) * ([1]Database!$J$2:$J$2564 = "Yes")), 0)),0)</f>
        <v>0</v>
      </c>
      <c r="G2138" s="7" cm="1">
        <f t="array" ref="G2138">IFERROR(INDEX([1]Database!$AY$2:$AY$2564, MATCH(1, (([1]Database!$E$2:$E$2564 = D2138) * ([1]Database!$K$2:$K$2564 = "Yes")), 0)),0)</f>
        <v>4430.2079194741809</v>
      </c>
      <c r="H2138" s="7" cm="1">
        <f t="array" ref="H2138">IFERROR(INDEX([1]Database!$AY$2:$AY$2564, MATCH(1, (([1]Database!$E$2:$E$2564 = D2138) * ([1]Database!$L$2:$L$2564 = "Yes")), 0)),0)</f>
        <v>4430.2079194741809</v>
      </c>
      <c r="I2138" s="7" cm="1">
        <f t="array" ref="I2138">IFERROR(INDEX([1]Database!$AY$2:$AY$2564, MATCH(1, (([1]Database!$E$2:$E$2564 = D2138) * ([1]Database!$M$2:$M$2564 = "Yes")), 0)),0)</f>
        <v>4430.2079194741809</v>
      </c>
      <c r="J2138" s="7" cm="1">
        <f t="array" ref="J2138">IFERROR(INDEX([1]Database!$BE$2:$BE$2565, MATCH(1, (([1]Database!$E$2:$E$2565 = D2138) * ([1]Database!$N$2:$N$2565 = "Yes")), 0)),0)</f>
        <v>5325.6782059325142</v>
      </c>
    </row>
    <row r="2139" spans="1:10">
      <c r="A2139" s="11" t="s">
        <v>5480</v>
      </c>
      <c r="B2139" s="11" t="s">
        <v>6546</v>
      </c>
      <c r="C2139" s="11" t="s">
        <v>5472</v>
      </c>
      <c r="D2139" s="12" t="s">
        <v>5481</v>
      </c>
      <c r="E2139" s="7" cm="1">
        <f t="array" ref="E2139">IFERROR(INDEX([1]Database!$AS$2:$AS$2564, MATCH(1, (([1]Database!$E$2:$E$2564 = D2139) * ([1]Database!$I$2:$I$2564 = "Yes")), 0)),0)</f>
        <v>0</v>
      </c>
      <c r="F2139" s="7" cm="1">
        <f t="array" ref="F2139">IFERROR(INDEX([1]Database!$AS$2:$AS$2564, MATCH(1, (([1]Database!$E$2:$E$2564 = D2139) * ([1]Database!$J$2:$J$2564 = "Yes")), 0)),0)</f>
        <v>0</v>
      </c>
      <c r="G2139" s="7" cm="1">
        <f t="array" ref="G2139">IFERROR(INDEX([1]Database!$AY$2:$AY$2564, MATCH(1, (([1]Database!$E$2:$E$2564 = D2139) * ([1]Database!$K$2:$K$2564 = "Yes")), 0)),0)</f>
        <v>3476.744169474181</v>
      </c>
      <c r="H2139" s="7" cm="1">
        <f t="array" ref="H2139">IFERROR(INDEX([1]Database!$AY$2:$AY$2564, MATCH(1, (([1]Database!$E$2:$E$2564 = D2139) * ([1]Database!$L$2:$L$2564 = "Yes")), 0)),0)</f>
        <v>3476.744169474181</v>
      </c>
      <c r="I2139" s="7" cm="1">
        <f t="array" ref="I2139">IFERROR(INDEX([1]Database!$AY$2:$AY$2564, MATCH(1, (([1]Database!$E$2:$E$2564 = D2139) * ([1]Database!$M$2:$M$2564 = "Yes")), 0)),0)</f>
        <v>3476.744169474181</v>
      </c>
      <c r="J2139" s="7" cm="1">
        <f t="array" ref="J2139">IFERROR(INDEX([1]Database!$BE$2:$BE$2565, MATCH(1, (([1]Database!$E$2:$E$2565 = D2139) * ([1]Database!$N$2:$N$2565 = "Yes")), 0)),0)</f>
        <v>4073.7243604464029</v>
      </c>
    </row>
    <row r="2140" spans="1:10">
      <c r="A2140" s="11" t="s">
        <v>5482</v>
      </c>
      <c r="B2140" s="11" t="s">
        <v>6546</v>
      </c>
      <c r="C2140" s="11" t="s">
        <v>5472</v>
      </c>
      <c r="D2140" s="12" t="s">
        <v>5483</v>
      </c>
      <c r="E2140" s="7" cm="1">
        <f t="array" ref="E2140">IFERROR(INDEX([1]Database!$AS$2:$AS$2564, MATCH(1, (([1]Database!$E$2:$E$2564 = D2140) * ([1]Database!$I$2:$I$2564 = "Yes")), 0)),0)</f>
        <v>0</v>
      </c>
      <c r="F2140" s="7" cm="1">
        <f t="array" ref="F2140">IFERROR(INDEX([1]Database!$AS$2:$AS$2564, MATCH(1, (([1]Database!$E$2:$E$2564 = D2140) * ([1]Database!$J$2:$J$2564 = "Yes")), 0)),0)</f>
        <v>0</v>
      </c>
      <c r="G2140" s="7" cm="1">
        <f t="array" ref="G2140">IFERROR(INDEX([1]Database!$AY$2:$AY$2564, MATCH(1, (([1]Database!$E$2:$E$2564 = D2140) * ([1]Database!$K$2:$K$2564 = "Yes")), 0)),0)</f>
        <v>4430.2079194741809</v>
      </c>
      <c r="H2140" s="7" cm="1">
        <f t="array" ref="H2140">IFERROR(INDEX([1]Database!$AY$2:$AY$2564, MATCH(1, (([1]Database!$E$2:$E$2564 = D2140) * ([1]Database!$L$2:$L$2564 = "Yes")), 0)),0)</f>
        <v>4430.2079194741809</v>
      </c>
      <c r="I2140" s="7" cm="1">
        <f t="array" ref="I2140">IFERROR(INDEX([1]Database!$AY$2:$AY$2564, MATCH(1, (([1]Database!$E$2:$E$2564 = D2140) * ([1]Database!$M$2:$M$2564 = "Yes")), 0)),0)</f>
        <v>4430.2079194741809</v>
      </c>
      <c r="J2140" s="7" cm="1">
        <f t="array" ref="J2140">IFERROR(INDEX([1]Database!$BE$2:$BE$2565, MATCH(1, (([1]Database!$E$2:$E$2565 = D2140) * ([1]Database!$N$2:$N$2565 = "Yes")), 0)),0)</f>
        <v>5325.6782059325142</v>
      </c>
    </row>
    <row r="2141" spans="1:10">
      <c r="A2141" s="11" t="s">
        <v>5484</v>
      </c>
      <c r="B2141" s="11" t="s">
        <v>6546</v>
      </c>
      <c r="C2141" s="11" t="s">
        <v>5472</v>
      </c>
      <c r="D2141" s="12" t="s">
        <v>5485</v>
      </c>
      <c r="E2141" s="7" cm="1">
        <f t="array" ref="E2141">IFERROR(INDEX([1]Database!$AS$2:$AS$2564, MATCH(1, (([1]Database!$E$2:$E$2564 = D2141) * ([1]Database!$I$2:$I$2564 = "Yes")), 0)),0)</f>
        <v>0</v>
      </c>
      <c r="F2141" s="7" cm="1">
        <f t="array" ref="F2141">IFERROR(INDEX([1]Database!$AS$2:$AS$2564, MATCH(1, (([1]Database!$E$2:$E$2564 = D2141) * ([1]Database!$J$2:$J$2564 = "Yes")), 0)),0)</f>
        <v>0</v>
      </c>
      <c r="G2141" s="7" cm="1">
        <f t="array" ref="G2141">IFERROR(INDEX([1]Database!$AY$2:$AY$2564, MATCH(1, (([1]Database!$E$2:$E$2564 = D2141) * ([1]Database!$K$2:$K$2564 = "Yes")), 0)),0)</f>
        <v>3476.744169474181</v>
      </c>
      <c r="H2141" s="7" cm="1">
        <f t="array" ref="H2141">IFERROR(INDEX([1]Database!$AY$2:$AY$2564, MATCH(1, (([1]Database!$E$2:$E$2564 = D2141) * ([1]Database!$L$2:$L$2564 = "Yes")), 0)),0)</f>
        <v>3476.744169474181</v>
      </c>
      <c r="I2141" s="7" cm="1">
        <f t="array" ref="I2141">IFERROR(INDEX([1]Database!$AY$2:$AY$2564, MATCH(1, (([1]Database!$E$2:$E$2564 = D2141) * ([1]Database!$M$2:$M$2564 = "Yes")), 0)),0)</f>
        <v>3476.744169474181</v>
      </c>
      <c r="J2141" s="7" cm="1">
        <f t="array" ref="J2141">IFERROR(INDEX([1]Database!$BE$2:$BE$2565, MATCH(1, (([1]Database!$E$2:$E$2565 = D2141) * ([1]Database!$N$2:$N$2565 = "Yes")), 0)),0)</f>
        <v>4073.7243604464029</v>
      </c>
    </row>
    <row r="2142" spans="1:10">
      <c r="A2142" s="11" t="s">
        <v>5486</v>
      </c>
      <c r="B2142" s="11" t="s">
        <v>6546</v>
      </c>
      <c r="C2142" s="11" t="s">
        <v>5487</v>
      </c>
      <c r="D2142" s="12" t="s">
        <v>5488</v>
      </c>
      <c r="E2142" s="7" cm="1">
        <f t="array" ref="E2142">IFERROR(INDEX([1]Database!$AS$2:$AS$2564, MATCH(1, (([1]Database!$E$2:$E$2564 = D2142) * ([1]Database!$I$2:$I$2564 = "Yes")), 0)),0)</f>
        <v>0</v>
      </c>
      <c r="F2142" s="7" cm="1">
        <f t="array" ref="F2142">IFERROR(INDEX([1]Database!$AS$2:$AS$2564, MATCH(1, (([1]Database!$E$2:$E$2564 = D2142) * ([1]Database!$J$2:$J$2564 = "Yes")), 0)),0)</f>
        <v>0</v>
      </c>
      <c r="G2142" s="7" cm="1">
        <f t="array" ref="G2142">IFERROR(INDEX([1]Database!$AY$2:$AY$2564, MATCH(1, (([1]Database!$E$2:$E$2564 = D2142) * ([1]Database!$K$2:$K$2564 = "Yes")), 0)),0)</f>
        <v>11595.800419474181</v>
      </c>
      <c r="H2142" s="7" cm="1">
        <f t="array" ref="H2142">IFERROR(INDEX([1]Database!$AY$2:$AY$2564, MATCH(1, (([1]Database!$E$2:$E$2564 = D2142) * ([1]Database!$L$2:$L$2564 = "Yes")), 0)),0)</f>
        <v>11595.800419474181</v>
      </c>
      <c r="I2142" s="7" cm="1">
        <f t="array" ref="I2142">IFERROR(INDEX([1]Database!$AY$2:$AY$2564, MATCH(1, (([1]Database!$E$2:$E$2564 = D2142) * ([1]Database!$M$2:$M$2564 = "Yes")), 0)),0)</f>
        <v>11595.800419474181</v>
      </c>
      <c r="J2142" s="7" cm="1">
        <f t="array" ref="J2142">IFERROR(INDEX([1]Database!$BE$2:$BE$2565, MATCH(1, (([1]Database!$E$2:$E$2565 = D2142) * ([1]Database!$N$2:$N$2565 = "Yes")), 0)),0)</f>
        <v>12491.270705932513</v>
      </c>
    </row>
    <row r="2143" spans="1:10">
      <c r="A2143" s="11" t="s">
        <v>5489</v>
      </c>
      <c r="B2143" s="11" t="s">
        <v>6546</v>
      </c>
      <c r="C2143" s="11" t="s">
        <v>5487</v>
      </c>
      <c r="D2143" s="12" t="s">
        <v>5490</v>
      </c>
      <c r="E2143" s="7" cm="1">
        <f t="array" ref="E2143">IFERROR(INDEX([1]Database!$AS$2:$AS$2564, MATCH(1, (([1]Database!$E$2:$E$2564 = D2143) * ([1]Database!$I$2:$I$2564 = "Yes")), 0)),0)</f>
        <v>0</v>
      </c>
      <c r="F2143" s="7" cm="1">
        <f t="array" ref="F2143">IFERROR(INDEX([1]Database!$AS$2:$AS$2564, MATCH(1, (([1]Database!$E$2:$E$2564 = D2143) * ([1]Database!$J$2:$J$2564 = "Yes")), 0)),0)</f>
        <v>0</v>
      </c>
      <c r="G2143" s="7" cm="1">
        <f t="array" ref="G2143">IFERROR(INDEX([1]Database!$AY$2:$AY$2564, MATCH(1, (([1]Database!$E$2:$E$2564 = D2143) * ([1]Database!$K$2:$K$2564 = "Yes")), 0)),0)</f>
        <v>16540.369356974181</v>
      </c>
      <c r="H2143" s="7" cm="1">
        <f t="array" ref="H2143">IFERROR(INDEX([1]Database!$AY$2:$AY$2564, MATCH(1, (([1]Database!$E$2:$E$2564 = D2143) * ([1]Database!$L$2:$L$2564 = "Yes")), 0)),0)</f>
        <v>16540.369356974181</v>
      </c>
      <c r="I2143" s="7" cm="1">
        <f t="array" ref="I2143">IFERROR(INDEX([1]Database!$AY$2:$AY$2564, MATCH(1, (([1]Database!$E$2:$E$2564 = D2143) * ([1]Database!$M$2:$M$2564 = "Yes")), 0)),0)</f>
        <v>16540.369356974181</v>
      </c>
      <c r="J2143" s="7" cm="1">
        <f t="array" ref="J2143">IFERROR(INDEX([1]Database!$BE$2:$BE$2565, MATCH(1, (([1]Database!$E$2:$E$2565 = D2143) * ([1]Database!$N$2:$N$2565 = "Yes")), 0)),0)</f>
        <v>17734.329738918623</v>
      </c>
    </row>
    <row r="2144" spans="1:10">
      <c r="A2144" s="11" t="s">
        <v>5491</v>
      </c>
      <c r="B2144" s="11" t="s">
        <v>6546</v>
      </c>
      <c r="C2144" s="11" t="s">
        <v>5492</v>
      </c>
      <c r="D2144" s="12" t="s">
        <v>5493</v>
      </c>
      <c r="E2144" s="7" cm="1">
        <f t="array" ref="E2144">IFERROR(INDEX([1]Database!$AS$2:$AS$2564, MATCH(1, (([1]Database!$E$2:$E$2564 = D2144) * ([1]Database!$I$2:$I$2564 = "Yes")), 0)),0)</f>
        <v>0</v>
      </c>
      <c r="F2144" s="7" cm="1">
        <f t="array" ref="F2144">IFERROR(INDEX([1]Database!$AS$2:$AS$2564, MATCH(1, (([1]Database!$E$2:$E$2564 = D2144) * ([1]Database!$J$2:$J$2564 = "Yes")), 0)),0)</f>
        <v>0</v>
      </c>
      <c r="G2144" s="7" cm="1">
        <f t="array" ref="G2144">IFERROR(INDEX([1]Database!$AY$2:$AY$2564, MATCH(1, (([1]Database!$E$2:$E$2564 = D2144) * ([1]Database!$K$2:$K$2564 = "Yes")), 0)),0)</f>
        <v>8337.4866694741795</v>
      </c>
      <c r="H2144" s="7" cm="1">
        <f t="array" ref="H2144">IFERROR(INDEX([1]Database!$AY$2:$AY$2564, MATCH(1, (([1]Database!$E$2:$E$2564 = D2144) * ([1]Database!$L$2:$L$2564 = "Yes")), 0)),0)</f>
        <v>8337.4866694741795</v>
      </c>
      <c r="I2144" s="7" cm="1">
        <f t="array" ref="I2144">IFERROR(INDEX([1]Database!$AY$2:$AY$2564, MATCH(1, (([1]Database!$E$2:$E$2564 = D2144) * ([1]Database!$M$2:$M$2564 = "Yes")), 0)),0)</f>
        <v>8337.4866694741795</v>
      </c>
      <c r="J2144" s="7" cm="1">
        <f t="array" ref="J2144">IFERROR(INDEX([1]Database!$BE$2:$BE$2565, MATCH(1, (([1]Database!$E$2:$E$2565 = D2144) * ([1]Database!$N$2:$N$2565 = "Yes")), 0)),0)</f>
        <v>9133.460257437142</v>
      </c>
    </row>
    <row r="2145" spans="1:10">
      <c r="A2145" s="11" t="s">
        <v>5494</v>
      </c>
      <c r="B2145" s="11" t="s">
        <v>6546</v>
      </c>
      <c r="C2145" s="11" t="s">
        <v>5487</v>
      </c>
      <c r="D2145" s="12" t="s">
        <v>5495</v>
      </c>
      <c r="E2145" s="7" cm="1">
        <f t="array" ref="E2145">IFERROR(INDEX([1]Database!$AS$2:$AS$2564, MATCH(1, (([1]Database!$E$2:$E$2564 = D2145) * ([1]Database!$I$2:$I$2564 = "Yes")), 0)),0)</f>
        <v>0</v>
      </c>
      <c r="F2145" s="7" cm="1">
        <f t="array" ref="F2145">IFERROR(INDEX([1]Database!$AS$2:$AS$2564, MATCH(1, (([1]Database!$E$2:$E$2564 = D2145) * ([1]Database!$J$2:$J$2564 = "Yes")), 0)),0)</f>
        <v>0</v>
      </c>
      <c r="G2145" s="7" cm="1">
        <f t="array" ref="G2145">IFERROR(INDEX([1]Database!$AY$2:$AY$2564, MATCH(1, (([1]Database!$E$2:$E$2564 = D2145) * ([1]Database!$K$2:$K$2564 = "Yes")), 0)),0)</f>
        <v>14633.441856974179</v>
      </c>
      <c r="H2145" s="7" cm="1">
        <f t="array" ref="H2145">IFERROR(INDEX([1]Database!$AY$2:$AY$2564, MATCH(1, (([1]Database!$E$2:$E$2564 = D2145) * ([1]Database!$L$2:$L$2564 = "Yes")), 0)),0)</f>
        <v>14633.441856974179</v>
      </c>
      <c r="I2145" s="7" cm="1">
        <f t="array" ref="I2145">IFERROR(INDEX([1]Database!$AY$2:$AY$2564, MATCH(1, (([1]Database!$E$2:$E$2564 = D2145) * ([1]Database!$M$2:$M$2564 = "Yes")), 0)),0)</f>
        <v>14633.441856974179</v>
      </c>
      <c r="J2145" s="7" cm="1">
        <f t="array" ref="J2145">IFERROR(INDEX([1]Database!$BE$2:$BE$2565, MATCH(1, (([1]Database!$E$2:$E$2565 = D2145) * ([1]Database!$N$2:$N$2565 = "Yes")), 0)),0)</f>
        <v>15230.4220479464</v>
      </c>
    </row>
    <row r="2146" spans="1:10">
      <c r="A2146" s="11" t="s">
        <v>5496</v>
      </c>
      <c r="B2146" s="11" t="s">
        <v>6546</v>
      </c>
      <c r="C2146" s="11" t="s">
        <v>5497</v>
      </c>
      <c r="D2146" s="12" t="s">
        <v>5498</v>
      </c>
      <c r="E2146" s="7" cm="1">
        <f t="array" ref="E2146">IFERROR(INDEX([1]Database!$AS$2:$AS$2564, MATCH(1, (([1]Database!$E$2:$E$2564 = D2146) * ([1]Database!$I$2:$I$2564 = "Yes")), 0)),0)</f>
        <v>0</v>
      </c>
      <c r="F2146" s="7" cm="1">
        <f t="array" ref="F2146">IFERROR(INDEX([1]Database!$AS$2:$AS$2564, MATCH(1, (([1]Database!$E$2:$E$2564 = D2146) * ([1]Database!$J$2:$J$2564 = "Yes")), 0)),0)</f>
        <v>0</v>
      </c>
      <c r="G2146" s="7" cm="1">
        <f t="array" ref="G2146">IFERROR(INDEX([1]Database!$AY$2:$AY$2564, MATCH(1, (([1]Database!$E$2:$E$2564 = D2146) * ([1]Database!$K$2:$K$2564 = "Yes")), 0)),0)</f>
        <v>7701.8441694741796</v>
      </c>
      <c r="H2146" s="7" cm="1">
        <f t="array" ref="H2146">IFERROR(INDEX([1]Database!$AY$2:$AY$2564, MATCH(1, (([1]Database!$E$2:$E$2564 = D2146) * ([1]Database!$L$2:$L$2564 = "Yes")), 0)),0)</f>
        <v>7701.8441694741796</v>
      </c>
      <c r="I2146" s="7" cm="1">
        <f t="array" ref="I2146">IFERROR(INDEX([1]Database!$AY$2:$AY$2564, MATCH(1, (([1]Database!$E$2:$E$2564 = D2146) * ([1]Database!$M$2:$M$2564 = "Yes")), 0)),0)</f>
        <v>7701.8441694741796</v>
      </c>
      <c r="J2146" s="7" cm="1">
        <f t="array" ref="J2146">IFERROR(INDEX([1]Database!$BE$2:$BE$2565, MATCH(1, (([1]Database!$E$2:$E$2565 = D2146) * ([1]Database!$N$2:$N$2565 = "Yes")), 0)),0)</f>
        <v>8298.8243604464024</v>
      </c>
    </row>
    <row r="2147" spans="1:10">
      <c r="A2147" s="11" t="s">
        <v>5499</v>
      </c>
      <c r="B2147" s="11" t="s">
        <v>6546</v>
      </c>
      <c r="C2147" s="11" t="s">
        <v>5487</v>
      </c>
      <c r="D2147" s="12" t="s">
        <v>5500</v>
      </c>
      <c r="E2147" s="7" cm="1">
        <f t="array" ref="E2147">IFERROR(INDEX([1]Database!$AS$2:$AS$2564, MATCH(1, (([1]Database!$E$2:$E$2564 = D2147) * ([1]Database!$I$2:$I$2564 = "Yes")), 0)),0)</f>
        <v>0</v>
      </c>
      <c r="F2147" s="7" cm="1">
        <f t="array" ref="F2147">IFERROR(INDEX([1]Database!$AS$2:$AS$2564, MATCH(1, (([1]Database!$E$2:$E$2564 = D2147) * ([1]Database!$J$2:$J$2564 = "Yes")), 0)),0)</f>
        <v>0</v>
      </c>
      <c r="G2147" s="7" cm="1">
        <f t="array" ref="G2147">IFERROR(INDEX([1]Database!$AY$2:$AY$2564, MATCH(1, (([1]Database!$E$2:$E$2564 = D2147) * ([1]Database!$K$2:$K$2564 = "Yes")), 0)),0)</f>
        <v>15586.90560697418</v>
      </c>
      <c r="H2147" s="7" cm="1">
        <f t="array" ref="H2147">IFERROR(INDEX([1]Database!$AY$2:$AY$2564, MATCH(1, (([1]Database!$E$2:$E$2564 = D2147) * ([1]Database!$L$2:$L$2564 = "Yes")), 0)),0)</f>
        <v>15586.90560697418</v>
      </c>
      <c r="I2147" s="7" cm="1">
        <f t="array" ref="I2147">IFERROR(INDEX([1]Database!$AY$2:$AY$2564, MATCH(1, (([1]Database!$E$2:$E$2564 = D2147) * ([1]Database!$M$2:$M$2564 = "Yes")), 0)),0)</f>
        <v>15586.90560697418</v>
      </c>
      <c r="J2147" s="7" cm="1">
        <f t="array" ref="J2147">IFERROR(INDEX([1]Database!$BE$2:$BE$2565, MATCH(1, (([1]Database!$E$2:$E$2565 = D2147) * ([1]Database!$N$2:$N$2565 = "Yes")), 0)),0)</f>
        <v>16482.375893432512</v>
      </c>
    </row>
    <row r="2148" spans="1:10">
      <c r="A2148" s="11" t="s">
        <v>5501</v>
      </c>
      <c r="B2148" s="11" t="s">
        <v>6546</v>
      </c>
      <c r="C2148" s="11" t="s">
        <v>5401</v>
      </c>
      <c r="D2148" s="12" t="s">
        <v>5502</v>
      </c>
      <c r="E2148" s="7" cm="1">
        <f t="array" ref="E2148">IFERROR(INDEX([1]Database!$AS$2:$AS$2564, MATCH(1, (([1]Database!$E$2:$E$2564 = D2148) * ([1]Database!$I$2:$I$2564 = "Yes")), 0)),0)</f>
        <v>0</v>
      </c>
      <c r="F2148" s="7" cm="1">
        <f t="array" ref="F2148">IFERROR(INDEX([1]Database!$AS$2:$AS$2564, MATCH(1, (([1]Database!$E$2:$E$2564 = D2148) * ([1]Database!$J$2:$J$2564 = "Yes")), 0)),0)</f>
        <v>0</v>
      </c>
      <c r="G2148" s="7" cm="1">
        <f t="array" ref="G2148">IFERROR(INDEX([1]Database!$AY$2:$AY$2564, MATCH(1, (([1]Database!$E$2:$E$2564 = D2148) * ([1]Database!$K$2:$K$2564 = "Yes")), 0)),0)</f>
        <v>4430.2079194741809</v>
      </c>
      <c r="H2148" s="7" cm="1">
        <f t="array" ref="H2148">IFERROR(INDEX([1]Database!$AY$2:$AY$2564, MATCH(1, (([1]Database!$E$2:$E$2564 = D2148) * ([1]Database!$L$2:$L$2564 = "Yes")), 0)),0)</f>
        <v>4430.2079194741809</v>
      </c>
      <c r="I2148" s="7" cm="1">
        <f t="array" ref="I2148">IFERROR(INDEX([1]Database!$AY$2:$AY$2564, MATCH(1, (([1]Database!$E$2:$E$2564 = D2148) * ([1]Database!$M$2:$M$2564 = "Yes")), 0)),0)</f>
        <v>4430.2079194741809</v>
      </c>
      <c r="J2148" s="7" cm="1">
        <f t="array" ref="J2148">IFERROR(INDEX([1]Database!$BE$2:$BE$2565, MATCH(1, (([1]Database!$E$2:$E$2565 = D2148) * ([1]Database!$N$2:$N$2565 = "Yes")), 0)),0)</f>
        <v>5325.6782059325142</v>
      </c>
    </row>
    <row r="2149" spans="1:10">
      <c r="A2149" s="11" t="s">
        <v>5503</v>
      </c>
      <c r="B2149" s="11" t="s">
        <v>6546</v>
      </c>
      <c r="C2149" s="11" t="s">
        <v>5401</v>
      </c>
      <c r="D2149" s="12" t="s">
        <v>5504</v>
      </c>
      <c r="E2149" s="7" cm="1">
        <f t="array" ref="E2149">IFERROR(INDEX([1]Database!$AS$2:$AS$2564, MATCH(1, (([1]Database!$E$2:$E$2564 = D2149) * ([1]Database!$I$2:$I$2564 = "Yes")), 0)),0)</f>
        <v>2919.6723361408481</v>
      </c>
      <c r="F2149" s="7" cm="1">
        <f t="array" ref="F2149">IFERROR(INDEX([1]Database!$AS$2:$AS$2564, MATCH(1, (([1]Database!$E$2:$E$2564 = D2149) * ([1]Database!$J$2:$J$2564 = "Yes")), 0)),0)</f>
        <v>2919.6723361408481</v>
      </c>
      <c r="G2149" s="7" cm="1">
        <f t="array" ref="G2149">IFERROR(INDEX([1]Database!$AY$2:$AY$2564, MATCH(1, (([1]Database!$E$2:$E$2564 = D2149) * ([1]Database!$K$2:$K$2564 = "Yes")), 0)),0)</f>
        <v>3476.744169474181</v>
      </c>
      <c r="H2149" s="7" cm="1">
        <f t="array" ref="H2149">IFERROR(INDEX([1]Database!$AY$2:$AY$2564, MATCH(1, (([1]Database!$E$2:$E$2564 = D2149) * ([1]Database!$L$2:$L$2564 = "Yes")), 0)),0)</f>
        <v>3476.744169474181</v>
      </c>
      <c r="I2149" s="7" cm="1">
        <f t="array" ref="I2149">IFERROR(INDEX([1]Database!$AY$2:$AY$2564, MATCH(1, (([1]Database!$E$2:$E$2564 = D2149) * ([1]Database!$M$2:$M$2564 = "Yes")), 0)),0)</f>
        <v>3476.744169474181</v>
      </c>
      <c r="J2149" s="7" cm="1">
        <f t="array" ref="J2149">IFERROR(INDEX([1]Database!$BE$2:$BE$2565, MATCH(1, (([1]Database!$E$2:$E$2565 = D2149) * ([1]Database!$N$2:$N$2565 = "Yes")), 0)),0)</f>
        <v>4073.7243604464029</v>
      </c>
    </row>
    <row r="2150" spans="1:10">
      <c r="A2150" s="11" t="s">
        <v>5505</v>
      </c>
      <c r="B2150" s="11" t="s">
        <v>6546</v>
      </c>
      <c r="C2150" s="11" t="s">
        <v>5401</v>
      </c>
      <c r="D2150" s="12" t="s">
        <v>5506</v>
      </c>
      <c r="E2150" s="7" cm="1">
        <f t="array" ref="E2150">IFERROR(INDEX([1]Database!$AS$2:$AS$2564, MATCH(1, (([1]Database!$E$2:$E$2564 = D2150) * ([1]Database!$I$2:$I$2564 = "Yes")), 0)),0)</f>
        <v>5809.1796694741806</v>
      </c>
      <c r="F2150" s="7" cm="1">
        <f t="array" ref="F2150">IFERROR(INDEX([1]Database!$AS$2:$AS$2564, MATCH(1, (([1]Database!$E$2:$E$2564 = D2150) * ([1]Database!$J$2:$J$2564 = "Yes")), 0)),0)</f>
        <v>5809.1796694741806</v>
      </c>
      <c r="G2150" s="7" cm="1">
        <f t="array" ref="G2150">IFERROR(INDEX([1]Database!$AY$2:$AY$2564, MATCH(1, (([1]Database!$E$2:$E$2564 = D2150) * ([1]Database!$K$2:$K$2564 = "Yes")), 0)),0)</f>
        <v>7480.3951694741809</v>
      </c>
      <c r="H2150" s="7" cm="1">
        <f t="array" ref="H2150">IFERROR(INDEX([1]Database!$AY$2:$AY$2564, MATCH(1, (([1]Database!$E$2:$E$2564 = D2150) * ([1]Database!$L$2:$L$2564 = "Yes")), 0)),0)</f>
        <v>7480.3951694741809</v>
      </c>
      <c r="I2150" s="7" cm="1">
        <f t="array" ref="I2150">IFERROR(INDEX([1]Database!$AY$2:$AY$2564, MATCH(1, (([1]Database!$E$2:$E$2564 = D2150) * ([1]Database!$M$2:$M$2564 = "Yes")), 0)),0)</f>
        <v>7480.3951694741809</v>
      </c>
      <c r="J2150" s="7" cm="1">
        <f t="array" ref="J2150">IFERROR(INDEX([1]Database!$BE$2:$BE$2565, MATCH(1, (([1]Database!$E$2:$E$2565 = D2150) * ([1]Database!$N$2:$N$2565 = "Yes")), 0)),0)</f>
        <v>9271.3357423908474</v>
      </c>
    </row>
    <row r="2151" spans="1:10">
      <c r="A2151" s="11" t="s">
        <v>5507</v>
      </c>
      <c r="B2151" s="11" t="s">
        <v>6546</v>
      </c>
      <c r="C2151" s="11" t="s">
        <v>5401</v>
      </c>
      <c r="D2151" s="12" t="s">
        <v>5508</v>
      </c>
      <c r="E2151" s="7" cm="1">
        <f t="array" ref="E2151">IFERROR(INDEX([1]Database!$AS$2:$AS$2564, MATCH(1, (([1]Database!$E$2:$E$2564 = D2151) * ([1]Database!$I$2:$I$2564 = "Yes")), 0)),0)</f>
        <v>0</v>
      </c>
      <c r="F2151" s="7" cm="1">
        <f t="array" ref="F2151">IFERROR(INDEX([1]Database!$AS$2:$AS$2564, MATCH(1, (([1]Database!$E$2:$E$2564 = D2151) * ([1]Database!$J$2:$J$2564 = "Yes")), 0)),0)</f>
        <v>0</v>
      </c>
      <c r="G2151" s="7" cm="1">
        <f t="array" ref="G2151">IFERROR(INDEX([1]Database!$AY$2:$AY$2564, MATCH(1, (([1]Database!$E$2:$E$2564 = D2151) * ([1]Database!$K$2:$K$2564 = "Yes")), 0)),0)</f>
        <v>5478.569669474181</v>
      </c>
      <c r="H2151" s="7" cm="1">
        <f t="array" ref="H2151">IFERROR(INDEX([1]Database!$AY$2:$AY$2564, MATCH(1, (([1]Database!$E$2:$E$2564 = D2151) * ([1]Database!$L$2:$L$2564 = "Yes")), 0)),0)</f>
        <v>5478.569669474181</v>
      </c>
      <c r="I2151" s="7" cm="1">
        <f t="array" ref="I2151">IFERROR(INDEX([1]Database!$AY$2:$AY$2564, MATCH(1, (([1]Database!$E$2:$E$2564 = D2151) * ([1]Database!$M$2:$M$2564 = "Yes")), 0)),0)</f>
        <v>5478.569669474181</v>
      </c>
      <c r="J2151" s="7" cm="1">
        <f t="array" ref="J2151">IFERROR(INDEX([1]Database!$BE$2:$BE$2565, MATCH(1, (([1]Database!$E$2:$E$2565 = D2151) * ([1]Database!$N$2:$N$2565 = "Yes")), 0)),0)</f>
        <v>6672.5300514186256</v>
      </c>
    </row>
    <row r="2152" spans="1:10">
      <c r="A2152" s="11" t="s">
        <v>5509</v>
      </c>
      <c r="B2152" s="11" t="s">
        <v>6547</v>
      </c>
      <c r="C2152" s="11" t="s">
        <v>5510</v>
      </c>
      <c r="D2152" s="12" t="s">
        <v>5511</v>
      </c>
      <c r="E2152" s="7" cm="1">
        <f t="array" ref="E2152">IFERROR(INDEX([1]Database!$AS$2:$AS$2564, MATCH(1, (([1]Database!$E$2:$E$2564 = D2152) * ([1]Database!$I$2:$I$2564 = "Yes")), 0)),0)</f>
        <v>0</v>
      </c>
      <c r="F2152" s="7" cm="1">
        <f t="array" ref="F2152">IFERROR(INDEX([1]Database!$AS$2:$AS$2564, MATCH(1, (([1]Database!$E$2:$E$2564 = D2152) * ([1]Database!$J$2:$J$2564 = "Yes")), 0)),0)</f>
        <v>0</v>
      </c>
      <c r="G2152" s="7" cm="1">
        <f t="array" ref="G2152">IFERROR(INDEX([1]Database!$AY$2:$AY$2564, MATCH(1, (([1]Database!$E$2:$E$2564 = D2152) * ([1]Database!$K$2:$K$2564 = "Yes")), 0)),0)</f>
        <v>0</v>
      </c>
      <c r="H2152" s="7" cm="1">
        <f t="array" ref="H2152">IFERROR(INDEX([1]Database!$AY$2:$AY$2564, MATCH(1, (([1]Database!$E$2:$E$2564 = D2152) * ([1]Database!$L$2:$L$2564 = "Yes")), 0)),0)</f>
        <v>0</v>
      </c>
      <c r="I2152" s="7" cm="1">
        <f t="array" ref="I2152">IFERROR(INDEX([1]Database!$AY$2:$AY$2564, MATCH(1, (([1]Database!$E$2:$E$2564 = D2152) * ([1]Database!$M$2:$M$2564 = "Yes")), 0)),0)</f>
        <v>74487.979798033237</v>
      </c>
      <c r="J2152" s="7" cm="1">
        <f t="array" ref="J2152">IFERROR(INDEX([1]Database!$BE$2:$BE$2565, MATCH(1, (([1]Database!$E$2:$E$2565 = D2152) * ([1]Database!$N$2:$N$2565 = "Yes")), 0)),0)</f>
        <v>150629.66908429866</v>
      </c>
    </row>
    <row r="2153" spans="1:10">
      <c r="A2153" s="11" t="s">
        <v>5512</v>
      </c>
      <c r="B2153" s="11" t="s">
        <v>6547</v>
      </c>
      <c r="C2153" s="11" t="s">
        <v>5510</v>
      </c>
      <c r="D2153" s="12" t="s">
        <v>5513</v>
      </c>
      <c r="E2153" s="7" cm="1">
        <f t="array" ref="E2153">IFERROR(INDEX([1]Database!$AS$2:$AS$2564, MATCH(1, (([1]Database!$E$2:$E$2564 = D2153) * ([1]Database!$I$2:$I$2564 = "Yes")), 0)),0)</f>
        <v>0</v>
      </c>
      <c r="F2153" s="7" cm="1">
        <f t="array" ref="F2153">IFERROR(INDEX([1]Database!$AS$2:$AS$2564, MATCH(1, (([1]Database!$E$2:$E$2564 = D2153) * ([1]Database!$J$2:$J$2564 = "Yes")), 0)),0)</f>
        <v>0</v>
      </c>
      <c r="G2153" s="7" cm="1">
        <f t="array" ref="G2153">IFERROR(INDEX([1]Database!$AY$2:$AY$2564, MATCH(1, (([1]Database!$E$2:$E$2564 = D2153) * ([1]Database!$K$2:$K$2564 = "Yes")), 0)),0)</f>
        <v>0</v>
      </c>
      <c r="H2153" s="7" cm="1">
        <f t="array" ref="H2153">IFERROR(INDEX([1]Database!$AY$2:$AY$2564, MATCH(1, (([1]Database!$E$2:$E$2564 = D2153) * ([1]Database!$L$2:$L$2564 = "Yes")), 0)),0)</f>
        <v>0</v>
      </c>
      <c r="I2153" s="7" cm="1">
        <f t="array" ref="I2153">IFERROR(INDEX([1]Database!$AY$2:$AY$2564, MATCH(1, (([1]Database!$E$2:$E$2564 = D2153) * ([1]Database!$M$2:$M$2564 = "Yes")), 0)),0)</f>
        <v>133389.87602334528</v>
      </c>
      <c r="J2153" s="7" cm="1">
        <f t="array" ref="J2153">IFERROR(INDEX([1]Database!$BE$2:$BE$2565, MATCH(1, (([1]Database!$E$2:$E$2565 = D2153) * ([1]Database!$N$2:$N$2565 = "Yes")), 0)),0)</f>
        <v>248247.59150045429</v>
      </c>
    </row>
    <row r="2154" spans="1:10">
      <c r="A2154" s="11" t="s">
        <v>5514</v>
      </c>
      <c r="B2154" s="11" t="s">
        <v>6547</v>
      </c>
      <c r="C2154" s="11" t="s">
        <v>5510</v>
      </c>
      <c r="D2154" s="12" t="s">
        <v>5515</v>
      </c>
      <c r="E2154" s="7" cm="1">
        <f t="array" ref="E2154">IFERROR(INDEX([1]Database!$AS$2:$AS$2564, MATCH(1, (([1]Database!$E$2:$E$2564 = D2154) * ([1]Database!$I$2:$I$2564 = "Yes")), 0)),0)</f>
        <v>0</v>
      </c>
      <c r="F2154" s="7" cm="1">
        <f t="array" ref="F2154">IFERROR(INDEX([1]Database!$AS$2:$AS$2564, MATCH(1, (([1]Database!$E$2:$E$2564 = D2154) * ([1]Database!$J$2:$J$2564 = "Yes")), 0)),0)</f>
        <v>0</v>
      </c>
      <c r="G2154" s="7" cm="1">
        <f t="array" ref="G2154">IFERROR(INDEX([1]Database!$AY$2:$AY$2564, MATCH(1, (([1]Database!$E$2:$E$2564 = D2154) * ([1]Database!$K$2:$K$2564 = "Yes")), 0)),0)</f>
        <v>0</v>
      </c>
      <c r="H2154" s="7" cm="1">
        <f t="array" ref="H2154">IFERROR(INDEX([1]Database!$AY$2:$AY$2564, MATCH(1, (([1]Database!$E$2:$E$2564 = D2154) * ([1]Database!$L$2:$L$2564 = "Yes")), 0)),0)</f>
        <v>0</v>
      </c>
      <c r="I2154" s="7" cm="1">
        <f t="array" ref="I2154">IFERROR(INDEX([1]Database!$AY$2:$AY$2564, MATCH(1, (([1]Database!$E$2:$E$2564 = D2154) * ([1]Database!$M$2:$M$2564 = "Yes")), 0)),0)</f>
        <v>56420.196000197146</v>
      </c>
      <c r="J2154" s="7" cm="1">
        <f t="array" ref="J2154">IFERROR(INDEX([1]Database!$BE$2:$BE$2565, MATCH(1, (([1]Database!$E$2:$E$2565 = D2154) * ([1]Database!$N$2:$N$2565 = "Yes")), 0)),0)</f>
        <v>125800.21218975475</v>
      </c>
    </row>
    <row r="2155" spans="1:10">
      <c r="A2155" s="11" t="s">
        <v>5516</v>
      </c>
      <c r="B2155" s="11" t="s">
        <v>6547</v>
      </c>
      <c r="C2155" s="11" t="s">
        <v>2033</v>
      </c>
      <c r="D2155" s="12" t="s">
        <v>5517</v>
      </c>
      <c r="E2155" s="7" cm="1">
        <f t="array" ref="E2155">IFERROR(INDEX([1]Database!$AS$2:$AS$2564, MATCH(1, (([1]Database!$E$2:$E$2564 = D2155) * ([1]Database!$I$2:$I$2564 = "Yes")), 0)),0)</f>
        <v>0</v>
      </c>
      <c r="F2155" s="7" cm="1">
        <f t="array" ref="F2155">IFERROR(INDEX([1]Database!$AS$2:$AS$2564, MATCH(1, (([1]Database!$E$2:$E$2564 = D2155) * ([1]Database!$J$2:$J$2564 = "Yes")), 0)),0)</f>
        <v>0</v>
      </c>
      <c r="G2155" s="7" cm="1">
        <f t="array" ref="G2155">IFERROR(INDEX([1]Database!$AY$2:$AY$2564, MATCH(1, (([1]Database!$E$2:$E$2564 = D2155) * ([1]Database!$K$2:$K$2564 = "Yes")), 0)),0)</f>
        <v>241798.67734661521</v>
      </c>
      <c r="H2155" s="7" cm="1">
        <f t="array" ref="H2155">IFERROR(INDEX([1]Database!$AY$2:$AY$2564, MATCH(1, (([1]Database!$E$2:$E$2564 = D2155) * ([1]Database!$L$2:$L$2564 = "Yes")), 0)),0)</f>
        <v>241798.67734661521</v>
      </c>
      <c r="I2155" s="7" cm="1">
        <f t="array" ref="I2155">IFERROR(INDEX([1]Database!$AY$2:$AY$2564, MATCH(1, (([1]Database!$E$2:$E$2564 = D2155) * ([1]Database!$M$2:$M$2564 = "Yes")), 0)),0)</f>
        <v>241798.67734661521</v>
      </c>
      <c r="J2155" s="7" cm="1">
        <f t="array" ref="J2155">IFERROR(INDEX([1]Database!$BE$2:$BE$2565, MATCH(1, (([1]Database!$E$2:$E$2565 = D2155) * ([1]Database!$N$2:$N$2565 = "Yes")), 0)),0)</f>
        <v>403257.90389754117</v>
      </c>
    </row>
    <row r="2156" spans="1:10">
      <c r="A2156" s="11" t="s">
        <v>5518</v>
      </c>
      <c r="B2156" s="11" t="s">
        <v>6547</v>
      </c>
      <c r="C2156" s="11" t="s">
        <v>2033</v>
      </c>
      <c r="D2156" s="12" t="s">
        <v>5519</v>
      </c>
      <c r="E2156" s="7" cm="1">
        <f t="array" ref="E2156">IFERROR(INDEX([1]Database!$AS$2:$AS$2564, MATCH(1, (([1]Database!$E$2:$E$2564 = D2156) * ([1]Database!$I$2:$I$2564 = "Yes")), 0)),0)</f>
        <v>0</v>
      </c>
      <c r="F2156" s="7" cm="1">
        <f t="array" ref="F2156">IFERROR(INDEX([1]Database!$AS$2:$AS$2564, MATCH(1, (([1]Database!$E$2:$E$2564 = D2156) * ([1]Database!$J$2:$J$2564 = "Yes")), 0)),0)</f>
        <v>0</v>
      </c>
      <c r="G2156" s="7" cm="1">
        <f t="array" ref="G2156">IFERROR(INDEX([1]Database!$AY$2:$AY$2564, MATCH(1, (([1]Database!$E$2:$E$2564 = D2156) * ([1]Database!$K$2:$K$2564 = "Yes")), 0)),0)</f>
        <v>72476.835994763402</v>
      </c>
      <c r="H2156" s="7" cm="1">
        <f t="array" ref="H2156">IFERROR(INDEX([1]Database!$AY$2:$AY$2564, MATCH(1, (([1]Database!$E$2:$E$2564 = D2156) * ([1]Database!$L$2:$L$2564 = "Yes")), 0)),0)</f>
        <v>72476.835994763402</v>
      </c>
      <c r="I2156" s="7" cm="1">
        <f t="array" ref="I2156">IFERROR(INDEX([1]Database!$AY$2:$AY$2564, MATCH(1, (([1]Database!$E$2:$E$2564 = D2156) * ([1]Database!$M$2:$M$2564 = "Yes")), 0)),0)</f>
        <v>72476.835994763402</v>
      </c>
      <c r="J2156" s="7" cm="1">
        <f t="array" ref="J2156">IFERROR(INDEX([1]Database!$BE$2:$BE$2565, MATCH(1, (([1]Database!$E$2:$E$2565 = D2156) * ([1]Database!$N$2:$N$2565 = "Yes")), 0)),0)</f>
        <v>134162.89909018521</v>
      </c>
    </row>
    <row r="2157" spans="1:10">
      <c r="A2157" s="11" t="s">
        <v>5520</v>
      </c>
      <c r="B2157" s="11" t="s">
        <v>6547</v>
      </c>
      <c r="C2157" s="11" t="s">
        <v>2033</v>
      </c>
      <c r="D2157" s="12" t="s">
        <v>5521</v>
      </c>
      <c r="E2157" s="7" cm="1">
        <f t="array" ref="E2157">IFERROR(INDEX([1]Database!$AS$2:$AS$2564, MATCH(1, (([1]Database!$E$2:$E$2564 = D2157) * ([1]Database!$I$2:$I$2564 = "Yes")), 0)),0)</f>
        <v>0</v>
      </c>
      <c r="F2157" s="7" cm="1">
        <f t="array" ref="F2157">IFERROR(INDEX([1]Database!$AS$2:$AS$2564, MATCH(1, (([1]Database!$E$2:$E$2564 = D2157) * ([1]Database!$J$2:$J$2564 = "Yes")), 0)),0)</f>
        <v>0</v>
      </c>
      <c r="G2157" s="7" cm="1">
        <f t="array" ref="G2157">IFERROR(INDEX([1]Database!$AY$2:$AY$2564, MATCH(1, (([1]Database!$E$2:$E$2564 = D2157) * ([1]Database!$K$2:$K$2564 = "Yes")), 0)),0)</f>
        <v>105798.5552021708</v>
      </c>
      <c r="H2157" s="7" cm="1">
        <f t="array" ref="H2157">IFERROR(INDEX([1]Database!$AY$2:$AY$2564, MATCH(1, (([1]Database!$E$2:$E$2564 = D2157) * ([1]Database!$L$2:$L$2564 = "Yes")), 0)),0)</f>
        <v>105798.5552021708</v>
      </c>
      <c r="I2157" s="7" cm="1">
        <f t="array" ref="I2157">IFERROR(INDEX([1]Database!$AY$2:$AY$2564, MATCH(1, (([1]Database!$E$2:$E$2564 = D2157) * ([1]Database!$M$2:$M$2564 = "Yes")), 0)),0)</f>
        <v>105798.5552021708</v>
      </c>
      <c r="J2157" s="7" cm="1">
        <f t="array" ref="J2157">IFERROR(INDEX([1]Database!$BE$2:$BE$2565, MATCH(1, (([1]Database!$E$2:$E$2565 = D2157) * ([1]Database!$N$2:$N$2565 = "Yes")), 0)),0)</f>
        <v>171103.69984530352</v>
      </c>
    </row>
    <row r="2158" spans="1:10">
      <c r="A2158" s="11" t="s">
        <v>5522</v>
      </c>
      <c r="B2158" s="11" t="s">
        <v>6547</v>
      </c>
      <c r="C2158" s="11" t="s">
        <v>5523</v>
      </c>
      <c r="D2158" s="12" t="s">
        <v>5524</v>
      </c>
      <c r="E2158" s="7" cm="1">
        <f t="array" ref="E2158">IFERROR(INDEX([1]Database!$AS$2:$AS$2564, MATCH(1, (([1]Database!$E$2:$E$2564 = D2158) * ([1]Database!$I$2:$I$2564 = "Yes")), 0)),0)</f>
        <v>0</v>
      </c>
      <c r="F2158" s="7" cm="1">
        <f t="array" ref="F2158">IFERROR(INDEX([1]Database!$AS$2:$AS$2564, MATCH(1, (([1]Database!$E$2:$E$2564 = D2158) * ([1]Database!$J$2:$J$2564 = "Yes")), 0)),0)</f>
        <v>0</v>
      </c>
      <c r="G2158" s="7" cm="1">
        <f t="array" ref="G2158">IFERROR(INDEX([1]Database!$AY$2:$AY$2564, MATCH(1, (([1]Database!$E$2:$E$2564 = D2158) * ([1]Database!$K$2:$K$2564 = "Yes")), 0)),0)</f>
        <v>0</v>
      </c>
      <c r="H2158" s="7" cm="1">
        <f t="array" ref="H2158">IFERROR(INDEX([1]Database!$AY$2:$AY$2564, MATCH(1, (([1]Database!$E$2:$E$2564 = D2158) * ([1]Database!$L$2:$L$2564 = "Yes")), 0)),0)</f>
        <v>0</v>
      </c>
      <c r="I2158" s="7" cm="1">
        <f t="array" ref="I2158">IFERROR(INDEX([1]Database!$AY$2:$AY$2564, MATCH(1, (([1]Database!$E$2:$E$2564 = D2158) * ([1]Database!$M$2:$M$2564 = "Yes")), 0)),0)</f>
        <v>158110.56830402263</v>
      </c>
      <c r="J2158" s="7" cm="1">
        <f t="array" ref="J2158">IFERROR(INDEX([1]Database!$BE$2:$BE$2565, MATCH(1, (([1]Database!$E$2:$E$2565 = D2158) * ([1]Database!$N$2:$N$2565 = "Yes")), 0)),0)</f>
        <v>248749.2837811317</v>
      </c>
    </row>
    <row r="2159" spans="1:10" ht="28.5">
      <c r="A2159" s="11" t="s">
        <v>5525</v>
      </c>
      <c r="B2159" s="11" t="s">
        <v>6547</v>
      </c>
      <c r="C2159" s="11" t="s">
        <v>1043</v>
      </c>
      <c r="D2159" s="12" t="s">
        <v>5526</v>
      </c>
      <c r="E2159" s="7" cm="1">
        <f t="array" ref="E2159">IFERROR(INDEX([1]Database!$AS$2:$AS$2564, MATCH(1, (([1]Database!$E$2:$E$2564 = D2159) * ([1]Database!$I$2:$I$2564 = "Yes")), 0)),0)</f>
        <v>0</v>
      </c>
      <c r="F2159" s="7" cm="1">
        <f t="array" ref="F2159">IFERROR(INDEX([1]Database!$AS$2:$AS$2564, MATCH(1, (([1]Database!$E$2:$E$2564 = D2159) * ([1]Database!$J$2:$J$2564 = "Yes")), 0)),0)</f>
        <v>0</v>
      </c>
      <c r="G2159" s="7" cm="1">
        <f t="array" ref="G2159">IFERROR(INDEX([1]Database!$AY$2:$AY$2564, MATCH(1, (([1]Database!$E$2:$E$2564 = D2159) * ([1]Database!$K$2:$K$2564 = "Yes")), 0)),0)</f>
        <v>54763.661994763395</v>
      </c>
      <c r="H2159" s="7" cm="1">
        <f t="array" ref="H2159">IFERROR(INDEX([1]Database!$AY$2:$AY$2564, MATCH(1, (([1]Database!$E$2:$E$2564 = D2159) * ([1]Database!$L$2:$L$2564 = "Yes")), 0)),0)</f>
        <v>54763.661994763395</v>
      </c>
      <c r="I2159" s="7" cm="1">
        <f t="array" ref="I2159">IFERROR(INDEX([1]Database!$AY$2:$AY$2564, MATCH(1, (([1]Database!$E$2:$E$2564 = D2159) * ([1]Database!$M$2:$M$2564 = "Yes")), 0)),0)</f>
        <v>54763.661994763395</v>
      </c>
      <c r="J2159" s="7" cm="1">
        <f t="array" ref="J2159">IFERROR(INDEX([1]Database!$BE$2:$BE$2565, MATCH(1, (([1]Database!$E$2:$E$2565 = D2159) * ([1]Database!$N$2:$N$2565 = "Yes")), 0)),0)</f>
        <v>105869.72509018518</v>
      </c>
    </row>
    <row r="2160" spans="1:10" ht="42.75">
      <c r="A2160" s="11" t="s">
        <v>5527</v>
      </c>
      <c r="B2160" s="11" t="s">
        <v>6547</v>
      </c>
      <c r="C2160" s="11" t="s">
        <v>1043</v>
      </c>
      <c r="D2160" s="12" t="s">
        <v>5528</v>
      </c>
      <c r="E2160" s="7" cm="1">
        <f t="array" ref="E2160">IFERROR(INDEX([1]Database!$AS$2:$AS$2564, MATCH(1, (([1]Database!$E$2:$E$2564 = D2160) * ([1]Database!$I$2:$I$2564 = "Yes")), 0)),0)</f>
        <v>0</v>
      </c>
      <c r="F2160" s="7" cm="1">
        <f t="array" ref="F2160">IFERROR(INDEX([1]Database!$AS$2:$AS$2564, MATCH(1, (([1]Database!$E$2:$E$2564 = D2160) * ([1]Database!$J$2:$J$2564 = "Yes")), 0)),0)</f>
        <v>0</v>
      </c>
      <c r="G2160" s="7" cm="1">
        <f t="array" ref="G2160">IFERROR(INDEX([1]Database!$AY$2:$AY$2564, MATCH(1, (([1]Database!$E$2:$E$2564 = D2160) * ([1]Database!$K$2:$K$2564 = "Yes")), 0)),0)</f>
        <v>65746.290809578204</v>
      </c>
      <c r="H2160" s="7" cm="1">
        <f t="array" ref="H2160">IFERROR(INDEX([1]Database!$AY$2:$AY$2564, MATCH(1, (([1]Database!$E$2:$E$2564 = D2160) * ([1]Database!$L$2:$L$2564 = "Yes")), 0)),0)</f>
        <v>65746.290809578204</v>
      </c>
      <c r="I2160" s="7" cm="1">
        <f t="array" ref="I2160">IFERROR(INDEX([1]Database!$AY$2:$AY$2564, MATCH(1, (([1]Database!$E$2:$E$2564 = D2160) * ([1]Database!$M$2:$M$2564 = "Yes")), 0)),0)</f>
        <v>65746.290809578204</v>
      </c>
      <c r="J2160" s="7" cm="1">
        <f t="array" ref="J2160">IFERROR(INDEX([1]Database!$BE$2:$BE$2565, MATCH(1, (([1]Database!$E$2:$E$2565 = D2160) * ([1]Database!$N$2:$N$2565 = "Yes")), 0)),0)</f>
        <v>125909.81700042181</v>
      </c>
    </row>
    <row r="2161" spans="1:10" ht="28.5">
      <c r="A2161" s="11" t="s">
        <v>5529</v>
      </c>
      <c r="B2161" s="11" t="s">
        <v>6547</v>
      </c>
      <c r="C2161" s="11" t="s">
        <v>1043</v>
      </c>
      <c r="D2161" s="12" t="s">
        <v>5530</v>
      </c>
      <c r="E2161" s="7" cm="1">
        <f t="array" ref="E2161">IFERROR(INDEX([1]Database!$AS$2:$AS$2564, MATCH(1, (([1]Database!$E$2:$E$2564 = D2161) * ([1]Database!$I$2:$I$2564 = "Yes")), 0)),0)</f>
        <v>0</v>
      </c>
      <c r="F2161" s="7" cm="1">
        <f t="array" ref="F2161">IFERROR(INDEX([1]Database!$AS$2:$AS$2564, MATCH(1, (([1]Database!$E$2:$E$2564 = D2161) * ([1]Database!$J$2:$J$2564 = "Yes")), 0)),0)</f>
        <v>0</v>
      </c>
      <c r="G2161" s="7" cm="1">
        <f t="array" ref="G2161">IFERROR(INDEX([1]Database!$AY$2:$AY$2564, MATCH(1, (([1]Database!$E$2:$E$2564 = D2161) * ([1]Database!$K$2:$K$2564 = "Yes")), 0)),0)</f>
        <v>63424.967494763398</v>
      </c>
      <c r="H2161" s="7" cm="1">
        <f t="array" ref="H2161">IFERROR(INDEX([1]Database!$AY$2:$AY$2564, MATCH(1, (([1]Database!$E$2:$E$2564 = D2161) * ([1]Database!$L$2:$L$2564 = "Yes")), 0)),0)</f>
        <v>63424.967494763398</v>
      </c>
      <c r="I2161" s="7" cm="1">
        <f t="array" ref="I2161">IFERROR(INDEX([1]Database!$AY$2:$AY$2564, MATCH(1, (([1]Database!$E$2:$E$2564 = D2161) * ([1]Database!$M$2:$M$2564 = "Yes")), 0)),0)</f>
        <v>63424.967494763398</v>
      </c>
      <c r="J2161" s="7" cm="1">
        <f t="array" ref="J2161">IFERROR(INDEX([1]Database!$BE$2:$BE$2565, MATCH(1, (([1]Database!$E$2:$E$2565 = D2161) * ([1]Database!$N$2:$N$2565 = "Yes")), 0)),0)</f>
        <v>116350.33059018521</v>
      </c>
    </row>
    <row r="2162" spans="1:10" ht="28.5">
      <c r="A2162" s="11" t="s">
        <v>5531</v>
      </c>
      <c r="B2162" s="11" t="s">
        <v>6547</v>
      </c>
      <c r="C2162" s="11" t="s">
        <v>1043</v>
      </c>
      <c r="D2162" s="12" t="s">
        <v>5532</v>
      </c>
      <c r="E2162" s="7" cm="1">
        <f t="array" ref="E2162">IFERROR(INDEX([1]Database!$AS$2:$AS$2564, MATCH(1, (([1]Database!$E$2:$E$2564 = D2162) * ([1]Database!$I$2:$I$2564 = "Yes")), 0)),0)</f>
        <v>0</v>
      </c>
      <c r="F2162" s="7" cm="1">
        <f t="array" ref="F2162">IFERROR(INDEX([1]Database!$AS$2:$AS$2564, MATCH(1, (([1]Database!$E$2:$E$2564 = D2162) * ([1]Database!$J$2:$J$2564 = "Yes")), 0)),0)</f>
        <v>0</v>
      </c>
      <c r="G2162" s="7" cm="1">
        <f t="array" ref="G2162">IFERROR(INDEX([1]Database!$AY$2:$AY$2564, MATCH(1, (([1]Database!$E$2:$E$2564 = D2162) * ([1]Database!$K$2:$K$2564 = "Yes")), 0)),0)</f>
        <v>78563.79980957821</v>
      </c>
      <c r="H2162" s="7" cm="1">
        <f t="array" ref="H2162">IFERROR(INDEX([1]Database!$AY$2:$AY$2564, MATCH(1, (([1]Database!$E$2:$E$2564 = D2162) * ([1]Database!$L$2:$L$2564 = "Yes")), 0)),0)</f>
        <v>78563.79980957821</v>
      </c>
      <c r="I2162" s="7" cm="1">
        <f t="array" ref="I2162">IFERROR(INDEX([1]Database!$AY$2:$AY$2564, MATCH(1, (([1]Database!$E$2:$E$2564 = D2162) * ([1]Database!$M$2:$M$2564 = "Yes")), 0)),0)</f>
        <v>78563.79980957821</v>
      </c>
      <c r="J2162" s="7" cm="1">
        <f t="array" ref="J2162">IFERROR(INDEX([1]Database!$BE$2:$BE$2565, MATCH(1, (([1]Database!$E$2:$E$2565 = D2162) * ([1]Database!$N$2:$N$2565 = "Yes")), 0)),0)</f>
        <v>138727.32600042183</v>
      </c>
    </row>
    <row r="2163" spans="1:10">
      <c r="A2163" s="11" t="s">
        <v>5533</v>
      </c>
      <c r="B2163" s="11" t="s">
        <v>6547</v>
      </c>
      <c r="C2163" s="11" t="s">
        <v>5534</v>
      </c>
      <c r="D2163" s="12" t="s">
        <v>5535</v>
      </c>
      <c r="E2163" s="7" cm="1">
        <f t="array" ref="E2163">IFERROR(INDEX([1]Database!$AS$2:$AS$2564, MATCH(1, (([1]Database!$E$2:$E$2564 = D2163) * ([1]Database!$I$2:$I$2564 = "Yes")), 0)),0)</f>
        <v>0</v>
      </c>
      <c r="F2163" s="7" cm="1">
        <f t="array" ref="F2163">IFERROR(INDEX([1]Database!$AS$2:$AS$2564, MATCH(1, (([1]Database!$E$2:$E$2564 = D2163) * ([1]Database!$J$2:$J$2564 = "Yes")), 0)),0)</f>
        <v>0</v>
      </c>
      <c r="G2163" s="7" cm="1">
        <f t="array" ref="G2163">IFERROR(INDEX([1]Database!$AY$2:$AY$2564, MATCH(1, (([1]Database!$E$2:$E$2564 = D2163) * ([1]Database!$K$2:$K$2564 = "Yes")), 0)),0)</f>
        <v>84795.638309578208</v>
      </c>
      <c r="H2163" s="7" cm="1">
        <f t="array" ref="H2163">IFERROR(INDEX([1]Database!$AY$2:$AY$2564, MATCH(1, (([1]Database!$E$2:$E$2564 = D2163) * ([1]Database!$L$2:$L$2564 = "Yes")), 0)),0)</f>
        <v>84795.638309578208</v>
      </c>
      <c r="I2163" s="7" cm="1">
        <f t="array" ref="I2163">IFERROR(INDEX([1]Database!$AY$2:$AY$2564, MATCH(1, (([1]Database!$E$2:$E$2564 = D2163) * ([1]Database!$M$2:$M$2564 = "Yes")), 0)),0)</f>
        <v>84795.638309578208</v>
      </c>
      <c r="J2163" s="7" cm="1">
        <f t="array" ref="J2163">IFERROR(INDEX([1]Database!$BE$2:$BE$2565, MATCH(1, (([1]Database!$E$2:$E$2565 = D2163) * ([1]Database!$N$2:$N$2565 = "Yes")), 0)),0)</f>
        <v>157379.16450042182</v>
      </c>
    </row>
    <row r="2164" spans="1:10">
      <c r="A2164" s="11" t="s">
        <v>5536</v>
      </c>
      <c r="B2164" s="11" t="s">
        <v>6547</v>
      </c>
      <c r="C2164" s="11" t="s">
        <v>1043</v>
      </c>
      <c r="D2164" s="12" t="s">
        <v>5537</v>
      </c>
      <c r="E2164" s="7" cm="1">
        <f t="array" ref="E2164">IFERROR(INDEX([1]Database!$AS$2:$AS$2564, MATCH(1, (([1]Database!$E$2:$E$2564 = D2164) * ([1]Database!$I$2:$I$2564 = "Yes")), 0)),0)</f>
        <v>0</v>
      </c>
      <c r="F2164" s="7" cm="1">
        <f t="array" ref="F2164">IFERROR(INDEX([1]Database!$AS$2:$AS$2564, MATCH(1, (([1]Database!$E$2:$E$2564 = D2164) * ([1]Database!$J$2:$J$2564 = "Yes")), 0)),0)</f>
        <v>0</v>
      </c>
      <c r="G2164" s="7" cm="1">
        <f t="array" ref="G2164">IFERROR(INDEX([1]Database!$AY$2:$AY$2564, MATCH(1, (([1]Database!$E$2:$E$2564 = D2164) * ([1]Database!$K$2:$K$2564 = "Yes")), 0)),0)</f>
        <v>74346.752124393024</v>
      </c>
      <c r="H2164" s="7" cm="1">
        <f t="array" ref="H2164">IFERROR(INDEX([1]Database!$AY$2:$AY$2564, MATCH(1, (([1]Database!$E$2:$E$2564 = D2164) * ([1]Database!$L$2:$L$2564 = "Yes")), 0)),0)</f>
        <v>74346.752124393024</v>
      </c>
      <c r="I2164" s="7" cm="1">
        <f t="array" ref="I2164">IFERROR(INDEX([1]Database!$AY$2:$AY$2564, MATCH(1, (([1]Database!$E$2:$E$2564 = D2164) * ([1]Database!$M$2:$M$2564 = "Yes")), 0)),0)</f>
        <v>74346.752124393024</v>
      </c>
      <c r="J2164" s="7" cm="1">
        <f t="array" ref="J2164">IFERROR(INDEX([1]Database!$BE$2:$BE$2565, MATCH(1, (([1]Database!$E$2:$E$2565 = D2164) * ([1]Database!$N$2:$N$2565 = "Yes")), 0)),0)</f>
        <v>106641.24141065846</v>
      </c>
    </row>
    <row r="2165" spans="1:10">
      <c r="A2165" s="11" t="s">
        <v>5538</v>
      </c>
      <c r="B2165" s="11" t="s">
        <v>6547</v>
      </c>
      <c r="C2165" s="11" t="s">
        <v>5539</v>
      </c>
      <c r="D2165" s="12" t="s">
        <v>5540</v>
      </c>
      <c r="E2165" s="7" cm="1">
        <f t="array" ref="E2165">IFERROR(INDEX([1]Database!$AS$2:$AS$2564, MATCH(1, (([1]Database!$E$2:$E$2564 = D2165) * ([1]Database!$I$2:$I$2564 = "Yes")), 0)),0)</f>
        <v>0</v>
      </c>
      <c r="F2165" s="7" cm="1">
        <f t="array" ref="F2165">IFERROR(INDEX([1]Database!$AS$2:$AS$2564, MATCH(1, (([1]Database!$E$2:$E$2564 = D2165) * ([1]Database!$J$2:$J$2564 = "Yes")), 0)),0)</f>
        <v>0</v>
      </c>
      <c r="G2165" s="7" cm="1">
        <f t="array" ref="G2165">IFERROR(INDEX([1]Database!$AY$2:$AY$2564, MATCH(1, (([1]Database!$E$2:$E$2564 = D2165) * ([1]Database!$K$2:$K$2564 = "Yes")), 0)),0)</f>
        <v>145872.3981984671</v>
      </c>
      <c r="H2165" s="7" cm="1">
        <f t="array" ref="H2165">IFERROR(INDEX([1]Database!$AY$2:$AY$2564, MATCH(1, (([1]Database!$E$2:$E$2564 = D2165) * ([1]Database!$L$2:$L$2564 = "Yes")), 0)),0)</f>
        <v>145872.3981984671</v>
      </c>
      <c r="I2165" s="7" cm="1">
        <f t="array" ref="I2165">IFERROR(INDEX([1]Database!$AY$2:$AY$2564, MATCH(1, (([1]Database!$E$2:$E$2564 = D2165) * ([1]Database!$M$2:$M$2564 = "Yes")), 0)),0)</f>
        <v>145872.3981984671</v>
      </c>
      <c r="J2165" s="7" cm="1">
        <f t="array" ref="J2165">IFERROR(INDEX([1]Database!$BE$2:$BE$2565, MATCH(1, (([1]Database!$E$2:$E$2565 = D2165) * ([1]Database!$N$2:$N$2565 = "Yes")), 0)),0)</f>
        <v>247175.48671184157</v>
      </c>
    </row>
    <row r="2166" spans="1:10">
      <c r="A2166" s="11" t="s">
        <v>5541</v>
      </c>
      <c r="B2166" s="11" t="s">
        <v>6547</v>
      </c>
      <c r="C2166" s="11" t="s">
        <v>1014</v>
      </c>
      <c r="D2166" s="12" t="s">
        <v>5542</v>
      </c>
      <c r="E2166" s="7" cm="1">
        <f t="array" ref="E2166">IFERROR(INDEX([1]Database!$AS$2:$AS$2564, MATCH(1, (([1]Database!$E$2:$E$2564 = D2166) * ([1]Database!$I$2:$I$2564 = "Yes")), 0)),0)</f>
        <v>0</v>
      </c>
      <c r="F2166" s="7" cm="1">
        <f t="array" ref="F2166">IFERROR(INDEX([1]Database!$AS$2:$AS$2564, MATCH(1, (([1]Database!$E$2:$E$2564 = D2166) * ([1]Database!$J$2:$J$2564 = "Yes")), 0)),0)</f>
        <v>0</v>
      </c>
      <c r="G2166" s="7" cm="1">
        <f t="array" ref="G2166">IFERROR(INDEX([1]Database!$AY$2:$AY$2564, MATCH(1, (([1]Database!$E$2:$E$2564 = D2166) * ([1]Database!$K$2:$K$2564 = "Yes")), 0)),0)</f>
        <v>144144.75325402265</v>
      </c>
      <c r="H2166" s="7" cm="1">
        <f t="array" ref="H2166">IFERROR(INDEX([1]Database!$AY$2:$AY$2564, MATCH(1, (([1]Database!$E$2:$E$2564 = D2166) * ([1]Database!$L$2:$L$2564 = "Yes")), 0)),0)</f>
        <v>144144.75325402265</v>
      </c>
      <c r="I2166" s="7" cm="1">
        <f t="array" ref="I2166">IFERROR(INDEX([1]Database!$AY$2:$AY$2564, MATCH(1, (([1]Database!$E$2:$E$2564 = D2166) * ([1]Database!$M$2:$M$2564 = "Yes")), 0)),0)</f>
        <v>144144.75325402265</v>
      </c>
      <c r="J2166" s="7" cm="1">
        <f t="array" ref="J2166">IFERROR(INDEX([1]Database!$BE$2:$BE$2565, MATCH(1, (([1]Database!$E$2:$E$2565 = D2166) * ([1]Database!$N$2:$N$2565 = "Yes")), 0)),0)</f>
        <v>244514.28522418725</v>
      </c>
    </row>
    <row r="2167" spans="1:10">
      <c r="A2167" s="11" t="s">
        <v>5543</v>
      </c>
      <c r="B2167" s="11" t="s">
        <v>6547</v>
      </c>
      <c r="C2167" s="11" t="s">
        <v>5544</v>
      </c>
      <c r="D2167" s="12" t="s">
        <v>5545</v>
      </c>
      <c r="E2167" s="7" cm="1">
        <f t="array" ref="E2167">IFERROR(INDEX([1]Database!$AS$2:$AS$2564, MATCH(1, (([1]Database!$E$2:$E$2564 = D2167) * ([1]Database!$I$2:$I$2564 = "Yes")), 0)),0)</f>
        <v>0</v>
      </c>
      <c r="F2167" s="7" cm="1">
        <f t="array" ref="F2167">IFERROR(INDEX([1]Database!$AS$2:$AS$2564, MATCH(1, (([1]Database!$E$2:$E$2564 = D2167) * ([1]Database!$J$2:$J$2564 = "Yes")), 0)),0)</f>
        <v>0</v>
      </c>
      <c r="G2167" s="7" cm="1">
        <f t="array" ref="G2167">IFERROR(INDEX([1]Database!$AY$2:$AY$2564, MATCH(1, (([1]Database!$E$2:$E$2564 = D2167) * ([1]Database!$K$2:$K$2564 = "Yes")), 0)),0)</f>
        <v>299201.05921698565</v>
      </c>
      <c r="H2167" s="7" cm="1">
        <f t="array" ref="H2167">IFERROR(INDEX([1]Database!$AY$2:$AY$2564, MATCH(1, (([1]Database!$E$2:$E$2564 = D2167) * ([1]Database!$L$2:$L$2564 = "Yes")), 0)),0)</f>
        <v>299201.05921698565</v>
      </c>
      <c r="I2167" s="7" cm="1">
        <f t="array" ref="I2167">IFERROR(INDEX([1]Database!$AY$2:$AY$2564, MATCH(1, (([1]Database!$E$2:$E$2564 = D2167) * ([1]Database!$M$2:$M$2564 = "Yes")), 0)),0)</f>
        <v>299201.05921698565</v>
      </c>
      <c r="J2167" s="7" cm="1">
        <f t="array" ref="J2167">IFERROR(INDEX([1]Database!$BE$2:$BE$2565, MATCH(1, (([1]Database!$E$2:$E$2565 = D2167) * ([1]Database!$N$2:$N$2565 = "Yes")), 0)),0)</f>
        <v>496079.04179929011</v>
      </c>
    </row>
    <row r="2168" spans="1:10">
      <c r="A2168" s="11" t="s">
        <v>5546</v>
      </c>
      <c r="B2168" s="11" t="s">
        <v>6547</v>
      </c>
      <c r="C2168" s="11" t="s">
        <v>5544</v>
      </c>
      <c r="D2168" s="12" t="s">
        <v>5547</v>
      </c>
      <c r="E2168" s="7" cm="1">
        <f t="array" ref="E2168">IFERROR(INDEX([1]Database!$AS$2:$AS$2564, MATCH(1, (([1]Database!$E$2:$E$2564 = D2168) * ([1]Database!$I$2:$I$2564 = "Yes")), 0)),0)</f>
        <v>0</v>
      </c>
      <c r="F2168" s="7" cm="1">
        <f t="array" ref="F2168">IFERROR(INDEX([1]Database!$AS$2:$AS$2564, MATCH(1, (([1]Database!$E$2:$E$2564 = D2168) * ([1]Database!$J$2:$J$2564 = "Yes")), 0)),0)</f>
        <v>0</v>
      </c>
      <c r="G2168" s="7" cm="1">
        <f t="array" ref="G2168">IFERROR(INDEX([1]Database!$AY$2:$AY$2564, MATCH(1, (([1]Database!$E$2:$E$2564 = D2168) * ([1]Database!$K$2:$K$2564 = "Yes")), 0)),0)</f>
        <v>238945.33995772636</v>
      </c>
      <c r="H2168" s="7" cm="1">
        <f t="array" ref="H2168">IFERROR(INDEX([1]Database!$AY$2:$AY$2564, MATCH(1, (([1]Database!$E$2:$E$2564 = D2168) * ([1]Database!$L$2:$L$2564 = "Yes")), 0)),0)</f>
        <v>238945.33995772636</v>
      </c>
      <c r="I2168" s="7" cm="1">
        <f t="array" ref="I2168">IFERROR(INDEX([1]Database!$AY$2:$AY$2564, MATCH(1, (([1]Database!$E$2:$E$2564 = D2168) * ([1]Database!$M$2:$M$2564 = "Yes")), 0)),0)</f>
        <v>238945.33995772636</v>
      </c>
      <c r="J2168" s="7" cm="1">
        <f t="array" ref="J2168">IFERROR(INDEX([1]Database!$BE$2:$BE$2565, MATCH(1, (([1]Database!$E$2:$E$2565 = D2168) * ([1]Database!$N$2:$N$2565 = "Yes")), 0)),0)</f>
        <v>407085.90189445473</v>
      </c>
    </row>
    <row r="2169" spans="1:10">
      <c r="A2169" s="11" t="s">
        <v>5548</v>
      </c>
      <c r="B2169" s="11" t="s">
        <v>6547</v>
      </c>
      <c r="C2169" s="11" t="s">
        <v>5549</v>
      </c>
      <c r="D2169" s="12" t="s">
        <v>5550</v>
      </c>
      <c r="E2169" s="7" cm="1">
        <f t="array" ref="E2169">IFERROR(INDEX([1]Database!$AS$2:$AS$2564, MATCH(1, (([1]Database!$E$2:$E$2564 = D2169) * ([1]Database!$I$2:$I$2564 = "Yes")), 0)),0)</f>
        <v>0</v>
      </c>
      <c r="F2169" s="7" cm="1">
        <f t="array" ref="F2169">IFERROR(INDEX([1]Database!$AS$2:$AS$2564, MATCH(1, (([1]Database!$E$2:$E$2564 = D2169) * ([1]Database!$J$2:$J$2564 = "Yes")), 0)),0)</f>
        <v>0</v>
      </c>
      <c r="G2169" s="7" cm="1">
        <f t="array" ref="G2169">IFERROR(INDEX([1]Database!$AY$2:$AY$2564, MATCH(1, (([1]Database!$E$2:$E$2564 = D2169) * ([1]Database!$K$2:$K$2564 = "Yes")), 0)),0)</f>
        <v>77068.948152170808</v>
      </c>
      <c r="H2169" s="7" cm="1">
        <f t="array" ref="H2169">IFERROR(INDEX([1]Database!$AY$2:$AY$2564, MATCH(1, (([1]Database!$E$2:$E$2564 = D2169) * ([1]Database!$L$2:$L$2564 = "Yes")), 0)),0)</f>
        <v>77068.948152170808</v>
      </c>
      <c r="I2169" s="7" cm="1">
        <f t="array" ref="I2169">IFERROR(INDEX([1]Database!$AY$2:$AY$2564, MATCH(1, (([1]Database!$E$2:$E$2564 = D2169) * ([1]Database!$M$2:$M$2564 = "Yes")), 0)),0)</f>
        <v>77068.948152170808</v>
      </c>
      <c r="J2169" s="7" cm="1">
        <f t="array" ref="J2169">IFERROR(INDEX([1]Database!$BE$2:$BE$2565, MATCH(1, (([1]Database!$E$2:$E$2565 = D2169) * ([1]Database!$N$2:$N$2565 = "Yes")), 0)),0)</f>
        <v>150235.34774322016</v>
      </c>
    </row>
    <row r="2170" spans="1:10">
      <c r="A2170" s="11" t="s">
        <v>5551</v>
      </c>
      <c r="B2170" s="11" t="s">
        <v>6547</v>
      </c>
      <c r="C2170" s="11" t="s">
        <v>5544</v>
      </c>
      <c r="D2170" s="12" t="s">
        <v>5552</v>
      </c>
      <c r="E2170" s="7" cm="1">
        <f t="array" ref="E2170">IFERROR(INDEX([1]Database!$AS$2:$AS$2564, MATCH(1, (([1]Database!$E$2:$E$2564 = D2170) * ([1]Database!$I$2:$I$2564 = "Yes")), 0)),0)</f>
        <v>0</v>
      </c>
      <c r="F2170" s="7" cm="1">
        <f t="array" ref="F2170">IFERROR(INDEX([1]Database!$AS$2:$AS$2564, MATCH(1, (([1]Database!$E$2:$E$2564 = D2170) * ([1]Database!$J$2:$J$2564 = "Yes")), 0)),0)</f>
        <v>0</v>
      </c>
      <c r="G2170" s="7" cm="1">
        <f t="array" ref="G2170">IFERROR(INDEX([1]Database!$AY$2:$AY$2564, MATCH(1, (([1]Database!$E$2:$E$2564 = D2170) * ([1]Database!$K$2:$K$2564 = "Yes")), 0)),0)</f>
        <v>101895.95662439303</v>
      </c>
      <c r="H2170" s="7" cm="1">
        <f t="array" ref="H2170">IFERROR(INDEX([1]Database!$AY$2:$AY$2564, MATCH(1, (([1]Database!$E$2:$E$2564 = D2170) * ([1]Database!$L$2:$L$2564 = "Yes")), 0)),0)</f>
        <v>101895.95662439303</v>
      </c>
      <c r="I2170" s="7" cm="1">
        <f t="array" ref="I2170">IFERROR(INDEX([1]Database!$AY$2:$AY$2564, MATCH(1, (([1]Database!$E$2:$E$2564 = D2170) * ([1]Database!$M$2:$M$2564 = "Yes")), 0)),0)</f>
        <v>101895.95662439303</v>
      </c>
      <c r="J2170" s="7" cm="1">
        <f t="array" ref="J2170">IFERROR(INDEX([1]Database!$BE$2:$BE$2565, MATCH(1, (([1]Database!$E$2:$E$2565 = D2170) * ([1]Database!$N$2:$N$2565 = "Yes")), 0)),0)</f>
        <v>184937.64591065844</v>
      </c>
    </row>
    <row r="2171" spans="1:10">
      <c r="A2171" s="11" t="s">
        <v>5553</v>
      </c>
      <c r="B2171" s="11" t="s">
        <v>6547</v>
      </c>
      <c r="C2171" s="11" t="s">
        <v>5544</v>
      </c>
      <c r="D2171" s="12" t="s">
        <v>5554</v>
      </c>
      <c r="E2171" s="7" cm="1">
        <f t="array" ref="E2171">IFERROR(INDEX([1]Database!$AS$2:$AS$2564, MATCH(1, (([1]Database!$E$2:$E$2564 = D2171) * ([1]Database!$I$2:$I$2564 = "Yes")), 0)),0)</f>
        <v>0</v>
      </c>
      <c r="F2171" s="7" cm="1">
        <f t="array" ref="F2171">IFERROR(INDEX([1]Database!$AS$2:$AS$2564, MATCH(1, (([1]Database!$E$2:$E$2564 = D2171) * ([1]Database!$J$2:$J$2564 = "Yes")), 0)),0)</f>
        <v>0</v>
      </c>
      <c r="G2171" s="7" cm="1">
        <f t="array" ref="G2171">IFERROR(INDEX([1]Database!$AY$2:$AY$2564, MATCH(1, (([1]Database!$E$2:$E$2564 = D2171) * ([1]Database!$K$2:$K$2564 = "Yes")), 0)),0)</f>
        <v>48639.877494763401</v>
      </c>
      <c r="H2171" s="7" cm="1">
        <f t="array" ref="H2171">IFERROR(INDEX([1]Database!$AY$2:$AY$2564, MATCH(1, (([1]Database!$E$2:$E$2564 = D2171) * ([1]Database!$L$2:$L$2564 = "Yes")), 0)),0)</f>
        <v>48639.877494763401</v>
      </c>
      <c r="I2171" s="7" cm="1">
        <f t="array" ref="I2171">IFERROR(INDEX([1]Database!$AY$2:$AY$2564, MATCH(1, (([1]Database!$E$2:$E$2564 = D2171) * ([1]Database!$M$2:$M$2564 = "Yes")), 0)),0)</f>
        <v>48639.877494763401</v>
      </c>
      <c r="J2171" s="7" cm="1">
        <f t="array" ref="J2171">IFERROR(INDEX([1]Database!$BE$2:$BE$2565, MATCH(1, (([1]Database!$E$2:$E$2565 = D2171) * ([1]Database!$N$2:$N$2565 = "Yes")), 0)),0)</f>
        <v>113237.7405901852</v>
      </c>
    </row>
    <row r="2172" spans="1:10">
      <c r="A2172" s="11" t="s">
        <v>5555</v>
      </c>
      <c r="B2172" s="11" t="s">
        <v>6547</v>
      </c>
      <c r="C2172" s="11" t="s">
        <v>1177</v>
      </c>
      <c r="D2172" s="12" t="s">
        <v>5556</v>
      </c>
      <c r="E2172" s="7" cm="1">
        <f t="array" ref="E2172">IFERROR(INDEX([1]Database!$AS$2:$AS$2564, MATCH(1, (([1]Database!$E$2:$E$2564 = D2172) * ([1]Database!$I$2:$I$2564 = "Yes")), 0)),0)</f>
        <v>0</v>
      </c>
      <c r="F2172" s="7" cm="1">
        <f t="array" ref="F2172">IFERROR(INDEX([1]Database!$AS$2:$AS$2564, MATCH(1, (([1]Database!$E$2:$E$2564 = D2172) * ([1]Database!$J$2:$J$2564 = "Yes")), 0)),0)</f>
        <v>0</v>
      </c>
      <c r="G2172" s="7" cm="1">
        <f t="array" ref="G2172">IFERROR(INDEX([1]Database!$AY$2:$AY$2564, MATCH(1, (([1]Database!$E$2:$E$2564 = D2172) * ([1]Database!$K$2:$K$2564 = "Yes")), 0)),0)</f>
        <v>43655.57292994859</v>
      </c>
      <c r="H2172" s="7" cm="1">
        <f t="array" ref="H2172">IFERROR(INDEX([1]Database!$AY$2:$AY$2564, MATCH(1, (([1]Database!$E$2:$E$2564 = D2172) * ([1]Database!$L$2:$L$2564 = "Yes")), 0)),0)</f>
        <v>43655.57292994859</v>
      </c>
      <c r="I2172" s="7" cm="1">
        <f t="array" ref="I2172">IFERROR(INDEX([1]Database!$AY$2:$AY$2564, MATCH(1, (([1]Database!$E$2:$E$2564 = D2172) * ([1]Database!$M$2:$M$2564 = "Yes")), 0)),0)</f>
        <v>43655.57292994859</v>
      </c>
      <c r="J2172" s="7" cm="1">
        <f t="array" ref="J2172">IFERROR(INDEX([1]Database!$BE$2:$BE$2565, MATCH(1, (([1]Database!$E$2:$E$2565 = D2172) * ([1]Database!$N$2:$N$2565 = "Yes")), 0)),0)</f>
        <v>91819.863954254135</v>
      </c>
    </row>
    <row r="2173" spans="1:10">
      <c r="A2173" s="11" t="s">
        <v>5557</v>
      </c>
      <c r="B2173" s="11" t="s">
        <v>6547</v>
      </c>
      <c r="C2173" s="11" t="s">
        <v>1177</v>
      </c>
      <c r="D2173" s="12" t="s">
        <v>5558</v>
      </c>
      <c r="E2173" s="7" cm="1">
        <f t="array" ref="E2173">IFERROR(INDEX([1]Database!$AS$2:$AS$2564, MATCH(1, (([1]Database!$E$2:$E$2564 = D2173) * ([1]Database!$I$2:$I$2564 = "Yes")), 0)),0)</f>
        <v>0</v>
      </c>
      <c r="F2173" s="7" cm="1">
        <f t="array" ref="F2173">IFERROR(INDEX([1]Database!$AS$2:$AS$2564, MATCH(1, (([1]Database!$E$2:$E$2564 = D2173) * ([1]Database!$J$2:$J$2564 = "Yes")), 0)),0)</f>
        <v>0</v>
      </c>
      <c r="G2173" s="7" cm="1">
        <f t="array" ref="G2173">IFERROR(INDEX([1]Database!$AY$2:$AY$2564, MATCH(1, (([1]Database!$E$2:$E$2564 = D2173) * ([1]Database!$K$2:$K$2564 = "Yes")), 0)),0)</f>
        <v>73046.536494763393</v>
      </c>
      <c r="H2173" s="7" cm="1">
        <f t="array" ref="H2173">IFERROR(INDEX([1]Database!$AY$2:$AY$2564, MATCH(1, (([1]Database!$E$2:$E$2564 = D2173) * ([1]Database!$L$2:$L$2564 = "Yes")), 0)),0)</f>
        <v>73046.536494763393</v>
      </c>
      <c r="I2173" s="7" cm="1">
        <f t="array" ref="I2173">IFERROR(INDEX([1]Database!$AY$2:$AY$2564, MATCH(1, (([1]Database!$E$2:$E$2564 = D2173) * ([1]Database!$M$2:$M$2564 = "Yes")), 0)),0)</f>
        <v>73046.536494763393</v>
      </c>
      <c r="J2173" s="7" cm="1">
        <f t="array" ref="J2173">IFERROR(INDEX([1]Database!$BE$2:$BE$2565, MATCH(1, (([1]Database!$E$2:$E$2565 = D2173) * ([1]Database!$N$2:$N$2565 = "Yes")), 0)),0)</f>
        <v>125825.6025762963</v>
      </c>
    </row>
    <row r="2174" spans="1:10">
      <c r="A2174" s="11" t="s">
        <v>5559</v>
      </c>
      <c r="B2174" s="11" t="s">
        <v>6547</v>
      </c>
      <c r="C2174" s="11" t="s">
        <v>1177</v>
      </c>
      <c r="D2174" s="12" t="s">
        <v>5560</v>
      </c>
      <c r="E2174" s="7" cm="1">
        <f t="array" ref="E2174">IFERROR(INDEX([1]Database!$AS$2:$AS$2564, MATCH(1, (([1]Database!$E$2:$E$2564 = D2174) * ([1]Database!$I$2:$I$2564 = "Yes")), 0)),0)</f>
        <v>0</v>
      </c>
      <c r="F2174" s="7" cm="1">
        <f t="array" ref="F2174">IFERROR(INDEX([1]Database!$AS$2:$AS$2564, MATCH(1, (([1]Database!$E$2:$E$2564 = D2174) * ([1]Database!$J$2:$J$2564 = "Yes")), 0)),0)</f>
        <v>0</v>
      </c>
      <c r="G2174" s="7" cm="1">
        <f t="array" ref="G2174">IFERROR(INDEX([1]Database!$AY$2:$AY$2564, MATCH(1, (([1]Database!$E$2:$E$2564 = D2174) * ([1]Database!$K$2:$K$2564 = "Yes")), 0)),0)</f>
        <v>89553.132652170811</v>
      </c>
      <c r="H2174" s="7" cm="1">
        <f t="array" ref="H2174">IFERROR(INDEX([1]Database!$AY$2:$AY$2564, MATCH(1, (([1]Database!$E$2:$E$2564 = D2174) * ([1]Database!$L$2:$L$2564 = "Yes")), 0)),0)</f>
        <v>89553.132652170811</v>
      </c>
      <c r="I2174" s="7" cm="1">
        <f t="array" ref="I2174">IFERROR(INDEX([1]Database!$AY$2:$AY$2564, MATCH(1, (([1]Database!$E$2:$E$2564 = D2174) * ([1]Database!$M$2:$M$2564 = "Yes")), 0)),0)</f>
        <v>89553.132652170811</v>
      </c>
      <c r="J2174" s="7" cm="1">
        <f t="array" ref="J2174">IFERROR(INDEX([1]Database!$BE$2:$BE$2565, MATCH(1, (([1]Database!$E$2:$E$2565 = D2174) * ([1]Database!$N$2:$N$2565 = "Yes")), 0)),0)</f>
        <v>143487.42682655351</v>
      </c>
    </row>
    <row r="2175" spans="1:10">
      <c r="A2175" s="11" t="s">
        <v>5561</v>
      </c>
      <c r="B2175" s="11" t="s">
        <v>6547</v>
      </c>
      <c r="C2175" s="11" t="s">
        <v>1043</v>
      </c>
      <c r="D2175" s="12" t="s">
        <v>5562</v>
      </c>
      <c r="E2175" s="7" cm="1">
        <f t="array" ref="E2175">IFERROR(INDEX([1]Database!$AS$2:$AS$2564, MATCH(1, (([1]Database!$E$2:$E$2564 = D2175) * ([1]Database!$I$2:$I$2564 = "Yes")), 0)),0)</f>
        <v>0</v>
      </c>
      <c r="F2175" s="7" cm="1">
        <f t="array" ref="F2175">IFERROR(INDEX([1]Database!$AS$2:$AS$2564, MATCH(1, (([1]Database!$E$2:$E$2564 = D2175) * ([1]Database!$J$2:$J$2564 = "Yes")), 0)),0)</f>
        <v>0</v>
      </c>
      <c r="G2175" s="7" cm="1">
        <f t="array" ref="G2175">IFERROR(INDEX([1]Database!$AY$2:$AY$2564, MATCH(1, (([1]Database!$E$2:$E$2564 = D2175) * ([1]Database!$K$2:$K$2564 = "Yes")), 0)),0)</f>
        <v>105637.5333595782</v>
      </c>
      <c r="H2175" s="7" cm="1">
        <f t="array" ref="H2175">IFERROR(INDEX([1]Database!$AY$2:$AY$2564, MATCH(1, (([1]Database!$E$2:$E$2564 = D2175) * ([1]Database!$L$2:$L$2564 = "Yes")), 0)),0)</f>
        <v>105637.5333595782</v>
      </c>
      <c r="I2175" s="7" cm="1">
        <f t="array" ref="I2175">IFERROR(INDEX([1]Database!$AY$2:$AY$2564, MATCH(1, (([1]Database!$E$2:$E$2564 = D2175) * ([1]Database!$M$2:$M$2564 = "Yes")), 0)),0)</f>
        <v>105637.5333595782</v>
      </c>
      <c r="J2175" s="7" cm="1">
        <f t="array" ref="J2175">IFERROR(INDEX([1]Database!$BE$2:$BE$2565, MATCH(1, (([1]Database!$E$2:$E$2565 = D2175) * ([1]Database!$N$2:$N$2565 = "Yes")), 0)),0)</f>
        <v>174541.05955042181</v>
      </c>
    </row>
    <row r="2176" spans="1:10">
      <c r="A2176" s="11" t="s">
        <v>5563</v>
      </c>
      <c r="B2176" s="11" t="s">
        <v>6547</v>
      </c>
      <c r="C2176" s="11" t="s">
        <v>5564</v>
      </c>
      <c r="D2176" s="12" t="s">
        <v>5565</v>
      </c>
      <c r="E2176" s="7" cm="1">
        <f t="array" ref="E2176">IFERROR(INDEX([1]Database!$AS$2:$AS$2564, MATCH(1, (([1]Database!$E$2:$E$2564 = D2176) * ([1]Database!$I$2:$I$2564 = "Yes")), 0)),0)</f>
        <v>0</v>
      </c>
      <c r="F2176" s="7" cm="1">
        <f t="array" ref="F2176">IFERROR(INDEX([1]Database!$AS$2:$AS$2564, MATCH(1, (([1]Database!$E$2:$E$2564 = D2176) * ([1]Database!$J$2:$J$2564 = "Yes")), 0)),0)</f>
        <v>0</v>
      </c>
      <c r="G2176" s="7" cm="1">
        <f t="array" ref="G2176">IFERROR(INDEX([1]Database!$AY$2:$AY$2564, MATCH(1, (([1]Database!$E$2:$E$2564 = D2176) * ([1]Database!$K$2:$K$2564 = "Yes")), 0)),0)</f>
        <v>76310.180439207848</v>
      </c>
      <c r="H2176" s="7" cm="1">
        <f t="array" ref="H2176">IFERROR(INDEX([1]Database!$AY$2:$AY$2564, MATCH(1, (([1]Database!$E$2:$E$2564 = D2176) * ([1]Database!$L$2:$L$2564 = "Yes")), 0)),0)</f>
        <v>76310.180439207848</v>
      </c>
      <c r="I2176" s="7" cm="1">
        <f t="array" ref="I2176">IFERROR(INDEX([1]Database!$AY$2:$AY$2564, MATCH(1, (([1]Database!$E$2:$E$2564 = D2176) * ([1]Database!$M$2:$M$2564 = "Yes")), 0)),0)</f>
        <v>76310.180439207848</v>
      </c>
      <c r="J2176" s="7" cm="1">
        <f t="array" ref="J2176">IFERROR(INDEX([1]Database!$BE$2:$BE$2565, MATCH(1, (([1]Database!$E$2:$E$2565 = D2176) * ([1]Database!$N$2:$N$2565 = "Yes")), 0)),0)</f>
        <v>152191.57469589508</v>
      </c>
    </row>
    <row r="2177" spans="1:10">
      <c r="A2177" s="11" t="s">
        <v>5566</v>
      </c>
      <c r="B2177" s="11" t="s">
        <v>6547</v>
      </c>
      <c r="C2177" s="11" t="s">
        <v>5564</v>
      </c>
      <c r="D2177" s="12" t="s">
        <v>5567</v>
      </c>
      <c r="E2177" s="7" cm="1">
        <f t="array" ref="E2177">IFERROR(INDEX([1]Database!$AS$2:$AS$2564, MATCH(1, (([1]Database!$E$2:$E$2564 = D2177) * ([1]Database!$I$2:$I$2564 = "Yes")), 0)),0)</f>
        <v>0</v>
      </c>
      <c r="F2177" s="7" cm="1">
        <f t="array" ref="F2177">IFERROR(INDEX([1]Database!$AS$2:$AS$2564, MATCH(1, (([1]Database!$E$2:$E$2564 = D2177) * ([1]Database!$J$2:$J$2564 = "Yes")), 0)),0)</f>
        <v>0</v>
      </c>
      <c r="G2177" s="7" cm="1">
        <f t="array" ref="G2177">IFERROR(INDEX([1]Database!$AY$2:$AY$2564, MATCH(1, (([1]Database!$E$2:$E$2564 = D2177) * ([1]Database!$K$2:$K$2564 = "Yes")), 0)),0)</f>
        <v>62912.854374393028</v>
      </c>
      <c r="H2177" s="7" cm="1">
        <f t="array" ref="H2177">IFERROR(INDEX([1]Database!$AY$2:$AY$2564, MATCH(1, (([1]Database!$E$2:$E$2564 = D2177) * ([1]Database!$L$2:$L$2564 = "Yes")), 0)),0)</f>
        <v>62912.854374393028</v>
      </c>
      <c r="I2177" s="7" cm="1">
        <f t="array" ref="I2177">IFERROR(INDEX([1]Database!$AY$2:$AY$2564, MATCH(1, (([1]Database!$E$2:$E$2564 = D2177) * ([1]Database!$M$2:$M$2564 = "Yes")), 0)),0)</f>
        <v>62912.854374393028</v>
      </c>
      <c r="J2177" s="7" cm="1">
        <f t="array" ref="J2177">IFERROR(INDEX([1]Database!$BE$2:$BE$2565, MATCH(1, (([1]Database!$E$2:$E$2565 = D2177) * ([1]Database!$N$2:$N$2565 = "Yes")), 0)),0)</f>
        <v>132697.57506690844</v>
      </c>
    </row>
    <row r="2178" spans="1:10">
      <c r="A2178" s="11" t="s">
        <v>5568</v>
      </c>
      <c r="B2178" s="11" t="s">
        <v>6547</v>
      </c>
      <c r="C2178" s="11" t="s">
        <v>5564</v>
      </c>
      <c r="D2178" s="12" t="s">
        <v>5569</v>
      </c>
      <c r="E2178" s="7" cm="1">
        <f t="array" ref="E2178">IFERROR(INDEX([1]Database!$AS$2:$AS$2564, MATCH(1, (([1]Database!$E$2:$E$2564 = D2178) * ([1]Database!$I$2:$I$2564 = "Yes")), 0)),0)</f>
        <v>0</v>
      </c>
      <c r="F2178" s="7" cm="1">
        <f t="array" ref="F2178">IFERROR(INDEX([1]Database!$AS$2:$AS$2564, MATCH(1, (([1]Database!$E$2:$E$2564 = D2178) * ([1]Database!$J$2:$J$2564 = "Yes")), 0)),0)</f>
        <v>0</v>
      </c>
      <c r="G2178" s="7" cm="1">
        <f t="array" ref="G2178">IFERROR(INDEX([1]Database!$AY$2:$AY$2564, MATCH(1, (([1]Database!$E$2:$E$2564 = D2178) * ([1]Database!$K$2:$K$2564 = "Yes")), 0)),0)</f>
        <v>52669.69080957822</v>
      </c>
      <c r="H2178" s="7" cm="1">
        <f t="array" ref="H2178">IFERROR(INDEX([1]Database!$AY$2:$AY$2564, MATCH(1, (([1]Database!$E$2:$E$2564 = D2178) * ([1]Database!$L$2:$L$2564 = "Yes")), 0)),0)</f>
        <v>52669.69080957822</v>
      </c>
      <c r="I2178" s="7" cm="1">
        <f t="array" ref="I2178">IFERROR(INDEX([1]Database!$AY$2:$AY$2564, MATCH(1, (([1]Database!$E$2:$E$2564 = D2178) * ([1]Database!$M$2:$M$2564 = "Yes")), 0)),0)</f>
        <v>52669.69080957822</v>
      </c>
      <c r="J2178" s="7" cm="1">
        <f t="array" ref="J2178">IFERROR(INDEX([1]Database!$BE$2:$BE$2565, MATCH(1, (([1]Database!$E$2:$E$2565 = D2178) * ([1]Database!$N$2:$N$2565 = "Yes")), 0)),0)</f>
        <v>117335.23793792182</v>
      </c>
    </row>
    <row r="2179" spans="1:10">
      <c r="A2179" s="11" t="s">
        <v>5570</v>
      </c>
      <c r="B2179" s="11" t="s">
        <v>6547</v>
      </c>
      <c r="C2179" s="11" t="s">
        <v>5564</v>
      </c>
      <c r="D2179" s="12" t="s">
        <v>5571</v>
      </c>
      <c r="E2179" s="7" cm="1">
        <f t="array" ref="E2179">IFERROR(INDEX([1]Database!$AS$2:$AS$2564, MATCH(1, (([1]Database!$E$2:$E$2564 = D2179) * ([1]Database!$I$2:$I$2564 = "Yes")), 0)),0)</f>
        <v>0</v>
      </c>
      <c r="F2179" s="7" cm="1">
        <f t="array" ref="F2179">IFERROR(INDEX([1]Database!$AS$2:$AS$2564, MATCH(1, (([1]Database!$E$2:$E$2564 = D2179) * ([1]Database!$J$2:$J$2564 = "Yes")), 0)),0)</f>
        <v>0</v>
      </c>
      <c r="G2179" s="7" cm="1">
        <f t="array" ref="G2179">IFERROR(INDEX([1]Database!$AY$2:$AY$2564, MATCH(1, (([1]Database!$E$2:$E$2564 = D2179) * ([1]Database!$K$2:$K$2564 = "Yes")), 0)),0)</f>
        <v>46636.795994763401</v>
      </c>
      <c r="H2179" s="7" cm="1">
        <f t="array" ref="H2179">IFERROR(INDEX([1]Database!$AY$2:$AY$2564, MATCH(1, (([1]Database!$E$2:$E$2564 = D2179) * ([1]Database!$L$2:$L$2564 = "Yes")), 0)),0)</f>
        <v>46636.795994763401</v>
      </c>
      <c r="I2179" s="7" cm="1">
        <f t="array" ref="I2179">IFERROR(INDEX([1]Database!$AY$2:$AY$2564, MATCH(1, (([1]Database!$E$2:$E$2564 = D2179) * ([1]Database!$M$2:$M$2564 = "Yes")), 0)),0)</f>
        <v>46636.795994763401</v>
      </c>
      <c r="J2179" s="7" cm="1">
        <f t="array" ref="J2179">IFERROR(INDEX([1]Database!$BE$2:$BE$2565, MATCH(1, (([1]Database!$E$2:$E$2565 = D2179) * ([1]Database!$N$2:$N$2565 = "Yes")), 0)),0)</f>
        <v>108302.15909018519</v>
      </c>
    </row>
    <row r="2180" spans="1:10">
      <c r="A2180" s="11" t="s">
        <v>5572</v>
      </c>
      <c r="B2180" s="11" t="s">
        <v>6547</v>
      </c>
      <c r="C2180" s="11" t="s">
        <v>3335</v>
      </c>
      <c r="D2180" s="12" t="s">
        <v>5573</v>
      </c>
      <c r="E2180" s="7" cm="1">
        <f t="array" ref="E2180">IFERROR(INDEX([1]Database!$AS$2:$AS$2564, MATCH(1, (([1]Database!$E$2:$E$2564 = D2180) * ([1]Database!$I$2:$I$2564 = "Yes")), 0)),0)</f>
        <v>0</v>
      </c>
      <c r="F2180" s="7" cm="1">
        <f t="array" ref="F2180">IFERROR(INDEX([1]Database!$AS$2:$AS$2564, MATCH(1, (([1]Database!$E$2:$E$2564 = D2180) * ([1]Database!$J$2:$J$2564 = "Yes")), 0)),0)</f>
        <v>0</v>
      </c>
      <c r="G2180" s="7" cm="1">
        <f t="array" ref="G2180">IFERROR(INDEX([1]Database!$AY$2:$AY$2564, MATCH(1, (([1]Database!$E$2:$E$2564 = D2180) * ([1]Database!$K$2:$K$2564 = "Yes")), 0)),0)</f>
        <v>62307.032939207849</v>
      </c>
      <c r="H2180" s="7" cm="1">
        <f t="array" ref="H2180">IFERROR(INDEX([1]Database!$AY$2:$AY$2564, MATCH(1, (([1]Database!$E$2:$E$2564 = D2180) * ([1]Database!$L$2:$L$2564 = "Yes")), 0)),0)</f>
        <v>62307.032939207849</v>
      </c>
      <c r="I2180" s="7" cm="1">
        <f t="array" ref="I2180">IFERROR(INDEX([1]Database!$AY$2:$AY$2564, MATCH(1, (([1]Database!$E$2:$E$2564 = D2180) * ([1]Database!$M$2:$M$2564 = "Yes")), 0)),0)</f>
        <v>62307.032939207849</v>
      </c>
      <c r="J2180" s="7" cm="1">
        <f t="array" ref="J2180">IFERROR(INDEX([1]Database!$BE$2:$BE$2565, MATCH(1, (([1]Database!$E$2:$E$2565 = D2180) * ([1]Database!$N$2:$N$2565 = "Yes")), 0)),0)</f>
        <v>137210.92719589508</v>
      </c>
    </row>
    <row r="2181" spans="1:10">
      <c r="A2181" s="11" t="s">
        <v>5574</v>
      </c>
      <c r="B2181" s="11" t="s">
        <v>6547</v>
      </c>
      <c r="C2181" s="11" t="s">
        <v>3335</v>
      </c>
      <c r="D2181" s="12" t="s">
        <v>5575</v>
      </c>
      <c r="E2181" s="7" cm="1">
        <f t="array" ref="E2181">IFERROR(INDEX([1]Database!$AS$2:$AS$2564, MATCH(1, (([1]Database!$E$2:$E$2564 = D2181) * ([1]Database!$I$2:$I$2564 = "Yes")), 0)),0)</f>
        <v>0</v>
      </c>
      <c r="F2181" s="7" cm="1">
        <f t="array" ref="F2181">IFERROR(INDEX([1]Database!$AS$2:$AS$2564, MATCH(1, (([1]Database!$E$2:$E$2564 = D2181) * ([1]Database!$J$2:$J$2564 = "Yes")), 0)),0)</f>
        <v>0</v>
      </c>
      <c r="G2181" s="7" cm="1">
        <f t="array" ref="G2181">IFERROR(INDEX([1]Database!$AY$2:$AY$2564, MATCH(1, (([1]Database!$E$2:$E$2564 = D2181) * ([1]Database!$K$2:$K$2564 = "Yes")), 0)),0)</f>
        <v>65481.390624393032</v>
      </c>
      <c r="H2181" s="7" cm="1">
        <f t="array" ref="H2181">IFERROR(INDEX([1]Database!$AY$2:$AY$2564, MATCH(1, (([1]Database!$E$2:$E$2564 = D2181) * ([1]Database!$L$2:$L$2564 = "Yes")), 0)),0)</f>
        <v>65481.390624393032</v>
      </c>
      <c r="I2181" s="7" cm="1">
        <f t="array" ref="I2181">IFERROR(INDEX([1]Database!$AY$2:$AY$2564, MATCH(1, (([1]Database!$E$2:$E$2564 = D2181) * ([1]Database!$M$2:$M$2564 = "Yes")), 0)),0)</f>
        <v>65481.390624393032</v>
      </c>
      <c r="J2181" s="7" cm="1">
        <f t="array" ref="J2181">IFERROR(INDEX([1]Database!$BE$2:$BE$2565, MATCH(1, (([1]Database!$E$2:$E$2565 = D2181) * ([1]Database!$N$2:$N$2565 = "Yes")), 0)),0)</f>
        <v>141623.07991065845</v>
      </c>
    </row>
    <row r="2182" spans="1:10">
      <c r="A2182" s="11" t="s">
        <v>5576</v>
      </c>
      <c r="B2182" s="11" t="s">
        <v>6547</v>
      </c>
      <c r="C2182" s="11" t="s">
        <v>5577</v>
      </c>
      <c r="D2182" s="12" t="s">
        <v>5578</v>
      </c>
      <c r="E2182" s="7" cm="1">
        <f t="array" ref="E2182">IFERROR(INDEX([1]Database!$AS$2:$AS$2564, MATCH(1, (([1]Database!$E$2:$E$2564 = D2182) * ([1]Database!$I$2:$I$2564 = "Yes")), 0)),0)</f>
        <v>0</v>
      </c>
      <c r="F2182" s="7" cm="1">
        <f t="array" ref="F2182">IFERROR(INDEX([1]Database!$AS$2:$AS$2564, MATCH(1, (([1]Database!$E$2:$E$2564 = D2182) * ([1]Database!$J$2:$J$2564 = "Yes")), 0)),0)</f>
        <v>0</v>
      </c>
      <c r="G2182" s="7" cm="1">
        <f t="array" ref="G2182">IFERROR(INDEX([1]Database!$AY$2:$AY$2564, MATCH(1, (([1]Database!$E$2:$E$2564 = D2182) * ([1]Database!$K$2:$K$2564 = "Yes")), 0)),0)</f>
        <v>45579.129494763401</v>
      </c>
      <c r="H2182" s="7" cm="1">
        <f t="array" ref="H2182">IFERROR(INDEX([1]Database!$AY$2:$AY$2564, MATCH(1, (([1]Database!$E$2:$E$2564 = D2182) * ([1]Database!$L$2:$L$2564 = "Yes")), 0)),0)</f>
        <v>45579.129494763401</v>
      </c>
      <c r="I2182" s="7" cm="1">
        <f t="array" ref="I2182">IFERROR(INDEX([1]Database!$AY$2:$AY$2564, MATCH(1, (([1]Database!$E$2:$E$2564 = D2182) * ([1]Database!$M$2:$M$2564 = "Yes")), 0)),0)</f>
        <v>45579.129494763401</v>
      </c>
      <c r="J2182" s="7" cm="1">
        <f t="array" ref="J2182">IFERROR(INDEX([1]Database!$BE$2:$BE$2565, MATCH(1, (([1]Database!$E$2:$E$2565 = D2182) * ([1]Database!$N$2:$N$2565 = "Yes")), 0)),0)</f>
        <v>107244.4925901852</v>
      </c>
    </row>
    <row r="2183" spans="1:10">
      <c r="A2183" s="11" t="s">
        <v>5579</v>
      </c>
      <c r="B2183" s="11" t="s">
        <v>6547</v>
      </c>
      <c r="C2183" s="11" t="s">
        <v>5510</v>
      </c>
      <c r="D2183" s="12" t="s">
        <v>5580</v>
      </c>
      <c r="E2183" s="7" cm="1">
        <f t="array" ref="E2183">IFERROR(INDEX([1]Database!$AS$2:$AS$2564, MATCH(1, (([1]Database!$E$2:$E$2564 = D2183) * ([1]Database!$I$2:$I$2564 = "Yes")), 0)),0)</f>
        <v>0</v>
      </c>
      <c r="F2183" s="7" cm="1">
        <f t="array" ref="F2183">IFERROR(INDEX([1]Database!$AS$2:$AS$2564, MATCH(1, (([1]Database!$E$2:$E$2564 = D2183) * ([1]Database!$J$2:$J$2564 = "Yes")), 0)),0)</f>
        <v>0</v>
      </c>
      <c r="G2183" s="7" cm="1">
        <f t="array" ref="G2183">IFERROR(INDEX([1]Database!$AY$2:$AY$2564, MATCH(1, (([1]Database!$E$2:$E$2564 = D2183) * ([1]Database!$K$2:$K$2564 = "Yes")), 0)),0)</f>
        <v>51064.400652170814</v>
      </c>
      <c r="H2183" s="7" cm="1">
        <f t="array" ref="H2183">IFERROR(INDEX([1]Database!$AY$2:$AY$2564, MATCH(1, (([1]Database!$E$2:$E$2564 = D2183) * ([1]Database!$L$2:$L$2564 = "Yes")), 0)),0)</f>
        <v>51064.400652170814</v>
      </c>
      <c r="I2183" s="7" cm="1">
        <f t="array" ref="I2183">IFERROR(INDEX([1]Database!$AY$2:$AY$2564, MATCH(1, (([1]Database!$E$2:$E$2564 = D2183) * ([1]Database!$M$2:$M$2564 = "Yes")), 0)),0)</f>
        <v>51064.400652170814</v>
      </c>
      <c r="J2183" s="7" cm="1">
        <f t="array" ref="J2183">IFERROR(INDEX([1]Database!$BE$2:$BE$2565, MATCH(1, (([1]Database!$E$2:$E$2565 = D2183) * ([1]Database!$N$2:$N$2565 = "Yes")), 0)),0)</f>
        <v>116348.8452953035</v>
      </c>
    </row>
    <row r="2184" spans="1:10" ht="28.5">
      <c r="A2184" s="11" t="s">
        <v>5581</v>
      </c>
      <c r="B2184" s="11" t="s">
        <v>6547</v>
      </c>
      <c r="C2184" s="11" t="s">
        <v>5582</v>
      </c>
      <c r="D2184" s="12" t="s">
        <v>5583</v>
      </c>
      <c r="E2184" s="7" cm="1">
        <f t="array" ref="E2184">IFERROR(INDEX([1]Database!$AS$2:$AS$2564, MATCH(1, (([1]Database!$E$2:$E$2564 = D2184) * ([1]Database!$I$2:$I$2564 = "Yes")), 0)),0)</f>
        <v>0</v>
      </c>
      <c r="F2184" s="7" cm="1">
        <f t="array" ref="F2184">IFERROR(INDEX([1]Database!$AS$2:$AS$2564, MATCH(1, (([1]Database!$E$2:$E$2564 = D2184) * ([1]Database!$J$2:$J$2564 = "Yes")), 0)),0)</f>
        <v>0</v>
      </c>
      <c r="G2184" s="7" cm="1">
        <f t="array" ref="G2184">IFERROR(INDEX([1]Database!$AY$2:$AY$2564, MATCH(1, (([1]Database!$E$2:$E$2564 = D2184) * ([1]Database!$K$2:$K$2564 = "Yes")), 0)),0)</f>
        <v>89411.657809578202</v>
      </c>
      <c r="H2184" s="7" cm="1">
        <f t="array" ref="H2184">IFERROR(INDEX([1]Database!$AY$2:$AY$2564, MATCH(1, (([1]Database!$E$2:$E$2564 = D2184) * ([1]Database!$L$2:$L$2564 = "Yes")), 0)),0)</f>
        <v>89411.657809578202</v>
      </c>
      <c r="I2184" s="7" cm="1">
        <f t="array" ref="I2184">IFERROR(INDEX([1]Database!$AY$2:$AY$2564, MATCH(1, (([1]Database!$E$2:$E$2564 = D2184) * ([1]Database!$M$2:$M$2564 = "Yes")), 0)),0)</f>
        <v>89411.657809578202</v>
      </c>
      <c r="J2184" s="7" cm="1">
        <f t="array" ref="J2184">IFERROR(INDEX([1]Database!$BE$2:$BE$2565, MATCH(1, (([1]Database!$E$2:$E$2565 = D2184) * ([1]Database!$N$2:$N$2565 = "Yes")), 0)),0)</f>
        <v>158315.18400042181</v>
      </c>
    </row>
    <row r="2185" spans="1:10">
      <c r="A2185" s="11" t="s">
        <v>5584</v>
      </c>
      <c r="B2185" s="11" t="s">
        <v>6547</v>
      </c>
      <c r="C2185" s="11" t="s">
        <v>1043</v>
      </c>
      <c r="D2185" s="12" t="s">
        <v>5585</v>
      </c>
      <c r="E2185" s="7" cm="1">
        <f t="array" ref="E2185">IFERROR(INDEX([1]Database!$AS$2:$AS$2564, MATCH(1, (([1]Database!$E$2:$E$2564 = D2185) * ([1]Database!$I$2:$I$2564 = "Yes")), 0)),0)</f>
        <v>0</v>
      </c>
      <c r="F2185" s="7" cm="1">
        <f t="array" ref="F2185">IFERROR(INDEX([1]Database!$AS$2:$AS$2564, MATCH(1, (([1]Database!$E$2:$E$2564 = D2185) * ([1]Database!$J$2:$J$2564 = "Yes")), 0)),0)</f>
        <v>0</v>
      </c>
      <c r="G2185" s="7" cm="1">
        <f t="array" ref="G2185">IFERROR(INDEX([1]Database!$AY$2:$AY$2564, MATCH(1, (([1]Database!$E$2:$E$2564 = D2185) * ([1]Database!$K$2:$K$2564 = "Yes")), 0)),0)</f>
        <v>125550.35048920783</v>
      </c>
      <c r="H2185" s="7" cm="1">
        <f t="array" ref="H2185">IFERROR(INDEX([1]Database!$AY$2:$AY$2564, MATCH(1, (([1]Database!$E$2:$E$2564 = D2185) * ([1]Database!$L$2:$L$2564 = "Yes")), 0)),0)</f>
        <v>125550.35048920783</v>
      </c>
      <c r="I2185" s="7" cm="1">
        <f t="array" ref="I2185">IFERROR(INDEX([1]Database!$AY$2:$AY$2564, MATCH(1, (([1]Database!$E$2:$E$2564 = D2185) * ([1]Database!$M$2:$M$2564 = "Yes")), 0)),0)</f>
        <v>125550.35048920783</v>
      </c>
      <c r="J2185" s="7" cm="1">
        <f t="array" ref="J2185">IFERROR(INDEX([1]Database!$BE$2:$BE$2565, MATCH(1, (([1]Database!$E$2:$E$2565 = D2185) * ([1]Database!$N$2:$N$2565 = "Yes")), 0)),0)</f>
        <v>212156.06634311727</v>
      </c>
    </row>
    <row r="2186" spans="1:10">
      <c r="A2186" s="11" t="s">
        <v>5586</v>
      </c>
      <c r="B2186" s="11" t="s">
        <v>6547</v>
      </c>
      <c r="C2186" s="11" t="s">
        <v>1043</v>
      </c>
      <c r="D2186" s="12" t="s">
        <v>5587</v>
      </c>
      <c r="E2186" s="7" cm="1">
        <f t="array" ref="E2186">IFERROR(INDEX([1]Database!$AS$2:$AS$2564, MATCH(1, (([1]Database!$E$2:$E$2564 = D2186) * ([1]Database!$I$2:$I$2564 = "Yes")), 0)),0)</f>
        <v>0</v>
      </c>
      <c r="F2186" s="7" cm="1">
        <f t="array" ref="F2186">IFERROR(INDEX([1]Database!$AS$2:$AS$2564, MATCH(1, (([1]Database!$E$2:$E$2564 = D2186) * ([1]Database!$J$2:$J$2564 = "Yes")), 0)),0)</f>
        <v>0</v>
      </c>
      <c r="G2186" s="7" cm="1">
        <f t="array" ref="G2186">IFERROR(INDEX([1]Database!$AY$2:$AY$2564, MATCH(1, (([1]Database!$E$2:$E$2564 = D2186) * ([1]Database!$K$2:$K$2564 = "Yes")), 0)),0)</f>
        <v>58679.333809578216</v>
      </c>
      <c r="H2186" s="7" cm="1">
        <f t="array" ref="H2186">IFERROR(INDEX([1]Database!$AY$2:$AY$2564, MATCH(1, (([1]Database!$E$2:$E$2564 = D2186) * ([1]Database!$L$2:$L$2564 = "Yes")), 0)),0)</f>
        <v>58679.333809578216</v>
      </c>
      <c r="I2186" s="7" cm="1">
        <f t="array" ref="I2186">IFERROR(INDEX([1]Database!$AY$2:$AY$2564, MATCH(1, (([1]Database!$E$2:$E$2564 = D2186) * ([1]Database!$M$2:$M$2564 = "Yes")), 0)),0)</f>
        <v>58679.333809578216</v>
      </c>
      <c r="J2186" s="7" cm="1">
        <f t="array" ref="J2186">IFERROR(INDEX([1]Database!$BE$2:$BE$2565, MATCH(1, (([1]Database!$E$2:$E$2565 = D2186) * ([1]Database!$N$2:$N$2565 = "Yes")), 0)),0)</f>
        <v>127582.86000042182</v>
      </c>
    </row>
    <row r="2187" spans="1:10">
      <c r="A2187" s="11" t="s">
        <v>5588</v>
      </c>
      <c r="B2187" s="11" t="s">
        <v>6547</v>
      </c>
      <c r="C2187" s="11" t="s">
        <v>5589</v>
      </c>
      <c r="D2187" s="12" t="s">
        <v>5590</v>
      </c>
      <c r="E2187" s="7" cm="1">
        <f t="array" ref="E2187">IFERROR(INDEX([1]Database!$AS$2:$AS$2564, MATCH(1, (([1]Database!$E$2:$E$2564 = D2187) * ([1]Database!$I$2:$I$2564 = "Yes")), 0)),0)</f>
        <v>0</v>
      </c>
      <c r="F2187" s="7" cm="1">
        <f t="array" ref="F2187">IFERROR(INDEX([1]Database!$AS$2:$AS$2564, MATCH(1, (([1]Database!$E$2:$E$2564 = D2187) * ([1]Database!$J$2:$J$2564 = "Yes")), 0)),0)</f>
        <v>0</v>
      </c>
      <c r="G2187" s="7" cm="1">
        <f t="array" ref="G2187">IFERROR(INDEX([1]Database!$AY$2:$AY$2564, MATCH(1, (([1]Database!$E$2:$E$2564 = D2187) * ([1]Database!$K$2:$K$2564 = "Yes")), 0)),0)</f>
        <v>46055.978152170814</v>
      </c>
      <c r="H2187" s="7" cm="1">
        <f t="array" ref="H2187">IFERROR(INDEX([1]Database!$AY$2:$AY$2564, MATCH(1, (([1]Database!$E$2:$E$2564 = D2187) * ([1]Database!$L$2:$L$2564 = "Yes")), 0)),0)</f>
        <v>46055.978152170814</v>
      </c>
      <c r="I2187" s="7" cm="1">
        <f t="array" ref="I2187">IFERROR(INDEX([1]Database!$AY$2:$AY$2564, MATCH(1, (([1]Database!$E$2:$E$2564 = D2187) * ([1]Database!$M$2:$M$2564 = "Yes")), 0)),0)</f>
        <v>46055.978152170814</v>
      </c>
      <c r="J2187" s="7" cm="1">
        <f t="array" ref="J2187">IFERROR(INDEX([1]Database!$BE$2:$BE$2565, MATCH(1, (([1]Database!$E$2:$E$2565 = D2187) * ([1]Database!$N$2:$N$2565 = "Yes")), 0)),0)</f>
        <v>112202.92279530352</v>
      </c>
    </row>
    <row r="2188" spans="1:10">
      <c r="A2188" s="11" t="s">
        <v>5591</v>
      </c>
      <c r="B2188" s="11" t="s">
        <v>6547</v>
      </c>
      <c r="C2188" s="11" t="s">
        <v>5592</v>
      </c>
      <c r="D2188" s="12" t="s">
        <v>5593</v>
      </c>
      <c r="E2188" s="7" cm="1">
        <f t="array" ref="E2188">IFERROR(INDEX([1]Database!$AS$2:$AS$2564, MATCH(1, (([1]Database!$E$2:$E$2564 = D2188) * ([1]Database!$I$2:$I$2564 = "Yes")), 0)),0)</f>
        <v>0</v>
      </c>
      <c r="F2188" s="7" cm="1">
        <f t="array" ref="F2188">IFERROR(INDEX([1]Database!$AS$2:$AS$2564, MATCH(1, (([1]Database!$E$2:$E$2564 = D2188) * ([1]Database!$J$2:$J$2564 = "Yes")), 0)),0)</f>
        <v>0</v>
      </c>
      <c r="G2188" s="7" cm="1">
        <f t="array" ref="G2188">IFERROR(INDEX([1]Database!$AY$2:$AY$2564, MATCH(1, (([1]Database!$E$2:$E$2564 = D2188) * ([1]Database!$K$2:$K$2564 = "Yes")), 0)),0)</f>
        <v>89411.657809578202</v>
      </c>
      <c r="H2188" s="7" cm="1">
        <f t="array" ref="H2188">IFERROR(INDEX([1]Database!$AY$2:$AY$2564, MATCH(1, (([1]Database!$E$2:$E$2564 = D2188) * ([1]Database!$L$2:$L$2564 = "Yes")), 0)),0)</f>
        <v>89411.657809578202</v>
      </c>
      <c r="I2188" s="7" cm="1">
        <f t="array" ref="I2188">IFERROR(INDEX([1]Database!$AY$2:$AY$2564, MATCH(1, (([1]Database!$E$2:$E$2564 = D2188) * ([1]Database!$M$2:$M$2564 = "Yes")), 0)),0)</f>
        <v>89411.657809578202</v>
      </c>
      <c r="J2188" s="7" cm="1">
        <f t="array" ref="J2188">IFERROR(INDEX([1]Database!$BE$2:$BE$2565, MATCH(1, (([1]Database!$E$2:$E$2565 = D2188) * ([1]Database!$N$2:$N$2565 = "Yes")), 0)),0)</f>
        <v>158315.18400042181</v>
      </c>
    </row>
    <row r="2189" spans="1:10">
      <c r="A2189" s="11" t="s">
        <v>5594</v>
      </c>
      <c r="B2189" s="11" t="s">
        <v>6547</v>
      </c>
      <c r="C2189" s="11" t="s">
        <v>1177</v>
      </c>
      <c r="D2189" s="12" t="s">
        <v>5595</v>
      </c>
      <c r="E2189" s="7" cm="1">
        <f t="array" ref="E2189">IFERROR(INDEX([1]Database!$AS$2:$AS$2564, MATCH(1, (([1]Database!$E$2:$E$2564 = D2189) * ([1]Database!$I$2:$I$2564 = "Yes")), 0)),0)</f>
        <v>0</v>
      </c>
      <c r="F2189" s="7" cm="1">
        <f t="array" ref="F2189">IFERROR(INDEX([1]Database!$AS$2:$AS$2564, MATCH(1, (([1]Database!$E$2:$E$2564 = D2189) * ([1]Database!$J$2:$J$2564 = "Yes")), 0)),0)</f>
        <v>0</v>
      </c>
      <c r="G2189" s="7" cm="1">
        <f t="array" ref="G2189">IFERROR(INDEX([1]Database!$AY$2:$AY$2564, MATCH(1, (([1]Database!$E$2:$E$2564 = D2189) * ([1]Database!$K$2:$K$2564 = "Yes")), 0)),0)</f>
        <v>63560.689337355994</v>
      </c>
      <c r="H2189" s="7" cm="1">
        <f t="array" ref="H2189">IFERROR(INDEX([1]Database!$AY$2:$AY$2564, MATCH(1, (([1]Database!$E$2:$E$2564 = D2189) * ([1]Database!$L$2:$L$2564 = "Yes")), 0)),0)</f>
        <v>63560.689337355994</v>
      </c>
      <c r="I2189" s="7" cm="1">
        <f t="array" ref="I2189">IFERROR(INDEX([1]Database!$AY$2:$AY$2564, MATCH(1, (([1]Database!$E$2:$E$2564 = D2189) * ([1]Database!$M$2:$M$2564 = "Yes")), 0)),0)</f>
        <v>63560.689337355994</v>
      </c>
      <c r="J2189" s="7" cm="1">
        <f t="array" ref="J2189">IFERROR(INDEX([1]Database!$BE$2:$BE$2565, MATCH(1, (([1]Database!$E$2:$E$2565 = D2189) * ([1]Database!$N$2:$N$2565 = "Yes")), 0)),0)</f>
        <v>121606.97088506687</v>
      </c>
    </row>
    <row r="2190" spans="1:10">
      <c r="A2190" s="11" t="s">
        <v>5596</v>
      </c>
      <c r="B2190" s="11" t="s">
        <v>6547</v>
      </c>
      <c r="C2190" s="11" t="s">
        <v>5592</v>
      </c>
      <c r="D2190" s="12" t="s">
        <v>5597</v>
      </c>
      <c r="E2190" s="7" cm="1">
        <f t="array" ref="E2190">IFERROR(INDEX([1]Database!$AS$2:$AS$2564, MATCH(1, (([1]Database!$E$2:$E$2564 = D2190) * ([1]Database!$I$2:$I$2564 = "Yes")), 0)),0)</f>
        <v>0</v>
      </c>
      <c r="F2190" s="7" cm="1">
        <f t="array" ref="F2190">IFERROR(INDEX([1]Database!$AS$2:$AS$2564, MATCH(1, (([1]Database!$E$2:$E$2564 = D2190) * ([1]Database!$J$2:$J$2564 = "Yes")), 0)),0)</f>
        <v>0</v>
      </c>
      <c r="G2190" s="7" cm="1">
        <f t="array" ref="G2190">IFERROR(INDEX([1]Database!$AY$2:$AY$2564, MATCH(1, (([1]Database!$E$2:$E$2564 = D2190) * ([1]Database!$K$2:$K$2564 = "Yes")), 0)),0)</f>
        <v>25428.990179948589</v>
      </c>
      <c r="H2190" s="7" cm="1">
        <f t="array" ref="H2190">IFERROR(INDEX([1]Database!$AY$2:$AY$2564, MATCH(1, (([1]Database!$E$2:$E$2564 = D2190) * ([1]Database!$L$2:$L$2564 = "Yes")), 0)),0)</f>
        <v>25428.990179948589</v>
      </c>
      <c r="I2190" s="7" cm="1">
        <f t="array" ref="I2190">IFERROR(INDEX([1]Database!$AY$2:$AY$2564, MATCH(1, (([1]Database!$E$2:$E$2564 = D2190) * ([1]Database!$M$2:$M$2564 = "Yes")), 0)),0)</f>
        <v>25428.990179948589</v>
      </c>
      <c r="J2190" s="7" cm="1">
        <f t="array" ref="J2190">IFERROR(INDEX([1]Database!$BE$2:$BE$2565, MATCH(1, (([1]Database!$E$2:$E$2565 = D2190) * ([1]Database!$N$2:$N$2565 = "Yes")), 0)),0)</f>
        <v>81067.548270226369</v>
      </c>
    </row>
    <row r="2191" spans="1:10">
      <c r="A2191" s="11" t="s">
        <v>5598</v>
      </c>
      <c r="B2191" s="11" t="s">
        <v>6547</v>
      </c>
      <c r="C2191" s="11" t="s">
        <v>5592</v>
      </c>
      <c r="D2191" s="12" t="s">
        <v>5599</v>
      </c>
      <c r="E2191" s="7" cm="1">
        <f t="array" ref="E2191">IFERROR(INDEX([1]Database!$AS$2:$AS$2564, MATCH(1, (([1]Database!$E$2:$E$2564 = D2191) * ([1]Database!$I$2:$I$2564 = "Yes")), 0)),0)</f>
        <v>0</v>
      </c>
      <c r="F2191" s="7" cm="1">
        <f t="array" ref="F2191">IFERROR(INDEX([1]Database!$AS$2:$AS$2564, MATCH(1, (([1]Database!$E$2:$E$2564 = D2191) * ([1]Database!$J$2:$J$2564 = "Yes")), 0)),0)</f>
        <v>0</v>
      </c>
      <c r="G2191" s="7" cm="1">
        <f t="array" ref="G2191">IFERROR(INDEX([1]Database!$AY$2:$AY$2564, MATCH(1, (([1]Database!$E$2:$E$2564 = D2191) * ([1]Database!$K$2:$K$2564 = "Yes")), 0)),0)</f>
        <v>40093.501494763412</v>
      </c>
      <c r="H2191" s="7" cm="1">
        <f t="array" ref="H2191">IFERROR(INDEX([1]Database!$AY$2:$AY$2564, MATCH(1, (([1]Database!$E$2:$E$2564 = D2191) * ([1]Database!$L$2:$L$2564 = "Yes")), 0)),0)</f>
        <v>40093.501494763412</v>
      </c>
      <c r="I2191" s="7" cm="1">
        <f t="array" ref="I2191">IFERROR(INDEX([1]Database!$AY$2:$AY$2564, MATCH(1, (([1]Database!$E$2:$E$2564 = D2191) * ([1]Database!$M$2:$M$2564 = "Yes")), 0)),0)</f>
        <v>40093.501494763412</v>
      </c>
      <c r="J2191" s="7" cm="1">
        <f t="array" ref="J2191">IFERROR(INDEX([1]Database!$BE$2:$BE$2565, MATCH(1, (([1]Database!$E$2:$E$2565 = D2191) * ([1]Database!$N$2:$N$2565 = "Yes")), 0)),0)</f>
        <v>98934.804694351886</v>
      </c>
    </row>
    <row r="2192" spans="1:10">
      <c r="A2192" s="11" t="s">
        <v>5600</v>
      </c>
      <c r="B2192" s="11" t="s">
        <v>6547</v>
      </c>
      <c r="C2192" s="11" t="s">
        <v>5592</v>
      </c>
      <c r="D2192" s="12" t="s">
        <v>5601</v>
      </c>
      <c r="E2192" s="7" cm="1">
        <f t="array" ref="E2192">IFERROR(INDEX([1]Database!$AS$2:$AS$2564, MATCH(1, (([1]Database!$E$2:$E$2564 = D2192) * ([1]Database!$I$2:$I$2564 = "Yes")), 0)),0)</f>
        <v>0</v>
      </c>
      <c r="F2192" s="7" cm="1">
        <f t="array" ref="F2192">IFERROR(INDEX([1]Database!$AS$2:$AS$2564, MATCH(1, (([1]Database!$E$2:$E$2564 = D2192) * ([1]Database!$J$2:$J$2564 = "Yes")), 0)),0)</f>
        <v>0</v>
      </c>
      <c r="G2192" s="7" cm="1">
        <f t="array" ref="G2192">IFERROR(INDEX([1]Database!$AY$2:$AY$2564, MATCH(1, (([1]Database!$E$2:$E$2564 = D2192) * ([1]Database!$K$2:$K$2564 = "Yes")), 0)),0)</f>
        <v>63819.065152170813</v>
      </c>
      <c r="H2192" s="7" cm="1">
        <f t="array" ref="H2192">IFERROR(INDEX([1]Database!$AY$2:$AY$2564, MATCH(1, (([1]Database!$E$2:$E$2564 = D2192) * ([1]Database!$L$2:$L$2564 = "Yes")), 0)),0)</f>
        <v>63819.065152170813</v>
      </c>
      <c r="I2192" s="7" cm="1">
        <f t="array" ref="I2192">IFERROR(INDEX([1]Database!$AY$2:$AY$2564, MATCH(1, (([1]Database!$E$2:$E$2564 = D2192) * ([1]Database!$M$2:$M$2564 = "Yes")), 0)),0)</f>
        <v>63819.065152170813</v>
      </c>
      <c r="J2192" s="7" cm="1">
        <f t="array" ref="J2192">IFERROR(INDEX([1]Database!$BE$2:$BE$2565, MATCH(1, (([1]Database!$E$2:$E$2565 = D2192) * ([1]Database!$N$2:$N$2565 = "Yes")), 0)),0)</f>
        <v>127590.31427447013</v>
      </c>
    </row>
    <row r="2193" spans="1:10">
      <c r="A2193" s="11" t="s">
        <v>5602</v>
      </c>
      <c r="B2193" s="11" t="s">
        <v>6547</v>
      </c>
      <c r="C2193" s="11" t="s">
        <v>5592</v>
      </c>
      <c r="D2193" s="12" t="s">
        <v>5603</v>
      </c>
      <c r="E2193" s="7" cm="1">
        <f t="array" ref="E2193">IFERROR(INDEX([1]Database!$AS$2:$AS$2564, MATCH(1, (([1]Database!$E$2:$E$2564 = D2193) * ([1]Database!$I$2:$I$2564 = "Yes")), 0)),0)</f>
        <v>0</v>
      </c>
      <c r="F2193" s="7" cm="1">
        <f t="array" ref="F2193">IFERROR(INDEX([1]Database!$AS$2:$AS$2564, MATCH(1, (([1]Database!$E$2:$E$2564 = D2193) * ([1]Database!$J$2:$J$2564 = "Yes")), 0)),0)</f>
        <v>0</v>
      </c>
      <c r="G2193" s="7" cm="1">
        <f t="array" ref="G2193">IFERROR(INDEX([1]Database!$AY$2:$AY$2564, MATCH(1, (([1]Database!$E$2:$E$2564 = D2193) * ([1]Database!$K$2:$K$2564 = "Yes")), 0)),0)</f>
        <v>60103.465044763398</v>
      </c>
      <c r="H2193" s="7" cm="1">
        <f t="array" ref="H2193">IFERROR(INDEX([1]Database!$AY$2:$AY$2564, MATCH(1, (([1]Database!$E$2:$E$2564 = D2193) * ([1]Database!$L$2:$L$2564 = "Yes")), 0)),0)</f>
        <v>60103.465044763398</v>
      </c>
      <c r="I2193" s="7" cm="1">
        <f t="array" ref="I2193">IFERROR(INDEX([1]Database!$AY$2:$AY$2564, MATCH(1, (([1]Database!$E$2:$E$2564 = D2193) * ([1]Database!$M$2:$M$2564 = "Yes")), 0)),0)</f>
        <v>60103.465044763398</v>
      </c>
      <c r="J2193" s="7" cm="1">
        <f t="array" ref="J2193">IFERROR(INDEX([1]Database!$BE$2:$BE$2565, MATCH(1, (([1]Database!$E$2:$E$2565 = D2193) * ([1]Database!$N$2:$N$2565 = "Yes")), 0)),0)</f>
        <v>122746.32814018521</v>
      </c>
    </row>
    <row r="2194" spans="1:10">
      <c r="A2194" s="11" t="s">
        <v>5604</v>
      </c>
      <c r="B2194" s="11" t="s">
        <v>6547</v>
      </c>
      <c r="C2194" s="11" t="s">
        <v>5592</v>
      </c>
      <c r="D2194" s="12" t="s">
        <v>5605</v>
      </c>
      <c r="E2194" s="7" cm="1">
        <f t="array" ref="E2194">IFERROR(INDEX([1]Database!$AS$2:$AS$2564, MATCH(1, (([1]Database!$E$2:$E$2564 = D2194) * ([1]Database!$I$2:$I$2564 = "Yes")), 0)),0)</f>
        <v>0</v>
      </c>
      <c r="F2194" s="7" cm="1">
        <f t="array" ref="F2194">IFERROR(INDEX([1]Database!$AS$2:$AS$2564, MATCH(1, (([1]Database!$E$2:$E$2564 = D2194) * ([1]Database!$J$2:$J$2564 = "Yes")), 0)),0)</f>
        <v>0</v>
      </c>
      <c r="G2194" s="7" cm="1">
        <f t="array" ref="G2194">IFERROR(INDEX([1]Database!$AY$2:$AY$2564, MATCH(1, (([1]Database!$E$2:$E$2564 = D2194) * ([1]Database!$K$2:$K$2564 = "Yes")), 0)),0)</f>
        <v>74920.181202170803</v>
      </c>
      <c r="H2194" s="7" cm="1">
        <f t="array" ref="H2194">IFERROR(INDEX([1]Database!$AY$2:$AY$2564, MATCH(1, (([1]Database!$E$2:$E$2564 = D2194) * ([1]Database!$L$2:$L$2564 = "Yes")), 0)),0)</f>
        <v>74920.181202170803</v>
      </c>
      <c r="I2194" s="7" cm="1">
        <f t="array" ref="I2194">IFERROR(INDEX([1]Database!$AY$2:$AY$2564, MATCH(1, (([1]Database!$E$2:$E$2564 = D2194) * ([1]Database!$M$2:$M$2564 = "Yes")), 0)),0)</f>
        <v>74920.181202170803</v>
      </c>
      <c r="J2194" s="7" cm="1">
        <f t="array" ref="J2194">IFERROR(INDEX([1]Database!$BE$2:$BE$2565, MATCH(1, (([1]Database!$E$2:$E$2565 = D2194) * ([1]Database!$N$2:$N$2565 = "Yes")), 0)),0)</f>
        <v>141182.1258453035</v>
      </c>
    </row>
    <row r="2195" spans="1:10">
      <c r="A2195" s="11" t="s">
        <v>5606</v>
      </c>
      <c r="B2195" s="11" t="s">
        <v>6547</v>
      </c>
      <c r="C2195" s="11" t="s">
        <v>5592</v>
      </c>
      <c r="D2195" s="12" t="s">
        <v>5607</v>
      </c>
      <c r="E2195" s="7" cm="1">
        <f t="array" ref="E2195">IFERROR(INDEX([1]Database!$AS$2:$AS$2564, MATCH(1, (([1]Database!$E$2:$E$2564 = D2195) * ([1]Database!$I$2:$I$2564 = "Yes")), 0)),0)</f>
        <v>0</v>
      </c>
      <c r="F2195" s="7" cm="1">
        <f t="array" ref="F2195">IFERROR(INDEX([1]Database!$AS$2:$AS$2564, MATCH(1, (([1]Database!$E$2:$E$2564 = D2195) * ([1]Database!$J$2:$J$2564 = "Yes")), 0)),0)</f>
        <v>0</v>
      </c>
      <c r="G2195" s="7" cm="1">
        <f t="array" ref="G2195">IFERROR(INDEX([1]Database!$AY$2:$AY$2564, MATCH(1, (([1]Database!$E$2:$E$2564 = D2195) * ([1]Database!$K$2:$K$2564 = "Yes")), 0)),0)</f>
        <v>88604.319859578216</v>
      </c>
      <c r="H2195" s="7" cm="1">
        <f t="array" ref="H2195">IFERROR(INDEX([1]Database!$AY$2:$AY$2564, MATCH(1, (([1]Database!$E$2:$E$2564 = D2195) * ([1]Database!$L$2:$L$2564 = "Yes")), 0)),0)</f>
        <v>88604.319859578216</v>
      </c>
      <c r="I2195" s="7" cm="1">
        <f t="array" ref="I2195">IFERROR(INDEX([1]Database!$AY$2:$AY$2564, MATCH(1, (([1]Database!$E$2:$E$2564 = D2195) * ([1]Database!$M$2:$M$2564 = "Yes")), 0)),0)</f>
        <v>88604.319859578216</v>
      </c>
      <c r="J2195" s="7" cm="1">
        <f t="array" ref="J2195">IFERROR(INDEX([1]Database!$BE$2:$BE$2565, MATCH(1, (([1]Database!$E$2:$E$2565 = D2195) * ([1]Database!$N$2:$N$2565 = "Yes")), 0)),0)</f>
        <v>158485.34605042179</v>
      </c>
    </row>
    <row r="2196" spans="1:10" ht="28.5">
      <c r="A2196" s="11" t="s">
        <v>5608</v>
      </c>
      <c r="B2196" s="11" t="s">
        <v>6547</v>
      </c>
      <c r="C2196" s="11" t="s">
        <v>603</v>
      </c>
      <c r="D2196" s="12" t="s">
        <v>5609</v>
      </c>
      <c r="E2196" s="7" cm="1">
        <f t="array" ref="E2196">IFERROR(INDEX([1]Database!$AS$2:$AS$2564, MATCH(1, (([1]Database!$E$2:$E$2564 = D2196) * ([1]Database!$I$2:$I$2564 = "Yes")), 0)),0)</f>
        <v>0</v>
      </c>
      <c r="F2196" s="7" cm="1">
        <f t="array" ref="F2196">IFERROR(INDEX([1]Database!$AS$2:$AS$2564, MATCH(1, (([1]Database!$E$2:$E$2564 = D2196) * ([1]Database!$J$2:$J$2564 = "Yes")), 0)),0)</f>
        <v>0</v>
      </c>
      <c r="G2196" s="7" cm="1">
        <f t="array" ref="G2196">IFERROR(INDEX([1]Database!$AY$2:$AY$2564, MATCH(1, (([1]Database!$E$2:$E$2564 = D2196) * ([1]Database!$K$2:$K$2564 = "Yes")), 0)),0)</f>
        <v>22115.05483735599</v>
      </c>
      <c r="H2196" s="7" cm="1">
        <f t="array" ref="H2196">IFERROR(INDEX([1]Database!$AY$2:$AY$2564, MATCH(1, (([1]Database!$E$2:$E$2564 = D2196) * ([1]Database!$L$2:$L$2564 = "Yes")), 0)),0)</f>
        <v>22115.05483735599</v>
      </c>
      <c r="I2196" s="7" cm="1">
        <f t="array" ref="I2196">IFERROR(INDEX([1]Database!$AY$2:$AY$2564, MATCH(1, (([1]Database!$E$2:$E$2564 = D2196) * ([1]Database!$M$2:$M$2564 = "Yes")), 0)),0)</f>
        <v>22115.05483735599</v>
      </c>
      <c r="J2196" s="7" cm="1">
        <f t="array" ref="J2196">IFERROR(INDEX([1]Database!$BE$2:$BE$2565, MATCH(1, (([1]Database!$E$2:$E$2565 = D2196) * ([1]Database!$N$2:$N$2565 = "Yes")), 0)),0)</f>
        <v>80334.826645483554</v>
      </c>
    </row>
    <row r="2197" spans="1:10">
      <c r="A2197" s="11" t="s">
        <v>5610</v>
      </c>
      <c r="B2197" s="11" t="s">
        <v>6547</v>
      </c>
      <c r="C2197" s="11" t="s">
        <v>5589</v>
      </c>
      <c r="D2197" s="12" t="s">
        <v>5611</v>
      </c>
      <c r="E2197" s="7" cm="1">
        <f t="array" ref="E2197">IFERROR(INDEX([1]Database!$AS$2:$AS$2564, MATCH(1, (([1]Database!$E$2:$E$2564 = D2197) * ([1]Database!$I$2:$I$2564 = "Yes")), 0)),0)</f>
        <v>0</v>
      </c>
      <c r="F2197" s="7" cm="1">
        <f t="array" ref="F2197">IFERROR(INDEX([1]Database!$AS$2:$AS$2564, MATCH(1, (([1]Database!$E$2:$E$2564 = D2197) * ([1]Database!$J$2:$J$2564 = "Yes")), 0)),0)</f>
        <v>0</v>
      </c>
      <c r="G2197" s="7" cm="1">
        <f t="array" ref="G2197">IFERROR(INDEX([1]Database!$AY$2:$AY$2564, MATCH(1, (([1]Database!$E$2:$E$2564 = D2197) * ([1]Database!$K$2:$K$2564 = "Yes")), 0)),0)</f>
        <v>98119.591202170792</v>
      </c>
      <c r="H2197" s="7" cm="1">
        <f t="array" ref="H2197">IFERROR(INDEX([1]Database!$AY$2:$AY$2564, MATCH(1, (([1]Database!$E$2:$E$2564 = D2197) * ([1]Database!$L$2:$L$2564 = "Yes")), 0)),0)</f>
        <v>98119.591202170792</v>
      </c>
      <c r="I2197" s="7" cm="1">
        <f t="array" ref="I2197">IFERROR(INDEX([1]Database!$AY$2:$AY$2564, MATCH(1, (([1]Database!$E$2:$E$2564 = D2197) * ([1]Database!$M$2:$M$2564 = "Yes")), 0)),0)</f>
        <v>98119.591202170792</v>
      </c>
      <c r="J2197" s="7" cm="1">
        <f t="array" ref="J2197">IFERROR(INDEX([1]Database!$BE$2:$BE$2565, MATCH(1, (([1]Database!$E$2:$E$2565 = D2197) * ([1]Database!$N$2:$N$2565 = "Yes")), 0)),0)</f>
        <v>169269.03584530347</v>
      </c>
    </row>
    <row r="2198" spans="1:10">
      <c r="A2198" s="11" t="s">
        <v>5612</v>
      </c>
      <c r="B2198" s="11" t="s">
        <v>6547</v>
      </c>
      <c r="C2198" s="11" t="s">
        <v>1043</v>
      </c>
      <c r="D2198" s="12" t="s">
        <v>5613</v>
      </c>
      <c r="E2198" s="7" cm="1">
        <f t="array" ref="E2198">IFERROR(INDEX([1]Database!$AS$2:$AS$2564, MATCH(1, (([1]Database!$E$2:$E$2564 = D2198) * ([1]Database!$I$2:$I$2564 = "Yes")), 0)),0)</f>
        <v>0</v>
      </c>
      <c r="F2198" s="7" cm="1">
        <f t="array" ref="F2198">IFERROR(INDEX([1]Database!$AS$2:$AS$2564, MATCH(1, (([1]Database!$E$2:$E$2564 = D2198) * ([1]Database!$J$2:$J$2564 = "Yes")), 0)),0)</f>
        <v>0</v>
      </c>
      <c r="G2198" s="7" cm="1">
        <f t="array" ref="G2198">IFERROR(INDEX([1]Database!$AY$2:$AY$2564, MATCH(1, (([1]Database!$E$2:$E$2564 = D2198) * ([1]Database!$K$2:$K$2564 = "Yes")), 0)),0)</f>
        <v>61392.470152170812</v>
      </c>
      <c r="H2198" s="7" cm="1">
        <f t="array" ref="H2198">IFERROR(INDEX([1]Database!$AY$2:$AY$2564, MATCH(1, (([1]Database!$E$2:$E$2564 = D2198) * ([1]Database!$L$2:$L$2564 = "Yes")), 0)),0)</f>
        <v>61392.470152170812</v>
      </c>
      <c r="I2198" s="7" cm="1">
        <f t="array" ref="I2198">IFERROR(INDEX([1]Database!$AY$2:$AY$2564, MATCH(1, (([1]Database!$E$2:$E$2564 = D2198) * ([1]Database!$M$2:$M$2564 = "Yes")), 0)),0)</f>
        <v>61392.470152170812</v>
      </c>
      <c r="J2198" s="7" cm="1">
        <f t="array" ref="J2198">IFERROR(INDEX([1]Database!$BE$2:$BE$2565, MATCH(1, (([1]Database!$E$2:$E$2565 = D2198) * ([1]Database!$N$2:$N$2565 = "Yes")), 0)),0)</f>
        <v>129609.41479530351</v>
      </c>
    </row>
    <row r="2199" spans="1:10" ht="28.5">
      <c r="A2199" s="11" t="s">
        <v>5614</v>
      </c>
      <c r="B2199" s="11" t="s">
        <v>6547</v>
      </c>
      <c r="C2199" s="11" t="s">
        <v>1162</v>
      </c>
      <c r="D2199" s="12" t="s">
        <v>5615</v>
      </c>
      <c r="E2199" s="7" cm="1">
        <f t="array" ref="E2199">IFERROR(INDEX([1]Database!$AS$2:$AS$2564, MATCH(1, (([1]Database!$E$2:$E$2564 = D2199) * ([1]Database!$I$2:$I$2564 = "Yes")), 0)),0)</f>
        <v>0</v>
      </c>
      <c r="F2199" s="7" cm="1">
        <f t="array" ref="F2199">IFERROR(INDEX([1]Database!$AS$2:$AS$2564, MATCH(1, (([1]Database!$E$2:$E$2564 = D2199) * ([1]Database!$J$2:$J$2564 = "Yes")), 0)),0)</f>
        <v>0</v>
      </c>
      <c r="G2199" s="7" cm="1">
        <f t="array" ref="G2199">IFERROR(INDEX([1]Database!$AY$2:$AY$2564, MATCH(1, (([1]Database!$E$2:$E$2564 = D2199) * ([1]Database!$K$2:$K$2564 = "Yes")), 0)),0)</f>
        <v>59084.406044763404</v>
      </c>
      <c r="H2199" s="7" cm="1">
        <f t="array" ref="H2199">IFERROR(INDEX([1]Database!$AY$2:$AY$2564, MATCH(1, (([1]Database!$E$2:$E$2564 = D2199) * ([1]Database!$L$2:$L$2564 = "Yes")), 0)),0)</f>
        <v>59084.406044763404</v>
      </c>
      <c r="I2199" s="7" cm="1">
        <f t="array" ref="I2199">IFERROR(INDEX([1]Database!$AY$2:$AY$2564, MATCH(1, (([1]Database!$E$2:$E$2564 = D2199) * ([1]Database!$M$2:$M$2564 = "Yes")), 0)),0)</f>
        <v>59084.406044763404</v>
      </c>
      <c r="J2199" s="7" cm="1">
        <f t="array" ref="J2199">IFERROR(INDEX([1]Database!$BE$2:$BE$2565, MATCH(1, (([1]Database!$E$2:$E$2565 = D2199) * ([1]Database!$N$2:$N$2565 = "Yes")), 0)),0)</f>
        <v>119412.16882768521</v>
      </c>
    </row>
    <row r="2200" spans="1:10" ht="28.5">
      <c r="A2200" s="11" t="s">
        <v>5616</v>
      </c>
      <c r="B2200" s="11" t="s">
        <v>6547</v>
      </c>
      <c r="C2200" s="11" t="s">
        <v>1162</v>
      </c>
      <c r="D2200" s="12" t="s">
        <v>5617</v>
      </c>
      <c r="E2200" s="7" cm="1">
        <f t="array" ref="E2200">IFERROR(INDEX([1]Database!$AS$2:$AS$2564, MATCH(1, (([1]Database!$E$2:$E$2564 = D2200) * ([1]Database!$I$2:$I$2564 = "Yes")), 0)),0)</f>
        <v>0</v>
      </c>
      <c r="F2200" s="7" cm="1">
        <f t="array" ref="F2200">IFERROR(INDEX([1]Database!$AS$2:$AS$2564, MATCH(1, (([1]Database!$E$2:$E$2564 = D2200) * ([1]Database!$J$2:$J$2564 = "Yes")), 0)),0)</f>
        <v>0</v>
      </c>
      <c r="G2200" s="7" cm="1">
        <f t="array" ref="G2200">IFERROR(INDEX([1]Database!$AY$2:$AY$2564, MATCH(1, (([1]Database!$E$2:$E$2564 = D2200) * ([1]Database!$K$2:$K$2564 = "Yes")), 0)),0)</f>
        <v>76312.914702170805</v>
      </c>
      <c r="H2200" s="7" cm="1">
        <f t="array" ref="H2200">IFERROR(INDEX([1]Database!$AY$2:$AY$2564, MATCH(1, (([1]Database!$E$2:$E$2564 = D2200) * ([1]Database!$L$2:$L$2564 = "Yes")), 0)),0)</f>
        <v>76312.914702170805</v>
      </c>
      <c r="I2200" s="7" cm="1">
        <f t="array" ref="I2200">IFERROR(INDEX([1]Database!$AY$2:$AY$2564, MATCH(1, (([1]Database!$E$2:$E$2564 = D2200) * ([1]Database!$M$2:$M$2564 = "Yes")), 0)),0)</f>
        <v>76312.914702170805</v>
      </c>
      <c r="J2200" s="7" cm="1">
        <f t="array" ref="J2200">IFERROR(INDEX([1]Database!$BE$2:$BE$2565, MATCH(1, (([1]Database!$E$2:$E$2565 = D2200) * ([1]Database!$N$2:$N$2565 = "Yes")), 0)),0)</f>
        <v>139102.20887655349</v>
      </c>
    </row>
    <row r="2201" spans="1:10" ht="28.5">
      <c r="A2201" s="11" t="s">
        <v>5618</v>
      </c>
      <c r="B2201" s="11" t="s">
        <v>6547</v>
      </c>
      <c r="C2201" s="11" t="s">
        <v>1162</v>
      </c>
      <c r="D2201" s="12" t="s">
        <v>5619</v>
      </c>
      <c r="E2201" s="7" cm="1">
        <f t="array" ref="E2201">IFERROR(INDEX([1]Database!$AS$2:$AS$2564, MATCH(1, (([1]Database!$E$2:$E$2564 = D2201) * ([1]Database!$I$2:$I$2564 = "Yes")), 0)),0)</f>
        <v>0</v>
      </c>
      <c r="F2201" s="7" cm="1">
        <f t="array" ref="F2201">IFERROR(INDEX([1]Database!$AS$2:$AS$2564, MATCH(1, (([1]Database!$E$2:$E$2564 = D2201) * ([1]Database!$J$2:$J$2564 = "Yes")), 0)),0)</f>
        <v>0</v>
      </c>
      <c r="G2201" s="7" cm="1">
        <f t="array" ref="G2201">IFERROR(INDEX([1]Database!$AY$2:$AY$2564, MATCH(1, (([1]Database!$E$2:$E$2564 = D2201) * ([1]Database!$K$2:$K$2564 = "Yes")), 0)),0)</f>
        <v>44065.660337355992</v>
      </c>
      <c r="H2201" s="7" cm="1">
        <f t="array" ref="H2201">IFERROR(INDEX([1]Database!$AY$2:$AY$2564, MATCH(1, (([1]Database!$E$2:$E$2564 = D2201) * ([1]Database!$L$2:$L$2564 = "Yes")), 0)),0)</f>
        <v>44065.660337355992</v>
      </c>
      <c r="I2201" s="7" cm="1">
        <f t="array" ref="I2201">IFERROR(INDEX([1]Database!$AY$2:$AY$2564, MATCH(1, (([1]Database!$E$2:$E$2564 = D2201) * ([1]Database!$M$2:$M$2564 = "Yes")), 0)),0)</f>
        <v>44065.660337355992</v>
      </c>
      <c r="J2201" s="7" cm="1">
        <f t="array" ref="J2201">IFERROR(INDEX([1]Database!$BE$2:$BE$2565, MATCH(1, (([1]Database!$E$2:$E$2565 = D2201) * ([1]Database!$N$2:$N$2565 = "Yes")), 0)),0)</f>
        <v>91351.891728816889</v>
      </c>
    </row>
    <row r="2202" spans="1:10" ht="28.5">
      <c r="A2202" s="11" t="s">
        <v>5620</v>
      </c>
      <c r="B2202" s="11" t="s">
        <v>6547</v>
      </c>
      <c r="C2202" s="11" t="s">
        <v>1162</v>
      </c>
      <c r="D2202" s="12" t="s">
        <v>5621</v>
      </c>
      <c r="E2202" s="7" cm="1">
        <f t="array" ref="E2202">IFERROR(INDEX([1]Database!$AS$2:$AS$2564, MATCH(1, (([1]Database!$E$2:$E$2564 = D2202) * ([1]Database!$I$2:$I$2564 = "Yes")), 0)),0)</f>
        <v>0</v>
      </c>
      <c r="F2202" s="7" cm="1">
        <f t="array" ref="F2202">IFERROR(INDEX([1]Database!$AS$2:$AS$2564, MATCH(1, (([1]Database!$E$2:$E$2564 = D2202) * ([1]Database!$J$2:$J$2564 = "Yes")), 0)),0)</f>
        <v>0</v>
      </c>
      <c r="G2202" s="7" cm="1">
        <f t="array" ref="G2202">IFERROR(INDEX([1]Database!$AY$2:$AY$2564, MATCH(1, (([1]Database!$E$2:$E$2564 = D2202) * ([1]Database!$K$2:$K$2564 = "Yes")), 0)),0)</f>
        <v>59814.981494763408</v>
      </c>
      <c r="H2202" s="7" cm="1">
        <f t="array" ref="H2202">IFERROR(INDEX([1]Database!$AY$2:$AY$2564, MATCH(1, (([1]Database!$E$2:$E$2564 = D2202) * ([1]Database!$L$2:$L$2564 = "Yes")), 0)),0)</f>
        <v>59814.981494763408</v>
      </c>
      <c r="I2202" s="7" cm="1">
        <f t="array" ref="I2202">IFERROR(INDEX([1]Database!$AY$2:$AY$2564, MATCH(1, (([1]Database!$E$2:$E$2564 = D2202) * ([1]Database!$M$2:$M$2564 = "Yes")), 0)),0)</f>
        <v>59814.981494763408</v>
      </c>
      <c r="J2202" s="7" cm="1">
        <f t="array" ref="J2202">IFERROR(INDEX([1]Database!$BE$2:$BE$2565, MATCH(1, (([1]Database!$E$2:$E$2565 = D2202) * ([1]Database!$N$2:$N$2565 = "Yes")), 0)),0)</f>
        <v>109562.74427768521</v>
      </c>
    </row>
    <row r="2203" spans="1:10">
      <c r="A2203" s="11" t="s">
        <v>5622</v>
      </c>
      <c r="B2203" s="11" t="s">
        <v>6547</v>
      </c>
      <c r="C2203" s="11" t="s">
        <v>5623</v>
      </c>
      <c r="D2203" s="12" t="s">
        <v>5624</v>
      </c>
      <c r="E2203" s="7" cm="1">
        <f t="array" ref="E2203">IFERROR(INDEX([1]Database!$AS$2:$AS$2564, MATCH(1, (([1]Database!$E$2:$E$2564 = D2203) * ([1]Database!$I$2:$I$2564 = "Yes")), 0)),0)</f>
        <v>0</v>
      </c>
      <c r="F2203" s="7" cm="1">
        <f t="array" ref="F2203">IFERROR(INDEX([1]Database!$AS$2:$AS$2564, MATCH(1, (([1]Database!$E$2:$E$2564 = D2203) * ([1]Database!$J$2:$J$2564 = "Yes")), 0)),0)</f>
        <v>0</v>
      </c>
      <c r="G2203" s="7" cm="1">
        <f t="array" ref="G2203">IFERROR(INDEX([1]Database!$AY$2:$AY$2564, MATCH(1, (([1]Database!$E$2:$E$2564 = D2203) * ([1]Database!$K$2:$K$2564 = "Yes")), 0)),0)</f>
        <v>67619.341809578211</v>
      </c>
      <c r="H2203" s="7" cm="1">
        <f t="array" ref="H2203">IFERROR(INDEX([1]Database!$AY$2:$AY$2564, MATCH(1, (([1]Database!$E$2:$E$2564 = D2203) * ([1]Database!$L$2:$L$2564 = "Yes")), 0)),0)</f>
        <v>67619.341809578211</v>
      </c>
      <c r="I2203" s="7" cm="1">
        <f t="array" ref="I2203">IFERROR(INDEX([1]Database!$AY$2:$AY$2564, MATCH(1, (([1]Database!$E$2:$E$2564 = D2203) * ([1]Database!$M$2:$M$2564 = "Yes")), 0)),0)</f>
        <v>67619.341809578211</v>
      </c>
      <c r="J2203" s="7" cm="1">
        <f t="array" ref="J2203">IFERROR(INDEX([1]Database!$BE$2:$BE$2565, MATCH(1, (([1]Database!$E$2:$E$2565 = D2203) * ([1]Database!$N$2:$N$2565 = "Yes")), 0)),0)</f>
        <v>137500.36800042182</v>
      </c>
    </row>
    <row r="2204" spans="1:10">
      <c r="A2204" s="11" t="s">
        <v>5625</v>
      </c>
      <c r="B2204" s="11" t="s">
        <v>6547</v>
      </c>
      <c r="C2204" s="11" t="s">
        <v>5626</v>
      </c>
      <c r="D2204" s="12" t="s">
        <v>5627</v>
      </c>
      <c r="E2204" s="7" cm="1">
        <f t="array" ref="E2204">IFERROR(INDEX([1]Database!$AS$2:$AS$2564, MATCH(1, (([1]Database!$E$2:$E$2564 = D2204) * ([1]Database!$I$2:$I$2564 = "Yes")), 0)),0)</f>
        <v>0</v>
      </c>
      <c r="F2204" s="7" cm="1">
        <f t="array" ref="F2204">IFERROR(INDEX([1]Database!$AS$2:$AS$2564, MATCH(1, (([1]Database!$E$2:$E$2564 = D2204) * ([1]Database!$J$2:$J$2564 = "Yes")), 0)),0)</f>
        <v>0</v>
      </c>
      <c r="G2204" s="7" cm="1">
        <f t="array" ref="G2204">IFERROR(INDEX([1]Database!$AY$2:$AY$2564, MATCH(1, (([1]Database!$E$2:$E$2564 = D2204) * ([1]Database!$K$2:$K$2564 = "Yes")), 0)),0)</f>
        <v>23067.424679948585</v>
      </c>
      <c r="H2204" s="7" cm="1">
        <f t="array" ref="H2204">IFERROR(INDEX([1]Database!$AY$2:$AY$2564, MATCH(1, (([1]Database!$E$2:$E$2564 = D2204) * ([1]Database!$L$2:$L$2564 = "Yes")), 0)),0)</f>
        <v>23067.424679948585</v>
      </c>
      <c r="I2204" s="7" cm="1">
        <f t="array" ref="I2204">IFERROR(INDEX([1]Database!$AY$2:$AY$2564, MATCH(1, (([1]Database!$E$2:$E$2564 = D2204) * ([1]Database!$M$2:$M$2564 = "Yes")), 0)),0)</f>
        <v>23067.424679948585</v>
      </c>
      <c r="J2204" s="7" cm="1">
        <f t="array" ref="J2204">IFERROR(INDEX([1]Database!$BE$2:$BE$2565, MATCH(1, (([1]Database!$E$2:$E$2565 = D2204) * ([1]Database!$N$2:$N$2565 = "Yes")), 0)),0)</f>
        <v>72130.103742448584</v>
      </c>
    </row>
    <row r="2205" spans="1:10" ht="28.5">
      <c r="A2205" s="11" t="s">
        <v>5628</v>
      </c>
      <c r="B2205" s="11" t="s">
        <v>6547</v>
      </c>
      <c r="C2205" s="11" t="s">
        <v>4440</v>
      </c>
      <c r="D2205" s="12" t="s">
        <v>5629</v>
      </c>
      <c r="E2205" s="7" cm="1">
        <f t="array" ref="E2205">IFERROR(INDEX([1]Database!$AS$2:$AS$2564, MATCH(1, (([1]Database!$E$2:$E$2564 = D2205) * ([1]Database!$I$2:$I$2564 = "Yes")), 0)),0)</f>
        <v>0</v>
      </c>
      <c r="F2205" s="7" cm="1">
        <f t="array" ref="F2205">IFERROR(INDEX([1]Database!$AS$2:$AS$2564, MATCH(1, (([1]Database!$E$2:$E$2564 = D2205) * ([1]Database!$J$2:$J$2564 = "Yes")), 0)),0)</f>
        <v>0</v>
      </c>
      <c r="G2205" s="7" cm="1">
        <f t="array" ref="G2205">IFERROR(INDEX([1]Database!$AY$2:$AY$2564, MATCH(1, (([1]Database!$E$2:$E$2564 = D2205) * ([1]Database!$K$2:$K$2564 = "Yes")), 0)),0)</f>
        <v>76854.117809578223</v>
      </c>
      <c r="H2205" s="7" cm="1">
        <f t="array" ref="H2205">IFERROR(INDEX([1]Database!$AY$2:$AY$2564, MATCH(1, (([1]Database!$E$2:$E$2564 = D2205) * ([1]Database!$L$2:$L$2564 = "Yes")), 0)),0)</f>
        <v>76854.117809578223</v>
      </c>
      <c r="I2205" s="7" cm="1">
        <f t="array" ref="I2205">IFERROR(INDEX([1]Database!$AY$2:$AY$2564, MATCH(1, (([1]Database!$E$2:$E$2564 = D2205) * ([1]Database!$M$2:$M$2564 = "Yes")), 0)),0)</f>
        <v>76854.117809578223</v>
      </c>
      <c r="J2205" s="7" cm="1">
        <f t="array" ref="J2205">IFERROR(INDEX([1]Database!$BE$2:$BE$2565, MATCH(1, (([1]Database!$E$2:$E$2565 = D2205) * ([1]Database!$N$2:$N$2565 = "Yes")), 0)),0)</f>
        <v>150357.6440004218</v>
      </c>
    </row>
    <row r="2206" spans="1:10" ht="28.5">
      <c r="A2206" s="11" t="s">
        <v>5630</v>
      </c>
      <c r="B2206" s="11" t="s">
        <v>6547</v>
      </c>
      <c r="C2206" s="11" t="s">
        <v>4440</v>
      </c>
      <c r="D2206" s="12" t="s">
        <v>5631</v>
      </c>
      <c r="E2206" s="7" cm="1">
        <f t="array" ref="E2206">IFERROR(INDEX([1]Database!$AS$2:$AS$2564, MATCH(1, (([1]Database!$E$2:$E$2564 = D2206) * ([1]Database!$I$2:$I$2564 = "Yes")), 0)),0)</f>
        <v>0</v>
      </c>
      <c r="F2206" s="7" cm="1">
        <f t="array" ref="F2206">IFERROR(INDEX([1]Database!$AS$2:$AS$2564, MATCH(1, (([1]Database!$E$2:$E$2564 = D2206) * ([1]Database!$J$2:$J$2564 = "Yes")), 0)),0)</f>
        <v>0</v>
      </c>
      <c r="G2206" s="7" cm="1">
        <f t="array" ref="G2206">IFERROR(INDEX([1]Database!$AY$2:$AY$2564, MATCH(1, (([1]Database!$E$2:$E$2564 = D2206) * ([1]Database!$K$2:$K$2564 = "Yes")), 0)),0)</f>
        <v>99036.228624393014</v>
      </c>
      <c r="H2206" s="7" cm="1">
        <f t="array" ref="H2206">IFERROR(INDEX([1]Database!$AY$2:$AY$2564, MATCH(1, (([1]Database!$E$2:$E$2564 = D2206) * ([1]Database!$L$2:$L$2564 = "Yes")), 0)),0)</f>
        <v>99036.228624393014</v>
      </c>
      <c r="I2206" s="7" cm="1">
        <f t="array" ref="I2206">IFERROR(INDEX([1]Database!$AY$2:$AY$2564, MATCH(1, (([1]Database!$E$2:$E$2564 = D2206) * ([1]Database!$M$2:$M$2564 = "Yes")), 0)),0)</f>
        <v>99036.228624393014</v>
      </c>
      <c r="J2206" s="7" cm="1">
        <f t="array" ref="J2206">IFERROR(INDEX([1]Database!$BE$2:$BE$2565, MATCH(1, (([1]Database!$E$2:$E$2565 = D2206) * ([1]Database!$N$2:$N$2565 = "Yes")), 0)),0)</f>
        <v>179777.91791065841</v>
      </c>
    </row>
    <row r="2207" spans="1:10">
      <c r="A2207" s="11" t="s">
        <v>5632</v>
      </c>
      <c r="B2207" s="11" t="s">
        <v>6547</v>
      </c>
      <c r="C2207" s="11" t="s">
        <v>4440</v>
      </c>
      <c r="D2207" s="12" t="s">
        <v>5633</v>
      </c>
      <c r="E2207" s="7" cm="1">
        <f t="array" ref="E2207">IFERROR(INDEX([1]Database!$AS$2:$AS$2564, MATCH(1, (([1]Database!$E$2:$E$2564 = D2207) * ([1]Database!$I$2:$I$2564 = "Yes")), 0)),0)</f>
        <v>0</v>
      </c>
      <c r="F2207" s="7" cm="1">
        <f t="array" ref="F2207">IFERROR(INDEX([1]Database!$AS$2:$AS$2564, MATCH(1, (([1]Database!$E$2:$E$2564 = D2207) * ([1]Database!$J$2:$J$2564 = "Yes")), 0)),0)</f>
        <v>0</v>
      </c>
      <c r="G2207" s="7" cm="1">
        <f t="array" ref="G2207">IFERROR(INDEX([1]Database!$AY$2:$AY$2564, MATCH(1, (([1]Database!$E$2:$E$2564 = D2207) * ([1]Database!$K$2:$K$2564 = "Yes")), 0)),0)</f>
        <v>72361.308152170794</v>
      </c>
      <c r="H2207" s="7" cm="1">
        <f t="array" ref="H2207">IFERROR(INDEX([1]Database!$AY$2:$AY$2564, MATCH(1, (([1]Database!$E$2:$E$2564 = D2207) * ([1]Database!$L$2:$L$2564 = "Yes")), 0)),0)</f>
        <v>72361.308152170794</v>
      </c>
      <c r="I2207" s="7" cm="1">
        <f t="array" ref="I2207">IFERROR(INDEX([1]Database!$AY$2:$AY$2564, MATCH(1, (([1]Database!$E$2:$E$2564 = D2207) * ([1]Database!$M$2:$M$2564 = "Yes")), 0)),0)</f>
        <v>72361.308152170794</v>
      </c>
      <c r="J2207" s="7" cm="1">
        <f t="array" ref="J2207">IFERROR(INDEX([1]Database!$BE$2:$BE$2565, MATCH(1, (([1]Database!$E$2:$E$2565 = D2207) * ([1]Database!$N$2:$N$2565 = "Yes")), 0)),0)</f>
        <v>142245.7527953035</v>
      </c>
    </row>
    <row r="2208" spans="1:10">
      <c r="A2208" s="11" t="s">
        <v>5634</v>
      </c>
      <c r="B2208" s="11" t="s">
        <v>6547</v>
      </c>
      <c r="C2208" s="11" t="s">
        <v>5635</v>
      </c>
      <c r="D2208" s="12" t="s">
        <v>5636</v>
      </c>
      <c r="E2208" s="7" cm="1">
        <f t="array" ref="E2208">IFERROR(INDEX([1]Database!$AS$2:$AS$2564, MATCH(1, (([1]Database!$E$2:$E$2564 = D2208) * ([1]Database!$I$2:$I$2564 = "Yes")), 0)),0)</f>
        <v>0</v>
      </c>
      <c r="F2208" s="7" cm="1">
        <f t="array" ref="F2208">IFERROR(INDEX([1]Database!$AS$2:$AS$2564, MATCH(1, (([1]Database!$E$2:$E$2564 = D2208) * ([1]Database!$J$2:$J$2564 = "Yes")), 0)),0)</f>
        <v>0</v>
      </c>
      <c r="G2208" s="7" cm="1">
        <f t="array" ref="G2208">IFERROR(INDEX([1]Database!$AY$2:$AY$2564, MATCH(1, (([1]Database!$E$2:$E$2564 = D2208) * ([1]Database!$K$2:$K$2564 = "Yes")), 0)),0)</f>
        <v>75121.320494763393</v>
      </c>
      <c r="H2208" s="7" cm="1">
        <f t="array" ref="H2208">IFERROR(INDEX([1]Database!$AY$2:$AY$2564, MATCH(1, (([1]Database!$E$2:$E$2564 = D2208) * ([1]Database!$L$2:$L$2564 = "Yes")), 0)),0)</f>
        <v>75121.320494763393</v>
      </c>
      <c r="I2208" s="7" cm="1">
        <f t="array" ref="I2208">IFERROR(INDEX([1]Database!$AY$2:$AY$2564, MATCH(1, (([1]Database!$E$2:$E$2564 = D2208) * ([1]Database!$M$2:$M$2564 = "Yes")), 0)),0)</f>
        <v>75121.320494763393</v>
      </c>
      <c r="J2208" s="7" cm="1">
        <f t="array" ref="J2208">IFERROR(INDEX([1]Database!$BE$2:$BE$2565, MATCH(1, (([1]Database!$E$2:$E$2565 = D2208) * ([1]Database!$N$2:$N$2565 = "Yes")), 0)),0)</f>
        <v>135449.08327768516</v>
      </c>
    </row>
    <row r="2209" spans="1:10" ht="28.5">
      <c r="A2209" s="11" t="s">
        <v>5637</v>
      </c>
      <c r="B2209" s="11" t="s">
        <v>6547</v>
      </c>
      <c r="C2209" s="11" t="s">
        <v>589</v>
      </c>
      <c r="D2209" s="12" t="s">
        <v>5638</v>
      </c>
      <c r="E2209" s="7" cm="1">
        <f t="array" ref="E2209">IFERROR(INDEX([1]Database!$AS$2:$AS$2564, MATCH(1, (([1]Database!$E$2:$E$2564 = D2209) * ([1]Database!$I$2:$I$2564 = "Yes")), 0)),0)</f>
        <v>0</v>
      </c>
      <c r="F2209" s="7" cm="1">
        <f t="array" ref="F2209">IFERROR(INDEX([1]Database!$AS$2:$AS$2564, MATCH(1, (([1]Database!$E$2:$E$2564 = D2209) * ([1]Database!$J$2:$J$2564 = "Yes")), 0)),0)</f>
        <v>0</v>
      </c>
      <c r="G2209" s="7" cm="1">
        <f t="array" ref="G2209">IFERROR(INDEX([1]Database!$AY$2:$AY$2564, MATCH(1, (([1]Database!$E$2:$E$2564 = D2209) * ([1]Database!$K$2:$K$2564 = "Yes")), 0)),0)</f>
        <v>57367.437432242579</v>
      </c>
      <c r="H2209" s="7" cm="1">
        <f t="array" ref="H2209">IFERROR(INDEX([1]Database!$AY$2:$AY$2564, MATCH(1, (([1]Database!$E$2:$E$2564 = D2209) * ([1]Database!$L$2:$L$2564 = "Yes")), 0)),0)</f>
        <v>57367.437432242579</v>
      </c>
      <c r="I2209" s="7" cm="1">
        <f t="array" ref="I2209">IFERROR(INDEX([1]Database!$AY$2:$AY$2564, MATCH(1, (([1]Database!$E$2:$E$2564 = D2209) * ([1]Database!$M$2:$M$2564 = "Yes")), 0)),0)</f>
        <v>57367.437432242579</v>
      </c>
      <c r="J2209" s="7" cm="1">
        <f t="array" ref="J2209">IFERROR(INDEX([1]Database!$BE$2:$BE$2565, MATCH(1, (([1]Database!$E$2:$E$2565 = D2209) * ([1]Database!$N$2:$N$2565 = "Yes")), 0)),0)</f>
        <v>121857.6292146708</v>
      </c>
    </row>
    <row r="2210" spans="1:10" ht="28.5">
      <c r="A2210" s="11" t="s">
        <v>5639</v>
      </c>
      <c r="B2210" s="11" t="s">
        <v>6547</v>
      </c>
      <c r="C2210" s="11" t="s">
        <v>589</v>
      </c>
      <c r="D2210" s="12" t="s">
        <v>5640</v>
      </c>
      <c r="E2210" s="7" cm="1">
        <f t="array" ref="E2210">IFERROR(INDEX([1]Database!$AS$2:$AS$2564, MATCH(1, (([1]Database!$E$2:$E$2564 = D2210) * ([1]Database!$I$2:$I$2564 = "Yes")), 0)),0)</f>
        <v>0</v>
      </c>
      <c r="F2210" s="7" cm="1">
        <f t="array" ref="F2210">IFERROR(INDEX([1]Database!$AS$2:$AS$2564, MATCH(1, (([1]Database!$E$2:$E$2564 = D2210) * ([1]Database!$J$2:$J$2564 = "Yes")), 0)),0)</f>
        <v>0</v>
      </c>
      <c r="G2210" s="7" cm="1">
        <f t="array" ref="G2210">IFERROR(INDEX([1]Database!$AY$2:$AY$2564, MATCH(1, (([1]Database!$E$2:$E$2564 = D2210) * ([1]Database!$K$2:$K$2564 = "Yes")), 0)),0)</f>
        <v>73013.517808389559</v>
      </c>
      <c r="H2210" s="7" cm="1">
        <f t="array" ref="H2210">IFERROR(INDEX([1]Database!$AY$2:$AY$2564, MATCH(1, (([1]Database!$E$2:$E$2564 = D2210) * ([1]Database!$L$2:$L$2564 = "Yes")), 0)),0)</f>
        <v>73013.517808389559</v>
      </c>
      <c r="I2210" s="7" cm="1">
        <f t="array" ref="I2210">IFERROR(INDEX([1]Database!$AY$2:$AY$2564, MATCH(1, (([1]Database!$E$2:$E$2564 = D2210) * ([1]Database!$M$2:$M$2564 = "Yes")), 0)),0)</f>
        <v>73013.517808389559</v>
      </c>
      <c r="J2210" s="7" cm="1">
        <f t="array" ref="J2210">IFERROR(INDEX([1]Database!$BE$2:$BE$2565, MATCH(1, (([1]Database!$E$2:$E$2565 = D2210) * ([1]Database!$N$2:$N$2565 = "Yes")), 0)),0)</f>
        <v>141097.70548203189</v>
      </c>
    </row>
    <row r="2211" spans="1:10" ht="28.5">
      <c r="A2211" s="11" t="s">
        <v>5641</v>
      </c>
      <c r="B2211" s="11" t="s">
        <v>6547</v>
      </c>
      <c r="C2211" s="11" t="s">
        <v>589</v>
      </c>
      <c r="D2211" s="12" t="s">
        <v>5642</v>
      </c>
      <c r="E2211" s="7" cm="1">
        <f t="array" ref="E2211">IFERROR(INDEX([1]Database!$AS$2:$AS$2564, MATCH(1, (([1]Database!$E$2:$E$2564 = D2211) * ([1]Database!$I$2:$I$2564 = "Yes")), 0)),0)</f>
        <v>0</v>
      </c>
      <c r="F2211" s="7" cm="1">
        <f t="array" ref="F2211">IFERROR(INDEX([1]Database!$AS$2:$AS$2564, MATCH(1, (([1]Database!$E$2:$E$2564 = D2211) * ([1]Database!$J$2:$J$2564 = "Yes")), 0)),0)</f>
        <v>0</v>
      </c>
      <c r="G2211" s="7" cm="1">
        <f t="array" ref="G2211">IFERROR(INDEX([1]Database!$AY$2:$AY$2564, MATCH(1, (([1]Database!$E$2:$E$2564 = D2211) * ([1]Database!$K$2:$K$2564 = "Yes")), 0)),0)</f>
        <v>95675.408314166183</v>
      </c>
      <c r="H2211" s="7" cm="1">
        <f t="array" ref="H2211">IFERROR(INDEX([1]Database!$AY$2:$AY$2564, MATCH(1, (([1]Database!$E$2:$E$2564 = D2211) * ([1]Database!$L$2:$L$2564 = "Yes")), 0)),0)</f>
        <v>95675.408314166183</v>
      </c>
      <c r="I2211" s="7" cm="1">
        <f t="array" ref="I2211">IFERROR(INDEX([1]Database!$AY$2:$AY$2564, MATCH(1, (([1]Database!$E$2:$E$2564 = D2211) * ([1]Database!$M$2:$M$2564 = "Yes")), 0)),0)</f>
        <v>95675.408314166183</v>
      </c>
      <c r="J2211" s="7" cm="1">
        <f t="array" ref="J2211">IFERROR(INDEX([1]Database!$BE$2:$BE$2565, MATCH(1, (([1]Database!$E$2:$E$2565 = D2211) * ([1]Database!$N$2:$N$2565 = "Yes")), 0)),0)</f>
        <v>171336.36591708849</v>
      </c>
    </row>
    <row r="2212" spans="1:10">
      <c r="A2212" s="11" t="s">
        <v>5643</v>
      </c>
      <c r="B2212" s="11" t="s">
        <v>6547</v>
      </c>
      <c r="C2212" s="11" t="s">
        <v>589</v>
      </c>
      <c r="D2212" s="12" t="s">
        <v>5644</v>
      </c>
      <c r="E2212" s="7" cm="1">
        <f t="array" ref="E2212">IFERROR(INDEX([1]Database!$AS$2:$AS$2564, MATCH(1, (([1]Database!$E$2:$E$2564 = D2212) * ([1]Database!$I$2:$I$2564 = "Yes")), 0)),0)</f>
        <v>0</v>
      </c>
      <c r="F2212" s="7" cm="1">
        <f t="array" ref="F2212">IFERROR(INDEX([1]Database!$AS$2:$AS$2564, MATCH(1, (([1]Database!$E$2:$E$2564 = D2212) * ([1]Database!$J$2:$J$2564 = "Yes")), 0)),0)</f>
        <v>0</v>
      </c>
      <c r="G2212" s="7" cm="1">
        <f t="array" ref="G2212">IFERROR(INDEX([1]Database!$AY$2:$AY$2564, MATCH(1, (([1]Database!$E$2:$E$2564 = D2212) * ([1]Database!$K$2:$K$2564 = "Yes")), 0)),0)</f>
        <v>73164.847652170807</v>
      </c>
      <c r="H2212" s="7" cm="1">
        <f t="array" ref="H2212">IFERROR(INDEX([1]Database!$AY$2:$AY$2564, MATCH(1, (([1]Database!$E$2:$E$2564 = D2212) * ([1]Database!$L$2:$L$2564 = "Yes")), 0)),0)</f>
        <v>73164.847652170807</v>
      </c>
      <c r="I2212" s="7" cm="1">
        <f t="array" ref="I2212">IFERROR(INDEX([1]Database!$AY$2:$AY$2564, MATCH(1, (([1]Database!$E$2:$E$2564 = D2212) * ([1]Database!$M$2:$M$2564 = "Yes")), 0)),0)</f>
        <v>73164.847652170807</v>
      </c>
      <c r="J2212" s="7" cm="1">
        <f t="array" ref="J2212">IFERROR(INDEX([1]Database!$BE$2:$BE$2565, MATCH(1, (([1]Database!$E$2:$E$2565 = D2212) * ([1]Database!$N$2:$N$2565 = "Yes")), 0)),0)</f>
        <v>141324.29229530352</v>
      </c>
    </row>
    <row r="2213" spans="1:10">
      <c r="A2213" s="11" t="s">
        <v>5645</v>
      </c>
      <c r="B2213" s="11" t="s">
        <v>6547</v>
      </c>
      <c r="C2213" s="11" t="s">
        <v>554</v>
      </c>
      <c r="D2213" s="12" t="s">
        <v>5646</v>
      </c>
      <c r="E2213" s="7" cm="1">
        <f t="array" ref="E2213">IFERROR(INDEX([1]Database!$AS$2:$AS$2564, MATCH(1, (([1]Database!$E$2:$E$2564 = D2213) * ([1]Database!$I$2:$I$2564 = "Yes")), 0)),0)</f>
        <v>0</v>
      </c>
      <c r="F2213" s="7" cm="1">
        <f t="array" ref="F2213">IFERROR(INDEX([1]Database!$AS$2:$AS$2564, MATCH(1, (([1]Database!$E$2:$E$2564 = D2213) * ([1]Database!$J$2:$J$2564 = "Yes")), 0)),0)</f>
        <v>0</v>
      </c>
      <c r="G2213" s="7" cm="1">
        <f t="array" ref="G2213">IFERROR(INDEX([1]Database!$AY$2:$AY$2564, MATCH(1, (([1]Database!$E$2:$E$2564 = D2213) * ([1]Database!$K$2:$K$2564 = "Yes")), 0)),0)</f>
        <v>89134.024809578201</v>
      </c>
      <c r="H2213" s="7" cm="1">
        <f t="array" ref="H2213">IFERROR(INDEX([1]Database!$AY$2:$AY$2564, MATCH(1, (([1]Database!$E$2:$E$2564 = D2213) * ([1]Database!$L$2:$L$2564 = "Yes")), 0)),0)</f>
        <v>89134.024809578201</v>
      </c>
      <c r="I2213" s="7" cm="1">
        <f t="array" ref="I2213">IFERROR(INDEX([1]Database!$AY$2:$AY$2564, MATCH(1, (([1]Database!$E$2:$E$2564 = D2213) * ([1]Database!$M$2:$M$2564 = "Yes")), 0)),0)</f>
        <v>89134.024809578201</v>
      </c>
      <c r="J2213" s="7" cm="1">
        <f t="array" ref="J2213">IFERROR(INDEX([1]Database!$BE$2:$BE$2565, MATCH(1, (([1]Database!$E$2:$E$2565 = D2213) * ([1]Database!$N$2:$N$2565 = "Yes")), 0)),0)</f>
        <v>160912.55100042178</v>
      </c>
    </row>
    <row r="2214" spans="1:10" ht="28.5">
      <c r="A2214" s="11" t="s">
        <v>5647</v>
      </c>
      <c r="B2214" s="11" t="s">
        <v>6547</v>
      </c>
      <c r="C2214" s="11" t="s">
        <v>694</v>
      </c>
      <c r="D2214" s="12" t="s">
        <v>5648</v>
      </c>
      <c r="E2214" s="7" cm="1">
        <f t="array" ref="E2214">IFERROR(INDEX([1]Database!$AS$2:$AS$2564, MATCH(1, (([1]Database!$E$2:$E$2564 = D2214) * ([1]Database!$I$2:$I$2564 = "Yes")), 0)),0)</f>
        <v>0</v>
      </c>
      <c r="F2214" s="7" cm="1">
        <f t="array" ref="F2214">IFERROR(INDEX([1]Database!$AS$2:$AS$2564, MATCH(1, (([1]Database!$E$2:$E$2564 = D2214) * ([1]Database!$J$2:$J$2564 = "Yes")), 0)),0)</f>
        <v>0</v>
      </c>
      <c r="G2214" s="7" cm="1">
        <f t="array" ref="G2214">IFERROR(INDEX([1]Database!$AY$2:$AY$2564, MATCH(1, (([1]Database!$E$2:$E$2564 = D2214) * ([1]Database!$K$2:$K$2564 = "Yes")), 0)),0)</f>
        <v>154622.60106883748</v>
      </c>
      <c r="H2214" s="7" cm="1">
        <f t="array" ref="H2214">IFERROR(INDEX([1]Database!$AY$2:$AY$2564, MATCH(1, (([1]Database!$E$2:$E$2564 = D2214) * ([1]Database!$L$2:$L$2564 = "Yes")), 0)),0)</f>
        <v>154622.60106883748</v>
      </c>
      <c r="I2214" s="7" cm="1">
        <f t="array" ref="I2214">IFERROR(INDEX([1]Database!$AY$2:$AY$2564, MATCH(1, (([1]Database!$E$2:$E$2564 = D2214) * ([1]Database!$M$2:$M$2564 = "Yes")), 0)),0)</f>
        <v>154622.60106883748</v>
      </c>
      <c r="J2214" s="7" cm="1">
        <f t="array" ref="J2214">IFERROR(INDEX([1]Database!$BE$2:$BE$2565, MATCH(1, (([1]Database!$E$2:$E$2565 = D2214) * ([1]Database!$N$2:$N$2565 = "Yes")), 0)),0)</f>
        <v>264054.09943303495</v>
      </c>
    </row>
    <row r="2215" spans="1:10">
      <c r="A2215" s="11" t="s">
        <v>5649</v>
      </c>
      <c r="B2215" s="11" t="s">
        <v>6547</v>
      </c>
      <c r="C2215" s="11" t="s">
        <v>5650</v>
      </c>
      <c r="D2215" s="12" t="s">
        <v>5651</v>
      </c>
      <c r="E2215" s="7" cm="1">
        <f t="array" ref="E2215">IFERROR(INDEX([1]Database!$AS$2:$AS$2564, MATCH(1, (([1]Database!$E$2:$E$2564 = D2215) * ([1]Database!$I$2:$I$2564 = "Yes")), 0)),0)</f>
        <v>0</v>
      </c>
      <c r="F2215" s="7" cm="1">
        <f t="array" ref="F2215">IFERROR(INDEX([1]Database!$AS$2:$AS$2564, MATCH(1, (([1]Database!$E$2:$E$2564 = D2215) * ([1]Database!$J$2:$J$2564 = "Yes")), 0)),0)</f>
        <v>0</v>
      </c>
      <c r="G2215" s="7" cm="1">
        <f t="array" ref="G2215">IFERROR(INDEX([1]Database!$AY$2:$AY$2564, MATCH(1, (([1]Database!$E$2:$E$2564 = D2215) * ([1]Database!$K$2:$K$2564 = "Yes")), 0)),0)</f>
        <v>102577.6443095782</v>
      </c>
      <c r="H2215" s="7" cm="1">
        <f t="array" ref="H2215">IFERROR(INDEX([1]Database!$AY$2:$AY$2564, MATCH(1, (([1]Database!$E$2:$E$2564 = D2215) * ([1]Database!$L$2:$L$2564 = "Yes")), 0)),0)</f>
        <v>102577.6443095782</v>
      </c>
      <c r="I2215" s="7" cm="1">
        <f t="array" ref="I2215">IFERROR(INDEX([1]Database!$AY$2:$AY$2564, MATCH(1, (([1]Database!$E$2:$E$2564 = D2215) * ([1]Database!$M$2:$M$2564 = "Yes")), 0)),0)</f>
        <v>102577.6443095782</v>
      </c>
      <c r="J2215" s="7" cm="1">
        <f t="array" ref="J2215">IFERROR(INDEX([1]Database!$BE$2:$BE$2565, MATCH(1, (([1]Database!$E$2:$E$2565 = D2215) * ([1]Database!$N$2:$N$2565 = "Yes")), 0)),0)</f>
        <v>167850.64473653291</v>
      </c>
    </row>
    <row r="2216" spans="1:10">
      <c r="A2216" s="11" t="s">
        <v>5652</v>
      </c>
      <c r="B2216" s="11" t="s">
        <v>6547</v>
      </c>
      <c r="C2216" s="11" t="s">
        <v>5653</v>
      </c>
      <c r="D2216" s="12" t="s">
        <v>5654</v>
      </c>
      <c r="E2216" s="7" cm="1">
        <f t="array" ref="E2216">IFERROR(INDEX([1]Database!$AS$2:$AS$2564, MATCH(1, (([1]Database!$E$2:$E$2564 = D2216) * ([1]Database!$I$2:$I$2564 = "Yes")), 0)),0)</f>
        <v>0</v>
      </c>
      <c r="F2216" s="7" cm="1">
        <f t="array" ref="F2216">IFERROR(INDEX([1]Database!$AS$2:$AS$2564, MATCH(1, (([1]Database!$E$2:$E$2564 = D2216) * ([1]Database!$J$2:$J$2564 = "Yes")), 0)),0)</f>
        <v>0</v>
      </c>
      <c r="G2216" s="7" cm="1">
        <f t="array" ref="G2216">IFERROR(INDEX([1]Database!$AY$2:$AY$2564, MATCH(1, (([1]Database!$E$2:$E$2564 = D2216) * ([1]Database!$K$2:$K$2564 = "Yes")), 0)),0)</f>
        <v>64263.386494763407</v>
      </c>
      <c r="H2216" s="7" cm="1">
        <f t="array" ref="H2216">IFERROR(INDEX([1]Database!$AY$2:$AY$2564, MATCH(1, (([1]Database!$E$2:$E$2564 = D2216) * ([1]Database!$L$2:$L$2564 = "Yes")), 0)),0)</f>
        <v>64263.386494763407</v>
      </c>
      <c r="I2216" s="7" cm="1">
        <f t="array" ref="I2216">IFERROR(INDEX([1]Database!$AY$2:$AY$2564, MATCH(1, (([1]Database!$E$2:$E$2564 = D2216) * ([1]Database!$M$2:$M$2564 = "Yes")), 0)),0)</f>
        <v>64263.386494763407</v>
      </c>
      <c r="J2216" s="7" cm="1">
        <f t="array" ref="J2216">IFERROR(INDEX([1]Database!$BE$2:$BE$2565, MATCH(1, (([1]Database!$E$2:$E$2565 = D2216) * ([1]Database!$N$2:$N$2565 = "Yes")), 0)),0)</f>
        <v>132828.74959018521</v>
      </c>
    </row>
    <row r="2217" spans="1:10" ht="28.5">
      <c r="A2217" s="11" t="s">
        <v>5655</v>
      </c>
      <c r="B2217" s="11" t="s">
        <v>6547</v>
      </c>
      <c r="C2217" s="11" t="s">
        <v>5656</v>
      </c>
      <c r="D2217" s="12" t="s">
        <v>5657</v>
      </c>
      <c r="E2217" s="7" cm="1">
        <f t="array" ref="E2217">IFERROR(INDEX([1]Database!$AS$2:$AS$2564, MATCH(1, (([1]Database!$E$2:$E$2564 = D2217) * ([1]Database!$I$2:$I$2564 = "Yes")), 0)),0)</f>
        <v>0</v>
      </c>
      <c r="F2217" s="7" cm="1">
        <f t="array" ref="F2217">IFERROR(INDEX([1]Database!$AS$2:$AS$2564, MATCH(1, (([1]Database!$E$2:$E$2564 = D2217) * ([1]Database!$J$2:$J$2564 = "Yes")), 0)),0)</f>
        <v>0</v>
      </c>
      <c r="G2217" s="7" cm="1">
        <f t="array" ref="G2217">IFERROR(INDEX([1]Database!$AY$2:$AY$2564, MATCH(1, (([1]Database!$E$2:$E$2564 = D2217) * ([1]Database!$K$2:$K$2564 = "Yes")), 0)),0)</f>
        <v>118401.71112439303</v>
      </c>
      <c r="H2217" s="7" cm="1">
        <f t="array" ref="H2217">IFERROR(INDEX([1]Database!$AY$2:$AY$2564, MATCH(1, (([1]Database!$E$2:$E$2564 = D2217) * ([1]Database!$L$2:$L$2564 = "Yes")), 0)),0)</f>
        <v>118401.71112439303</v>
      </c>
      <c r="I2217" s="7" cm="1">
        <f t="array" ref="I2217">IFERROR(INDEX([1]Database!$AY$2:$AY$2564, MATCH(1, (([1]Database!$E$2:$E$2564 = D2217) * ([1]Database!$M$2:$M$2564 = "Yes")), 0)),0)</f>
        <v>118401.71112439303</v>
      </c>
      <c r="J2217" s="7" cm="1">
        <f t="array" ref="J2217">IFERROR(INDEX([1]Database!$BE$2:$BE$2565, MATCH(1, (([1]Database!$E$2:$E$2565 = D2217) * ([1]Database!$N$2:$N$2565 = "Yes")), 0)),0)</f>
        <v>200235.90041065842</v>
      </c>
    </row>
    <row r="2218" spans="1:10" ht="28.5">
      <c r="A2218" s="11" t="s">
        <v>5658</v>
      </c>
      <c r="B2218" s="11" t="s">
        <v>6547</v>
      </c>
      <c r="C2218" s="11" t="s">
        <v>5656</v>
      </c>
      <c r="D2218" s="12" t="s">
        <v>5659</v>
      </c>
      <c r="E2218" s="7" cm="1">
        <f t="array" ref="E2218">IFERROR(INDEX([1]Database!$AS$2:$AS$2564, MATCH(1, (([1]Database!$E$2:$E$2564 = D2218) * ([1]Database!$I$2:$I$2564 = "Yes")), 0)),0)</f>
        <v>0</v>
      </c>
      <c r="F2218" s="7" cm="1">
        <f t="array" ref="F2218">IFERROR(INDEX([1]Database!$AS$2:$AS$2564, MATCH(1, (([1]Database!$E$2:$E$2564 = D2218) * ([1]Database!$J$2:$J$2564 = "Yes")), 0)),0)</f>
        <v>0</v>
      </c>
      <c r="G2218" s="7" cm="1">
        <f t="array" ref="G2218">IFERROR(INDEX([1]Database!$AY$2:$AY$2564, MATCH(1, (([1]Database!$E$2:$E$2564 = D2218) * ([1]Database!$K$2:$K$2564 = "Yes")), 0)),0)</f>
        <v>122302.511124393</v>
      </c>
      <c r="H2218" s="7" cm="1">
        <f t="array" ref="H2218">IFERROR(INDEX([1]Database!$AY$2:$AY$2564, MATCH(1, (([1]Database!$E$2:$E$2564 = D2218) * ([1]Database!$L$2:$L$2564 = "Yes")), 0)),0)</f>
        <v>122302.511124393</v>
      </c>
      <c r="I2218" s="7" cm="1">
        <f t="array" ref="I2218">IFERROR(INDEX([1]Database!$AY$2:$AY$2564, MATCH(1, (([1]Database!$E$2:$E$2564 = D2218) * ([1]Database!$M$2:$M$2564 = "Yes")), 0)),0)</f>
        <v>122302.511124393</v>
      </c>
      <c r="J2218" s="7" cm="1">
        <f t="array" ref="J2218">IFERROR(INDEX([1]Database!$BE$2:$BE$2565, MATCH(1, (([1]Database!$E$2:$E$2565 = D2218) * ([1]Database!$N$2:$N$2565 = "Yes")), 0)),0)</f>
        <v>204136.70041065841</v>
      </c>
    </row>
    <row r="2219" spans="1:10" ht="28.5">
      <c r="A2219" s="11" t="s">
        <v>5660</v>
      </c>
      <c r="B2219" s="11" t="s">
        <v>6547</v>
      </c>
      <c r="C2219" s="11" t="s">
        <v>5661</v>
      </c>
      <c r="D2219" s="12" t="s">
        <v>5662</v>
      </c>
      <c r="E2219" s="7" cm="1">
        <f t="array" ref="E2219">IFERROR(INDEX([1]Database!$AS$2:$AS$2564, MATCH(1, (([1]Database!$E$2:$E$2564 = D2219) * ([1]Database!$I$2:$I$2564 = "Yes")), 0)),0)</f>
        <v>0</v>
      </c>
      <c r="F2219" s="7" cm="1">
        <f t="array" ref="F2219">IFERROR(INDEX([1]Database!$AS$2:$AS$2564, MATCH(1, (([1]Database!$E$2:$E$2564 = D2219) * ([1]Database!$J$2:$J$2564 = "Yes")), 0)),0)</f>
        <v>0</v>
      </c>
      <c r="G2219" s="7" cm="1">
        <f t="array" ref="G2219">IFERROR(INDEX([1]Database!$AY$2:$AY$2564, MATCH(1, (([1]Database!$E$2:$E$2564 = D2219) * ([1]Database!$K$2:$K$2564 = "Yes")), 0)),0)</f>
        <v>111262.30412439302</v>
      </c>
      <c r="H2219" s="7" cm="1">
        <f t="array" ref="H2219">IFERROR(INDEX([1]Database!$AY$2:$AY$2564, MATCH(1, (([1]Database!$E$2:$E$2564 = D2219) * ([1]Database!$L$2:$L$2564 = "Yes")), 0)),0)</f>
        <v>111262.30412439302</v>
      </c>
      <c r="I2219" s="7" cm="1">
        <f t="array" ref="I2219">IFERROR(INDEX([1]Database!$AY$2:$AY$2564, MATCH(1, (([1]Database!$E$2:$E$2564 = D2219) * ([1]Database!$M$2:$M$2564 = "Yes")), 0)),0)</f>
        <v>111262.30412439302</v>
      </c>
      <c r="J2219" s="7" cm="1">
        <f t="array" ref="J2219">IFERROR(INDEX([1]Database!$BE$2:$BE$2565, MATCH(1, (([1]Database!$E$2:$E$2565 = D2219) * ([1]Database!$N$2:$N$2565 = "Yes")), 0)),0)</f>
        <v>191141.49341065841</v>
      </c>
    </row>
    <row r="2220" spans="1:10">
      <c r="A2220" s="11" t="s">
        <v>5663</v>
      </c>
      <c r="B2220" s="11" t="s">
        <v>6547</v>
      </c>
      <c r="C2220" s="11" t="s">
        <v>4440</v>
      </c>
      <c r="D2220" s="12" t="s">
        <v>5664</v>
      </c>
      <c r="E2220" s="7" cm="1">
        <f t="array" ref="E2220">IFERROR(INDEX([1]Database!$AS$2:$AS$2564, MATCH(1, (([1]Database!$E$2:$E$2564 = D2220) * ([1]Database!$I$2:$I$2564 = "Yes")), 0)),0)</f>
        <v>0</v>
      </c>
      <c r="F2220" s="7" cm="1">
        <f t="array" ref="F2220">IFERROR(INDEX([1]Database!$AS$2:$AS$2564, MATCH(1, (([1]Database!$E$2:$E$2564 = D2220) * ([1]Database!$J$2:$J$2564 = "Yes")), 0)),0)</f>
        <v>0</v>
      </c>
      <c r="G2220" s="7" cm="1">
        <f t="array" ref="G2220">IFERROR(INDEX([1]Database!$AY$2:$AY$2564, MATCH(1, (([1]Database!$E$2:$E$2564 = D2220) * ([1]Database!$K$2:$K$2564 = "Yes")), 0)),0)</f>
        <v>49250.630994763407</v>
      </c>
      <c r="H2220" s="7" cm="1">
        <f t="array" ref="H2220">IFERROR(INDEX([1]Database!$AY$2:$AY$2564, MATCH(1, (([1]Database!$E$2:$E$2564 = D2220) * ([1]Database!$L$2:$L$2564 = "Yes")), 0)),0)</f>
        <v>49250.630994763407</v>
      </c>
      <c r="I2220" s="7" cm="1">
        <f t="array" ref="I2220">IFERROR(INDEX([1]Database!$AY$2:$AY$2564, MATCH(1, (([1]Database!$E$2:$E$2564 = D2220) * ([1]Database!$M$2:$M$2564 = "Yes")), 0)),0)</f>
        <v>49250.630994763407</v>
      </c>
      <c r="J2220" s="7" cm="1">
        <f t="array" ref="J2220">IFERROR(INDEX([1]Database!$BE$2:$BE$2565, MATCH(1, (([1]Database!$E$2:$E$2565 = D2220) * ([1]Database!$N$2:$N$2565 = "Yes")), 0)),0)</f>
        <v>111950.9940901852</v>
      </c>
    </row>
    <row r="2221" spans="1:10" ht="28.5">
      <c r="A2221" s="11" t="s">
        <v>5665</v>
      </c>
      <c r="B2221" s="11" t="s">
        <v>6547</v>
      </c>
      <c r="C2221" s="11" t="s">
        <v>5666</v>
      </c>
      <c r="D2221" s="12" t="s">
        <v>5667</v>
      </c>
      <c r="E2221" s="7" cm="1">
        <f t="array" ref="E2221">IFERROR(INDEX([1]Database!$AS$2:$AS$2564, MATCH(1, (([1]Database!$E$2:$E$2564 = D2221) * ([1]Database!$I$2:$I$2564 = "Yes")), 0)),0)</f>
        <v>0</v>
      </c>
      <c r="F2221" s="7" cm="1">
        <f t="array" ref="F2221">IFERROR(INDEX([1]Database!$AS$2:$AS$2564, MATCH(1, (([1]Database!$E$2:$E$2564 = D2221) * ([1]Database!$J$2:$J$2564 = "Yes")), 0)),0)</f>
        <v>0</v>
      </c>
      <c r="G2221" s="7" cm="1">
        <f t="array" ref="G2221">IFERROR(INDEX([1]Database!$AY$2:$AY$2564, MATCH(1, (([1]Database!$E$2:$E$2564 = D2221) * ([1]Database!$K$2:$K$2564 = "Yes")), 0)),0)</f>
        <v>53705.028402170807</v>
      </c>
      <c r="H2221" s="7" cm="1">
        <f t="array" ref="H2221">IFERROR(INDEX([1]Database!$AY$2:$AY$2564, MATCH(1, (([1]Database!$E$2:$E$2564 = D2221) * ([1]Database!$L$2:$L$2564 = "Yes")), 0)),0)</f>
        <v>53705.028402170807</v>
      </c>
      <c r="I2221" s="7" cm="1">
        <f t="array" ref="I2221">IFERROR(INDEX([1]Database!$AY$2:$AY$2564, MATCH(1, (([1]Database!$E$2:$E$2564 = D2221) * ([1]Database!$M$2:$M$2564 = "Yes")), 0)),0)</f>
        <v>53705.028402170807</v>
      </c>
      <c r="J2221" s="7" cm="1">
        <f t="array" ref="J2221">IFERROR(INDEX([1]Database!$BE$2:$BE$2565, MATCH(1, (([1]Database!$E$2:$E$2565 = D2221) * ([1]Database!$N$2:$N$2565 = "Yes")), 0)),0)</f>
        <v>118610.33814947019</v>
      </c>
    </row>
    <row r="2222" spans="1:10">
      <c r="A2222" s="11" t="s">
        <v>5668</v>
      </c>
      <c r="B2222" s="11" t="s">
        <v>6547</v>
      </c>
      <c r="C2222" s="11" t="s">
        <v>4440</v>
      </c>
      <c r="D2222" s="12" t="s">
        <v>5669</v>
      </c>
      <c r="E2222" s="7" cm="1">
        <f t="array" ref="E2222">IFERROR(INDEX([1]Database!$AS$2:$AS$2564, MATCH(1, (([1]Database!$E$2:$E$2564 = D2222) * ([1]Database!$I$2:$I$2564 = "Yes")), 0)),0)</f>
        <v>0</v>
      </c>
      <c r="F2222" s="7" cm="1">
        <f t="array" ref="F2222">IFERROR(INDEX([1]Database!$AS$2:$AS$2564, MATCH(1, (([1]Database!$E$2:$E$2564 = D2222) * ([1]Database!$J$2:$J$2564 = "Yes")), 0)),0)</f>
        <v>0</v>
      </c>
      <c r="G2222" s="7" cm="1">
        <f t="array" ref="G2222">IFERROR(INDEX([1]Database!$AY$2:$AY$2564, MATCH(1, (([1]Database!$E$2:$E$2564 = D2222) * ([1]Database!$K$2:$K$2564 = "Yes")), 0)),0)</f>
        <v>53705.028402170807</v>
      </c>
      <c r="H2222" s="7" cm="1">
        <f t="array" ref="H2222">IFERROR(INDEX([1]Database!$AY$2:$AY$2564, MATCH(1, (([1]Database!$E$2:$E$2564 = D2222) * ([1]Database!$L$2:$L$2564 = "Yes")), 0)),0)</f>
        <v>53705.028402170807</v>
      </c>
      <c r="I2222" s="7" cm="1">
        <f t="array" ref="I2222">IFERROR(INDEX([1]Database!$AY$2:$AY$2564, MATCH(1, (([1]Database!$E$2:$E$2564 = D2222) * ([1]Database!$M$2:$M$2564 = "Yes")), 0)),0)</f>
        <v>53705.028402170807</v>
      </c>
      <c r="J2222" s="7" cm="1">
        <f t="array" ref="J2222">IFERROR(INDEX([1]Database!$BE$2:$BE$2565, MATCH(1, (([1]Database!$E$2:$E$2565 = D2222) * ([1]Database!$N$2:$N$2565 = "Yes")), 0)),0)</f>
        <v>116650.88320155352</v>
      </c>
    </row>
    <row r="2223" spans="1:10">
      <c r="A2223" s="11" t="s">
        <v>5670</v>
      </c>
      <c r="B2223" s="11" t="s">
        <v>6547</v>
      </c>
      <c r="C2223" s="11" t="s">
        <v>4440</v>
      </c>
      <c r="D2223" s="12" t="s">
        <v>5671</v>
      </c>
      <c r="E2223" s="7" cm="1">
        <f t="array" ref="E2223">IFERROR(INDEX([1]Database!$AS$2:$AS$2564, MATCH(1, (([1]Database!$E$2:$E$2564 = D2223) * ([1]Database!$I$2:$I$2564 = "Yes")), 0)),0)</f>
        <v>0</v>
      </c>
      <c r="F2223" s="7" cm="1">
        <f t="array" ref="F2223">IFERROR(INDEX([1]Database!$AS$2:$AS$2564, MATCH(1, (([1]Database!$E$2:$E$2564 = D2223) * ([1]Database!$J$2:$J$2564 = "Yes")), 0)),0)</f>
        <v>0</v>
      </c>
      <c r="G2223" s="7" cm="1">
        <f t="array" ref="G2223">IFERROR(INDEX([1]Database!$AY$2:$AY$2564, MATCH(1, (([1]Database!$E$2:$E$2564 = D2223) * ([1]Database!$K$2:$K$2564 = "Yes")), 0)),0)</f>
        <v>88293.430124393009</v>
      </c>
      <c r="H2223" s="7" cm="1">
        <f t="array" ref="H2223">IFERROR(INDEX([1]Database!$AY$2:$AY$2564, MATCH(1, (([1]Database!$E$2:$E$2564 = D2223) * ([1]Database!$L$2:$L$2564 = "Yes")), 0)),0)</f>
        <v>88293.430124393009</v>
      </c>
      <c r="I2223" s="7" cm="1">
        <f t="array" ref="I2223">IFERROR(INDEX([1]Database!$AY$2:$AY$2564, MATCH(1, (([1]Database!$E$2:$E$2564 = D2223) * ([1]Database!$M$2:$M$2564 = "Yes")), 0)),0)</f>
        <v>88293.430124393009</v>
      </c>
      <c r="J2223" s="7" cm="1">
        <f t="array" ref="J2223">IFERROR(INDEX([1]Database!$BE$2:$BE$2565, MATCH(1, (([1]Database!$E$2:$E$2565 = D2223) * ([1]Database!$N$2:$N$2565 = "Yes")), 0)),0)</f>
        <v>157860.43972315843</v>
      </c>
    </row>
    <row r="2224" spans="1:10">
      <c r="A2224" s="11" t="s">
        <v>5672</v>
      </c>
      <c r="B2224" s="11" t="s">
        <v>6547</v>
      </c>
      <c r="C2224" s="11" t="s">
        <v>4440</v>
      </c>
      <c r="D2224" s="12" t="s">
        <v>5673</v>
      </c>
      <c r="E2224" s="7" cm="1">
        <f t="array" ref="E2224">IFERROR(INDEX([1]Database!$AS$2:$AS$2564, MATCH(1, (([1]Database!$E$2:$E$2564 = D2224) * ([1]Database!$I$2:$I$2564 = "Yes")), 0)),0)</f>
        <v>0</v>
      </c>
      <c r="F2224" s="7" cm="1">
        <f t="array" ref="F2224">IFERROR(INDEX([1]Database!$AS$2:$AS$2564, MATCH(1, (([1]Database!$E$2:$E$2564 = D2224) * ([1]Database!$J$2:$J$2564 = "Yes")), 0)),0)</f>
        <v>0</v>
      </c>
      <c r="G2224" s="7" cm="1">
        <f t="array" ref="G2224">IFERROR(INDEX([1]Database!$AY$2:$AY$2564, MATCH(1, (([1]Database!$E$2:$E$2564 = D2224) * ([1]Database!$K$2:$K$2564 = "Yes")), 0)),0)</f>
        <v>73076.330309578203</v>
      </c>
      <c r="H2224" s="7" cm="1">
        <f t="array" ref="H2224">IFERROR(INDEX([1]Database!$AY$2:$AY$2564, MATCH(1, (([1]Database!$E$2:$E$2564 = D2224) * ([1]Database!$L$2:$L$2564 = "Yes")), 0)),0)</f>
        <v>73076.330309578203</v>
      </c>
      <c r="I2224" s="7" cm="1">
        <f t="array" ref="I2224">IFERROR(INDEX([1]Database!$AY$2:$AY$2564, MATCH(1, (([1]Database!$E$2:$E$2564 = D2224) * ([1]Database!$M$2:$M$2564 = "Yes")), 0)),0)</f>
        <v>73076.330309578203</v>
      </c>
      <c r="J2224" s="7" cm="1">
        <f t="array" ref="J2224">IFERROR(INDEX([1]Database!$BE$2:$BE$2565, MATCH(1, (([1]Database!$E$2:$E$2565 = D2224) * ([1]Database!$N$2:$N$2565 = "Yes")), 0)),0)</f>
        <v>139091.73670875514</v>
      </c>
    </row>
    <row r="2225" spans="1:10">
      <c r="A2225" s="11" t="s">
        <v>5674</v>
      </c>
      <c r="B2225" s="11" t="s">
        <v>6547</v>
      </c>
      <c r="C2225" s="11" t="s">
        <v>4440</v>
      </c>
      <c r="D2225" s="12" t="s">
        <v>5675</v>
      </c>
      <c r="E2225" s="7" cm="1">
        <f t="array" ref="E2225">IFERROR(INDEX([1]Database!$AS$2:$AS$2564, MATCH(1, (([1]Database!$E$2:$E$2564 = D2225) * ([1]Database!$I$2:$I$2564 = "Yes")), 0)),0)</f>
        <v>0</v>
      </c>
      <c r="F2225" s="7" cm="1">
        <f t="array" ref="F2225">IFERROR(INDEX([1]Database!$AS$2:$AS$2564, MATCH(1, (([1]Database!$E$2:$E$2564 = D2225) * ([1]Database!$J$2:$J$2564 = "Yes")), 0)),0)</f>
        <v>0</v>
      </c>
      <c r="G2225" s="7" cm="1">
        <f t="array" ref="G2225">IFERROR(INDEX([1]Database!$AY$2:$AY$2564, MATCH(1, (([1]Database!$E$2:$E$2564 = D2225) * ([1]Database!$K$2:$K$2564 = "Yes")), 0)),0)</f>
        <v>49762.057494763401</v>
      </c>
      <c r="H2225" s="7" cm="1">
        <f t="array" ref="H2225">IFERROR(INDEX([1]Database!$AY$2:$AY$2564, MATCH(1, (([1]Database!$E$2:$E$2564 = D2225) * ([1]Database!$L$2:$L$2564 = "Yes")), 0)),0)</f>
        <v>49762.057494763401</v>
      </c>
      <c r="I2225" s="7" cm="1">
        <f t="array" ref="I2225">IFERROR(INDEX([1]Database!$AY$2:$AY$2564, MATCH(1, (([1]Database!$E$2:$E$2564 = D2225) * ([1]Database!$M$2:$M$2564 = "Yes")), 0)),0)</f>
        <v>49762.057494763401</v>
      </c>
      <c r="J2225" s="7" cm="1">
        <f t="array" ref="J2225">IFERROR(INDEX([1]Database!$BE$2:$BE$2565, MATCH(1, (([1]Database!$E$2:$E$2565 = D2225) * ([1]Database!$N$2:$N$2565 = "Yes")), 0)),0)</f>
        <v>110500.86069435187</v>
      </c>
    </row>
    <row r="2226" spans="1:10">
      <c r="A2226" s="11" t="s">
        <v>5676</v>
      </c>
      <c r="B2226" s="11" t="s">
        <v>6547</v>
      </c>
      <c r="C2226" s="11" t="s">
        <v>1022</v>
      </c>
      <c r="D2226" s="12" t="s">
        <v>5677</v>
      </c>
      <c r="E2226" s="7" cm="1">
        <f t="array" ref="E2226">IFERROR(INDEX([1]Database!$AS$2:$AS$2564, MATCH(1, (([1]Database!$E$2:$E$2564 = D2226) * ([1]Database!$I$2:$I$2564 = "Yes")), 0)),0)</f>
        <v>0</v>
      </c>
      <c r="F2226" s="7" cm="1">
        <f t="array" ref="F2226">IFERROR(INDEX([1]Database!$AS$2:$AS$2564, MATCH(1, (([1]Database!$E$2:$E$2564 = D2226) * ([1]Database!$J$2:$J$2564 = "Yes")), 0)),0)</f>
        <v>0</v>
      </c>
      <c r="G2226" s="7" cm="1">
        <f t="array" ref="G2226">IFERROR(INDEX([1]Database!$AY$2:$AY$2564, MATCH(1, (([1]Database!$E$2:$E$2564 = D2226) * ([1]Database!$K$2:$K$2564 = "Yes")), 0)),0)</f>
        <v>48538.545994763401</v>
      </c>
      <c r="H2226" s="7" cm="1">
        <f t="array" ref="H2226">IFERROR(INDEX([1]Database!$AY$2:$AY$2564, MATCH(1, (([1]Database!$E$2:$E$2564 = D2226) * ([1]Database!$L$2:$L$2564 = "Yes")), 0)),0)</f>
        <v>48538.545994763401</v>
      </c>
      <c r="I2226" s="7" cm="1">
        <f t="array" ref="I2226">IFERROR(INDEX([1]Database!$AY$2:$AY$2564, MATCH(1, (([1]Database!$E$2:$E$2564 = D2226) * ([1]Database!$M$2:$M$2564 = "Yes")), 0)),0)</f>
        <v>48538.545994763401</v>
      </c>
      <c r="J2226" s="7" cm="1">
        <f t="array" ref="J2226">IFERROR(INDEX([1]Database!$BE$2:$BE$2565, MATCH(1, (([1]Database!$E$2:$E$2565 = D2226) * ([1]Database!$N$2:$N$2565 = "Yes")), 0)),0)</f>
        <v>109630.88961101853</v>
      </c>
    </row>
    <row r="2227" spans="1:10">
      <c r="A2227" s="11" t="s">
        <v>5678</v>
      </c>
      <c r="B2227" s="11" t="s">
        <v>6547</v>
      </c>
      <c r="C2227" s="11" t="s">
        <v>3367</v>
      </c>
      <c r="D2227" s="12" t="s">
        <v>5679</v>
      </c>
      <c r="E2227" s="7" cm="1">
        <f t="array" ref="E2227">IFERROR(INDEX([1]Database!$AS$2:$AS$2564, MATCH(1, (([1]Database!$E$2:$E$2564 = D2227) * ([1]Database!$I$2:$I$2564 = "Yes")), 0)),0)</f>
        <v>0</v>
      </c>
      <c r="F2227" s="7" cm="1">
        <f t="array" ref="F2227">IFERROR(INDEX([1]Database!$AS$2:$AS$2564, MATCH(1, (([1]Database!$E$2:$E$2564 = D2227) * ([1]Database!$J$2:$J$2564 = "Yes")), 0)),0)</f>
        <v>0</v>
      </c>
      <c r="G2227" s="7" cm="1">
        <f t="array" ref="G2227">IFERROR(INDEX([1]Database!$AY$2:$AY$2564, MATCH(1, (([1]Database!$E$2:$E$2564 = D2227) * ([1]Database!$K$2:$K$2564 = "Yes")), 0)),0)</f>
        <v>219065.02795772636</v>
      </c>
      <c r="H2227" s="7" cm="1">
        <f t="array" ref="H2227">IFERROR(INDEX([1]Database!$AY$2:$AY$2564, MATCH(1, (([1]Database!$E$2:$E$2564 = D2227) * ([1]Database!$L$2:$L$2564 = "Yes")), 0)),0)</f>
        <v>219065.02795772636</v>
      </c>
      <c r="I2227" s="7" cm="1">
        <f t="array" ref="I2227">IFERROR(INDEX([1]Database!$AY$2:$AY$2564, MATCH(1, (([1]Database!$E$2:$E$2564 = D2227) * ([1]Database!$M$2:$M$2564 = "Yes")), 0)),0)</f>
        <v>219065.02795772636</v>
      </c>
      <c r="J2227" s="7" cm="1">
        <f t="array" ref="J2227">IFERROR(INDEX([1]Database!$BE$2:$BE$2565, MATCH(1, (([1]Database!$E$2:$E$2565 = D2227) * ([1]Database!$N$2:$N$2565 = "Yes")), 0)),0)</f>
        <v>371123.73051945469</v>
      </c>
    </row>
    <row r="2228" spans="1:10" ht="28.5">
      <c r="A2228" s="11" t="s">
        <v>5680</v>
      </c>
      <c r="B2228" s="11" t="s">
        <v>6547</v>
      </c>
      <c r="C2228" s="11" t="s">
        <v>3367</v>
      </c>
      <c r="D2228" s="12" t="s">
        <v>5681</v>
      </c>
      <c r="E2228" s="7" cm="1">
        <f t="array" ref="E2228">IFERROR(INDEX([1]Database!$AS$2:$AS$2564, MATCH(1, (([1]Database!$E$2:$E$2564 = D2228) * ([1]Database!$I$2:$I$2564 = "Yes")), 0)),0)</f>
        <v>0</v>
      </c>
      <c r="F2228" s="7" cm="1">
        <f t="array" ref="F2228">IFERROR(INDEX([1]Database!$AS$2:$AS$2564, MATCH(1, (([1]Database!$E$2:$E$2564 = D2228) * ([1]Database!$J$2:$J$2564 = "Yes")), 0)),0)</f>
        <v>0</v>
      </c>
      <c r="G2228" s="7" cm="1">
        <f t="array" ref="G2228">IFERROR(INDEX([1]Database!$AY$2:$AY$2564, MATCH(1, (([1]Database!$E$2:$E$2564 = D2228) * ([1]Database!$K$2:$K$2564 = "Yes")), 0)),0)</f>
        <v>171960.2976984671</v>
      </c>
      <c r="H2228" s="7" cm="1">
        <f t="array" ref="H2228">IFERROR(INDEX([1]Database!$AY$2:$AY$2564, MATCH(1, (([1]Database!$E$2:$E$2564 = D2228) * ([1]Database!$L$2:$L$2564 = "Yes")), 0)),0)</f>
        <v>171960.2976984671</v>
      </c>
      <c r="I2228" s="7" cm="1">
        <f t="array" ref="I2228">IFERROR(INDEX([1]Database!$AY$2:$AY$2564, MATCH(1, (([1]Database!$E$2:$E$2564 = D2228) * ([1]Database!$M$2:$M$2564 = "Yes")), 0)),0)</f>
        <v>171960.2976984671</v>
      </c>
      <c r="J2228" s="7" cm="1">
        <f t="array" ref="J2228">IFERROR(INDEX([1]Database!$BE$2:$BE$2565, MATCH(1, (([1]Database!$E$2:$E$2565 = D2228) * ([1]Database!$N$2:$N$2565 = "Yes")), 0)),0)</f>
        <v>291656.09940628603</v>
      </c>
    </row>
    <row r="2229" spans="1:10">
      <c r="A2229" s="11" t="s">
        <v>5682</v>
      </c>
      <c r="B2229" s="11" t="s">
        <v>6547</v>
      </c>
      <c r="C2229" s="11" t="s">
        <v>5589</v>
      </c>
      <c r="D2229" s="12" t="s">
        <v>5683</v>
      </c>
      <c r="E2229" s="7" cm="1">
        <f t="array" ref="E2229">IFERROR(INDEX([1]Database!$AS$2:$AS$2564, MATCH(1, (([1]Database!$E$2:$E$2564 = D2229) * ([1]Database!$I$2:$I$2564 = "Yes")), 0)),0)</f>
        <v>0</v>
      </c>
      <c r="F2229" s="7" cm="1">
        <f t="array" ref="F2229">IFERROR(INDEX([1]Database!$AS$2:$AS$2564, MATCH(1, (([1]Database!$E$2:$E$2564 = D2229) * ([1]Database!$J$2:$J$2564 = "Yes")), 0)),0)</f>
        <v>0</v>
      </c>
      <c r="G2229" s="7" cm="1">
        <f t="array" ref="G2229">IFERROR(INDEX([1]Database!$AY$2:$AY$2564, MATCH(1, (([1]Database!$E$2:$E$2564 = D2229) * ([1]Database!$K$2:$K$2564 = "Yes")), 0)),0)</f>
        <v>39749.194152170814</v>
      </c>
      <c r="H2229" s="7" cm="1">
        <f t="array" ref="H2229">IFERROR(INDEX([1]Database!$AY$2:$AY$2564, MATCH(1, (([1]Database!$E$2:$E$2564 = D2229) * ([1]Database!$L$2:$L$2564 = "Yes")), 0)),0)</f>
        <v>39749.194152170814</v>
      </c>
      <c r="I2229" s="7" cm="1">
        <f t="array" ref="I2229">IFERROR(INDEX([1]Database!$AY$2:$AY$2564, MATCH(1, (([1]Database!$E$2:$E$2564 = D2229) * ([1]Database!$M$2:$M$2564 = "Yes")), 0)),0)</f>
        <v>39749.194152170814</v>
      </c>
      <c r="J2229" s="7" cm="1">
        <f t="array" ref="J2229">IFERROR(INDEX([1]Database!$BE$2:$BE$2565, MATCH(1, (([1]Database!$E$2:$E$2565 = D2229) * ([1]Database!$N$2:$N$2565 = "Yes")), 0)),0)</f>
        <v>97213.63879530353</v>
      </c>
    </row>
    <row r="2230" spans="1:10" ht="28.5">
      <c r="A2230" s="11" t="s">
        <v>5684</v>
      </c>
      <c r="B2230" s="11" t="s">
        <v>6547</v>
      </c>
      <c r="C2230" s="11" t="s">
        <v>5685</v>
      </c>
      <c r="D2230" s="12" t="s">
        <v>5686</v>
      </c>
      <c r="E2230" s="7" cm="1">
        <f t="array" ref="E2230">IFERROR(INDEX([1]Database!$AS$2:$AS$2564, MATCH(1, (([1]Database!$E$2:$E$2564 = D2230) * ([1]Database!$I$2:$I$2564 = "Yes")), 0)),0)</f>
        <v>0</v>
      </c>
      <c r="F2230" s="7" cm="1">
        <f t="array" ref="F2230">IFERROR(INDEX([1]Database!$AS$2:$AS$2564, MATCH(1, (([1]Database!$E$2:$E$2564 = D2230) * ([1]Database!$J$2:$J$2564 = "Yes")), 0)),0)</f>
        <v>0</v>
      </c>
      <c r="G2230" s="7" cm="1">
        <f t="array" ref="G2230">IFERROR(INDEX([1]Database!$AY$2:$AY$2564, MATCH(1, (([1]Database!$E$2:$E$2564 = D2230) * ([1]Database!$K$2:$K$2564 = "Yes")), 0)),0)</f>
        <v>126005.87912439303</v>
      </c>
      <c r="H2230" s="7" cm="1">
        <f t="array" ref="H2230">IFERROR(INDEX([1]Database!$AY$2:$AY$2564, MATCH(1, (([1]Database!$E$2:$E$2564 = D2230) * ([1]Database!$L$2:$L$2564 = "Yes")), 0)),0)</f>
        <v>126005.87912439303</v>
      </c>
      <c r="I2230" s="7" cm="1">
        <f t="array" ref="I2230">IFERROR(INDEX([1]Database!$AY$2:$AY$2564, MATCH(1, (([1]Database!$E$2:$E$2564 = D2230) * ([1]Database!$M$2:$M$2564 = "Yes")), 0)),0)</f>
        <v>126005.87912439303</v>
      </c>
      <c r="J2230" s="7" cm="1">
        <f t="array" ref="J2230">IFERROR(INDEX([1]Database!$BE$2:$BE$2565, MATCH(1, (([1]Database!$E$2:$E$2565 = D2230) * ([1]Database!$N$2:$N$2565 = "Yes")), 0)),0)</f>
        <v>206862.56841065839</v>
      </c>
    </row>
    <row r="2231" spans="1:10" ht="28.5">
      <c r="A2231" s="11" t="s">
        <v>5687</v>
      </c>
      <c r="B2231" s="11" t="s">
        <v>6547</v>
      </c>
      <c r="C2231" s="11" t="s">
        <v>5685</v>
      </c>
      <c r="D2231" s="12" t="s">
        <v>5688</v>
      </c>
      <c r="E2231" s="7" cm="1">
        <f t="array" ref="E2231">IFERROR(INDEX([1]Database!$AS$2:$AS$2564, MATCH(1, (([1]Database!$E$2:$E$2564 = D2231) * ([1]Database!$I$2:$I$2564 = "Yes")), 0)),0)</f>
        <v>0</v>
      </c>
      <c r="F2231" s="7" cm="1">
        <f t="array" ref="F2231">IFERROR(INDEX([1]Database!$AS$2:$AS$2564, MATCH(1, (([1]Database!$E$2:$E$2564 = D2231) * ([1]Database!$J$2:$J$2564 = "Yes")), 0)),0)</f>
        <v>0</v>
      </c>
      <c r="G2231" s="7" cm="1">
        <f t="array" ref="G2231">IFERROR(INDEX([1]Database!$AY$2:$AY$2564, MATCH(1, (([1]Database!$E$2:$E$2564 = D2231) * ([1]Database!$K$2:$K$2564 = "Yes")), 0)),0)</f>
        <v>140459.31143920784</v>
      </c>
      <c r="H2231" s="7" cm="1">
        <f t="array" ref="H2231">IFERROR(INDEX([1]Database!$AY$2:$AY$2564, MATCH(1, (([1]Database!$E$2:$E$2564 = D2231) * ([1]Database!$L$2:$L$2564 = "Yes")), 0)),0)</f>
        <v>140459.31143920784</v>
      </c>
      <c r="I2231" s="7" cm="1">
        <f t="array" ref="I2231">IFERROR(INDEX([1]Database!$AY$2:$AY$2564, MATCH(1, (([1]Database!$E$2:$E$2564 = D2231) * ([1]Database!$M$2:$M$2564 = "Yes")), 0)),0)</f>
        <v>140459.31143920784</v>
      </c>
      <c r="J2231" s="7" cm="1">
        <f t="array" ref="J2231">IFERROR(INDEX([1]Database!$BE$2:$BE$2565, MATCH(1, (([1]Database!$E$2:$E$2565 = D2231) * ([1]Database!$N$2:$N$2565 = "Yes")), 0)),0)</f>
        <v>228554.16382089502</v>
      </c>
    </row>
    <row r="2232" spans="1:10" ht="28.5">
      <c r="A2232" s="11" t="s">
        <v>5689</v>
      </c>
      <c r="B2232" s="11" t="s">
        <v>6547</v>
      </c>
      <c r="C2232" s="11" t="s">
        <v>5685</v>
      </c>
      <c r="D2232" s="12" t="s">
        <v>5690</v>
      </c>
      <c r="E2232" s="7" cm="1">
        <f t="array" ref="E2232">IFERROR(INDEX([1]Database!$AS$2:$AS$2564, MATCH(1, (([1]Database!$E$2:$E$2564 = D2232) * ([1]Database!$I$2:$I$2564 = "Yes")), 0)),0)</f>
        <v>0</v>
      </c>
      <c r="F2232" s="7" cm="1">
        <f t="array" ref="F2232">IFERROR(INDEX([1]Database!$AS$2:$AS$2564, MATCH(1, (([1]Database!$E$2:$E$2564 = D2232) * ([1]Database!$J$2:$J$2564 = "Yes")), 0)),0)</f>
        <v>0</v>
      </c>
      <c r="G2232" s="7" cm="1">
        <f t="array" ref="G2232">IFERROR(INDEX([1]Database!$AY$2:$AY$2564, MATCH(1, (([1]Database!$E$2:$E$2564 = D2232) * ([1]Database!$K$2:$K$2564 = "Yes")), 0)),0)</f>
        <v>104325.73065217081</v>
      </c>
      <c r="H2232" s="7" cm="1">
        <f t="array" ref="H2232">IFERROR(INDEX([1]Database!$AY$2:$AY$2564, MATCH(1, (([1]Database!$E$2:$E$2564 = D2232) * ([1]Database!$L$2:$L$2564 = "Yes")), 0)),0)</f>
        <v>104325.73065217081</v>
      </c>
      <c r="I2232" s="7" cm="1">
        <f t="array" ref="I2232">IFERROR(INDEX([1]Database!$AY$2:$AY$2564, MATCH(1, (([1]Database!$E$2:$E$2564 = D2232) * ([1]Database!$M$2:$M$2564 = "Yes")), 0)),0)</f>
        <v>104325.73065217081</v>
      </c>
      <c r="J2232" s="7" cm="1">
        <f t="array" ref="J2232">IFERROR(INDEX([1]Database!$BE$2:$BE$2565, MATCH(1, (([1]Database!$E$2:$E$2565 = D2232) * ([1]Database!$N$2:$N$2565 = "Yes")), 0)),0)</f>
        <v>174325.17529530346</v>
      </c>
    </row>
    <row r="2233" spans="1:10" ht="28.5">
      <c r="A2233" s="11" t="s">
        <v>5691</v>
      </c>
      <c r="B2233" s="11" t="s">
        <v>6547</v>
      </c>
      <c r="C2233" s="11" t="s">
        <v>1481</v>
      </c>
      <c r="D2233" s="12" t="s">
        <v>5692</v>
      </c>
      <c r="E2233" s="7" cm="1">
        <f t="array" ref="E2233">IFERROR(INDEX([1]Database!$AS$2:$AS$2564, MATCH(1, (([1]Database!$E$2:$E$2564 = D2233) * ([1]Database!$I$2:$I$2564 = "Yes")), 0)),0)</f>
        <v>0</v>
      </c>
      <c r="F2233" s="7" cm="1">
        <f t="array" ref="F2233">IFERROR(INDEX([1]Database!$AS$2:$AS$2564, MATCH(1, (([1]Database!$E$2:$E$2564 = D2233) * ([1]Database!$J$2:$J$2564 = "Yes")), 0)),0)</f>
        <v>0</v>
      </c>
      <c r="G2233" s="7" cm="1">
        <f t="array" ref="G2233">IFERROR(INDEX([1]Database!$AY$2:$AY$2564, MATCH(1, (([1]Database!$E$2:$E$2564 = D2233) * ([1]Database!$K$2:$K$2564 = "Yes")), 0)),0)</f>
        <v>67226.638652170819</v>
      </c>
      <c r="H2233" s="7" cm="1">
        <f t="array" ref="H2233">IFERROR(INDEX([1]Database!$AY$2:$AY$2564, MATCH(1, (([1]Database!$E$2:$E$2564 = D2233) * ([1]Database!$L$2:$L$2564 = "Yes")), 0)),0)</f>
        <v>67226.638652170819</v>
      </c>
      <c r="I2233" s="7" cm="1">
        <f t="array" ref="I2233">IFERROR(INDEX([1]Database!$AY$2:$AY$2564, MATCH(1, (([1]Database!$E$2:$E$2564 = D2233) * ([1]Database!$M$2:$M$2564 = "Yes")), 0)),0)</f>
        <v>67226.638652170819</v>
      </c>
      <c r="J2233" s="7" cm="1">
        <f t="array" ref="J2233">IFERROR(INDEX([1]Database!$BE$2:$BE$2565, MATCH(1, (([1]Database!$E$2:$E$2565 = D2233) * ([1]Database!$N$2:$N$2565 = "Yes")), 0)),0)</f>
        <v>137226.08329530351</v>
      </c>
    </row>
    <row r="2234" spans="1:10" ht="28.5">
      <c r="A2234" s="11" t="s">
        <v>5693</v>
      </c>
      <c r="B2234" s="11" t="s">
        <v>6547</v>
      </c>
      <c r="C2234" s="11" t="s">
        <v>5694</v>
      </c>
      <c r="D2234" s="12" t="s">
        <v>5695</v>
      </c>
      <c r="E2234" s="7" cm="1">
        <f t="array" ref="E2234">IFERROR(INDEX([1]Database!$AS$2:$AS$2564, MATCH(1, (([1]Database!$E$2:$E$2564 = D2234) * ([1]Database!$I$2:$I$2564 = "Yes")), 0)),0)</f>
        <v>0</v>
      </c>
      <c r="F2234" s="7" cm="1">
        <f t="array" ref="F2234">IFERROR(INDEX([1]Database!$AS$2:$AS$2564, MATCH(1, (([1]Database!$E$2:$E$2564 = D2234) * ([1]Database!$J$2:$J$2564 = "Yes")), 0)),0)</f>
        <v>0</v>
      </c>
      <c r="G2234" s="7" cm="1">
        <f t="array" ref="G2234">IFERROR(INDEX([1]Database!$AY$2:$AY$2564, MATCH(1, (([1]Database!$E$2:$E$2564 = D2234) * ([1]Database!$K$2:$K$2564 = "Yes")), 0)),0)</f>
        <v>92245.754624393012</v>
      </c>
      <c r="H2234" s="7" cm="1">
        <f t="array" ref="H2234">IFERROR(INDEX([1]Database!$AY$2:$AY$2564, MATCH(1, (([1]Database!$E$2:$E$2564 = D2234) * ([1]Database!$L$2:$L$2564 = "Yes")), 0)),0)</f>
        <v>92245.754624393012</v>
      </c>
      <c r="I2234" s="7" cm="1">
        <f t="array" ref="I2234">IFERROR(INDEX([1]Database!$AY$2:$AY$2564, MATCH(1, (([1]Database!$E$2:$E$2564 = D2234) * ([1]Database!$M$2:$M$2564 = "Yes")), 0)),0)</f>
        <v>92245.754624393012</v>
      </c>
      <c r="J2234" s="7" cm="1">
        <f t="array" ref="J2234">IFERROR(INDEX([1]Database!$BE$2:$BE$2565, MATCH(1, (([1]Database!$E$2:$E$2565 = D2234) * ([1]Database!$N$2:$N$2565 = "Yes")), 0)),0)</f>
        <v>175862.44391065845</v>
      </c>
    </row>
    <row r="2235" spans="1:10" ht="28.5">
      <c r="A2235" s="11" t="s">
        <v>5696</v>
      </c>
      <c r="B2235" s="11" t="s">
        <v>6547</v>
      </c>
      <c r="C2235" s="11" t="s">
        <v>5694</v>
      </c>
      <c r="D2235" s="12" t="s">
        <v>5697</v>
      </c>
      <c r="E2235" s="7" cm="1">
        <f t="array" ref="E2235">IFERROR(INDEX([1]Database!$AS$2:$AS$2564, MATCH(1, (([1]Database!$E$2:$E$2564 = D2235) * ([1]Database!$I$2:$I$2564 = "Yes")), 0)),0)</f>
        <v>0</v>
      </c>
      <c r="F2235" s="7" cm="1">
        <f t="array" ref="F2235">IFERROR(INDEX([1]Database!$AS$2:$AS$2564, MATCH(1, (([1]Database!$E$2:$E$2564 = D2235) * ([1]Database!$J$2:$J$2564 = "Yes")), 0)),0)</f>
        <v>0</v>
      </c>
      <c r="G2235" s="7" cm="1">
        <f t="array" ref="G2235">IFERROR(INDEX([1]Database!$AY$2:$AY$2564, MATCH(1, (([1]Database!$E$2:$E$2564 = D2235) * ([1]Database!$K$2:$K$2564 = "Yes")), 0)),0)</f>
        <v>106699.18693920784</v>
      </c>
      <c r="H2235" s="7" cm="1">
        <f t="array" ref="H2235">IFERROR(INDEX([1]Database!$AY$2:$AY$2564, MATCH(1, (([1]Database!$E$2:$E$2564 = D2235) * ([1]Database!$L$2:$L$2564 = "Yes")), 0)),0)</f>
        <v>106699.18693920784</v>
      </c>
      <c r="I2235" s="7" cm="1">
        <f t="array" ref="I2235">IFERROR(INDEX([1]Database!$AY$2:$AY$2564, MATCH(1, (([1]Database!$E$2:$E$2564 = D2235) * ([1]Database!$M$2:$M$2564 = "Yes")), 0)),0)</f>
        <v>106699.18693920784</v>
      </c>
      <c r="J2235" s="7" cm="1">
        <f t="array" ref="J2235">IFERROR(INDEX([1]Database!$BE$2:$BE$2565, MATCH(1, (([1]Database!$E$2:$E$2565 = D2235) * ([1]Database!$N$2:$N$2565 = "Yes")), 0)),0)</f>
        <v>197554.03932089507</v>
      </c>
    </row>
    <row r="2236" spans="1:10" ht="28.5">
      <c r="A2236" s="11" t="s">
        <v>5698</v>
      </c>
      <c r="B2236" s="11" t="s">
        <v>6547</v>
      </c>
      <c r="C2236" s="11" t="s">
        <v>5694</v>
      </c>
      <c r="D2236" s="12" t="s">
        <v>5699</v>
      </c>
      <c r="E2236" s="7" cm="1">
        <f t="array" ref="E2236">IFERROR(INDEX([1]Database!$AS$2:$AS$2564, MATCH(1, (([1]Database!$E$2:$E$2564 = D2236) * ([1]Database!$I$2:$I$2564 = "Yes")), 0)),0)</f>
        <v>0</v>
      </c>
      <c r="F2236" s="7" cm="1">
        <f t="array" ref="F2236">IFERROR(INDEX([1]Database!$AS$2:$AS$2564, MATCH(1, (([1]Database!$E$2:$E$2564 = D2236) * ([1]Database!$J$2:$J$2564 = "Yes")), 0)),0)</f>
        <v>0</v>
      </c>
      <c r="G2236" s="7" cm="1">
        <f t="array" ref="G2236">IFERROR(INDEX([1]Database!$AY$2:$AY$2564, MATCH(1, (([1]Database!$E$2:$E$2564 = D2236) * ([1]Database!$K$2:$K$2564 = "Yes")), 0)),0)</f>
        <v>70565.606152170803</v>
      </c>
      <c r="H2236" s="7" cm="1">
        <f t="array" ref="H2236">IFERROR(INDEX([1]Database!$AY$2:$AY$2564, MATCH(1, (([1]Database!$E$2:$E$2564 = D2236) * ([1]Database!$L$2:$L$2564 = "Yes")), 0)),0)</f>
        <v>70565.606152170803</v>
      </c>
      <c r="I2236" s="7" cm="1">
        <f t="array" ref="I2236">IFERROR(INDEX([1]Database!$AY$2:$AY$2564, MATCH(1, (([1]Database!$E$2:$E$2564 = D2236) * ([1]Database!$M$2:$M$2564 = "Yes")), 0)),0)</f>
        <v>70565.606152170803</v>
      </c>
      <c r="J2236" s="7" cm="1">
        <f t="array" ref="J2236">IFERROR(INDEX([1]Database!$BE$2:$BE$2565, MATCH(1, (([1]Database!$E$2:$E$2565 = D2236) * ([1]Database!$N$2:$N$2565 = "Yes")), 0)),0)</f>
        <v>143325.05079530351</v>
      </c>
    </row>
    <row r="2237" spans="1:10" ht="28.5">
      <c r="A2237" s="11" t="s">
        <v>5700</v>
      </c>
      <c r="B2237" s="11" t="s">
        <v>6547</v>
      </c>
      <c r="C2237" s="11" t="s">
        <v>3346</v>
      </c>
      <c r="D2237" s="12" t="s">
        <v>5701</v>
      </c>
      <c r="E2237" s="7" cm="1">
        <f t="array" ref="E2237">IFERROR(INDEX([1]Database!$AS$2:$AS$2564, MATCH(1, (([1]Database!$E$2:$E$2564 = D2237) * ([1]Database!$I$2:$I$2564 = "Yes")), 0)),0)</f>
        <v>0</v>
      </c>
      <c r="F2237" s="7" cm="1">
        <f t="array" ref="F2237">IFERROR(INDEX([1]Database!$AS$2:$AS$2564, MATCH(1, (([1]Database!$E$2:$E$2564 = D2237) * ([1]Database!$J$2:$J$2564 = "Yes")), 0)),0)</f>
        <v>0</v>
      </c>
      <c r="G2237" s="7" cm="1">
        <f t="array" ref="G2237">IFERROR(INDEX([1]Database!$AY$2:$AY$2564, MATCH(1, (([1]Database!$E$2:$E$2564 = D2237) * ([1]Database!$K$2:$K$2564 = "Yes")), 0)),0)</f>
        <v>131955.37218912452</v>
      </c>
      <c r="H2237" s="7" cm="1">
        <f t="array" ref="H2237">IFERROR(INDEX([1]Database!$AY$2:$AY$2564, MATCH(1, (([1]Database!$E$2:$E$2564 = D2237) * ([1]Database!$L$2:$L$2564 = "Yes")), 0)),0)</f>
        <v>131955.37218912452</v>
      </c>
      <c r="I2237" s="7" cm="1">
        <f t="array" ref="I2237">IFERROR(INDEX([1]Database!$AY$2:$AY$2564, MATCH(1, (([1]Database!$E$2:$E$2564 = D2237) * ([1]Database!$M$2:$M$2564 = "Yes")), 0)),0)</f>
        <v>131955.37218912452</v>
      </c>
      <c r="J2237" s="7" cm="1">
        <f t="array" ref="J2237">IFERROR(INDEX([1]Database!$BE$2:$BE$2565, MATCH(1, (([1]Database!$E$2:$E$2565 = D2237) * ([1]Database!$N$2:$N$2565 = "Yes")), 0)),0)</f>
        <v>234224.53931883743</v>
      </c>
    </row>
    <row r="2238" spans="1:10">
      <c r="A2238" s="11" t="s">
        <v>5702</v>
      </c>
      <c r="B2238" s="11" t="s">
        <v>6547</v>
      </c>
      <c r="C2238" s="11" t="s">
        <v>3346</v>
      </c>
      <c r="D2238" s="12" t="s">
        <v>5703</v>
      </c>
      <c r="E2238" s="7" cm="1">
        <f t="array" ref="E2238">IFERROR(INDEX([1]Database!$AS$2:$AS$2564, MATCH(1, (([1]Database!$E$2:$E$2564 = D2238) * ([1]Database!$I$2:$I$2564 = "Yes")), 0)),0)</f>
        <v>0</v>
      </c>
      <c r="F2238" s="7" cm="1">
        <f t="array" ref="F2238">IFERROR(INDEX([1]Database!$AS$2:$AS$2564, MATCH(1, (([1]Database!$E$2:$E$2564 = D2238) * ([1]Database!$J$2:$J$2564 = "Yes")), 0)),0)</f>
        <v>0</v>
      </c>
      <c r="G2238" s="7" cm="1">
        <f t="array" ref="G2238">IFERROR(INDEX([1]Database!$AY$2:$AY$2564, MATCH(1, (([1]Database!$E$2:$E$2564 = D2238) * ([1]Database!$K$2:$K$2564 = "Yes")), 0)),0)</f>
        <v>246752.88021698562</v>
      </c>
      <c r="H2238" s="7" cm="1">
        <f t="array" ref="H2238">IFERROR(INDEX([1]Database!$AY$2:$AY$2564, MATCH(1, (([1]Database!$E$2:$E$2564 = D2238) * ([1]Database!$L$2:$L$2564 = "Yes")), 0)),0)</f>
        <v>246752.88021698562</v>
      </c>
      <c r="I2238" s="7" cm="1">
        <f t="array" ref="I2238">IFERROR(INDEX([1]Database!$AY$2:$AY$2564, MATCH(1, (([1]Database!$E$2:$E$2564 = D2238) * ([1]Database!$M$2:$M$2564 = "Yes")), 0)),0)</f>
        <v>246752.88021698562</v>
      </c>
      <c r="J2238" s="7" cm="1">
        <f t="array" ref="J2238">IFERROR(INDEX([1]Database!$BE$2:$BE$2565, MATCH(1, (([1]Database!$E$2:$E$2565 = D2238) * ([1]Database!$N$2:$N$2565 = "Yes")), 0)),0)</f>
        <v>427175.78418817895</v>
      </c>
    </row>
    <row r="2239" spans="1:10" ht="28.5">
      <c r="A2239" s="11" t="s">
        <v>5704</v>
      </c>
      <c r="B2239" s="11" t="s">
        <v>6547</v>
      </c>
      <c r="C2239" s="11" t="s">
        <v>3346</v>
      </c>
      <c r="D2239" s="12" t="s">
        <v>5705</v>
      </c>
      <c r="E2239" s="7" cm="1">
        <f t="array" ref="E2239">IFERROR(INDEX([1]Database!$AS$2:$AS$2564, MATCH(1, (([1]Database!$E$2:$E$2564 = D2239) * ([1]Database!$I$2:$I$2564 = "Yes")), 0)),0)</f>
        <v>0</v>
      </c>
      <c r="F2239" s="7" cm="1">
        <f t="array" ref="F2239">IFERROR(INDEX([1]Database!$AS$2:$AS$2564, MATCH(1, (([1]Database!$E$2:$E$2564 = D2239) * ([1]Database!$J$2:$J$2564 = "Yes")), 0)),0)</f>
        <v>0</v>
      </c>
      <c r="G2239" s="7" cm="1">
        <f t="array" ref="G2239">IFERROR(INDEX([1]Database!$AY$2:$AY$2564, MATCH(1, (([1]Database!$E$2:$E$2564 = D2239) * ([1]Database!$K$2:$K$2564 = "Yes")), 0)),0)</f>
        <v>263936.14484661527</v>
      </c>
      <c r="H2239" s="7" cm="1">
        <f t="array" ref="H2239">IFERROR(INDEX([1]Database!$AY$2:$AY$2564, MATCH(1, (([1]Database!$E$2:$E$2564 = D2239) * ([1]Database!$L$2:$L$2564 = "Yes")), 0)),0)</f>
        <v>263936.14484661527</v>
      </c>
      <c r="I2239" s="7" cm="1">
        <f t="array" ref="I2239">IFERROR(INDEX([1]Database!$AY$2:$AY$2564, MATCH(1, (([1]Database!$E$2:$E$2564 = D2239) * ([1]Database!$M$2:$M$2564 = "Yes")), 0)),0)</f>
        <v>263936.14484661527</v>
      </c>
      <c r="J2239" s="7" cm="1">
        <f t="array" ref="J2239">IFERROR(INDEX([1]Database!$BE$2:$BE$2565, MATCH(1, (([1]Database!$E$2:$E$2565 = D2239) * ([1]Database!$N$2:$N$2565 = "Yes")), 0)),0)</f>
        <v>448459.83368920779</v>
      </c>
    </row>
    <row r="2240" spans="1:10" ht="28.5">
      <c r="A2240" s="11" t="s">
        <v>5706</v>
      </c>
      <c r="B2240" s="11" t="s">
        <v>6547</v>
      </c>
      <c r="C2240" s="11" t="s">
        <v>1043</v>
      </c>
      <c r="D2240" s="12" t="s">
        <v>5707</v>
      </c>
      <c r="E2240" s="7" cm="1">
        <f t="array" ref="E2240">IFERROR(INDEX([1]Database!$AS$2:$AS$2564, MATCH(1, (([1]Database!$E$2:$E$2564 = D2240) * ([1]Database!$I$2:$I$2564 = "Yes")), 0)),0)</f>
        <v>0</v>
      </c>
      <c r="F2240" s="7" cm="1">
        <f t="array" ref="F2240">IFERROR(INDEX([1]Database!$AS$2:$AS$2564, MATCH(1, (([1]Database!$E$2:$E$2564 = D2240) * ([1]Database!$J$2:$J$2564 = "Yes")), 0)),0)</f>
        <v>0</v>
      </c>
      <c r="G2240" s="7" cm="1">
        <f t="array" ref="G2240">IFERROR(INDEX([1]Database!$AY$2:$AY$2564, MATCH(1, (([1]Database!$E$2:$E$2564 = D2240) * ([1]Database!$K$2:$K$2564 = "Yes")), 0)),0)</f>
        <v>75084.153966985614</v>
      </c>
      <c r="H2240" s="7" cm="1">
        <f t="array" ref="H2240">IFERROR(INDEX([1]Database!$AY$2:$AY$2564, MATCH(1, (([1]Database!$E$2:$E$2564 = D2240) * ([1]Database!$L$2:$L$2564 = "Yes")), 0)),0)</f>
        <v>75084.153966985614</v>
      </c>
      <c r="I2240" s="7" cm="1">
        <f t="array" ref="I2240">IFERROR(INDEX([1]Database!$AY$2:$AY$2564, MATCH(1, (([1]Database!$E$2:$E$2564 = D2240) * ([1]Database!$M$2:$M$2564 = "Yes")), 0)),0)</f>
        <v>75084.153966985614</v>
      </c>
      <c r="J2240" s="7" cm="1">
        <f t="array" ref="J2240">IFERROR(INDEX([1]Database!$BE$2:$BE$2565, MATCH(1, (([1]Database!$E$2:$E$2565 = D2240) * ([1]Database!$N$2:$N$2565 = "Yes")), 0)),0)</f>
        <v>151344.26170554009</v>
      </c>
    </row>
    <row r="2241" spans="1:10">
      <c r="A2241" s="11" t="s">
        <v>5708</v>
      </c>
      <c r="B2241" s="11" t="s">
        <v>6547</v>
      </c>
      <c r="C2241" s="11" t="s">
        <v>5564</v>
      </c>
      <c r="D2241" s="12" t="s">
        <v>5709</v>
      </c>
      <c r="E2241" s="7" cm="1">
        <f t="array" ref="E2241">IFERROR(INDEX([1]Database!$AS$2:$AS$2564, MATCH(1, (([1]Database!$E$2:$E$2564 = D2241) * ([1]Database!$I$2:$I$2564 = "Yes")), 0)),0)</f>
        <v>0</v>
      </c>
      <c r="F2241" s="7" cm="1">
        <f t="array" ref="F2241">IFERROR(INDEX([1]Database!$AS$2:$AS$2564, MATCH(1, (([1]Database!$E$2:$E$2564 = D2241) * ([1]Database!$J$2:$J$2564 = "Yes")), 0)),0)</f>
        <v>0</v>
      </c>
      <c r="G2241" s="7" cm="1">
        <f t="array" ref="G2241">IFERROR(INDEX([1]Database!$AY$2:$AY$2564, MATCH(1, (([1]Database!$E$2:$E$2564 = D2241) * ([1]Database!$K$2:$K$2564 = "Yes")), 0)),0)</f>
        <v>55452.161994763403</v>
      </c>
      <c r="H2241" s="7" cm="1">
        <f t="array" ref="H2241">IFERROR(INDEX([1]Database!$AY$2:$AY$2564, MATCH(1, (([1]Database!$E$2:$E$2564 = D2241) * ([1]Database!$L$2:$L$2564 = "Yes")), 0)),0)</f>
        <v>55452.161994763403</v>
      </c>
      <c r="I2241" s="7" cm="1">
        <f t="array" ref="I2241">IFERROR(INDEX([1]Database!$AY$2:$AY$2564, MATCH(1, (([1]Database!$E$2:$E$2564 = D2241) * ([1]Database!$M$2:$M$2564 = "Yes")), 0)),0)</f>
        <v>55452.161994763403</v>
      </c>
      <c r="J2241" s="7" cm="1">
        <f t="array" ref="J2241">IFERROR(INDEX([1]Database!$BE$2:$BE$2565, MATCH(1, (([1]Database!$E$2:$E$2565 = D2241) * ([1]Database!$N$2:$N$2565 = "Yes")), 0)),0)</f>
        <v>114762.00561101851</v>
      </c>
    </row>
    <row r="2242" spans="1:10">
      <c r="A2242" s="11" t="s">
        <v>5710</v>
      </c>
      <c r="B2242" s="11" t="s">
        <v>6547</v>
      </c>
      <c r="C2242" s="11" t="s">
        <v>5564</v>
      </c>
      <c r="D2242" s="12" t="s">
        <v>5711</v>
      </c>
      <c r="E2242" s="7" cm="1">
        <f t="array" ref="E2242">IFERROR(INDEX([1]Database!$AS$2:$AS$2564, MATCH(1, (([1]Database!$E$2:$E$2564 = D2242) * ([1]Database!$I$2:$I$2564 = "Yes")), 0)),0)</f>
        <v>0</v>
      </c>
      <c r="F2242" s="7" cm="1">
        <f t="array" ref="F2242">IFERROR(INDEX([1]Database!$AS$2:$AS$2564, MATCH(1, (([1]Database!$E$2:$E$2564 = D2242) * ([1]Database!$J$2:$J$2564 = "Yes")), 0)),0)</f>
        <v>0</v>
      </c>
      <c r="G2242" s="7" cm="1">
        <f t="array" ref="G2242">IFERROR(INDEX([1]Database!$AY$2:$AY$2564, MATCH(1, (([1]Database!$E$2:$E$2564 = D2242) * ([1]Database!$K$2:$K$2564 = "Yes")), 0)),0)</f>
        <v>75769.304309578205</v>
      </c>
      <c r="H2242" s="7" cm="1">
        <f t="array" ref="H2242">IFERROR(INDEX([1]Database!$AY$2:$AY$2564, MATCH(1, (([1]Database!$E$2:$E$2564 = D2242) * ([1]Database!$L$2:$L$2564 = "Yes")), 0)),0)</f>
        <v>75769.304309578205</v>
      </c>
      <c r="I2242" s="7" cm="1">
        <f t="array" ref="I2242">IFERROR(INDEX([1]Database!$AY$2:$AY$2564, MATCH(1, (([1]Database!$E$2:$E$2564 = D2242) * ([1]Database!$M$2:$M$2564 = "Yes")), 0)),0)</f>
        <v>75769.304309578205</v>
      </c>
      <c r="J2242" s="7" cm="1">
        <f t="array" ref="J2242">IFERROR(INDEX([1]Database!$BE$2:$BE$2565, MATCH(1, (([1]Database!$E$2:$E$2565 = D2242) * ([1]Database!$N$2:$N$2565 = "Yes")), 0)),0)</f>
        <v>144632.41133375512</v>
      </c>
    </row>
    <row r="2243" spans="1:10">
      <c r="A2243" s="11" t="s">
        <v>5712</v>
      </c>
      <c r="B2243" s="11" t="s">
        <v>6547</v>
      </c>
      <c r="C2243" s="11" t="s">
        <v>5564</v>
      </c>
      <c r="D2243" s="12" t="s">
        <v>5713</v>
      </c>
      <c r="E2243" s="7" cm="1">
        <f t="array" ref="E2243">IFERROR(INDEX([1]Database!$AS$2:$AS$2564, MATCH(1, (([1]Database!$E$2:$E$2564 = D2243) * ([1]Database!$I$2:$I$2564 = "Yes")), 0)),0)</f>
        <v>0</v>
      </c>
      <c r="F2243" s="7" cm="1">
        <f t="array" ref="F2243">IFERROR(INDEX([1]Database!$AS$2:$AS$2564, MATCH(1, (([1]Database!$E$2:$E$2564 = D2243) * ([1]Database!$J$2:$J$2564 = "Yes")), 0)),0)</f>
        <v>0</v>
      </c>
      <c r="G2243" s="7" cm="1">
        <f t="array" ref="G2243">IFERROR(INDEX([1]Database!$AY$2:$AY$2564, MATCH(1, (([1]Database!$E$2:$E$2564 = D2243) * ([1]Database!$K$2:$K$2564 = "Yes")), 0)),0)</f>
        <v>58467.115652170811</v>
      </c>
      <c r="H2243" s="7" cm="1">
        <f t="array" ref="H2243">IFERROR(INDEX([1]Database!$AY$2:$AY$2564, MATCH(1, (([1]Database!$E$2:$E$2564 = D2243) * ([1]Database!$L$2:$L$2564 = "Yes")), 0)),0)</f>
        <v>58467.115652170811</v>
      </c>
      <c r="I2243" s="7" cm="1">
        <f t="array" ref="I2243">IFERROR(INDEX([1]Database!$AY$2:$AY$2564, MATCH(1, (([1]Database!$E$2:$E$2564 = D2243) * ([1]Database!$M$2:$M$2564 = "Yes")), 0)),0)</f>
        <v>58467.115652170811</v>
      </c>
      <c r="J2243" s="7" cm="1">
        <f t="array" ref="J2243">IFERROR(INDEX([1]Database!$BE$2:$BE$2565, MATCH(1, (([1]Database!$E$2:$E$2565 = D2243) * ([1]Database!$N$2:$N$2565 = "Yes")), 0)),0)</f>
        <v>119729.5310765535</v>
      </c>
    </row>
    <row r="2244" spans="1:10">
      <c r="A2244" s="11" t="s">
        <v>5714</v>
      </c>
      <c r="B2244" s="11" t="s">
        <v>6547</v>
      </c>
      <c r="C2244" s="11" t="s">
        <v>5564</v>
      </c>
      <c r="D2244" s="12" t="s">
        <v>5715</v>
      </c>
      <c r="E2244" s="7" cm="1">
        <f t="array" ref="E2244">IFERROR(INDEX([1]Database!$AS$2:$AS$2564, MATCH(1, (([1]Database!$E$2:$E$2564 = D2244) * ([1]Database!$I$2:$I$2564 = "Yes")), 0)),0)</f>
        <v>0</v>
      </c>
      <c r="F2244" s="7" cm="1">
        <f t="array" ref="F2244">IFERROR(INDEX([1]Database!$AS$2:$AS$2564, MATCH(1, (([1]Database!$E$2:$E$2564 = D2244) * ([1]Database!$J$2:$J$2564 = "Yes")), 0)),0)</f>
        <v>0</v>
      </c>
      <c r="G2244" s="7" cm="1">
        <f t="array" ref="G2244">IFERROR(INDEX([1]Database!$AY$2:$AY$2564, MATCH(1, (([1]Database!$E$2:$E$2564 = D2244) * ([1]Database!$K$2:$K$2564 = "Yes")), 0)),0)</f>
        <v>55452.161994763403</v>
      </c>
      <c r="H2244" s="7" cm="1">
        <f t="array" ref="H2244">IFERROR(INDEX([1]Database!$AY$2:$AY$2564, MATCH(1, (([1]Database!$E$2:$E$2564 = D2244) * ([1]Database!$L$2:$L$2564 = "Yes")), 0)),0)</f>
        <v>55452.161994763403</v>
      </c>
      <c r="I2244" s="7" cm="1">
        <f t="array" ref="I2244">IFERROR(INDEX([1]Database!$AY$2:$AY$2564, MATCH(1, (([1]Database!$E$2:$E$2564 = D2244) * ([1]Database!$M$2:$M$2564 = "Yes")), 0)),0)</f>
        <v>55452.161994763403</v>
      </c>
      <c r="J2244" s="7" cm="1">
        <f t="array" ref="J2244">IFERROR(INDEX([1]Database!$BE$2:$BE$2565, MATCH(1, (([1]Database!$E$2:$E$2565 = D2244) * ([1]Database!$N$2:$N$2565 = "Yes")), 0)),0)</f>
        <v>114762.00561101851</v>
      </c>
    </row>
    <row r="2245" spans="1:10">
      <c r="A2245" s="11" t="s">
        <v>5716</v>
      </c>
      <c r="B2245" s="11" t="s">
        <v>6547</v>
      </c>
      <c r="C2245" s="11" t="s">
        <v>5510</v>
      </c>
      <c r="D2245" s="12" t="s">
        <v>5717</v>
      </c>
      <c r="E2245" s="7" cm="1">
        <f t="array" ref="E2245">IFERROR(INDEX([1]Database!$AS$2:$AS$2564, MATCH(1, (([1]Database!$E$2:$E$2564 = D2245) * ([1]Database!$I$2:$I$2564 = "Yes")), 0)),0)</f>
        <v>0</v>
      </c>
      <c r="F2245" s="7" cm="1">
        <f t="array" ref="F2245">IFERROR(INDEX([1]Database!$AS$2:$AS$2564, MATCH(1, (([1]Database!$E$2:$E$2564 = D2245) * ([1]Database!$J$2:$J$2564 = "Yes")), 0)),0)</f>
        <v>0</v>
      </c>
      <c r="G2245" s="7" cm="1">
        <f t="array" ref="G2245">IFERROR(INDEX([1]Database!$AY$2:$AY$2564, MATCH(1, (([1]Database!$E$2:$E$2564 = D2245) * ([1]Database!$K$2:$K$2564 = "Yes")), 0)),0)</f>
        <v>76627.80930957821</v>
      </c>
      <c r="H2245" s="7" cm="1">
        <f t="array" ref="H2245">IFERROR(INDEX([1]Database!$AY$2:$AY$2564, MATCH(1, (([1]Database!$E$2:$E$2564 = D2245) * ([1]Database!$L$2:$L$2564 = "Yes")), 0)),0)</f>
        <v>76627.80930957821</v>
      </c>
      <c r="I2245" s="7" cm="1">
        <f t="array" ref="I2245">IFERROR(INDEX([1]Database!$AY$2:$AY$2564, MATCH(1, (([1]Database!$E$2:$E$2564 = D2245) * ([1]Database!$M$2:$M$2564 = "Yes")), 0)),0)</f>
        <v>76627.80930957821</v>
      </c>
      <c r="J2245" s="7" cm="1">
        <f t="array" ref="J2245">IFERROR(INDEX([1]Database!$BE$2:$BE$2565, MATCH(1, (([1]Database!$E$2:$E$2565 = D2245) * ([1]Database!$N$2:$N$2565 = "Yes")), 0)),0)</f>
        <v>146508.83550042179</v>
      </c>
    </row>
    <row r="2246" spans="1:10" ht="28.5">
      <c r="A2246" s="11" t="s">
        <v>5718</v>
      </c>
      <c r="B2246" s="11" t="s">
        <v>6547</v>
      </c>
      <c r="C2246" s="11" t="s">
        <v>1043</v>
      </c>
      <c r="D2246" s="12" t="s">
        <v>5719</v>
      </c>
      <c r="E2246" s="7" cm="1">
        <f t="array" ref="E2246">IFERROR(INDEX([1]Database!$AS$2:$AS$2564, MATCH(1, (([1]Database!$E$2:$E$2564 = D2246) * ([1]Database!$I$2:$I$2564 = "Yes")), 0)),0)</f>
        <v>0</v>
      </c>
      <c r="F2246" s="7" cm="1">
        <f t="array" ref="F2246">IFERROR(INDEX([1]Database!$AS$2:$AS$2564, MATCH(1, (([1]Database!$E$2:$E$2564 = D2246) * ([1]Database!$J$2:$J$2564 = "Yes")), 0)),0)</f>
        <v>0</v>
      </c>
      <c r="G2246" s="7" cm="1">
        <f t="array" ref="G2246">IFERROR(INDEX([1]Database!$AY$2:$AY$2564, MATCH(1, (([1]Database!$E$2:$E$2564 = D2246) * ([1]Database!$K$2:$K$2564 = "Yes")), 0)),0)</f>
        <v>76738.542809578212</v>
      </c>
      <c r="H2246" s="7" cm="1">
        <f t="array" ref="H2246">IFERROR(INDEX([1]Database!$AY$2:$AY$2564, MATCH(1, (([1]Database!$E$2:$E$2564 = D2246) * ([1]Database!$L$2:$L$2564 = "Yes")), 0)),0)</f>
        <v>76738.542809578212</v>
      </c>
      <c r="I2246" s="7" cm="1">
        <f t="array" ref="I2246">IFERROR(INDEX([1]Database!$AY$2:$AY$2564, MATCH(1, (([1]Database!$E$2:$E$2564 = D2246) * ([1]Database!$M$2:$M$2564 = "Yes")), 0)),0)</f>
        <v>76738.542809578212</v>
      </c>
      <c r="J2246" s="7" cm="1">
        <f t="array" ref="J2246">IFERROR(INDEX([1]Database!$BE$2:$BE$2565, MATCH(1, (([1]Database!$E$2:$E$2565 = D2246) * ([1]Database!$N$2:$N$2565 = "Yes")), 0)),0)</f>
        <v>149379.56900042182</v>
      </c>
    </row>
    <row r="2247" spans="1:10" ht="28.5">
      <c r="A2247" s="11" t="s">
        <v>5720</v>
      </c>
      <c r="B2247" s="11" t="s">
        <v>6547</v>
      </c>
      <c r="C2247" s="11" t="s">
        <v>1043</v>
      </c>
      <c r="D2247" s="12" t="s">
        <v>5721</v>
      </c>
      <c r="E2247" s="7" cm="1">
        <f t="array" ref="E2247">IFERROR(INDEX([1]Database!$AS$2:$AS$2564, MATCH(1, (([1]Database!$E$2:$E$2564 = D2247) * ([1]Database!$I$2:$I$2564 = "Yes")), 0)),0)</f>
        <v>0</v>
      </c>
      <c r="F2247" s="7" cm="1">
        <f t="array" ref="F2247">IFERROR(INDEX([1]Database!$AS$2:$AS$2564, MATCH(1, (([1]Database!$E$2:$E$2564 = D2247) * ([1]Database!$J$2:$J$2564 = "Yes")), 0)),0)</f>
        <v>0</v>
      </c>
      <c r="G2247" s="7" cm="1">
        <f t="array" ref="G2247">IFERROR(INDEX([1]Database!$AY$2:$AY$2564, MATCH(1, (([1]Database!$E$2:$E$2564 = D2247) * ([1]Database!$K$2:$K$2564 = "Yes")), 0)),0)</f>
        <v>60630.721652170818</v>
      </c>
      <c r="H2247" s="7" cm="1">
        <f t="array" ref="H2247">IFERROR(INDEX([1]Database!$AY$2:$AY$2564, MATCH(1, (([1]Database!$E$2:$E$2564 = D2247) * ([1]Database!$L$2:$L$2564 = "Yes")), 0)),0)</f>
        <v>60630.721652170818</v>
      </c>
      <c r="I2247" s="7" cm="1">
        <f t="array" ref="I2247">IFERROR(INDEX([1]Database!$AY$2:$AY$2564, MATCH(1, (([1]Database!$E$2:$E$2564 = D2247) * ([1]Database!$M$2:$M$2564 = "Yes")), 0)),0)</f>
        <v>60630.721652170818</v>
      </c>
      <c r="J2247" s="7" cm="1">
        <f t="array" ref="J2247">IFERROR(INDEX([1]Database!$BE$2:$BE$2565, MATCH(1, (([1]Database!$E$2:$E$2565 = D2247) * ([1]Database!$N$2:$N$2565 = "Yes")), 0)),0)</f>
        <v>129652.66629530353</v>
      </c>
    </row>
    <row r="2248" spans="1:10">
      <c r="A2248" s="11" t="s">
        <v>5722</v>
      </c>
      <c r="B2248" s="11" t="s">
        <v>6547</v>
      </c>
      <c r="C2248" s="11" t="s">
        <v>5723</v>
      </c>
      <c r="D2248" s="12" t="s">
        <v>5724</v>
      </c>
      <c r="E2248" s="7" cm="1">
        <f t="array" ref="E2248">IFERROR(INDEX([1]Database!$AS$2:$AS$2564, MATCH(1, (([1]Database!$E$2:$E$2564 = D2248) * ([1]Database!$I$2:$I$2564 = "Yes")), 0)),0)</f>
        <v>0</v>
      </c>
      <c r="F2248" s="7" cm="1">
        <f t="array" ref="F2248">IFERROR(INDEX([1]Database!$AS$2:$AS$2564, MATCH(1, (([1]Database!$E$2:$E$2564 = D2248) * ([1]Database!$J$2:$J$2564 = "Yes")), 0)),0)</f>
        <v>0</v>
      </c>
      <c r="G2248" s="7" cm="1">
        <f t="array" ref="G2248">IFERROR(INDEX([1]Database!$AY$2:$AY$2564, MATCH(1, (([1]Database!$E$2:$E$2564 = D2248) * ([1]Database!$K$2:$K$2564 = "Yes")), 0)),0)</f>
        <v>58435.418809578223</v>
      </c>
      <c r="H2248" s="7" cm="1">
        <f t="array" ref="H2248">IFERROR(INDEX([1]Database!$AY$2:$AY$2564, MATCH(1, (([1]Database!$E$2:$E$2564 = D2248) * ([1]Database!$L$2:$L$2564 = "Yes")), 0)),0)</f>
        <v>58435.418809578223</v>
      </c>
      <c r="I2248" s="7" cm="1">
        <f t="array" ref="I2248">IFERROR(INDEX([1]Database!$AY$2:$AY$2564, MATCH(1, (([1]Database!$E$2:$E$2564 = D2248) * ([1]Database!$M$2:$M$2564 = "Yes")), 0)),0)</f>
        <v>58435.418809578223</v>
      </c>
      <c r="J2248" s="7" cm="1">
        <f t="array" ref="J2248">IFERROR(INDEX([1]Database!$BE$2:$BE$2565, MATCH(1, (([1]Database!$E$2:$E$2565 = D2248) * ([1]Database!$N$2:$N$2565 = "Yes")), 0)),0)</f>
        <v>127428.8384031996</v>
      </c>
    </row>
    <row r="2249" spans="1:10">
      <c r="A2249" s="11" t="s">
        <v>5725</v>
      </c>
      <c r="B2249" s="11" t="s">
        <v>6547</v>
      </c>
      <c r="C2249" s="11" t="s">
        <v>5539</v>
      </c>
      <c r="D2249" s="12" t="s">
        <v>5726</v>
      </c>
      <c r="E2249" s="7" cm="1">
        <f t="array" ref="E2249">IFERROR(INDEX([1]Database!$AS$2:$AS$2564, MATCH(1, (([1]Database!$E$2:$E$2564 = D2249) * ([1]Database!$I$2:$I$2564 = "Yes")), 0)),0)</f>
        <v>0</v>
      </c>
      <c r="F2249" s="7" cm="1">
        <f t="array" ref="F2249">IFERROR(INDEX([1]Database!$AS$2:$AS$2564, MATCH(1, (([1]Database!$E$2:$E$2564 = D2249) * ([1]Database!$J$2:$J$2564 = "Yes")), 0)),0)</f>
        <v>0</v>
      </c>
      <c r="G2249" s="7" cm="1">
        <f t="array" ref="G2249">IFERROR(INDEX([1]Database!$AY$2:$AY$2564, MATCH(1, (([1]Database!$E$2:$E$2564 = D2249) * ([1]Database!$K$2:$K$2564 = "Yes")), 0)),0)</f>
        <v>74241.885809578205</v>
      </c>
      <c r="H2249" s="7" cm="1">
        <f t="array" ref="H2249">IFERROR(INDEX([1]Database!$AY$2:$AY$2564, MATCH(1, (([1]Database!$E$2:$E$2564 = D2249) * ([1]Database!$L$2:$L$2564 = "Yes")), 0)),0)</f>
        <v>74241.885809578205</v>
      </c>
      <c r="I2249" s="7" cm="1">
        <f t="array" ref="I2249">IFERROR(INDEX([1]Database!$AY$2:$AY$2564, MATCH(1, (([1]Database!$E$2:$E$2564 = D2249) * ([1]Database!$M$2:$M$2564 = "Yes")), 0)),0)</f>
        <v>74241.885809578205</v>
      </c>
      <c r="J2249" s="7" cm="1">
        <f t="array" ref="J2249">IFERROR(INDEX([1]Database!$BE$2:$BE$2565, MATCH(1, (([1]Database!$E$2:$E$2565 = D2249) * ([1]Database!$N$2:$N$2565 = "Yes")), 0)),0)</f>
        <v>149774.99283375512</v>
      </c>
    </row>
    <row r="2250" spans="1:10">
      <c r="A2250" s="11" t="s">
        <v>5727</v>
      </c>
      <c r="B2250" s="11" t="s">
        <v>6547</v>
      </c>
      <c r="C2250" s="11" t="s">
        <v>5539</v>
      </c>
      <c r="D2250" s="12" t="s">
        <v>5728</v>
      </c>
      <c r="E2250" s="7" cm="1">
        <f t="array" ref="E2250">IFERROR(INDEX([1]Database!$AS$2:$AS$2564, MATCH(1, (([1]Database!$E$2:$E$2564 = D2250) * ([1]Database!$I$2:$I$2564 = "Yes")), 0)),0)</f>
        <v>0</v>
      </c>
      <c r="F2250" s="7" cm="1">
        <f t="array" ref="F2250">IFERROR(INDEX([1]Database!$AS$2:$AS$2564, MATCH(1, (([1]Database!$E$2:$E$2564 = D2250) * ([1]Database!$J$2:$J$2564 = "Yes")), 0)),0)</f>
        <v>0</v>
      </c>
      <c r="G2250" s="7" cm="1">
        <f t="array" ref="G2250">IFERROR(INDEX([1]Database!$AY$2:$AY$2564, MATCH(1, (([1]Database!$E$2:$E$2564 = D2250) * ([1]Database!$K$2:$K$2564 = "Yes")), 0)),0)</f>
        <v>42368.601994763405</v>
      </c>
      <c r="H2250" s="7" cm="1">
        <f t="array" ref="H2250">IFERROR(INDEX([1]Database!$AY$2:$AY$2564, MATCH(1, (([1]Database!$E$2:$E$2564 = D2250) * ([1]Database!$L$2:$L$2564 = "Yes")), 0)),0)</f>
        <v>42368.601994763405</v>
      </c>
      <c r="I2250" s="7" cm="1">
        <f t="array" ref="I2250">IFERROR(INDEX([1]Database!$AY$2:$AY$2564, MATCH(1, (([1]Database!$E$2:$E$2564 = D2250) * ([1]Database!$M$2:$M$2564 = "Yes")), 0)),0)</f>
        <v>42368.601994763405</v>
      </c>
      <c r="J2250" s="7" cm="1">
        <f t="array" ref="J2250">IFERROR(INDEX([1]Database!$BE$2:$BE$2565, MATCH(1, (([1]Database!$E$2:$E$2565 = D2250) * ([1]Database!$N$2:$N$2565 = "Yes")), 0)),0)</f>
        <v>104576.20220824076</v>
      </c>
    </row>
    <row r="2251" spans="1:10">
      <c r="A2251" s="11" t="s">
        <v>5729</v>
      </c>
      <c r="B2251" s="11" t="s">
        <v>6547</v>
      </c>
      <c r="C2251" s="11" t="s">
        <v>5730</v>
      </c>
      <c r="D2251" s="12" t="s">
        <v>5731</v>
      </c>
      <c r="E2251" s="7" cm="1">
        <f t="array" ref="E2251">IFERROR(INDEX([1]Database!$AS$2:$AS$2564, MATCH(1, (([1]Database!$E$2:$E$2564 = D2251) * ([1]Database!$I$2:$I$2564 = "Yes")), 0)),0)</f>
        <v>0</v>
      </c>
      <c r="F2251" s="7" cm="1">
        <f t="array" ref="F2251">IFERROR(INDEX([1]Database!$AS$2:$AS$2564, MATCH(1, (([1]Database!$E$2:$E$2564 = D2251) * ([1]Database!$J$2:$J$2564 = "Yes")), 0)),0)</f>
        <v>0</v>
      </c>
      <c r="G2251" s="7" cm="1">
        <f t="array" ref="G2251">IFERROR(INDEX([1]Database!$AY$2:$AY$2564, MATCH(1, (([1]Database!$E$2:$E$2564 = D2251) * ([1]Database!$K$2:$K$2564 = "Yes")), 0)),0)</f>
        <v>82881.934809578204</v>
      </c>
      <c r="H2251" s="7" cm="1">
        <f t="array" ref="H2251">IFERROR(INDEX([1]Database!$AY$2:$AY$2564, MATCH(1, (([1]Database!$E$2:$E$2564 = D2251) * ([1]Database!$L$2:$L$2564 = "Yes")), 0)),0)</f>
        <v>82881.934809578204</v>
      </c>
      <c r="I2251" s="7" cm="1">
        <f t="array" ref="I2251">IFERROR(INDEX([1]Database!$AY$2:$AY$2564, MATCH(1, (([1]Database!$E$2:$E$2564 = D2251) * ([1]Database!$M$2:$M$2564 = "Yes")), 0)),0)</f>
        <v>82881.934809578204</v>
      </c>
      <c r="J2251" s="7" cm="1">
        <f t="array" ref="J2251">IFERROR(INDEX([1]Database!$BE$2:$BE$2565, MATCH(1, (([1]Database!$E$2:$E$2565 = D2251) * ([1]Database!$N$2:$N$2565 = "Yes")), 0)),0)</f>
        <v>156500.46100042181</v>
      </c>
    </row>
    <row r="2252" spans="1:10">
      <c r="A2252" s="11" t="s">
        <v>5732</v>
      </c>
      <c r="B2252" s="11" t="s">
        <v>6547</v>
      </c>
      <c r="C2252" s="11" t="s">
        <v>5733</v>
      </c>
      <c r="D2252" s="12" t="s">
        <v>5734</v>
      </c>
      <c r="E2252" s="7" cm="1">
        <f t="array" ref="E2252">IFERROR(INDEX([1]Database!$AS$2:$AS$2564, MATCH(1, (([1]Database!$E$2:$E$2564 = D2252) * ([1]Database!$I$2:$I$2564 = "Yes")), 0)),0)</f>
        <v>0</v>
      </c>
      <c r="F2252" s="7" cm="1">
        <f t="array" ref="F2252">IFERROR(INDEX([1]Database!$AS$2:$AS$2564, MATCH(1, (([1]Database!$E$2:$E$2564 = D2252) * ([1]Database!$J$2:$J$2564 = "Yes")), 0)),0)</f>
        <v>0</v>
      </c>
      <c r="G2252" s="7" cm="1">
        <f t="array" ref="G2252">IFERROR(INDEX([1]Database!$AY$2:$AY$2564, MATCH(1, (([1]Database!$E$2:$E$2564 = D2252) * ([1]Database!$K$2:$K$2564 = "Yes")), 0)),0)</f>
        <v>83735.556809578207</v>
      </c>
      <c r="H2252" s="7" cm="1">
        <f t="array" ref="H2252">IFERROR(INDEX([1]Database!$AY$2:$AY$2564, MATCH(1, (([1]Database!$E$2:$E$2564 = D2252) * ([1]Database!$L$2:$L$2564 = "Yes")), 0)),0)</f>
        <v>83735.556809578207</v>
      </c>
      <c r="I2252" s="7" cm="1">
        <f t="array" ref="I2252">IFERROR(INDEX([1]Database!$AY$2:$AY$2564, MATCH(1, (([1]Database!$E$2:$E$2564 = D2252) * ([1]Database!$M$2:$M$2564 = "Yes")), 0)),0)</f>
        <v>83735.556809578207</v>
      </c>
      <c r="J2252" s="7" cm="1">
        <f t="array" ref="J2252">IFERROR(INDEX([1]Database!$BE$2:$BE$2565, MATCH(1, (([1]Database!$E$2:$E$2565 = D2252) * ([1]Database!$N$2:$N$2565 = "Yes")), 0)),0)</f>
        <v>157354.08300042182</v>
      </c>
    </row>
    <row r="2253" spans="1:10">
      <c r="A2253" s="11" t="s">
        <v>5735</v>
      </c>
      <c r="B2253" s="11" t="s">
        <v>6547</v>
      </c>
      <c r="C2253" s="11" t="s">
        <v>5694</v>
      </c>
      <c r="D2253" s="12" t="s">
        <v>5736</v>
      </c>
      <c r="E2253" s="7" cm="1">
        <f t="array" ref="E2253">IFERROR(INDEX([1]Database!$AS$2:$AS$2564, MATCH(1, (([1]Database!$E$2:$E$2564 = D2253) * ([1]Database!$I$2:$I$2564 = "Yes")), 0)),0)</f>
        <v>0</v>
      </c>
      <c r="F2253" s="7" cm="1">
        <f t="array" ref="F2253">IFERROR(INDEX([1]Database!$AS$2:$AS$2564, MATCH(1, (([1]Database!$E$2:$E$2564 = D2253) * ([1]Database!$J$2:$J$2564 = "Yes")), 0)),0)</f>
        <v>0</v>
      </c>
      <c r="G2253" s="7" cm="1">
        <f t="array" ref="G2253">IFERROR(INDEX([1]Database!$AY$2:$AY$2564, MATCH(1, (([1]Database!$E$2:$E$2564 = D2253) * ([1]Database!$K$2:$K$2564 = "Yes")), 0)),0)</f>
        <v>76082.029652170808</v>
      </c>
      <c r="H2253" s="7" cm="1">
        <f t="array" ref="H2253">IFERROR(INDEX([1]Database!$AY$2:$AY$2564, MATCH(1, (([1]Database!$E$2:$E$2564 = D2253) * ([1]Database!$L$2:$L$2564 = "Yes")), 0)),0)</f>
        <v>76082.029652170808</v>
      </c>
      <c r="I2253" s="7" cm="1">
        <f t="array" ref="I2253">IFERROR(INDEX([1]Database!$AY$2:$AY$2564, MATCH(1, (([1]Database!$E$2:$E$2564 = D2253) * ([1]Database!$M$2:$M$2564 = "Yes")), 0)),0)</f>
        <v>76082.029652170808</v>
      </c>
      <c r="J2253" s="7" cm="1">
        <f t="array" ref="J2253">IFERROR(INDEX([1]Database!$BE$2:$BE$2565, MATCH(1, (([1]Database!$E$2:$E$2565 = D2253) * ([1]Database!$N$2:$N$2565 = "Yes")), 0)),0)</f>
        <v>146081.47429530352</v>
      </c>
    </row>
    <row r="2254" spans="1:10">
      <c r="A2254" s="11" t="s">
        <v>5737</v>
      </c>
      <c r="B2254" s="11" t="s">
        <v>6547</v>
      </c>
      <c r="C2254" s="11" t="s">
        <v>5589</v>
      </c>
      <c r="D2254" s="12" t="s">
        <v>5738</v>
      </c>
      <c r="E2254" s="7" cm="1">
        <f t="array" ref="E2254">IFERROR(INDEX([1]Database!$AS$2:$AS$2564, MATCH(1, (([1]Database!$E$2:$E$2564 = D2254) * ([1]Database!$I$2:$I$2564 = "Yes")), 0)),0)</f>
        <v>0</v>
      </c>
      <c r="F2254" s="7" cm="1">
        <f t="array" ref="F2254">IFERROR(INDEX([1]Database!$AS$2:$AS$2564, MATCH(1, (([1]Database!$E$2:$E$2564 = D2254) * ([1]Database!$J$2:$J$2564 = "Yes")), 0)),0)</f>
        <v>0</v>
      </c>
      <c r="G2254" s="7" cm="1">
        <f t="array" ref="G2254">IFERROR(INDEX([1]Database!$AY$2:$AY$2564, MATCH(1, (([1]Database!$E$2:$E$2564 = D2254) * ([1]Database!$K$2:$K$2564 = "Yes")), 0)),0)</f>
        <v>56001.718652170814</v>
      </c>
      <c r="H2254" s="7" cm="1">
        <f t="array" ref="H2254">IFERROR(INDEX([1]Database!$AY$2:$AY$2564, MATCH(1, (([1]Database!$E$2:$E$2564 = D2254) * ([1]Database!$L$2:$L$2564 = "Yes")), 0)),0)</f>
        <v>56001.718652170814</v>
      </c>
      <c r="I2254" s="7" cm="1">
        <f t="array" ref="I2254">IFERROR(INDEX([1]Database!$AY$2:$AY$2564, MATCH(1, (([1]Database!$E$2:$E$2564 = D2254) * ([1]Database!$M$2:$M$2564 = "Yes")), 0)),0)</f>
        <v>56001.718652170814</v>
      </c>
      <c r="J2254" s="7" cm="1">
        <f t="array" ref="J2254">IFERROR(INDEX([1]Database!$BE$2:$BE$2565, MATCH(1, (([1]Database!$E$2:$E$2565 = D2254) * ([1]Database!$N$2:$N$2565 = "Yes")), 0)),0)</f>
        <v>124966.16329530352</v>
      </c>
    </row>
    <row r="2255" spans="1:10">
      <c r="A2255" s="11" t="s">
        <v>5739</v>
      </c>
      <c r="B2255" s="11" t="s">
        <v>6547</v>
      </c>
      <c r="C2255" s="11" t="s">
        <v>5740</v>
      </c>
      <c r="D2255" s="12" t="s">
        <v>5741</v>
      </c>
      <c r="E2255" s="7" cm="1">
        <f t="array" ref="E2255">IFERROR(INDEX([1]Database!$AS$2:$AS$2564, MATCH(1, (([1]Database!$E$2:$E$2564 = D2255) * ([1]Database!$I$2:$I$2564 = "Yes")), 0)),0)</f>
        <v>0</v>
      </c>
      <c r="F2255" s="7" cm="1">
        <f t="array" ref="F2255">IFERROR(INDEX([1]Database!$AS$2:$AS$2564, MATCH(1, (([1]Database!$E$2:$E$2564 = D2255) * ([1]Database!$J$2:$J$2564 = "Yes")), 0)),0)</f>
        <v>0</v>
      </c>
      <c r="G2255" s="7" cm="1">
        <f t="array" ref="G2255">IFERROR(INDEX([1]Database!$AY$2:$AY$2564, MATCH(1, (([1]Database!$E$2:$E$2564 = D2255) * ([1]Database!$K$2:$K$2564 = "Yes")), 0)),0)</f>
        <v>56001.718652170814</v>
      </c>
      <c r="H2255" s="7" cm="1">
        <f t="array" ref="H2255">IFERROR(INDEX([1]Database!$AY$2:$AY$2564, MATCH(1, (([1]Database!$E$2:$E$2564 = D2255) * ([1]Database!$L$2:$L$2564 = "Yes")), 0)),0)</f>
        <v>56001.718652170814</v>
      </c>
      <c r="I2255" s="7" cm="1">
        <f t="array" ref="I2255">IFERROR(INDEX([1]Database!$AY$2:$AY$2564, MATCH(1, (([1]Database!$E$2:$E$2564 = D2255) * ([1]Database!$M$2:$M$2564 = "Yes")), 0)),0)</f>
        <v>56001.718652170814</v>
      </c>
      <c r="J2255" s="7" cm="1">
        <f t="array" ref="J2255">IFERROR(INDEX([1]Database!$BE$2:$BE$2565, MATCH(1, (([1]Database!$E$2:$E$2565 = D2255) * ([1]Database!$N$2:$N$2565 = "Yes")), 0)),0)</f>
        <v>124966.16329530352</v>
      </c>
    </row>
    <row r="2256" spans="1:10">
      <c r="A2256" s="11" t="s">
        <v>5742</v>
      </c>
      <c r="B2256" s="11" t="s">
        <v>6547</v>
      </c>
      <c r="C2256" s="11" t="s">
        <v>5743</v>
      </c>
      <c r="D2256" s="12" t="s">
        <v>5744</v>
      </c>
      <c r="E2256" s="7" cm="1">
        <f t="array" ref="E2256">IFERROR(INDEX([1]Database!$AS$2:$AS$2564, MATCH(1, (([1]Database!$E$2:$E$2564 = D2256) * ([1]Database!$I$2:$I$2564 = "Yes")), 0)),0)</f>
        <v>0</v>
      </c>
      <c r="F2256" s="7" cm="1">
        <f t="array" ref="F2256">IFERROR(INDEX([1]Database!$AS$2:$AS$2564, MATCH(1, (([1]Database!$E$2:$E$2564 = D2256) * ([1]Database!$J$2:$J$2564 = "Yes")), 0)),0)</f>
        <v>0</v>
      </c>
      <c r="G2256" s="7" cm="1">
        <f t="array" ref="G2256">IFERROR(INDEX([1]Database!$AY$2:$AY$2564, MATCH(1, (([1]Database!$E$2:$E$2564 = D2256) * ([1]Database!$K$2:$K$2564 = "Yes")), 0)),0)</f>
        <v>56001.718652170814</v>
      </c>
      <c r="H2256" s="7" cm="1">
        <f t="array" ref="H2256">IFERROR(INDEX([1]Database!$AY$2:$AY$2564, MATCH(1, (([1]Database!$E$2:$E$2564 = D2256) * ([1]Database!$L$2:$L$2564 = "Yes")), 0)),0)</f>
        <v>56001.718652170814</v>
      </c>
      <c r="I2256" s="7" cm="1">
        <f t="array" ref="I2256">IFERROR(INDEX([1]Database!$AY$2:$AY$2564, MATCH(1, (([1]Database!$E$2:$E$2564 = D2256) * ([1]Database!$M$2:$M$2564 = "Yes")), 0)),0)</f>
        <v>56001.718652170814</v>
      </c>
      <c r="J2256" s="7" cm="1">
        <f t="array" ref="J2256">IFERROR(INDEX([1]Database!$BE$2:$BE$2565, MATCH(1, (([1]Database!$E$2:$E$2565 = D2256) * ([1]Database!$N$2:$N$2565 = "Yes")), 0)),0)</f>
        <v>123988.66329530352</v>
      </c>
    </row>
    <row r="2257" spans="1:10">
      <c r="A2257" s="11" t="s">
        <v>5745</v>
      </c>
      <c r="B2257" s="11" t="s">
        <v>6547</v>
      </c>
      <c r="C2257" s="11" t="s">
        <v>5685</v>
      </c>
      <c r="D2257" s="12" t="s">
        <v>5746</v>
      </c>
      <c r="E2257" s="7" cm="1">
        <f t="array" ref="E2257">IFERROR(INDEX([1]Database!$AS$2:$AS$2564, MATCH(1, (([1]Database!$E$2:$E$2564 = D2257) * ([1]Database!$I$2:$I$2564 = "Yes")), 0)),0)</f>
        <v>0</v>
      </c>
      <c r="F2257" s="7" cm="1">
        <f t="array" ref="F2257">IFERROR(INDEX([1]Database!$AS$2:$AS$2564, MATCH(1, (([1]Database!$E$2:$E$2564 = D2257) * ([1]Database!$J$2:$J$2564 = "Yes")), 0)),0)</f>
        <v>0</v>
      </c>
      <c r="G2257" s="7" cm="1">
        <f t="array" ref="G2257">IFERROR(INDEX([1]Database!$AY$2:$AY$2564, MATCH(1, (([1]Database!$E$2:$E$2564 = D2257) * ([1]Database!$K$2:$K$2564 = "Yes")), 0)),0)</f>
        <v>48775.002494763401</v>
      </c>
      <c r="H2257" s="7" cm="1">
        <f t="array" ref="H2257">IFERROR(INDEX([1]Database!$AY$2:$AY$2564, MATCH(1, (([1]Database!$E$2:$E$2564 = D2257) * ([1]Database!$L$2:$L$2564 = "Yes")), 0)),0)</f>
        <v>48775.002494763401</v>
      </c>
      <c r="I2257" s="7" cm="1">
        <f t="array" ref="I2257">IFERROR(INDEX([1]Database!$AY$2:$AY$2564, MATCH(1, (([1]Database!$E$2:$E$2564 = D2257) * ([1]Database!$M$2:$M$2564 = "Yes")), 0)),0)</f>
        <v>48775.002494763401</v>
      </c>
      <c r="J2257" s="7" cm="1">
        <f t="array" ref="J2257">IFERROR(INDEX([1]Database!$BE$2:$BE$2565, MATCH(1, (([1]Database!$E$2:$E$2565 = D2257) * ([1]Database!$N$2:$N$2565 = "Yes")), 0)),0)</f>
        <v>111836.5622915741</v>
      </c>
    </row>
    <row r="2258" spans="1:10" ht="28.5">
      <c r="A2258" s="11" t="s">
        <v>5747</v>
      </c>
      <c r="B2258" s="11" t="s">
        <v>6547</v>
      </c>
      <c r="C2258" s="11" t="s">
        <v>4815</v>
      </c>
      <c r="D2258" s="12" t="s">
        <v>5748</v>
      </c>
      <c r="E2258" s="7" cm="1">
        <f t="array" ref="E2258">IFERROR(INDEX([1]Database!$AS$2:$AS$2564, MATCH(1, (([1]Database!$E$2:$E$2564 = D2258) * ([1]Database!$I$2:$I$2564 = "Yes")), 0)),0)</f>
        <v>0</v>
      </c>
      <c r="F2258" s="7" cm="1">
        <f t="array" ref="F2258">IFERROR(INDEX([1]Database!$AS$2:$AS$2564, MATCH(1, (([1]Database!$E$2:$E$2564 = D2258) * ([1]Database!$J$2:$J$2564 = "Yes")), 0)),0)</f>
        <v>0</v>
      </c>
      <c r="G2258" s="7" cm="1">
        <f t="array" ref="G2258">IFERROR(INDEX([1]Database!$AY$2:$AY$2564, MATCH(1, (([1]Database!$E$2:$E$2564 = D2258) * ([1]Database!$K$2:$K$2564 = "Yes")), 0)),0)</f>
        <v>86479.413124393031</v>
      </c>
      <c r="H2258" s="7" cm="1">
        <f t="array" ref="H2258">IFERROR(INDEX([1]Database!$AY$2:$AY$2564, MATCH(1, (([1]Database!$E$2:$E$2564 = D2258) * ([1]Database!$L$2:$L$2564 = "Yes")), 0)),0)</f>
        <v>86479.413124393031</v>
      </c>
      <c r="I2258" s="7" cm="1">
        <f t="array" ref="I2258">IFERROR(INDEX([1]Database!$AY$2:$AY$2564, MATCH(1, (([1]Database!$E$2:$E$2564 = D2258) * ([1]Database!$M$2:$M$2564 = "Yes")), 0)),0)</f>
        <v>86479.413124393031</v>
      </c>
      <c r="J2258" s="7" cm="1">
        <f t="array" ref="J2258">IFERROR(INDEX([1]Database!$BE$2:$BE$2565, MATCH(1, (([1]Database!$E$2:$E$2565 = D2258) * ([1]Database!$N$2:$N$2565 = "Yes")), 0)),0)</f>
        <v>169242.51230649179</v>
      </c>
    </row>
    <row r="2259" spans="1:10" ht="28.5">
      <c r="A2259" s="11" t="s">
        <v>5749</v>
      </c>
      <c r="B2259" s="11" t="s">
        <v>6547</v>
      </c>
      <c r="C2259" s="11" t="s">
        <v>5549</v>
      </c>
      <c r="D2259" s="12" t="s">
        <v>5750</v>
      </c>
      <c r="E2259" s="7" cm="1">
        <f t="array" ref="E2259">IFERROR(INDEX([1]Database!$AS$2:$AS$2564, MATCH(1, (([1]Database!$E$2:$E$2564 = D2259) * ([1]Database!$I$2:$I$2564 = "Yes")), 0)),0)</f>
        <v>0</v>
      </c>
      <c r="F2259" s="7" cm="1">
        <f t="array" ref="F2259">IFERROR(INDEX([1]Database!$AS$2:$AS$2564, MATCH(1, (([1]Database!$E$2:$E$2564 = D2259) * ([1]Database!$J$2:$J$2564 = "Yes")), 0)),0)</f>
        <v>0</v>
      </c>
      <c r="G2259" s="7" cm="1">
        <f t="array" ref="G2259">IFERROR(INDEX([1]Database!$AY$2:$AY$2564, MATCH(1, (([1]Database!$E$2:$E$2564 = D2259) * ([1]Database!$K$2:$K$2564 = "Yes")), 0)),0)</f>
        <v>73187.928152170818</v>
      </c>
      <c r="H2259" s="7" cm="1">
        <f t="array" ref="H2259">IFERROR(INDEX([1]Database!$AY$2:$AY$2564, MATCH(1, (([1]Database!$E$2:$E$2564 = D2259) * ([1]Database!$L$2:$L$2564 = "Yes")), 0)),0)</f>
        <v>73187.928152170818</v>
      </c>
      <c r="I2259" s="7" cm="1">
        <f t="array" ref="I2259">IFERROR(INDEX([1]Database!$AY$2:$AY$2564, MATCH(1, (([1]Database!$E$2:$E$2564 = D2259) * ([1]Database!$M$2:$M$2564 = "Yes")), 0)),0)</f>
        <v>73187.928152170818</v>
      </c>
      <c r="J2259" s="7" cm="1">
        <f t="array" ref="J2259">IFERROR(INDEX([1]Database!$BE$2:$BE$2565, MATCH(1, (([1]Database!$E$2:$E$2565 = D2259) * ([1]Database!$N$2:$N$2565 = "Yes")), 0)),0)</f>
        <v>144394.8727953035</v>
      </c>
    </row>
    <row r="2260" spans="1:10" ht="28.5">
      <c r="A2260" s="11" t="s">
        <v>5751</v>
      </c>
      <c r="B2260" s="11" t="s">
        <v>6547</v>
      </c>
      <c r="C2260" s="11" t="s">
        <v>4836</v>
      </c>
      <c r="D2260" s="12" t="s">
        <v>5752</v>
      </c>
      <c r="E2260" s="7" cm="1">
        <f t="array" ref="E2260">IFERROR(INDEX([1]Database!$AS$2:$AS$2564, MATCH(1, (([1]Database!$E$2:$E$2564 = D2260) * ([1]Database!$I$2:$I$2564 = "Yes")), 0)),0)</f>
        <v>0</v>
      </c>
      <c r="F2260" s="7" cm="1">
        <f t="array" ref="F2260">IFERROR(INDEX([1]Database!$AS$2:$AS$2564, MATCH(1, (([1]Database!$E$2:$E$2564 = D2260) * ([1]Database!$J$2:$J$2564 = "Yes")), 0)),0)</f>
        <v>0</v>
      </c>
      <c r="G2260" s="7" cm="1">
        <f t="array" ref="G2260">IFERROR(INDEX([1]Database!$AY$2:$AY$2564, MATCH(1, (([1]Database!$E$2:$E$2564 = D2260) * ([1]Database!$K$2:$K$2564 = "Yes")), 0)),0)</f>
        <v>76604.440152170806</v>
      </c>
      <c r="H2260" s="7" cm="1">
        <f t="array" ref="H2260">IFERROR(INDEX([1]Database!$AY$2:$AY$2564, MATCH(1, (([1]Database!$E$2:$E$2564 = D2260) * ([1]Database!$L$2:$L$2564 = "Yes")), 0)),0)</f>
        <v>76604.440152170806</v>
      </c>
      <c r="I2260" s="7" cm="1">
        <f t="array" ref="I2260">IFERROR(INDEX([1]Database!$AY$2:$AY$2564, MATCH(1, (([1]Database!$E$2:$E$2564 = D2260) * ([1]Database!$M$2:$M$2564 = "Yes")), 0)),0)</f>
        <v>76604.440152170806</v>
      </c>
      <c r="J2260" s="7" cm="1">
        <f t="array" ref="J2260">IFERROR(INDEX([1]Database!$BE$2:$BE$2565, MATCH(1, (([1]Database!$E$2:$E$2565 = D2260) * ([1]Database!$N$2:$N$2565 = "Yes")), 0)),0)</f>
        <v>143843.88479530351</v>
      </c>
    </row>
    <row r="2261" spans="1:10">
      <c r="A2261" s="11" t="s">
        <v>5753</v>
      </c>
      <c r="B2261" s="11" t="s">
        <v>6547</v>
      </c>
      <c r="C2261" s="11" t="s">
        <v>5754</v>
      </c>
      <c r="D2261" s="12" t="s">
        <v>5755</v>
      </c>
      <c r="E2261" s="7" cm="1">
        <f t="array" ref="E2261">IFERROR(INDEX([1]Database!$AS$2:$AS$2564, MATCH(1, (([1]Database!$E$2:$E$2564 = D2261) * ([1]Database!$I$2:$I$2564 = "Yes")), 0)),0)</f>
        <v>0</v>
      </c>
      <c r="F2261" s="7" cm="1">
        <f t="array" ref="F2261">IFERROR(INDEX([1]Database!$AS$2:$AS$2564, MATCH(1, (([1]Database!$E$2:$E$2564 = D2261) * ([1]Database!$J$2:$J$2564 = "Yes")), 0)),0)</f>
        <v>0</v>
      </c>
      <c r="G2261" s="7" cm="1">
        <f t="array" ref="G2261">IFERROR(INDEX([1]Database!$AY$2:$AY$2564, MATCH(1, (([1]Database!$E$2:$E$2564 = D2261) * ([1]Database!$K$2:$K$2564 = "Yes")), 0)),0)</f>
        <v>62781.440152170813</v>
      </c>
      <c r="H2261" s="7" cm="1">
        <f t="array" ref="H2261">IFERROR(INDEX([1]Database!$AY$2:$AY$2564, MATCH(1, (([1]Database!$E$2:$E$2564 = D2261) * ([1]Database!$L$2:$L$2564 = "Yes")), 0)),0)</f>
        <v>62781.440152170813</v>
      </c>
      <c r="I2261" s="7" cm="1">
        <f t="array" ref="I2261">IFERROR(INDEX([1]Database!$AY$2:$AY$2564, MATCH(1, (([1]Database!$E$2:$E$2564 = D2261) * ([1]Database!$M$2:$M$2564 = "Yes")), 0)),0)</f>
        <v>62781.440152170813</v>
      </c>
      <c r="J2261" s="7" cm="1">
        <f t="array" ref="J2261">IFERROR(INDEX([1]Database!$BE$2:$BE$2565, MATCH(1, (([1]Database!$E$2:$E$2565 = D2261) * ([1]Database!$N$2:$N$2565 = "Yes")), 0)),0)</f>
        <v>128065.88479530351</v>
      </c>
    </row>
    <row r="2262" spans="1:10">
      <c r="A2262" s="11" t="s">
        <v>5756</v>
      </c>
      <c r="B2262" s="11" t="s">
        <v>6547</v>
      </c>
      <c r="C2262" s="11" t="s">
        <v>5757</v>
      </c>
      <c r="D2262" s="12" t="s">
        <v>5758</v>
      </c>
      <c r="E2262" s="7" cm="1">
        <f t="array" ref="E2262">IFERROR(INDEX([1]Database!$AS$2:$AS$2564, MATCH(1, (([1]Database!$E$2:$E$2564 = D2262) * ([1]Database!$I$2:$I$2564 = "Yes")), 0)),0)</f>
        <v>0</v>
      </c>
      <c r="F2262" s="7" cm="1">
        <f t="array" ref="F2262">IFERROR(INDEX([1]Database!$AS$2:$AS$2564, MATCH(1, (([1]Database!$E$2:$E$2564 = D2262) * ([1]Database!$J$2:$J$2564 = "Yes")), 0)),0)</f>
        <v>0</v>
      </c>
      <c r="G2262" s="7" cm="1">
        <f t="array" ref="G2262">IFERROR(INDEX([1]Database!$AY$2:$AY$2564, MATCH(1, (([1]Database!$E$2:$E$2564 = D2262) * ([1]Database!$K$2:$K$2564 = "Yes")), 0)),0)</f>
        <v>66922.519994763396</v>
      </c>
      <c r="H2262" s="7" cm="1">
        <f t="array" ref="H2262">IFERROR(INDEX([1]Database!$AY$2:$AY$2564, MATCH(1, (([1]Database!$E$2:$E$2564 = D2262) * ([1]Database!$L$2:$L$2564 = "Yes")), 0)),0)</f>
        <v>66922.519994763396</v>
      </c>
      <c r="I2262" s="7" cm="1">
        <f t="array" ref="I2262">IFERROR(INDEX([1]Database!$AY$2:$AY$2564, MATCH(1, (([1]Database!$E$2:$E$2564 = D2262) * ([1]Database!$M$2:$M$2564 = "Yes")), 0)),0)</f>
        <v>66922.519994763396</v>
      </c>
      <c r="J2262" s="7" cm="1">
        <f t="array" ref="J2262">IFERROR(INDEX([1]Database!$BE$2:$BE$2565, MATCH(1, (([1]Database!$E$2:$E$2565 = D2262) * ([1]Database!$N$2:$N$2565 = "Yes")), 0)),0)</f>
        <v>130485.38309018519</v>
      </c>
    </row>
    <row r="2263" spans="1:10">
      <c r="A2263" s="11" t="s">
        <v>5759</v>
      </c>
      <c r="B2263" s="11" t="s">
        <v>6547</v>
      </c>
      <c r="C2263" s="11" t="s">
        <v>5760</v>
      </c>
      <c r="D2263" s="12" t="s">
        <v>5761</v>
      </c>
      <c r="E2263" s="7" cm="1">
        <f t="array" ref="E2263">IFERROR(INDEX([1]Database!$AS$2:$AS$2564, MATCH(1, (([1]Database!$E$2:$E$2564 = D2263) * ([1]Database!$I$2:$I$2564 = "Yes")), 0)),0)</f>
        <v>0</v>
      </c>
      <c r="F2263" s="7" cm="1">
        <f t="array" ref="F2263">IFERROR(INDEX([1]Database!$AS$2:$AS$2564, MATCH(1, (([1]Database!$E$2:$E$2564 = D2263) * ([1]Database!$J$2:$J$2564 = "Yes")), 0)),0)</f>
        <v>0</v>
      </c>
      <c r="G2263" s="7" cm="1">
        <f t="array" ref="G2263">IFERROR(INDEX([1]Database!$AY$2:$AY$2564, MATCH(1, (([1]Database!$E$2:$E$2564 = D2263) * ([1]Database!$K$2:$K$2564 = "Yes")), 0)),0)</f>
        <v>69110.879814166168</v>
      </c>
      <c r="H2263" s="7" cm="1">
        <f t="array" ref="H2263">IFERROR(INDEX([1]Database!$AY$2:$AY$2564, MATCH(1, (([1]Database!$E$2:$E$2564 = D2263) * ([1]Database!$L$2:$L$2564 = "Yes")), 0)),0)</f>
        <v>69110.879814166168</v>
      </c>
      <c r="I2263" s="7" cm="1">
        <f t="array" ref="I2263">IFERROR(INDEX([1]Database!$AY$2:$AY$2564, MATCH(1, (([1]Database!$E$2:$E$2564 = D2263) * ([1]Database!$M$2:$M$2564 = "Yes")), 0)),0)</f>
        <v>69110.879814166168</v>
      </c>
      <c r="J2263" s="7" cm="1">
        <f t="array" ref="J2263">IFERROR(INDEX([1]Database!$BE$2:$BE$2565, MATCH(1, (([1]Database!$E$2:$E$2565 = D2263) * ([1]Database!$N$2:$N$2565 = "Yes")), 0)),0)</f>
        <v>126716.83741708848</v>
      </c>
    </row>
    <row r="2264" spans="1:10">
      <c r="A2264" s="11" t="s">
        <v>5762</v>
      </c>
      <c r="B2264" s="11" t="s">
        <v>6547</v>
      </c>
      <c r="C2264" s="11" t="s">
        <v>697</v>
      </c>
      <c r="D2264" s="12" t="s">
        <v>5763</v>
      </c>
      <c r="E2264" s="7" cm="1">
        <f t="array" ref="E2264">IFERROR(INDEX([1]Database!$AS$2:$AS$2564, MATCH(1, (([1]Database!$E$2:$E$2564 = D2264) * ([1]Database!$I$2:$I$2564 = "Yes")), 0)),0)</f>
        <v>0</v>
      </c>
      <c r="F2264" s="7" cm="1">
        <f t="array" ref="F2264">IFERROR(INDEX([1]Database!$AS$2:$AS$2564, MATCH(1, (([1]Database!$E$2:$E$2564 = D2264) * ([1]Database!$J$2:$J$2564 = "Yes")), 0)),0)</f>
        <v>0</v>
      </c>
      <c r="G2264" s="7" cm="1">
        <f t="array" ref="G2264">IFERROR(INDEX([1]Database!$AY$2:$AY$2564, MATCH(1, (([1]Database!$E$2:$E$2564 = D2264) * ([1]Database!$K$2:$K$2564 = "Yes")), 0)),0)</f>
        <v>59624.207152170813</v>
      </c>
      <c r="H2264" s="7" cm="1">
        <f t="array" ref="H2264">IFERROR(INDEX([1]Database!$AY$2:$AY$2564, MATCH(1, (([1]Database!$E$2:$E$2564 = D2264) * ([1]Database!$L$2:$L$2564 = "Yes")), 0)),0)</f>
        <v>59624.207152170813</v>
      </c>
      <c r="I2264" s="7" cm="1">
        <f t="array" ref="I2264">IFERROR(INDEX([1]Database!$AY$2:$AY$2564, MATCH(1, (([1]Database!$E$2:$E$2564 = D2264) * ([1]Database!$M$2:$M$2564 = "Yes")), 0)),0)</f>
        <v>59624.207152170813</v>
      </c>
      <c r="J2264" s="7" cm="1">
        <f t="array" ref="J2264">IFERROR(INDEX([1]Database!$BE$2:$BE$2565, MATCH(1, (([1]Database!$E$2:$E$2565 = D2264) * ([1]Database!$N$2:$N$2565 = "Yes")), 0)),0)</f>
        <v>126806.15179530352</v>
      </c>
    </row>
    <row r="2265" spans="1:10">
      <c r="A2265" s="11" t="s">
        <v>5764</v>
      </c>
      <c r="B2265" s="11" t="s">
        <v>6547</v>
      </c>
      <c r="C2265" s="11" t="s">
        <v>697</v>
      </c>
      <c r="D2265" s="12" t="s">
        <v>5765</v>
      </c>
      <c r="E2265" s="7" cm="1">
        <f t="array" ref="E2265">IFERROR(INDEX([1]Database!$AS$2:$AS$2564, MATCH(1, (([1]Database!$E$2:$E$2564 = D2265) * ([1]Database!$I$2:$I$2564 = "Yes")), 0)),0)</f>
        <v>0</v>
      </c>
      <c r="F2265" s="7" cm="1">
        <f t="array" ref="F2265">IFERROR(INDEX([1]Database!$AS$2:$AS$2564, MATCH(1, (([1]Database!$E$2:$E$2564 = D2265) * ([1]Database!$J$2:$J$2564 = "Yes")), 0)),0)</f>
        <v>0</v>
      </c>
      <c r="G2265" s="7" cm="1">
        <f t="array" ref="G2265">IFERROR(INDEX([1]Database!$AY$2:$AY$2564, MATCH(1, (([1]Database!$E$2:$E$2564 = D2265) * ([1]Database!$K$2:$K$2564 = "Yes")), 0)),0)</f>
        <v>52397.490994763408</v>
      </c>
      <c r="H2265" s="7" cm="1">
        <f t="array" ref="H2265">IFERROR(INDEX([1]Database!$AY$2:$AY$2564, MATCH(1, (([1]Database!$E$2:$E$2564 = D2265) * ([1]Database!$L$2:$L$2564 = "Yes")), 0)),0)</f>
        <v>52397.490994763408</v>
      </c>
      <c r="I2265" s="7" cm="1">
        <f t="array" ref="I2265">IFERROR(INDEX([1]Database!$AY$2:$AY$2564, MATCH(1, (([1]Database!$E$2:$E$2564 = D2265) * ([1]Database!$M$2:$M$2564 = "Yes")), 0)),0)</f>
        <v>52397.490994763408</v>
      </c>
      <c r="J2265" s="7" cm="1">
        <f t="array" ref="J2265">IFERROR(INDEX([1]Database!$BE$2:$BE$2565, MATCH(1, (([1]Database!$E$2:$E$2565 = D2265) * ([1]Database!$N$2:$N$2565 = "Yes")), 0)),0)</f>
        <v>115960.35409018521</v>
      </c>
    </row>
    <row r="2266" spans="1:10">
      <c r="A2266" s="11" t="s">
        <v>5766</v>
      </c>
      <c r="B2266" s="11" t="s">
        <v>6547</v>
      </c>
      <c r="C2266" s="11" t="s">
        <v>5767</v>
      </c>
      <c r="D2266" s="12" t="s">
        <v>5768</v>
      </c>
      <c r="E2266" s="7" cm="1">
        <f t="array" ref="E2266">IFERROR(INDEX([1]Database!$AS$2:$AS$2564, MATCH(1, (([1]Database!$E$2:$E$2564 = D2266) * ([1]Database!$I$2:$I$2564 = "Yes")), 0)),0)</f>
        <v>0</v>
      </c>
      <c r="F2266" s="7" cm="1">
        <f t="array" ref="F2266">IFERROR(INDEX([1]Database!$AS$2:$AS$2564, MATCH(1, (([1]Database!$E$2:$E$2564 = D2266) * ([1]Database!$J$2:$J$2564 = "Yes")), 0)),0)</f>
        <v>0</v>
      </c>
      <c r="G2266" s="7" cm="1">
        <f t="array" ref="G2266">IFERROR(INDEX([1]Database!$AY$2:$AY$2564, MATCH(1, (([1]Database!$E$2:$E$2564 = D2266) * ([1]Database!$K$2:$K$2564 = "Yes")), 0)),0)</f>
        <v>63979.705652170815</v>
      </c>
      <c r="H2266" s="7" cm="1">
        <f t="array" ref="H2266">IFERROR(INDEX([1]Database!$AY$2:$AY$2564, MATCH(1, (([1]Database!$E$2:$E$2564 = D2266) * ([1]Database!$L$2:$L$2564 = "Yes")), 0)),0)</f>
        <v>63979.705652170815</v>
      </c>
      <c r="I2266" s="7" cm="1">
        <f t="array" ref="I2266">IFERROR(INDEX([1]Database!$AY$2:$AY$2564, MATCH(1, (([1]Database!$E$2:$E$2564 = D2266) * ([1]Database!$M$2:$M$2564 = "Yes")), 0)),0)</f>
        <v>63979.705652170815</v>
      </c>
      <c r="J2266" s="7" cm="1">
        <f t="array" ref="J2266">IFERROR(INDEX([1]Database!$BE$2:$BE$2565, MATCH(1, (([1]Database!$E$2:$E$2565 = D2266) * ([1]Database!$N$2:$N$2565 = "Yes")), 0)),0)</f>
        <v>120696.65029530352</v>
      </c>
    </row>
    <row r="2267" spans="1:10">
      <c r="A2267" s="11" t="s">
        <v>5769</v>
      </c>
      <c r="B2267" s="11" t="s">
        <v>6547</v>
      </c>
      <c r="C2267" s="11" t="s">
        <v>5770</v>
      </c>
      <c r="D2267" s="12" t="s">
        <v>5771</v>
      </c>
      <c r="E2267" s="7" cm="1">
        <f t="array" ref="E2267">IFERROR(INDEX([1]Database!$AS$2:$AS$2564, MATCH(1, (([1]Database!$E$2:$E$2564 = D2267) * ([1]Database!$I$2:$I$2564 = "Yes")), 0)),0)</f>
        <v>0</v>
      </c>
      <c r="F2267" s="7" cm="1">
        <f t="array" ref="F2267">IFERROR(INDEX([1]Database!$AS$2:$AS$2564, MATCH(1, (([1]Database!$E$2:$E$2564 = D2267) * ([1]Database!$J$2:$J$2564 = "Yes")), 0)),0)</f>
        <v>0</v>
      </c>
      <c r="G2267" s="7" cm="1">
        <f t="array" ref="G2267">IFERROR(INDEX([1]Database!$AY$2:$AY$2564, MATCH(1, (([1]Database!$E$2:$E$2564 = D2267) * ([1]Database!$K$2:$K$2564 = "Yes")), 0)),0)</f>
        <v>44922.544166059699</v>
      </c>
      <c r="H2267" s="7" cm="1">
        <f t="array" ref="H2267">IFERROR(INDEX([1]Database!$AY$2:$AY$2564, MATCH(1, (([1]Database!$E$2:$E$2564 = D2267) * ([1]Database!$L$2:$L$2564 = "Yes")), 0)),0)</f>
        <v>44922.544166059699</v>
      </c>
      <c r="I2267" s="7" cm="1">
        <f t="array" ref="I2267">IFERROR(INDEX([1]Database!$AY$2:$AY$2564, MATCH(1, (([1]Database!$E$2:$E$2564 = D2267) * ([1]Database!$M$2:$M$2564 = "Yes")), 0)),0)</f>
        <v>44922.544166059699</v>
      </c>
      <c r="J2267" s="7" cm="1">
        <f t="array" ref="J2267">IFERROR(INDEX([1]Database!$BE$2:$BE$2565, MATCH(1, (([1]Database!$E$2:$E$2565 = D2267) * ([1]Database!$N$2:$N$2565 = "Yes")), 0)),0)</f>
        <v>104176.10187825105</v>
      </c>
    </row>
    <row r="2268" spans="1:10">
      <c r="A2268" s="11" t="s">
        <v>5772</v>
      </c>
      <c r="B2268" s="11" t="s">
        <v>6547</v>
      </c>
      <c r="C2268" s="11" t="s">
        <v>765</v>
      </c>
      <c r="D2268" s="12" t="s">
        <v>5773</v>
      </c>
      <c r="E2268" s="7" cm="1">
        <f t="array" ref="E2268">IFERROR(INDEX([1]Database!$AS$2:$AS$2564, MATCH(1, (([1]Database!$E$2:$E$2564 = D2268) * ([1]Database!$I$2:$I$2564 = "Yes")), 0)),0)</f>
        <v>0</v>
      </c>
      <c r="F2268" s="7" cm="1">
        <f t="array" ref="F2268">IFERROR(INDEX([1]Database!$AS$2:$AS$2564, MATCH(1, (([1]Database!$E$2:$E$2564 = D2268) * ([1]Database!$J$2:$J$2564 = "Yes")), 0)),0)</f>
        <v>0</v>
      </c>
      <c r="G2268" s="7" cm="1">
        <f t="array" ref="G2268">IFERROR(INDEX([1]Database!$AY$2:$AY$2564, MATCH(1, (([1]Database!$E$2:$E$2564 = D2268) * ([1]Database!$K$2:$K$2564 = "Yes")), 0)),0)</f>
        <v>51105.738494763405</v>
      </c>
      <c r="H2268" s="7" cm="1">
        <f t="array" ref="H2268">IFERROR(INDEX([1]Database!$AY$2:$AY$2564, MATCH(1, (([1]Database!$E$2:$E$2564 = D2268) * ([1]Database!$L$2:$L$2564 = "Yes")), 0)),0)</f>
        <v>51105.738494763405</v>
      </c>
      <c r="I2268" s="7" cm="1">
        <f t="array" ref="I2268">IFERROR(INDEX([1]Database!$AY$2:$AY$2564, MATCH(1, (([1]Database!$E$2:$E$2564 = D2268) * ([1]Database!$M$2:$M$2564 = "Yes")), 0)),0)</f>
        <v>51105.738494763405</v>
      </c>
      <c r="J2268" s="7" cm="1">
        <f t="array" ref="J2268">IFERROR(INDEX([1]Database!$BE$2:$BE$2565, MATCH(1, (([1]Database!$E$2:$E$2565 = D2268) * ([1]Database!$N$2:$N$2565 = "Yes")), 0)),0)</f>
        <v>112853.33870824077</v>
      </c>
    </row>
    <row r="2269" spans="1:10">
      <c r="A2269" s="11" t="s">
        <v>5774</v>
      </c>
      <c r="B2269" s="11" t="s">
        <v>6547</v>
      </c>
      <c r="C2269" s="11" t="s">
        <v>5775</v>
      </c>
      <c r="D2269" s="12" t="s">
        <v>5776</v>
      </c>
      <c r="E2269" s="7" cm="1">
        <f t="array" ref="E2269">IFERROR(INDEX([1]Database!$AS$2:$AS$2564, MATCH(1, (([1]Database!$E$2:$E$2564 = D2269) * ([1]Database!$I$2:$I$2564 = "Yes")), 0)),0)</f>
        <v>0</v>
      </c>
      <c r="F2269" s="7" cm="1">
        <f t="array" ref="F2269">IFERROR(INDEX([1]Database!$AS$2:$AS$2564, MATCH(1, (([1]Database!$E$2:$E$2564 = D2269) * ([1]Database!$J$2:$J$2564 = "Yes")), 0)),0)</f>
        <v>0</v>
      </c>
      <c r="G2269" s="7" cm="1">
        <f t="array" ref="G2269">IFERROR(INDEX([1]Database!$AY$2:$AY$2564, MATCH(1, (([1]Database!$E$2:$E$2564 = D2269) * ([1]Database!$K$2:$K$2564 = "Yes")), 0)),0)</f>
        <v>102847.6448595782</v>
      </c>
      <c r="H2269" s="7" cm="1">
        <f t="array" ref="H2269">IFERROR(INDEX([1]Database!$AY$2:$AY$2564, MATCH(1, (([1]Database!$E$2:$E$2564 = D2269) * ([1]Database!$L$2:$L$2564 = "Yes")), 0)),0)</f>
        <v>102847.6448595782</v>
      </c>
      <c r="I2269" s="7" cm="1">
        <f t="array" ref="I2269">IFERROR(INDEX([1]Database!$AY$2:$AY$2564, MATCH(1, (([1]Database!$E$2:$E$2564 = D2269) * ([1]Database!$M$2:$M$2564 = "Yes")), 0)),0)</f>
        <v>102847.6448595782</v>
      </c>
      <c r="J2269" s="7" cm="1">
        <f t="array" ref="J2269">IFERROR(INDEX([1]Database!$BE$2:$BE$2565, MATCH(1, (([1]Database!$E$2:$E$2565 = D2269) * ([1]Database!$N$2:$N$2565 = "Yes")), 0)),0)</f>
        <v>175488.67105042178</v>
      </c>
    </row>
    <row r="2270" spans="1:10" ht="28.5">
      <c r="A2270" s="11" t="s">
        <v>5777</v>
      </c>
      <c r="B2270" s="11" t="s">
        <v>6547</v>
      </c>
      <c r="C2270" s="11" t="s">
        <v>1543</v>
      </c>
      <c r="D2270" s="12" t="s">
        <v>5778</v>
      </c>
      <c r="E2270" s="7" cm="1">
        <f t="array" ref="E2270">IFERROR(INDEX([1]Database!$AS$2:$AS$2564, MATCH(1, (([1]Database!$E$2:$E$2564 = D2270) * ([1]Database!$I$2:$I$2564 = "Yes")), 0)),0)</f>
        <v>0</v>
      </c>
      <c r="F2270" s="7" cm="1">
        <f t="array" ref="F2270">IFERROR(INDEX([1]Database!$AS$2:$AS$2564, MATCH(1, (([1]Database!$E$2:$E$2564 = D2270) * ([1]Database!$J$2:$J$2564 = "Yes")), 0)),0)</f>
        <v>0</v>
      </c>
      <c r="G2270" s="7" cm="1">
        <f t="array" ref="G2270">IFERROR(INDEX([1]Database!$AY$2:$AY$2564, MATCH(1, (([1]Database!$E$2:$E$2564 = D2270) * ([1]Database!$K$2:$K$2564 = "Yes")), 0)),0)</f>
        <v>90812.242809578223</v>
      </c>
      <c r="H2270" s="7" cm="1">
        <f t="array" ref="H2270">IFERROR(INDEX([1]Database!$AY$2:$AY$2564, MATCH(1, (([1]Database!$E$2:$E$2564 = D2270) * ([1]Database!$L$2:$L$2564 = "Yes")), 0)),0)</f>
        <v>90812.242809578223</v>
      </c>
      <c r="I2270" s="7" cm="1">
        <f t="array" ref="I2270">IFERROR(INDEX([1]Database!$AY$2:$AY$2564, MATCH(1, (([1]Database!$E$2:$E$2564 = D2270) * ([1]Database!$M$2:$M$2564 = "Yes")), 0)),0)</f>
        <v>90812.242809578223</v>
      </c>
      <c r="J2270" s="7" cm="1">
        <f t="array" ref="J2270">IFERROR(INDEX([1]Database!$BE$2:$BE$2565, MATCH(1, (([1]Database!$E$2:$E$2565 = D2270) * ([1]Database!$N$2:$N$2565 = "Yes")), 0)),0)</f>
        <v>165638.26900042177</v>
      </c>
    </row>
    <row r="2271" spans="1:10" ht="28.5">
      <c r="A2271" s="11" t="s">
        <v>5779</v>
      </c>
      <c r="B2271" s="11" t="s">
        <v>6547</v>
      </c>
      <c r="C2271" s="11" t="s">
        <v>1543</v>
      </c>
      <c r="D2271" s="12" t="s">
        <v>5780</v>
      </c>
      <c r="E2271" s="7" cm="1">
        <f t="array" ref="E2271">IFERROR(INDEX([1]Database!$AS$2:$AS$2564, MATCH(1, (([1]Database!$E$2:$E$2564 = D2271) * ([1]Database!$I$2:$I$2564 = "Yes")), 0)),0)</f>
        <v>0</v>
      </c>
      <c r="F2271" s="7" cm="1">
        <f t="array" ref="F2271">IFERROR(INDEX([1]Database!$AS$2:$AS$2564, MATCH(1, (([1]Database!$E$2:$E$2564 = D2271) * ([1]Database!$J$2:$J$2564 = "Yes")), 0)),0)</f>
        <v>0</v>
      </c>
      <c r="G2271" s="7" cm="1">
        <f t="array" ref="G2271">IFERROR(INDEX([1]Database!$AY$2:$AY$2564, MATCH(1, (([1]Database!$E$2:$E$2564 = D2271) * ([1]Database!$K$2:$K$2564 = "Yes")), 0)),0)</f>
        <v>114065.82128180042</v>
      </c>
      <c r="H2271" s="7" cm="1">
        <f t="array" ref="H2271">IFERROR(INDEX([1]Database!$AY$2:$AY$2564, MATCH(1, (([1]Database!$E$2:$E$2564 = D2271) * ([1]Database!$L$2:$L$2564 = "Yes")), 0)),0)</f>
        <v>114065.82128180042</v>
      </c>
      <c r="I2271" s="7" cm="1">
        <f t="array" ref="I2271">IFERROR(INDEX([1]Database!$AY$2:$AY$2564, MATCH(1, (([1]Database!$E$2:$E$2564 = D2271) * ([1]Database!$M$2:$M$2564 = "Yes")), 0)),0)</f>
        <v>114065.82128180042</v>
      </c>
      <c r="J2271" s="7" cm="1">
        <f t="array" ref="J2271">IFERROR(INDEX([1]Database!$BE$2:$BE$2565, MATCH(1, (([1]Database!$E$2:$E$2565 = D2271) * ([1]Database!$N$2:$N$2565 = "Yes")), 0)),0)</f>
        <v>200266.59211577673</v>
      </c>
    </row>
    <row r="2272" spans="1:10">
      <c r="A2272" s="11" t="s">
        <v>5781</v>
      </c>
      <c r="B2272" s="11" t="s">
        <v>6547</v>
      </c>
      <c r="C2272" s="11" t="s">
        <v>5757</v>
      </c>
      <c r="D2272" s="12" t="s">
        <v>5782</v>
      </c>
      <c r="E2272" s="7" cm="1">
        <f t="array" ref="E2272">IFERROR(INDEX([1]Database!$AS$2:$AS$2564, MATCH(1, (([1]Database!$E$2:$E$2564 = D2272) * ([1]Database!$I$2:$I$2564 = "Yes")), 0)),0)</f>
        <v>0</v>
      </c>
      <c r="F2272" s="7" cm="1">
        <f t="array" ref="F2272">IFERROR(INDEX([1]Database!$AS$2:$AS$2564, MATCH(1, (([1]Database!$E$2:$E$2564 = D2272) * ([1]Database!$J$2:$J$2564 = "Yes")), 0)),0)</f>
        <v>0</v>
      </c>
      <c r="G2272" s="7" cm="1">
        <f t="array" ref="G2272">IFERROR(INDEX([1]Database!$AY$2:$AY$2564, MATCH(1, (([1]Database!$E$2:$E$2564 = D2272) * ([1]Database!$K$2:$K$2564 = "Yes")), 0)),0)</f>
        <v>80320.574309578195</v>
      </c>
      <c r="H2272" s="7" cm="1">
        <f t="array" ref="H2272">IFERROR(INDEX([1]Database!$AY$2:$AY$2564, MATCH(1, (([1]Database!$E$2:$E$2564 = D2272) * ([1]Database!$L$2:$L$2564 = "Yes")), 0)),0)</f>
        <v>80320.574309578195</v>
      </c>
      <c r="I2272" s="7" cm="1">
        <f t="array" ref="I2272">IFERROR(INDEX([1]Database!$AY$2:$AY$2564, MATCH(1, (([1]Database!$E$2:$E$2564 = D2272) * ([1]Database!$M$2:$M$2564 = "Yes")), 0)),0)</f>
        <v>80320.574309578195</v>
      </c>
      <c r="J2272" s="7" cm="1">
        <f t="array" ref="J2272">IFERROR(INDEX([1]Database!$BE$2:$BE$2565, MATCH(1, (([1]Database!$E$2:$E$2565 = D2272) * ([1]Database!$N$2:$N$2565 = "Yes")), 0)),0)</f>
        <v>154801.6005004218</v>
      </c>
    </row>
    <row r="2273" spans="1:10">
      <c r="A2273" s="11" t="s">
        <v>5783</v>
      </c>
      <c r="B2273" s="11" t="s">
        <v>6547</v>
      </c>
      <c r="C2273" s="11" t="s">
        <v>5784</v>
      </c>
      <c r="D2273" s="12" t="s">
        <v>5785</v>
      </c>
      <c r="E2273" s="7" cm="1">
        <f t="array" ref="E2273">IFERROR(INDEX([1]Database!$AS$2:$AS$2564, MATCH(1, (([1]Database!$E$2:$E$2564 = D2273) * ([1]Database!$I$2:$I$2564 = "Yes")), 0)),0)</f>
        <v>0</v>
      </c>
      <c r="F2273" s="7" cm="1">
        <f t="array" ref="F2273">IFERROR(INDEX([1]Database!$AS$2:$AS$2564, MATCH(1, (([1]Database!$E$2:$E$2564 = D2273) * ([1]Database!$J$2:$J$2564 = "Yes")), 0)),0)</f>
        <v>0</v>
      </c>
      <c r="G2273" s="7" cm="1">
        <f t="array" ref="G2273">IFERROR(INDEX([1]Database!$AY$2:$AY$2564, MATCH(1, (([1]Database!$E$2:$E$2564 = D2273) * ([1]Database!$K$2:$K$2564 = "Yes")), 0)),0)</f>
        <v>136141.63544838378</v>
      </c>
      <c r="H2273" s="7" cm="1">
        <f t="array" ref="H2273">IFERROR(INDEX([1]Database!$AY$2:$AY$2564, MATCH(1, (([1]Database!$E$2:$E$2564 = D2273) * ([1]Database!$L$2:$L$2564 = "Yes")), 0)),0)</f>
        <v>136141.63544838378</v>
      </c>
      <c r="I2273" s="7" cm="1">
        <f t="array" ref="I2273">IFERROR(INDEX([1]Database!$AY$2:$AY$2564, MATCH(1, (([1]Database!$E$2:$E$2564 = D2273) * ([1]Database!$M$2:$M$2564 = "Yes")), 0)),0)</f>
        <v>136141.63544838378</v>
      </c>
      <c r="J2273" s="7" cm="1">
        <f t="array" ref="J2273">IFERROR(INDEX([1]Database!$BE$2:$BE$2565, MATCH(1, (([1]Database!$E$2:$E$2565 = D2273) * ([1]Database!$N$2:$N$2565 = "Yes")), 0)),0)</f>
        <v>231023.85065422836</v>
      </c>
    </row>
    <row r="2274" spans="1:10">
      <c r="A2274" s="11" t="s">
        <v>5786</v>
      </c>
      <c r="B2274" s="11" t="s">
        <v>6547</v>
      </c>
      <c r="C2274" s="11" t="s">
        <v>5784</v>
      </c>
      <c r="D2274" s="12" t="s">
        <v>5787</v>
      </c>
      <c r="E2274" s="7" cm="1">
        <f t="array" ref="E2274">IFERROR(INDEX([1]Database!$AS$2:$AS$2564, MATCH(1, (([1]Database!$E$2:$E$2564 = D2274) * ([1]Database!$I$2:$I$2564 = "Yes")), 0)),0)</f>
        <v>0</v>
      </c>
      <c r="F2274" s="7" cm="1">
        <f t="array" ref="F2274">IFERROR(INDEX([1]Database!$AS$2:$AS$2564, MATCH(1, (([1]Database!$E$2:$E$2564 = D2274) * ([1]Database!$J$2:$J$2564 = "Yes")), 0)),0)</f>
        <v>0</v>
      </c>
      <c r="G2274" s="7" cm="1">
        <f t="array" ref="G2274">IFERROR(INDEX([1]Database!$AY$2:$AY$2564, MATCH(1, (([1]Database!$E$2:$E$2564 = D2274) * ([1]Database!$K$2:$K$2564 = "Yes")), 0)),0)</f>
        <v>114150.65488127497</v>
      </c>
      <c r="H2274" s="7" cm="1">
        <f t="array" ref="H2274">IFERROR(INDEX([1]Database!$AY$2:$AY$2564, MATCH(1, (([1]Database!$E$2:$E$2564 = D2274) * ([1]Database!$L$2:$L$2564 = "Yes")), 0)),0)</f>
        <v>114150.65488127497</v>
      </c>
      <c r="I2274" s="7" cm="1">
        <f t="array" ref="I2274">IFERROR(INDEX([1]Database!$AY$2:$AY$2564, MATCH(1, (([1]Database!$E$2:$E$2564 = D2274) * ([1]Database!$M$2:$M$2564 = "Yes")), 0)),0)</f>
        <v>114150.65488127497</v>
      </c>
      <c r="J2274" s="7" cm="1">
        <f t="array" ref="J2274">IFERROR(INDEX([1]Database!$BE$2:$BE$2565, MATCH(1, (([1]Database!$E$2:$E$2565 = D2274) * ([1]Database!$N$2:$N$2565 = "Yes")), 0)),0)</f>
        <v>199853.49128565841</v>
      </c>
    </row>
    <row r="2275" spans="1:10">
      <c r="A2275" s="11" t="s">
        <v>5788</v>
      </c>
      <c r="B2275" s="11" t="s">
        <v>6547</v>
      </c>
      <c r="C2275" s="11" t="s">
        <v>4726</v>
      </c>
      <c r="D2275" s="12" t="s">
        <v>5789</v>
      </c>
      <c r="E2275" s="7" cm="1">
        <f t="array" ref="E2275">IFERROR(INDEX([1]Database!$AS$2:$AS$2564, MATCH(1, (([1]Database!$E$2:$E$2564 = D2275) * ([1]Database!$I$2:$I$2564 = "Yes")), 0)),0)</f>
        <v>0</v>
      </c>
      <c r="F2275" s="7" cm="1">
        <f t="array" ref="F2275">IFERROR(INDEX([1]Database!$AS$2:$AS$2564, MATCH(1, (([1]Database!$E$2:$E$2564 = D2275) * ([1]Database!$J$2:$J$2564 = "Yes")), 0)),0)</f>
        <v>0</v>
      </c>
      <c r="G2275" s="7" cm="1">
        <f t="array" ref="G2275">IFERROR(INDEX([1]Database!$AY$2:$AY$2564, MATCH(1, (([1]Database!$E$2:$E$2564 = D2275) * ([1]Database!$K$2:$K$2564 = "Yes")), 0)),0)</f>
        <v>65992.11365217081</v>
      </c>
      <c r="H2275" s="7" cm="1">
        <f t="array" ref="H2275">IFERROR(INDEX([1]Database!$AY$2:$AY$2564, MATCH(1, (([1]Database!$E$2:$E$2564 = D2275) * ([1]Database!$L$2:$L$2564 = "Yes")), 0)),0)</f>
        <v>65992.11365217081</v>
      </c>
      <c r="I2275" s="7" cm="1">
        <f t="array" ref="I2275">IFERROR(INDEX([1]Database!$AY$2:$AY$2564, MATCH(1, (([1]Database!$E$2:$E$2564 = D2275) * ([1]Database!$M$2:$M$2564 = "Yes")), 0)),0)</f>
        <v>65992.11365217081</v>
      </c>
      <c r="J2275" s="7" cm="1">
        <f t="array" ref="J2275">IFERROR(INDEX([1]Database!$BE$2:$BE$2565, MATCH(1, (([1]Database!$E$2:$E$2565 = D2275) * ([1]Database!$N$2:$N$2565 = "Yes")), 0)),0)</f>
        <v>135014.05829530352</v>
      </c>
    </row>
    <row r="2276" spans="1:10">
      <c r="A2276" s="11" t="s">
        <v>5790</v>
      </c>
      <c r="B2276" s="11" t="s">
        <v>6547</v>
      </c>
      <c r="C2276" s="11" t="s">
        <v>4726</v>
      </c>
      <c r="D2276" s="12" t="s">
        <v>5791</v>
      </c>
      <c r="E2276" s="7" cm="1">
        <f t="array" ref="E2276">IFERROR(INDEX([1]Database!$AS$2:$AS$2564, MATCH(1, (([1]Database!$E$2:$E$2564 = D2276) * ([1]Database!$I$2:$I$2564 = "Yes")), 0)),0)</f>
        <v>0</v>
      </c>
      <c r="F2276" s="7" cm="1">
        <f t="array" ref="F2276">IFERROR(INDEX([1]Database!$AS$2:$AS$2564, MATCH(1, (([1]Database!$E$2:$E$2564 = D2276) * ([1]Database!$J$2:$J$2564 = "Yes")), 0)),0)</f>
        <v>0</v>
      </c>
      <c r="G2276" s="7" cm="1">
        <f t="array" ref="G2276">IFERROR(INDEX([1]Database!$AY$2:$AY$2564, MATCH(1, (([1]Database!$E$2:$E$2564 = D2276) * ([1]Database!$K$2:$K$2564 = "Yes")), 0)),0)</f>
        <v>71817.214030611765</v>
      </c>
      <c r="H2276" s="7" cm="1">
        <f t="array" ref="H2276">IFERROR(INDEX([1]Database!$AY$2:$AY$2564, MATCH(1, (([1]Database!$E$2:$E$2564 = D2276) * ([1]Database!$L$2:$L$2564 = "Yes")), 0)),0)</f>
        <v>71817.214030611765</v>
      </c>
      <c r="I2276" s="7" cm="1">
        <f t="array" ref="I2276">IFERROR(INDEX([1]Database!$AY$2:$AY$2564, MATCH(1, (([1]Database!$E$2:$E$2564 = D2276) * ([1]Database!$M$2:$M$2564 = "Yes")), 0)),0)</f>
        <v>71817.214030611765</v>
      </c>
      <c r="J2276" s="7" cm="1">
        <f t="array" ref="J2276">IFERROR(INDEX([1]Database!$BE$2:$BE$2565, MATCH(1, (([1]Database!$E$2:$E$2565 = D2276) * ([1]Database!$N$2:$N$2565 = "Yes")), 0)),0)</f>
        <v>143750.98223280351</v>
      </c>
    </row>
    <row r="2277" spans="1:10">
      <c r="A2277" s="11" t="s">
        <v>5792</v>
      </c>
      <c r="B2277" s="11" t="s">
        <v>6547</v>
      </c>
      <c r="C2277" s="11" t="s">
        <v>880</v>
      </c>
      <c r="D2277" s="12" t="s">
        <v>5793</v>
      </c>
      <c r="E2277" s="7" cm="1">
        <f t="array" ref="E2277">IFERROR(INDEX([1]Database!$AS$2:$AS$2564, MATCH(1, (([1]Database!$E$2:$E$2564 = D2277) * ([1]Database!$I$2:$I$2564 = "Yes")), 0)),0)</f>
        <v>0</v>
      </c>
      <c r="F2277" s="7" cm="1">
        <f t="array" ref="F2277">IFERROR(INDEX([1]Database!$AS$2:$AS$2564, MATCH(1, (([1]Database!$E$2:$E$2564 = D2277) * ([1]Database!$J$2:$J$2564 = "Yes")), 0)),0)</f>
        <v>0</v>
      </c>
      <c r="G2277" s="7" cm="1">
        <f t="array" ref="G2277">IFERROR(INDEX([1]Database!$AY$2:$AY$2564, MATCH(1, (([1]Database!$E$2:$E$2564 = D2277) * ([1]Database!$K$2:$K$2564 = "Yes")), 0)),0)</f>
        <v>85574.153809578202</v>
      </c>
      <c r="H2277" s="7" cm="1">
        <f t="array" ref="H2277">IFERROR(INDEX([1]Database!$AY$2:$AY$2564, MATCH(1, (([1]Database!$E$2:$E$2564 = D2277) * ([1]Database!$L$2:$L$2564 = "Yes")), 0)),0)</f>
        <v>85574.153809578202</v>
      </c>
      <c r="I2277" s="7" cm="1">
        <f t="array" ref="I2277">IFERROR(INDEX([1]Database!$AY$2:$AY$2564, MATCH(1, (([1]Database!$E$2:$E$2564 = D2277) * ([1]Database!$M$2:$M$2564 = "Yes")), 0)),0)</f>
        <v>85574.153809578202</v>
      </c>
      <c r="J2277" s="7" cm="1">
        <f t="array" ref="J2277">IFERROR(INDEX([1]Database!$BE$2:$BE$2565, MATCH(1, (([1]Database!$E$2:$E$2565 = D2277) * ([1]Database!$N$2:$N$2565 = "Yes")), 0)),0)</f>
        <v>158215.18000042179</v>
      </c>
    </row>
    <row r="2278" spans="1:10">
      <c r="A2278" s="11" t="s">
        <v>5794</v>
      </c>
      <c r="B2278" s="11" t="s">
        <v>6547</v>
      </c>
      <c r="C2278" s="11" t="s">
        <v>5544</v>
      </c>
      <c r="D2278" s="12" t="s">
        <v>5795</v>
      </c>
      <c r="E2278" s="7" cm="1">
        <f t="array" ref="E2278">IFERROR(INDEX([1]Database!$AS$2:$AS$2564, MATCH(1, (([1]Database!$E$2:$E$2564 = D2278) * ([1]Database!$I$2:$I$2564 = "Yes")), 0)),0)</f>
        <v>0</v>
      </c>
      <c r="F2278" s="7" cm="1">
        <f t="array" ref="F2278">IFERROR(INDEX([1]Database!$AS$2:$AS$2564, MATCH(1, (([1]Database!$E$2:$E$2564 = D2278) * ([1]Database!$J$2:$J$2564 = "Yes")), 0)),0)</f>
        <v>0</v>
      </c>
      <c r="G2278" s="7" cm="1">
        <f t="array" ref="G2278">IFERROR(INDEX([1]Database!$AY$2:$AY$2564, MATCH(1, (([1]Database!$E$2:$E$2564 = D2278) * ([1]Database!$K$2:$K$2564 = "Yes")), 0)),0)</f>
        <v>111278.69088127496</v>
      </c>
      <c r="H2278" s="7" cm="1">
        <f t="array" ref="H2278">IFERROR(INDEX([1]Database!$AY$2:$AY$2564, MATCH(1, (([1]Database!$E$2:$E$2564 = D2278) * ([1]Database!$L$2:$L$2564 = "Yes")), 0)),0)</f>
        <v>111278.69088127496</v>
      </c>
      <c r="I2278" s="7" cm="1">
        <f t="array" ref="I2278">IFERROR(INDEX([1]Database!$AY$2:$AY$2564, MATCH(1, (([1]Database!$E$2:$E$2564 = D2278) * ([1]Database!$M$2:$M$2564 = "Yes")), 0)),0)</f>
        <v>111278.69088127496</v>
      </c>
      <c r="J2278" s="7" cm="1">
        <f t="array" ref="J2278">IFERROR(INDEX([1]Database!$BE$2:$BE$2565, MATCH(1, (([1]Database!$E$2:$E$2565 = D2278) * ([1]Database!$N$2:$N$2565 = "Yes")), 0)),0)</f>
        <v>200891.52728565838</v>
      </c>
    </row>
    <row r="2279" spans="1:10">
      <c r="A2279" s="11" t="s">
        <v>5796</v>
      </c>
      <c r="B2279" s="11" t="s">
        <v>6547</v>
      </c>
      <c r="C2279" s="11" t="s">
        <v>5797</v>
      </c>
      <c r="D2279" s="12" t="s">
        <v>5798</v>
      </c>
      <c r="E2279" s="7" cm="1">
        <f t="array" ref="E2279">IFERROR(INDEX([1]Database!$AS$2:$AS$2564, MATCH(1, (([1]Database!$E$2:$E$2564 = D2279) * ([1]Database!$I$2:$I$2564 = "Yes")), 0)),0)</f>
        <v>0</v>
      </c>
      <c r="F2279" s="7" cm="1">
        <f t="array" ref="F2279">IFERROR(INDEX([1]Database!$AS$2:$AS$2564, MATCH(1, (([1]Database!$E$2:$E$2564 = D2279) * ([1]Database!$J$2:$J$2564 = "Yes")), 0)),0)</f>
        <v>0</v>
      </c>
      <c r="G2279" s="7" cm="1">
        <f t="array" ref="G2279">IFERROR(INDEX([1]Database!$AY$2:$AY$2564, MATCH(1, (([1]Database!$E$2:$E$2564 = D2279) * ([1]Database!$K$2:$K$2564 = "Yes")), 0)),0)</f>
        <v>85921.095573467101</v>
      </c>
      <c r="H2279" s="7" cm="1">
        <f t="array" ref="H2279">IFERROR(INDEX([1]Database!$AY$2:$AY$2564, MATCH(1, (([1]Database!$E$2:$E$2564 = D2279) * ([1]Database!$L$2:$L$2564 = "Yes")), 0)),0)</f>
        <v>85921.095573467101</v>
      </c>
      <c r="I2279" s="7" cm="1">
        <f t="array" ref="I2279">IFERROR(INDEX([1]Database!$AY$2:$AY$2564, MATCH(1, (([1]Database!$E$2:$E$2564 = D2279) * ([1]Database!$M$2:$M$2564 = "Yes")), 0)),0)</f>
        <v>85921.095573467101</v>
      </c>
      <c r="J2279" s="7" cm="1">
        <f t="array" ref="J2279">IFERROR(INDEX([1]Database!$BE$2:$BE$2565, MATCH(1, (([1]Database!$E$2:$E$2565 = D2279) * ([1]Database!$N$2:$N$2565 = "Yes")), 0)),0)</f>
        <v>152098.49944274433</v>
      </c>
    </row>
    <row r="2280" spans="1:10">
      <c r="A2280" s="11" t="s">
        <v>5799</v>
      </c>
      <c r="B2280" s="11" t="s">
        <v>6547</v>
      </c>
      <c r="C2280" s="11" t="s">
        <v>5589</v>
      </c>
      <c r="D2280" s="12" t="s">
        <v>5800</v>
      </c>
      <c r="E2280" s="7" cm="1">
        <f t="array" ref="E2280">IFERROR(INDEX([1]Database!$AS$2:$AS$2564, MATCH(1, (([1]Database!$E$2:$E$2564 = D2280) * ([1]Database!$I$2:$I$2564 = "Yes")), 0)),0)</f>
        <v>0</v>
      </c>
      <c r="F2280" s="7" cm="1">
        <f t="array" ref="F2280">IFERROR(INDEX([1]Database!$AS$2:$AS$2564, MATCH(1, (([1]Database!$E$2:$E$2564 = D2280) * ([1]Database!$J$2:$J$2564 = "Yes")), 0)),0)</f>
        <v>0</v>
      </c>
      <c r="G2280" s="7" cm="1">
        <f t="array" ref="G2280">IFERROR(INDEX([1]Database!$AY$2:$AY$2564, MATCH(1, (([1]Database!$E$2:$E$2564 = D2280) * ([1]Database!$K$2:$K$2564 = "Yes")), 0)),0)</f>
        <v>65644.951652170828</v>
      </c>
      <c r="H2280" s="7" cm="1">
        <f t="array" ref="H2280">IFERROR(INDEX([1]Database!$AY$2:$AY$2564, MATCH(1, (([1]Database!$E$2:$E$2564 = D2280) * ([1]Database!$L$2:$L$2564 = "Yes")), 0)),0)</f>
        <v>65644.951652170828</v>
      </c>
      <c r="I2280" s="7" cm="1">
        <f t="array" ref="I2280">IFERROR(INDEX([1]Database!$AY$2:$AY$2564, MATCH(1, (([1]Database!$E$2:$E$2564 = D2280) * ([1]Database!$M$2:$M$2564 = "Yes")), 0)),0)</f>
        <v>65644.951652170828</v>
      </c>
      <c r="J2280" s="7" cm="1">
        <f t="array" ref="J2280">IFERROR(INDEX([1]Database!$BE$2:$BE$2565, MATCH(1, (([1]Database!$E$2:$E$2565 = D2280) * ([1]Database!$N$2:$N$2565 = "Yes")), 0)),0)</f>
        <v>135184.39629530351</v>
      </c>
    </row>
    <row r="2281" spans="1:10">
      <c r="A2281" s="11" t="s">
        <v>5801</v>
      </c>
      <c r="B2281" s="11" t="s">
        <v>6547</v>
      </c>
      <c r="C2281" s="11" t="s">
        <v>5802</v>
      </c>
      <c r="D2281" s="12" t="s">
        <v>5803</v>
      </c>
      <c r="E2281" s="7" cm="1">
        <f t="array" ref="E2281">IFERROR(INDEX([1]Database!$AS$2:$AS$2564, MATCH(1, (([1]Database!$E$2:$E$2564 = D2281) * ([1]Database!$I$2:$I$2564 = "Yes")), 0)),0)</f>
        <v>0</v>
      </c>
      <c r="F2281" s="7" cm="1">
        <f t="array" ref="F2281">IFERROR(INDEX([1]Database!$AS$2:$AS$2564, MATCH(1, (([1]Database!$E$2:$E$2564 = D2281) * ([1]Database!$J$2:$J$2564 = "Yes")), 0)),0)</f>
        <v>0</v>
      </c>
      <c r="G2281" s="7" cm="1">
        <f t="array" ref="G2281">IFERROR(INDEX([1]Database!$AY$2:$AY$2564, MATCH(1, (([1]Database!$E$2:$E$2564 = D2281) * ([1]Database!$K$2:$K$2564 = "Yes")), 0)),0)</f>
        <v>72940.62180957821</v>
      </c>
      <c r="H2281" s="7" cm="1">
        <f t="array" ref="H2281">IFERROR(INDEX([1]Database!$AY$2:$AY$2564, MATCH(1, (([1]Database!$E$2:$E$2564 = D2281) * ([1]Database!$L$2:$L$2564 = "Yes")), 0)),0)</f>
        <v>72940.62180957821</v>
      </c>
      <c r="I2281" s="7" cm="1">
        <f t="array" ref="I2281">IFERROR(INDEX([1]Database!$AY$2:$AY$2564, MATCH(1, (([1]Database!$E$2:$E$2564 = D2281) * ([1]Database!$M$2:$M$2564 = "Yes")), 0)),0)</f>
        <v>72940.62180957821</v>
      </c>
      <c r="J2281" s="7" cm="1">
        <f t="array" ref="J2281">IFERROR(INDEX([1]Database!$BE$2:$BE$2565, MATCH(1, (([1]Database!$E$2:$E$2565 = D2281) * ([1]Database!$N$2:$N$2565 = "Yes")), 0)),0)</f>
        <v>145581.64800042182</v>
      </c>
    </row>
    <row r="2282" spans="1:10">
      <c r="A2282" s="11" t="s">
        <v>5804</v>
      </c>
      <c r="B2282" s="11" t="s">
        <v>6547</v>
      </c>
      <c r="C2282" s="11" t="s">
        <v>5802</v>
      </c>
      <c r="D2282" s="12" t="s">
        <v>5805</v>
      </c>
      <c r="E2282" s="7" cm="1">
        <f t="array" ref="E2282">IFERROR(INDEX([1]Database!$AS$2:$AS$2564, MATCH(1, (([1]Database!$E$2:$E$2564 = D2282) * ([1]Database!$I$2:$I$2564 = "Yes")), 0)),0)</f>
        <v>0</v>
      </c>
      <c r="F2282" s="7" cm="1">
        <f t="array" ref="F2282">IFERROR(INDEX([1]Database!$AS$2:$AS$2564, MATCH(1, (([1]Database!$E$2:$E$2564 = D2282) * ([1]Database!$J$2:$J$2564 = "Yes")), 0)),0)</f>
        <v>0</v>
      </c>
      <c r="G2282" s="7" cm="1">
        <f t="array" ref="G2282">IFERROR(INDEX([1]Database!$AY$2:$AY$2564, MATCH(1, (([1]Database!$E$2:$E$2564 = D2282) * ([1]Database!$K$2:$K$2564 = "Yes")), 0)),0)</f>
        <v>67123.541152170801</v>
      </c>
      <c r="H2282" s="7" cm="1">
        <f t="array" ref="H2282">IFERROR(INDEX([1]Database!$AY$2:$AY$2564, MATCH(1, (([1]Database!$E$2:$E$2564 = D2282) * ([1]Database!$L$2:$L$2564 = "Yes")), 0)),0)</f>
        <v>67123.541152170801</v>
      </c>
      <c r="I2282" s="7" cm="1">
        <f t="array" ref="I2282">IFERROR(INDEX([1]Database!$AY$2:$AY$2564, MATCH(1, (([1]Database!$E$2:$E$2564 = D2282) * ([1]Database!$M$2:$M$2564 = "Yes")), 0)),0)</f>
        <v>67123.541152170801</v>
      </c>
      <c r="J2282" s="7" cm="1">
        <f t="array" ref="J2282">IFERROR(INDEX([1]Database!$BE$2:$BE$2565, MATCH(1, (([1]Database!$E$2:$E$2565 = D2282) * ([1]Database!$N$2:$N$2565 = "Yes")), 0)),0)</f>
        <v>136260.48579530351</v>
      </c>
    </row>
    <row r="2283" spans="1:10">
      <c r="A2283" s="11" t="s">
        <v>5806</v>
      </c>
      <c r="B2283" s="11" t="s">
        <v>6547</v>
      </c>
      <c r="C2283" s="11" t="s">
        <v>5510</v>
      </c>
      <c r="D2283" s="12" t="s">
        <v>5807</v>
      </c>
      <c r="E2283" s="7" cm="1">
        <f t="array" ref="E2283">IFERROR(INDEX([1]Database!$AS$2:$AS$2564, MATCH(1, (([1]Database!$E$2:$E$2564 = D2283) * ([1]Database!$I$2:$I$2564 = "Yes")), 0)),0)</f>
        <v>0</v>
      </c>
      <c r="F2283" s="7" cm="1">
        <f t="array" ref="F2283">IFERROR(INDEX([1]Database!$AS$2:$AS$2564, MATCH(1, (([1]Database!$E$2:$E$2564 = D2283) * ([1]Database!$J$2:$J$2564 = "Yes")), 0)),0)</f>
        <v>0</v>
      </c>
      <c r="G2283" s="7" cm="1">
        <f t="array" ref="G2283">IFERROR(INDEX([1]Database!$AY$2:$AY$2564, MATCH(1, (([1]Database!$E$2:$E$2564 = D2283) * ([1]Database!$K$2:$K$2564 = "Yes")), 0)),0)</f>
        <v>95991.026309578199</v>
      </c>
      <c r="H2283" s="7" cm="1">
        <f t="array" ref="H2283">IFERROR(INDEX([1]Database!$AY$2:$AY$2564, MATCH(1, (([1]Database!$E$2:$E$2564 = D2283) * ([1]Database!$L$2:$L$2564 = "Yes")), 0)),0)</f>
        <v>95991.026309578199</v>
      </c>
      <c r="I2283" s="7" cm="1">
        <f t="array" ref="I2283">IFERROR(INDEX([1]Database!$AY$2:$AY$2564, MATCH(1, (([1]Database!$E$2:$E$2564 = D2283) * ([1]Database!$M$2:$M$2564 = "Yes")), 0)),0)</f>
        <v>95991.026309578199</v>
      </c>
      <c r="J2283" s="7" cm="1">
        <f t="array" ref="J2283">IFERROR(INDEX([1]Database!$BE$2:$BE$2565, MATCH(1, (([1]Database!$E$2:$E$2565 = D2283) * ([1]Database!$N$2:$N$2565 = "Yes")), 0)),0)</f>
        <v>167769.55250042179</v>
      </c>
    </row>
    <row r="2284" spans="1:10">
      <c r="A2284" s="11" t="s">
        <v>5808</v>
      </c>
      <c r="B2284" s="11" t="s">
        <v>6547</v>
      </c>
      <c r="C2284" s="11" t="s">
        <v>5809</v>
      </c>
      <c r="D2284" s="12" t="s">
        <v>5810</v>
      </c>
      <c r="E2284" s="7" cm="1">
        <f t="array" ref="E2284">IFERROR(INDEX([1]Database!$AS$2:$AS$2564, MATCH(1, (([1]Database!$E$2:$E$2564 = D2284) * ([1]Database!$I$2:$I$2564 = "Yes")), 0)),0)</f>
        <v>0</v>
      </c>
      <c r="F2284" s="7" cm="1">
        <f t="array" ref="F2284">IFERROR(INDEX([1]Database!$AS$2:$AS$2564, MATCH(1, (([1]Database!$E$2:$E$2564 = D2284) * ([1]Database!$J$2:$J$2564 = "Yes")), 0)),0)</f>
        <v>0</v>
      </c>
      <c r="G2284" s="7" cm="1">
        <f t="array" ref="G2284">IFERROR(INDEX([1]Database!$AY$2:$AY$2564, MATCH(1, (([1]Database!$E$2:$E$2564 = D2284) * ([1]Database!$K$2:$K$2564 = "Yes")), 0)),0)</f>
        <v>295311.06384661526</v>
      </c>
      <c r="H2284" s="7" cm="1">
        <f t="array" ref="H2284">IFERROR(INDEX([1]Database!$AY$2:$AY$2564, MATCH(1, (([1]Database!$E$2:$E$2564 = D2284) * ([1]Database!$L$2:$L$2564 = "Yes")), 0)),0)</f>
        <v>295311.06384661526</v>
      </c>
      <c r="I2284" s="7" cm="1">
        <f t="array" ref="I2284">IFERROR(INDEX([1]Database!$AY$2:$AY$2564, MATCH(1, (([1]Database!$E$2:$E$2564 = D2284) * ([1]Database!$M$2:$M$2564 = "Yes")), 0)),0)</f>
        <v>295311.06384661526</v>
      </c>
      <c r="J2284" s="7" cm="1">
        <f t="array" ref="J2284">IFERROR(INDEX([1]Database!$BE$2:$BE$2565, MATCH(1, (([1]Database!$E$2:$E$2565 = D2284) * ([1]Database!$N$2:$N$2565 = "Yes")), 0)),0)</f>
        <v>461480.69039754116</v>
      </c>
    </row>
    <row r="2285" spans="1:10">
      <c r="A2285" s="11" t="s">
        <v>5811</v>
      </c>
      <c r="B2285" s="11" t="s">
        <v>6547</v>
      </c>
      <c r="C2285" s="11" t="s">
        <v>5797</v>
      </c>
      <c r="D2285" s="12" t="s">
        <v>5812</v>
      </c>
      <c r="E2285" s="7" cm="1">
        <f t="array" ref="E2285">IFERROR(INDEX([1]Database!$AS$2:$AS$2564, MATCH(1, (([1]Database!$E$2:$E$2564 = D2285) * ([1]Database!$I$2:$I$2564 = "Yes")), 0)),0)</f>
        <v>0</v>
      </c>
      <c r="F2285" s="7" cm="1">
        <f t="array" ref="F2285">IFERROR(INDEX([1]Database!$AS$2:$AS$2564, MATCH(1, (([1]Database!$E$2:$E$2564 = D2285) * ([1]Database!$J$2:$J$2564 = "Yes")), 0)),0)</f>
        <v>0</v>
      </c>
      <c r="G2285" s="7" cm="1">
        <f t="array" ref="G2285">IFERROR(INDEX([1]Database!$AY$2:$AY$2564, MATCH(1, (([1]Database!$E$2:$E$2564 = D2285) * ([1]Database!$K$2:$K$2564 = "Yes")), 0)),0)</f>
        <v>80926.577152170794</v>
      </c>
      <c r="H2285" s="7" cm="1">
        <f t="array" ref="H2285">IFERROR(INDEX([1]Database!$AY$2:$AY$2564, MATCH(1, (([1]Database!$E$2:$E$2564 = D2285) * ([1]Database!$L$2:$L$2564 = "Yes")), 0)),0)</f>
        <v>80926.577152170794</v>
      </c>
      <c r="I2285" s="7" cm="1">
        <f t="array" ref="I2285">IFERROR(INDEX([1]Database!$AY$2:$AY$2564, MATCH(1, (([1]Database!$E$2:$E$2564 = D2285) * ([1]Database!$M$2:$M$2564 = "Yes")), 0)),0)</f>
        <v>80926.577152170794</v>
      </c>
      <c r="J2285" s="7" cm="1">
        <f t="array" ref="J2285">IFERROR(INDEX([1]Database!$BE$2:$BE$2565, MATCH(1, (([1]Database!$E$2:$E$2565 = D2285) * ([1]Database!$N$2:$N$2565 = "Yes")), 0)),0)</f>
        <v>148051.0217953035</v>
      </c>
    </row>
    <row r="2286" spans="1:10">
      <c r="A2286" s="11" t="s">
        <v>5813</v>
      </c>
      <c r="B2286" s="11" t="s">
        <v>6547</v>
      </c>
      <c r="C2286" s="11" t="s">
        <v>5814</v>
      </c>
      <c r="D2286" s="12" t="s">
        <v>5815</v>
      </c>
      <c r="E2286" s="7" cm="1">
        <f t="array" ref="E2286">IFERROR(INDEX([1]Database!$AS$2:$AS$2564, MATCH(1, (([1]Database!$E$2:$E$2564 = D2286) * ([1]Database!$I$2:$I$2564 = "Yes")), 0)),0)</f>
        <v>0</v>
      </c>
      <c r="F2286" s="7" cm="1">
        <f t="array" ref="F2286">IFERROR(INDEX([1]Database!$AS$2:$AS$2564, MATCH(1, (([1]Database!$E$2:$E$2564 = D2286) * ([1]Database!$J$2:$J$2564 = "Yes")), 0)),0)</f>
        <v>0</v>
      </c>
      <c r="G2286" s="7" cm="1">
        <f t="array" ref="G2286">IFERROR(INDEX([1]Database!$AY$2:$AY$2564, MATCH(1, (([1]Database!$E$2:$E$2564 = D2286) * ([1]Database!$K$2:$K$2564 = "Yes")), 0)),0)</f>
        <v>66224.914166059694</v>
      </c>
      <c r="H2286" s="7" cm="1">
        <f t="array" ref="H2286">IFERROR(INDEX([1]Database!$AY$2:$AY$2564, MATCH(1, (([1]Database!$E$2:$E$2564 = D2286) * ([1]Database!$L$2:$L$2564 = "Yes")), 0)),0)</f>
        <v>66224.914166059694</v>
      </c>
      <c r="I2286" s="7" cm="1">
        <f t="array" ref="I2286">IFERROR(INDEX([1]Database!$AY$2:$AY$2564, MATCH(1, (([1]Database!$E$2:$E$2564 = D2286) * ([1]Database!$M$2:$M$2564 = "Yes")), 0)),0)</f>
        <v>66224.914166059694</v>
      </c>
      <c r="J2286" s="7" cm="1">
        <f t="array" ref="J2286">IFERROR(INDEX([1]Database!$BE$2:$BE$2565, MATCH(1, (([1]Database!$E$2:$E$2565 = D2286) * ([1]Database!$N$2:$N$2565 = "Yes")), 0)),0)</f>
        <v>125420.97187825103</v>
      </c>
    </row>
    <row r="2287" spans="1:10">
      <c r="A2287" s="11" t="s">
        <v>5816</v>
      </c>
      <c r="B2287" s="11" t="s">
        <v>6547</v>
      </c>
      <c r="C2287" s="11" t="s">
        <v>5817</v>
      </c>
      <c r="D2287" s="12" t="s">
        <v>5818</v>
      </c>
      <c r="E2287" s="7" cm="1">
        <f t="array" ref="E2287">IFERROR(INDEX([1]Database!$AS$2:$AS$2564, MATCH(1, (([1]Database!$E$2:$E$2564 = D2287) * ([1]Database!$I$2:$I$2564 = "Yes")), 0)),0)</f>
        <v>0</v>
      </c>
      <c r="F2287" s="7" cm="1">
        <f t="array" ref="F2287">IFERROR(INDEX([1]Database!$AS$2:$AS$2564, MATCH(1, (([1]Database!$E$2:$E$2564 = D2287) * ([1]Database!$J$2:$J$2564 = "Yes")), 0)),0)</f>
        <v>0</v>
      </c>
      <c r="G2287" s="7" cm="1">
        <f t="array" ref="G2287">IFERROR(INDEX([1]Database!$AY$2:$AY$2564, MATCH(1, (([1]Database!$E$2:$E$2564 = D2287) * ([1]Database!$K$2:$K$2564 = "Yes")), 0)),0)</f>
        <v>132753.38567439301</v>
      </c>
      <c r="H2287" s="7" cm="1">
        <f t="array" ref="H2287">IFERROR(INDEX([1]Database!$AY$2:$AY$2564, MATCH(1, (([1]Database!$E$2:$E$2564 = D2287) * ([1]Database!$L$2:$L$2564 = "Yes")), 0)),0)</f>
        <v>132753.38567439301</v>
      </c>
      <c r="I2287" s="7" cm="1">
        <f t="array" ref="I2287">IFERROR(INDEX([1]Database!$AY$2:$AY$2564, MATCH(1, (([1]Database!$E$2:$E$2564 = D2287) * ([1]Database!$M$2:$M$2564 = "Yes")), 0)),0)</f>
        <v>132753.38567439301</v>
      </c>
      <c r="J2287" s="7" cm="1">
        <f t="array" ref="J2287">IFERROR(INDEX([1]Database!$BE$2:$BE$2565, MATCH(1, (([1]Database!$E$2:$E$2565 = D2287) * ([1]Database!$N$2:$N$2565 = "Yes")), 0)),0)</f>
        <v>213791.48485649173</v>
      </c>
    </row>
    <row r="2288" spans="1:10">
      <c r="A2288" s="11" t="s">
        <v>5819</v>
      </c>
      <c r="B2288" s="11" t="s">
        <v>6547</v>
      </c>
      <c r="C2288" s="11" t="s">
        <v>5820</v>
      </c>
      <c r="D2288" s="12" t="s">
        <v>5821</v>
      </c>
      <c r="E2288" s="7" cm="1">
        <f t="array" ref="E2288">IFERROR(INDEX([1]Database!$AS$2:$AS$2564, MATCH(1, (([1]Database!$E$2:$E$2564 = D2288) * ([1]Database!$I$2:$I$2564 = "Yes")), 0)),0)</f>
        <v>0</v>
      </c>
      <c r="F2288" s="7" cm="1">
        <f t="array" ref="F2288">IFERROR(INDEX([1]Database!$AS$2:$AS$2564, MATCH(1, (([1]Database!$E$2:$E$2564 = D2288) * ([1]Database!$J$2:$J$2564 = "Yes")), 0)),0)</f>
        <v>0</v>
      </c>
      <c r="G2288" s="7" cm="1">
        <f t="array" ref="G2288">IFERROR(INDEX([1]Database!$AY$2:$AY$2564, MATCH(1, (([1]Database!$E$2:$E$2564 = D2288) * ([1]Database!$K$2:$K$2564 = "Yes")), 0)),0)</f>
        <v>63651.862494763416</v>
      </c>
      <c r="H2288" s="7" cm="1">
        <f t="array" ref="H2288">IFERROR(INDEX([1]Database!$AY$2:$AY$2564, MATCH(1, (([1]Database!$E$2:$E$2564 = D2288) * ([1]Database!$L$2:$L$2564 = "Yes")), 0)),0)</f>
        <v>63651.862494763416</v>
      </c>
      <c r="I2288" s="7" cm="1">
        <f t="array" ref="I2288">IFERROR(INDEX([1]Database!$AY$2:$AY$2564, MATCH(1, (([1]Database!$E$2:$E$2564 = D2288) * ([1]Database!$M$2:$M$2564 = "Yes")), 0)),0)</f>
        <v>63651.862494763416</v>
      </c>
      <c r="J2288" s="7" cm="1">
        <f t="array" ref="J2288">IFERROR(INDEX([1]Database!$BE$2:$BE$2565, MATCH(1, (([1]Database!$E$2:$E$2565 = D2288) * ([1]Database!$N$2:$N$2565 = "Yes")), 0)),0)</f>
        <v>127042.22559018519</v>
      </c>
    </row>
    <row r="2289" spans="1:10" ht="28.5">
      <c r="A2289" s="11" t="s">
        <v>5822</v>
      </c>
      <c r="B2289" s="11" t="s">
        <v>6547</v>
      </c>
      <c r="C2289" s="11" t="s">
        <v>5823</v>
      </c>
      <c r="D2289" s="12" t="s">
        <v>5824</v>
      </c>
      <c r="E2289" s="7" cm="1">
        <f t="array" ref="E2289">IFERROR(INDEX([1]Database!$AS$2:$AS$2564, MATCH(1, (([1]Database!$E$2:$E$2564 = D2289) * ([1]Database!$I$2:$I$2564 = "Yes")), 0)),0)</f>
        <v>0</v>
      </c>
      <c r="F2289" s="7" cm="1">
        <f t="array" ref="F2289">IFERROR(INDEX([1]Database!$AS$2:$AS$2564, MATCH(1, (([1]Database!$E$2:$E$2564 = D2289) * ([1]Database!$J$2:$J$2564 = "Yes")), 0)),0)</f>
        <v>0</v>
      </c>
      <c r="G2289" s="7" cm="1">
        <f t="array" ref="G2289">IFERROR(INDEX([1]Database!$AY$2:$AY$2564, MATCH(1, (([1]Database!$E$2:$E$2564 = D2289) * ([1]Database!$K$2:$K$2564 = "Yes")), 0)),0)</f>
        <v>107115.668624393</v>
      </c>
      <c r="H2289" s="7" cm="1">
        <f t="array" ref="H2289">IFERROR(INDEX([1]Database!$AY$2:$AY$2564, MATCH(1, (([1]Database!$E$2:$E$2564 = D2289) * ([1]Database!$L$2:$L$2564 = "Yes")), 0)),0)</f>
        <v>107115.668624393</v>
      </c>
      <c r="I2289" s="7" cm="1">
        <f t="array" ref="I2289">IFERROR(INDEX([1]Database!$AY$2:$AY$2564, MATCH(1, (([1]Database!$E$2:$E$2564 = D2289) * ([1]Database!$M$2:$M$2564 = "Yes")), 0)),0)</f>
        <v>107115.668624393</v>
      </c>
      <c r="J2289" s="7" cm="1">
        <f t="array" ref="J2289">IFERROR(INDEX([1]Database!$BE$2:$BE$2565, MATCH(1, (([1]Database!$E$2:$E$2565 = D2289) * ([1]Database!$N$2:$N$2565 = "Yes")), 0)),0)</f>
        <v>193788.76780649176</v>
      </c>
    </row>
    <row r="2290" spans="1:10">
      <c r="A2290" s="11" t="s">
        <v>5825</v>
      </c>
      <c r="B2290" s="11" t="s">
        <v>6547</v>
      </c>
      <c r="C2290" s="11" t="s">
        <v>5510</v>
      </c>
      <c r="D2290" s="12" t="s">
        <v>5826</v>
      </c>
      <c r="E2290" s="7" cm="1">
        <f t="array" ref="E2290">IFERROR(INDEX([1]Database!$AS$2:$AS$2564, MATCH(1, (([1]Database!$E$2:$E$2564 = D2290) * ([1]Database!$I$2:$I$2564 = "Yes")), 0)),0)</f>
        <v>0</v>
      </c>
      <c r="F2290" s="7" cm="1">
        <f t="array" ref="F2290">IFERROR(INDEX([1]Database!$AS$2:$AS$2564, MATCH(1, (([1]Database!$E$2:$E$2564 = D2290) * ([1]Database!$J$2:$J$2564 = "Yes")), 0)),0)</f>
        <v>0</v>
      </c>
      <c r="G2290" s="7" cm="1">
        <f t="array" ref="G2290">IFERROR(INDEX([1]Database!$AY$2:$AY$2564, MATCH(1, (([1]Database!$E$2:$E$2564 = D2290) * ([1]Database!$K$2:$K$2564 = "Yes")), 0)),0)</f>
        <v>68807.648309578217</v>
      </c>
      <c r="H2290" s="7" cm="1">
        <f t="array" ref="H2290">IFERROR(INDEX([1]Database!$AY$2:$AY$2564, MATCH(1, (([1]Database!$E$2:$E$2564 = D2290) * ([1]Database!$L$2:$L$2564 = "Yes")), 0)),0)</f>
        <v>68807.648309578217</v>
      </c>
      <c r="I2290" s="7" cm="1">
        <f t="array" ref="I2290">IFERROR(INDEX([1]Database!$AY$2:$AY$2564, MATCH(1, (([1]Database!$E$2:$E$2564 = D2290) * ([1]Database!$M$2:$M$2564 = "Yes")), 0)),0)</f>
        <v>68807.648309578217</v>
      </c>
      <c r="J2290" s="7" cm="1">
        <f t="array" ref="J2290">IFERROR(INDEX([1]Database!$BE$2:$BE$2565, MATCH(1, (([1]Database!$E$2:$E$2565 = D2290) * ([1]Database!$N$2:$N$2565 = "Yes")), 0)),0)</f>
        <v>141448.6745004218</v>
      </c>
    </row>
    <row r="2291" spans="1:10">
      <c r="A2291" s="11" t="s">
        <v>5827</v>
      </c>
      <c r="B2291" s="11" t="s">
        <v>6547</v>
      </c>
      <c r="C2291" s="11" t="s">
        <v>4870</v>
      </c>
      <c r="D2291" s="12" t="s">
        <v>5828</v>
      </c>
      <c r="E2291" s="7" cm="1">
        <f t="array" ref="E2291">IFERROR(INDEX([1]Database!$AS$2:$AS$2564, MATCH(1, (([1]Database!$E$2:$E$2564 = D2291) * ([1]Database!$I$2:$I$2564 = "Yes")), 0)),0)</f>
        <v>0</v>
      </c>
      <c r="F2291" s="7" cm="1">
        <f t="array" ref="F2291">IFERROR(INDEX([1]Database!$AS$2:$AS$2564, MATCH(1, (([1]Database!$E$2:$E$2564 = D2291) * ([1]Database!$J$2:$J$2564 = "Yes")), 0)),0)</f>
        <v>0</v>
      </c>
      <c r="G2291" s="7" cm="1">
        <f t="array" ref="G2291">IFERROR(INDEX([1]Database!$AY$2:$AY$2564, MATCH(1, (([1]Database!$E$2:$E$2564 = D2291) * ([1]Database!$K$2:$K$2564 = "Yes")), 0)),0)</f>
        <v>121295.42162439303</v>
      </c>
      <c r="H2291" s="7" cm="1">
        <f t="array" ref="H2291">IFERROR(INDEX([1]Database!$AY$2:$AY$2564, MATCH(1, (([1]Database!$E$2:$E$2564 = D2291) * ([1]Database!$L$2:$L$2564 = "Yes")), 0)),0)</f>
        <v>121295.42162439303</v>
      </c>
      <c r="I2291" s="7" cm="1">
        <f t="array" ref="I2291">IFERROR(INDEX([1]Database!$AY$2:$AY$2564, MATCH(1, (([1]Database!$E$2:$E$2564 = D2291) * ([1]Database!$M$2:$M$2564 = "Yes")), 0)),0)</f>
        <v>121295.42162439303</v>
      </c>
      <c r="J2291" s="7" cm="1">
        <f t="array" ref="J2291">IFERROR(INDEX([1]Database!$BE$2:$BE$2565, MATCH(1, (([1]Database!$E$2:$E$2565 = D2291) * ([1]Database!$N$2:$N$2565 = "Yes")), 0)),0)</f>
        <v>200139.6109106584</v>
      </c>
    </row>
    <row r="2292" spans="1:10">
      <c r="A2292" s="11" t="s">
        <v>5829</v>
      </c>
      <c r="B2292" s="11" t="s">
        <v>6547</v>
      </c>
      <c r="C2292" s="11" t="s">
        <v>4870</v>
      </c>
      <c r="D2292" s="12" t="s">
        <v>5830</v>
      </c>
      <c r="E2292" s="7" cm="1">
        <f t="array" ref="E2292">IFERROR(INDEX([1]Database!$AS$2:$AS$2564, MATCH(1, (([1]Database!$E$2:$E$2564 = D2292) * ([1]Database!$I$2:$I$2564 = "Yes")), 0)),0)</f>
        <v>0</v>
      </c>
      <c r="F2292" s="7" cm="1">
        <f t="array" ref="F2292">IFERROR(INDEX([1]Database!$AS$2:$AS$2564, MATCH(1, (([1]Database!$E$2:$E$2564 = D2292) * ([1]Database!$J$2:$J$2564 = "Yes")), 0)),0)</f>
        <v>0</v>
      </c>
      <c r="G2292" s="7" cm="1">
        <f t="array" ref="G2292">IFERROR(INDEX([1]Database!$AY$2:$AY$2564, MATCH(1, (([1]Database!$E$2:$E$2564 = D2292) * ([1]Database!$K$2:$K$2564 = "Yes")), 0)),0)</f>
        <v>135748.85393920785</v>
      </c>
      <c r="H2292" s="7" cm="1">
        <f t="array" ref="H2292">IFERROR(INDEX([1]Database!$AY$2:$AY$2564, MATCH(1, (([1]Database!$E$2:$E$2564 = D2292) * ([1]Database!$L$2:$L$2564 = "Yes")), 0)),0)</f>
        <v>135748.85393920785</v>
      </c>
      <c r="I2292" s="7" cm="1">
        <f t="array" ref="I2292">IFERROR(INDEX([1]Database!$AY$2:$AY$2564, MATCH(1, (([1]Database!$E$2:$E$2564 = D2292) * ([1]Database!$M$2:$M$2564 = "Yes")), 0)),0)</f>
        <v>135748.85393920785</v>
      </c>
      <c r="J2292" s="7" cm="1">
        <f t="array" ref="J2292">IFERROR(INDEX([1]Database!$BE$2:$BE$2565, MATCH(1, (([1]Database!$E$2:$E$2565 = D2292) * ([1]Database!$N$2:$N$2565 = "Yes")), 0)),0)</f>
        <v>221831.20632089503</v>
      </c>
    </row>
    <row r="2293" spans="1:10">
      <c r="A2293" s="11" t="s">
        <v>5831</v>
      </c>
      <c r="B2293" s="11" t="s">
        <v>6547</v>
      </c>
      <c r="C2293" s="11" t="s">
        <v>4870</v>
      </c>
      <c r="D2293" s="12" t="s">
        <v>5832</v>
      </c>
      <c r="E2293" s="7" cm="1">
        <f t="array" ref="E2293">IFERROR(INDEX([1]Database!$AS$2:$AS$2564, MATCH(1, (([1]Database!$E$2:$E$2564 = D2293) * ([1]Database!$I$2:$I$2564 = "Yes")), 0)),0)</f>
        <v>0</v>
      </c>
      <c r="F2293" s="7" cm="1">
        <f t="array" ref="F2293">IFERROR(INDEX([1]Database!$AS$2:$AS$2564, MATCH(1, (([1]Database!$E$2:$E$2564 = D2293) * ([1]Database!$J$2:$J$2564 = "Yes")), 0)),0)</f>
        <v>0</v>
      </c>
      <c r="G2293" s="7" cm="1">
        <f t="array" ref="G2293">IFERROR(INDEX([1]Database!$AY$2:$AY$2564, MATCH(1, (([1]Database!$E$2:$E$2564 = D2293) * ([1]Database!$K$2:$K$2564 = "Yes")), 0)),0)</f>
        <v>63176.292652170814</v>
      </c>
      <c r="H2293" s="7" cm="1">
        <f t="array" ref="H2293">IFERROR(INDEX([1]Database!$AY$2:$AY$2564, MATCH(1, (([1]Database!$E$2:$E$2564 = D2293) * ([1]Database!$L$2:$L$2564 = "Yes")), 0)),0)</f>
        <v>63176.292652170814</v>
      </c>
      <c r="I2293" s="7" cm="1">
        <f t="array" ref="I2293">IFERROR(INDEX([1]Database!$AY$2:$AY$2564, MATCH(1, (([1]Database!$E$2:$E$2564 = D2293) * ([1]Database!$M$2:$M$2564 = "Yes")), 0)),0)</f>
        <v>63176.292652170814</v>
      </c>
      <c r="J2293" s="7" cm="1">
        <f t="array" ref="J2293">IFERROR(INDEX([1]Database!$BE$2:$BE$2565, MATCH(1, (([1]Database!$E$2:$E$2565 = D2293) * ([1]Database!$N$2:$N$2565 = "Yes")), 0)),0)</f>
        <v>131163.23729530349</v>
      </c>
    </row>
    <row r="2294" spans="1:10">
      <c r="A2294" s="11" t="s">
        <v>5833</v>
      </c>
      <c r="B2294" s="11" t="s">
        <v>6547</v>
      </c>
      <c r="C2294" s="11" t="s">
        <v>4870</v>
      </c>
      <c r="D2294" s="12" t="s">
        <v>5834</v>
      </c>
      <c r="E2294" s="7" cm="1">
        <f t="array" ref="E2294">IFERROR(INDEX([1]Database!$AS$2:$AS$2564, MATCH(1, (([1]Database!$E$2:$E$2564 = D2294) * ([1]Database!$I$2:$I$2564 = "Yes")), 0)),0)</f>
        <v>0</v>
      </c>
      <c r="F2294" s="7" cm="1">
        <f t="array" ref="F2294">IFERROR(INDEX([1]Database!$AS$2:$AS$2564, MATCH(1, (([1]Database!$E$2:$E$2564 = D2294) * ([1]Database!$J$2:$J$2564 = "Yes")), 0)),0)</f>
        <v>0</v>
      </c>
      <c r="G2294" s="7" cm="1">
        <f t="array" ref="G2294">IFERROR(INDEX([1]Database!$AY$2:$AY$2564, MATCH(1, (([1]Database!$E$2:$E$2564 = D2294) * ([1]Database!$K$2:$K$2564 = "Yes")), 0)),0)</f>
        <v>106841.9893095782</v>
      </c>
      <c r="H2294" s="7" cm="1">
        <f t="array" ref="H2294">IFERROR(INDEX([1]Database!$AY$2:$AY$2564, MATCH(1, (([1]Database!$E$2:$E$2564 = D2294) * ([1]Database!$L$2:$L$2564 = "Yes")), 0)),0)</f>
        <v>106841.9893095782</v>
      </c>
      <c r="I2294" s="7" cm="1">
        <f t="array" ref="I2294">IFERROR(INDEX([1]Database!$AY$2:$AY$2564, MATCH(1, (([1]Database!$E$2:$E$2564 = D2294) * ([1]Database!$M$2:$M$2564 = "Yes")), 0)),0)</f>
        <v>106841.9893095782</v>
      </c>
      <c r="J2294" s="7" cm="1">
        <f t="array" ref="J2294">IFERROR(INDEX([1]Database!$BE$2:$BE$2565, MATCH(1, (([1]Database!$E$2:$E$2565 = D2294) * ([1]Database!$N$2:$N$2565 = "Yes")), 0)),0)</f>
        <v>178448.01550042178</v>
      </c>
    </row>
    <row r="2295" spans="1:10">
      <c r="A2295" s="11" t="s">
        <v>5835</v>
      </c>
      <c r="B2295" s="11" t="s">
        <v>6547</v>
      </c>
      <c r="C2295" s="11" t="s">
        <v>4870</v>
      </c>
      <c r="D2295" s="12" t="s">
        <v>5836</v>
      </c>
      <c r="E2295" s="7" cm="1">
        <f t="array" ref="E2295">IFERROR(INDEX([1]Database!$AS$2:$AS$2564, MATCH(1, (([1]Database!$E$2:$E$2564 = D2295) * ([1]Database!$I$2:$I$2564 = "Yes")), 0)),0)</f>
        <v>0</v>
      </c>
      <c r="F2295" s="7" cm="1">
        <f t="array" ref="F2295">IFERROR(INDEX([1]Database!$AS$2:$AS$2564, MATCH(1, (([1]Database!$E$2:$E$2564 = D2295) * ([1]Database!$J$2:$J$2564 = "Yes")), 0)),0)</f>
        <v>0</v>
      </c>
      <c r="G2295" s="7" cm="1">
        <f t="array" ref="G2295">IFERROR(INDEX([1]Database!$AY$2:$AY$2564, MATCH(1, (([1]Database!$E$2:$E$2564 = D2295) * ([1]Database!$K$2:$K$2564 = "Yes")), 0)),0)</f>
        <v>121295.42162439303</v>
      </c>
      <c r="H2295" s="7" cm="1">
        <f t="array" ref="H2295">IFERROR(INDEX([1]Database!$AY$2:$AY$2564, MATCH(1, (([1]Database!$E$2:$E$2564 = D2295) * ([1]Database!$L$2:$L$2564 = "Yes")), 0)),0)</f>
        <v>121295.42162439303</v>
      </c>
      <c r="I2295" s="7" cm="1">
        <f t="array" ref="I2295">IFERROR(INDEX([1]Database!$AY$2:$AY$2564, MATCH(1, (([1]Database!$E$2:$E$2564 = D2295) * ([1]Database!$M$2:$M$2564 = "Yes")), 0)),0)</f>
        <v>121295.42162439303</v>
      </c>
      <c r="J2295" s="7" cm="1">
        <f t="array" ref="J2295">IFERROR(INDEX([1]Database!$BE$2:$BE$2565, MATCH(1, (([1]Database!$E$2:$E$2565 = D2295) * ([1]Database!$N$2:$N$2565 = "Yes")), 0)),0)</f>
        <v>200139.6109106584</v>
      </c>
    </row>
    <row r="2296" spans="1:10">
      <c r="A2296" s="11" t="s">
        <v>5837</v>
      </c>
      <c r="B2296" s="11" t="s">
        <v>6547</v>
      </c>
      <c r="C2296" s="11" t="s">
        <v>4870</v>
      </c>
      <c r="D2296" s="12" t="s">
        <v>5838</v>
      </c>
      <c r="E2296" s="7" cm="1">
        <f t="array" ref="E2296">IFERROR(INDEX([1]Database!$AS$2:$AS$2564, MATCH(1, (([1]Database!$E$2:$E$2564 = D2296) * ([1]Database!$I$2:$I$2564 = "Yes")), 0)),0)</f>
        <v>0</v>
      </c>
      <c r="F2296" s="7" cm="1">
        <f t="array" ref="F2296">IFERROR(INDEX([1]Database!$AS$2:$AS$2564, MATCH(1, (([1]Database!$E$2:$E$2564 = D2296) * ([1]Database!$J$2:$J$2564 = "Yes")), 0)),0)</f>
        <v>0</v>
      </c>
      <c r="G2296" s="7" cm="1">
        <f t="array" ref="G2296">IFERROR(INDEX([1]Database!$AY$2:$AY$2564, MATCH(1, (([1]Database!$E$2:$E$2564 = D2296) * ([1]Database!$K$2:$K$2564 = "Yes")), 0)),0)</f>
        <v>70403.008809578212</v>
      </c>
      <c r="H2296" s="7" cm="1">
        <f t="array" ref="H2296">IFERROR(INDEX([1]Database!$AY$2:$AY$2564, MATCH(1, (([1]Database!$E$2:$E$2564 = D2296) * ([1]Database!$L$2:$L$2564 = "Yes")), 0)),0)</f>
        <v>70403.008809578212</v>
      </c>
      <c r="I2296" s="7" cm="1">
        <f t="array" ref="I2296">IFERROR(INDEX([1]Database!$AY$2:$AY$2564, MATCH(1, (([1]Database!$E$2:$E$2564 = D2296) * ([1]Database!$M$2:$M$2564 = "Yes")), 0)),0)</f>
        <v>70403.008809578212</v>
      </c>
      <c r="J2296" s="7" cm="1">
        <f t="array" ref="J2296">IFERROR(INDEX([1]Database!$BE$2:$BE$2565, MATCH(1, (([1]Database!$E$2:$E$2565 = D2296) * ([1]Database!$N$2:$N$2565 = "Yes")), 0)),0)</f>
        <v>142009.03500042181</v>
      </c>
    </row>
    <row r="2297" spans="1:10">
      <c r="A2297" s="11" t="s">
        <v>5839</v>
      </c>
      <c r="B2297" s="11" t="s">
        <v>6547</v>
      </c>
      <c r="C2297" s="11" t="s">
        <v>4440</v>
      </c>
      <c r="D2297" s="12" t="s">
        <v>5840</v>
      </c>
      <c r="E2297" s="7" cm="1">
        <f t="array" ref="E2297">IFERROR(INDEX([1]Database!$AS$2:$AS$2564, MATCH(1, (([1]Database!$E$2:$E$2564 = D2297) * ([1]Database!$I$2:$I$2564 = "Yes")), 0)),0)</f>
        <v>0</v>
      </c>
      <c r="F2297" s="7" cm="1">
        <f t="array" ref="F2297">IFERROR(INDEX([1]Database!$AS$2:$AS$2564, MATCH(1, (([1]Database!$E$2:$E$2564 = D2297) * ([1]Database!$J$2:$J$2564 = "Yes")), 0)),0)</f>
        <v>0</v>
      </c>
      <c r="G2297" s="7" cm="1">
        <f t="array" ref="G2297">IFERROR(INDEX([1]Database!$AY$2:$AY$2564, MATCH(1, (([1]Database!$E$2:$E$2564 = D2297) * ([1]Database!$K$2:$K$2564 = "Yes")), 0)),0)</f>
        <v>65658.614809578212</v>
      </c>
      <c r="H2297" s="7" cm="1">
        <f t="array" ref="H2297">IFERROR(INDEX([1]Database!$AY$2:$AY$2564, MATCH(1, (([1]Database!$E$2:$E$2564 = D2297) * ([1]Database!$L$2:$L$2564 = "Yes")), 0)),0)</f>
        <v>65658.614809578212</v>
      </c>
      <c r="I2297" s="7" cm="1">
        <f t="array" ref="I2297">IFERROR(INDEX([1]Database!$AY$2:$AY$2564, MATCH(1, (([1]Database!$E$2:$E$2564 = D2297) * ([1]Database!$M$2:$M$2564 = "Yes")), 0)),0)</f>
        <v>65658.614809578212</v>
      </c>
      <c r="J2297" s="7" cm="1">
        <f t="array" ref="J2297">IFERROR(INDEX([1]Database!$BE$2:$BE$2565, MATCH(1, (([1]Database!$E$2:$E$2565 = D2297) * ([1]Database!$N$2:$N$2565 = "Yes")), 0)),0)</f>
        <v>137437.14100042181</v>
      </c>
    </row>
    <row r="2298" spans="1:10">
      <c r="A2298" s="11" t="s">
        <v>5841</v>
      </c>
      <c r="B2298" s="11" t="s">
        <v>6547</v>
      </c>
      <c r="C2298" s="11" t="s">
        <v>4440</v>
      </c>
      <c r="D2298" s="12" t="s">
        <v>5842</v>
      </c>
      <c r="E2298" s="7" cm="1">
        <f t="array" ref="E2298">IFERROR(INDEX([1]Database!$AS$2:$AS$2564, MATCH(1, (([1]Database!$E$2:$E$2564 = D2298) * ([1]Database!$I$2:$I$2564 = "Yes")), 0)),0)</f>
        <v>0</v>
      </c>
      <c r="F2298" s="7" cm="1">
        <f t="array" ref="F2298">IFERROR(INDEX([1]Database!$AS$2:$AS$2564, MATCH(1, (([1]Database!$E$2:$E$2564 = D2298) * ([1]Database!$J$2:$J$2564 = "Yes")), 0)),0)</f>
        <v>0</v>
      </c>
      <c r="G2298" s="7" cm="1">
        <f t="array" ref="G2298">IFERROR(INDEX([1]Database!$AY$2:$AY$2564, MATCH(1, (([1]Database!$E$2:$E$2564 = D2298) * ([1]Database!$K$2:$K$2564 = "Yes")), 0)),0)</f>
        <v>45535.337494763407</v>
      </c>
      <c r="H2298" s="7" cm="1">
        <f t="array" ref="H2298">IFERROR(INDEX([1]Database!$AY$2:$AY$2564, MATCH(1, (([1]Database!$E$2:$E$2564 = D2298) * ([1]Database!$L$2:$L$2564 = "Yes")), 0)),0)</f>
        <v>45535.337494763407</v>
      </c>
      <c r="I2298" s="7" cm="1">
        <f t="array" ref="I2298">IFERROR(INDEX([1]Database!$AY$2:$AY$2564, MATCH(1, (([1]Database!$E$2:$E$2564 = D2298) * ([1]Database!$M$2:$M$2564 = "Yes")), 0)),0)</f>
        <v>45535.337494763407</v>
      </c>
      <c r="J2298" s="7" cm="1">
        <f t="array" ref="J2298">IFERROR(INDEX([1]Database!$BE$2:$BE$2565, MATCH(1, (([1]Database!$E$2:$E$2565 = D2298) * ([1]Database!$N$2:$N$2565 = "Yes")), 0)),0)</f>
        <v>110075.70059018518</v>
      </c>
    </row>
    <row r="2299" spans="1:10">
      <c r="A2299" s="11" t="s">
        <v>5843</v>
      </c>
      <c r="B2299" s="11" t="s">
        <v>6547</v>
      </c>
      <c r="C2299" s="11" t="s">
        <v>546</v>
      </c>
      <c r="D2299" s="12" t="s">
        <v>5844</v>
      </c>
      <c r="E2299" s="7" cm="1">
        <f t="array" ref="E2299">IFERROR(INDEX([1]Database!$AS$2:$AS$2564, MATCH(1, (([1]Database!$E$2:$E$2564 = D2299) * ([1]Database!$I$2:$I$2564 = "Yes")), 0)),0)</f>
        <v>0</v>
      </c>
      <c r="F2299" s="7" cm="1">
        <f t="array" ref="F2299">IFERROR(INDEX([1]Database!$AS$2:$AS$2564, MATCH(1, (([1]Database!$E$2:$E$2564 = D2299) * ([1]Database!$J$2:$J$2564 = "Yes")), 0)),0)</f>
        <v>0</v>
      </c>
      <c r="G2299" s="7" cm="1">
        <f t="array" ref="G2299">IFERROR(INDEX([1]Database!$AY$2:$AY$2564, MATCH(1, (([1]Database!$E$2:$E$2564 = D2299) * ([1]Database!$K$2:$K$2564 = "Yes")), 0)),0)</f>
        <v>40797.074679948593</v>
      </c>
      <c r="H2299" s="7" cm="1">
        <f t="array" ref="H2299">IFERROR(INDEX([1]Database!$AY$2:$AY$2564, MATCH(1, (([1]Database!$E$2:$E$2564 = D2299) * ([1]Database!$L$2:$L$2564 = "Yes")), 0)),0)</f>
        <v>40797.074679948593</v>
      </c>
      <c r="I2299" s="7" cm="1">
        <f t="array" ref="I2299">IFERROR(INDEX([1]Database!$AY$2:$AY$2564, MATCH(1, (([1]Database!$E$2:$E$2564 = D2299) * ([1]Database!$M$2:$M$2564 = "Yes")), 0)),0)</f>
        <v>40797.074679948593</v>
      </c>
      <c r="J2299" s="7" cm="1">
        <f t="array" ref="J2299">IFERROR(INDEX([1]Database!$BE$2:$BE$2565, MATCH(1, (([1]Database!$E$2:$E$2565 = D2299) * ([1]Database!$N$2:$N$2565 = "Yes")), 0)),0)</f>
        <v>100521.99086050414</v>
      </c>
    </row>
    <row r="2300" spans="1:10">
      <c r="A2300" s="11" t="s">
        <v>5845</v>
      </c>
      <c r="B2300" s="11" t="s">
        <v>6547</v>
      </c>
      <c r="C2300" s="11" t="s">
        <v>4642</v>
      </c>
      <c r="D2300" s="12" t="s">
        <v>5846</v>
      </c>
      <c r="E2300" s="7" cm="1">
        <f t="array" ref="E2300">IFERROR(INDEX([1]Database!$AS$2:$AS$2564, MATCH(1, (([1]Database!$E$2:$E$2564 = D2300) * ([1]Database!$I$2:$I$2564 = "Yes")), 0)),0)</f>
        <v>0</v>
      </c>
      <c r="F2300" s="7" cm="1">
        <f t="array" ref="F2300">IFERROR(INDEX([1]Database!$AS$2:$AS$2564, MATCH(1, (([1]Database!$E$2:$E$2564 = D2300) * ([1]Database!$J$2:$J$2564 = "Yes")), 0)),0)</f>
        <v>43220.783337355999</v>
      </c>
      <c r="G2300" s="7" cm="1">
        <f t="array" ref="G2300">IFERROR(INDEX([1]Database!$AY$2:$AY$2564, MATCH(1, (([1]Database!$E$2:$E$2564 = D2300) * ([1]Database!$K$2:$K$2564 = "Yes")), 0)),0)</f>
        <v>46060.433166059702</v>
      </c>
      <c r="H2300" s="7" cm="1">
        <f t="array" ref="H2300">IFERROR(INDEX([1]Database!$AY$2:$AY$2564, MATCH(1, (([1]Database!$E$2:$E$2564 = D2300) * ([1]Database!$L$2:$L$2564 = "Yes")), 0)),0)</f>
        <v>46060.433166059702</v>
      </c>
      <c r="I2300" s="7" cm="1">
        <f t="array" ref="I2300">IFERROR(INDEX([1]Database!$AY$2:$AY$2564, MATCH(1, (([1]Database!$E$2:$E$2564 = D2300) * ([1]Database!$M$2:$M$2564 = "Yes")), 0)),0)</f>
        <v>46060.433166059702</v>
      </c>
      <c r="J2300" s="7" cm="1">
        <f t="array" ref="J2300">IFERROR(INDEX([1]Database!$BE$2:$BE$2565, MATCH(1, (([1]Database!$E$2:$E$2565 = D2300) * ([1]Database!$N$2:$N$2565 = "Yes")), 0)),0)</f>
        <v>109923.0886386677</v>
      </c>
    </row>
    <row r="2301" spans="1:10">
      <c r="A2301" s="11" t="s">
        <v>5847</v>
      </c>
      <c r="B2301" s="11" t="s">
        <v>6547</v>
      </c>
      <c r="C2301" s="11" t="s">
        <v>5053</v>
      </c>
      <c r="D2301" s="12" t="s">
        <v>5848</v>
      </c>
      <c r="E2301" s="7" cm="1">
        <f t="array" ref="E2301">IFERROR(INDEX([1]Database!$AS$2:$AS$2564, MATCH(1, (([1]Database!$E$2:$E$2564 = D2301) * ([1]Database!$I$2:$I$2564 = "Yes")), 0)),0)</f>
        <v>0</v>
      </c>
      <c r="F2301" s="7" cm="1">
        <f t="array" ref="F2301">IFERROR(INDEX([1]Database!$AS$2:$AS$2564, MATCH(1, (([1]Database!$E$2:$E$2564 = D2301) * ([1]Database!$J$2:$J$2564 = "Yes")), 0)),0)</f>
        <v>0</v>
      </c>
      <c r="G2301" s="7" cm="1">
        <f t="array" ref="G2301">IFERROR(INDEX([1]Database!$AY$2:$AY$2564, MATCH(1, (([1]Database!$E$2:$E$2564 = D2301) * ([1]Database!$K$2:$K$2564 = "Yes")), 0)),0)</f>
        <v>55949.576494763409</v>
      </c>
      <c r="H2301" s="7" cm="1">
        <f t="array" ref="H2301">IFERROR(INDEX([1]Database!$AY$2:$AY$2564, MATCH(1, (([1]Database!$E$2:$E$2564 = D2301) * ([1]Database!$L$2:$L$2564 = "Yes")), 0)),0)</f>
        <v>55949.576494763409</v>
      </c>
      <c r="I2301" s="7" cm="1">
        <f t="array" ref="I2301">IFERROR(INDEX([1]Database!$AY$2:$AY$2564, MATCH(1, (([1]Database!$E$2:$E$2564 = D2301) * ([1]Database!$M$2:$M$2564 = "Yes")), 0)),0)</f>
        <v>55949.576494763409</v>
      </c>
      <c r="J2301" s="7" cm="1">
        <f t="array" ref="J2301">IFERROR(INDEX([1]Database!$BE$2:$BE$2565, MATCH(1, (([1]Database!$E$2:$E$2565 = D2301) * ([1]Database!$N$2:$N$2565 = "Yes")), 0)),0)</f>
        <v>120317.43959018518</v>
      </c>
    </row>
    <row r="2302" spans="1:10">
      <c r="A2302" s="11" t="s">
        <v>5849</v>
      </c>
      <c r="B2302" s="11" t="s">
        <v>6547</v>
      </c>
      <c r="C2302" s="11" t="s">
        <v>877</v>
      </c>
      <c r="D2302" s="12" t="s">
        <v>5850</v>
      </c>
      <c r="E2302" s="7" cm="1">
        <f t="array" ref="E2302">IFERROR(INDEX([1]Database!$AS$2:$AS$2564, MATCH(1, (([1]Database!$E$2:$E$2564 = D2302) * ([1]Database!$I$2:$I$2564 = "Yes")), 0)),0)</f>
        <v>0</v>
      </c>
      <c r="F2302" s="7" cm="1">
        <f t="array" ref="F2302">IFERROR(INDEX([1]Database!$AS$2:$AS$2564, MATCH(1, (([1]Database!$E$2:$E$2564 = D2302) * ([1]Database!$J$2:$J$2564 = "Yes")), 0)),0)</f>
        <v>0</v>
      </c>
      <c r="G2302" s="7" cm="1">
        <f t="array" ref="G2302">IFERROR(INDEX([1]Database!$AY$2:$AY$2564, MATCH(1, (([1]Database!$E$2:$E$2564 = D2302) * ([1]Database!$K$2:$K$2564 = "Yes")), 0)),0)</f>
        <v>71662.982152170807</v>
      </c>
      <c r="H2302" s="7" cm="1">
        <f t="array" ref="H2302">IFERROR(INDEX([1]Database!$AY$2:$AY$2564, MATCH(1, (([1]Database!$E$2:$E$2564 = D2302) * ([1]Database!$L$2:$L$2564 = "Yes")), 0)),0)</f>
        <v>71662.982152170807</v>
      </c>
      <c r="I2302" s="7" cm="1">
        <f t="array" ref="I2302">IFERROR(INDEX([1]Database!$AY$2:$AY$2564, MATCH(1, (([1]Database!$E$2:$E$2564 = D2302) * ([1]Database!$M$2:$M$2564 = "Yes")), 0)),0)</f>
        <v>71662.982152170807</v>
      </c>
      <c r="J2302" s="7" cm="1">
        <f t="array" ref="J2302">IFERROR(INDEX([1]Database!$BE$2:$BE$2565, MATCH(1, (([1]Database!$E$2:$E$2565 = D2302) * ([1]Database!$N$2:$N$2565 = "Yes")), 0)),0)</f>
        <v>142582.4267953035</v>
      </c>
    </row>
    <row r="2303" spans="1:10">
      <c r="A2303" s="11" t="s">
        <v>5851</v>
      </c>
      <c r="B2303" s="11" t="s">
        <v>6547</v>
      </c>
      <c r="C2303" s="11" t="s">
        <v>877</v>
      </c>
      <c r="D2303" s="12" t="s">
        <v>5852</v>
      </c>
      <c r="E2303" s="7" cm="1">
        <f t="array" ref="E2303">IFERROR(INDEX([1]Database!$AS$2:$AS$2564, MATCH(1, (([1]Database!$E$2:$E$2564 = D2303) * ([1]Database!$I$2:$I$2564 = "Yes")), 0)),0)</f>
        <v>0</v>
      </c>
      <c r="F2303" s="7" cm="1">
        <f t="array" ref="F2303">IFERROR(INDEX([1]Database!$AS$2:$AS$2564, MATCH(1, (([1]Database!$E$2:$E$2564 = D2303) * ([1]Database!$J$2:$J$2564 = "Yes")), 0)),0)</f>
        <v>0</v>
      </c>
      <c r="G2303" s="7" cm="1">
        <f t="array" ref="G2303">IFERROR(INDEX([1]Database!$AY$2:$AY$2564, MATCH(1, (([1]Database!$E$2:$E$2564 = D2303) * ([1]Database!$K$2:$K$2564 = "Yes")), 0)),0)</f>
        <v>89143.857309578219</v>
      </c>
      <c r="H2303" s="7" cm="1">
        <f t="array" ref="H2303">IFERROR(INDEX([1]Database!$AY$2:$AY$2564, MATCH(1, (([1]Database!$E$2:$E$2564 = D2303) * ([1]Database!$L$2:$L$2564 = "Yes")), 0)),0)</f>
        <v>89143.857309578219</v>
      </c>
      <c r="I2303" s="7" cm="1">
        <f t="array" ref="I2303">IFERROR(INDEX([1]Database!$AY$2:$AY$2564, MATCH(1, (([1]Database!$E$2:$E$2564 = D2303) * ([1]Database!$M$2:$M$2564 = "Yes")), 0)),0)</f>
        <v>89143.857309578219</v>
      </c>
      <c r="J2303" s="7" cm="1">
        <f t="array" ref="J2303">IFERROR(INDEX([1]Database!$BE$2:$BE$2565, MATCH(1, (([1]Database!$E$2:$E$2565 = D2303) * ([1]Database!$N$2:$N$2565 = "Yes")), 0)),0)</f>
        <v>164659.8835004218</v>
      </c>
    </row>
    <row r="2304" spans="1:10" ht="28.5">
      <c r="A2304" s="11" t="s">
        <v>5853</v>
      </c>
      <c r="B2304" s="11" t="s">
        <v>6547</v>
      </c>
      <c r="C2304" s="11" t="s">
        <v>5539</v>
      </c>
      <c r="D2304" s="12" t="s">
        <v>5854</v>
      </c>
      <c r="E2304" s="7" cm="1">
        <f t="array" ref="E2304">IFERROR(INDEX([1]Database!$AS$2:$AS$2564, MATCH(1, (([1]Database!$E$2:$E$2564 = D2304) * ([1]Database!$I$2:$I$2564 = "Yes")), 0)),0)</f>
        <v>0</v>
      </c>
      <c r="F2304" s="7" cm="1">
        <f t="array" ref="F2304">IFERROR(INDEX([1]Database!$AS$2:$AS$2564, MATCH(1, (([1]Database!$E$2:$E$2564 = D2304) * ([1]Database!$J$2:$J$2564 = "Yes")), 0)),0)</f>
        <v>0</v>
      </c>
      <c r="G2304" s="7" cm="1">
        <f t="array" ref="G2304">IFERROR(INDEX([1]Database!$AY$2:$AY$2564, MATCH(1, (([1]Database!$E$2:$E$2564 = D2304) * ([1]Database!$K$2:$K$2564 = "Yes")), 0)),0)</f>
        <v>107287.38662439302</v>
      </c>
      <c r="H2304" s="7" cm="1">
        <f t="array" ref="H2304">IFERROR(INDEX([1]Database!$AY$2:$AY$2564, MATCH(1, (([1]Database!$E$2:$E$2564 = D2304) * ([1]Database!$L$2:$L$2564 = "Yes")), 0)),0)</f>
        <v>107287.38662439302</v>
      </c>
      <c r="I2304" s="7" cm="1">
        <f t="array" ref="I2304">IFERROR(INDEX([1]Database!$AY$2:$AY$2564, MATCH(1, (([1]Database!$E$2:$E$2564 = D2304) * ([1]Database!$M$2:$M$2564 = "Yes")), 0)),0)</f>
        <v>107287.38662439302</v>
      </c>
      <c r="J2304" s="7" cm="1">
        <f t="array" ref="J2304">IFERROR(INDEX([1]Database!$BE$2:$BE$2565, MATCH(1, (([1]Database!$E$2:$E$2565 = D2304) * ([1]Database!$N$2:$N$2565 = "Yes")), 0)),0)</f>
        <v>189351.57591065843</v>
      </c>
    </row>
    <row r="2305" spans="1:10" ht="28.5">
      <c r="A2305" s="11" t="s">
        <v>5855</v>
      </c>
      <c r="B2305" s="11" t="s">
        <v>6547</v>
      </c>
      <c r="C2305" s="11" t="s">
        <v>5856</v>
      </c>
      <c r="D2305" s="12" t="s">
        <v>5857</v>
      </c>
      <c r="E2305" s="7" cm="1">
        <f t="array" ref="E2305">IFERROR(INDEX([1]Database!$AS$2:$AS$2564, MATCH(1, (([1]Database!$E$2:$E$2564 = D2305) * ([1]Database!$I$2:$I$2564 = "Yes")), 0)),0)</f>
        <v>0</v>
      </c>
      <c r="F2305" s="7" cm="1">
        <f t="array" ref="F2305">IFERROR(INDEX([1]Database!$AS$2:$AS$2564, MATCH(1, (([1]Database!$E$2:$E$2564 = D2305) * ([1]Database!$J$2:$J$2564 = "Yes")), 0)),0)</f>
        <v>0</v>
      </c>
      <c r="G2305" s="7" cm="1">
        <f t="array" ref="G2305">IFERROR(INDEX([1]Database!$AY$2:$AY$2564, MATCH(1, (([1]Database!$E$2:$E$2564 = D2305) * ([1]Database!$K$2:$K$2564 = "Yes")), 0)),0)</f>
        <v>81966.53480957821</v>
      </c>
      <c r="H2305" s="7" cm="1">
        <f t="array" ref="H2305">IFERROR(INDEX([1]Database!$AY$2:$AY$2564, MATCH(1, (([1]Database!$E$2:$E$2564 = D2305) * ([1]Database!$L$2:$L$2564 = "Yes")), 0)),0)</f>
        <v>81966.53480957821</v>
      </c>
      <c r="I2305" s="7" cm="1">
        <f t="array" ref="I2305">IFERROR(INDEX([1]Database!$AY$2:$AY$2564, MATCH(1, (([1]Database!$E$2:$E$2564 = D2305) * ([1]Database!$M$2:$M$2564 = "Yes")), 0)),0)</f>
        <v>81966.53480957821</v>
      </c>
      <c r="J2305" s="7" cm="1">
        <f t="array" ref="J2305">IFERROR(INDEX([1]Database!$BE$2:$BE$2565, MATCH(1, (([1]Database!$E$2:$E$2565 = D2305) * ([1]Database!$N$2:$N$2565 = "Yes")), 0)),0)</f>
        <v>156792.56100042179</v>
      </c>
    </row>
    <row r="2306" spans="1:10" ht="28.5">
      <c r="A2306" s="11" t="s">
        <v>5858</v>
      </c>
      <c r="B2306" s="11" t="s">
        <v>6547</v>
      </c>
      <c r="C2306" s="11" t="s">
        <v>5856</v>
      </c>
      <c r="D2306" s="12" t="s">
        <v>5859</v>
      </c>
      <c r="E2306" s="7" cm="1">
        <f t="array" ref="E2306">IFERROR(INDEX([1]Database!$AS$2:$AS$2564, MATCH(1, (([1]Database!$E$2:$E$2564 = D2306) * ([1]Database!$I$2:$I$2564 = "Yes")), 0)),0)</f>
        <v>0</v>
      </c>
      <c r="F2306" s="7" cm="1">
        <f t="array" ref="F2306">IFERROR(INDEX([1]Database!$AS$2:$AS$2564, MATCH(1, (([1]Database!$E$2:$E$2564 = D2306) * ([1]Database!$J$2:$J$2564 = "Yes")), 0)),0)</f>
        <v>0</v>
      </c>
      <c r="G2306" s="7" cm="1">
        <f t="array" ref="G2306">IFERROR(INDEX([1]Database!$AY$2:$AY$2564, MATCH(1, (([1]Database!$E$2:$E$2564 = D2306) * ([1]Database!$K$2:$K$2564 = "Yes")), 0)),0)</f>
        <v>52289.632494763406</v>
      </c>
      <c r="H2306" s="7" cm="1">
        <f t="array" ref="H2306">IFERROR(INDEX([1]Database!$AY$2:$AY$2564, MATCH(1, (([1]Database!$E$2:$E$2564 = D2306) * ([1]Database!$L$2:$L$2564 = "Yes")), 0)),0)</f>
        <v>52289.632494763406</v>
      </c>
      <c r="I2306" s="7" cm="1">
        <f t="array" ref="I2306">IFERROR(INDEX([1]Database!$AY$2:$AY$2564, MATCH(1, (([1]Database!$E$2:$E$2564 = D2306) * ([1]Database!$M$2:$M$2564 = "Yes")), 0)),0)</f>
        <v>52289.632494763406</v>
      </c>
      <c r="J2306" s="7" cm="1">
        <f t="array" ref="J2306">IFERROR(INDEX([1]Database!$BE$2:$BE$2565, MATCH(1, (([1]Database!$E$2:$E$2565 = D2306) * ([1]Database!$N$2:$N$2565 = "Yes")), 0)),0)</f>
        <v>119877.49559018519</v>
      </c>
    </row>
    <row r="2307" spans="1:10">
      <c r="A2307" s="11" t="s">
        <v>5860</v>
      </c>
      <c r="B2307" s="11" t="s">
        <v>6547</v>
      </c>
      <c r="C2307" s="11" t="s">
        <v>5861</v>
      </c>
      <c r="D2307" s="12" t="s">
        <v>5862</v>
      </c>
      <c r="E2307" s="7" cm="1">
        <f t="array" ref="E2307">IFERROR(INDEX([1]Database!$AS$2:$AS$2564, MATCH(1, (([1]Database!$E$2:$E$2564 = D2307) * ([1]Database!$I$2:$I$2564 = "Yes")), 0)),0)</f>
        <v>0</v>
      </c>
      <c r="F2307" s="7" cm="1">
        <f t="array" ref="F2307">IFERROR(INDEX([1]Database!$AS$2:$AS$2564, MATCH(1, (([1]Database!$E$2:$E$2564 = D2307) * ([1]Database!$J$2:$J$2564 = "Yes")), 0)),0)</f>
        <v>0</v>
      </c>
      <c r="G2307" s="7" cm="1">
        <f t="array" ref="G2307">IFERROR(INDEX([1]Database!$AY$2:$AY$2564, MATCH(1, (([1]Database!$E$2:$E$2564 = D2307) * ([1]Database!$K$2:$K$2564 = "Yes")), 0)),0)</f>
        <v>37441.4706660597</v>
      </c>
      <c r="H2307" s="7" cm="1">
        <f t="array" ref="H2307">IFERROR(INDEX([1]Database!$AY$2:$AY$2564, MATCH(1, (([1]Database!$E$2:$E$2564 = D2307) * ([1]Database!$L$2:$L$2564 = "Yes")), 0)),0)</f>
        <v>37441.4706660597</v>
      </c>
      <c r="I2307" s="7" cm="1">
        <f t="array" ref="I2307">IFERROR(INDEX([1]Database!$AY$2:$AY$2564, MATCH(1, (([1]Database!$E$2:$E$2564 = D2307) * ([1]Database!$M$2:$M$2564 = "Yes")), 0)),0)</f>
        <v>37441.4706660597</v>
      </c>
      <c r="J2307" s="7" cm="1">
        <f t="array" ref="J2307">IFERROR(INDEX([1]Database!$BE$2:$BE$2565, MATCH(1, (([1]Database!$E$2:$E$2565 = D2307) * ([1]Database!$N$2:$N$2565 = "Yes")), 0)),0)</f>
        <v>101304.12613866772</v>
      </c>
    </row>
    <row r="2308" spans="1:10">
      <c r="A2308" s="11" t="s">
        <v>5863</v>
      </c>
      <c r="B2308" s="11" t="s">
        <v>6547</v>
      </c>
      <c r="C2308" s="11" t="s">
        <v>5861</v>
      </c>
      <c r="D2308" s="12" t="s">
        <v>5864</v>
      </c>
      <c r="E2308" s="7" cm="1">
        <f t="array" ref="E2308">IFERROR(INDEX([1]Database!$AS$2:$AS$2564, MATCH(1, (([1]Database!$E$2:$E$2564 = D2308) * ([1]Database!$I$2:$I$2564 = "Yes")), 0)),0)</f>
        <v>0</v>
      </c>
      <c r="F2308" s="7" cm="1">
        <f t="array" ref="F2308">IFERROR(INDEX([1]Database!$AS$2:$AS$2564, MATCH(1, (([1]Database!$E$2:$E$2564 = D2308) * ([1]Database!$J$2:$J$2564 = "Yes")), 0)),0)</f>
        <v>0</v>
      </c>
      <c r="G2308" s="7" cm="1">
        <f t="array" ref="G2308">IFERROR(INDEX([1]Database!$AY$2:$AY$2564, MATCH(1, (([1]Database!$E$2:$E$2564 = D2308) * ([1]Database!$K$2:$K$2564 = "Yes")), 0)),0)</f>
        <v>40408.952494763405</v>
      </c>
      <c r="H2308" s="7" cm="1">
        <f t="array" ref="H2308">IFERROR(INDEX([1]Database!$AY$2:$AY$2564, MATCH(1, (([1]Database!$E$2:$E$2564 = D2308) * ([1]Database!$L$2:$L$2564 = "Yes")), 0)),0)</f>
        <v>40408.952494763405</v>
      </c>
      <c r="I2308" s="7" cm="1">
        <f t="array" ref="I2308">IFERROR(INDEX([1]Database!$AY$2:$AY$2564, MATCH(1, (([1]Database!$E$2:$E$2564 = D2308) * ([1]Database!$M$2:$M$2564 = "Yes")), 0)),0)</f>
        <v>40408.952494763405</v>
      </c>
      <c r="J2308" s="7" cm="1">
        <f t="array" ref="J2308">IFERROR(INDEX([1]Database!$BE$2:$BE$2565, MATCH(1, (([1]Database!$E$2:$E$2565 = D2308) * ([1]Database!$N$2:$N$2565 = "Yes")), 0)),0)</f>
        <v>105500.09312490743</v>
      </c>
    </row>
    <row r="2309" spans="1:10">
      <c r="A2309" s="11" t="s">
        <v>5865</v>
      </c>
      <c r="B2309" s="11" t="s">
        <v>6547</v>
      </c>
      <c r="C2309" s="11" t="s">
        <v>5053</v>
      </c>
      <c r="D2309" s="12" t="s">
        <v>5866</v>
      </c>
      <c r="E2309" s="7" cm="1">
        <f t="array" ref="E2309">IFERROR(INDEX([1]Database!$AS$2:$AS$2564, MATCH(1, (([1]Database!$E$2:$E$2564 = D2309) * ([1]Database!$I$2:$I$2564 = "Yes")), 0)),0)</f>
        <v>0</v>
      </c>
      <c r="F2309" s="7" cm="1">
        <f t="array" ref="F2309">IFERROR(INDEX([1]Database!$AS$2:$AS$2564, MATCH(1, (([1]Database!$E$2:$E$2564 = D2309) * ([1]Database!$J$2:$J$2564 = "Yes")), 0)),0)</f>
        <v>0</v>
      </c>
      <c r="G2309" s="7" cm="1">
        <f t="array" ref="G2309">IFERROR(INDEX([1]Database!$AY$2:$AY$2564, MATCH(1, (([1]Database!$E$2:$E$2564 = D2309) * ([1]Database!$K$2:$K$2564 = "Yes")), 0)),0)</f>
        <v>54443.049994763416</v>
      </c>
      <c r="H2309" s="7" cm="1">
        <f t="array" ref="H2309">IFERROR(INDEX([1]Database!$AY$2:$AY$2564, MATCH(1, (([1]Database!$E$2:$E$2564 = D2309) * ([1]Database!$L$2:$L$2564 = "Yes")), 0)),0)</f>
        <v>54443.049994763416</v>
      </c>
      <c r="I2309" s="7" cm="1">
        <f t="array" ref="I2309">IFERROR(INDEX([1]Database!$AY$2:$AY$2564, MATCH(1, (([1]Database!$E$2:$E$2564 = D2309) * ([1]Database!$M$2:$M$2564 = "Yes")), 0)),0)</f>
        <v>54443.049994763416</v>
      </c>
      <c r="J2309" s="7" cm="1">
        <f t="array" ref="J2309">IFERROR(INDEX([1]Database!$BE$2:$BE$2565, MATCH(1, (([1]Database!$E$2:$E$2565 = D2309) * ([1]Database!$N$2:$N$2565 = "Yes")), 0)),0)</f>
        <v>116018.15020824077</v>
      </c>
    </row>
    <row r="2310" spans="1:10">
      <c r="A2310" s="11" t="s">
        <v>5867</v>
      </c>
      <c r="B2310" s="11" t="s">
        <v>6547</v>
      </c>
      <c r="C2310" s="11" t="s">
        <v>4596</v>
      </c>
      <c r="D2310" s="12" t="s">
        <v>5868</v>
      </c>
      <c r="E2310" s="7" cm="1">
        <f t="array" ref="E2310">IFERROR(INDEX([1]Database!$AS$2:$AS$2564, MATCH(1, (([1]Database!$E$2:$E$2564 = D2310) * ([1]Database!$I$2:$I$2564 = "Yes")), 0)),0)</f>
        <v>0</v>
      </c>
      <c r="F2310" s="7" cm="1">
        <f t="array" ref="F2310">IFERROR(INDEX([1]Database!$AS$2:$AS$2564, MATCH(1, (([1]Database!$E$2:$E$2564 = D2310) * ([1]Database!$J$2:$J$2564 = "Yes")), 0)),0)</f>
        <v>0</v>
      </c>
      <c r="G2310" s="7" cm="1">
        <f t="array" ref="G2310">IFERROR(INDEX([1]Database!$AY$2:$AY$2564, MATCH(1, (([1]Database!$E$2:$E$2564 = D2310) * ([1]Database!$K$2:$K$2564 = "Yes")), 0)),0)</f>
        <v>66002.96965217081</v>
      </c>
      <c r="H2310" s="7" cm="1">
        <f t="array" ref="H2310">IFERROR(INDEX([1]Database!$AY$2:$AY$2564, MATCH(1, (([1]Database!$E$2:$E$2564 = D2310) * ([1]Database!$L$2:$L$2564 = "Yes")), 0)),0)</f>
        <v>66002.96965217081</v>
      </c>
      <c r="I2310" s="7" cm="1">
        <f t="array" ref="I2310">IFERROR(INDEX([1]Database!$AY$2:$AY$2564, MATCH(1, (([1]Database!$E$2:$E$2564 = D2310) * ([1]Database!$M$2:$M$2564 = "Yes")), 0)),0)</f>
        <v>66002.96965217081</v>
      </c>
      <c r="J2310" s="7" cm="1">
        <f t="array" ref="J2310">IFERROR(INDEX([1]Database!$BE$2:$BE$2565, MATCH(1, (([1]Database!$E$2:$E$2565 = D2310) * ([1]Database!$N$2:$N$2565 = "Yes")), 0)),0)</f>
        <v>144742.41429530349</v>
      </c>
    </row>
    <row r="2311" spans="1:10" ht="28.5">
      <c r="A2311" s="11" t="s">
        <v>5869</v>
      </c>
      <c r="B2311" s="11" t="s">
        <v>6547</v>
      </c>
      <c r="C2311" s="11" t="s">
        <v>5870</v>
      </c>
      <c r="D2311" s="12" t="s">
        <v>5871</v>
      </c>
      <c r="E2311" s="7" cm="1">
        <f t="array" ref="E2311">IFERROR(INDEX([1]Database!$AS$2:$AS$2564, MATCH(1, (([1]Database!$E$2:$E$2564 = D2311) * ([1]Database!$I$2:$I$2564 = "Yes")), 0)),0)</f>
        <v>0</v>
      </c>
      <c r="F2311" s="7" cm="1">
        <f t="array" ref="F2311">IFERROR(INDEX([1]Database!$AS$2:$AS$2564, MATCH(1, (([1]Database!$E$2:$E$2564 = D2311) * ([1]Database!$J$2:$J$2564 = "Yes")), 0)),0)</f>
        <v>0</v>
      </c>
      <c r="G2311" s="7" cm="1">
        <f t="array" ref="G2311">IFERROR(INDEX([1]Database!$AY$2:$AY$2564, MATCH(1, (([1]Database!$E$2:$E$2564 = D2311) * ([1]Database!$K$2:$K$2564 = "Yes")), 0)),0)</f>
        <v>86377.463309578219</v>
      </c>
      <c r="H2311" s="7" cm="1">
        <f t="array" ref="H2311">IFERROR(INDEX([1]Database!$AY$2:$AY$2564, MATCH(1, (([1]Database!$E$2:$E$2564 = D2311) * ([1]Database!$L$2:$L$2564 = "Yes")), 0)),0)</f>
        <v>86377.463309578219</v>
      </c>
      <c r="I2311" s="7" cm="1">
        <f t="array" ref="I2311">IFERROR(INDEX([1]Database!$AY$2:$AY$2564, MATCH(1, (([1]Database!$E$2:$E$2564 = D2311) * ([1]Database!$M$2:$M$2564 = "Yes")), 0)),0)</f>
        <v>86377.463309578219</v>
      </c>
      <c r="J2311" s="7" cm="1">
        <f t="array" ref="J2311">IFERROR(INDEX([1]Database!$BE$2:$BE$2565, MATCH(1, (([1]Database!$E$2:$E$2565 = D2311) * ([1]Database!$N$2:$N$2565 = "Yes")), 0)),0)</f>
        <v>160168.4895004218</v>
      </c>
    </row>
    <row r="2312" spans="1:10">
      <c r="A2312" s="11" t="s">
        <v>5872</v>
      </c>
      <c r="B2312" s="11" t="s">
        <v>6547</v>
      </c>
      <c r="C2312" s="11" t="s">
        <v>4596</v>
      </c>
      <c r="D2312" s="12" t="s">
        <v>5873</v>
      </c>
      <c r="E2312" s="7" cm="1">
        <f t="array" ref="E2312">IFERROR(INDEX([1]Database!$AS$2:$AS$2564, MATCH(1, (([1]Database!$E$2:$E$2564 = D2312) * ([1]Database!$I$2:$I$2564 = "Yes")), 0)),0)</f>
        <v>0</v>
      </c>
      <c r="F2312" s="7" cm="1">
        <f t="array" ref="F2312">IFERROR(INDEX([1]Database!$AS$2:$AS$2564, MATCH(1, (([1]Database!$E$2:$E$2564 = D2312) * ([1]Database!$J$2:$J$2564 = "Yes")), 0)),0)</f>
        <v>0</v>
      </c>
      <c r="G2312" s="7" cm="1">
        <f t="array" ref="G2312">IFERROR(INDEX([1]Database!$AY$2:$AY$2564, MATCH(1, (([1]Database!$E$2:$E$2564 = D2312) * ([1]Database!$K$2:$K$2564 = "Yes")), 0)),0)</f>
        <v>43750.485666059692</v>
      </c>
      <c r="H2312" s="7" cm="1">
        <f t="array" ref="H2312">IFERROR(INDEX([1]Database!$AY$2:$AY$2564, MATCH(1, (([1]Database!$E$2:$E$2564 = D2312) * ([1]Database!$L$2:$L$2564 = "Yes")), 0)),0)</f>
        <v>43750.485666059692</v>
      </c>
      <c r="I2312" s="7" cm="1">
        <f t="array" ref="I2312">IFERROR(INDEX([1]Database!$AY$2:$AY$2564, MATCH(1, (([1]Database!$E$2:$E$2564 = D2312) * ([1]Database!$M$2:$M$2564 = "Yes")), 0)),0)</f>
        <v>43750.485666059692</v>
      </c>
      <c r="J2312" s="7" cm="1">
        <f t="array" ref="J2312">IFERROR(INDEX([1]Database!$BE$2:$BE$2565, MATCH(1, (([1]Database!$E$2:$E$2565 = D2312) * ([1]Database!$N$2:$N$2565 = "Yes")), 0)),0)</f>
        <v>101863.14113866772</v>
      </c>
    </row>
    <row r="2313" spans="1:10">
      <c r="A2313" s="11" t="s">
        <v>5874</v>
      </c>
      <c r="B2313" s="11" t="s">
        <v>6547</v>
      </c>
      <c r="C2313" s="11" t="s">
        <v>581</v>
      </c>
      <c r="D2313" s="12" t="s">
        <v>5875</v>
      </c>
      <c r="E2313" s="7" cm="1">
        <f t="array" ref="E2313">IFERROR(INDEX([1]Database!$AS$2:$AS$2564, MATCH(1, (([1]Database!$E$2:$E$2564 = D2313) * ([1]Database!$I$2:$I$2564 = "Yes")), 0)),0)</f>
        <v>0</v>
      </c>
      <c r="F2313" s="7" cm="1">
        <f t="array" ref="F2313">IFERROR(INDEX([1]Database!$AS$2:$AS$2564, MATCH(1, (([1]Database!$E$2:$E$2564 = D2313) * ([1]Database!$J$2:$J$2564 = "Yes")), 0)),0)</f>
        <v>0</v>
      </c>
      <c r="G2313" s="7" cm="1">
        <f t="array" ref="G2313">IFERROR(INDEX([1]Database!$AY$2:$AY$2564, MATCH(1, (([1]Database!$E$2:$E$2564 = D2313) * ([1]Database!$K$2:$K$2564 = "Yes")), 0)),0)</f>
        <v>46637.730041059694</v>
      </c>
      <c r="H2313" s="7" cm="1">
        <f t="array" ref="H2313">IFERROR(INDEX([1]Database!$AY$2:$AY$2564, MATCH(1, (([1]Database!$E$2:$E$2564 = D2313) * ([1]Database!$L$2:$L$2564 = "Yes")), 0)),0)</f>
        <v>46637.730041059694</v>
      </c>
      <c r="I2313" s="7" cm="1">
        <f t="array" ref="I2313">IFERROR(INDEX([1]Database!$AY$2:$AY$2564, MATCH(1, (([1]Database!$E$2:$E$2564 = D2313) * ([1]Database!$M$2:$M$2564 = "Yes")), 0)),0)</f>
        <v>46637.730041059694</v>
      </c>
      <c r="J2313" s="7" cm="1">
        <f t="array" ref="J2313">IFERROR(INDEX([1]Database!$BE$2:$BE$2565, MATCH(1, (([1]Database!$E$2:$E$2565 = D2313) * ([1]Database!$N$2:$N$2565 = "Yes")), 0)),0)</f>
        <v>105132.10520116771</v>
      </c>
    </row>
    <row r="2314" spans="1:10">
      <c r="A2314" s="11" t="s">
        <v>5876</v>
      </c>
      <c r="B2314" s="11" t="s">
        <v>6547</v>
      </c>
      <c r="C2314" s="11" t="s">
        <v>581</v>
      </c>
      <c r="D2314" s="12" t="s">
        <v>5877</v>
      </c>
      <c r="E2314" s="7" cm="1">
        <f t="array" ref="E2314">IFERROR(INDEX([1]Database!$AS$2:$AS$2564, MATCH(1, (([1]Database!$E$2:$E$2564 = D2314) * ([1]Database!$I$2:$I$2564 = "Yes")), 0)),0)</f>
        <v>0</v>
      </c>
      <c r="F2314" s="7" cm="1">
        <f t="array" ref="F2314">IFERROR(INDEX([1]Database!$AS$2:$AS$2564, MATCH(1, (([1]Database!$E$2:$E$2564 = D2314) * ([1]Database!$J$2:$J$2564 = "Yes")), 0)),0)</f>
        <v>0</v>
      </c>
      <c r="G2314" s="7" cm="1">
        <f t="array" ref="G2314">IFERROR(INDEX([1]Database!$AY$2:$AY$2564, MATCH(1, (([1]Database!$E$2:$E$2564 = D2314) * ([1]Database!$K$2:$K$2564 = "Yes")), 0)),0)</f>
        <v>62414.593494763401</v>
      </c>
      <c r="H2314" s="7" cm="1">
        <f t="array" ref="H2314">IFERROR(INDEX([1]Database!$AY$2:$AY$2564, MATCH(1, (([1]Database!$E$2:$E$2564 = D2314) * ([1]Database!$L$2:$L$2564 = "Yes")), 0)),0)</f>
        <v>62414.593494763401</v>
      </c>
      <c r="I2314" s="7" cm="1">
        <f t="array" ref="I2314">IFERROR(INDEX([1]Database!$AY$2:$AY$2564, MATCH(1, (([1]Database!$E$2:$E$2564 = D2314) * ([1]Database!$M$2:$M$2564 = "Yes")), 0)),0)</f>
        <v>62414.593494763401</v>
      </c>
      <c r="J2314" s="7" cm="1">
        <f t="array" ref="J2314">IFERROR(INDEX([1]Database!$BE$2:$BE$2565, MATCH(1, (([1]Database!$E$2:$E$2565 = D2314) * ([1]Database!$N$2:$N$2565 = "Yes")), 0)),0)</f>
        <v>121755.73412490742</v>
      </c>
    </row>
    <row r="2315" spans="1:10">
      <c r="A2315" s="11" t="s">
        <v>5878</v>
      </c>
      <c r="B2315" s="11" t="s">
        <v>6547</v>
      </c>
      <c r="C2315" s="11" t="s">
        <v>5879</v>
      </c>
      <c r="D2315" s="12" t="s">
        <v>5880</v>
      </c>
      <c r="E2315" s="7" cm="1">
        <f t="array" ref="E2315">IFERROR(INDEX([1]Database!$AS$2:$AS$2564, MATCH(1, (([1]Database!$E$2:$E$2564 = D2315) * ([1]Database!$I$2:$I$2564 = "Yes")), 0)),0)</f>
        <v>0</v>
      </c>
      <c r="F2315" s="7" cm="1">
        <f t="array" ref="F2315">IFERROR(INDEX([1]Database!$AS$2:$AS$2564, MATCH(1, (([1]Database!$E$2:$E$2564 = D2315) * ([1]Database!$J$2:$J$2564 = "Yes")), 0)),0)</f>
        <v>0</v>
      </c>
      <c r="G2315" s="7" cm="1">
        <f t="array" ref="G2315">IFERROR(INDEX([1]Database!$AY$2:$AY$2564, MATCH(1, (([1]Database!$E$2:$E$2564 = D2315) * ([1]Database!$K$2:$K$2564 = "Yes")), 0)),0)</f>
        <v>77068.948152170808</v>
      </c>
      <c r="H2315" s="7" cm="1">
        <f t="array" ref="H2315">IFERROR(INDEX([1]Database!$AY$2:$AY$2564, MATCH(1, (([1]Database!$E$2:$E$2564 = D2315) * ([1]Database!$L$2:$L$2564 = "Yes")), 0)),0)</f>
        <v>77068.948152170808</v>
      </c>
      <c r="I2315" s="7" cm="1">
        <f t="array" ref="I2315">IFERROR(INDEX([1]Database!$AY$2:$AY$2564, MATCH(1, (([1]Database!$E$2:$E$2564 = D2315) * ([1]Database!$M$2:$M$2564 = "Yes")), 0)),0)</f>
        <v>77068.948152170808</v>
      </c>
      <c r="J2315" s="7" cm="1">
        <f t="array" ref="J2315">IFERROR(INDEX([1]Database!$BE$2:$BE$2565, MATCH(1, (([1]Database!$E$2:$E$2565 = D2315) * ([1]Database!$N$2:$N$2565 = "Yes")), 0)),0)</f>
        <v>148275.89279530352</v>
      </c>
    </row>
    <row r="2316" spans="1:10">
      <c r="A2316" s="11" t="s">
        <v>5881</v>
      </c>
      <c r="B2316" s="11" t="s">
        <v>6547</v>
      </c>
      <c r="C2316" s="11" t="s">
        <v>5879</v>
      </c>
      <c r="D2316" s="12" t="s">
        <v>5882</v>
      </c>
      <c r="E2316" s="7" cm="1">
        <f t="array" ref="E2316">IFERROR(INDEX([1]Database!$AS$2:$AS$2564, MATCH(1, (([1]Database!$E$2:$E$2564 = D2316) * ([1]Database!$I$2:$I$2564 = "Yes")), 0)),0)</f>
        <v>0</v>
      </c>
      <c r="F2316" s="7" cm="1">
        <f t="array" ref="F2316">IFERROR(INDEX([1]Database!$AS$2:$AS$2564, MATCH(1, (([1]Database!$E$2:$E$2564 = D2316) * ([1]Database!$J$2:$J$2564 = "Yes")), 0)),0)</f>
        <v>0</v>
      </c>
      <c r="G2316" s="7" cm="1">
        <f t="array" ref="G2316">IFERROR(INDEX([1]Database!$AY$2:$AY$2564, MATCH(1, (([1]Database!$E$2:$E$2564 = D2316) * ([1]Database!$K$2:$K$2564 = "Yes")), 0)),0)</f>
        <v>84295.66430957822</v>
      </c>
      <c r="H2316" s="7" cm="1">
        <f t="array" ref="H2316">IFERROR(INDEX([1]Database!$AY$2:$AY$2564, MATCH(1, (([1]Database!$E$2:$E$2564 = D2316) * ([1]Database!$L$2:$L$2564 = "Yes")), 0)),0)</f>
        <v>84295.66430957822</v>
      </c>
      <c r="I2316" s="7" cm="1">
        <f t="array" ref="I2316">IFERROR(INDEX([1]Database!$AY$2:$AY$2564, MATCH(1, (([1]Database!$E$2:$E$2564 = D2316) * ([1]Database!$M$2:$M$2564 = "Yes")), 0)),0)</f>
        <v>84295.66430957822</v>
      </c>
      <c r="J2316" s="7" cm="1">
        <f t="array" ref="J2316">IFERROR(INDEX([1]Database!$BE$2:$BE$2565, MATCH(1, (([1]Database!$E$2:$E$2565 = D2316) * ([1]Database!$N$2:$N$2565 = "Yes")), 0)),0)</f>
        <v>159984.19050042183</v>
      </c>
    </row>
    <row r="2317" spans="1:10">
      <c r="A2317" s="11" t="s">
        <v>5883</v>
      </c>
      <c r="B2317" s="11" t="s">
        <v>6547</v>
      </c>
      <c r="C2317" s="11" t="s">
        <v>5879</v>
      </c>
      <c r="D2317" s="12" t="s">
        <v>5884</v>
      </c>
      <c r="E2317" s="7" cm="1">
        <f t="array" ref="E2317">IFERROR(INDEX([1]Database!$AS$2:$AS$2564, MATCH(1, (([1]Database!$E$2:$E$2564 = D2317) * ([1]Database!$I$2:$I$2564 = "Yes")), 0)),0)</f>
        <v>0</v>
      </c>
      <c r="F2317" s="7" cm="1">
        <f t="array" ref="F2317">IFERROR(INDEX([1]Database!$AS$2:$AS$2564, MATCH(1, (([1]Database!$E$2:$E$2564 = D2317) * ([1]Database!$J$2:$J$2564 = "Yes")), 0)),0)</f>
        <v>0</v>
      </c>
      <c r="G2317" s="7" cm="1">
        <f t="array" ref="G2317">IFERROR(INDEX([1]Database!$AY$2:$AY$2564, MATCH(1, (([1]Database!$E$2:$E$2564 = D2317) * ([1]Database!$K$2:$K$2564 = "Yes")), 0)),0)</f>
        <v>69842.231994763395</v>
      </c>
      <c r="H2317" s="7" cm="1">
        <f t="array" ref="H2317">IFERROR(INDEX([1]Database!$AY$2:$AY$2564, MATCH(1, (([1]Database!$E$2:$E$2564 = D2317) * ([1]Database!$L$2:$L$2564 = "Yes")), 0)),0)</f>
        <v>69842.231994763395</v>
      </c>
      <c r="I2317" s="7" cm="1">
        <f t="array" ref="I2317">IFERROR(INDEX([1]Database!$AY$2:$AY$2564, MATCH(1, (([1]Database!$E$2:$E$2564 = D2317) * ([1]Database!$M$2:$M$2564 = "Yes")), 0)),0)</f>
        <v>69842.231994763395</v>
      </c>
      <c r="J2317" s="7" cm="1">
        <f t="array" ref="J2317">IFERROR(INDEX([1]Database!$BE$2:$BE$2565, MATCH(1, (([1]Database!$E$2:$E$2565 = D2317) * ([1]Database!$N$2:$N$2565 = "Yes")), 0)),0)</f>
        <v>137430.0950901852</v>
      </c>
    </row>
    <row r="2318" spans="1:10">
      <c r="A2318" s="11" t="s">
        <v>5885</v>
      </c>
      <c r="B2318" s="11" t="s">
        <v>6547</v>
      </c>
      <c r="C2318" s="11" t="s">
        <v>5886</v>
      </c>
      <c r="D2318" s="12" t="s">
        <v>5887</v>
      </c>
      <c r="E2318" s="7" cm="1">
        <f t="array" ref="E2318">IFERROR(INDEX([1]Database!$AS$2:$AS$2564, MATCH(1, (([1]Database!$E$2:$E$2564 = D2318) * ([1]Database!$I$2:$I$2564 = "Yes")), 0)),0)</f>
        <v>0</v>
      </c>
      <c r="F2318" s="7" cm="1">
        <f t="array" ref="F2318">IFERROR(INDEX([1]Database!$AS$2:$AS$2564, MATCH(1, (([1]Database!$E$2:$E$2564 = D2318) * ([1]Database!$J$2:$J$2564 = "Yes")), 0)),0)</f>
        <v>0</v>
      </c>
      <c r="G2318" s="7" cm="1">
        <f t="array" ref="G2318">IFERROR(INDEX([1]Database!$AY$2:$AY$2564, MATCH(1, (([1]Database!$E$2:$E$2564 = D2318) * ([1]Database!$K$2:$K$2564 = "Yes")), 0)),0)</f>
        <v>267133.68671681895</v>
      </c>
      <c r="H2318" s="7" cm="1">
        <f t="array" ref="H2318">IFERROR(INDEX([1]Database!$AY$2:$AY$2564, MATCH(1, (([1]Database!$E$2:$E$2564 = D2318) * ([1]Database!$L$2:$L$2564 = "Yes")), 0)),0)</f>
        <v>267133.68671681895</v>
      </c>
      <c r="I2318" s="7" cm="1">
        <f t="array" ref="I2318">IFERROR(INDEX([1]Database!$AY$2:$AY$2564, MATCH(1, (([1]Database!$E$2:$E$2564 = D2318) * ([1]Database!$M$2:$M$2564 = "Yes")), 0)),0)</f>
        <v>267133.68671681895</v>
      </c>
      <c r="J2318" s="7" cm="1">
        <f t="array" ref="J2318">IFERROR(INDEX([1]Database!$BE$2:$BE$2565, MATCH(1, (([1]Database!$E$2:$E$2565 = D2318) * ([1]Database!$N$2:$N$2565 = "Yes")), 0)),0)</f>
        <v>433757.72018406377</v>
      </c>
    </row>
    <row r="2319" spans="1:10">
      <c r="A2319" s="11" t="s">
        <v>5888</v>
      </c>
      <c r="B2319" s="11" t="s">
        <v>6547</v>
      </c>
      <c r="C2319" s="11" t="s">
        <v>5889</v>
      </c>
      <c r="D2319" s="12" t="s">
        <v>5890</v>
      </c>
      <c r="E2319" s="7" cm="1">
        <f t="array" ref="E2319">IFERROR(INDEX([1]Database!$AS$2:$AS$2564, MATCH(1, (([1]Database!$E$2:$E$2564 = D2319) * ([1]Database!$I$2:$I$2564 = "Yes")), 0)),0)</f>
        <v>0</v>
      </c>
      <c r="F2319" s="7" cm="1">
        <f t="array" ref="F2319">IFERROR(INDEX([1]Database!$AS$2:$AS$2564, MATCH(1, (([1]Database!$E$2:$E$2564 = D2319) * ([1]Database!$J$2:$J$2564 = "Yes")), 0)),0)</f>
        <v>0</v>
      </c>
      <c r="G2319" s="7" cm="1">
        <f t="array" ref="G2319">IFERROR(INDEX([1]Database!$AY$2:$AY$2564, MATCH(1, (([1]Database!$E$2:$E$2564 = D2319) * ([1]Database!$K$2:$K$2564 = "Yes")), 0)),0)</f>
        <v>267133.68671681895</v>
      </c>
      <c r="H2319" s="7" cm="1">
        <f t="array" ref="H2319">IFERROR(INDEX([1]Database!$AY$2:$AY$2564, MATCH(1, (([1]Database!$E$2:$E$2564 = D2319) * ([1]Database!$L$2:$L$2564 = "Yes")), 0)),0)</f>
        <v>267133.68671681895</v>
      </c>
      <c r="I2319" s="7" cm="1">
        <f t="array" ref="I2319">IFERROR(INDEX([1]Database!$AY$2:$AY$2564, MATCH(1, (([1]Database!$E$2:$E$2564 = D2319) * ([1]Database!$M$2:$M$2564 = "Yes")), 0)),0)</f>
        <v>267133.68671681895</v>
      </c>
      <c r="J2319" s="7" cm="1">
        <f t="array" ref="J2319">IFERROR(INDEX([1]Database!$BE$2:$BE$2565, MATCH(1, (([1]Database!$E$2:$E$2565 = D2319) * ([1]Database!$N$2:$N$2565 = "Yes")), 0)),0)</f>
        <v>433757.72018406377</v>
      </c>
    </row>
    <row r="2320" spans="1:10">
      <c r="A2320" s="11" t="s">
        <v>5891</v>
      </c>
      <c r="B2320" s="11" t="s">
        <v>6547</v>
      </c>
      <c r="C2320" s="11" t="s">
        <v>5770</v>
      </c>
      <c r="D2320" s="12" t="s">
        <v>5892</v>
      </c>
      <c r="E2320" s="7" cm="1">
        <f t="array" ref="E2320">IFERROR(INDEX([1]Database!$AS$2:$AS$2564, MATCH(1, (([1]Database!$E$2:$E$2564 = D2320) * ([1]Database!$I$2:$I$2564 = "Yes")), 0)),0)</f>
        <v>0</v>
      </c>
      <c r="F2320" s="7" cm="1">
        <f t="array" ref="F2320">IFERROR(INDEX([1]Database!$AS$2:$AS$2564, MATCH(1, (([1]Database!$E$2:$E$2564 = D2320) * ([1]Database!$J$2:$J$2564 = "Yes")), 0)),0)</f>
        <v>0</v>
      </c>
      <c r="G2320" s="7" cm="1">
        <f t="array" ref="G2320">IFERROR(INDEX([1]Database!$AY$2:$AY$2564, MATCH(1, (([1]Database!$E$2:$E$2564 = D2320) * ([1]Database!$K$2:$K$2564 = "Yes")), 0)),0)</f>
        <v>104946.69349476339</v>
      </c>
      <c r="H2320" s="7" cm="1">
        <f t="array" ref="H2320">IFERROR(INDEX([1]Database!$AY$2:$AY$2564, MATCH(1, (([1]Database!$E$2:$E$2564 = D2320) * ([1]Database!$L$2:$L$2564 = "Yes")), 0)),0)</f>
        <v>104946.69349476339</v>
      </c>
      <c r="I2320" s="7" cm="1">
        <f t="array" ref="I2320">IFERROR(INDEX([1]Database!$AY$2:$AY$2564, MATCH(1, (([1]Database!$E$2:$E$2564 = D2320) * ([1]Database!$M$2:$M$2564 = "Yes")), 0)),0)</f>
        <v>104946.69349476339</v>
      </c>
      <c r="J2320" s="7" cm="1">
        <f t="array" ref="J2320">IFERROR(INDEX([1]Database!$BE$2:$BE$2565, MATCH(1, (([1]Database!$E$2:$E$2565 = D2320) * ([1]Database!$N$2:$N$2565 = "Yes")), 0)),0)</f>
        <v>182877.99669435184</v>
      </c>
    </row>
    <row r="2321" spans="1:10">
      <c r="A2321" s="11" t="s">
        <v>5893</v>
      </c>
      <c r="B2321" s="11" t="s">
        <v>6547</v>
      </c>
      <c r="C2321" s="11" t="s">
        <v>5894</v>
      </c>
      <c r="D2321" s="12" t="s">
        <v>5895</v>
      </c>
      <c r="E2321" s="7" cm="1">
        <f t="array" ref="E2321">IFERROR(INDEX([1]Database!$AS$2:$AS$2564, MATCH(1, (([1]Database!$E$2:$E$2564 = D2321) * ([1]Database!$I$2:$I$2564 = "Yes")), 0)),0)</f>
        <v>0</v>
      </c>
      <c r="F2321" s="7" cm="1">
        <f t="array" ref="F2321">IFERROR(INDEX([1]Database!$AS$2:$AS$2564, MATCH(1, (([1]Database!$E$2:$E$2564 = D2321) * ([1]Database!$J$2:$J$2564 = "Yes")), 0)),0)</f>
        <v>0</v>
      </c>
      <c r="G2321" s="7" cm="1">
        <f t="array" ref="G2321">IFERROR(INDEX([1]Database!$AY$2:$AY$2564, MATCH(1, (([1]Database!$E$2:$E$2564 = D2321) * ([1]Database!$K$2:$K$2564 = "Yes")), 0)),0)</f>
        <v>77068.948152170808</v>
      </c>
      <c r="H2321" s="7" cm="1">
        <f t="array" ref="H2321">IFERROR(INDEX([1]Database!$AY$2:$AY$2564, MATCH(1, (([1]Database!$E$2:$E$2564 = D2321) * ([1]Database!$L$2:$L$2564 = "Yes")), 0)),0)</f>
        <v>77068.948152170808</v>
      </c>
      <c r="I2321" s="7" cm="1">
        <f t="array" ref="I2321">IFERROR(INDEX([1]Database!$AY$2:$AY$2564, MATCH(1, (([1]Database!$E$2:$E$2564 = D2321) * ([1]Database!$M$2:$M$2564 = "Yes")), 0)),0)</f>
        <v>77068.948152170808</v>
      </c>
      <c r="J2321" s="7" cm="1">
        <f t="array" ref="J2321">IFERROR(INDEX([1]Database!$BE$2:$BE$2565, MATCH(1, (([1]Database!$E$2:$E$2565 = D2321) * ([1]Database!$N$2:$N$2565 = "Yes")), 0)),0)</f>
        <v>149138.39279530352</v>
      </c>
    </row>
    <row r="2322" spans="1:10">
      <c r="A2322" s="11" t="s">
        <v>5896</v>
      </c>
      <c r="B2322" s="11" t="s">
        <v>6547</v>
      </c>
      <c r="C2322" s="11" t="s">
        <v>5510</v>
      </c>
      <c r="D2322" s="12" t="s">
        <v>5897</v>
      </c>
      <c r="E2322" s="7" cm="1">
        <f t="array" ref="E2322">IFERROR(INDEX([1]Database!$AS$2:$AS$2564, MATCH(1, (([1]Database!$E$2:$E$2564 = D2322) * ([1]Database!$I$2:$I$2564 = "Yes")), 0)),0)</f>
        <v>0</v>
      </c>
      <c r="F2322" s="7" cm="1">
        <f t="array" ref="F2322">IFERROR(INDEX([1]Database!$AS$2:$AS$2564, MATCH(1, (([1]Database!$E$2:$E$2564 = D2322) * ([1]Database!$J$2:$J$2564 = "Yes")), 0)),0)</f>
        <v>0</v>
      </c>
      <c r="G2322" s="7" cm="1">
        <f t="array" ref="G2322">IFERROR(INDEX([1]Database!$AY$2:$AY$2564, MATCH(1, (([1]Database!$E$2:$E$2564 = D2322) * ([1]Database!$K$2:$K$2564 = "Yes")), 0)),0)</f>
        <v>104482.01912439303</v>
      </c>
      <c r="H2322" s="7" cm="1">
        <f t="array" ref="H2322">IFERROR(INDEX([1]Database!$AY$2:$AY$2564, MATCH(1, (([1]Database!$E$2:$E$2564 = D2322) * ([1]Database!$L$2:$L$2564 = "Yes")), 0)),0)</f>
        <v>104482.01912439303</v>
      </c>
      <c r="I2322" s="7" cm="1">
        <f t="array" ref="I2322">IFERROR(INDEX([1]Database!$AY$2:$AY$2564, MATCH(1, (([1]Database!$E$2:$E$2564 = D2322) * ([1]Database!$M$2:$M$2564 = "Yes")), 0)),0)</f>
        <v>104482.01912439303</v>
      </c>
      <c r="J2322" s="7" cm="1">
        <f t="array" ref="J2322">IFERROR(INDEX([1]Database!$BE$2:$BE$2565, MATCH(1, (([1]Database!$E$2:$E$2565 = D2322) * ([1]Database!$N$2:$N$2565 = "Yes")), 0)),0)</f>
        <v>204863.40841065842</v>
      </c>
    </row>
    <row r="2323" spans="1:10">
      <c r="A2323" s="11" t="s">
        <v>5898</v>
      </c>
      <c r="B2323" s="11" t="s">
        <v>6547</v>
      </c>
      <c r="C2323" s="11" t="s">
        <v>4870</v>
      </c>
      <c r="D2323" s="12" t="s">
        <v>5899</v>
      </c>
      <c r="E2323" s="7" cm="1">
        <f t="array" ref="E2323">IFERROR(INDEX([1]Database!$AS$2:$AS$2564, MATCH(1, (([1]Database!$E$2:$E$2564 = D2323) * ([1]Database!$I$2:$I$2564 = "Yes")), 0)),0)</f>
        <v>0</v>
      </c>
      <c r="F2323" s="7" cm="1">
        <f t="array" ref="F2323">IFERROR(INDEX([1]Database!$AS$2:$AS$2564, MATCH(1, (([1]Database!$E$2:$E$2564 = D2323) * ([1]Database!$J$2:$J$2564 = "Yes")), 0)),0)</f>
        <v>0</v>
      </c>
      <c r="G2323" s="7" cm="1">
        <f t="array" ref="G2323">IFERROR(INDEX([1]Database!$AY$2:$AY$2564, MATCH(1, (([1]Database!$E$2:$E$2564 = D2323) * ([1]Database!$K$2:$K$2564 = "Yes")), 0)),0)</f>
        <v>131836.45194838376</v>
      </c>
      <c r="H2323" s="7" cm="1">
        <f t="array" ref="H2323">IFERROR(INDEX([1]Database!$AY$2:$AY$2564, MATCH(1, (([1]Database!$E$2:$E$2564 = D2323) * ([1]Database!$L$2:$L$2564 = "Yes")), 0)),0)</f>
        <v>131836.45194838376</v>
      </c>
      <c r="I2323" s="7" cm="1">
        <f t="array" ref="I2323">IFERROR(INDEX([1]Database!$AY$2:$AY$2564, MATCH(1, (([1]Database!$E$2:$E$2564 = D2323) * ([1]Database!$M$2:$M$2564 = "Yes")), 0)),0)</f>
        <v>131836.45194838376</v>
      </c>
      <c r="J2323" s="7" cm="1">
        <f t="array" ref="J2323">IFERROR(INDEX([1]Database!$BE$2:$BE$2565, MATCH(1, (([1]Database!$E$2:$E$2565 = D2323) * ([1]Database!$N$2:$N$2565 = "Yes")), 0)),0)</f>
        <v>236164.71868200615</v>
      </c>
    </row>
    <row r="2324" spans="1:10">
      <c r="A2324" s="11" t="s">
        <v>5900</v>
      </c>
      <c r="B2324" s="11" t="s">
        <v>6547</v>
      </c>
      <c r="C2324" s="11" t="s">
        <v>4870</v>
      </c>
      <c r="D2324" s="12" t="s">
        <v>5901</v>
      </c>
      <c r="E2324" s="7" cm="1">
        <f t="array" ref="E2324">IFERROR(INDEX([1]Database!$AS$2:$AS$2564, MATCH(1, (([1]Database!$E$2:$E$2564 = D2324) * ([1]Database!$I$2:$I$2564 = "Yes")), 0)),0)</f>
        <v>0</v>
      </c>
      <c r="F2324" s="7" cm="1">
        <f t="array" ref="F2324">IFERROR(INDEX([1]Database!$AS$2:$AS$2564, MATCH(1, (([1]Database!$E$2:$E$2564 = D2324) * ([1]Database!$J$2:$J$2564 = "Yes")), 0)),0)</f>
        <v>0</v>
      </c>
      <c r="G2324" s="7" cm="1">
        <f t="array" ref="G2324">IFERROR(INDEX([1]Database!$AY$2:$AY$2564, MATCH(1, (([1]Database!$E$2:$E$2564 = D2324) * ([1]Database!$K$2:$K$2564 = "Yes")), 0)),0)</f>
        <v>106352.40109772058</v>
      </c>
      <c r="H2324" s="7" cm="1">
        <f t="array" ref="H2324">IFERROR(INDEX([1]Database!$AY$2:$AY$2564, MATCH(1, (([1]Database!$E$2:$E$2564 = D2324) * ([1]Database!$L$2:$L$2564 = "Yes")), 0)),0)</f>
        <v>106352.40109772058</v>
      </c>
      <c r="I2324" s="7" cm="1">
        <f t="array" ref="I2324">IFERROR(INDEX([1]Database!$AY$2:$AY$2564, MATCH(1, (([1]Database!$E$2:$E$2564 = D2324) * ([1]Database!$M$2:$M$2564 = "Yes")), 0)),0)</f>
        <v>106352.40109772058</v>
      </c>
      <c r="J2324" s="7" cm="1">
        <f t="array" ref="J2324">IFERROR(INDEX([1]Database!$BE$2:$BE$2565, MATCH(1, (([1]Database!$E$2:$E$2565 = D2324) * ([1]Database!$N$2:$N$2565 = "Yes")), 0)),0)</f>
        <v>192172.54063609565</v>
      </c>
    </row>
    <row r="2325" spans="1:10">
      <c r="A2325" s="11" t="s">
        <v>5902</v>
      </c>
      <c r="B2325" s="11" t="s">
        <v>6547</v>
      </c>
      <c r="C2325" s="11" t="s">
        <v>4870</v>
      </c>
      <c r="D2325" s="12" t="s">
        <v>5903</v>
      </c>
      <c r="E2325" s="7" cm="1">
        <f t="array" ref="E2325">IFERROR(INDEX([1]Database!$AS$2:$AS$2564, MATCH(1, (([1]Database!$E$2:$E$2564 = D2325) * ([1]Database!$I$2:$I$2564 = "Yes")), 0)),0)</f>
        <v>0</v>
      </c>
      <c r="F2325" s="7" cm="1">
        <f t="array" ref="F2325">IFERROR(INDEX([1]Database!$AS$2:$AS$2564, MATCH(1, (([1]Database!$E$2:$E$2564 = D2325) * ([1]Database!$J$2:$J$2564 = "Yes")), 0)),0)</f>
        <v>0</v>
      </c>
      <c r="G2325" s="7" cm="1">
        <f t="array" ref="G2325">IFERROR(INDEX([1]Database!$AY$2:$AY$2564, MATCH(1, (([1]Database!$E$2:$E$2564 = D2325) * ([1]Database!$K$2:$K$2564 = "Yes")), 0)),0)</f>
        <v>77068.948152170808</v>
      </c>
      <c r="H2325" s="7" cm="1">
        <f t="array" ref="H2325">IFERROR(INDEX([1]Database!$AY$2:$AY$2564, MATCH(1, (([1]Database!$E$2:$E$2564 = D2325) * ([1]Database!$L$2:$L$2564 = "Yes")), 0)),0)</f>
        <v>77068.948152170808</v>
      </c>
      <c r="I2325" s="7" cm="1">
        <f t="array" ref="I2325">IFERROR(INDEX([1]Database!$AY$2:$AY$2564, MATCH(1, (([1]Database!$E$2:$E$2564 = D2325) * ([1]Database!$M$2:$M$2564 = "Yes")), 0)),0)</f>
        <v>77068.948152170808</v>
      </c>
      <c r="J2325" s="7" cm="1">
        <f t="array" ref="J2325">IFERROR(INDEX([1]Database!$BE$2:$BE$2565, MATCH(1, (([1]Database!$E$2:$E$2565 = D2325) * ([1]Database!$N$2:$N$2565 = "Yes")), 0)),0)</f>
        <v>148275.89279530352</v>
      </c>
    </row>
    <row r="2326" spans="1:10">
      <c r="A2326" s="11" t="s">
        <v>5904</v>
      </c>
      <c r="B2326" s="11" t="s">
        <v>6547</v>
      </c>
      <c r="C2326" s="11" t="s">
        <v>4870</v>
      </c>
      <c r="D2326" s="12" t="s">
        <v>5905</v>
      </c>
      <c r="E2326" s="7" cm="1">
        <f t="array" ref="E2326">IFERROR(INDEX([1]Database!$AS$2:$AS$2564, MATCH(1, (([1]Database!$E$2:$E$2564 = D2326) * ([1]Database!$I$2:$I$2564 = "Yes")), 0)),0)</f>
        <v>0</v>
      </c>
      <c r="F2326" s="7" cm="1">
        <f t="array" ref="F2326">IFERROR(INDEX([1]Database!$AS$2:$AS$2564, MATCH(1, (([1]Database!$E$2:$E$2564 = D2326) * ([1]Database!$J$2:$J$2564 = "Yes")), 0)),0)</f>
        <v>0</v>
      </c>
      <c r="G2326" s="7" cm="1">
        <f t="array" ref="G2326">IFERROR(INDEX([1]Database!$AY$2:$AY$2564, MATCH(1, (([1]Database!$E$2:$E$2564 = D2326) * ([1]Database!$K$2:$K$2564 = "Yes")), 0)),0)</f>
        <v>131836.45194838376</v>
      </c>
      <c r="H2326" s="7" cm="1">
        <f t="array" ref="H2326">IFERROR(INDEX([1]Database!$AY$2:$AY$2564, MATCH(1, (([1]Database!$E$2:$E$2564 = D2326) * ([1]Database!$L$2:$L$2564 = "Yes")), 0)),0)</f>
        <v>131836.45194838376</v>
      </c>
      <c r="I2326" s="7" cm="1">
        <f t="array" ref="I2326">IFERROR(INDEX([1]Database!$AY$2:$AY$2564, MATCH(1, (([1]Database!$E$2:$E$2564 = D2326) * ([1]Database!$M$2:$M$2564 = "Yes")), 0)),0)</f>
        <v>131836.45194838376</v>
      </c>
      <c r="J2326" s="7" cm="1">
        <f t="array" ref="J2326">IFERROR(INDEX([1]Database!$BE$2:$BE$2565, MATCH(1, (([1]Database!$E$2:$E$2565 = D2326) * ([1]Database!$N$2:$N$2565 = "Yes")), 0)),0)</f>
        <v>236164.71868200615</v>
      </c>
    </row>
    <row r="2327" spans="1:10">
      <c r="A2327" s="11" t="s">
        <v>5906</v>
      </c>
      <c r="B2327" s="11" t="s">
        <v>6547</v>
      </c>
      <c r="C2327" s="11" t="s">
        <v>4870</v>
      </c>
      <c r="D2327" s="12" t="s">
        <v>5907</v>
      </c>
      <c r="E2327" s="7" cm="1">
        <f t="array" ref="E2327">IFERROR(INDEX([1]Database!$AS$2:$AS$2564, MATCH(1, (([1]Database!$E$2:$E$2564 = D2327) * ([1]Database!$I$2:$I$2564 = "Yes")), 0)),0)</f>
        <v>0</v>
      </c>
      <c r="F2327" s="7" cm="1">
        <f t="array" ref="F2327">IFERROR(INDEX([1]Database!$AS$2:$AS$2564, MATCH(1, (([1]Database!$E$2:$E$2564 = D2327) * ([1]Database!$J$2:$J$2564 = "Yes")), 0)),0)</f>
        <v>0</v>
      </c>
      <c r="G2327" s="7" cm="1">
        <f t="array" ref="G2327">IFERROR(INDEX([1]Database!$AY$2:$AY$2564, MATCH(1, (([1]Database!$E$2:$E$2564 = D2327) * ([1]Database!$K$2:$K$2564 = "Yes")), 0)),0)</f>
        <v>168208.67009772061</v>
      </c>
      <c r="H2327" s="7" cm="1">
        <f t="array" ref="H2327">IFERROR(INDEX([1]Database!$AY$2:$AY$2564, MATCH(1, (([1]Database!$E$2:$E$2564 = D2327) * ([1]Database!$L$2:$L$2564 = "Yes")), 0)),0)</f>
        <v>168208.67009772061</v>
      </c>
      <c r="I2327" s="7" cm="1">
        <f t="array" ref="I2327">IFERROR(INDEX([1]Database!$AY$2:$AY$2564, MATCH(1, (([1]Database!$E$2:$E$2564 = D2327) * ([1]Database!$M$2:$M$2564 = "Yes")), 0)),0)</f>
        <v>168208.67009772061</v>
      </c>
      <c r="J2327" s="7" cm="1">
        <f t="array" ref="J2327">IFERROR(INDEX([1]Database!$BE$2:$BE$2565, MATCH(1, (([1]Database!$E$2:$E$2565 = D2327) * ([1]Database!$N$2:$N$2565 = "Yes")), 0)),0)</f>
        <v>268288.80963609566</v>
      </c>
    </row>
    <row r="2328" spans="1:10">
      <c r="A2328" s="11" t="s">
        <v>5908</v>
      </c>
      <c r="B2328" s="11" t="s">
        <v>6547</v>
      </c>
      <c r="C2328" s="11" t="s">
        <v>4870</v>
      </c>
      <c r="D2328" s="12" t="s">
        <v>5909</v>
      </c>
      <c r="E2328" s="7" cm="1">
        <f t="array" ref="E2328">IFERROR(INDEX([1]Database!$AS$2:$AS$2564, MATCH(1, (([1]Database!$E$2:$E$2564 = D2328) * ([1]Database!$I$2:$I$2564 = "Yes")), 0)),0)</f>
        <v>0</v>
      </c>
      <c r="F2328" s="7" cm="1">
        <f t="array" ref="F2328">IFERROR(INDEX([1]Database!$AS$2:$AS$2564, MATCH(1, (([1]Database!$E$2:$E$2564 = D2328) * ([1]Database!$J$2:$J$2564 = "Yes")), 0)),0)</f>
        <v>0</v>
      </c>
      <c r="G2328" s="7" cm="1">
        <f t="array" ref="G2328">IFERROR(INDEX([1]Database!$AY$2:$AY$2564, MATCH(1, (([1]Database!$E$2:$E$2564 = D2328) * ([1]Database!$K$2:$K$2564 = "Yes")), 0)),0)</f>
        <v>138925.21715217081</v>
      </c>
      <c r="H2328" s="7" cm="1">
        <f t="array" ref="H2328">IFERROR(INDEX([1]Database!$AY$2:$AY$2564, MATCH(1, (([1]Database!$E$2:$E$2564 = D2328) * ([1]Database!$L$2:$L$2564 = "Yes")), 0)),0)</f>
        <v>138925.21715217081</v>
      </c>
      <c r="I2328" s="7" cm="1">
        <f t="array" ref="I2328">IFERROR(INDEX([1]Database!$AY$2:$AY$2564, MATCH(1, (([1]Database!$E$2:$E$2564 = D2328) * ([1]Database!$M$2:$M$2564 = "Yes")), 0)),0)</f>
        <v>138925.21715217081</v>
      </c>
      <c r="J2328" s="7" cm="1">
        <f t="array" ref="J2328">IFERROR(INDEX([1]Database!$BE$2:$BE$2565, MATCH(1, (([1]Database!$E$2:$E$2565 = D2328) * ([1]Database!$N$2:$N$2565 = "Yes")), 0)),0)</f>
        <v>224392.16179530346</v>
      </c>
    </row>
    <row r="2329" spans="1:10">
      <c r="A2329" s="11" t="s">
        <v>5910</v>
      </c>
      <c r="B2329" s="11" t="s">
        <v>6547</v>
      </c>
      <c r="C2329" s="11" t="s">
        <v>5510</v>
      </c>
      <c r="D2329" s="12" t="s">
        <v>5911</v>
      </c>
      <c r="E2329" s="7" cm="1">
        <f t="array" ref="E2329">IFERROR(INDEX([1]Database!$AS$2:$AS$2564, MATCH(1, (([1]Database!$E$2:$E$2564 = D2329) * ([1]Database!$I$2:$I$2564 = "Yes")), 0)),0)</f>
        <v>0</v>
      </c>
      <c r="F2329" s="7" cm="1">
        <f t="array" ref="F2329">IFERROR(INDEX([1]Database!$AS$2:$AS$2564, MATCH(1, (([1]Database!$E$2:$E$2564 = D2329) * ([1]Database!$J$2:$J$2564 = "Yes")), 0)),0)</f>
        <v>0</v>
      </c>
      <c r="G2329" s="7" cm="1">
        <f t="array" ref="G2329">IFERROR(INDEX([1]Database!$AY$2:$AY$2564, MATCH(1, (([1]Database!$E$2:$E$2564 = D2329) * ([1]Database!$K$2:$K$2564 = "Yes")), 0)),0)</f>
        <v>110328.73528180043</v>
      </c>
      <c r="H2329" s="7" cm="1">
        <f t="array" ref="H2329">IFERROR(INDEX([1]Database!$AY$2:$AY$2564, MATCH(1, (([1]Database!$E$2:$E$2564 = D2329) * ([1]Database!$L$2:$L$2564 = "Yes")), 0)),0)</f>
        <v>110328.73528180043</v>
      </c>
      <c r="I2329" s="7" cm="1">
        <f t="array" ref="I2329">IFERROR(INDEX([1]Database!$AY$2:$AY$2564, MATCH(1, (([1]Database!$E$2:$E$2564 = D2329) * ([1]Database!$M$2:$M$2564 = "Yes")), 0)),0)</f>
        <v>110328.73528180043</v>
      </c>
      <c r="J2329" s="7" cm="1">
        <f t="array" ref="J2329">IFERROR(INDEX([1]Database!$BE$2:$BE$2565, MATCH(1, (([1]Database!$E$2:$E$2565 = D2329) * ([1]Database!$N$2:$N$2565 = "Yes")), 0)),0)</f>
        <v>210649.20611577673</v>
      </c>
    </row>
    <row r="2330" spans="1:10">
      <c r="A2330" s="11" t="s">
        <v>5912</v>
      </c>
      <c r="B2330" s="11" t="s">
        <v>6547</v>
      </c>
      <c r="C2330" s="11" t="s">
        <v>1445</v>
      </c>
      <c r="D2330" s="12" t="s">
        <v>5913</v>
      </c>
      <c r="E2330" s="7" cm="1">
        <f t="array" ref="E2330">IFERROR(INDEX([1]Database!$AS$2:$AS$2564, MATCH(1, (([1]Database!$E$2:$E$2564 = D2330) * ([1]Database!$I$2:$I$2564 = "Yes")), 0)),0)</f>
        <v>0</v>
      </c>
      <c r="F2330" s="7" cm="1">
        <f t="array" ref="F2330">IFERROR(INDEX([1]Database!$AS$2:$AS$2564, MATCH(1, (([1]Database!$E$2:$E$2564 = D2330) * ([1]Database!$J$2:$J$2564 = "Yes")), 0)),0)</f>
        <v>0</v>
      </c>
      <c r="G2330" s="7" cm="1">
        <f t="array" ref="G2330">IFERROR(INDEX([1]Database!$AY$2:$AY$2564, MATCH(1, (([1]Database!$E$2:$E$2564 = D2330) * ([1]Database!$K$2:$K$2564 = "Yes")), 0)),0)</f>
        <v>68550.479494763407</v>
      </c>
      <c r="H2330" s="7" cm="1">
        <f t="array" ref="H2330">IFERROR(INDEX([1]Database!$AY$2:$AY$2564, MATCH(1, (([1]Database!$E$2:$E$2564 = D2330) * ([1]Database!$L$2:$L$2564 = "Yes")), 0)),0)</f>
        <v>68550.479494763407</v>
      </c>
      <c r="I2330" s="7" cm="1">
        <f t="array" ref="I2330">IFERROR(INDEX([1]Database!$AY$2:$AY$2564, MATCH(1, (([1]Database!$E$2:$E$2564 = D2330) * ([1]Database!$M$2:$M$2564 = "Yes")), 0)),0)</f>
        <v>68550.479494763407</v>
      </c>
      <c r="J2330" s="7" cm="1">
        <f t="array" ref="J2330">IFERROR(INDEX([1]Database!$BE$2:$BE$2565, MATCH(1, (([1]Database!$E$2:$E$2565 = D2330) * ([1]Database!$N$2:$N$2565 = "Yes")), 0)),0)</f>
        <v>135185.57970824075</v>
      </c>
    </row>
    <row r="2331" spans="1:10">
      <c r="A2331" s="11" t="s">
        <v>5914</v>
      </c>
      <c r="B2331" s="11" t="s">
        <v>6547</v>
      </c>
      <c r="C2331" s="11" t="s">
        <v>5534</v>
      </c>
      <c r="D2331" s="12" t="s">
        <v>5915</v>
      </c>
      <c r="E2331" s="7" cm="1">
        <f t="array" ref="E2331">IFERROR(INDEX([1]Database!$AS$2:$AS$2564, MATCH(1, (([1]Database!$E$2:$E$2564 = D2331) * ([1]Database!$I$2:$I$2564 = "Yes")), 0)),0)</f>
        <v>0</v>
      </c>
      <c r="F2331" s="7" cm="1">
        <f t="array" ref="F2331">IFERROR(INDEX([1]Database!$AS$2:$AS$2564, MATCH(1, (([1]Database!$E$2:$E$2564 = D2331) * ([1]Database!$J$2:$J$2564 = "Yes")), 0)),0)</f>
        <v>0</v>
      </c>
      <c r="G2331" s="7" cm="1">
        <f t="array" ref="G2331">IFERROR(INDEX([1]Database!$AY$2:$AY$2564, MATCH(1, (([1]Database!$E$2:$E$2564 = D2331) * ([1]Database!$K$2:$K$2564 = "Yes")), 0)),0)</f>
        <v>80551.480494763397</v>
      </c>
      <c r="H2331" s="7" cm="1">
        <f t="array" ref="H2331">IFERROR(INDEX([1]Database!$AY$2:$AY$2564, MATCH(1, (([1]Database!$E$2:$E$2564 = D2331) * ([1]Database!$L$2:$L$2564 = "Yes")), 0)),0)</f>
        <v>80551.480494763397</v>
      </c>
      <c r="I2331" s="7" cm="1">
        <f t="array" ref="I2331">IFERROR(INDEX([1]Database!$AY$2:$AY$2564, MATCH(1, (([1]Database!$E$2:$E$2564 = D2331) * ([1]Database!$M$2:$M$2564 = "Yes")), 0)),0)</f>
        <v>80551.480494763397</v>
      </c>
      <c r="J2331" s="7" cm="1">
        <f t="array" ref="J2331">IFERROR(INDEX([1]Database!$BE$2:$BE$2565, MATCH(1, (([1]Database!$E$2:$E$2565 = D2331) * ([1]Database!$N$2:$N$2565 = "Yes")), 0)),0)</f>
        <v>142216.84359018519</v>
      </c>
    </row>
    <row r="2332" spans="1:10" ht="28.5">
      <c r="A2332" s="11" t="s">
        <v>5916</v>
      </c>
      <c r="B2332" s="11" t="s">
        <v>6547</v>
      </c>
      <c r="C2332" s="11" t="s">
        <v>5917</v>
      </c>
      <c r="D2332" s="12" t="s">
        <v>5918</v>
      </c>
      <c r="E2332" s="7" cm="1">
        <f t="array" ref="E2332">IFERROR(INDEX([1]Database!$AS$2:$AS$2564, MATCH(1, (([1]Database!$E$2:$E$2564 = D2332) * ([1]Database!$I$2:$I$2564 = "Yes")), 0)),0)</f>
        <v>0</v>
      </c>
      <c r="F2332" s="7" cm="1">
        <f t="array" ref="F2332">IFERROR(INDEX([1]Database!$AS$2:$AS$2564, MATCH(1, (([1]Database!$E$2:$E$2564 = D2332) * ([1]Database!$J$2:$J$2564 = "Yes")), 0)),0)</f>
        <v>0</v>
      </c>
      <c r="G2332" s="7" cm="1">
        <f t="array" ref="G2332">IFERROR(INDEX([1]Database!$AY$2:$AY$2564, MATCH(1, (([1]Database!$E$2:$E$2564 = D2332) * ([1]Database!$K$2:$K$2564 = "Yes")), 0)),0)</f>
        <v>104168.34512439303</v>
      </c>
      <c r="H2332" s="7" cm="1">
        <f t="array" ref="H2332">IFERROR(INDEX([1]Database!$AY$2:$AY$2564, MATCH(1, (([1]Database!$E$2:$E$2564 = D2332) * ([1]Database!$L$2:$L$2564 = "Yes")), 0)),0)</f>
        <v>104168.34512439303</v>
      </c>
      <c r="I2332" s="7" cm="1">
        <f t="array" ref="I2332">IFERROR(INDEX([1]Database!$AY$2:$AY$2564, MATCH(1, (([1]Database!$E$2:$E$2564 = D2332) * ([1]Database!$M$2:$M$2564 = "Yes")), 0)),0)</f>
        <v>104168.34512439303</v>
      </c>
      <c r="J2332" s="7" cm="1">
        <f t="array" ref="J2332">IFERROR(INDEX([1]Database!$BE$2:$BE$2565, MATCH(1, (([1]Database!$E$2:$E$2565 = D2332) * ([1]Database!$N$2:$N$2565 = "Yes")), 0)),0)</f>
        <v>181172.53441065844</v>
      </c>
    </row>
    <row r="2333" spans="1:10">
      <c r="A2333" s="11" t="s">
        <v>5919</v>
      </c>
      <c r="B2333" s="11" t="s">
        <v>6547</v>
      </c>
      <c r="C2333" s="11" t="s">
        <v>5917</v>
      </c>
      <c r="D2333" s="12" t="s">
        <v>5920</v>
      </c>
      <c r="E2333" s="7" cm="1">
        <f t="array" ref="E2333">IFERROR(INDEX([1]Database!$AS$2:$AS$2564, MATCH(1, (([1]Database!$E$2:$E$2564 = D2333) * ([1]Database!$I$2:$I$2564 = "Yes")), 0)),0)</f>
        <v>0</v>
      </c>
      <c r="F2333" s="7" cm="1">
        <f t="array" ref="F2333">IFERROR(INDEX([1]Database!$AS$2:$AS$2564, MATCH(1, (([1]Database!$E$2:$E$2564 = D2333) * ([1]Database!$J$2:$J$2564 = "Yes")), 0)),0)</f>
        <v>0</v>
      </c>
      <c r="G2333" s="7" cm="1">
        <f t="array" ref="G2333">IFERROR(INDEX([1]Database!$AY$2:$AY$2564, MATCH(1, (([1]Database!$E$2:$E$2564 = D2333) * ([1]Database!$K$2:$K$2564 = "Yes")), 0)),0)</f>
        <v>104858.34512439302</v>
      </c>
      <c r="H2333" s="7" cm="1">
        <f t="array" ref="H2333">IFERROR(INDEX([1]Database!$AY$2:$AY$2564, MATCH(1, (([1]Database!$E$2:$E$2564 = D2333) * ([1]Database!$L$2:$L$2564 = "Yes")), 0)),0)</f>
        <v>104858.34512439302</v>
      </c>
      <c r="I2333" s="7" cm="1">
        <f t="array" ref="I2333">IFERROR(INDEX([1]Database!$AY$2:$AY$2564, MATCH(1, (([1]Database!$E$2:$E$2564 = D2333) * ([1]Database!$M$2:$M$2564 = "Yes")), 0)),0)</f>
        <v>104858.34512439302</v>
      </c>
      <c r="J2333" s="7" cm="1">
        <f t="array" ref="J2333">IFERROR(INDEX([1]Database!$BE$2:$BE$2565, MATCH(1, (([1]Database!$E$2:$E$2565 = D2333) * ([1]Database!$N$2:$N$2565 = "Yes")), 0)),0)</f>
        <v>181862.53441065844</v>
      </c>
    </row>
    <row r="2334" spans="1:10">
      <c r="A2334" s="11" t="s">
        <v>5921</v>
      </c>
      <c r="B2334" s="11" t="s">
        <v>6547</v>
      </c>
      <c r="C2334" s="11" t="s">
        <v>5917</v>
      </c>
      <c r="D2334" s="12" t="s">
        <v>5922</v>
      </c>
      <c r="E2334" s="7" cm="1">
        <f t="array" ref="E2334">IFERROR(INDEX([1]Database!$AS$2:$AS$2564, MATCH(1, (([1]Database!$E$2:$E$2564 = D2334) * ([1]Database!$I$2:$I$2564 = "Yes")), 0)),0)</f>
        <v>0</v>
      </c>
      <c r="F2334" s="7" cm="1">
        <f t="array" ref="F2334">IFERROR(INDEX([1]Database!$AS$2:$AS$2564, MATCH(1, (([1]Database!$E$2:$E$2564 = D2334) * ([1]Database!$J$2:$J$2564 = "Yes")), 0)),0)</f>
        <v>0</v>
      </c>
      <c r="G2334" s="7" cm="1">
        <f t="array" ref="G2334">IFERROR(INDEX([1]Database!$AY$2:$AY$2564, MATCH(1, (([1]Database!$E$2:$E$2564 = D2334) * ([1]Database!$K$2:$K$2564 = "Yes")), 0)),0)</f>
        <v>89714.912809578207</v>
      </c>
      <c r="H2334" s="7" cm="1">
        <f t="array" ref="H2334">IFERROR(INDEX([1]Database!$AY$2:$AY$2564, MATCH(1, (([1]Database!$E$2:$E$2564 = D2334) * ([1]Database!$L$2:$L$2564 = "Yes")), 0)),0)</f>
        <v>89714.912809578207</v>
      </c>
      <c r="I2334" s="7" cm="1">
        <f t="array" ref="I2334">IFERROR(INDEX([1]Database!$AY$2:$AY$2564, MATCH(1, (([1]Database!$E$2:$E$2564 = D2334) * ([1]Database!$M$2:$M$2564 = "Yes")), 0)),0)</f>
        <v>89714.912809578207</v>
      </c>
      <c r="J2334" s="7" cm="1">
        <f t="array" ref="J2334">IFERROR(INDEX([1]Database!$BE$2:$BE$2565, MATCH(1, (([1]Database!$E$2:$E$2565 = D2334) * ([1]Database!$N$2:$N$2565 = "Yes")), 0)),0)</f>
        <v>159480.93900042181</v>
      </c>
    </row>
    <row r="2335" spans="1:10">
      <c r="A2335" s="11" t="s">
        <v>5923</v>
      </c>
      <c r="B2335" s="11" t="s">
        <v>6547</v>
      </c>
      <c r="C2335" s="11" t="s">
        <v>5917</v>
      </c>
      <c r="D2335" s="12" t="s">
        <v>5924</v>
      </c>
      <c r="E2335" s="7" cm="1">
        <f t="array" ref="E2335">IFERROR(INDEX([1]Database!$AS$2:$AS$2564, MATCH(1, (([1]Database!$E$2:$E$2564 = D2335) * ([1]Database!$I$2:$I$2564 = "Yes")), 0)),0)</f>
        <v>0</v>
      </c>
      <c r="F2335" s="7" cm="1">
        <f t="array" ref="F2335">IFERROR(INDEX([1]Database!$AS$2:$AS$2564, MATCH(1, (([1]Database!$E$2:$E$2564 = D2335) * ([1]Database!$J$2:$J$2564 = "Yes")), 0)),0)</f>
        <v>0</v>
      </c>
      <c r="G2335" s="7" cm="1">
        <f t="array" ref="G2335">IFERROR(INDEX([1]Database!$AY$2:$AY$2564, MATCH(1, (([1]Database!$E$2:$E$2564 = D2335) * ([1]Database!$K$2:$K$2564 = "Yes")), 0)),0)</f>
        <v>80551.480494763397</v>
      </c>
      <c r="H2335" s="7" cm="1">
        <f t="array" ref="H2335">IFERROR(INDEX([1]Database!$AY$2:$AY$2564, MATCH(1, (([1]Database!$E$2:$E$2564 = D2335) * ([1]Database!$L$2:$L$2564 = "Yes")), 0)),0)</f>
        <v>80551.480494763397</v>
      </c>
      <c r="I2335" s="7" cm="1">
        <f t="array" ref="I2335">IFERROR(INDEX([1]Database!$AY$2:$AY$2564, MATCH(1, (([1]Database!$E$2:$E$2564 = D2335) * ([1]Database!$M$2:$M$2564 = "Yes")), 0)),0)</f>
        <v>80551.480494763397</v>
      </c>
      <c r="J2335" s="7" cm="1">
        <f t="array" ref="J2335">IFERROR(INDEX([1]Database!$BE$2:$BE$2565, MATCH(1, (([1]Database!$E$2:$E$2565 = D2335) * ([1]Database!$N$2:$N$2565 = "Yes")), 0)),0)</f>
        <v>142216.84359018519</v>
      </c>
    </row>
    <row r="2336" spans="1:10">
      <c r="A2336" s="11" t="s">
        <v>5925</v>
      </c>
      <c r="B2336" s="11" t="s">
        <v>6547</v>
      </c>
      <c r="C2336" s="11" t="s">
        <v>1043</v>
      </c>
      <c r="D2336" s="12" t="s">
        <v>5926</v>
      </c>
      <c r="E2336" s="7" cm="1">
        <f t="array" ref="E2336">IFERROR(INDEX([1]Database!$AS$2:$AS$2564, MATCH(1, (([1]Database!$E$2:$E$2564 = D2336) * ([1]Database!$I$2:$I$2564 = "Yes")), 0)),0)</f>
        <v>0</v>
      </c>
      <c r="F2336" s="7" cm="1">
        <f t="array" ref="F2336">IFERROR(INDEX([1]Database!$AS$2:$AS$2564, MATCH(1, (([1]Database!$E$2:$E$2564 = D2336) * ([1]Database!$J$2:$J$2564 = "Yes")), 0)),0)</f>
        <v>0</v>
      </c>
      <c r="G2336" s="7" cm="1">
        <f t="array" ref="G2336">IFERROR(INDEX([1]Database!$AY$2:$AY$2564, MATCH(1, (([1]Database!$E$2:$E$2564 = D2336) * ([1]Database!$K$2:$K$2564 = "Yes")), 0)),0)</f>
        <v>221306.89085957821</v>
      </c>
      <c r="H2336" s="7" cm="1">
        <f t="array" ref="H2336">IFERROR(INDEX([1]Database!$AY$2:$AY$2564, MATCH(1, (([1]Database!$E$2:$E$2564 = D2336) * ([1]Database!$L$2:$L$2564 = "Yes")), 0)),0)</f>
        <v>221306.89085957821</v>
      </c>
      <c r="I2336" s="7" cm="1">
        <f t="array" ref="I2336">IFERROR(INDEX([1]Database!$AY$2:$AY$2564, MATCH(1, (([1]Database!$E$2:$E$2564 = D2336) * ([1]Database!$M$2:$M$2564 = "Yes")), 0)),0)</f>
        <v>221306.89085957821</v>
      </c>
      <c r="J2336" s="7" cm="1">
        <f t="array" ref="J2336">IFERROR(INDEX([1]Database!$BE$2:$BE$2565, MATCH(1, (([1]Database!$E$2:$E$2565 = D2336) * ([1]Database!$N$2:$N$2565 = "Yes")), 0)),0)</f>
        <v>291072.91705042182</v>
      </c>
    </row>
    <row r="2337" spans="1:10" ht="57">
      <c r="A2337" s="11" t="s">
        <v>5927</v>
      </c>
      <c r="B2337" s="11" t="s">
        <v>6547</v>
      </c>
      <c r="C2337" s="11" t="s">
        <v>5928</v>
      </c>
      <c r="D2337" s="12" t="s">
        <v>5929</v>
      </c>
      <c r="E2337" s="7" cm="1">
        <f t="array" ref="E2337">IFERROR(INDEX([1]Database!$AS$2:$AS$2564, MATCH(1, (([1]Database!$E$2:$E$2564 = D2337) * ([1]Database!$I$2:$I$2564 = "Yes")), 0)),0)</f>
        <v>0</v>
      </c>
      <c r="F2337" s="7" cm="1">
        <f t="array" ref="F2337">IFERROR(INDEX([1]Database!$AS$2:$AS$2564, MATCH(1, (([1]Database!$E$2:$E$2564 = D2337) * ([1]Database!$J$2:$J$2564 = "Yes")), 0)),0)</f>
        <v>0</v>
      </c>
      <c r="G2337" s="7" cm="1">
        <f t="array" ref="G2337">IFERROR(INDEX([1]Database!$AY$2:$AY$2564, MATCH(1, (([1]Database!$E$2:$E$2564 = D2337) * ([1]Database!$K$2:$K$2564 = "Yes")), 0)),0)</f>
        <v>101016.89085957821</v>
      </c>
      <c r="H2337" s="7" cm="1">
        <f t="array" ref="H2337">IFERROR(INDEX([1]Database!$AY$2:$AY$2564, MATCH(1, (([1]Database!$E$2:$E$2564 = D2337) * ([1]Database!$L$2:$L$2564 = "Yes")), 0)),0)</f>
        <v>101016.89085957821</v>
      </c>
      <c r="I2337" s="7" cm="1">
        <f t="array" ref="I2337">IFERROR(INDEX([1]Database!$AY$2:$AY$2564, MATCH(1, (([1]Database!$E$2:$E$2564 = D2337) * ([1]Database!$M$2:$M$2564 = "Yes")), 0)),0)</f>
        <v>101016.89085957821</v>
      </c>
      <c r="J2337" s="7" cm="1">
        <f t="array" ref="J2337">IFERROR(INDEX([1]Database!$BE$2:$BE$2565, MATCH(1, (([1]Database!$E$2:$E$2565 = D2337) * ([1]Database!$N$2:$N$2565 = "Yes")), 0)),0)</f>
        <v>170782.91705042179</v>
      </c>
    </row>
    <row r="2338" spans="1:10" ht="28.5">
      <c r="A2338" s="11" t="s">
        <v>5930</v>
      </c>
      <c r="B2338" s="11" t="s">
        <v>6547</v>
      </c>
      <c r="C2338" s="11" t="s">
        <v>5931</v>
      </c>
      <c r="D2338" s="12" t="s">
        <v>5932</v>
      </c>
      <c r="E2338" s="7" cm="1">
        <f t="array" ref="E2338">IFERROR(INDEX([1]Database!$AS$2:$AS$2564, MATCH(1, (([1]Database!$E$2:$E$2564 = D2338) * ([1]Database!$I$2:$I$2564 = "Yes")), 0)),0)</f>
        <v>0</v>
      </c>
      <c r="F2338" s="7" cm="1">
        <f t="array" ref="F2338">IFERROR(INDEX([1]Database!$AS$2:$AS$2564, MATCH(1, (([1]Database!$E$2:$E$2564 = D2338) * ([1]Database!$J$2:$J$2564 = "Yes")), 0)),0)</f>
        <v>0</v>
      </c>
      <c r="G2338" s="7" cm="1">
        <f t="array" ref="G2338">IFERROR(INDEX([1]Database!$AY$2:$AY$2564, MATCH(1, (([1]Database!$E$2:$E$2564 = D2338) * ([1]Database!$K$2:$K$2564 = "Yes")), 0)),0)</f>
        <v>95170.1747021708</v>
      </c>
      <c r="H2338" s="7" cm="1">
        <f t="array" ref="H2338">IFERROR(INDEX([1]Database!$AY$2:$AY$2564, MATCH(1, (([1]Database!$E$2:$E$2564 = D2338) * ([1]Database!$L$2:$L$2564 = "Yes")), 0)),0)</f>
        <v>95170.1747021708</v>
      </c>
      <c r="I2338" s="7" cm="1">
        <f t="array" ref="I2338">IFERROR(INDEX([1]Database!$AY$2:$AY$2564, MATCH(1, (([1]Database!$E$2:$E$2564 = D2338) * ([1]Database!$M$2:$M$2564 = "Yes")), 0)),0)</f>
        <v>95170.1747021708</v>
      </c>
      <c r="J2338" s="7" cm="1">
        <f t="array" ref="J2338">IFERROR(INDEX([1]Database!$BE$2:$BE$2565, MATCH(1, (([1]Database!$E$2:$E$2565 = D2338) * ([1]Database!$N$2:$N$2565 = "Yes")), 0)),0)</f>
        <v>161317.11934530351</v>
      </c>
    </row>
    <row r="2339" spans="1:10" ht="28.5">
      <c r="A2339" s="11" t="s">
        <v>5933</v>
      </c>
      <c r="B2339" s="11" t="s">
        <v>6547</v>
      </c>
      <c r="C2339" s="11" t="s">
        <v>5931</v>
      </c>
      <c r="D2339" s="12" t="s">
        <v>5934</v>
      </c>
      <c r="E2339" s="7" cm="1">
        <f t="array" ref="E2339">IFERROR(INDEX([1]Database!$AS$2:$AS$2564, MATCH(1, (([1]Database!$E$2:$E$2564 = D2339) * ([1]Database!$I$2:$I$2564 = "Yes")), 0)),0)</f>
        <v>0</v>
      </c>
      <c r="F2339" s="7" cm="1">
        <f t="array" ref="F2339">IFERROR(INDEX([1]Database!$AS$2:$AS$2564, MATCH(1, (([1]Database!$E$2:$E$2564 = D2339) * ([1]Database!$J$2:$J$2564 = "Yes")), 0)),0)</f>
        <v>0</v>
      </c>
      <c r="G2339" s="7" cm="1">
        <f t="array" ref="G2339">IFERROR(INDEX([1]Database!$AY$2:$AY$2564, MATCH(1, (([1]Database!$E$2:$E$2564 = D2339) * ([1]Database!$K$2:$K$2564 = "Yes")), 0)),0)</f>
        <v>84295.66430957822</v>
      </c>
      <c r="H2339" s="7" cm="1">
        <f t="array" ref="H2339">IFERROR(INDEX([1]Database!$AY$2:$AY$2564, MATCH(1, (([1]Database!$E$2:$E$2564 = D2339) * ([1]Database!$L$2:$L$2564 = "Yes")), 0)),0)</f>
        <v>84295.66430957822</v>
      </c>
      <c r="I2339" s="7" cm="1">
        <f t="array" ref="I2339">IFERROR(INDEX([1]Database!$AY$2:$AY$2564, MATCH(1, (([1]Database!$E$2:$E$2564 = D2339) * ([1]Database!$M$2:$M$2564 = "Yes")), 0)),0)</f>
        <v>84295.66430957822</v>
      </c>
      <c r="J2339" s="7" cm="1">
        <f t="array" ref="J2339">IFERROR(INDEX([1]Database!$BE$2:$BE$2565, MATCH(1, (([1]Database!$E$2:$E$2565 = D2339) * ([1]Database!$N$2:$N$2565 = "Yes")), 0)),0)</f>
        <v>159984.19050042183</v>
      </c>
    </row>
    <row r="2340" spans="1:10">
      <c r="A2340" s="11" t="s">
        <v>5935</v>
      </c>
      <c r="B2340" s="11" t="s">
        <v>6547</v>
      </c>
      <c r="C2340" s="11" t="s">
        <v>5523</v>
      </c>
      <c r="D2340" s="12" t="s">
        <v>5936</v>
      </c>
      <c r="E2340" s="7" cm="1">
        <f t="array" ref="E2340">IFERROR(INDEX([1]Database!$AS$2:$AS$2564, MATCH(1, (([1]Database!$E$2:$E$2564 = D2340) * ([1]Database!$I$2:$I$2564 = "Yes")), 0)),0)</f>
        <v>0</v>
      </c>
      <c r="F2340" s="7" cm="1">
        <f t="array" ref="F2340">IFERROR(INDEX([1]Database!$AS$2:$AS$2564, MATCH(1, (([1]Database!$E$2:$E$2564 = D2340) * ([1]Database!$J$2:$J$2564 = "Yes")), 0)),0)</f>
        <v>0</v>
      </c>
      <c r="G2340" s="7" cm="1">
        <f t="array" ref="G2340">IFERROR(INDEX([1]Database!$AY$2:$AY$2564, MATCH(1, (([1]Database!$E$2:$E$2564 = D2340) * ([1]Database!$K$2:$K$2564 = "Yes")), 0)),0)</f>
        <v>125753.70367439302</v>
      </c>
      <c r="H2340" s="7" cm="1">
        <f t="array" ref="H2340">IFERROR(INDEX([1]Database!$AY$2:$AY$2564, MATCH(1, (([1]Database!$E$2:$E$2564 = D2340) * ([1]Database!$L$2:$L$2564 = "Yes")), 0)),0)</f>
        <v>125753.70367439302</v>
      </c>
      <c r="I2340" s="7" cm="1">
        <f t="array" ref="I2340">IFERROR(INDEX([1]Database!$AY$2:$AY$2564, MATCH(1, (([1]Database!$E$2:$E$2564 = D2340) * ([1]Database!$M$2:$M$2564 = "Yes")), 0)),0)</f>
        <v>125753.70367439302</v>
      </c>
      <c r="J2340" s="7" cm="1">
        <f t="array" ref="J2340">IFERROR(INDEX([1]Database!$BE$2:$BE$2565, MATCH(1, (([1]Database!$E$2:$E$2565 = D2340) * ([1]Database!$N$2:$N$2565 = "Yes")), 0)),0)</f>
        <v>201916.09296065845</v>
      </c>
    </row>
    <row r="2341" spans="1:10" ht="42.75">
      <c r="A2341" s="11" t="s">
        <v>5937</v>
      </c>
      <c r="B2341" s="11" t="s">
        <v>6547</v>
      </c>
      <c r="C2341" s="11" t="s">
        <v>5938</v>
      </c>
      <c r="D2341" s="12" t="s">
        <v>5939</v>
      </c>
      <c r="E2341" s="7" cm="1">
        <f t="array" ref="E2341">IFERROR(INDEX([1]Database!$AS$2:$AS$2564, MATCH(1, (([1]Database!$E$2:$E$2564 = D2341) * ([1]Database!$I$2:$I$2564 = "Yes")), 0)),0)</f>
        <v>0</v>
      </c>
      <c r="F2341" s="7" cm="1">
        <f t="array" ref="F2341">IFERROR(INDEX([1]Database!$AS$2:$AS$2564, MATCH(1, (([1]Database!$E$2:$E$2564 = D2341) * ([1]Database!$J$2:$J$2564 = "Yes")), 0)),0)</f>
        <v>0</v>
      </c>
      <c r="G2341" s="7" cm="1">
        <f t="array" ref="G2341">IFERROR(INDEX([1]Database!$AY$2:$AY$2564, MATCH(1, (([1]Database!$E$2:$E$2564 = D2341) * ([1]Database!$K$2:$K$2564 = "Yes")), 0)),0)</f>
        <v>84295.66430957822</v>
      </c>
      <c r="H2341" s="7" cm="1">
        <f t="array" ref="H2341">IFERROR(INDEX([1]Database!$AY$2:$AY$2564, MATCH(1, (([1]Database!$E$2:$E$2564 = D2341) * ([1]Database!$L$2:$L$2564 = "Yes")), 0)),0)</f>
        <v>84295.66430957822</v>
      </c>
      <c r="I2341" s="7" cm="1">
        <f t="array" ref="I2341">IFERROR(INDEX([1]Database!$AY$2:$AY$2564, MATCH(1, (([1]Database!$E$2:$E$2564 = D2341) * ([1]Database!$M$2:$M$2564 = "Yes")), 0)),0)</f>
        <v>84295.66430957822</v>
      </c>
      <c r="J2341" s="7" cm="1">
        <f t="array" ref="J2341">IFERROR(INDEX([1]Database!$BE$2:$BE$2565, MATCH(1, (([1]Database!$E$2:$E$2565 = D2341) * ([1]Database!$N$2:$N$2565 = "Yes")), 0)),0)</f>
        <v>159984.19050042183</v>
      </c>
    </row>
    <row r="2342" spans="1:10">
      <c r="A2342" s="11" t="s">
        <v>5940</v>
      </c>
      <c r="B2342" s="11" t="s">
        <v>6547</v>
      </c>
      <c r="C2342" s="11" t="s">
        <v>1014</v>
      </c>
      <c r="D2342" s="12" t="s">
        <v>5941</v>
      </c>
      <c r="E2342" s="7" cm="1">
        <f t="array" ref="E2342">IFERROR(INDEX([1]Database!$AS$2:$AS$2564, MATCH(1, (([1]Database!$E$2:$E$2564 = D2342) * ([1]Database!$I$2:$I$2564 = "Yes")), 0)),0)</f>
        <v>0</v>
      </c>
      <c r="F2342" s="7" cm="1">
        <f t="array" ref="F2342">IFERROR(INDEX([1]Database!$AS$2:$AS$2564, MATCH(1, (([1]Database!$E$2:$E$2564 = D2342) * ([1]Database!$J$2:$J$2564 = "Yes")), 0)),0)</f>
        <v>0</v>
      </c>
      <c r="G2342" s="7" cm="1">
        <f t="array" ref="G2342">IFERROR(INDEX([1]Database!$AY$2:$AY$2564, MATCH(1, (([1]Database!$E$2:$E$2564 = D2342) * ([1]Database!$K$2:$K$2564 = "Yes")), 0)),0)</f>
        <v>69842.231994763395</v>
      </c>
      <c r="H2342" s="7" cm="1">
        <f t="array" ref="H2342">IFERROR(INDEX([1]Database!$AY$2:$AY$2564, MATCH(1, (([1]Database!$E$2:$E$2564 = D2342) * ([1]Database!$L$2:$L$2564 = "Yes")), 0)),0)</f>
        <v>69842.231994763395</v>
      </c>
      <c r="I2342" s="7" cm="1">
        <f t="array" ref="I2342">IFERROR(INDEX([1]Database!$AY$2:$AY$2564, MATCH(1, (([1]Database!$E$2:$E$2564 = D2342) * ([1]Database!$M$2:$M$2564 = "Yes")), 0)),0)</f>
        <v>69842.231994763395</v>
      </c>
      <c r="J2342" s="7" cm="1">
        <f t="array" ref="J2342">IFERROR(INDEX([1]Database!$BE$2:$BE$2565, MATCH(1, (([1]Database!$E$2:$E$2565 = D2342) * ([1]Database!$N$2:$N$2565 = "Yes")), 0)),0)</f>
        <v>138292.5950901852</v>
      </c>
    </row>
    <row r="2343" spans="1:10">
      <c r="A2343" s="11" t="s">
        <v>5942</v>
      </c>
      <c r="B2343" s="11" t="s">
        <v>6547</v>
      </c>
      <c r="C2343" s="11" t="s">
        <v>1014</v>
      </c>
      <c r="D2343" s="12" t="s">
        <v>5943</v>
      </c>
      <c r="E2343" s="7" cm="1">
        <f t="array" ref="E2343">IFERROR(INDEX([1]Database!$AS$2:$AS$2564, MATCH(1, (([1]Database!$E$2:$E$2564 = D2343) * ([1]Database!$I$2:$I$2564 = "Yes")), 0)),0)</f>
        <v>0</v>
      </c>
      <c r="F2343" s="7" cm="1">
        <f t="array" ref="F2343">IFERROR(INDEX([1]Database!$AS$2:$AS$2564, MATCH(1, (([1]Database!$E$2:$E$2564 = D2343) * ([1]Database!$J$2:$J$2564 = "Yes")), 0)),0)</f>
        <v>0</v>
      </c>
      <c r="G2343" s="7" cm="1">
        <f t="array" ref="G2343">IFERROR(INDEX([1]Database!$AY$2:$AY$2564, MATCH(1, (([1]Database!$E$2:$E$2564 = D2343) * ([1]Database!$K$2:$K$2564 = "Yes")), 0)),0)</f>
        <v>82488.196652170795</v>
      </c>
      <c r="H2343" s="7" cm="1">
        <f t="array" ref="H2343">IFERROR(INDEX([1]Database!$AY$2:$AY$2564, MATCH(1, (([1]Database!$E$2:$E$2564 = D2343) * ([1]Database!$L$2:$L$2564 = "Yes")), 0)),0)</f>
        <v>82488.196652170795</v>
      </c>
      <c r="I2343" s="7" cm="1">
        <f t="array" ref="I2343">IFERROR(INDEX([1]Database!$AY$2:$AY$2564, MATCH(1, (([1]Database!$E$2:$E$2564 = D2343) * ([1]Database!$M$2:$M$2564 = "Yes")), 0)),0)</f>
        <v>82488.196652170795</v>
      </c>
      <c r="J2343" s="7" cm="1">
        <f t="array" ref="J2343">IFERROR(INDEX([1]Database!$BE$2:$BE$2565, MATCH(1, (([1]Database!$E$2:$E$2565 = D2343) * ([1]Database!$N$2:$N$2565 = "Yes")), 0)),0)</f>
        <v>148635.1412953035</v>
      </c>
    </row>
    <row r="2344" spans="1:10">
      <c r="A2344" s="11" t="s">
        <v>5944</v>
      </c>
      <c r="B2344" s="11" t="s">
        <v>6547</v>
      </c>
      <c r="C2344" s="11" t="s">
        <v>5784</v>
      </c>
      <c r="D2344" s="12" t="s">
        <v>5945</v>
      </c>
      <c r="E2344" s="7" cm="1">
        <f t="array" ref="E2344">IFERROR(INDEX([1]Database!$AS$2:$AS$2564, MATCH(1, (([1]Database!$E$2:$E$2564 = D2344) * ([1]Database!$I$2:$I$2564 = "Yes")), 0)),0)</f>
        <v>0</v>
      </c>
      <c r="F2344" s="7" cm="1">
        <f t="array" ref="F2344">IFERROR(INDEX([1]Database!$AS$2:$AS$2564, MATCH(1, (([1]Database!$E$2:$E$2564 = D2344) * ([1]Database!$J$2:$J$2564 = "Yes")), 0)),0)</f>
        <v>0</v>
      </c>
      <c r="G2344" s="7" cm="1">
        <f t="array" ref="G2344">IFERROR(INDEX([1]Database!$AY$2:$AY$2564, MATCH(1, (([1]Database!$E$2:$E$2564 = D2344) * ([1]Database!$K$2:$K$2564 = "Yes")), 0)),0)</f>
        <v>82488.196652170795</v>
      </c>
      <c r="H2344" s="7" cm="1">
        <f t="array" ref="H2344">IFERROR(INDEX([1]Database!$AY$2:$AY$2564, MATCH(1, (([1]Database!$E$2:$E$2564 = D2344) * ([1]Database!$L$2:$L$2564 = "Yes")), 0)),0)</f>
        <v>82488.196652170795</v>
      </c>
      <c r="I2344" s="7" cm="1">
        <f t="array" ref="I2344">IFERROR(INDEX([1]Database!$AY$2:$AY$2564, MATCH(1, (([1]Database!$E$2:$E$2564 = D2344) * ([1]Database!$M$2:$M$2564 = "Yes")), 0)),0)</f>
        <v>82488.196652170795</v>
      </c>
      <c r="J2344" s="7" cm="1">
        <f t="array" ref="J2344">IFERROR(INDEX([1]Database!$BE$2:$BE$2565, MATCH(1, (([1]Database!$E$2:$E$2565 = D2344) * ([1]Database!$N$2:$N$2565 = "Yes")), 0)),0)</f>
        <v>148635.1412953035</v>
      </c>
    </row>
    <row r="2345" spans="1:10">
      <c r="A2345" s="11" t="s">
        <v>5946</v>
      </c>
      <c r="B2345" s="11" t="s">
        <v>6547</v>
      </c>
      <c r="C2345" s="11" t="s">
        <v>5784</v>
      </c>
      <c r="D2345" s="12" t="s">
        <v>5947</v>
      </c>
      <c r="E2345" s="7" cm="1">
        <f t="array" ref="E2345">IFERROR(INDEX([1]Database!$AS$2:$AS$2564, MATCH(1, (([1]Database!$E$2:$E$2564 = D2345) * ([1]Database!$I$2:$I$2564 = "Yes")), 0)),0)</f>
        <v>0</v>
      </c>
      <c r="F2345" s="7" cm="1">
        <f t="array" ref="F2345">IFERROR(INDEX([1]Database!$AS$2:$AS$2564, MATCH(1, (([1]Database!$E$2:$E$2564 = D2345) * ([1]Database!$J$2:$J$2564 = "Yes")), 0)),0)</f>
        <v>0</v>
      </c>
      <c r="G2345" s="7" cm="1">
        <f t="array" ref="G2345">IFERROR(INDEX([1]Database!$AY$2:$AY$2564, MATCH(1, (([1]Database!$E$2:$E$2564 = D2345) * ([1]Database!$K$2:$K$2564 = "Yes")), 0)),0)</f>
        <v>84295.66430957822</v>
      </c>
      <c r="H2345" s="7" cm="1">
        <f t="array" ref="H2345">IFERROR(INDEX([1]Database!$AY$2:$AY$2564, MATCH(1, (([1]Database!$E$2:$E$2564 = D2345) * ([1]Database!$L$2:$L$2564 = "Yes")), 0)),0)</f>
        <v>84295.66430957822</v>
      </c>
      <c r="I2345" s="7" cm="1">
        <f t="array" ref="I2345">IFERROR(INDEX([1]Database!$AY$2:$AY$2564, MATCH(1, (([1]Database!$E$2:$E$2564 = D2345) * ([1]Database!$M$2:$M$2564 = "Yes")), 0)),0)</f>
        <v>84295.66430957822</v>
      </c>
      <c r="J2345" s="7" cm="1">
        <f t="array" ref="J2345">IFERROR(INDEX([1]Database!$BE$2:$BE$2565, MATCH(1, (([1]Database!$E$2:$E$2565 = D2345) * ([1]Database!$N$2:$N$2565 = "Yes")), 0)),0)</f>
        <v>159984.19050042183</v>
      </c>
    </row>
    <row r="2346" spans="1:10">
      <c r="A2346" s="11" t="s">
        <v>5948</v>
      </c>
      <c r="B2346" s="11" t="s">
        <v>6547</v>
      </c>
      <c r="C2346" s="11" t="s">
        <v>5949</v>
      </c>
      <c r="D2346" s="12" t="s">
        <v>5950</v>
      </c>
      <c r="E2346" s="7" cm="1">
        <f t="array" ref="E2346">IFERROR(INDEX([1]Database!$AS$2:$AS$2564, MATCH(1, (([1]Database!$E$2:$E$2564 = D2346) * ([1]Database!$I$2:$I$2564 = "Yes")), 0)),0)</f>
        <v>0</v>
      </c>
      <c r="F2346" s="7" cm="1">
        <f t="array" ref="F2346">IFERROR(INDEX([1]Database!$AS$2:$AS$2564, MATCH(1, (([1]Database!$E$2:$E$2564 = D2346) * ([1]Database!$J$2:$J$2564 = "Yes")), 0)),0)</f>
        <v>0</v>
      </c>
      <c r="G2346" s="7" cm="1">
        <f t="array" ref="G2346">IFERROR(INDEX([1]Database!$AY$2:$AY$2564, MATCH(1, (([1]Database!$E$2:$E$2564 = D2346) * ([1]Database!$K$2:$K$2564 = "Yes")), 0)),0)</f>
        <v>96361.453939207844</v>
      </c>
      <c r="H2346" s="7" cm="1">
        <f t="array" ref="H2346">IFERROR(INDEX([1]Database!$AY$2:$AY$2564, MATCH(1, (([1]Database!$E$2:$E$2564 = D2346) * ([1]Database!$L$2:$L$2564 = "Yes")), 0)),0)</f>
        <v>96361.453939207844</v>
      </c>
      <c r="I2346" s="7" cm="1">
        <f t="array" ref="I2346">IFERROR(INDEX([1]Database!$AY$2:$AY$2564, MATCH(1, (([1]Database!$E$2:$E$2564 = D2346) * ([1]Database!$M$2:$M$2564 = "Yes")), 0)),0)</f>
        <v>96361.453939207844</v>
      </c>
      <c r="J2346" s="7" cm="1">
        <f t="array" ref="J2346">IFERROR(INDEX([1]Database!$BE$2:$BE$2565, MATCH(1, (([1]Database!$E$2:$E$2565 = D2346) * ([1]Database!$N$2:$N$2565 = "Yes")), 0)),0)</f>
        <v>178050.34819589506</v>
      </c>
    </row>
    <row r="2347" spans="1:10">
      <c r="A2347" s="11" t="s">
        <v>5951</v>
      </c>
      <c r="B2347" s="11" t="s">
        <v>6547</v>
      </c>
      <c r="C2347" s="11" t="s">
        <v>5949</v>
      </c>
      <c r="D2347" s="12" t="s">
        <v>5952</v>
      </c>
      <c r="E2347" s="7" cm="1">
        <f t="array" ref="E2347">IFERROR(INDEX([1]Database!$AS$2:$AS$2564, MATCH(1, (([1]Database!$E$2:$E$2564 = D2347) * ([1]Database!$I$2:$I$2564 = "Yes")), 0)),0)</f>
        <v>0</v>
      </c>
      <c r="F2347" s="7" cm="1">
        <f t="array" ref="F2347">IFERROR(INDEX([1]Database!$AS$2:$AS$2564, MATCH(1, (([1]Database!$E$2:$E$2564 = D2347) * ([1]Database!$J$2:$J$2564 = "Yes")), 0)),0)</f>
        <v>0</v>
      </c>
      <c r="G2347" s="7" cm="1">
        <f t="array" ref="G2347">IFERROR(INDEX([1]Database!$AY$2:$AY$2564, MATCH(1, (([1]Database!$E$2:$E$2564 = D2347) * ([1]Database!$K$2:$K$2564 = "Yes")), 0)),0)</f>
        <v>98749.096624393031</v>
      </c>
      <c r="H2347" s="7" cm="1">
        <f t="array" ref="H2347">IFERROR(INDEX([1]Database!$AY$2:$AY$2564, MATCH(1, (([1]Database!$E$2:$E$2564 = D2347) * ([1]Database!$L$2:$L$2564 = "Yes")), 0)),0)</f>
        <v>98749.096624393031</v>
      </c>
      <c r="I2347" s="7" cm="1">
        <f t="array" ref="I2347">IFERROR(INDEX([1]Database!$AY$2:$AY$2564, MATCH(1, (([1]Database!$E$2:$E$2564 = D2347) * ([1]Database!$M$2:$M$2564 = "Yes")), 0)),0)</f>
        <v>98749.096624393031</v>
      </c>
      <c r="J2347" s="7" cm="1">
        <f t="array" ref="J2347">IFERROR(INDEX([1]Database!$BE$2:$BE$2565, MATCH(1, (([1]Database!$E$2:$E$2565 = D2347) * ([1]Database!$N$2:$N$2565 = "Yes")), 0)),0)</f>
        <v>180813.28591065845</v>
      </c>
    </row>
    <row r="2348" spans="1:10">
      <c r="A2348" s="11" t="s">
        <v>5953</v>
      </c>
      <c r="B2348" s="11" t="s">
        <v>6547</v>
      </c>
      <c r="C2348" s="11" t="s">
        <v>5694</v>
      </c>
      <c r="D2348" s="12" t="s">
        <v>5954</v>
      </c>
      <c r="E2348" s="7" cm="1">
        <f t="array" ref="E2348">IFERROR(INDEX([1]Database!$AS$2:$AS$2564, MATCH(1, (([1]Database!$E$2:$E$2564 = D2348) * ([1]Database!$I$2:$I$2564 = "Yes")), 0)),0)</f>
        <v>0</v>
      </c>
      <c r="F2348" s="7" cm="1">
        <f t="array" ref="F2348">IFERROR(INDEX([1]Database!$AS$2:$AS$2564, MATCH(1, (([1]Database!$E$2:$E$2564 = D2348) * ([1]Database!$J$2:$J$2564 = "Yes")), 0)),0)</f>
        <v>0</v>
      </c>
      <c r="G2348" s="7" cm="1">
        <f t="array" ref="G2348">IFERROR(INDEX([1]Database!$AY$2:$AY$2564, MATCH(1, (([1]Database!$E$2:$E$2564 = D2348) * ([1]Database!$K$2:$K$2564 = "Yes")), 0)),0)</f>
        <v>92499.108809578203</v>
      </c>
      <c r="H2348" s="7" cm="1">
        <f t="array" ref="H2348">IFERROR(INDEX([1]Database!$AY$2:$AY$2564, MATCH(1, (([1]Database!$E$2:$E$2564 = D2348) * ([1]Database!$L$2:$L$2564 = "Yes")), 0)),0)</f>
        <v>92499.108809578203</v>
      </c>
      <c r="I2348" s="7" cm="1">
        <f t="array" ref="I2348">IFERROR(INDEX([1]Database!$AY$2:$AY$2564, MATCH(1, (([1]Database!$E$2:$E$2564 = D2348) * ([1]Database!$M$2:$M$2564 = "Yes")), 0)),0)</f>
        <v>92499.108809578203</v>
      </c>
      <c r="J2348" s="7" cm="1">
        <f t="array" ref="J2348">IFERROR(INDEX([1]Database!$BE$2:$BE$2565, MATCH(1, (([1]Database!$E$2:$E$2565 = D2348) * ([1]Database!$N$2:$N$2565 = "Yes")), 0)),0)</f>
        <v>121235.43500042181</v>
      </c>
    </row>
    <row r="2349" spans="1:10">
      <c r="A2349" s="11" t="s">
        <v>5955</v>
      </c>
      <c r="B2349" s="11" t="s">
        <v>6547</v>
      </c>
      <c r="C2349" s="11" t="s">
        <v>5694</v>
      </c>
      <c r="D2349" s="12" t="s">
        <v>5956</v>
      </c>
      <c r="E2349" s="7" cm="1">
        <f t="array" ref="E2349">IFERROR(INDEX([1]Database!$AS$2:$AS$2564, MATCH(1, (([1]Database!$E$2:$E$2564 = D2349) * ([1]Database!$I$2:$I$2564 = "Yes")), 0)),0)</f>
        <v>0</v>
      </c>
      <c r="F2349" s="7" cm="1">
        <f t="array" ref="F2349">IFERROR(INDEX([1]Database!$AS$2:$AS$2564, MATCH(1, (([1]Database!$E$2:$E$2564 = D2349) * ([1]Database!$J$2:$J$2564 = "Yes")), 0)),0)</f>
        <v>0</v>
      </c>
      <c r="G2349" s="7" cm="1">
        <f t="array" ref="G2349">IFERROR(INDEX([1]Database!$AY$2:$AY$2564, MATCH(1, (([1]Database!$E$2:$E$2564 = D2349) * ([1]Database!$K$2:$K$2564 = "Yes")), 0)),0)</f>
        <v>106952.54112439303</v>
      </c>
      <c r="H2349" s="7" cm="1">
        <f t="array" ref="H2349">IFERROR(INDEX([1]Database!$AY$2:$AY$2564, MATCH(1, (([1]Database!$E$2:$E$2564 = D2349) * ([1]Database!$L$2:$L$2564 = "Yes")), 0)),0)</f>
        <v>106952.54112439303</v>
      </c>
      <c r="I2349" s="7" cm="1">
        <f t="array" ref="I2349">IFERROR(INDEX([1]Database!$AY$2:$AY$2564, MATCH(1, (([1]Database!$E$2:$E$2564 = D2349) * ([1]Database!$M$2:$M$2564 = "Yes")), 0)),0)</f>
        <v>106952.54112439303</v>
      </c>
      <c r="J2349" s="7" cm="1">
        <f t="array" ref="J2349">IFERROR(INDEX([1]Database!$BE$2:$BE$2565, MATCH(1, (([1]Database!$E$2:$E$2565 = D2349) * ([1]Database!$N$2:$N$2565 = "Yes")), 0)),0)</f>
        <v>142927.03041065842</v>
      </c>
    </row>
    <row r="2350" spans="1:10">
      <c r="A2350" s="11" t="s">
        <v>5957</v>
      </c>
      <c r="B2350" s="11" t="s">
        <v>6547</v>
      </c>
      <c r="C2350" s="11" t="s">
        <v>5958</v>
      </c>
      <c r="D2350" s="12" t="s">
        <v>5959</v>
      </c>
      <c r="E2350" s="7" cm="1">
        <f t="array" ref="E2350">IFERROR(INDEX([1]Database!$AS$2:$AS$2564, MATCH(1, (([1]Database!$E$2:$E$2564 = D2350) * ([1]Database!$I$2:$I$2564 = "Yes")), 0)),0)</f>
        <v>0</v>
      </c>
      <c r="F2350" s="7" cm="1">
        <f t="array" ref="F2350">IFERROR(INDEX([1]Database!$AS$2:$AS$2564, MATCH(1, (([1]Database!$E$2:$E$2564 = D2350) * ([1]Database!$J$2:$J$2564 = "Yes")), 0)),0)</f>
        <v>0</v>
      </c>
      <c r="G2350" s="7" cm="1">
        <f t="array" ref="G2350">IFERROR(INDEX([1]Database!$AY$2:$AY$2564, MATCH(1, (([1]Database!$E$2:$E$2564 = D2350) * ([1]Database!$K$2:$K$2564 = "Yes")), 0)),0)</f>
        <v>85272.392652170791</v>
      </c>
      <c r="H2350" s="7" cm="1">
        <f t="array" ref="H2350">IFERROR(INDEX([1]Database!$AY$2:$AY$2564, MATCH(1, (([1]Database!$E$2:$E$2564 = D2350) * ([1]Database!$L$2:$L$2564 = "Yes")), 0)),0)</f>
        <v>85272.392652170791</v>
      </c>
      <c r="I2350" s="7" cm="1">
        <f t="array" ref="I2350">IFERROR(INDEX([1]Database!$AY$2:$AY$2564, MATCH(1, (([1]Database!$E$2:$E$2564 = D2350) * ([1]Database!$M$2:$M$2564 = "Yes")), 0)),0)</f>
        <v>85272.392652170791</v>
      </c>
      <c r="J2350" s="7" cm="1">
        <f t="array" ref="J2350">IFERROR(INDEX([1]Database!$BE$2:$BE$2565, MATCH(1, (([1]Database!$E$2:$E$2565 = D2350) * ([1]Database!$N$2:$N$2565 = "Yes")), 0)),0)</f>
        <v>110389.6372953035</v>
      </c>
    </row>
    <row r="2351" spans="1:10">
      <c r="A2351" s="11" t="s">
        <v>5960</v>
      </c>
      <c r="B2351" s="11" t="s">
        <v>6547</v>
      </c>
      <c r="C2351" s="11" t="s">
        <v>5961</v>
      </c>
      <c r="D2351" s="12" t="s">
        <v>5962</v>
      </c>
      <c r="E2351" s="7" cm="1">
        <f t="array" ref="E2351">IFERROR(INDEX([1]Database!$AS$2:$AS$2564, MATCH(1, (([1]Database!$E$2:$E$2564 = D2351) * ([1]Database!$I$2:$I$2564 = "Yes")), 0)),0)</f>
        <v>0</v>
      </c>
      <c r="F2351" s="7" cm="1">
        <f t="array" ref="F2351">IFERROR(INDEX([1]Database!$AS$2:$AS$2564, MATCH(1, (([1]Database!$E$2:$E$2564 = D2351) * ([1]Database!$J$2:$J$2564 = "Yes")), 0)),0)</f>
        <v>0</v>
      </c>
      <c r="G2351" s="7" cm="1">
        <f t="array" ref="G2351">IFERROR(INDEX([1]Database!$AY$2:$AY$2564, MATCH(1, (([1]Database!$E$2:$E$2564 = D2351) * ([1]Database!$K$2:$K$2564 = "Yes")), 0)),0)</f>
        <v>55150.901494763391</v>
      </c>
      <c r="H2351" s="7" cm="1">
        <f t="array" ref="H2351">IFERROR(INDEX([1]Database!$AY$2:$AY$2564, MATCH(1, (([1]Database!$E$2:$E$2564 = D2351) * ([1]Database!$L$2:$L$2564 = "Yes")), 0)),0)</f>
        <v>55150.901494763391</v>
      </c>
      <c r="I2351" s="7" cm="1">
        <f t="array" ref="I2351">IFERROR(INDEX([1]Database!$AY$2:$AY$2564, MATCH(1, (([1]Database!$E$2:$E$2564 = D2351) * ([1]Database!$M$2:$M$2564 = "Yes")), 0)),0)</f>
        <v>55150.901494763391</v>
      </c>
      <c r="J2351" s="7" cm="1">
        <f t="array" ref="J2351">IFERROR(INDEX([1]Database!$BE$2:$BE$2565, MATCH(1, (([1]Database!$E$2:$E$2565 = D2351) * ([1]Database!$N$2:$N$2565 = "Yes")), 0)),0)</f>
        <v>75556.564590185197</v>
      </c>
    </row>
    <row r="2352" spans="1:10">
      <c r="A2352" s="11" t="s">
        <v>5963</v>
      </c>
      <c r="B2352" s="11" t="s">
        <v>6547</v>
      </c>
      <c r="C2352" s="11" t="s">
        <v>5961</v>
      </c>
      <c r="D2352" s="12" t="s">
        <v>5964</v>
      </c>
      <c r="E2352" s="7" cm="1">
        <f t="array" ref="E2352">IFERROR(INDEX([1]Database!$AS$2:$AS$2564, MATCH(1, (([1]Database!$E$2:$E$2564 = D2352) * ([1]Database!$I$2:$I$2564 = "Yes")), 0)),0)</f>
        <v>0</v>
      </c>
      <c r="F2352" s="7" cm="1">
        <f t="array" ref="F2352">IFERROR(INDEX([1]Database!$AS$2:$AS$2564, MATCH(1, (([1]Database!$E$2:$E$2564 = D2352) * ([1]Database!$J$2:$J$2564 = "Yes")), 0)),0)</f>
        <v>0</v>
      </c>
      <c r="G2352" s="7" cm="1">
        <f t="array" ref="G2352">IFERROR(INDEX([1]Database!$AY$2:$AY$2564, MATCH(1, (([1]Database!$E$2:$E$2564 = D2352) * ([1]Database!$K$2:$K$2564 = "Yes")), 0)),0)</f>
        <v>69604.333809578209</v>
      </c>
      <c r="H2352" s="7" cm="1">
        <f t="array" ref="H2352">IFERROR(INDEX([1]Database!$AY$2:$AY$2564, MATCH(1, (([1]Database!$E$2:$E$2564 = D2352) * ([1]Database!$L$2:$L$2564 = "Yes")), 0)),0)</f>
        <v>69604.333809578209</v>
      </c>
      <c r="I2352" s="7" cm="1">
        <f t="array" ref="I2352">IFERROR(INDEX([1]Database!$AY$2:$AY$2564, MATCH(1, (([1]Database!$E$2:$E$2564 = D2352) * ([1]Database!$M$2:$M$2564 = "Yes")), 0)),0)</f>
        <v>69604.333809578209</v>
      </c>
      <c r="J2352" s="7" cm="1">
        <f t="array" ref="J2352">IFERROR(INDEX([1]Database!$BE$2:$BE$2565, MATCH(1, (([1]Database!$E$2:$E$2565 = D2352) * ([1]Database!$N$2:$N$2565 = "Yes")), 0)),0)</f>
        <v>97248.16000042182</v>
      </c>
    </row>
    <row r="2353" spans="1:10">
      <c r="A2353" s="11" t="s">
        <v>5965</v>
      </c>
      <c r="B2353" s="11" t="s">
        <v>6547</v>
      </c>
      <c r="C2353" s="11" t="s">
        <v>5966</v>
      </c>
      <c r="D2353" s="12" t="s">
        <v>5967</v>
      </c>
      <c r="E2353" s="7" cm="1">
        <f t="array" ref="E2353">IFERROR(INDEX([1]Database!$AS$2:$AS$2564, MATCH(1, (([1]Database!$E$2:$E$2564 = D2353) * ([1]Database!$I$2:$I$2564 = "Yes")), 0)),0)</f>
        <v>0</v>
      </c>
      <c r="F2353" s="7" cm="1">
        <f t="array" ref="F2353">IFERROR(INDEX([1]Database!$AS$2:$AS$2564, MATCH(1, (([1]Database!$E$2:$E$2564 = D2353) * ([1]Database!$J$2:$J$2564 = "Yes")), 0)),0)</f>
        <v>0</v>
      </c>
      <c r="G2353" s="7" cm="1">
        <f t="array" ref="G2353">IFERROR(INDEX([1]Database!$AY$2:$AY$2564, MATCH(1, (([1]Database!$E$2:$E$2564 = D2353) * ([1]Database!$K$2:$K$2564 = "Yes")), 0)),0)</f>
        <v>55150.901494763391</v>
      </c>
      <c r="H2353" s="7" cm="1">
        <f t="array" ref="H2353">IFERROR(INDEX([1]Database!$AY$2:$AY$2564, MATCH(1, (([1]Database!$E$2:$E$2564 = D2353) * ([1]Database!$L$2:$L$2564 = "Yes")), 0)),0)</f>
        <v>55150.901494763391</v>
      </c>
      <c r="I2353" s="7" cm="1">
        <f t="array" ref="I2353">IFERROR(INDEX([1]Database!$AY$2:$AY$2564, MATCH(1, (([1]Database!$E$2:$E$2564 = D2353) * ([1]Database!$M$2:$M$2564 = "Yes")), 0)),0)</f>
        <v>55150.901494763391</v>
      </c>
      <c r="J2353" s="7" cm="1">
        <f t="array" ref="J2353">IFERROR(INDEX([1]Database!$BE$2:$BE$2565, MATCH(1, (([1]Database!$E$2:$E$2565 = D2353) * ([1]Database!$N$2:$N$2565 = "Yes")), 0)),0)</f>
        <v>75556.564590185197</v>
      </c>
    </row>
    <row r="2354" spans="1:10">
      <c r="A2354" s="11" t="s">
        <v>5968</v>
      </c>
      <c r="B2354" s="11" t="s">
        <v>6547</v>
      </c>
      <c r="C2354" s="11" t="s">
        <v>5823</v>
      </c>
      <c r="D2354" s="12" t="s">
        <v>5969</v>
      </c>
      <c r="E2354" s="7" cm="1">
        <f t="array" ref="E2354">IFERROR(INDEX([1]Database!$AS$2:$AS$2564, MATCH(1, (([1]Database!$E$2:$E$2564 = D2354) * ([1]Database!$I$2:$I$2564 = "Yes")), 0)),0)</f>
        <v>0</v>
      </c>
      <c r="F2354" s="7" cm="1">
        <f t="array" ref="F2354">IFERROR(INDEX([1]Database!$AS$2:$AS$2564, MATCH(1, (([1]Database!$E$2:$E$2564 = D2354) * ([1]Database!$J$2:$J$2564 = "Yes")), 0)),0)</f>
        <v>0</v>
      </c>
      <c r="G2354" s="7" cm="1">
        <f t="array" ref="G2354">IFERROR(INDEX([1]Database!$AY$2:$AY$2564, MATCH(1, (([1]Database!$E$2:$E$2564 = D2354) * ([1]Database!$K$2:$K$2564 = "Yes")), 0)),0)</f>
        <v>515599.45989661524</v>
      </c>
      <c r="H2354" s="7" cm="1">
        <f t="array" ref="H2354">IFERROR(INDEX([1]Database!$AY$2:$AY$2564, MATCH(1, (([1]Database!$E$2:$E$2564 = D2354) * ([1]Database!$L$2:$L$2564 = "Yes")), 0)),0)</f>
        <v>515599.45989661524</v>
      </c>
      <c r="I2354" s="7" cm="1">
        <f t="array" ref="I2354">IFERROR(INDEX([1]Database!$AY$2:$AY$2564, MATCH(1, (([1]Database!$E$2:$E$2564 = D2354) * ([1]Database!$M$2:$M$2564 = "Yes")), 0)),0)</f>
        <v>515599.45989661524</v>
      </c>
      <c r="J2354" s="7" cm="1">
        <f t="array" ref="J2354">IFERROR(INDEX([1]Database!$BE$2:$BE$2565, MATCH(1, (([1]Database!$E$2:$E$2565 = D2354) * ([1]Database!$N$2:$N$2565 = "Yes")), 0)),0)</f>
        <v>626120.00623920769</v>
      </c>
    </row>
    <row r="2355" spans="1:10">
      <c r="A2355" s="11" t="s">
        <v>5970</v>
      </c>
      <c r="B2355" s="11" t="s">
        <v>6547</v>
      </c>
      <c r="C2355" s="11" t="s">
        <v>5802</v>
      </c>
      <c r="D2355" s="12" t="s">
        <v>5971</v>
      </c>
      <c r="E2355" s="7" cm="1">
        <f t="array" ref="E2355">IFERROR(INDEX([1]Database!$AS$2:$AS$2564, MATCH(1, (([1]Database!$E$2:$E$2564 = D2355) * ([1]Database!$I$2:$I$2564 = "Yes")), 0)),0)</f>
        <v>0</v>
      </c>
      <c r="F2355" s="7" cm="1">
        <f t="array" ref="F2355">IFERROR(INDEX([1]Database!$AS$2:$AS$2564, MATCH(1, (([1]Database!$E$2:$E$2564 = D2355) * ([1]Database!$J$2:$J$2564 = "Yes")), 0)),0)</f>
        <v>0</v>
      </c>
      <c r="G2355" s="7" cm="1">
        <f t="array" ref="G2355">IFERROR(INDEX([1]Database!$AY$2:$AY$2564, MATCH(1, (([1]Database!$E$2:$E$2564 = D2355) * ([1]Database!$K$2:$K$2564 = "Yes")), 0)),0)</f>
        <v>90623.723309578199</v>
      </c>
      <c r="H2355" s="7" cm="1">
        <f t="array" ref="H2355">IFERROR(INDEX([1]Database!$AY$2:$AY$2564, MATCH(1, (([1]Database!$E$2:$E$2564 = D2355) * ([1]Database!$L$2:$L$2564 = "Yes")), 0)),0)</f>
        <v>90623.723309578199</v>
      </c>
      <c r="I2355" s="7" cm="1">
        <f t="array" ref="I2355">IFERROR(INDEX([1]Database!$AY$2:$AY$2564, MATCH(1, (([1]Database!$E$2:$E$2564 = D2355) * ([1]Database!$M$2:$M$2564 = "Yes")), 0)),0)</f>
        <v>90623.723309578199</v>
      </c>
      <c r="J2355" s="7" cm="1">
        <f t="array" ref="J2355">IFERROR(INDEX([1]Database!$BE$2:$BE$2565, MATCH(1, (([1]Database!$E$2:$E$2565 = D2355) * ([1]Database!$N$2:$N$2565 = "Yes")), 0)),0)</f>
        <v>120222.54950042182</v>
      </c>
    </row>
    <row r="2356" spans="1:10">
      <c r="A2356" s="11" t="s">
        <v>5972</v>
      </c>
      <c r="B2356" s="11" t="s">
        <v>6547</v>
      </c>
      <c r="C2356" s="11" t="s">
        <v>5802</v>
      </c>
      <c r="D2356" s="12" t="s">
        <v>5973</v>
      </c>
      <c r="E2356" s="7" cm="1">
        <f t="array" ref="E2356">IFERROR(INDEX([1]Database!$AS$2:$AS$2564, MATCH(1, (([1]Database!$E$2:$E$2564 = D2356) * ([1]Database!$I$2:$I$2564 = "Yes")), 0)),0)</f>
        <v>0</v>
      </c>
      <c r="F2356" s="7" cm="1">
        <f t="array" ref="F2356">IFERROR(INDEX([1]Database!$AS$2:$AS$2564, MATCH(1, (([1]Database!$E$2:$E$2564 = D2356) * ([1]Database!$J$2:$J$2564 = "Yes")), 0)),0)</f>
        <v>0</v>
      </c>
      <c r="G2356" s="7" cm="1">
        <f t="array" ref="G2356">IFERROR(INDEX([1]Database!$AY$2:$AY$2564, MATCH(1, (([1]Database!$E$2:$E$2564 = D2356) * ([1]Database!$K$2:$K$2564 = "Yes")), 0)),0)</f>
        <v>77471.483809578203</v>
      </c>
      <c r="H2356" s="7" cm="1">
        <f t="array" ref="H2356">IFERROR(INDEX([1]Database!$AY$2:$AY$2564, MATCH(1, (([1]Database!$E$2:$E$2564 = D2356) * ([1]Database!$L$2:$L$2564 = "Yes")), 0)),0)</f>
        <v>77471.483809578203</v>
      </c>
      <c r="I2356" s="7" cm="1">
        <f t="array" ref="I2356">IFERROR(INDEX([1]Database!$AY$2:$AY$2564, MATCH(1, (([1]Database!$E$2:$E$2564 = D2356) * ([1]Database!$M$2:$M$2564 = "Yes")), 0)),0)</f>
        <v>77471.483809578203</v>
      </c>
      <c r="J2356" s="7" cm="1">
        <f t="array" ref="J2356">IFERROR(INDEX([1]Database!$BE$2:$BE$2565, MATCH(1, (([1]Database!$E$2:$E$2565 = D2356) * ([1]Database!$N$2:$N$2565 = "Yes")), 0)),0)</f>
        <v>106495.31000042183</v>
      </c>
    </row>
    <row r="2357" spans="1:10">
      <c r="A2357" s="11" t="s">
        <v>5974</v>
      </c>
      <c r="B2357" s="11" t="s">
        <v>6547</v>
      </c>
      <c r="C2357" s="11" t="s">
        <v>1043</v>
      </c>
      <c r="D2357" s="12" t="s">
        <v>5975</v>
      </c>
      <c r="E2357" s="7" cm="1">
        <f t="array" ref="E2357">IFERROR(INDEX([1]Database!$AS$2:$AS$2564, MATCH(1, (([1]Database!$E$2:$E$2564 = D2357) * ([1]Database!$I$2:$I$2564 = "Yes")), 0)),0)</f>
        <v>0</v>
      </c>
      <c r="F2357" s="7" cm="1">
        <f t="array" ref="F2357">IFERROR(INDEX([1]Database!$AS$2:$AS$2564, MATCH(1, (([1]Database!$E$2:$E$2564 = D2357) * ([1]Database!$J$2:$J$2564 = "Yes")), 0)),0)</f>
        <v>0</v>
      </c>
      <c r="G2357" s="7" cm="1">
        <f t="array" ref="G2357">IFERROR(INDEX([1]Database!$AY$2:$AY$2564, MATCH(1, (([1]Database!$E$2:$E$2564 = D2357) * ([1]Database!$K$2:$K$2564 = "Yes")), 0)),0)</f>
        <v>92499.108809578203</v>
      </c>
      <c r="H2357" s="7" cm="1">
        <f t="array" ref="H2357">IFERROR(INDEX([1]Database!$AY$2:$AY$2564, MATCH(1, (([1]Database!$E$2:$E$2564 = D2357) * ([1]Database!$L$2:$L$2564 = "Yes")), 0)),0)</f>
        <v>92499.108809578203</v>
      </c>
      <c r="I2357" s="7" cm="1">
        <f t="array" ref="I2357">IFERROR(INDEX([1]Database!$AY$2:$AY$2564, MATCH(1, (([1]Database!$E$2:$E$2564 = D2357) * ([1]Database!$M$2:$M$2564 = "Yes")), 0)),0)</f>
        <v>92499.108809578203</v>
      </c>
      <c r="J2357" s="7" cm="1">
        <f t="array" ref="J2357">IFERROR(INDEX([1]Database!$BE$2:$BE$2565, MATCH(1, (([1]Database!$E$2:$E$2565 = D2357) * ([1]Database!$N$2:$N$2565 = "Yes")), 0)),0)</f>
        <v>123848.04159764404</v>
      </c>
    </row>
    <row r="2358" spans="1:10">
      <c r="A2358" s="11" t="s">
        <v>5976</v>
      </c>
      <c r="B2358" s="11" t="s">
        <v>6547</v>
      </c>
      <c r="C2358" s="11" t="s">
        <v>5977</v>
      </c>
      <c r="D2358" s="12" t="s">
        <v>5978</v>
      </c>
      <c r="E2358" s="7" cm="1">
        <f t="array" ref="E2358">IFERROR(INDEX([1]Database!$AS$2:$AS$2564, MATCH(1, (([1]Database!$E$2:$E$2564 = D2358) * ([1]Database!$I$2:$I$2564 = "Yes")), 0)),0)</f>
        <v>0</v>
      </c>
      <c r="F2358" s="7" cm="1">
        <f t="array" ref="F2358">IFERROR(INDEX([1]Database!$AS$2:$AS$2564, MATCH(1, (([1]Database!$E$2:$E$2564 = D2358) * ([1]Database!$J$2:$J$2564 = "Yes")), 0)),0)</f>
        <v>0</v>
      </c>
      <c r="G2358" s="7" cm="1">
        <f t="array" ref="G2358">IFERROR(INDEX([1]Database!$AY$2:$AY$2564, MATCH(1, (([1]Database!$E$2:$E$2564 = D2358) * ([1]Database!$K$2:$K$2564 = "Yes")), 0)),0)</f>
        <v>87778.196652170795</v>
      </c>
      <c r="H2358" s="7" cm="1">
        <f t="array" ref="H2358">IFERROR(INDEX([1]Database!$AY$2:$AY$2564, MATCH(1, (([1]Database!$E$2:$E$2564 = D2358) * ([1]Database!$L$2:$L$2564 = "Yes")), 0)),0)</f>
        <v>87778.196652170795</v>
      </c>
      <c r="I2358" s="7" cm="1">
        <f t="array" ref="I2358">IFERROR(INDEX([1]Database!$AY$2:$AY$2564, MATCH(1, (([1]Database!$E$2:$E$2564 = D2358) * ([1]Database!$M$2:$M$2564 = "Yes")), 0)),0)</f>
        <v>87778.196652170795</v>
      </c>
      <c r="J2358" s="7" cm="1">
        <f t="array" ref="J2358">IFERROR(INDEX([1]Database!$BE$2:$BE$2565, MATCH(1, (([1]Database!$E$2:$E$2565 = D2358) * ([1]Database!$N$2:$N$2565 = "Yes")), 0)),0)</f>
        <v>153062.6412953035</v>
      </c>
    </row>
    <row r="2359" spans="1:10">
      <c r="A2359" s="11" t="s">
        <v>5979</v>
      </c>
      <c r="B2359" s="11" t="s">
        <v>6547</v>
      </c>
      <c r="C2359" s="11" t="s">
        <v>5980</v>
      </c>
      <c r="D2359" s="12" t="s">
        <v>5981</v>
      </c>
      <c r="E2359" s="7" cm="1">
        <f t="array" ref="E2359">IFERROR(INDEX([1]Database!$AS$2:$AS$2564, MATCH(1, (([1]Database!$E$2:$E$2564 = D2359) * ([1]Database!$I$2:$I$2564 = "Yes")), 0)),0)</f>
        <v>0</v>
      </c>
      <c r="F2359" s="7" cm="1">
        <f t="array" ref="F2359">IFERROR(INDEX([1]Database!$AS$2:$AS$2564, MATCH(1, (([1]Database!$E$2:$E$2564 = D2359) * ([1]Database!$J$2:$J$2564 = "Yes")), 0)),0)</f>
        <v>0</v>
      </c>
      <c r="G2359" s="7" cm="1">
        <f t="array" ref="G2359">IFERROR(INDEX([1]Database!$AY$2:$AY$2564, MATCH(1, (([1]Database!$E$2:$E$2564 = D2359) * ([1]Database!$K$2:$K$2564 = "Yes")), 0)),0)</f>
        <v>60041.123337356003</v>
      </c>
      <c r="H2359" s="7" cm="1">
        <f t="array" ref="H2359">IFERROR(INDEX([1]Database!$AY$2:$AY$2564, MATCH(1, (([1]Database!$E$2:$E$2564 = D2359) * ([1]Database!$L$2:$L$2564 = "Yes")), 0)),0)</f>
        <v>60041.123337356003</v>
      </c>
      <c r="I2359" s="7" cm="1">
        <f t="array" ref="I2359">IFERROR(INDEX([1]Database!$AY$2:$AY$2564, MATCH(1, (([1]Database!$E$2:$E$2564 = D2359) * ([1]Database!$M$2:$M$2564 = "Yes")), 0)),0)</f>
        <v>60041.123337356003</v>
      </c>
      <c r="J2359" s="7" cm="1">
        <f t="array" ref="J2359">IFERROR(INDEX([1]Database!$BE$2:$BE$2565, MATCH(1, (([1]Database!$E$2:$E$2565 = D2359) * ([1]Database!$N$2:$N$2565 = "Yes")), 0)),0)</f>
        <v>122343.39514548355</v>
      </c>
    </row>
    <row r="2360" spans="1:10" ht="28.5">
      <c r="A2360" s="11" t="s">
        <v>5982</v>
      </c>
      <c r="B2360" s="11" t="s">
        <v>6547</v>
      </c>
      <c r="C2360" s="11" t="s">
        <v>5084</v>
      </c>
      <c r="D2360" s="12" t="s">
        <v>5983</v>
      </c>
      <c r="E2360" s="7" cm="1">
        <f t="array" ref="E2360">IFERROR(INDEX([1]Database!$AS$2:$AS$2564, MATCH(1, (([1]Database!$E$2:$E$2564 = D2360) * ([1]Database!$I$2:$I$2564 = "Yes")), 0)),0)</f>
        <v>0</v>
      </c>
      <c r="F2360" s="7" cm="1">
        <f t="array" ref="F2360">IFERROR(INDEX([1]Database!$AS$2:$AS$2564, MATCH(1, (([1]Database!$E$2:$E$2564 = D2360) * ([1]Database!$J$2:$J$2564 = "Yes")), 0)),0)</f>
        <v>0</v>
      </c>
      <c r="G2360" s="7" cm="1">
        <f t="array" ref="G2360">IFERROR(INDEX([1]Database!$AY$2:$AY$2564, MATCH(1, (([1]Database!$E$2:$E$2564 = D2360) * ([1]Database!$K$2:$K$2564 = "Yes")), 0)),0)</f>
        <v>34952.570530611774</v>
      </c>
      <c r="H2360" s="7" cm="1">
        <f t="array" ref="H2360">IFERROR(INDEX([1]Database!$AY$2:$AY$2564, MATCH(1, (([1]Database!$E$2:$E$2564 = D2360) * ([1]Database!$L$2:$L$2564 = "Yes")), 0)),0)</f>
        <v>34952.570530611774</v>
      </c>
      <c r="I2360" s="7" cm="1">
        <f t="array" ref="I2360">IFERROR(INDEX([1]Database!$AY$2:$AY$2564, MATCH(1, (([1]Database!$E$2:$E$2564 = D2360) * ([1]Database!$M$2:$M$2564 = "Yes")), 0)),0)</f>
        <v>34952.570530611774</v>
      </c>
      <c r="J2360" s="7" cm="1">
        <f t="array" ref="J2360">IFERROR(INDEX([1]Database!$BE$2:$BE$2565, MATCH(1, (([1]Database!$E$2:$E$2565 = D2360) * ([1]Database!$N$2:$N$2565 = "Yes")), 0)),0)</f>
        <v>59182.838732803524</v>
      </c>
    </row>
    <row r="2361" spans="1:10">
      <c r="A2361" s="11" t="s">
        <v>5984</v>
      </c>
      <c r="B2361" s="11" t="s">
        <v>6547</v>
      </c>
      <c r="C2361" s="11" t="s">
        <v>5539</v>
      </c>
      <c r="D2361" s="12" t="s">
        <v>5985</v>
      </c>
      <c r="E2361" s="7" cm="1">
        <f t="array" ref="E2361">IFERROR(INDEX([1]Database!$AS$2:$AS$2564, MATCH(1, (([1]Database!$E$2:$E$2564 = D2361) * ([1]Database!$I$2:$I$2564 = "Yes")), 0)),0)</f>
        <v>0</v>
      </c>
      <c r="F2361" s="7" cm="1">
        <f t="array" ref="F2361">IFERROR(INDEX([1]Database!$AS$2:$AS$2564, MATCH(1, (([1]Database!$E$2:$E$2564 = D2361) * ([1]Database!$J$2:$J$2564 = "Yes")), 0)),0)</f>
        <v>0</v>
      </c>
      <c r="G2361" s="7" cm="1">
        <f t="array" ref="G2361">IFERROR(INDEX([1]Database!$AY$2:$AY$2564, MATCH(1, (([1]Database!$E$2:$E$2564 = D2361) * ([1]Database!$K$2:$K$2564 = "Yes")), 0)),0)</f>
        <v>92833.954309578199</v>
      </c>
      <c r="H2361" s="7" cm="1">
        <f t="array" ref="H2361">IFERROR(INDEX([1]Database!$AY$2:$AY$2564, MATCH(1, (([1]Database!$E$2:$E$2564 = D2361) * ([1]Database!$L$2:$L$2564 = "Yes")), 0)),0)</f>
        <v>92833.954309578199</v>
      </c>
      <c r="I2361" s="7" cm="1">
        <f t="array" ref="I2361">IFERROR(INDEX([1]Database!$AY$2:$AY$2564, MATCH(1, (([1]Database!$E$2:$E$2564 = D2361) * ([1]Database!$M$2:$M$2564 = "Yes")), 0)),0)</f>
        <v>92833.954309578199</v>
      </c>
      <c r="J2361" s="7" cm="1">
        <f t="array" ref="J2361">IFERROR(INDEX([1]Database!$BE$2:$BE$2565, MATCH(1, (([1]Database!$E$2:$E$2565 = D2361) * ([1]Database!$N$2:$N$2565 = "Yes")), 0)),0)</f>
        <v>167659.98050042181</v>
      </c>
    </row>
    <row r="2362" spans="1:10" ht="28.5">
      <c r="A2362" s="11" t="s">
        <v>5986</v>
      </c>
      <c r="B2362" s="11" t="s">
        <v>6547</v>
      </c>
      <c r="C2362" s="11" t="s">
        <v>997</v>
      </c>
      <c r="D2362" s="12" t="s">
        <v>5987</v>
      </c>
      <c r="E2362" s="7" cm="1">
        <f t="array" ref="E2362">IFERROR(INDEX([1]Database!$AS$2:$AS$2564, MATCH(1, (([1]Database!$E$2:$E$2564 = D2362) * ([1]Database!$I$2:$I$2564 = "Yes")), 0)),0)</f>
        <v>0</v>
      </c>
      <c r="F2362" s="7" cm="1">
        <f t="array" ref="F2362">IFERROR(INDEX([1]Database!$AS$2:$AS$2564, MATCH(1, (([1]Database!$E$2:$E$2564 = D2362) * ([1]Database!$J$2:$J$2564 = "Yes")), 0)),0)</f>
        <v>0</v>
      </c>
      <c r="G2362" s="7" cm="1">
        <f t="array" ref="G2362">IFERROR(INDEX([1]Database!$AY$2:$AY$2564, MATCH(1, (([1]Database!$E$2:$E$2564 = D2362) * ([1]Database!$K$2:$K$2564 = "Yes")), 0)),0)</f>
        <v>93612.625814166182</v>
      </c>
      <c r="H2362" s="7" cm="1">
        <f t="array" ref="H2362">IFERROR(INDEX([1]Database!$AY$2:$AY$2564, MATCH(1, (([1]Database!$E$2:$E$2564 = D2362) * ([1]Database!$L$2:$L$2564 = "Yes")), 0)),0)</f>
        <v>93612.625814166182</v>
      </c>
      <c r="I2362" s="7" cm="1">
        <f t="array" ref="I2362">IFERROR(INDEX([1]Database!$AY$2:$AY$2564, MATCH(1, (([1]Database!$E$2:$E$2564 = D2362) * ([1]Database!$M$2:$M$2564 = "Yes")), 0)),0)</f>
        <v>93612.625814166182</v>
      </c>
      <c r="J2362" s="7" cm="1">
        <f t="array" ref="J2362">IFERROR(INDEX([1]Database!$BE$2:$BE$2565, MATCH(1, (([1]Database!$E$2:$E$2565 = D2362) * ([1]Database!$N$2:$N$2565 = "Yes")), 0)),0)</f>
        <v>175951.60918097736</v>
      </c>
    </row>
    <row r="2363" spans="1:10" ht="28.5">
      <c r="A2363" s="11" t="s">
        <v>5988</v>
      </c>
      <c r="B2363" s="11" t="s">
        <v>6547</v>
      </c>
      <c r="C2363" s="11" t="s">
        <v>997</v>
      </c>
      <c r="D2363" s="12" t="s">
        <v>5989</v>
      </c>
      <c r="E2363" s="7" cm="1">
        <f t="array" ref="E2363">IFERROR(INDEX([1]Database!$AS$2:$AS$2564, MATCH(1, (([1]Database!$E$2:$E$2564 = D2363) * ([1]Database!$I$2:$I$2564 = "Yes")), 0)),0)</f>
        <v>0</v>
      </c>
      <c r="F2363" s="7" cm="1">
        <f t="array" ref="F2363">IFERROR(INDEX([1]Database!$AS$2:$AS$2564, MATCH(1, (([1]Database!$E$2:$E$2564 = D2363) * ([1]Database!$J$2:$J$2564 = "Yes")), 0)),0)</f>
        <v>0</v>
      </c>
      <c r="G2363" s="7" cm="1">
        <f t="array" ref="G2363">IFERROR(INDEX([1]Database!$AY$2:$AY$2564, MATCH(1, (([1]Database!$E$2:$E$2564 = D2363) * ([1]Database!$K$2:$K$2564 = "Yes")), 0)),0)</f>
        <v>77068.948152170808</v>
      </c>
      <c r="H2363" s="7" cm="1">
        <f t="array" ref="H2363">IFERROR(INDEX([1]Database!$AY$2:$AY$2564, MATCH(1, (([1]Database!$E$2:$E$2564 = D2363) * ([1]Database!$L$2:$L$2564 = "Yes")), 0)),0)</f>
        <v>77068.948152170808</v>
      </c>
      <c r="I2363" s="7" cm="1">
        <f t="array" ref="I2363">IFERROR(INDEX([1]Database!$AY$2:$AY$2564, MATCH(1, (([1]Database!$E$2:$E$2564 = D2363) * ([1]Database!$M$2:$M$2564 = "Yes")), 0)),0)</f>
        <v>77068.948152170808</v>
      </c>
      <c r="J2363" s="7" cm="1">
        <f t="array" ref="J2363">IFERROR(INDEX([1]Database!$BE$2:$BE$2565, MATCH(1, (([1]Database!$E$2:$E$2565 = D2363) * ([1]Database!$N$2:$N$2565 = "Yes")), 0)),0)</f>
        <v>148275.89279530352</v>
      </c>
    </row>
    <row r="2364" spans="1:10">
      <c r="A2364" s="11" t="s">
        <v>5990</v>
      </c>
      <c r="B2364" s="11" t="s">
        <v>6547</v>
      </c>
      <c r="C2364" s="11" t="s">
        <v>5991</v>
      </c>
      <c r="D2364" s="12" t="s">
        <v>5992</v>
      </c>
      <c r="E2364" s="7" cm="1">
        <f t="array" ref="E2364">IFERROR(INDEX([1]Database!$AS$2:$AS$2564, MATCH(1, (([1]Database!$E$2:$E$2564 = D2364) * ([1]Database!$I$2:$I$2564 = "Yes")), 0)),0)</f>
        <v>0</v>
      </c>
      <c r="F2364" s="7" cm="1">
        <f t="array" ref="F2364">IFERROR(INDEX([1]Database!$AS$2:$AS$2564, MATCH(1, (([1]Database!$E$2:$E$2564 = D2364) * ([1]Database!$J$2:$J$2564 = "Yes")), 0)),0)</f>
        <v>0</v>
      </c>
      <c r="G2364" s="7" cm="1">
        <f t="array" ref="G2364">IFERROR(INDEX([1]Database!$AY$2:$AY$2564, MATCH(1, (([1]Database!$E$2:$E$2564 = D2364) * ([1]Database!$K$2:$K$2564 = "Yes")), 0)),0)</f>
        <v>63336.099541059702</v>
      </c>
      <c r="H2364" s="7" cm="1">
        <f t="array" ref="H2364">IFERROR(INDEX([1]Database!$AY$2:$AY$2564, MATCH(1, (([1]Database!$E$2:$E$2564 = D2364) * ([1]Database!$L$2:$L$2564 = "Yes")), 0)),0)</f>
        <v>63336.099541059702</v>
      </c>
      <c r="I2364" s="7" cm="1">
        <f t="array" ref="I2364">IFERROR(INDEX([1]Database!$AY$2:$AY$2564, MATCH(1, (([1]Database!$E$2:$E$2564 = D2364) * ([1]Database!$M$2:$M$2564 = "Yes")), 0)),0)</f>
        <v>63336.099541059702</v>
      </c>
      <c r="J2364" s="7" cm="1">
        <f t="array" ref="J2364">IFERROR(INDEX([1]Database!$BE$2:$BE$2565, MATCH(1, (([1]Database!$E$2:$E$2565 = D2364) * ([1]Database!$N$2:$N$2565 = "Yes")), 0)),0)</f>
        <v>126996.37694075104</v>
      </c>
    </row>
    <row r="2365" spans="1:10">
      <c r="A2365" s="11" t="s">
        <v>5993</v>
      </c>
      <c r="B2365" s="11" t="s">
        <v>6547</v>
      </c>
      <c r="C2365" s="11" t="s">
        <v>4440</v>
      </c>
      <c r="D2365" s="12" t="s">
        <v>5994</v>
      </c>
      <c r="E2365" s="7" cm="1">
        <f t="array" ref="E2365">IFERROR(INDEX([1]Database!$AS$2:$AS$2564, MATCH(1, (([1]Database!$E$2:$E$2564 = D2365) * ([1]Database!$I$2:$I$2564 = "Yes")), 0)),0)</f>
        <v>0</v>
      </c>
      <c r="F2365" s="7" cm="1">
        <f t="array" ref="F2365">IFERROR(INDEX([1]Database!$AS$2:$AS$2564, MATCH(1, (([1]Database!$E$2:$E$2564 = D2365) * ([1]Database!$J$2:$J$2564 = "Yes")), 0)),0)</f>
        <v>0</v>
      </c>
      <c r="G2365" s="7" cm="1">
        <f t="array" ref="G2365">IFERROR(INDEX([1]Database!$AY$2:$AY$2564, MATCH(1, (([1]Database!$E$2:$E$2564 = D2365) * ([1]Database!$K$2:$K$2564 = "Yes")), 0)),0)</f>
        <v>110077.59025402265</v>
      </c>
      <c r="H2365" s="7" cm="1">
        <f t="array" ref="H2365">IFERROR(INDEX([1]Database!$AY$2:$AY$2564, MATCH(1, (([1]Database!$E$2:$E$2564 = D2365) * ([1]Database!$L$2:$L$2564 = "Yes")), 0)),0)</f>
        <v>110077.59025402265</v>
      </c>
      <c r="I2365" s="7" cm="1">
        <f t="array" ref="I2365">IFERROR(INDEX([1]Database!$AY$2:$AY$2564, MATCH(1, (([1]Database!$E$2:$E$2564 = D2365) * ([1]Database!$M$2:$M$2564 = "Yes")), 0)),0)</f>
        <v>110077.59025402265</v>
      </c>
      <c r="J2365" s="7" cm="1">
        <f t="array" ref="J2365">IFERROR(INDEX([1]Database!$BE$2:$BE$2565, MATCH(1, (([1]Database!$E$2:$E$2565 = D2365) * ([1]Database!$N$2:$N$2565 = "Yes")), 0)),0)</f>
        <v>202593.10573113171</v>
      </c>
    </row>
    <row r="2366" spans="1:10">
      <c r="A2366" s="11" t="s">
        <v>5995</v>
      </c>
      <c r="B2366" s="11" t="s">
        <v>6547</v>
      </c>
      <c r="C2366" s="11" t="s">
        <v>5809</v>
      </c>
      <c r="D2366" s="12" t="s">
        <v>5996</v>
      </c>
      <c r="E2366" s="7" cm="1">
        <f t="array" ref="E2366">IFERROR(INDEX([1]Database!$AS$2:$AS$2564, MATCH(1, (([1]Database!$E$2:$E$2564 = D2366) * ([1]Database!$I$2:$I$2564 = "Yes")), 0)),0)</f>
        <v>0</v>
      </c>
      <c r="F2366" s="7" cm="1">
        <f t="array" ref="F2366">IFERROR(INDEX([1]Database!$AS$2:$AS$2564, MATCH(1, (([1]Database!$E$2:$E$2564 = D2366) * ([1]Database!$J$2:$J$2564 = "Yes")), 0)),0)</f>
        <v>0</v>
      </c>
      <c r="G2366" s="7" cm="1">
        <f t="array" ref="G2366">IFERROR(INDEX([1]Database!$AY$2:$AY$2564, MATCH(1, (([1]Database!$E$2:$E$2564 = D2366) * ([1]Database!$K$2:$K$2564 = "Yes")), 0)),0)</f>
        <v>170867.26643920783</v>
      </c>
      <c r="H2366" s="7" cm="1">
        <f t="array" ref="H2366">IFERROR(INDEX([1]Database!$AY$2:$AY$2564, MATCH(1, (([1]Database!$E$2:$E$2564 = D2366) * ([1]Database!$L$2:$L$2564 = "Yes")), 0)),0)</f>
        <v>170867.26643920783</v>
      </c>
      <c r="I2366" s="7" cm="1">
        <f t="array" ref="I2366">IFERROR(INDEX([1]Database!$AY$2:$AY$2564, MATCH(1, (([1]Database!$E$2:$E$2564 = D2366) * ([1]Database!$M$2:$M$2564 = "Yes")), 0)),0)</f>
        <v>170867.26643920783</v>
      </c>
      <c r="J2366" s="7" cm="1">
        <f t="array" ref="J2366">IFERROR(INDEX([1]Database!$BE$2:$BE$2565, MATCH(1, (([1]Database!$E$2:$E$2565 = D2366) * ([1]Database!$N$2:$N$2565 = "Yes")), 0)),0)</f>
        <v>277451.81882089505</v>
      </c>
    </row>
    <row r="2367" spans="1:10">
      <c r="A2367" s="11" t="s">
        <v>5997</v>
      </c>
      <c r="B2367" s="11" t="s">
        <v>6547</v>
      </c>
      <c r="C2367" s="11" t="s">
        <v>5894</v>
      </c>
      <c r="D2367" s="12" t="s">
        <v>5998</v>
      </c>
      <c r="E2367" s="7" cm="1">
        <f t="array" ref="E2367">IFERROR(INDEX([1]Database!$AS$2:$AS$2564, MATCH(1, (([1]Database!$E$2:$E$2564 = D2367) * ([1]Database!$I$2:$I$2564 = "Yes")), 0)),0)</f>
        <v>0</v>
      </c>
      <c r="F2367" s="7" cm="1">
        <f t="array" ref="F2367">IFERROR(INDEX([1]Database!$AS$2:$AS$2564, MATCH(1, (([1]Database!$E$2:$E$2564 = D2367) * ([1]Database!$J$2:$J$2564 = "Yes")), 0)),0)</f>
        <v>0</v>
      </c>
      <c r="G2367" s="7" cm="1">
        <f t="array" ref="G2367">IFERROR(INDEX([1]Database!$AY$2:$AY$2564, MATCH(1, (([1]Database!$E$2:$E$2564 = D2367) * ([1]Database!$K$2:$K$2564 = "Yes")), 0)),0)</f>
        <v>66228.873916059703</v>
      </c>
      <c r="H2367" s="7" cm="1">
        <f t="array" ref="H2367">IFERROR(INDEX([1]Database!$AY$2:$AY$2564, MATCH(1, (([1]Database!$E$2:$E$2564 = D2367) * ([1]Database!$L$2:$L$2564 = "Yes")), 0)),0)</f>
        <v>66228.873916059703</v>
      </c>
      <c r="I2367" s="7" cm="1">
        <f t="array" ref="I2367">IFERROR(INDEX([1]Database!$AY$2:$AY$2564, MATCH(1, (([1]Database!$E$2:$E$2564 = D2367) * ([1]Database!$M$2:$M$2564 = "Yes")), 0)),0)</f>
        <v>66228.873916059703</v>
      </c>
      <c r="J2367" s="7" cm="1">
        <f t="array" ref="J2367">IFERROR(INDEX([1]Database!$BE$2:$BE$2565, MATCH(1, (([1]Database!$E$2:$E$2565 = D2367) * ([1]Database!$N$2:$N$2565 = "Yes")), 0)),0)</f>
        <v>132869.69623762605</v>
      </c>
    </row>
    <row r="2368" spans="1:10">
      <c r="A2368" s="11" t="s">
        <v>5999</v>
      </c>
      <c r="B2368" s="11" t="s">
        <v>6548</v>
      </c>
      <c r="C2368" s="11" t="s">
        <v>6000</v>
      </c>
      <c r="D2368" s="12" t="s">
        <v>6001</v>
      </c>
      <c r="E2368" s="7" cm="1">
        <f t="array" ref="E2368">IFERROR(INDEX([1]Database!$AS$2:$AS$2564, MATCH(1, (([1]Database!$E$2:$E$2564 = D2368) * ([1]Database!$I$2:$I$2564 = "Yes")), 0)),0)</f>
        <v>0</v>
      </c>
      <c r="F2368" s="7" cm="1">
        <f t="array" ref="F2368">IFERROR(INDEX([1]Database!$AS$2:$AS$2564, MATCH(1, (([1]Database!$E$2:$E$2564 = D2368) * ([1]Database!$J$2:$J$2564 = "Yes")), 0)),0)</f>
        <v>0</v>
      </c>
      <c r="G2368" s="7" cm="1">
        <f t="array" ref="G2368">IFERROR(INDEX([1]Database!$AY$2:$AY$2564, MATCH(1, (([1]Database!$E$2:$E$2564 = D2368) * ([1]Database!$K$2:$K$2564 = "Yes")), 0)),0)</f>
        <v>34431.42839916666</v>
      </c>
      <c r="H2368" s="7" cm="1">
        <f t="array" ref="H2368">IFERROR(INDEX([1]Database!$AY$2:$AY$2564, MATCH(1, (([1]Database!$E$2:$E$2564 = D2368) * ([1]Database!$L$2:$L$2564 = "Yes")), 0)),0)</f>
        <v>34431.42839916666</v>
      </c>
      <c r="I2368" s="7" cm="1">
        <f t="array" ref="I2368">IFERROR(INDEX([1]Database!$AY$2:$AY$2564, MATCH(1, (([1]Database!$E$2:$E$2564 = D2368) * ([1]Database!$M$2:$M$2564 = "Yes")), 0)),0)</f>
        <v>34431.42839916666</v>
      </c>
      <c r="J2368" s="7" cm="1">
        <f t="array" ref="J2368">IFERROR(INDEX([1]Database!$BE$2:$BE$2565, MATCH(1, (([1]Database!$E$2:$E$2565 = D2368) * ([1]Database!$N$2:$N$2565 = "Yes")), 0)),0)</f>
        <v>47802.841680416663</v>
      </c>
    </row>
    <row r="2369" spans="1:10">
      <c r="A2369" s="11" t="s">
        <v>6002</v>
      </c>
      <c r="B2369" s="11" t="s">
        <v>6548</v>
      </c>
      <c r="C2369" s="11" t="s">
        <v>6003</v>
      </c>
      <c r="D2369" s="12" t="s">
        <v>6004</v>
      </c>
      <c r="E2369" s="7" cm="1">
        <f t="array" ref="E2369">IFERROR(INDEX([1]Database!$AS$2:$AS$2564, MATCH(1, (([1]Database!$E$2:$E$2564 = D2369) * ([1]Database!$I$2:$I$2564 = "Yes")), 0)),0)</f>
        <v>0</v>
      </c>
      <c r="F2369" s="7" cm="1">
        <f t="array" ref="F2369">IFERROR(INDEX([1]Database!$AS$2:$AS$2564, MATCH(1, (([1]Database!$E$2:$E$2564 = D2369) * ([1]Database!$J$2:$J$2564 = "Yes")), 0)),0)</f>
        <v>0</v>
      </c>
      <c r="G2369" s="7" cm="1">
        <f t="array" ref="G2369">IFERROR(INDEX([1]Database!$AY$2:$AY$2564, MATCH(1, (([1]Database!$E$2:$E$2564 = D2369) * ([1]Database!$K$2:$K$2564 = "Yes")), 0)),0)</f>
        <v>73958.607474166667</v>
      </c>
      <c r="H2369" s="7" cm="1">
        <f t="array" ref="H2369">IFERROR(INDEX([1]Database!$AY$2:$AY$2564, MATCH(1, (([1]Database!$E$2:$E$2564 = D2369) * ([1]Database!$L$2:$L$2564 = "Yes")), 0)),0)</f>
        <v>73958.607474166667</v>
      </c>
      <c r="I2369" s="7" cm="1">
        <f t="array" ref="I2369">IFERROR(INDEX([1]Database!$AY$2:$AY$2564, MATCH(1, (([1]Database!$E$2:$E$2564 = D2369) * ([1]Database!$M$2:$M$2564 = "Yes")), 0)),0)</f>
        <v>73958.607474166667</v>
      </c>
      <c r="J2369" s="7" cm="1">
        <f t="array" ref="J2369">IFERROR(INDEX([1]Database!$BE$2:$BE$2565, MATCH(1, (([1]Database!$E$2:$E$2565 = D2369) * ([1]Database!$N$2:$N$2565 = "Yes")), 0)),0)</f>
        <v>90823.866067916664</v>
      </c>
    </row>
    <row r="2370" spans="1:10">
      <c r="A2370" s="11" t="s">
        <v>6005</v>
      </c>
      <c r="B2370" s="11" t="s">
        <v>6548</v>
      </c>
      <c r="C2370" s="11" t="s">
        <v>6000</v>
      </c>
      <c r="D2370" s="12" t="s">
        <v>6006</v>
      </c>
      <c r="E2370" s="7" cm="1">
        <f t="array" ref="E2370">IFERROR(INDEX([1]Database!$AS$2:$AS$2564, MATCH(1, (([1]Database!$E$2:$E$2564 = D2370) * ([1]Database!$I$2:$I$2564 = "Yes")), 0)),0)</f>
        <v>0</v>
      </c>
      <c r="F2370" s="7" cm="1">
        <f t="array" ref="F2370">IFERROR(INDEX([1]Database!$AS$2:$AS$2564, MATCH(1, (([1]Database!$E$2:$E$2564 = D2370) * ([1]Database!$J$2:$J$2564 = "Yes")), 0)),0)</f>
        <v>0</v>
      </c>
      <c r="G2370" s="7" cm="1">
        <f t="array" ref="G2370">IFERROR(INDEX([1]Database!$AY$2:$AY$2564, MATCH(1, (([1]Database!$E$2:$E$2564 = D2370) * ([1]Database!$K$2:$K$2564 = "Yes")), 0)),0)</f>
        <v>39706.184649166666</v>
      </c>
      <c r="H2370" s="7" cm="1">
        <f t="array" ref="H2370">IFERROR(INDEX([1]Database!$AY$2:$AY$2564, MATCH(1, (([1]Database!$E$2:$E$2564 = D2370) * ([1]Database!$L$2:$L$2564 = "Yes")), 0)),0)</f>
        <v>39706.184649166666</v>
      </c>
      <c r="I2370" s="7" cm="1">
        <f t="array" ref="I2370">IFERROR(INDEX([1]Database!$AY$2:$AY$2564, MATCH(1, (([1]Database!$E$2:$E$2564 = D2370) * ([1]Database!$M$2:$M$2564 = "Yes")), 0)),0)</f>
        <v>39706.184649166666</v>
      </c>
      <c r="J2370" s="7" cm="1">
        <f t="array" ref="J2370">IFERROR(INDEX([1]Database!$BE$2:$BE$2565, MATCH(1, (([1]Database!$E$2:$E$2565 = D2370) * ([1]Database!$N$2:$N$2565 = "Yes")), 0)),0)</f>
        <v>56571.443242916663</v>
      </c>
    </row>
    <row r="2371" spans="1:10">
      <c r="A2371" s="11" t="s">
        <v>6007</v>
      </c>
      <c r="B2371" s="11" t="s">
        <v>6548</v>
      </c>
      <c r="C2371" s="11" t="s">
        <v>6008</v>
      </c>
      <c r="D2371" s="12" t="s">
        <v>6009</v>
      </c>
      <c r="E2371" s="7" cm="1">
        <f t="array" ref="E2371">IFERROR(INDEX([1]Database!$AS$2:$AS$2564, MATCH(1, (([1]Database!$E$2:$E$2564 = D2371) * ([1]Database!$I$2:$I$2564 = "Yes")), 0)),0)</f>
        <v>0</v>
      </c>
      <c r="F2371" s="7" cm="1">
        <f t="array" ref="F2371">IFERROR(INDEX([1]Database!$AS$2:$AS$2564, MATCH(1, (([1]Database!$E$2:$E$2564 = D2371) * ([1]Database!$J$2:$J$2564 = "Yes")), 0)),0)</f>
        <v>0</v>
      </c>
      <c r="G2371" s="7" cm="1">
        <f t="array" ref="G2371">IFERROR(INDEX([1]Database!$AY$2:$AY$2564, MATCH(1, (([1]Database!$E$2:$E$2564 = D2371) * ([1]Database!$K$2:$K$2564 = "Yes")), 0)),0)</f>
        <v>37068.806524166663</v>
      </c>
      <c r="H2371" s="7" cm="1">
        <f t="array" ref="H2371">IFERROR(INDEX([1]Database!$AY$2:$AY$2564, MATCH(1, (([1]Database!$E$2:$E$2564 = D2371) * ([1]Database!$L$2:$L$2564 = "Yes")), 0)),0)</f>
        <v>37068.806524166663</v>
      </c>
      <c r="I2371" s="7" cm="1">
        <f t="array" ref="I2371">IFERROR(INDEX([1]Database!$AY$2:$AY$2564, MATCH(1, (([1]Database!$E$2:$E$2564 = D2371) * ([1]Database!$M$2:$M$2564 = "Yes")), 0)),0)</f>
        <v>37068.806524166663</v>
      </c>
      <c r="J2371" s="7" cm="1">
        <f t="array" ref="J2371">IFERROR(INDEX([1]Database!$BE$2:$BE$2565, MATCH(1, (([1]Database!$E$2:$E$2565 = D2371) * ([1]Database!$N$2:$N$2565 = "Yes")), 0)),0)</f>
        <v>52187.142461666655</v>
      </c>
    </row>
    <row r="2372" spans="1:10">
      <c r="A2372" s="11" t="s">
        <v>6010</v>
      </c>
      <c r="B2372" s="11" t="s">
        <v>6548</v>
      </c>
      <c r="C2372" s="11" t="s">
        <v>6011</v>
      </c>
      <c r="D2372" s="12" t="s">
        <v>6012</v>
      </c>
      <c r="E2372" s="7" cm="1">
        <f t="array" ref="E2372">IFERROR(INDEX([1]Database!$AS$2:$AS$2564, MATCH(1, (([1]Database!$E$2:$E$2564 = D2372) * ([1]Database!$I$2:$I$2564 = "Yes")), 0)),0)</f>
        <v>0</v>
      </c>
      <c r="F2372" s="7" cm="1">
        <f t="array" ref="F2372">IFERROR(INDEX([1]Database!$AS$2:$AS$2564, MATCH(1, (([1]Database!$E$2:$E$2564 = D2372) * ([1]Database!$J$2:$J$2564 = "Yes")), 0)),0)</f>
        <v>0</v>
      </c>
      <c r="G2372" s="7" cm="1">
        <f t="array" ref="G2372">IFERROR(INDEX([1]Database!$AY$2:$AY$2564, MATCH(1, (([1]Database!$E$2:$E$2564 = D2372) * ([1]Database!$K$2:$K$2564 = "Yes")), 0)),0)</f>
        <v>5818.9671106249998</v>
      </c>
      <c r="H2372" s="7" cm="1">
        <f t="array" ref="H2372">IFERROR(INDEX([1]Database!$AY$2:$AY$2564, MATCH(1, (([1]Database!$E$2:$E$2564 = D2372) * ([1]Database!$L$2:$L$2564 = "Yes")), 0)),0)</f>
        <v>5818.9671106249998</v>
      </c>
      <c r="I2372" s="7" cm="1">
        <f t="array" ref="I2372">IFERROR(INDEX([1]Database!$AY$2:$AY$2564, MATCH(1, (([1]Database!$E$2:$E$2564 = D2372) * ([1]Database!$M$2:$M$2564 = "Yes")), 0)),0)</f>
        <v>5818.9671106249998</v>
      </c>
      <c r="J2372" s="7" cm="1">
        <f t="array" ref="J2372">IFERROR(INDEX([1]Database!$BE$2:$BE$2565, MATCH(1, (([1]Database!$E$2:$E$2565 = D2372) * ([1]Database!$N$2:$N$2565 = "Yes")), 0)),0)</f>
        <v>8683.7169109722199</v>
      </c>
    </row>
    <row r="2373" spans="1:10">
      <c r="A2373" s="11" t="s">
        <v>6013</v>
      </c>
      <c r="B2373" s="11" t="s">
        <v>6548</v>
      </c>
      <c r="C2373" s="11" t="s">
        <v>6011</v>
      </c>
      <c r="D2373" s="12" t="s">
        <v>6014</v>
      </c>
      <c r="E2373" s="7" cm="1">
        <f t="array" ref="E2373">IFERROR(INDEX([1]Database!$AS$2:$AS$2564, MATCH(1, (([1]Database!$E$2:$E$2564 = D2373) * ([1]Database!$I$2:$I$2564 = "Yes")), 0)),0)</f>
        <v>0</v>
      </c>
      <c r="F2373" s="7" cm="1">
        <f t="array" ref="F2373">IFERROR(INDEX([1]Database!$AS$2:$AS$2564, MATCH(1, (([1]Database!$E$2:$E$2564 = D2373) * ([1]Database!$J$2:$J$2564 = "Yes")), 0)),0)</f>
        <v>0</v>
      </c>
      <c r="G2373" s="7" cm="1">
        <f t="array" ref="G2373">IFERROR(INDEX([1]Database!$AY$2:$AY$2564, MATCH(1, (([1]Database!$E$2:$E$2564 = D2373) * ([1]Database!$K$2:$K$2564 = "Yes")), 0)),0)</f>
        <v>4251.6531522916666</v>
      </c>
      <c r="H2373" s="7" cm="1">
        <f t="array" ref="H2373">IFERROR(INDEX([1]Database!$AY$2:$AY$2564, MATCH(1, (([1]Database!$E$2:$E$2564 = D2373) * ([1]Database!$L$2:$L$2564 = "Yes")), 0)),0)</f>
        <v>4251.6531522916666</v>
      </c>
      <c r="I2373" s="7" cm="1">
        <f t="array" ref="I2373">IFERROR(INDEX([1]Database!$AY$2:$AY$2564, MATCH(1, (([1]Database!$E$2:$E$2564 = D2373) * ([1]Database!$M$2:$M$2564 = "Yes")), 0)),0)</f>
        <v>4251.6531522916666</v>
      </c>
      <c r="J2373" s="7" cm="1">
        <f t="array" ref="J2373">IFERROR(INDEX([1]Database!$BE$2:$BE$2565, MATCH(1, (([1]Database!$E$2:$E$2565 = D2373) * ([1]Database!$N$2:$N$2565 = "Yes")), 0)),0)</f>
        <v>6161.4863525231467</v>
      </c>
    </row>
    <row r="2374" spans="1:10">
      <c r="A2374" s="11" t="s">
        <v>6015</v>
      </c>
      <c r="B2374" s="11" t="s">
        <v>6548</v>
      </c>
      <c r="C2374" s="11" t="s">
        <v>6016</v>
      </c>
      <c r="D2374" s="12" t="s">
        <v>6017</v>
      </c>
      <c r="E2374" s="7" cm="1">
        <f t="array" ref="E2374">IFERROR(INDEX([1]Database!$AS$2:$AS$2564, MATCH(1, (([1]Database!$E$2:$E$2564 = D2374) * ([1]Database!$I$2:$I$2564 = "Yes")), 0)),0)</f>
        <v>0</v>
      </c>
      <c r="F2374" s="7" cm="1">
        <f t="array" ref="F2374">IFERROR(INDEX([1]Database!$AS$2:$AS$2564, MATCH(1, (([1]Database!$E$2:$E$2564 = D2374) * ([1]Database!$J$2:$J$2564 = "Yes")), 0)),0)</f>
        <v>0</v>
      </c>
      <c r="G2374" s="7" cm="1">
        <f t="array" ref="G2374">IFERROR(INDEX([1]Database!$AY$2:$AY$2564, MATCH(1, (([1]Database!$E$2:$E$2564 = D2374) * ([1]Database!$K$2:$K$2564 = "Yes")), 0)),0)</f>
        <v>19186.548387918985</v>
      </c>
      <c r="H2374" s="7" cm="1">
        <f t="array" ref="H2374">IFERROR(INDEX([1]Database!$AY$2:$AY$2564, MATCH(1, (([1]Database!$E$2:$E$2564 = D2374) * ([1]Database!$L$2:$L$2564 = "Yes")), 0)),0)</f>
        <v>19186.548387918985</v>
      </c>
      <c r="I2374" s="7" cm="1">
        <f t="array" ref="I2374">IFERROR(INDEX([1]Database!$AY$2:$AY$2564, MATCH(1, (([1]Database!$E$2:$E$2564 = D2374) * ([1]Database!$M$2:$M$2564 = "Yes")), 0)),0)</f>
        <v>19186.548387918985</v>
      </c>
      <c r="J2374" s="7" cm="1">
        <f t="array" ref="J2374">IFERROR(INDEX([1]Database!$BE$2:$BE$2565, MATCH(1, (([1]Database!$E$2:$E$2565 = D2374) * ([1]Database!$N$2:$N$2565 = "Yes")), 0)),0)</f>
        <v>34056.212635624994</v>
      </c>
    </row>
    <row r="2375" spans="1:10">
      <c r="A2375" s="11" t="s">
        <v>6018</v>
      </c>
      <c r="B2375" s="11" t="s">
        <v>6548</v>
      </c>
      <c r="C2375" s="11" t="s">
        <v>6019</v>
      </c>
      <c r="D2375" s="12" t="s">
        <v>6020</v>
      </c>
      <c r="E2375" s="7" cm="1">
        <f t="array" ref="E2375">IFERROR(INDEX([1]Database!$AS$2:$AS$2564, MATCH(1, (([1]Database!$E$2:$E$2564 = D2375) * ([1]Database!$I$2:$I$2564 = "Yes")), 0)),0)</f>
        <v>0</v>
      </c>
      <c r="F2375" s="7" cm="1">
        <f t="array" ref="F2375">IFERROR(INDEX([1]Database!$AS$2:$AS$2564, MATCH(1, (([1]Database!$E$2:$E$2564 = D2375) * ([1]Database!$J$2:$J$2564 = "Yes")), 0)),0)</f>
        <v>0</v>
      </c>
      <c r="G2375" s="7" cm="1">
        <f t="array" ref="G2375">IFERROR(INDEX([1]Database!$AY$2:$AY$2564, MATCH(1, (([1]Database!$E$2:$E$2564 = D2375) * ([1]Database!$K$2:$K$2564 = "Yes")), 0)),0)</f>
        <v>13518.432796736111</v>
      </c>
      <c r="H2375" s="7" cm="1">
        <f t="array" ref="H2375">IFERROR(INDEX([1]Database!$AY$2:$AY$2564, MATCH(1, (([1]Database!$E$2:$E$2564 = D2375) * ([1]Database!$L$2:$L$2564 = "Yes")), 0)),0)</f>
        <v>13518.432796736111</v>
      </c>
      <c r="I2375" s="7" cm="1">
        <f t="array" ref="I2375">IFERROR(INDEX([1]Database!$AY$2:$AY$2564, MATCH(1, (([1]Database!$E$2:$E$2564 = D2375) * ([1]Database!$M$2:$M$2564 = "Yes")), 0)),0)</f>
        <v>13518.432796736111</v>
      </c>
      <c r="J2375" s="7" cm="1">
        <f t="array" ref="J2375">IFERROR(INDEX([1]Database!$BE$2:$BE$2565, MATCH(1, (([1]Database!$E$2:$E$2565 = D2375) * ([1]Database!$N$2:$N$2565 = "Yes")), 0)),0)</f>
        <v>20794.610196427468</v>
      </c>
    </row>
    <row r="2376" spans="1:10">
      <c r="A2376" s="11" t="s">
        <v>6021</v>
      </c>
      <c r="B2376" s="11" t="s">
        <v>6549</v>
      </c>
      <c r="C2376" s="11" t="s">
        <v>6022</v>
      </c>
      <c r="D2376" s="12" t="s">
        <v>6023</v>
      </c>
      <c r="E2376" s="7" cm="1">
        <f t="array" ref="E2376">IFERROR(INDEX([1]Database!$AS$2:$AS$2564, MATCH(1, (([1]Database!$E$2:$E$2564 = D2376) * ([1]Database!$I$2:$I$2564 = "Yes")), 0)),0)</f>
        <v>0</v>
      </c>
      <c r="F2376" s="7" cm="1">
        <f t="array" ref="F2376">IFERROR(INDEX([1]Database!$AS$2:$AS$2564, MATCH(1, (([1]Database!$E$2:$E$2564 = D2376) * ([1]Database!$J$2:$J$2564 = "Yes")), 0)),0)</f>
        <v>0</v>
      </c>
      <c r="G2376" s="7" cm="1">
        <f t="array" ref="G2376">IFERROR(INDEX([1]Database!$AY$2:$AY$2564, MATCH(1, (([1]Database!$E$2:$E$2564 = D2376) * ([1]Database!$K$2:$K$2564 = "Yes")), 0)),0)</f>
        <v>175662.84655363602</v>
      </c>
      <c r="H2376" s="7" cm="1">
        <f t="array" ref="H2376">IFERROR(INDEX([1]Database!$AY$2:$AY$2564, MATCH(1, (([1]Database!$E$2:$E$2564 = D2376) * ([1]Database!$L$2:$L$2564 = "Yes")), 0)),0)</f>
        <v>175662.84655363602</v>
      </c>
      <c r="I2376" s="7" cm="1">
        <f t="array" ref="I2376">IFERROR(INDEX([1]Database!$AY$2:$AY$2564, MATCH(1, (([1]Database!$E$2:$E$2564 = D2376) * ([1]Database!$M$2:$M$2564 = "Yes")), 0)),0)</f>
        <v>175662.84655363602</v>
      </c>
      <c r="J2376" s="7" cm="1">
        <f t="array" ref="J2376">IFERROR(INDEX([1]Database!$BE$2:$BE$2565, MATCH(1, (([1]Database!$E$2:$E$2565 = D2376) * ([1]Database!$N$2:$N$2565 = "Yes")), 0)),0)</f>
        <v>273149.17347493232</v>
      </c>
    </row>
    <row r="2377" spans="1:10">
      <c r="A2377" s="11" t="s">
        <v>6024</v>
      </c>
      <c r="B2377" s="11" t="s">
        <v>6549</v>
      </c>
      <c r="C2377" s="11" t="s">
        <v>6025</v>
      </c>
      <c r="D2377" s="12" t="s">
        <v>6026</v>
      </c>
      <c r="E2377" s="7" cm="1">
        <f t="array" ref="E2377">IFERROR(INDEX([1]Database!$AS$2:$AS$2564, MATCH(1, (([1]Database!$E$2:$E$2564 = D2377) * ([1]Database!$I$2:$I$2564 = "Yes")), 0)),0)</f>
        <v>0</v>
      </c>
      <c r="F2377" s="7" cm="1">
        <f t="array" ref="F2377">IFERROR(INDEX([1]Database!$AS$2:$AS$2564, MATCH(1, (([1]Database!$E$2:$E$2564 = D2377) * ([1]Database!$J$2:$J$2564 = "Yes")), 0)),0)</f>
        <v>0</v>
      </c>
      <c r="G2377" s="7" cm="1">
        <f t="array" ref="G2377">IFERROR(INDEX([1]Database!$AY$2:$AY$2564, MATCH(1, (([1]Database!$E$2:$E$2564 = D2377) * ([1]Database!$K$2:$K$2564 = "Yes")), 0)),0)</f>
        <v>155176.51942400637</v>
      </c>
      <c r="H2377" s="7" cm="1">
        <f t="array" ref="H2377">IFERROR(INDEX([1]Database!$AY$2:$AY$2564, MATCH(1, (([1]Database!$E$2:$E$2564 = D2377) * ([1]Database!$L$2:$L$2564 = "Yes")), 0)),0)</f>
        <v>155176.51942400637</v>
      </c>
      <c r="I2377" s="7" cm="1">
        <f t="array" ref="I2377">IFERROR(INDEX([1]Database!$AY$2:$AY$2564, MATCH(1, (([1]Database!$E$2:$E$2564 = D2377) * ([1]Database!$M$2:$M$2564 = "Yes")), 0)),0)</f>
        <v>155176.51942400637</v>
      </c>
      <c r="J2377" s="7" cm="1">
        <f t="array" ref="J2377">IFERROR(INDEX([1]Database!$BE$2:$BE$2565, MATCH(1, (([1]Database!$E$2:$E$2565 = D2377) * ([1]Database!$N$2:$N$2565 = "Yes")), 0)),0)</f>
        <v>241118.19591834795</v>
      </c>
    </row>
    <row r="2378" spans="1:10">
      <c r="A2378" s="11" t="s">
        <v>6027</v>
      </c>
      <c r="B2378" s="11" t="s">
        <v>6549</v>
      </c>
      <c r="C2378" s="11" t="s">
        <v>6028</v>
      </c>
      <c r="D2378" s="12" t="s">
        <v>6029</v>
      </c>
      <c r="E2378" s="7" cm="1">
        <f t="array" ref="E2378">IFERROR(INDEX([1]Database!$AS$2:$AS$2564, MATCH(1, (([1]Database!$E$2:$E$2564 = D2378) * ([1]Database!$I$2:$I$2564 = "Yes")), 0)),0)</f>
        <v>0</v>
      </c>
      <c r="F2378" s="7" cm="1">
        <f t="array" ref="F2378">IFERROR(INDEX([1]Database!$AS$2:$AS$2564, MATCH(1, (([1]Database!$E$2:$E$2564 = D2378) * ([1]Database!$J$2:$J$2564 = "Yes")), 0)),0)</f>
        <v>0</v>
      </c>
      <c r="G2378" s="7" cm="1">
        <f t="array" ref="G2378">IFERROR(INDEX([1]Database!$AY$2:$AY$2564, MATCH(1, (([1]Database!$E$2:$E$2564 = D2378) * ([1]Database!$K$2:$K$2564 = "Yes")), 0)),0)</f>
        <v>134690.19229437676</v>
      </c>
      <c r="H2378" s="7" cm="1">
        <f t="array" ref="H2378">IFERROR(INDEX([1]Database!$AY$2:$AY$2564, MATCH(1, (([1]Database!$E$2:$E$2564 = D2378) * ([1]Database!$L$2:$L$2564 = "Yes")), 0)),0)</f>
        <v>134690.19229437676</v>
      </c>
      <c r="I2378" s="7" cm="1">
        <f t="array" ref="I2378">IFERROR(INDEX([1]Database!$AY$2:$AY$2564, MATCH(1, (([1]Database!$E$2:$E$2564 = D2378) * ([1]Database!$M$2:$M$2564 = "Yes")), 0)),0)</f>
        <v>134690.19229437676</v>
      </c>
      <c r="J2378" s="7" cm="1">
        <f t="array" ref="J2378">IFERROR(INDEX([1]Database!$BE$2:$BE$2565, MATCH(1, (([1]Database!$E$2:$E$2565 = D2378) * ([1]Database!$N$2:$N$2565 = "Yes")), 0)),0)</f>
        <v>209087.21836176355</v>
      </c>
    </row>
    <row r="2379" spans="1:10">
      <c r="A2379" s="11" t="s">
        <v>6030</v>
      </c>
      <c r="B2379" s="11" t="s">
        <v>6549</v>
      </c>
      <c r="C2379" s="11" t="s">
        <v>6031</v>
      </c>
      <c r="D2379" s="12" t="s">
        <v>6032</v>
      </c>
      <c r="E2379" s="7" cm="1">
        <f t="array" ref="E2379">IFERROR(INDEX([1]Database!$AS$2:$AS$2564, MATCH(1, (([1]Database!$E$2:$E$2564 = D2379) * ([1]Database!$I$2:$I$2564 = "Yes")), 0)),0)</f>
        <v>0</v>
      </c>
      <c r="F2379" s="7" cm="1">
        <f t="array" ref="F2379">IFERROR(INDEX([1]Database!$AS$2:$AS$2564, MATCH(1, (([1]Database!$E$2:$E$2564 = D2379) * ([1]Database!$J$2:$J$2564 = "Yes")), 0)),0)</f>
        <v>0</v>
      </c>
      <c r="G2379" s="7" cm="1">
        <f t="array" ref="G2379">IFERROR(INDEX([1]Database!$AY$2:$AY$2564, MATCH(1, (([1]Database!$E$2:$E$2564 = D2379) * ([1]Database!$K$2:$K$2564 = "Yes")), 0)),0)</f>
        <v>210698.10702030265</v>
      </c>
      <c r="H2379" s="7" cm="1">
        <f t="array" ref="H2379">IFERROR(INDEX([1]Database!$AY$2:$AY$2564, MATCH(1, (([1]Database!$E$2:$E$2564 = D2379) * ([1]Database!$L$2:$L$2564 = "Yes")), 0)),0)</f>
        <v>210698.10702030265</v>
      </c>
      <c r="I2379" s="7" cm="1">
        <f t="array" ref="I2379">IFERROR(INDEX([1]Database!$AY$2:$AY$2564, MATCH(1, (([1]Database!$E$2:$E$2564 = D2379) * ([1]Database!$M$2:$M$2564 = "Yes")), 0)),0)</f>
        <v>210698.10702030265</v>
      </c>
      <c r="J2379" s="7" cm="1">
        <f t="array" ref="J2379">IFERROR(INDEX([1]Database!$BE$2:$BE$2565, MATCH(1, (([1]Database!$E$2:$E$2565 = D2379) * ([1]Database!$N$2:$N$2565 = "Yes")), 0)),0)</f>
        <v>301158.60050409898</v>
      </c>
    </row>
    <row r="2380" spans="1:10">
      <c r="A2380" s="11" t="s">
        <v>6033</v>
      </c>
      <c r="B2380" s="11" t="s">
        <v>6549</v>
      </c>
      <c r="C2380" s="11" t="s">
        <v>3508</v>
      </c>
      <c r="D2380" s="12" t="s">
        <v>6034</v>
      </c>
      <c r="E2380" s="7" cm="1">
        <f t="array" ref="E2380">IFERROR(INDEX([1]Database!$AS$2:$AS$2564, MATCH(1, (([1]Database!$E$2:$E$2564 = D2380) * ([1]Database!$I$2:$I$2564 = "Yes")), 0)),0)</f>
        <v>0</v>
      </c>
      <c r="F2380" s="7" cm="1">
        <f t="array" ref="F2380">IFERROR(INDEX([1]Database!$AS$2:$AS$2564, MATCH(1, (([1]Database!$E$2:$E$2564 = D2380) * ([1]Database!$J$2:$J$2564 = "Yes")), 0)),0)</f>
        <v>0</v>
      </c>
      <c r="G2380" s="7" cm="1">
        <f t="array" ref="G2380">IFERROR(INDEX([1]Database!$AY$2:$AY$2564, MATCH(1, (([1]Database!$E$2:$E$2564 = D2380) * ([1]Database!$K$2:$K$2564 = "Yes")), 0)),0)</f>
        <v>35913.775785117497</v>
      </c>
      <c r="H2380" s="7" cm="1">
        <f t="array" ref="H2380">IFERROR(INDEX([1]Database!$AY$2:$AY$2564, MATCH(1, (([1]Database!$E$2:$E$2564 = D2380) * ([1]Database!$L$2:$L$2564 = "Yes")), 0)),0)</f>
        <v>35913.775785117497</v>
      </c>
      <c r="I2380" s="7" cm="1">
        <f t="array" ref="I2380">IFERROR(INDEX([1]Database!$AY$2:$AY$2564, MATCH(1, (([1]Database!$E$2:$E$2564 = D2380) * ([1]Database!$M$2:$M$2564 = "Yes")), 0)),0)</f>
        <v>35913.775785117497</v>
      </c>
      <c r="J2380" s="7" cm="1">
        <f t="array" ref="J2380">IFERROR(INDEX([1]Database!$BE$2:$BE$2565, MATCH(1, (([1]Database!$E$2:$E$2565 = D2380) * ([1]Database!$N$2:$N$2565 = "Yes")), 0)),0)</f>
        <v>41125.222699983751</v>
      </c>
    </row>
    <row r="2381" spans="1:10">
      <c r="A2381" s="11" t="s">
        <v>6035</v>
      </c>
      <c r="B2381" s="11" t="s">
        <v>6549</v>
      </c>
      <c r="C2381" s="11" t="s">
        <v>6036</v>
      </c>
      <c r="D2381" s="12" t="s">
        <v>6037</v>
      </c>
      <c r="E2381" s="7" cm="1">
        <f t="array" ref="E2381">IFERROR(INDEX([1]Database!$AS$2:$AS$2564, MATCH(1, (([1]Database!$E$2:$E$2564 = D2381) * ([1]Database!$I$2:$I$2564 = "Yes")), 0)),0)</f>
        <v>0</v>
      </c>
      <c r="F2381" s="7" cm="1">
        <f t="array" ref="F2381">IFERROR(INDEX([1]Database!$AS$2:$AS$2564, MATCH(1, (([1]Database!$E$2:$E$2564 = D2381) * ([1]Database!$J$2:$J$2564 = "Yes")), 0)),0)</f>
        <v>0</v>
      </c>
      <c r="G2381" s="7" cm="1">
        <f t="array" ref="G2381">IFERROR(INDEX([1]Database!$AY$2:$AY$2564, MATCH(1, (([1]Database!$E$2:$E$2564 = D2381) * ([1]Database!$K$2:$K$2564 = "Yes")), 0)),0)</f>
        <v>50508.525835117493</v>
      </c>
      <c r="H2381" s="7" cm="1">
        <f t="array" ref="H2381">IFERROR(INDEX([1]Database!$AY$2:$AY$2564, MATCH(1, (([1]Database!$E$2:$E$2564 = D2381) * ([1]Database!$L$2:$L$2564 = "Yes")), 0)),0)</f>
        <v>50508.525835117493</v>
      </c>
      <c r="I2381" s="7" cm="1">
        <f t="array" ref="I2381">IFERROR(INDEX([1]Database!$AY$2:$AY$2564, MATCH(1, (([1]Database!$E$2:$E$2564 = D2381) * ([1]Database!$M$2:$M$2564 = "Yes")), 0)),0)</f>
        <v>50508.525835117493</v>
      </c>
      <c r="J2381" s="7" cm="1">
        <f t="array" ref="J2381">IFERROR(INDEX([1]Database!$BE$2:$BE$2565, MATCH(1, (([1]Database!$E$2:$E$2565 = D2381) * ([1]Database!$N$2:$N$2565 = "Yes")), 0)),0)</f>
        <v>59050.469451372628</v>
      </c>
    </row>
    <row r="2382" spans="1:10">
      <c r="A2382" s="11" t="s">
        <v>6038</v>
      </c>
      <c r="B2382" s="11" t="s">
        <v>6549</v>
      </c>
      <c r="C2382" s="11" t="s">
        <v>6039</v>
      </c>
      <c r="D2382" s="12" t="s">
        <v>6040</v>
      </c>
      <c r="E2382" s="7" cm="1">
        <f t="array" ref="E2382">IFERROR(INDEX([1]Database!$AS$2:$AS$2564, MATCH(1, (([1]Database!$E$2:$E$2564 = D2382) * ([1]Database!$I$2:$I$2564 = "Yes")), 0)),0)</f>
        <v>0</v>
      </c>
      <c r="F2382" s="7" cm="1">
        <f t="array" ref="F2382">IFERROR(INDEX([1]Database!$AS$2:$AS$2564, MATCH(1, (([1]Database!$E$2:$E$2564 = D2382) * ([1]Database!$J$2:$J$2564 = "Yes")), 0)),0)</f>
        <v>0</v>
      </c>
      <c r="G2382" s="7" cm="1">
        <f t="array" ref="G2382">IFERROR(INDEX([1]Database!$AY$2:$AY$2564, MATCH(1, (([1]Database!$E$2:$E$2564 = D2382) * ([1]Database!$K$2:$K$2564 = "Yes")), 0)),0)</f>
        <v>35766.403285117492</v>
      </c>
      <c r="H2382" s="7" cm="1">
        <f t="array" ref="H2382">IFERROR(INDEX([1]Database!$AY$2:$AY$2564, MATCH(1, (([1]Database!$E$2:$E$2564 = D2382) * ([1]Database!$L$2:$L$2564 = "Yes")), 0)),0)</f>
        <v>35766.403285117492</v>
      </c>
      <c r="I2382" s="7" cm="1">
        <f t="array" ref="I2382">IFERROR(INDEX([1]Database!$AY$2:$AY$2564, MATCH(1, (([1]Database!$E$2:$E$2564 = D2382) * ([1]Database!$M$2:$M$2564 = "Yes")), 0)),0)</f>
        <v>35766.403285117492</v>
      </c>
      <c r="J2382" s="7" cm="1">
        <f t="array" ref="J2382">IFERROR(INDEX([1]Database!$BE$2:$BE$2565, MATCH(1, (([1]Database!$E$2:$E$2565 = D2382) * ([1]Database!$N$2:$N$2565 = "Yes")), 0)),0)</f>
        <v>39671.54690137264</v>
      </c>
    </row>
    <row r="2383" spans="1:10">
      <c r="A2383" s="11" t="s">
        <v>6041</v>
      </c>
      <c r="B2383" s="11" t="s">
        <v>6549</v>
      </c>
      <c r="C2383" s="11" t="s">
        <v>3508</v>
      </c>
      <c r="D2383" s="12" t="s">
        <v>6042</v>
      </c>
      <c r="E2383" s="7" cm="1">
        <f t="array" ref="E2383">IFERROR(INDEX([1]Database!$AS$2:$AS$2564, MATCH(1, (([1]Database!$E$2:$E$2564 = D2383) * ([1]Database!$I$2:$I$2564 = "Yes")), 0)),0)</f>
        <v>0</v>
      </c>
      <c r="F2383" s="7" cm="1">
        <f t="array" ref="F2383">IFERROR(INDEX([1]Database!$AS$2:$AS$2564, MATCH(1, (([1]Database!$E$2:$E$2564 = D2383) * ([1]Database!$J$2:$J$2564 = "Yes")), 0)),0)</f>
        <v>0</v>
      </c>
      <c r="G2383" s="7" cm="1">
        <f t="array" ref="G2383">IFERROR(INDEX([1]Database!$AY$2:$AY$2564, MATCH(1, (([1]Database!$E$2:$E$2564 = D2383) * ([1]Database!$K$2:$K$2564 = "Yes")), 0)),0)</f>
        <v>28613.77825024095</v>
      </c>
      <c r="H2383" s="7" cm="1">
        <f t="array" ref="H2383">IFERROR(INDEX([1]Database!$AY$2:$AY$2564, MATCH(1, (([1]Database!$E$2:$E$2564 = D2383) * ([1]Database!$L$2:$L$2564 = "Yes")), 0)),0)</f>
        <v>28613.77825024095</v>
      </c>
      <c r="I2383" s="7" cm="1">
        <f t="array" ref="I2383">IFERROR(INDEX([1]Database!$AY$2:$AY$2564, MATCH(1, (([1]Database!$E$2:$E$2564 = D2383) * ([1]Database!$M$2:$M$2564 = "Yes")), 0)),0)</f>
        <v>28613.77825024095</v>
      </c>
      <c r="J2383" s="7" cm="1">
        <f t="array" ref="J2383">IFERROR(INDEX([1]Database!$BE$2:$BE$2565, MATCH(1, (([1]Database!$E$2:$E$2565 = D2383) * ([1]Database!$N$2:$N$2565 = "Yes")), 0)),0)</f>
        <v>80223.392788992671</v>
      </c>
    </row>
    <row r="2384" spans="1:10">
      <c r="A2384" s="11" t="s">
        <v>6043</v>
      </c>
      <c r="B2384" s="11" t="s">
        <v>6549</v>
      </c>
      <c r="C2384" s="11" t="s">
        <v>3508</v>
      </c>
      <c r="D2384" s="12" t="s">
        <v>6044</v>
      </c>
      <c r="E2384" s="7" cm="1">
        <f t="array" ref="E2384">IFERROR(INDEX([1]Database!$AS$2:$AS$2564, MATCH(1, (([1]Database!$E$2:$E$2564 = D2384) * ([1]Database!$I$2:$I$2564 = "Yes")), 0)),0)</f>
        <v>0</v>
      </c>
      <c r="F2384" s="7" cm="1">
        <f t="array" ref="F2384">IFERROR(INDEX([1]Database!$AS$2:$AS$2564, MATCH(1, (([1]Database!$E$2:$E$2564 = D2384) * ([1]Database!$J$2:$J$2564 = "Yes")), 0)),0)</f>
        <v>0</v>
      </c>
      <c r="G2384" s="7" cm="1">
        <f t="array" ref="G2384">IFERROR(INDEX([1]Database!$AY$2:$AY$2564, MATCH(1, (([1]Database!$E$2:$E$2564 = D2384) * ([1]Database!$K$2:$K$2564 = "Yes")), 0)),0)</f>
        <v>30916.079627710089</v>
      </c>
      <c r="H2384" s="7" cm="1">
        <f t="array" ref="H2384">IFERROR(INDEX([1]Database!$AY$2:$AY$2564, MATCH(1, (([1]Database!$E$2:$E$2564 = D2384) * ([1]Database!$L$2:$L$2564 = "Yes")), 0)),0)</f>
        <v>30916.079627710089</v>
      </c>
      <c r="I2384" s="7" cm="1">
        <f t="array" ref="I2384">IFERROR(INDEX([1]Database!$AY$2:$AY$2564, MATCH(1, (([1]Database!$E$2:$E$2564 = D2384) * ([1]Database!$M$2:$M$2564 = "Yes")), 0)),0)</f>
        <v>30916.079627710089</v>
      </c>
      <c r="J2384" s="7" cm="1">
        <f t="array" ref="J2384">IFERROR(INDEX([1]Database!$BE$2:$BE$2565, MATCH(1, (([1]Database!$E$2:$E$2565 = D2384) * ([1]Database!$N$2:$N$2565 = "Yes")), 0)),0)</f>
        <v>32829.05143583766</v>
      </c>
    </row>
    <row r="2385" spans="1:10">
      <c r="A2385" s="11" t="s">
        <v>6045</v>
      </c>
      <c r="B2385" s="11" t="s">
        <v>6549</v>
      </c>
      <c r="C2385" s="11" t="s">
        <v>6046</v>
      </c>
      <c r="D2385" s="12" t="s">
        <v>6047</v>
      </c>
      <c r="E2385" s="7" cm="1">
        <f t="array" ref="E2385">IFERROR(INDEX([1]Database!$AS$2:$AS$2564, MATCH(1, (([1]Database!$E$2:$E$2564 = D2385) * ([1]Database!$I$2:$I$2564 = "Yes")), 0)),0)</f>
        <v>0</v>
      </c>
      <c r="F2385" s="7" cm="1">
        <f t="array" ref="F2385">IFERROR(INDEX([1]Database!$AS$2:$AS$2564, MATCH(1, (([1]Database!$E$2:$E$2564 = D2385) * ([1]Database!$J$2:$J$2564 = "Yes")), 0)),0)</f>
        <v>0</v>
      </c>
      <c r="G2385" s="7" cm="1">
        <f t="array" ref="G2385">IFERROR(INDEX([1]Database!$AY$2:$AY$2564, MATCH(1, (([1]Database!$E$2:$E$2564 = D2385) * ([1]Database!$K$2:$K$2564 = "Yes")), 0)),0)</f>
        <v>178678.28828419154</v>
      </c>
      <c r="H2385" s="7" cm="1">
        <f t="array" ref="H2385">IFERROR(INDEX([1]Database!$AY$2:$AY$2564, MATCH(1, (([1]Database!$E$2:$E$2564 = D2385) * ([1]Database!$L$2:$L$2564 = "Yes")), 0)),0)</f>
        <v>178678.28828419154</v>
      </c>
      <c r="I2385" s="7" cm="1">
        <f t="array" ref="I2385">IFERROR(INDEX([1]Database!$AY$2:$AY$2564, MATCH(1, (([1]Database!$E$2:$E$2564 = D2385) * ([1]Database!$M$2:$M$2564 = "Yes")), 0)),0)</f>
        <v>178678.28828419154</v>
      </c>
      <c r="J2385" s="7" cm="1">
        <f t="array" ref="J2385">IFERROR(INDEX([1]Database!$BE$2:$BE$2565, MATCH(1, (([1]Database!$E$2:$E$2565 = D2385) * ([1]Database!$N$2:$N$2565 = "Yes")), 0)),0)</f>
        <v>264057.13956505572</v>
      </c>
    </row>
    <row r="2386" spans="1:10">
      <c r="A2386" s="11" t="s">
        <v>6048</v>
      </c>
      <c r="B2386" s="11" t="s">
        <v>6549</v>
      </c>
      <c r="C2386" s="11" t="s">
        <v>6049</v>
      </c>
      <c r="D2386" s="12" t="s">
        <v>6050</v>
      </c>
      <c r="E2386" s="7" cm="1">
        <f t="array" ref="E2386">IFERROR(INDEX([1]Database!$AS$2:$AS$2564, MATCH(1, (([1]Database!$E$2:$E$2564 = D2386) * ([1]Database!$I$2:$I$2564 = "Yes")), 0)),0)</f>
        <v>0</v>
      </c>
      <c r="F2386" s="7" cm="1">
        <f t="array" ref="F2386">IFERROR(INDEX([1]Database!$AS$2:$AS$2564, MATCH(1, (([1]Database!$E$2:$E$2564 = D2386) * ([1]Database!$J$2:$J$2564 = "Yes")), 0)),0)</f>
        <v>0</v>
      </c>
      <c r="G2386" s="7" cm="1">
        <f t="array" ref="G2386">IFERROR(INDEX([1]Database!$AY$2:$AY$2564, MATCH(1, (([1]Database!$E$2:$E$2564 = D2386) * ([1]Database!$K$2:$K$2564 = "Yes")), 0)),0)</f>
        <v>116614.72641845084</v>
      </c>
      <c r="H2386" s="7" cm="1">
        <f t="array" ref="H2386">IFERROR(INDEX([1]Database!$AY$2:$AY$2564, MATCH(1, (([1]Database!$E$2:$E$2564 = D2386) * ([1]Database!$L$2:$L$2564 = "Yes")), 0)),0)</f>
        <v>116614.72641845084</v>
      </c>
      <c r="I2386" s="7" cm="1">
        <f t="array" ref="I2386">IFERROR(INDEX([1]Database!$AY$2:$AY$2564, MATCH(1, (([1]Database!$E$2:$E$2564 = D2386) * ([1]Database!$M$2:$M$2564 = "Yes")), 0)),0)</f>
        <v>116614.72641845084</v>
      </c>
      <c r="J2386" s="7" cm="1">
        <f t="array" ref="J2386">IFERROR(INDEX([1]Database!$BE$2:$BE$2565, MATCH(1, (([1]Database!$E$2:$E$2565 = D2386) * ([1]Database!$N$2:$N$2565 = "Yes")), 0)),0)</f>
        <v>176633.28951387262</v>
      </c>
    </row>
    <row r="2387" spans="1:10">
      <c r="A2387" s="11" t="s">
        <v>6051</v>
      </c>
      <c r="B2387" s="11" t="s">
        <v>6549</v>
      </c>
      <c r="C2387" s="11" t="s">
        <v>6049</v>
      </c>
      <c r="D2387" s="12" t="s">
        <v>6052</v>
      </c>
      <c r="E2387" s="7" cm="1">
        <f t="array" ref="E2387">IFERROR(INDEX([1]Database!$AS$2:$AS$2564, MATCH(1, (([1]Database!$E$2:$E$2564 = D2387) * ([1]Database!$I$2:$I$2564 = "Yes")), 0)),0)</f>
        <v>0</v>
      </c>
      <c r="F2387" s="7" cm="1">
        <f t="array" ref="F2387">IFERROR(INDEX([1]Database!$AS$2:$AS$2564, MATCH(1, (([1]Database!$E$2:$E$2564 = D2387) * ([1]Database!$J$2:$J$2564 = "Yes")), 0)),0)</f>
        <v>0</v>
      </c>
      <c r="G2387" s="7" cm="1">
        <f t="array" ref="G2387">IFERROR(INDEX([1]Database!$AY$2:$AY$2564, MATCH(1, (([1]Database!$E$2:$E$2564 = D2387) * ([1]Database!$K$2:$K$2564 = "Yes")), 0)),0)</f>
        <v>127151.46114067305</v>
      </c>
      <c r="H2387" s="7" cm="1">
        <f t="array" ref="H2387">IFERROR(INDEX([1]Database!$AY$2:$AY$2564, MATCH(1, (([1]Database!$E$2:$E$2564 = D2387) * ([1]Database!$L$2:$L$2564 = "Yes")), 0)),0)</f>
        <v>127151.46114067305</v>
      </c>
      <c r="I2387" s="7" cm="1">
        <f t="array" ref="I2387">IFERROR(INDEX([1]Database!$AY$2:$AY$2564, MATCH(1, (([1]Database!$E$2:$E$2564 = D2387) * ([1]Database!$M$2:$M$2564 = "Yes")), 0)),0)</f>
        <v>127151.46114067305</v>
      </c>
      <c r="J2387" s="7" cm="1">
        <f t="array" ref="J2387">IFERROR(INDEX([1]Database!$BE$2:$BE$2565, MATCH(1, (([1]Database!$E$2:$E$2565 = D2387) * ([1]Database!$N$2:$N$2565 = "Yes")), 0)),0)</f>
        <v>202615.52712575532</v>
      </c>
    </row>
    <row r="2388" spans="1:10">
      <c r="A2388" s="11" t="s">
        <v>6053</v>
      </c>
      <c r="B2388" s="11" t="s">
        <v>6549</v>
      </c>
      <c r="C2388" s="11" t="s">
        <v>6054</v>
      </c>
      <c r="D2388" s="12" t="s">
        <v>6055</v>
      </c>
      <c r="E2388" s="7" cm="1">
        <f t="array" ref="E2388">IFERROR(INDEX([1]Database!$AS$2:$AS$2564, MATCH(1, (([1]Database!$E$2:$E$2564 = D2388) * ([1]Database!$I$2:$I$2564 = "Yes")), 0)),0)</f>
        <v>0</v>
      </c>
      <c r="F2388" s="7" cm="1">
        <f t="array" ref="F2388">IFERROR(INDEX([1]Database!$AS$2:$AS$2564, MATCH(1, (([1]Database!$E$2:$E$2564 = D2388) * ([1]Database!$J$2:$J$2564 = "Yes")), 0)),0)</f>
        <v>0</v>
      </c>
      <c r="G2388" s="7" cm="1">
        <f t="array" ref="G2388">IFERROR(INDEX([1]Database!$AY$2:$AY$2564, MATCH(1, (([1]Database!$E$2:$E$2564 = D2388) * ([1]Database!$K$2:$K$2564 = "Yes")), 0)),0)</f>
        <v>32490.71463141379</v>
      </c>
      <c r="H2388" s="7" cm="1">
        <f t="array" ref="H2388">IFERROR(INDEX([1]Database!$AY$2:$AY$2564, MATCH(1, (([1]Database!$E$2:$E$2564 = D2388) * ([1]Database!$L$2:$L$2564 = "Yes")), 0)),0)</f>
        <v>32490.71463141379</v>
      </c>
      <c r="I2388" s="7" cm="1">
        <f t="array" ref="I2388">IFERROR(INDEX([1]Database!$AY$2:$AY$2564, MATCH(1, (([1]Database!$E$2:$E$2564 = D2388) * ([1]Database!$M$2:$M$2564 = "Yes")), 0)),0)</f>
        <v>32490.71463141379</v>
      </c>
      <c r="J2388" s="7" cm="1">
        <f t="array" ref="J2388">IFERROR(INDEX([1]Database!$BE$2:$BE$2565, MATCH(1, (([1]Database!$E$2:$E$2565 = D2388) * ([1]Database!$N$2:$N$2565 = "Yes")), 0)),0)</f>
        <v>86707.19981756348</v>
      </c>
    </row>
    <row r="2389" spans="1:10">
      <c r="A2389" s="11" t="s">
        <v>6056</v>
      </c>
      <c r="B2389" s="11" t="s">
        <v>6549</v>
      </c>
      <c r="C2389" s="11" t="s">
        <v>6057</v>
      </c>
      <c r="D2389" s="12" t="s">
        <v>6058</v>
      </c>
      <c r="E2389" s="7" cm="1">
        <f t="array" ref="E2389">IFERROR(INDEX([1]Database!$AS$2:$AS$2564, MATCH(1, (([1]Database!$E$2:$E$2564 = D2389) * ([1]Database!$I$2:$I$2564 = "Yes")), 0)),0)</f>
        <v>0</v>
      </c>
      <c r="F2389" s="7" cm="1">
        <f t="array" ref="F2389">IFERROR(INDEX([1]Database!$AS$2:$AS$2564, MATCH(1, (([1]Database!$E$2:$E$2564 = D2389) * ([1]Database!$J$2:$J$2564 = "Yes")), 0)),0)</f>
        <v>0</v>
      </c>
      <c r="G2389" s="7" cm="1">
        <f t="array" ref="G2389">IFERROR(INDEX([1]Database!$AY$2:$AY$2564, MATCH(1, (([1]Database!$E$2:$E$2564 = D2389) * ([1]Database!$K$2:$K$2564 = "Yes")), 0)),0)</f>
        <v>35178.507831413794</v>
      </c>
      <c r="H2389" s="7" cm="1">
        <f t="array" ref="H2389">IFERROR(INDEX([1]Database!$AY$2:$AY$2564, MATCH(1, (([1]Database!$E$2:$E$2564 = D2389) * ([1]Database!$L$2:$L$2564 = "Yes")), 0)),0)</f>
        <v>35178.507831413794</v>
      </c>
      <c r="I2389" s="7" cm="1">
        <f t="array" ref="I2389">IFERROR(INDEX([1]Database!$AY$2:$AY$2564, MATCH(1, (([1]Database!$E$2:$E$2564 = D2389) * ([1]Database!$M$2:$M$2564 = "Yes")), 0)),0)</f>
        <v>35178.507831413794</v>
      </c>
      <c r="J2389" s="7" cm="1">
        <f t="array" ref="J2389">IFERROR(INDEX([1]Database!$BE$2:$BE$2565, MATCH(1, (([1]Database!$E$2:$E$2565 = D2389) * ([1]Database!$N$2:$N$2565 = "Yes")), 0)),0)</f>
        <v>80815.810465480157</v>
      </c>
    </row>
    <row r="2390" spans="1:10">
      <c r="A2390" s="11" t="s">
        <v>6059</v>
      </c>
      <c r="B2390" s="11" t="s">
        <v>6549</v>
      </c>
      <c r="C2390" s="11" t="s">
        <v>6060</v>
      </c>
      <c r="D2390" s="12" t="s">
        <v>6061</v>
      </c>
      <c r="E2390" s="7" cm="1">
        <f t="array" ref="E2390">IFERROR(INDEX([1]Database!$AS$2:$AS$2564, MATCH(1, (([1]Database!$E$2:$E$2564 = D2390) * ([1]Database!$I$2:$I$2564 = "Yes")), 0)),0)</f>
        <v>0</v>
      </c>
      <c r="F2390" s="7" cm="1">
        <f t="array" ref="F2390">IFERROR(INDEX([1]Database!$AS$2:$AS$2564, MATCH(1, (([1]Database!$E$2:$E$2564 = D2390) * ([1]Database!$J$2:$J$2564 = "Yes")), 0)),0)</f>
        <v>0</v>
      </c>
      <c r="G2390" s="7" cm="1">
        <f t="array" ref="G2390">IFERROR(INDEX([1]Database!$AY$2:$AY$2564, MATCH(1, (([1]Database!$E$2:$E$2564 = D2390) * ([1]Database!$K$2:$K$2564 = "Yes")), 0)),0)</f>
        <v>134601.23952493229</v>
      </c>
      <c r="H2390" s="7" cm="1">
        <f t="array" ref="H2390">IFERROR(INDEX([1]Database!$AY$2:$AY$2564, MATCH(1, (([1]Database!$E$2:$E$2564 = D2390) * ([1]Database!$L$2:$L$2564 = "Yes")), 0)),0)</f>
        <v>134601.23952493229</v>
      </c>
      <c r="I2390" s="7" cm="1">
        <f t="array" ref="I2390">IFERROR(INDEX([1]Database!$AY$2:$AY$2564, MATCH(1, (([1]Database!$E$2:$E$2564 = D2390) * ([1]Database!$M$2:$M$2564 = "Yes")), 0)),0)</f>
        <v>134601.23952493229</v>
      </c>
      <c r="J2390" s="7" cm="1">
        <f t="array" ref="J2390">IFERROR(INDEX([1]Database!$BE$2:$BE$2565, MATCH(1, (([1]Database!$E$2:$E$2565 = D2390) * ([1]Database!$N$2:$N$2565 = "Yes")), 0)),0)</f>
        <v>213498.07231299809</v>
      </c>
    </row>
    <row r="2391" spans="1:10">
      <c r="A2391" s="11" t="s">
        <v>6062</v>
      </c>
      <c r="B2391" s="11" t="s">
        <v>6549</v>
      </c>
      <c r="C2391" s="11" t="s">
        <v>6063</v>
      </c>
      <c r="D2391" s="12" t="s">
        <v>6064</v>
      </c>
      <c r="E2391" s="7" cm="1">
        <f t="array" ref="E2391">IFERROR(INDEX([1]Database!$AS$2:$AS$2564, MATCH(1, (([1]Database!$E$2:$E$2564 = D2391) * ([1]Database!$I$2:$I$2564 = "Yes")), 0)),0)</f>
        <v>0</v>
      </c>
      <c r="F2391" s="7" cm="1">
        <f t="array" ref="F2391">IFERROR(INDEX([1]Database!$AS$2:$AS$2564, MATCH(1, (([1]Database!$E$2:$E$2564 = D2391) * ([1]Database!$J$2:$J$2564 = "Yes")), 0)),0)</f>
        <v>0</v>
      </c>
      <c r="G2391" s="7" cm="1">
        <f t="array" ref="G2391">IFERROR(INDEX([1]Database!$AY$2:$AY$2564, MATCH(1, (([1]Database!$E$2:$E$2564 = D2391) * ([1]Database!$K$2:$K$2564 = "Yes")), 0)),0)</f>
        <v>175086.4421323397</v>
      </c>
      <c r="H2391" s="7" cm="1">
        <f t="array" ref="H2391">IFERROR(INDEX([1]Database!$AY$2:$AY$2564, MATCH(1, (([1]Database!$E$2:$E$2564 = D2391) * ([1]Database!$L$2:$L$2564 = "Yes")), 0)),0)</f>
        <v>175086.4421323397</v>
      </c>
      <c r="I2391" s="7" cm="1">
        <f t="array" ref="I2391">IFERROR(INDEX([1]Database!$AY$2:$AY$2564, MATCH(1, (([1]Database!$E$2:$E$2564 = D2391) * ([1]Database!$M$2:$M$2564 = "Yes")), 0)),0)</f>
        <v>175086.4421323397</v>
      </c>
      <c r="J2391" s="7" cm="1">
        <f t="array" ref="J2391">IFERROR(INDEX([1]Database!$BE$2:$BE$2565, MATCH(1, (([1]Database!$E$2:$E$2565 = D2391) * ([1]Database!$N$2:$N$2565 = "Yes")), 0)),0)</f>
        <v>253034.74987089421</v>
      </c>
    </row>
    <row r="2392" spans="1:10">
      <c r="A2392" s="11" t="s">
        <v>6065</v>
      </c>
      <c r="B2392" s="11" t="s">
        <v>6549</v>
      </c>
      <c r="C2392" s="11" t="s">
        <v>1503</v>
      </c>
      <c r="D2392" s="12" t="s">
        <v>6066</v>
      </c>
      <c r="E2392" s="7" cm="1">
        <f t="array" ref="E2392">IFERROR(INDEX([1]Database!$AS$2:$AS$2564, MATCH(1, (([1]Database!$E$2:$E$2564 = D2392) * ([1]Database!$I$2:$I$2564 = "Yes")), 0)),0)</f>
        <v>0</v>
      </c>
      <c r="F2392" s="7" cm="1">
        <f t="array" ref="F2392">IFERROR(INDEX([1]Database!$AS$2:$AS$2564, MATCH(1, (([1]Database!$E$2:$E$2564 = D2392) * ([1]Database!$J$2:$J$2564 = "Yes")), 0)),0)</f>
        <v>0</v>
      </c>
      <c r="G2392" s="7" cm="1">
        <f t="array" ref="G2392">IFERROR(INDEX([1]Database!$AY$2:$AY$2564, MATCH(1, (([1]Database!$E$2:$E$2564 = D2392) * ([1]Database!$K$2:$K$2564 = "Yes")), 0)),0)</f>
        <v>184941.55986752489</v>
      </c>
      <c r="H2392" s="7" cm="1">
        <f t="array" ref="H2392">IFERROR(INDEX([1]Database!$AY$2:$AY$2564, MATCH(1, (([1]Database!$E$2:$E$2564 = D2392) * ([1]Database!$L$2:$L$2564 = "Yes")), 0)),0)</f>
        <v>184941.55986752489</v>
      </c>
      <c r="I2392" s="7" cm="1">
        <f t="array" ref="I2392">IFERROR(INDEX([1]Database!$AY$2:$AY$2564, MATCH(1, (([1]Database!$E$2:$E$2564 = D2392) * ([1]Database!$M$2:$M$2564 = "Yes")), 0)),0)</f>
        <v>184941.55986752489</v>
      </c>
      <c r="J2392" s="7" cm="1">
        <f t="array" ref="J2392">IFERROR(INDEX([1]Database!$BE$2:$BE$2565, MATCH(1, (([1]Database!$E$2:$E$2565 = D2392) * ([1]Database!$N$2:$N$2565 = "Yes")), 0)),0)</f>
        <v>282454.80219005578</v>
      </c>
    </row>
    <row r="2393" spans="1:10" ht="28.5">
      <c r="A2393" s="11" t="s">
        <v>6067</v>
      </c>
      <c r="B2393" s="11" t="s">
        <v>6549</v>
      </c>
      <c r="C2393" s="11" t="s">
        <v>1503</v>
      </c>
      <c r="D2393" s="12" t="s">
        <v>6068</v>
      </c>
      <c r="E2393" s="7" cm="1">
        <f t="array" ref="E2393">IFERROR(INDEX([1]Database!$AS$2:$AS$2564, MATCH(1, (([1]Database!$E$2:$E$2564 = D2393) * ([1]Database!$I$2:$I$2564 = "Yes")), 0)),0)</f>
        <v>0</v>
      </c>
      <c r="F2393" s="7" cm="1">
        <f t="array" ref="F2393">IFERROR(INDEX([1]Database!$AS$2:$AS$2564, MATCH(1, (([1]Database!$E$2:$E$2564 = D2393) * ([1]Database!$J$2:$J$2564 = "Yes")), 0)),0)</f>
        <v>0</v>
      </c>
      <c r="G2393" s="7" cm="1">
        <f t="array" ref="G2393">IFERROR(INDEX([1]Database!$AY$2:$AY$2564, MATCH(1, (([1]Database!$E$2:$E$2564 = D2393) * ([1]Database!$K$2:$K$2564 = "Yes")), 0)),0)</f>
        <v>244700.3274321731</v>
      </c>
      <c r="H2393" s="7" cm="1">
        <f t="array" ref="H2393">IFERROR(INDEX([1]Database!$AY$2:$AY$2564, MATCH(1, (([1]Database!$E$2:$E$2564 = D2393) * ([1]Database!$L$2:$L$2564 = "Yes")), 0)),0)</f>
        <v>244700.3274321731</v>
      </c>
      <c r="I2393" s="7" cm="1">
        <f t="array" ref="I2393">IFERROR(INDEX([1]Database!$AY$2:$AY$2564, MATCH(1, (([1]Database!$E$2:$E$2564 = D2393) * ([1]Database!$M$2:$M$2564 = "Yes")), 0)),0)</f>
        <v>244700.3274321731</v>
      </c>
      <c r="J2393" s="7" cm="1">
        <f t="array" ref="J2393">IFERROR(INDEX([1]Database!$BE$2:$BE$2565, MATCH(1, (([1]Database!$E$2:$E$2565 = D2393) * ([1]Database!$N$2:$N$2565 = "Yes")), 0)),0)</f>
        <v>379496.74284386233</v>
      </c>
    </row>
    <row r="2394" spans="1:10">
      <c r="A2394" s="11" t="s">
        <v>6069</v>
      </c>
      <c r="B2394" s="11" t="s">
        <v>6549</v>
      </c>
      <c r="C2394" s="11" t="s">
        <v>6070</v>
      </c>
      <c r="D2394" s="12" t="s">
        <v>6071</v>
      </c>
      <c r="E2394" s="7" cm="1">
        <f t="array" ref="E2394">IFERROR(INDEX([1]Database!$AS$2:$AS$2564, MATCH(1, (([1]Database!$E$2:$E$2564 = D2394) * ([1]Database!$I$2:$I$2564 = "Yes")), 0)),0)</f>
        <v>0</v>
      </c>
      <c r="F2394" s="7" cm="1">
        <f t="array" ref="F2394">IFERROR(INDEX([1]Database!$AS$2:$AS$2564, MATCH(1, (([1]Database!$E$2:$E$2564 = D2394) * ([1]Database!$J$2:$J$2564 = "Yes")), 0)),0)</f>
        <v>0</v>
      </c>
      <c r="G2394" s="7" cm="1">
        <f t="array" ref="G2394">IFERROR(INDEX([1]Database!$AY$2:$AY$2564, MATCH(1, (([1]Database!$E$2:$E$2564 = D2394) * ([1]Database!$K$2:$K$2564 = "Yes")), 0)),0)</f>
        <v>156659.49079962363</v>
      </c>
      <c r="H2394" s="7" cm="1">
        <f t="array" ref="H2394">IFERROR(INDEX([1]Database!$AY$2:$AY$2564, MATCH(1, (([1]Database!$E$2:$E$2564 = D2394) * ([1]Database!$L$2:$L$2564 = "Yes")), 0)),0)</f>
        <v>156659.49079962363</v>
      </c>
      <c r="I2394" s="7" cm="1">
        <f t="array" ref="I2394">IFERROR(INDEX([1]Database!$AY$2:$AY$2564, MATCH(1, (([1]Database!$E$2:$E$2564 = D2394) * ([1]Database!$M$2:$M$2564 = "Yes")), 0)),0)</f>
        <v>156659.49079962363</v>
      </c>
      <c r="J2394" s="7" cm="1">
        <f t="array" ref="J2394">IFERROR(INDEX([1]Database!$BE$2:$BE$2565, MATCH(1, (([1]Database!$E$2:$E$2565 = D2394) * ([1]Database!$N$2:$N$2565 = "Yes")), 0)),0)</f>
        <v>235282.69386825361</v>
      </c>
    </row>
    <row r="2395" spans="1:10">
      <c r="A2395" s="11" t="s">
        <v>6072</v>
      </c>
      <c r="B2395" s="11" t="s">
        <v>6549</v>
      </c>
      <c r="C2395" s="11" t="s">
        <v>1503</v>
      </c>
      <c r="D2395" s="12" t="s">
        <v>6073</v>
      </c>
      <c r="E2395" s="7" cm="1">
        <f t="array" ref="E2395">IFERROR(INDEX([1]Database!$AS$2:$AS$2564, MATCH(1, (([1]Database!$E$2:$E$2564 = D2395) * ([1]Database!$I$2:$I$2564 = "Yes")), 0)),0)</f>
        <v>0</v>
      </c>
      <c r="F2395" s="7" cm="1">
        <f t="array" ref="F2395">IFERROR(INDEX([1]Database!$AS$2:$AS$2564, MATCH(1, (([1]Database!$E$2:$E$2564 = D2395) * ([1]Database!$J$2:$J$2564 = "Yes")), 0)),0)</f>
        <v>0</v>
      </c>
      <c r="G2395" s="7" cm="1">
        <f t="array" ref="G2395">IFERROR(INDEX([1]Database!$AY$2:$AY$2564, MATCH(1, (([1]Database!$E$2:$E$2564 = D2395) * ([1]Database!$K$2:$K$2564 = "Yes")), 0)),0)</f>
        <v>120147.80721011749</v>
      </c>
      <c r="H2395" s="7" cm="1">
        <f t="array" ref="H2395">IFERROR(INDEX([1]Database!$AY$2:$AY$2564, MATCH(1, (([1]Database!$E$2:$E$2564 = D2395) * ([1]Database!$L$2:$L$2564 = "Yes")), 0)),0)</f>
        <v>120147.80721011749</v>
      </c>
      <c r="I2395" s="7" cm="1">
        <f t="array" ref="I2395">IFERROR(INDEX([1]Database!$AY$2:$AY$2564, MATCH(1, (([1]Database!$E$2:$E$2564 = D2395) * ([1]Database!$M$2:$M$2564 = "Yes")), 0)),0)</f>
        <v>120147.80721011749</v>
      </c>
      <c r="J2395" s="7" cm="1">
        <f t="array" ref="J2395">IFERROR(INDEX([1]Database!$BE$2:$BE$2565, MATCH(1, (([1]Database!$E$2:$E$2565 = D2395) * ([1]Database!$N$2:$N$2565 = "Yes")), 0)),0)</f>
        <v>189193.87030553925</v>
      </c>
    </row>
    <row r="2396" spans="1:10">
      <c r="A2396" s="11" t="s">
        <v>6074</v>
      </c>
      <c r="B2396" s="11" t="s">
        <v>6549</v>
      </c>
      <c r="C2396" s="11" t="s">
        <v>4245</v>
      </c>
      <c r="D2396" s="12" t="s">
        <v>6075</v>
      </c>
      <c r="E2396" s="7" cm="1">
        <f t="array" ref="E2396">IFERROR(INDEX([1]Database!$AS$2:$AS$2564, MATCH(1, (([1]Database!$E$2:$E$2564 = D2396) * ([1]Database!$I$2:$I$2564 = "Yes")), 0)),0)</f>
        <v>0</v>
      </c>
      <c r="F2396" s="7" cm="1">
        <f t="array" ref="F2396">IFERROR(INDEX([1]Database!$AS$2:$AS$2564, MATCH(1, (([1]Database!$E$2:$E$2564 = D2396) * ([1]Database!$J$2:$J$2564 = "Yes")), 0)),0)</f>
        <v>0</v>
      </c>
      <c r="G2396" s="7" cm="1">
        <f t="array" ref="G2396">IFERROR(INDEX([1]Database!$AY$2:$AY$2564, MATCH(1, (([1]Database!$E$2:$E$2564 = D2396) * ([1]Database!$K$2:$K$2564 = "Yes")), 0)),0)</f>
        <v>146610.64352493227</v>
      </c>
      <c r="H2396" s="7" cm="1">
        <f t="array" ref="H2396">IFERROR(INDEX([1]Database!$AY$2:$AY$2564, MATCH(1, (([1]Database!$E$2:$E$2564 = D2396) * ([1]Database!$L$2:$L$2564 = "Yes")), 0)),0)</f>
        <v>146610.64352493227</v>
      </c>
      <c r="I2396" s="7" cm="1">
        <f t="array" ref="I2396">IFERROR(INDEX([1]Database!$AY$2:$AY$2564, MATCH(1, (([1]Database!$E$2:$E$2564 = D2396) * ([1]Database!$M$2:$M$2564 = "Yes")), 0)),0)</f>
        <v>146610.64352493227</v>
      </c>
      <c r="J2396" s="7" cm="1">
        <f t="array" ref="J2396">IFERROR(INDEX([1]Database!$BE$2:$BE$2565, MATCH(1, (([1]Database!$E$2:$E$2565 = D2396) * ([1]Database!$N$2:$N$2565 = "Yes")), 0)),0)</f>
        <v>218327.2631185537</v>
      </c>
    </row>
    <row r="2397" spans="1:10">
      <c r="A2397" s="11" t="s">
        <v>6076</v>
      </c>
      <c r="B2397" s="11" t="s">
        <v>6549</v>
      </c>
      <c r="C2397" s="11" t="s">
        <v>6077</v>
      </c>
      <c r="D2397" s="12" t="s">
        <v>6078</v>
      </c>
      <c r="E2397" s="7" cm="1">
        <f t="array" ref="E2397">IFERROR(INDEX([1]Database!$AS$2:$AS$2564, MATCH(1, (([1]Database!$E$2:$E$2564 = D2397) * ([1]Database!$I$2:$I$2564 = "Yes")), 0)),0)</f>
        <v>0</v>
      </c>
      <c r="F2397" s="7" cm="1">
        <f t="array" ref="F2397">IFERROR(INDEX([1]Database!$AS$2:$AS$2564, MATCH(1, (([1]Database!$E$2:$E$2564 = D2397) * ([1]Database!$J$2:$J$2564 = "Yes")), 0)),0)</f>
        <v>0</v>
      </c>
      <c r="G2397" s="7" cm="1">
        <f t="array" ref="G2397">IFERROR(INDEX([1]Database!$AY$2:$AY$2564, MATCH(1, (([1]Database!$E$2:$E$2564 = D2397) * ([1]Database!$K$2:$K$2564 = "Yes")), 0)),0)</f>
        <v>106418.01396474712</v>
      </c>
      <c r="H2397" s="7" cm="1">
        <f t="array" ref="H2397">IFERROR(INDEX([1]Database!$AY$2:$AY$2564, MATCH(1, (([1]Database!$E$2:$E$2564 = D2397) * ([1]Database!$L$2:$L$2564 = "Yes")), 0)),0)</f>
        <v>106418.01396474712</v>
      </c>
      <c r="I2397" s="7" cm="1">
        <f t="array" ref="I2397">IFERROR(INDEX([1]Database!$AY$2:$AY$2564, MATCH(1, (([1]Database!$E$2:$E$2564 = D2397) * ([1]Database!$M$2:$M$2564 = "Yes")), 0)),0)</f>
        <v>106418.01396474712</v>
      </c>
      <c r="J2397" s="7" cm="1">
        <f t="array" ref="J2397">IFERROR(INDEX([1]Database!$BE$2:$BE$2565, MATCH(1, (([1]Database!$E$2:$E$2565 = D2397) * ([1]Database!$N$2:$N$2565 = "Yes")), 0)),0)</f>
        <v>162508.99136443844</v>
      </c>
    </row>
    <row r="2398" spans="1:10">
      <c r="A2398" s="11" t="s">
        <v>6079</v>
      </c>
      <c r="B2398" s="11" t="s">
        <v>6549</v>
      </c>
      <c r="C2398" s="11" t="s">
        <v>6080</v>
      </c>
      <c r="D2398" s="12" t="s">
        <v>6081</v>
      </c>
      <c r="E2398" s="7" cm="1">
        <f t="array" ref="E2398">IFERROR(INDEX([1]Database!$AS$2:$AS$2564, MATCH(1, (([1]Database!$E$2:$E$2564 = D2398) * ([1]Database!$I$2:$I$2564 = "Yes")), 0)),0)</f>
        <v>0</v>
      </c>
      <c r="F2398" s="7" cm="1">
        <f t="array" ref="F2398">IFERROR(INDEX([1]Database!$AS$2:$AS$2564, MATCH(1, (([1]Database!$E$2:$E$2564 = D2398) * ([1]Database!$J$2:$J$2564 = "Yes")), 0)),0)</f>
        <v>0</v>
      </c>
      <c r="G2398" s="7" cm="1">
        <f t="array" ref="G2398">IFERROR(INDEX([1]Database!$AY$2:$AY$2564, MATCH(1, (([1]Database!$E$2:$E$2564 = D2398) * ([1]Database!$K$2:$K$2564 = "Yes")), 0)),0)</f>
        <v>221706.25138696932</v>
      </c>
      <c r="H2398" s="7" cm="1">
        <f t="array" ref="H2398">IFERROR(INDEX([1]Database!$AY$2:$AY$2564, MATCH(1, (([1]Database!$E$2:$E$2564 = D2398) * ([1]Database!$L$2:$L$2564 = "Yes")), 0)),0)</f>
        <v>221706.25138696932</v>
      </c>
      <c r="I2398" s="7" cm="1">
        <f t="array" ref="I2398">IFERROR(INDEX([1]Database!$AY$2:$AY$2564, MATCH(1, (([1]Database!$E$2:$E$2564 = D2398) * ([1]Database!$M$2:$M$2564 = "Yes")), 0)),0)</f>
        <v>221706.25138696932</v>
      </c>
      <c r="J2398" s="7" cm="1">
        <f t="array" ref="J2398">IFERROR(INDEX([1]Database!$BE$2:$BE$2565, MATCH(1, (([1]Database!$E$2:$E$2565 = D2398) * ([1]Database!$N$2:$N$2565 = "Yes")), 0)),0)</f>
        <v>328220.04580826568</v>
      </c>
    </row>
    <row r="2399" spans="1:10">
      <c r="A2399" s="11" t="s">
        <v>6082</v>
      </c>
      <c r="B2399" s="11" t="s">
        <v>6549</v>
      </c>
      <c r="C2399" s="11" t="s">
        <v>6083</v>
      </c>
      <c r="D2399" s="12" t="s">
        <v>6084</v>
      </c>
      <c r="E2399" s="7" cm="1">
        <f t="array" ref="E2399">IFERROR(INDEX([1]Database!$AS$2:$AS$2564, MATCH(1, (([1]Database!$E$2:$E$2564 = D2399) * ([1]Database!$I$2:$I$2564 = "Yes")), 0)),0)</f>
        <v>0</v>
      </c>
      <c r="F2399" s="7" cm="1">
        <f t="array" ref="F2399">IFERROR(INDEX([1]Database!$AS$2:$AS$2564, MATCH(1, (([1]Database!$E$2:$E$2564 = D2399) * ([1]Database!$J$2:$J$2564 = "Yes")), 0)),0)</f>
        <v>0</v>
      </c>
      <c r="G2399" s="7" cm="1">
        <f t="array" ref="G2399">IFERROR(INDEX([1]Database!$AY$2:$AY$2564, MATCH(1, (([1]Database!$E$2:$E$2564 = D2399) * ([1]Database!$K$2:$K$2564 = "Yes")), 0)),0)</f>
        <v>116972.21152585823</v>
      </c>
      <c r="H2399" s="7" cm="1">
        <f t="array" ref="H2399">IFERROR(INDEX([1]Database!$AY$2:$AY$2564, MATCH(1, (([1]Database!$E$2:$E$2564 = D2399) * ([1]Database!$L$2:$L$2564 = "Yes")), 0)),0)</f>
        <v>116972.21152585823</v>
      </c>
      <c r="I2399" s="7" cm="1">
        <f t="array" ref="I2399">IFERROR(INDEX([1]Database!$AY$2:$AY$2564, MATCH(1, (([1]Database!$E$2:$E$2564 = D2399) * ([1]Database!$M$2:$M$2564 = "Yes")), 0)),0)</f>
        <v>116972.21152585823</v>
      </c>
      <c r="J2399" s="7" cm="1">
        <f t="array" ref="J2399">IFERROR(INDEX([1]Database!$BE$2:$BE$2565, MATCH(1, (([1]Database!$E$2:$E$2565 = D2399) * ([1]Database!$N$2:$N$2565 = "Yes")), 0)),0)</f>
        <v>179096.66064815759</v>
      </c>
    </row>
    <row r="2400" spans="1:10">
      <c r="A2400" s="11" t="s">
        <v>6085</v>
      </c>
      <c r="B2400" s="11" t="s">
        <v>6549</v>
      </c>
      <c r="C2400" s="11" t="s">
        <v>6086</v>
      </c>
      <c r="D2400" s="12" t="s">
        <v>6087</v>
      </c>
      <c r="E2400" s="7" cm="1">
        <f t="array" ref="E2400">IFERROR(INDEX([1]Database!$AS$2:$AS$2564, MATCH(1, (([1]Database!$E$2:$E$2564 = D2400) * ([1]Database!$I$2:$I$2564 = "Yes")), 0)),0)</f>
        <v>0</v>
      </c>
      <c r="F2400" s="7" cm="1">
        <f t="array" ref="F2400">IFERROR(INDEX([1]Database!$AS$2:$AS$2564, MATCH(1, (([1]Database!$E$2:$E$2564 = D2400) * ([1]Database!$J$2:$J$2564 = "Yes")), 0)),0)</f>
        <v>0</v>
      </c>
      <c r="G2400" s="7" cm="1">
        <f t="array" ref="G2400">IFERROR(INDEX([1]Database!$AY$2:$AY$2564, MATCH(1, (([1]Database!$E$2:$E$2564 = D2400) * ([1]Database!$K$2:$K$2564 = "Yes")), 0)),0)</f>
        <v>163171.38239530267</v>
      </c>
      <c r="H2400" s="7" cm="1">
        <f t="array" ref="H2400">IFERROR(INDEX([1]Database!$AY$2:$AY$2564, MATCH(1, (([1]Database!$E$2:$E$2564 = D2400) * ([1]Database!$L$2:$L$2564 = "Yes")), 0)),0)</f>
        <v>163171.38239530267</v>
      </c>
      <c r="I2400" s="7" cm="1">
        <f t="array" ref="I2400">IFERROR(INDEX([1]Database!$AY$2:$AY$2564, MATCH(1, (([1]Database!$E$2:$E$2564 = D2400) * ([1]Database!$M$2:$M$2564 = "Yes")), 0)),0)</f>
        <v>163171.38239530267</v>
      </c>
      <c r="J2400" s="7" cm="1">
        <f t="array" ref="J2400">IFERROR(INDEX([1]Database!$BE$2:$BE$2565, MATCH(1, (([1]Database!$E$2:$E$2565 = D2400) * ([1]Database!$N$2:$N$2565 = "Yes")), 0)),0)</f>
        <v>229217.2614578027</v>
      </c>
    </row>
    <row r="2401" spans="1:10">
      <c r="A2401" s="11" t="s">
        <v>6088</v>
      </c>
      <c r="B2401" s="11" t="s">
        <v>6549</v>
      </c>
      <c r="C2401" s="11" t="s">
        <v>6089</v>
      </c>
      <c r="D2401" s="12" t="s">
        <v>6090</v>
      </c>
      <c r="E2401" s="7" cm="1">
        <f t="array" ref="E2401">IFERROR(INDEX([1]Database!$AS$2:$AS$2564, MATCH(1, (([1]Database!$E$2:$E$2564 = D2401) * ([1]Database!$I$2:$I$2564 = "Yes")), 0)),0)</f>
        <v>0</v>
      </c>
      <c r="F2401" s="7" cm="1">
        <f t="array" ref="F2401">IFERROR(INDEX([1]Database!$AS$2:$AS$2564, MATCH(1, (([1]Database!$E$2:$E$2564 = D2401) * ([1]Database!$J$2:$J$2564 = "Yes")), 0)),0)</f>
        <v>0</v>
      </c>
      <c r="G2401" s="7" cm="1">
        <f t="array" ref="G2401">IFERROR(INDEX([1]Database!$AY$2:$AY$2564, MATCH(1, (([1]Database!$E$2:$E$2564 = D2401) * ([1]Database!$K$2:$K$2564 = "Yes")), 0)),0)</f>
        <v>253622.32204345075</v>
      </c>
      <c r="H2401" s="7" cm="1">
        <f t="array" ref="H2401">IFERROR(INDEX([1]Database!$AY$2:$AY$2564, MATCH(1, (([1]Database!$E$2:$E$2564 = D2401) * ([1]Database!$L$2:$L$2564 = "Yes")), 0)),0)</f>
        <v>253622.32204345075</v>
      </c>
      <c r="I2401" s="7" cm="1">
        <f t="array" ref="I2401">IFERROR(INDEX([1]Database!$AY$2:$AY$2564, MATCH(1, (([1]Database!$E$2:$E$2564 = D2401) * ([1]Database!$M$2:$M$2564 = "Yes")), 0)),0)</f>
        <v>253622.32204345075</v>
      </c>
      <c r="J2401" s="7" cm="1">
        <f t="array" ref="J2401">IFERROR(INDEX([1]Database!$BE$2:$BE$2565, MATCH(1, (([1]Database!$E$2:$E$2565 = D2401) * ([1]Database!$N$2:$N$2565 = "Yes")), 0)),0)</f>
        <v>372175.97417822445</v>
      </c>
    </row>
    <row r="2402" spans="1:10">
      <c r="A2402" s="11" t="s">
        <v>6091</v>
      </c>
      <c r="B2402" s="11" t="s">
        <v>6549</v>
      </c>
      <c r="C2402" s="11" t="s">
        <v>6092</v>
      </c>
      <c r="D2402" s="12" t="s">
        <v>6093</v>
      </c>
      <c r="E2402" s="7" cm="1">
        <f t="array" ref="E2402">IFERROR(INDEX([1]Database!$AS$2:$AS$2564, MATCH(1, (([1]Database!$E$2:$E$2564 = D2402) * ([1]Database!$I$2:$I$2564 = "Yes")), 0)),0)</f>
        <v>0</v>
      </c>
      <c r="F2402" s="7" cm="1">
        <f t="array" ref="F2402">IFERROR(INDEX([1]Database!$AS$2:$AS$2564, MATCH(1, (([1]Database!$E$2:$E$2564 = D2402) * ([1]Database!$J$2:$J$2564 = "Yes")), 0)),0)</f>
        <v>0</v>
      </c>
      <c r="G2402" s="7" cm="1">
        <f t="array" ref="G2402">IFERROR(INDEX([1]Database!$AY$2:$AY$2564, MATCH(1, (([1]Database!$E$2:$E$2564 = D2402) * ([1]Database!$K$2:$K$2564 = "Yes")), 0)),0)</f>
        <v>127861.73474808046</v>
      </c>
      <c r="H2402" s="7" cm="1">
        <f t="array" ref="H2402">IFERROR(INDEX([1]Database!$AY$2:$AY$2564, MATCH(1, (([1]Database!$E$2:$E$2564 = D2402) * ([1]Database!$L$2:$L$2564 = "Yes")), 0)),0)</f>
        <v>127861.73474808046</v>
      </c>
      <c r="I2402" s="7" cm="1">
        <f t="array" ref="I2402">IFERROR(INDEX([1]Database!$AY$2:$AY$2564, MATCH(1, (([1]Database!$E$2:$E$2564 = D2402) * ([1]Database!$M$2:$M$2564 = "Yes")), 0)),0)</f>
        <v>127861.73474808046</v>
      </c>
      <c r="J2402" s="7" cm="1">
        <f t="array" ref="J2402">IFERROR(INDEX([1]Database!$BE$2:$BE$2565, MATCH(1, (([1]Database!$E$2:$E$2565 = D2402) * ([1]Database!$N$2:$N$2565 = "Yes")), 0)),0)</f>
        <v>177772.15544059584</v>
      </c>
    </row>
    <row r="2403" spans="1:10">
      <c r="A2403" s="11" t="s">
        <v>6094</v>
      </c>
      <c r="B2403" s="11" t="s">
        <v>6549</v>
      </c>
      <c r="C2403" s="11" t="s">
        <v>6095</v>
      </c>
      <c r="D2403" s="12" t="s">
        <v>6096</v>
      </c>
      <c r="E2403" s="7" cm="1">
        <f t="array" ref="E2403">IFERROR(INDEX([1]Database!$AS$2:$AS$2564, MATCH(1, (([1]Database!$E$2:$E$2564 = D2403) * ([1]Database!$I$2:$I$2564 = "Yes")), 0)),0)</f>
        <v>0</v>
      </c>
      <c r="F2403" s="7" cm="1">
        <f t="array" ref="F2403">IFERROR(INDEX([1]Database!$AS$2:$AS$2564, MATCH(1, (([1]Database!$E$2:$E$2564 = D2403) * ([1]Database!$J$2:$J$2564 = "Yes")), 0)),0)</f>
        <v>0</v>
      </c>
      <c r="G2403" s="7" cm="1">
        <f t="array" ref="G2403">IFERROR(INDEX([1]Database!$AY$2:$AY$2564, MATCH(1, (([1]Database!$E$2:$E$2564 = D2403) * ([1]Database!$K$2:$K$2564 = "Yes")), 0)),0)</f>
        <v>176430.9933675249</v>
      </c>
      <c r="H2403" s="7" cm="1">
        <f t="array" ref="H2403">IFERROR(INDEX([1]Database!$AY$2:$AY$2564, MATCH(1, (([1]Database!$E$2:$E$2564 = D2403) * ([1]Database!$L$2:$L$2564 = "Yes")), 0)),0)</f>
        <v>176430.9933675249</v>
      </c>
      <c r="I2403" s="7" cm="1">
        <f t="array" ref="I2403">IFERROR(INDEX([1]Database!$AY$2:$AY$2564, MATCH(1, (([1]Database!$E$2:$E$2564 = D2403) * ([1]Database!$M$2:$M$2564 = "Yes")), 0)),0)</f>
        <v>176430.9933675249</v>
      </c>
      <c r="J2403" s="7" cm="1">
        <f t="array" ref="J2403">IFERROR(INDEX([1]Database!$BE$2:$BE$2565, MATCH(1, (([1]Database!$E$2:$E$2565 = D2403) * ([1]Database!$N$2:$N$2565 = "Yes")), 0)),0)</f>
        <v>249096.13801065763</v>
      </c>
    </row>
    <row r="2404" spans="1:10">
      <c r="A2404" s="11" t="s">
        <v>6097</v>
      </c>
      <c r="B2404" s="11" t="s">
        <v>6549</v>
      </c>
      <c r="C2404" s="11" t="s">
        <v>6098</v>
      </c>
      <c r="D2404" s="12" t="s">
        <v>6099</v>
      </c>
      <c r="E2404" s="7" cm="1">
        <f t="array" ref="E2404">IFERROR(INDEX([1]Database!$AS$2:$AS$2564, MATCH(1, (([1]Database!$E$2:$E$2564 = D2404) * ([1]Database!$I$2:$I$2564 = "Yes")), 0)),0)</f>
        <v>0</v>
      </c>
      <c r="F2404" s="7" cm="1">
        <f t="array" ref="F2404">IFERROR(INDEX([1]Database!$AS$2:$AS$2564, MATCH(1, (([1]Database!$E$2:$E$2564 = D2404) * ([1]Database!$J$2:$J$2564 = "Yes")), 0)),0)</f>
        <v>0</v>
      </c>
      <c r="G2404" s="7" cm="1">
        <f t="array" ref="G2404">IFERROR(INDEX([1]Database!$AY$2:$AY$2564, MATCH(1, (([1]Database!$E$2:$E$2564 = D2404) * ([1]Database!$K$2:$K$2564 = "Yes")), 0)),0)</f>
        <v>173405.48221937672</v>
      </c>
      <c r="H2404" s="7" cm="1">
        <f t="array" ref="H2404">IFERROR(INDEX([1]Database!$AY$2:$AY$2564, MATCH(1, (([1]Database!$E$2:$E$2564 = D2404) * ([1]Database!$L$2:$L$2564 = "Yes")), 0)),0)</f>
        <v>173405.48221937672</v>
      </c>
      <c r="I2404" s="7" cm="1">
        <f t="array" ref="I2404">IFERROR(INDEX([1]Database!$AY$2:$AY$2564, MATCH(1, (([1]Database!$E$2:$E$2564 = D2404) * ([1]Database!$M$2:$M$2564 = "Yes")), 0)),0)</f>
        <v>173405.48221937672</v>
      </c>
      <c r="J2404" s="7" cm="1">
        <f t="array" ref="J2404">IFERROR(INDEX([1]Database!$BE$2:$BE$2565, MATCH(1, (([1]Database!$E$2:$E$2565 = D2404) * ([1]Database!$N$2:$N$2565 = "Yes")), 0)),0)</f>
        <v>258854.25004023578</v>
      </c>
    </row>
    <row r="2405" spans="1:10">
      <c r="A2405" s="11" t="s">
        <v>6100</v>
      </c>
      <c r="B2405" s="11" t="s">
        <v>6549</v>
      </c>
      <c r="C2405" s="11" t="s">
        <v>6101</v>
      </c>
      <c r="D2405" s="12" t="s">
        <v>6102</v>
      </c>
      <c r="E2405" s="7" cm="1">
        <f t="array" ref="E2405">IFERROR(INDEX([1]Database!$AS$2:$AS$2564, MATCH(1, (([1]Database!$E$2:$E$2564 = D2405) * ([1]Database!$I$2:$I$2564 = "Yes")), 0)),0)</f>
        <v>0</v>
      </c>
      <c r="F2405" s="7" cm="1">
        <f t="array" ref="F2405">IFERROR(INDEX([1]Database!$AS$2:$AS$2564, MATCH(1, (([1]Database!$E$2:$E$2564 = D2405) * ([1]Database!$J$2:$J$2564 = "Yes")), 0)),0)</f>
        <v>0</v>
      </c>
      <c r="G2405" s="7" cm="1">
        <f t="array" ref="G2405">IFERROR(INDEX([1]Database!$AY$2:$AY$2564, MATCH(1, (([1]Database!$E$2:$E$2564 = D2405) * ([1]Database!$K$2:$K$2564 = "Yes")), 0)),0)</f>
        <v>127374.5233675249</v>
      </c>
      <c r="H2405" s="7" cm="1">
        <f t="array" ref="H2405">IFERROR(INDEX([1]Database!$AY$2:$AY$2564, MATCH(1, (([1]Database!$E$2:$E$2564 = D2405) * ([1]Database!$L$2:$L$2564 = "Yes")), 0)),0)</f>
        <v>127374.5233675249</v>
      </c>
      <c r="I2405" s="7" cm="1">
        <f t="array" ref="I2405">IFERROR(INDEX([1]Database!$AY$2:$AY$2564, MATCH(1, (([1]Database!$E$2:$E$2564 = D2405) * ([1]Database!$M$2:$M$2564 = "Yes")), 0)),0)</f>
        <v>127374.5233675249</v>
      </c>
      <c r="J2405" s="7" cm="1">
        <f t="array" ref="J2405">IFERROR(INDEX([1]Database!$BE$2:$BE$2565, MATCH(1, (([1]Database!$E$2:$E$2565 = D2405) * ([1]Database!$N$2:$N$2565 = "Yes")), 0)),0)</f>
        <v>200039.66801065757</v>
      </c>
    </row>
    <row r="2406" spans="1:10">
      <c r="A2406" s="11" t="s">
        <v>6103</v>
      </c>
      <c r="B2406" s="11" t="s">
        <v>6549</v>
      </c>
      <c r="C2406" s="11" t="s">
        <v>6104</v>
      </c>
      <c r="D2406" s="12" t="s">
        <v>6105</v>
      </c>
      <c r="E2406" s="7" cm="1">
        <f t="array" ref="E2406">IFERROR(INDEX([1]Database!$AS$2:$AS$2564, MATCH(1, (([1]Database!$E$2:$E$2564 = D2406) * ([1]Database!$I$2:$I$2564 = "Yes")), 0)),0)</f>
        <v>0</v>
      </c>
      <c r="F2406" s="7" cm="1">
        <f t="array" ref="F2406">IFERROR(INDEX([1]Database!$AS$2:$AS$2564, MATCH(1, (([1]Database!$E$2:$E$2564 = D2406) * ([1]Database!$J$2:$J$2564 = "Yes")), 0)),0)</f>
        <v>0</v>
      </c>
      <c r="G2406" s="7" cm="1">
        <f t="array" ref="G2406">IFERROR(INDEX([1]Database!$AY$2:$AY$2564, MATCH(1, (([1]Database!$E$2:$E$2564 = D2406) * ([1]Database!$K$2:$K$2564 = "Yes")), 0)),0)</f>
        <v>152756.03768233969</v>
      </c>
      <c r="H2406" s="7" cm="1">
        <f t="array" ref="H2406">IFERROR(INDEX([1]Database!$AY$2:$AY$2564, MATCH(1, (([1]Database!$E$2:$E$2564 = D2406) * ([1]Database!$L$2:$L$2564 = "Yes")), 0)),0)</f>
        <v>152756.03768233969</v>
      </c>
      <c r="I2406" s="7" cm="1">
        <f t="array" ref="I2406">IFERROR(INDEX([1]Database!$AY$2:$AY$2564, MATCH(1, (([1]Database!$E$2:$E$2564 = D2406) * ([1]Database!$M$2:$M$2564 = "Yes")), 0)),0)</f>
        <v>152756.03768233969</v>
      </c>
      <c r="J2406" s="7" cm="1">
        <f t="array" ref="J2406">IFERROR(INDEX([1]Database!$BE$2:$BE$2565, MATCH(1, (([1]Database!$E$2:$E$2565 = D2406) * ([1]Database!$N$2:$N$2565 = "Yes")), 0)),0)</f>
        <v>205404.34542089421</v>
      </c>
    </row>
    <row r="2407" spans="1:10">
      <c r="A2407" s="11" t="s">
        <v>6106</v>
      </c>
      <c r="B2407" s="11" t="s">
        <v>6549</v>
      </c>
      <c r="C2407" s="11" t="s">
        <v>6089</v>
      </c>
      <c r="D2407" s="12" t="s">
        <v>6107</v>
      </c>
      <c r="E2407" s="7" cm="1">
        <f t="array" ref="E2407">IFERROR(INDEX([1]Database!$AS$2:$AS$2564, MATCH(1, (([1]Database!$E$2:$E$2564 = D2407) * ([1]Database!$I$2:$I$2564 = "Yes")), 0)),0)</f>
        <v>0</v>
      </c>
      <c r="F2407" s="7" cm="1">
        <f t="array" ref="F2407">IFERROR(INDEX([1]Database!$AS$2:$AS$2564, MATCH(1, (([1]Database!$E$2:$E$2564 = D2407) * ([1]Database!$J$2:$J$2564 = "Yes")), 0)),0)</f>
        <v>0</v>
      </c>
      <c r="G2407" s="7" cm="1">
        <f t="array" ref="G2407">IFERROR(INDEX([1]Database!$AY$2:$AY$2564, MATCH(1, (([1]Database!$E$2:$E$2564 = D2407) * ([1]Database!$K$2:$K$2564 = "Yes")), 0)),0)</f>
        <v>207067.28370085821</v>
      </c>
      <c r="H2407" s="7" cm="1">
        <f t="array" ref="H2407">IFERROR(INDEX([1]Database!$AY$2:$AY$2564, MATCH(1, (([1]Database!$E$2:$E$2564 = D2407) * ([1]Database!$L$2:$L$2564 = "Yes")), 0)),0)</f>
        <v>207067.28370085821</v>
      </c>
      <c r="I2407" s="7" cm="1">
        <f t="array" ref="I2407">IFERROR(INDEX([1]Database!$AY$2:$AY$2564, MATCH(1, (([1]Database!$E$2:$E$2564 = D2407) * ([1]Database!$M$2:$M$2564 = "Yes")), 0)),0)</f>
        <v>207067.28370085821</v>
      </c>
      <c r="J2407" s="7" cm="1">
        <f t="array" ref="J2407">IFERROR(INDEX([1]Database!$BE$2:$BE$2565, MATCH(1, (([1]Database!$E$2:$E$2565 = D2407) * ([1]Database!$N$2:$N$2565 = "Yes")), 0)),0)</f>
        <v>292527.10431042616</v>
      </c>
    </row>
    <row r="2408" spans="1:10">
      <c r="A2408" s="11" t="s">
        <v>6108</v>
      </c>
      <c r="B2408" s="11" t="s">
        <v>6549</v>
      </c>
      <c r="C2408" s="11" t="s">
        <v>6109</v>
      </c>
      <c r="D2408" s="12" t="s">
        <v>6110</v>
      </c>
      <c r="E2408" s="7" cm="1">
        <f t="array" ref="E2408">IFERROR(INDEX([1]Database!$AS$2:$AS$2564, MATCH(1, (([1]Database!$E$2:$E$2564 = D2408) * ([1]Database!$I$2:$I$2564 = "Yes")), 0)),0)</f>
        <v>0</v>
      </c>
      <c r="F2408" s="7" cm="1">
        <f t="array" ref="F2408">IFERROR(INDEX([1]Database!$AS$2:$AS$2564, MATCH(1, (([1]Database!$E$2:$E$2564 = D2408) * ([1]Database!$J$2:$J$2564 = "Yes")), 0)),0)</f>
        <v>0</v>
      </c>
      <c r="G2408" s="7" cm="1">
        <f t="array" ref="G2408">IFERROR(INDEX([1]Database!$AY$2:$AY$2564, MATCH(1, (([1]Database!$E$2:$E$2564 = D2408) * ([1]Database!$K$2:$K$2564 = "Yes")), 0)),0)</f>
        <v>29890.003520302678</v>
      </c>
      <c r="H2408" s="7" cm="1">
        <f t="array" ref="H2408">IFERROR(INDEX([1]Database!$AY$2:$AY$2564, MATCH(1, (([1]Database!$E$2:$E$2564 = D2408) * ([1]Database!$L$2:$L$2564 = "Yes")), 0)),0)</f>
        <v>29890.003520302678</v>
      </c>
      <c r="I2408" s="7" cm="1">
        <f t="array" ref="I2408">IFERROR(INDEX([1]Database!$AY$2:$AY$2564, MATCH(1, (([1]Database!$E$2:$E$2564 = D2408) * ([1]Database!$M$2:$M$2564 = "Yes")), 0)),0)</f>
        <v>29890.003520302678</v>
      </c>
      <c r="J2408" s="7" cm="1">
        <f t="array" ref="J2408">IFERROR(INDEX([1]Database!$BE$2:$BE$2565, MATCH(1, (([1]Database!$E$2:$E$2565 = D2408) * ([1]Database!$N$2:$N$2565 = "Yes")), 0)),0)</f>
        <v>81633.22096821935</v>
      </c>
    </row>
    <row r="2409" spans="1:10">
      <c r="A2409" s="11" t="s">
        <v>6111</v>
      </c>
      <c r="B2409" s="11" t="s">
        <v>6549</v>
      </c>
      <c r="C2409" s="11" t="s">
        <v>6112</v>
      </c>
      <c r="D2409" s="12" t="s">
        <v>6113</v>
      </c>
      <c r="E2409" s="7" cm="1">
        <f t="array" ref="E2409">IFERROR(INDEX([1]Database!$AS$2:$AS$2564, MATCH(1, (([1]Database!$E$2:$E$2564 = D2409) * ([1]Database!$I$2:$I$2564 = "Yes")), 0)),0)</f>
        <v>0</v>
      </c>
      <c r="F2409" s="7" cm="1">
        <f t="array" ref="F2409">IFERROR(INDEX([1]Database!$AS$2:$AS$2564, MATCH(1, (([1]Database!$E$2:$E$2564 = D2409) * ([1]Database!$J$2:$J$2564 = "Yes")), 0)),0)</f>
        <v>0</v>
      </c>
      <c r="G2409" s="7" cm="1">
        <f t="array" ref="G2409">IFERROR(INDEX([1]Database!$AY$2:$AY$2564, MATCH(1, (([1]Database!$E$2:$E$2564 = D2409) * ([1]Database!$K$2:$K$2564 = "Yes")), 0)),0)</f>
        <v>43255.131389747126</v>
      </c>
      <c r="H2409" s="7" cm="1">
        <f t="array" ref="H2409">IFERROR(INDEX([1]Database!$AY$2:$AY$2564, MATCH(1, (([1]Database!$E$2:$E$2564 = D2409) * ([1]Database!$L$2:$L$2564 = "Yes")), 0)),0)</f>
        <v>43255.131389747126</v>
      </c>
      <c r="I2409" s="7" cm="1">
        <f t="array" ref="I2409">IFERROR(INDEX([1]Database!$AY$2:$AY$2564, MATCH(1, (([1]Database!$E$2:$E$2564 = D2409) * ([1]Database!$M$2:$M$2564 = "Yes")), 0)),0)</f>
        <v>43255.131389747126</v>
      </c>
      <c r="J2409" s="7" cm="1">
        <f t="array" ref="J2409">IFERROR(INDEX([1]Database!$BE$2:$BE$2565, MATCH(1, (([1]Database!$E$2:$E$2565 = D2409) * ([1]Database!$N$2:$N$2565 = "Yes")), 0)),0)</f>
        <v>108412.55595089681</v>
      </c>
    </row>
    <row r="2410" spans="1:10">
      <c r="A2410" s="11" t="s">
        <v>6114</v>
      </c>
      <c r="B2410" s="11" t="s">
        <v>6549</v>
      </c>
      <c r="C2410" s="11" t="s">
        <v>6115</v>
      </c>
      <c r="D2410" s="12" t="s">
        <v>6116</v>
      </c>
      <c r="E2410" s="7" cm="1">
        <f t="array" ref="E2410">IFERROR(INDEX([1]Database!$AS$2:$AS$2564, MATCH(1, (([1]Database!$E$2:$E$2564 = D2410) * ([1]Database!$I$2:$I$2564 = "Yes")), 0)),0)</f>
        <v>0</v>
      </c>
      <c r="F2410" s="7" cm="1">
        <f t="array" ref="F2410">IFERROR(INDEX([1]Database!$AS$2:$AS$2564, MATCH(1, (([1]Database!$E$2:$E$2564 = D2410) * ([1]Database!$J$2:$J$2564 = "Yes")), 0)),0)</f>
        <v>0</v>
      </c>
      <c r="G2410" s="7" cm="1">
        <f t="array" ref="G2410">IFERROR(INDEX([1]Database!$AY$2:$AY$2564, MATCH(1, (([1]Database!$E$2:$E$2564 = D2410) * ([1]Database!$K$2:$K$2564 = "Yes")), 0)),0)</f>
        <v>117056.81774808046</v>
      </c>
      <c r="H2410" s="7" cm="1">
        <f t="array" ref="H2410">IFERROR(INDEX([1]Database!$AY$2:$AY$2564, MATCH(1, (([1]Database!$E$2:$E$2564 = D2410) * ([1]Database!$L$2:$L$2564 = "Yes")), 0)),0)</f>
        <v>117056.81774808046</v>
      </c>
      <c r="I2410" s="7" cm="1">
        <f t="array" ref="I2410">IFERROR(INDEX([1]Database!$AY$2:$AY$2564, MATCH(1, (([1]Database!$E$2:$E$2564 = D2410) * ([1]Database!$M$2:$M$2564 = "Yes")), 0)),0)</f>
        <v>117056.81774808046</v>
      </c>
      <c r="J2410" s="7" cm="1">
        <f t="array" ref="J2410">IFERROR(INDEX([1]Database!$BE$2:$BE$2565, MATCH(1, (([1]Database!$E$2:$E$2565 = D2410) * ([1]Database!$N$2:$N$2565 = "Yes")), 0)),0)</f>
        <v>187154.19338851253</v>
      </c>
    </row>
    <row r="2411" spans="1:10">
      <c r="A2411" s="11" t="s">
        <v>6117</v>
      </c>
      <c r="B2411" s="11" t="s">
        <v>6549</v>
      </c>
      <c r="C2411" s="11" t="s">
        <v>6118</v>
      </c>
      <c r="D2411" s="12" t="s">
        <v>6119</v>
      </c>
      <c r="E2411" s="7" cm="1">
        <f t="array" ref="E2411">IFERROR(INDEX([1]Database!$AS$2:$AS$2564, MATCH(1, (([1]Database!$E$2:$E$2564 = D2411) * ([1]Database!$I$2:$I$2564 = "Yes")), 0)),0)</f>
        <v>0</v>
      </c>
      <c r="F2411" s="7" cm="1">
        <f t="array" ref="F2411">IFERROR(INDEX([1]Database!$AS$2:$AS$2564, MATCH(1, (([1]Database!$E$2:$E$2564 = D2411) * ([1]Database!$J$2:$J$2564 = "Yes")), 0)),0)</f>
        <v>0</v>
      </c>
      <c r="G2411" s="7" cm="1">
        <f t="array" ref="G2411">IFERROR(INDEX([1]Database!$AY$2:$AY$2564, MATCH(1, (([1]Database!$E$2:$E$2564 = D2411) * ([1]Database!$K$2:$K$2564 = "Yes")), 0)),0)</f>
        <v>110581.34628974715</v>
      </c>
      <c r="H2411" s="7" cm="1">
        <f t="array" ref="H2411">IFERROR(INDEX([1]Database!$AY$2:$AY$2564, MATCH(1, (([1]Database!$E$2:$E$2564 = D2411) * ([1]Database!$L$2:$L$2564 = "Yes")), 0)),0)</f>
        <v>110581.34628974715</v>
      </c>
      <c r="I2411" s="7" cm="1">
        <f t="array" ref="I2411">IFERROR(INDEX([1]Database!$AY$2:$AY$2564, MATCH(1, (([1]Database!$E$2:$E$2564 = D2411) * ([1]Database!$M$2:$M$2564 = "Yes")), 0)),0)</f>
        <v>110581.34628974715</v>
      </c>
      <c r="J2411" s="7" cm="1">
        <f t="array" ref="J2411">IFERROR(INDEX([1]Database!$BE$2:$BE$2565, MATCH(1, (([1]Database!$E$2:$E$2565 = D2411) * ([1]Database!$N$2:$N$2565 = "Yes")), 0)),0)</f>
        <v>168790.36861131346</v>
      </c>
    </row>
    <row r="2412" spans="1:10">
      <c r="A2412" s="11" t="s">
        <v>6120</v>
      </c>
      <c r="B2412" s="11" t="s">
        <v>6549</v>
      </c>
      <c r="C2412" s="11" t="s">
        <v>6121</v>
      </c>
      <c r="D2412" s="12" t="s">
        <v>6122</v>
      </c>
      <c r="E2412" s="7" cm="1">
        <f t="array" ref="E2412">IFERROR(INDEX([1]Database!$AS$2:$AS$2564, MATCH(1, (([1]Database!$E$2:$E$2564 = D2412) * ([1]Database!$I$2:$I$2564 = "Yes")), 0)),0)</f>
        <v>0</v>
      </c>
      <c r="F2412" s="7" cm="1">
        <f t="array" ref="F2412">IFERROR(INDEX([1]Database!$AS$2:$AS$2564, MATCH(1, (([1]Database!$E$2:$E$2564 = D2412) * ([1]Database!$J$2:$J$2564 = "Yes")), 0)),0)</f>
        <v>0</v>
      </c>
      <c r="G2412" s="7" cm="1">
        <f t="array" ref="G2412">IFERROR(INDEX([1]Database!$AY$2:$AY$2564, MATCH(1, (([1]Database!$E$2:$E$2564 = D2412) * ([1]Database!$K$2:$K$2564 = "Yes")), 0)),0)</f>
        <v>46098.695413821195</v>
      </c>
      <c r="H2412" s="7" cm="1">
        <f t="array" ref="H2412">IFERROR(INDEX([1]Database!$AY$2:$AY$2564, MATCH(1, (([1]Database!$E$2:$E$2564 = D2412) * ([1]Database!$L$2:$L$2564 = "Yes")), 0)),0)</f>
        <v>46098.695413821195</v>
      </c>
      <c r="I2412" s="7" cm="1">
        <f t="array" ref="I2412">IFERROR(INDEX([1]Database!$AY$2:$AY$2564, MATCH(1, (([1]Database!$E$2:$E$2564 = D2412) * ([1]Database!$M$2:$M$2564 = "Yes")), 0)),0)</f>
        <v>46098.695413821195</v>
      </c>
      <c r="J2412" s="7" cm="1">
        <f t="array" ref="J2412">IFERROR(INDEX([1]Database!$BE$2:$BE$2565, MATCH(1, (([1]Database!$E$2:$E$2565 = D2412) * ([1]Database!$N$2:$N$2565 = "Yes")), 0)),0)</f>
        <v>94356.799283098444</v>
      </c>
    </row>
    <row r="2413" spans="1:10">
      <c r="A2413" s="11" t="s">
        <v>6123</v>
      </c>
      <c r="B2413" s="11" t="s">
        <v>6549</v>
      </c>
      <c r="C2413" s="11" t="s">
        <v>6124</v>
      </c>
      <c r="D2413" s="12" t="s">
        <v>6125</v>
      </c>
      <c r="E2413" s="7" cm="1">
        <f t="array" ref="E2413">IFERROR(INDEX([1]Database!$AS$2:$AS$2564, MATCH(1, (([1]Database!$E$2:$E$2564 = D2413) * ([1]Database!$I$2:$I$2564 = "Yes")), 0)),0)</f>
        <v>0</v>
      </c>
      <c r="F2413" s="7" cm="1">
        <f t="array" ref="F2413">IFERROR(INDEX([1]Database!$AS$2:$AS$2564, MATCH(1, (([1]Database!$E$2:$E$2564 = D2413) * ([1]Database!$J$2:$J$2564 = "Yes")), 0)),0)</f>
        <v>0</v>
      </c>
      <c r="G2413" s="7" cm="1">
        <f t="array" ref="G2413">IFERROR(INDEX([1]Database!$AY$2:$AY$2564, MATCH(1, (([1]Database!$E$2:$E$2564 = D2413) * ([1]Database!$K$2:$K$2564 = "Yes")), 0)),0)</f>
        <v>38468.927785117499</v>
      </c>
      <c r="H2413" s="7" cm="1">
        <f t="array" ref="H2413">IFERROR(INDEX([1]Database!$AY$2:$AY$2564, MATCH(1, (([1]Database!$E$2:$E$2564 = D2413) * ([1]Database!$L$2:$L$2564 = "Yes")), 0)),0)</f>
        <v>38468.927785117499</v>
      </c>
      <c r="I2413" s="7" cm="1">
        <f t="array" ref="I2413">IFERROR(INDEX([1]Database!$AY$2:$AY$2564, MATCH(1, (([1]Database!$E$2:$E$2564 = D2413) * ([1]Database!$M$2:$M$2564 = "Yes")), 0)),0)</f>
        <v>38468.927785117499</v>
      </c>
      <c r="J2413" s="7" cm="1">
        <f t="array" ref="J2413">IFERROR(INDEX([1]Database!$BE$2:$BE$2565, MATCH(1, (([1]Database!$E$2:$E$2565 = D2413) * ([1]Database!$N$2:$N$2565 = "Yes")), 0)),0)</f>
        <v>84482.22799859487</v>
      </c>
    </row>
    <row r="2414" spans="1:10">
      <c r="A2414" s="11" t="s">
        <v>6126</v>
      </c>
      <c r="B2414" s="11" t="s">
        <v>6549</v>
      </c>
      <c r="C2414" s="11" t="s">
        <v>6057</v>
      </c>
      <c r="D2414" s="12" t="s">
        <v>6127</v>
      </c>
      <c r="E2414" s="7" cm="1">
        <f t="array" ref="E2414">IFERROR(INDEX([1]Database!$AS$2:$AS$2564, MATCH(1, (([1]Database!$E$2:$E$2564 = D2414) * ([1]Database!$I$2:$I$2564 = "Yes")), 0)),0)</f>
        <v>0</v>
      </c>
      <c r="F2414" s="7" cm="1">
        <f t="array" ref="F2414">IFERROR(INDEX([1]Database!$AS$2:$AS$2564, MATCH(1, (([1]Database!$E$2:$E$2564 = D2414) * ([1]Database!$J$2:$J$2564 = "Yes")), 0)),0)</f>
        <v>0</v>
      </c>
      <c r="G2414" s="7" cm="1">
        <f t="array" ref="G2414">IFERROR(INDEX([1]Database!$AY$2:$AY$2564, MATCH(1, (([1]Database!$E$2:$E$2564 = D2414) * ([1]Database!$K$2:$K$2564 = "Yes")), 0)),0)</f>
        <v>180870.78283511745</v>
      </c>
      <c r="H2414" s="7" cm="1">
        <f t="array" ref="H2414">IFERROR(INDEX([1]Database!$AY$2:$AY$2564, MATCH(1, (([1]Database!$E$2:$E$2564 = D2414) * ([1]Database!$L$2:$L$2564 = "Yes")), 0)),0)</f>
        <v>180870.78283511745</v>
      </c>
      <c r="I2414" s="7" cm="1">
        <f t="array" ref="I2414">IFERROR(INDEX([1]Database!$AY$2:$AY$2564, MATCH(1, (([1]Database!$E$2:$E$2564 = D2414) * ([1]Database!$M$2:$M$2564 = "Yes")), 0)),0)</f>
        <v>180870.78283511745</v>
      </c>
      <c r="J2414" s="7" cm="1">
        <f t="array" ref="J2414">IFERROR(INDEX([1]Database!$BE$2:$BE$2565, MATCH(1, (([1]Database!$E$2:$E$2565 = D2414) * ([1]Database!$N$2:$N$2565 = "Yes")), 0)),0)</f>
        <v>228699.34593053925</v>
      </c>
    </row>
    <row r="2415" spans="1:10">
      <c r="A2415" s="11" t="s">
        <v>6128</v>
      </c>
      <c r="B2415" s="11" t="s">
        <v>6549</v>
      </c>
      <c r="C2415" s="11" t="s">
        <v>6129</v>
      </c>
      <c r="D2415" s="12" t="s">
        <v>6130</v>
      </c>
      <c r="E2415" s="7" cm="1">
        <f t="array" ref="E2415">IFERROR(INDEX([1]Database!$AS$2:$AS$2564, MATCH(1, (([1]Database!$E$2:$E$2564 = D2415) * ([1]Database!$I$2:$I$2564 = "Yes")), 0)),0)</f>
        <v>0</v>
      </c>
      <c r="F2415" s="7" cm="1">
        <f t="array" ref="F2415">IFERROR(INDEX([1]Database!$AS$2:$AS$2564, MATCH(1, (([1]Database!$E$2:$E$2564 = D2415) * ([1]Database!$J$2:$J$2564 = "Yes")), 0)),0)</f>
        <v>0</v>
      </c>
      <c r="G2415" s="7" cm="1">
        <f t="array" ref="G2415">IFERROR(INDEX([1]Database!$AY$2:$AY$2564, MATCH(1, (([1]Database!$E$2:$E$2564 = D2415) * ([1]Database!$K$2:$K$2564 = "Yes")), 0)),0)</f>
        <v>160074.71183511746</v>
      </c>
      <c r="H2415" s="7" cm="1">
        <f t="array" ref="H2415">IFERROR(INDEX([1]Database!$AY$2:$AY$2564, MATCH(1, (([1]Database!$E$2:$E$2564 = D2415) * ([1]Database!$L$2:$L$2564 = "Yes")), 0)),0)</f>
        <v>160074.71183511746</v>
      </c>
      <c r="I2415" s="7" cm="1">
        <f t="array" ref="I2415">IFERROR(INDEX([1]Database!$AY$2:$AY$2564, MATCH(1, (([1]Database!$E$2:$E$2564 = D2415) * ([1]Database!$M$2:$M$2564 = "Yes")), 0)),0)</f>
        <v>160074.71183511746</v>
      </c>
      <c r="J2415" s="7" cm="1">
        <f t="array" ref="J2415">IFERROR(INDEX([1]Database!$BE$2:$BE$2565, MATCH(1, (([1]Database!$E$2:$E$2565 = D2415) * ([1]Database!$N$2:$N$2565 = "Yes")), 0)),0)</f>
        <v>207903.27493053928</v>
      </c>
    </row>
    <row r="2416" spans="1:10">
      <c r="A2416" s="11" t="s">
        <v>6131</v>
      </c>
      <c r="B2416" s="11" t="s">
        <v>6549</v>
      </c>
      <c r="C2416" s="11" t="s">
        <v>5127</v>
      </c>
      <c r="D2416" s="12" t="s">
        <v>6132</v>
      </c>
      <c r="E2416" s="7" cm="1">
        <f t="array" ref="E2416">IFERROR(INDEX([1]Database!$AS$2:$AS$2564, MATCH(1, (([1]Database!$E$2:$E$2564 = D2416) * ([1]Database!$I$2:$I$2564 = "Yes")), 0)),0)</f>
        <v>0</v>
      </c>
      <c r="F2416" s="7" cm="1">
        <f t="array" ref="F2416">IFERROR(INDEX([1]Database!$AS$2:$AS$2564, MATCH(1, (([1]Database!$E$2:$E$2564 = D2416) * ([1]Database!$J$2:$J$2564 = "Yes")), 0)),0)</f>
        <v>0</v>
      </c>
      <c r="G2416" s="7" cm="1">
        <f t="array" ref="G2416">IFERROR(INDEX([1]Database!$AY$2:$AY$2564, MATCH(1, (([1]Database!$E$2:$E$2564 = D2416) * ([1]Database!$K$2:$K$2564 = "Yes")), 0)),0)</f>
        <v>104593.95926104343</v>
      </c>
      <c r="H2416" s="7" cm="1">
        <f t="array" ref="H2416">IFERROR(INDEX([1]Database!$AY$2:$AY$2564, MATCH(1, (([1]Database!$E$2:$E$2564 = D2416) * ([1]Database!$L$2:$L$2564 = "Yes")), 0)),0)</f>
        <v>104593.95926104343</v>
      </c>
      <c r="I2416" s="7" cm="1">
        <f t="array" ref="I2416">IFERROR(INDEX([1]Database!$AY$2:$AY$2564, MATCH(1, (([1]Database!$E$2:$E$2564 = D2416) * ([1]Database!$M$2:$M$2564 = "Yes")), 0)),0)</f>
        <v>104593.95926104343</v>
      </c>
      <c r="J2416" s="7" cm="1">
        <f t="array" ref="J2416">IFERROR(INDEX([1]Database!$BE$2:$BE$2565, MATCH(1, (([1]Database!$E$2:$E$2565 = D2416) * ([1]Database!$N$2:$N$2565 = "Yes")), 0)),0)</f>
        <v>160993.4408087543</v>
      </c>
    </row>
    <row r="2417" spans="1:10">
      <c r="A2417" s="11" t="s">
        <v>6133</v>
      </c>
      <c r="B2417" s="11" t="s">
        <v>6549</v>
      </c>
      <c r="C2417" s="11" t="s">
        <v>6134</v>
      </c>
      <c r="D2417" s="12" t="s">
        <v>6135</v>
      </c>
      <c r="E2417" s="7" cm="1">
        <f t="array" ref="E2417">IFERROR(INDEX([1]Database!$AS$2:$AS$2564, MATCH(1, (([1]Database!$E$2:$E$2564 = D2417) * ([1]Database!$I$2:$I$2564 = "Yes")), 0)),0)</f>
        <v>0</v>
      </c>
      <c r="F2417" s="7" cm="1">
        <f t="array" ref="F2417">IFERROR(INDEX([1]Database!$AS$2:$AS$2564, MATCH(1, (([1]Database!$E$2:$E$2564 = D2417) * ([1]Database!$J$2:$J$2564 = "Yes")), 0)),0)</f>
        <v>0</v>
      </c>
      <c r="G2417" s="7" cm="1">
        <f t="array" ref="G2417">IFERROR(INDEX([1]Database!$AY$2:$AY$2564, MATCH(1, (([1]Database!$E$2:$E$2564 = D2417) * ([1]Database!$K$2:$K$2564 = "Yes")), 0)),0)</f>
        <v>109292.48091845082</v>
      </c>
      <c r="H2417" s="7" cm="1">
        <f t="array" ref="H2417">IFERROR(INDEX([1]Database!$AY$2:$AY$2564, MATCH(1, (([1]Database!$E$2:$E$2564 = D2417) * ([1]Database!$L$2:$L$2564 = "Yes")), 0)),0)</f>
        <v>109292.48091845082</v>
      </c>
      <c r="I2417" s="7" cm="1">
        <f t="array" ref="I2417">IFERROR(INDEX([1]Database!$AY$2:$AY$2564, MATCH(1, (([1]Database!$E$2:$E$2564 = D2417) * ([1]Database!$M$2:$M$2564 = "Yes")), 0)),0)</f>
        <v>109292.48091845082</v>
      </c>
      <c r="J2417" s="7" cm="1">
        <f t="array" ref="J2417">IFERROR(INDEX([1]Database!$BE$2:$BE$2565, MATCH(1, (([1]Database!$E$2:$E$2565 = D2417) * ([1]Database!$N$2:$N$2565 = "Yes")), 0)),0)</f>
        <v>169311.04401387263</v>
      </c>
    </row>
    <row r="2418" spans="1:10">
      <c r="A2418" s="11" t="s">
        <v>6136</v>
      </c>
      <c r="B2418" s="11" t="s">
        <v>6549</v>
      </c>
      <c r="C2418" s="11" t="s">
        <v>6092</v>
      </c>
      <c r="D2418" s="12" t="s">
        <v>6137</v>
      </c>
      <c r="E2418" s="7" cm="1">
        <f t="array" ref="E2418">IFERROR(INDEX([1]Database!$AS$2:$AS$2564, MATCH(1, (([1]Database!$E$2:$E$2564 = D2418) * ([1]Database!$I$2:$I$2564 = "Yes")), 0)),0)</f>
        <v>0</v>
      </c>
      <c r="F2418" s="7" cm="1">
        <f t="array" ref="F2418">IFERROR(INDEX([1]Database!$AS$2:$AS$2564, MATCH(1, (([1]Database!$E$2:$E$2564 = D2418) * ([1]Database!$J$2:$J$2564 = "Yes")), 0)),0)</f>
        <v>0</v>
      </c>
      <c r="G2418" s="7" cm="1">
        <f t="array" ref="G2418">IFERROR(INDEX([1]Database!$AY$2:$AY$2564, MATCH(1, (([1]Database!$E$2:$E$2564 = D2418) * ([1]Database!$K$2:$K$2564 = "Yes")), 0)),0)</f>
        <v>144674.19110826563</v>
      </c>
      <c r="H2418" s="7" cm="1">
        <f t="array" ref="H2418">IFERROR(INDEX([1]Database!$AY$2:$AY$2564, MATCH(1, (([1]Database!$E$2:$E$2564 = D2418) * ([1]Database!$L$2:$L$2564 = "Yes")), 0)),0)</f>
        <v>144674.19110826563</v>
      </c>
      <c r="I2418" s="7" cm="1">
        <f t="array" ref="I2418">IFERROR(INDEX([1]Database!$AY$2:$AY$2564, MATCH(1, (([1]Database!$E$2:$E$2564 = D2418) * ([1]Database!$M$2:$M$2564 = "Yes")), 0)),0)</f>
        <v>144674.19110826563</v>
      </c>
      <c r="J2418" s="7" cm="1">
        <f t="array" ref="J2418">IFERROR(INDEX([1]Database!$BE$2:$BE$2565, MATCH(1, (([1]Database!$E$2:$E$2565 = D2418) * ([1]Database!$N$2:$N$2565 = "Yes")), 0)),0)</f>
        <v>219003.41729910919</v>
      </c>
    </row>
    <row r="2419" spans="1:10">
      <c r="A2419" s="11" t="s">
        <v>6138</v>
      </c>
      <c r="B2419" s="11" t="s">
        <v>6549</v>
      </c>
      <c r="C2419" s="11" t="s">
        <v>6139</v>
      </c>
      <c r="D2419" s="12" t="s">
        <v>6140</v>
      </c>
      <c r="E2419" s="7" cm="1">
        <f t="array" ref="E2419">IFERROR(INDEX([1]Database!$AS$2:$AS$2564, MATCH(1, (([1]Database!$E$2:$E$2564 = D2419) * ([1]Database!$I$2:$I$2564 = "Yes")), 0)),0)</f>
        <v>0</v>
      </c>
      <c r="F2419" s="7" cm="1">
        <f t="array" ref="F2419">IFERROR(INDEX([1]Database!$AS$2:$AS$2564, MATCH(1, (([1]Database!$E$2:$E$2564 = D2419) * ([1]Database!$J$2:$J$2564 = "Yes")), 0)),0)</f>
        <v>0</v>
      </c>
      <c r="G2419" s="7" cm="1">
        <f t="array" ref="G2419">IFERROR(INDEX([1]Database!$AY$2:$AY$2564, MATCH(1, (([1]Database!$E$2:$E$2564 = D2419) * ([1]Database!$K$2:$K$2564 = "Yes")), 0)),0)</f>
        <v>62884.286464747129</v>
      </c>
      <c r="H2419" s="7" cm="1">
        <f t="array" ref="H2419">IFERROR(INDEX([1]Database!$AY$2:$AY$2564, MATCH(1, (([1]Database!$E$2:$E$2564 = D2419) * ([1]Database!$L$2:$L$2564 = "Yes")), 0)),0)</f>
        <v>62884.286464747129</v>
      </c>
      <c r="I2419" s="7" cm="1">
        <f t="array" ref="I2419">IFERROR(INDEX([1]Database!$AY$2:$AY$2564, MATCH(1, (([1]Database!$E$2:$E$2564 = D2419) * ([1]Database!$M$2:$M$2564 = "Yes")), 0)),0)</f>
        <v>62884.286464747129</v>
      </c>
      <c r="J2419" s="7" cm="1">
        <f t="array" ref="J2419">IFERROR(INDEX([1]Database!$BE$2:$BE$2565, MATCH(1, (([1]Database!$E$2:$E$2565 = D2419) * ([1]Database!$N$2:$N$2565 = "Yes")), 0)),0)</f>
        <v>119934.21102589683</v>
      </c>
    </row>
    <row r="2420" spans="1:10">
      <c r="A2420" s="11" t="s">
        <v>6141</v>
      </c>
      <c r="B2420" s="11" t="s">
        <v>6549</v>
      </c>
      <c r="C2420" s="11" t="s">
        <v>6142</v>
      </c>
      <c r="D2420" s="12" t="s">
        <v>6143</v>
      </c>
      <c r="E2420" s="7" cm="1">
        <f t="array" ref="E2420">IFERROR(INDEX([1]Database!$AS$2:$AS$2564, MATCH(1, (([1]Database!$E$2:$E$2564 = D2420) * ([1]Database!$I$2:$I$2564 = "Yes")), 0)),0)</f>
        <v>0</v>
      </c>
      <c r="F2420" s="7" cm="1">
        <f t="array" ref="F2420">IFERROR(INDEX([1]Database!$AS$2:$AS$2564, MATCH(1, (([1]Database!$E$2:$E$2564 = D2420) * ([1]Database!$J$2:$J$2564 = "Yes")), 0)),0)</f>
        <v>0</v>
      </c>
      <c r="G2420" s="7" cm="1">
        <f t="array" ref="G2420">IFERROR(INDEX([1]Database!$AY$2:$AY$2564, MATCH(1, (([1]Database!$E$2:$E$2564 = D2420) * ([1]Database!$K$2:$K$2564 = "Yes")), 0)),0)</f>
        <v>135058.89121011749</v>
      </c>
      <c r="H2420" s="7" cm="1">
        <f t="array" ref="H2420">IFERROR(INDEX([1]Database!$AY$2:$AY$2564, MATCH(1, (([1]Database!$E$2:$E$2564 = D2420) * ([1]Database!$L$2:$L$2564 = "Yes")), 0)),0)</f>
        <v>135058.89121011749</v>
      </c>
      <c r="I2420" s="7" cm="1">
        <f t="array" ref="I2420">IFERROR(INDEX([1]Database!$AY$2:$AY$2564, MATCH(1, (([1]Database!$E$2:$E$2564 = D2420) * ([1]Database!$M$2:$M$2564 = "Yes")), 0)),0)</f>
        <v>135058.89121011749</v>
      </c>
      <c r="J2420" s="7" cm="1">
        <f t="array" ref="J2420">IFERROR(INDEX([1]Database!$BE$2:$BE$2565, MATCH(1, (([1]Database!$E$2:$E$2565 = D2420) * ([1]Database!$N$2:$N$2565 = "Yes")), 0)),0)</f>
        <v>202149.95430553929</v>
      </c>
    </row>
    <row r="2421" spans="1:10">
      <c r="A2421" s="11" t="s">
        <v>6144</v>
      </c>
      <c r="B2421" s="11" t="s">
        <v>6549</v>
      </c>
      <c r="C2421" s="11" t="s">
        <v>6098</v>
      </c>
      <c r="D2421" s="12" t="s">
        <v>6145</v>
      </c>
      <c r="E2421" s="7" cm="1">
        <f t="array" ref="E2421">IFERROR(INDEX([1]Database!$AS$2:$AS$2564, MATCH(1, (([1]Database!$E$2:$E$2564 = D2421) * ([1]Database!$I$2:$I$2564 = "Yes")), 0)),0)</f>
        <v>0</v>
      </c>
      <c r="F2421" s="7" cm="1">
        <f t="array" ref="F2421">IFERROR(INDEX([1]Database!$AS$2:$AS$2564, MATCH(1, (([1]Database!$E$2:$E$2564 = D2421) * ([1]Database!$J$2:$J$2564 = "Yes")), 0)),0)</f>
        <v>0</v>
      </c>
      <c r="G2421" s="7" cm="1">
        <f t="array" ref="G2421">IFERROR(INDEX([1]Database!$AY$2:$AY$2564, MATCH(1, (([1]Database!$E$2:$E$2564 = D2421) * ([1]Database!$K$2:$K$2564 = "Yes")), 0)),0)</f>
        <v>131134.1378675249</v>
      </c>
      <c r="H2421" s="7" cm="1">
        <f t="array" ref="H2421">IFERROR(INDEX([1]Database!$AY$2:$AY$2564, MATCH(1, (([1]Database!$E$2:$E$2564 = D2421) * ([1]Database!$L$2:$L$2564 = "Yes")), 0)),0)</f>
        <v>131134.1378675249</v>
      </c>
      <c r="I2421" s="7" cm="1">
        <f t="array" ref="I2421">IFERROR(INDEX([1]Database!$AY$2:$AY$2564, MATCH(1, (([1]Database!$E$2:$E$2564 = D2421) * ([1]Database!$M$2:$M$2564 = "Yes")), 0)),0)</f>
        <v>131134.1378675249</v>
      </c>
      <c r="J2421" s="7" cm="1">
        <f t="array" ref="J2421">IFERROR(INDEX([1]Database!$BE$2:$BE$2565, MATCH(1, (([1]Database!$E$2:$E$2565 = D2421) * ([1]Database!$N$2:$N$2565 = "Yes")), 0)),0)</f>
        <v>203799.28251065759</v>
      </c>
    </row>
    <row r="2422" spans="1:10">
      <c r="A2422" s="11" t="s">
        <v>6146</v>
      </c>
      <c r="B2422" s="11" t="s">
        <v>6549</v>
      </c>
      <c r="C2422" s="11" t="s">
        <v>1907</v>
      </c>
      <c r="D2422" s="12" t="s">
        <v>6147</v>
      </c>
      <c r="E2422" s="7" cm="1">
        <f t="array" ref="E2422">IFERROR(INDEX([1]Database!$AS$2:$AS$2564, MATCH(1, (([1]Database!$E$2:$E$2564 = D2422) * ([1]Database!$I$2:$I$2564 = "Yes")), 0)),0)</f>
        <v>0</v>
      </c>
      <c r="F2422" s="7" cm="1">
        <f t="array" ref="F2422">IFERROR(INDEX([1]Database!$AS$2:$AS$2564, MATCH(1, (([1]Database!$E$2:$E$2564 = D2422) * ([1]Database!$J$2:$J$2564 = "Yes")), 0)),0)</f>
        <v>0</v>
      </c>
      <c r="G2422" s="7" cm="1">
        <f t="array" ref="G2422">IFERROR(INDEX([1]Database!$AY$2:$AY$2564, MATCH(1, (([1]Database!$E$2:$E$2564 = D2422) * ([1]Database!$K$2:$K$2564 = "Yes")), 0)),0)</f>
        <v>234584.43022863599</v>
      </c>
      <c r="H2422" s="7" cm="1">
        <f t="array" ref="H2422">IFERROR(INDEX([1]Database!$AY$2:$AY$2564, MATCH(1, (([1]Database!$E$2:$E$2564 = D2422) * ([1]Database!$L$2:$L$2564 = "Yes")), 0)),0)</f>
        <v>234584.43022863599</v>
      </c>
      <c r="I2422" s="7" cm="1">
        <f t="array" ref="I2422">IFERROR(INDEX([1]Database!$AY$2:$AY$2564, MATCH(1, (([1]Database!$E$2:$E$2564 = D2422) * ([1]Database!$M$2:$M$2564 = "Yes")), 0)),0)</f>
        <v>234584.43022863599</v>
      </c>
      <c r="J2422" s="7" cm="1">
        <f t="array" ref="J2422">IFERROR(INDEX([1]Database!$BE$2:$BE$2565, MATCH(1, (([1]Database!$E$2:$E$2565 = D2422) * ([1]Database!$N$2:$N$2565 = "Yes")), 0)),0)</f>
        <v>335130.42371243233</v>
      </c>
    </row>
    <row r="2423" spans="1:10">
      <c r="A2423" s="11" t="s">
        <v>6148</v>
      </c>
      <c r="B2423" s="11" t="s">
        <v>6549</v>
      </c>
      <c r="C2423" s="11" t="s">
        <v>3545</v>
      </c>
      <c r="D2423" s="12" t="s">
        <v>6149</v>
      </c>
      <c r="E2423" s="7" cm="1">
        <f t="array" ref="E2423">IFERROR(INDEX([1]Database!$AS$2:$AS$2564, MATCH(1, (([1]Database!$E$2:$E$2564 = D2423) * ([1]Database!$I$2:$I$2564 = "Yes")), 0)),0)</f>
        <v>0</v>
      </c>
      <c r="F2423" s="7" cm="1">
        <f t="array" ref="F2423">IFERROR(INDEX([1]Database!$AS$2:$AS$2564, MATCH(1, (([1]Database!$E$2:$E$2564 = D2423) * ([1]Database!$J$2:$J$2564 = "Yes")), 0)),0)</f>
        <v>0</v>
      </c>
      <c r="G2423" s="7" cm="1">
        <f t="array" ref="G2423">IFERROR(INDEX([1]Database!$AY$2:$AY$2564, MATCH(1, (([1]Database!$E$2:$E$2564 = D2423) * ([1]Database!$K$2:$K$2564 = "Yes")), 0)),0)</f>
        <v>107510.77728974713</v>
      </c>
      <c r="H2423" s="7" cm="1">
        <f t="array" ref="H2423">IFERROR(INDEX([1]Database!$AY$2:$AY$2564, MATCH(1, (([1]Database!$E$2:$E$2564 = D2423) * ([1]Database!$L$2:$L$2564 = "Yes")), 0)),0)</f>
        <v>107510.77728974713</v>
      </c>
      <c r="I2423" s="7" cm="1">
        <f t="array" ref="I2423">IFERROR(INDEX([1]Database!$AY$2:$AY$2564, MATCH(1, (([1]Database!$E$2:$E$2564 = D2423) * ([1]Database!$M$2:$M$2564 = "Yes")), 0)),0)</f>
        <v>107510.77728974713</v>
      </c>
      <c r="J2423" s="7" cm="1">
        <f t="array" ref="J2423">IFERROR(INDEX([1]Database!$BE$2:$BE$2565, MATCH(1, (([1]Database!$E$2:$E$2565 = D2423) * ([1]Database!$N$2:$N$2565 = "Yes")), 0)),0)</f>
        <v>165719.79961131347</v>
      </c>
    </row>
    <row r="2424" spans="1:10">
      <c r="A2424" s="11" t="s">
        <v>6150</v>
      </c>
      <c r="B2424" s="11" t="s">
        <v>6549</v>
      </c>
      <c r="C2424" s="11" t="s">
        <v>6151</v>
      </c>
      <c r="D2424" s="12" t="s">
        <v>6152</v>
      </c>
      <c r="E2424" s="7" cm="1">
        <f t="array" ref="E2424">IFERROR(INDEX([1]Database!$AS$2:$AS$2564, MATCH(1, (([1]Database!$E$2:$E$2564 = D2424) * ([1]Database!$I$2:$I$2564 = "Yes")), 0)),0)</f>
        <v>0</v>
      </c>
      <c r="F2424" s="7" cm="1">
        <f t="array" ref="F2424">IFERROR(INDEX([1]Database!$AS$2:$AS$2564, MATCH(1, (([1]Database!$E$2:$E$2564 = D2424) * ([1]Database!$J$2:$J$2564 = "Yes")), 0)),0)</f>
        <v>0</v>
      </c>
      <c r="G2424" s="7" cm="1">
        <f t="array" ref="G2424">IFERROR(INDEX([1]Database!$AY$2:$AY$2564, MATCH(1, (([1]Database!$E$2:$E$2564 = D2424) * ([1]Database!$K$2:$K$2564 = "Yes")), 0)),0)</f>
        <v>107510.77728974713</v>
      </c>
      <c r="H2424" s="7" cm="1">
        <f t="array" ref="H2424">IFERROR(INDEX([1]Database!$AY$2:$AY$2564, MATCH(1, (([1]Database!$E$2:$E$2564 = D2424) * ([1]Database!$L$2:$L$2564 = "Yes")), 0)),0)</f>
        <v>107510.77728974713</v>
      </c>
      <c r="I2424" s="7" cm="1">
        <f t="array" ref="I2424">IFERROR(INDEX([1]Database!$AY$2:$AY$2564, MATCH(1, (([1]Database!$E$2:$E$2564 = D2424) * ([1]Database!$M$2:$M$2564 = "Yes")), 0)),0)</f>
        <v>107510.77728974713</v>
      </c>
      <c r="J2424" s="7" cm="1">
        <f t="array" ref="J2424">IFERROR(INDEX([1]Database!$BE$2:$BE$2565, MATCH(1, (([1]Database!$E$2:$E$2565 = D2424) * ([1]Database!$N$2:$N$2565 = "Yes")), 0)),0)</f>
        <v>165719.79961131347</v>
      </c>
    </row>
    <row r="2425" spans="1:10">
      <c r="A2425" s="11" t="s">
        <v>6153</v>
      </c>
      <c r="B2425" s="11" t="s">
        <v>6549</v>
      </c>
      <c r="C2425" s="11" t="s">
        <v>6151</v>
      </c>
      <c r="D2425" s="12" t="s">
        <v>6154</v>
      </c>
      <c r="E2425" s="7" cm="1">
        <f t="array" ref="E2425">IFERROR(INDEX([1]Database!$AS$2:$AS$2564, MATCH(1, (([1]Database!$E$2:$E$2564 = D2425) * ([1]Database!$I$2:$I$2564 = "Yes")), 0)),0)</f>
        <v>0</v>
      </c>
      <c r="F2425" s="7" cm="1">
        <f t="array" ref="F2425">IFERROR(INDEX([1]Database!$AS$2:$AS$2564, MATCH(1, (([1]Database!$E$2:$E$2564 = D2425) * ([1]Database!$J$2:$J$2564 = "Yes")), 0)),0)</f>
        <v>0</v>
      </c>
      <c r="G2425" s="7" cm="1">
        <f t="array" ref="G2425">IFERROR(INDEX([1]Database!$AY$2:$AY$2564, MATCH(1, (([1]Database!$E$2:$E$2564 = D2425) * ([1]Database!$K$2:$K$2564 = "Yes")), 0)),0)</f>
        <v>113865.73536845083</v>
      </c>
      <c r="H2425" s="7" cm="1">
        <f t="array" ref="H2425">IFERROR(INDEX([1]Database!$AY$2:$AY$2564, MATCH(1, (([1]Database!$E$2:$E$2564 = D2425) * ([1]Database!$L$2:$L$2564 = "Yes")), 0)),0)</f>
        <v>113865.73536845083</v>
      </c>
      <c r="I2425" s="7" cm="1">
        <f t="array" ref="I2425">IFERROR(INDEX([1]Database!$AY$2:$AY$2564, MATCH(1, (([1]Database!$E$2:$E$2564 = D2425) * ([1]Database!$M$2:$M$2564 = "Yes")), 0)),0)</f>
        <v>113865.73536845083</v>
      </c>
      <c r="J2425" s="7" cm="1">
        <f t="array" ref="J2425">IFERROR(INDEX([1]Database!$BE$2:$BE$2565, MATCH(1, (([1]Database!$E$2:$E$2565 = D2425) * ([1]Database!$N$2:$N$2565 = "Yes")), 0)),0)</f>
        <v>173884.29846387263</v>
      </c>
    </row>
    <row r="2426" spans="1:10">
      <c r="A2426" s="11" t="s">
        <v>6155</v>
      </c>
      <c r="B2426" s="11" t="s">
        <v>6549</v>
      </c>
      <c r="C2426" s="11" t="s">
        <v>6139</v>
      </c>
      <c r="D2426" s="12" t="s">
        <v>6156</v>
      </c>
      <c r="E2426" s="7" cm="1">
        <f t="array" ref="E2426">IFERROR(INDEX([1]Database!$AS$2:$AS$2564, MATCH(1, (([1]Database!$E$2:$E$2564 = D2426) * ([1]Database!$I$2:$I$2564 = "Yes")), 0)),0)</f>
        <v>0</v>
      </c>
      <c r="F2426" s="7" cm="1">
        <f t="array" ref="F2426">IFERROR(INDEX([1]Database!$AS$2:$AS$2564, MATCH(1, (([1]Database!$E$2:$E$2564 = D2426) * ([1]Database!$J$2:$J$2564 = "Yes")), 0)),0)</f>
        <v>0</v>
      </c>
      <c r="G2426" s="7" cm="1">
        <f t="array" ref="G2426">IFERROR(INDEX([1]Database!$AY$2:$AY$2564, MATCH(1, (([1]Database!$E$2:$E$2564 = D2426) * ([1]Database!$K$2:$K$2564 = "Yes")), 0)),0)</f>
        <v>108911.50833974713</v>
      </c>
      <c r="H2426" s="7" cm="1">
        <f t="array" ref="H2426">IFERROR(INDEX([1]Database!$AY$2:$AY$2564, MATCH(1, (([1]Database!$E$2:$E$2564 = D2426) * ([1]Database!$L$2:$L$2564 = "Yes")), 0)),0)</f>
        <v>108911.50833974713</v>
      </c>
      <c r="I2426" s="7" cm="1">
        <f t="array" ref="I2426">IFERROR(INDEX([1]Database!$AY$2:$AY$2564, MATCH(1, (([1]Database!$E$2:$E$2564 = D2426) * ([1]Database!$M$2:$M$2564 = "Yes")), 0)),0)</f>
        <v>108911.50833974713</v>
      </c>
      <c r="J2426" s="7" cm="1">
        <f t="array" ref="J2426">IFERROR(INDEX([1]Database!$BE$2:$BE$2565, MATCH(1, (([1]Database!$E$2:$E$2565 = D2426) * ([1]Database!$N$2:$N$2565 = "Yes")), 0)),0)</f>
        <v>174595.53066131347</v>
      </c>
    </row>
    <row r="2427" spans="1:10">
      <c r="A2427" s="11" t="s">
        <v>6157</v>
      </c>
      <c r="B2427" s="11" t="s">
        <v>6549</v>
      </c>
      <c r="C2427" s="11" t="s">
        <v>6092</v>
      </c>
      <c r="D2427" s="12" t="s">
        <v>6158</v>
      </c>
      <c r="E2427" s="7" cm="1">
        <f t="array" ref="E2427">IFERROR(INDEX([1]Database!$AS$2:$AS$2564, MATCH(1, (([1]Database!$E$2:$E$2564 = D2427) * ([1]Database!$I$2:$I$2564 = "Yes")), 0)),0)</f>
        <v>0</v>
      </c>
      <c r="F2427" s="7" cm="1">
        <f t="array" ref="F2427">IFERROR(INDEX([1]Database!$AS$2:$AS$2564, MATCH(1, (([1]Database!$E$2:$E$2564 = D2427) * ([1]Database!$J$2:$J$2564 = "Yes")), 0)),0)</f>
        <v>0</v>
      </c>
      <c r="G2427" s="7" cm="1">
        <f t="array" ref="G2427">IFERROR(INDEX([1]Database!$AY$2:$AY$2564, MATCH(1, (([1]Database!$E$2:$E$2564 = D2427) * ([1]Database!$K$2:$K$2564 = "Yes")), 0)),0)</f>
        <v>136503.78784067303</v>
      </c>
      <c r="H2427" s="7" cm="1">
        <f t="array" ref="H2427">IFERROR(INDEX([1]Database!$AY$2:$AY$2564, MATCH(1, (([1]Database!$E$2:$E$2564 = D2427) * ([1]Database!$L$2:$L$2564 = "Yes")), 0)),0)</f>
        <v>136503.78784067303</v>
      </c>
      <c r="I2427" s="7" cm="1">
        <f t="array" ref="I2427">IFERROR(INDEX([1]Database!$AY$2:$AY$2564, MATCH(1, (([1]Database!$E$2:$E$2564 = D2427) * ([1]Database!$M$2:$M$2564 = "Yes")), 0)),0)</f>
        <v>136503.78784067303</v>
      </c>
      <c r="J2427" s="7" cm="1">
        <f t="array" ref="J2427">IFERROR(INDEX([1]Database!$BE$2:$BE$2565, MATCH(1, (([1]Database!$E$2:$E$2565 = D2427) * ([1]Database!$N$2:$N$2565 = "Yes")), 0)),0)</f>
        <v>207379.59557922755</v>
      </c>
    </row>
    <row r="2428" spans="1:10">
      <c r="A2428" s="11" t="s">
        <v>6159</v>
      </c>
      <c r="B2428" s="11" t="s">
        <v>6549</v>
      </c>
      <c r="C2428" s="11" t="s">
        <v>6092</v>
      </c>
      <c r="D2428" s="12" t="s">
        <v>6160</v>
      </c>
      <c r="E2428" s="7" cm="1">
        <f t="array" ref="E2428">IFERROR(INDEX([1]Database!$AS$2:$AS$2564, MATCH(1, (([1]Database!$E$2:$E$2564 = D2428) * ([1]Database!$I$2:$I$2564 = "Yes")), 0)),0)</f>
        <v>0</v>
      </c>
      <c r="F2428" s="7" cm="1">
        <f t="array" ref="F2428">IFERROR(INDEX([1]Database!$AS$2:$AS$2564, MATCH(1, (([1]Database!$E$2:$E$2564 = D2428) * ([1]Database!$J$2:$J$2564 = "Yes")), 0)),0)</f>
        <v>0</v>
      </c>
      <c r="G2428" s="7" cm="1">
        <f t="array" ref="G2428">IFERROR(INDEX([1]Database!$AY$2:$AY$2564, MATCH(1, (([1]Database!$E$2:$E$2564 = D2428) * ([1]Database!$K$2:$K$2564 = "Yes")), 0)),0)</f>
        <v>149232.05799808042</v>
      </c>
      <c r="H2428" s="7" cm="1">
        <f t="array" ref="H2428">IFERROR(INDEX([1]Database!$AY$2:$AY$2564, MATCH(1, (([1]Database!$E$2:$E$2564 = D2428) * ([1]Database!$L$2:$L$2564 = "Yes")), 0)),0)</f>
        <v>149232.05799808042</v>
      </c>
      <c r="I2428" s="7" cm="1">
        <f t="array" ref="I2428">IFERROR(INDEX([1]Database!$AY$2:$AY$2564, MATCH(1, (([1]Database!$E$2:$E$2564 = D2428) * ([1]Database!$M$2:$M$2564 = "Yes")), 0)),0)</f>
        <v>149232.05799808042</v>
      </c>
      <c r="J2428" s="7" cm="1">
        <f t="array" ref="J2428">IFERROR(INDEX([1]Database!$BE$2:$BE$2565, MATCH(1, (([1]Database!$E$2:$E$2565 = D2428) * ([1]Database!$N$2:$N$2565 = "Yes")), 0)),0)</f>
        <v>223726.94728434586</v>
      </c>
    </row>
    <row r="2429" spans="1:10">
      <c r="A2429" s="11" t="s">
        <v>6161</v>
      </c>
      <c r="B2429" s="11" t="s">
        <v>6549</v>
      </c>
      <c r="C2429" s="11" t="s">
        <v>6092</v>
      </c>
      <c r="D2429" s="12" t="s">
        <v>6162</v>
      </c>
      <c r="E2429" s="7" cm="1">
        <f t="array" ref="E2429">IFERROR(INDEX([1]Database!$AS$2:$AS$2564, MATCH(1, (([1]Database!$E$2:$E$2564 = D2429) * ([1]Database!$I$2:$I$2564 = "Yes")), 0)),0)</f>
        <v>0</v>
      </c>
      <c r="F2429" s="7" cm="1">
        <f t="array" ref="F2429">IFERROR(INDEX([1]Database!$AS$2:$AS$2564, MATCH(1, (([1]Database!$E$2:$E$2564 = D2429) * ([1]Database!$J$2:$J$2564 = "Yes")), 0)),0)</f>
        <v>0</v>
      </c>
      <c r="G2429" s="7" cm="1">
        <f t="array" ref="G2429">IFERROR(INDEX([1]Database!$AY$2:$AY$2564, MATCH(1, (([1]Database!$E$2:$E$2564 = D2429) * ([1]Database!$K$2:$K$2564 = "Yes")), 0)),0)</f>
        <v>138963.62289067302</v>
      </c>
      <c r="H2429" s="7" cm="1">
        <f t="array" ref="H2429">IFERROR(INDEX([1]Database!$AY$2:$AY$2564, MATCH(1, (([1]Database!$E$2:$E$2564 = D2429) * ([1]Database!$L$2:$L$2564 = "Yes")), 0)),0)</f>
        <v>138963.62289067302</v>
      </c>
      <c r="I2429" s="7" cm="1">
        <f t="array" ref="I2429">IFERROR(INDEX([1]Database!$AY$2:$AY$2564, MATCH(1, (([1]Database!$E$2:$E$2564 = D2429) * ([1]Database!$M$2:$M$2564 = "Yes")), 0)),0)</f>
        <v>138963.62289067302</v>
      </c>
      <c r="J2429" s="7" cm="1">
        <f t="array" ref="J2429">IFERROR(INDEX([1]Database!$BE$2:$BE$2565, MATCH(1, (([1]Database!$E$2:$E$2565 = D2429) * ([1]Database!$N$2:$N$2565 = "Yes")), 0)),0)</f>
        <v>209839.43062922754</v>
      </c>
    </row>
    <row r="2430" spans="1:10">
      <c r="A2430" s="11" t="s">
        <v>6163</v>
      </c>
      <c r="B2430" s="11" t="s">
        <v>6549</v>
      </c>
      <c r="C2430" s="11" t="s">
        <v>6164</v>
      </c>
      <c r="D2430" s="12" t="s">
        <v>6165</v>
      </c>
      <c r="E2430" s="7" cm="1">
        <f t="array" ref="E2430">IFERROR(INDEX([1]Database!$AS$2:$AS$2564, MATCH(1, (([1]Database!$E$2:$E$2564 = D2430) * ([1]Database!$I$2:$I$2564 = "Yes")), 0)),0)</f>
        <v>0</v>
      </c>
      <c r="F2430" s="7" cm="1">
        <f t="array" ref="F2430">IFERROR(INDEX([1]Database!$AS$2:$AS$2564, MATCH(1, (([1]Database!$E$2:$E$2564 = D2430) * ([1]Database!$J$2:$J$2564 = "Yes")), 0)),0)</f>
        <v>0</v>
      </c>
      <c r="G2430" s="7" cm="1">
        <f t="array" ref="G2430">IFERROR(INDEX([1]Database!$AY$2:$AY$2564, MATCH(1, (([1]Database!$E$2:$E$2564 = D2430) * ([1]Database!$K$2:$K$2564 = "Yes")), 0)),0)</f>
        <v>192134.55133974709</v>
      </c>
      <c r="H2430" s="7" cm="1">
        <f t="array" ref="H2430">IFERROR(INDEX([1]Database!$AY$2:$AY$2564, MATCH(1, (([1]Database!$E$2:$E$2564 = D2430) * ([1]Database!$L$2:$L$2564 = "Yes")), 0)),0)</f>
        <v>192134.55133974709</v>
      </c>
      <c r="I2430" s="7" cm="1">
        <f t="array" ref="I2430">IFERROR(INDEX([1]Database!$AY$2:$AY$2564, MATCH(1, (([1]Database!$E$2:$E$2564 = D2430) * ([1]Database!$M$2:$M$2564 = "Yes")), 0)),0)</f>
        <v>192134.55133974709</v>
      </c>
      <c r="J2430" s="7" cm="1">
        <f t="array" ref="J2430">IFERROR(INDEX([1]Database!$BE$2:$BE$2565, MATCH(1, (([1]Database!$E$2:$E$2565 = D2430) * ([1]Database!$N$2:$N$2565 = "Yes")), 0)),0)</f>
        <v>276728.33166767925</v>
      </c>
    </row>
    <row r="2431" spans="1:10">
      <c r="A2431" s="11" t="s">
        <v>6166</v>
      </c>
      <c r="B2431" s="11" t="s">
        <v>6549</v>
      </c>
      <c r="C2431" s="11" t="s">
        <v>6167</v>
      </c>
      <c r="D2431" s="12" t="s">
        <v>6168</v>
      </c>
      <c r="E2431" s="7" cm="1">
        <f t="array" ref="E2431">IFERROR(INDEX([1]Database!$AS$2:$AS$2564, MATCH(1, (([1]Database!$E$2:$E$2564 = D2431) * ([1]Database!$I$2:$I$2564 = "Yes")), 0)),0)</f>
        <v>0</v>
      </c>
      <c r="F2431" s="7" cm="1">
        <f t="array" ref="F2431">IFERROR(INDEX([1]Database!$AS$2:$AS$2564, MATCH(1, (([1]Database!$E$2:$E$2564 = D2431) * ([1]Database!$J$2:$J$2564 = "Yes")), 0)),0)</f>
        <v>0</v>
      </c>
      <c r="G2431" s="7" cm="1">
        <f t="array" ref="G2431">IFERROR(INDEX([1]Database!$AY$2:$AY$2564, MATCH(1, (([1]Database!$E$2:$E$2564 = D2431) * ([1]Database!$K$2:$K$2564 = "Yes")), 0)),0)</f>
        <v>41999.956256413789</v>
      </c>
      <c r="H2431" s="7" cm="1">
        <f t="array" ref="H2431">IFERROR(INDEX([1]Database!$AY$2:$AY$2564, MATCH(1, (([1]Database!$E$2:$E$2564 = D2431) * ([1]Database!$L$2:$L$2564 = "Yes")), 0)),0)</f>
        <v>41999.956256413789</v>
      </c>
      <c r="I2431" s="7" cm="1">
        <f t="array" ref="I2431">IFERROR(INDEX([1]Database!$AY$2:$AY$2564, MATCH(1, (([1]Database!$E$2:$E$2564 = D2431) * ([1]Database!$M$2:$M$2564 = "Yes")), 0)),0)</f>
        <v>41999.956256413789</v>
      </c>
      <c r="J2431" s="7" cm="1">
        <f t="array" ref="J2431">IFERROR(INDEX([1]Database!$BE$2:$BE$2565, MATCH(1, (([1]Database!$E$2:$E$2565 = D2431) * ([1]Database!$N$2:$N$2565 = "Yes")), 0)),0)</f>
        <v>86638.978577980131</v>
      </c>
    </row>
    <row r="2432" spans="1:10">
      <c r="A2432" s="11" t="s">
        <v>6169</v>
      </c>
      <c r="B2432" s="11" t="s">
        <v>6549</v>
      </c>
      <c r="C2432" s="11" t="s">
        <v>1503</v>
      </c>
      <c r="D2432" s="12" t="s">
        <v>6170</v>
      </c>
      <c r="E2432" s="7" cm="1">
        <f t="array" ref="E2432">IFERROR(INDEX([1]Database!$AS$2:$AS$2564, MATCH(1, (([1]Database!$E$2:$E$2564 = D2432) * ([1]Database!$I$2:$I$2564 = "Yes")), 0)),0)</f>
        <v>0</v>
      </c>
      <c r="F2432" s="7" cm="1">
        <f t="array" ref="F2432">IFERROR(INDEX([1]Database!$AS$2:$AS$2564, MATCH(1, (([1]Database!$E$2:$E$2564 = D2432) * ([1]Database!$J$2:$J$2564 = "Yes")), 0)),0)</f>
        <v>0</v>
      </c>
      <c r="G2432" s="7" cm="1">
        <f t="array" ref="G2432">IFERROR(INDEX([1]Database!$AY$2:$AY$2564, MATCH(1, (([1]Database!$E$2:$E$2564 = D2432) * ([1]Database!$K$2:$K$2564 = "Yes")), 0)),0)</f>
        <v>112988.69036752491</v>
      </c>
      <c r="H2432" s="7" cm="1">
        <f t="array" ref="H2432">IFERROR(INDEX([1]Database!$AY$2:$AY$2564, MATCH(1, (([1]Database!$E$2:$E$2564 = D2432) * ([1]Database!$L$2:$L$2564 = "Yes")), 0)),0)</f>
        <v>112988.69036752491</v>
      </c>
      <c r="I2432" s="7" cm="1">
        <f t="array" ref="I2432">IFERROR(INDEX([1]Database!$AY$2:$AY$2564, MATCH(1, (([1]Database!$E$2:$E$2564 = D2432) * ([1]Database!$M$2:$M$2564 = "Yes")), 0)),0)</f>
        <v>112988.69036752491</v>
      </c>
      <c r="J2432" s="7" cm="1">
        <f t="array" ref="J2432">IFERROR(INDEX([1]Database!$BE$2:$BE$2565, MATCH(1, (([1]Database!$E$2:$E$2565 = D2432) * ([1]Database!$N$2:$N$2565 = "Yes")), 0)),0)</f>
        <v>185658.28995857426</v>
      </c>
    </row>
    <row r="2433" spans="1:10">
      <c r="A2433" s="11" t="s">
        <v>6171</v>
      </c>
      <c r="B2433" s="11" t="s">
        <v>6549</v>
      </c>
      <c r="C2433" s="11" t="s">
        <v>1503</v>
      </c>
      <c r="D2433" s="12" t="s">
        <v>6172</v>
      </c>
      <c r="E2433" s="7" cm="1">
        <f t="array" ref="E2433">IFERROR(INDEX([1]Database!$AS$2:$AS$2564, MATCH(1, (([1]Database!$E$2:$E$2564 = D2433) * ([1]Database!$I$2:$I$2564 = "Yes")), 0)),0)</f>
        <v>0</v>
      </c>
      <c r="F2433" s="7" cm="1">
        <f t="array" ref="F2433">IFERROR(INDEX([1]Database!$AS$2:$AS$2564, MATCH(1, (([1]Database!$E$2:$E$2564 = D2433) * ([1]Database!$J$2:$J$2564 = "Yes")), 0)),0)</f>
        <v>0</v>
      </c>
      <c r="G2433" s="7" cm="1">
        <f t="array" ref="G2433">IFERROR(INDEX([1]Database!$AY$2:$AY$2564, MATCH(1, (([1]Database!$E$2:$E$2564 = D2433) * ([1]Database!$K$2:$K$2564 = "Yes")), 0)),0)</f>
        <v>112988.69036752491</v>
      </c>
      <c r="H2433" s="7" cm="1">
        <f t="array" ref="H2433">IFERROR(INDEX([1]Database!$AY$2:$AY$2564, MATCH(1, (([1]Database!$E$2:$E$2564 = D2433) * ([1]Database!$L$2:$L$2564 = "Yes")), 0)),0)</f>
        <v>112988.69036752491</v>
      </c>
      <c r="I2433" s="7" cm="1">
        <f t="array" ref="I2433">IFERROR(INDEX([1]Database!$AY$2:$AY$2564, MATCH(1, (([1]Database!$E$2:$E$2564 = D2433) * ([1]Database!$M$2:$M$2564 = "Yes")), 0)),0)</f>
        <v>112988.69036752491</v>
      </c>
      <c r="J2433" s="7" cm="1">
        <f t="array" ref="J2433">IFERROR(INDEX([1]Database!$BE$2:$BE$2565, MATCH(1, (([1]Database!$E$2:$E$2565 = D2433) * ([1]Database!$N$2:$N$2565 = "Yes")), 0)),0)</f>
        <v>185658.28995857426</v>
      </c>
    </row>
    <row r="2434" spans="1:10">
      <c r="A2434" s="11" t="s">
        <v>6173</v>
      </c>
      <c r="B2434" s="11" t="s">
        <v>6549</v>
      </c>
      <c r="C2434" s="11" t="s">
        <v>6174</v>
      </c>
      <c r="D2434" s="12" t="s">
        <v>6175</v>
      </c>
      <c r="E2434" s="7" cm="1">
        <f t="array" ref="E2434">IFERROR(INDEX([1]Database!$AS$2:$AS$2564, MATCH(1, (([1]Database!$E$2:$E$2564 = D2434) * ([1]Database!$I$2:$I$2564 = "Yes")), 0)),0)</f>
        <v>0</v>
      </c>
      <c r="F2434" s="7" cm="1">
        <f t="array" ref="F2434">IFERROR(INDEX([1]Database!$AS$2:$AS$2564, MATCH(1, (([1]Database!$E$2:$E$2564 = D2434) * ([1]Database!$J$2:$J$2564 = "Yes")), 0)),0)</f>
        <v>0</v>
      </c>
      <c r="G2434" s="7" cm="1">
        <f t="array" ref="G2434">IFERROR(INDEX([1]Database!$AY$2:$AY$2564, MATCH(1, (([1]Database!$E$2:$E$2564 = D2434) * ([1]Database!$K$2:$K$2564 = "Yes")), 0)),0)</f>
        <v>28301.067706413796</v>
      </c>
      <c r="H2434" s="7" cm="1">
        <f t="array" ref="H2434">IFERROR(INDEX([1]Database!$AY$2:$AY$2564, MATCH(1, (([1]Database!$E$2:$E$2564 = D2434) * ([1]Database!$L$2:$L$2564 = "Yes")), 0)),0)</f>
        <v>28301.067706413796</v>
      </c>
      <c r="I2434" s="7" cm="1">
        <f t="array" ref="I2434">IFERROR(INDEX([1]Database!$AY$2:$AY$2564, MATCH(1, (([1]Database!$E$2:$E$2564 = D2434) * ([1]Database!$M$2:$M$2564 = "Yes")), 0)),0)</f>
        <v>28301.067706413796</v>
      </c>
      <c r="J2434" s="7" cm="1">
        <f t="array" ref="J2434">IFERROR(INDEX([1]Database!$BE$2:$BE$2565, MATCH(1, (([1]Database!$E$2:$E$2565 = D2434) * ([1]Database!$N$2:$N$2565 = "Yes")), 0)),0)</f>
        <v>64646.217501938489</v>
      </c>
    </row>
    <row r="2435" spans="1:10">
      <c r="A2435" s="11" t="s">
        <v>6176</v>
      </c>
      <c r="B2435" s="11" t="s">
        <v>6549</v>
      </c>
      <c r="C2435" s="11" t="s">
        <v>6174</v>
      </c>
      <c r="D2435" s="12" t="s">
        <v>6177</v>
      </c>
      <c r="E2435" s="7" cm="1">
        <f t="array" ref="E2435">IFERROR(INDEX([1]Database!$AS$2:$AS$2564, MATCH(1, (([1]Database!$E$2:$E$2564 = D2435) * ([1]Database!$I$2:$I$2564 = "Yes")), 0)),0)</f>
        <v>0</v>
      </c>
      <c r="F2435" s="7" cm="1">
        <f t="array" ref="F2435">IFERROR(INDEX([1]Database!$AS$2:$AS$2564, MATCH(1, (([1]Database!$E$2:$E$2564 = D2435) * ([1]Database!$J$2:$J$2564 = "Yes")), 0)),0)</f>
        <v>0</v>
      </c>
      <c r="G2435" s="7" cm="1">
        <f t="array" ref="G2435">IFERROR(INDEX([1]Database!$AY$2:$AY$2564, MATCH(1, (([1]Database!$E$2:$E$2564 = D2435) * ([1]Database!$K$2:$K$2564 = "Yes")), 0)),0)</f>
        <v>151096.52902493227</v>
      </c>
      <c r="H2435" s="7" cm="1">
        <f t="array" ref="H2435">IFERROR(INDEX([1]Database!$AY$2:$AY$2564, MATCH(1, (([1]Database!$E$2:$E$2564 = D2435) * ([1]Database!$L$2:$L$2564 = "Yes")), 0)),0)</f>
        <v>151096.52902493227</v>
      </c>
      <c r="I2435" s="7" cm="1">
        <f t="array" ref="I2435">IFERROR(INDEX([1]Database!$AY$2:$AY$2564, MATCH(1, (([1]Database!$E$2:$E$2564 = D2435) * ([1]Database!$M$2:$M$2564 = "Yes")), 0)),0)</f>
        <v>151096.52902493227</v>
      </c>
      <c r="J2435" s="7" cm="1">
        <f t="array" ref="J2435">IFERROR(INDEX([1]Database!$BE$2:$BE$2565, MATCH(1, (([1]Database!$E$2:$E$2565 = D2435) * ([1]Database!$N$2:$N$2565 = "Yes")), 0)),0)</f>
        <v>228038.3618129981</v>
      </c>
    </row>
    <row r="2436" spans="1:10">
      <c r="A2436" s="11" t="s">
        <v>6178</v>
      </c>
      <c r="B2436" s="11" t="s">
        <v>6549</v>
      </c>
      <c r="C2436" s="11" t="s">
        <v>6174</v>
      </c>
      <c r="D2436" s="12" t="s">
        <v>6179</v>
      </c>
      <c r="E2436" s="7" cm="1">
        <f t="array" ref="E2436">IFERROR(INDEX([1]Database!$AS$2:$AS$2564, MATCH(1, (([1]Database!$E$2:$E$2564 = D2436) * ([1]Database!$I$2:$I$2564 = "Yes")), 0)),0)</f>
        <v>0</v>
      </c>
      <c r="F2436" s="7" cm="1">
        <f t="array" ref="F2436">IFERROR(INDEX([1]Database!$AS$2:$AS$2564, MATCH(1, (([1]Database!$E$2:$E$2564 = D2436) * ([1]Database!$J$2:$J$2564 = "Yes")), 0)),0)</f>
        <v>0</v>
      </c>
      <c r="G2436" s="7" cm="1">
        <f t="array" ref="G2436">IFERROR(INDEX([1]Database!$AY$2:$AY$2564, MATCH(1, (([1]Database!$E$2:$E$2564 = D2436) * ([1]Database!$K$2:$K$2564 = "Yes")), 0)),0)</f>
        <v>143869.81286752489</v>
      </c>
      <c r="H2436" s="7" cm="1">
        <f t="array" ref="H2436">IFERROR(INDEX([1]Database!$AY$2:$AY$2564, MATCH(1, (([1]Database!$E$2:$E$2564 = D2436) * ([1]Database!$L$2:$L$2564 = "Yes")), 0)),0)</f>
        <v>143869.81286752489</v>
      </c>
      <c r="I2436" s="7" cm="1">
        <f t="array" ref="I2436">IFERROR(INDEX([1]Database!$AY$2:$AY$2564, MATCH(1, (([1]Database!$E$2:$E$2564 = D2436) * ([1]Database!$M$2:$M$2564 = "Yes")), 0)),0)</f>
        <v>143869.81286752489</v>
      </c>
      <c r="J2436" s="7" cm="1">
        <f t="array" ref="J2436">IFERROR(INDEX([1]Database!$BE$2:$BE$2565, MATCH(1, (([1]Database!$E$2:$E$2565 = D2436) * ([1]Database!$N$2:$N$2565 = "Yes")), 0)),0)</f>
        <v>216539.41245857425</v>
      </c>
    </row>
    <row r="2437" spans="1:10">
      <c r="A2437" s="11" t="s">
        <v>6180</v>
      </c>
      <c r="B2437" s="11" t="s">
        <v>6549</v>
      </c>
      <c r="C2437" s="11" t="s">
        <v>6181</v>
      </c>
      <c r="D2437" s="12" t="s">
        <v>6182</v>
      </c>
      <c r="E2437" s="7" cm="1">
        <f t="array" ref="E2437">IFERROR(INDEX([1]Database!$AS$2:$AS$2564, MATCH(1, (([1]Database!$E$2:$E$2564 = D2437) * ([1]Database!$I$2:$I$2564 = "Yes")), 0)),0)</f>
        <v>0</v>
      </c>
      <c r="F2437" s="7" cm="1">
        <f t="array" ref="F2437">IFERROR(INDEX([1]Database!$AS$2:$AS$2564, MATCH(1, (([1]Database!$E$2:$E$2564 = D2437) * ([1]Database!$J$2:$J$2564 = "Yes")), 0)),0)</f>
        <v>0</v>
      </c>
      <c r="G2437" s="7" cm="1">
        <f t="array" ref="G2437">IFERROR(INDEX([1]Database!$AY$2:$AY$2564, MATCH(1, (([1]Database!$E$2:$E$2564 = D2437) * ([1]Database!$K$2:$K$2564 = "Yes")), 0)),0)</f>
        <v>142771.35350400637</v>
      </c>
      <c r="H2437" s="7" cm="1">
        <f t="array" ref="H2437">IFERROR(INDEX([1]Database!$AY$2:$AY$2564, MATCH(1, (([1]Database!$E$2:$E$2564 = D2437) * ([1]Database!$L$2:$L$2564 = "Yes")), 0)),0)</f>
        <v>142771.35350400637</v>
      </c>
      <c r="I2437" s="7" cm="1">
        <f t="array" ref="I2437">IFERROR(INDEX([1]Database!$AY$2:$AY$2564, MATCH(1, (([1]Database!$E$2:$E$2564 = D2437) * ([1]Database!$M$2:$M$2564 = "Yes")), 0)),0)</f>
        <v>142771.35350400637</v>
      </c>
      <c r="J2437" s="7" cm="1">
        <f t="array" ref="J2437">IFERROR(INDEX([1]Database!$BE$2:$BE$2565, MATCH(1, (([1]Database!$E$2:$E$2565 = D2437) * ([1]Database!$N$2:$N$2565 = "Yes")), 0)),0)</f>
        <v>221755.52999834795</v>
      </c>
    </row>
    <row r="2438" spans="1:10">
      <c r="A2438" s="11" t="s">
        <v>6183</v>
      </c>
      <c r="B2438" s="11" t="s">
        <v>6549</v>
      </c>
      <c r="C2438" s="11" t="s">
        <v>6025</v>
      </c>
      <c r="D2438" s="12" t="s">
        <v>6184</v>
      </c>
      <c r="E2438" s="7" cm="1">
        <f t="array" ref="E2438">IFERROR(INDEX([1]Database!$AS$2:$AS$2564, MATCH(1, (([1]Database!$E$2:$E$2564 = D2438) * ([1]Database!$I$2:$I$2564 = "Yes")), 0)),0)</f>
        <v>0</v>
      </c>
      <c r="F2438" s="7" cm="1">
        <f t="array" ref="F2438">IFERROR(INDEX([1]Database!$AS$2:$AS$2564, MATCH(1, (([1]Database!$E$2:$E$2564 = D2438) * ([1]Database!$J$2:$J$2564 = "Yes")), 0)),0)</f>
        <v>0</v>
      </c>
      <c r="G2438" s="7" cm="1">
        <f t="array" ref="G2438">IFERROR(INDEX([1]Database!$AY$2:$AY$2564, MATCH(1, (([1]Database!$E$2:$E$2564 = D2438) * ([1]Database!$K$2:$K$2564 = "Yes")), 0)),0)</f>
        <v>163886.48535585823</v>
      </c>
      <c r="H2438" s="7" cm="1">
        <f t="array" ref="H2438">IFERROR(INDEX([1]Database!$AY$2:$AY$2564, MATCH(1, (([1]Database!$E$2:$E$2564 = D2438) * ([1]Database!$L$2:$L$2564 = "Yes")), 0)),0)</f>
        <v>163886.48535585823</v>
      </c>
      <c r="I2438" s="7" cm="1">
        <f t="array" ref="I2438">IFERROR(INDEX([1]Database!$AY$2:$AY$2564, MATCH(1, (([1]Database!$E$2:$E$2564 = D2438) * ([1]Database!$M$2:$M$2564 = "Yes")), 0)),0)</f>
        <v>163886.48535585823</v>
      </c>
      <c r="J2438" s="7" cm="1">
        <f t="array" ref="J2438">IFERROR(INDEX([1]Database!$BE$2:$BE$2565, MATCH(1, (([1]Database!$E$2:$E$2565 = D2438) * ([1]Database!$N$2:$N$2565 = "Yes")), 0)),0)</f>
        <v>248799.24442028723</v>
      </c>
    </row>
    <row r="2439" spans="1:10">
      <c r="A2439" s="11" t="s">
        <v>6185</v>
      </c>
      <c r="B2439" s="11" t="s">
        <v>6549</v>
      </c>
      <c r="C2439" s="11" t="s">
        <v>6181</v>
      </c>
      <c r="D2439" s="12" t="s">
        <v>6186</v>
      </c>
      <c r="E2439" s="7" cm="1">
        <f t="array" ref="E2439">IFERROR(INDEX([1]Database!$AS$2:$AS$2564, MATCH(1, (([1]Database!$E$2:$E$2564 = D2439) * ([1]Database!$I$2:$I$2564 = "Yes")), 0)),0)</f>
        <v>0</v>
      </c>
      <c r="F2439" s="7" cm="1">
        <f t="array" ref="F2439">IFERROR(INDEX([1]Database!$AS$2:$AS$2564, MATCH(1, (([1]Database!$E$2:$E$2564 = D2439) * ([1]Database!$J$2:$J$2564 = "Yes")), 0)),0)</f>
        <v>0</v>
      </c>
      <c r="G2439" s="7" cm="1">
        <f t="array" ref="G2439">IFERROR(INDEX([1]Database!$AY$2:$AY$2564, MATCH(1, (([1]Database!$E$2:$E$2564 = D2439) * ([1]Database!$K$2:$K$2564 = "Yes")), 0)),0)</f>
        <v>142771.35350400637</v>
      </c>
      <c r="H2439" s="7" cm="1">
        <f t="array" ref="H2439">IFERROR(INDEX([1]Database!$AY$2:$AY$2564, MATCH(1, (([1]Database!$E$2:$E$2564 = D2439) * ([1]Database!$L$2:$L$2564 = "Yes")), 0)),0)</f>
        <v>142771.35350400637</v>
      </c>
      <c r="I2439" s="7" cm="1">
        <f t="array" ref="I2439">IFERROR(INDEX([1]Database!$AY$2:$AY$2564, MATCH(1, (([1]Database!$E$2:$E$2564 = D2439) * ([1]Database!$M$2:$M$2564 = "Yes")), 0)),0)</f>
        <v>142771.35350400637</v>
      </c>
      <c r="J2439" s="7" cm="1">
        <f t="array" ref="J2439">IFERROR(INDEX([1]Database!$BE$2:$BE$2565, MATCH(1, (([1]Database!$E$2:$E$2565 = D2439) * ([1]Database!$N$2:$N$2565 = "Yes")), 0)),0)</f>
        <v>221755.52999834795</v>
      </c>
    </row>
    <row r="2440" spans="1:10">
      <c r="A2440" s="11" t="s">
        <v>6187</v>
      </c>
      <c r="B2440" s="11" t="s">
        <v>6549</v>
      </c>
      <c r="C2440" s="11" t="s">
        <v>1879</v>
      </c>
      <c r="D2440" s="12" t="s">
        <v>6188</v>
      </c>
      <c r="E2440" s="7" cm="1">
        <f t="array" ref="E2440">IFERROR(INDEX([1]Database!$AS$2:$AS$2564, MATCH(1, (([1]Database!$E$2:$E$2564 = D2440) * ([1]Database!$I$2:$I$2564 = "Yes")), 0)),0)</f>
        <v>0</v>
      </c>
      <c r="F2440" s="7" cm="1">
        <f t="array" ref="F2440">IFERROR(INDEX([1]Database!$AS$2:$AS$2564, MATCH(1, (([1]Database!$E$2:$E$2564 = D2440) * ([1]Database!$J$2:$J$2564 = "Yes")), 0)),0)</f>
        <v>0</v>
      </c>
      <c r="G2440" s="7" cm="1">
        <f t="array" ref="G2440">IFERROR(INDEX([1]Database!$AY$2:$AY$2564, MATCH(1, (([1]Database!$E$2:$E$2564 = D2440) * ([1]Database!$K$2:$K$2564 = "Yes")), 0)),0)</f>
        <v>151096.52902493227</v>
      </c>
      <c r="H2440" s="7" cm="1">
        <f t="array" ref="H2440">IFERROR(INDEX([1]Database!$AY$2:$AY$2564, MATCH(1, (([1]Database!$E$2:$E$2564 = D2440) * ([1]Database!$L$2:$L$2564 = "Yes")), 0)),0)</f>
        <v>151096.52902493227</v>
      </c>
      <c r="I2440" s="7" cm="1">
        <f t="array" ref="I2440">IFERROR(INDEX([1]Database!$AY$2:$AY$2564, MATCH(1, (([1]Database!$E$2:$E$2564 = D2440) * ([1]Database!$M$2:$M$2564 = "Yes")), 0)),0)</f>
        <v>151096.52902493227</v>
      </c>
      <c r="J2440" s="7" cm="1">
        <f t="array" ref="J2440">IFERROR(INDEX([1]Database!$BE$2:$BE$2565, MATCH(1, (([1]Database!$E$2:$E$2565 = D2440) * ([1]Database!$N$2:$N$2565 = "Yes")), 0)),0)</f>
        <v>232900.75521577592</v>
      </c>
    </row>
    <row r="2441" spans="1:10">
      <c r="A2441" s="11" t="s">
        <v>6189</v>
      </c>
      <c r="B2441" s="11" t="s">
        <v>6549</v>
      </c>
      <c r="C2441" s="11" t="s">
        <v>1852</v>
      </c>
      <c r="D2441" s="12" t="s">
        <v>6190</v>
      </c>
      <c r="E2441" s="7" cm="1">
        <f t="array" ref="E2441">IFERROR(INDEX([1]Database!$AS$2:$AS$2564, MATCH(1, (([1]Database!$E$2:$E$2564 = D2441) * ([1]Database!$I$2:$I$2564 = "Yes")), 0)),0)</f>
        <v>0</v>
      </c>
      <c r="F2441" s="7" cm="1">
        <f t="array" ref="F2441">IFERROR(INDEX([1]Database!$AS$2:$AS$2564, MATCH(1, (([1]Database!$E$2:$E$2564 = D2441) * ([1]Database!$J$2:$J$2564 = "Yes")), 0)),0)</f>
        <v>0</v>
      </c>
      <c r="G2441" s="7" cm="1">
        <f t="array" ref="G2441">IFERROR(INDEX([1]Database!$AY$2:$AY$2564, MATCH(1, (([1]Database!$E$2:$E$2564 = D2441) * ([1]Database!$K$2:$K$2564 = "Yes")), 0)),0)</f>
        <v>168047.64518233968</v>
      </c>
      <c r="H2441" s="7" cm="1">
        <f t="array" ref="H2441">IFERROR(INDEX([1]Database!$AY$2:$AY$2564, MATCH(1, (([1]Database!$E$2:$E$2564 = D2441) * ([1]Database!$L$2:$L$2564 = "Yes")), 0)),0)</f>
        <v>168047.64518233968</v>
      </c>
      <c r="I2441" s="7" cm="1">
        <f t="array" ref="I2441">IFERROR(INDEX([1]Database!$AY$2:$AY$2564, MATCH(1, (([1]Database!$E$2:$E$2564 = D2441) * ([1]Database!$M$2:$M$2564 = "Yes")), 0)),0)</f>
        <v>168047.64518233968</v>
      </c>
      <c r="J2441" s="7" cm="1">
        <f t="array" ref="J2441">IFERROR(INDEX([1]Database!$BE$2:$BE$2565, MATCH(1, (([1]Database!$E$2:$E$2565 = D2441) * ([1]Database!$N$2:$N$2565 = "Yes")), 0)),0)</f>
        <v>245995.9529208942</v>
      </c>
    </row>
    <row r="2442" spans="1:10">
      <c r="A2442" s="11" t="s">
        <v>6191</v>
      </c>
      <c r="B2442" s="11" t="s">
        <v>6549</v>
      </c>
      <c r="C2442" s="11" t="s">
        <v>6192</v>
      </c>
      <c r="D2442" s="12" t="s">
        <v>6193</v>
      </c>
      <c r="E2442" s="7" cm="1">
        <f t="array" ref="E2442">IFERROR(INDEX([1]Database!$AS$2:$AS$2564, MATCH(1, (([1]Database!$E$2:$E$2564 = D2442) * ([1]Database!$I$2:$I$2564 = "Yes")), 0)),0)</f>
        <v>0</v>
      </c>
      <c r="F2442" s="7" cm="1">
        <f t="array" ref="F2442">IFERROR(INDEX([1]Database!$AS$2:$AS$2564, MATCH(1, (([1]Database!$E$2:$E$2564 = D2442) * ([1]Database!$J$2:$J$2564 = "Yes")), 0)),0)</f>
        <v>0</v>
      </c>
      <c r="G2442" s="7" cm="1">
        <f t="array" ref="G2442">IFERROR(INDEX([1]Database!$AY$2:$AY$2564, MATCH(1, (([1]Database!$E$2:$E$2564 = D2442) * ([1]Database!$K$2:$K$2564 = "Yes")), 0)),0)</f>
        <v>200759.51133974709</v>
      </c>
      <c r="H2442" s="7" cm="1">
        <f t="array" ref="H2442">IFERROR(INDEX([1]Database!$AY$2:$AY$2564, MATCH(1, (([1]Database!$E$2:$E$2564 = D2442) * ([1]Database!$L$2:$L$2564 = "Yes")), 0)),0)</f>
        <v>200759.51133974709</v>
      </c>
      <c r="I2442" s="7" cm="1">
        <f t="array" ref="I2442">IFERROR(INDEX([1]Database!$AY$2:$AY$2564, MATCH(1, (([1]Database!$E$2:$E$2564 = D2442) * ([1]Database!$M$2:$M$2564 = "Yes")), 0)),0)</f>
        <v>200759.51133974709</v>
      </c>
      <c r="J2442" s="7" cm="1">
        <f t="array" ref="J2442">IFERROR(INDEX([1]Database!$BE$2:$BE$2565, MATCH(1, (([1]Database!$E$2:$E$2565 = D2442) * ([1]Database!$N$2:$N$2565 = "Yes")), 0)),0)</f>
        <v>288200.81052184588</v>
      </c>
    </row>
    <row r="2443" spans="1:10">
      <c r="A2443" s="11" t="s">
        <v>6194</v>
      </c>
      <c r="B2443" s="11" t="s">
        <v>6549</v>
      </c>
      <c r="C2443" s="11" t="s">
        <v>6195</v>
      </c>
      <c r="D2443" s="12" t="s">
        <v>6196</v>
      </c>
      <c r="E2443" s="7" cm="1">
        <f t="array" ref="E2443">IFERROR(INDEX([1]Database!$AS$2:$AS$2564, MATCH(1, (([1]Database!$E$2:$E$2564 = D2443) * ([1]Database!$I$2:$I$2564 = "Yes")), 0)),0)</f>
        <v>0</v>
      </c>
      <c r="F2443" s="7" cm="1">
        <f t="array" ref="F2443">IFERROR(INDEX([1]Database!$AS$2:$AS$2564, MATCH(1, (([1]Database!$E$2:$E$2564 = D2443) * ([1]Database!$J$2:$J$2564 = "Yes")), 0)),0)</f>
        <v>0</v>
      </c>
      <c r="G2443" s="7" cm="1">
        <f t="array" ref="G2443">IFERROR(INDEX([1]Database!$AY$2:$AY$2564, MATCH(1, (([1]Database!$E$2:$E$2564 = D2443) * ([1]Database!$K$2:$K$2564 = "Yes")), 0)),0)</f>
        <v>111597.78528974713</v>
      </c>
      <c r="H2443" s="7" cm="1">
        <f t="array" ref="H2443">IFERROR(INDEX([1]Database!$AY$2:$AY$2564, MATCH(1, (([1]Database!$E$2:$E$2564 = D2443) * ([1]Database!$L$2:$L$2564 = "Yes")), 0)),0)</f>
        <v>111597.78528974713</v>
      </c>
      <c r="I2443" s="7" cm="1">
        <f t="array" ref="I2443">IFERROR(INDEX([1]Database!$AY$2:$AY$2564, MATCH(1, (([1]Database!$E$2:$E$2564 = D2443) * ([1]Database!$M$2:$M$2564 = "Yes")), 0)),0)</f>
        <v>111597.78528974713</v>
      </c>
      <c r="J2443" s="7" cm="1">
        <f t="array" ref="J2443">IFERROR(INDEX([1]Database!$BE$2:$BE$2565, MATCH(1, (([1]Database!$E$2:$E$2565 = D2443) * ([1]Database!$N$2:$N$2565 = "Yes")), 0)),0)</f>
        <v>169806.80761131344</v>
      </c>
    </row>
    <row r="2444" spans="1:10">
      <c r="A2444" s="11" t="s">
        <v>6197</v>
      </c>
      <c r="B2444" s="11" t="s">
        <v>6549</v>
      </c>
      <c r="C2444" s="11" t="s">
        <v>6167</v>
      </c>
      <c r="D2444" s="12" t="s">
        <v>6198</v>
      </c>
      <c r="E2444" s="7" cm="1">
        <f t="array" ref="E2444">IFERROR(INDEX([1]Database!$AS$2:$AS$2564, MATCH(1, (([1]Database!$E$2:$E$2564 = D2444) * ([1]Database!$I$2:$I$2564 = "Yes")), 0)),0)</f>
        <v>0</v>
      </c>
      <c r="F2444" s="7" cm="1">
        <f t="array" ref="F2444">IFERROR(INDEX([1]Database!$AS$2:$AS$2564, MATCH(1, (([1]Database!$E$2:$E$2564 = D2444) * ([1]Database!$J$2:$J$2564 = "Yes")), 0)),0)</f>
        <v>0</v>
      </c>
      <c r="G2444" s="7" cm="1">
        <f t="array" ref="G2444">IFERROR(INDEX([1]Database!$AY$2:$AY$2564, MATCH(1, (([1]Database!$E$2:$E$2564 = D2444) * ([1]Database!$K$2:$K$2564 = "Yes")), 0)),0)</f>
        <v>32738.945302710083</v>
      </c>
      <c r="H2444" s="7" cm="1">
        <f t="array" ref="H2444">IFERROR(INDEX([1]Database!$AY$2:$AY$2564, MATCH(1, (([1]Database!$E$2:$E$2564 = D2444) * ([1]Database!$L$2:$L$2564 = "Yes")), 0)),0)</f>
        <v>32738.945302710083</v>
      </c>
      <c r="I2444" s="7" cm="1">
        <f t="array" ref="I2444">IFERROR(INDEX([1]Database!$AY$2:$AY$2564, MATCH(1, (([1]Database!$E$2:$E$2564 = D2444) * ([1]Database!$M$2:$M$2564 = "Yes")), 0)),0)</f>
        <v>32738.945302710083</v>
      </c>
      <c r="J2444" s="7" cm="1">
        <f t="array" ref="J2444">IFERROR(INDEX([1]Database!$BE$2:$BE$2565, MATCH(1, (([1]Database!$E$2:$E$2565 = D2444) * ([1]Database!$N$2:$N$2565 = "Yes")), 0)),0)</f>
        <v>86665.92685042099</v>
      </c>
    </row>
    <row r="2445" spans="1:10">
      <c r="A2445" s="11" t="s">
        <v>6199</v>
      </c>
      <c r="B2445" s="11" t="s">
        <v>6549</v>
      </c>
      <c r="C2445" s="11" t="s">
        <v>6200</v>
      </c>
      <c r="D2445" s="12" t="s">
        <v>6201</v>
      </c>
      <c r="E2445" s="7" cm="1">
        <f t="array" ref="E2445">IFERROR(INDEX([1]Database!$AS$2:$AS$2564, MATCH(1, (([1]Database!$E$2:$E$2564 = D2445) * ([1]Database!$I$2:$I$2564 = "Yes")), 0)),0)</f>
        <v>0</v>
      </c>
      <c r="F2445" s="7" cm="1">
        <f t="array" ref="F2445">IFERROR(INDEX([1]Database!$AS$2:$AS$2564, MATCH(1, (([1]Database!$E$2:$E$2564 = D2445) * ([1]Database!$J$2:$J$2564 = "Yes")), 0)),0)</f>
        <v>0</v>
      </c>
      <c r="G2445" s="7" cm="1">
        <f t="array" ref="G2445">IFERROR(INDEX([1]Database!$AY$2:$AY$2564, MATCH(1, (([1]Database!$E$2:$E$2564 = D2445) * ([1]Database!$K$2:$K$2564 = "Yes")), 0)),0)</f>
        <v>234433.55812215453</v>
      </c>
      <c r="H2445" s="7" cm="1">
        <f t="array" ref="H2445">IFERROR(INDEX([1]Database!$AY$2:$AY$2564, MATCH(1, (([1]Database!$E$2:$E$2564 = D2445) * ([1]Database!$L$2:$L$2564 = "Yes")), 0)),0)</f>
        <v>234433.55812215453</v>
      </c>
      <c r="I2445" s="7" cm="1">
        <f t="array" ref="I2445">IFERROR(INDEX([1]Database!$AY$2:$AY$2564, MATCH(1, (([1]Database!$E$2:$E$2564 = D2445) * ([1]Database!$M$2:$M$2564 = "Yes")), 0)),0)</f>
        <v>234433.55812215453</v>
      </c>
      <c r="J2445" s="7" cm="1">
        <f t="array" ref="J2445">IFERROR(INDEX([1]Database!$BE$2:$BE$2565, MATCH(1, (([1]Database!$E$2:$E$2565 = D2445) * ([1]Database!$N$2:$N$2565 = "Yes")), 0)),0)</f>
        <v>342420.05982997344</v>
      </c>
    </row>
    <row r="2446" spans="1:10">
      <c r="A2446" s="11" t="s">
        <v>6202</v>
      </c>
      <c r="B2446" s="11" t="s">
        <v>6549</v>
      </c>
      <c r="C2446" s="11" t="s">
        <v>6203</v>
      </c>
      <c r="D2446" s="12" t="s">
        <v>6204</v>
      </c>
      <c r="E2446" s="7" cm="1">
        <f t="array" ref="E2446">IFERROR(INDEX([1]Database!$AS$2:$AS$2564, MATCH(1, (([1]Database!$E$2:$E$2564 = D2446) * ([1]Database!$I$2:$I$2564 = "Yes")), 0)),0)</f>
        <v>0</v>
      </c>
      <c r="F2446" s="7" cm="1">
        <f t="array" ref="F2446">IFERROR(INDEX([1]Database!$AS$2:$AS$2564, MATCH(1, (([1]Database!$E$2:$E$2564 = D2446) * ([1]Database!$J$2:$J$2564 = "Yes")), 0)),0)</f>
        <v>0</v>
      </c>
      <c r="G2446" s="7" cm="1">
        <f t="array" ref="G2446">IFERROR(INDEX([1]Database!$AY$2:$AY$2564, MATCH(1, (([1]Database!$E$2:$E$2564 = D2446) * ([1]Database!$K$2:$K$2564 = "Yes")), 0)),0)</f>
        <v>204460.42578419152</v>
      </c>
      <c r="H2446" s="7" cm="1">
        <f t="array" ref="H2446">IFERROR(INDEX([1]Database!$AY$2:$AY$2564, MATCH(1, (([1]Database!$E$2:$E$2564 = D2446) * ([1]Database!$L$2:$L$2564 = "Yes")), 0)),0)</f>
        <v>204460.42578419152</v>
      </c>
      <c r="I2446" s="7" cm="1">
        <f t="array" ref="I2446">IFERROR(INDEX([1]Database!$AY$2:$AY$2564, MATCH(1, (([1]Database!$E$2:$E$2564 = D2446) * ([1]Database!$M$2:$M$2564 = "Yes")), 0)),0)</f>
        <v>204460.42578419152</v>
      </c>
      <c r="J2446" s="7" cm="1">
        <f t="array" ref="J2446">IFERROR(INDEX([1]Database!$BE$2:$BE$2565, MATCH(1, (([1]Database!$E$2:$E$2565 = D2446) * ([1]Database!$N$2:$N$2565 = "Yes")), 0)),0)</f>
        <v>300902.27706505579</v>
      </c>
    </row>
    <row r="2447" spans="1:10">
      <c r="A2447" s="11" t="s">
        <v>6205</v>
      </c>
      <c r="B2447" s="11" t="s">
        <v>6549</v>
      </c>
      <c r="C2447" s="11" t="s">
        <v>6206</v>
      </c>
      <c r="D2447" s="12" t="s">
        <v>6207</v>
      </c>
      <c r="E2447" s="7" cm="1">
        <f t="array" ref="E2447">IFERROR(INDEX([1]Database!$AS$2:$AS$2564, MATCH(1, (([1]Database!$E$2:$E$2564 = D2447) * ([1]Database!$I$2:$I$2564 = "Yes")), 0)),0)</f>
        <v>0</v>
      </c>
      <c r="F2447" s="7" cm="1">
        <f t="array" ref="F2447">IFERROR(INDEX([1]Database!$AS$2:$AS$2564, MATCH(1, (([1]Database!$E$2:$E$2564 = D2447) * ([1]Database!$J$2:$J$2564 = "Yes")), 0)),0)</f>
        <v>0</v>
      </c>
      <c r="G2447" s="7" cm="1">
        <f t="array" ref="G2447">IFERROR(INDEX([1]Database!$AY$2:$AY$2564, MATCH(1, (([1]Database!$E$2:$E$2564 = D2447) * ([1]Database!$K$2:$K$2564 = "Yes")), 0)),0)</f>
        <v>176928.50386289525</v>
      </c>
      <c r="H2447" s="7" cm="1">
        <f t="array" ref="H2447">IFERROR(INDEX([1]Database!$AY$2:$AY$2564, MATCH(1, (([1]Database!$E$2:$E$2564 = D2447) * ([1]Database!$L$2:$L$2564 = "Yes")), 0)),0)</f>
        <v>176928.50386289525</v>
      </c>
      <c r="I2447" s="7" cm="1">
        <f t="array" ref="I2447">IFERROR(INDEX([1]Database!$AY$2:$AY$2564, MATCH(1, (([1]Database!$E$2:$E$2564 = D2447) * ([1]Database!$M$2:$M$2564 = "Yes")), 0)),0)</f>
        <v>176928.50386289525</v>
      </c>
      <c r="J2447" s="7" cm="1">
        <f t="array" ref="J2447">IFERROR(INDEX([1]Database!$BE$2:$BE$2565, MATCH(1, (([1]Database!$E$2:$E$2565 = D2447) * ([1]Database!$N$2:$N$2565 = "Yes")), 0)),0)</f>
        <v>261825.70471680473</v>
      </c>
    </row>
    <row r="2448" spans="1:10">
      <c r="A2448" s="11" t="s">
        <v>6208</v>
      </c>
      <c r="B2448" s="11" t="s">
        <v>6549</v>
      </c>
      <c r="C2448" s="11" t="s">
        <v>6209</v>
      </c>
      <c r="D2448" s="12" t="s">
        <v>6210</v>
      </c>
      <c r="E2448" s="7" cm="1">
        <f t="array" ref="E2448">IFERROR(INDEX([1]Database!$AS$2:$AS$2564, MATCH(1, (([1]Database!$E$2:$E$2564 = D2448) * ([1]Database!$I$2:$I$2564 = "Yes")), 0)),0)</f>
        <v>0</v>
      </c>
      <c r="F2448" s="7" cm="1">
        <f t="array" ref="F2448">IFERROR(INDEX([1]Database!$AS$2:$AS$2564, MATCH(1, (([1]Database!$E$2:$E$2564 = D2448) * ([1]Database!$J$2:$J$2564 = "Yes")), 0)),0)</f>
        <v>0</v>
      </c>
      <c r="G2448" s="7" cm="1">
        <f t="array" ref="G2448">IFERROR(INDEX([1]Database!$AY$2:$AY$2564, MATCH(1, (([1]Database!$E$2:$E$2564 = D2448) * ([1]Database!$K$2:$K$2564 = "Yes")), 0)),0)</f>
        <v>172577.37902493228</v>
      </c>
      <c r="H2448" s="7" cm="1">
        <f t="array" ref="H2448">IFERROR(INDEX([1]Database!$AY$2:$AY$2564, MATCH(1, (([1]Database!$E$2:$E$2564 = D2448) * ([1]Database!$L$2:$L$2564 = "Yes")), 0)),0)</f>
        <v>172577.37902493228</v>
      </c>
      <c r="I2448" s="7" cm="1">
        <f t="array" ref="I2448">IFERROR(INDEX([1]Database!$AY$2:$AY$2564, MATCH(1, (([1]Database!$E$2:$E$2564 = D2448) * ([1]Database!$M$2:$M$2564 = "Yes")), 0)),0)</f>
        <v>172577.37902493228</v>
      </c>
      <c r="J2448" s="7" cm="1">
        <f t="array" ref="J2448">IFERROR(INDEX([1]Database!$BE$2:$BE$2565, MATCH(1, (([1]Database!$E$2:$E$2565 = D2448) * ([1]Database!$N$2:$N$2565 = "Yes")), 0)),0)</f>
        <v>251474.21181299811</v>
      </c>
    </row>
    <row r="2449" spans="1:10">
      <c r="A2449" s="11" t="s">
        <v>6211</v>
      </c>
      <c r="B2449" s="11" t="s">
        <v>6549</v>
      </c>
      <c r="C2449" s="11" t="s">
        <v>6212</v>
      </c>
      <c r="D2449" s="12" t="s">
        <v>6213</v>
      </c>
      <c r="E2449" s="7" cm="1">
        <f t="array" ref="E2449">IFERROR(INDEX([1]Database!$AS$2:$AS$2564, MATCH(1, (([1]Database!$E$2:$E$2564 = D2449) * ([1]Database!$I$2:$I$2564 = "Yes")), 0)),0)</f>
        <v>0</v>
      </c>
      <c r="F2449" s="7" cm="1">
        <f t="array" ref="F2449">IFERROR(INDEX([1]Database!$AS$2:$AS$2564, MATCH(1, (([1]Database!$E$2:$E$2564 = D2449) * ([1]Database!$J$2:$J$2564 = "Yes")), 0)),0)</f>
        <v>0</v>
      </c>
      <c r="G2449" s="7" cm="1">
        <f t="array" ref="G2449">IFERROR(INDEX([1]Database!$AY$2:$AY$2564, MATCH(1, (([1]Database!$E$2:$E$2564 = D2449) * ([1]Database!$K$2:$K$2564 = "Yes")), 0)),0)</f>
        <v>382723.23489067296</v>
      </c>
      <c r="H2449" s="7" cm="1">
        <f t="array" ref="H2449">IFERROR(INDEX([1]Database!$AY$2:$AY$2564, MATCH(1, (([1]Database!$E$2:$E$2564 = D2449) * ([1]Database!$L$2:$L$2564 = "Yes")), 0)),0)</f>
        <v>382723.23489067296</v>
      </c>
      <c r="I2449" s="7" cm="1">
        <f t="array" ref="I2449">IFERROR(INDEX([1]Database!$AY$2:$AY$2564, MATCH(1, (([1]Database!$E$2:$E$2564 = D2449) * ([1]Database!$M$2:$M$2564 = "Yes")), 0)),0)</f>
        <v>382723.23489067296</v>
      </c>
      <c r="J2449" s="7" cm="1">
        <f t="array" ref="J2449">IFERROR(INDEX([1]Database!$BE$2:$BE$2565, MATCH(1, (([1]Database!$E$2:$E$2565 = D2449) * ([1]Database!$N$2:$N$2565 = "Yes")), 0)),0)</f>
        <v>453599.04262922757</v>
      </c>
    </row>
    <row r="2450" spans="1:10">
      <c r="A2450" s="11" t="s">
        <v>6214</v>
      </c>
      <c r="B2450" s="11" t="s">
        <v>6549</v>
      </c>
      <c r="C2450" s="11" t="s">
        <v>6215</v>
      </c>
      <c r="D2450" s="12" t="s">
        <v>6216</v>
      </c>
      <c r="E2450" s="7" cm="1">
        <f t="array" ref="E2450">IFERROR(INDEX([1]Database!$AS$2:$AS$2564, MATCH(1, (([1]Database!$E$2:$E$2564 = D2450) * ([1]Database!$I$2:$I$2564 = "Yes")), 0)),0)</f>
        <v>0</v>
      </c>
      <c r="F2450" s="7" cm="1">
        <f t="array" ref="F2450">IFERROR(INDEX([1]Database!$AS$2:$AS$2564, MATCH(1, (([1]Database!$E$2:$E$2564 = D2450) * ([1]Database!$J$2:$J$2564 = "Yes")), 0)),0)</f>
        <v>0</v>
      </c>
      <c r="G2450" s="7" cm="1">
        <f t="array" ref="G2450">IFERROR(INDEX([1]Database!$AY$2:$AY$2564, MATCH(1, (([1]Database!$E$2:$E$2564 = D2450) * ([1]Database!$K$2:$K$2564 = "Yes")), 0)),0)</f>
        <v>368269.80257585814</v>
      </c>
      <c r="H2450" s="7" cm="1">
        <f t="array" ref="H2450">IFERROR(INDEX([1]Database!$AY$2:$AY$2564, MATCH(1, (([1]Database!$E$2:$E$2564 = D2450) * ([1]Database!$L$2:$L$2564 = "Yes")), 0)),0)</f>
        <v>368269.80257585814</v>
      </c>
      <c r="I2450" s="7" cm="1">
        <f t="array" ref="I2450">IFERROR(INDEX([1]Database!$AY$2:$AY$2564, MATCH(1, (([1]Database!$E$2:$E$2564 = D2450) * ([1]Database!$M$2:$M$2564 = "Yes")), 0)),0)</f>
        <v>368269.80257585814</v>
      </c>
      <c r="J2450" s="7" cm="1">
        <f t="array" ref="J2450">IFERROR(INDEX([1]Database!$BE$2:$BE$2565, MATCH(1, (([1]Database!$E$2:$E$2565 = D2450) * ([1]Database!$N$2:$N$2565 = "Yes")), 0)),0)</f>
        <v>433866.90216690762</v>
      </c>
    </row>
    <row r="2451" spans="1:10">
      <c r="A2451" s="11" t="s">
        <v>6217</v>
      </c>
      <c r="B2451" s="11" t="s">
        <v>6549</v>
      </c>
      <c r="C2451" s="11" t="s">
        <v>6218</v>
      </c>
      <c r="D2451" s="12" t="s">
        <v>6219</v>
      </c>
      <c r="E2451" s="7" cm="1">
        <f t="array" ref="E2451">IFERROR(INDEX([1]Database!$AS$2:$AS$2564, MATCH(1, (([1]Database!$E$2:$E$2564 = D2451) * ([1]Database!$I$2:$I$2564 = "Yes")), 0)),0)</f>
        <v>0</v>
      </c>
      <c r="F2451" s="7" cm="1">
        <f t="array" ref="F2451">IFERROR(INDEX([1]Database!$AS$2:$AS$2564, MATCH(1, (([1]Database!$E$2:$E$2564 = D2451) * ([1]Database!$J$2:$J$2564 = "Yes")), 0)),0)</f>
        <v>0</v>
      </c>
      <c r="G2451" s="7" cm="1">
        <f t="array" ref="G2451">IFERROR(INDEX([1]Database!$AY$2:$AY$2564, MATCH(1, (([1]Database!$E$2:$E$2564 = D2451) * ([1]Database!$K$2:$K$2564 = "Yes")), 0)),0)</f>
        <v>39965.661460117495</v>
      </c>
      <c r="H2451" s="7" cm="1">
        <f t="array" ref="H2451">IFERROR(INDEX([1]Database!$AY$2:$AY$2564, MATCH(1, (([1]Database!$E$2:$E$2564 = D2451) * ([1]Database!$L$2:$L$2564 = "Yes")), 0)),0)</f>
        <v>39965.661460117495</v>
      </c>
      <c r="I2451" s="7" cm="1">
        <f t="array" ref="I2451">IFERROR(INDEX([1]Database!$AY$2:$AY$2564, MATCH(1, (([1]Database!$E$2:$E$2564 = D2451) * ([1]Database!$M$2:$M$2564 = "Yes")), 0)),0)</f>
        <v>39965.661460117495</v>
      </c>
      <c r="J2451" s="7" cm="1">
        <f t="array" ref="J2451">IFERROR(INDEX([1]Database!$BE$2:$BE$2565, MATCH(1, (([1]Database!$E$2:$E$2565 = D2451) * ([1]Database!$N$2:$N$2565 = "Yes")), 0)),0)</f>
        <v>97511.724555539302</v>
      </c>
    </row>
    <row r="2452" spans="1:10">
      <c r="A2452" s="11" t="s">
        <v>6220</v>
      </c>
      <c r="B2452" s="11" t="s">
        <v>6549</v>
      </c>
      <c r="C2452" s="11" t="s">
        <v>6206</v>
      </c>
      <c r="D2452" s="12" t="s">
        <v>6221</v>
      </c>
      <c r="E2452" s="7" cm="1">
        <f t="array" ref="E2452">IFERROR(INDEX([1]Database!$AS$2:$AS$2564, MATCH(1, (([1]Database!$E$2:$E$2564 = D2452) * ([1]Database!$I$2:$I$2564 = "Yes")), 0)),0)</f>
        <v>0</v>
      </c>
      <c r="F2452" s="7" cm="1">
        <f t="array" ref="F2452">IFERROR(INDEX([1]Database!$AS$2:$AS$2564, MATCH(1, (([1]Database!$E$2:$E$2564 = D2452) * ([1]Database!$J$2:$J$2564 = "Yes")), 0)),0)</f>
        <v>0</v>
      </c>
      <c r="G2452" s="7" cm="1">
        <f t="array" ref="G2452">IFERROR(INDEX([1]Database!$AY$2:$AY$2564, MATCH(1, (([1]Database!$E$2:$E$2564 = D2452) * ([1]Database!$K$2:$K$2564 = "Yes")), 0)),0)</f>
        <v>244072.72947863597</v>
      </c>
      <c r="H2452" s="7" cm="1">
        <f t="array" ref="H2452">IFERROR(INDEX([1]Database!$AY$2:$AY$2564, MATCH(1, (([1]Database!$E$2:$E$2564 = D2452) * ([1]Database!$L$2:$L$2564 = "Yes")), 0)),0)</f>
        <v>244072.72947863597</v>
      </c>
      <c r="I2452" s="7" cm="1">
        <f t="array" ref="I2452">IFERROR(INDEX([1]Database!$AY$2:$AY$2564, MATCH(1, (([1]Database!$E$2:$E$2564 = D2452) * ([1]Database!$M$2:$M$2564 = "Yes")), 0)),0)</f>
        <v>244072.72947863597</v>
      </c>
      <c r="J2452" s="7" cm="1">
        <f t="array" ref="J2452">IFERROR(INDEX([1]Database!$BE$2:$BE$2565, MATCH(1, (([1]Database!$E$2:$E$2565 = D2452) * ([1]Database!$N$2:$N$2565 = "Yes")), 0)),0)</f>
        <v>349515.13285826566</v>
      </c>
    </row>
    <row r="2453" spans="1:10">
      <c r="A2453" s="11" t="s">
        <v>6222</v>
      </c>
      <c r="B2453" s="11" t="s">
        <v>6549</v>
      </c>
      <c r="C2453" s="11" t="s">
        <v>6206</v>
      </c>
      <c r="D2453" s="12" t="s">
        <v>6223</v>
      </c>
      <c r="E2453" s="7" cm="1">
        <f t="array" ref="E2453">IFERROR(INDEX([1]Database!$AS$2:$AS$2564, MATCH(1, (([1]Database!$E$2:$E$2564 = D2453) * ([1]Database!$I$2:$I$2564 = "Yes")), 0)),0)</f>
        <v>0</v>
      </c>
      <c r="F2453" s="7" cm="1">
        <f t="array" ref="F2453">IFERROR(INDEX([1]Database!$AS$2:$AS$2564, MATCH(1, (([1]Database!$E$2:$E$2564 = D2453) * ([1]Database!$J$2:$J$2564 = "Yes")), 0)),0)</f>
        <v>0</v>
      </c>
      <c r="G2453" s="7" cm="1">
        <f t="array" ref="G2453">IFERROR(INDEX([1]Database!$AY$2:$AY$2564, MATCH(1, (([1]Database!$E$2:$E$2564 = D2453) * ([1]Database!$K$2:$K$2564 = "Yes")), 0)),0)</f>
        <v>271802.05445085827</v>
      </c>
      <c r="H2453" s="7" cm="1">
        <f t="array" ref="H2453">IFERROR(INDEX([1]Database!$AY$2:$AY$2564, MATCH(1, (([1]Database!$E$2:$E$2564 = D2453) * ([1]Database!$L$2:$L$2564 = "Yes")), 0)),0)</f>
        <v>271802.05445085827</v>
      </c>
      <c r="I2453" s="7" cm="1">
        <f t="array" ref="I2453">IFERROR(INDEX([1]Database!$AY$2:$AY$2564, MATCH(1, (([1]Database!$E$2:$E$2564 = D2453) * ([1]Database!$M$2:$M$2564 = "Yes")), 0)),0)</f>
        <v>271802.05445085827</v>
      </c>
      <c r="J2453" s="7" cm="1">
        <f t="array" ref="J2453">IFERROR(INDEX([1]Database!$BE$2:$BE$2565, MATCH(1, (([1]Database!$E$2:$E$2565 = D2453) * ([1]Database!$N$2:$N$2565 = "Yes")), 0)),0)</f>
        <v>380807.31351528724</v>
      </c>
    </row>
    <row r="2454" spans="1:10">
      <c r="A2454" s="11" t="s">
        <v>6224</v>
      </c>
      <c r="B2454" s="11" t="s">
        <v>6549</v>
      </c>
      <c r="C2454" s="11" t="s">
        <v>6225</v>
      </c>
      <c r="D2454" s="12" t="s">
        <v>6226</v>
      </c>
      <c r="E2454" s="7" cm="1">
        <f t="array" ref="E2454">IFERROR(INDEX([1]Database!$AS$2:$AS$2564, MATCH(1, (([1]Database!$E$2:$E$2564 = D2454) * ([1]Database!$I$2:$I$2564 = "Yes")), 0)),0)</f>
        <v>0</v>
      </c>
      <c r="F2454" s="7" cm="1">
        <f t="array" ref="F2454">IFERROR(INDEX([1]Database!$AS$2:$AS$2564, MATCH(1, (([1]Database!$E$2:$E$2564 = D2454) * ([1]Database!$J$2:$J$2564 = "Yes")), 0)),0)</f>
        <v>0</v>
      </c>
      <c r="G2454" s="7" cm="1">
        <f t="array" ref="G2454">IFERROR(INDEX([1]Database!$AY$2:$AY$2564, MATCH(1, (([1]Database!$E$2:$E$2564 = D2454) * ([1]Database!$K$2:$K$2564 = "Yes")), 0)),0)</f>
        <v>56201.546997154524</v>
      </c>
      <c r="H2454" s="7" cm="1">
        <f t="array" ref="H2454">IFERROR(INDEX([1]Database!$AY$2:$AY$2564, MATCH(1, (([1]Database!$E$2:$E$2564 = D2454) * ([1]Database!$L$2:$L$2564 = "Yes")), 0)),0)</f>
        <v>56201.546997154524</v>
      </c>
      <c r="I2454" s="7" cm="1">
        <f t="array" ref="I2454">IFERROR(INDEX([1]Database!$AY$2:$AY$2564, MATCH(1, (([1]Database!$E$2:$E$2564 = D2454) * ([1]Database!$M$2:$M$2564 = "Yes")), 0)),0)</f>
        <v>56201.546997154524</v>
      </c>
      <c r="J2454" s="7" cm="1">
        <f t="array" ref="J2454">IFERROR(INDEX([1]Database!$BE$2:$BE$2565, MATCH(1, (([1]Database!$E$2:$E$2565 = D2454) * ([1]Database!$N$2:$N$2565 = "Yes")), 0)),0)</f>
        <v>117512.1508664318</v>
      </c>
    </row>
    <row r="2455" spans="1:10">
      <c r="A2455" s="11" t="s">
        <v>6227</v>
      </c>
      <c r="B2455" s="11" t="s">
        <v>6549</v>
      </c>
      <c r="C2455" s="11" t="s">
        <v>6228</v>
      </c>
      <c r="D2455" s="12" t="s">
        <v>6229</v>
      </c>
      <c r="E2455" s="7" cm="1">
        <f t="array" ref="E2455">IFERROR(INDEX([1]Database!$AS$2:$AS$2564, MATCH(1, (([1]Database!$E$2:$E$2564 = D2455) * ([1]Database!$I$2:$I$2564 = "Yes")), 0)),0)</f>
        <v>0</v>
      </c>
      <c r="F2455" s="7" cm="1">
        <f t="array" ref="F2455">IFERROR(INDEX([1]Database!$AS$2:$AS$2564, MATCH(1, (([1]Database!$E$2:$E$2564 = D2455) * ([1]Database!$J$2:$J$2564 = "Yes")), 0)),0)</f>
        <v>0</v>
      </c>
      <c r="G2455" s="7" cm="1">
        <f t="array" ref="G2455">IFERROR(INDEX([1]Database!$AY$2:$AY$2564, MATCH(1, (([1]Database!$E$2:$E$2564 = D2455) * ([1]Database!$K$2:$K$2564 = "Yes")), 0)),0)</f>
        <v>73526.447451784159</v>
      </c>
      <c r="H2455" s="7" cm="1">
        <f t="array" ref="H2455">IFERROR(INDEX([1]Database!$AY$2:$AY$2564, MATCH(1, (([1]Database!$E$2:$E$2564 = D2455) * ([1]Database!$L$2:$L$2564 = "Yes")), 0)),0)</f>
        <v>73526.447451784159</v>
      </c>
      <c r="I2455" s="7" cm="1">
        <f t="array" ref="I2455">IFERROR(INDEX([1]Database!$AY$2:$AY$2564, MATCH(1, (([1]Database!$E$2:$E$2564 = D2455) * ([1]Database!$M$2:$M$2564 = "Yes")), 0)),0)</f>
        <v>73526.447451784159</v>
      </c>
      <c r="J2455" s="7" cm="1">
        <f t="array" ref="J2455">IFERROR(INDEX([1]Database!$BE$2:$BE$2565, MATCH(1, (([1]Database!$E$2:$E$2565 = D2455) * ([1]Database!$N$2:$N$2565 = "Yes")), 0)),0)</f>
        <v>133027.51054720598</v>
      </c>
    </row>
    <row r="2456" spans="1:10">
      <c r="A2456" s="11" t="s">
        <v>6230</v>
      </c>
      <c r="B2456" s="11" t="s">
        <v>6549</v>
      </c>
      <c r="C2456" s="11" t="s">
        <v>6231</v>
      </c>
      <c r="D2456" s="12" t="s">
        <v>6232</v>
      </c>
      <c r="E2456" s="7" cm="1">
        <f t="array" ref="E2456">IFERROR(INDEX([1]Database!$AS$2:$AS$2564, MATCH(1, (([1]Database!$E$2:$E$2564 = D2456) * ([1]Database!$I$2:$I$2564 = "Yes")), 0)),0)</f>
        <v>0</v>
      </c>
      <c r="F2456" s="7" cm="1">
        <f t="array" ref="F2456">IFERROR(INDEX([1]Database!$AS$2:$AS$2564, MATCH(1, (([1]Database!$E$2:$E$2564 = D2456) * ([1]Database!$J$2:$J$2564 = "Yes")), 0)),0)</f>
        <v>0</v>
      </c>
      <c r="G2456" s="7" cm="1">
        <f t="array" ref="G2456">IFERROR(INDEX([1]Database!$AY$2:$AY$2564, MATCH(1, (([1]Database!$E$2:$E$2564 = D2456) * ([1]Database!$K$2:$K$2564 = "Yes")), 0)),0)</f>
        <v>82384.010816598966</v>
      </c>
      <c r="H2456" s="7" cm="1">
        <f t="array" ref="H2456">IFERROR(INDEX([1]Database!$AY$2:$AY$2564, MATCH(1, (([1]Database!$E$2:$E$2564 = D2456) * ([1]Database!$L$2:$L$2564 = "Yes")), 0)),0)</f>
        <v>82384.010816598966</v>
      </c>
      <c r="I2456" s="7" cm="1">
        <f t="array" ref="I2456">IFERROR(INDEX([1]Database!$AY$2:$AY$2564, MATCH(1, (([1]Database!$E$2:$E$2564 = D2456) * ([1]Database!$M$2:$M$2564 = "Yes")), 0)),0)</f>
        <v>82384.010816598966</v>
      </c>
      <c r="J2456" s="7" cm="1">
        <f t="array" ref="J2456">IFERROR(INDEX([1]Database!$BE$2:$BE$2565, MATCH(1, (([1]Database!$E$2:$E$2565 = D2456) * ([1]Database!$N$2:$N$2565 = "Yes")), 0)),0)</f>
        <v>149123.2370074426</v>
      </c>
    </row>
    <row r="2457" spans="1:10">
      <c r="A2457" s="11" t="s">
        <v>6233</v>
      </c>
      <c r="B2457" s="11" t="s">
        <v>6549</v>
      </c>
      <c r="C2457" s="11" t="s">
        <v>6231</v>
      </c>
      <c r="D2457" s="12" t="s">
        <v>6234</v>
      </c>
      <c r="E2457" s="7" cm="1">
        <f t="array" ref="E2457">IFERROR(INDEX([1]Database!$AS$2:$AS$2564, MATCH(1, (([1]Database!$E$2:$E$2564 = D2457) * ([1]Database!$I$2:$I$2564 = "Yes")), 0)),0)</f>
        <v>0</v>
      </c>
      <c r="F2457" s="7" cm="1">
        <f t="array" ref="F2457">IFERROR(INDEX([1]Database!$AS$2:$AS$2564, MATCH(1, (([1]Database!$E$2:$E$2564 = D2457) * ([1]Database!$J$2:$J$2564 = "Yes")), 0)),0)</f>
        <v>0</v>
      </c>
      <c r="G2457" s="7" cm="1">
        <f t="array" ref="G2457">IFERROR(INDEX([1]Database!$AY$2:$AY$2564, MATCH(1, (([1]Database!$E$2:$E$2564 = D2457) * ([1]Database!$K$2:$K$2564 = "Yes")), 0)),0)</f>
        <v>51443.081025858235</v>
      </c>
      <c r="H2457" s="7" cm="1">
        <f t="array" ref="H2457">IFERROR(INDEX([1]Database!$AY$2:$AY$2564, MATCH(1, (([1]Database!$E$2:$E$2564 = D2457) * ([1]Database!$L$2:$L$2564 = "Yes")), 0)),0)</f>
        <v>51443.081025858235</v>
      </c>
      <c r="I2457" s="7" cm="1">
        <f t="array" ref="I2457">IFERROR(INDEX([1]Database!$AY$2:$AY$2564, MATCH(1, (([1]Database!$E$2:$E$2564 = D2457) * ([1]Database!$M$2:$M$2564 = "Yes")), 0)),0)</f>
        <v>51443.081025858235</v>
      </c>
      <c r="J2457" s="7" cm="1">
        <f t="array" ref="J2457">IFERROR(INDEX([1]Database!$BE$2:$BE$2565, MATCH(1, (([1]Database!$E$2:$E$2565 = D2457) * ([1]Database!$N$2:$N$2565 = "Yes")), 0)),0)</f>
        <v>114563.22566899094</v>
      </c>
    </row>
    <row r="2458" spans="1:10">
      <c r="A2458" s="11" t="s">
        <v>6235</v>
      </c>
      <c r="B2458" s="11" t="s">
        <v>6549</v>
      </c>
      <c r="C2458" s="11" t="s">
        <v>6231</v>
      </c>
      <c r="D2458" s="12" t="s">
        <v>6236</v>
      </c>
      <c r="E2458" s="7" cm="1">
        <f t="array" ref="E2458">IFERROR(INDEX([1]Database!$AS$2:$AS$2564, MATCH(1, (([1]Database!$E$2:$E$2564 = D2458) * ([1]Database!$I$2:$I$2564 = "Yes")), 0)),0)</f>
        <v>0</v>
      </c>
      <c r="F2458" s="7" cm="1">
        <f t="array" ref="F2458">IFERROR(INDEX([1]Database!$AS$2:$AS$2564, MATCH(1, (([1]Database!$E$2:$E$2564 = D2458) * ([1]Database!$J$2:$J$2564 = "Yes")), 0)),0)</f>
        <v>0</v>
      </c>
      <c r="G2458" s="7" cm="1">
        <f t="array" ref="G2458">IFERROR(INDEX([1]Database!$AY$2:$AY$2564, MATCH(1, (([1]Database!$E$2:$E$2564 = D2458) * ([1]Database!$K$2:$K$2564 = "Yes")), 0)),0)</f>
        <v>82825.494659191565</v>
      </c>
      <c r="H2458" s="7" cm="1">
        <f t="array" ref="H2458">IFERROR(INDEX([1]Database!$AY$2:$AY$2564, MATCH(1, (([1]Database!$E$2:$E$2564 = D2458) * ([1]Database!$L$2:$L$2564 = "Yes")), 0)),0)</f>
        <v>82825.494659191565</v>
      </c>
      <c r="I2458" s="7" cm="1">
        <f t="array" ref="I2458">IFERROR(INDEX([1]Database!$AY$2:$AY$2564, MATCH(1, (([1]Database!$E$2:$E$2564 = D2458) * ([1]Database!$M$2:$M$2564 = "Yes")), 0)),0)</f>
        <v>82825.494659191565</v>
      </c>
      <c r="J2458" s="7" cm="1">
        <f t="array" ref="J2458">IFERROR(INDEX([1]Database!$BE$2:$BE$2565, MATCH(1, (([1]Database!$E$2:$E$2565 = D2458) * ([1]Database!$N$2:$N$2565 = "Yes")), 0)),0)</f>
        <v>145945.63930232427</v>
      </c>
    </row>
    <row r="2459" spans="1:10">
      <c r="A2459" s="11" t="s">
        <v>6237</v>
      </c>
      <c r="B2459" s="11" t="s">
        <v>6549</v>
      </c>
      <c r="C2459" s="11" t="s">
        <v>6231</v>
      </c>
      <c r="D2459" s="12" t="s">
        <v>6238</v>
      </c>
      <c r="E2459" s="7" cm="1">
        <f t="array" ref="E2459">IFERROR(INDEX([1]Database!$AS$2:$AS$2564, MATCH(1, (([1]Database!$E$2:$E$2564 = D2459) * ([1]Database!$I$2:$I$2564 = "Yes")), 0)),0)</f>
        <v>0</v>
      </c>
      <c r="F2459" s="7" cm="1">
        <f t="array" ref="F2459">IFERROR(INDEX([1]Database!$AS$2:$AS$2564, MATCH(1, (([1]Database!$E$2:$E$2564 = D2459) * ([1]Database!$J$2:$J$2564 = "Yes")), 0)),0)</f>
        <v>0</v>
      </c>
      <c r="G2459" s="7" cm="1">
        <f t="array" ref="G2459">IFERROR(INDEX([1]Database!$AY$2:$AY$2564, MATCH(1, (([1]Database!$E$2:$E$2564 = D2459) * ([1]Database!$K$2:$K$2564 = "Yes")), 0)),0)</f>
        <v>77139.805530487865</v>
      </c>
      <c r="H2459" s="7" cm="1">
        <f t="array" ref="H2459">IFERROR(INDEX([1]Database!$AY$2:$AY$2564, MATCH(1, (([1]Database!$E$2:$E$2564 = D2459) * ([1]Database!$L$2:$L$2564 = "Yes")), 0)),0)</f>
        <v>77139.805530487865</v>
      </c>
      <c r="I2459" s="7" cm="1">
        <f t="array" ref="I2459">IFERROR(INDEX([1]Database!$AY$2:$AY$2564, MATCH(1, (([1]Database!$E$2:$E$2564 = D2459) * ([1]Database!$M$2:$M$2564 = "Yes")), 0)),0)</f>
        <v>77139.805530487865</v>
      </c>
      <c r="J2459" s="7" cm="1">
        <f t="array" ref="J2459">IFERROR(INDEX([1]Database!$BE$2:$BE$2565, MATCH(1, (([1]Database!$E$2:$E$2565 = D2459) * ([1]Database!$N$2:$N$2565 = "Yes")), 0)),0)</f>
        <v>138450.40939976511</v>
      </c>
    </row>
    <row r="2460" spans="1:10">
      <c r="A2460" s="11" t="s">
        <v>6239</v>
      </c>
      <c r="B2460" s="11" t="s">
        <v>6549</v>
      </c>
      <c r="C2460" s="11" t="s">
        <v>6240</v>
      </c>
      <c r="D2460" s="12" t="s">
        <v>6241</v>
      </c>
      <c r="E2460" s="7" cm="1">
        <f t="array" ref="E2460">IFERROR(INDEX([1]Database!$AS$2:$AS$2564, MATCH(1, (([1]Database!$E$2:$E$2564 = D2460) * ([1]Database!$I$2:$I$2564 = "Yes")), 0)),0)</f>
        <v>0</v>
      </c>
      <c r="F2460" s="7" cm="1">
        <f t="array" ref="F2460">IFERROR(INDEX([1]Database!$AS$2:$AS$2564, MATCH(1, (([1]Database!$E$2:$E$2564 = D2460) * ([1]Database!$J$2:$J$2564 = "Yes")), 0)),0)</f>
        <v>0</v>
      </c>
      <c r="G2460" s="7" cm="1">
        <f t="array" ref="G2460">IFERROR(INDEX([1]Database!$AY$2:$AY$2564, MATCH(1, (([1]Database!$E$2:$E$2564 = D2460) * ([1]Database!$K$2:$K$2564 = "Yes")), 0)),0)</f>
        <v>32490.71463141379</v>
      </c>
      <c r="H2460" s="7" cm="1">
        <f t="array" ref="H2460">IFERROR(INDEX([1]Database!$AY$2:$AY$2564, MATCH(1, (([1]Database!$E$2:$E$2564 = D2460) * ([1]Database!$L$2:$L$2564 = "Yes")), 0)),0)</f>
        <v>32490.71463141379</v>
      </c>
      <c r="I2460" s="7" cm="1">
        <f t="array" ref="I2460">IFERROR(INDEX([1]Database!$AY$2:$AY$2564, MATCH(1, (([1]Database!$E$2:$E$2564 = D2460) * ([1]Database!$M$2:$M$2564 = "Yes")), 0)),0)</f>
        <v>32490.71463141379</v>
      </c>
      <c r="J2460" s="7" cm="1">
        <f t="array" ref="J2460">IFERROR(INDEX([1]Database!$BE$2:$BE$2565, MATCH(1, (([1]Database!$E$2:$E$2565 = D2460) * ([1]Database!$N$2:$N$2565 = "Yes")), 0)),0)</f>
        <v>85727.472343605143</v>
      </c>
    </row>
    <row r="2461" spans="1:10">
      <c r="A2461" s="11" t="s">
        <v>6242</v>
      </c>
      <c r="B2461" s="11" t="s">
        <v>6549</v>
      </c>
      <c r="C2461" s="11" t="s">
        <v>6243</v>
      </c>
      <c r="D2461" s="12" t="s">
        <v>6244</v>
      </c>
      <c r="E2461" s="7" cm="1">
        <f t="array" ref="E2461">IFERROR(INDEX([1]Database!$AS$2:$AS$2564, MATCH(1, (([1]Database!$E$2:$E$2564 = D2461) * ([1]Database!$I$2:$I$2564 = "Yes")), 0)),0)</f>
        <v>0</v>
      </c>
      <c r="F2461" s="7" cm="1">
        <f t="array" ref="F2461">IFERROR(INDEX([1]Database!$AS$2:$AS$2564, MATCH(1, (([1]Database!$E$2:$E$2564 = D2461) * ([1]Database!$J$2:$J$2564 = "Yes")), 0)),0)</f>
        <v>0</v>
      </c>
      <c r="G2461" s="7" cm="1">
        <f t="array" ref="G2461">IFERROR(INDEX([1]Database!$AY$2:$AY$2564, MATCH(1, (([1]Database!$E$2:$E$2564 = D2461) * ([1]Database!$K$2:$K$2564 = "Yes")), 0)),0)</f>
        <v>192599.42257585819</v>
      </c>
      <c r="H2461" s="7" cm="1">
        <f t="array" ref="H2461">IFERROR(INDEX([1]Database!$AY$2:$AY$2564, MATCH(1, (([1]Database!$E$2:$E$2564 = D2461) * ([1]Database!$L$2:$L$2564 = "Yes")), 0)),0)</f>
        <v>192599.42257585819</v>
      </c>
      <c r="I2461" s="7" cm="1">
        <f t="array" ref="I2461">IFERROR(INDEX([1]Database!$AY$2:$AY$2564, MATCH(1, (([1]Database!$E$2:$E$2564 = D2461) * ([1]Database!$M$2:$M$2564 = "Yes")), 0)),0)</f>
        <v>192599.42257585819</v>
      </c>
      <c r="J2461" s="7" cm="1">
        <f t="array" ref="J2461">IFERROR(INDEX([1]Database!$BE$2:$BE$2565, MATCH(1, (([1]Database!$E$2:$E$2565 = D2461) * ([1]Database!$N$2:$N$2565 = "Yes")), 0)),0)</f>
        <v>277978.27385672246</v>
      </c>
    </row>
    <row r="2462" spans="1:10">
      <c r="A2462" s="11" t="s">
        <v>6245</v>
      </c>
      <c r="B2462" s="11" t="s">
        <v>6549</v>
      </c>
      <c r="C2462" s="11" t="s">
        <v>6246</v>
      </c>
      <c r="D2462" s="12" t="s">
        <v>6247</v>
      </c>
      <c r="E2462" s="7" cm="1">
        <f t="array" ref="E2462">IFERROR(INDEX([1]Database!$AS$2:$AS$2564, MATCH(1, (([1]Database!$E$2:$E$2564 = D2462) * ([1]Database!$I$2:$I$2564 = "Yes")), 0)),0)</f>
        <v>0</v>
      </c>
      <c r="F2462" s="7" cm="1">
        <f t="array" ref="F2462">IFERROR(INDEX([1]Database!$AS$2:$AS$2564, MATCH(1, (([1]Database!$E$2:$E$2564 = D2462) * ([1]Database!$J$2:$J$2564 = "Yes")), 0)),0)</f>
        <v>0</v>
      </c>
      <c r="G2462" s="7" cm="1">
        <f t="array" ref="G2462">IFERROR(INDEX([1]Database!$AY$2:$AY$2564, MATCH(1, (([1]Database!$E$2:$E$2564 = D2462) * ([1]Database!$K$2:$K$2564 = "Yes")), 0)),0)</f>
        <v>30810.429052710086</v>
      </c>
      <c r="H2462" s="7" cm="1">
        <f t="array" ref="H2462">IFERROR(INDEX([1]Database!$AY$2:$AY$2564, MATCH(1, (([1]Database!$E$2:$E$2564 = D2462) * ([1]Database!$L$2:$L$2564 = "Yes")), 0)),0)</f>
        <v>30810.429052710086</v>
      </c>
      <c r="I2462" s="7" cm="1">
        <f t="array" ref="I2462">IFERROR(INDEX([1]Database!$AY$2:$AY$2564, MATCH(1, (([1]Database!$E$2:$E$2564 = D2462) * ([1]Database!$M$2:$M$2564 = "Yes")), 0)),0)</f>
        <v>30810.429052710086</v>
      </c>
      <c r="J2462" s="7" cm="1">
        <f t="array" ref="J2462">IFERROR(INDEX([1]Database!$BE$2:$BE$2565, MATCH(1, (([1]Database!$E$2:$E$2565 = D2462) * ([1]Database!$N$2:$N$2565 = "Yes")), 0)),0)</f>
        <v>83325.380652504318</v>
      </c>
    </row>
    <row r="2463" spans="1:10">
      <c r="A2463" s="11" t="s">
        <v>6248</v>
      </c>
      <c r="B2463" s="11" t="s">
        <v>6549</v>
      </c>
      <c r="C2463" s="11" t="s">
        <v>6151</v>
      </c>
      <c r="D2463" s="12" t="s">
        <v>6249</v>
      </c>
      <c r="E2463" s="7" cm="1">
        <f t="array" ref="E2463">IFERROR(INDEX([1]Database!$AS$2:$AS$2564, MATCH(1, (([1]Database!$E$2:$E$2564 = D2463) * ([1]Database!$I$2:$I$2564 = "Yes")), 0)),0)</f>
        <v>0</v>
      </c>
      <c r="F2463" s="7" cm="1">
        <f t="array" ref="F2463">IFERROR(INDEX([1]Database!$AS$2:$AS$2564, MATCH(1, (([1]Database!$E$2:$E$2564 = D2463) * ([1]Database!$J$2:$J$2564 = "Yes")), 0)),0)</f>
        <v>0</v>
      </c>
      <c r="G2463" s="7" cm="1">
        <f t="array" ref="G2463">IFERROR(INDEX([1]Database!$AY$2:$AY$2564, MATCH(1, (([1]Database!$E$2:$E$2564 = D2463) * ([1]Database!$K$2:$K$2564 = "Yes")), 0)),0)</f>
        <v>121329.78507585824</v>
      </c>
      <c r="H2463" s="7" cm="1">
        <f t="array" ref="H2463">IFERROR(INDEX([1]Database!$AY$2:$AY$2564, MATCH(1, (([1]Database!$E$2:$E$2564 = D2463) * ([1]Database!$L$2:$L$2564 = "Yes")), 0)),0)</f>
        <v>121329.78507585824</v>
      </c>
      <c r="I2463" s="7" cm="1">
        <f t="array" ref="I2463">IFERROR(INDEX([1]Database!$AY$2:$AY$2564, MATCH(1, (([1]Database!$E$2:$E$2564 = D2463) * ([1]Database!$M$2:$M$2564 = "Yes")), 0)),0)</f>
        <v>121329.78507585824</v>
      </c>
      <c r="J2463" s="7" cm="1">
        <f t="array" ref="J2463">IFERROR(INDEX([1]Database!$BE$2:$BE$2565, MATCH(1, (([1]Database!$E$2:$E$2565 = D2463) * ([1]Database!$N$2:$N$2565 = "Yes")), 0)),0)</f>
        <v>184967.42971899093</v>
      </c>
    </row>
    <row r="2464" spans="1:10">
      <c r="A2464" s="11" t="s">
        <v>6250</v>
      </c>
      <c r="B2464" s="11" t="s">
        <v>6549</v>
      </c>
      <c r="C2464" s="11" t="s">
        <v>5809</v>
      </c>
      <c r="D2464" s="12" t="s">
        <v>6251</v>
      </c>
      <c r="E2464" s="7" cm="1">
        <f t="array" ref="E2464">IFERROR(INDEX([1]Database!$AS$2:$AS$2564, MATCH(1, (([1]Database!$E$2:$E$2564 = D2464) * ([1]Database!$I$2:$I$2564 = "Yes")), 0)),0)</f>
        <v>0</v>
      </c>
      <c r="F2464" s="7" cm="1">
        <f t="array" ref="F2464">IFERROR(INDEX([1]Database!$AS$2:$AS$2564, MATCH(1, (([1]Database!$E$2:$E$2564 = D2464) * ([1]Database!$J$2:$J$2564 = "Yes")), 0)),0)</f>
        <v>0</v>
      </c>
      <c r="G2464" s="7" cm="1">
        <f t="array" ref="G2464">IFERROR(INDEX([1]Database!$AY$2:$AY$2564, MATCH(1, (([1]Database!$E$2:$E$2564 = D2464) * ([1]Database!$K$2:$K$2564 = "Yes")), 0)),0)</f>
        <v>170308.98639159894</v>
      </c>
      <c r="H2464" s="7" cm="1">
        <f t="array" ref="H2464">IFERROR(INDEX([1]Database!$AY$2:$AY$2564, MATCH(1, (([1]Database!$E$2:$E$2564 = D2464) * ([1]Database!$L$2:$L$2564 = "Yes")), 0)),0)</f>
        <v>170308.98639159894</v>
      </c>
      <c r="I2464" s="7" cm="1">
        <f t="array" ref="I2464">IFERROR(INDEX([1]Database!$AY$2:$AY$2564, MATCH(1, (([1]Database!$E$2:$E$2564 = D2464) * ([1]Database!$M$2:$M$2564 = "Yes")), 0)),0)</f>
        <v>170308.98639159894</v>
      </c>
      <c r="J2464" s="7" cm="1">
        <f t="array" ref="J2464">IFERROR(INDEX([1]Database!$BE$2:$BE$2565, MATCH(1, (([1]Database!$E$2:$E$2565 = D2464) * ([1]Database!$N$2:$N$2565 = "Yes")), 0)),0)</f>
        <v>246593.21258244259</v>
      </c>
    </row>
    <row r="2465" spans="1:10">
      <c r="A2465" s="11" t="s">
        <v>6252</v>
      </c>
      <c r="B2465" s="11" t="s">
        <v>6549</v>
      </c>
      <c r="C2465" s="11" t="s">
        <v>6253</v>
      </c>
      <c r="D2465" s="12" t="s">
        <v>6254</v>
      </c>
      <c r="E2465" s="7" cm="1">
        <f t="array" ref="E2465">IFERROR(INDEX([1]Database!$AS$2:$AS$2564, MATCH(1, (([1]Database!$E$2:$E$2564 = D2465) * ([1]Database!$I$2:$I$2564 = "Yes")), 0)),0)</f>
        <v>0</v>
      </c>
      <c r="F2465" s="7" cm="1">
        <f t="array" ref="F2465">IFERROR(INDEX([1]Database!$AS$2:$AS$2564, MATCH(1, (([1]Database!$E$2:$E$2564 = D2465) * ([1]Database!$J$2:$J$2564 = "Yes")), 0)),0)</f>
        <v>0</v>
      </c>
      <c r="G2465" s="7" cm="1">
        <f t="array" ref="G2465">IFERROR(INDEX([1]Database!$AY$2:$AY$2564, MATCH(1, (([1]Database!$E$2:$E$2564 = D2465) * ([1]Database!$K$2:$K$2564 = "Yes")), 0)),0)</f>
        <v>141532.03130363597</v>
      </c>
      <c r="H2465" s="7" cm="1">
        <f t="array" ref="H2465">IFERROR(INDEX([1]Database!$AY$2:$AY$2564, MATCH(1, (([1]Database!$E$2:$E$2564 = D2465) * ([1]Database!$L$2:$L$2564 = "Yes")), 0)),0)</f>
        <v>141532.03130363597</v>
      </c>
      <c r="I2465" s="7" cm="1">
        <f t="array" ref="I2465">IFERROR(INDEX([1]Database!$AY$2:$AY$2564, MATCH(1, (([1]Database!$E$2:$E$2564 = D2465) * ([1]Database!$M$2:$M$2564 = "Yes")), 0)),0)</f>
        <v>141532.03130363597</v>
      </c>
      <c r="J2465" s="7" cm="1">
        <f t="array" ref="J2465">IFERROR(INDEX([1]Database!$BE$2:$BE$2565, MATCH(1, (([1]Database!$E$2:$E$2565 = D2465) * ([1]Database!$N$2:$N$2565 = "Yes")), 0)),0)</f>
        <v>209935.52478743225</v>
      </c>
    </row>
    <row r="2466" spans="1:10">
      <c r="A2466" s="11" t="s">
        <v>6255</v>
      </c>
      <c r="B2466" s="11" t="s">
        <v>6549</v>
      </c>
      <c r="C2466" s="11" t="s">
        <v>6256</v>
      </c>
      <c r="D2466" s="12" t="s">
        <v>6257</v>
      </c>
      <c r="E2466" s="7" cm="1">
        <f t="array" ref="E2466">IFERROR(INDEX([1]Database!$AS$2:$AS$2564, MATCH(1, (([1]Database!$E$2:$E$2564 = D2466) * ([1]Database!$I$2:$I$2564 = "Yes")), 0)),0)</f>
        <v>0</v>
      </c>
      <c r="F2466" s="7" cm="1">
        <f t="array" ref="F2466">IFERROR(INDEX([1]Database!$AS$2:$AS$2564, MATCH(1, (([1]Database!$E$2:$E$2564 = D2466) * ([1]Database!$J$2:$J$2564 = "Yes")), 0)),0)</f>
        <v>0</v>
      </c>
      <c r="G2466" s="7" cm="1">
        <f t="array" ref="G2466">IFERROR(INDEX([1]Database!$AY$2:$AY$2564, MATCH(1, (([1]Database!$E$2:$E$2564 = D2466) * ([1]Database!$K$2:$K$2564 = "Yes")), 0)),0)</f>
        <v>365578.37707585818</v>
      </c>
      <c r="H2466" s="7" cm="1">
        <f t="array" ref="H2466">IFERROR(INDEX([1]Database!$AY$2:$AY$2564, MATCH(1, (([1]Database!$E$2:$E$2564 = D2466) * ([1]Database!$L$2:$L$2564 = "Yes")), 0)),0)</f>
        <v>365578.37707585818</v>
      </c>
      <c r="I2466" s="7" cm="1">
        <f t="array" ref="I2466">IFERROR(INDEX([1]Database!$AY$2:$AY$2564, MATCH(1, (([1]Database!$E$2:$E$2564 = D2466) * ([1]Database!$M$2:$M$2564 = "Yes")), 0)),0)</f>
        <v>365578.37707585818</v>
      </c>
      <c r="J2466" s="7" cm="1">
        <f t="array" ref="J2466">IFERROR(INDEX([1]Database!$BE$2:$BE$2565, MATCH(1, (([1]Database!$E$2:$E$2565 = D2466) * ([1]Database!$N$2:$N$2565 = "Yes")), 0)),0)</f>
        <v>429216.02171899093</v>
      </c>
    </row>
    <row r="2467" spans="1:10">
      <c r="A2467" s="11" t="s">
        <v>6258</v>
      </c>
      <c r="B2467" s="11" t="s">
        <v>6549</v>
      </c>
      <c r="C2467" s="11" t="s">
        <v>589</v>
      </c>
      <c r="D2467" s="12" t="s">
        <v>6259</v>
      </c>
      <c r="E2467" s="7" cm="1">
        <f t="array" ref="E2467">IFERROR(INDEX([1]Database!$AS$2:$AS$2564, MATCH(1, (([1]Database!$E$2:$E$2564 = D2467) * ([1]Database!$I$2:$I$2564 = "Yes")), 0)),0)</f>
        <v>0</v>
      </c>
      <c r="F2467" s="7" cm="1">
        <f t="array" ref="F2467">IFERROR(INDEX([1]Database!$AS$2:$AS$2564, MATCH(1, (([1]Database!$E$2:$E$2564 = D2467) * ([1]Database!$J$2:$J$2564 = "Yes")), 0)),0)</f>
        <v>0</v>
      </c>
      <c r="G2467" s="7" cm="1">
        <f t="array" ref="G2467">IFERROR(INDEX([1]Database!$AY$2:$AY$2564, MATCH(1, (([1]Database!$E$2:$E$2564 = D2467) * ([1]Database!$K$2:$K$2564 = "Yes")), 0)),0)</f>
        <v>112533.12283974713</v>
      </c>
      <c r="H2467" s="7" cm="1">
        <f t="array" ref="H2467">IFERROR(INDEX([1]Database!$AY$2:$AY$2564, MATCH(1, (([1]Database!$E$2:$E$2564 = D2467) * ([1]Database!$L$2:$L$2564 = "Yes")), 0)),0)</f>
        <v>112533.12283974713</v>
      </c>
      <c r="I2467" s="7" cm="1">
        <f t="array" ref="I2467">IFERROR(INDEX([1]Database!$AY$2:$AY$2564, MATCH(1, (([1]Database!$E$2:$E$2564 = D2467) * ([1]Database!$M$2:$M$2564 = "Yes")), 0)),0)</f>
        <v>112533.12283974713</v>
      </c>
      <c r="J2467" s="7" cm="1">
        <f t="array" ref="J2467">IFERROR(INDEX([1]Database!$BE$2:$BE$2565, MATCH(1, (([1]Database!$E$2:$E$2565 = D2467) * ([1]Database!$N$2:$N$2565 = "Yes")), 0)),0)</f>
        <v>170742.14516131344</v>
      </c>
    </row>
    <row r="2468" spans="1:10">
      <c r="A2468" s="11" t="s">
        <v>6260</v>
      </c>
      <c r="B2468" s="11" t="s">
        <v>6549</v>
      </c>
      <c r="C2468" s="11" t="s">
        <v>6261</v>
      </c>
      <c r="D2468" s="12" t="s">
        <v>6262</v>
      </c>
      <c r="E2468" s="7" cm="1">
        <f t="array" ref="E2468">IFERROR(INDEX([1]Database!$AS$2:$AS$2564, MATCH(1, (([1]Database!$E$2:$E$2564 = D2468) * ([1]Database!$I$2:$I$2564 = "Yes")), 0)),0)</f>
        <v>0</v>
      </c>
      <c r="F2468" s="7" cm="1">
        <f t="array" ref="F2468">IFERROR(INDEX([1]Database!$AS$2:$AS$2564, MATCH(1, (([1]Database!$E$2:$E$2564 = D2468) * ([1]Database!$J$2:$J$2564 = "Yes")), 0)),0)</f>
        <v>0</v>
      </c>
      <c r="G2468" s="7" cm="1">
        <f t="array" ref="G2468">IFERROR(INDEX([1]Database!$AY$2:$AY$2564, MATCH(1, (([1]Database!$E$2:$E$2564 = D2468) * ([1]Database!$K$2:$K$2564 = "Yes")), 0)),0)</f>
        <v>113404.88091845081</v>
      </c>
      <c r="H2468" s="7" cm="1">
        <f t="array" ref="H2468">IFERROR(INDEX([1]Database!$AY$2:$AY$2564, MATCH(1, (([1]Database!$E$2:$E$2564 = D2468) * ([1]Database!$L$2:$L$2564 = "Yes")), 0)),0)</f>
        <v>113404.88091845081</v>
      </c>
      <c r="I2468" s="7" cm="1">
        <f t="array" ref="I2468">IFERROR(INDEX([1]Database!$AY$2:$AY$2564, MATCH(1, (([1]Database!$E$2:$E$2564 = D2468) * ([1]Database!$M$2:$M$2564 = "Yes")), 0)),0)</f>
        <v>113404.88091845081</v>
      </c>
      <c r="J2468" s="7" cm="1">
        <f t="array" ref="J2468">IFERROR(INDEX([1]Database!$BE$2:$BE$2565, MATCH(1, (([1]Database!$E$2:$E$2565 = D2468) * ([1]Database!$N$2:$N$2565 = "Yes")), 0)),0)</f>
        <v>173423.44401387262</v>
      </c>
    </row>
    <row r="2469" spans="1:10">
      <c r="A2469" s="11" t="s">
        <v>6263</v>
      </c>
      <c r="B2469" s="11" t="s">
        <v>6549</v>
      </c>
      <c r="C2469" s="11" t="s">
        <v>6174</v>
      </c>
      <c r="D2469" s="12" t="s">
        <v>6264</v>
      </c>
      <c r="E2469" s="7" cm="1">
        <f t="array" ref="E2469">IFERROR(INDEX([1]Database!$AS$2:$AS$2564, MATCH(1, (([1]Database!$E$2:$E$2564 = D2469) * ([1]Database!$I$2:$I$2564 = "Yes")), 0)),0)</f>
        <v>0</v>
      </c>
      <c r="F2469" s="7" cm="1">
        <f t="array" ref="F2469">IFERROR(INDEX([1]Database!$AS$2:$AS$2564, MATCH(1, (([1]Database!$E$2:$E$2564 = D2469) * ([1]Database!$J$2:$J$2564 = "Yes")), 0)),0)</f>
        <v>0</v>
      </c>
      <c r="G2469" s="7" cm="1">
        <f t="array" ref="G2469">IFERROR(INDEX([1]Database!$AY$2:$AY$2564, MATCH(1, (([1]Database!$E$2:$E$2564 = D2469) * ([1]Database!$K$2:$K$2564 = "Yes")), 0)),0)</f>
        <v>362003.72857585823</v>
      </c>
      <c r="H2469" s="7" cm="1">
        <f t="array" ref="H2469">IFERROR(INDEX([1]Database!$AY$2:$AY$2564, MATCH(1, (([1]Database!$E$2:$E$2564 = D2469) * ([1]Database!$L$2:$L$2564 = "Yes")), 0)),0)</f>
        <v>362003.72857585823</v>
      </c>
      <c r="I2469" s="7" cm="1">
        <f t="array" ref="I2469">IFERROR(INDEX([1]Database!$AY$2:$AY$2564, MATCH(1, (([1]Database!$E$2:$E$2564 = D2469) * ([1]Database!$M$2:$M$2564 = "Yes")), 0)),0)</f>
        <v>362003.72857585823</v>
      </c>
      <c r="J2469" s="7" cm="1">
        <f t="array" ref="J2469">IFERROR(INDEX([1]Database!$BE$2:$BE$2565, MATCH(1, (([1]Database!$E$2:$E$2565 = D2469) * ([1]Database!$N$2:$N$2565 = "Yes")), 0)),0)</f>
        <v>427600.8281669076</v>
      </c>
    </row>
    <row r="2470" spans="1:10">
      <c r="A2470" s="11" t="s">
        <v>6265</v>
      </c>
      <c r="B2470" s="11" t="s">
        <v>6549</v>
      </c>
      <c r="C2470" s="11" t="s">
        <v>6174</v>
      </c>
      <c r="D2470" s="12" t="s">
        <v>6266</v>
      </c>
      <c r="E2470" s="7" cm="1">
        <f t="array" ref="E2470">IFERROR(INDEX([1]Database!$AS$2:$AS$2564, MATCH(1, (([1]Database!$E$2:$E$2564 = D2470) * ([1]Database!$I$2:$I$2564 = "Yes")), 0)),0)</f>
        <v>0</v>
      </c>
      <c r="F2470" s="7" cm="1">
        <f t="array" ref="F2470">IFERROR(INDEX([1]Database!$AS$2:$AS$2564, MATCH(1, (([1]Database!$E$2:$E$2564 = D2470) * ([1]Database!$J$2:$J$2564 = "Yes")), 0)),0)</f>
        <v>0</v>
      </c>
      <c r="G2470" s="7" cm="1">
        <f t="array" ref="G2470">IFERROR(INDEX([1]Database!$AY$2:$AY$2564, MATCH(1, (([1]Database!$E$2:$E$2564 = D2470) * ([1]Database!$K$2:$K$2564 = "Yes")), 0)),0)</f>
        <v>355346.4809184508</v>
      </c>
      <c r="H2470" s="7" cm="1">
        <f t="array" ref="H2470">IFERROR(INDEX([1]Database!$AY$2:$AY$2564, MATCH(1, (([1]Database!$E$2:$E$2564 = D2470) * ([1]Database!$L$2:$L$2564 = "Yes")), 0)),0)</f>
        <v>355346.4809184508</v>
      </c>
      <c r="I2470" s="7" cm="1">
        <f t="array" ref="I2470">IFERROR(INDEX([1]Database!$AY$2:$AY$2564, MATCH(1, (([1]Database!$E$2:$E$2564 = D2470) * ([1]Database!$M$2:$M$2564 = "Yes")), 0)),0)</f>
        <v>355346.4809184508</v>
      </c>
      <c r="J2470" s="7" cm="1">
        <f t="array" ref="J2470">IFERROR(INDEX([1]Database!$BE$2:$BE$2565, MATCH(1, (([1]Database!$E$2:$E$2565 = D2470) * ([1]Database!$N$2:$N$2565 = "Yes")), 0)),0)</f>
        <v>415365.04401387263</v>
      </c>
    </row>
    <row r="2471" spans="1:10">
      <c r="A2471" s="11" t="s">
        <v>6267</v>
      </c>
      <c r="B2471" s="11" t="s">
        <v>6549</v>
      </c>
      <c r="C2471" s="11" t="s">
        <v>6268</v>
      </c>
      <c r="D2471" s="12" t="s">
        <v>6269</v>
      </c>
      <c r="E2471" s="7" cm="1">
        <f t="array" ref="E2471">IFERROR(INDEX([1]Database!$AS$2:$AS$2564, MATCH(1, (([1]Database!$E$2:$E$2564 = D2471) * ([1]Database!$I$2:$I$2564 = "Yes")), 0)),0)</f>
        <v>0</v>
      </c>
      <c r="F2471" s="7" cm="1">
        <f t="array" ref="F2471">IFERROR(INDEX([1]Database!$AS$2:$AS$2564, MATCH(1, (([1]Database!$E$2:$E$2564 = D2471) * ([1]Database!$J$2:$J$2564 = "Yes")), 0)),0)</f>
        <v>0</v>
      </c>
      <c r="G2471" s="7" cm="1">
        <f t="array" ref="G2471">IFERROR(INDEX([1]Database!$AY$2:$AY$2564, MATCH(1, (([1]Database!$E$2:$E$2564 = D2471) * ([1]Database!$K$2:$K$2564 = "Yes")), 0)),0)</f>
        <v>45449.956256413789</v>
      </c>
      <c r="H2471" s="7" cm="1">
        <f t="array" ref="H2471">IFERROR(INDEX([1]Database!$AY$2:$AY$2564, MATCH(1, (([1]Database!$E$2:$E$2564 = D2471) * ([1]Database!$L$2:$L$2564 = "Yes")), 0)),0)</f>
        <v>45449.956256413789</v>
      </c>
      <c r="I2471" s="7" cm="1">
        <f t="array" ref="I2471">IFERROR(INDEX([1]Database!$AY$2:$AY$2564, MATCH(1, (([1]Database!$E$2:$E$2564 = D2471) * ([1]Database!$M$2:$M$2564 = "Yes")), 0)),0)</f>
        <v>45449.956256413789</v>
      </c>
      <c r="J2471" s="7" cm="1">
        <f t="array" ref="J2471">IFERROR(INDEX([1]Database!$BE$2:$BE$2565, MATCH(1, (([1]Database!$E$2:$E$2565 = D2471) * ([1]Database!$N$2:$N$2565 = "Yes")), 0)),0)</f>
        <v>90088.978577980131</v>
      </c>
    </row>
    <row r="2472" spans="1:10">
      <c r="A2472" s="11" t="s">
        <v>6270</v>
      </c>
      <c r="B2472" s="11" t="s">
        <v>6549</v>
      </c>
      <c r="C2472" s="11" t="s">
        <v>6271</v>
      </c>
      <c r="D2472" s="12" t="s">
        <v>6272</v>
      </c>
      <c r="E2472" s="7" cm="1">
        <f t="array" ref="E2472">IFERROR(INDEX([1]Database!$AS$2:$AS$2564, MATCH(1, (([1]Database!$E$2:$E$2564 = D2472) * ([1]Database!$I$2:$I$2564 = "Yes")), 0)),0)</f>
        <v>0</v>
      </c>
      <c r="F2472" s="7" cm="1">
        <f t="array" ref="F2472">IFERROR(INDEX([1]Database!$AS$2:$AS$2564, MATCH(1, (([1]Database!$E$2:$E$2564 = D2472) * ([1]Database!$J$2:$J$2564 = "Yes")), 0)),0)</f>
        <v>0</v>
      </c>
      <c r="G2472" s="7" cm="1">
        <f t="array" ref="G2472">IFERROR(INDEX([1]Database!$AY$2:$AY$2564, MATCH(1, (([1]Database!$E$2:$E$2564 = D2472) * ([1]Database!$K$2:$K$2564 = "Yes")), 0)),0)</f>
        <v>34414.674631413785</v>
      </c>
      <c r="H2472" s="7" cm="1">
        <f t="array" ref="H2472">IFERROR(INDEX([1]Database!$AY$2:$AY$2564, MATCH(1, (([1]Database!$E$2:$E$2564 = D2472) * ([1]Database!$L$2:$L$2564 = "Yes")), 0)),0)</f>
        <v>34414.674631413785</v>
      </c>
      <c r="I2472" s="7" cm="1">
        <f t="array" ref="I2472">IFERROR(INDEX([1]Database!$AY$2:$AY$2564, MATCH(1, (([1]Database!$E$2:$E$2564 = D2472) * ([1]Database!$M$2:$M$2564 = "Yes")), 0)),0)</f>
        <v>34414.674631413785</v>
      </c>
      <c r="J2472" s="7" cm="1">
        <f t="array" ref="J2472">IFERROR(INDEX([1]Database!$BE$2:$BE$2565, MATCH(1, (([1]Database!$E$2:$E$2565 = D2472) * ([1]Database!$N$2:$N$2565 = "Yes")), 0)),0)</f>
        <v>88408.030104021818</v>
      </c>
    </row>
    <row r="2473" spans="1:10">
      <c r="A2473" s="11" t="s">
        <v>6273</v>
      </c>
      <c r="B2473" s="11" t="s">
        <v>6549</v>
      </c>
      <c r="C2473" s="11" t="s">
        <v>6274</v>
      </c>
      <c r="D2473" s="12" t="s">
        <v>6275</v>
      </c>
      <c r="E2473" s="7" cm="1">
        <f t="array" ref="E2473">IFERROR(INDEX([1]Database!$AS$2:$AS$2564, MATCH(1, (([1]Database!$E$2:$E$2564 = D2473) * ([1]Database!$I$2:$I$2564 = "Yes")), 0)),0)</f>
        <v>0</v>
      </c>
      <c r="F2473" s="7" cm="1">
        <f t="array" ref="F2473">IFERROR(INDEX([1]Database!$AS$2:$AS$2564, MATCH(1, (([1]Database!$E$2:$E$2564 = D2473) * ([1]Database!$J$2:$J$2564 = "Yes")), 0)),0)</f>
        <v>0</v>
      </c>
      <c r="G2473" s="7" cm="1">
        <f t="array" ref="G2473">IFERROR(INDEX([1]Database!$AY$2:$AY$2564, MATCH(1, (([1]Database!$E$2:$E$2564 = D2473) * ([1]Database!$K$2:$K$2564 = "Yes")), 0)),0)</f>
        <v>116519.19707585823</v>
      </c>
      <c r="H2473" s="7" cm="1">
        <f t="array" ref="H2473">IFERROR(INDEX([1]Database!$AY$2:$AY$2564, MATCH(1, (([1]Database!$E$2:$E$2564 = D2473) * ([1]Database!$L$2:$L$2564 = "Yes")), 0)),0)</f>
        <v>116519.19707585823</v>
      </c>
      <c r="I2473" s="7" cm="1">
        <f t="array" ref="I2473">IFERROR(INDEX([1]Database!$AY$2:$AY$2564, MATCH(1, (([1]Database!$E$2:$E$2564 = D2473) * ([1]Database!$M$2:$M$2564 = "Yes")), 0)),0)</f>
        <v>116519.19707585823</v>
      </c>
      <c r="J2473" s="7" cm="1">
        <f t="array" ref="J2473">IFERROR(INDEX([1]Database!$BE$2:$BE$2565, MATCH(1, (([1]Database!$E$2:$E$2565 = D2473) * ([1]Database!$N$2:$N$2565 = "Yes")), 0)),0)</f>
        <v>180156.84171899094</v>
      </c>
    </row>
    <row r="2474" spans="1:10">
      <c r="A2474" s="11" t="s">
        <v>6276</v>
      </c>
      <c r="B2474" s="11" t="s">
        <v>6549</v>
      </c>
      <c r="C2474" s="11" t="s">
        <v>6274</v>
      </c>
      <c r="D2474" s="12" t="s">
        <v>6277</v>
      </c>
      <c r="E2474" s="7" cm="1">
        <f t="array" ref="E2474">IFERROR(INDEX([1]Database!$AS$2:$AS$2564, MATCH(1, (([1]Database!$E$2:$E$2564 = D2474) * ([1]Database!$I$2:$I$2564 = "Yes")), 0)),0)</f>
        <v>0</v>
      </c>
      <c r="F2474" s="7" cm="1">
        <f t="array" ref="F2474">IFERROR(INDEX([1]Database!$AS$2:$AS$2564, MATCH(1, (([1]Database!$E$2:$E$2564 = D2474) * ([1]Database!$J$2:$J$2564 = "Yes")), 0)),0)</f>
        <v>0</v>
      </c>
      <c r="G2474" s="7" cm="1">
        <f t="array" ref="G2474">IFERROR(INDEX([1]Database!$AY$2:$AY$2564, MATCH(1, (([1]Database!$E$2:$E$2564 = D2474) * ([1]Database!$K$2:$K$2564 = "Yes")), 0)),0)</f>
        <v>154032.77380826563</v>
      </c>
      <c r="H2474" s="7" cm="1">
        <f t="array" ref="H2474">IFERROR(INDEX([1]Database!$AY$2:$AY$2564, MATCH(1, (([1]Database!$E$2:$E$2564 = D2474) * ([1]Database!$L$2:$L$2564 = "Yes")), 0)),0)</f>
        <v>154032.77380826563</v>
      </c>
      <c r="I2474" s="7" cm="1">
        <f t="array" ref="I2474">IFERROR(INDEX([1]Database!$AY$2:$AY$2564, MATCH(1, (([1]Database!$E$2:$E$2564 = D2474) * ([1]Database!$M$2:$M$2564 = "Yes")), 0)),0)</f>
        <v>154032.77380826563</v>
      </c>
      <c r="J2474" s="7" cm="1">
        <f t="array" ref="J2474">IFERROR(INDEX([1]Database!$BE$2:$BE$2565, MATCH(1, (([1]Database!$E$2:$E$2565 = D2474) * ([1]Database!$N$2:$N$2565 = "Yes")), 0)),0)</f>
        <v>230316.99999910922</v>
      </c>
    </row>
    <row r="2475" spans="1:10">
      <c r="A2475" s="11" t="s">
        <v>6278</v>
      </c>
      <c r="B2475" s="11" t="s">
        <v>6549</v>
      </c>
      <c r="C2475" s="11" t="s">
        <v>6142</v>
      </c>
      <c r="D2475" s="12" t="s">
        <v>6279</v>
      </c>
      <c r="E2475" s="7" cm="1">
        <f t="array" ref="E2475">IFERROR(INDEX([1]Database!$AS$2:$AS$2564, MATCH(1, (([1]Database!$E$2:$E$2564 = D2475) * ([1]Database!$I$2:$I$2564 = "Yes")), 0)),0)</f>
        <v>0</v>
      </c>
      <c r="F2475" s="7" cm="1">
        <f t="array" ref="F2475">IFERROR(INDEX([1]Database!$AS$2:$AS$2564, MATCH(1, (([1]Database!$E$2:$E$2564 = D2475) * ([1]Database!$J$2:$J$2564 = "Yes")), 0)),0)</f>
        <v>0</v>
      </c>
      <c r="G2475" s="7" cm="1">
        <f t="array" ref="G2475">IFERROR(INDEX([1]Database!$AY$2:$AY$2564, MATCH(1, (([1]Database!$E$2:$E$2564 = D2475) * ([1]Database!$K$2:$K$2564 = "Yes")), 0)),0)</f>
        <v>192843.40410980882</v>
      </c>
      <c r="H2475" s="7" cm="1">
        <f t="array" ref="H2475">IFERROR(INDEX([1]Database!$AY$2:$AY$2564, MATCH(1, (([1]Database!$E$2:$E$2564 = D2475) * ([1]Database!$L$2:$L$2564 = "Yes")), 0)),0)</f>
        <v>192843.40410980882</v>
      </c>
      <c r="I2475" s="7" cm="1">
        <f t="array" ref="I2475">IFERROR(INDEX([1]Database!$AY$2:$AY$2564, MATCH(1, (([1]Database!$E$2:$E$2564 = D2475) * ([1]Database!$M$2:$M$2564 = "Yes")), 0)),0)</f>
        <v>192843.40410980882</v>
      </c>
      <c r="J2475" s="7" cm="1">
        <f t="array" ref="J2475">IFERROR(INDEX([1]Database!$BE$2:$BE$2565, MATCH(1, (([1]Database!$E$2:$E$2565 = D2475) * ([1]Database!$N$2:$N$2565 = "Yes")), 0)),0)</f>
        <v>273953.07236426702</v>
      </c>
    </row>
    <row r="2476" spans="1:10">
      <c r="A2476" s="11" t="s">
        <v>6280</v>
      </c>
      <c r="B2476" s="11" t="s">
        <v>6549</v>
      </c>
      <c r="C2476" s="11" t="s">
        <v>6281</v>
      </c>
      <c r="D2476" s="12" t="s">
        <v>6282</v>
      </c>
      <c r="E2476" s="7" cm="1">
        <f t="array" ref="E2476">IFERROR(INDEX([1]Database!$AS$2:$AS$2564, MATCH(1, (([1]Database!$E$2:$E$2564 = D2476) * ([1]Database!$I$2:$I$2564 = "Yes")), 0)),0)</f>
        <v>0</v>
      </c>
      <c r="F2476" s="7" cm="1">
        <f t="array" ref="F2476">IFERROR(INDEX([1]Database!$AS$2:$AS$2564, MATCH(1, (([1]Database!$E$2:$E$2564 = D2476) * ([1]Database!$J$2:$J$2564 = "Yes")), 0)),0)</f>
        <v>0</v>
      </c>
      <c r="G2476" s="7" cm="1">
        <f t="array" ref="G2476">IFERROR(INDEX([1]Database!$AY$2:$AY$2564, MATCH(1, (([1]Database!$E$2:$E$2564 = D2476) * ([1]Database!$K$2:$K$2564 = "Yes")), 0)),0)</f>
        <v>34414.674631413785</v>
      </c>
      <c r="H2476" s="7" cm="1">
        <f t="array" ref="H2476">IFERROR(INDEX([1]Database!$AY$2:$AY$2564, MATCH(1, (([1]Database!$E$2:$E$2564 = D2476) * ([1]Database!$L$2:$L$2564 = "Yes")), 0)),0)</f>
        <v>34414.674631413785</v>
      </c>
      <c r="I2476" s="7" cm="1">
        <f t="array" ref="I2476">IFERROR(INDEX([1]Database!$AY$2:$AY$2564, MATCH(1, (([1]Database!$E$2:$E$2564 = D2476) * ([1]Database!$M$2:$M$2564 = "Yes")), 0)),0)</f>
        <v>34414.674631413785</v>
      </c>
      <c r="J2476" s="7" cm="1">
        <f t="array" ref="J2476">IFERROR(INDEX([1]Database!$BE$2:$BE$2565, MATCH(1, (([1]Database!$E$2:$E$2565 = D2476) * ([1]Database!$N$2:$N$2565 = "Yes")), 0)),0)</f>
        <v>89387.757577980141</v>
      </c>
    </row>
    <row r="2477" spans="1:10">
      <c r="A2477" s="11" t="s">
        <v>6283</v>
      </c>
      <c r="B2477" s="11" t="s">
        <v>6549</v>
      </c>
      <c r="C2477" s="11" t="s">
        <v>6284</v>
      </c>
      <c r="D2477" s="12" t="s">
        <v>6285</v>
      </c>
      <c r="E2477" s="7" cm="1">
        <f t="array" ref="E2477">IFERROR(INDEX([1]Database!$AS$2:$AS$2564, MATCH(1, (([1]Database!$E$2:$E$2564 = D2477) * ([1]Database!$I$2:$I$2564 = "Yes")), 0)),0)</f>
        <v>0</v>
      </c>
      <c r="F2477" s="7" cm="1">
        <f t="array" ref="F2477">IFERROR(INDEX([1]Database!$AS$2:$AS$2564, MATCH(1, (([1]Database!$E$2:$E$2564 = D2477) * ([1]Database!$J$2:$J$2564 = "Yes")), 0)),0)</f>
        <v>0</v>
      </c>
      <c r="G2477" s="7" cm="1">
        <f t="array" ref="G2477">IFERROR(INDEX([1]Database!$AY$2:$AY$2564, MATCH(1, (([1]Database!$E$2:$E$2564 = D2477) * ([1]Database!$K$2:$K$2564 = "Yes")), 0)),0)</f>
        <v>263235.54291382118</v>
      </c>
      <c r="H2477" s="7" cm="1">
        <f t="array" ref="H2477">IFERROR(INDEX([1]Database!$AY$2:$AY$2564, MATCH(1, (([1]Database!$E$2:$E$2564 = D2477) * ([1]Database!$L$2:$L$2564 = "Yes")), 0)),0)</f>
        <v>263235.54291382118</v>
      </c>
      <c r="I2477" s="7" cm="1">
        <f t="array" ref="I2477">IFERROR(INDEX([1]Database!$AY$2:$AY$2564, MATCH(1, (([1]Database!$E$2:$E$2564 = D2477) * ([1]Database!$M$2:$M$2564 = "Yes")), 0)),0)</f>
        <v>263235.54291382118</v>
      </c>
      <c r="J2477" s="7" cm="1">
        <f t="array" ref="J2477">IFERROR(INDEX([1]Database!$BE$2:$BE$2565, MATCH(1, (([1]Database!$E$2:$E$2565 = D2477) * ([1]Database!$N$2:$N$2565 = "Yes")), 0)),0)</f>
        <v>365996.83142719575</v>
      </c>
    </row>
    <row r="2478" spans="1:10">
      <c r="A2478" s="11" t="s">
        <v>6286</v>
      </c>
      <c r="B2478" s="11" t="s">
        <v>6549</v>
      </c>
      <c r="C2478" s="11" t="s">
        <v>6287</v>
      </c>
      <c r="D2478" s="12" t="s">
        <v>6288</v>
      </c>
      <c r="E2478" s="7" cm="1">
        <f t="array" ref="E2478">IFERROR(INDEX([1]Database!$AS$2:$AS$2564, MATCH(1, (([1]Database!$E$2:$E$2564 = D2478) * ([1]Database!$I$2:$I$2564 = "Yes")), 0)),0)</f>
        <v>0</v>
      </c>
      <c r="F2478" s="7" cm="1">
        <f t="array" ref="F2478">IFERROR(INDEX([1]Database!$AS$2:$AS$2564, MATCH(1, (([1]Database!$E$2:$E$2564 = D2478) * ([1]Database!$J$2:$J$2564 = "Yes")), 0)),0)</f>
        <v>0</v>
      </c>
      <c r="G2478" s="7" cm="1">
        <f t="array" ref="G2478">IFERROR(INDEX([1]Database!$AY$2:$AY$2564, MATCH(1, (([1]Database!$E$2:$E$2564 = D2478) * ([1]Database!$K$2:$K$2564 = "Yes")), 0)),0)</f>
        <v>46232.669256413792</v>
      </c>
      <c r="H2478" s="7" cm="1">
        <f t="array" ref="H2478">IFERROR(INDEX([1]Database!$AY$2:$AY$2564, MATCH(1, (([1]Database!$E$2:$E$2564 = D2478) * ([1]Database!$L$2:$L$2564 = "Yes")), 0)),0)</f>
        <v>46232.669256413792</v>
      </c>
      <c r="I2478" s="7" cm="1">
        <f t="array" ref="I2478">IFERROR(INDEX([1]Database!$AY$2:$AY$2564, MATCH(1, (([1]Database!$E$2:$E$2564 = D2478) * ([1]Database!$M$2:$M$2564 = "Yes")), 0)),0)</f>
        <v>46232.669256413792</v>
      </c>
      <c r="J2478" s="7" cm="1">
        <f t="array" ref="J2478">IFERROR(INDEX([1]Database!$BE$2:$BE$2565, MATCH(1, (([1]Database!$E$2:$E$2565 = D2478) * ([1]Database!$N$2:$N$2565 = "Yes")), 0)),0)</f>
        <v>90871.691577980149</v>
      </c>
    </row>
    <row r="2479" spans="1:10">
      <c r="A2479" s="11" t="s">
        <v>6289</v>
      </c>
      <c r="B2479" s="11" t="s">
        <v>6549</v>
      </c>
      <c r="C2479" s="11" t="s">
        <v>6290</v>
      </c>
      <c r="D2479" s="12" t="s">
        <v>6291</v>
      </c>
      <c r="E2479" s="7" cm="1">
        <f t="array" ref="E2479">IFERROR(INDEX([1]Database!$AS$2:$AS$2564, MATCH(1, (([1]Database!$E$2:$E$2564 = D2479) * ([1]Database!$I$2:$I$2564 = "Yes")), 0)),0)</f>
        <v>0</v>
      </c>
      <c r="F2479" s="7" cm="1">
        <f t="array" ref="F2479">IFERROR(INDEX([1]Database!$AS$2:$AS$2564, MATCH(1, (([1]Database!$E$2:$E$2564 = D2479) * ([1]Database!$J$2:$J$2564 = "Yes")), 0)),0)</f>
        <v>0</v>
      </c>
      <c r="G2479" s="7" cm="1">
        <f t="array" ref="G2479">IFERROR(INDEX([1]Database!$AY$2:$AY$2564, MATCH(1, (([1]Database!$E$2:$E$2564 = D2479) * ([1]Database!$K$2:$K$2564 = "Yes")), 0)),0)</f>
        <v>182491.65973419158</v>
      </c>
      <c r="H2479" s="7" cm="1">
        <f t="array" ref="H2479">IFERROR(INDEX([1]Database!$AY$2:$AY$2564, MATCH(1, (([1]Database!$E$2:$E$2564 = D2479) * ([1]Database!$L$2:$L$2564 = "Yes")), 0)),0)</f>
        <v>182491.65973419158</v>
      </c>
      <c r="I2479" s="7" cm="1">
        <f t="array" ref="I2479">IFERROR(INDEX([1]Database!$AY$2:$AY$2564, MATCH(1, (([1]Database!$E$2:$E$2564 = D2479) * ([1]Database!$M$2:$M$2564 = "Yes")), 0)),0)</f>
        <v>182491.65973419158</v>
      </c>
      <c r="J2479" s="7" cm="1">
        <f t="array" ref="J2479">IFERROR(INDEX([1]Database!$BE$2:$BE$2565, MATCH(1, (([1]Database!$E$2:$E$2565 = D2479) * ([1]Database!$N$2:$N$2565 = "Yes")), 0)),0)</f>
        <v>257116.25932524097</v>
      </c>
    </row>
    <row r="2480" spans="1:10">
      <c r="A2480" s="11" t="s">
        <v>6292</v>
      </c>
      <c r="B2480" s="11" t="s">
        <v>6549</v>
      </c>
      <c r="C2480" s="11" t="s">
        <v>6293</v>
      </c>
      <c r="D2480" s="12" t="s">
        <v>6294</v>
      </c>
      <c r="E2480" s="7" cm="1">
        <f t="array" ref="E2480">IFERROR(INDEX([1]Database!$AS$2:$AS$2564, MATCH(1, (([1]Database!$E$2:$E$2564 = D2480) * ([1]Database!$I$2:$I$2564 = "Yes")), 0)),0)</f>
        <v>0</v>
      </c>
      <c r="F2480" s="7" cm="1">
        <f t="array" ref="F2480">IFERROR(INDEX([1]Database!$AS$2:$AS$2564, MATCH(1, (([1]Database!$E$2:$E$2564 = D2480) * ([1]Database!$J$2:$J$2564 = "Yes")), 0)),0)</f>
        <v>0</v>
      </c>
      <c r="G2480" s="7" cm="1">
        <f t="array" ref="G2480">IFERROR(INDEX([1]Database!$AY$2:$AY$2564, MATCH(1, (([1]Database!$E$2:$E$2564 = D2480) * ([1]Database!$K$2:$K$2564 = "Yes")), 0)),0)</f>
        <v>114737.75736845082</v>
      </c>
      <c r="H2480" s="7" cm="1">
        <f t="array" ref="H2480">IFERROR(INDEX([1]Database!$AY$2:$AY$2564, MATCH(1, (([1]Database!$E$2:$E$2564 = D2480) * ([1]Database!$L$2:$L$2564 = "Yes")), 0)),0)</f>
        <v>114737.75736845082</v>
      </c>
      <c r="I2480" s="7" cm="1">
        <f t="array" ref="I2480">IFERROR(INDEX([1]Database!$AY$2:$AY$2564, MATCH(1, (([1]Database!$E$2:$E$2564 = D2480) * ([1]Database!$M$2:$M$2564 = "Yes")), 0)),0)</f>
        <v>114737.75736845082</v>
      </c>
      <c r="J2480" s="7" cm="1">
        <f t="array" ref="J2480">IFERROR(INDEX([1]Database!$BE$2:$BE$2565, MATCH(1, (([1]Database!$E$2:$E$2565 = D2480) * ([1]Database!$N$2:$N$2565 = "Yes")), 0)),0)</f>
        <v>174756.3204638726</v>
      </c>
    </row>
    <row r="2481" spans="1:10">
      <c r="A2481" s="11" t="s">
        <v>6295</v>
      </c>
      <c r="B2481" s="11" t="s">
        <v>6549</v>
      </c>
      <c r="C2481" s="11" t="s">
        <v>6296</v>
      </c>
      <c r="D2481" s="12" t="s">
        <v>6297</v>
      </c>
      <c r="E2481" s="7" cm="1">
        <f t="array" ref="E2481">IFERROR(INDEX([1]Database!$AS$2:$AS$2564, MATCH(1, (([1]Database!$E$2:$E$2564 = D2481) * ([1]Database!$I$2:$I$2564 = "Yes")), 0)),0)</f>
        <v>0</v>
      </c>
      <c r="F2481" s="7" cm="1">
        <f t="array" ref="F2481">IFERROR(INDEX([1]Database!$AS$2:$AS$2564, MATCH(1, (([1]Database!$E$2:$E$2564 = D2481) * ([1]Database!$J$2:$J$2564 = "Yes")), 0)),0)</f>
        <v>0</v>
      </c>
      <c r="G2481" s="7" cm="1">
        <f t="array" ref="G2481">IFERROR(INDEX([1]Database!$AY$2:$AY$2564, MATCH(1, (([1]Database!$E$2:$E$2564 = D2481) * ([1]Database!$K$2:$K$2564 = "Yes")), 0)),0)</f>
        <v>152714.9311462286</v>
      </c>
      <c r="H2481" s="7" cm="1">
        <f t="array" ref="H2481">IFERROR(INDEX([1]Database!$AY$2:$AY$2564, MATCH(1, (([1]Database!$E$2:$E$2564 = D2481) * ([1]Database!$L$2:$L$2564 = "Yes")), 0)),0)</f>
        <v>152714.9311462286</v>
      </c>
      <c r="I2481" s="7" cm="1">
        <f t="array" ref="I2481">IFERROR(INDEX([1]Database!$AY$2:$AY$2564, MATCH(1, (([1]Database!$E$2:$E$2564 = D2481) * ([1]Database!$M$2:$M$2564 = "Yes")), 0)),0)</f>
        <v>152714.9311462286</v>
      </c>
      <c r="J2481" s="7" cm="1">
        <f t="array" ref="J2481">IFERROR(INDEX([1]Database!$BE$2:$BE$2565, MATCH(1, (([1]Database!$E$2:$E$2565 = D2481) * ([1]Database!$N$2:$N$2565 = "Yes")), 0)),0)</f>
        <v>248700.69672236024</v>
      </c>
    </row>
    <row r="2482" spans="1:10">
      <c r="A2482" s="11" t="s">
        <v>6298</v>
      </c>
      <c r="B2482" s="11" t="s">
        <v>6549</v>
      </c>
      <c r="C2482" s="11" t="s">
        <v>6299</v>
      </c>
      <c r="D2482" s="12" t="s">
        <v>6300</v>
      </c>
      <c r="E2482" s="7" cm="1">
        <f t="array" ref="E2482">IFERROR(INDEX([1]Database!$AS$2:$AS$2564, MATCH(1, (([1]Database!$E$2:$E$2564 = D2482) * ([1]Database!$I$2:$I$2564 = "Yes")), 0)),0)</f>
        <v>0</v>
      </c>
      <c r="F2482" s="7" cm="1">
        <f t="array" ref="F2482">IFERROR(INDEX([1]Database!$AS$2:$AS$2564, MATCH(1, (([1]Database!$E$2:$E$2564 = D2482) * ([1]Database!$J$2:$J$2564 = "Yes")), 0)),0)</f>
        <v>0</v>
      </c>
      <c r="G2482" s="7" cm="1">
        <f t="array" ref="G2482">IFERROR(INDEX([1]Database!$AY$2:$AY$2564, MATCH(1, (([1]Database!$E$2:$E$2564 = D2482) * ([1]Database!$K$2:$K$2564 = "Yes")), 0)),0)</f>
        <v>142563.48812215452</v>
      </c>
      <c r="H2482" s="7" cm="1">
        <f t="array" ref="H2482">IFERROR(INDEX([1]Database!$AY$2:$AY$2564, MATCH(1, (([1]Database!$E$2:$E$2564 = D2482) * ([1]Database!$L$2:$L$2564 = "Yes")), 0)),0)</f>
        <v>142563.48812215452</v>
      </c>
      <c r="I2482" s="7" cm="1">
        <f t="array" ref="I2482">IFERROR(INDEX([1]Database!$AY$2:$AY$2564, MATCH(1, (([1]Database!$E$2:$E$2564 = D2482) * ([1]Database!$M$2:$M$2564 = "Yes")), 0)),0)</f>
        <v>142563.48812215452</v>
      </c>
      <c r="J2482" s="7" cm="1">
        <f t="array" ref="J2482">IFERROR(INDEX([1]Database!$BE$2:$BE$2565, MATCH(1, (([1]Database!$E$2:$E$2565 = D2482) * ([1]Database!$N$2:$N$2565 = "Yes")), 0)),0)</f>
        <v>233235.74850474196</v>
      </c>
    </row>
    <row r="2483" spans="1:10">
      <c r="A2483" s="11" t="s">
        <v>6301</v>
      </c>
      <c r="B2483" s="11" t="s">
        <v>6549</v>
      </c>
      <c r="C2483" s="11" t="s">
        <v>6302</v>
      </c>
      <c r="D2483" s="12" t="s">
        <v>6303</v>
      </c>
      <c r="E2483" s="7" cm="1">
        <f t="array" ref="E2483">IFERROR(INDEX([1]Database!$AS$2:$AS$2564, MATCH(1, (([1]Database!$E$2:$E$2564 = D2483) * ([1]Database!$I$2:$I$2564 = "Yes")), 0)),0)</f>
        <v>0</v>
      </c>
      <c r="F2483" s="7" cm="1">
        <f t="array" ref="F2483">IFERROR(INDEX([1]Database!$AS$2:$AS$2564, MATCH(1, (([1]Database!$E$2:$E$2564 = D2483) * ([1]Database!$J$2:$J$2564 = "Yes")), 0)),0)</f>
        <v>0</v>
      </c>
      <c r="G2483" s="7" cm="1">
        <f t="array" ref="G2483">IFERROR(INDEX([1]Database!$AY$2:$AY$2564, MATCH(1, (([1]Database!$E$2:$E$2564 = D2483) * ([1]Database!$K$2:$K$2564 = "Yes")), 0)),0)</f>
        <v>211900.89278974713</v>
      </c>
      <c r="H2483" s="7" cm="1">
        <f t="array" ref="H2483">IFERROR(INDEX([1]Database!$AY$2:$AY$2564, MATCH(1, (([1]Database!$E$2:$E$2564 = D2483) * ([1]Database!$L$2:$L$2564 = "Yes")), 0)),0)</f>
        <v>211900.89278974713</v>
      </c>
      <c r="I2483" s="7" cm="1">
        <f t="array" ref="I2483">IFERROR(INDEX([1]Database!$AY$2:$AY$2564, MATCH(1, (([1]Database!$E$2:$E$2564 = D2483) * ([1]Database!$M$2:$M$2564 = "Yes")), 0)),0)</f>
        <v>211900.89278974713</v>
      </c>
      <c r="J2483" s="7" cm="1">
        <f t="array" ref="J2483">IFERROR(INDEX([1]Database!$BE$2:$BE$2565, MATCH(1, (([1]Database!$E$2:$E$2565 = D2483) * ([1]Database!$N$2:$N$2565 = "Yes")), 0)),0)</f>
        <v>302368.5830135126</v>
      </c>
    </row>
    <row r="2484" spans="1:10">
      <c r="A2484" s="11" t="s">
        <v>6304</v>
      </c>
      <c r="B2484" s="11" t="s">
        <v>6549</v>
      </c>
      <c r="C2484" s="11" t="s">
        <v>6305</v>
      </c>
      <c r="D2484" s="12" t="s">
        <v>6306</v>
      </c>
      <c r="E2484" s="7" cm="1">
        <f t="array" ref="E2484">IFERROR(INDEX([1]Database!$AS$2:$AS$2564, MATCH(1, (([1]Database!$E$2:$E$2564 = D2484) * ([1]Database!$I$2:$I$2564 = "Yes")), 0)),0)</f>
        <v>0</v>
      </c>
      <c r="F2484" s="7" cm="1">
        <f t="array" ref="F2484">IFERROR(INDEX([1]Database!$AS$2:$AS$2564, MATCH(1, (([1]Database!$E$2:$E$2564 = D2484) * ([1]Database!$J$2:$J$2564 = "Yes")), 0)),0)</f>
        <v>0</v>
      </c>
      <c r="G2484" s="7" cm="1">
        <f t="array" ref="G2484">IFERROR(INDEX([1]Database!$AY$2:$AY$2564, MATCH(1, (([1]Database!$E$2:$E$2564 = D2484) * ([1]Database!$K$2:$K$2564 = "Yes")), 0)),0)</f>
        <v>145488.21498882119</v>
      </c>
      <c r="H2484" s="7" cm="1">
        <f t="array" ref="H2484">IFERROR(INDEX([1]Database!$AY$2:$AY$2564, MATCH(1, (([1]Database!$E$2:$E$2564 = D2484) * ([1]Database!$L$2:$L$2564 = "Yes")), 0)),0)</f>
        <v>145488.21498882119</v>
      </c>
      <c r="I2484" s="7" cm="1">
        <f t="array" ref="I2484">IFERROR(INDEX([1]Database!$AY$2:$AY$2564, MATCH(1, (([1]Database!$E$2:$E$2564 = D2484) * ([1]Database!$M$2:$M$2564 = "Yes")), 0)),0)</f>
        <v>145488.21498882119</v>
      </c>
      <c r="J2484" s="7" cm="1">
        <f t="array" ref="J2484">IFERROR(INDEX([1]Database!$BE$2:$BE$2565, MATCH(1, (([1]Database!$E$2:$E$2565 = D2484) * ([1]Database!$N$2:$N$2565 = "Yes")), 0)),0)</f>
        <v>237201.74736793639</v>
      </c>
    </row>
    <row r="2485" spans="1:10">
      <c r="A2485" s="11" t="s">
        <v>6307</v>
      </c>
      <c r="B2485" s="11" t="s">
        <v>6549</v>
      </c>
      <c r="C2485" s="11" t="s">
        <v>6253</v>
      </c>
      <c r="D2485" s="12" t="s">
        <v>6308</v>
      </c>
      <c r="E2485" s="7" cm="1">
        <f t="array" ref="E2485">IFERROR(INDEX([1]Database!$AS$2:$AS$2564, MATCH(1, (([1]Database!$E$2:$E$2564 = D2485) * ([1]Database!$I$2:$I$2564 = "Yes")), 0)),0)</f>
        <v>0</v>
      </c>
      <c r="F2485" s="7" cm="1">
        <f t="array" ref="F2485">IFERROR(INDEX([1]Database!$AS$2:$AS$2564, MATCH(1, (([1]Database!$E$2:$E$2564 = D2485) * ([1]Database!$J$2:$J$2564 = "Yes")), 0)),0)</f>
        <v>0</v>
      </c>
      <c r="G2485" s="7" cm="1">
        <f t="array" ref="G2485">IFERROR(INDEX([1]Database!$AY$2:$AY$2564, MATCH(1, (([1]Database!$E$2:$E$2564 = D2485) * ([1]Database!$K$2:$K$2564 = "Yes")), 0)),0)</f>
        <v>134054.13196474715</v>
      </c>
      <c r="H2485" s="7" cm="1">
        <f t="array" ref="H2485">IFERROR(INDEX([1]Database!$AY$2:$AY$2564, MATCH(1, (([1]Database!$E$2:$E$2564 = D2485) * ([1]Database!$L$2:$L$2564 = "Yes")), 0)),0)</f>
        <v>134054.13196474715</v>
      </c>
      <c r="I2485" s="7" cm="1">
        <f t="array" ref="I2485">IFERROR(INDEX([1]Database!$AY$2:$AY$2564, MATCH(1, (([1]Database!$E$2:$E$2564 = D2485) * ([1]Database!$M$2:$M$2564 = "Yes")), 0)),0)</f>
        <v>134054.13196474715</v>
      </c>
      <c r="J2485" s="7" cm="1">
        <f t="array" ref="J2485">IFERROR(INDEX([1]Database!$BE$2:$BE$2565, MATCH(1, (([1]Database!$E$2:$E$2565 = D2485) * ([1]Database!$N$2:$N$2565 = "Yes")), 0)),0)</f>
        <v>220602.91229267919</v>
      </c>
    </row>
    <row r="2486" spans="1:10">
      <c r="A2486" s="11" t="s">
        <v>6309</v>
      </c>
      <c r="B2486" s="11" t="s">
        <v>6549</v>
      </c>
      <c r="C2486" s="11" t="s">
        <v>6310</v>
      </c>
      <c r="D2486" s="12" t="s">
        <v>6311</v>
      </c>
      <c r="E2486" s="7" cm="1">
        <f t="array" ref="E2486">IFERROR(INDEX([1]Database!$AS$2:$AS$2564, MATCH(1, (([1]Database!$E$2:$E$2564 = D2486) * ([1]Database!$I$2:$I$2564 = "Yes")), 0)),0)</f>
        <v>0</v>
      </c>
      <c r="F2486" s="7" cm="1">
        <f t="array" ref="F2486">IFERROR(INDEX([1]Database!$AS$2:$AS$2564, MATCH(1, (([1]Database!$E$2:$E$2564 = D2486) * ([1]Database!$J$2:$J$2564 = "Yes")), 0)),0)</f>
        <v>0</v>
      </c>
      <c r="G2486" s="7" cm="1">
        <f t="array" ref="G2486">IFERROR(INDEX([1]Database!$AY$2:$AY$2564, MATCH(1, (([1]Database!$E$2:$E$2564 = D2486) * ([1]Database!$K$2:$K$2564 = "Yes")), 0)),0)</f>
        <v>203391.53663233973</v>
      </c>
      <c r="H2486" s="7" cm="1">
        <f t="array" ref="H2486">IFERROR(INDEX([1]Database!$AY$2:$AY$2564, MATCH(1, (([1]Database!$E$2:$E$2564 = D2486) * ([1]Database!$L$2:$L$2564 = "Yes")), 0)),0)</f>
        <v>203391.53663233973</v>
      </c>
      <c r="I2486" s="7" cm="1">
        <f t="array" ref="I2486">IFERROR(INDEX([1]Database!$AY$2:$AY$2564, MATCH(1, (([1]Database!$E$2:$E$2564 = D2486) * ([1]Database!$M$2:$M$2564 = "Yes")), 0)),0)</f>
        <v>203391.53663233973</v>
      </c>
      <c r="J2486" s="7" cm="1">
        <f t="array" ref="J2486">IFERROR(INDEX([1]Database!$BE$2:$BE$2565, MATCH(1, (([1]Database!$E$2:$E$2565 = D2486) * ([1]Database!$N$2:$N$2565 = "Yes")), 0)),0)</f>
        <v>289082.59515214432</v>
      </c>
    </row>
    <row r="2487" spans="1:10">
      <c r="A2487" s="11" t="s">
        <v>6312</v>
      </c>
      <c r="B2487" s="11" t="s">
        <v>6549</v>
      </c>
      <c r="C2487" s="11" t="s">
        <v>6313</v>
      </c>
      <c r="D2487" s="12" t="s">
        <v>6314</v>
      </c>
      <c r="E2487" s="7" cm="1">
        <f t="array" ref="E2487">IFERROR(INDEX([1]Database!$AS$2:$AS$2564, MATCH(1, (([1]Database!$E$2:$E$2564 = D2487) * ([1]Database!$I$2:$I$2564 = "Yes")), 0)),0)</f>
        <v>0</v>
      </c>
      <c r="F2487" s="7" cm="1">
        <f t="array" ref="F2487">IFERROR(INDEX([1]Database!$AS$2:$AS$2564, MATCH(1, (([1]Database!$E$2:$E$2564 = D2487) * ([1]Database!$J$2:$J$2564 = "Yes")), 0)),0)</f>
        <v>0</v>
      </c>
      <c r="G2487" s="7" cm="1">
        <f t="array" ref="G2487">IFERROR(INDEX([1]Database!$AY$2:$AY$2564, MATCH(1, (([1]Database!$E$2:$E$2564 = D2487) * ([1]Database!$K$2:$K$2564 = "Yes")), 0)),0)</f>
        <v>140793.99968326563</v>
      </c>
      <c r="H2487" s="7" cm="1">
        <f t="array" ref="H2487">IFERROR(INDEX([1]Database!$AY$2:$AY$2564, MATCH(1, (([1]Database!$E$2:$E$2564 = D2487) * ([1]Database!$L$2:$L$2564 = "Yes")), 0)),0)</f>
        <v>140793.99968326563</v>
      </c>
      <c r="I2487" s="7" cm="1">
        <f t="array" ref="I2487">IFERROR(INDEX([1]Database!$AY$2:$AY$2564, MATCH(1, (([1]Database!$E$2:$E$2564 = D2487) * ([1]Database!$M$2:$M$2564 = "Yes")), 0)),0)</f>
        <v>140793.99968326563</v>
      </c>
      <c r="J2487" s="7" cm="1">
        <f t="array" ref="J2487">IFERROR(INDEX([1]Database!$BE$2:$BE$2565, MATCH(1, (([1]Database!$E$2:$E$2565 = D2487) * ([1]Database!$N$2:$N$2565 = "Yes")), 0)),0)</f>
        <v>210663.33247133147</v>
      </c>
    </row>
    <row r="2488" spans="1:10">
      <c r="A2488" s="11" t="s">
        <v>6315</v>
      </c>
      <c r="B2488" s="11" t="s">
        <v>6549</v>
      </c>
      <c r="C2488" s="11" t="s">
        <v>6151</v>
      </c>
      <c r="D2488" s="12" t="s">
        <v>6316</v>
      </c>
      <c r="E2488" s="7" cm="1">
        <f t="array" ref="E2488">IFERROR(INDEX([1]Database!$AS$2:$AS$2564, MATCH(1, (([1]Database!$E$2:$E$2564 = D2488) * ([1]Database!$I$2:$I$2564 = "Yes")), 0)),0)</f>
        <v>0</v>
      </c>
      <c r="F2488" s="7" cm="1">
        <f t="array" ref="F2488">IFERROR(INDEX([1]Database!$AS$2:$AS$2564, MATCH(1, (([1]Database!$E$2:$E$2564 = D2488) * ([1]Database!$J$2:$J$2564 = "Yes")), 0)),0)</f>
        <v>0</v>
      </c>
      <c r="G2488" s="7" cm="1">
        <f t="array" ref="G2488">IFERROR(INDEX([1]Database!$AY$2:$AY$2564, MATCH(1, (([1]Database!$E$2:$E$2564 = D2488) * ([1]Database!$K$2:$K$2564 = "Yes")), 0)),0)</f>
        <v>133567.28352585825</v>
      </c>
      <c r="H2488" s="7" cm="1">
        <f t="array" ref="H2488">IFERROR(INDEX([1]Database!$AY$2:$AY$2564, MATCH(1, (([1]Database!$E$2:$E$2564 = D2488) * ([1]Database!$L$2:$L$2564 = "Yes")), 0)),0)</f>
        <v>133567.28352585825</v>
      </c>
      <c r="I2488" s="7" cm="1">
        <f t="array" ref="I2488">IFERROR(INDEX([1]Database!$AY$2:$AY$2564, MATCH(1, (([1]Database!$E$2:$E$2564 = D2488) * ([1]Database!$M$2:$M$2564 = "Yes")), 0)),0)</f>
        <v>133567.28352585825</v>
      </c>
      <c r="J2488" s="7" cm="1">
        <f t="array" ref="J2488">IFERROR(INDEX([1]Database!$BE$2:$BE$2565, MATCH(1, (([1]Database!$E$2:$E$2565 = D2488) * ([1]Database!$N$2:$N$2565 = "Yes")), 0)),0)</f>
        <v>197204.92816899094</v>
      </c>
    </row>
    <row r="2489" spans="1:10">
      <c r="A2489" s="11" t="s">
        <v>6317</v>
      </c>
      <c r="B2489" s="11" t="s">
        <v>6549</v>
      </c>
      <c r="C2489" s="11" t="s">
        <v>6089</v>
      </c>
      <c r="D2489" s="12" t="s">
        <v>6318</v>
      </c>
      <c r="E2489" s="7" cm="1">
        <f t="array" ref="E2489">IFERROR(INDEX([1]Database!$AS$2:$AS$2564, MATCH(1, (([1]Database!$E$2:$E$2564 = D2489) * ([1]Database!$I$2:$I$2564 = "Yes")), 0)),0)</f>
        <v>0</v>
      </c>
      <c r="F2489" s="7" cm="1">
        <f t="array" ref="F2489">IFERROR(INDEX([1]Database!$AS$2:$AS$2564, MATCH(1, (([1]Database!$E$2:$E$2564 = D2489) * ([1]Database!$J$2:$J$2564 = "Yes")), 0)),0)</f>
        <v>0</v>
      </c>
      <c r="G2489" s="7" cm="1">
        <f t="array" ref="G2489">IFERROR(INDEX([1]Database!$AY$2:$AY$2564, MATCH(1, (([1]Database!$E$2:$E$2564 = D2489) * ([1]Database!$K$2:$K$2564 = "Yes")), 0)),0)</f>
        <v>199588.41484900637</v>
      </c>
      <c r="H2489" s="7" cm="1">
        <f t="array" ref="H2489">IFERROR(INDEX([1]Database!$AY$2:$AY$2564, MATCH(1, (([1]Database!$E$2:$E$2564 = D2489) * ([1]Database!$L$2:$L$2564 = "Yes")), 0)),0)</f>
        <v>199588.41484900637</v>
      </c>
      <c r="I2489" s="7" cm="1">
        <f t="array" ref="I2489">IFERROR(INDEX([1]Database!$AY$2:$AY$2564, MATCH(1, (([1]Database!$E$2:$E$2564 = D2489) * ([1]Database!$M$2:$M$2564 = "Yes")), 0)),0)</f>
        <v>199588.41484900637</v>
      </c>
      <c r="J2489" s="7" cm="1">
        <f t="array" ref="J2489">IFERROR(INDEX([1]Database!$BE$2:$BE$2565, MATCH(1, (([1]Database!$E$2:$E$2565 = D2489) * ([1]Database!$N$2:$N$2565 = "Yes")), 0)),0)</f>
        <v>299847.59134334797</v>
      </c>
    </row>
    <row r="2490" spans="1:10">
      <c r="A2490" s="11" t="s">
        <v>6319</v>
      </c>
      <c r="B2490" s="11" t="s">
        <v>6549</v>
      </c>
      <c r="C2490" s="11" t="s">
        <v>6174</v>
      </c>
      <c r="D2490" s="12" t="s">
        <v>6320</v>
      </c>
      <c r="E2490" s="7" cm="1">
        <f t="array" ref="E2490">IFERROR(INDEX([1]Database!$AS$2:$AS$2564, MATCH(1, (([1]Database!$E$2:$E$2564 = D2490) * ([1]Database!$I$2:$I$2564 = "Yes")), 0)),0)</f>
        <v>0</v>
      </c>
      <c r="F2490" s="7" cm="1">
        <f t="array" ref="F2490">IFERROR(INDEX([1]Database!$AS$2:$AS$2564, MATCH(1, (([1]Database!$E$2:$E$2564 = D2490) * ([1]Database!$J$2:$J$2564 = "Yes")), 0)),0)</f>
        <v>0</v>
      </c>
      <c r="G2490" s="7" cm="1">
        <f t="array" ref="G2490">IFERROR(INDEX([1]Database!$AY$2:$AY$2564, MATCH(1, (([1]Database!$E$2:$E$2564 = D2490) * ([1]Database!$K$2:$K$2564 = "Yes")), 0)),0)</f>
        <v>152246.65495429921</v>
      </c>
      <c r="H2490" s="7" cm="1">
        <f t="array" ref="H2490">IFERROR(INDEX([1]Database!$AY$2:$AY$2564, MATCH(1, (([1]Database!$E$2:$E$2564 = D2490) * ([1]Database!$L$2:$L$2564 = "Yes")), 0)),0)</f>
        <v>152246.65495429921</v>
      </c>
      <c r="I2490" s="7" cm="1">
        <f t="array" ref="I2490">IFERROR(INDEX([1]Database!$AY$2:$AY$2564, MATCH(1, (([1]Database!$E$2:$E$2564 = D2490) * ([1]Database!$M$2:$M$2564 = "Yes")), 0)),0)</f>
        <v>152246.65495429921</v>
      </c>
      <c r="J2490" s="7" cm="1">
        <f t="array" ref="J2490">IFERROR(INDEX([1]Database!$BE$2:$BE$2565, MATCH(1, (([1]Database!$E$2:$E$2565 = D2490) * ([1]Database!$N$2:$N$2565 = "Yes")), 0)),0)</f>
        <v>220755.57810440761</v>
      </c>
    </row>
    <row r="2491" spans="1:10">
      <c r="A2491" s="11" t="s">
        <v>6321</v>
      </c>
      <c r="B2491" s="11" t="s">
        <v>6549</v>
      </c>
      <c r="C2491" s="11" t="s">
        <v>6174</v>
      </c>
      <c r="D2491" s="12" t="s">
        <v>6322</v>
      </c>
      <c r="E2491" s="7" cm="1">
        <f t="array" ref="E2491">IFERROR(INDEX([1]Database!$AS$2:$AS$2564, MATCH(1, (([1]Database!$E$2:$E$2564 = D2491) * ([1]Database!$I$2:$I$2564 = "Yes")), 0)),0)</f>
        <v>0</v>
      </c>
      <c r="F2491" s="7" cm="1">
        <f t="array" ref="F2491">IFERROR(INDEX([1]Database!$AS$2:$AS$2564, MATCH(1, (([1]Database!$E$2:$E$2564 = D2491) * ([1]Database!$J$2:$J$2564 = "Yes")), 0)),0)</f>
        <v>0</v>
      </c>
      <c r="G2491" s="7" cm="1">
        <f t="array" ref="G2491">IFERROR(INDEX([1]Database!$AY$2:$AY$2564, MATCH(1, (([1]Database!$E$2:$E$2564 = D2491) * ([1]Database!$K$2:$K$2564 = "Yes")), 0)),0)</f>
        <v>349044.21641845087</v>
      </c>
      <c r="H2491" s="7" cm="1">
        <f t="array" ref="H2491">IFERROR(INDEX([1]Database!$AY$2:$AY$2564, MATCH(1, (([1]Database!$E$2:$E$2564 = D2491) * ([1]Database!$L$2:$L$2564 = "Yes")), 0)),0)</f>
        <v>349044.21641845087</v>
      </c>
      <c r="I2491" s="7" cm="1">
        <f t="array" ref="I2491">IFERROR(INDEX([1]Database!$AY$2:$AY$2564, MATCH(1, (([1]Database!$E$2:$E$2564 = D2491) * ([1]Database!$M$2:$M$2564 = "Yes")), 0)),0)</f>
        <v>349044.21641845087</v>
      </c>
      <c r="J2491" s="7" cm="1">
        <f t="array" ref="J2491">IFERROR(INDEX([1]Database!$BE$2:$BE$2565, MATCH(1, (([1]Database!$E$2:$E$2565 = D2491) * ([1]Database!$N$2:$N$2565 = "Yes")), 0)),0)</f>
        <v>409062.77951387264</v>
      </c>
    </row>
    <row r="2492" spans="1:10">
      <c r="A2492" s="11" t="s">
        <v>6323</v>
      </c>
      <c r="B2492" s="11" t="s">
        <v>6549</v>
      </c>
      <c r="C2492" s="11" t="s">
        <v>6324</v>
      </c>
      <c r="D2492" s="12" t="s">
        <v>6325</v>
      </c>
      <c r="E2492" s="7" cm="1">
        <f t="array" ref="E2492">IFERROR(INDEX([1]Database!$AS$2:$AS$2564, MATCH(1, (([1]Database!$E$2:$E$2564 = D2492) * ([1]Database!$I$2:$I$2564 = "Yes")), 0)),0)</f>
        <v>0</v>
      </c>
      <c r="F2492" s="7" cm="1">
        <f t="array" ref="F2492">IFERROR(INDEX([1]Database!$AS$2:$AS$2564, MATCH(1, (([1]Database!$E$2:$E$2564 = D2492) * ([1]Database!$J$2:$J$2564 = "Yes")), 0)),0)</f>
        <v>0</v>
      </c>
      <c r="G2492" s="7" cm="1">
        <f t="array" ref="G2492">IFERROR(INDEX([1]Database!$AY$2:$AY$2564, MATCH(1, (([1]Database!$E$2:$E$2564 = D2492) * ([1]Database!$K$2:$K$2564 = "Yes")), 0)),0)</f>
        <v>114620.39641845082</v>
      </c>
      <c r="H2492" s="7" cm="1">
        <f t="array" ref="H2492">IFERROR(INDEX([1]Database!$AY$2:$AY$2564, MATCH(1, (([1]Database!$E$2:$E$2564 = D2492) * ([1]Database!$L$2:$L$2564 = "Yes")), 0)),0)</f>
        <v>114620.39641845082</v>
      </c>
      <c r="I2492" s="7" cm="1">
        <f t="array" ref="I2492">IFERROR(INDEX([1]Database!$AY$2:$AY$2564, MATCH(1, (([1]Database!$E$2:$E$2564 = D2492) * ([1]Database!$M$2:$M$2564 = "Yes")), 0)),0)</f>
        <v>114620.39641845082</v>
      </c>
      <c r="J2492" s="7" cm="1">
        <f t="array" ref="J2492">IFERROR(INDEX([1]Database!$BE$2:$BE$2565, MATCH(1, (([1]Database!$E$2:$E$2565 = D2492) * ([1]Database!$N$2:$N$2565 = "Yes")), 0)),0)</f>
        <v>174638.95951387266</v>
      </c>
    </row>
    <row r="2493" spans="1:10">
      <c r="A2493" s="11" t="s">
        <v>6326</v>
      </c>
      <c r="B2493" s="11" t="s">
        <v>6549</v>
      </c>
      <c r="C2493" s="11" t="s">
        <v>6327</v>
      </c>
      <c r="D2493" s="12" t="s">
        <v>6328</v>
      </c>
      <c r="E2493" s="7" cm="1">
        <f t="array" ref="E2493">IFERROR(INDEX([1]Database!$AS$2:$AS$2564, MATCH(1, (([1]Database!$E$2:$E$2564 = D2493) * ([1]Database!$I$2:$I$2564 = "Yes")), 0)),0)</f>
        <v>0</v>
      </c>
      <c r="F2493" s="7" cm="1">
        <f t="array" ref="F2493">IFERROR(INDEX([1]Database!$AS$2:$AS$2564, MATCH(1, (([1]Database!$E$2:$E$2564 = D2493) * ([1]Database!$J$2:$J$2564 = "Yes")), 0)),0)</f>
        <v>0</v>
      </c>
      <c r="G2493" s="7" cm="1">
        <f t="array" ref="G2493">IFERROR(INDEX([1]Database!$AY$2:$AY$2564, MATCH(1, (([1]Database!$E$2:$E$2564 = D2493) * ([1]Database!$K$2:$K$2564 = "Yes")), 0)),0)</f>
        <v>33459.529006413788</v>
      </c>
      <c r="H2493" s="7" cm="1">
        <f t="array" ref="H2493">IFERROR(INDEX([1]Database!$AY$2:$AY$2564, MATCH(1, (([1]Database!$E$2:$E$2564 = D2493) * ([1]Database!$L$2:$L$2564 = "Yes")), 0)),0)</f>
        <v>33459.529006413788</v>
      </c>
      <c r="I2493" s="7" cm="1">
        <f t="array" ref="I2493">IFERROR(INDEX([1]Database!$AY$2:$AY$2564, MATCH(1, (([1]Database!$E$2:$E$2564 = D2493) * ([1]Database!$M$2:$M$2564 = "Yes")), 0)),0)</f>
        <v>33459.529006413788</v>
      </c>
      <c r="J2493" s="7" cm="1">
        <f t="array" ref="J2493">IFERROR(INDEX([1]Database!$BE$2:$BE$2565, MATCH(1, (([1]Database!$E$2:$E$2565 = D2493) * ([1]Database!$N$2:$N$2565 = "Yes")), 0)),0)</f>
        <v>87078.006406105153</v>
      </c>
    </row>
    <row r="2494" spans="1:10">
      <c r="A2494" s="11" t="s">
        <v>6329</v>
      </c>
      <c r="B2494" s="11" t="s">
        <v>6549</v>
      </c>
      <c r="C2494" s="11" t="s">
        <v>6330</v>
      </c>
      <c r="D2494" s="12" t="s">
        <v>6331</v>
      </c>
      <c r="E2494" s="7" cm="1">
        <f t="array" ref="E2494">IFERROR(INDEX([1]Database!$AS$2:$AS$2564, MATCH(1, (([1]Database!$E$2:$E$2564 = D2494) * ([1]Database!$I$2:$I$2564 = "Yes")), 0)),0)</f>
        <v>0</v>
      </c>
      <c r="F2494" s="7" cm="1">
        <f t="array" ref="F2494">IFERROR(INDEX([1]Database!$AS$2:$AS$2564, MATCH(1, (([1]Database!$E$2:$E$2564 = D2494) * ([1]Database!$J$2:$J$2564 = "Yes")), 0)),0)</f>
        <v>0</v>
      </c>
      <c r="G2494" s="7" cm="1">
        <f t="array" ref="G2494">IFERROR(INDEX([1]Database!$AY$2:$AY$2564, MATCH(1, (([1]Database!$E$2:$E$2564 = D2494) * ([1]Database!$K$2:$K$2564 = "Yes")), 0)),0)</f>
        <v>65303.753025858241</v>
      </c>
      <c r="H2494" s="7" cm="1">
        <f t="array" ref="H2494">IFERROR(INDEX([1]Database!$AY$2:$AY$2564, MATCH(1, (([1]Database!$E$2:$E$2564 = D2494) * ([1]Database!$L$2:$L$2564 = "Yes")), 0)),0)</f>
        <v>65303.753025858241</v>
      </c>
      <c r="I2494" s="7" cm="1">
        <f t="array" ref="I2494">IFERROR(INDEX([1]Database!$AY$2:$AY$2564, MATCH(1, (([1]Database!$E$2:$E$2564 = D2494) * ([1]Database!$M$2:$M$2564 = "Yes")), 0)),0)</f>
        <v>65303.753025858241</v>
      </c>
      <c r="J2494" s="7" cm="1">
        <f t="array" ref="J2494">IFERROR(INDEX([1]Database!$BE$2:$BE$2565, MATCH(1, (([1]Database!$E$2:$E$2565 = D2494) * ([1]Database!$N$2:$N$2565 = "Yes")), 0)),0)</f>
        <v>77939.69766899095</v>
      </c>
    </row>
    <row r="2495" spans="1:10">
      <c r="A2495" s="11" t="s">
        <v>6332</v>
      </c>
      <c r="B2495" s="11" t="s">
        <v>6549</v>
      </c>
      <c r="C2495" s="11" t="s">
        <v>6333</v>
      </c>
      <c r="D2495" s="12" t="s">
        <v>6334</v>
      </c>
      <c r="E2495" s="7" cm="1">
        <f t="array" ref="E2495">IFERROR(INDEX([1]Database!$AS$2:$AS$2564, MATCH(1, (([1]Database!$E$2:$E$2564 = D2495) * ([1]Database!$I$2:$I$2564 = "Yes")), 0)),0)</f>
        <v>0</v>
      </c>
      <c r="F2495" s="7" cm="1">
        <f t="array" ref="F2495">IFERROR(INDEX([1]Database!$AS$2:$AS$2564, MATCH(1, (([1]Database!$E$2:$E$2564 = D2495) * ([1]Database!$J$2:$J$2564 = "Yes")), 0)),0)</f>
        <v>0</v>
      </c>
      <c r="G2495" s="7" cm="1">
        <f t="array" ref="G2495">IFERROR(INDEX([1]Database!$AY$2:$AY$2564, MATCH(1, (([1]Database!$E$2:$E$2564 = D2495) * ([1]Database!$K$2:$K$2564 = "Yes")), 0)),0)</f>
        <v>49515.804461043423</v>
      </c>
      <c r="H2495" s="7" cm="1">
        <f t="array" ref="H2495">IFERROR(INDEX([1]Database!$AY$2:$AY$2564, MATCH(1, (([1]Database!$E$2:$E$2564 = D2495) * ([1]Database!$L$2:$L$2564 = "Yes")), 0)),0)</f>
        <v>49515.804461043423</v>
      </c>
      <c r="I2495" s="7" cm="1">
        <f t="array" ref="I2495">IFERROR(INDEX([1]Database!$AY$2:$AY$2564, MATCH(1, (([1]Database!$E$2:$E$2564 = D2495) * ([1]Database!$M$2:$M$2564 = "Yes")), 0)),0)</f>
        <v>49515.804461043423</v>
      </c>
      <c r="J2495" s="7" cm="1">
        <f t="array" ref="J2495">IFERROR(INDEX([1]Database!$BE$2:$BE$2565, MATCH(1, (([1]Database!$E$2:$E$2565 = D2495) * ([1]Database!$N$2:$N$2565 = "Yes")), 0)),0)</f>
        <v>54273.507710143218</v>
      </c>
    </row>
    <row r="2496" spans="1:10">
      <c r="A2496" s="11" t="s">
        <v>6335</v>
      </c>
      <c r="B2496" s="11" t="s">
        <v>6549</v>
      </c>
      <c r="C2496" s="11" t="s">
        <v>6336</v>
      </c>
      <c r="D2496" s="12" t="s">
        <v>6337</v>
      </c>
      <c r="E2496" s="7" cm="1">
        <f t="array" ref="E2496">IFERROR(INDEX([1]Database!$AS$2:$AS$2564, MATCH(1, (([1]Database!$E$2:$E$2564 = D2496) * ([1]Database!$I$2:$I$2564 = "Yes")), 0)),0)</f>
        <v>0</v>
      </c>
      <c r="F2496" s="7" cm="1">
        <f t="array" ref="F2496">IFERROR(INDEX([1]Database!$AS$2:$AS$2564, MATCH(1, (([1]Database!$E$2:$E$2564 = D2496) * ([1]Database!$J$2:$J$2564 = "Yes")), 0)),0)</f>
        <v>0</v>
      </c>
      <c r="G2496" s="7" cm="1">
        <f t="array" ref="G2496">IFERROR(INDEX([1]Database!$AY$2:$AY$2564, MATCH(1, (([1]Database!$E$2:$E$2564 = D2496) * ([1]Database!$K$2:$K$2564 = "Yes")), 0)),0)</f>
        <v>281131.48675641377</v>
      </c>
      <c r="H2496" s="7" cm="1">
        <f t="array" ref="H2496">IFERROR(INDEX([1]Database!$AY$2:$AY$2564, MATCH(1, (([1]Database!$E$2:$E$2564 = D2496) * ([1]Database!$L$2:$L$2564 = "Yes")), 0)),0)</f>
        <v>281131.48675641377</v>
      </c>
      <c r="I2496" s="7" cm="1">
        <f t="array" ref="I2496">IFERROR(INDEX([1]Database!$AY$2:$AY$2564, MATCH(1, (([1]Database!$E$2:$E$2564 = D2496) * ([1]Database!$M$2:$M$2564 = "Yes")), 0)),0)</f>
        <v>281131.48675641377</v>
      </c>
      <c r="J2496" s="7" cm="1">
        <f t="array" ref="J2496">IFERROR(INDEX([1]Database!$BE$2:$BE$2565, MATCH(1, (([1]Database!$E$2:$E$2565 = D2496) * ([1]Database!$N$2:$N$2565 = "Yes")), 0)),0)</f>
        <v>326393.9113175635</v>
      </c>
    </row>
    <row r="2497" spans="1:10">
      <c r="A2497" s="11" t="s">
        <v>6338</v>
      </c>
      <c r="B2497" s="11" t="s">
        <v>6549</v>
      </c>
      <c r="C2497" s="11" t="s">
        <v>6060</v>
      </c>
      <c r="D2497" s="12" t="s">
        <v>6339</v>
      </c>
      <c r="E2497" s="7" cm="1">
        <f t="array" ref="E2497">IFERROR(INDEX([1]Database!$AS$2:$AS$2564, MATCH(1, (([1]Database!$E$2:$E$2564 = D2497) * ([1]Database!$I$2:$I$2564 = "Yes")), 0)),0)</f>
        <v>0</v>
      </c>
      <c r="F2497" s="7" cm="1">
        <f t="array" ref="F2497">IFERROR(INDEX([1]Database!$AS$2:$AS$2564, MATCH(1, (([1]Database!$E$2:$E$2564 = D2497) * ([1]Database!$J$2:$J$2564 = "Yes")), 0)),0)</f>
        <v>0</v>
      </c>
      <c r="G2497" s="7" cm="1">
        <f t="array" ref="G2497">IFERROR(INDEX([1]Database!$AY$2:$AY$2564, MATCH(1, (([1]Database!$E$2:$E$2564 = D2497) * ([1]Database!$K$2:$K$2564 = "Yes")), 0)),0)</f>
        <v>262576.90630733967</v>
      </c>
      <c r="H2497" s="7" cm="1">
        <f t="array" ref="H2497">IFERROR(INDEX([1]Database!$AY$2:$AY$2564, MATCH(1, (([1]Database!$E$2:$E$2564 = D2497) * ([1]Database!$L$2:$L$2564 = "Yes")), 0)),0)</f>
        <v>262576.90630733967</v>
      </c>
      <c r="I2497" s="7" cm="1">
        <f t="array" ref="I2497">IFERROR(INDEX([1]Database!$AY$2:$AY$2564, MATCH(1, (([1]Database!$E$2:$E$2564 = D2497) * ([1]Database!$M$2:$M$2564 = "Yes")), 0)),0)</f>
        <v>262576.90630733967</v>
      </c>
      <c r="J2497" s="7" cm="1">
        <f t="array" ref="J2497">IFERROR(INDEX([1]Database!$BE$2:$BE$2565, MATCH(1, (([1]Database!$E$2:$E$2565 = D2497) * ([1]Database!$N$2:$N$2565 = "Yes")), 0)),0)</f>
        <v>324528.47229242197</v>
      </c>
    </row>
    <row r="2498" spans="1:10">
      <c r="A2498" s="11" t="s">
        <v>6340</v>
      </c>
      <c r="B2498" s="11" t="s">
        <v>6549</v>
      </c>
      <c r="C2498" s="11" t="s">
        <v>6341</v>
      </c>
      <c r="D2498" s="12" t="s">
        <v>6342</v>
      </c>
      <c r="E2498" s="7" cm="1">
        <f t="array" ref="E2498">IFERROR(INDEX([1]Database!$AS$2:$AS$2564, MATCH(1, (([1]Database!$E$2:$E$2564 = D2498) * ([1]Database!$I$2:$I$2564 = "Yes")), 0)),0)</f>
        <v>0</v>
      </c>
      <c r="F2498" s="7" cm="1">
        <f t="array" ref="F2498">IFERROR(INDEX([1]Database!$AS$2:$AS$2564, MATCH(1, (([1]Database!$E$2:$E$2564 = D2498) * ([1]Database!$J$2:$J$2564 = "Yes")), 0)),0)</f>
        <v>0</v>
      </c>
      <c r="G2498" s="7" cm="1">
        <f t="array" ref="G2498">IFERROR(INDEX([1]Database!$AY$2:$AY$2564, MATCH(1, (([1]Database!$E$2:$E$2564 = D2498) * ([1]Database!$K$2:$K$2564 = "Yes")), 0)),0)</f>
        <v>245726.75783511746</v>
      </c>
      <c r="H2498" s="7" cm="1">
        <f t="array" ref="H2498">IFERROR(INDEX([1]Database!$AY$2:$AY$2564, MATCH(1, (([1]Database!$E$2:$E$2564 = D2498) * ([1]Database!$L$2:$L$2564 = "Yes")), 0)),0)</f>
        <v>245726.75783511746</v>
      </c>
      <c r="I2498" s="7" cm="1">
        <f t="array" ref="I2498">IFERROR(INDEX([1]Database!$AY$2:$AY$2564, MATCH(1, (([1]Database!$E$2:$E$2564 = D2498) * ([1]Database!$M$2:$M$2564 = "Yes")), 0)),0)</f>
        <v>245726.75783511746</v>
      </c>
      <c r="J2498" s="7" cm="1">
        <f t="array" ref="J2498">IFERROR(INDEX([1]Database!$BE$2:$BE$2565, MATCH(1, (([1]Database!$E$2:$E$2565 = D2498) * ([1]Database!$N$2:$N$2565 = "Yes")), 0)),0)</f>
        <v>293555.32093053928</v>
      </c>
    </row>
    <row r="2499" spans="1:10">
      <c r="A2499" s="11" t="s">
        <v>6343</v>
      </c>
      <c r="B2499" s="11" t="s">
        <v>6549</v>
      </c>
      <c r="C2499" s="11" t="s">
        <v>6344</v>
      </c>
      <c r="D2499" s="12" t="s">
        <v>6345</v>
      </c>
      <c r="E2499" s="7" cm="1">
        <f t="array" ref="E2499">IFERROR(INDEX([1]Database!$AS$2:$AS$2564, MATCH(1, (([1]Database!$E$2:$E$2564 = D2499) * ([1]Database!$I$2:$I$2564 = "Yes")), 0)),0)</f>
        <v>0</v>
      </c>
      <c r="F2499" s="7" cm="1">
        <f t="array" ref="F2499">IFERROR(INDEX([1]Database!$AS$2:$AS$2564, MATCH(1, (([1]Database!$E$2:$E$2564 = D2499) * ([1]Database!$J$2:$J$2564 = "Yes")), 0)),0)</f>
        <v>0</v>
      </c>
      <c r="G2499" s="7" cm="1">
        <f t="array" ref="G2499">IFERROR(INDEX([1]Database!$AY$2:$AY$2564, MATCH(1, (([1]Database!$E$2:$E$2564 = D2499) * ([1]Database!$K$2:$K$2564 = "Yes")), 0)),0)</f>
        <v>253427.96399252486</v>
      </c>
      <c r="H2499" s="7" cm="1">
        <f t="array" ref="H2499">IFERROR(INDEX([1]Database!$AY$2:$AY$2564, MATCH(1, (([1]Database!$E$2:$E$2564 = D2499) * ([1]Database!$L$2:$L$2564 = "Yes")), 0)),0)</f>
        <v>253427.96399252486</v>
      </c>
      <c r="I2499" s="7" cm="1">
        <f t="array" ref="I2499">IFERROR(INDEX([1]Database!$AY$2:$AY$2564, MATCH(1, (([1]Database!$E$2:$E$2564 = D2499) * ([1]Database!$M$2:$M$2564 = "Yes")), 0)),0)</f>
        <v>253427.96399252486</v>
      </c>
      <c r="J2499" s="7" cm="1">
        <f t="array" ref="J2499">IFERROR(INDEX([1]Database!$BE$2:$BE$2565, MATCH(1, (([1]Database!$E$2:$E$2565 = D2499) * ([1]Database!$N$2:$N$2565 = "Yes")), 0)),0)</f>
        <v>304875.60863565758</v>
      </c>
    </row>
    <row r="2500" spans="1:10">
      <c r="A2500" s="11" t="s">
        <v>6346</v>
      </c>
      <c r="B2500" s="11" t="s">
        <v>6549</v>
      </c>
      <c r="C2500" s="11" t="s">
        <v>6347</v>
      </c>
      <c r="D2500" s="12" t="s">
        <v>6348</v>
      </c>
      <c r="E2500" s="7" cm="1">
        <f t="array" ref="E2500">IFERROR(INDEX([1]Database!$AS$2:$AS$2564, MATCH(1, (([1]Database!$E$2:$E$2564 = D2500) * ([1]Database!$I$2:$I$2564 = "Yes")), 0)),0)</f>
        <v>0</v>
      </c>
      <c r="F2500" s="7" cm="1">
        <f t="array" ref="F2500">IFERROR(INDEX([1]Database!$AS$2:$AS$2564, MATCH(1, (([1]Database!$E$2:$E$2564 = D2500) * ([1]Database!$J$2:$J$2564 = "Yes")), 0)),0)</f>
        <v>0</v>
      </c>
      <c r="G2500" s="7" cm="1">
        <f t="array" ref="G2500">IFERROR(INDEX([1]Database!$AY$2:$AY$2564, MATCH(1, (([1]Database!$E$2:$E$2564 = D2500) * ([1]Database!$K$2:$K$2564 = "Yes")), 0)),0)</f>
        <v>218097.2293073397</v>
      </c>
      <c r="H2500" s="7" cm="1">
        <f t="array" ref="H2500">IFERROR(INDEX([1]Database!$AY$2:$AY$2564, MATCH(1, (([1]Database!$E$2:$E$2564 = D2500) * ([1]Database!$L$2:$L$2564 = "Yes")), 0)),0)</f>
        <v>218097.2293073397</v>
      </c>
      <c r="I2500" s="7" cm="1">
        <f t="array" ref="I2500">IFERROR(INDEX([1]Database!$AY$2:$AY$2564, MATCH(1, (([1]Database!$E$2:$E$2564 = D2500) * ([1]Database!$M$2:$M$2564 = "Yes")), 0)),0)</f>
        <v>218097.2293073397</v>
      </c>
      <c r="J2500" s="7" cm="1">
        <f t="array" ref="J2500">IFERROR(INDEX([1]Database!$BE$2:$BE$2565, MATCH(1, (([1]Database!$E$2:$E$2565 = D2500) * ([1]Database!$N$2:$N$2565 = "Yes")), 0)),0)</f>
        <v>280048.795292422</v>
      </c>
    </row>
    <row r="2501" spans="1:10">
      <c r="A2501" s="11" t="s">
        <v>6349</v>
      </c>
      <c r="B2501" s="11" t="s">
        <v>6549</v>
      </c>
      <c r="C2501" s="11" t="s">
        <v>6350</v>
      </c>
      <c r="D2501" s="12" t="s">
        <v>6351</v>
      </c>
      <c r="E2501" s="7" cm="1">
        <f t="array" ref="E2501">IFERROR(INDEX([1]Database!$AS$2:$AS$2564, MATCH(1, (([1]Database!$E$2:$E$2564 = D2501) * ([1]Database!$I$2:$I$2564 = "Yes")), 0)),0)</f>
        <v>0</v>
      </c>
      <c r="F2501" s="7" cm="1">
        <f t="array" ref="F2501">IFERROR(INDEX([1]Database!$AS$2:$AS$2564, MATCH(1, (([1]Database!$E$2:$E$2564 = D2501) * ([1]Database!$J$2:$J$2564 = "Yes")), 0)),0)</f>
        <v>0</v>
      </c>
      <c r="G2501" s="7" cm="1">
        <f t="array" ref="G2501">IFERROR(INDEX([1]Database!$AY$2:$AY$2564, MATCH(1, (([1]Database!$E$2:$E$2564 = D2501) * ([1]Database!$K$2:$K$2564 = "Yes")), 0)),0)</f>
        <v>39965.661460117495</v>
      </c>
      <c r="H2501" s="7" cm="1">
        <f t="array" ref="H2501">IFERROR(INDEX([1]Database!$AY$2:$AY$2564, MATCH(1, (([1]Database!$E$2:$E$2564 = D2501) * ([1]Database!$L$2:$L$2564 = "Yes")), 0)),0)</f>
        <v>39965.661460117495</v>
      </c>
      <c r="I2501" s="7" cm="1">
        <f t="array" ref="I2501">IFERROR(INDEX([1]Database!$AY$2:$AY$2564, MATCH(1, (([1]Database!$E$2:$E$2564 = D2501) * ([1]Database!$M$2:$M$2564 = "Yes")), 0)),0)</f>
        <v>39965.661460117495</v>
      </c>
      <c r="J2501" s="7" cm="1">
        <f t="array" ref="J2501">IFERROR(INDEX([1]Database!$BE$2:$BE$2565, MATCH(1, (([1]Database!$E$2:$E$2565 = D2501) * ([1]Database!$N$2:$N$2565 = "Yes")), 0)),0)</f>
        <v>97511.724555539302</v>
      </c>
    </row>
    <row r="2502" spans="1:10">
      <c r="A2502" s="11" t="s">
        <v>6352</v>
      </c>
      <c r="B2502" s="11" t="s">
        <v>6549</v>
      </c>
      <c r="C2502" s="11" t="s">
        <v>6353</v>
      </c>
      <c r="D2502" s="12" t="s">
        <v>6354</v>
      </c>
      <c r="E2502" s="7" cm="1">
        <f t="array" ref="E2502">IFERROR(INDEX([1]Database!$AS$2:$AS$2564, MATCH(1, (([1]Database!$E$2:$E$2564 = D2502) * ([1]Database!$I$2:$I$2564 = "Yes")), 0)),0)</f>
        <v>0</v>
      </c>
      <c r="F2502" s="7" cm="1">
        <f t="array" ref="F2502">IFERROR(INDEX([1]Database!$AS$2:$AS$2564, MATCH(1, (([1]Database!$E$2:$E$2564 = D2502) * ([1]Database!$J$2:$J$2564 = "Yes")), 0)),0)</f>
        <v>0</v>
      </c>
      <c r="G2502" s="7" cm="1">
        <f t="array" ref="G2502">IFERROR(INDEX([1]Database!$AY$2:$AY$2564, MATCH(1, (([1]Database!$E$2:$E$2564 = D2502) * ([1]Database!$K$2:$K$2564 = "Yes")), 0)),0)</f>
        <v>207700.4348638212</v>
      </c>
      <c r="H2502" s="7" cm="1">
        <f t="array" ref="H2502">IFERROR(INDEX([1]Database!$AY$2:$AY$2564, MATCH(1, (([1]Database!$E$2:$E$2564 = D2502) * ([1]Database!$L$2:$L$2564 = "Yes")), 0)),0)</f>
        <v>207700.4348638212</v>
      </c>
      <c r="I2502" s="7" cm="1">
        <f t="array" ref="I2502">IFERROR(INDEX([1]Database!$AY$2:$AY$2564, MATCH(1, (([1]Database!$E$2:$E$2564 = D2502) * ([1]Database!$M$2:$M$2564 = "Yes")), 0)),0)</f>
        <v>207700.4348638212</v>
      </c>
      <c r="J2502" s="7" cm="1">
        <f t="array" ref="J2502">IFERROR(INDEX([1]Database!$BE$2:$BE$2565, MATCH(1, (([1]Database!$E$2:$E$2565 = D2502) * ([1]Database!$N$2:$N$2565 = "Yes")), 0)),0)</f>
        <v>299413.96724293643</v>
      </c>
    </row>
    <row r="2503" spans="1:10">
      <c r="A2503" s="11" t="s">
        <v>6355</v>
      </c>
      <c r="B2503" s="11" t="s">
        <v>6549</v>
      </c>
      <c r="C2503" s="11" t="s">
        <v>6353</v>
      </c>
      <c r="D2503" s="12" t="s">
        <v>6356</v>
      </c>
      <c r="E2503" s="7" cm="1">
        <f t="array" ref="E2503">IFERROR(INDEX([1]Database!$AS$2:$AS$2564, MATCH(1, (([1]Database!$E$2:$E$2564 = D2503) * ([1]Database!$I$2:$I$2564 = "Yes")), 0)),0)</f>
        <v>0</v>
      </c>
      <c r="F2503" s="7" cm="1">
        <f t="array" ref="F2503">IFERROR(INDEX([1]Database!$AS$2:$AS$2564, MATCH(1, (([1]Database!$E$2:$E$2564 = D2503) * ([1]Database!$J$2:$J$2564 = "Yes")), 0)),0)</f>
        <v>0</v>
      </c>
      <c r="G2503" s="7" cm="1">
        <f t="array" ref="G2503">IFERROR(INDEX([1]Database!$AY$2:$AY$2564, MATCH(1, (([1]Database!$E$2:$E$2564 = D2503) * ([1]Database!$K$2:$K$2564 = "Yes")), 0)),0)</f>
        <v>187678.37621104339</v>
      </c>
      <c r="H2503" s="7" cm="1">
        <f t="array" ref="H2503">IFERROR(INDEX([1]Database!$AY$2:$AY$2564, MATCH(1, (([1]Database!$E$2:$E$2564 = D2503) * ([1]Database!$L$2:$L$2564 = "Yes")), 0)),0)</f>
        <v>187678.37621104339</v>
      </c>
      <c r="I2503" s="7" cm="1">
        <f t="array" ref="I2503">IFERROR(INDEX([1]Database!$AY$2:$AY$2564, MATCH(1, (([1]Database!$E$2:$E$2564 = D2503) * ([1]Database!$M$2:$M$2564 = "Yes")), 0)),0)</f>
        <v>187678.37621104339</v>
      </c>
      <c r="J2503" s="7" cm="1">
        <f t="array" ref="J2503">IFERROR(INDEX([1]Database!$BE$2:$BE$2565, MATCH(1, (([1]Database!$E$2:$E$2565 = D2503) * ([1]Database!$N$2:$N$2565 = "Yes")), 0)),0)</f>
        <v>273529.64403190243</v>
      </c>
    </row>
    <row r="2504" spans="1:10">
      <c r="A2504" s="11" t="s">
        <v>6357</v>
      </c>
      <c r="B2504" s="11" t="s">
        <v>6549</v>
      </c>
      <c r="C2504" s="11" t="s">
        <v>6353</v>
      </c>
      <c r="D2504" s="12" t="s">
        <v>6358</v>
      </c>
      <c r="E2504" s="7" cm="1">
        <f t="array" ref="E2504">IFERROR(INDEX([1]Database!$AS$2:$AS$2564, MATCH(1, (([1]Database!$E$2:$E$2564 = D2504) * ([1]Database!$I$2:$I$2564 = "Yes")), 0)),0)</f>
        <v>0</v>
      </c>
      <c r="F2504" s="7" cm="1">
        <f t="array" ref="F2504">IFERROR(INDEX([1]Database!$AS$2:$AS$2564, MATCH(1, (([1]Database!$E$2:$E$2564 = D2504) * ([1]Database!$J$2:$J$2564 = "Yes")), 0)),0)</f>
        <v>0</v>
      </c>
      <c r="G2504" s="7" cm="1">
        <f t="array" ref="G2504">IFERROR(INDEX([1]Database!$AY$2:$AY$2564, MATCH(1, (([1]Database!$E$2:$E$2564 = D2504) * ([1]Database!$K$2:$K$2564 = "Yes")), 0)),0)</f>
        <v>187678.37621104339</v>
      </c>
      <c r="H2504" s="7" cm="1">
        <f t="array" ref="H2504">IFERROR(INDEX([1]Database!$AY$2:$AY$2564, MATCH(1, (([1]Database!$E$2:$E$2564 = D2504) * ([1]Database!$L$2:$L$2564 = "Yes")), 0)),0)</f>
        <v>187678.37621104339</v>
      </c>
      <c r="I2504" s="7" cm="1">
        <f t="array" ref="I2504">IFERROR(INDEX([1]Database!$AY$2:$AY$2564, MATCH(1, (([1]Database!$E$2:$E$2564 = D2504) * ([1]Database!$M$2:$M$2564 = "Yes")), 0)),0)</f>
        <v>187678.37621104339</v>
      </c>
      <c r="J2504" s="7" cm="1">
        <f t="array" ref="J2504">IFERROR(INDEX([1]Database!$BE$2:$BE$2565, MATCH(1, (([1]Database!$E$2:$E$2565 = D2504) * ([1]Database!$N$2:$N$2565 = "Yes")), 0)),0)</f>
        <v>273529.64403190243</v>
      </c>
    </row>
    <row r="2505" spans="1:10">
      <c r="A2505" s="11" t="s">
        <v>6359</v>
      </c>
      <c r="B2505" s="11" t="s">
        <v>6549</v>
      </c>
      <c r="C2505" s="11" t="s">
        <v>6360</v>
      </c>
      <c r="D2505" s="12" t="s">
        <v>6361</v>
      </c>
      <c r="E2505" s="7" cm="1">
        <f t="array" ref="E2505">IFERROR(INDEX([1]Database!$AS$2:$AS$2564, MATCH(1, (([1]Database!$E$2:$E$2564 = D2505) * ([1]Database!$I$2:$I$2564 = "Yes")), 0)),0)</f>
        <v>0</v>
      </c>
      <c r="F2505" s="7" cm="1">
        <f t="array" ref="F2505">IFERROR(INDEX([1]Database!$AS$2:$AS$2564, MATCH(1, (([1]Database!$E$2:$E$2564 = D2505) * ([1]Database!$J$2:$J$2564 = "Yes")), 0)),0)</f>
        <v>0</v>
      </c>
      <c r="G2505" s="7" cm="1">
        <f t="array" ref="G2505">IFERROR(INDEX([1]Database!$AY$2:$AY$2564, MATCH(1, (([1]Database!$E$2:$E$2564 = D2505) * ([1]Database!$K$2:$K$2564 = "Yes")), 0)),0)</f>
        <v>25408.131677710091</v>
      </c>
      <c r="H2505" s="7" cm="1">
        <f t="array" ref="H2505">IFERROR(INDEX([1]Database!$AY$2:$AY$2564, MATCH(1, (([1]Database!$E$2:$E$2564 = D2505) * ([1]Database!$L$2:$L$2564 = "Yes")), 0)),0)</f>
        <v>25408.131677710091</v>
      </c>
      <c r="I2505" s="7" cm="1">
        <f t="array" ref="I2505">IFERROR(INDEX([1]Database!$AY$2:$AY$2564, MATCH(1, (([1]Database!$E$2:$E$2564 = D2505) * ([1]Database!$M$2:$M$2564 = "Yes")), 0)),0)</f>
        <v>25408.131677710091</v>
      </c>
      <c r="J2505" s="7" cm="1">
        <f t="array" ref="J2505">IFERROR(INDEX([1]Database!$BE$2:$BE$2565, MATCH(1, (([1]Database!$E$2:$E$2565 = D2505) * ([1]Database!$N$2:$N$2565 = "Yes")), 0)),0)</f>
        <v>67075.501992782098</v>
      </c>
    </row>
    <row r="2506" spans="1:10">
      <c r="A2506" s="11" t="s">
        <v>6362</v>
      </c>
      <c r="B2506" s="11" t="s">
        <v>6549</v>
      </c>
      <c r="C2506" s="11" t="s">
        <v>6363</v>
      </c>
      <c r="D2506" s="12" t="s">
        <v>6364</v>
      </c>
      <c r="E2506" s="7" cm="1">
        <f t="array" ref="E2506">IFERROR(INDEX([1]Database!$AS$2:$AS$2564, MATCH(1, (([1]Database!$E$2:$E$2564 = D2506) * ([1]Database!$I$2:$I$2564 = "Yes")), 0)),0)</f>
        <v>0</v>
      </c>
      <c r="F2506" s="7" cm="1">
        <f t="array" ref="F2506">IFERROR(INDEX([1]Database!$AS$2:$AS$2564, MATCH(1, (([1]Database!$E$2:$E$2564 = D2506) * ([1]Database!$J$2:$J$2564 = "Yes")), 0)),0)</f>
        <v>0</v>
      </c>
      <c r="G2506" s="7" cm="1">
        <f t="array" ref="G2506">IFERROR(INDEX([1]Database!$AY$2:$AY$2564, MATCH(1, (([1]Database!$E$2:$E$2564 = D2506) * ([1]Database!$K$2:$K$2564 = "Yes")), 0)),0)</f>
        <v>85307.651599932302</v>
      </c>
      <c r="H2506" s="7" cm="1">
        <f t="array" ref="H2506">IFERROR(INDEX([1]Database!$AY$2:$AY$2564, MATCH(1, (([1]Database!$E$2:$E$2564 = D2506) * ([1]Database!$L$2:$L$2564 = "Yes")), 0)),0)</f>
        <v>85307.651599932302</v>
      </c>
      <c r="I2506" s="7" cm="1">
        <f t="array" ref="I2506">IFERROR(INDEX([1]Database!$AY$2:$AY$2564, MATCH(1, (([1]Database!$E$2:$E$2564 = D2506) * ([1]Database!$M$2:$M$2564 = "Yes")), 0)),0)</f>
        <v>85307.651599932302</v>
      </c>
      <c r="J2506" s="7" cm="1">
        <f t="array" ref="J2506">IFERROR(INDEX([1]Database!$BE$2:$BE$2565, MATCH(1, (([1]Database!$E$2:$E$2565 = D2506) * ([1]Database!$N$2:$N$2565 = "Yes")), 0)),0)</f>
        <v>125859.27119355369</v>
      </c>
    </row>
    <row r="2507" spans="1:10">
      <c r="A2507" s="11" t="s">
        <v>6365</v>
      </c>
      <c r="B2507" s="11" t="s">
        <v>6549</v>
      </c>
      <c r="C2507" s="11" t="s">
        <v>6366</v>
      </c>
      <c r="D2507" s="12" t="s">
        <v>6367</v>
      </c>
      <c r="E2507" s="7" cm="1">
        <f t="array" ref="E2507">IFERROR(INDEX([1]Database!$AS$2:$AS$2564, MATCH(1, (([1]Database!$E$2:$E$2564 = D2507) * ([1]Database!$I$2:$I$2564 = "Yes")), 0)),0)</f>
        <v>0</v>
      </c>
      <c r="F2507" s="7" cm="1">
        <f t="array" ref="F2507">IFERROR(INDEX([1]Database!$AS$2:$AS$2564, MATCH(1, (([1]Database!$E$2:$E$2564 = D2507) * ([1]Database!$J$2:$J$2564 = "Yes")), 0)),0)</f>
        <v>0</v>
      </c>
      <c r="G2507" s="7" cm="1">
        <f t="array" ref="G2507">IFERROR(INDEX([1]Database!$AY$2:$AY$2564, MATCH(1, (([1]Database!$E$2:$E$2564 = D2507) * ([1]Database!$K$2:$K$2564 = "Yes")), 0)),0)</f>
        <v>49390.0304925249</v>
      </c>
      <c r="H2507" s="7" cm="1">
        <f t="array" ref="H2507">IFERROR(INDEX([1]Database!$AY$2:$AY$2564, MATCH(1, (([1]Database!$E$2:$E$2564 = D2507) * ([1]Database!$L$2:$L$2564 = "Yes")), 0)),0)</f>
        <v>49390.0304925249</v>
      </c>
      <c r="I2507" s="7" cm="1">
        <f t="array" ref="I2507">IFERROR(INDEX([1]Database!$AY$2:$AY$2564, MATCH(1, (([1]Database!$E$2:$E$2564 = D2507) * ([1]Database!$M$2:$M$2564 = "Yes")), 0)),0)</f>
        <v>49390.0304925249</v>
      </c>
      <c r="J2507" s="7" cm="1">
        <f t="array" ref="J2507">IFERROR(INDEX([1]Database!$BE$2:$BE$2565, MATCH(1, (([1]Database!$E$2:$E$2565 = D2507) * ([1]Database!$N$2:$N$2565 = "Yes")), 0)),0)</f>
        <v>99457.675135657613</v>
      </c>
    </row>
    <row r="2508" spans="1:10">
      <c r="A2508" s="11" t="s">
        <v>6368</v>
      </c>
      <c r="B2508" s="11" t="s">
        <v>6549</v>
      </c>
      <c r="C2508" s="11" t="s">
        <v>6369</v>
      </c>
      <c r="D2508" s="12" t="s">
        <v>6370</v>
      </c>
      <c r="E2508" s="7" cm="1">
        <f t="array" ref="E2508">IFERROR(INDEX([1]Database!$AS$2:$AS$2564, MATCH(1, (([1]Database!$E$2:$E$2564 = D2508) * ([1]Database!$I$2:$I$2564 = "Yes")), 0)),0)</f>
        <v>0</v>
      </c>
      <c r="F2508" s="7" cm="1">
        <f t="array" ref="F2508">IFERROR(INDEX([1]Database!$AS$2:$AS$2564, MATCH(1, (([1]Database!$E$2:$E$2564 = D2508) * ([1]Database!$J$2:$J$2564 = "Yes")), 0)),0)</f>
        <v>0</v>
      </c>
      <c r="G2508" s="7" cm="1">
        <f t="array" ref="G2508">IFERROR(INDEX([1]Database!$AY$2:$AY$2564, MATCH(1, (([1]Database!$E$2:$E$2564 = D2508) * ([1]Database!$K$2:$K$2564 = "Yes")), 0)),0)</f>
        <v>221494.06078974713</v>
      </c>
      <c r="H2508" s="7" cm="1">
        <f t="array" ref="H2508">IFERROR(INDEX([1]Database!$AY$2:$AY$2564, MATCH(1, (([1]Database!$E$2:$E$2564 = D2508) * ([1]Database!$L$2:$L$2564 = "Yes")), 0)),0)</f>
        <v>221494.06078974713</v>
      </c>
      <c r="I2508" s="7" cm="1">
        <f t="array" ref="I2508">IFERROR(INDEX([1]Database!$AY$2:$AY$2564, MATCH(1, (([1]Database!$E$2:$E$2564 = D2508) * ([1]Database!$M$2:$M$2564 = "Yes")), 0)),0)</f>
        <v>221494.06078974713</v>
      </c>
      <c r="J2508" s="7" cm="1">
        <f t="array" ref="J2508">IFERROR(INDEX([1]Database!$BE$2:$BE$2565, MATCH(1, (([1]Database!$E$2:$E$2565 = D2508) * ([1]Database!$N$2:$N$2565 = "Yes")), 0)),0)</f>
        <v>308935.35997184593</v>
      </c>
    </row>
    <row r="2509" spans="1:10">
      <c r="A2509" s="11" t="s">
        <v>6371</v>
      </c>
      <c r="B2509" s="11" t="s">
        <v>6549</v>
      </c>
      <c r="C2509" s="11" t="s">
        <v>6372</v>
      </c>
      <c r="D2509" s="12" t="s">
        <v>6373</v>
      </c>
      <c r="E2509" s="7" cm="1">
        <f t="array" ref="E2509">IFERROR(INDEX([1]Database!$AS$2:$AS$2564, MATCH(1, (([1]Database!$E$2:$E$2564 = D2509) * ([1]Database!$I$2:$I$2564 = "Yes")), 0)),0)</f>
        <v>0</v>
      </c>
      <c r="F2509" s="7" cm="1">
        <f t="array" ref="F2509">IFERROR(INDEX([1]Database!$AS$2:$AS$2564, MATCH(1, (([1]Database!$E$2:$E$2564 = D2509) * ([1]Database!$J$2:$J$2564 = "Yes")), 0)),0)</f>
        <v>0</v>
      </c>
      <c r="G2509" s="7" cm="1">
        <f t="array" ref="G2509">IFERROR(INDEX([1]Database!$AY$2:$AY$2564, MATCH(1, (([1]Database!$E$2:$E$2564 = D2509) * ([1]Database!$K$2:$K$2564 = "Yes")), 0)),0)</f>
        <v>138444.00457585821</v>
      </c>
      <c r="H2509" s="7" cm="1">
        <f t="array" ref="H2509">IFERROR(INDEX([1]Database!$AY$2:$AY$2564, MATCH(1, (([1]Database!$E$2:$E$2564 = D2509) * ([1]Database!$L$2:$L$2564 = "Yes")), 0)),0)</f>
        <v>138444.00457585821</v>
      </c>
      <c r="I2509" s="7" cm="1">
        <f t="array" ref="I2509">IFERROR(INDEX([1]Database!$AY$2:$AY$2564, MATCH(1, (([1]Database!$E$2:$E$2564 = D2509) * ([1]Database!$M$2:$M$2564 = "Yes")), 0)),0)</f>
        <v>138444.00457585821</v>
      </c>
      <c r="J2509" s="7" cm="1">
        <f t="array" ref="J2509">IFERROR(INDEX([1]Database!$BE$2:$BE$2565, MATCH(1, (([1]Database!$E$2:$E$2565 = D2509) * ([1]Database!$N$2:$N$2565 = "Yes")), 0)),0)</f>
        <v>202081.64921899093</v>
      </c>
    </row>
    <row r="2510" spans="1:10">
      <c r="A2510" s="11" t="s">
        <v>6374</v>
      </c>
      <c r="B2510" s="11" t="s">
        <v>6549</v>
      </c>
      <c r="C2510" s="11" t="s">
        <v>6375</v>
      </c>
      <c r="D2510" s="12" t="s">
        <v>6376</v>
      </c>
      <c r="E2510" s="7" cm="1">
        <f t="array" ref="E2510">IFERROR(INDEX([1]Database!$AS$2:$AS$2564, MATCH(1, (([1]Database!$E$2:$E$2564 = D2510) * ([1]Database!$I$2:$I$2564 = "Yes")), 0)),0)</f>
        <v>0</v>
      </c>
      <c r="F2510" s="7" cm="1">
        <f t="array" ref="F2510">IFERROR(INDEX([1]Database!$AS$2:$AS$2564, MATCH(1, (([1]Database!$E$2:$E$2564 = D2510) * ([1]Database!$J$2:$J$2564 = "Yes")), 0)),0)</f>
        <v>0</v>
      </c>
      <c r="G2510" s="7" cm="1">
        <f t="array" ref="G2510">IFERROR(INDEX([1]Database!$AY$2:$AY$2564, MATCH(1, (([1]Database!$E$2:$E$2564 = D2510) * ([1]Database!$K$2:$K$2564 = "Yes")), 0)),0)</f>
        <v>50462.473335117495</v>
      </c>
      <c r="H2510" s="7" cm="1">
        <f t="array" ref="H2510">IFERROR(INDEX([1]Database!$AY$2:$AY$2564, MATCH(1, (([1]Database!$E$2:$E$2564 = D2510) * ([1]Database!$L$2:$L$2564 = "Yes")), 0)),0)</f>
        <v>50462.473335117495</v>
      </c>
      <c r="I2510" s="7" cm="1">
        <f t="array" ref="I2510">IFERROR(INDEX([1]Database!$AY$2:$AY$2564, MATCH(1, (([1]Database!$E$2:$E$2564 = D2510) * ([1]Database!$M$2:$M$2564 = "Yes")), 0)),0)</f>
        <v>50462.473335117495</v>
      </c>
      <c r="J2510" s="7" cm="1">
        <f t="array" ref="J2510">IFERROR(INDEX([1]Database!$BE$2:$BE$2565, MATCH(1, (([1]Database!$E$2:$E$2565 = D2510) * ([1]Database!$N$2:$N$2565 = "Yes")), 0)),0)</f>
        <v>96911.036430539301</v>
      </c>
    </row>
    <row r="2511" spans="1:10">
      <c r="A2511" s="11" t="s">
        <v>6377</v>
      </c>
      <c r="B2511" s="11" t="s">
        <v>6549</v>
      </c>
      <c r="C2511" s="11" t="s">
        <v>6375</v>
      </c>
      <c r="D2511" s="12" t="s">
        <v>6378</v>
      </c>
      <c r="E2511" s="7" cm="1">
        <f t="array" ref="E2511">IFERROR(INDEX([1]Database!$AS$2:$AS$2564, MATCH(1, (([1]Database!$E$2:$E$2564 = D2511) * ([1]Database!$I$2:$I$2564 = "Yes")), 0)),0)</f>
        <v>0</v>
      </c>
      <c r="F2511" s="7" cm="1">
        <f t="array" ref="F2511">IFERROR(INDEX([1]Database!$AS$2:$AS$2564, MATCH(1, (([1]Database!$E$2:$E$2564 = D2511) * ([1]Database!$J$2:$J$2564 = "Yes")), 0)),0)</f>
        <v>0</v>
      </c>
      <c r="G2511" s="7" cm="1">
        <f t="array" ref="G2511">IFERROR(INDEX([1]Database!$AY$2:$AY$2564, MATCH(1, (([1]Database!$E$2:$E$2564 = D2511) * ([1]Database!$K$2:$K$2564 = "Yes")), 0)),0)</f>
        <v>42474.446256413794</v>
      </c>
      <c r="H2511" s="7" cm="1">
        <f t="array" ref="H2511">IFERROR(INDEX([1]Database!$AY$2:$AY$2564, MATCH(1, (([1]Database!$E$2:$E$2564 = D2511) * ([1]Database!$L$2:$L$2564 = "Yes")), 0)),0)</f>
        <v>42474.446256413794</v>
      </c>
      <c r="I2511" s="7" cm="1">
        <f t="array" ref="I2511">IFERROR(INDEX([1]Database!$AY$2:$AY$2564, MATCH(1, (([1]Database!$E$2:$E$2564 = D2511) * ([1]Database!$M$2:$M$2564 = "Yes")), 0)),0)</f>
        <v>42474.446256413794</v>
      </c>
      <c r="J2511" s="7" cm="1">
        <f t="array" ref="J2511">IFERROR(INDEX([1]Database!$BE$2:$BE$2565, MATCH(1, (([1]Database!$E$2:$E$2565 = D2511) * ([1]Database!$N$2:$N$2565 = "Yes")), 0)),0)</f>
        <v>87113.468577980137</v>
      </c>
    </row>
    <row r="2512" spans="1:10">
      <c r="A2512" s="11" t="s">
        <v>6379</v>
      </c>
      <c r="B2512" s="11" t="s">
        <v>6549</v>
      </c>
      <c r="C2512" s="11" t="s">
        <v>6353</v>
      </c>
      <c r="D2512" s="12" t="s">
        <v>6380</v>
      </c>
      <c r="E2512" s="7" cm="1">
        <f t="array" ref="E2512">IFERROR(INDEX([1]Database!$AS$2:$AS$2564, MATCH(1, (([1]Database!$E$2:$E$2564 = D2512) * ([1]Database!$I$2:$I$2564 = "Yes")), 0)),0)</f>
        <v>0</v>
      </c>
      <c r="F2512" s="7" cm="1">
        <f t="array" ref="F2512">IFERROR(INDEX([1]Database!$AS$2:$AS$2564, MATCH(1, (([1]Database!$E$2:$E$2564 = D2512) * ([1]Database!$J$2:$J$2564 = "Yes")), 0)),0)</f>
        <v>0</v>
      </c>
      <c r="G2512" s="7" cm="1">
        <f t="array" ref="G2512">IFERROR(INDEX([1]Database!$AY$2:$AY$2564, MATCH(1, (([1]Database!$E$2:$E$2564 = D2512) * ([1]Database!$K$2:$K$2564 = "Yes")), 0)),0)</f>
        <v>230420.39183974711</v>
      </c>
      <c r="H2512" s="7" cm="1">
        <f t="array" ref="H2512">IFERROR(INDEX([1]Database!$AY$2:$AY$2564, MATCH(1, (([1]Database!$E$2:$E$2564 = D2512) * ([1]Database!$L$2:$L$2564 = "Yes")), 0)),0)</f>
        <v>230420.39183974711</v>
      </c>
      <c r="I2512" s="7" cm="1">
        <f t="array" ref="I2512">IFERROR(INDEX([1]Database!$AY$2:$AY$2564, MATCH(1, (([1]Database!$E$2:$E$2564 = D2512) * ([1]Database!$M$2:$M$2564 = "Yes")), 0)),0)</f>
        <v>230420.39183974711</v>
      </c>
      <c r="J2512" s="7" cm="1">
        <f t="array" ref="J2512">IFERROR(INDEX([1]Database!$BE$2:$BE$2565, MATCH(1, (([1]Database!$E$2:$E$2565 = D2512) * ([1]Database!$N$2:$N$2565 = "Yes")), 0)),0)</f>
        <v>317861.69102184597</v>
      </c>
    </row>
    <row r="2513" spans="1:10">
      <c r="A2513" s="11" t="s">
        <v>6381</v>
      </c>
      <c r="B2513" s="11" t="s">
        <v>6549</v>
      </c>
      <c r="C2513" s="11" t="s">
        <v>6382</v>
      </c>
      <c r="D2513" s="12" t="s">
        <v>6383</v>
      </c>
      <c r="E2513" s="7" cm="1">
        <f t="array" ref="E2513">IFERROR(INDEX([1]Database!$AS$2:$AS$2564, MATCH(1, (([1]Database!$E$2:$E$2564 = D2513) * ([1]Database!$I$2:$I$2564 = "Yes")), 0)),0)</f>
        <v>0</v>
      </c>
      <c r="F2513" s="7" cm="1">
        <f t="array" ref="F2513">IFERROR(INDEX([1]Database!$AS$2:$AS$2564, MATCH(1, (([1]Database!$E$2:$E$2564 = D2513) * ([1]Database!$J$2:$J$2564 = "Yes")), 0)),0)</f>
        <v>0</v>
      </c>
      <c r="G2513" s="7" cm="1">
        <f t="array" ref="G2513">IFERROR(INDEX([1]Database!$AY$2:$AY$2564, MATCH(1, (([1]Database!$E$2:$E$2564 = D2513) * ([1]Database!$K$2:$K$2564 = "Yes")), 0)),0)</f>
        <v>214055.21870641378</v>
      </c>
      <c r="H2513" s="7" cm="1">
        <f t="array" ref="H2513">IFERROR(INDEX([1]Database!$AY$2:$AY$2564, MATCH(1, (([1]Database!$E$2:$E$2564 = D2513) * ([1]Database!$L$2:$L$2564 = "Yes")), 0)),0)</f>
        <v>214055.21870641378</v>
      </c>
      <c r="I2513" s="7" cm="1">
        <f t="array" ref="I2513">IFERROR(INDEX([1]Database!$AY$2:$AY$2564, MATCH(1, (([1]Database!$E$2:$E$2564 = D2513) * ([1]Database!$M$2:$M$2564 = "Yes")), 0)),0)</f>
        <v>214055.21870641378</v>
      </c>
      <c r="J2513" s="7" cm="1">
        <f t="array" ref="J2513">IFERROR(INDEX([1]Database!$BE$2:$BE$2565, MATCH(1, (([1]Database!$E$2:$E$2565 = D2513) * ([1]Database!$N$2:$N$2565 = "Yes")), 0)),0)</f>
        <v>301496.51788851258</v>
      </c>
    </row>
    <row r="2514" spans="1:10">
      <c r="A2514" s="11" t="s">
        <v>6384</v>
      </c>
      <c r="B2514" s="11" t="s">
        <v>6549</v>
      </c>
      <c r="C2514" s="11" t="s">
        <v>6385</v>
      </c>
      <c r="D2514" s="12" t="s">
        <v>6386</v>
      </c>
      <c r="E2514" s="7" cm="1">
        <f t="array" ref="E2514">IFERROR(INDEX([1]Database!$AS$2:$AS$2564, MATCH(1, (([1]Database!$E$2:$E$2564 = D2514) * ([1]Database!$I$2:$I$2564 = "Yes")), 0)),0)</f>
        <v>0</v>
      </c>
      <c r="F2514" s="7" cm="1">
        <f t="array" ref="F2514">IFERROR(INDEX([1]Database!$AS$2:$AS$2564, MATCH(1, (([1]Database!$E$2:$E$2564 = D2514) * ([1]Database!$J$2:$J$2564 = "Yes")), 0)),0)</f>
        <v>0</v>
      </c>
      <c r="G2514" s="7" cm="1">
        <f t="array" ref="G2514">IFERROR(INDEX([1]Database!$AY$2:$AY$2564, MATCH(1, (([1]Database!$E$2:$E$2564 = D2514) * ([1]Database!$K$2:$K$2564 = "Yes")), 0)),0)</f>
        <v>168240.77847493227</v>
      </c>
      <c r="H2514" s="7" cm="1">
        <f t="array" ref="H2514">IFERROR(INDEX([1]Database!$AY$2:$AY$2564, MATCH(1, (([1]Database!$E$2:$E$2564 = D2514) * ([1]Database!$L$2:$L$2564 = "Yes")), 0)),0)</f>
        <v>168240.77847493227</v>
      </c>
      <c r="I2514" s="7" cm="1">
        <f t="array" ref="I2514">IFERROR(INDEX([1]Database!$AY$2:$AY$2564, MATCH(1, (([1]Database!$E$2:$E$2564 = D2514) * ([1]Database!$M$2:$M$2564 = "Yes")), 0)),0)</f>
        <v>168240.77847493227</v>
      </c>
      <c r="J2514" s="7" cm="1">
        <f t="array" ref="J2514">IFERROR(INDEX([1]Database!$BE$2:$BE$2565, MATCH(1, (([1]Database!$E$2:$E$2565 = D2514) * ([1]Database!$N$2:$N$2565 = "Yes")), 0)),0)</f>
        <v>244525.00466577589</v>
      </c>
    </row>
    <row r="2515" spans="1:10">
      <c r="A2515" s="11" t="s">
        <v>6387</v>
      </c>
      <c r="B2515" s="11" t="s">
        <v>6549</v>
      </c>
      <c r="C2515" s="11" t="s">
        <v>6164</v>
      </c>
      <c r="D2515" s="12" t="s">
        <v>6388</v>
      </c>
      <c r="E2515" s="7" cm="1">
        <f t="array" ref="E2515">IFERROR(INDEX([1]Database!$AS$2:$AS$2564, MATCH(1, (([1]Database!$E$2:$E$2564 = D2515) * ([1]Database!$I$2:$I$2564 = "Yes")), 0)),0)</f>
        <v>0</v>
      </c>
      <c r="F2515" s="7" cm="1">
        <f t="array" ref="F2515">IFERROR(INDEX([1]Database!$AS$2:$AS$2564, MATCH(1, (([1]Database!$E$2:$E$2564 = D2515) * ([1]Database!$J$2:$J$2564 = "Yes")), 0)),0)</f>
        <v>0</v>
      </c>
      <c r="G2515" s="7" cm="1">
        <f t="array" ref="G2515">IFERROR(INDEX([1]Database!$AY$2:$AY$2564, MATCH(1, (([1]Database!$E$2:$E$2564 = D2515) * ([1]Database!$K$2:$K$2564 = "Yes")), 0)),0)</f>
        <v>194471.22639159896</v>
      </c>
      <c r="H2515" s="7" cm="1">
        <f t="array" ref="H2515">IFERROR(INDEX([1]Database!$AY$2:$AY$2564, MATCH(1, (([1]Database!$E$2:$E$2564 = D2515) * ([1]Database!$L$2:$L$2564 = "Yes")), 0)),0)</f>
        <v>194471.22639159896</v>
      </c>
      <c r="I2515" s="7" cm="1">
        <f t="array" ref="I2515">IFERROR(INDEX([1]Database!$AY$2:$AY$2564, MATCH(1, (([1]Database!$E$2:$E$2564 = D2515) * ([1]Database!$M$2:$M$2564 = "Yes")), 0)),0)</f>
        <v>194471.22639159896</v>
      </c>
      <c r="J2515" s="7" cm="1">
        <f t="array" ref="J2515">IFERROR(INDEX([1]Database!$BE$2:$BE$2565, MATCH(1, (([1]Database!$E$2:$E$2565 = D2515) * ([1]Database!$N$2:$N$2565 = "Yes")), 0)),0)</f>
        <v>271350.46515188704</v>
      </c>
    </row>
    <row r="2516" spans="1:10">
      <c r="A2516" s="11" t="s">
        <v>6389</v>
      </c>
      <c r="B2516" s="11" t="s">
        <v>6549</v>
      </c>
      <c r="C2516" s="11" t="s">
        <v>6390</v>
      </c>
      <c r="D2516" s="12" t="s">
        <v>6391</v>
      </c>
      <c r="E2516" s="7" cm="1">
        <f t="array" ref="E2516">IFERROR(INDEX([1]Database!$AS$2:$AS$2564, MATCH(1, (([1]Database!$E$2:$E$2564 = D2516) * ([1]Database!$I$2:$I$2564 = "Yes")), 0)),0)</f>
        <v>0</v>
      </c>
      <c r="F2516" s="7" cm="1">
        <f t="array" ref="F2516">IFERROR(INDEX([1]Database!$AS$2:$AS$2564, MATCH(1, (([1]Database!$E$2:$E$2564 = D2516) * ([1]Database!$J$2:$J$2564 = "Yes")), 0)),0)</f>
        <v>0</v>
      </c>
      <c r="G2516" s="7" cm="1">
        <f t="array" ref="G2516">IFERROR(INDEX([1]Database!$AY$2:$AY$2564, MATCH(1, (([1]Database!$E$2:$E$2564 = D2516) * ([1]Database!$K$2:$K$2564 = "Yes")), 0)),0)</f>
        <v>302434.03409993235</v>
      </c>
      <c r="H2516" s="7" cm="1">
        <f t="array" ref="H2516">IFERROR(INDEX([1]Database!$AY$2:$AY$2564, MATCH(1, (([1]Database!$E$2:$E$2564 = D2516) * ([1]Database!$L$2:$L$2564 = "Yes")), 0)),0)</f>
        <v>302434.03409993235</v>
      </c>
      <c r="I2516" s="7" cm="1">
        <f t="array" ref="I2516">IFERROR(INDEX([1]Database!$AY$2:$AY$2564, MATCH(1, (([1]Database!$E$2:$E$2564 = D2516) * ([1]Database!$M$2:$M$2564 = "Yes")), 0)),0)</f>
        <v>302434.03409993235</v>
      </c>
      <c r="J2516" s="7" cm="1">
        <f t="array" ref="J2516">IFERROR(INDEX([1]Database!$BE$2:$BE$2565, MATCH(1, (([1]Database!$E$2:$E$2565 = D2516) * ([1]Database!$N$2:$N$2565 = "Yes")), 0)),0)</f>
        <v>357500.76029077591</v>
      </c>
    </row>
    <row r="2517" spans="1:10">
      <c r="A2517" s="11" t="s">
        <v>6392</v>
      </c>
      <c r="B2517" s="11" t="s">
        <v>6549</v>
      </c>
      <c r="C2517" s="11" t="s">
        <v>6086</v>
      </c>
      <c r="D2517" s="12" t="s">
        <v>6393</v>
      </c>
      <c r="E2517" s="7" cm="1">
        <f t="array" ref="E2517">IFERROR(INDEX([1]Database!$AS$2:$AS$2564, MATCH(1, (([1]Database!$E$2:$E$2564 = D2517) * ([1]Database!$I$2:$I$2564 = "Yes")), 0)),0)</f>
        <v>0</v>
      </c>
      <c r="F2517" s="7" cm="1">
        <f t="array" ref="F2517">IFERROR(INDEX([1]Database!$AS$2:$AS$2564, MATCH(1, (([1]Database!$E$2:$E$2564 = D2517) * ([1]Database!$J$2:$J$2564 = "Yes")), 0)),0)</f>
        <v>0</v>
      </c>
      <c r="G2517" s="7" cm="1">
        <f t="array" ref="G2517">IFERROR(INDEX([1]Database!$AY$2:$AY$2564, MATCH(1, (([1]Database!$E$2:$E$2564 = D2517) * ([1]Database!$K$2:$K$2564 = "Yes")), 0)),0)</f>
        <v>199601.78639159896</v>
      </c>
      <c r="H2517" s="7" cm="1">
        <f t="array" ref="H2517">IFERROR(INDEX([1]Database!$AY$2:$AY$2564, MATCH(1, (([1]Database!$E$2:$E$2564 = D2517) * ([1]Database!$L$2:$L$2564 = "Yes")), 0)),0)</f>
        <v>199601.78639159896</v>
      </c>
      <c r="I2517" s="7" cm="1">
        <f t="array" ref="I2517">IFERROR(INDEX([1]Database!$AY$2:$AY$2564, MATCH(1, (([1]Database!$E$2:$E$2564 = D2517) * ([1]Database!$M$2:$M$2564 = "Yes")), 0)),0)</f>
        <v>199601.78639159896</v>
      </c>
      <c r="J2517" s="7" cm="1">
        <f t="array" ref="J2517">IFERROR(INDEX([1]Database!$BE$2:$BE$2565, MATCH(1, (([1]Database!$E$2:$E$2565 = D2517) * ([1]Database!$N$2:$N$2565 = "Yes")), 0)),0)</f>
        <v>275886.01258244261</v>
      </c>
    </row>
    <row r="2518" spans="1:10">
      <c r="A2518" s="11" t="s">
        <v>6394</v>
      </c>
      <c r="B2518" s="11" t="s">
        <v>6549</v>
      </c>
      <c r="C2518" s="11" t="s">
        <v>6395</v>
      </c>
      <c r="D2518" s="12" t="s">
        <v>6396</v>
      </c>
      <c r="E2518" s="7" cm="1">
        <f t="array" ref="E2518">IFERROR(INDEX([1]Database!$AS$2:$AS$2564, MATCH(1, (([1]Database!$E$2:$E$2564 = D2518) * ([1]Database!$I$2:$I$2564 = "Yes")), 0)),0)</f>
        <v>0</v>
      </c>
      <c r="F2518" s="7" cm="1">
        <f t="array" ref="F2518">IFERROR(INDEX([1]Database!$AS$2:$AS$2564, MATCH(1, (([1]Database!$E$2:$E$2564 = D2518) * ([1]Database!$J$2:$J$2564 = "Yes")), 0)),0)</f>
        <v>0</v>
      </c>
      <c r="G2518" s="7" cm="1">
        <f t="array" ref="G2518">IFERROR(INDEX([1]Database!$AY$2:$AY$2564, MATCH(1, (([1]Database!$E$2:$E$2564 = D2518) * ([1]Database!$K$2:$K$2564 = "Yes")), 0)),0)</f>
        <v>209549.45409993228</v>
      </c>
      <c r="H2518" s="7" cm="1">
        <f t="array" ref="H2518">IFERROR(INDEX([1]Database!$AY$2:$AY$2564, MATCH(1, (([1]Database!$E$2:$E$2564 = D2518) * ([1]Database!$L$2:$L$2564 = "Yes")), 0)),0)</f>
        <v>209549.45409993228</v>
      </c>
      <c r="I2518" s="7" cm="1">
        <f t="array" ref="I2518">IFERROR(INDEX([1]Database!$AY$2:$AY$2564, MATCH(1, (([1]Database!$E$2:$E$2564 = D2518) * ([1]Database!$M$2:$M$2564 = "Yes")), 0)),0)</f>
        <v>209549.45409993228</v>
      </c>
      <c r="J2518" s="7" cm="1">
        <f t="array" ref="J2518">IFERROR(INDEX([1]Database!$BE$2:$BE$2565, MATCH(1, (([1]Database!$E$2:$E$2565 = D2518) * ([1]Database!$N$2:$N$2565 = "Yes")), 0)),0)</f>
        <v>264616.1802907759</v>
      </c>
    </row>
    <row r="2519" spans="1:10">
      <c r="A2519" s="11" t="s">
        <v>6397</v>
      </c>
      <c r="B2519" s="11" t="s">
        <v>6549</v>
      </c>
      <c r="C2519" s="11" t="s">
        <v>6095</v>
      </c>
      <c r="D2519" s="12" t="s">
        <v>6398</v>
      </c>
      <c r="E2519" s="7" cm="1">
        <f t="array" ref="E2519">IFERROR(INDEX([1]Database!$AS$2:$AS$2564, MATCH(1, (([1]Database!$E$2:$E$2564 = D2519) * ([1]Database!$I$2:$I$2564 = "Yes")), 0)),0)</f>
        <v>0</v>
      </c>
      <c r="F2519" s="7" cm="1">
        <f t="array" ref="F2519">IFERROR(INDEX([1]Database!$AS$2:$AS$2564, MATCH(1, (([1]Database!$E$2:$E$2564 = D2519) * ([1]Database!$J$2:$J$2564 = "Yes")), 0)),0)</f>
        <v>0</v>
      </c>
      <c r="G2519" s="7" cm="1">
        <f t="array" ref="G2519">IFERROR(INDEX([1]Database!$AY$2:$AY$2564, MATCH(1, (([1]Database!$E$2:$E$2564 = D2519) * ([1]Database!$K$2:$K$2564 = "Yes")), 0)),0)</f>
        <v>201674.11744159897</v>
      </c>
      <c r="H2519" s="7" cm="1">
        <f t="array" ref="H2519">IFERROR(INDEX([1]Database!$AY$2:$AY$2564, MATCH(1, (([1]Database!$E$2:$E$2564 = D2519) * ([1]Database!$L$2:$L$2564 = "Yes")), 0)),0)</f>
        <v>201674.11744159897</v>
      </c>
      <c r="I2519" s="7" cm="1">
        <f t="array" ref="I2519">IFERROR(INDEX([1]Database!$AY$2:$AY$2564, MATCH(1, (([1]Database!$E$2:$E$2564 = D2519) * ([1]Database!$M$2:$M$2564 = "Yes")), 0)),0)</f>
        <v>201674.11744159897</v>
      </c>
      <c r="J2519" s="7" cm="1">
        <f t="array" ref="J2519">IFERROR(INDEX([1]Database!$BE$2:$BE$2565, MATCH(1, (([1]Database!$E$2:$E$2565 = D2519) * ([1]Database!$N$2:$N$2565 = "Yes")), 0)),0)</f>
        <v>280570.95022966486</v>
      </c>
    </row>
    <row r="2520" spans="1:10">
      <c r="A2520" s="11" t="s">
        <v>6399</v>
      </c>
      <c r="B2520" s="11" t="s">
        <v>6549</v>
      </c>
      <c r="C2520" s="11" t="s">
        <v>6353</v>
      </c>
      <c r="D2520" s="12" t="s">
        <v>6400</v>
      </c>
      <c r="E2520" s="7" cm="1">
        <f t="array" ref="E2520">IFERROR(INDEX([1]Database!$AS$2:$AS$2564, MATCH(1, (([1]Database!$E$2:$E$2564 = D2520) * ([1]Database!$I$2:$I$2564 = "Yes")), 0)),0)</f>
        <v>0</v>
      </c>
      <c r="F2520" s="7" cm="1">
        <f t="array" ref="F2520">IFERROR(INDEX([1]Database!$AS$2:$AS$2564, MATCH(1, (([1]Database!$E$2:$E$2564 = D2520) * ([1]Database!$J$2:$J$2564 = "Yes")), 0)),0)</f>
        <v>0</v>
      </c>
      <c r="G2520" s="7" cm="1">
        <f t="array" ref="G2520">IFERROR(INDEX([1]Database!$AY$2:$AY$2564, MATCH(1, (([1]Database!$E$2:$E$2564 = D2520) * ([1]Database!$K$2:$K$2564 = "Yes")), 0)),0)</f>
        <v>199601.78639159896</v>
      </c>
      <c r="H2520" s="7" cm="1">
        <f t="array" ref="H2520">IFERROR(INDEX([1]Database!$AY$2:$AY$2564, MATCH(1, (([1]Database!$E$2:$E$2564 = D2520) * ([1]Database!$L$2:$L$2564 = "Yes")), 0)),0)</f>
        <v>199601.78639159896</v>
      </c>
      <c r="I2520" s="7" cm="1">
        <f t="array" ref="I2520">IFERROR(INDEX([1]Database!$AY$2:$AY$2564, MATCH(1, (([1]Database!$E$2:$E$2564 = D2520) * ([1]Database!$M$2:$M$2564 = "Yes")), 0)),0)</f>
        <v>199601.78639159896</v>
      </c>
      <c r="J2520" s="7" cm="1">
        <f t="array" ref="J2520">IFERROR(INDEX([1]Database!$BE$2:$BE$2565, MATCH(1, (([1]Database!$E$2:$E$2565 = D2520) * ([1]Database!$N$2:$N$2565 = "Yes")), 0)),0)</f>
        <v>278498.61917966482</v>
      </c>
    </row>
    <row r="2521" spans="1:10">
      <c r="A2521" s="11" t="s">
        <v>6401</v>
      </c>
      <c r="B2521" s="11" t="s">
        <v>6549</v>
      </c>
      <c r="C2521" s="11" t="s">
        <v>3996</v>
      </c>
      <c r="D2521" s="12" t="s">
        <v>6402</v>
      </c>
      <c r="E2521" s="7" cm="1">
        <f t="array" ref="E2521">IFERROR(INDEX([1]Database!$AS$2:$AS$2564, MATCH(1, (([1]Database!$E$2:$E$2564 = D2521) * ([1]Database!$I$2:$I$2564 = "Yes")), 0)),0)</f>
        <v>0</v>
      </c>
      <c r="F2521" s="7" cm="1">
        <f t="array" ref="F2521">IFERROR(INDEX([1]Database!$AS$2:$AS$2564, MATCH(1, (([1]Database!$E$2:$E$2564 = D2521) * ([1]Database!$J$2:$J$2564 = "Yes")), 0)),0)</f>
        <v>0</v>
      </c>
      <c r="G2521" s="7" cm="1">
        <f t="array" ref="G2521">IFERROR(INDEX([1]Database!$AY$2:$AY$2564, MATCH(1, (([1]Database!$E$2:$E$2564 = D2521) * ([1]Database!$K$2:$K$2564 = "Yes")), 0)),0)</f>
        <v>201513.20254900638</v>
      </c>
      <c r="H2521" s="7" cm="1">
        <f t="array" ref="H2521">IFERROR(INDEX([1]Database!$AY$2:$AY$2564, MATCH(1, (([1]Database!$E$2:$E$2564 = D2521) * ([1]Database!$L$2:$L$2564 = "Yes")), 0)),0)</f>
        <v>201513.20254900638</v>
      </c>
      <c r="I2521" s="7" cm="1">
        <f t="array" ref="I2521">IFERROR(INDEX([1]Database!$AY$2:$AY$2564, MATCH(1, (([1]Database!$E$2:$E$2564 = D2521) * ([1]Database!$M$2:$M$2564 = "Yes")), 0)),0)</f>
        <v>201513.20254900638</v>
      </c>
      <c r="J2521" s="7" cm="1">
        <f t="array" ref="J2521">IFERROR(INDEX([1]Database!$BE$2:$BE$2565, MATCH(1, (([1]Database!$E$2:$E$2565 = D2521) * ([1]Database!$N$2:$N$2565 = "Yes")), 0)),0)</f>
        <v>281416.51028756093</v>
      </c>
    </row>
    <row r="2522" spans="1:10">
      <c r="A2522" s="11" t="s">
        <v>6403</v>
      </c>
      <c r="B2522" s="11" t="s">
        <v>6549</v>
      </c>
      <c r="C2522" s="11" t="s">
        <v>6404</v>
      </c>
      <c r="D2522" s="12" t="s">
        <v>6405</v>
      </c>
      <c r="E2522" s="7" cm="1">
        <f t="array" ref="E2522">IFERROR(INDEX([1]Database!$AS$2:$AS$2564, MATCH(1, (([1]Database!$E$2:$E$2564 = D2522) * ([1]Database!$I$2:$I$2564 = "Yes")), 0)),0)</f>
        <v>0</v>
      </c>
      <c r="F2522" s="7" cm="1">
        <f t="array" ref="F2522">IFERROR(INDEX([1]Database!$AS$2:$AS$2564, MATCH(1, (([1]Database!$E$2:$E$2564 = D2522) * ([1]Database!$J$2:$J$2564 = "Yes")), 0)),0)</f>
        <v>0</v>
      </c>
      <c r="G2522" s="7" cm="1">
        <f t="array" ref="G2522">IFERROR(INDEX([1]Database!$AY$2:$AY$2564, MATCH(1, (([1]Database!$E$2:$E$2564 = D2522) * ([1]Database!$K$2:$K$2564 = "Yes")), 0)),0)</f>
        <v>21184.650206413797</v>
      </c>
      <c r="H2522" s="7" cm="1">
        <f t="array" ref="H2522">IFERROR(INDEX([1]Database!$AY$2:$AY$2564, MATCH(1, (([1]Database!$E$2:$E$2564 = D2522) * ([1]Database!$L$2:$L$2564 = "Yes")), 0)),0)</f>
        <v>21184.650206413797</v>
      </c>
      <c r="I2522" s="7" cm="1">
        <f t="array" ref="I2522">IFERROR(INDEX([1]Database!$AY$2:$AY$2564, MATCH(1, (([1]Database!$E$2:$E$2564 = D2522) * ([1]Database!$M$2:$M$2564 = "Yes")), 0)),0)</f>
        <v>21184.650206413797</v>
      </c>
      <c r="J2522" s="7" cm="1">
        <f t="array" ref="J2522">IFERROR(INDEX([1]Database!$BE$2:$BE$2565, MATCH(1, (([1]Database!$E$2:$E$2565 = D2522) * ([1]Database!$N$2:$N$2565 = "Yes")), 0)),0)</f>
        <v>65162.007918605152</v>
      </c>
    </row>
    <row r="2523" spans="1:10">
      <c r="A2523" s="11" t="s">
        <v>6406</v>
      </c>
      <c r="B2523" s="11" t="s">
        <v>6549</v>
      </c>
      <c r="C2523" s="11" t="s">
        <v>6077</v>
      </c>
      <c r="D2523" s="12" t="s">
        <v>6407</v>
      </c>
      <c r="E2523" s="7" cm="1">
        <f t="array" ref="E2523">IFERROR(INDEX([1]Database!$AS$2:$AS$2564, MATCH(1, (([1]Database!$E$2:$E$2564 = D2523) * ([1]Database!$I$2:$I$2564 = "Yes")), 0)),0)</f>
        <v>0</v>
      </c>
      <c r="F2523" s="7" cm="1">
        <f t="array" ref="F2523">IFERROR(INDEX([1]Database!$AS$2:$AS$2564, MATCH(1, (([1]Database!$E$2:$E$2564 = D2523) * ([1]Database!$J$2:$J$2564 = "Yes")), 0)),0)</f>
        <v>0</v>
      </c>
      <c r="G2523" s="7" cm="1">
        <f t="array" ref="G2523">IFERROR(INDEX([1]Database!$AY$2:$AY$2564, MATCH(1, (([1]Database!$E$2:$E$2564 = D2523) * ([1]Database!$K$2:$K$2564 = "Yes")), 0)),0)</f>
        <v>119703.39641845082</v>
      </c>
      <c r="H2523" s="7" cm="1">
        <f t="array" ref="H2523">IFERROR(INDEX([1]Database!$AY$2:$AY$2564, MATCH(1, (([1]Database!$E$2:$E$2564 = D2523) * ([1]Database!$L$2:$L$2564 = "Yes")), 0)),0)</f>
        <v>119703.39641845082</v>
      </c>
      <c r="I2523" s="7" cm="1">
        <f t="array" ref="I2523">IFERROR(INDEX([1]Database!$AY$2:$AY$2564, MATCH(1, (([1]Database!$E$2:$E$2564 = D2523) * ([1]Database!$M$2:$M$2564 = "Yes")), 0)),0)</f>
        <v>119703.39641845082</v>
      </c>
      <c r="J2523" s="7" cm="1">
        <f t="array" ref="J2523">IFERROR(INDEX([1]Database!$BE$2:$BE$2565, MATCH(1, (([1]Database!$E$2:$E$2565 = D2523) * ([1]Database!$N$2:$N$2565 = "Yes")), 0)),0)</f>
        <v>179721.9595138726</v>
      </c>
    </row>
    <row r="2524" spans="1:10">
      <c r="A2524" s="11" t="s">
        <v>6408</v>
      </c>
      <c r="B2524" s="11" t="s">
        <v>6549</v>
      </c>
      <c r="C2524" s="11" t="s">
        <v>6409</v>
      </c>
      <c r="D2524" s="12" t="s">
        <v>6410</v>
      </c>
      <c r="E2524" s="7" cm="1">
        <f t="array" ref="E2524">IFERROR(INDEX([1]Database!$AS$2:$AS$2564, MATCH(1, (([1]Database!$E$2:$E$2564 = D2524) * ([1]Database!$I$2:$I$2564 = "Yes")), 0)),0)</f>
        <v>0</v>
      </c>
      <c r="F2524" s="7" cm="1">
        <f t="array" ref="F2524">IFERROR(INDEX([1]Database!$AS$2:$AS$2564, MATCH(1, (([1]Database!$E$2:$E$2564 = D2524) * ([1]Database!$J$2:$J$2564 = "Yes")), 0)),0)</f>
        <v>0</v>
      </c>
      <c r="G2524" s="7" cm="1">
        <f t="array" ref="G2524">IFERROR(INDEX([1]Database!$AY$2:$AY$2564, MATCH(1, (([1]Database!$E$2:$E$2564 = D2524) * ([1]Database!$K$2:$K$2564 = "Yes")), 0)),0)</f>
        <v>37589.586085117495</v>
      </c>
      <c r="H2524" s="7" cm="1">
        <f t="array" ref="H2524">IFERROR(INDEX([1]Database!$AY$2:$AY$2564, MATCH(1, (([1]Database!$E$2:$E$2564 = D2524) * ([1]Database!$L$2:$L$2564 = "Yes")), 0)),0)</f>
        <v>37589.586085117495</v>
      </c>
      <c r="I2524" s="7" cm="1">
        <f t="array" ref="I2524">IFERROR(INDEX([1]Database!$AY$2:$AY$2564, MATCH(1, (([1]Database!$E$2:$E$2564 = D2524) * ([1]Database!$M$2:$M$2564 = "Yes")), 0)),0)</f>
        <v>37589.586085117495</v>
      </c>
      <c r="J2524" s="7" cm="1">
        <f t="array" ref="J2524">IFERROR(INDEX([1]Database!$BE$2:$BE$2565, MATCH(1, (([1]Database!$E$2:$E$2565 = D2524) * ([1]Database!$N$2:$N$2565 = "Yes")), 0)),0)</f>
        <v>84038.149180539302</v>
      </c>
    </row>
    <row r="2525" spans="1:10">
      <c r="A2525" s="11" t="s">
        <v>6411</v>
      </c>
      <c r="B2525" s="11" t="s">
        <v>6549</v>
      </c>
      <c r="C2525" s="11" t="s">
        <v>6409</v>
      </c>
      <c r="D2525" s="12" t="s">
        <v>6412</v>
      </c>
      <c r="E2525" s="7" cm="1">
        <f t="array" ref="E2525">IFERROR(INDEX([1]Database!$AS$2:$AS$2564, MATCH(1, (([1]Database!$E$2:$E$2564 = D2525) * ([1]Database!$I$2:$I$2564 = "Yes")), 0)),0)</f>
        <v>0</v>
      </c>
      <c r="F2525" s="7" cm="1">
        <f t="array" ref="F2525">IFERROR(INDEX([1]Database!$AS$2:$AS$2564, MATCH(1, (([1]Database!$E$2:$E$2564 = D2525) * ([1]Database!$J$2:$J$2564 = "Yes")), 0)),0)</f>
        <v>0</v>
      </c>
      <c r="G2525" s="7" cm="1">
        <f t="array" ref="G2525">IFERROR(INDEX([1]Database!$AY$2:$AY$2564, MATCH(1, (([1]Database!$E$2:$E$2564 = D2525) * ([1]Database!$K$2:$K$2564 = "Yes")), 0)),0)</f>
        <v>41039.586085117495</v>
      </c>
      <c r="H2525" s="7" cm="1">
        <f t="array" ref="H2525">IFERROR(INDEX([1]Database!$AY$2:$AY$2564, MATCH(1, (([1]Database!$E$2:$E$2564 = D2525) * ([1]Database!$L$2:$L$2564 = "Yes")), 0)),0)</f>
        <v>41039.586085117495</v>
      </c>
      <c r="I2525" s="7" cm="1">
        <f t="array" ref="I2525">IFERROR(INDEX([1]Database!$AY$2:$AY$2564, MATCH(1, (([1]Database!$E$2:$E$2564 = D2525) * ([1]Database!$M$2:$M$2564 = "Yes")), 0)),0)</f>
        <v>41039.586085117495</v>
      </c>
      <c r="J2525" s="7" cm="1">
        <f t="array" ref="J2525">IFERROR(INDEX([1]Database!$BE$2:$BE$2565, MATCH(1, (([1]Database!$E$2:$E$2565 = D2525) * ([1]Database!$N$2:$N$2565 = "Yes")), 0)),0)</f>
        <v>87488.149180539287</v>
      </c>
    </row>
    <row r="2526" spans="1:10">
      <c r="A2526" s="11" t="s">
        <v>6413</v>
      </c>
      <c r="B2526" s="11" t="s">
        <v>6549</v>
      </c>
      <c r="C2526" s="11" t="s">
        <v>6409</v>
      </c>
      <c r="D2526" s="12" t="s">
        <v>6414</v>
      </c>
      <c r="E2526" s="7" cm="1">
        <f t="array" ref="E2526">IFERROR(INDEX([1]Database!$AS$2:$AS$2564, MATCH(1, (([1]Database!$E$2:$E$2564 = D2526) * ([1]Database!$I$2:$I$2564 = "Yes")), 0)),0)</f>
        <v>0</v>
      </c>
      <c r="F2526" s="7" cm="1">
        <f t="array" ref="F2526">IFERROR(INDEX([1]Database!$AS$2:$AS$2564, MATCH(1, (([1]Database!$E$2:$E$2564 = D2526) * ([1]Database!$J$2:$J$2564 = "Yes")), 0)),0)</f>
        <v>0</v>
      </c>
      <c r="G2526" s="7" cm="1">
        <f t="array" ref="G2526">IFERROR(INDEX([1]Database!$AY$2:$AY$2564, MATCH(1, (([1]Database!$E$2:$E$2564 = D2526) * ([1]Database!$K$2:$K$2564 = "Yes")), 0)),0)</f>
        <v>37589.586085117495</v>
      </c>
      <c r="H2526" s="7" cm="1">
        <f t="array" ref="H2526">IFERROR(INDEX([1]Database!$AY$2:$AY$2564, MATCH(1, (([1]Database!$E$2:$E$2564 = D2526) * ([1]Database!$L$2:$L$2564 = "Yes")), 0)),0)</f>
        <v>37589.586085117495</v>
      </c>
      <c r="I2526" s="7" cm="1">
        <f t="array" ref="I2526">IFERROR(INDEX([1]Database!$AY$2:$AY$2564, MATCH(1, (([1]Database!$E$2:$E$2564 = D2526) * ([1]Database!$M$2:$M$2564 = "Yes")), 0)),0)</f>
        <v>37589.586085117495</v>
      </c>
      <c r="J2526" s="7" cm="1">
        <f t="array" ref="J2526">IFERROR(INDEX([1]Database!$BE$2:$BE$2565, MATCH(1, (([1]Database!$E$2:$E$2565 = D2526) * ([1]Database!$N$2:$N$2565 = "Yes")), 0)),0)</f>
        <v>84038.149180539302</v>
      </c>
    </row>
    <row r="2527" spans="1:10">
      <c r="A2527" s="11" t="s">
        <v>6415</v>
      </c>
      <c r="B2527" s="11" t="s">
        <v>6549</v>
      </c>
      <c r="C2527" s="11" t="s">
        <v>6077</v>
      </c>
      <c r="D2527" s="12" t="s">
        <v>6416</v>
      </c>
      <c r="E2527" s="7" cm="1">
        <f t="array" ref="E2527">IFERROR(INDEX([1]Database!$AS$2:$AS$2564, MATCH(1, (([1]Database!$E$2:$E$2564 = D2527) * ([1]Database!$I$2:$I$2564 = "Yes")), 0)),0)</f>
        <v>0</v>
      </c>
      <c r="F2527" s="7" cm="1">
        <f t="array" ref="F2527">IFERROR(INDEX([1]Database!$AS$2:$AS$2564, MATCH(1, (([1]Database!$E$2:$E$2564 = D2527) * ([1]Database!$J$2:$J$2564 = "Yes")), 0)),0)</f>
        <v>0</v>
      </c>
      <c r="G2527" s="7" cm="1">
        <f t="array" ref="G2527">IFERROR(INDEX([1]Database!$AY$2:$AY$2564, MATCH(1, (([1]Database!$E$2:$E$2564 = D2527) * ([1]Database!$K$2:$K$2564 = "Yes")), 0)),0)</f>
        <v>121995.05833974715</v>
      </c>
      <c r="H2527" s="7" cm="1">
        <f t="array" ref="H2527">IFERROR(INDEX([1]Database!$AY$2:$AY$2564, MATCH(1, (([1]Database!$E$2:$E$2564 = D2527) * ([1]Database!$L$2:$L$2564 = "Yes")), 0)),0)</f>
        <v>121995.05833974715</v>
      </c>
      <c r="I2527" s="7" cm="1">
        <f t="array" ref="I2527">IFERROR(INDEX([1]Database!$AY$2:$AY$2564, MATCH(1, (([1]Database!$E$2:$E$2564 = D2527) * ([1]Database!$M$2:$M$2564 = "Yes")), 0)),0)</f>
        <v>121995.05833974715</v>
      </c>
      <c r="J2527" s="7" cm="1">
        <f t="array" ref="J2527">IFERROR(INDEX([1]Database!$BE$2:$BE$2565, MATCH(1, (([1]Database!$E$2:$E$2565 = D2527) * ([1]Database!$N$2:$N$2565 = "Yes")), 0)),0)</f>
        <v>180204.08066131346</v>
      </c>
    </row>
    <row r="2528" spans="1:10">
      <c r="A2528" s="11" t="s">
        <v>6417</v>
      </c>
      <c r="B2528" s="11" t="s">
        <v>6549</v>
      </c>
      <c r="C2528" s="11" t="s">
        <v>6418</v>
      </c>
      <c r="D2528" s="12" t="s">
        <v>6419</v>
      </c>
      <c r="E2528" s="7" cm="1">
        <f t="array" ref="E2528">IFERROR(INDEX([1]Database!$AS$2:$AS$2564, MATCH(1, (([1]Database!$E$2:$E$2564 = D2528) * ([1]Database!$I$2:$I$2564 = "Yes")), 0)),0)</f>
        <v>0</v>
      </c>
      <c r="F2528" s="7" cm="1">
        <f t="array" ref="F2528">IFERROR(INDEX([1]Database!$AS$2:$AS$2564, MATCH(1, (([1]Database!$E$2:$E$2564 = D2528) * ([1]Database!$J$2:$J$2564 = "Yes")), 0)),0)</f>
        <v>0</v>
      </c>
      <c r="G2528" s="7" cm="1">
        <f t="array" ref="G2528">IFERROR(INDEX([1]Database!$AY$2:$AY$2564, MATCH(1, (([1]Database!$E$2:$E$2564 = D2528) * ([1]Database!$K$2:$K$2564 = "Yes")), 0)),0)</f>
        <v>182439.7433675249</v>
      </c>
      <c r="H2528" s="7" cm="1">
        <f t="array" ref="H2528">IFERROR(INDEX([1]Database!$AY$2:$AY$2564, MATCH(1, (([1]Database!$E$2:$E$2564 = D2528) * ([1]Database!$L$2:$L$2564 = "Yes")), 0)),0)</f>
        <v>182439.7433675249</v>
      </c>
      <c r="I2528" s="7" cm="1">
        <f t="array" ref="I2528">IFERROR(INDEX([1]Database!$AY$2:$AY$2564, MATCH(1, (([1]Database!$E$2:$E$2564 = D2528) * ([1]Database!$M$2:$M$2564 = "Yes")), 0)),0)</f>
        <v>182439.7433675249</v>
      </c>
      <c r="J2528" s="7" cm="1">
        <f t="array" ref="J2528">IFERROR(INDEX([1]Database!$BE$2:$BE$2565, MATCH(1, (([1]Database!$E$2:$E$2565 = D2528) * ([1]Database!$N$2:$N$2565 = "Yes")), 0)),0)</f>
        <v>255104.88801065763</v>
      </c>
    </row>
    <row r="2529" spans="1:10">
      <c r="A2529" s="11" t="s">
        <v>6420</v>
      </c>
      <c r="B2529" s="11" t="s">
        <v>6549</v>
      </c>
      <c r="C2529" s="11" t="s">
        <v>6092</v>
      </c>
      <c r="D2529" s="12" t="s">
        <v>6421</v>
      </c>
      <c r="E2529" s="7" cm="1">
        <f t="array" ref="E2529">IFERROR(INDEX([1]Database!$AS$2:$AS$2564, MATCH(1, (([1]Database!$E$2:$E$2564 = D2529) * ([1]Database!$I$2:$I$2564 = "Yes")), 0)),0)</f>
        <v>0</v>
      </c>
      <c r="F2529" s="7" cm="1">
        <f t="array" ref="F2529">IFERROR(INDEX([1]Database!$AS$2:$AS$2564, MATCH(1, (([1]Database!$E$2:$E$2564 = D2529) * ([1]Database!$J$2:$J$2564 = "Yes")), 0)),0)</f>
        <v>0</v>
      </c>
      <c r="G2529" s="7" cm="1">
        <f t="array" ref="G2529">IFERROR(INDEX([1]Database!$AY$2:$AY$2564, MATCH(1, (([1]Database!$E$2:$E$2564 = D2529) * ([1]Database!$K$2:$K$2564 = "Yes")), 0)),0)</f>
        <v>143861.56489067303</v>
      </c>
      <c r="H2529" s="7" cm="1">
        <f t="array" ref="H2529">IFERROR(INDEX([1]Database!$AY$2:$AY$2564, MATCH(1, (([1]Database!$E$2:$E$2564 = D2529) * ([1]Database!$L$2:$L$2564 = "Yes")), 0)),0)</f>
        <v>143861.56489067303</v>
      </c>
      <c r="I2529" s="7" cm="1">
        <f t="array" ref="I2529">IFERROR(INDEX([1]Database!$AY$2:$AY$2564, MATCH(1, (([1]Database!$E$2:$E$2564 = D2529) * ([1]Database!$M$2:$M$2564 = "Yes")), 0)),0)</f>
        <v>143861.56489067303</v>
      </c>
      <c r="J2529" s="7" cm="1">
        <f t="array" ref="J2529">IFERROR(INDEX([1]Database!$BE$2:$BE$2565, MATCH(1, (([1]Database!$E$2:$E$2565 = D2529) * ([1]Database!$N$2:$N$2565 = "Yes")), 0)),0)</f>
        <v>214737.37262922755</v>
      </c>
    </row>
    <row r="2530" spans="1:10">
      <c r="A2530" s="11" t="s">
        <v>6422</v>
      </c>
      <c r="B2530" s="11" t="s">
        <v>6549</v>
      </c>
      <c r="C2530" s="11" t="s">
        <v>6423</v>
      </c>
      <c r="D2530" s="12" t="s">
        <v>6424</v>
      </c>
      <c r="E2530" s="7" cm="1">
        <f t="array" ref="E2530">IFERROR(INDEX([1]Database!$AS$2:$AS$2564, MATCH(1, (([1]Database!$E$2:$E$2564 = D2530) * ([1]Database!$I$2:$I$2564 = "Yes")), 0)),0)</f>
        <v>0</v>
      </c>
      <c r="F2530" s="7" cm="1">
        <f t="array" ref="F2530">IFERROR(INDEX([1]Database!$AS$2:$AS$2564, MATCH(1, (([1]Database!$E$2:$E$2564 = D2530) * ([1]Database!$J$2:$J$2564 = "Yes")), 0)),0)</f>
        <v>0</v>
      </c>
      <c r="G2530" s="7" cm="1">
        <f t="array" ref="G2530">IFERROR(INDEX([1]Database!$AY$2:$AY$2564, MATCH(1, (([1]Database!$E$2:$E$2564 = D2530) * ([1]Database!$K$2:$K$2564 = "Yes")), 0)),0)</f>
        <v>115327.41641845083</v>
      </c>
      <c r="H2530" s="7" cm="1">
        <f t="array" ref="H2530">IFERROR(INDEX([1]Database!$AY$2:$AY$2564, MATCH(1, (([1]Database!$E$2:$E$2564 = D2530) * ([1]Database!$L$2:$L$2564 = "Yes")), 0)),0)</f>
        <v>115327.41641845083</v>
      </c>
      <c r="I2530" s="7" cm="1">
        <f t="array" ref="I2530">IFERROR(INDEX([1]Database!$AY$2:$AY$2564, MATCH(1, (([1]Database!$E$2:$E$2564 = D2530) * ([1]Database!$M$2:$M$2564 = "Yes")), 0)),0)</f>
        <v>115327.41641845083</v>
      </c>
      <c r="J2530" s="7" cm="1">
        <f t="array" ref="J2530">IFERROR(INDEX([1]Database!$BE$2:$BE$2565, MATCH(1, (([1]Database!$E$2:$E$2565 = D2530) * ([1]Database!$N$2:$N$2565 = "Yes")), 0)),0)</f>
        <v>175345.97951387262</v>
      </c>
    </row>
    <row r="2531" spans="1:10">
      <c r="A2531" s="11" t="s">
        <v>6425</v>
      </c>
      <c r="B2531" s="11" t="s">
        <v>6549</v>
      </c>
      <c r="C2531" s="11" t="s">
        <v>6195</v>
      </c>
      <c r="D2531" s="12" t="s">
        <v>6426</v>
      </c>
      <c r="E2531" s="7" cm="1">
        <f t="array" ref="E2531">IFERROR(INDEX([1]Database!$AS$2:$AS$2564, MATCH(1, (([1]Database!$E$2:$E$2564 = D2531) * ([1]Database!$I$2:$I$2564 = "Yes")), 0)),0)</f>
        <v>0</v>
      </c>
      <c r="F2531" s="7" cm="1">
        <f t="array" ref="F2531">IFERROR(INDEX([1]Database!$AS$2:$AS$2564, MATCH(1, (([1]Database!$E$2:$E$2564 = D2531) * ([1]Database!$J$2:$J$2564 = "Yes")), 0)),0)</f>
        <v>0</v>
      </c>
      <c r="G2531" s="7" cm="1">
        <f t="array" ref="G2531">IFERROR(INDEX([1]Database!$AY$2:$AY$2564, MATCH(1, (([1]Database!$E$2:$E$2564 = D2531) * ([1]Database!$K$2:$K$2564 = "Yes")), 0)),0)</f>
        <v>163266.40152585824</v>
      </c>
      <c r="H2531" s="7" cm="1">
        <f t="array" ref="H2531">IFERROR(INDEX([1]Database!$AY$2:$AY$2564, MATCH(1, (([1]Database!$E$2:$E$2564 = D2531) * ([1]Database!$L$2:$L$2564 = "Yes")), 0)),0)</f>
        <v>163266.40152585824</v>
      </c>
      <c r="I2531" s="7" cm="1">
        <f t="array" ref="I2531">IFERROR(INDEX([1]Database!$AY$2:$AY$2564, MATCH(1, (([1]Database!$E$2:$E$2564 = D2531) * ([1]Database!$M$2:$M$2564 = "Yes")), 0)),0)</f>
        <v>163266.40152585824</v>
      </c>
      <c r="J2531" s="7" cm="1">
        <f t="array" ref="J2531">IFERROR(INDEX([1]Database!$BE$2:$BE$2565, MATCH(1, (([1]Database!$E$2:$E$2565 = D2531) * ([1]Database!$N$2:$N$2565 = "Yes")), 0)),0)</f>
        <v>226904.04616899093</v>
      </c>
    </row>
    <row r="2532" spans="1:10">
      <c r="A2532" s="11" t="s">
        <v>6427</v>
      </c>
      <c r="B2532" s="11" t="s">
        <v>6549</v>
      </c>
      <c r="C2532" s="11" t="s">
        <v>6195</v>
      </c>
      <c r="D2532" s="12" t="s">
        <v>6428</v>
      </c>
      <c r="E2532" s="7" cm="1">
        <f t="array" ref="E2532">IFERROR(INDEX([1]Database!$AS$2:$AS$2564, MATCH(1, (([1]Database!$E$2:$E$2564 = D2532) * ([1]Database!$I$2:$I$2564 = "Yes")), 0)),0)</f>
        <v>0</v>
      </c>
      <c r="F2532" s="7" cm="1">
        <f t="array" ref="F2532">IFERROR(INDEX([1]Database!$AS$2:$AS$2564, MATCH(1, (([1]Database!$E$2:$E$2564 = D2532) * ([1]Database!$J$2:$J$2564 = "Yes")), 0)),0)</f>
        <v>0</v>
      </c>
      <c r="G2532" s="7" cm="1">
        <f t="array" ref="G2532">IFERROR(INDEX([1]Database!$AY$2:$AY$2564, MATCH(1, (([1]Database!$E$2:$E$2564 = D2532) * ([1]Database!$K$2:$K$2564 = "Yes")), 0)),0)</f>
        <v>176847.67263696934</v>
      </c>
      <c r="H2532" s="7" cm="1">
        <f t="array" ref="H2532">IFERROR(INDEX([1]Database!$AY$2:$AY$2564, MATCH(1, (([1]Database!$E$2:$E$2564 = D2532) * ([1]Database!$L$2:$L$2564 = "Yes")), 0)),0)</f>
        <v>176847.67263696934</v>
      </c>
      <c r="I2532" s="7" cm="1">
        <f t="array" ref="I2532">IFERROR(INDEX([1]Database!$AY$2:$AY$2564, MATCH(1, (([1]Database!$E$2:$E$2564 = D2532) * ([1]Database!$M$2:$M$2564 = "Yes")), 0)),0)</f>
        <v>176847.67263696934</v>
      </c>
      <c r="J2532" s="7" cm="1">
        <f t="array" ref="J2532">IFERROR(INDEX([1]Database!$BE$2:$BE$2565, MATCH(1, (([1]Database!$E$2:$E$2565 = D2532) * ([1]Database!$N$2:$N$2565 = "Yes")), 0)),0)</f>
        <v>284245.07601659902</v>
      </c>
    </row>
    <row r="2533" spans="1:10">
      <c r="A2533" s="11" t="s">
        <v>6429</v>
      </c>
      <c r="B2533" s="11" t="s">
        <v>6549</v>
      </c>
      <c r="C2533" s="11" t="s">
        <v>6195</v>
      </c>
      <c r="D2533" s="12" t="s">
        <v>6430</v>
      </c>
      <c r="E2533" s="7" cm="1">
        <f t="array" ref="E2533">IFERROR(INDEX([1]Database!$AS$2:$AS$2564, MATCH(1, (([1]Database!$E$2:$E$2564 = D2533) * ([1]Database!$I$2:$I$2564 = "Yes")), 0)),0)</f>
        <v>0</v>
      </c>
      <c r="F2533" s="7" cm="1">
        <f t="array" ref="F2533">IFERROR(INDEX([1]Database!$AS$2:$AS$2564, MATCH(1, (([1]Database!$E$2:$E$2564 = D2533) * ([1]Database!$J$2:$J$2564 = "Yes")), 0)),0)</f>
        <v>0</v>
      </c>
      <c r="G2533" s="7" cm="1">
        <f t="array" ref="G2533">IFERROR(INDEX([1]Database!$AY$2:$AY$2564, MATCH(1, (([1]Database!$E$2:$E$2564 = D2533) * ([1]Database!$K$2:$K$2564 = "Yes")), 0)),0)</f>
        <v>222920.02462771005</v>
      </c>
      <c r="H2533" s="7" cm="1">
        <f t="array" ref="H2533">IFERROR(INDEX([1]Database!$AY$2:$AY$2564, MATCH(1, (([1]Database!$E$2:$E$2564 = D2533) * ([1]Database!$L$2:$L$2564 = "Yes")), 0)),0)</f>
        <v>222920.02462771005</v>
      </c>
      <c r="I2533" s="7" cm="1">
        <f t="array" ref="I2533">IFERROR(INDEX([1]Database!$AY$2:$AY$2564, MATCH(1, (([1]Database!$E$2:$E$2564 = D2533) * ([1]Database!$M$2:$M$2564 = "Yes")), 0)),0)</f>
        <v>222920.02462771005</v>
      </c>
      <c r="J2533" s="7" cm="1">
        <f t="array" ref="J2533">IFERROR(INDEX([1]Database!$BE$2:$BE$2565, MATCH(1, (([1]Database!$E$2:$E$2565 = D2533) * ([1]Database!$N$2:$N$2565 = "Yes")), 0)),0)</f>
        <v>312278.79244856909</v>
      </c>
    </row>
    <row r="2534" spans="1:10">
      <c r="A2534" s="11" t="s">
        <v>6431</v>
      </c>
      <c r="B2534" s="11" t="s">
        <v>6549</v>
      </c>
      <c r="C2534" s="11" t="s">
        <v>6195</v>
      </c>
      <c r="D2534" s="12" t="s">
        <v>6432</v>
      </c>
      <c r="E2534" s="7" cm="1">
        <f t="array" ref="E2534">IFERROR(INDEX([1]Database!$AS$2:$AS$2564, MATCH(1, (([1]Database!$E$2:$E$2564 = D2534) * ([1]Database!$I$2:$I$2564 = "Yes")), 0)),0)</f>
        <v>0</v>
      </c>
      <c r="F2534" s="7" cm="1">
        <f t="array" ref="F2534">IFERROR(INDEX([1]Database!$AS$2:$AS$2564, MATCH(1, (([1]Database!$E$2:$E$2564 = D2534) * ([1]Database!$J$2:$J$2564 = "Yes")), 0)),0)</f>
        <v>0</v>
      </c>
      <c r="G2534" s="7" cm="1">
        <f t="array" ref="G2534">IFERROR(INDEX([1]Database!$AY$2:$AY$2564, MATCH(1, (([1]Database!$E$2:$E$2564 = D2534) * ([1]Database!$K$2:$K$2564 = "Yes")), 0)),0)</f>
        <v>119364.35573326565</v>
      </c>
      <c r="H2534" s="7" cm="1">
        <f t="array" ref="H2534">IFERROR(INDEX([1]Database!$AY$2:$AY$2564, MATCH(1, (([1]Database!$E$2:$E$2564 = D2534) * ([1]Database!$L$2:$L$2564 = "Yes")), 0)),0)</f>
        <v>119364.35573326565</v>
      </c>
      <c r="I2534" s="7" cm="1">
        <f t="array" ref="I2534">IFERROR(INDEX([1]Database!$AY$2:$AY$2564, MATCH(1, (([1]Database!$E$2:$E$2564 = D2534) * ([1]Database!$M$2:$M$2564 = "Yes")), 0)),0)</f>
        <v>119364.35573326565</v>
      </c>
      <c r="J2534" s="7" cm="1">
        <f t="array" ref="J2534">IFERROR(INDEX([1]Database!$BE$2:$BE$2565, MATCH(1, (([1]Database!$E$2:$E$2565 = D2534) * ([1]Database!$N$2:$N$2565 = "Yes")), 0)),0)</f>
        <v>184666.08192410925</v>
      </c>
    </row>
    <row r="2535" spans="1:10">
      <c r="A2535" s="11" t="s">
        <v>6433</v>
      </c>
      <c r="B2535" s="11" t="s">
        <v>6549</v>
      </c>
      <c r="C2535" s="11" t="s">
        <v>6195</v>
      </c>
      <c r="D2535" s="12" t="s">
        <v>6434</v>
      </c>
      <c r="E2535" s="7" cm="1">
        <f t="array" ref="E2535">IFERROR(INDEX([1]Database!$AS$2:$AS$2564, MATCH(1, (([1]Database!$E$2:$E$2564 = D2535) * ([1]Database!$I$2:$I$2564 = "Yes")), 0)),0)</f>
        <v>0</v>
      </c>
      <c r="F2535" s="7" cm="1">
        <f t="array" ref="F2535">IFERROR(INDEX([1]Database!$AS$2:$AS$2564, MATCH(1, (([1]Database!$E$2:$E$2564 = D2535) * ([1]Database!$J$2:$J$2564 = "Yes")), 0)),0)</f>
        <v>0</v>
      </c>
      <c r="G2535" s="7" cm="1">
        <f t="array" ref="G2535">IFERROR(INDEX([1]Database!$AY$2:$AY$2564, MATCH(1, (([1]Database!$E$2:$E$2564 = D2535) * ([1]Database!$K$2:$K$2564 = "Yes")), 0)),0)</f>
        <v>251261.87263696929</v>
      </c>
      <c r="H2535" s="7" cm="1">
        <f t="array" ref="H2535">IFERROR(INDEX([1]Database!$AY$2:$AY$2564, MATCH(1, (([1]Database!$E$2:$E$2564 = D2535) * ([1]Database!$L$2:$L$2564 = "Yes")), 0)),0)</f>
        <v>251261.87263696929</v>
      </c>
      <c r="I2535" s="7" cm="1">
        <f t="array" ref="I2535">IFERROR(INDEX([1]Database!$AY$2:$AY$2564, MATCH(1, (([1]Database!$E$2:$E$2564 = D2535) * ([1]Database!$M$2:$M$2564 = "Yes")), 0)),0)</f>
        <v>251261.87263696929</v>
      </c>
      <c r="J2535" s="7" cm="1">
        <f t="array" ref="J2535">IFERROR(INDEX([1]Database!$BE$2:$BE$2565, MATCH(1, (([1]Database!$E$2:$E$2565 = D2535) * ([1]Database!$N$2:$N$2565 = "Yes")), 0)),0)</f>
        <v>358659.27601659892</v>
      </c>
    </row>
    <row r="2536" spans="1:10">
      <c r="A2536" s="11" t="s">
        <v>6435</v>
      </c>
      <c r="B2536" s="11" t="s">
        <v>6549</v>
      </c>
      <c r="C2536" s="11" t="s">
        <v>6092</v>
      </c>
      <c r="D2536" s="12" t="s">
        <v>6436</v>
      </c>
      <c r="E2536" s="7" cm="1">
        <f t="array" ref="E2536">IFERROR(INDEX([1]Database!$AS$2:$AS$2564, MATCH(1, (([1]Database!$E$2:$E$2564 = D2536) * ([1]Database!$I$2:$I$2564 = "Yes")), 0)),0)</f>
        <v>0</v>
      </c>
      <c r="F2536" s="7" cm="1">
        <f t="array" ref="F2536">IFERROR(INDEX([1]Database!$AS$2:$AS$2564, MATCH(1, (([1]Database!$E$2:$E$2564 = D2536) * ([1]Database!$J$2:$J$2564 = "Yes")), 0)),0)</f>
        <v>0</v>
      </c>
      <c r="G2536" s="7" cm="1">
        <f t="array" ref="G2536">IFERROR(INDEX([1]Database!$AY$2:$AY$2564, MATCH(1, (([1]Database!$E$2:$E$2564 = D2536) * ([1]Database!$K$2:$K$2564 = "Yes")), 0)),0)</f>
        <v>173301.81347493228</v>
      </c>
      <c r="H2536" s="7" cm="1">
        <f t="array" ref="H2536">IFERROR(INDEX([1]Database!$AY$2:$AY$2564, MATCH(1, (([1]Database!$E$2:$E$2564 = D2536) * ([1]Database!$L$2:$L$2564 = "Yes")), 0)),0)</f>
        <v>173301.81347493228</v>
      </c>
      <c r="I2536" s="7" cm="1">
        <f t="array" ref="I2536">IFERROR(INDEX([1]Database!$AY$2:$AY$2564, MATCH(1, (([1]Database!$E$2:$E$2564 = D2536) * ([1]Database!$M$2:$M$2564 = "Yes")), 0)),0)</f>
        <v>173301.81347493228</v>
      </c>
      <c r="J2536" s="7" cm="1">
        <f t="array" ref="J2536">IFERROR(INDEX([1]Database!$BE$2:$BE$2565, MATCH(1, (([1]Database!$E$2:$E$2565 = D2536) * ([1]Database!$N$2:$N$2565 = "Yes")), 0)),0)</f>
        <v>252198.64626299811</v>
      </c>
    </row>
    <row r="2537" spans="1:10">
      <c r="A2537" s="11" t="s">
        <v>6437</v>
      </c>
      <c r="B2537" s="11" t="s">
        <v>6549</v>
      </c>
      <c r="C2537" s="11" t="s">
        <v>6092</v>
      </c>
      <c r="D2537" s="12" t="s">
        <v>6438</v>
      </c>
      <c r="E2537" s="7" cm="1">
        <f t="array" ref="E2537">IFERROR(INDEX([1]Database!$AS$2:$AS$2564, MATCH(1, (([1]Database!$E$2:$E$2564 = D2537) * ([1]Database!$I$2:$I$2564 = "Yes")), 0)),0)</f>
        <v>0</v>
      </c>
      <c r="F2537" s="7" cm="1">
        <f t="array" ref="F2537">IFERROR(INDEX([1]Database!$AS$2:$AS$2564, MATCH(1, (([1]Database!$E$2:$E$2564 = D2537) * ([1]Database!$J$2:$J$2564 = "Yes")), 0)),0)</f>
        <v>0</v>
      </c>
      <c r="G2537" s="7" cm="1">
        <f t="array" ref="G2537">IFERROR(INDEX([1]Database!$AY$2:$AY$2564, MATCH(1, (([1]Database!$E$2:$E$2564 = D2537) * ([1]Database!$K$2:$K$2564 = "Yes")), 0)),0)</f>
        <v>119364.35573326565</v>
      </c>
      <c r="H2537" s="7" cm="1">
        <f t="array" ref="H2537">IFERROR(INDEX([1]Database!$AY$2:$AY$2564, MATCH(1, (([1]Database!$E$2:$E$2564 = D2537) * ([1]Database!$L$2:$L$2564 = "Yes")), 0)),0)</f>
        <v>119364.35573326565</v>
      </c>
      <c r="I2537" s="7" cm="1">
        <f t="array" ref="I2537">IFERROR(INDEX([1]Database!$AY$2:$AY$2564, MATCH(1, (([1]Database!$E$2:$E$2564 = D2537) * ([1]Database!$M$2:$M$2564 = "Yes")), 0)),0)</f>
        <v>119364.35573326565</v>
      </c>
      <c r="J2537" s="7" cm="1">
        <f t="array" ref="J2537">IFERROR(INDEX([1]Database!$BE$2:$BE$2565, MATCH(1, (([1]Database!$E$2:$E$2565 = D2537) * ([1]Database!$N$2:$N$2565 = "Yes")), 0)),0)</f>
        <v>184666.08192410925</v>
      </c>
    </row>
    <row r="2538" spans="1:10">
      <c r="A2538" s="11" t="s">
        <v>6439</v>
      </c>
      <c r="B2538" s="11" t="s">
        <v>6549</v>
      </c>
      <c r="C2538" s="11" t="s">
        <v>6092</v>
      </c>
      <c r="D2538" s="12" t="s">
        <v>6440</v>
      </c>
      <c r="E2538" s="7" cm="1">
        <f t="array" ref="E2538">IFERROR(INDEX([1]Database!$AS$2:$AS$2564, MATCH(1, (([1]Database!$E$2:$E$2564 = D2538) * ([1]Database!$I$2:$I$2564 = "Yes")), 0)),0)</f>
        <v>0</v>
      </c>
      <c r="F2538" s="7" cm="1">
        <f t="array" ref="F2538">IFERROR(INDEX([1]Database!$AS$2:$AS$2564, MATCH(1, (([1]Database!$E$2:$E$2564 = D2538) * ([1]Database!$J$2:$J$2564 = "Yes")), 0)),0)</f>
        <v>0</v>
      </c>
      <c r="G2538" s="7" cm="1">
        <f t="array" ref="G2538">IFERROR(INDEX([1]Database!$AY$2:$AY$2564, MATCH(1, (([1]Database!$E$2:$E$2564 = D2538) * ([1]Database!$K$2:$K$2564 = "Yes")), 0)),0)</f>
        <v>227723.67263696934</v>
      </c>
      <c r="H2538" s="7" cm="1">
        <f t="array" ref="H2538">IFERROR(INDEX([1]Database!$AY$2:$AY$2564, MATCH(1, (([1]Database!$E$2:$E$2564 = D2538) * ([1]Database!$L$2:$L$2564 = "Yes")), 0)),0)</f>
        <v>227723.67263696934</v>
      </c>
      <c r="I2538" s="7" cm="1">
        <f t="array" ref="I2538">IFERROR(INDEX([1]Database!$AY$2:$AY$2564, MATCH(1, (([1]Database!$E$2:$E$2564 = D2538) * ([1]Database!$M$2:$M$2564 = "Yes")), 0)),0)</f>
        <v>227723.67263696934</v>
      </c>
      <c r="J2538" s="7" cm="1">
        <f t="array" ref="J2538">IFERROR(INDEX([1]Database!$BE$2:$BE$2565, MATCH(1, (([1]Database!$E$2:$E$2565 = D2538) * ([1]Database!$N$2:$N$2565 = "Yes")), 0)),0)</f>
        <v>363402.16612076561</v>
      </c>
    </row>
    <row r="2539" spans="1:10">
      <c r="A2539" s="11" t="s">
        <v>6441</v>
      </c>
      <c r="B2539" s="11" t="s">
        <v>6549</v>
      </c>
      <c r="C2539" s="11" t="s">
        <v>6442</v>
      </c>
      <c r="D2539" s="12" t="s">
        <v>6443</v>
      </c>
      <c r="E2539" s="7" cm="1">
        <f t="array" ref="E2539">IFERROR(INDEX([1]Database!$AS$2:$AS$2564, MATCH(1, (([1]Database!$E$2:$E$2564 = D2539) * ([1]Database!$I$2:$I$2564 = "Yes")), 0)),0)</f>
        <v>0</v>
      </c>
      <c r="F2539" s="7" cm="1">
        <f t="array" ref="F2539">IFERROR(INDEX([1]Database!$AS$2:$AS$2564, MATCH(1, (([1]Database!$E$2:$E$2564 = D2539) * ([1]Database!$J$2:$J$2564 = "Yes")), 0)),0)</f>
        <v>0</v>
      </c>
      <c r="G2539" s="7" cm="1">
        <f t="array" ref="G2539">IFERROR(INDEX([1]Database!$AY$2:$AY$2564, MATCH(1, (([1]Database!$E$2:$E$2564 = D2539) * ([1]Database!$K$2:$K$2564 = "Yes")), 0)),0)</f>
        <v>125680.29141845084</v>
      </c>
      <c r="H2539" s="7" cm="1">
        <f t="array" ref="H2539">IFERROR(INDEX([1]Database!$AY$2:$AY$2564, MATCH(1, (([1]Database!$E$2:$E$2564 = D2539) * ([1]Database!$L$2:$L$2564 = "Yes")), 0)),0)</f>
        <v>125680.29141845084</v>
      </c>
      <c r="I2539" s="7" cm="1">
        <f t="array" ref="I2539">IFERROR(INDEX([1]Database!$AY$2:$AY$2564, MATCH(1, (([1]Database!$E$2:$E$2564 = D2539) * ([1]Database!$M$2:$M$2564 = "Yes")), 0)),0)</f>
        <v>125680.29141845084</v>
      </c>
      <c r="J2539" s="7" cm="1">
        <f t="array" ref="J2539">IFERROR(INDEX([1]Database!$BE$2:$BE$2565, MATCH(1, (([1]Database!$E$2:$E$2565 = D2539) * ([1]Database!$N$2:$N$2565 = "Yes")), 0)),0)</f>
        <v>185698.85451387262</v>
      </c>
    </row>
    <row r="2540" spans="1:10">
      <c r="A2540" s="11" t="s">
        <v>6444</v>
      </c>
      <c r="B2540" s="11" t="s">
        <v>6549</v>
      </c>
      <c r="C2540" s="11" t="s">
        <v>6445</v>
      </c>
      <c r="D2540" s="12" t="s">
        <v>6446</v>
      </c>
      <c r="E2540" s="7" cm="1">
        <f t="array" ref="E2540">IFERROR(INDEX([1]Database!$AS$2:$AS$2564, MATCH(1, (([1]Database!$E$2:$E$2564 = D2540) * ([1]Database!$I$2:$I$2564 = "Yes")), 0)),0)</f>
        <v>0</v>
      </c>
      <c r="F2540" s="7" cm="1">
        <f t="array" ref="F2540">IFERROR(INDEX([1]Database!$AS$2:$AS$2564, MATCH(1, (([1]Database!$E$2:$E$2564 = D2540) * ([1]Database!$J$2:$J$2564 = "Yes")), 0)),0)</f>
        <v>0</v>
      </c>
      <c r="G2540" s="7" cm="1">
        <f t="array" ref="G2540">IFERROR(INDEX([1]Database!$AY$2:$AY$2564, MATCH(1, (([1]Database!$E$2:$E$2564 = D2540) * ([1]Database!$K$2:$K$2564 = "Yes")), 0)),0)</f>
        <v>111668.33318326567</v>
      </c>
      <c r="H2540" s="7" cm="1">
        <f t="array" ref="H2540">IFERROR(INDEX([1]Database!$AY$2:$AY$2564, MATCH(1, (([1]Database!$E$2:$E$2564 = D2540) * ([1]Database!$L$2:$L$2564 = "Yes")), 0)),0)</f>
        <v>111668.33318326567</v>
      </c>
      <c r="I2540" s="7" cm="1">
        <f t="array" ref="I2540">IFERROR(INDEX([1]Database!$AY$2:$AY$2564, MATCH(1, (([1]Database!$E$2:$E$2564 = D2540) * ([1]Database!$M$2:$M$2564 = "Yes")), 0)),0)</f>
        <v>111668.33318326567</v>
      </c>
      <c r="J2540" s="7" cm="1">
        <f t="array" ref="J2540">IFERROR(INDEX([1]Database!$BE$2:$BE$2565, MATCH(1, (([1]Database!$E$2:$E$2565 = D2540) * ([1]Database!$N$2:$N$2565 = "Yes")), 0)),0)</f>
        <v>187698.07958244259</v>
      </c>
    </row>
    <row r="2541" spans="1:10">
      <c r="A2541" s="11" t="s">
        <v>6447</v>
      </c>
      <c r="B2541" s="11" t="s">
        <v>6549</v>
      </c>
      <c r="C2541" s="11" t="s">
        <v>6139</v>
      </c>
      <c r="D2541" s="12" t="s">
        <v>6448</v>
      </c>
      <c r="E2541" s="7" cm="1">
        <f t="array" ref="E2541">IFERROR(INDEX([1]Database!$AS$2:$AS$2564, MATCH(1, (([1]Database!$E$2:$E$2564 = D2541) * ([1]Database!$I$2:$I$2564 = "Yes")), 0)),0)</f>
        <v>0</v>
      </c>
      <c r="F2541" s="7" cm="1">
        <f t="array" ref="F2541">IFERROR(INDEX([1]Database!$AS$2:$AS$2564, MATCH(1, (([1]Database!$E$2:$E$2564 = D2541) * ([1]Database!$J$2:$J$2564 = "Yes")), 0)),0)</f>
        <v>0</v>
      </c>
      <c r="G2541" s="7" cm="1">
        <f t="array" ref="G2541">IFERROR(INDEX([1]Database!$AY$2:$AY$2564, MATCH(1, (([1]Database!$E$2:$E$2564 = D2541) * ([1]Database!$K$2:$K$2564 = "Yes")), 0)),0)</f>
        <v>123486.18341845082</v>
      </c>
      <c r="H2541" s="7" cm="1">
        <f t="array" ref="H2541">IFERROR(INDEX([1]Database!$AY$2:$AY$2564, MATCH(1, (([1]Database!$E$2:$E$2564 = D2541) * ([1]Database!$L$2:$L$2564 = "Yes")), 0)),0)</f>
        <v>123486.18341845082</v>
      </c>
      <c r="I2541" s="7" cm="1">
        <f t="array" ref="I2541">IFERROR(INDEX([1]Database!$AY$2:$AY$2564, MATCH(1, (([1]Database!$E$2:$E$2564 = D2541) * ([1]Database!$M$2:$M$2564 = "Yes")), 0)),0)</f>
        <v>123486.18341845082</v>
      </c>
      <c r="J2541" s="7" cm="1">
        <f t="array" ref="J2541">IFERROR(INDEX([1]Database!$BE$2:$BE$2565, MATCH(1, (([1]Database!$E$2:$E$2565 = D2541) * ([1]Database!$N$2:$N$2565 = "Yes")), 0)),0)</f>
        <v>183504.74651387264</v>
      </c>
    </row>
    <row r="2542" spans="1:10">
      <c r="A2542" s="11" t="s">
        <v>6449</v>
      </c>
      <c r="B2542" s="11" t="s">
        <v>6549</v>
      </c>
      <c r="C2542" s="11" t="s">
        <v>6139</v>
      </c>
      <c r="D2542" s="12" t="s">
        <v>6450</v>
      </c>
      <c r="E2542" s="7" cm="1">
        <f t="array" ref="E2542">IFERROR(INDEX([1]Database!$AS$2:$AS$2564, MATCH(1, (([1]Database!$E$2:$E$2564 = D2542) * ([1]Database!$I$2:$I$2564 = "Yes")), 0)),0)</f>
        <v>0</v>
      </c>
      <c r="F2542" s="7" cm="1">
        <f t="array" ref="F2542">IFERROR(INDEX([1]Database!$AS$2:$AS$2564, MATCH(1, (([1]Database!$E$2:$E$2564 = D2542) * ([1]Database!$J$2:$J$2564 = "Yes")), 0)),0)</f>
        <v>0</v>
      </c>
      <c r="G2542" s="7" cm="1">
        <f t="array" ref="G2542">IFERROR(INDEX([1]Database!$AY$2:$AY$2564, MATCH(1, (([1]Database!$E$2:$E$2564 = D2542) * ([1]Database!$K$2:$K$2564 = "Yes")), 0)),0)</f>
        <v>111668.33318326567</v>
      </c>
      <c r="H2542" s="7" cm="1">
        <f t="array" ref="H2542">IFERROR(INDEX([1]Database!$AY$2:$AY$2564, MATCH(1, (([1]Database!$E$2:$E$2564 = D2542) * ([1]Database!$L$2:$L$2564 = "Yes")), 0)),0)</f>
        <v>111668.33318326567</v>
      </c>
      <c r="I2542" s="7" cm="1">
        <f t="array" ref="I2542">IFERROR(INDEX([1]Database!$AY$2:$AY$2564, MATCH(1, (([1]Database!$E$2:$E$2564 = D2542) * ([1]Database!$M$2:$M$2564 = "Yes")), 0)),0)</f>
        <v>111668.33318326567</v>
      </c>
      <c r="J2542" s="7" cm="1">
        <f t="array" ref="J2542">IFERROR(INDEX([1]Database!$BE$2:$BE$2565, MATCH(1, (([1]Database!$E$2:$E$2565 = D2542) * ([1]Database!$N$2:$N$2565 = "Yes")), 0)),0)</f>
        <v>187698.07958244259</v>
      </c>
    </row>
    <row r="2543" spans="1:10">
      <c r="A2543" s="11" t="s">
        <v>6451</v>
      </c>
      <c r="B2543" s="11" t="s">
        <v>6549</v>
      </c>
      <c r="C2543" s="11" t="s">
        <v>6139</v>
      </c>
      <c r="D2543" s="12" t="s">
        <v>6452</v>
      </c>
      <c r="E2543" s="7" cm="1">
        <f t="array" ref="E2543">IFERROR(INDEX([1]Database!$AS$2:$AS$2564, MATCH(1, (([1]Database!$E$2:$E$2564 = D2543) * ([1]Database!$I$2:$I$2564 = "Yes")), 0)),0)</f>
        <v>0</v>
      </c>
      <c r="F2543" s="7" cm="1">
        <f t="array" ref="F2543">IFERROR(INDEX([1]Database!$AS$2:$AS$2564, MATCH(1, (([1]Database!$E$2:$E$2564 = D2543) * ([1]Database!$J$2:$J$2564 = "Yes")), 0)),0)</f>
        <v>0</v>
      </c>
      <c r="G2543" s="7" cm="1">
        <f t="array" ref="G2543">IFERROR(INDEX([1]Database!$AY$2:$AY$2564, MATCH(1, (([1]Database!$E$2:$E$2564 = D2543) * ([1]Database!$K$2:$K$2564 = "Yes")), 0)),0)</f>
        <v>123486.18341845082</v>
      </c>
      <c r="H2543" s="7" cm="1">
        <f t="array" ref="H2543">IFERROR(INDEX([1]Database!$AY$2:$AY$2564, MATCH(1, (([1]Database!$E$2:$E$2564 = D2543) * ([1]Database!$L$2:$L$2564 = "Yes")), 0)),0)</f>
        <v>123486.18341845082</v>
      </c>
      <c r="I2543" s="7" cm="1">
        <f t="array" ref="I2543">IFERROR(INDEX([1]Database!$AY$2:$AY$2564, MATCH(1, (([1]Database!$E$2:$E$2564 = D2543) * ([1]Database!$M$2:$M$2564 = "Yes")), 0)),0)</f>
        <v>123486.18341845082</v>
      </c>
      <c r="J2543" s="7" cm="1">
        <f t="array" ref="J2543">IFERROR(INDEX([1]Database!$BE$2:$BE$2565, MATCH(1, (([1]Database!$E$2:$E$2565 = D2543) * ([1]Database!$N$2:$N$2565 = "Yes")), 0)),0)</f>
        <v>183504.74651387264</v>
      </c>
    </row>
    <row r="2544" spans="1:10">
      <c r="A2544" s="11" t="s">
        <v>6453</v>
      </c>
      <c r="B2544" s="11" t="s">
        <v>6549</v>
      </c>
      <c r="C2544" s="11" t="s">
        <v>6454</v>
      </c>
      <c r="D2544" s="12" t="s">
        <v>6455</v>
      </c>
      <c r="E2544" s="7" cm="1">
        <f t="array" ref="E2544">IFERROR(INDEX([1]Database!$AS$2:$AS$2564, MATCH(1, (([1]Database!$E$2:$E$2564 = D2544) * ([1]Database!$I$2:$I$2564 = "Yes")), 0)),0)</f>
        <v>0</v>
      </c>
      <c r="F2544" s="7" cm="1">
        <f t="array" ref="F2544">IFERROR(INDEX([1]Database!$AS$2:$AS$2564, MATCH(1, (([1]Database!$E$2:$E$2564 = D2544) * ([1]Database!$J$2:$J$2564 = "Yes")), 0)),0)</f>
        <v>0</v>
      </c>
      <c r="G2544" s="7" cm="1">
        <f t="array" ref="G2544">IFERROR(INDEX([1]Database!$AY$2:$AY$2564, MATCH(1, (([1]Database!$E$2:$E$2564 = D2544) * ([1]Database!$K$2:$K$2564 = "Yes")), 0)),0)</f>
        <v>34149.454218450832</v>
      </c>
      <c r="H2544" s="7" cm="1">
        <f t="array" ref="H2544">IFERROR(INDEX([1]Database!$AY$2:$AY$2564, MATCH(1, (([1]Database!$E$2:$E$2564 = D2544) * ([1]Database!$L$2:$L$2564 = "Yes")), 0)),0)</f>
        <v>34149.454218450832</v>
      </c>
      <c r="I2544" s="7" cm="1">
        <f t="array" ref="I2544">IFERROR(INDEX([1]Database!$AY$2:$AY$2564, MATCH(1, (([1]Database!$E$2:$E$2564 = D2544) * ([1]Database!$M$2:$M$2564 = "Yes")), 0)),0)</f>
        <v>34149.454218450832</v>
      </c>
      <c r="J2544" s="7" cm="1">
        <f t="array" ref="J2544">IFERROR(INDEX([1]Database!$BE$2:$BE$2565, MATCH(1, (([1]Database!$E$2:$E$2565 = D2544) * ([1]Database!$N$2:$N$2565 = "Yes")), 0)),0)</f>
        <v>89668.801133317087</v>
      </c>
    </row>
    <row r="2545" spans="1:10">
      <c r="A2545" s="11" t="s">
        <v>6456</v>
      </c>
      <c r="B2545" s="11" t="s">
        <v>6549</v>
      </c>
      <c r="C2545" s="11" t="s">
        <v>6457</v>
      </c>
      <c r="D2545" s="12" t="s">
        <v>6458</v>
      </c>
      <c r="E2545" s="7" cm="1">
        <f t="array" ref="E2545">IFERROR(INDEX([1]Database!$AS$2:$AS$2564, MATCH(1, (([1]Database!$E$2:$E$2564 = D2545) * ([1]Database!$I$2:$I$2564 = "Yes")), 0)),0)</f>
        <v>0</v>
      </c>
      <c r="F2545" s="7" cm="1">
        <f t="array" ref="F2545">IFERROR(INDEX([1]Database!$AS$2:$AS$2564, MATCH(1, (([1]Database!$E$2:$E$2564 = D2545) * ([1]Database!$J$2:$J$2564 = "Yes")), 0)),0)</f>
        <v>0</v>
      </c>
      <c r="G2545" s="7" cm="1">
        <f t="array" ref="G2545">IFERROR(INDEX([1]Database!$AY$2:$AY$2564, MATCH(1, (([1]Database!$E$2:$E$2564 = D2545) * ([1]Database!$K$2:$K$2564 = "Yes")), 0)),0)</f>
        <v>112308.93859993231</v>
      </c>
      <c r="H2545" s="7" cm="1">
        <f t="array" ref="H2545">IFERROR(INDEX([1]Database!$AY$2:$AY$2564, MATCH(1, (([1]Database!$E$2:$E$2564 = D2545) * ([1]Database!$L$2:$L$2564 = "Yes")), 0)),0)</f>
        <v>112308.93859993231</v>
      </c>
      <c r="I2545" s="7" cm="1">
        <f t="array" ref="I2545">IFERROR(INDEX([1]Database!$AY$2:$AY$2564, MATCH(1, (([1]Database!$E$2:$E$2564 = D2545) * ([1]Database!$M$2:$M$2564 = "Yes")), 0)),0)</f>
        <v>112308.93859993231</v>
      </c>
      <c r="J2545" s="7" cm="1">
        <f t="array" ref="J2545">IFERROR(INDEX([1]Database!$BE$2:$BE$2565, MATCH(1, (([1]Database!$E$2:$E$2565 = D2545) * ([1]Database!$N$2:$N$2565 = "Yes")), 0)),0)</f>
        <v>188593.16479077592</v>
      </c>
    </row>
    <row r="2546" spans="1:10">
      <c r="A2546" s="11" t="s">
        <v>6459</v>
      </c>
      <c r="B2546" s="11" t="s">
        <v>6549</v>
      </c>
      <c r="C2546" s="11" t="s">
        <v>6457</v>
      </c>
      <c r="D2546" s="12" t="s">
        <v>6460</v>
      </c>
      <c r="E2546" s="7" cm="1">
        <f t="array" ref="E2546">IFERROR(INDEX([1]Database!$AS$2:$AS$2564, MATCH(1, (([1]Database!$E$2:$E$2564 = D2546) * ([1]Database!$I$2:$I$2564 = "Yes")), 0)),0)</f>
        <v>0</v>
      </c>
      <c r="F2546" s="7" cm="1">
        <f t="array" ref="F2546">IFERROR(INDEX([1]Database!$AS$2:$AS$2564, MATCH(1, (([1]Database!$E$2:$E$2564 = D2546) * ([1]Database!$J$2:$J$2564 = "Yes")), 0)),0)</f>
        <v>0</v>
      </c>
      <c r="G2546" s="7" cm="1">
        <f t="array" ref="G2546">IFERROR(INDEX([1]Database!$AY$2:$AY$2564, MATCH(1, (([1]Database!$E$2:$E$2564 = D2546) * ([1]Database!$K$2:$K$2564 = "Yes")), 0)),0)</f>
        <v>112308.93859993231</v>
      </c>
      <c r="H2546" s="7" cm="1">
        <f t="array" ref="H2546">IFERROR(INDEX([1]Database!$AY$2:$AY$2564, MATCH(1, (([1]Database!$E$2:$E$2564 = D2546) * ([1]Database!$L$2:$L$2564 = "Yes")), 0)),0)</f>
        <v>112308.93859993231</v>
      </c>
      <c r="I2546" s="7" cm="1">
        <f t="array" ref="I2546">IFERROR(INDEX([1]Database!$AY$2:$AY$2564, MATCH(1, (([1]Database!$E$2:$E$2564 = D2546) * ([1]Database!$M$2:$M$2564 = "Yes")), 0)),0)</f>
        <v>112308.93859993231</v>
      </c>
      <c r="J2546" s="7" cm="1">
        <f t="array" ref="J2546">IFERROR(INDEX([1]Database!$BE$2:$BE$2565, MATCH(1, (([1]Database!$E$2:$E$2565 = D2546) * ([1]Database!$N$2:$N$2565 = "Yes")), 0)),0)</f>
        <v>188593.16479077592</v>
      </c>
    </row>
    <row r="2547" spans="1:10">
      <c r="A2547" s="11" t="s">
        <v>6461</v>
      </c>
      <c r="B2547" s="11" t="s">
        <v>6549</v>
      </c>
      <c r="C2547" s="11" t="s">
        <v>1503</v>
      </c>
      <c r="D2547" s="12" t="s">
        <v>6462</v>
      </c>
      <c r="E2547" s="7" cm="1">
        <f t="array" ref="E2547">IFERROR(INDEX([1]Database!$AS$2:$AS$2564, MATCH(1, (([1]Database!$E$2:$E$2564 = D2547) * ([1]Database!$I$2:$I$2564 = "Yes")), 0)),0)</f>
        <v>0</v>
      </c>
      <c r="F2547" s="7" cm="1">
        <f t="array" ref="F2547">IFERROR(INDEX([1]Database!$AS$2:$AS$2564, MATCH(1, (([1]Database!$E$2:$E$2564 = D2547) * ([1]Database!$J$2:$J$2564 = "Yes")), 0)),0)</f>
        <v>0</v>
      </c>
      <c r="G2547" s="7" cm="1">
        <f t="array" ref="G2547">IFERROR(INDEX([1]Database!$AY$2:$AY$2564, MATCH(1, (([1]Database!$E$2:$E$2564 = D2547) * ([1]Database!$K$2:$K$2564 = "Yes")), 0)),0)</f>
        <v>162478.23485610512</v>
      </c>
      <c r="H2547" s="7" cm="1">
        <f t="array" ref="H2547">IFERROR(INDEX([1]Database!$AY$2:$AY$2564, MATCH(1, (([1]Database!$E$2:$E$2564 = D2547) * ([1]Database!$L$2:$L$2564 = "Yes")), 0)),0)</f>
        <v>162478.23485610512</v>
      </c>
      <c r="I2547" s="7" cm="1">
        <f t="array" ref="I2547">IFERROR(INDEX([1]Database!$AY$2:$AY$2564, MATCH(1, (([1]Database!$E$2:$E$2564 = D2547) * ([1]Database!$M$2:$M$2564 = "Yes")), 0)),0)</f>
        <v>162478.23485610512</v>
      </c>
      <c r="J2547" s="7" cm="1">
        <f t="array" ref="J2547">IFERROR(INDEX([1]Database!$BE$2:$BE$2565, MATCH(1, (([1]Database!$E$2:$E$2565 = D2547) * ([1]Database!$N$2:$N$2565 = "Yes")), 0)),0)</f>
        <v>241778.3623367078</v>
      </c>
    </row>
    <row r="2548" spans="1:10">
      <c r="A2548" s="11" t="s">
        <v>6463</v>
      </c>
      <c r="B2548" s="11" t="s">
        <v>6549</v>
      </c>
      <c r="C2548" s="11" t="s">
        <v>1503</v>
      </c>
      <c r="D2548" s="12" t="s">
        <v>6464</v>
      </c>
      <c r="E2548" s="7" cm="1">
        <f t="array" ref="E2548">IFERROR(INDEX([1]Database!$AS$2:$AS$2564, MATCH(1, (([1]Database!$E$2:$E$2564 = D2548) * ([1]Database!$I$2:$I$2564 = "Yes")), 0)),0)</f>
        <v>0</v>
      </c>
      <c r="F2548" s="7" cm="1">
        <f t="array" ref="F2548">IFERROR(INDEX([1]Database!$AS$2:$AS$2564, MATCH(1, (([1]Database!$E$2:$E$2564 = D2548) * ([1]Database!$J$2:$J$2564 = "Yes")), 0)),0)</f>
        <v>0</v>
      </c>
      <c r="G2548" s="7" cm="1">
        <f t="array" ref="G2548">IFERROR(INDEX([1]Database!$AY$2:$AY$2564, MATCH(1, (([1]Database!$E$2:$E$2564 = D2548) * ([1]Database!$K$2:$K$2564 = "Yes")), 0)),0)</f>
        <v>160396.54452493228</v>
      </c>
      <c r="H2548" s="7" cm="1">
        <f t="array" ref="H2548">IFERROR(INDEX([1]Database!$AY$2:$AY$2564, MATCH(1, (([1]Database!$E$2:$E$2564 = D2548) * ([1]Database!$L$2:$L$2564 = "Yes")), 0)),0)</f>
        <v>160396.54452493228</v>
      </c>
      <c r="I2548" s="7" cm="1">
        <f t="array" ref="I2548">IFERROR(INDEX([1]Database!$AY$2:$AY$2564, MATCH(1, (([1]Database!$E$2:$E$2564 = D2548) * ([1]Database!$M$2:$M$2564 = "Yes")), 0)),0)</f>
        <v>160396.54452493228</v>
      </c>
      <c r="J2548" s="7" cm="1">
        <f t="array" ref="J2548">IFERROR(INDEX([1]Database!$BE$2:$BE$2565, MATCH(1, (([1]Database!$E$2:$E$2565 = D2548) * ([1]Database!$N$2:$N$2565 = "Yes")), 0)),0)</f>
        <v>239293.37731299811</v>
      </c>
    </row>
    <row r="2549" spans="1:10">
      <c r="A2549" s="11" t="s">
        <v>6465</v>
      </c>
      <c r="B2549" s="11" t="s">
        <v>6549</v>
      </c>
      <c r="C2549" s="11" t="s">
        <v>1503</v>
      </c>
      <c r="D2549" s="12" t="s">
        <v>6466</v>
      </c>
      <c r="E2549" s="7" cm="1">
        <f t="array" ref="E2549">IFERROR(INDEX([1]Database!$AS$2:$AS$2564, MATCH(1, (([1]Database!$E$2:$E$2564 = D2549) * ([1]Database!$I$2:$I$2564 = "Yes")), 0)),0)</f>
        <v>0</v>
      </c>
      <c r="F2549" s="7" cm="1">
        <f t="array" ref="F2549">IFERROR(INDEX([1]Database!$AS$2:$AS$2564, MATCH(1, (([1]Database!$E$2:$E$2564 = D2549) * ([1]Database!$J$2:$J$2564 = "Yes")), 0)),0)</f>
        <v>0</v>
      </c>
      <c r="G2549" s="7" cm="1">
        <f t="array" ref="G2549">IFERROR(INDEX([1]Database!$AY$2:$AY$2564, MATCH(1, (([1]Database!$E$2:$E$2564 = D2549) * ([1]Database!$K$2:$K$2564 = "Yes")), 0)),0)</f>
        <v>167623.26068233969</v>
      </c>
      <c r="H2549" s="7" cm="1">
        <f t="array" ref="H2549">IFERROR(INDEX([1]Database!$AY$2:$AY$2564, MATCH(1, (([1]Database!$E$2:$E$2564 = D2549) * ([1]Database!$L$2:$L$2564 = "Yes")), 0)),0)</f>
        <v>167623.26068233969</v>
      </c>
      <c r="I2549" s="7" cm="1">
        <f t="array" ref="I2549">IFERROR(INDEX([1]Database!$AY$2:$AY$2564, MATCH(1, (([1]Database!$E$2:$E$2564 = D2549) * ([1]Database!$M$2:$M$2564 = "Yes")), 0)),0)</f>
        <v>167623.26068233969</v>
      </c>
      <c r="J2549" s="7" cm="1">
        <f t="array" ref="J2549">IFERROR(INDEX([1]Database!$BE$2:$BE$2565, MATCH(1, (([1]Database!$E$2:$E$2565 = D2549) * ([1]Database!$N$2:$N$2565 = "Yes")), 0)),0)</f>
        <v>250792.32666742199</v>
      </c>
    </row>
    <row r="2550" spans="1:10">
      <c r="A2550" s="11" t="s">
        <v>6467</v>
      </c>
      <c r="B2550" s="11" t="s">
        <v>6549</v>
      </c>
      <c r="C2550" s="11" t="s">
        <v>6112</v>
      </c>
      <c r="D2550" s="12" t="s">
        <v>6468</v>
      </c>
      <c r="E2550" s="7" cm="1">
        <f t="array" ref="E2550">IFERROR(INDEX([1]Database!$AS$2:$AS$2564, MATCH(1, (([1]Database!$E$2:$E$2564 = D2550) * ([1]Database!$I$2:$I$2564 = "Yes")), 0)),0)</f>
        <v>0</v>
      </c>
      <c r="F2550" s="7" cm="1">
        <f t="array" ref="F2550">IFERROR(INDEX([1]Database!$AS$2:$AS$2564, MATCH(1, (([1]Database!$E$2:$E$2564 = D2550) * ([1]Database!$J$2:$J$2564 = "Yes")), 0)),0)</f>
        <v>0</v>
      </c>
      <c r="G2550" s="7" cm="1">
        <f t="array" ref="G2550">IFERROR(INDEX([1]Database!$AY$2:$AY$2564, MATCH(1, (([1]Database!$E$2:$E$2564 = D2550) * ([1]Database!$K$2:$K$2564 = "Yes")), 0)),0)</f>
        <v>110943.81823326566</v>
      </c>
      <c r="H2550" s="7" cm="1">
        <f t="array" ref="H2550">IFERROR(INDEX([1]Database!$AY$2:$AY$2564, MATCH(1, (([1]Database!$E$2:$E$2564 = D2550) * ([1]Database!$L$2:$L$2564 = "Yes")), 0)),0)</f>
        <v>110943.81823326566</v>
      </c>
      <c r="I2550" s="7" cm="1">
        <f t="array" ref="I2550">IFERROR(INDEX([1]Database!$AY$2:$AY$2564, MATCH(1, (([1]Database!$E$2:$E$2564 = D2550) * ([1]Database!$M$2:$M$2564 = "Yes")), 0)),0)</f>
        <v>110943.81823326566</v>
      </c>
      <c r="J2550" s="7" cm="1">
        <f t="array" ref="J2550">IFERROR(INDEX([1]Database!$BE$2:$BE$2565, MATCH(1, (([1]Database!$E$2:$E$2565 = D2550) * ([1]Database!$N$2:$N$2565 = "Yes")), 0)),0)</f>
        <v>172007.56536160925</v>
      </c>
    </row>
    <row r="2551" spans="1:10">
      <c r="A2551" s="11" t="s">
        <v>6469</v>
      </c>
      <c r="B2551" s="11" t="s">
        <v>6549</v>
      </c>
      <c r="C2551" s="11" t="s">
        <v>1503</v>
      </c>
      <c r="D2551" s="12" t="s">
        <v>6470</v>
      </c>
      <c r="E2551" s="7" cm="1">
        <f t="array" ref="E2551">IFERROR(INDEX([1]Database!$AS$2:$AS$2564, MATCH(1, (([1]Database!$E$2:$E$2564 = D2551) * ([1]Database!$I$2:$I$2564 = "Yes")), 0)),0)</f>
        <v>0</v>
      </c>
      <c r="F2551" s="7" cm="1">
        <f t="array" ref="F2551">IFERROR(INDEX([1]Database!$AS$2:$AS$2564, MATCH(1, (([1]Database!$E$2:$E$2564 = D2551) * ([1]Database!$J$2:$J$2564 = "Yes")), 0)),0)</f>
        <v>0</v>
      </c>
      <c r="G2551" s="7" cm="1">
        <f t="array" ref="G2551">IFERROR(INDEX([1]Database!$AY$2:$AY$2564, MATCH(1, (([1]Database!$E$2:$E$2564 = D2551) * ([1]Database!$K$2:$K$2564 = "Yes")), 0)),0)</f>
        <v>121186.98179808047</v>
      </c>
      <c r="H2551" s="7" cm="1">
        <f t="array" ref="H2551">IFERROR(INDEX([1]Database!$AY$2:$AY$2564, MATCH(1, (([1]Database!$E$2:$E$2564 = D2551) * ([1]Database!$L$2:$L$2564 = "Yes")), 0)),0)</f>
        <v>121186.98179808047</v>
      </c>
      <c r="I2551" s="7" cm="1">
        <f t="array" ref="I2551">IFERROR(INDEX([1]Database!$AY$2:$AY$2564, MATCH(1, (([1]Database!$E$2:$E$2564 = D2551) * ([1]Database!$M$2:$M$2564 = "Yes")), 0)),0)</f>
        <v>121186.98179808047</v>
      </c>
      <c r="J2551" s="7" cm="1">
        <f t="array" ref="J2551">IFERROR(INDEX([1]Database!$BE$2:$BE$2565, MATCH(1, (([1]Database!$E$2:$E$2565 = D2551) * ([1]Database!$N$2:$N$2565 = "Yes")), 0)),0)</f>
        <v>187369.90249059588</v>
      </c>
    </row>
    <row r="2552" spans="1:10">
      <c r="A2552" s="11" t="s">
        <v>6471</v>
      </c>
      <c r="B2552" s="11" t="s">
        <v>6549</v>
      </c>
      <c r="C2552" s="11" t="s">
        <v>3996</v>
      </c>
      <c r="D2552" s="12" t="s">
        <v>6472</v>
      </c>
      <c r="E2552" s="7" cm="1">
        <f t="array" ref="E2552">IFERROR(INDEX([1]Database!$AS$2:$AS$2564, MATCH(1, (([1]Database!$E$2:$E$2564 = D2552) * ([1]Database!$I$2:$I$2564 = "Yes")), 0)),0)</f>
        <v>0</v>
      </c>
      <c r="F2552" s="7" cm="1">
        <f t="array" ref="F2552">IFERROR(INDEX([1]Database!$AS$2:$AS$2564, MATCH(1, (([1]Database!$E$2:$E$2564 = D2552) * ([1]Database!$J$2:$J$2564 = "Yes")), 0)),0)</f>
        <v>0</v>
      </c>
      <c r="G2552" s="7" cm="1">
        <f t="array" ref="G2552">IFERROR(INDEX([1]Database!$AY$2:$AY$2564, MATCH(1, (([1]Database!$E$2:$E$2564 = D2552) * ([1]Database!$K$2:$K$2564 = "Yes")), 0)),0)</f>
        <v>121911.15609067306</v>
      </c>
      <c r="H2552" s="7" cm="1">
        <f t="array" ref="H2552">IFERROR(INDEX([1]Database!$AY$2:$AY$2564, MATCH(1, (([1]Database!$E$2:$E$2564 = D2552) * ([1]Database!$L$2:$L$2564 = "Yes")), 0)),0)</f>
        <v>121911.15609067306</v>
      </c>
      <c r="I2552" s="7" cm="1">
        <f t="array" ref="I2552">IFERROR(INDEX([1]Database!$AY$2:$AY$2564, MATCH(1, (([1]Database!$E$2:$E$2564 = D2552) * ([1]Database!$M$2:$M$2564 = "Yes")), 0)),0)</f>
        <v>121911.15609067306</v>
      </c>
      <c r="J2552" s="7" cm="1">
        <f t="array" ref="J2552">IFERROR(INDEX([1]Database!$BE$2:$BE$2565, MATCH(1, (([1]Database!$E$2:$E$2565 = D2552) * ([1]Database!$N$2:$N$2565 = "Yes")), 0)),0)</f>
        <v>201814.46382922755</v>
      </c>
    </row>
    <row r="2553" spans="1:10">
      <c r="A2553" s="11" t="s">
        <v>6473</v>
      </c>
      <c r="B2553" s="11" t="s">
        <v>6549</v>
      </c>
      <c r="C2553" s="11" t="s">
        <v>3996</v>
      </c>
      <c r="D2553" s="12" t="s">
        <v>6474</v>
      </c>
      <c r="E2553" s="7" cm="1">
        <f t="array" ref="E2553">IFERROR(INDEX([1]Database!$AS$2:$AS$2564, MATCH(1, (([1]Database!$E$2:$E$2564 = D2553) * ([1]Database!$I$2:$I$2564 = "Yes")), 0)),0)</f>
        <v>0</v>
      </c>
      <c r="F2553" s="7" cm="1">
        <f t="array" ref="F2553">IFERROR(INDEX([1]Database!$AS$2:$AS$2564, MATCH(1, (([1]Database!$E$2:$E$2564 = D2553) * ([1]Database!$J$2:$J$2564 = "Yes")), 0)),0)</f>
        <v>0</v>
      </c>
      <c r="G2553" s="7" cm="1">
        <f t="array" ref="G2553">IFERROR(INDEX([1]Database!$AY$2:$AY$2564, MATCH(1, (([1]Database!$E$2:$E$2564 = D2553) * ([1]Database!$K$2:$K$2564 = "Yes")), 0)),0)</f>
        <v>120167.63993326564</v>
      </c>
      <c r="H2553" s="7" cm="1">
        <f t="array" ref="H2553">IFERROR(INDEX([1]Database!$AY$2:$AY$2564, MATCH(1, (([1]Database!$E$2:$E$2564 = D2553) * ([1]Database!$L$2:$L$2564 = "Yes")), 0)),0)</f>
        <v>120167.63993326564</v>
      </c>
      <c r="I2553" s="7" cm="1">
        <f t="array" ref="I2553">IFERROR(INDEX([1]Database!$AY$2:$AY$2564, MATCH(1, (([1]Database!$E$2:$E$2564 = D2553) * ([1]Database!$M$2:$M$2564 = "Yes")), 0)),0)</f>
        <v>120167.63993326564</v>
      </c>
      <c r="J2553" s="7" cm="1">
        <f t="array" ref="J2553">IFERROR(INDEX([1]Database!$BE$2:$BE$2565, MATCH(1, (([1]Database!$E$2:$E$2565 = D2553) * ([1]Database!$N$2:$N$2565 = "Yes")), 0)),0)</f>
        <v>196451.86612410922</v>
      </c>
    </row>
    <row r="2554" spans="1:10">
      <c r="A2554" s="11" t="s">
        <v>6475</v>
      </c>
      <c r="B2554" s="11" t="s">
        <v>6550</v>
      </c>
      <c r="C2554" s="11" t="s">
        <v>6476</v>
      </c>
      <c r="D2554" s="12" t="s">
        <v>6477</v>
      </c>
      <c r="E2554" s="7" cm="1">
        <f t="array" ref="E2554">IFERROR(INDEX([1]Database!$AS$2:$AS$2564, MATCH(1, (([1]Database!$E$2:$E$2564 = D2554) * ([1]Database!$I$2:$I$2564 = "Yes")), 0)),0)</f>
        <v>0</v>
      </c>
      <c r="F2554" s="7" cm="1">
        <f t="array" ref="F2554">IFERROR(INDEX([1]Database!$AS$2:$AS$2564, MATCH(1, (([1]Database!$E$2:$E$2564 = D2554) * ([1]Database!$J$2:$J$2564 = "Yes")), 0)),0)</f>
        <v>0</v>
      </c>
      <c r="G2554" s="7" cm="1">
        <f t="array" ref="G2554">IFERROR(INDEX([1]Database!$AY$2:$AY$2564, MATCH(1, (([1]Database!$E$2:$E$2564 = D2554) * ([1]Database!$K$2:$K$2564 = "Yes")), 0)),0)</f>
        <v>1967838.2414118522</v>
      </c>
      <c r="H2554" s="7" cm="1">
        <f t="array" ref="H2554">IFERROR(INDEX([1]Database!$AY$2:$AY$2564, MATCH(1, (([1]Database!$E$2:$E$2564 = D2554) * ([1]Database!$L$2:$L$2564 = "Yes")), 0)),0)</f>
        <v>1967838.2414118522</v>
      </c>
      <c r="I2554" s="7" cm="1">
        <f t="array" ref="I2554">IFERROR(INDEX([1]Database!$AY$2:$AY$2564, MATCH(1, (([1]Database!$E$2:$E$2564 = D2554) * ([1]Database!$M$2:$M$2564 = "Yes")), 0)),0)</f>
        <v>1967838.2414118522</v>
      </c>
      <c r="J2554" s="7" cm="1">
        <f t="array" ref="J2554">IFERROR(INDEX([1]Database!$BE$2:$BE$2565, MATCH(1, (([1]Database!$E$2:$E$2565 = D2554) * ([1]Database!$N$2:$N$2565 = "Yes")), 0)),0)</f>
        <v>2089055.3427307818</v>
      </c>
    </row>
    <row r="2555" spans="1:10" ht="42.75">
      <c r="A2555" s="11" t="s">
        <v>6478</v>
      </c>
      <c r="B2555" s="11" t="s">
        <v>6550</v>
      </c>
      <c r="C2555" s="11" t="s">
        <v>3813</v>
      </c>
      <c r="D2555" s="12" t="s">
        <v>6479</v>
      </c>
      <c r="E2555" s="7" cm="1">
        <f t="array" ref="E2555">IFERROR(INDEX([1]Database!$AS$2:$AS$2564, MATCH(1, (([1]Database!$E$2:$E$2564 = D2555) * ([1]Database!$I$2:$I$2564 = "Yes")), 0)),0)</f>
        <v>0</v>
      </c>
      <c r="F2555" s="7" cm="1">
        <f t="array" ref="F2555">IFERROR(INDEX([1]Database!$AS$2:$AS$2564, MATCH(1, (([1]Database!$E$2:$E$2564 = D2555) * ([1]Database!$J$2:$J$2564 = "Yes")), 0)),0)</f>
        <v>0</v>
      </c>
      <c r="G2555" s="7" cm="1">
        <f t="array" ref="G2555">IFERROR(INDEX([1]Database!$AY$2:$AY$2564, MATCH(1, (([1]Database!$E$2:$E$2564 = D2555) * ([1]Database!$K$2:$K$2564 = "Yes")), 0)),0)</f>
        <v>113751.68836064813</v>
      </c>
      <c r="H2555" s="7" cm="1">
        <f t="array" ref="H2555">IFERROR(INDEX([1]Database!$AY$2:$AY$2564, MATCH(1, (([1]Database!$E$2:$E$2564 = D2555) * ([1]Database!$L$2:$L$2564 = "Yes")), 0)),0)</f>
        <v>113751.68836064813</v>
      </c>
      <c r="I2555" s="7" cm="1">
        <f t="array" ref="I2555">IFERROR(INDEX([1]Database!$AY$2:$AY$2564, MATCH(1, (([1]Database!$E$2:$E$2564 = D2555) * ([1]Database!$M$2:$M$2564 = "Yes")), 0)),0)</f>
        <v>113751.68836064813</v>
      </c>
      <c r="J2555" s="7" cm="1">
        <f t="array" ref="J2555">IFERROR(INDEX([1]Database!$BE$2:$BE$2565, MATCH(1, (([1]Database!$E$2:$E$2565 = D2555) * ([1]Database!$N$2:$N$2565 = "Yes")), 0)),0)</f>
        <v>201616.88381139399</v>
      </c>
    </row>
    <row r="2556" spans="1:10" ht="28.5">
      <c r="A2556" s="11" t="s">
        <v>6480</v>
      </c>
      <c r="B2556" s="11" t="s">
        <v>6550</v>
      </c>
      <c r="C2556" s="11" t="s">
        <v>3813</v>
      </c>
      <c r="D2556" s="12" t="s">
        <v>6481</v>
      </c>
      <c r="E2556" s="7" cm="1">
        <f t="array" ref="E2556">IFERROR(INDEX([1]Database!$AS$2:$AS$2564, MATCH(1, (([1]Database!$E$2:$E$2564 = D2556) * ([1]Database!$I$2:$I$2564 = "Yes")), 0)),0)</f>
        <v>0</v>
      </c>
      <c r="F2556" s="7" cm="1">
        <f t="array" ref="F2556">IFERROR(INDEX([1]Database!$AS$2:$AS$2564, MATCH(1, (([1]Database!$E$2:$E$2564 = D2556) * ([1]Database!$J$2:$J$2564 = "Yes")), 0)),0)</f>
        <v>0</v>
      </c>
      <c r="G2556" s="7" cm="1">
        <f t="array" ref="G2556">IFERROR(INDEX([1]Database!$AY$2:$AY$2564, MATCH(1, (([1]Database!$E$2:$E$2564 = D2556) * ([1]Database!$K$2:$K$2564 = "Yes")), 0)),0)</f>
        <v>113751.68836064813</v>
      </c>
      <c r="H2556" s="7" cm="1">
        <f t="array" ref="H2556">IFERROR(INDEX([1]Database!$AY$2:$AY$2564, MATCH(1, (([1]Database!$E$2:$E$2564 = D2556) * ([1]Database!$L$2:$L$2564 = "Yes")), 0)),0)</f>
        <v>113751.68836064813</v>
      </c>
      <c r="I2556" s="7" cm="1">
        <f t="array" ref="I2556">IFERROR(INDEX([1]Database!$AY$2:$AY$2564, MATCH(1, (([1]Database!$E$2:$E$2564 = D2556) * ([1]Database!$M$2:$M$2564 = "Yes")), 0)),0)</f>
        <v>113751.68836064813</v>
      </c>
      <c r="J2556" s="7" cm="1">
        <f t="array" ref="J2556">IFERROR(INDEX([1]Database!$BE$2:$BE$2565, MATCH(1, (([1]Database!$E$2:$E$2565 = D2556) * ([1]Database!$N$2:$N$2565 = "Yes")), 0)),0)</f>
        <v>201616.88381139399</v>
      </c>
    </row>
    <row r="2557" spans="1:10">
      <c r="A2557" s="11" t="s">
        <v>6482</v>
      </c>
      <c r="B2557" s="11" t="s">
        <v>6550</v>
      </c>
      <c r="C2557" s="11" t="s">
        <v>3813</v>
      </c>
      <c r="D2557" s="12" t="s">
        <v>6483</v>
      </c>
      <c r="E2557" s="7" cm="1">
        <f t="array" ref="E2557">IFERROR(INDEX([1]Database!$AS$2:$AS$2564, MATCH(1, (([1]Database!$E$2:$E$2564 = D2557) * ([1]Database!$I$2:$I$2564 = "Yes")), 0)),0)</f>
        <v>0</v>
      </c>
      <c r="F2557" s="7" cm="1">
        <f t="array" ref="F2557">IFERROR(INDEX([1]Database!$AS$2:$AS$2564, MATCH(1, (([1]Database!$E$2:$E$2564 = D2557) * ([1]Database!$J$2:$J$2564 = "Yes")), 0)),0)</f>
        <v>0</v>
      </c>
      <c r="G2557" s="7" cm="1">
        <f t="array" ref="G2557">IFERROR(INDEX([1]Database!$AY$2:$AY$2564, MATCH(1, (([1]Database!$E$2:$E$2564 = D2557) * ([1]Database!$K$2:$K$2564 = "Yes")), 0)),0)</f>
        <v>113751.68836064813</v>
      </c>
      <c r="H2557" s="7" cm="1">
        <f t="array" ref="H2557">IFERROR(INDEX([1]Database!$AY$2:$AY$2564, MATCH(1, (([1]Database!$E$2:$E$2564 = D2557) * ([1]Database!$L$2:$L$2564 = "Yes")), 0)),0)</f>
        <v>113751.68836064813</v>
      </c>
      <c r="I2557" s="7" cm="1">
        <f t="array" ref="I2557">IFERROR(INDEX([1]Database!$AY$2:$AY$2564, MATCH(1, (([1]Database!$E$2:$E$2564 = D2557) * ([1]Database!$M$2:$M$2564 = "Yes")), 0)),0)</f>
        <v>113751.68836064813</v>
      </c>
      <c r="J2557" s="7" cm="1">
        <f t="array" ref="J2557">IFERROR(INDEX([1]Database!$BE$2:$BE$2565, MATCH(1, (([1]Database!$E$2:$E$2565 = D2557) * ([1]Database!$N$2:$N$2565 = "Yes")), 0)),0)</f>
        <v>201616.88381139399</v>
      </c>
    </row>
    <row r="2558" spans="1:10">
      <c r="A2558" s="11" t="s">
        <v>6484</v>
      </c>
      <c r="B2558" s="11" t="s">
        <v>6550</v>
      </c>
      <c r="C2558" s="11" t="s">
        <v>3813</v>
      </c>
      <c r="D2558" s="12" t="s">
        <v>6485</v>
      </c>
      <c r="E2558" s="7" cm="1">
        <f t="array" ref="E2558">IFERROR(INDEX([1]Database!$AS$2:$AS$2564, MATCH(1, (([1]Database!$E$2:$E$2564 = D2558) * ([1]Database!$I$2:$I$2564 = "Yes")), 0)),0)</f>
        <v>0</v>
      </c>
      <c r="F2558" s="7" cm="1">
        <f t="array" ref="F2558">IFERROR(INDEX([1]Database!$AS$2:$AS$2564, MATCH(1, (([1]Database!$E$2:$E$2564 = D2558) * ([1]Database!$J$2:$J$2564 = "Yes")), 0)),0)</f>
        <v>0</v>
      </c>
      <c r="G2558" s="7" cm="1">
        <f t="array" ref="G2558">IFERROR(INDEX([1]Database!$AY$2:$AY$2564, MATCH(1, (([1]Database!$E$2:$E$2564 = D2558) * ([1]Database!$K$2:$K$2564 = "Yes")), 0)),0)</f>
        <v>113751.68836064813</v>
      </c>
      <c r="H2558" s="7" cm="1">
        <f t="array" ref="H2558">IFERROR(INDEX([1]Database!$AY$2:$AY$2564, MATCH(1, (([1]Database!$E$2:$E$2564 = D2558) * ([1]Database!$L$2:$L$2564 = "Yes")), 0)),0)</f>
        <v>113751.68836064813</v>
      </c>
      <c r="I2558" s="7" cm="1">
        <f t="array" ref="I2558">IFERROR(INDEX([1]Database!$AY$2:$AY$2564, MATCH(1, (([1]Database!$E$2:$E$2564 = D2558) * ([1]Database!$M$2:$M$2564 = "Yes")), 0)),0)</f>
        <v>113751.68836064813</v>
      </c>
      <c r="J2558" s="7" cm="1">
        <f t="array" ref="J2558">IFERROR(INDEX([1]Database!$BE$2:$BE$2565, MATCH(1, (([1]Database!$E$2:$E$2565 = D2558) * ([1]Database!$N$2:$N$2565 = "Yes")), 0)),0)</f>
        <v>201616.88381139399</v>
      </c>
    </row>
    <row r="2559" spans="1:10">
      <c r="A2559" s="11" t="s">
        <v>6486</v>
      </c>
      <c r="B2559" s="11" t="s">
        <v>6550</v>
      </c>
      <c r="C2559" s="11" t="s">
        <v>6487</v>
      </c>
      <c r="D2559" s="12" t="s">
        <v>6488</v>
      </c>
      <c r="E2559" s="7" cm="1">
        <f t="array" ref="E2559">IFERROR(INDEX([1]Database!$AS$2:$AS$2564, MATCH(1, (([1]Database!$E$2:$E$2564 = D2559) * ([1]Database!$I$2:$I$2564 = "Yes")), 0)),0)</f>
        <v>0</v>
      </c>
      <c r="F2559" s="7" cm="1">
        <f t="array" ref="F2559">IFERROR(INDEX([1]Database!$AS$2:$AS$2564, MATCH(1, (([1]Database!$E$2:$E$2564 = D2559) * ([1]Database!$J$2:$J$2564 = "Yes")), 0)),0)</f>
        <v>0</v>
      </c>
      <c r="G2559" s="7" cm="1">
        <f t="array" ref="G2559">IFERROR(INDEX([1]Database!$AY$2:$AY$2564, MATCH(1, (([1]Database!$E$2:$E$2564 = D2559) * ([1]Database!$K$2:$K$2564 = "Yes")), 0)),0)</f>
        <v>110486.74141620369</v>
      </c>
      <c r="H2559" s="7" cm="1">
        <f t="array" ref="H2559">IFERROR(INDEX([1]Database!$AY$2:$AY$2564, MATCH(1, (([1]Database!$E$2:$E$2564 = D2559) * ([1]Database!$L$2:$L$2564 = "Yes")), 0)),0)</f>
        <v>110486.74141620369</v>
      </c>
      <c r="I2559" s="7" cm="1">
        <f t="array" ref="I2559">IFERROR(INDEX([1]Database!$AY$2:$AY$2564, MATCH(1, (([1]Database!$E$2:$E$2564 = D2559) * ([1]Database!$M$2:$M$2564 = "Yes")), 0)),0)</f>
        <v>110486.74141620369</v>
      </c>
      <c r="J2559" s="7" cm="1">
        <f t="array" ref="J2559">IFERROR(INDEX([1]Database!$BE$2:$BE$2565, MATCH(1, (([1]Database!$E$2:$E$2565 = D2559) * ([1]Database!$N$2:$N$2565 = "Yes")), 0)),0)</f>
        <v>200683.41791054525</v>
      </c>
    </row>
    <row r="2560" spans="1:10">
      <c r="A2560" s="11" t="s">
        <v>6489</v>
      </c>
      <c r="B2560" s="11" t="s">
        <v>6550</v>
      </c>
      <c r="C2560" s="11" t="s">
        <v>6490</v>
      </c>
      <c r="D2560" s="12" t="s">
        <v>6491</v>
      </c>
      <c r="E2560" s="7" cm="1">
        <f t="array" ref="E2560">IFERROR(INDEX([1]Database!$AS$2:$AS$2564, MATCH(1, (([1]Database!$E$2:$E$2564 = D2560) * ([1]Database!$I$2:$I$2564 = "Yes")), 0)),0)</f>
        <v>0</v>
      </c>
      <c r="F2560" s="7" cm="1">
        <f t="array" ref="F2560">IFERROR(INDEX([1]Database!$AS$2:$AS$2564, MATCH(1, (([1]Database!$E$2:$E$2564 = D2560) * ([1]Database!$J$2:$J$2564 = "Yes")), 0)),0)</f>
        <v>0</v>
      </c>
      <c r="G2560" s="7" cm="1">
        <f t="array" ref="G2560">IFERROR(INDEX([1]Database!$AY$2:$AY$2564, MATCH(1, (([1]Database!$E$2:$E$2564 = D2560) * ([1]Database!$K$2:$K$2564 = "Yes")), 0)),0)</f>
        <v>81393.126971759266</v>
      </c>
      <c r="H2560" s="7" cm="1">
        <f t="array" ref="H2560">IFERROR(INDEX([1]Database!$AY$2:$AY$2564, MATCH(1, (([1]Database!$E$2:$E$2564 = D2560) * ([1]Database!$L$2:$L$2564 = "Yes")), 0)),0)</f>
        <v>81393.126971759266</v>
      </c>
      <c r="I2560" s="7" cm="1">
        <f t="array" ref="I2560">IFERROR(INDEX([1]Database!$AY$2:$AY$2564, MATCH(1, (([1]Database!$E$2:$E$2564 = D2560) * ([1]Database!$M$2:$M$2564 = "Yes")), 0)),0)</f>
        <v>81393.126971759266</v>
      </c>
      <c r="J2560" s="7" cm="1">
        <f t="array" ref="J2560">IFERROR(INDEX([1]Database!$BE$2:$BE$2565, MATCH(1, (([1]Database!$E$2:$E$2565 = D2560) * ([1]Database!$N$2:$N$2565 = "Yes")), 0)),0)</f>
        <v>154725.30761733535</v>
      </c>
    </row>
    <row r="2561" spans="1:10" ht="28.5">
      <c r="A2561" s="11" t="s">
        <v>6492</v>
      </c>
      <c r="B2561" s="11" t="s">
        <v>6550</v>
      </c>
      <c r="C2561" s="11" t="s">
        <v>6490</v>
      </c>
      <c r="D2561" s="12" t="s">
        <v>6493</v>
      </c>
      <c r="E2561" s="7" cm="1">
        <f t="array" ref="E2561">IFERROR(INDEX([1]Database!$AS$2:$AS$2564, MATCH(1, (([1]Database!$E$2:$E$2564 = D2561) * ([1]Database!$I$2:$I$2564 = "Yes")), 0)),0)</f>
        <v>0</v>
      </c>
      <c r="F2561" s="7" cm="1">
        <f t="array" ref="F2561">IFERROR(INDEX([1]Database!$AS$2:$AS$2564, MATCH(1, (([1]Database!$E$2:$E$2564 = D2561) * ([1]Database!$J$2:$J$2564 = "Yes")), 0)),0)</f>
        <v>0</v>
      </c>
      <c r="G2561" s="7" cm="1">
        <f t="array" ref="G2561">IFERROR(INDEX([1]Database!$AY$2:$AY$2564, MATCH(1, (([1]Database!$E$2:$E$2564 = D2561) * ([1]Database!$K$2:$K$2564 = "Yes")), 0)),0)</f>
        <v>90000.414286574072</v>
      </c>
      <c r="H2561" s="7" cm="1">
        <f t="array" ref="H2561">IFERROR(INDEX([1]Database!$AY$2:$AY$2564, MATCH(1, (([1]Database!$E$2:$E$2564 = D2561) * ([1]Database!$L$2:$L$2564 = "Yes")), 0)),0)</f>
        <v>90000.414286574072</v>
      </c>
      <c r="I2561" s="7" cm="1">
        <f t="array" ref="I2561">IFERROR(INDEX([1]Database!$AY$2:$AY$2564, MATCH(1, (([1]Database!$E$2:$E$2564 = D2561) * ([1]Database!$M$2:$M$2564 = "Yes")), 0)),0)</f>
        <v>90000.414286574072</v>
      </c>
      <c r="J2561" s="7" cm="1">
        <f t="array" ref="J2561">IFERROR(INDEX([1]Database!$BE$2:$BE$2565, MATCH(1, (([1]Database!$E$2:$E$2565 = D2561) * ([1]Database!$N$2:$N$2565 = "Yes")), 0)),0)</f>
        <v>168652.44035396085</v>
      </c>
    </row>
    <row r="2562" spans="1:10">
      <c r="A2562" s="11" t="s">
        <v>6494</v>
      </c>
      <c r="B2562" s="11" t="s">
        <v>6550</v>
      </c>
      <c r="C2562" s="11" t="s">
        <v>6495</v>
      </c>
      <c r="D2562" s="12" t="s">
        <v>6496</v>
      </c>
      <c r="E2562" s="7" cm="1">
        <f t="array" ref="E2562">IFERROR(INDEX([1]Database!$AS$2:$AS$2564, MATCH(1, (([1]Database!$E$2:$E$2564 = D2562) * ([1]Database!$I$2:$I$2564 = "Yes")), 0)),0)</f>
        <v>0</v>
      </c>
      <c r="F2562" s="7" cm="1">
        <f t="array" ref="F2562">IFERROR(INDEX([1]Database!$AS$2:$AS$2564, MATCH(1, (([1]Database!$E$2:$E$2564 = D2562) * ([1]Database!$J$2:$J$2564 = "Yes")), 0)),0)</f>
        <v>0</v>
      </c>
      <c r="G2562" s="7" cm="1">
        <f t="array" ref="G2562">IFERROR(INDEX([1]Database!$AY$2:$AY$2564, MATCH(1, (([1]Database!$E$2:$E$2564 = D2562) * ([1]Database!$K$2:$K$2564 = "Yes")), 0)),0)</f>
        <v>90000.414286574072</v>
      </c>
      <c r="H2562" s="7" cm="1">
        <f t="array" ref="H2562">IFERROR(INDEX([1]Database!$AY$2:$AY$2564, MATCH(1, (([1]Database!$E$2:$E$2564 = D2562) * ([1]Database!$L$2:$L$2564 = "Yes")), 0)),0)</f>
        <v>90000.414286574072</v>
      </c>
      <c r="I2562" s="7" cm="1">
        <f t="array" ref="I2562">IFERROR(INDEX([1]Database!$AY$2:$AY$2564, MATCH(1, (([1]Database!$E$2:$E$2564 = D2562) * ([1]Database!$M$2:$M$2564 = "Yes")), 0)),0)</f>
        <v>90000.414286574072</v>
      </c>
      <c r="J2562" s="7" cm="1">
        <f t="array" ref="J2562">IFERROR(INDEX([1]Database!$BE$2:$BE$2565, MATCH(1, (([1]Database!$E$2:$E$2565 = D2562) * ([1]Database!$N$2:$N$2565 = "Yes")), 0)),0)</f>
        <v>168652.44035396085</v>
      </c>
    </row>
    <row r="2563" spans="1:10">
      <c r="A2563" s="11" t="s">
        <v>6497</v>
      </c>
      <c r="B2563" s="11" t="s">
        <v>6550</v>
      </c>
      <c r="C2563" s="11" t="s">
        <v>6495</v>
      </c>
      <c r="D2563" s="12" t="s">
        <v>6498</v>
      </c>
      <c r="E2563" s="7" cm="1">
        <f t="array" ref="E2563">IFERROR(INDEX([1]Database!$AS$2:$AS$2564, MATCH(1, (([1]Database!$E$2:$E$2564 = D2563) * ([1]Database!$I$2:$I$2564 = "Yes")), 0)),0)</f>
        <v>0</v>
      </c>
      <c r="F2563" s="7" cm="1">
        <f t="array" ref="F2563">IFERROR(INDEX([1]Database!$AS$2:$AS$2564, MATCH(1, (([1]Database!$E$2:$E$2564 = D2563) * ([1]Database!$J$2:$J$2564 = "Yes")), 0)),0)</f>
        <v>0</v>
      </c>
      <c r="G2563" s="7" cm="1">
        <f t="array" ref="G2563">IFERROR(INDEX([1]Database!$AY$2:$AY$2564, MATCH(1, (([1]Database!$E$2:$E$2564 = D2563) * ([1]Database!$K$2:$K$2564 = "Yes")), 0)),0)</f>
        <v>110486.74141620369</v>
      </c>
      <c r="H2563" s="7" cm="1">
        <f t="array" ref="H2563">IFERROR(INDEX([1]Database!$AY$2:$AY$2564, MATCH(1, (([1]Database!$E$2:$E$2564 = D2563) * ([1]Database!$L$2:$L$2564 = "Yes")), 0)),0)</f>
        <v>110486.74141620369</v>
      </c>
      <c r="I2563" s="7" cm="1">
        <f t="array" ref="I2563">IFERROR(INDEX([1]Database!$AY$2:$AY$2564, MATCH(1, (([1]Database!$E$2:$E$2564 = D2563) * ([1]Database!$M$2:$M$2564 = "Yes")), 0)),0)</f>
        <v>110486.74141620369</v>
      </c>
      <c r="J2563" s="7" cm="1">
        <f t="array" ref="J2563">IFERROR(INDEX([1]Database!$BE$2:$BE$2565, MATCH(1, (([1]Database!$E$2:$E$2565 = D2563) * ([1]Database!$N$2:$N$2565 = "Yes")), 0)),0)</f>
        <v>200683.41791054525</v>
      </c>
    </row>
    <row r="2564" spans="1:10">
      <c r="A2564" s="11" t="s">
        <v>6499</v>
      </c>
      <c r="B2564" s="11" t="s">
        <v>6550</v>
      </c>
      <c r="C2564" s="11" t="s">
        <v>6495</v>
      </c>
      <c r="D2564" s="12" t="s">
        <v>6500</v>
      </c>
      <c r="E2564" s="7" cm="1">
        <f t="array" ref="E2564">IFERROR(INDEX([1]Database!$AS$2:$AS$2564, MATCH(1, (([1]Database!$E$2:$E$2564 = D2564) * ([1]Database!$I$2:$I$2564 = "Yes")), 0)),0)</f>
        <v>0</v>
      </c>
      <c r="F2564" s="7" cm="1">
        <f t="array" ref="F2564">IFERROR(INDEX([1]Database!$AS$2:$AS$2564, MATCH(1, (([1]Database!$E$2:$E$2564 = D2564) * ([1]Database!$J$2:$J$2564 = "Yes")), 0)),0)</f>
        <v>0</v>
      </c>
      <c r="G2564" s="7" cm="1">
        <f t="array" ref="G2564">IFERROR(INDEX([1]Database!$AY$2:$AY$2564, MATCH(1, (([1]Database!$E$2:$E$2564 = D2564) * ([1]Database!$K$2:$K$2564 = "Yes")), 0)),0)</f>
        <v>110486.74141620369</v>
      </c>
      <c r="H2564" s="7" cm="1">
        <f t="array" ref="H2564">IFERROR(INDEX([1]Database!$AY$2:$AY$2564, MATCH(1, (([1]Database!$E$2:$E$2564 = D2564) * ([1]Database!$L$2:$L$2564 = "Yes")), 0)),0)</f>
        <v>110486.74141620369</v>
      </c>
      <c r="I2564" s="7" cm="1">
        <f t="array" ref="I2564">IFERROR(INDEX([1]Database!$AY$2:$AY$2564, MATCH(1, (([1]Database!$E$2:$E$2564 = D2564) * ([1]Database!$M$2:$M$2564 = "Yes")), 0)),0)</f>
        <v>110486.74141620369</v>
      </c>
      <c r="J2564" s="7" cm="1">
        <f t="array" ref="J2564">IFERROR(INDEX([1]Database!$BE$2:$BE$2565, MATCH(1, (([1]Database!$E$2:$E$2565 = D2564) * ([1]Database!$N$2:$N$2565 = "Yes")), 0)),0)</f>
        <v>200683.41791054525</v>
      </c>
    </row>
    <row r="2565" spans="1:10">
      <c r="A2565" s="11" t="s">
        <v>6501</v>
      </c>
      <c r="B2565" s="11" t="s">
        <v>6550</v>
      </c>
      <c r="C2565" s="11" t="s">
        <v>6495</v>
      </c>
      <c r="D2565" s="12" t="s">
        <v>6502</v>
      </c>
      <c r="E2565" s="7" cm="1">
        <f t="array" ref="E2565">IFERROR(INDEX([1]Database!$AS$2:$AS$2564, MATCH(1, (([1]Database!$E$2:$E$2564 = D2565) * ([1]Database!$I$2:$I$2564 = "Yes")), 0)),0)</f>
        <v>0</v>
      </c>
      <c r="F2565" s="7" cm="1">
        <f t="array" ref="F2565">IFERROR(INDEX([1]Database!$AS$2:$AS$2564, MATCH(1, (([1]Database!$E$2:$E$2564 = D2565) * ([1]Database!$J$2:$J$2564 = "Yes")), 0)),0)</f>
        <v>0</v>
      </c>
      <c r="G2565" s="7" cm="1">
        <f t="array" ref="G2565">IFERROR(INDEX([1]Database!$AY$2:$AY$2564, MATCH(1, (([1]Database!$E$2:$E$2564 = D2565) * ([1]Database!$K$2:$K$2564 = "Yes")), 0)),0)</f>
        <v>0</v>
      </c>
      <c r="H2565" s="7" cm="1">
        <f t="array" ref="H2565">IFERROR(INDEX([1]Database!$AY$2:$AY$2564, MATCH(1, (([1]Database!$E$2:$E$2564 = D2565) * ([1]Database!$L$2:$L$2564 = "Yes")), 0)),0)</f>
        <v>0</v>
      </c>
      <c r="I2565" s="7" cm="1">
        <f t="array" ref="I2565">IFERROR(INDEX([1]Database!$AY$2:$AY$2564, MATCH(1, (([1]Database!$E$2:$E$2564 = D2565) * ([1]Database!$M$2:$M$2564 = "Yes")), 0)),0)</f>
        <v>0</v>
      </c>
      <c r="J2565" s="7" cm="1">
        <f t="array" ref="J2565">IFERROR(INDEX([1]Database!$BE$2:$BE$2565, MATCH(1, (([1]Database!$E$2:$E$2565 = D2565) * ([1]Database!$N$2:$N$2565 = "Yes")), 0)),0)</f>
        <v>200683.41791054525</v>
      </c>
    </row>
    <row r="2566" spans="1:10">
      <c r="A2566" s="15" t="s">
        <v>6569</v>
      </c>
      <c r="B2566" s="16" t="s">
        <v>6570</v>
      </c>
      <c r="C2566" s="17"/>
      <c r="D2566" s="17" t="s">
        <v>6571</v>
      </c>
      <c r="E2566" s="18" cm="1">
        <f t="array" ref="E2566">IFERROR(INDEX([2]LABORATORY!$M$2:$M$632, MATCH(1, (([2]LABORATORY!$E$2:$E$632 = D2566) * ([2]LABORATORY!$F$2:$F$632 = "Yes")), 0)),0)</f>
        <v>0</v>
      </c>
      <c r="F2566" s="18" cm="1">
        <f t="array" ref="F2566">IFERROR(INDEX([2]LABORATORY!$M$2:$M$632, MATCH(1, (([2]LABORATORY!$E$2:$E$632 = D2566) * ([2]LABORATORY!$F$2:$F$632 = "Yes")), 0)),0)</f>
        <v>0</v>
      </c>
      <c r="G2566" s="18">
        <f>J2566</f>
        <v>64000</v>
      </c>
      <c r="H2566" s="18">
        <f>J2566</f>
        <v>64000</v>
      </c>
      <c r="I2566" s="18">
        <f>J2566</f>
        <v>64000</v>
      </c>
      <c r="J2566" s="18" cm="1">
        <f t="array" ref="J2566">IFERROR(INDEX([2]LABORATORY!$Y$2:$Y$632, MATCH(1, (([2]LABORATORY!$E$2:$E$632 = D2566) * ([2]LABORATORY!$H$2:$H$632 = "Yes")), 0)),0)</f>
        <v>64000</v>
      </c>
    </row>
    <row r="2567" spans="1:10">
      <c r="A2567" s="15" t="s">
        <v>6572</v>
      </c>
      <c r="B2567" s="16" t="s">
        <v>6570</v>
      </c>
      <c r="C2567" s="17"/>
      <c r="D2567" s="17" t="s">
        <v>6573</v>
      </c>
      <c r="E2567" s="18" cm="1">
        <f t="array" ref="E2567">IFERROR(INDEX([2]LABORATORY!$M$2:$M$632, MATCH(1, (([2]LABORATORY!$E$2:$E$632 = D2567) * ([2]LABORATORY!$F$2:$F$632 = "Yes")), 0)),0)</f>
        <v>0</v>
      </c>
      <c r="F2567" s="18" cm="1">
        <f t="array" ref="F2567">IFERROR(INDEX([2]LABORATORY!$M$2:$M$632, MATCH(1, (([2]LABORATORY!$E$2:$E$632 = D2567) * ([2]LABORATORY!$F$2:$F$632 = "Yes")), 0)),0)</f>
        <v>0</v>
      </c>
      <c r="G2567" s="18">
        <f t="shared" ref="G2567:G2630" si="0">J2567</f>
        <v>20640</v>
      </c>
      <c r="H2567" s="18">
        <f t="shared" ref="H2567:H2630" si="1">J2567</f>
        <v>20640</v>
      </c>
      <c r="I2567" s="18">
        <f t="shared" ref="I2567:I2630" si="2">J2567</f>
        <v>20640</v>
      </c>
      <c r="J2567" s="18" cm="1">
        <f t="array" ref="J2567">IFERROR(INDEX([2]LABORATORY!$Y$2:$Y$632, MATCH(1, (([2]LABORATORY!$E$2:$E$632 = D2567) * ([2]LABORATORY!$H$2:$H$632 = "Yes")), 0)),0)</f>
        <v>20640</v>
      </c>
    </row>
    <row r="2568" spans="1:10">
      <c r="A2568" s="15" t="s">
        <v>6574</v>
      </c>
      <c r="B2568" s="16" t="s">
        <v>6570</v>
      </c>
      <c r="C2568" s="17">
        <v>35129</v>
      </c>
      <c r="D2568" s="17" t="s">
        <v>6575</v>
      </c>
      <c r="E2568" s="18" cm="1">
        <f t="array" ref="E2568">IFERROR(INDEX([2]LABORATORY!$M$2:$M$632, MATCH(1, (([2]LABORATORY!$E$2:$E$632 = D2568) * ([2]LABORATORY!$F$2:$F$632 = "Yes")), 0)),0)</f>
        <v>0</v>
      </c>
      <c r="F2568" s="18" cm="1">
        <f t="array" ref="F2568">IFERROR(INDEX([2]LABORATORY!$M$2:$M$632, MATCH(1, (([2]LABORATORY!$E$2:$E$632 = D2568) * ([2]LABORATORY!$F$2:$F$632 = "Yes")), 0)),0)</f>
        <v>0</v>
      </c>
      <c r="G2568" s="18">
        <f t="shared" si="0"/>
        <v>151875</v>
      </c>
      <c r="H2568" s="18">
        <f t="shared" si="1"/>
        <v>151875</v>
      </c>
      <c r="I2568" s="18">
        <f t="shared" si="2"/>
        <v>151875</v>
      </c>
      <c r="J2568" s="18" cm="1">
        <f t="array" ref="J2568">IFERROR(INDEX([2]LABORATORY!$Y$2:$Y$632, MATCH(1, (([2]LABORATORY!$E$2:$E$632 = D2568) * ([2]LABORATORY!$H$2:$H$632 = "Yes")), 0)),0)</f>
        <v>151875</v>
      </c>
    </row>
    <row r="2569" spans="1:10">
      <c r="A2569" s="15" t="s">
        <v>6576</v>
      </c>
      <c r="B2569" s="16" t="s">
        <v>6570</v>
      </c>
      <c r="C2569" s="17" t="s">
        <v>7837</v>
      </c>
      <c r="D2569" s="17" t="s">
        <v>6577</v>
      </c>
      <c r="E2569" s="18" cm="1">
        <f t="array" ref="E2569">IFERROR(INDEX([2]LABORATORY!$M$2:$M$632, MATCH(1, (([2]LABORATORY!$E$2:$E$632 = D2569) * ([2]LABORATORY!$F$2:$F$632 = "Yes")), 0)),0)</f>
        <v>0</v>
      </c>
      <c r="F2569" s="18" cm="1">
        <f t="array" ref="F2569">IFERROR(INDEX([2]LABORATORY!$M$2:$M$632, MATCH(1, (([2]LABORATORY!$E$2:$E$632 = D2569) * ([2]LABORATORY!$F$2:$F$632 = "Yes")), 0)),0)</f>
        <v>0</v>
      </c>
      <c r="G2569" s="18">
        <f t="shared" si="0"/>
        <v>9720</v>
      </c>
      <c r="H2569" s="18">
        <f t="shared" si="1"/>
        <v>9720</v>
      </c>
      <c r="I2569" s="18">
        <f t="shared" si="2"/>
        <v>9720</v>
      </c>
      <c r="J2569" s="18" cm="1">
        <f t="array" ref="J2569">IFERROR(INDEX([2]LABORATORY!$Y$2:$Y$632, MATCH(1, (([2]LABORATORY!$E$2:$E$632 = D2569) * ([2]LABORATORY!$H$2:$H$632 = "Yes")), 0)),0)</f>
        <v>9720</v>
      </c>
    </row>
    <row r="2570" spans="1:10">
      <c r="A2570" s="15" t="s">
        <v>6578</v>
      </c>
      <c r="B2570" s="16" t="s">
        <v>6570</v>
      </c>
      <c r="C2570" s="17"/>
      <c r="D2570" s="17" t="s">
        <v>6579</v>
      </c>
      <c r="E2570" s="18" cm="1">
        <f t="array" ref="E2570">IFERROR(INDEX([2]LABORATORY!$M$2:$M$632, MATCH(1, (([2]LABORATORY!$E$2:$E$632 = D2570) * ([2]LABORATORY!$F$2:$F$632 = "Yes")), 0)),0)</f>
        <v>0</v>
      </c>
      <c r="F2570" s="18" cm="1">
        <f t="array" ref="F2570">IFERROR(INDEX([2]LABORATORY!$M$2:$M$632, MATCH(1, (([2]LABORATORY!$E$2:$E$632 = D2570) * ([2]LABORATORY!$F$2:$F$632 = "Yes")), 0)),0)</f>
        <v>0</v>
      </c>
      <c r="G2570" s="18">
        <f t="shared" si="0"/>
        <v>20640</v>
      </c>
      <c r="H2570" s="18">
        <f t="shared" si="1"/>
        <v>20640</v>
      </c>
      <c r="I2570" s="18">
        <f t="shared" si="2"/>
        <v>20640</v>
      </c>
      <c r="J2570" s="18" cm="1">
        <f t="array" ref="J2570">IFERROR(INDEX([2]LABORATORY!$Y$2:$Y$632, MATCH(1, (([2]LABORATORY!$E$2:$E$632 = D2570) * ([2]LABORATORY!$H$2:$H$632 = "Yes")), 0)),0)</f>
        <v>20640</v>
      </c>
    </row>
    <row r="2571" spans="1:10">
      <c r="A2571" s="15" t="s">
        <v>6580</v>
      </c>
      <c r="B2571" s="16" t="s">
        <v>6570</v>
      </c>
      <c r="C2571" s="17"/>
      <c r="D2571" s="17" t="s">
        <v>6581</v>
      </c>
      <c r="E2571" s="18" cm="1">
        <f t="array" ref="E2571">IFERROR(INDEX([2]LABORATORY!$M$2:$M$632, MATCH(1, (([2]LABORATORY!$E$2:$E$632 = D2571) * ([2]LABORATORY!$F$2:$F$632 = "Yes")), 0)),0)</f>
        <v>0</v>
      </c>
      <c r="F2571" s="18" cm="1">
        <f t="array" ref="F2571">IFERROR(INDEX([2]LABORATORY!$M$2:$M$632, MATCH(1, (([2]LABORATORY!$E$2:$E$632 = D2571) * ([2]LABORATORY!$F$2:$F$632 = "Yes")), 0)),0)</f>
        <v>0</v>
      </c>
      <c r="G2571" s="18">
        <f t="shared" si="0"/>
        <v>20640</v>
      </c>
      <c r="H2571" s="18">
        <f t="shared" si="1"/>
        <v>20640</v>
      </c>
      <c r="I2571" s="18">
        <f t="shared" si="2"/>
        <v>20640</v>
      </c>
      <c r="J2571" s="18" cm="1">
        <f t="array" ref="J2571">IFERROR(INDEX([2]LABORATORY!$Y$2:$Y$632, MATCH(1, (([2]LABORATORY!$E$2:$E$632 = D2571) * ([2]LABORATORY!$H$2:$H$632 = "Yes")), 0)),0)</f>
        <v>20640</v>
      </c>
    </row>
    <row r="2572" spans="1:10">
      <c r="A2572" s="15" t="s">
        <v>6582</v>
      </c>
      <c r="B2572" s="16" t="s">
        <v>6570</v>
      </c>
      <c r="C2572" s="17"/>
      <c r="D2572" s="17" t="s">
        <v>6583</v>
      </c>
      <c r="E2572" s="18" cm="1">
        <f t="array" ref="E2572">IFERROR(INDEX([2]LABORATORY!$M$2:$M$632, MATCH(1, (([2]LABORATORY!$E$2:$E$632 = D2572) * ([2]LABORATORY!$F$2:$F$632 = "Yes")), 0)),0)</f>
        <v>0</v>
      </c>
      <c r="F2572" s="18" cm="1">
        <f t="array" ref="F2572">IFERROR(INDEX([2]LABORATORY!$M$2:$M$632, MATCH(1, (([2]LABORATORY!$E$2:$E$632 = D2572) * ([2]LABORATORY!$F$2:$F$632 = "Yes")), 0)),0)</f>
        <v>0</v>
      </c>
      <c r="G2572" s="18">
        <f t="shared" si="0"/>
        <v>7290</v>
      </c>
      <c r="H2572" s="18">
        <f t="shared" si="1"/>
        <v>7290</v>
      </c>
      <c r="I2572" s="18">
        <f t="shared" si="2"/>
        <v>7290</v>
      </c>
      <c r="J2572" s="18" cm="1">
        <f t="array" ref="J2572">IFERROR(INDEX([2]LABORATORY!$Y$2:$Y$632, MATCH(1, (([2]LABORATORY!$E$2:$E$632 = D2572) * ([2]LABORATORY!$H$2:$H$632 = "Yes")), 0)),0)</f>
        <v>7290</v>
      </c>
    </row>
    <row r="2573" spans="1:10">
      <c r="A2573" s="15" t="s">
        <v>6584</v>
      </c>
      <c r="B2573" s="16" t="s">
        <v>6570</v>
      </c>
      <c r="C2573" s="17" t="s">
        <v>7838</v>
      </c>
      <c r="D2573" s="17" t="s">
        <v>6585</v>
      </c>
      <c r="E2573" s="18" cm="1">
        <f t="array" ref="E2573">IFERROR(INDEX([2]LABORATORY!$M$2:$M$632, MATCH(1, (([2]LABORATORY!$E$2:$E$632 = D2573) * ([2]LABORATORY!$F$2:$F$632 = "Yes")), 0)),0)</f>
        <v>0</v>
      </c>
      <c r="F2573" s="18" cm="1">
        <f t="array" ref="F2573">IFERROR(INDEX([2]LABORATORY!$M$2:$M$632, MATCH(1, (([2]LABORATORY!$E$2:$E$632 = D2573) * ([2]LABORATORY!$F$2:$F$632 = "Yes")), 0)),0)</f>
        <v>0</v>
      </c>
      <c r="G2573" s="18">
        <f t="shared" si="0"/>
        <v>14175</v>
      </c>
      <c r="H2573" s="18">
        <f t="shared" si="1"/>
        <v>14175</v>
      </c>
      <c r="I2573" s="18">
        <f t="shared" si="2"/>
        <v>14175</v>
      </c>
      <c r="J2573" s="18" cm="1">
        <f t="array" ref="J2573">IFERROR(INDEX([2]LABORATORY!$Y$2:$Y$632, MATCH(1, (([2]LABORATORY!$E$2:$E$632 = D2573) * ([2]LABORATORY!$H$2:$H$632 = "Yes")), 0)),0)</f>
        <v>14175</v>
      </c>
    </row>
    <row r="2574" spans="1:10">
      <c r="A2574" s="15" t="s">
        <v>6586</v>
      </c>
      <c r="B2574" s="16" t="s">
        <v>6570</v>
      </c>
      <c r="C2574" s="17"/>
      <c r="D2574" s="17" t="s">
        <v>6587</v>
      </c>
      <c r="E2574" s="18" cm="1">
        <f t="array" ref="E2574">IFERROR(INDEX([2]LABORATORY!$M$2:$M$632, MATCH(1, (([2]LABORATORY!$E$2:$E$632 = D2574) * ([2]LABORATORY!$F$2:$F$632 = "Yes")), 0)),0)</f>
        <v>0</v>
      </c>
      <c r="F2574" s="18" cm="1">
        <f t="array" ref="F2574">IFERROR(INDEX([2]LABORATORY!$M$2:$M$632, MATCH(1, (([2]LABORATORY!$E$2:$E$632 = D2574) * ([2]LABORATORY!$F$2:$F$632 = "Yes")), 0)),0)</f>
        <v>0</v>
      </c>
      <c r="G2574" s="18">
        <f t="shared" si="0"/>
        <v>20640</v>
      </c>
      <c r="H2574" s="18">
        <f t="shared" si="1"/>
        <v>20640</v>
      </c>
      <c r="I2574" s="18">
        <f t="shared" si="2"/>
        <v>20640</v>
      </c>
      <c r="J2574" s="18" cm="1">
        <f t="array" ref="J2574">IFERROR(INDEX([2]LABORATORY!$Y$2:$Y$632, MATCH(1, (([2]LABORATORY!$E$2:$E$632 = D2574) * ([2]LABORATORY!$H$2:$H$632 = "Yes")), 0)),0)</f>
        <v>20640</v>
      </c>
    </row>
    <row r="2575" spans="1:10">
      <c r="A2575" s="15" t="s">
        <v>6588</v>
      </c>
      <c r="B2575" s="16" t="s">
        <v>6570</v>
      </c>
      <c r="C2575" s="17" t="s">
        <v>7839</v>
      </c>
      <c r="D2575" s="17" t="s">
        <v>6589</v>
      </c>
      <c r="E2575" s="18" cm="1">
        <f t="array" ref="E2575">IFERROR(INDEX([2]LABORATORY!$M$2:$M$632, MATCH(1, (([2]LABORATORY!$E$2:$E$632 = D2575) * ([2]LABORATORY!$F$2:$F$632 = "Yes")), 0)),0)</f>
        <v>0</v>
      </c>
      <c r="F2575" s="18" cm="1">
        <f t="array" ref="F2575">IFERROR(INDEX([2]LABORATORY!$M$2:$M$632, MATCH(1, (([2]LABORATORY!$E$2:$E$632 = D2575) * ([2]LABORATORY!$F$2:$F$632 = "Yes")), 0)),0)</f>
        <v>0</v>
      </c>
      <c r="G2575" s="18">
        <f t="shared" si="0"/>
        <v>4860</v>
      </c>
      <c r="H2575" s="18">
        <f t="shared" si="1"/>
        <v>4860</v>
      </c>
      <c r="I2575" s="18">
        <f t="shared" si="2"/>
        <v>4860</v>
      </c>
      <c r="J2575" s="18" cm="1">
        <f t="array" ref="J2575">IFERROR(INDEX([2]LABORATORY!$Y$2:$Y$632, MATCH(1, (([2]LABORATORY!$E$2:$E$632 = D2575) * ([2]LABORATORY!$H$2:$H$632 = "Yes")), 0)),0)</f>
        <v>4860</v>
      </c>
    </row>
    <row r="2576" spans="1:10">
      <c r="A2576" s="15" t="s">
        <v>6590</v>
      </c>
      <c r="B2576" s="16" t="s">
        <v>6570</v>
      </c>
      <c r="C2576" s="17"/>
      <c r="D2576" s="17" t="s">
        <v>6591</v>
      </c>
      <c r="E2576" s="18" cm="1">
        <f t="array" ref="E2576">IFERROR(INDEX([2]LABORATORY!$M$2:$M$632, MATCH(1, (([2]LABORATORY!$E$2:$E$632 = D2576) * ([2]LABORATORY!$F$2:$F$632 = "Yes")), 0)),0)</f>
        <v>0</v>
      </c>
      <c r="F2576" s="18" cm="1">
        <f t="array" ref="F2576">IFERROR(INDEX([2]LABORATORY!$M$2:$M$632, MATCH(1, (([2]LABORATORY!$E$2:$E$632 = D2576) * ([2]LABORATORY!$F$2:$F$632 = "Yes")), 0)),0)</f>
        <v>0</v>
      </c>
      <c r="G2576" s="18">
        <f t="shared" si="0"/>
        <v>20640</v>
      </c>
      <c r="H2576" s="18">
        <f t="shared" si="1"/>
        <v>20640</v>
      </c>
      <c r="I2576" s="18">
        <f t="shared" si="2"/>
        <v>20640</v>
      </c>
      <c r="J2576" s="18" cm="1">
        <f t="array" ref="J2576">IFERROR(INDEX([2]LABORATORY!$Y$2:$Y$632, MATCH(1, (([2]LABORATORY!$E$2:$E$632 = D2576) * ([2]LABORATORY!$H$2:$H$632 = "Yes")), 0)),0)</f>
        <v>20640</v>
      </c>
    </row>
    <row r="2577" spans="1:10">
      <c r="A2577" s="15" t="s">
        <v>6592</v>
      </c>
      <c r="B2577" s="16" t="s">
        <v>6570</v>
      </c>
      <c r="C2577" s="17"/>
      <c r="D2577" s="17" t="s">
        <v>6593</v>
      </c>
      <c r="E2577" s="18" cm="1">
        <f t="array" ref="E2577">IFERROR(INDEX([2]LABORATORY!$M$2:$M$632, MATCH(1, (([2]LABORATORY!$E$2:$E$632 = D2577) * ([2]LABORATORY!$F$2:$F$632 = "Yes")), 0)),0)</f>
        <v>0</v>
      </c>
      <c r="F2577" s="18" cm="1">
        <f t="array" ref="F2577">IFERROR(INDEX([2]LABORATORY!$M$2:$M$632, MATCH(1, (([2]LABORATORY!$E$2:$E$632 = D2577) * ([2]LABORATORY!$F$2:$F$632 = "Yes")), 0)),0)</f>
        <v>0</v>
      </c>
      <c r="G2577" s="18">
        <f t="shared" si="0"/>
        <v>24300</v>
      </c>
      <c r="H2577" s="18">
        <f t="shared" si="1"/>
        <v>24300</v>
      </c>
      <c r="I2577" s="18">
        <f t="shared" si="2"/>
        <v>24300</v>
      </c>
      <c r="J2577" s="18" cm="1">
        <f t="array" ref="J2577">IFERROR(INDEX([2]LABORATORY!$Y$2:$Y$632, MATCH(1, (([2]LABORATORY!$E$2:$E$632 = D2577) * ([2]LABORATORY!$H$2:$H$632 = "Yes")), 0)),0)</f>
        <v>24300</v>
      </c>
    </row>
    <row r="2578" spans="1:10">
      <c r="A2578" s="15" t="s">
        <v>6594</v>
      </c>
      <c r="B2578" s="16" t="s">
        <v>6570</v>
      </c>
      <c r="C2578" s="17"/>
      <c r="D2578" s="17" t="s">
        <v>6595</v>
      </c>
      <c r="E2578" s="18" cm="1">
        <f t="array" ref="E2578">IFERROR(INDEX([2]LABORATORY!$M$2:$M$632, MATCH(1, (([2]LABORATORY!$E$2:$E$632 = D2578) * ([2]LABORATORY!$F$2:$F$632 = "Yes")), 0)),0)</f>
        <v>0</v>
      </c>
      <c r="F2578" s="18" cm="1">
        <f t="array" ref="F2578">IFERROR(INDEX([2]LABORATORY!$M$2:$M$632, MATCH(1, (([2]LABORATORY!$E$2:$E$632 = D2578) * ([2]LABORATORY!$F$2:$F$632 = "Yes")), 0)),0)</f>
        <v>0</v>
      </c>
      <c r="G2578" s="18">
        <f t="shared" si="0"/>
        <v>64000</v>
      </c>
      <c r="H2578" s="18">
        <f t="shared" si="1"/>
        <v>64000</v>
      </c>
      <c r="I2578" s="18">
        <f t="shared" si="2"/>
        <v>64000</v>
      </c>
      <c r="J2578" s="18" cm="1">
        <f t="array" ref="J2578">IFERROR(INDEX([2]LABORATORY!$Y$2:$Y$632, MATCH(1, (([2]LABORATORY!$E$2:$E$632 = D2578) * ([2]LABORATORY!$H$2:$H$632 = "Yes")), 0)),0)</f>
        <v>64000</v>
      </c>
    </row>
    <row r="2579" spans="1:10">
      <c r="A2579" s="15" t="s">
        <v>6596</v>
      </c>
      <c r="B2579" s="16" t="s">
        <v>6570</v>
      </c>
      <c r="C2579" s="17"/>
      <c r="D2579" s="17" t="s">
        <v>6597</v>
      </c>
      <c r="E2579" s="18" cm="1">
        <f t="array" ref="E2579">IFERROR(INDEX([2]LABORATORY!$M$2:$M$632, MATCH(1, (([2]LABORATORY!$E$2:$E$632 = D2579) * ([2]LABORATORY!$F$2:$F$632 = "Yes")), 0)),0)</f>
        <v>0</v>
      </c>
      <c r="F2579" s="18" cm="1">
        <f t="array" ref="F2579">IFERROR(INDEX([2]LABORATORY!$M$2:$M$632, MATCH(1, (([2]LABORATORY!$E$2:$E$632 = D2579) * ([2]LABORATORY!$F$2:$F$632 = "Yes")), 0)),0)</f>
        <v>0</v>
      </c>
      <c r="G2579" s="18">
        <f t="shared" si="0"/>
        <v>20640</v>
      </c>
      <c r="H2579" s="18">
        <f t="shared" si="1"/>
        <v>20640</v>
      </c>
      <c r="I2579" s="18">
        <f t="shared" si="2"/>
        <v>20640</v>
      </c>
      <c r="J2579" s="18" cm="1">
        <f t="array" ref="J2579">IFERROR(INDEX([2]LABORATORY!$Y$2:$Y$632, MATCH(1, (([2]LABORATORY!$E$2:$E$632 = D2579) * ([2]LABORATORY!$H$2:$H$632 = "Yes")), 0)),0)</f>
        <v>20640</v>
      </c>
    </row>
    <row r="2580" spans="1:10">
      <c r="A2580" s="15" t="s">
        <v>6598</v>
      </c>
      <c r="B2580" s="16" t="s">
        <v>6570</v>
      </c>
      <c r="C2580" s="17"/>
      <c r="D2580" s="17" t="s">
        <v>6599</v>
      </c>
      <c r="E2580" s="18" cm="1">
        <f t="array" ref="E2580">IFERROR(INDEX([2]LABORATORY!$M$2:$M$632, MATCH(1, (([2]LABORATORY!$E$2:$E$632 = D2580) * ([2]LABORATORY!$F$2:$F$632 = "Yes")), 0)),0)</f>
        <v>0</v>
      </c>
      <c r="F2580" s="18" cm="1">
        <f t="array" ref="F2580">IFERROR(INDEX([2]LABORATORY!$M$2:$M$632, MATCH(1, (([2]LABORATORY!$E$2:$E$632 = D2580) * ([2]LABORATORY!$F$2:$F$632 = "Yes")), 0)),0)</f>
        <v>0</v>
      </c>
      <c r="G2580" s="18">
        <f t="shared" si="0"/>
        <v>64000</v>
      </c>
      <c r="H2580" s="18">
        <f t="shared" si="1"/>
        <v>64000</v>
      </c>
      <c r="I2580" s="18">
        <f t="shared" si="2"/>
        <v>64000</v>
      </c>
      <c r="J2580" s="18" cm="1">
        <f t="array" ref="J2580">IFERROR(INDEX([2]LABORATORY!$Y$2:$Y$632, MATCH(1, (([2]LABORATORY!$E$2:$E$632 = D2580) * ([2]LABORATORY!$H$2:$H$632 = "Yes")), 0)),0)</f>
        <v>64000</v>
      </c>
    </row>
    <row r="2581" spans="1:10">
      <c r="A2581" s="15" t="s">
        <v>6600</v>
      </c>
      <c r="B2581" s="16" t="s">
        <v>6570</v>
      </c>
      <c r="C2581" s="17"/>
      <c r="D2581" s="17" t="s">
        <v>6601</v>
      </c>
      <c r="E2581" s="18" cm="1">
        <f t="array" ref="E2581">IFERROR(INDEX([2]LABORATORY!$M$2:$M$632, MATCH(1, (([2]LABORATORY!$E$2:$E$632 = D2581) * ([2]LABORATORY!$F$2:$F$632 = "Yes")), 0)),0)</f>
        <v>0</v>
      </c>
      <c r="F2581" s="18" cm="1">
        <f t="array" ref="F2581">IFERROR(INDEX([2]LABORATORY!$M$2:$M$632, MATCH(1, (([2]LABORATORY!$E$2:$E$632 = D2581) * ([2]LABORATORY!$F$2:$F$632 = "Yes")), 0)),0)</f>
        <v>0</v>
      </c>
      <c r="G2581" s="18">
        <f t="shared" si="0"/>
        <v>20640</v>
      </c>
      <c r="H2581" s="18">
        <f t="shared" si="1"/>
        <v>20640</v>
      </c>
      <c r="I2581" s="18">
        <f t="shared" si="2"/>
        <v>20640</v>
      </c>
      <c r="J2581" s="18" cm="1">
        <f t="array" ref="J2581">IFERROR(INDEX([2]LABORATORY!$Y$2:$Y$632, MATCH(1, (([2]LABORATORY!$E$2:$E$632 = D2581) * ([2]LABORATORY!$H$2:$H$632 = "Yes")), 0)),0)</f>
        <v>20640</v>
      </c>
    </row>
    <row r="2582" spans="1:10">
      <c r="A2582" s="15" t="s">
        <v>6602</v>
      </c>
      <c r="B2582" s="16" t="s">
        <v>6570</v>
      </c>
      <c r="C2582" s="17"/>
      <c r="D2582" s="17" t="s">
        <v>6603</v>
      </c>
      <c r="E2582" s="18" cm="1">
        <f t="array" ref="E2582">IFERROR(INDEX([2]LABORATORY!$M$2:$M$632, MATCH(1, (([2]LABORATORY!$E$2:$E$632 = D2582) * ([2]LABORATORY!$F$2:$F$632 = "Yes")), 0)),0)</f>
        <v>0</v>
      </c>
      <c r="F2582" s="18" cm="1">
        <f t="array" ref="F2582">IFERROR(INDEX([2]LABORATORY!$M$2:$M$632, MATCH(1, (([2]LABORATORY!$E$2:$E$632 = D2582) * ([2]LABORATORY!$F$2:$F$632 = "Yes")), 0)),0)</f>
        <v>0</v>
      </c>
      <c r="G2582" s="18">
        <f t="shared" si="0"/>
        <v>20640</v>
      </c>
      <c r="H2582" s="18">
        <f t="shared" si="1"/>
        <v>20640</v>
      </c>
      <c r="I2582" s="18">
        <f t="shared" si="2"/>
        <v>20640</v>
      </c>
      <c r="J2582" s="18" cm="1">
        <f t="array" ref="J2582">IFERROR(INDEX([2]LABORATORY!$Y$2:$Y$632, MATCH(1, (([2]LABORATORY!$E$2:$E$632 = D2582) * ([2]LABORATORY!$H$2:$H$632 = "Yes")), 0)),0)</f>
        <v>20640</v>
      </c>
    </row>
    <row r="2583" spans="1:10">
      <c r="A2583" s="15" t="s">
        <v>6604</v>
      </c>
      <c r="B2583" s="16" t="s">
        <v>6570</v>
      </c>
      <c r="C2583" s="17"/>
      <c r="D2583" s="17" t="s">
        <v>6605</v>
      </c>
      <c r="E2583" s="18" cm="1">
        <f t="array" ref="E2583">IFERROR(INDEX([2]LABORATORY!$M$2:$M$632, MATCH(1, (([2]LABORATORY!$E$2:$E$632 = D2583) * ([2]LABORATORY!$F$2:$F$632 = "Yes")), 0)),0)</f>
        <v>0</v>
      </c>
      <c r="F2583" s="18" cm="1">
        <f t="array" ref="F2583">IFERROR(INDEX([2]LABORATORY!$M$2:$M$632, MATCH(1, (([2]LABORATORY!$E$2:$E$632 = D2583) * ([2]LABORATORY!$F$2:$F$632 = "Yes")), 0)),0)</f>
        <v>0</v>
      </c>
      <c r="G2583" s="18">
        <f t="shared" si="0"/>
        <v>64000</v>
      </c>
      <c r="H2583" s="18">
        <f t="shared" si="1"/>
        <v>64000</v>
      </c>
      <c r="I2583" s="18">
        <f t="shared" si="2"/>
        <v>64000</v>
      </c>
      <c r="J2583" s="18" cm="1">
        <f t="array" ref="J2583">IFERROR(INDEX([2]LABORATORY!$Y$2:$Y$632, MATCH(1, (([2]LABORATORY!$E$2:$E$632 = D2583) * ([2]LABORATORY!$H$2:$H$632 = "Yes")), 0)),0)</f>
        <v>64000</v>
      </c>
    </row>
    <row r="2584" spans="1:10">
      <c r="A2584" s="15" t="s">
        <v>6606</v>
      </c>
      <c r="B2584" s="16" t="s">
        <v>6570</v>
      </c>
      <c r="C2584" s="17">
        <v>31360</v>
      </c>
      <c r="D2584" s="17" t="s">
        <v>6607</v>
      </c>
      <c r="E2584" s="18" cm="1">
        <f t="array" ref="E2584">IFERROR(INDEX([2]LABORATORY!$M$2:$M$632, MATCH(1, (([2]LABORATORY!$E$2:$E$632 = D2584) * ([2]LABORATORY!$F$2:$F$632 = "Yes")), 0)),0)</f>
        <v>0</v>
      </c>
      <c r="F2584" s="18" cm="1">
        <f t="array" ref="F2584">IFERROR(INDEX([2]LABORATORY!$M$2:$M$632, MATCH(1, (([2]LABORATORY!$E$2:$E$632 = D2584) * ([2]LABORATORY!$F$2:$F$632 = "Yes")), 0)),0)</f>
        <v>0</v>
      </c>
      <c r="G2584" s="18">
        <f t="shared" si="0"/>
        <v>30375</v>
      </c>
      <c r="H2584" s="18">
        <f t="shared" si="1"/>
        <v>30375</v>
      </c>
      <c r="I2584" s="18">
        <f t="shared" si="2"/>
        <v>30375</v>
      </c>
      <c r="J2584" s="18" cm="1">
        <f t="array" ref="J2584">IFERROR(INDEX([2]LABORATORY!$Y$2:$Y$632, MATCH(1, (([2]LABORATORY!$E$2:$E$632 = D2584) * ([2]LABORATORY!$H$2:$H$632 = "Yes")), 0)),0)</f>
        <v>30375</v>
      </c>
    </row>
    <row r="2585" spans="1:10">
      <c r="A2585" s="15" t="s">
        <v>6608</v>
      </c>
      <c r="B2585" s="16" t="s">
        <v>6570</v>
      </c>
      <c r="C2585" s="17" t="s">
        <v>7840</v>
      </c>
      <c r="D2585" s="17" t="s">
        <v>6609</v>
      </c>
      <c r="E2585" s="18" cm="1">
        <f t="array" ref="E2585">IFERROR(INDEX([2]LABORATORY!$M$2:$M$632, MATCH(1, (([2]LABORATORY!$E$2:$E$632 = D2585) * ([2]LABORATORY!$F$2:$F$632 = "Yes")), 0)),0)</f>
        <v>0</v>
      </c>
      <c r="F2585" s="18" cm="1">
        <f t="array" ref="F2585">IFERROR(INDEX([2]LABORATORY!$M$2:$M$632, MATCH(1, (([2]LABORATORY!$E$2:$E$632 = D2585) * ([2]LABORATORY!$F$2:$F$632 = "Yes")), 0)),0)</f>
        <v>0</v>
      </c>
      <c r="G2585" s="18">
        <f t="shared" si="0"/>
        <v>64000</v>
      </c>
      <c r="H2585" s="18">
        <f t="shared" si="1"/>
        <v>64000</v>
      </c>
      <c r="I2585" s="18">
        <f t="shared" si="2"/>
        <v>64000</v>
      </c>
      <c r="J2585" s="18" cm="1">
        <f t="array" ref="J2585">IFERROR(INDEX([2]LABORATORY!$Y$2:$Y$632, MATCH(1, (([2]LABORATORY!$E$2:$E$632 = D2585) * ([2]LABORATORY!$H$2:$H$632 = "Yes")), 0)),0)</f>
        <v>64000</v>
      </c>
    </row>
    <row r="2586" spans="1:10">
      <c r="A2586" s="15" t="s">
        <v>6610</v>
      </c>
      <c r="B2586" s="16" t="s">
        <v>6570</v>
      </c>
      <c r="C2586" s="17"/>
      <c r="D2586" s="17" t="s">
        <v>6611</v>
      </c>
      <c r="E2586" s="18" cm="1">
        <f t="array" ref="E2586">IFERROR(INDEX([2]LABORATORY!$M$2:$M$632, MATCH(1, (([2]LABORATORY!$E$2:$E$632 = D2586) * ([2]LABORATORY!$F$2:$F$632 = "Yes")), 0)),0)</f>
        <v>0</v>
      </c>
      <c r="F2586" s="18" cm="1">
        <f t="array" ref="F2586">IFERROR(INDEX([2]LABORATORY!$M$2:$M$632, MATCH(1, (([2]LABORATORY!$E$2:$E$632 = D2586) * ([2]LABORATORY!$F$2:$F$632 = "Yes")), 0)),0)</f>
        <v>0</v>
      </c>
      <c r="G2586" s="18">
        <f t="shared" si="0"/>
        <v>64000</v>
      </c>
      <c r="H2586" s="18">
        <f t="shared" si="1"/>
        <v>64000</v>
      </c>
      <c r="I2586" s="18">
        <f t="shared" si="2"/>
        <v>64000</v>
      </c>
      <c r="J2586" s="18" cm="1">
        <f t="array" ref="J2586">IFERROR(INDEX([2]LABORATORY!$Y$2:$Y$632, MATCH(1, (([2]LABORATORY!$E$2:$E$632 = D2586) * ([2]LABORATORY!$H$2:$H$632 = "Yes")), 0)),0)</f>
        <v>64000</v>
      </c>
    </row>
    <row r="2587" spans="1:10">
      <c r="A2587" s="15" t="s">
        <v>6612</v>
      </c>
      <c r="B2587" s="16" t="s">
        <v>6570</v>
      </c>
      <c r="C2587" s="17"/>
      <c r="D2587" s="17" t="s">
        <v>6613</v>
      </c>
      <c r="E2587" s="18" cm="1">
        <f t="array" ref="E2587">IFERROR(INDEX([2]LABORATORY!$M$2:$M$632, MATCH(1, (([2]LABORATORY!$E$2:$E$632 = D2587) * ([2]LABORATORY!$F$2:$F$632 = "Yes")), 0)),0)</f>
        <v>0</v>
      </c>
      <c r="F2587" s="18" cm="1">
        <f t="array" ref="F2587">IFERROR(INDEX([2]LABORATORY!$M$2:$M$632, MATCH(1, (([2]LABORATORY!$E$2:$E$632 = D2587) * ([2]LABORATORY!$F$2:$F$632 = "Yes")), 0)),0)</f>
        <v>0</v>
      </c>
      <c r="G2587" s="18">
        <f t="shared" si="0"/>
        <v>64000</v>
      </c>
      <c r="H2587" s="18">
        <f t="shared" si="1"/>
        <v>64000</v>
      </c>
      <c r="I2587" s="18">
        <f t="shared" si="2"/>
        <v>64000</v>
      </c>
      <c r="J2587" s="18" cm="1">
        <f t="array" ref="J2587">IFERROR(INDEX([2]LABORATORY!$Y$2:$Y$632, MATCH(1, (([2]LABORATORY!$E$2:$E$632 = D2587) * ([2]LABORATORY!$H$2:$H$632 = "Yes")), 0)),0)</f>
        <v>64000</v>
      </c>
    </row>
    <row r="2588" spans="1:10">
      <c r="A2588" s="15" t="s">
        <v>6614</v>
      </c>
      <c r="B2588" s="16" t="s">
        <v>6570</v>
      </c>
      <c r="C2588" s="17"/>
      <c r="D2588" s="17" t="s">
        <v>6615</v>
      </c>
      <c r="E2588" s="18" cm="1">
        <f t="array" ref="E2588">IFERROR(INDEX([2]LABORATORY!$M$2:$M$632, MATCH(1, (([2]LABORATORY!$E$2:$E$632 = D2588) * ([2]LABORATORY!$F$2:$F$632 = "Yes")), 0)),0)</f>
        <v>0</v>
      </c>
      <c r="F2588" s="18" cm="1">
        <f t="array" ref="F2588">IFERROR(INDEX([2]LABORATORY!$M$2:$M$632, MATCH(1, (([2]LABORATORY!$E$2:$E$632 = D2588) * ([2]LABORATORY!$F$2:$F$632 = "Yes")), 0)),0)</f>
        <v>0</v>
      </c>
      <c r="G2588" s="18">
        <f t="shared" si="0"/>
        <v>64000</v>
      </c>
      <c r="H2588" s="18">
        <f t="shared" si="1"/>
        <v>64000</v>
      </c>
      <c r="I2588" s="18">
        <f t="shared" si="2"/>
        <v>64000</v>
      </c>
      <c r="J2588" s="18" cm="1">
        <f t="array" ref="J2588">IFERROR(INDEX([2]LABORATORY!$Y$2:$Y$632, MATCH(1, (([2]LABORATORY!$E$2:$E$632 = D2588) * ([2]LABORATORY!$H$2:$H$632 = "Yes")), 0)),0)</f>
        <v>64000</v>
      </c>
    </row>
    <row r="2589" spans="1:10">
      <c r="A2589" s="15" t="s">
        <v>6616</v>
      </c>
      <c r="B2589" s="16" t="s">
        <v>6570</v>
      </c>
      <c r="C2589" s="17"/>
      <c r="D2589" s="17" t="s">
        <v>6617</v>
      </c>
      <c r="E2589" s="18" cm="1">
        <f t="array" ref="E2589">IFERROR(INDEX([2]LABORATORY!$M$2:$M$632, MATCH(1, (([2]LABORATORY!$E$2:$E$632 = D2589) * ([2]LABORATORY!$F$2:$F$632 = "Yes")), 0)),0)</f>
        <v>0</v>
      </c>
      <c r="F2589" s="18" cm="1">
        <f t="array" ref="F2589">IFERROR(INDEX([2]LABORATORY!$M$2:$M$632, MATCH(1, (([2]LABORATORY!$E$2:$E$632 = D2589) * ([2]LABORATORY!$F$2:$F$632 = "Yes")), 0)),0)</f>
        <v>0</v>
      </c>
      <c r="G2589" s="18">
        <f t="shared" si="0"/>
        <v>64000</v>
      </c>
      <c r="H2589" s="18">
        <f t="shared" si="1"/>
        <v>64000</v>
      </c>
      <c r="I2589" s="18">
        <f t="shared" si="2"/>
        <v>64000</v>
      </c>
      <c r="J2589" s="18" cm="1">
        <f t="array" ref="J2589">IFERROR(INDEX([2]LABORATORY!$Y$2:$Y$632, MATCH(1, (([2]LABORATORY!$E$2:$E$632 = D2589) * ([2]LABORATORY!$H$2:$H$632 = "Yes")), 0)),0)</f>
        <v>64000</v>
      </c>
    </row>
    <row r="2590" spans="1:10">
      <c r="A2590" s="15" t="s">
        <v>6618</v>
      </c>
      <c r="B2590" s="16" t="s">
        <v>6570</v>
      </c>
      <c r="C2590" s="17"/>
      <c r="D2590" s="17" t="s">
        <v>6619</v>
      </c>
      <c r="E2590" s="18" cm="1">
        <f t="array" ref="E2590">IFERROR(INDEX([2]LABORATORY!$M$2:$M$632, MATCH(1, (([2]LABORATORY!$E$2:$E$632 = D2590) * ([2]LABORATORY!$F$2:$F$632 = "Yes")), 0)),0)</f>
        <v>0</v>
      </c>
      <c r="F2590" s="18" cm="1">
        <f t="array" ref="F2590">IFERROR(INDEX([2]LABORATORY!$M$2:$M$632, MATCH(1, (([2]LABORATORY!$E$2:$E$632 = D2590) * ([2]LABORATORY!$F$2:$F$632 = "Yes")), 0)),0)</f>
        <v>0</v>
      </c>
      <c r="G2590" s="18">
        <f t="shared" si="0"/>
        <v>64000</v>
      </c>
      <c r="H2590" s="18">
        <f t="shared" si="1"/>
        <v>64000</v>
      </c>
      <c r="I2590" s="18">
        <f t="shared" si="2"/>
        <v>64000</v>
      </c>
      <c r="J2590" s="18" cm="1">
        <f t="array" ref="J2590">IFERROR(INDEX([2]LABORATORY!$Y$2:$Y$632, MATCH(1, (([2]LABORATORY!$E$2:$E$632 = D2590) * ([2]LABORATORY!$H$2:$H$632 = "Yes")), 0)),0)</f>
        <v>64000</v>
      </c>
    </row>
    <row r="2591" spans="1:10">
      <c r="A2591" s="15" t="s">
        <v>6620</v>
      </c>
      <c r="B2591" s="16" t="s">
        <v>6570</v>
      </c>
      <c r="C2591" s="17"/>
      <c r="D2591" s="17" t="s">
        <v>6621</v>
      </c>
      <c r="E2591" s="18" cm="1">
        <f t="array" ref="E2591">IFERROR(INDEX([2]LABORATORY!$M$2:$M$632, MATCH(1, (([2]LABORATORY!$E$2:$E$632 = D2591) * ([2]LABORATORY!$F$2:$F$632 = "Yes")), 0)),0)</f>
        <v>0</v>
      </c>
      <c r="F2591" s="18" cm="1">
        <f t="array" ref="F2591">IFERROR(INDEX([2]LABORATORY!$M$2:$M$632, MATCH(1, (([2]LABORATORY!$E$2:$E$632 = D2591) * ([2]LABORATORY!$F$2:$F$632 = "Yes")), 0)),0)</f>
        <v>0</v>
      </c>
      <c r="G2591" s="18">
        <f t="shared" si="0"/>
        <v>64000</v>
      </c>
      <c r="H2591" s="18">
        <f t="shared" si="1"/>
        <v>64000</v>
      </c>
      <c r="I2591" s="18">
        <f t="shared" si="2"/>
        <v>64000</v>
      </c>
      <c r="J2591" s="18" cm="1">
        <f t="array" ref="J2591">IFERROR(INDEX([2]LABORATORY!$Y$2:$Y$632, MATCH(1, (([2]LABORATORY!$E$2:$E$632 = D2591) * ([2]LABORATORY!$H$2:$H$632 = "Yes")), 0)),0)</f>
        <v>64000</v>
      </c>
    </row>
    <row r="2592" spans="1:10">
      <c r="A2592" s="15" t="s">
        <v>6622</v>
      </c>
      <c r="B2592" s="16" t="s">
        <v>6570</v>
      </c>
      <c r="C2592" s="17"/>
      <c r="D2592" s="17" t="s">
        <v>6623</v>
      </c>
      <c r="E2592" s="18" cm="1">
        <f t="array" ref="E2592">IFERROR(INDEX([2]LABORATORY!$M$2:$M$632, MATCH(1, (([2]LABORATORY!$E$2:$E$632 = D2592) * ([2]LABORATORY!$F$2:$F$632 = "Yes")), 0)),0)</f>
        <v>0</v>
      </c>
      <c r="F2592" s="18" cm="1">
        <f t="array" ref="F2592">IFERROR(INDEX([2]LABORATORY!$M$2:$M$632, MATCH(1, (([2]LABORATORY!$E$2:$E$632 = D2592) * ([2]LABORATORY!$F$2:$F$632 = "Yes")), 0)),0)</f>
        <v>0</v>
      </c>
      <c r="G2592" s="18">
        <f t="shared" si="0"/>
        <v>64000</v>
      </c>
      <c r="H2592" s="18">
        <f t="shared" si="1"/>
        <v>64000</v>
      </c>
      <c r="I2592" s="18">
        <f t="shared" si="2"/>
        <v>64000</v>
      </c>
      <c r="J2592" s="18" cm="1">
        <f t="array" ref="J2592">IFERROR(INDEX([2]LABORATORY!$Y$2:$Y$632, MATCH(1, (([2]LABORATORY!$E$2:$E$632 = D2592) * ([2]LABORATORY!$H$2:$H$632 = "Yes")), 0)),0)</f>
        <v>64000</v>
      </c>
    </row>
    <row r="2593" spans="1:10">
      <c r="A2593" s="15" t="s">
        <v>6624</v>
      </c>
      <c r="B2593" s="16" t="s">
        <v>6570</v>
      </c>
      <c r="C2593" s="17"/>
      <c r="D2593" s="17" t="s">
        <v>6625</v>
      </c>
      <c r="E2593" s="18" cm="1">
        <f t="array" ref="E2593">IFERROR(INDEX([2]LABORATORY!$M$2:$M$632, MATCH(1, (([2]LABORATORY!$E$2:$E$632 = D2593) * ([2]LABORATORY!$F$2:$F$632 = "Yes")), 0)),0)</f>
        <v>0</v>
      </c>
      <c r="F2593" s="18" cm="1">
        <f t="array" ref="F2593">IFERROR(INDEX([2]LABORATORY!$M$2:$M$632, MATCH(1, (([2]LABORATORY!$E$2:$E$632 = D2593) * ([2]LABORATORY!$F$2:$F$632 = "Yes")), 0)),0)</f>
        <v>0</v>
      </c>
      <c r="G2593" s="18">
        <f t="shared" si="0"/>
        <v>64000</v>
      </c>
      <c r="H2593" s="18">
        <f t="shared" si="1"/>
        <v>64000</v>
      </c>
      <c r="I2593" s="18">
        <f t="shared" si="2"/>
        <v>64000</v>
      </c>
      <c r="J2593" s="18" cm="1">
        <f t="array" ref="J2593">IFERROR(INDEX([2]LABORATORY!$Y$2:$Y$632, MATCH(1, (([2]LABORATORY!$E$2:$E$632 = D2593) * ([2]LABORATORY!$H$2:$H$632 = "Yes")), 0)),0)</f>
        <v>64000</v>
      </c>
    </row>
    <row r="2594" spans="1:10">
      <c r="A2594" s="15" t="s">
        <v>6626</v>
      </c>
      <c r="B2594" s="16" t="s">
        <v>6570</v>
      </c>
      <c r="C2594" s="17"/>
      <c r="D2594" s="17" t="s">
        <v>6627</v>
      </c>
      <c r="E2594" s="18" cm="1">
        <f t="array" ref="E2594">IFERROR(INDEX([2]LABORATORY!$M$2:$M$632, MATCH(1, (([2]LABORATORY!$E$2:$E$632 = D2594) * ([2]LABORATORY!$F$2:$F$632 = "Yes")), 0)),0)</f>
        <v>0</v>
      </c>
      <c r="F2594" s="18" cm="1">
        <f t="array" ref="F2594">IFERROR(INDEX([2]LABORATORY!$M$2:$M$632, MATCH(1, (([2]LABORATORY!$E$2:$E$632 = D2594) * ([2]LABORATORY!$F$2:$F$632 = "Yes")), 0)),0)</f>
        <v>0</v>
      </c>
      <c r="G2594" s="18">
        <f t="shared" si="0"/>
        <v>64000</v>
      </c>
      <c r="H2594" s="18">
        <f t="shared" si="1"/>
        <v>64000</v>
      </c>
      <c r="I2594" s="18">
        <f t="shared" si="2"/>
        <v>64000</v>
      </c>
      <c r="J2594" s="18" cm="1">
        <f t="array" ref="J2594">IFERROR(INDEX([2]LABORATORY!$Y$2:$Y$632, MATCH(1, (([2]LABORATORY!$E$2:$E$632 = D2594) * ([2]LABORATORY!$H$2:$H$632 = "Yes")), 0)),0)</f>
        <v>64000</v>
      </c>
    </row>
    <row r="2595" spans="1:10">
      <c r="A2595" s="15" t="s">
        <v>6628</v>
      </c>
      <c r="B2595" s="16" t="s">
        <v>6570</v>
      </c>
      <c r="C2595" s="17"/>
      <c r="D2595" s="17" t="s">
        <v>6629</v>
      </c>
      <c r="E2595" s="18" cm="1">
        <f t="array" ref="E2595">IFERROR(INDEX([2]LABORATORY!$M$2:$M$632, MATCH(1, (([2]LABORATORY!$E$2:$E$632 = D2595) * ([2]LABORATORY!$F$2:$F$632 = "Yes")), 0)),0)</f>
        <v>0</v>
      </c>
      <c r="F2595" s="18" cm="1">
        <f t="array" ref="F2595">IFERROR(INDEX([2]LABORATORY!$M$2:$M$632, MATCH(1, (([2]LABORATORY!$E$2:$E$632 = D2595) * ([2]LABORATORY!$F$2:$F$632 = "Yes")), 0)),0)</f>
        <v>0</v>
      </c>
      <c r="G2595" s="18">
        <f t="shared" si="0"/>
        <v>64000</v>
      </c>
      <c r="H2595" s="18">
        <f t="shared" si="1"/>
        <v>64000</v>
      </c>
      <c r="I2595" s="18">
        <f t="shared" si="2"/>
        <v>64000</v>
      </c>
      <c r="J2595" s="18" cm="1">
        <f t="array" ref="J2595">IFERROR(INDEX([2]LABORATORY!$Y$2:$Y$632, MATCH(1, (([2]LABORATORY!$E$2:$E$632 = D2595) * ([2]LABORATORY!$H$2:$H$632 = "Yes")), 0)),0)</f>
        <v>64000</v>
      </c>
    </row>
    <row r="2596" spans="1:10">
      <c r="A2596" s="15" t="s">
        <v>6630</v>
      </c>
      <c r="B2596" s="16" t="s">
        <v>6570</v>
      </c>
      <c r="C2596" s="17" t="s">
        <v>7841</v>
      </c>
      <c r="D2596" s="17" t="s">
        <v>6631</v>
      </c>
      <c r="E2596" s="18" cm="1">
        <f t="array" ref="E2596">IFERROR(INDEX([2]LABORATORY!$M$2:$M$632, MATCH(1, (([2]LABORATORY!$E$2:$E$632 = D2596) * ([2]LABORATORY!$F$2:$F$632 = "Yes")), 0)),0)</f>
        <v>0</v>
      </c>
      <c r="F2596" s="18" cm="1">
        <f t="array" ref="F2596">IFERROR(INDEX([2]LABORATORY!$M$2:$M$632, MATCH(1, (([2]LABORATORY!$E$2:$E$632 = D2596) * ([2]LABORATORY!$F$2:$F$632 = "Yes")), 0)),0)</f>
        <v>0</v>
      </c>
      <c r="G2596" s="18">
        <f t="shared" si="0"/>
        <v>64000</v>
      </c>
      <c r="H2596" s="18">
        <f t="shared" si="1"/>
        <v>64000</v>
      </c>
      <c r="I2596" s="18">
        <f t="shared" si="2"/>
        <v>64000</v>
      </c>
      <c r="J2596" s="18" cm="1">
        <f t="array" ref="J2596">IFERROR(INDEX([2]LABORATORY!$Y$2:$Y$632, MATCH(1, (([2]LABORATORY!$E$2:$E$632 = D2596) * ([2]LABORATORY!$H$2:$H$632 = "Yes")), 0)),0)</f>
        <v>64000</v>
      </c>
    </row>
    <row r="2597" spans="1:10">
      <c r="A2597" s="15" t="s">
        <v>6632</v>
      </c>
      <c r="B2597" s="16" t="s">
        <v>6570</v>
      </c>
      <c r="C2597" s="17" t="s">
        <v>7842</v>
      </c>
      <c r="D2597" s="17" t="s">
        <v>6633</v>
      </c>
      <c r="E2597" s="18" cm="1">
        <f t="array" ref="E2597">IFERROR(INDEX([2]LABORATORY!$M$2:$M$632, MATCH(1, (([2]LABORATORY!$E$2:$E$632 = D2597) * ([2]LABORATORY!$F$2:$F$632 = "Yes")), 0)),0)</f>
        <v>0</v>
      </c>
      <c r="F2597" s="18" cm="1">
        <f t="array" ref="F2597">IFERROR(INDEX([2]LABORATORY!$M$2:$M$632, MATCH(1, (([2]LABORATORY!$E$2:$E$632 = D2597) * ([2]LABORATORY!$F$2:$F$632 = "Yes")), 0)),0)</f>
        <v>0</v>
      </c>
      <c r="G2597" s="18">
        <f t="shared" si="0"/>
        <v>64000</v>
      </c>
      <c r="H2597" s="18">
        <f t="shared" si="1"/>
        <v>64000</v>
      </c>
      <c r="I2597" s="18">
        <f t="shared" si="2"/>
        <v>64000</v>
      </c>
      <c r="J2597" s="18" cm="1">
        <f t="array" ref="J2597">IFERROR(INDEX([2]LABORATORY!$Y$2:$Y$632, MATCH(1, (([2]LABORATORY!$E$2:$E$632 = D2597) * ([2]LABORATORY!$H$2:$H$632 = "Yes")), 0)),0)</f>
        <v>64000</v>
      </c>
    </row>
    <row r="2598" spans="1:10">
      <c r="A2598" s="15" t="s">
        <v>6634</v>
      </c>
      <c r="B2598" s="16" t="s">
        <v>6570</v>
      </c>
      <c r="C2598" s="17" t="s">
        <v>7843</v>
      </c>
      <c r="D2598" s="17" t="s">
        <v>6635</v>
      </c>
      <c r="E2598" s="18" cm="1">
        <f t="array" ref="E2598">IFERROR(INDEX([2]LABORATORY!$M$2:$M$632, MATCH(1, (([2]LABORATORY!$E$2:$E$632 = D2598) * ([2]LABORATORY!$F$2:$F$632 = "Yes")), 0)),0)</f>
        <v>0</v>
      </c>
      <c r="F2598" s="18" cm="1">
        <f t="array" ref="F2598">IFERROR(INDEX([2]LABORATORY!$M$2:$M$632, MATCH(1, (([2]LABORATORY!$E$2:$E$632 = D2598) * ([2]LABORATORY!$F$2:$F$632 = "Yes")), 0)),0)</f>
        <v>0</v>
      </c>
      <c r="G2598" s="18">
        <f t="shared" si="0"/>
        <v>64000</v>
      </c>
      <c r="H2598" s="18">
        <f t="shared" si="1"/>
        <v>64000</v>
      </c>
      <c r="I2598" s="18">
        <f t="shared" si="2"/>
        <v>64000</v>
      </c>
      <c r="J2598" s="18" cm="1">
        <f t="array" ref="J2598">IFERROR(INDEX([2]LABORATORY!$Y$2:$Y$632, MATCH(1, (([2]LABORATORY!$E$2:$E$632 = D2598) * ([2]LABORATORY!$H$2:$H$632 = "Yes")), 0)),0)</f>
        <v>64000</v>
      </c>
    </row>
    <row r="2599" spans="1:10">
      <c r="A2599" s="15" t="s">
        <v>6636</v>
      </c>
      <c r="B2599" s="16" t="s">
        <v>6570</v>
      </c>
      <c r="C2599" s="17" t="s">
        <v>7844</v>
      </c>
      <c r="D2599" s="17" t="s">
        <v>6637</v>
      </c>
      <c r="E2599" s="18" cm="1">
        <f t="array" ref="E2599">IFERROR(INDEX([2]LABORATORY!$M$2:$M$632, MATCH(1, (([2]LABORATORY!$E$2:$E$632 = D2599) * ([2]LABORATORY!$F$2:$F$632 = "Yes")), 0)),0)</f>
        <v>0</v>
      </c>
      <c r="F2599" s="18" cm="1">
        <f t="array" ref="F2599">IFERROR(INDEX([2]LABORATORY!$M$2:$M$632, MATCH(1, (([2]LABORATORY!$E$2:$E$632 = D2599) * ([2]LABORATORY!$F$2:$F$632 = "Yes")), 0)),0)</f>
        <v>0</v>
      </c>
      <c r="G2599" s="18">
        <f t="shared" si="0"/>
        <v>64000</v>
      </c>
      <c r="H2599" s="18">
        <f t="shared" si="1"/>
        <v>64000</v>
      </c>
      <c r="I2599" s="18">
        <f t="shared" si="2"/>
        <v>64000</v>
      </c>
      <c r="J2599" s="18" cm="1">
        <f t="array" ref="J2599">IFERROR(INDEX([2]LABORATORY!$Y$2:$Y$632, MATCH(1, (([2]LABORATORY!$E$2:$E$632 = D2599) * ([2]LABORATORY!$H$2:$H$632 = "Yes")), 0)),0)</f>
        <v>64000</v>
      </c>
    </row>
    <row r="2600" spans="1:10">
      <c r="A2600" s="15" t="s">
        <v>6638</v>
      </c>
      <c r="B2600" s="16" t="s">
        <v>6570</v>
      </c>
      <c r="C2600" s="17" t="s">
        <v>7845</v>
      </c>
      <c r="D2600" s="17" t="s">
        <v>6639</v>
      </c>
      <c r="E2600" s="18" cm="1">
        <f t="array" ref="E2600">IFERROR(INDEX([2]LABORATORY!$M$2:$M$632, MATCH(1, (([2]LABORATORY!$E$2:$E$632 = D2600) * ([2]LABORATORY!$F$2:$F$632 = "Yes")), 0)),0)</f>
        <v>0</v>
      </c>
      <c r="F2600" s="18" cm="1">
        <f t="array" ref="F2600">IFERROR(INDEX([2]LABORATORY!$M$2:$M$632, MATCH(1, (([2]LABORATORY!$E$2:$E$632 = D2600) * ([2]LABORATORY!$F$2:$F$632 = "Yes")), 0)),0)</f>
        <v>0</v>
      </c>
      <c r="G2600" s="18">
        <f t="shared" si="0"/>
        <v>64000</v>
      </c>
      <c r="H2600" s="18">
        <f t="shared" si="1"/>
        <v>64000</v>
      </c>
      <c r="I2600" s="18">
        <f t="shared" si="2"/>
        <v>64000</v>
      </c>
      <c r="J2600" s="18" cm="1">
        <f t="array" ref="J2600">IFERROR(INDEX([2]LABORATORY!$Y$2:$Y$632, MATCH(1, (([2]LABORATORY!$E$2:$E$632 = D2600) * ([2]LABORATORY!$H$2:$H$632 = "Yes")), 0)),0)</f>
        <v>64000</v>
      </c>
    </row>
    <row r="2601" spans="1:10">
      <c r="A2601" s="15" t="s">
        <v>6640</v>
      </c>
      <c r="B2601" s="16" t="s">
        <v>6570</v>
      </c>
      <c r="C2601" s="17" t="s">
        <v>7846</v>
      </c>
      <c r="D2601" s="17" t="s">
        <v>6641</v>
      </c>
      <c r="E2601" s="18" cm="1">
        <f t="array" ref="E2601">IFERROR(INDEX([2]LABORATORY!$M$2:$M$632, MATCH(1, (([2]LABORATORY!$E$2:$E$632 = D2601) * ([2]LABORATORY!$F$2:$F$632 = "Yes")), 0)),0)</f>
        <v>0</v>
      </c>
      <c r="F2601" s="18" cm="1">
        <f t="array" ref="F2601">IFERROR(INDEX([2]LABORATORY!$M$2:$M$632, MATCH(1, (([2]LABORATORY!$E$2:$E$632 = D2601) * ([2]LABORATORY!$F$2:$F$632 = "Yes")), 0)),0)</f>
        <v>0</v>
      </c>
      <c r="G2601" s="18">
        <f t="shared" si="0"/>
        <v>64000</v>
      </c>
      <c r="H2601" s="18">
        <f t="shared" si="1"/>
        <v>64000</v>
      </c>
      <c r="I2601" s="18">
        <f t="shared" si="2"/>
        <v>64000</v>
      </c>
      <c r="J2601" s="18" cm="1">
        <f t="array" ref="J2601">IFERROR(INDEX([2]LABORATORY!$Y$2:$Y$632, MATCH(1, (([2]LABORATORY!$E$2:$E$632 = D2601) * ([2]LABORATORY!$H$2:$H$632 = "Yes")), 0)),0)</f>
        <v>64000</v>
      </c>
    </row>
    <row r="2602" spans="1:10">
      <c r="A2602" s="15" t="s">
        <v>6642</v>
      </c>
      <c r="B2602" s="16" t="s">
        <v>6570</v>
      </c>
      <c r="C2602" s="17" t="s">
        <v>7847</v>
      </c>
      <c r="D2602" s="17" t="s">
        <v>6643</v>
      </c>
      <c r="E2602" s="18" cm="1">
        <f t="array" ref="E2602">IFERROR(INDEX([2]LABORATORY!$M$2:$M$632, MATCH(1, (([2]LABORATORY!$E$2:$E$632 = D2602) * ([2]LABORATORY!$F$2:$F$632 = "Yes")), 0)),0)</f>
        <v>0</v>
      </c>
      <c r="F2602" s="18" cm="1">
        <f t="array" ref="F2602">IFERROR(INDEX([2]LABORATORY!$M$2:$M$632, MATCH(1, (([2]LABORATORY!$E$2:$E$632 = D2602) * ([2]LABORATORY!$F$2:$F$632 = "Yes")), 0)),0)</f>
        <v>0</v>
      </c>
      <c r="G2602" s="18">
        <f t="shared" si="0"/>
        <v>64000</v>
      </c>
      <c r="H2602" s="18">
        <f t="shared" si="1"/>
        <v>64000</v>
      </c>
      <c r="I2602" s="18">
        <f t="shared" si="2"/>
        <v>64000</v>
      </c>
      <c r="J2602" s="18" cm="1">
        <f t="array" ref="J2602">IFERROR(INDEX([2]LABORATORY!$Y$2:$Y$632, MATCH(1, (([2]LABORATORY!$E$2:$E$632 = D2602) * ([2]LABORATORY!$H$2:$H$632 = "Yes")), 0)),0)</f>
        <v>64000</v>
      </c>
    </row>
    <row r="2603" spans="1:10">
      <c r="A2603" s="15" t="s">
        <v>6644</v>
      </c>
      <c r="B2603" s="16" t="s">
        <v>6570</v>
      </c>
      <c r="C2603" s="17" t="s">
        <v>7848</v>
      </c>
      <c r="D2603" s="17" t="s">
        <v>6645</v>
      </c>
      <c r="E2603" s="18" cm="1">
        <f t="array" ref="E2603">IFERROR(INDEX([2]LABORATORY!$M$2:$M$632, MATCH(1, (([2]LABORATORY!$E$2:$E$632 = D2603) * ([2]LABORATORY!$F$2:$F$632 = "Yes")), 0)),0)</f>
        <v>0</v>
      </c>
      <c r="F2603" s="18" cm="1">
        <f t="array" ref="F2603">IFERROR(INDEX([2]LABORATORY!$M$2:$M$632, MATCH(1, (([2]LABORATORY!$E$2:$E$632 = D2603) * ([2]LABORATORY!$F$2:$F$632 = "Yes")), 0)),0)</f>
        <v>0</v>
      </c>
      <c r="G2603" s="18">
        <f t="shared" si="0"/>
        <v>64000</v>
      </c>
      <c r="H2603" s="18">
        <f t="shared" si="1"/>
        <v>64000</v>
      </c>
      <c r="I2603" s="18">
        <f t="shared" si="2"/>
        <v>64000</v>
      </c>
      <c r="J2603" s="18" cm="1">
        <f t="array" ref="J2603">IFERROR(INDEX([2]LABORATORY!$Y$2:$Y$632, MATCH(1, (([2]LABORATORY!$E$2:$E$632 = D2603) * ([2]LABORATORY!$H$2:$H$632 = "Yes")), 0)),0)</f>
        <v>64000</v>
      </c>
    </row>
    <row r="2604" spans="1:10">
      <c r="A2604" s="15" t="s">
        <v>6646</v>
      </c>
      <c r="B2604" s="16" t="s">
        <v>6570</v>
      </c>
      <c r="C2604" s="17" t="s">
        <v>7849</v>
      </c>
      <c r="D2604" s="17" t="s">
        <v>6647</v>
      </c>
      <c r="E2604" s="18" cm="1">
        <f t="array" ref="E2604">IFERROR(INDEX([2]LABORATORY!$M$2:$M$632, MATCH(1, (([2]LABORATORY!$E$2:$E$632 = D2604) * ([2]LABORATORY!$F$2:$F$632 = "Yes")), 0)),0)</f>
        <v>0</v>
      </c>
      <c r="F2604" s="18" cm="1">
        <f t="array" ref="F2604">IFERROR(INDEX([2]LABORATORY!$M$2:$M$632, MATCH(1, (([2]LABORATORY!$E$2:$E$632 = D2604) * ([2]LABORATORY!$F$2:$F$632 = "Yes")), 0)),0)</f>
        <v>0</v>
      </c>
      <c r="G2604" s="18">
        <f t="shared" si="0"/>
        <v>64000</v>
      </c>
      <c r="H2604" s="18">
        <f t="shared" si="1"/>
        <v>64000</v>
      </c>
      <c r="I2604" s="18">
        <f t="shared" si="2"/>
        <v>64000</v>
      </c>
      <c r="J2604" s="18" cm="1">
        <f t="array" ref="J2604">IFERROR(INDEX([2]LABORATORY!$Y$2:$Y$632, MATCH(1, (([2]LABORATORY!$E$2:$E$632 = D2604) * ([2]LABORATORY!$H$2:$H$632 = "Yes")), 0)),0)</f>
        <v>64000</v>
      </c>
    </row>
    <row r="2605" spans="1:10">
      <c r="A2605" s="15" t="s">
        <v>6648</v>
      </c>
      <c r="B2605" s="16" t="s">
        <v>6570</v>
      </c>
      <c r="C2605" s="17" t="s">
        <v>7850</v>
      </c>
      <c r="D2605" s="17" t="s">
        <v>6649</v>
      </c>
      <c r="E2605" s="18" cm="1">
        <f t="array" ref="E2605">IFERROR(INDEX([2]LABORATORY!$M$2:$M$632, MATCH(1, (([2]LABORATORY!$E$2:$E$632 = D2605) * ([2]LABORATORY!$F$2:$F$632 = "Yes")), 0)),0)</f>
        <v>0</v>
      </c>
      <c r="F2605" s="18" cm="1">
        <f t="array" ref="F2605">IFERROR(INDEX([2]LABORATORY!$M$2:$M$632, MATCH(1, (([2]LABORATORY!$E$2:$E$632 = D2605) * ([2]LABORATORY!$F$2:$F$632 = "Yes")), 0)),0)</f>
        <v>0</v>
      </c>
      <c r="G2605" s="18">
        <f t="shared" si="0"/>
        <v>64000</v>
      </c>
      <c r="H2605" s="18">
        <f t="shared" si="1"/>
        <v>64000</v>
      </c>
      <c r="I2605" s="18">
        <f t="shared" si="2"/>
        <v>64000</v>
      </c>
      <c r="J2605" s="18" cm="1">
        <f t="array" ref="J2605">IFERROR(INDEX([2]LABORATORY!$Y$2:$Y$632, MATCH(1, (([2]LABORATORY!$E$2:$E$632 = D2605) * ([2]LABORATORY!$H$2:$H$632 = "Yes")), 0)),0)</f>
        <v>64000</v>
      </c>
    </row>
    <row r="2606" spans="1:10">
      <c r="A2606" s="15" t="s">
        <v>6650</v>
      </c>
      <c r="B2606" s="16" t="s">
        <v>6570</v>
      </c>
      <c r="C2606" s="17"/>
      <c r="D2606" s="17" t="s">
        <v>6651</v>
      </c>
      <c r="E2606" s="18" cm="1">
        <f t="array" ref="E2606">IFERROR(INDEX([2]LABORATORY!$M$2:$M$632, MATCH(1, (([2]LABORATORY!$E$2:$E$632 = D2606) * ([2]LABORATORY!$F$2:$F$632 = "Yes")), 0)),0)</f>
        <v>0</v>
      </c>
      <c r="F2606" s="18" cm="1">
        <f t="array" ref="F2606">IFERROR(INDEX([2]LABORATORY!$M$2:$M$632, MATCH(1, (([2]LABORATORY!$E$2:$E$632 = D2606) * ([2]LABORATORY!$F$2:$F$632 = "Yes")), 0)),0)</f>
        <v>0</v>
      </c>
      <c r="G2606" s="18">
        <f t="shared" si="0"/>
        <v>64000</v>
      </c>
      <c r="H2606" s="18">
        <f t="shared" si="1"/>
        <v>64000</v>
      </c>
      <c r="I2606" s="18">
        <f t="shared" si="2"/>
        <v>64000</v>
      </c>
      <c r="J2606" s="18" cm="1">
        <f t="array" ref="J2606">IFERROR(INDEX([2]LABORATORY!$Y$2:$Y$632, MATCH(1, (([2]LABORATORY!$E$2:$E$632 = D2606) * ([2]LABORATORY!$H$2:$H$632 = "Yes")), 0)),0)</f>
        <v>64000</v>
      </c>
    </row>
    <row r="2607" spans="1:10">
      <c r="A2607" s="15" t="s">
        <v>6652</v>
      </c>
      <c r="B2607" s="16" t="s">
        <v>6570</v>
      </c>
      <c r="C2607" s="17" t="s">
        <v>7851</v>
      </c>
      <c r="D2607" s="17" t="s">
        <v>6653</v>
      </c>
      <c r="E2607" s="18" cm="1">
        <f t="array" ref="E2607">IFERROR(INDEX([2]LABORATORY!$M$2:$M$632, MATCH(1, (([2]LABORATORY!$E$2:$E$632 = D2607) * ([2]LABORATORY!$F$2:$F$632 = "Yes")), 0)),0)</f>
        <v>0</v>
      </c>
      <c r="F2607" s="18" cm="1">
        <f t="array" ref="F2607">IFERROR(INDEX([2]LABORATORY!$M$2:$M$632, MATCH(1, (([2]LABORATORY!$E$2:$E$632 = D2607) * ([2]LABORATORY!$F$2:$F$632 = "Yes")), 0)),0)</f>
        <v>0</v>
      </c>
      <c r="G2607" s="18">
        <f t="shared" si="0"/>
        <v>64000</v>
      </c>
      <c r="H2607" s="18">
        <f t="shared" si="1"/>
        <v>64000</v>
      </c>
      <c r="I2607" s="18">
        <f t="shared" si="2"/>
        <v>64000</v>
      </c>
      <c r="J2607" s="18" cm="1">
        <f t="array" ref="J2607">IFERROR(INDEX([2]LABORATORY!$Y$2:$Y$632, MATCH(1, (([2]LABORATORY!$E$2:$E$632 = D2607) * ([2]LABORATORY!$H$2:$H$632 = "Yes")), 0)),0)</f>
        <v>64000</v>
      </c>
    </row>
    <row r="2608" spans="1:10">
      <c r="A2608" s="15" t="s">
        <v>6654</v>
      </c>
      <c r="B2608" s="16" t="s">
        <v>6570</v>
      </c>
      <c r="C2608" s="17"/>
      <c r="D2608" s="17" t="s">
        <v>6655</v>
      </c>
      <c r="E2608" s="18" cm="1">
        <f t="array" ref="E2608">IFERROR(INDEX([2]LABORATORY!$M$2:$M$632, MATCH(1, (([2]LABORATORY!$E$2:$E$632 = D2608) * ([2]LABORATORY!$F$2:$F$632 = "Yes")), 0)),0)</f>
        <v>0</v>
      </c>
      <c r="F2608" s="18" cm="1">
        <f t="array" ref="F2608">IFERROR(INDEX([2]LABORATORY!$M$2:$M$632, MATCH(1, (([2]LABORATORY!$E$2:$E$632 = D2608) * ([2]LABORATORY!$F$2:$F$632 = "Yes")), 0)),0)</f>
        <v>0</v>
      </c>
      <c r="G2608" s="18">
        <f t="shared" si="0"/>
        <v>64000</v>
      </c>
      <c r="H2608" s="18">
        <f t="shared" si="1"/>
        <v>64000</v>
      </c>
      <c r="I2608" s="18">
        <f t="shared" si="2"/>
        <v>64000</v>
      </c>
      <c r="J2608" s="18" cm="1">
        <f t="array" ref="J2608">IFERROR(INDEX([2]LABORATORY!$Y$2:$Y$632, MATCH(1, (([2]LABORATORY!$E$2:$E$632 = D2608) * ([2]LABORATORY!$H$2:$H$632 = "Yes")), 0)),0)</f>
        <v>64000</v>
      </c>
    </row>
    <row r="2609" spans="1:10">
      <c r="A2609" s="15" t="s">
        <v>6656</v>
      </c>
      <c r="B2609" s="16" t="s">
        <v>6570</v>
      </c>
      <c r="C2609" s="17" t="s">
        <v>7852</v>
      </c>
      <c r="D2609" s="17" t="s">
        <v>6657</v>
      </c>
      <c r="E2609" s="18" cm="1">
        <f t="array" ref="E2609">IFERROR(INDEX([2]LABORATORY!$M$2:$M$632, MATCH(1, (([2]LABORATORY!$E$2:$E$632 = D2609) * ([2]LABORATORY!$F$2:$F$632 = "Yes")), 0)),0)</f>
        <v>0</v>
      </c>
      <c r="F2609" s="18" cm="1">
        <f t="array" ref="F2609">IFERROR(INDEX([2]LABORATORY!$M$2:$M$632, MATCH(1, (([2]LABORATORY!$E$2:$E$632 = D2609) * ([2]LABORATORY!$F$2:$F$632 = "Yes")), 0)),0)</f>
        <v>0</v>
      </c>
      <c r="G2609" s="18">
        <f t="shared" si="0"/>
        <v>64000</v>
      </c>
      <c r="H2609" s="18">
        <f t="shared" si="1"/>
        <v>64000</v>
      </c>
      <c r="I2609" s="18">
        <f t="shared" si="2"/>
        <v>64000</v>
      </c>
      <c r="J2609" s="18" cm="1">
        <f t="array" ref="J2609">IFERROR(INDEX([2]LABORATORY!$Y$2:$Y$632, MATCH(1, (([2]LABORATORY!$E$2:$E$632 = D2609) * ([2]LABORATORY!$H$2:$H$632 = "Yes")), 0)),0)</f>
        <v>64000</v>
      </c>
    </row>
    <row r="2610" spans="1:10">
      <c r="A2610" s="15" t="s">
        <v>6658</v>
      </c>
      <c r="B2610" s="16" t="s">
        <v>6570</v>
      </c>
      <c r="C2610" s="17" t="s">
        <v>7853</v>
      </c>
      <c r="D2610" s="17" t="s">
        <v>6659</v>
      </c>
      <c r="E2610" s="18" cm="1">
        <f t="array" ref="E2610">IFERROR(INDEX([2]LABORATORY!$M$2:$M$632, MATCH(1, (([2]LABORATORY!$E$2:$E$632 = D2610) * ([2]LABORATORY!$F$2:$F$632 = "Yes")), 0)),0)</f>
        <v>0</v>
      </c>
      <c r="F2610" s="18" cm="1">
        <f t="array" ref="F2610">IFERROR(INDEX([2]LABORATORY!$M$2:$M$632, MATCH(1, (([2]LABORATORY!$E$2:$E$632 = D2610) * ([2]LABORATORY!$F$2:$F$632 = "Yes")), 0)),0)</f>
        <v>0</v>
      </c>
      <c r="G2610" s="18">
        <f t="shared" si="0"/>
        <v>64000</v>
      </c>
      <c r="H2610" s="18">
        <f t="shared" si="1"/>
        <v>64000</v>
      </c>
      <c r="I2610" s="18">
        <f t="shared" si="2"/>
        <v>64000</v>
      </c>
      <c r="J2610" s="18" cm="1">
        <f t="array" ref="J2610">IFERROR(INDEX([2]LABORATORY!$Y$2:$Y$632, MATCH(1, (([2]LABORATORY!$E$2:$E$632 = D2610) * ([2]LABORATORY!$H$2:$H$632 = "Yes")), 0)),0)</f>
        <v>64000</v>
      </c>
    </row>
    <row r="2611" spans="1:10">
      <c r="A2611" s="15" t="s">
        <v>6660</v>
      </c>
      <c r="B2611" s="16" t="s">
        <v>6570</v>
      </c>
      <c r="C2611" s="17" t="s">
        <v>7854</v>
      </c>
      <c r="D2611" s="17" t="s">
        <v>6661</v>
      </c>
      <c r="E2611" s="18" cm="1">
        <f t="array" ref="E2611">IFERROR(INDEX([2]LABORATORY!$M$2:$M$632, MATCH(1, (([2]LABORATORY!$E$2:$E$632 = D2611) * ([2]LABORATORY!$F$2:$F$632 = "Yes")), 0)),0)</f>
        <v>0</v>
      </c>
      <c r="F2611" s="18" cm="1">
        <f t="array" ref="F2611">IFERROR(INDEX([2]LABORATORY!$M$2:$M$632, MATCH(1, (([2]LABORATORY!$E$2:$E$632 = D2611) * ([2]LABORATORY!$F$2:$F$632 = "Yes")), 0)),0)</f>
        <v>0</v>
      </c>
      <c r="G2611" s="18">
        <f t="shared" si="0"/>
        <v>64000</v>
      </c>
      <c r="H2611" s="18">
        <f t="shared" si="1"/>
        <v>64000</v>
      </c>
      <c r="I2611" s="18">
        <f t="shared" si="2"/>
        <v>64000</v>
      </c>
      <c r="J2611" s="18" cm="1">
        <f t="array" ref="J2611">IFERROR(INDEX([2]LABORATORY!$Y$2:$Y$632, MATCH(1, (([2]LABORATORY!$E$2:$E$632 = D2611) * ([2]LABORATORY!$H$2:$H$632 = "Yes")), 0)),0)</f>
        <v>64000</v>
      </c>
    </row>
    <row r="2612" spans="1:10">
      <c r="A2612" s="15" t="s">
        <v>6662</v>
      </c>
      <c r="B2612" s="16" t="s">
        <v>6570</v>
      </c>
      <c r="C2612" s="17" t="s">
        <v>7855</v>
      </c>
      <c r="D2612" s="17" t="s">
        <v>6663</v>
      </c>
      <c r="E2612" s="18" cm="1">
        <f t="array" ref="E2612">IFERROR(INDEX([2]LABORATORY!$M$2:$M$632, MATCH(1, (([2]LABORATORY!$E$2:$E$632 = D2612) * ([2]LABORATORY!$F$2:$F$632 = "Yes")), 0)),0)</f>
        <v>0</v>
      </c>
      <c r="F2612" s="18" cm="1">
        <f t="array" ref="F2612">IFERROR(INDEX([2]LABORATORY!$M$2:$M$632, MATCH(1, (([2]LABORATORY!$E$2:$E$632 = D2612) * ([2]LABORATORY!$F$2:$F$632 = "Yes")), 0)),0)</f>
        <v>0</v>
      </c>
      <c r="G2612" s="18">
        <f t="shared" si="0"/>
        <v>64000</v>
      </c>
      <c r="H2612" s="18">
        <f t="shared" si="1"/>
        <v>64000</v>
      </c>
      <c r="I2612" s="18">
        <f t="shared" si="2"/>
        <v>64000</v>
      </c>
      <c r="J2612" s="18" cm="1">
        <f t="array" ref="J2612">IFERROR(INDEX([2]LABORATORY!$Y$2:$Y$632, MATCH(1, (([2]LABORATORY!$E$2:$E$632 = D2612) * ([2]LABORATORY!$H$2:$H$632 = "Yes")), 0)),0)</f>
        <v>64000</v>
      </c>
    </row>
    <row r="2613" spans="1:10">
      <c r="A2613" s="15" t="s">
        <v>6664</v>
      </c>
      <c r="B2613" s="16" t="s">
        <v>6570</v>
      </c>
      <c r="C2613" s="17">
        <v>1297860</v>
      </c>
      <c r="D2613" s="17" t="s">
        <v>6665</v>
      </c>
      <c r="E2613" s="18" cm="1">
        <f t="array" ref="E2613">IFERROR(INDEX([2]LABORATORY!$M$2:$M$632, MATCH(1, (([2]LABORATORY!$E$2:$E$632 = D2613) * ([2]LABORATORY!$F$2:$F$632 = "Yes")), 0)),0)</f>
        <v>0</v>
      </c>
      <c r="F2613" s="18" cm="1">
        <f t="array" ref="F2613">IFERROR(INDEX([2]LABORATORY!$M$2:$M$632, MATCH(1, (([2]LABORATORY!$E$2:$E$632 = D2613) * ([2]LABORATORY!$F$2:$F$632 = "Yes")), 0)),0)</f>
        <v>0</v>
      </c>
      <c r="G2613" s="18">
        <f t="shared" si="0"/>
        <v>64000</v>
      </c>
      <c r="H2613" s="18">
        <f t="shared" si="1"/>
        <v>64000</v>
      </c>
      <c r="I2613" s="18">
        <f t="shared" si="2"/>
        <v>64000</v>
      </c>
      <c r="J2613" s="18" cm="1">
        <f t="array" ref="J2613">IFERROR(INDEX([2]LABORATORY!$Y$2:$Y$632, MATCH(1, (([2]LABORATORY!$E$2:$E$632 = D2613) * ([2]LABORATORY!$H$2:$H$632 = "Yes")), 0)),0)</f>
        <v>64000</v>
      </c>
    </row>
    <row r="2614" spans="1:10">
      <c r="A2614" s="15" t="s">
        <v>6666</v>
      </c>
      <c r="B2614" s="16" t="s">
        <v>6570</v>
      </c>
      <c r="C2614" s="17" t="s">
        <v>7856</v>
      </c>
      <c r="D2614" s="17" t="s">
        <v>6667</v>
      </c>
      <c r="E2614" s="18" cm="1">
        <f t="array" ref="E2614">IFERROR(INDEX([2]LABORATORY!$M$2:$M$632, MATCH(1, (([2]LABORATORY!$E$2:$E$632 = D2614) * ([2]LABORATORY!$F$2:$F$632 = "Yes")), 0)),0)</f>
        <v>0</v>
      </c>
      <c r="F2614" s="18" cm="1">
        <f t="array" ref="F2614">IFERROR(INDEX([2]LABORATORY!$M$2:$M$632, MATCH(1, (([2]LABORATORY!$E$2:$E$632 = D2614) * ([2]LABORATORY!$F$2:$F$632 = "Yes")), 0)),0)</f>
        <v>0</v>
      </c>
      <c r="G2614" s="18">
        <f t="shared" si="0"/>
        <v>64000</v>
      </c>
      <c r="H2614" s="18">
        <f t="shared" si="1"/>
        <v>64000</v>
      </c>
      <c r="I2614" s="18">
        <f t="shared" si="2"/>
        <v>64000</v>
      </c>
      <c r="J2614" s="18" cm="1">
        <f t="array" ref="J2614">IFERROR(INDEX([2]LABORATORY!$Y$2:$Y$632, MATCH(1, (([2]LABORATORY!$E$2:$E$632 = D2614) * ([2]LABORATORY!$H$2:$H$632 = "Yes")), 0)),0)</f>
        <v>64000</v>
      </c>
    </row>
    <row r="2615" spans="1:10">
      <c r="A2615" s="15" t="s">
        <v>6668</v>
      </c>
      <c r="B2615" s="16" t="s">
        <v>6570</v>
      </c>
      <c r="C2615" s="17" t="s">
        <v>7857</v>
      </c>
      <c r="D2615" s="17" t="s">
        <v>6669</v>
      </c>
      <c r="E2615" s="18" cm="1">
        <f t="array" ref="E2615">IFERROR(INDEX([2]LABORATORY!$M$2:$M$632, MATCH(1, (([2]LABORATORY!$E$2:$E$632 = D2615) * ([2]LABORATORY!$F$2:$F$632 = "Yes")), 0)),0)</f>
        <v>0</v>
      </c>
      <c r="F2615" s="18" cm="1">
        <f t="array" ref="F2615">IFERROR(INDEX([2]LABORATORY!$M$2:$M$632, MATCH(1, (([2]LABORATORY!$E$2:$E$632 = D2615) * ([2]LABORATORY!$F$2:$F$632 = "Yes")), 0)),0)</f>
        <v>0</v>
      </c>
      <c r="G2615" s="18">
        <f t="shared" si="0"/>
        <v>64000</v>
      </c>
      <c r="H2615" s="18">
        <f t="shared" si="1"/>
        <v>64000</v>
      </c>
      <c r="I2615" s="18">
        <f t="shared" si="2"/>
        <v>64000</v>
      </c>
      <c r="J2615" s="18" cm="1">
        <f t="array" ref="J2615">IFERROR(INDEX([2]LABORATORY!$Y$2:$Y$632, MATCH(1, (([2]LABORATORY!$E$2:$E$632 = D2615) * ([2]LABORATORY!$H$2:$H$632 = "Yes")), 0)),0)</f>
        <v>64000</v>
      </c>
    </row>
    <row r="2616" spans="1:10">
      <c r="A2616" s="15" t="s">
        <v>6670</v>
      </c>
      <c r="B2616" s="16" t="s">
        <v>6570</v>
      </c>
      <c r="C2616" s="17" t="s">
        <v>7858</v>
      </c>
      <c r="D2616" s="17" t="s">
        <v>6671</v>
      </c>
      <c r="E2616" s="18" cm="1">
        <f t="array" ref="E2616">IFERROR(INDEX([2]LABORATORY!$M$2:$M$632, MATCH(1, (([2]LABORATORY!$E$2:$E$632 = D2616) * ([2]LABORATORY!$F$2:$F$632 = "Yes")), 0)),0)</f>
        <v>0</v>
      </c>
      <c r="F2616" s="18" cm="1">
        <f t="array" ref="F2616">IFERROR(INDEX([2]LABORATORY!$M$2:$M$632, MATCH(1, (([2]LABORATORY!$E$2:$E$632 = D2616) * ([2]LABORATORY!$F$2:$F$632 = "Yes")), 0)),0)</f>
        <v>0</v>
      </c>
      <c r="G2616" s="18">
        <f t="shared" si="0"/>
        <v>64000</v>
      </c>
      <c r="H2616" s="18">
        <f t="shared" si="1"/>
        <v>64000</v>
      </c>
      <c r="I2616" s="18">
        <f t="shared" si="2"/>
        <v>64000</v>
      </c>
      <c r="J2616" s="18" cm="1">
        <f t="array" ref="J2616">IFERROR(INDEX([2]LABORATORY!$Y$2:$Y$632, MATCH(1, (([2]LABORATORY!$E$2:$E$632 = D2616) * ([2]LABORATORY!$H$2:$H$632 = "Yes")), 0)),0)</f>
        <v>64000</v>
      </c>
    </row>
    <row r="2617" spans="1:10">
      <c r="A2617" s="15" t="s">
        <v>6672</v>
      </c>
      <c r="B2617" s="16" t="s">
        <v>6570</v>
      </c>
      <c r="C2617" s="17" t="s">
        <v>7859</v>
      </c>
      <c r="D2617" s="17" t="s">
        <v>6673</v>
      </c>
      <c r="E2617" s="18" cm="1">
        <f t="array" ref="E2617">IFERROR(INDEX([2]LABORATORY!$M$2:$M$632, MATCH(1, (([2]LABORATORY!$E$2:$E$632 = D2617) * ([2]LABORATORY!$F$2:$F$632 = "Yes")), 0)),0)</f>
        <v>0</v>
      </c>
      <c r="F2617" s="18" cm="1">
        <f t="array" ref="F2617">IFERROR(INDEX([2]LABORATORY!$M$2:$M$632, MATCH(1, (([2]LABORATORY!$E$2:$E$632 = D2617) * ([2]LABORATORY!$F$2:$F$632 = "Yes")), 0)),0)</f>
        <v>0</v>
      </c>
      <c r="G2617" s="18">
        <f t="shared" si="0"/>
        <v>64000</v>
      </c>
      <c r="H2617" s="18">
        <f t="shared" si="1"/>
        <v>64000</v>
      </c>
      <c r="I2617" s="18">
        <f t="shared" si="2"/>
        <v>64000</v>
      </c>
      <c r="J2617" s="18" cm="1">
        <f t="array" ref="J2617">IFERROR(INDEX([2]LABORATORY!$Y$2:$Y$632, MATCH(1, (([2]LABORATORY!$E$2:$E$632 = D2617) * ([2]LABORATORY!$H$2:$H$632 = "Yes")), 0)),0)</f>
        <v>64000</v>
      </c>
    </row>
    <row r="2618" spans="1:10">
      <c r="A2618" s="15" t="s">
        <v>6674</v>
      </c>
      <c r="B2618" s="16" t="s">
        <v>6570</v>
      </c>
      <c r="C2618" s="17" t="s">
        <v>7860</v>
      </c>
      <c r="D2618" s="17" t="s">
        <v>6675</v>
      </c>
      <c r="E2618" s="18" cm="1">
        <f t="array" ref="E2618">IFERROR(INDEX([2]LABORATORY!$M$2:$M$632, MATCH(1, (([2]LABORATORY!$E$2:$E$632 = D2618) * ([2]LABORATORY!$F$2:$F$632 = "Yes")), 0)),0)</f>
        <v>0</v>
      </c>
      <c r="F2618" s="18" cm="1">
        <f t="array" ref="F2618">IFERROR(INDEX([2]LABORATORY!$M$2:$M$632, MATCH(1, (([2]LABORATORY!$E$2:$E$632 = D2618) * ([2]LABORATORY!$F$2:$F$632 = "Yes")), 0)),0)</f>
        <v>0</v>
      </c>
      <c r="G2618" s="18">
        <f t="shared" si="0"/>
        <v>64000</v>
      </c>
      <c r="H2618" s="18">
        <f t="shared" si="1"/>
        <v>64000</v>
      </c>
      <c r="I2618" s="18">
        <f t="shared" si="2"/>
        <v>64000</v>
      </c>
      <c r="J2618" s="18" cm="1">
        <f t="array" ref="J2618">IFERROR(INDEX([2]LABORATORY!$Y$2:$Y$632, MATCH(1, (([2]LABORATORY!$E$2:$E$632 = D2618) * ([2]LABORATORY!$H$2:$H$632 = "Yes")), 0)),0)</f>
        <v>64000</v>
      </c>
    </row>
    <row r="2619" spans="1:10">
      <c r="A2619" s="15" t="s">
        <v>6676</v>
      </c>
      <c r="B2619" s="16" t="s">
        <v>6570</v>
      </c>
      <c r="C2619" s="17" t="s">
        <v>7860</v>
      </c>
      <c r="D2619" s="17" t="s">
        <v>6677</v>
      </c>
      <c r="E2619" s="18" cm="1">
        <f t="array" ref="E2619">IFERROR(INDEX([2]LABORATORY!$M$2:$M$632, MATCH(1, (([2]LABORATORY!$E$2:$E$632 = D2619) * ([2]LABORATORY!$F$2:$F$632 = "Yes")), 0)),0)</f>
        <v>0</v>
      </c>
      <c r="F2619" s="18" cm="1">
        <f t="array" ref="F2619">IFERROR(INDEX([2]LABORATORY!$M$2:$M$632, MATCH(1, (([2]LABORATORY!$E$2:$E$632 = D2619) * ([2]LABORATORY!$F$2:$F$632 = "Yes")), 0)),0)</f>
        <v>0</v>
      </c>
      <c r="G2619" s="18">
        <f t="shared" si="0"/>
        <v>64000</v>
      </c>
      <c r="H2619" s="18">
        <f t="shared" si="1"/>
        <v>64000</v>
      </c>
      <c r="I2619" s="18">
        <f t="shared" si="2"/>
        <v>64000</v>
      </c>
      <c r="J2619" s="18" cm="1">
        <f t="array" ref="J2619">IFERROR(INDEX([2]LABORATORY!$Y$2:$Y$632, MATCH(1, (([2]LABORATORY!$E$2:$E$632 = D2619) * ([2]LABORATORY!$H$2:$H$632 = "Yes")), 0)),0)</f>
        <v>64000</v>
      </c>
    </row>
    <row r="2620" spans="1:10">
      <c r="A2620" s="15" t="s">
        <v>6678</v>
      </c>
      <c r="B2620" s="16" t="s">
        <v>6570</v>
      </c>
      <c r="C2620" s="17" t="s">
        <v>7861</v>
      </c>
      <c r="D2620" s="17" t="s">
        <v>6679</v>
      </c>
      <c r="E2620" s="18" cm="1">
        <f t="array" ref="E2620">IFERROR(INDEX([2]LABORATORY!$M$2:$M$632, MATCH(1, (([2]LABORATORY!$E$2:$E$632 = D2620) * ([2]LABORATORY!$F$2:$F$632 = "Yes")), 0)),0)</f>
        <v>0</v>
      </c>
      <c r="F2620" s="18" cm="1">
        <f t="array" ref="F2620">IFERROR(INDEX([2]LABORATORY!$M$2:$M$632, MATCH(1, (([2]LABORATORY!$E$2:$E$632 = D2620) * ([2]LABORATORY!$F$2:$F$632 = "Yes")), 0)),0)</f>
        <v>0</v>
      </c>
      <c r="G2620" s="18">
        <f t="shared" si="0"/>
        <v>64000</v>
      </c>
      <c r="H2620" s="18">
        <f t="shared" si="1"/>
        <v>64000</v>
      </c>
      <c r="I2620" s="18">
        <f t="shared" si="2"/>
        <v>64000</v>
      </c>
      <c r="J2620" s="18" cm="1">
        <f t="array" ref="J2620">IFERROR(INDEX([2]LABORATORY!$Y$2:$Y$632, MATCH(1, (([2]LABORATORY!$E$2:$E$632 = D2620) * ([2]LABORATORY!$H$2:$H$632 = "Yes")), 0)),0)</f>
        <v>64000</v>
      </c>
    </row>
    <row r="2621" spans="1:10">
      <c r="A2621" s="15" t="s">
        <v>6680</v>
      </c>
      <c r="B2621" s="16" t="s">
        <v>6570</v>
      </c>
      <c r="C2621" s="17" t="s">
        <v>7862</v>
      </c>
      <c r="D2621" s="17" t="s">
        <v>6681</v>
      </c>
      <c r="E2621" s="18" cm="1">
        <f t="array" ref="E2621">IFERROR(INDEX([2]LABORATORY!$M$2:$M$632, MATCH(1, (([2]LABORATORY!$E$2:$E$632 = D2621) * ([2]LABORATORY!$F$2:$F$632 = "Yes")), 0)),0)</f>
        <v>0</v>
      </c>
      <c r="F2621" s="18" cm="1">
        <f t="array" ref="F2621">IFERROR(INDEX([2]LABORATORY!$M$2:$M$632, MATCH(1, (([2]LABORATORY!$E$2:$E$632 = D2621) * ([2]LABORATORY!$F$2:$F$632 = "Yes")), 0)),0)</f>
        <v>0</v>
      </c>
      <c r="G2621" s="18">
        <f t="shared" si="0"/>
        <v>64000</v>
      </c>
      <c r="H2621" s="18">
        <f t="shared" si="1"/>
        <v>64000</v>
      </c>
      <c r="I2621" s="18">
        <f t="shared" si="2"/>
        <v>64000</v>
      </c>
      <c r="J2621" s="18" cm="1">
        <f t="array" ref="J2621">IFERROR(INDEX([2]LABORATORY!$Y$2:$Y$632, MATCH(1, (([2]LABORATORY!$E$2:$E$632 = D2621) * ([2]LABORATORY!$H$2:$H$632 = "Yes")), 0)),0)</f>
        <v>64000</v>
      </c>
    </row>
    <row r="2622" spans="1:10">
      <c r="A2622" s="15" t="s">
        <v>6682</v>
      </c>
      <c r="B2622" s="16" t="s">
        <v>6570</v>
      </c>
      <c r="C2622" s="17" t="s">
        <v>7862</v>
      </c>
      <c r="D2622" s="17" t="s">
        <v>6683</v>
      </c>
      <c r="E2622" s="18" cm="1">
        <f t="array" ref="E2622">IFERROR(INDEX([2]LABORATORY!$M$2:$M$632, MATCH(1, (([2]LABORATORY!$E$2:$E$632 = D2622) * ([2]LABORATORY!$F$2:$F$632 = "Yes")), 0)),0)</f>
        <v>0</v>
      </c>
      <c r="F2622" s="18" cm="1">
        <f t="array" ref="F2622">IFERROR(INDEX([2]LABORATORY!$M$2:$M$632, MATCH(1, (([2]LABORATORY!$E$2:$E$632 = D2622) * ([2]LABORATORY!$F$2:$F$632 = "Yes")), 0)),0)</f>
        <v>0</v>
      </c>
      <c r="G2622" s="18">
        <f t="shared" si="0"/>
        <v>64000</v>
      </c>
      <c r="H2622" s="18">
        <f t="shared" si="1"/>
        <v>64000</v>
      </c>
      <c r="I2622" s="18">
        <f t="shared" si="2"/>
        <v>64000</v>
      </c>
      <c r="J2622" s="18" cm="1">
        <f t="array" ref="J2622">IFERROR(INDEX([2]LABORATORY!$Y$2:$Y$632, MATCH(1, (([2]LABORATORY!$E$2:$E$632 = D2622) * ([2]LABORATORY!$H$2:$H$632 = "Yes")), 0)),0)</f>
        <v>64000</v>
      </c>
    </row>
    <row r="2623" spans="1:10">
      <c r="A2623" s="15" t="s">
        <v>6684</v>
      </c>
      <c r="B2623" s="16" t="s">
        <v>6570</v>
      </c>
      <c r="C2623" s="17" t="s">
        <v>7863</v>
      </c>
      <c r="D2623" s="17" t="s">
        <v>6685</v>
      </c>
      <c r="E2623" s="18" cm="1">
        <f t="array" ref="E2623">IFERROR(INDEX([2]LABORATORY!$M$2:$M$632, MATCH(1, (([2]LABORATORY!$E$2:$E$632 = D2623) * ([2]LABORATORY!$F$2:$F$632 = "Yes")), 0)),0)</f>
        <v>0</v>
      </c>
      <c r="F2623" s="18" cm="1">
        <f t="array" ref="F2623">IFERROR(INDEX([2]LABORATORY!$M$2:$M$632, MATCH(1, (([2]LABORATORY!$E$2:$E$632 = D2623) * ([2]LABORATORY!$F$2:$F$632 = "Yes")), 0)),0)</f>
        <v>0</v>
      </c>
      <c r="G2623" s="18">
        <f t="shared" si="0"/>
        <v>64000</v>
      </c>
      <c r="H2623" s="18">
        <f t="shared" si="1"/>
        <v>64000</v>
      </c>
      <c r="I2623" s="18">
        <f t="shared" si="2"/>
        <v>64000</v>
      </c>
      <c r="J2623" s="18" cm="1">
        <f t="array" ref="J2623">IFERROR(INDEX([2]LABORATORY!$Y$2:$Y$632, MATCH(1, (([2]LABORATORY!$E$2:$E$632 = D2623) * ([2]LABORATORY!$H$2:$H$632 = "Yes")), 0)),0)</f>
        <v>64000</v>
      </c>
    </row>
    <row r="2624" spans="1:10">
      <c r="A2624" s="15" t="s">
        <v>6686</v>
      </c>
      <c r="B2624" s="16" t="s">
        <v>6570</v>
      </c>
      <c r="C2624" s="17" t="s">
        <v>7842</v>
      </c>
      <c r="D2624" s="17" t="s">
        <v>6687</v>
      </c>
      <c r="E2624" s="18" cm="1">
        <f t="array" ref="E2624">IFERROR(INDEX([2]LABORATORY!$M$2:$M$632, MATCH(1, (([2]LABORATORY!$E$2:$E$632 = D2624) * ([2]LABORATORY!$F$2:$F$632 = "Yes")), 0)),0)</f>
        <v>0</v>
      </c>
      <c r="F2624" s="18" cm="1">
        <f t="array" ref="F2624">IFERROR(INDEX([2]LABORATORY!$M$2:$M$632, MATCH(1, (([2]LABORATORY!$E$2:$E$632 = D2624) * ([2]LABORATORY!$F$2:$F$632 = "Yes")), 0)),0)</f>
        <v>0</v>
      </c>
      <c r="G2624" s="18">
        <f t="shared" si="0"/>
        <v>64000</v>
      </c>
      <c r="H2624" s="18">
        <f t="shared" si="1"/>
        <v>64000</v>
      </c>
      <c r="I2624" s="18">
        <f t="shared" si="2"/>
        <v>64000</v>
      </c>
      <c r="J2624" s="18" cm="1">
        <f t="array" ref="J2624">IFERROR(INDEX([2]LABORATORY!$Y$2:$Y$632, MATCH(1, (([2]LABORATORY!$E$2:$E$632 = D2624) * ([2]LABORATORY!$H$2:$H$632 = "Yes")), 0)),0)</f>
        <v>64000</v>
      </c>
    </row>
    <row r="2625" spans="1:10">
      <c r="A2625" s="15" t="s">
        <v>6688</v>
      </c>
      <c r="B2625" s="16" t="s">
        <v>6570</v>
      </c>
      <c r="C2625" s="17" t="s">
        <v>7864</v>
      </c>
      <c r="D2625" s="17" t="s">
        <v>6689</v>
      </c>
      <c r="E2625" s="18" cm="1">
        <f t="array" ref="E2625">IFERROR(INDEX([2]LABORATORY!$M$2:$M$632, MATCH(1, (([2]LABORATORY!$E$2:$E$632 = D2625) * ([2]LABORATORY!$F$2:$F$632 = "Yes")), 0)),0)</f>
        <v>0</v>
      </c>
      <c r="F2625" s="18" cm="1">
        <f t="array" ref="F2625">IFERROR(INDEX([2]LABORATORY!$M$2:$M$632, MATCH(1, (([2]LABORATORY!$E$2:$E$632 = D2625) * ([2]LABORATORY!$F$2:$F$632 = "Yes")), 0)),0)</f>
        <v>0</v>
      </c>
      <c r="G2625" s="18">
        <f t="shared" si="0"/>
        <v>64000</v>
      </c>
      <c r="H2625" s="18">
        <f t="shared" si="1"/>
        <v>64000</v>
      </c>
      <c r="I2625" s="18">
        <f t="shared" si="2"/>
        <v>64000</v>
      </c>
      <c r="J2625" s="18" cm="1">
        <f t="array" ref="J2625">IFERROR(INDEX([2]LABORATORY!$Y$2:$Y$632, MATCH(1, (([2]LABORATORY!$E$2:$E$632 = D2625) * ([2]LABORATORY!$H$2:$H$632 = "Yes")), 0)),0)</f>
        <v>64000</v>
      </c>
    </row>
    <row r="2626" spans="1:10">
      <c r="A2626" s="15" t="s">
        <v>6690</v>
      </c>
      <c r="B2626" s="16" t="s">
        <v>6570</v>
      </c>
      <c r="C2626" s="17" t="s">
        <v>7865</v>
      </c>
      <c r="D2626" s="17" t="s">
        <v>6691</v>
      </c>
      <c r="E2626" s="18" cm="1">
        <f t="array" ref="E2626">IFERROR(INDEX([2]LABORATORY!$M$2:$M$632, MATCH(1, (([2]LABORATORY!$E$2:$E$632 = D2626) * ([2]LABORATORY!$F$2:$F$632 = "Yes")), 0)),0)</f>
        <v>0</v>
      </c>
      <c r="F2626" s="18" cm="1">
        <f t="array" ref="F2626">IFERROR(INDEX([2]LABORATORY!$M$2:$M$632, MATCH(1, (([2]LABORATORY!$E$2:$E$632 = D2626) * ([2]LABORATORY!$F$2:$F$632 = "Yes")), 0)),0)</f>
        <v>0</v>
      </c>
      <c r="G2626" s="18">
        <f t="shared" si="0"/>
        <v>64000</v>
      </c>
      <c r="H2626" s="18">
        <f t="shared" si="1"/>
        <v>64000</v>
      </c>
      <c r="I2626" s="18">
        <f t="shared" si="2"/>
        <v>64000</v>
      </c>
      <c r="J2626" s="18" cm="1">
        <f t="array" ref="J2626">IFERROR(INDEX([2]LABORATORY!$Y$2:$Y$632, MATCH(1, (([2]LABORATORY!$E$2:$E$632 = D2626) * ([2]LABORATORY!$H$2:$H$632 = "Yes")), 0)),0)</f>
        <v>64000</v>
      </c>
    </row>
    <row r="2627" spans="1:10">
      <c r="A2627" s="15" t="s">
        <v>6692</v>
      </c>
      <c r="B2627" s="16" t="s">
        <v>6570</v>
      </c>
      <c r="C2627" s="17"/>
      <c r="D2627" s="17" t="s">
        <v>6693</v>
      </c>
      <c r="E2627" s="18" cm="1">
        <f t="array" ref="E2627">IFERROR(INDEX([2]LABORATORY!$M$2:$M$632, MATCH(1, (([2]LABORATORY!$E$2:$E$632 = D2627) * ([2]LABORATORY!$F$2:$F$632 = "Yes")), 0)),0)</f>
        <v>0</v>
      </c>
      <c r="F2627" s="18" cm="1">
        <f t="array" ref="F2627">IFERROR(INDEX([2]LABORATORY!$M$2:$M$632, MATCH(1, (([2]LABORATORY!$E$2:$E$632 = D2627) * ([2]LABORATORY!$F$2:$F$632 = "Yes")), 0)),0)</f>
        <v>0</v>
      </c>
      <c r="G2627" s="18">
        <f t="shared" si="0"/>
        <v>64000</v>
      </c>
      <c r="H2627" s="18">
        <f t="shared" si="1"/>
        <v>64000</v>
      </c>
      <c r="I2627" s="18">
        <f t="shared" si="2"/>
        <v>64000</v>
      </c>
      <c r="J2627" s="18" cm="1">
        <f t="array" ref="J2627">IFERROR(INDEX([2]LABORATORY!$Y$2:$Y$632, MATCH(1, (([2]LABORATORY!$E$2:$E$632 = D2627) * ([2]LABORATORY!$H$2:$H$632 = "Yes")), 0)),0)</f>
        <v>64000</v>
      </c>
    </row>
    <row r="2628" spans="1:10">
      <c r="A2628" s="15" t="s">
        <v>6694</v>
      </c>
      <c r="B2628" s="16" t="s">
        <v>6570</v>
      </c>
      <c r="C2628" s="17" t="s">
        <v>7866</v>
      </c>
      <c r="D2628" s="17" t="s">
        <v>6695</v>
      </c>
      <c r="E2628" s="18" cm="1">
        <f t="array" ref="E2628">IFERROR(INDEX([2]LABORATORY!$M$2:$M$632, MATCH(1, (([2]LABORATORY!$E$2:$E$632 = D2628) * ([2]LABORATORY!$F$2:$F$632 = "Yes")), 0)),0)</f>
        <v>0</v>
      </c>
      <c r="F2628" s="18" cm="1">
        <f t="array" ref="F2628">IFERROR(INDEX([2]LABORATORY!$M$2:$M$632, MATCH(1, (([2]LABORATORY!$E$2:$E$632 = D2628) * ([2]LABORATORY!$F$2:$F$632 = "Yes")), 0)),0)</f>
        <v>0</v>
      </c>
      <c r="G2628" s="18">
        <f t="shared" si="0"/>
        <v>64000</v>
      </c>
      <c r="H2628" s="18">
        <f t="shared" si="1"/>
        <v>64000</v>
      </c>
      <c r="I2628" s="18">
        <f t="shared" si="2"/>
        <v>64000</v>
      </c>
      <c r="J2628" s="18" cm="1">
        <f t="array" ref="J2628">IFERROR(INDEX([2]LABORATORY!$Y$2:$Y$632, MATCH(1, (([2]LABORATORY!$E$2:$E$632 = D2628) * ([2]LABORATORY!$H$2:$H$632 = "Yes")), 0)),0)</f>
        <v>64000</v>
      </c>
    </row>
    <row r="2629" spans="1:10">
      <c r="A2629" s="15" t="s">
        <v>6696</v>
      </c>
      <c r="B2629" s="16" t="s">
        <v>6570</v>
      </c>
      <c r="C2629" s="17" t="s">
        <v>7867</v>
      </c>
      <c r="D2629" s="17" t="s">
        <v>6697</v>
      </c>
      <c r="E2629" s="18" cm="1">
        <f t="array" ref="E2629">IFERROR(INDEX([2]LABORATORY!$M$2:$M$632, MATCH(1, (([2]LABORATORY!$E$2:$E$632 = D2629) * ([2]LABORATORY!$F$2:$F$632 = "Yes")), 0)),0)</f>
        <v>0</v>
      </c>
      <c r="F2629" s="18" cm="1">
        <f t="array" ref="F2629">IFERROR(INDEX([2]LABORATORY!$M$2:$M$632, MATCH(1, (([2]LABORATORY!$E$2:$E$632 = D2629) * ([2]LABORATORY!$F$2:$F$632 = "Yes")), 0)),0)</f>
        <v>0</v>
      </c>
      <c r="G2629" s="18">
        <f t="shared" si="0"/>
        <v>64000</v>
      </c>
      <c r="H2629" s="18">
        <f t="shared" si="1"/>
        <v>64000</v>
      </c>
      <c r="I2629" s="18">
        <f t="shared" si="2"/>
        <v>64000</v>
      </c>
      <c r="J2629" s="18" cm="1">
        <f t="array" ref="J2629">IFERROR(INDEX([2]LABORATORY!$Y$2:$Y$632, MATCH(1, (([2]LABORATORY!$E$2:$E$632 = D2629) * ([2]LABORATORY!$H$2:$H$632 = "Yes")), 0)),0)</f>
        <v>64000</v>
      </c>
    </row>
    <row r="2630" spans="1:10">
      <c r="A2630" s="15" t="s">
        <v>6698</v>
      </c>
      <c r="B2630" s="16" t="s">
        <v>6570</v>
      </c>
      <c r="C2630" s="17"/>
      <c r="D2630" s="17" t="s">
        <v>6699</v>
      </c>
      <c r="E2630" s="18" cm="1">
        <f t="array" ref="E2630">IFERROR(INDEX([2]LABORATORY!$M$2:$M$632, MATCH(1, (([2]LABORATORY!$E$2:$E$632 = D2630) * ([2]LABORATORY!$F$2:$F$632 = "Yes")), 0)),0)</f>
        <v>0</v>
      </c>
      <c r="F2630" s="18" cm="1">
        <f t="array" ref="F2630">IFERROR(INDEX([2]LABORATORY!$M$2:$M$632, MATCH(1, (([2]LABORATORY!$E$2:$E$632 = D2630) * ([2]LABORATORY!$F$2:$F$632 = "Yes")), 0)),0)</f>
        <v>0</v>
      </c>
      <c r="G2630" s="18">
        <f t="shared" si="0"/>
        <v>64000</v>
      </c>
      <c r="H2630" s="18">
        <f t="shared" si="1"/>
        <v>64000</v>
      </c>
      <c r="I2630" s="18">
        <f t="shared" si="2"/>
        <v>64000</v>
      </c>
      <c r="J2630" s="18" cm="1">
        <f t="array" ref="J2630">IFERROR(INDEX([2]LABORATORY!$Y$2:$Y$632, MATCH(1, (([2]LABORATORY!$E$2:$E$632 = D2630) * ([2]LABORATORY!$H$2:$H$632 = "Yes")), 0)),0)</f>
        <v>64000</v>
      </c>
    </row>
    <row r="2631" spans="1:10">
      <c r="A2631" s="15" t="s">
        <v>6700</v>
      </c>
      <c r="B2631" s="16" t="s">
        <v>6570</v>
      </c>
      <c r="C2631" s="17"/>
      <c r="D2631" s="17" t="s">
        <v>6701</v>
      </c>
      <c r="E2631" s="18" cm="1">
        <f t="array" ref="E2631">IFERROR(INDEX([2]LABORATORY!$M$2:$M$632, MATCH(1, (([2]LABORATORY!$E$2:$E$632 = D2631) * ([2]LABORATORY!$F$2:$F$632 = "Yes")), 0)),0)</f>
        <v>0</v>
      </c>
      <c r="F2631" s="18" cm="1">
        <f t="array" ref="F2631">IFERROR(INDEX([2]LABORATORY!$M$2:$M$632, MATCH(1, (([2]LABORATORY!$E$2:$E$632 = D2631) * ([2]LABORATORY!$F$2:$F$632 = "Yes")), 0)),0)</f>
        <v>0</v>
      </c>
      <c r="G2631" s="18">
        <f t="shared" ref="G2631:G2694" si="3">J2631</f>
        <v>64000</v>
      </c>
      <c r="H2631" s="18">
        <f t="shared" ref="H2631:H2694" si="4">J2631</f>
        <v>64000</v>
      </c>
      <c r="I2631" s="18">
        <f t="shared" ref="I2631:I2694" si="5">J2631</f>
        <v>64000</v>
      </c>
      <c r="J2631" s="18" cm="1">
        <f t="array" ref="J2631">IFERROR(INDEX([2]LABORATORY!$Y$2:$Y$632, MATCH(1, (([2]LABORATORY!$E$2:$E$632 = D2631) * ([2]LABORATORY!$H$2:$H$632 = "Yes")), 0)),0)</f>
        <v>64000</v>
      </c>
    </row>
    <row r="2632" spans="1:10">
      <c r="A2632" s="15" t="s">
        <v>6702</v>
      </c>
      <c r="B2632" s="16" t="s">
        <v>6570</v>
      </c>
      <c r="C2632" s="17"/>
      <c r="D2632" s="17" t="s">
        <v>6703</v>
      </c>
      <c r="E2632" s="18" cm="1">
        <f t="array" ref="E2632">IFERROR(INDEX([2]LABORATORY!$M$2:$M$632, MATCH(1, (([2]LABORATORY!$E$2:$E$632 = D2632) * ([2]LABORATORY!$F$2:$F$632 = "Yes")), 0)),0)</f>
        <v>0</v>
      </c>
      <c r="F2632" s="18" cm="1">
        <f t="array" ref="F2632">IFERROR(INDEX([2]LABORATORY!$M$2:$M$632, MATCH(1, (([2]LABORATORY!$E$2:$E$632 = D2632) * ([2]LABORATORY!$F$2:$F$632 = "Yes")), 0)),0)</f>
        <v>0</v>
      </c>
      <c r="G2632" s="18">
        <f t="shared" si="3"/>
        <v>64000</v>
      </c>
      <c r="H2632" s="18">
        <f t="shared" si="4"/>
        <v>64000</v>
      </c>
      <c r="I2632" s="18">
        <f t="shared" si="5"/>
        <v>64000</v>
      </c>
      <c r="J2632" s="18" cm="1">
        <f t="array" ref="J2632">IFERROR(INDEX([2]LABORATORY!$Y$2:$Y$632, MATCH(1, (([2]LABORATORY!$E$2:$E$632 = D2632) * ([2]LABORATORY!$H$2:$H$632 = "Yes")), 0)),0)</f>
        <v>64000</v>
      </c>
    </row>
    <row r="2633" spans="1:10">
      <c r="A2633" s="15" t="s">
        <v>6704</v>
      </c>
      <c r="B2633" s="16" t="s">
        <v>6570</v>
      </c>
      <c r="C2633" s="17" t="s">
        <v>7868</v>
      </c>
      <c r="D2633" s="17" t="s">
        <v>6705</v>
      </c>
      <c r="E2633" s="18" cm="1">
        <f t="array" ref="E2633">IFERROR(INDEX([2]LABORATORY!$M$2:$M$632, MATCH(1, (([2]LABORATORY!$E$2:$E$632 = D2633) * ([2]LABORATORY!$F$2:$F$632 = "Yes")), 0)),0)</f>
        <v>0</v>
      </c>
      <c r="F2633" s="18" cm="1">
        <f t="array" ref="F2633">IFERROR(INDEX([2]LABORATORY!$M$2:$M$632, MATCH(1, (([2]LABORATORY!$E$2:$E$632 = D2633) * ([2]LABORATORY!$F$2:$F$632 = "Yes")), 0)),0)</f>
        <v>0</v>
      </c>
      <c r="G2633" s="18">
        <f t="shared" si="3"/>
        <v>64000</v>
      </c>
      <c r="H2633" s="18">
        <f t="shared" si="4"/>
        <v>64000</v>
      </c>
      <c r="I2633" s="18">
        <f t="shared" si="5"/>
        <v>64000</v>
      </c>
      <c r="J2633" s="18" cm="1">
        <f t="array" ref="J2633">IFERROR(INDEX([2]LABORATORY!$Y$2:$Y$632, MATCH(1, (([2]LABORATORY!$E$2:$E$632 = D2633) * ([2]LABORATORY!$H$2:$H$632 = "Yes")), 0)),0)</f>
        <v>64000</v>
      </c>
    </row>
    <row r="2634" spans="1:10">
      <c r="A2634" s="15" t="s">
        <v>6706</v>
      </c>
      <c r="B2634" s="16" t="s">
        <v>6570</v>
      </c>
      <c r="C2634" s="17" t="s">
        <v>7869</v>
      </c>
      <c r="D2634" s="17" t="s">
        <v>6707</v>
      </c>
      <c r="E2634" s="18" cm="1">
        <f t="array" ref="E2634">IFERROR(INDEX([2]LABORATORY!$M$2:$M$632, MATCH(1, (([2]LABORATORY!$E$2:$E$632 = D2634) * ([2]LABORATORY!$F$2:$F$632 = "Yes")), 0)),0)</f>
        <v>0</v>
      </c>
      <c r="F2634" s="18" cm="1">
        <f t="array" ref="F2634">IFERROR(INDEX([2]LABORATORY!$M$2:$M$632, MATCH(1, (([2]LABORATORY!$E$2:$E$632 = D2634) * ([2]LABORATORY!$F$2:$F$632 = "Yes")), 0)),0)</f>
        <v>0</v>
      </c>
      <c r="G2634" s="18">
        <f t="shared" si="3"/>
        <v>64000</v>
      </c>
      <c r="H2634" s="18">
        <f t="shared" si="4"/>
        <v>64000</v>
      </c>
      <c r="I2634" s="18">
        <f t="shared" si="5"/>
        <v>64000</v>
      </c>
      <c r="J2634" s="18" cm="1">
        <f t="array" ref="J2634">IFERROR(INDEX([2]LABORATORY!$Y$2:$Y$632, MATCH(1, (([2]LABORATORY!$E$2:$E$632 = D2634) * ([2]LABORATORY!$H$2:$H$632 = "Yes")), 0)),0)</f>
        <v>64000</v>
      </c>
    </row>
    <row r="2635" spans="1:10">
      <c r="A2635" s="15" t="s">
        <v>6708</v>
      </c>
      <c r="B2635" s="16" t="s">
        <v>6570</v>
      </c>
      <c r="C2635" s="17"/>
      <c r="D2635" s="17" t="s">
        <v>6709</v>
      </c>
      <c r="E2635" s="18" cm="1">
        <f t="array" ref="E2635">IFERROR(INDEX([2]LABORATORY!$M$2:$M$632, MATCH(1, (([2]LABORATORY!$E$2:$E$632 = D2635) * ([2]LABORATORY!$F$2:$F$632 = "Yes")), 0)),0)</f>
        <v>0</v>
      </c>
      <c r="F2635" s="18" cm="1">
        <f t="array" ref="F2635">IFERROR(INDEX([2]LABORATORY!$M$2:$M$632, MATCH(1, (([2]LABORATORY!$E$2:$E$632 = D2635) * ([2]LABORATORY!$F$2:$F$632 = "Yes")), 0)),0)</f>
        <v>0</v>
      </c>
      <c r="G2635" s="18">
        <f t="shared" si="3"/>
        <v>64000</v>
      </c>
      <c r="H2635" s="18">
        <f t="shared" si="4"/>
        <v>64000</v>
      </c>
      <c r="I2635" s="18">
        <f t="shared" si="5"/>
        <v>64000</v>
      </c>
      <c r="J2635" s="18" cm="1">
        <f t="array" ref="J2635">IFERROR(INDEX([2]LABORATORY!$Y$2:$Y$632, MATCH(1, (([2]LABORATORY!$E$2:$E$632 = D2635) * ([2]LABORATORY!$H$2:$H$632 = "Yes")), 0)),0)</f>
        <v>64000</v>
      </c>
    </row>
    <row r="2636" spans="1:10">
      <c r="A2636" s="15" t="s">
        <v>6710</v>
      </c>
      <c r="B2636" s="16" t="s">
        <v>6570</v>
      </c>
      <c r="C2636" s="17" t="s">
        <v>7870</v>
      </c>
      <c r="D2636" s="17" t="s">
        <v>6711</v>
      </c>
      <c r="E2636" s="18" cm="1">
        <f t="array" ref="E2636">IFERROR(INDEX([2]LABORATORY!$M$2:$M$632, MATCH(1, (([2]LABORATORY!$E$2:$E$632 = D2636) * ([2]LABORATORY!$F$2:$F$632 = "Yes")), 0)),0)</f>
        <v>0</v>
      </c>
      <c r="F2636" s="18" cm="1">
        <f t="array" ref="F2636">IFERROR(INDEX([2]LABORATORY!$M$2:$M$632, MATCH(1, (([2]LABORATORY!$E$2:$E$632 = D2636) * ([2]LABORATORY!$F$2:$F$632 = "Yes")), 0)),0)</f>
        <v>0</v>
      </c>
      <c r="G2636" s="18">
        <f t="shared" si="3"/>
        <v>64000</v>
      </c>
      <c r="H2636" s="18">
        <f t="shared" si="4"/>
        <v>64000</v>
      </c>
      <c r="I2636" s="18">
        <f t="shared" si="5"/>
        <v>64000</v>
      </c>
      <c r="J2636" s="18" cm="1">
        <f t="array" ref="J2636">IFERROR(INDEX([2]LABORATORY!$Y$2:$Y$632, MATCH(1, (([2]LABORATORY!$E$2:$E$632 = D2636) * ([2]LABORATORY!$H$2:$H$632 = "Yes")), 0)),0)</f>
        <v>64000</v>
      </c>
    </row>
    <row r="2637" spans="1:10">
      <c r="A2637" s="15" t="s">
        <v>6712</v>
      </c>
      <c r="B2637" s="16" t="s">
        <v>6570</v>
      </c>
      <c r="C2637" s="17" t="s">
        <v>7870</v>
      </c>
      <c r="D2637" s="17" t="s">
        <v>6713</v>
      </c>
      <c r="E2637" s="18" cm="1">
        <f t="array" ref="E2637">IFERROR(INDEX([2]LABORATORY!$M$2:$M$632, MATCH(1, (([2]LABORATORY!$E$2:$E$632 = D2637) * ([2]LABORATORY!$F$2:$F$632 = "Yes")), 0)),0)</f>
        <v>0</v>
      </c>
      <c r="F2637" s="18" cm="1">
        <f t="array" ref="F2637">IFERROR(INDEX([2]LABORATORY!$M$2:$M$632, MATCH(1, (([2]LABORATORY!$E$2:$E$632 = D2637) * ([2]LABORATORY!$F$2:$F$632 = "Yes")), 0)),0)</f>
        <v>0</v>
      </c>
      <c r="G2637" s="18">
        <f t="shared" si="3"/>
        <v>64000</v>
      </c>
      <c r="H2637" s="18">
        <f t="shared" si="4"/>
        <v>64000</v>
      </c>
      <c r="I2637" s="18">
        <f t="shared" si="5"/>
        <v>64000</v>
      </c>
      <c r="J2637" s="18" cm="1">
        <f t="array" ref="J2637">IFERROR(INDEX([2]LABORATORY!$Y$2:$Y$632, MATCH(1, (([2]LABORATORY!$E$2:$E$632 = D2637) * ([2]LABORATORY!$H$2:$H$632 = "Yes")), 0)),0)</f>
        <v>64000</v>
      </c>
    </row>
    <row r="2638" spans="1:10">
      <c r="A2638" s="15" t="s">
        <v>6714</v>
      </c>
      <c r="B2638" s="16" t="s">
        <v>6570</v>
      </c>
      <c r="C2638" s="17" t="s">
        <v>7871</v>
      </c>
      <c r="D2638" s="17" t="s">
        <v>6715</v>
      </c>
      <c r="E2638" s="18" cm="1">
        <f t="array" ref="E2638">IFERROR(INDEX([2]LABORATORY!$M$2:$M$632, MATCH(1, (([2]LABORATORY!$E$2:$E$632 = D2638) * ([2]LABORATORY!$F$2:$F$632 = "Yes")), 0)),0)</f>
        <v>0</v>
      </c>
      <c r="F2638" s="18" cm="1">
        <f t="array" ref="F2638">IFERROR(INDEX([2]LABORATORY!$M$2:$M$632, MATCH(1, (([2]LABORATORY!$E$2:$E$632 = D2638) * ([2]LABORATORY!$F$2:$F$632 = "Yes")), 0)),0)</f>
        <v>0</v>
      </c>
      <c r="G2638" s="18">
        <f t="shared" si="3"/>
        <v>64000</v>
      </c>
      <c r="H2638" s="18">
        <f t="shared" si="4"/>
        <v>64000</v>
      </c>
      <c r="I2638" s="18">
        <f t="shared" si="5"/>
        <v>64000</v>
      </c>
      <c r="J2638" s="18" cm="1">
        <f t="array" ref="J2638">IFERROR(INDEX([2]LABORATORY!$Y$2:$Y$632, MATCH(1, (([2]LABORATORY!$E$2:$E$632 = D2638) * ([2]LABORATORY!$H$2:$H$632 = "Yes")), 0)),0)</f>
        <v>64000</v>
      </c>
    </row>
    <row r="2639" spans="1:10">
      <c r="A2639" s="15" t="s">
        <v>6716</v>
      </c>
      <c r="B2639" s="16" t="s">
        <v>6570</v>
      </c>
      <c r="C2639" s="17" t="s">
        <v>7871</v>
      </c>
      <c r="D2639" s="17" t="s">
        <v>6717</v>
      </c>
      <c r="E2639" s="18" cm="1">
        <f t="array" ref="E2639">IFERROR(INDEX([2]LABORATORY!$M$2:$M$632, MATCH(1, (([2]LABORATORY!$E$2:$E$632 = D2639) * ([2]LABORATORY!$F$2:$F$632 = "Yes")), 0)),0)</f>
        <v>0</v>
      </c>
      <c r="F2639" s="18" cm="1">
        <f t="array" ref="F2639">IFERROR(INDEX([2]LABORATORY!$M$2:$M$632, MATCH(1, (([2]LABORATORY!$E$2:$E$632 = D2639) * ([2]LABORATORY!$F$2:$F$632 = "Yes")), 0)),0)</f>
        <v>0</v>
      </c>
      <c r="G2639" s="18">
        <f t="shared" si="3"/>
        <v>64000</v>
      </c>
      <c r="H2639" s="18">
        <f t="shared" si="4"/>
        <v>64000</v>
      </c>
      <c r="I2639" s="18">
        <f t="shared" si="5"/>
        <v>64000</v>
      </c>
      <c r="J2639" s="18" cm="1">
        <f t="array" ref="J2639">IFERROR(INDEX([2]LABORATORY!$Y$2:$Y$632, MATCH(1, (([2]LABORATORY!$E$2:$E$632 = D2639) * ([2]LABORATORY!$H$2:$H$632 = "Yes")), 0)),0)</f>
        <v>64000</v>
      </c>
    </row>
    <row r="2640" spans="1:10">
      <c r="A2640" s="15" t="s">
        <v>6718</v>
      </c>
      <c r="B2640" s="16" t="s">
        <v>6570</v>
      </c>
      <c r="C2640" s="17"/>
      <c r="D2640" s="17" t="s">
        <v>6719</v>
      </c>
      <c r="E2640" s="18" cm="1">
        <f t="array" ref="E2640">IFERROR(INDEX([2]LABORATORY!$M$2:$M$632, MATCH(1, (([2]LABORATORY!$E$2:$E$632 = D2640) * ([2]LABORATORY!$F$2:$F$632 = "Yes")), 0)),0)</f>
        <v>0</v>
      </c>
      <c r="F2640" s="18" cm="1">
        <f t="array" ref="F2640">IFERROR(INDEX([2]LABORATORY!$M$2:$M$632, MATCH(1, (([2]LABORATORY!$E$2:$E$632 = D2640) * ([2]LABORATORY!$F$2:$F$632 = "Yes")), 0)),0)</f>
        <v>0</v>
      </c>
      <c r="G2640" s="18">
        <f t="shared" si="3"/>
        <v>64000</v>
      </c>
      <c r="H2640" s="18">
        <f t="shared" si="4"/>
        <v>64000</v>
      </c>
      <c r="I2640" s="18">
        <f t="shared" si="5"/>
        <v>64000</v>
      </c>
      <c r="J2640" s="18" cm="1">
        <f t="array" ref="J2640">IFERROR(INDEX([2]LABORATORY!$Y$2:$Y$632, MATCH(1, (([2]LABORATORY!$E$2:$E$632 = D2640) * ([2]LABORATORY!$H$2:$H$632 = "Yes")), 0)),0)</f>
        <v>64000</v>
      </c>
    </row>
    <row r="2641" spans="1:10">
      <c r="A2641" s="15" t="s">
        <v>6720</v>
      </c>
      <c r="B2641" s="16" t="s">
        <v>6570</v>
      </c>
      <c r="C2641" s="17" t="s">
        <v>7872</v>
      </c>
      <c r="D2641" s="17" t="s">
        <v>6721</v>
      </c>
      <c r="E2641" s="18" cm="1">
        <f t="array" ref="E2641">IFERROR(INDEX([2]LABORATORY!$M$2:$M$632, MATCH(1, (([2]LABORATORY!$E$2:$E$632 = D2641) * ([2]LABORATORY!$F$2:$F$632 = "Yes")), 0)),0)</f>
        <v>0</v>
      </c>
      <c r="F2641" s="18" cm="1">
        <f t="array" ref="F2641">IFERROR(INDEX([2]LABORATORY!$M$2:$M$632, MATCH(1, (([2]LABORATORY!$E$2:$E$632 = D2641) * ([2]LABORATORY!$F$2:$F$632 = "Yes")), 0)),0)</f>
        <v>0</v>
      </c>
      <c r="G2641" s="18">
        <f t="shared" si="3"/>
        <v>64000</v>
      </c>
      <c r="H2641" s="18">
        <f t="shared" si="4"/>
        <v>64000</v>
      </c>
      <c r="I2641" s="18">
        <f t="shared" si="5"/>
        <v>64000</v>
      </c>
      <c r="J2641" s="18" cm="1">
        <f t="array" ref="J2641">IFERROR(INDEX([2]LABORATORY!$Y$2:$Y$632, MATCH(1, (([2]LABORATORY!$E$2:$E$632 = D2641) * ([2]LABORATORY!$H$2:$H$632 = "Yes")), 0)),0)</f>
        <v>64000</v>
      </c>
    </row>
    <row r="2642" spans="1:10">
      <c r="A2642" s="15" t="s">
        <v>6722</v>
      </c>
      <c r="B2642" s="16" t="s">
        <v>6570</v>
      </c>
      <c r="C2642" s="17" t="s">
        <v>7873</v>
      </c>
      <c r="D2642" s="17" t="s">
        <v>6723</v>
      </c>
      <c r="E2642" s="18" cm="1">
        <f t="array" ref="E2642">IFERROR(INDEX([2]LABORATORY!$M$2:$M$632, MATCH(1, (([2]LABORATORY!$E$2:$E$632 = D2642) * ([2]LABORATORY!$F$2:$F$632 = "Yes")), 0)),0)</f>
        <v>0</v>
      </c>
      <c r="F2642" s="18" cm="1">
        <f t="array" ref="F2642">IFERROR(INDEX([2]LABORATORY!$M$2:$M$632, MATCH(1, (([2]LABORATORY!$E$2:$E$632 = D2642) * ([2]LABORATORY!$F$2:$F$632 = "Yes")), 0)),0)</f>
        <v>0</v>
      </c>
      <c r="G2642" s="18">
        <f t="shared" si="3"/>
        <v>64000</v>
      </c>
      <c r="H2642" s="18">
        <f t="shared" si="4"/>
        <v>64000</v>
      </c>
      <c r="I2642" s="18">
        <f t="shared" si="5"/>
        <v>64000</v>
      </c>
      <c r="J2642" s="18" cm="1">
        <f t="array" ref="J2642">IFERROR(INDEX([2]LABORATORY!$Y$2:$Y$632, MATCH(1, (([2]LABORATORY!$E$2:$E$632 = D2642) * ([2]LABORATORY!$H$2:$H$632 = "Yes")), 0)),0)</f>
        <v>64000</v>
      </c>
    </row>
    <row r="2643" spans="1:10">
      <c r="A2643" s="15" t="s">
        <v>6724</v>
      </c>
      <c r="B2643" s="16" t="s">
        <v>6570</v>
      </c>
      <c r="C2643" s="17"/>
      <c r="D2643" s="17" t="s">
        <v>6725</v>
      </c>
      <c r="E2643" s="18" cm="1">
        <f t="array" ref="E2643">IFERROR(INDEX([2]LABORATORY!$M$2:$M$632, MATCH(1, (([2]LABORATORY!$E$2:$E$632 = D2643) * ([2]LABORATORY!$F$2:$F$632 = "Yes")), 0)),0)</f>
        <v>0</v>
      </c>
      <c r="F2643" s="18" cm="1">
        <f t="array" ref="F2643">IFERROR(INDEX([2]LABORATORY!$M$2:$M$632, MATCH(1, (([2]LABORATORY!$E$2:$E$632 = D2643) * ([2]LABORATORY!$F$2:$F$632 = "Yes")), 0)),0)</f>
        <v>0</v>
      </c>
      <c r="G2643" s="18">
        <f t="shared" si="3"/>
        <v>64000</v>
      </c>
      <c r="H2643" s="18">
        <f t="shared" si="4"/>
        <v>64000</v>
      </c>
      <c r="I2643" s="18">
        <f t="shared" si="5"/>
        <v>64000</v>
      </c>
      <c r="J2643" s="18" cm="1">
        <f t="array" ref="J2643">IFERROR(INDEX([2]LABORATORY!$Y$2:$Y$632, MATCH(1, (([2]LABORATORY!$E$2:$E$632 = D2643) * ([2]LABORATORY!$H$2:$H$632 = "Yes")), 0)),0)</f>
        <v>64000</v>
      </c>
    </row>
    <row r="2644" spans="1:10">
      <c r="A2644" s="15" t="s">
        <v>6726</v>
      </c>
      <c r="B2644" s="16" t="s">
        <v>6570</v>
      </c>
      <c r="C2644" s="17" t="s">
        <v>7874</v>
      </c>
      <c r="D2644" s="17" t="s">
        <v>6727</v>
      </c>
      <c r="E2644" s="18" cm="1">
        <f t="array" ref="E2644">IFERROR(INDEX([2]LABORATORY!$M$2:$M$632, MATCH(1, (([2]LABORATORY!$E$2:$E$632 = D2644) * ([2]LABORATORY!$F$2:$F$632 = "Yes")), 0)),0)</f>
        <v>0</v>
      </c>
      <c r="F2644" s="18" cm="1">
        <f t="array" ref="F2644">IFERROR(INDEX([2]LABORATORY!$M$2:$M$632, MATCH(1, (([2]LABORATORY!$E$2:$E$632 = D2644) * ([2]LABORATORY!$F$2:$F$632 = "Yes")), 0)),0)</f>
        <v>0</v>
      </c>
      <c r="G2644" s="18">
        <f t="shared" si="3"/>
        <v>64000</v>
      </c>
      <c r="H2644" s="18">
        <f t="shared" si="4"/>
        <v>64000</v>
      </c>
      <c r="I2644" s="18">
        <f t="shared" si="5"/>
        <v>64000</v>
      </c>
      <c r="J2644" s="18" cm="1">
        <f t="array" ref="J2644">IFERROR(INDEX([2]LABORATORY!$Y$2:$Y$632, MATCH(1, (([2]LABORATORY!$E$2:$E$632 = D2644) * ([2]LABORATORY!$H$2:$H$632 = "Yes")), 0)),0)</f>
        <v>64000</v>
      </c>
    </row>
    <row r="2645" spans="1:10">
      <c r="A2645" s="15" t="s">
        <v>6728</v>
      </c>
      <c r="B2645" s="16" t="s">
        <v>6570</v>
      </c>
      <c r="C2645" s="17"/>
      <c r="D2645" s="17" t="s">
        <v>6729</v>
      </c>
      <c r="E2645" s="18" cm="1">
        <f t="array" ref="E2645">IFERROR(INDEX([2]LABORATORY!$M$2:$M$632, MATCH(1, (([2]LABORATORY!$E$2:$E$632 = D2645) * ([2]LABORATORY!$F$2:$F$632 = "Yes")), 0)),0)</f>
        <v>0</v>
      </c>
      <c r="F2645" s="18" cm="1">
        <f t="array" ref="F2645">IFERROR(INDEX([2]LABORATORY!$M$2:$M$632, MATCH(1, (([2]LABORATORY!$E$2:$E$632 = D2645) * ([2]LABORATORY!$F$2:$F$632 = "Yes")), 0)),0)</f>
        <v>0</v>
      </c>
      <c r="G2645" s="18">
        <f t="shared" si="3"/>
        <v>64000</v>
      </c>
      <c r="H2645" s="18">
        <f t="shared" si="4"/>
        <v>64000</v>
      </c>
      <c r="I2645" s="18">
        <f t="shared" si="5"/>
        <v>64000</v>
      </c>
      <c r="J2645" s="18" cm="1">
        <f t="array" ref="J2645">IFERROR(INDEX([2]LABORATORY!$Y$2:$Y$632, MATCH(1, (([2]LABORATORY!$E$2:$E$632 = D2645) * ([2]LABORATORY!$H$2:$H$632 = "Yes")), 0)),0)</f>
        <v>64000</v>
      </c>
    </row>
    <row r="2646" spans="1:10">
      <c r="A2646" s="15" t="s">
        <v>6730</v>
      </c>
      <c r="B2646" s="16" t="s">
        <v>6570</v>
      </c>
      <c r="C2646" s="17"/>
      <c r="D2646" s="17" t="s">
        <v>6731</v>
      </c>
      <c r="E2646" s="18" cm="1">
        <f t="array" ref="E2646">IFERROR(INDEX([2]LABORATORY!$M$2:$M$632, MATCH(1, (([2]LABORATORY!$E$2:$E$632 = D2646) * ([2]LABORATORY!$F$2:$F$632 = "Yes")), 0)),0)</f>
        <v>0</v>
      </c>
      <c r="F2646" s="18" cm="1">
        <f t="array" ref="F2646">IFERROR(INDEX([2]LABORATORY!$M$2:$M$632, MATCH(1, (([2]LABORATORY!$E$2:$E$632 = D2646) * ([2]LABORATORY!$F$2:$F$632 = "Yes")), 0)),0)</f>
        <v>0</v>
      </c>
      <c r="G2646" s="18">
        <f t="shared" si="3"/>
        <v>64000</v>
      </c>
      <c r="H2646" s="18">
        <f t="shared" si="4"/>
        <v>64000</v>
      </c>
      <c r="I2646" s="18">
        <f t="shared" si="5"/>
        <v>64000</v>
      </c>
      <c r="J2646" s="18" cm="1">
        <f t="array" ref="J2646">IFERROR(INDEX([2]LABORATORY!$Y$2:$Y$632, MATCH(1, (([2]LABORATORY!$E$2:$E$632 = D2646) * ([2]LABORATORY!$H$2:$H$632 = "Yes")), 0)),0)</f>
        <v>64000</v>
      </c>
    </row>
    <row r="2647" spans="1:10">
      <c r="A2647" s="15" t="s">
        <v>6732</v>
      </c>
      <c r="B2647" s="16" t="s">
        <v>6570</v>
      </c>
      <c r="C2647" s="17"/>
      <c r="D2647" s="17" t="s">
        <v>6733</v>
      </c>
      <c r="E2647" s="18" cm="1">
        <f t="array" ref="E2647">IFERROR(INDEX([2]LABORATORY!$M$2:$M$632, MATCH(1, (([2]LABORATORY!$E$2:$E$632 = D2647) * ([2]LABORATORY!$F$2:$F$632 = "Yes")), 0)),0)</f>
        <v>0</v>
      </c>
      <c r="F2647" s="18" cm="1">
        <f t="array" ref="F2647">IFERROR(INDEX([2]LABORATORY!$M$2:$M$632, MATCH(1, (([2]LABORATORY!$E$2:$E$632 = D2647) * ([2]LABORATORY!$F$2:$F$632 = "Yes")), 0)),0)</f>
        <v>0</v>
      </c>
      <c r="G2647" s="18">
        <f t="shared" si="3"/>
        <v>64000</v>
      </c>
      <c r="H2647" s="18">
        <f t="shared" si="4"/>
        <v>64000</v>
      </c>
      <c r="I2647" s="18">
        <f t="shared" si="5"/>
        <v>64000</v>
      </c>
      <c r="J2647" s="18" cm="1">
        <f t="array" ref="J2647">IFERROR(INDEX([2]LABORATORY!$Y$2:$Y$632, MATCH(1, (([2]LABORATORY!$E$2:$E$632 = D2647) * ([2]LABORATORY!$H$2:$H$632 = "Yes")), 0)),0)</f>
        <v>64000</v>
      </c>
    </row>
    <row r="2648" spans="1:10">
      <c r="A2648" s="15" t="s">
        <v>6734</v>
      </c>
      <c r="B2648" s="16" t="s">
        <v>6570</v>
      </c>
      <c r="C2648" s="17"/>
      <c r="D2648" s="17" t="s">
        <v>6735</v>
      </c>
      <c r="E2648" s="18" cm="1">
        <f t="array" ref="E2648">IFERROR(INDEX([2]LABORATORY!$M$2:$M$632, MATCH(1, (([2]LABORATORY!$E$2:$E$632 = D2648) * ([2]LABORATORY!$F$2:$F$632 = "Yes")), 0)),0)</f>
        <v>0</v>
      </c>
      <c r="F2648" s="18" cm="1">
        <f t="array" ref="F2648">IFERROR(INDEX([2]LABORATORY!$M$2:$M$632, MATCH(1, (([2]LABORATORY!$E$2:$E$632 = D2648) * ([2]LABORATORY!$F$2:$F$632 = "Yes")), 0)),0)</f>
        <v>0</v>
      </c>
      <c r="G2648" s="18">
        <f t="shared" si="3"/>
        <v>64000</v>
      </c>
      <c r="H2648" s="18">
        <f t="shared" si="4"/>
        <v>64000</v>
      </c>
      <c r="I2648" s="18">
        <f t="shared" si="5"/>
        <v>64000</v>
      </c>
      <c r="J2648" s="18" cm="1">
        <f t="array" ref="J2648">IFERROR(INDEX([2]LABORATORY!$Y$2:$Y$632, MATCH(1, (([2]LABORATORY!$E$2:$E$632 = D2648) * ([2]LABORATORY!$H$2:$H$632 = "Yes")), 0)),0)</f>
        <v>64000</v>
      </c>
    </row>
    <row r="2649" spans="1:10">
      <c r="A2649" s="15" t="s">
        <v>6736</v>
      </c>
      <c r="B2649" s="16" t="s">
        <v>6570</v>
      </c>
      <c r="C2649" s="17"/>
      <c r="D2649" s="17" t="s">
        <v>6737</v>
      </c>
      <c r="E2649" s="18" cm="1">
        <f t="array" ref="E2649">IFERROR(INDEX([2]LABORATORY!$M$2:$M$632, MATCH(1, (([2]LABORATORY!$E$2:$E$632 = D2649) * ([2]LABORATORY!$F$2:$F$632 = "Yes")), 0)),0)</f>
        <v>0</v>
      </c>
      <c r="F2649" s="18" cm="1">
        <f t="array" ref="F2649">IFERROR(INDEX([2]LABORATORY!$M$2:$M$632, MATCH(1, (([2]LABORATORY!$E$2:$E$632 = D2649) * ([2]LABORATORY!$F$2:$F$632 = "Yes")), 0)),0)</f>
        <v>0</v>
      </c>
      <c r="G2649" s="18">
        <f t="shared" si="3"/>
        <v>64000</v>
      </c>
      <c r="H2649" s="18">
        <f t="shared" si="4"/>
        <v>64000</v>
      </c>
      <c r="I2649" s="18">
        <f t="shared" si="5"/>
        <v>64000</v>
      </c>
      <c r="J2649" s="18" cm="1">
        <f t="array" ref="J2649">IFERROR(INDEX([2]LABORATORY!$Y$2:$Y$632, MATCH(1, (([2]LABORATORY!$E$2:$E$632 = D2649) * ([2]LABORATORY!$H$2:$H$632 = "Yes")), 0)),0)</f>
        <v>64000</v>
      </c>
    </row>
    <row r="2650" spans="1:10">
      <c r="A2650" s="15" t="s">
        <v>6738</v>
      </c>
      <c r="B2650" s="16" t="s">
        <v>6570</v>
      </c>
      <c r="C2650" s="17" t="s">
        <v>7875</v>
      </c>
      <c r="D2650" s="17" t="s">
        <v>6739</v>
      </c>
      <c r="E2650" s="18" cm="1">
        <f t="array" ref="E2650">IFERROR(INDEX([2]LABORATORY!$M$2:$M$632, MATCH(1, (([2]LABORATORY!$E$2:$E$632 = D2650) * ([2]LABORATORY!$F$2:$F$632 = "Yes")), 0)),0)</f>
        <v>0</v>
      </c>
      <c r="F2650" s="18" cm="1">
        <f t="array" ref="F2650">IFERROR(INDEX([2]LABORATORY!$M$2:$M$632, MATCH(1, (([2]LABORATORY!$E$2:$E$632 = D2650) * ([2]LABORATORY!$F$2:$F$632 = "Yes")), 0)),0)</f>
        <v>0</v>
      </c>
      <c r="G2650" s="18">
        <f t="shared" si="3"/>
        <v>64000</v>
      </c>
      <c r="H2650" s="18">
        <f t="shared" si="4"/>
        <v>64000</v>
      </c>
      <c r="I2650" s="18">
        <f t="shared" si="5"/>
        <v>64000</v>
      </c>
      <c r="J2650" s="18" cm="1">
        <f t="array" ref="J2650">IFERROR(INDEX([2]LABORATORY!$Y$2:$Y$632, MATCH(1, (([2]LABORATORY!$E$2:$E$632 = D2650) * ([2]LABORATORY!$H$2:$H$632 = "Yes")), 0)),0)</f>
        <v>64000</v>
      </c>
    </row>
    <row r="2651" spans="1:10">
      <c r="A2651" s="15" t="s">
        <v>6740</v>
      </c>
      <c r="B2651" s="16" t="s">
        <v>6570</v>
      </c>
      <c r="C2651" s="17" t="s">
        <v>7876</v>
      </c>
      <c r="D2651" s="17" t="s">
        <v>6741</v>
      </c>
      <c r="E2651" s="18" cm="1">
        <f t="array" ref="E2651">IFERROR(INDEX([2]LABORATORY!$M$2:$M$632, MATCH(1, (([2]LABORATORY!$E$2:$E$632 = D2651) * ([2]LABORATORY!$F$2:$F$632 = "Yes")), 0)),0)</f>
        <v>0</v>
      </c>
      <c r="F2651" s="18" cm="1">
        <f t="array" ref="F2651">IFERROR(INDEX([2]LABORATORY!$M$2:$M$632, MATCH(1, (([2]LABORATORY!$E$2:$E$632 = D2651) * ([2]LABORATORY!$F$2:$F$632 = "Yes")), 0)),0)</f>
        <v>0</v>
      </c>
      <c r="G2651" s="18">
        <f t="shared" si="3"/>
        <v>64000</v>
      </c>
      <c r="H2651" s="18">
        <f t="shared" si="4"/>
        <v>64000</v>
      </c>
      <c r="I2651" s="18">
        <f t="shared" si="5"/>
        <v>64000</v>
      </c>
      <c r="J2651" s="18" cm="1">
        <f t="array" ref="J2651">IFERROR(INDEX([2]LABORATORY!$Y$2:$Y$632, MATCH(1, (([2]LABORATORY!$E$2:$E$632 = D2651) * ([2]LABORATORY!$H$2:$H$632 = "Yes")), 0)),0)</f>
        <v>64000</v>
      </c>
    </row>
    <row r="2652" spans="1:10">
      <c r="A2652" s="15" t="s">
        <v>6742</v>
      </c>
      <c r="B2652" s="16" t="s">
        <v>6570</v>
      </c>
      <c r="C2652" s="17"/>
      <c r="D2652" s="17" t="s">
        <v>6743</v>
      </c>
      <c r="E2652" s="18" cm="1">
        <f t="array" ref="E2652">IFERROR(INDEX([2]LABORATORY!$M$2:$M$632, MATCH(1, (([2]LABORATORY!$E$2:$E$632 = D2652) * ([2]LABORATORY!$F$2:$F$632 = "Yes")), 0)),0)</f>
        <v>0</v>
      </c>
      <c r="F2652" s="18" cm="1">
        <f t="array" ref="F2652">IFERROR(INDEX([2]LABORATORY!$M$2:$M$632, MATCH(1, (([2]LABORATORY!$E$2:$E$632 = D2652) * ([2]LABORATORY!$F$2:$F$632 = "Yes")), 0)),0)</f>
        <v>0</v>
      </c>
      <c r="G2652" s="18">
        <f t="shared" si="3"/>
        <v>64000</v>
      </c>
      <c r="H2652" s="18">
        <f t="shared" si="4"/>
        <v>64000</v>
      </c>
      <c r="I2652" s="18">
        <f t="shared" si="5"/>
        <v>64000</v>
      </c>
      <c r="J2652" s="18" cm="1">
        <f t="array" ref="J2652">IFERROR(INDEX([2]LABORATORY!$Y$2:$Y$632, MATCH(1, (([2]LABORATORY!$E$2:$E$632 = D2652) * ([2]LABORATORY!$H$2:$H$632 = "Yes")), 0)),0)</f>
        <v>64000</v>
      </c>
    </row>
    <row r="2653" spans="1:10">
      <c r="A2653" s="15" t="s">
        <v>6744</v>
      </c>
      <c r="B2653" s="16" t="s">
        <v>6570</v>
      </c>
      <c r="C2653" s="17"/>
      <c r="D2653" s="17" t="s">
        <v>6745</v>
      </c>
      <c r="E2653" s="18" cm="1">
        <f t="array" ref="E2653">IFERROR(INDEX([2]LABORATORY!$M$2:$M$632, MATCH(1, (([2]LABORATORY!$E$2:$E$632 = D2653) * ([2]LABORATORY!$F$2:$F$632 = "Yes")), 0)),0)</f>
        <v>0</v>
      </c>
      <c r="F2653" s="18" cm="1">
        <f t="array" ref="F2653">IFERROR(INDEX([2]LABORATORY!$M$2:$M$632, MATCH(1, (([2]LABORATORY!$E$2:$E$632 = D2653) * ([2]LABORATORY!$F$2:$F$632 = "Yes")), 0)),0)</f>
        <v>0</v>
      </c>
      <c r="G2653" s="18">
        <f t="shared" si="3"/>
        <v>64000</v>
      </c>
      <c r="H2653" s="18">
        <f t="shared" si="4"/>
        <v>64000</v>
      </c>
      <c r="I2653" s="18">
        <f t="shared" si="5"/>
        <v>64000</v>
      </c>
      <c r="J2653" s="18" cm="1">
        <f t="array" ref="J2653">IFERROR(INDEX([2]LABORATORY!$Y$2:$Y$632, MATCH(1, (([2]LABORATORY!$E$2:$E$632 = D2653) * ([2]LABORATORY!$H$2:$H$632 = "Yes")), 0)),0)</f>
        <v>64000</v>
      </c>
    </row>
    <row r="2654" spans="1:10">
      <c r="A2654" s="15" t="s">
        <v>6746</v>
      </c>
      <c r="B2654" s="16" t="s">
        <v>6570</v>
      </c>
      <c r="C2654" s="17"/>
      <c r="D2654" s="17" t="s">
        <v>6747</v>
      </c>
      <c r="E2654" s="18" cm="1">
        <f t="array" ref="E2654">IFERROR(INDEX([2]LABORATORY!$M$2:$M$632, MATCH(1, (([2]LABORATORY!$E$2:$E$632 = D2654) * ([2]LABORATORY!$F$2:$F$632 = "Yes")), 0)),0)</f>
        <v>0</v>
      </c>
      <c r="F2654" s="18" cm="1">
        <f t="array" ref="F2654">IFERROR(INDEX([2]LABORATORY!$M$2:$M$632, MATCH(1, (([2]LABORATORY!$E$2:$E$632 = D2654) * ([2]LABORATORY!$F$2:$F$632 = "Yes")), 0)),0)</f>
        <v>0</v>
      </c>
      <c r="G2654" s="18">
        <f t="shared" si="3"/>
        <v>64000</v>
      </c>
      <c r="H2654" s="18">
        <f t="shared" si="4"/>
        <v>64000</v>
      </c>
      <c r="I2654" s="18">
        <f t="shared" si="5"/>
        <v>64000</v>
      </c>
      <c r="J2654" s="18" cm="1">
        <f t="array" ref="J2654">IFERROR(INDEX([2]LABORATORY!$Y$2:$Y$632, MATCH(1, (([2]LABORATORY!$E$2:$E$632 = D2654) * ([2]LABORATORY!$H$2:$H$632 = "Yes")), 0)),0)</f>
        <v>64000</v>
      </c>
    </row>
    <row r="2655" spans="1:10">
      <c r="A2655" s="15" t="s">
        <v>6748</v>
      </c>
      <c r="B2655" s="16" t="s">
        <v>6570</v>
      </c>
      <c r="C2655" s="17" t="s">
        <v>7877</v>
      </c>
      <c r="D2655" s="17" t="s">
        <v>6749</v>
      </c>
      <c r="E2655" s="18" cm="1">
        <f t="array" ref="E2655">IFERROR(INDEX([2]LABORATORY!$M$2:$M$632, MATCH(1, (([2]LABORATORY!$E$2:$E$632 = D2655) * ([2]LABORATORY!$F$2:$F$632 = "Yes")), 0)),0)</f>
        <v>0</v>
      </c>
      <c r="F2655" s="18" cm="1">
        <f t="array" ref="F2655">IFERROR(INDEX([2]LABORATORY!$M$2:$M$632, MATCH(1, (([2]LABORATORY!$E$2:$E$632 = D2655) * ([2]LABORATORY!$F$2:$F$632 = "Yes")), 0)),0)</f>
        <v>0</v>
      </c>
      <c r="G2655" s="18">
        <f t="shared" si="3"/>
        <v>64000</v>
      </c>
      <c r="H2655" s="18">
        <f t="shared" si="4"/>
        <v>64000</v>
      </c>
      <c r="I2655" s="18">
        <f t="shared" si="5"/>
        <v>64000</v>
      </c>
      <c r="J2655" s="18" cm="1">
        <f t="array" ref="J2655">IFERROR(INDEX([2]LABORATORY!$Y$2:$Y$632, MATCH(1, (([2]LABORATORY!$E$2:$E$632 = D2655) * ([2]LABORATORY!$H$2:$H$632 = "Yes")), 0)),0)</f>
        <v>64000</v>
      </c>
    </row>
    <row r="2656" spans="1:10">
      <c r="A2656" s="15" t="s">
        <v>6750</v>
      </c>
      <c r="B2656" s="16" t="s">
        <v>6570</v>
      </c>
      <c r="C2656" s="17"/>
      <c r="D2656" s="17" t="s">
        <v>6751</v>
      </c>
      <c r="E2656" s="18" cm="1">
        <f t="array" ref="E2656">IFERROR(INDEX([2]LABORATORY!$M$2:$M$632, MATCH(1, (([2]LABORATORY!$E$2:$E$632 = D2656) * ([2]LABORATORY!$F$2:$F$632 = "Yes")), 0)),0)</f>
        <v>0</v>
      </c>
      <c r="F2656" s="18" cm="1">
        <f t="array" ref="F2656">IFERROR(INDEX([2]LABORATORY!$M$2:$M$632, MATCH(1, (([2]LABORATORY!$E$2:$E$632 = D2656) * ([2]LABORATORY!$F$2:$F$632 = "Yes")), 0)),0)</f>
        <v>0</v>
      </c>
      <c r="G2656" s="18">
        <f t="shared" si="3"/>
        <v>64000</v>
      </c>
      <c r="H2656" s="18">
        <f t="shared" si="4"/>
        <v>64000</v>
      </c>
      <c r="I2656" s="18">
        <f t="shared" si="5"/>
        <v>64000</v>
      </c>
      <c r="J2656" s="18" cm="1">
        <f t="array" ref="J2656">IFERROR(INDEX([2]LABORATORY!$Y$2:$Y$632, MATCH(1, (([2]LABORATORY!$E$2:$E$632 = D2656) * ([2]LABORATORY!$H$2:$H$632 = "Yes")), 0)),0)</f>
        <v>64000</v>
      </c>
    </row>
    <row r="2657" spans="1:10">
      <c r="A2657" s="15" t="s">
        <v>6752</v>
      </c>
      <c r="B2657" s="16" t="s">
        <v>6570</v>
      </c>
      <c r="C2657" s="17"/>
      <c r="D2657" s="17" t="s">
        <v>6753</v>
      </c>
      <c r="E2657" s="18" cm="1">
        <f t="array" ref="E2657">IFERROR(INDEX([2]LABORATORY!$M$2:$M$632, MATCH(1, (([2]LABORATORY!$E$2:$E$632 = D2657) * ([2]LABORATORY!$F$2:$F$632 = "Yes")), 0)),0)</f>
        <v>0</v>
      </c>
      <c r="F2657" s="18" cm="1">
        <f t="array" ref="F2657">IFERROR(INDEX([2]LABORATORY!$M$2:$M$632, MATCH(1, (([2]LABORATORY!$E$2:$E$632 = D2657) * ([2]LABORATORY!$F$2:$F$632 = "Yes")), 0)),0)</f>
        <v>0</v>
      </c>
      <c r="G2657" s="18">
        <f t="shared" si="3"/>
        <v>64000</v>
      </c>
      <c r="H2657" s="18">
        <f t="shared" si="4"/>
        <v>64000</v>
      </c>
      <c r="I2657" s="18">
        <f t="shared" si="5"/>
        <v>64000</v>
      </c>
      <c r="J2657" s="18" cm="1">
        <f t="array" ref="J2657">IFERROR(INDEX([2]LABORATORY!$Y$2:$Y$632, MATCH(1, (([2]LABORATORY!$E$2:$E$632 = D2657) * ([2]LABORATORY!$H$2:$H$632 = "Yes")), 0)),0)</f>
        <v>64000</v>
      </c>
    </row>
    <row r="2658" spans="1:10">
      <c r="A2658" s="15" t="s">
        <v>6754</v>
      </c>
      <c r="B2658" s="16" t="s">
        <v>6570</v>
      </c>
      <c r="C2658" s="17" t="s">
        <v>7878</v>
      </c>
      <c r="D2658" s="17" t="s">
        <v>6755</v>
      </c>
      <c r="E2658" s="18" cm="1">
        <f t="array" ref="E2658">IFERROR(INDEX([2]LABORATORY!$M$2:$M$632, MATCH(1, (([2]LABORATORY!$E$2:$E$632 = D2658) * ([2]LABORATORY!$F$2:$F$632 = "Yes")), 0)),0)</f>
        <v>0</v>
      </c>
      <c r="F2658" s="18" cm="1">
        <f t="array" ref="F2658">IFERROR(INDEX([2]LABORATORY!$M$2:$M$632, MATCH(1, (([2]LABORATORY!$E$2:$E$632 = D2658) * ([2]LABORATORY!$F$2:$F$632 = "Yes")), 0)),0)</f>
        <v>0</v>
      </c>
      <c r="G2658" s="18">
        <f t="shared" si="3"/>
        <v>64000</v>
      </c>
      <c r="H2658" s="18">
        <f t="shared" si="4"/>
        <v>64000</v>
      </c>
      <c r="I2658" s="18">
        <f t="shared" si="5"/>
        <v>64000</v>
      </c>
      <c r="J2658" s="18" cm="1">
        <f t="array" ref="J2658">IFERROR(INDEX([2]LABORATORY!$Y$2:$Y$632, MATCH(1, (([2]LABORATORY!$E$2:$E$632 = D2658) * ([2]LABORATORY!$H$2:$H$632 = "Yes")), 0)),0)</f>
        <v>64000</v>
      </c>
    </row>
    <row r="2659" spans="1:10">
      <c r="A2659" s="15" t="s">
        <v>6756</v>
      </c>
      <c r="B2659" s="16" t="s">
        <v>6570</v>
      </c>
      <c r="C2659" s="17" t="s">
        <v>7879</v>
      </c>
      <c r="D2659" s="17" t="s">
        <v>6757</v>
      </c>
      <c r="E2659" s="18" cm="1">
        <f t="array" ref="E2659">IFERROR(INDEX([2]LABORATORY!$M$2:$M$632, MATCH(1, (([2]LABORATORY!$E$2:$E$632 = D2659) * ([2]LABORATORY!$F$2:$F$632 = "Yes")), 0)),0)</f>
        <v>0</v>
      </c>
      <c r="F2659" s="18" cm="1">
        <f t="array" ref="F2659">IFERROR(INDEX([2]LABORATORY!$M$2:$M$632, MATCH(1, (([2]LABORATORY!$E$2:$E$632 = D2659) * ([2]LABORATORY!$F$2:$F$632 = "Yes")), 0)),0)</f>
        <v>0</v>
      </c>
      <c r="G2659" s="18">
        <f t="shared" si="3"/>
        <v>64000</v>
      </c>
      <c r="H2659" s="18">
        <f t="shared" si="4"/>
        <v>64000</v>
      </c>
      <c r="I2659" s="18">
        <f t="shared" si="5"/>
        <v>64000</v>
      </c>
      <c r="J2659" s="18" cm="1">
        <f t="array" ref="J2659">IFERROR(INDEX([2]LABORATORY!$Y$2:$Y$632, MATCH(1, (([2]LABORATORY!$E$2:$E$632 = D2659) * ([2]LABORATORY!$H$2:$H$632 = "Yes")), 0)),0)</f>
        <v>64000</v>
      </c>
    </row>
    <row r="2660" spans="1:10">
      <c r="A2660" s="15" t="s">
        <v>6758</v>
      </c>
      <c r="B2660" s="16" t="s">
        <v>6570</v>
      </c>
      <c r="C2660" s="17"/>
      <c r="D2660" s="17" t="s">
        <v>6759</v>
      </c>
      <c r="E2660" s="18" cm="1">
        <f t="array" ref="E2660">IFERROR(INDEX([2]LABORATORY!$M$2:$M$632, MATCH(1, (([2]LABORATORY!$E$2:$E$632 = D2660) * ([2]LABORATORY!$F$2:$F$632 = "Yes")), 0)),0)</f>
        <v>0</v>
      </c>
      <c r="F2660" s="18" cm="1">
        <f t="array" ref="F2660">IFERROR(INDEX([2]LABORATORY!$M$2:$M$632, MATCH(1, (([2]LABORATORY!$E$2:$E$632 = D2660) * ([2]LABORATORY!$F$2:$F$632 = "Yes")), 0)),0)</f>
        <v>0</v>
      </c>
      <c r="G2660" s="18">
        <f t="shared" si="3"/>
        <v>64000</v>
      </c>
      <c r="H2660" s="18">
        <f t="shared" si="4"/>
        <v>64000</v>
      </c>
      <c r="I2660" s="18">
        <f t="shared" si="5"/>
        <v>64000</v>
      </c>
      <c r="J2660" s="18" cm="1">
        <f t="array" ref="J2660">IFERROR(INDEX([2]LABORATORY!$Y$2:$Y$632, MATCH(1, (([2]LABORATORY!$E$2:$E$632 = D2660) * ([2]LABORATORY!$H$2:$H$632 = "Yes")), 0)),0)</f>
        <v>64000</v>
      </c>
    </row>
    <row r="2661" spans="1:10">
      <c r="A2661" s="15" t="s">
        <v>6760</v>
      </c>
      <c r="B2661" s="16" t="s">
        <v>6570</v>
      </c>
      <c r="C2661" s="17" t="s">
        <v>7880</v>
      </c>
      <c r="D2661" s="17" t="s">
        <v>6761</v>
      </c>
      <c r="E2661" s="18" cm="1">
        <f t="array" ref="E2661">IFERROR(INDEX([2]LABORATORY!$M$2:$M$632, MATCH(1, (([2]LABORATORY!$E$2:$E$632 = D2661) * ([2]LABORATORY!$F$2:$F$632 = "Yes")), 0)),0)</f>
        <v>0</v>
      </c>
      <c r="F2661" s="18" cm="1">
        <f t="array" ref="F2661">IFERROR(INDEX([2]LABORATORY!$M$2:$M$632, MATCH(1, (([2]LABORATORY!$E$2:$E$632 = D2661) * ([2]LABORATORY!$F$2:$F$632 = "Yes")), 0)),0)</f>
        <v>0</v>
      </c>
      <c r="G2661" s="18">
        <f t="shared" si="3"/>
        <v>64000</v>
      </c>
      <c r="H2661" s="18">
        <f t="shared" si="4"/>
        <v>64000</v>
      </c>
      <c r="I2661" s="18">
        <f t="shared" si="5"/>
        <v>64000</v>
      </c>
      <c r="J2661" s="18" cm="1">
        <f t="array" ref="J2661">IFERROR(INDEX([2]LABORATORY!$Y$2:$Y$632, MATCH(1, (([2]LABORATORY!$E$2:$E$632 = D2661) * ([2]LABORATORY!$H$2:$H$632 = "Yes")), 0)),0)</f>
        <v>64000</v>
      </c>
    </row>
    <row r="2662" spans="1:10">
      <c r="A2662" s="15" t="s">
        <v>6762</v>
      </c>
      <c r="B2662" s="16" t="s">
        <v>6570</v>
      </c>
      <c r="C2662" s="17" t="s">
        <v>7881</v>
      </c>
      <c r="D2662" s="17" t="s">
        <v>6763</v>
      </c>
      <c r="E2662" s="18" cm="1">
        <f t="array" ref="E2662">IFERROR(INDEX([2]LABORATORY!$M$2:$M$632, MATCH(1, (([2]LABORATORY!$E$2:$E$632 = D2662) * ([2]LABORATORY!$F$2:$F$632 = "Yes")), 0)),0)</f>
        <v>0</v>
      </c>
      <c r="F2662" s="18" cm="1">
        <f t="array" ref="F2662">IFERROR(INDEX([2]LABORATORY!$M$2:$M$632, MATCH(1, (([2]LABORATORY!$E$2:$E$632 = D2662) * ([2]LABORATORY!$F$2:$F$632 = "Yes")), 0)),0)</f>
        <v>0</v>
      </c>
      <c r="G2662" s="18">
        <f t="shared" si="3"/>
        <v>64000</v>
      </c>
      <c r="H2662" s="18">
        <f t="shared" si="4"/>
        <v>64000</v>
      </c>
      <c r="I2662" s="18">
        <f t="shared" si="5"/>
        <v>64000</v>
      </c>
      <c r="J2662" s="18" cm="1">
        <f t="array" ref="J2662">IFERROR(INDEX([2]LABORATORY!$Y$2:$Y$632, MATCH(1, (([2]LABORATORY!$E$2:$E$632 = D2662) * ([2]LABORATORY!$H$2:$H$632 = "Yes")), 0)),0)</f>
        <v>64000</v>
      </c>
    </row>
    <row r="2663" spans="1:10">
      <c r="A2663" s="15" t="s">
        <v>6764</v>
      </c>
      <c r="B2663" s="16" t="s">
        <v>6570</v>
      </c>
      <c r="C2663" s="17" t="s">
        <v>7882</v>
      </c>
      <c r="D2663" s="17" t="s">
        <v>6765</v>
      </c>
      <c r="E2663" s="18" cm="1">
        <f t="array" ref="E2663">IFERROR(INDEX([2]LABORATORY!$M$2:$M$632, MATCH(1, (([2]LABORATORY!$E$2:$E$632 = D2663) * ([2]LABORATORY!$F$2:$F$632 = "Yes")), 0)),0)</f>
        <v>0</v>
      </c>
      <c r="F2663" s="18" cm="1">
        <f t="array" ref="F2663">IFERROR(INDEX([2]LABORATORY!$M$2:$M$632, MATCH(1, (([2]LABORATORY!$E$2:$E$632 = D2663) * ([2]LABORATORY!$F$2:$F$632 = "Yes")), 0)),0)</f>
        <v>0</v>
      </c>
      <c r="G2663" s="18">
        <f t="shared" si="3"/>
        <v>64000</v>
      </c>
      <c r="H2663" s="18">
        <f t="shared" si="4"/>
        <v>64000</v>
      </c>
      <c r="I2663" s="18">
        <f t="shared" si="5"/>
        <v>64000</v>
      </c>
      <c r="J2663" s="18" cm="1">
        <f t="array" ref="J2663">IFERROR(INDEX([2]LABORATORY!$Y$2:$Y$632, MATCH(1, (([2]LABORATORY!$E$2:$E$632 = D2663) * ([2]LABORATORY!$H$2:$H$632 = "Yes")), 0)),0)</f>
        <v>64000</v>
      </c>
    </row>
    <row r="2664" spans="1:10">
      <c r="A2664" s="15" t="s">
        <v>6766</v>
      </c>
      <c r="B2664" s="16" t="s">
        <v>6570</v>
      </c>
      <c r="C2664" s="17"/>
      <c r="D2664" s="17" t="s">
        <v>6767</v>
      </c>
      <c r="E2664" s="18" cm="1">
        <f t="array" ref="E2664">IFERROR(INDEX([2]LABORATORY!$M$2:$M$632, MATCH(1, (([2]LABORATORY!$E$2:$E$632 = D2664) * ([2]LABORATORY!$F$2:$F$632 = "Yes")), 0)),0)</f>
        <v>0</v>
      </c>
      <c r="F2664" s="18" cm="1">
        <f t="array" ref="F2664">IFERROR(INDEX([2]LABORATORY!$M$2:$M$632, MATCH(1, (([2]LABORATORY!$E$2:$E$632 = D2664) * ([2]LABORATORY!$F$2:$F$632 = "Yes")), 0)),0)</f>
        <v>0</v>
      </c>
      <c r="G2664" s="18">
        <f t="shared" si="3"/>
        <v>64000</v>
      </c>
      <c r="H2664" s="18">
        <f t="shared" si="4"/>
        <v>64000</v>
      </c>
      <c r="I2664" s="18">
        <f t="shared" si="5"/>
        <v>64000</v>
      </c>
      <c r="J2664" s="18" cm="1">
        <f t="array" ref="J2664">IFERROR(INDEX([2]LABORATORY!$Y$2:$Y$632, MATCH(1, (([2]LABORATORY!$E$2:$E$632 = D2664) * ([2]LABORATORY!$H$2:$H$632 = "Yes")), 0)),0)</f>
        <v>64000</v>
      </c>
    </row>
    <row r="2665" spans="1:10">
      <c r="A2665" s="15" t="s">
        <v>6768</v>
      </c>
      <c r="B2665" s="16" t="s">
        <v>6570</v>
      </c>
      <c r="C2665" s="17"/>
      <c r="D2665" s="17" t="s">
        <v>6769</v>
      </c>
      <c r="E2665" s="18" cm="1">
        <f t="array" ref="E2665">IFERROR(INDEX([2]LABORATORY!$M$2:$M$632, MATCH(1, (([2]LABORATORY!$E$2:$E$632 = D2665) * ([2]LABORATORY!$F$2:$F$632 = "Yes")), 0)),0)</f>
        <v>0</v>
      </c>
      <c r="F2665" s="18" cm="1">
        <f t="array" ref="F2665">IFERROR(INDEX([2]LABORATORY!$M$2:$M$632, MATCH(1, (([2]LABORATORY!$E$2:$E$632 = D2665) * ([2]LABORATORY!$F$2:$F$632 = "Yes")), 0)),0)</f>
        <v>0</v>
      </c>
      <c r="G2665" s="18">
        <f t="shared" si="3"/>
        <v>64000</v>
      </c>
      <c r="H2665" s="18">
        <f t="shared" si="4"/>
        <v>64000</v>
      </c>
      <c r="I2665" s="18">
        <f t="shared" si="5"/>
        <v>64000</v>
      </c>
      <c r="J2665" s="18" cm="1">
        <f t="array" ref="J2665">IFERROR(INDEX([2]LABORATORY!$Y$2:$Y$632, MATCH(1, (([2]LABORATORY!$E$2:$E$632 = D2665) * ([2]LABORATORY!$H$2:$H$632 = "Yes")), 0)),0)</f>
        <v>64000</v>
      </c>
    </row>
    <row r="2666" spans="1:10">
      <c r="A2666" s="15" t="s">
        <v>6770</v>
      </c>
      <c r="B2666" s="16" t="s">
        <v>6570</v>
      </c>
      <c r="C2666" s="17" t="s">
        <v>7883</v>
      </c>
      <c r="D2666" s="17" t="s">
        <v>6771</v>
      </c>
      <c r="E2666" s="18" cm="1">
        <f t="array" ref="E2666">IFERROR(INDEX([2]LABORATORY!$M$2:$M$632, MATCH(1, (([2]LABORATORY!$E$2:$E$632 = D2666) * ([2]LABORATORY!$F$2:$F$632 = "Yes")), 0)),0)</f>
        <v>0</v>
      </c>
      <c r="F2666" s="18" cm="1">
        <f t="array" ref="F2666">IFERROR(INDEX([2]LABORATORY!$M$2:$M$632, MATCH(1, (([2]LABORATORY!$E$2:$E$632 = D2666) * ([2]LABORATORY!$F$2:$F$632 = "Yes")), 0)),0)</f>
        <v>0</v>
      </c>
      <c r="G2666" s="18">
        <f t="shared" si="3"/>
        <v>64000</v>
      </c>
      <c r="H2666" s="18">
        <f t="shared" si="4"/>
        <v>64000</v>
      </c>
      <c r="I2666" s="18">
        <f t="shared" si="5"/>
        <v>64000</v>
      </c>
      <c r="J2666" s="18" cm="1">
        <f t="array" ref="J2666">IFERROR(INDEX([2]LABORATORY!$Y$2:$Y$632, MATCH(1, (([2]LABORATORY!$E$2:$E$632 = D2666) * ([2]LABORATORY!$H$2:$H$632 = "Yes")), 0)),0)</f>
        <v>64000</v>
      </c>
    </row>
    <row r="2667" spans="1:10">
      <c r="A2667" s="15" t="s">
        <v>6772</v>
      </c>
      <c r="B2667" s="16" t="s">
        <v>6570</v>
      </c>
      <c r="C2667" s="17"/>
      <c r="D2667" s="17" t="s">
        <v>6773</v>
      </c>
      <c r="E2667" s="18" cm="1">
        <f t="array" ref="E2667">IFERROR(INDEX([2]LABORATORY!$M$2:$M$632, MATCH(1, (([2]LABORATORY!$E$2:$E$632 = D2667) * ([2]LABORATORY!$F$2:$F$632 = "Yes")), 0)),0)</f>
        <v>0</v>
      </c>
      <c r="F2667" s="18" cm="1">
        <f t="array" ref="F2667">IFERROR(INDEX([2]LABORATORY!$M$2:$M$632, MATCH(1, (([2]LABORATORY!$E$2:$E$632 = D2667) * ([2]LABORATORY!$F$2:$F$632 = "Yes")), 0)),0)</f>
        <v>0</v>
      </c>
      <c r="G2667" s="18">
        <f t="shared" si="3"/>
        <v>64000</v>
      </c>
      <c r="H2667" s="18">
        <f t="shared" si="4"/>
        <v>64000</v>
      </c>
      <c r="I2667" s="18">
        <f t="shared" si="5"/>
        <v>64000</v>
      </c>
      <c r="J2667" s="18" cm="1">
        <f t="array" ref="J2667">IFERROR(INDEX([2]LABORATORY!$Y$2:$Y$632, MATCH(1, (([2]LABORATORY!$E$2:$E$632 = D2667) * ([2]LABORATORY!$H$2:$H$632 = "Yes")), 0)),0)</f>
        <v>64000</v>
      </c>
    </row>
    <row r="2668" spans="1:10">
      <c r="A2668" s="15" t="s">
        <v>6774</v>
      </c>
      <c r="B2668" s="16" t="s">
        <v>6570</v>
      </c>
      <c r="C2668" s="17" t="s">
        <v>7884</v>
      </c>
      <c r="D2668" s="17" t="s">
        <v>6775</v>
      </c>
      <c r="E2668" s="18" cm="1">
        <f t="array" ref="E2668">IFERROR(INDEX([2]LABORATORY!$M$2:$M$632, MATCH(1, (([2]LABORATORY!$E$2:$E$632 = D2668) * ([2]LABORATORY!$F$2:$F$632 = "Yes")), 0)),0)</f>
        <v>0</v>
      </c>
      <c r="F2668" s="18" cm="1">
        <f t="array" ref="F2668">IFERROR(INDEX([2]LABORATORY!$M$2:$M$632, MATCH(1, (([2]LABORATORY!$E$2:$E$632 = D2668) * ([2]LABORATORY!$F$2:$F$632 = "Yes")), 0)),0)</f>
        <v>0</v>
      </c>
      <c r="G2668" s="18">
        <f t="shared" si="3"/>
        <v>64000</v>
      </c>
      <c r="H2668" s="18">
        <f t="shared" si="4"/>
        <v>64000</v>
      </c>
      <c r="I2668" s="18">
        <f t="shared" si="5"/>
        <v>64000</v>
      </c>
      <c r="J2668" s="18" cm="1">
        <f t="array" ref="J2668">IFERROR(INDEX([2]LABORATORY!$Y$2:$Y$632, MATCH(1, (([2]LABORATORY!$E$2:$E$632 = D2668) * ([2]LABORATORY!$H$2:$H$632 = "Yes")), 0)),0)</f>
        <v>64000</v>
      </c>
    </row>
    <row r="2669" spans="1:10">
      <c r="A2669" s="15" t="s">
        <v>6776</v>
      </c>
      <c r="B2669" s="16" t="s">
        <v>6570</v>
      </c>
      <c r="C2669" s="17"/>
      <c r="D2669" s="17" t="s">
        <v>6777</v>
      </c>
      <c r="E2669" s="18" cm="1">
        <f t="array" ref="E2669">IFERROR(INDEX([2]LABORATORY!$M$2:$M$632, MATCH(1, (([2]LABORATORY!$E$2:$E$632 = D2669) * ([2]LABORATORY!$F$2:$F$632 = "Yes")), 0)),0)</f>
        <v>0</v>
      </c>
      <c r="F2669" s="18" cm="1">
        <f t="array" ref="F2669">IFERROR(INDEX([2]LABORATORY!$M$2:$M$632, MATCH(1, (([2]LABORATORY!$E$2:$E$632 = D2669) * ([2]LABORATORY!$F$2:$F$632 = "Yes")), 0)),0)</f>
        <v>0</v>
      </c>
      <c r="G2669" s="18">
        <f t="shared" si="3"/>
        <v>64000</v>
      </c>
      <c r="H2669" s="18">
        <f t="shared" si="4"/>
        <v>64000</v>
      </c>
      <c r="I2669" s="18">
        <f t="shared" si="5"/>
        <v>64000</v>
      </c>
      <c r="J2669" s="18" cm="1">
        <f t="array" ref="J2669">IFERROR(INDEX([2]LABORATORY!$Y$2:$Y$632, MATCH(1, (([2]LABORATORY!$E$2:$E$632 = D2669) * ([2]LABORATORY!$H$2:$H$632 = "Yes")), 0)),0)</f>
        <v>64000</v>
      </c>
    </row>
    <row r="2670" spans="1:10">
      <c r="A2670" s="15" t="s">
        <v>6778</v>
      </c>
      <c r="B2670" s="16" t="s">
        <v>6570</v>
      </c>
      <c r="C2670" s="17" t="s">
        <v>7885</v>
      </c>
      <c r="D2670" s="17" t="s">
        <v>6779</v>
      </c>
      <c r="E2670" s="18" cm="1">
        <f t="array" ref="E2670">IFERROR(INDEX([2]LABORATORY!$M$2:$M$632, MATCH(1, (([2]LABORATORY!$E$2:$E$632 = D2670) * ([2]LABORATORY!$F$2:$F$632 = "Yes")), 0)),0)</f>
        <v>0</v>
      </c>
      <c r="F2670" s="18" cm="1">
        <f t="array" ref="F2670">IFERROR(INDEX([2]LABORATORY!$M$2:$M$632, MATCH(1, (([2]LABORATORY!$E$2:$E$632 = D2670) * ([2]LABORATORY!$F$2:$F$632 = "Yes")), 0)),0)</f>
        <v>0</v>
      </c>
      <c r="G2670" s="18">
        <f t="shared" si="3"/>
        <v>64000</v>
      </c>
      <c r="H2670" s="18">
        <f t="shared" si="4"/>
        <v>64000</v>
      </c>
      <c r="I2670" s="18">
        <f t="shared" si="5"/>
        <v>64000</v>
      </c>
      <c r="J2670" s="18" cm="1">
        <f t="array" ref="J2670">IFERROR(INDEX([2]LABORATORY!$Y$2:$Y$632, MATCH(1, (([2]LABORATORY!$E$2:$E$632 = D2670) * ([2]LABORATORY!$H$2:$H$632 = "Yes")), 0)),0)</f>
        <v>64000</v>
      </c>
    </row>
    <row r="2671" spans="1:10">
      <c r="A2671" s="15" t="s">
        <v>6780</v>
      </c>
      <c r="B2671" s="16" t="s">
        <v>6570</v>
      </c>
      <c r="C2671" s="17" t="s">
        <v>7886</v>
      </c>
      <c r="D2671" s="17" t="s">
        <v>6781</v>
      </c>
      <c r="E2671" s="18" cm="1">
        <f t="array" ref="E2671">IFERROR(INDEX([2]LABORATORY!$M$2:$M$632, MATCH(1, (([2]LABORATORY!$E$2:$E$632 = D2671) * ([2]LABORATORY!$F$2:$F$632 = "Yes")), 0)),0)</f>
        <v>0</v>
      </c>
      <c r="F2671" s="18" cm="1">
        <f t="array" ref="F2671">IFERROR(INDEX([2]LABORATORY!$M$2:$M$632, MATCH(1, (([2]LABORATORY!$E$2:$E$632 = D2671) * ([2]LABORATORY!$F$2:$F$632 = "Yes")), 0)),0)</f>
        <v>0</v>
      </c>
      <c r="G2671" s="18">
        <f t="shared" si="3"/>
        <v>64000</v>
      </c>
      <c r="H2671" s="18">
        <f t="shared" si="4"/>
        <v>64000</v>
      </c>
      <c r="I2671" s="18">
        <f t="shared" si="5"/>
        <v>64000</v>
      </c>
      <c r="J2671" s="18" cm="1">
        <f t="array" ref="J2671">IFERROR(INDEX([2]LABORATORY!$Y$2:$Y$632, MATCH(1, (([2]LABORATORY!$E$2:$E$632 = D2671) * ([2]LABORATORY!$H$2:$H$632 = "Yes")), 0)),0)</f>
        <v>64000</v>
      </c>
    </row>
    <row r="2672" spans="1:10">
      <c r="A2672" s="15" t="s">
        <v>6782</v>
      </c>
      <c r="B2672" s="16" t="s">
        <v>6570</v>
      </c>
      <c r="C2672" s="17"/>
      <c r="D2672" s="17" t="s">
        <v>6783</v>
      </c>
      <c r="E2672" s="18" cm="1">
        <f t="array" ref="E2672">IFERROR(INDEX([2]LABORATORY!$M$2:$M$632, MATCH(1, (([2]LABORATORY!$E$2:$E$632 = D2672) * ([2]LABORATORY!$F$2:$F$632 = "Yes")), 0)),0)</f>
        <v>0</v>
      </c>
      <c r="F2672" s="18" cm="1">
        <f t="array" ref="F2672">IFERROR(INDEX([2]LABORATORY!$M$2:$M$632, MATCH(1, (([2]LABORATORY!$E$2:$E$632 = D2672) * ([2]LABORATORY!$F$2:$F$632 = "Yes")), 0)),0)</f>
        <v>0</v>
      </c>
      <c r="G2672" s="18">
        <f t="shared" si="3"/>
        <v>64000</v>
      </c>
      <c r="H2672" s="18">
        <f t="shared" si="4"/>
        <v>64000</v>
      </c>
      <c r="I2672" s="18">
        <f t="shared" si="5"/>
        <v>64000</v>
      </c>
      <c r="J2672" s="18" cm="1">
        <f t="array" ref="J2672">IFERROR(INDEX([2]LABORATORY!$Y$2:$Y$632, MATCH(1, (([2]LABORATORY!$E$2:$E$632 = D2672) * ([2]LABORATORY!$H$2:$H$632 = "Yes")), 0)),0)</f>
        <v>64000</v>
      </c>
    </row>
    <row r="2673" spans="1:10">
      <c r="A2673" s="15" t="s">
        <v>6784</v>
      </c>
      <c r="B2673" s="16" t="s">
        <v>6570</v>
      </c>
      <c r="C2673" s="17" t="s">
        <v>7887</v>
      </c>
      <c r="D2673" s="17" t="s">
        <v>6785</v>
      </c>
      <c r="E2673" s="18" cm="1">
        <f t="array" ref="E2673">IFERROR(INDEX([2]LABORATORY!$M$2:$M$632, MATCH(1, (([2]LABORATORY!$E$2:$E$632 = D2673) * ([2]LABORATORY!$F$2:$F$632 = "Yes")), 0)),0)</f>
        <v>0</v>
      </c>
      <c r="F2673" s="18" cm="1">
        <f t="array" ref="F2673">IFERROR(INDEX([2]LABORATORY!$M$2:$M$632, MATCH(1, (([2]LABORATORY!$E$2:$E$632 = D2673) * ([2]LABORATORY!$F$2:$F$632 = "Yes")), 0)),0)</f>
        <v>0</v>
      </c>
      <c r="G2673" s="18">
        <f t="shared" si="3"/>
        <v>64000</v>
      </c>
      <c r="H2673" s="18">
        <f t="shared" si="4"/>
        <v>64000</v>
      </c>
      <c r="I2673" s="18">
        <f t="shared" si="5"/>
        <v>64000</v>
      </c>
      <c r="J2673" s="18" cm="1">
        <f t="array" ref="J2673">IFERROR(INDEX([2]LABORATORY!$Y$2:$Y$632, MATCH(1, (([2]LABORATORY!$E$2:$E$632 = D2673) * ([2]LABORATORY!$H$2:$H$632 = "Yes")), 0)),0)</f>
        <v>64000</v>
      </c>
    </row>
    <row r="2674" spans="1:10">
      <c r="A2674" s="15" t="s">
        <v>6786</v>
      </c>
      <c r="B2674" s="16" t="s">
        <v>6570</v>
      </c>
      <c r="C2674" s="17" t="s">
        <v>7888</v>
      </c>
      <c r="D2674" s="17" t="s">
        <v>6787</v>
      </c>
      <c r="E2674" s="18" cm="1">
        <f t="array" ref="E2674">IFERROR(INDEX([2]LABORATORY!$M$2:$M$632, MATCH(1, (([2]LABORATORY!$E$2:$E$632 = D2674) * ([2]LABORATORY!$F$2:$F$632 = "Yes")), 0)),0)</f>
        <v>0</v>
      </c>
      <c r="F2674" s="18" cm="1">
        <f t="array" ref="F2674">IFERROR(INDEX([2]LABORATORY!$M$2:$M$632, MATCH(1, (([2]LABORATORY!$E$2:$E$632 = D2674) * ([2]LABORATORY!$F$2:$F$632 = "Yes")), 0)),0)</f>
        <v>0</v>
      </c>
      <c r="G2674" s="18">
        <f t="shared" si="3"/>
        <v>64000</v>
      </c>
      <c r="H2674" s="18">
        <f t="shared" si="4"/>
        <v>64000</v>
      </c>
      <c r="I2674" s="18">
        <f t="shared" si="5"/>
        <v>64000</v>
      </c>
      <c r="J2674" s="18" cm="1">
        <f t="array" ref="J2674">IFERROR(INDEX([2]LABORATORY!$Y$2:$Y$632, MATCH(1, (([2]LABORATORY!$E$2:$E$632 = D2674) * ([2]LABORATORY!$H$2:$H$632 = "Yes")), 0)),0)</f>
        <v>64000</v>
      </c>
    </row>
    <row r="2675" spans="1:10">
      <c r="A2675" s="15" t="s">
        <v>6788</v>
      </c>
      <c r="B2675" s="16" t="s">
        <v>6570</v>
      </c>
      <c r="C2675" s="17" t="s">
        <v>7889</v>
      </c>
      <c r="D2675" s="17" t="s">
        <v>6789</v>
      </c>
      <c r="E2675" s="18" cm="1">
        <f t="array" ref="E2675">IFERROR(INDEX([2]LABORATORY!$M$2:$M$632, MATCH(1, (([2]LABORATORY!$E$2:$E$632 = D2675) * ([2]LABORATORY!$F$2:$F$632 = "Yes")), 0)),0)</f>
        <v>0</v>
      </c>
      <c r="F2675" s="18" cm="1">
        <f t="array" ref="F2675">IFERROR(INDEX([2]LABORATORY!$M$2:$M$632, MATCH(1, (([2]LABORATORY!$E$2:$E$632 = D2675) * ([2]LABORATORY!$F$2:$F$632 = "Yes")), 0)),0)</f>
        <v>0</v>
      </c>
      <c r="G2675" s="18">
        <f t="shared" si="3"/>
        <v>64000</v>
      </c>
      <c r="H2675" s="18">
        <f t="shared" si="4"/>
        <v>64000</v>
      </c>
      <c r="I2675" s="18">
        <f t="shared" si="5"/>
        <v>64000</v>
      </c>
      <c r="J2675" s="18" cm="1">
        <f t="array" ref="J2675">IFERROR(INDEX([2]LABORATORY!$Y$2:$Y$632, MATCH(1, (([2]LABORATORY!$E$2:$E$632 = D2675) * ([2]LABORATORY!$H$2:$H$632 = "Yes")), 0)),0)</f>
        <v>64000</v>
      </c>
    </row>
    <row r="2676" spans="1:10">
      <c r="A2676" s="15" t="s">
        <v>6790</v>
      </c>
      <c r="B2676" s="16" t="s">
        <v>6570</v>
      </c>
      <c r="C2676" s="17" t="s">
        <v>7890</v>
      </c>
      <c r="D2676" s="17" t="s">
        <v>6791</v>
      </c>
      <c r="E2676" s="18" cm="1">
        <f t="array" ref="E2676">IFERROR(INDEX([2]LABORATORY!$M$2:$M$632, MATCH(1, (([2]LABORATORY!$E$2:$E$632 = D2676) * ([2]LABORATORY!$F$2:$F$632 = "Yes")), 0)),0)</f>
        <v>0</v>
      </c>
      <c r="F2676" s="18" cm="1">
        <f t="array" ref="F2676">IFERROR(INDEX([2]LABORATORY!$M$2:$M$632, MATCH(1, (([2]LABORATORY!$E$2:$E$632 = D2676) * ([2]LABORATORY!$F$2:$F$632 = "Yes")), 0)),0)</f>
        <v>0</v>
      </c>
      <c r="G2676" s="18">
        <f t="shared" si="3"/>
        <v>64000</v>
      </c>
      <c r="H2676" s="18">
        <f t="shared" si="4"/>
        <v>64000</v>
      </c>
      <c r="I2676" s="18">
        <f t="shared" si="5"/>
        <v>64000</v>
      </c>
      <c r="J2676" s="18" cm="1">
        <f t="array" ref="J2676">IFERROR(INDEX([2]LABORATORY!$Y$2:$Y$632, MATCH(1, (([2]LABORATORY!$E$2:$E$632 = D2676) * ([2]LABORATORY!$H$2:$H$632 = "Yes")), 0)),0)</f>
        <v>64000</v>
      </c>
    </row>
    <row r="2677" spans="1:10">
      <c r="A2677" s="15" t="s">
        <v>6792</v>
      </c>
      <c r="B2677" s="16" t="s">
        <v>6570</v>
      </c>
      <c r="C2677" s="17"/>
      <c r="D2677" s="17" t="s">
        <v>6793</v>
      </c>
      <c r="E2677" s="18" cm="1">
        <f t="array" ref="E2677">IFERROR(INDEX([2]LABORATORY!$M$2:$M$632, MATCH(1, (([2]LABORATORY!$E$2:$E$632 = D2677) * ([2]LABORATORY!$F$2:$F$632 = "Yes")), 0)),0)</f>
        <v>0</v>
      </c>
      <c r="F2677" s="18" cm="1">
        <f t="array" ref="F2677">IFERROR(INDEX([2]LABORATORY!$M$2:$M$632, MATCH(1, (([2]LABORATORY!$E$2:$E$632 = D2677) * ([2]LABORATORY!$F$2:$F$632 = "Yes")), 0)),0)</f>
        <v>0</v>
      </c>
      <c r="G2677" s="18">
        <f t="shared" si="3"/>
        <v>64000</v>
      </c>
      <c r="H2677" s="18">
        <f t="shared" si="4"/>
        <v>64000</v>
      </c>
      <c r="I2677" s="18">
        <f t="shared" si="5"/>
        <v>64000</v>
      </c>
      <c r="J2677" s="18" cm="1">
        <f t="array" ref="J2677">IFERROR(INDEX([2]LABORATORY!$Y$2:$Y$632, MATCH(1, (([2]LABORATORY!$E$2:$E$632 = D2677) * ([2]LABORATORY!$H$2:$H$632 = "Yes")), 0)),0)</f>
        <v>64000</v>
      </c>
    </row>
    <row r="2678" spans="1:10">
      <c r="A2678" s="15" t="s">
        <v>6794</v>
      </c>
      <c r="B2678" s="16" t="s">
        <v>6570</v>
      </c>
      <c r="C2678" s="17"/>
      <c r="D2678" s="17" t="s">
        <v>6795</v>
      </c>
      <c r="E2678" s="18" cm="1">
        <f t="array" ref="E2678">IFERROR(INDEX([2]LABORATORY!$M$2:$M$632, MATCH(1, (([2]LABORATORY!$E$2:$E$632 = D2678) * ([2]LABORATORY!$F$2:$F$632 = "Yes")), 0)),0)</f>
        <v>0</v>
      </c>
      <c r="F2678" s="18" cm="1">
        <f t="array" ref="F2678">IFERROR(INDEX([2]LABORATORY!$M$2:$M$632, MATCH(1, (([2]LABORATORY!$E$2:$E$632 = D2678) * ([2]LABORATORY!$F$2:$F$632 = "Yes")), 0)),0)</f>
        <v>0</v>
      </c>
      <c r="G2678" s="18">
        <f t="shared" si="3"/>
        <v>64000</v>
      </c>
      <c r="H2678" s="18">
        <f t="shared" si="4"/>
        <v>64000</v>
      </c>
      <c r="I2678" s="18">
        <f t="shared" si="5"/>
        <v>64000</v>
      </c>
      <c r="J2678" s="18" cm="1">
        <f t="array" ref="J2678">IFERROR(INDEX([2]LABORATORY!$Y$2:$Y$632, MATCH(1, (([2]LABORATORY!$E$2:$E$632 = D2678) * ([2]LABORATORY!$H$2:$H$632 = "Yes")), 0)),0)</f>
        <v>64000</v>
      </c>
    </row>
    <row r="2679" spans="1:10">
      <c r="A2679" s="15" t="s">
        <v>6796</v>
      </c>
      <c r="B2679" s="16" t="s">
        <v>6570</v>
      </c>
      <c r="C2679" s="17" t="s">
        <v>7891</v>
      </c>
      <c r="D2679" s="17" t="s">
        <v>6797</v>
      </c>
      <c r="E2679" s="18" cm="1">
        <f t="array" ref="E2679">IFERROR(INDEX([2]LABORATORY!$M$2:$M$632, MATCH(1, (([2]LABORATORY!$E$2:$E$632 = D2679) * ([2]LABORATORY!$F$2:$F$632 = "Yes")), 0)),0)</f>
        <v>0</v>
      </c>
      <c r="F2679" s="18" cm="1">
        <f t="array" ref="F2679">IFERROR(INDEX([2]LABORATORY!$M$2:$M$632, MATCH(1, (([2]LABORATORY!$E$2:$E$632 = D2679) * ([2]LABORATORY!$F$2:$F$632 = "Yes")), 0)),0)</f>
        <v>0</v>
      </c>
      <c r="G2679" s="18">
        <f t="shared" si="3"/>
        <v>64000</v>
      </c>
      <c r="H2679" s="18">
        <f t="shared" si="4"/>
        <v>64000</v>
      </c>
      <c r="I2679" s="18">
        <f t="shared" si="5"/>
        <v>64000</v>
      </c>
      <c r="J2679" s="18" cm="1">
        <f t="array" ref="J2679">IFERROR(INDEX([2]LABORATORY!$Y$2:$Y$632, MATCH(1, (([2]LABORATORY!$E$2:$E$632 = D2679) * ([2]LABORATORY!$H$2:$H$632 = "Yes")), 0)),0)</f>
        <v>64000</v>
      </c>
    </row>
    <row r="2680" spans="1:10">
      <c r="A2680" s="15" t="s">
        <v>6798</v>
      </c>
      <c r="B2680" s="16" t="s">
        <v>6570</v>
      </c>
      <c r="C2680" s="17" t="s">
        <v>7892</v>
      </c>
      <c r="D2680" s="17" t="s">
        <v>6799</v>
      </c>
      <c r="E2680" s="18" cm="1">
        <f t="array" ref="E2680">IFERROR(INDEX([2]LABORATORY!$M$2:$M$632, MATCH(1, (([2]LABORATORY!$E$2:$E$632 = D2680) * ([2]LABORATORY!$F$2:$F$632 = "Yes")), 0)),0)</f>
        <v>0</v>
      </c>
      <c r="F2680" s="18" cm="1">
        <f t="array" ref="F2680">IFERROR(INDEX([2]LABORATORY!$M$2:$M$632, MATCH(1, (([2]LABORATORY!$E$2:$E$632 = D2680) * ([2]LABORATORY!$F$2:$F$632 = "Yes")), 0)),0)</f>
        <v>0</v>
      </c>
      <c r="G2680" s="18">
        <f t="shared" si="3"/>
        <v>64000</v>
      </c>
      <c r="H2680" s="18">
        <f t="shared" si="4"/>
        <v>64000</v>
      </c>
      <c r="I2680" s="18">
        <f t="shared" si="5"/>
        <v>64000</v>
      </c>
      <c r="J2680" s="18" cm="1">
        <f t="array" ref="J2680">IFERROR(INDEX([2]LABORATORY!$Y$2:$Y$632, MATCH(1, (([2]LABORATORY!$E$2:$E$632 = D2680) * ([2]LABORATORY!$H$2:$H$632 = "Yes")), 0)),0)</f>
        <v>64000</v>
      </c>
    </row>
    <row r="2681" spans="1:10">
      <c r="A2681" s="15" t="s">
        <v>6800</v>
      </c>
      <c r="B2681" s="16" t="s">
        <v>6570</v>
      </c>
      <c r="C2681" s="17" t="s">
        <v>7893</v>
      </c>
      <c r="D2681" s="17" t="s">
        <v>6801</v>
      </c>
      <c r="E2681" s="18" cm="1">
        <f t="array" ref="E2681">IFERROR(INDEX([2]LABORATORY!$M$2:$M$632, MATCH(1, (([2]LABORATORY!$E$2:$E$632 = D2681) * ([2]LABORATORY!$F$2:$F$632 = "Yes")), 0)),0)</f>
        <v>0</v>
      </c>
      <c r="F2681" s="18" cm="1">
        <f t="array" ref="F2681">IFERROR(INDEX([2]LABORATORY!$M$2:$M$632, MATCH(1, (([2]LABORATORY!$E$2:$E$632 = D2681) * ([2]LABORATORY!$F$2:$F$632 = "Yes")), 0)),0)</f>
        <v>0</v>
      </c>
      <c r="G2681" s="18">
        <f t="shared" si="3"/>
        <v>64000</v>
      </c>
      <c r="H2681" s="18">
        <f t="shared" si="4"/>
        <v>64000</v>
      </c>
      <c r="I2681" s="18">
        <f t="shared" si="5"/>
        <v>64000</v>
      </c>
      <c r="J2681" s="18" cm="1">
        <f t="array" ref="J2681">IFERROR(INDEX([2]LABORATORY!$Y$2:$Y$632, MATCH(1, (([2]LABORATORY!$E$2:$E$632 = D2681) * ([2]LABORATORY!$H$2:$H$632 = "Yes")), 0)),0)</f>
        <v>64000</v>
      </c>
    </row>
    <row r="2682" spans="1:10">
      <c r="A2682" s="15" t="s">
        <v>6802</v>
      </c>
      <c r="B2682" s="16" t="s">
        <v>6570</v>
      </c>
      <c r="C2682" s="17"/>
      <c r="D2682" s="17" t="s">
        <v>6803</v>
      </c>
      <c r="E2682" s="18" cm="1">
        <f t="array" ref="E2682">IFERROR(INDEX([2]LABORATORY!$M$2:$M$632, MATCH(1, (([2]LABORATORY!$E$2:$E$632 = D2682) * ([2]LABORATORY!$F$2:$F$632 = "Yes")), 0)),0)</f>
        <v>0</v>
      </c>
      <c r="F2682" s="18" cm="1">
        <f t="array" ref="F2682">IFERROR(INDEX([2]LABORATORY!$M$2:$M$632, MATCH(1, (([2]LABORATORY!$E$2:$E$632 = D2682) * ([2]LABORATORY!$F$2:$F$632 = "Yes")), 0)),0)</f>
        <v>0</v>
      </c>
      <c r="G2682" s="18">
        <f t="shared" si="3"/>
        <v>64000</v>
      </c>
      <c r="H2682" s="18">
        <f t="shared" si="4"/>
        <v>64000</v>
      </c>
      <c r="I2682" s="18">
        <f t="shared" si="5"/>
        <v>64000</v>
      </c>
      <c r="J2682" s="18" cm="1">
        <f t="array" ref="J2682">IFERROR(INDEX([2]LABORATORY!$Y$2:$Y$632, MATCH(1, (([2]LABORATORY!$E$2:$E$632 = D2682) * ([2]LABORATORY!$H$2:$H$632 = "Yes")), 0)),0)</f>
        <v>64000</v>
      </c>
    </row>
    <row r="2683" spans="1:10">
      <c r="A2683" s="15" t="s">
        <v>6804</v>
      </c>
      <c r="B2683" s="16" t="s">
        <v>6570</v>
      </c>
      <c r="C2683" s="17" t="s">
        <v>7894</v>
      </c>
      <c r="D2683" s="17" t="s">
        <v>6805</v>
      </c>
      <c r="E2683" s="18" cm="1">
        <f t="array" ref="E2683">IFERROR(INDEX([2]LABORATORY!$M$2:$M$632, MATCH(1, (([2]LABORATORY!$E$2:$E$632 = D2683) * ([2]LABORATORY!$F$2:$F$632 = "Yes")), 0)),0)</f>
        <v>0</v>
      </c>
      <c r="F2683" s="18" cm="1">
        <f t="array" ref="F2683">IFERROR(INDEX([2]LABORATORY!$M$2:$M$632, MATCH(1, (([2]LABORATORY!$E$2:$E$632 = D2683) * ([2]LABORATORY!$F$2:$F$632 = "Yes")), 0)),0)</f>
        <v>0</v>
      </c>
      <c r="G2683" s="18">
        <f t="shared" si="3"/>
        <v>64000</v>
      </c>
      <c r="H2683" s="18">
        <f t="shared" si="4"/>
        <v>64000</v>
      </c>
      <c r="I2683" s="18">
        <f t="shared" si="5"/>
        <v>64000</v>
      </c>
      <c r="J2683" s="18" cm="1">
        <f t="array" ref="J2683">IFERROR(INDEX([2]LABORATORY!$Y$2:$Y$632, MATCH(1, (([2]LABORATORY!$E$2:$E$632 = D2683) * ([2]LABORATORY!$H$2:$H$632 = "Yes")), 0)),0)</f>
        <v>64000</v>
      </c>
    </row>
    <row r="2684" spans="1:10">
      <c r="A2684" s="15" t="s">
        <v>6806</v>
      </c>
      <c r="B2684" s="16" t="s">
        <v>6570</v>
      </c>
      <c r="C2684" s="17" t="s">
        <v>7895</v>
      </c>
      <c r="D2684" s="17" t="s">
        <v>6807</v>
      </c>
      <c r="E2684" s="18" cm="1">
        <f t="array" ref="E2684">IFERROR(INDEX([2]LABORATORY!$M$2:$M$632, MATCH(1, (([2]LABORATORY!$E$2:$E$632 = D2684) * ([2]LABORATORY!$F$2:$F$632 = "Yes")), 0)),0)</f>
        <v>0</v>
      </c>
      <c r="F2684" s="18" cm="1">
        <f t="array" ref="F2684">IFERROR(INDEX([2]LABORATORY!$M$2:$M$632, MATCH(1, (([2]LABORATORY!$E$2:$E$632 = D2684) * ([2]LABORATORY!$F$2:$F$632 = "Yes")), 0)),0)</f>
        <v>0</v>
      </c>
      <c r="G2684" s="18">
        <f t="shared" si="3"/>
        <v>64000</v>
      </c>
      <c r="H2684" s="18">
        <f t="shared" si="4"/>
        <v>64000</v>
      </c>
      <c r="I2684" s="18">
        <f t="shared" si="5"/>
        <v>64000</v>
      </c>
      <c r="J2684" s="18" cm="1">
        <f t="array" ref="J2684">IFERROR(INDEX([2]LABORATORY!$Y$2:$Y$632, MATCH(1, (([2]LABORATORY!$E$2:$E$632 = D2684) * ([2]LABORATORY!$H$2:$H$632 = "Yes")), 0)),0)</f>
        <v>64000</v>
      </c>
    </row>
    <row r="2685" spans="1:10">
      <c r="A2685" s="15" t="s">
        <v>6808</v>
      </c>
      <c r="B2685" s="16" t="s">
        <v>6570</v>
      </c>
      <c r="C2685" s="17" t="s">
        <v>7896</v>
      </c>
      <c r="D2685" s="17" t="s">
        <v>6809</v>
      </c>
      <c r="E2685" s="18" cm="1">
        <f t="array" ref="E2685">IFERROR(INDEX([2]LABORATORY!$M$2:$M$632, MATCH(1, (([2]LABORATORY!$E$2:$E$632 = D2685) * ([2]LABORATORY!$F$2:$F$632 = "Yes")), 0)),0)</f>
        <v>0</v>
      </c>
      <c r="F2685" s="18" cm="1">
        <f t="array" ref="F2685">IFERROR(INDEX([2]LABORATORY!$M$2:$M$632, MATCH(1, (([2]LABORATORY!$E$2:$E$632 = D2685) * ([2]LABORATORY!$F$2:$F$632 = "Yes")), 0)),0)</f>
        <v>0</v>
      </c>
      <c r="G2685" s="18">
        <f t="shared" si="3"/>
        <v>4860</v>
      </c>
      <c r="H2685" s="18">
        <f t="shared" si="4"/>
        <v>4860</v>
      </c>
      <c r="I2685" s="18">
        <f t="shared" si="5"/>
        <v>4860</v>
      </c>
      <c r="J2685" s="18" cm="1">
        <f t="array" ref="J2685">IFERROR(INDEX([2]LABORATORY!$Y$2:$Y$632, MATCH(1, (([2]LABORATORY!$E$2:$E$632 = D2685) * ([2]LABORATORY!$H$2:$H$632 = "Yes")), 0)),0)</f>
        <v>4860</v>
      </c>
    </row>
    <row r="2686" spans="1:10">
      <c r="A2686" s="15" t="s">
        <v>6810</v>
      </c>
      <c r="B2686" s="16" t="s">
        <v>6570</v>
      </c>
      <c r="C2686" s="17" t="s">
        <v>7897</v>
      </c>
      <c r="D2686" s="17" t="s">
        <v>6811</v>
      </c>
      <c r="E2686" s="18" cm="1">
        <f t="array" ref="E2686">IFERROR(INDEX([2]LABORATORY!$M$2:$M$632, MATCH(1, (([2]LABORATORY!$E$2:$E$632 = D2686) * ([2]LABORATORY!$F$2:$F$632 = "Yes")), 0)),0)</f>
        <v>0</v>
      </c>
      <c r="F2686" s="18" cm="1">
        <f t="array" ref="F2686">IFERROR(INDEX([2]LABORATORY!$M$2:$M$632, MATCH(1, (([2]LABORATORY!$E$2:$E$632 = D2686) * ([2]LABORATORY!$F$2:$F$632 = "Yes")), 0)),0)</f>
        <v>0</v>
      </c>
      <c r="G2686" s="18">
        <f t="shared" si="3"/>
        <v>64000</v>
      </c>
      <c r="H2686" s="18">
        <f t="shared" si="4"/>
        <v>64000</v>
      </c>
      <c r="I2686" s="18">
        <f t="shared" si="5"/>
        <v>64000</v>
      </c>
      <c r="J2686" s="18" cm="1">
        <f t="array" ref="J2686">IFERROR(INDEX([2]LABORATORY!$Y$2:$Y$632, MATCH(1, (([2]LABORATORY!$E$2:$E$632 = D2686) * ([2]LABORATORY!$H$2:$H$632 = "Yes")), 0)),0)</f>
        <v>64000</v>
      </c>
    </row>
    <row r="2687" spans="1:10">
      <c r="A2687" s="15" t="s">
        <v>6812</v>
      </c>
      <c r="B2687" s="16" t="s">
        <v>6570</v>
      </c>
      <c r="C2687" s="17"/>
      <c r="D2687" s="17" t="s">
        <v>6813</v>
      </c>
      <c r="E2687" s="18" cm="1">
        <f t="array" ref="E2687">IFERROR(INDEX([2]LABORATORY!$M$2:$M$632, MATCH(1, (([2]LABORATORY!$E$2:$E$632 = D2687) * ([2]LABORATORY!$F$2:$F$632 = "Yes")), 0)),0)</f>
        <v>0</v>
      </c>
      <c r="F2687" s="18" cm="1">
        <f t="array" ref="F2687">IFERROR(INDEX([2]LABORATORY!$M$2:$M$632, MATCH(1, (([2]LABORATORY!$E$2:$E$632 = D2687) * ([2]LABORATORY!$F$2:$F$632 = "Yes")), 0)),0)</f>
        <v>0</v>
      </c>
      <c r="G2687" s="18">
        <f t="shared" si="3"/>
        <v>20640</v>
      </c>
      <c r="H2687" s="18">
        <f t="shared" si="4"/>
        <v>20640</v>
      </c>
      <c r="I2687" s="18">
        <f t="shared" si="5"/>
        <v>20640</v>
      </c>
      <c r="J2687" s="18" cm="1">
        <f t="array" ref="J2687">IFERROR(INDEX([2]LABORATORY!$Y$2:$Y$632, MATCH(1, (([2]LABORATORY!$E$2:$E$632 = D2687) * ([2]LABORATORY!$H$2:$H$632 = "Yes")), 0)),0)</f>
        <v>20640</v>
      </c>
    </row>
    <row r="2688" spans="1:10">
      <c r="A2688" s="15" t="s">
        <v>6814</v>
      </c>
      <c r="B2688" s="16" t="s">
        <v>6570</v>
      </c>
      <c r="C2688" s="17" t="s">
        <v>7881</v>
      </c>
      <c r="D2688" s="17" t="s">
        <v>6815</v>
      </c>
      <c r="E2688" s="18" cm="1">
        <f t="array" ref="E2688">IFERROR(INDEX([2]LABORATORY!$M$2:$M$632, MATCH(1, (([2]LABORATORY!$E$2:$E$632 = D2688) * ([2]LABORATORY!$F$2:$F$632 = "Yes")), 0)),0)</f>
        <v>0</v>
      </c>
      <c r="F2688" s="18" cm="1">
        <f t="array" ref="F2688">IFERROR(INDEX([2]LABORATORY!$M$2:$M$632, MATCH(1, (([2]LABORATORY!$E$2:$E$632 = D2688) * ([2]LABORATORY!$F$2:$F$632 = "Yes")), 0)),0)</f>
        <v>0</v>
      </c>
      <c r="G2688" s="18">
        <f t="shared" si="3"/>
        <v>64000</v>
      </c>
      <c r="H2688" s="18">
        <f t="shared" si="4"/>
        <v>64000</v>
      </c>
      <c r="I2688" s="18">
        <f t="shared" si="5"/>
        <v>64000</v>
      </c>
      <c r="J2688" s="18" cm="1">
        <f t="array" ref="J2688">IFERROR(INDEX([2]LABORATORY!$Y$2:$Y$632, MATCH(1, (([2]LABORATORY!$E$2:$E$632 = D2688) * ([2]LABORATORY!$H$2:$H$632 = "Yes")), 0)),0)</f>
        <v>64000</v>
      </c>
    </row>
    <row r="2689" spans="1:10">
      <c r="A2689" s="15" t="s">
        <v>6816</v>
      </c>
      <c r="B2689" s="16" t="s">
        <v>6570</v>
      </c>
      <c r="C2689" s="17"/>
      <c r="D2689" s="17" t="s">
        <v>6817</v>
      </c>
      <c r="E2689" s="18" cm="1">
        <f t="array" ref="E2689">IFERROR(INDEX([2]LABORATORY!$M$2:$M$632, MATCH(1, (([2]LABORATORY!$E$2:$E$632 = D2689) * ([2]LABORATORY!$F$2:$F$632 = "Yes")), 0)),0)</f>
        <v>0</v>
      </c>
      <c r="F2689" s="18" cm="1">
        <f t="array" ref="F2689">IFERROR(INDEX([2]LABORATORY!$M$2:$M$632, MATCH(1, (([2]LABORATORY!$E$2:$E$632 = D2689) * ([2]LABORATORY!$F$2:$F$632 = "Yes")), 0)),0)</f>
        <v>0</v>
      </c>
      <c r="G2689" s="18">
        <f t="shared" si="3"/>
        <v>20640</v>
      </c>
      <c r="H2689" s="18">
        <f t="shared" si="4"/>
        <v>20640</v>
      </c>
      <c r="I2689" s="18">
        <f t="shared" si="5"/>
        <v>20640</v>
      </c>
      <c r="J2689" s="18" cm="1">
        <f t="array" ref="J2689">IFERROR(INDEX([2]LABORATORY!$Y$2:$Y$632, MATCH(1, (([2]LABORATORY!$E$2:$E$632 = D2689) * ([2]LABORATORY!$H$2:$H$632 = "Yes")), 0)),0)</f>
        <v>20640</v>
      </c>
    </row>
    <row r="2690" spans="1:10">
      <c r="A2690" s="15" t="s">
        <v>6818</v>
      </c>
      <c r="B2690" s="16" t="s">
        <v>6570</v>
      </c>
      <c r="C2690" s="17"/>
      <c r="D2690" s="17" t="s">
        <v>6819</v>
      </c>
      <c r="E2690" s="18" cm="1">
        <f t="array" ref="E2690">IFERROR(INDEX([2]LABORATORY!$M$2:$M$632, MATCH(1, (([2]LABORATORY!$E$2:$E$632 = D2690) * ([2]LABORATORY!$F$2:$F$632 = "Yes")), 0)),0)</f>
        <v>0</v>
      </c>
      <c r="F2690" s="18" cm="1">
        <f t="array" ref="F2690">IFERROR(INDEX([2]LABORATORY!$M$2:$M$632, MATCH(1, (([2]LABORATORY!$E$2:$E$632 = D2690) * ([2]LABORATORY!$F$2:$F$632 = "Yes")), 0)),0)</f>
        <v>0</v>
      </c>
      <c r="G2690" s="18">
        <f t="shared" si="3"/>
        <v>20640</v>
      </c>
      <c r="H2690" s="18">
        <f t="shared" si="4"/>
        <v>20640</v>
      </c>
      <c r="I2690" s="18">
        <f t="shared" si="5"/>
        <v>20640</v>
      </c>
      <c r="J2690" s="18" cm="1">
        <f t="array" ref="J2690">IFERROR(INDEX([2]LABORATORY!$Y$2:$Y$632, MATCH(1, (([2]LABORATORY!$E$2:$E$632 = D2690) * ([2]LABORATORY!$H$2:$H$632 = "Yes")), 0)),0)</f>
        <v>20640</v>
      </c>
    </row>
    <row r="2691" spans="1:10">
      <c r="A2691" s="15" t="s">
        <v>6820</v>
      </c>
      <c r="B2691" s="16" t="s">
        <v>6570</v>
      </c>
      <c r="C2691" s="17"/>
      <c r="D2691" s="17" t="s">
        <v>6821</v>
      </c>
      <c r="E2691" s="18" cm="1">
        <f t="array" ref="E2691">IFERROR(INDEX([2]LABORATORY!$M$2:$M$632, MATCH(1, (([2]LABORATORY!$E$2:$E$632 = D2691) * ([2]LABORATORY!$F$2:$F$632 = "Yes")), 0)),0)</f>
        <v>0</v>
      </c>
      <c r="F2691" s="18" cm="1">
        <f t="array" ref="F2691">IFERROR(INDEX([2]LABORATORY!$M$2:$M$632, MATCH(1, (([2]LABORATORY!$E$2:$E$632 = D2691) * ([2]LABORATORY!$F$2:$F$632 = "Yes")), 0)),0)</f>
        <v>0</v>
      </c>
      <c r="G2691" s="18">
        <f t="shared" si="3"/>
        <v>20640</v>
      </c>
      <c r="H2691" s="18">
        <f t="shared" si="4"/>
        <v>20640</v>
      </c>
      <c r="I2691" s="18">
        <f t="shared" si="5"/>
        <v>20640</v>
      </c>
      <c r="J2691" s="18" cm="1">
        <f t="array" ref="J2691">IFERROR(INDEX([2]LABORATORY!$Y$2:$Y$632, MATCH(1, (([2]LABORATORY!$E$2:$E$632 = D2691) * ([2]LABORATORY!$H$2:$H$632 = "Yes")), 0)),0)</f>
        <v>20640</v>
      </c>
    </row>
    <row r="2692" spans="1:10">
      <c r="A2692" s="15" t="s">
        <v>6822</v>
      </c>
      <c r="B2692" s="16" t="s">
        <v>6570</v>
      </c>
      <c r="C2692" s="17"/>
      <c r="D2692" s="17" t="s">
        <v>6823</v>
      </c>
      <c r="E2692" s="18" cm="1">
        <f t="array" ref="E2692">IFERROR(INDEX([2]LABORATORY!$M$2:$M$632, MATCH(1, (([2]LABORATORY!$E$2:$E$632 = D2692) * ([2]LABORATORY!$F$2:$F$632 = "Yes")), 0)),0)</f>
        <v>0</v>
      </c>
      <c r="F2692" s="18" cm="1">
        <f t="array" ref="F2692">IFERROR(INDEX([2]LABORATORY!$M$2:$M$632, MATCH(1, (([2]LABORATORY!$E$2:$E$632 = D2692) * ([2]LABORATORY!$F$2:$F$632 = "Yes")), 0)),0)</f>
        <v>0</v>
      </c>
      <c r="G2692" s="18">
        <f t="shared" si="3"/>
        <v>20640</v>
      </c>
      <c r="H2692" s="18">
        <f t="shared" si="4"/>
        <v>20640</v>
      </c>
      <c r="I2692" s="18">
        <f t="shared" si="5"/>
        <v>20640</v>
      </c>
      <c r="J2692" s="18" cm="1">
        <f t="array" ref="J2692">IFERROR(INDEX([2]LABORATORY!$Y$2:$Y$632, MATCH(1, (([2]LABORATORY!$E$2:$E$632 = D2692) * ([2]LABORATORY!$H$2:$H$632 = "Yes")), 0)),0)</f>
        <v>20640</v>
      </c>
    </row>
    <row r="2693" spans="1:10">
      <c r="A2693" s="15" t="s">
        <v>6824</v>
      </c>
      <c r="B2693" s="16" t="s">
        <v>6570</v>
      </c>
      <c r="C2693" s="17"/>
      <c r="D2693" s="17" t="s">
        <v>6825</v>
      </c>
      <c r="E2693" s="18" cm="1">
        <f t="array" ref="E2693">IFERROR(INDEX([2]LABORATORY!$M$2:$M$632, MATCH(1, (([2]LABORATORY!$E$2:$E$632 = D2693) * ([2]LABORATORY!$F$2:$F$632 = "Yes")), 0)),0)</f>
        <v>0</v>
      </c>
      <c r="F2693" s="18" cm="1">
        <f t="array" ref="F2693">IFERROR(INDEX([2]LABORATORY!$M$2:$M$632, MATCH(1, (([2]LABORATORY!$E$2:$E$632 = D2693) * ([2]LABORATORY!$F$2:$F$632 = "Yes")), 0)),0)</f>
        <v>0</v>
      </c>
      <c r="G2693" s="18">
        <f t="shared" si="3"/>
        <v>20640</v>
      </c>
      <c r="H2693" s="18">
        <f t="shared" si="4"/>
        <v>20640</v>
      </c>
      <c r="I2693" s="18">
        <f t="shared" si="5"/>
        <v>20640</v>
      </c>
      <c r="J2693" s="18" cm="1">
        <f t="array" ref="J2693">IFERROR(INDEX([2]LABORATORY!$Y$2:$Y$632, MATCH(1, (([2]LABORATORY!$E$2:$E$632 = D2693) * ([2]LABORATORY!$H$2:$H$632 = "Yes")), 0)),0)</f>
        <v>20640</v>
      </c>
    </row>
    <row r="2694" spans="1:10">
      <c r="A2694" s="15" t="s">
        <v>6826</v>
      </c>
      <c r="B2694" s="16" t="s">
        <v>6570</v>
      </c>
      <c r="C2694" s="17" t="s">
        <v>7898</v>
      </c>
      <c r="D2694" s="17" t="s">
        <v>6827</v>
      </c>
      <c r="E2694" s="18" cm="1">
        <f t="array" ref="E2694">IFERROR(INDEX([2]LABORATORY!$M$2:$M$632, MATCH(1, (([2]LABORATORY!$E$2:$E$632 = D2694) * ([2]LABORATORY!$F$2:$F$632 = "Yes")), 0)),0)</f>
        <v>0</v>
      </c>
      <c r="F2694" s="18" cm="1">
        <f t="array" ref="F2694">IFERROR(INDEX([2]LABORATORY!$M$2:$M$632, MATCH(1, (([2]LABORATORY!$E$2:$E$632 = D2694) * ([2]LABORATORY!$F$2:$F$632 = "Yes")), 0)),0)</f>
        <v>0</v>
      </c>
      <c r="G2694" s="18">
        <f t="shared" si="3"/>
        <v>20640</v>
      </c>
      <c r="H2694" s="18">
        <f t="shared" si="4"/>
        <v>20640</v>
      </c>
      <c r="I2694" s="18">
        <f t="shared" si="5"/>
        <v>20640</v>
      </c>
      <c r="J2694" s="18" cm="1">
        <f t="array" ref="J2694">IFERROR(INDEX([2]LABORATORY!$Y$2:$Y$632, MATCH(1, (([2]LABORATORY!$E$2:$E$632 = D2694) * ([2]LABORATORY!$H$2:$H$632 = "Yes")), 0)),0)</f>
        <v>20640</v>
      </c>
    </row>
    <row r="2695" spans="1:10">
      <c r="A2695" s="15" t="s">
        <v>6828</v>
      </c>
      <c r="B2695" s="16" t="s">
        <v>6570</v>
      </c>
      <c r="C2695" s="17"/>
      <c r="D2695" s="17" t="s">
        <v>6829</v>
      </c>
      <c r="E2695" s="18" cm="1">
        <f t="array" ref="E2695">IFERROR(INDEX([2]LABORATORY!$M$2:$M$632, MATCH(1, (([2]LABORATORY!$E$2:$E$632 = D2695) * ([2]LABORATORY!$F$2:$F$632 = "Yes")), 0)),0)</f>
        <v>0</v>
      </c>
      <c r="F2695" s="18" cm="1">
        <f t="array" ref="F2695">IFERROR(INDEX([2]LABORATORY!$M$2:$M$632, MATCH(1, (([2]LABORATORY!$E$2:$E$632 = D2695) * ([2]LABORATORY!$F$2:$F$632 = "Yes")), 0)),0)</f>
        <v>0</v>
      </c>
      <c r="G2695" s="18">
        <f t="shared" ref="G2695:G2730" si="6">J2695</f>
        <v>11040</v>
      </c>
      <c r="H2695" s="18">
        <f t="shared" ref="H2695:H2730" si="7">J2695</f>
        <v>11040</v>
      </c>
      <c r="I2695" s="18">
        <f t="shared" ref="I2695:I2730" si="8">J2695</f>
        <v>11040</v>
      </c>
      <c r="J2695" s="18" cm="1">
        <f t="array" ref="J2695">IFERROR(INDEX([2]LABORATORY!$Y$2:$Y$632, MATCH(1, (([2]LABORATORY!$E$2:$E$632 = D2695) * ([2]LABORATORY!$H$2:$H$632 = "Yes")), 0)),0)</f>
        <v>11040</v>
      </c>
    </row>
    <row r="2696" spans="1:10">
      <c r="A2696" s="15" t="s">
        <v>6830</v>
      </c>
      <c r="B2696" s="16" t="s">
        <v>6570</v>
      </c>
      <c r="C2696" s="17"/>
      <c r="D2696" s="17" t="s">
        <v>6831</v>
      </c>
      <c r="E2696" s="18" cm="1">
        <f t="array" ref="E2696">IFERROR(INDEX([2]LABORATORY!$M$2:$M$632, MATCH(1, (([2]LABORATORY!$E$2:$E$632 = D2696) * ([2]LABORATORY!$F$2:$F$632 = "Yes")), 0)),0)</f>
        <v>0</v>
      </c>
      <c r="F2696" s="18" cm="1">
        <f t="array" ref="F2696">IFERROR(INDEX([2]LABORATORY!$M$2:$M$632, MATCH(1, (([2]LABORATORY!$E$2:$E$632 = D2696) * ([2]LABORATORY!$F$2:$F$632 = "Yes")), 0)),0)</f>
        <v>0</v>
      </c>
      <c r="G2696" s="18">
        <f t="shared" si="6"/>
        <v>20640</v>
      </c>
      <c r="H2696" s="18">
        <f t="shared" si="7"/>
        <v>20640</v>
      </c>
      <c r="I2696" s="18">
        <f t="shared" si="8"/>
        <v>20640</v>
      </c>
      <c r="J2696" s="18" cm="1">
        <f t="array" ref="J2696">IFERROR(INDEX([2]LABORATORY!$Y$2:$Y$632, MATCH(1, (([2]LABORATORY!$E$2:$E$632 = D2696) * ([2]LABORATORY!$H$2:$H$632 = "Yes")), 0)),0)</f>
        <v>20640</v>
      </c>
    </row>
    <row r="2697" spans="1:10">
      <c r="A2697" s="15" t="s">
        <v>6832</v>
      </c>
      <c r="B2697" s="16" t="s">
        <v>6570</v>
      </c>
      <c r="C2697" s="17"/>
      <c r="D2697" s="17" t="s">
        <v>6833</v>
      </c>
      <c r="E2697" s="18" cm="1">
        <f t="array" ref="E2697">IFERROR(INDEX([2]LABORATORY!$M$2:$M$632, MATCH(1, (([2]LABORATORY!$E$2:$E$632 = D2697) * ([2]LABORATORY!$F$2:$F$632 = "Yes")), 0)),0)</f>
        <v>0</v>
      </c>
      <c r="F2697" s="18" cm="1">
        <f t="array" ref="F2697">IFERROR(INDEX([2]LABORATORY!$M$2:$M$632, MATCH(1, (([2]LABORATORY!$E$2:$E$632 = D2697) * ([2]LABORATORY!$F$2:$F$632 = "Yes")), 0)),0)</f>
        <v>0</v>
      </c>
      <c r="G2697" s="18">
        <f t="shared" si="6"/>
        <v>20640</v>
      </c>
      <c r="H2697" s="18">
        <f t="shared" si="7"/>
        <v>20640</v>
      </c>
      <c r="I2697" s="18">
        <f t="shared" si="8"/>
        <v>20640</v>
      </c>
      <c r="J2697" s="18" cm="1">
        <f t="array" ref="J2697">IFERROR(INDEX([2]LABORATORY!$Y$2:$Y$632, MATCH(1, (([2]LABORATORY!$E$2:$E$632 = D2697) * ([2]LABORATORY!$H$2:$H$632 = "Yes")), 0)),0)</f>
        <v>20640</v>
      </c>
    </row>
    <row r="2698" spans="1:10">
      <c r="A2698" s="15" t="s">
        <v>6834</v>
      </c>
      <c r="B2698" s="16" t="s">
        <v>6570</v>
      </c>
      <c r="C2698" s="17" t="s">
        <v>7899</v>
      </c>
      <c r="D2698" s="17" t="s">
        <v>6835</v>
      </c>
      <c r="E2698" s="18" cm="1">
        <f t="array" ref="E2698">IFERROR(INDEX([2]LABORATORY!$M$2:$M$632, MATCH(1, (([2]LABORATORY!$E$2:$E$632 = D2698) * ([2]LABORATORY!$F$2:$F$632 = "Yes")), 0)),0)</f>
        <v>0</v>
      </c>
      <c r="F2698" s="18" cm="1">
        <f t="array" ref="F2698">IFERROR(INDEX([2]LABORATORY!$M$2:$M$632, MATCH(1, (([2]LABORATORY!$E$2:$E$632 = D2698) * ([2]LABORATORY!$F$2:$F$632 = "Yes")), 0)),0)</f>
        <v>0</v>
      </c>
      <c r="G2698" s="18">
        <f t="shared" si="6"/>
        <v>64000</v>
      </c>
      <c r="H2698" s="18">
        <f t="shared" si="7"/>
        <v>64000</v>
      </c>
      <c r="I2698" s="18">
        <f t="shared" si="8"/>
        <v>64000</v>
      </c>
      <c r="J2698" s="18" cm="1">
        <f t="array" ref="J2698">IFERROR(INDEX([2]LABORATORY!$Y$2:$Y$632, MATCH(1, (([2]LABORATORY!$E$2:$E$632 = D2698) * ([2]LABORATORY!$H$2:$H$632 = "Yes")), 0)),0)</f>
        <v>64000</v>
      </c>
    </row>
    <row r="2699" spans="1:10">
      <c r="A2699" s="15" t="s">
        <v>6836</v>
      </c>
      <c r="B2699" s="16" t="s">
        <v>6570</v>
      </c>
      <c r="C2699" s="17"/>
      <c r="D2699" s="17" t="s">
        <v>6837</v>
      </c>
      <c r="E2699" s="18" cm="1">
        <f t="array" ref="E2699">IFERROR(INDEX([2]LABORATORY!$M$2:$M$632, MATCH(1, (([2]LABORATORY!$E$2:$E$632 = D2699) * ([2]LABORATORY!$F$2:$F$632 = "Yes")), 0)),0)</f>
        <v>0</v>
      </c>
      <c r="F2699" s="18" cm="1">
        <f t="array" ref="F2699">IFERROR(INDEX([2]LABORATORY!$M$2:$M$632, MATCH(1, (([2]LABORATORY!$E$2:$E$632 = D2699) * ([2]LABORATORY!$F$2:$F$632 = "Yes")), 0)),0)</f>
        <v>0</v>
      </c>
      <c r="G2699" s="18">
        <f t="shared" si="6"/>
        <v>20640</v>
      </c>
      <c r="H2699" s="18">
        <f t="shared" si="7"/>
        <v>20640</v>
      </c>
      <c r="I2699" s="18">
        <f t="shared" si="8"/>
        <v>20640</v>
      </c>
      <c r="J2699" s="18" cm="1">
        <f t="array" ref="J2699">IFERROR(INDEX([2]LABORATORY!$Y$2:$Y$632, MATCH(1, (([2]LABORATORY!$E$2:$E$632 = D2699) * ([2]LABORATORY!$H$2:$H$632 = "Yes")), 0)),0)</f>
        <v>20640</v>
      </c>
    </row>
    <row r="2700" spans="1:10">
      <c r="A2700" s="15" t="s">
        <v>6838</v>
      </c>
      <c r="B2700" s="16" t="s">
        <v>6570</v>
      </c>
      <c r="C2700" s="17"/>
      <c r="D2700" s="17" t="s">
        <v>6839</v>
      </c>
      <c r="E2700" s="18" cm="1">
        <f t="array" ref="E2700">IFERROR(INDEX([2]LABORATORY!$M$2:$M$632, MATCH(1, (([2]LABORATORY!$E$2:$E$632 = D2700) * ([2]LABORATORY!$F$2:$F$632 = "Yes")), 0)),0)</f>
        <v>0</v>
      </c>
      <c r="F2700" s="18" cm="1">
        <f t="array" ref="F2700">IFERROR(INDEX([2]LABORATORY!$M$2:$M$632, MATCH(1, (([2]LABORATORY!$E$2:$E$632 = D2700) * ([2]LABORATORY!$F$2:$F$632 = "Yes")), 0)),0)</f>
        <v>0</v>
      </c>
      <c r="G2700" s="18">
        <f t="shared" si="6"/>
        <v>20640</v>
      </c>
      <c r="H2700" s="18">
        <f t="shared" si="7"/>
        <v>20640</v>
      </c>
      <c r="I2700" s="18">
        <f t="shared" si="8"/>
        <v>20640</v>
      </c>
      <c r="J2700" s="18" cm="1">
        <f t="array" ref="J2700">IFERROR(INDEX([2]LABORATORY!$Y$2:$Y$632, MATCH(1, (([2]LABORATORY!$E$2:$E$632 = D2700) * ([2]LABORATORY!$H$2:$H$632 = "Yes")), 0)),0)</f>
        <v>20640</v>
      </c>
    </row>
    <row r="2701" spans="1:10">
      <c r="A2701" s="15" t="s">
        <v>6840</v>
      </c>
      <c r="B2701" s="16" t="s">
        <v>6570</v>
      </c>
      <c r="C2701" s="17"/>
      <c r="D2701" s="17" t="s">
        <v>6841</v>
      </c>
      <c r="E2701" s="18" cm="1">
        <f t="array" ref="E2701">IFERROR(INDEX([2]LABORATORY!$M$2:$M$632, MATCH(1, (([2]LABORATORY!$E$2:$E$632 = D2701) * ([2]LABORATORY!$F$2:$F$632 = "Yes")), 0)),0)</f>
        <v>0</v>
      </c>
      <c r="F2701" s="18" cm="1">
        <f t="array" ref="F2701">IFERROR(INDEX([2]LABORATORY!$M$2:$M$632, MATCH(1, (([2]LABORATORY!$E$2:$E$632 = D2701) * ([2]LABORATORY!$F$2:$F$632 = "Yes")), 0)),0)</f>
        <v>0</v>
      </c>
      <c r="G2701" s="18">
        <f t="shared" si="6"/>
        <v>20640</v>
      </c>
      <c r="H2701" s="18">
        <f t="shared" si="7"/>
        <v>20640</v>
      </c>
      <c r="I2701" s="18">
        <f t="shared" si="8"/>
        <v>20640</v>
      </c>
      <c r="J2701" s="18" cm="1">
        <f t="array" ref="J2701">IFERROR(INDEX([2]LABORATORY!$Y$2:$Y$632, MATCH(1, (([2]LABORATORY!$E$2:$E$632 = D2701) * ([2]LABORATORY!$H$2:$H$632 = "Yes")), 0)),0)</f>
        <v>20640</v>
      </c>
    </row>
    <row r="2702" spans="1:10">
      <c r="A2702" s="15" t="s">
        <v>6842</v>
      </c>
      <c r="B2702" s="16" t="s">
        <v>6570</v>
      </c>
      <c r="C2702" s="17"/>
      <c r="D2702" s="17" t="s">
        <v>6843</v>
      </c>
      <c r="E2702" s="18" cm="1">
        <f t="array" ref="E2702">IFERROR(INDEX([2]LABORATORY!$M$2:$M$632, MATCH(1, (([2]LABORATORY!$E$2:$E$632 = D2702) * ([2]LABORATORY!$F$2:$F$632 = "Yes")), 0)),0)</f>
        <v>0</v>
      </c>
      <c r="F2702" s="18" cm="1">
        <f t="array" ref="F2702">IFERROR(INDEX([2]LABORATORY!$M$2:$M$632, MATCH(1, (([2]LABORATORY!$E$2:$E$632 = D2702) * ([2]LABORATORY!$F$2:$F$632 = "Yes")), 0)),0)</f>
        <v>0</v>
      </c>
      <c r="G2702" s="18">
        <f t="shared" si="6"/>
        <v>20640</v>
      </c>
      <c r="H2702" s="18">
        <f t="shared" si="7"/>
        <v>20640</v>
      </c>
      <c r="I2702" s="18">
        <f t="shared" si="8"/>
        <v>20640</v>
      </c>
      <c r="J2702" s="18" cm="1">
        <f t="array" ref="J2702">IFERROR(INDEX([2]LABORATORY!$Y$2:$Y$632, MATCH(1, (([2]LABORATORY!$E$2:$E$632 = D2702) * ([2]LABORATORY!$H$2:$H$632 = "Yes")), 0)),0)</f>
        <v>20640</v>
      </c>
    </row>
    <row r="2703" spans="1:10">
      <c r="A2703" s="15" t="s">
        <v>6844</v>
      </c>
      <c r="B2703" s="16" t="s">
        <v>6570</v>
      </c>
      <c r="C2703" s="17"/>
      <c r="D2703" s="17" t="s">
        <v>6845</v>
      </c>
      <c r="E2703" s="18" cm="1">
        <f t="array" ref="E2703">IFERROR(INDEX([2]LABORATORY!$M$2:$M$632, MATCH(1, (([2]LABORATORY!$E$2:$E$632 = D2703) * ([2]LABORATORY!$F$2:$F$632 = "Yes")), 0)),0)</f>
        <v>0</v>
      </c>
      <c r="F2703" s="18" cm="1">
        <f t="array" ref="F2703">IFERROR(INDEX([2]LABORATORY!$M$2:$M$632, MATCH(1, (([2]LABORATORY!$E$2:$E$632 = D2703) * ([2]LABORATORY!$F$2:$F$632 = "Yes")), 0)),0)</f>
        <v>0</v>
      </c>
      <c r="G2703" s="18">
        <f t="shared" si="6"/>
        <v>20640</v>
      </c>
      <c r="H2703" s="18">
        <f t="shared" si="7"/>
        <v>20640</v>
      </c>
      <c r="I2703" s="18">
        <f t="shared" si="8"/>
        <v>20640</v>
      </c>
      <c r="J2703" s="18" cm="1">
        <f t="array" ref="J2703">IFERROR(INDEX([2]LABORATORY!$Y$2:$Y$632, MATCH(1, (([2]LABORATORY!$E$2:$E$632 = D2703) * ([2]LABORATORY!$H$2:$H$632 = "Yes")), 0)),0)</f>
        <v>20640</v>
      </c>
    </row>
    <row r="2704" spans="1:10">
      <c r="A2704" s="15" t="s">
        <v>6846</v>
      </c>
      <c r="B2704" s="16" t="s">
        <v>6570</v>
      </c>
      <c r="C2704" s="17"/>
      <c r="D2704" s="17" t="s">
        <v>6847</v>
      </c>
      <c r="E2704" s="18" cm="1">
        <f t="array" ref="E2704">IFERROR(INDEX([2]LABORATORY!$M$2:$M$632, MATCH(1, (([2]LABORATORY!$E$2:$E$632 = D2704) * ([2]LABORATORY!$F$2:$F$632 = "Yes")), 0)),0)</f>
        <v>0</v>
      </c>
      <c r="F2704" s="18" cm="1">
        <f t="array" ref="F2704">IFERROR(INDEX([2]LABORATORY!$M$2:$M$632, MATCH(1, (([2]LABORATORY!$E$2:$E$632 = D2704) * ([2]LABORATORY!$F$2:$F$632 = "Yes")), 0)),0)</f>
        <v>0</v>
      </c>
      <c r="G2704" s="18">
        <f t="shared" si="6"/>
        <v>20640</v>
      </c>
      <c r="H2704" s="18">
        <f t="shared" si="7"/>
        <v>20640</v>
      </c>
      <c r="I2704" s="18">
        <f t="shared" si="8"/>
        <v>20640</v>
      </c>
      <c r="J2704" s="18" cm="1">
        <f t="array" ref="J2704">IFERROR(INDEX([2]LABORATORY!$Y$2:$Y$632, MATCH(1, (([2]LABORATORY!$E$2:$E$632 = D2704) * ([2]LABORATORY!$H$2:$H$632 = "Yes")), 0)),0)</f>
        <v>20640</v>
      </c>
    </row>
    <row r="2705" spans="1:10">
      <c r="A2705" s="15" t="s">
        <v>6848</v>
      </c>
      <c r="B2705" s="16" t="s">
        <v>6570</v>
      </c>
      <c r="C2705" s="17"/>
      <c r="D2705" s="17" t="s">
        <v>6849</v>
      </c>
      <c r="E2705" s="18" cm="1">
        <f t="array" ref="E2705">IFERROR(INDEX([2]LABORATORY!$M$2:$M$632, MATCH(1, (([2]LABORATORY!$E$2:$E$632 = D2705) * ([2]LABORATORY!$F$2:$F$632 = "Yes")), 0)),0)</f>
        <v>0</v>
      </c>
      <c r="F2705" s="18" cm="1">
        <f t="array" ref="F2705">IFERROR(INDEX([2]LABORATORY!$M$2:$M$632, MATCH(1, (([2]LABORATORY!$E$2:$E$632 = D2705) * ([2]LABORATORY!$F$2:$F$632 = "Yes")), 0)),0)</f>
        <v>0</v>
      </c>
      <c r="G2705" s="18">
        <f t="shared" si="6"/>
        <v>20640</v>
      </c>
      <c r="H2705" s="18">
        <f t="shared" si="7"/>
        <v>20640</v>
      </c>
      <c r="I2705" s="18">
        <f t="shared" si="8"/>
        <v>20640</v>
      </c>
      <c r="J2705" s="18" cm="1">
        <f t="array" ref="J2705">IFERROR(INDEX([2]LABORATORY!$Y$2:$Y$632, MATCH(1, (([2]LABORATORY!$E$2:$E$632 = D2705) * ([2]LABORATORY!$H$2:$H$632 = "Yes")), 0)),0)</f>
        <v>20640</v>
      </c>
    </row>
    <row r="2706" spans="1:10">
      <c r="A2706" s="15" t="s">
        <v>6850</v>
      </c>
      <c r="B2706" s="16" t="s">
        <v>6570</v>
      </c>
      <c r="C2706" s="17" t="s">
        <v>7900</v>
      </c>
      <c r="D2706" s="17" t="s">
        <v>6851</v>
      </c>
      <c r="E2706" s="18" cm="1">
        <f t="array" ref="E2706">IFERROR(INDEX([2]LABORATORY!$M$2:$M$632, MATCH(1, (([2]LABORATORY!$E$2:$E$632 = D2706) * ([2]LABORATORY!$F$2:$F$632 = "Yes")), 0)),0)</f>
        <v>0</v>
      </c>
      <c r="F2706" s="18" cm="1">
        <f t="array" ref="F2706">IFERROR(INDEX([2]LABORATORY!$M$2:$M$632, MATCH(1, (([2]LABORATORY!$E$2:$E$632 = D2706) * ([2]LABORATORY!$F$2:$F$632 = "Yes")), 0)),0)</f>
        <v>0</v>
      </c>
      <c r="G2706" s="18">
        <f t="shared" si="6"/>
        <v>20640</v>
      </c>
      <c r="H2706" s="18">
        <f t="shared" si="7"/>
        <v>20640</v>
      </c>
      <c r="I2706" s="18">
        <f t="shared" si="8"/>
        <v>20640</v>
      </c>
      <c r="J2706" s="18" cm="1">
        <f t="array" ref="J2706">IFERROR(INDEX([2]LABORATORY!$Y$2:$Y$632, MATCH(1, (([2]LABORATORY!$E$2:$E$632 = D2706) * ([2]LABORATORY!$H$2:$H$632 = "Yes")), 0)),0)</f>
        <v>20640</v>
      </c>
    </row>
    <row r="2707" spans="1:10">
      <c r="A2707" s="15" t="s">
        <v>6852</v>
      </c>
      <c r="B2707" s="16" t="s">
        <v>6570</v>
      </c>
      <c r="C2707" s="17"/>
      <c r="D2707" s="17" t="s">
        <v>6853</v>
      </c>
      <c r="E2707" s="18" cm="1">
        <f t="array" ref="E2707">IFERROR(INDEX([2]LABORATORY!$M$2:$M$632, MATCH(1, (([2]LABORATORY!$E$2:$E$632 = D2707) * ([2]LABORATORY!$F$2:$F$632 = "Yes")), 0)),0)</f>
        <v>0</v>
      </c>
      <c r="F2707" s="18" cm="1">
        <f t="array" ref="F2707">IFERROR(INDEX([2]LABORATORY!$M$2:$M$632, MATCH(1, (([2]LABORATORY!$E$2:$E$632 = D2707) * ([2]LABORATORY!$F$2:$F$632 = "Yes")), 0)),0)</f>
        <v>0</v>
      </c>
      <c r="G2707" s="18">
        <f t="shared" si="6"/>
        <v>20640</v>
      </c>
      <c r="H2707" s="18">
        <f t="shared" si="7"/>
        <v>20640</v>
      </c>
      <c r="I2707" s="18">
        <f t="shared" si="8"/>
        <v>20640</v>
      </c>
      <c r="J2707" s="18" cm="1">
        <f t="array" ref="J2707">IFERROR(INDEX([2]LABORATORY!$Y$2:$Y$632, MATCH(1, (([2]LABORATORY!$E$2:$E$632 = D2707) * ([2]LABORATORY!$H$2:$H$632 = "Yes")), 0)),0)</f>
        <v>20640</v>
      </c>
    </row>
    <row r="2708" spans="1:10">
      <c r="A2708" s="15" t="s">
        <v>6854</v>
      </c>
      <c r="B2708" s="16" t="s">
        <v>6570</v>
      </c>
      <c r="C2708" s="17"/>
      <c r="D2708" s="17" t="s">
        <v>6855</v>
      </c>
      <c r="E2708" s="18" cm="1">
        <f t="array" ref="E2708">IFERROR(INDEX([2]LABORATORY!$M$2:$M$632, MATCH(1, (([2]LABORATORY!$E$2:$E$632 = D2708) * ([2]LABORATORY!$F$2:$F$632 = "Yes")), 0)),0)</f>
        <v>0</v>
      </c>
      <c r="F2708" s="18" cm="1">
        <f t="array" ref="F2708">IFERROR(INDEX([2]LABORATORY!$M$2:$M$632, MATCH(1, (([2]LABORATORY!$E$2:$E$632 = D2708) * ([2]LABORATORY!$F$2:$F$632 = "Yes")), 0)),0)</f>
        <v>0</v>
      </c>
      <c r="G2708" s="18">
        <f t="shared" si="6"/>
        <v>20640</v>
      </c>
      <c r="H2708" s="18">
        <f t="shared" si="7"/>
        <v>20640</v>
      </c>
      <c r="I2708" s="18">
        <f t="shared" si="8"/>
        <v>20640</v>
      </c>
      <c r="J2708" s="18" cm="1">
        <f t="array" ref="J2708">IFERROR(INDEX([2]LABORATORY!$Y$2:$Y$632, MATCH(1, (([2]LABORATORY!$E$2:$E$632 = D2708) * ([2]LABORATORY!$H$2:$H$632 = "Yes")), 0)),0)</f>
        <v>20640</v>
      </c>
    </row>
    <row r="2709" spans="1:10">
      <c r="A2709" s="15" t="s">
        <v>6856</v>
      </c>
      <c r="B2709" s="16" t="s">
        <v>6570</v>
      </c>
      <c r="C2709" s="17"/>
      <c r="D2709" s="17" t="s">
        <v>6857</v>
      </c>
      <c r="E2709" s="18" cm="1">
        <f t="array" ref="E2709">IFERROR(INDEX([2]LABORATORY!$M$2:$M$632, MATCH(1, (([2]LABORATORY!$E$2:$E$632 = D2709) * ([2]LABORATORY!$F$2:$F$632 = "Yes")), 0)),0)</f>
        <v>0</v>
      </c>
      <c r="F2709" s="18" cm="1">
        <f t="array" ref="F2709">IFERROR(INDEX([2]LABORATORY!$M$2:$M$632, MATCH(1, (([2]LABORATORY!$E$2:$E$632 = D2709) * ([2]LABORATORY!$F$2:$F$632 = "Yes")), 0)),0)</f>
        <v>0</v>
      </c>
      <c r="G2709" s="18">
        <f t="shared" si="6"/>
        <v>20640</v>
      </c>
      <c r="H2709" s="18">
        <f t="shared" si="7"/>
        <v>20640</v>
      </c>
      <c r="I2709" s="18">
        <f t="shared" si="8"/>
        <v>20640</v>
      </c>
      <c r="J2709" s="18" cm="1">
        <f t="array" ref="J2709">IFERROR(INDEX([2]LABORATORY!$Y$2:$Y$632, MATCH(1, (([2]LABORATORY!$E$2:$E$632 = D2709) * ([2]LABORATORY!$H$2:$H$632 = "Yes")), 0)),0)</f>
        <v>20640</v>
      </c>
    </row>
    <row r="2710" spans="1:10">
      <c r="A2710" s="15" t="s">
        <v>6858</v>
      </c>
      <c r="B2710" s="16" t="s">
        <v>6570</v>
      </c>
      <c r="C2710" s="17"/>
      <c r="D2710" s="17" t="s">
        <v>6859</v>
      </c>
      <c r="E2710" s="18" cm="1">
        <f t="array" ref="E2710">IFERROR(INDEX([2]LABORATORY!$M$2:$M$632, MATCH(1, (([2]LABORATORY!$E$2:$E$632 = D2710) * ([2]LABORATORY!$F$2:$F$632 = "Yes")), 0)),0)</f>
        <v>0</v>
      </c>
      <c r="F2710" s="18" cm="1">
        <f t="array" ref="F2710">IFERROR(INDEX([2]LABORATORY!$M$2:$M$632, MATCH(1, (([2]LABORATORY!$E$2:$E$632 = D2710) * ([2]LABORATORY!$F$2:$F$632 = "Yes")), 0)),0)</f>
        <v>0</v>
      </c>
      <c r="G2710" s="18">
        <f t="shared" si="6"/>
        <v>20640</v>
      </c>
      <c r="H2710" s="18">
        <f t="shared" si="7"/>
        <v>20640</v>
      </c>
      <c r="I2710" s="18">
        <f t="shared" si="8"/>
        <v>20640</v>
      </c>
      <c r="J2710" s="18" cm="1">
        <f t="array" ref="J2710">IFERROR(INDEX([2]LABORATORY!$Y$2:$Y$632, MATCH(1, (([2]LABORATORY!$E$2:$E$632 = D2710) * ([2]LABORATORY!$H$2:$H$632 = "Yes")), 0)),0)</f>
        <v>20640</v>
      </c>
    </row>
    <row r="2711" spans="1:10">
      <c r="A2711" s="15" t="s">
        <v>6860</v>
      </c>
      <c r="B2711" s="16" t="s">
        <v>6570</v>
      </c>
      <c r="C2711" s="17"/>
      <c r="D2711" s="17" t="s">
        <v>6861</v>
      </c>
      <c r="E2711" s="18" cm="1">
        <f t="array" ref="E2711">IFERROR(INDEX([2]LABORATORY!$M$2:$M$632, MATCH(1, (([2]LABORATORY!$E$2:$E$632 = D2711) * ([2]LABORATORY!$F$2:$F$632 = "Yes")), 0)),0)</f>
        <v>0</v>
      </c>
      <c r="F2711" s="18" cm="1">
        <f t="array" ref="F2711">IFERROR(INDEX([2]LABORATORY!$M$2:$M$632, MATCH(1, (([2]LABORATORY!$E$2:$E$632 = D2711) * ([2]LABORATORY!$F$2:$F$632 = "Yes")), 0)),0)</f>
        <v>0</v>
      </c>
      <c r="G2711" s="18">
        <f t="shared" si="6"/>
        <v>20640</v>
      </c>
      <c r="H2711" s="18">
        <f t="shared" si="7"/>
        <v>20640</v>
      </c>
      <c r="I2711" s="18">
        <f t="shared" si="8"/>
        <v>20640</v>
      </c>
      <c r="J2711" s="18" cm="1">
        <f t="array" ref="J2711">IFERROR(INDEX([2]LABORATORY!$Y$2:$Y$632, MATCH(1, (([2]LABORATORY!$E$2:$E$632 = D2711) * ([2]LABORATORY!$H$2:$H$632 = "Yes")), 0)),0)</f>
        <v>20640</v>
      </c>
    </row>
    <row r="2712" spans="1:10">
      <c r="A2712" s="15" t="s">
        <v>6862</v>
      </c>
      <c r="B2712" s="16" t="s">
        <v>6570</v>
      </c>
      <c r="C2712" s="17"/>
      <c r="D2712" s="17" t="s">
        <v>6863</v>
      </c>
      <c r="E2712" s="18" cm="1">
        <f t="array" ref="E2712">IFERROR(INDEX([2]LABORATORY!$M$2:$M$632, MATCH(1, (([2]LABORATORY!$E$2:$E$632 = D2712) * ([2]LABORATORY!$F$2:$F$632 = "Yes")), 0)),0)</f>
        <v>0</v>
      </c>
      <c r="F2712" s="18" cm="1">
        <f t="array" ref="F2712">IFERROR(INDEX([2]LABORATORY!$M$2:$M$632, MATCH(1, (([2]LABORATORY!$E$2:$E$632 = D2712) * ([2]LABORATORY!$F$2:$F$632 = "Yes")), 0)),0)</f>
        <v>0</v>
      </c>
      <c r="G2712" s="18">
        <f t="shared" si="6"/>
        <v>20640</v>
      </c>
      <c r="H2712" s="18">
        <f t="shared" si="7"/>
        <v>20640</v>
      </c>
      <c r="I2712" s="18">
        <f t="shared" si="8"/>
        <v>20640</v>
      </c>
      <c r="J2712" s="18" cm="1">
        <f t="array" ref="J2712">IFERROR(INDEX([2]LABORATORY!$Y$2:$Y$632, MATCH(1, (([2]LABORATORY!$E$2:$E$632 = D2712) * ([2]LABORATORY!$H$2:$H$632 = "Yes")), 0)),0)</f>
        <v>20640</v>
      </c>
    </row>
    <row r="2713" spans="1:10">
      <c r="A2713" s="15" t="s">
        <v>6864</v>
      </c>
      <c r="B2713" s="16" t="s">
        <v>6570</v>
      </c>
      <c r="C2713" s="17"/>
      <c r="D2713" s="17" t="s">
        <v>6865</v>
      </c>
      <c r="E2713" s="18" cm="1">
        <f t="array" ref="E2713">IFERROR(INDEX([2]LABORATORY!$M$2:$M$632, MATCH(1, (([2]LABORATORY!$E$2:$E$632 = D2713) * ([2]LABORATORY!$F$2:$F$632 = "Yes")), 0)),0)</f>
        <v>0</v>
      </c>
      <c r="F2713" s="18" cm="1">
        <f t="array" ref="F2713">IFERROR(INDEX([2]LABORATORY!$M$2:$M$632, MATCH(1, (([2]LABORATORY!$E$2:$E$632 = D2713) * ([2]LABORATORY!$F$2:$F$632 = "Yes")), 0)),0)</f>
        <v>0</v>
      </c>
      <c r="G2713" s="18">
        <f t="shared" si="6"/>
        <v>20640</v>
      </c>
      <c r="H2713" s="18">
        <f t="shared" si="7"/>
        <v>20640</v>
      </c>
      <c r="I2713" s="18">
        <f t="shared" si="8"/>
        <v>20640</v>
      </c>
      <c r="J2713" s="18" cm="1">
        <f t="array" ref="J2713">IFERROR(INDEX([2]LABORATORY!$Y$2:$Y$632, MATCH(1, (([2]LABORATORY!$E$2:$E$632 = D2713) * ([2]LABORATORY!$H$2:$H$632 = "Yes")), 0)),0)</f>
        <v>20640</v>
      </c>
    </row>
    <row r="2714" spans="1:10">
      <c r="A2714" s="15" t="s">
        <v>6866</v>
      </c>
      <c r="B2714" s="16" t="s">
        <v>6570</v>
      </c>
      <c r="C2714" s="17"/>
      <c r="D2714" s="17" t="s">
        <v>6867</v>
      </c>
      <c r="E2714" s="18" cm="1">
        <f t="array" ref="E2714">IFERROR(INDEX([2]LABORATORY!$M$2:$M$632, MATCH(1, (([2]LABORATORY!$E$2:$E$632 = D2714) * ([2]LABORATORY!$F$2:$F$632 = "Yes")), 0)),0)</f>
        <v>0</v>
      </c>
      <c r="F2714" s="18" cm="1">
        <f t="array" ref="F2714">IFERROR(INDEX([2]LABORATORY!$M$2:$M$632, MATCH(1, (([2]LABORATORY!$E$2:$E$632 = D2714) * ([2]LABORATORY!$F$2:$F$632 = "Yes")), 0)),0)</f>
        <v>0</v>
      </c>
      <c r="G2714" s="18">
        <f t="shared" si="6"/>
        <v>20640</v>
      </c>
      <c r="H2714" s="18">
        <f t="shared" si="7"/>
        <v>20640</v>
      </c>
      <c r="I2714" s="18">
        <f t="shared" si="8"/>
        <v>20640</v>
      </c>
      <c r="J2714" s="18" cm="1">
        <f t="array" ref="J2714">IFERROR(INDEX([2]LABORATORY!$Y$2:$Y$632, MATCH(1, (([2]LABORATORY!$E$2:$E$632 = D2714) * ([2]LABORATORY!$H$2:$H$632 = "Yes")), 0)),0)</f>
        <v>20640</v>
      </c>
    </row>
    <row r="2715" spans="1:10">
      <c r="A2715" s="15" t="s">
        <v>6868</v>
      </c>
      <c r="B2715" s="16" t="s">
        <v>6570</v>
      </c>
      <c r="C2715" s="17"/>
      <c r="D2715" s="17" t="s">
        <v>6869</v>
      </c>
      <c r="E2715" s="18" cm="1">
        <f t="array" ref="E2715">IFERROR(INDEX([2]LABORATORY!$M$2:$M$632, MATCH(1, (([2]LABORATORY!$E$2:$E$632 = D2715) * ([2]LABORATORY!$F$2:$F$632 = "Yes")), 0)),0)</f>
        <v>0</v>
      </c>
      <c r="F2715" s="18" cm="1">
        <f t="array" ref="F2715">IFERROR(INDEX([2]LABORATORY!$M$2:$M$632, MATCH(1, (([2]LABORATORY!$E$2:$E$632 = D2715) * ([2]LABORATORY!$F$2:$F$632 = "Yes")), 0)),0)</f>
        <v>0</v>
      </c>
      <c r="G2715" s="18">
        <f t="shared" si="6"/>
        <v>20640</v>
      </c>
      <c r="H2715" s="18">
        <f t="shared" si="7"/>
        <v>20640</v>
      </c>
      <c r="I2715" s="18">
        <f t="shared" si="8"/>
        <v>20640</v>
      </c>
      <c r="J2715" s="18" cm="1">
        <f t="array" ref="J2715">IFERROR(INDEX([2]LABORATORY!$Y$2:$Y$632, MATCH(1, (([2]LABORATORY!$E$2:$E$632 = D2715) * ([2]LABORATORY!$H$2:$H$632 = "Yes")), 0)),0)</f>
        <v>20640</v>
      </c>
    </row>
    <row r="2716" spans="1:10">
      <c r="A2716" s="15" t="s">
        <v>6870</v>
      </c>
      <c r="B2716" s="16" t="s">
        <v>6570</v>
      </c>
      <c r="C2716" s="17"/>
      <c r="D2716" s="17" t="s">
        <v>6871</v>
      </c>
      <c r="E2716" s="18" cm="1">
        <f t="array" ref="E2716">IFERROR(INDEX([2]LABORATORY!$M$2:$M$632, MATCH(1, (([2]LABORATORY!$E$2:$E$632 = D2716) * ([2]LABORATORY!$F$2:$F$632 = "Yes")), 0)),0)</f>
        <v>0</v>
      </c>
      <c r="F2716" s="18" cm="1">
        <f t="array" ref="F2716">IFERROR(INDEX([2]LABORATORY!$M$2:$M$632, MATCH(1, (([2]LABORATORY!$E$2:$E$632 = D2716) * ([2]LABORATORY!$F$2:$F$632 = "Yes")), 0)),0)</f>
        <v>0</v>
      </c>
      <c r="G2716" s="18">
        <f t="shared" si="6"/>
        <v>20640</v>
      </c>
      <c r="H2716" s="18">
        <f t="shared" si="7"/>
        <v>20640</v>
      </c>
      <c r="I2716" s="18">
        <f t="shared" si="8"/>
        <v>20640</v>
      </c>
      <c r="J2716" s="18" cm="1">
        <f t="array" ref="J2716">IFERROR(INDEX([2]LABORATORY!$Y$2:$Y$632, MATCH(1, (([2]LABORATORY!$E$2:$E$632 = D2716) * ([2]LABORATORY!$H$2:$H$632 = "Yes")), 0)),0)</f>
        <v>20640</v>
      </c>
    </row>
    <row r="2717" spans="1:10">
      <c r="A2717" s="15" t="s">
        <v>6872</v>
      </c>
      <c r="B2717" s="16" t="s">
        <v>6570</v>
      </c>
      <c r="C2717" s="17"/>
      <c r="D2717" s="17" t="s">
        <v>6873</v>
      </c>
      <c r="E2717" s="18" cm="1">
        <f t="array" ref="E2717">IFERROR(INDEX([2]LABORATORY!$M$2:$M$632, MATCH(1, (([2]LABORATORY!$E$2:$E$632 = D2717) * ([2]LABORATORY!$F$2:$F$632 = "Yes")), 0)),0)</f>
        <v>0</v>
      </c>
      <c r="F2717" s="18" cm="1">
        <f t="array" ref="F2717">IFERROR(INDEX([2]LABORATORY!$M$2:$M$632, MATCH(1, (([2]LABORATORY!$E$2:$E$632 = D2717) * ([2]LABORATORY!$F$2:$F$632 = "Yes")), 0)),0)</f>
        <v>0</v>
      </c>
      <c r="G2717" s="18">
        <f t="shared" si="6"/>
        <v>20640</v>
      </c>
      <c r="H2717" s="18">
        <f t="shared" si="7"/>
        <v>20640</v>
      </c>
      <c r="I2717" s="18">
        <f t="shared" si="8"/>
        <v>20640</v>
      </c>
      <c r="J2717" s="18" cm="1">
        <f t="array" ref="J2717">IFERROR(INDEX([2]LABORATORY!$Y$2:$Y$632, MATCH(1, (([2]LABORATORY!$E$2:$E$632 = D2717) * ([2]LABORATORY!$H$2:$H$632 = "Yes")), 0)),0)</f>
        <v>20640</v>
      </c>
    </row>
    <row r="2718" spans="1:10">
      <c r="A2718" s="15" t="s">
        <v>6874</v>
      </c>
      <c r="B2718" s="16" t="s">
        <v>6570</v>
      </c>
      <c r="C2718" s="17"/>
      <c r="D2718" s="17" t="s">
        <v>6875</v>
      </c>
      <c r="E2718" s="18" cm="1">
        <f t="array" ref="E2718">IFERROR(INDEX([2]LABORATORY!$M$2:$M$632, MATCH(1, (([2]LABORATORY!$E$2:$E$632 = D2718) * ([2]LABORATORY!$F$2:$F$632 = "Yes")), 0)),0)</f>
        <v>0</v>
      </c>
      <c r="F2718" s="18" cm="1">
        <f t="array" ref="F2718">IFERROR(INDEX([2]LABORATORY!$M$2:$M$632, MATCH(1, (([2]LABORATORY!$E$2:$E$632 = D2718) * ([2]LABORATORY!$F$2:$F$632 = "Yes")), 0)),0)</f>
        <v>0</v>
      </c>
      <c r="G2718" s="18">
        <f t="shared" si="6"/>
        <v>20640</v>
      </c>
      <c r="H2718" s="18">
        <f t="shared" si="7"/>
        <v>20640</v>
      </c>
      <c r="I2718" s="18">
        <f t="shared" si="8"/>
        <v>20640</v>
      </c>
      <c r="J2718" s="18" cm="1">
        <f t="array" ref="J2718">IFERROR(INDEX([2]LABORATORY!$Y$2:$Y$632, MATCH(1, (([2]LABORATORY!$E$2:$E$632 = D2718) * ([2]LABORATORY!$H$2:$H$632 = "Yes")), 0)),0)</f>
        <v>20640</v>
      </c>
    </row>
    <row r="2719" spans="1:10">
      <c r="A2719" s="15" t="s">
        <v>6876</v>
      </c>
      <c r="B2719" s="16" t="s">
        <v>6570</v>
      </c>
      <c r="C2719" s="17"/>
      <c r="D2719" s="17" t="s">
        <v>6877</v>
      </c>
      <c r="E2719" s="18" cm="1">
        <f t="array" ref="E2719">IFERROR(INDEX([2]LABORATORY!$M$2:$M$632, MATCH(1, (([2]LABORATORY!$E$2:$E$632 = D2719) * ([2]LABORATORY!$F$2:$F$632 = "Yes")), 0)),0)</f>
        <v>0</v>
      </c>
      <c r="F2719" s="18" cm="1">
        <f t="array" ref="F2719">IFERROR(INDEX([2]LABORATORY!$M$2:$M$632, MATCH(1, (([2]LABORATORY!$E$2:$E$632 = D2719) * ([2]LABORATORY!$F$2:$F$632 = "Yes")), 0)),0)</f>
        <v>0</v>
      </c>
      <c r="G2719" s="18">
        <f t="shared" si="6"/>
        <v>20640</v>
      </c>
      <c r="H2719" s="18">
        <f t="shared" si="7"/>
        <v>20640</v>
      </c>
      <c r="I2719" s="18">
        <f t="shared" si="8"/>
        <v>20640</v>
      </c>
      <c r="J2719" s="18" cm="1">
        <f t="array" ref="J2719">IFERROR(INDEX([2]LABORATORY!$Y$2:$Y$632, MATCH(1, (([2]LABORATORY!$E$2:$E$632 = D2719) * ([2]LABORATORY!$H$2:$H$632 = "Yes")), 0)),0)</f>
        <v>20640</v>
      </c>
    </row>
    <row r="2720" spans="1:10">
      <c r="A2720" s="15" t="s">
        <v>6878</v>
      </c>
      <c r="B2720" s="16" t="s">
        <v>6570</v>
      </c>
      <c r="C2720" s="17"/>
      <c r="D2720" s="17" t="s">
        <v>6879</v>
      </c>
      <c r="E2720" s="18" cm="1">
        <f t="array" ref="E2720">IFERROR(INDEX([2]LABORATORY!$M$2:$M$632, MATCH(1, (([2]LABORATORY!$E$2:$E$632 = D2720) * ([2]LABORATORY!$F$2:$F$632 = "Yes")), 0)),0)</f>
        <v>0</v>
      </c>
      <c r="F2720" s="18" cm="1">
        <f t="array" ref="F2720">IFERROR(INDEX([2]LABORATORY!$M$2:$M$632, MATCH(1, (([2]LABORATORY!$E$2:$E$632 = D2720) * ([2]LABORATORY!$F$2:$F$632 = "Yes")), 0)),0)</f>
        <v>0</v>
      </c>
      <c r="G2720" s="18">
        <f t="shared" si="6"/>
        <v>20640</v>
      </c>
      <c r="H2720" s="18">
        <f t="shared" si="7"/>
        <v>20640</v>
      </c>
      <c r="I2720" s="18">
        <f t="shared" si="8"/>
        <v>20640</v>
      </c>
      <c r="J2720" s="18" cm="1">
        <f t="array" ref="J2720">IFERROR(INDEX([2]LABORATORY!$Y$2:$Y$632, MATCH(1, (([2]LABORATORY!$E$2:$E$632 = D2720) * ([2]LABORATORY!$H$2:$H$632 = "Yes")), 0)),0)</f>
        <v>20640</v>
      </c>
    </row>
    <row r="2721" spans="1:10">
      <c r="A2721" s="15" t="s">
        <v>6880</v>
      </c>
      <c r="B2721" s="16" t="s">
        <v>6570</v>
      </c>
      <c r="C2721" s="17"/>
      <c r="D2721" s="17" t="s">
        <v>6881</v>
      </c>
      <c r="E2721" s="18" cm="1">
        <f t="array" ref="E2721">IFERROR(INDEX([2]LABORATORY!$M$2:$M$632, MATCH(1, (([2]LABORATORY!$E$2:$E$632 = D2721) * ([2]LABORATORY!$F$2:$F$632 = "Yes")), 0)),0)</f>
        <v>0</v>
      </c>
      <c r="F2721" s="18" cm="1">
        <f t="array" ref="F2721">IFERROR(INDEX([2]LABORATORY!$M$2:$M$632, MATCH(1, (([2]LABORATORY!$E$2:$E$632 = D2721) * ([2]LABORATORY!$F$2:$F$632 = "Yes")), 0)),0)</f>
        <v>0</v>
      </c>
      <c r="G2721" s="18">
        <f t="shared" si="6"/>
        <v>20640</v>
      </c>
      <c r="H2721" s="18">
        <f t="shared" si="7"/>
        <v>20640</v>
      </c>
      <c r="I2721" s="18">
        <f t="shared" si="8"/>
        <v>20640</v>
      </c>
      <c r="J2721" s="18" cm="1">
        <f t="array" ref="J2721">IFERROR(INDEX([2]LABORATORY!$Y$2:$Y$632, MATCH(1, (([2]LABORATORY!$E$2:$E$632 = D2721) * ([2]LABORATORY!$H$2:$H$632 = "Yes")), 0)),0)</f>
        <v>20640</v>
      </c>
    </row>
    <row r="2722" spans="1:10">
      <c r="A2722" s="15" t="s">
        <v>6882</v>
      </c>
      <c r="B2722" s="16" t="s">
        <v>6570</v>
      </c>
      <c r="C2722" s="17"/>
      <c r="D2722" s="17" t="s">
        <v>6883</v>
      </c>
      <c r="E2722" s="18" cm="1">
        <f t="array" ref="E2722">IFERROR(INDEX([2]LABORATORY!$M$2:$M$632, MATCH(1, (([2]LABORATORY!$E$2:$E$632 = D2722) * ([2]LABORATORY!$F$2:$F$632 = "Yes")), 0)),0)</f>
        <v>0</v>
      </c>
      <c r="F2722" s="18" cm="1">
        <f t="array" ref="F2722">IFERROR(INDEX([2]LABORATORY!$M$2:$M$632, MATCH(1, (([2]LABORATORY!$E$2:$E$632 = D2722) * ([2]LABORATORY!$F$2:$F$632 = "Yes")), 0)),0)</f>
        <v>0</v>
      </c>
      <c r="G2722" s="18">
        <f t="shared" si="6"/>
        <v>20640</v>
      </c>
      <c r="H2722" s="18">
        <f t="shared" si="7"/>
        <v>20640</v>
      </c>
      <c r="I2722" s="18">
        <f t="shared" si="8"/>
        <v>20640</v>
      </c>
      <c r="J2722" s="18" cm="1">
        <f t="array" ref="J2722">IFERROR(INDEX([2]LABORATORY!$Y$2:$Y$632, MATCH(1, (([2]LABORATORY!$E$2:$E$632 = D2722) * ([2]LABORATORY!$H$2:$H$632 = "Yes")), 0)),0)</f>
        <v>20640</v>
      </c>
    </row>
    <row r="2723" spans="1:10">
      <c r="A2723" s="15" t="s">
        <v>6884</v>
      </c>
      <c r="B2723" s="16" t="s">
        <v>6570</v>
      </c>
      <c r="C2723" s="17"/>
      <c r="D2723" s="17" t="s">
        <v>6885</v>
      </c>
      <c r="E2723" s="18" cm="1">
        <f t="array" ref="E2723">IFERROR(INDEX([2]LABORATORY!$M$2:$M$632, MATCH(1, (([2]LABORATORY!$E$2:$E$632 = D2723) * ([2]LABORATORY!$F$2:$F$632 = "Yes")), 0)),0)</f>
        <v>0</v>
      </c>
      <c r="F2723" s="18" cm="1">
        <f t="array" ref="F2723">IFERROR(INDEX([2]LABORATORY!$M$2:$M$632, MATCH(1, (([2]LABORATORY!$E$2:$E$632 = D2723) * ([2]LABORATORY!$F$2:$F$632 = "Yes")), 0)),0)</f>
        <v>0</v>
      </c>
      <c r="G2723" s="18">
        <f t="shared" si="6"/>
        <v>20640</v>
      </c>
      <c r="H2723" s="18">
        <f t="shared" si="7"/>
        <v>20640</v>
      </c>
      <c r="I2723" s="18">
        <f t="shared" si="8"/>
        <v>20640</v>
      </c>
      <c r="J2723" s="18" cm="1">
        <f t="array" ref="J2723">IFERROR(INDEX([2]LABORATORY!$Y$2:$Y$632, MATCH(1, (([2]LABORATORY!$E$2:$E$632 = D2723) * ([2]LABORATORY!$H$2:$H$632 = "Yes")), 0)),0)</f>
        <v>20640</v>
      </c>
    </row>
    <row r="2724" spans="1:10">
      <c r="A2724" s="15" t="s">
        <v>6886</v>
      </c>
      <c r="B2724" s="16" t="s">
        <v>6570</v>
      </c>
      <c r="C2724" s="17"/>
      <c r="D2724" s="17" t="s">
        <v>6887</v>
      </c>
      <c r="E2724" s="18" cm="1">
        <f t="array" ref="E2724">IFERROR(INDEX([2]LABORATORY!$M$2:$M$632, MATCH(1, (([2]LABORATORY!$E$2:$E$632 = D2724) * ([2]LABORATORY!$F$2:$F$632 = "Yes")), 0)),0)</f>
        <v>0</v>
      </c>
      <c r="F2724" s="18" cm="1">
        <f t="array" ref="F2724">IFERROR(INDEX([2]LABORATORY!$M$2:$M$632, MATCH(1, (([2]LABORATORY!$E$2:$E$632 = D2724) * ([2]LABORATORY!$F$2:$F$632 = "Yes")), 0)),0)</f>
        <v>0</v>
      </c>
      <c r="G2724" s="18">
        <f t="shared" si="6"/>
        <v>20640</v>
      </c>
      <c r="H2724" s="18">
        <f t="shared" si="7"/>
        <v>20640</v>
      </c>
      <c r="I2724" s="18">
        <f t="shared" si="8"/>
        <v>20640</v>
      </c>
      <c r="J2724" s="18" cm="1">
        <f t="array" ref="J2724">IFERROR(INDEX([2]LABORATORY!$Y$2:$Y$632, MATCH(1, (([2]LABORATORY!$E$2:$E$632 = D2724) * ([2]LABORATORY!$H$2:$H$632 = "Yes")), 0)),0)</f>
        <v>20640</v>
      </c>
    </row>
    <row r="2725" spans="1:10">
      <c r="A2725" s="15" t="s">
        <v>6888</v>
      </c>
      <c r="B2725" s="16" t="s">
        <v>6570</v>
      </c>
      <c r="C2725" s="17"/>
      <c r="D2725" s="17" t="s">
        <v>6889</v>
      </c>
      <c r="E2725" s="18" cm="1">
        <f t="array" ref="E2725">IFERROR(INDEX([2]LABORATORY!$M$2:$M$632, MATCH(1, (([2]LABORATORY!$E$2:$E$632 = D2725) * ([2]LABORATORY!$F$2:$F$632 = "Yes")), 0)),0)</f>
        <v>0</v>
      </c>
      <c r="F2725" s="18" cm="1">
        <f t="array" ref="F2725">IFERROR(INDEX([2]LABORATORY!$M$2:$M$632, MATCH(1, (([2]LABORATORY!$E$2:$E$632 = D2725) * ([2]LABORATORY!$F$2:$F$632 = "Yes")), 0)),0)</f>
        <v>0</v>
      </c>
      <c r="G2725" s="18">
        <f t="shared" si="6"/>
        <v>20640</v>
      </c>
      <c r="H2725" s="18">
        <f t="shared" si="7"/>
        <v>20640</v>
      </c>
      <c r="I2725" s="18">
        <f t="shared" si="8"/>
        <v>20640</v>
      </c>
      <c r="J2725" s="18" cm="1">
        <f t="array" ref="J2725">IFERROR(INDEX([2]LABORATORY!$Y$2:$Y$632, MATCH(1, (([2]LABORATORY!$E$2:$E$632 = D2725) * ([2]LABORATORY!$H$2:$H$632 = "Yes")), 0)),0)</f>
        <v>20640</v>
      </c>
    </row>
    <row r="2726" spans="1:10">
      <c r="A2726" s="15" t="s">
        <v>6890</v>
      </c>
      <c r="B2726" s="16" t="s">
        <v>6570</v>
      </c>
      <c r="C2726" s="17"/>
      <c r="D2726" s="17" t="s">
        <v>6891</v>
      </c>
      <c r="E2726" s="18" cm="1">
        <f t="array" ref="E2726">IFERROR(INDEX([2]LABORATORY!$M$2:$M$632, MATCH(1, (([2]LABORATORY!$E$2:$E$632 = D2726) * ([2]LABORATORY!$F$2:$F$632 = "Yes")), 0)),0)</f>
        <v>0</v>
      </c>
      <c r="F2726" s="18" cm="1">
        <f t="array" ref="F2726">IFERROR(INDEX([2]LABORATORY!$M$2:$M$632, MATCH(1, (([2]LABORATORY!$E$2:$E$632 = D2726) * ([2]LABORATORY!$F$2:$F$632 = "Yes")), 0)),0)</f>
        <v>0</v>
      </c>
      <c r="G2726" s="18">
        <f t="shared" si="6"/>
        <v>20640</v>
      </c>
      <c r="H2726" s="18">
        <f t="shared" si="7"/>
        <v>20640</v>
      </c>
      <c r="I2726" s="18">
        <f t="shared" si="8"/>
        <v>20640</v>
      </c>
      <c r="J2726" s="18" cm="1">
        <f t="array" ref="J2726">IFERROR(INDEX([2]LABORATORY!$Y$2:$Y$632, MATCH(1, (([2]LABORATORY!$E$2:$E$632 = D2726) * ([2]LABORATORY!$H$2:$H$632 = "Yes")), 0)),0)</f>
        <v>20640</v>
      </c>
    </row>
    <row r="2727" spans="1:10">
      <c r="A2727" s="15" t="s">
        <v>6892</v>
      </c>
      <c r="B2727" s="16" t="s">
        <v>6570</v>
      </c>
      <c r="C2727" s="17"/>
      <c r="D2727" s="17" t="s">
        <v>6893</v>
      </c>
      <c r="E2727" s="18" cm="1">
        <f t="array" ref="E2727">IFERROR(INDEX([2]LABORATORY!$M$2:$M$632, MATCH(1, (([2]LABORATORY!$E$2:$E$632 = D2727) * ([2]LABORATORY!$F$2:$F$632 = "Yes")), 0)),0)</f>
        <v>0</v>
      </c>
      <c r="F2727" s="18" cm="1">
        <f t="array" ref="F2727">IFERROR(INDEX([2]LABORATORY!$M$2:$M$632, MATCH(1, (([2]LABORATORY!$E$2:$E$632 = D2727) * ([2]LABORATORY!$F$2:$F$632 = "Yes")), 0)),0)</f>
        <v>0</v>
      </c>
      <c r="G2727" s="18">
        <f t="shared" si="6"/>
        <v>20640</v>
      </c>
      <c r="H2727" s="18">
        <f t="shared" si="7"/>
        <v>20640</v>
      </c>
      <c r="I2727" s="18">
        <f t="shared" si="8"/>
        <v>20640</v>
      </c>
      <c r="J2727" s="18" cm="1">
        <f t="array" ref="J2727">IFERROR(INDEX([2]LABORATORY!$Y$2:$Y$632, MATCH(1, (([2]LABORATORY!$E$2:$E$632 = D2727) * ([2]LABORATORY!$H$2:$H$632 = "Yes")), 0)),0)</f>
        <v>20640</v>
      </c>
    </row>
    <row r="2728" spans="1:10">
      <c r="A2728" s="15" t="s">
        <v>6894</v>
      </c>
      <c r="B2728" s="16" t="s">
        <v>6570</v>
      </c>
      <c r="C2728" s="17"/>
      <c r="D2728" s="17" t="s">
        <v>6895</v>
      </c>
      <c r="E2728" s="18" cm="1">
        <f t="array" ref="E2728">IFERROR(INDEX([2]LABORATORY!$M$2:$M$632, MATCH(1, (([2]LABORATORY!$E$2:$E$632 = D2728) * ([2]LABORATORY!$F$2:$F$632 = "Yes")), 0)),0)</f>
        <v>0</v>
      </c>
      <c r="F2728" s="18" cm="1">
        <f t="array" ref="F2728">IFERROR(INDEX([2]LABORATORY!$M$2:$M$632, MATCH(1, (([2]LABORATORY!$E$2:$E$632 = D2728) * ([2]LABORATORY!$F$2:$F$632 = "Yes")), 0)),0)</f>
        <v>0</v>
      </c>
      <c r="G2728" s="18">
        <f t="shared" si="6"/>
        <v>20640</v>
      </c>
      <c r="H2728" s="18">
        <f t="shared" si="7"/>
        <v>20640</v>
      </c>
      <c r="I2728" s="18">
        <f t="shared" si="8"/>
        <v>20640</v>
      </c>
      <c r="J2728" s="18" cm="1">
        <f t="array" ref="J2728">IFERROR(INDEX([2]LABORATORY!$Y$2:$Y$632, MATCH(1, (([2]LABORATORY!$E$2:$E$632 = D2728) * ([2]LABORATORY!$H$2:$H$632 = "Yes")), 0)),0)</f>
        <v>20640</v>
      </c>
    </row>
    <row r="2729" spans="1:10">
      <c r="A2729" s="15" t="s">
        <v>6896</v>
      </c>
      <c r="B2729" s="16" t="s">
        <v>6570</v>
      </c>
      <c r="C2729" s="17"/>
      <c r="D2729" s="17" t="s">
        <v>6897</v>
      </c>
      <c r="E2729" s="18" cm="1">
        <f t="array" ref="E2729">IFERROR(INDEX([2]LABORATORY!$M$2:$M$632, MATCH(1, (([2]LABORATORY!$E$2:$E$632 = D2729) * ([2]LABORATORY!$F$2:$F$632 = "Yes")), 0)),0)</f>
        <v>0</v>
      </c>
      <c r="F2729" s="18" cm="1">
        <f t="array" ref="F2729">IFERROR(INDEX([2]LABORATORY!$M$2:$M$632, MATCH(1, (([2]LABORATORY!$E$2:$E$632 = D2729) * ([2]LABORATORY!$F$2:$F$632 = "Yes")), 0)),0)</f>
        <v>0</v>
      </c>
      <c r="G2729" s="18">
        <f t="shared" si="6"/>
        <v>20640</v>
      </c>
      <c r="H2729" s="18">
        <f t="shared" si="7"/>
        <v>20640</v>
      </c>
      <c r="I2729" s="18">
        <f t="shared" si="8"/>
        <v>20640</v>
      </c>
      <c r="J2729" s="18" cm="1">
        <f t="array" ref="J2729">IFERROR(INDEX([2]LABORATORY!$Y$2:$Y$632, MATCH(1, (([2]LABORATORY!$E$2:$E$632 = D2729) * ([2]LABORATORY!$H$2:$H$632 = "Yes")), 0)),0)</f>
        <v>20640</v>
      </c>
    </row>
    <row r="2730" spans="1:10">
      <c r="A2730" s="15" t="s">
        <v>6898</v>
      </c>
      <c r="B2730" s="16" t="s">
        <v>6899</v>
      </c>
      <c r="C2730" s="17" t="s">
        <v>7901</v>
      </c>
      <c r="D2730" s="17" t="s">
        <v>6900</v>
      </c>
      <c r="E2730" s="18" cm="1">
        <f t="array" ref="E2730">IFERROR(INDEX([2]LABORATORY!$M$2:$M$632, MATCH(1, (([2]LABORATORY!$E$2:$E$632 = D2730) * ([2]LABORATORY!$F$2:$F$632 = "Yes")), 0)),0)</f>
        <v>0</v>
      </c>
      <c r="F2730" s="18" cm="1">
        <f t="array" ref="F2730">IFERROR(INDEX([2]LABORATORY!$M$2:$M$632, MATCH(1, (([2]LABORATORY!$E$2:$E$632 = D2730) * ([2]LABORATORY!$F$2:$F$632 = "Yes")), 0)),0)</f>
        <v>0</v>
      </c>
      <c r="G2730" s="18">
        <f t="shared" si="6"/>
        <v>6075</v>
      </c>
      <c r="H2730" s="18">
        <f t="shared" si="7"/>
        <v>6075</v>
      </c>
      <c r="I2730" s="18">
        <f t="shared" si="8"/>
        <v>6075</v>
      </c>
      <c r="J2730" s="18" cm="1">
        <f t="array" ref="J2730">IFERROR(INDEX([2]LABORATORY!$Y$2:$Y$632, MATCH(1, (([2]LABORATORY!$E$2:$E$632 = D2730) * ([2]LABORATORY!$H$2:$H$632 = "Yes")), 0)),0)</f>
        <v>6075</v>
      </c>
    </row>
    <row r="2731" spans="1:10">
      <c r="A2731" s="15" t="s">
        <v>6901</v>
      </c>
      <c r="B2731" s="16" t="s">
        <v>6899</v>
      </c>
      <c r="C2731" s="17" t="s">
        <v>7902</v>
      </c>
      <c r="D2731" s="17" t="s">
        <v>6902</v>
      </c>
      <c r="E2731" s="18" cm="1">
        <f t="array" ref="E2731">IFERROR(INDEX([2]LABORATORY!$M$2:$M$632, MATCH(1, (([2]LABORATORY!$E$2:$E$632 = D2731) * ([2]LABORATORY!$F$2:$F$632 = "Yes")), 0)),0)</f>
        <v>0</v>
      </c>
      <c r="F2731" s="18" cm="1">
        <f t="array" ref="F2731">IFERROR(INDEX([2]LABORATORY!$M$2:$M$632, MATCH(1, (([2]LABORATORY!$E$2:$E$632 = D2731) * ([2]LABORATORY!$F$2:$F$632 = "Yes")), 0)),0)</f>
        <v>0</v>
      </c>
      <c r="G2731" s="18" cm="1">
        <f t="array" ref="G2731">IFERROR(INDEX([2]LABORATORY!$S$2:$S$632, MATCH(1, (([2]LABORATORY!$E$2:$E$632 = D2731) * ([2]LABORATORY!$G$2:$G$632 = "Yes")), 0)),0)</f>
        <v>7500</v>
      </c>
      <c r="H2731" s="18" cm="1">
        <f t="array" ref="H2731">IFERROR(INDEX([2]LABORATORY!$S$2:$S$632, MATCH(1, (([2]LABORATORY!$E$2:$E$632 = D2731) * ([2]LABORATORY!$G$2:$G$632 = "Yes")), 0)),0)</f>
        <v>7500</v>
      </c>
      <c r="I2731" s="18" cm="1">
        <f t="array" ref="I2731">IFERROR(INDEX([2]LABORATORY!$S$2:$S$632, MATCH(1, (([2]LABORATORY!$E$2:$E$632 = D2731) * ([2]LABORATORY!$G$2:$G$632 = "Yes")), 0)),0)</f>
        <v>7500</v>
      </c>
      <c r="J2731" s="18" cm="1">
        <f t="array" ref="J2731">IFERROR(INDEX([2]LABORATORY!$Y$2:$Y$632, MATCH(1, (([2]LABORATORY!$E$2:$E$632 = D2731) * ([2]LABORATORY!$H$2:$H$632 = "Yes")), 0)),0)</f>
        <v>16200</v>
      </c>
    </row>
    <row r="2732" spans="1:10">
      <c r="A2732" s="15" t="s">
        <v>6903</v>
      </c>
      <c r="B2732" s="16" t="s">
        <v>6899</v>
      </c>
      <c r="C2732" s="17" t="s">
        <v>7902</v>
      </c>
      <c r="D2732" s="17" t="s">
        <v>6904</v>
      </c>
      <c r="E2732" s="18" cm="1">
        <f t="array" ref="E2732">IFERROR(INDEX([2]LABORATORY!$M$2:$M$632, MATCH(1, (([2]LABORATORY!$E$2:$E$632 = D2732) * ([2]LABORATORY!$F$2:$F$632 = "Yes")), 0)),0)</f>
        <v>0</v>
      </c>
      <c r="F2732" s="18" cm="1">
        <f t="array" ref="F2732">IFERROR(INDEX([2]LABORATORY!$M$2:$M$632, MATCH(1, (([2]LABORATORY!$E$2:$E$632 = D2732) * ([2]LABORATORY!$F$2:$F$632 = "Yes")), 0)),0)</f>
        <v>0</v>
      </c>
      <c r="G2732" s="18">
        <f t="shared" ref="G2732:G2736" si="9">J2732</f>
        <v>16200</v>
      </c>
      <c r="H2732" s="18">
        <f t="shared" ref="H2732:H2736" si="10">J2732</f>
        <v>16200</v>
      </c>
      <c r="I2732" s="18">
        <f t="shared" ref="I2732:I2736" si="11">J2732</f>
        <v>16200</v>
      </c>
      <c r="J2732" s="18" cm="1">
        <f t="array" ref="J2732">IFERROR(INDEX([2]LABORATORY!$Y$2:$Y$632, MATCH(1, (([2]LABORATORY!$E$2:$E$632 = D2732) * ([2]LABORATORY!$H$2:$H$632 = "Yes")), 0)),0)</f>
        <v>16200</v>
      </c>
    </row>
    <row r="2733" spans="1:10">
      <c r="A2733" s="15" t="s">
        <v>6905</v>
      </c>
      <c r="B2733" s="16" t="s">
        <v>6899</v>
      </c>
      <c r="C2733" s="17"/>
      <c r="D2733" s="17" t="s">
        <v>6906</v>
      </c>
      <c r="E2733" s="18" cm="1">
        <f t="array" ref="E2733">IFERROR(INDEX([2]LABORATORY!$M$2:$M$632, MATCH(1, (([2]LABORATORY!$E$2:$E$632 = D2733) * ([2]LABORATORY!$F$2:$F$632 = "Yes")), 0)),0)</f>
        <v>0</v>
      </c>
      <c r="F2733" s="18" cm="1">
        <f t="array" ref="F2733">IFERROR(INDEX([2]LABORATORY!$M$2:$M$632, MATCH(1, (([2]LABORATORY!$E$2:$E$632 = D2733) * ([2]LABORATORY!$F$2:$F$632 = "Yes")), 0)),0)</f>
        <v>0</v>
      </c>
      <c r="G2733" s="18">
        <f t="shared" si="9"/>
        <v>825</v>
      </c>
      <c r="H2733" s="18">
        <f t="shared" si="10"/>
        <v>825</v>
      </c>
      <c r="I2733" s="18">
        <f t="shared" si="11"/>
        <v>825</v>
      </c>
      <c r="J2733" s="18" cm="1">
        <f t="array" ref="J2733">IFERROR(INDEX([2]LABORATORY!$Y$2:$Y$632, MATCH(1, (([2]LABORATORY!$E$2:$E$632 = D2733) * ([2]LABORATORY!$H$2:$H$632 = "Yes")), 0)),0)</f>
        <v>825</v>
      </c>
    </row>
    <row r="2734" spans="1:10">
      <c r="A2734" s="15" t="s">
        <v>6907</v>
      </c>
      <c r="B2734" s="16" t="s">
        <v>6899</v>
      </c>
      <c r="C2734" s="17" t="s">
        <v>7903</v>
      </c>
      <c r="D2734" s="17" t="s">
        <v>6908</v>
      </c>
      <c r="E2734" s="18" cm="1">
        <f t="array" ref="E2734">IFERROR(INDEX([2]LABORATORY!$M$2:$M$632, MATCH(1, (([2]LABORATORY!$E$2:$E$632 = D2734) * ([2]LABORATORY!$F$2:$F$632 = "Yes")), 0)),0)</f>
        <v>0</v>
      </c>
      <c r="F2734" s="18" cm="1">
        <f t="array" ref="F2734">IFERROR(INDEX([2]LABORATORY!$M$2:$M$632, MATCH(1, (([2]LABORATORY!$E$2:$E$632 = D2734) * ([2]LABORATORY!$F$2:$F$632 = "Yes")), 0)),0)</f>
        <v>0</v>
      </c>
      <c r="G2734" s="18">
        <f t="shared" si="9"/>
        <v>10125</v>
      </c>
      <c r="H2734" s="18">
        <f t="shared" si="10"/>
        <v>10125</v>
      </c>
      <c r="I2734" s="18">
        <f t="shared" si="11"/>
        <v>10125</v>
      </c>
      <c r="J2734" s="18" cm="1">
        <f t="array" ref="J2734">IFERROR(INDEX([2]LABORATORY!$Y$2:$Y$632, MATCH(1, (([2]LABORATORY!$E$2:$E$632 = D2734) * ([2]LABORATORY!$H$2:$H$632 = "Yes")), 0)),0)</f>
        <v>10125</v>
      </c>
    </row>
    <row r="2735" spans="1:10">
      <c r="A2735" s="15" t="s">
        <v>6909</v>
      </c>
      <c r="B2735" s="16" t="s">
        <v>6899</v>
      </c>
      <c r="C2735" s="17" t="s">
        <v>7904</v>
      </c>
      <c r="D2735" s="17" t="s">
        <v>6910</v>
      </c>
      <c r="E2735" s="18" cm="1">
        <f t="array" ref="E2735">IFERROR(INDEX([2]LABORATORY!$M$2:$M$632, MATCH(1, (([2]LABORATORY!$E$2:$E$632 = D2735) * ([2]LABORATORY!$F$2:$F$632 = "Yes")), 0)),0)</f>
        <v>0</v>
      </c>
      <c r="F2735" s="18" cm="1">
        <f t="array" ref="F2735">IFERROR(INDEX([2]LABORATORY!$M$2:$M$632, MATCH(1, (([2]LABORATORY!$E$2:$E$632 = D2735) * ([2]LABORATORY!$F$2:$F$632 = "Yes")), 0)),0)</f>
        <v>0</v>
      </c>
      <c r="G2735" s="18">
        <f t="shared" si="9"/>
        <v>5062.5</v>
      </c>
      <c r="H2735" s="18">
        <f t="shared" si="10"/>
        <v>5062.5</v>
      </c>
      <c r="I2735" s="18">
        <f t="shared" si="11"/>
        <v>5062.5</v>
      </c>
      <c r="J2735" s="18" cm="1">
        <f t="array" ref="J2735">IFERROR(INDEX([2]LABORATORY!$Y$2:$Y$632, MATCH(1, (([2]LABORATORY!$E$2:$E$632 = D2735) * ([2]LABORATORY!$H$2:$H$632 = "Yes")), 0)),0)</f>
        <v>5062.5</v>
      </c>
    </row>
    <row r="2736" spans="1:10">
      <c r="A2736" s="15" t="s">
        <v>6911</v>
      </c>
      <c r="B2736" s="16" t="s">
        <v>6899</v>
      </c>
      <c r="C2736" s="17" t="s">
        <v>7905</v>
      </c>
      <c r="D2736" s="17" t="s">
        <v>6912</v>
      </c>
      <c r="E2736" s="18" cm="1">
        <f t="array" ref="E2736">IFERROR(INDEX([2]LABORATORY!$M$2:$M$632, MATCH(1, (([2]LABORATORY!$E$2:$E$632 = D2736) * ([2]LABORATORY!$F$2:$F$632 = "Yes")), 0)),0)</f>
        <v>0</v>
      </c>
      <c r="F2736" s="18" cm="1">
        <f t="array" ref="F2736">IFERROR(INDEX([2]LABORATORY!$M$2:$M$632, MATCH(1, (([2]LABORATORY!$E$2:$E$632 = D2736) * ([2]LABORATORY!$F$2:$F$632 = "Yes")), 0)),0)</f>
        <v>0</v>
      </c>
      <c r="G2736" s="18">
        <f t="shared" si="9"/>
        <v>4860</v>
      </c>
      <c r="H2736" s="18">
        <f t="shared" si="10"/>
        <v>4860</v>
      </c>
      <c r="I2736" s="18">
        <f t="shared" si="11"/>
        <v>4860</v>
      </c>
      <c r="J2736" s="18" cm="1">
        <f t="array" ref="J2736">IFERROR(INDEX([2]LABORATORY!$Y$2:$Y$632, MATCH(1, (([2]LABORATORY!$E$2:$E$632 = D2736) * ([2]LABORATORY!$H$2:$H$632 = "Yes")), 0)),0)</f>
        <v>4860</v>
      </c>
    </row>
    <row r="2737" spans="1:10">
      <c r="A2737" s="15" t="s">
        <v>6913</v>
      </c>
      <c r="B2737" s="16" t="s">
        <v>6899</v>
      </c>
      <c r="C2737" s="17" t="s">
        <v>7906</v>
      </c>
      <c r="D2737" s="17" t="s">
        <v>6914</v>
      </c>
      <c r="E2737" s="18" cm="1">
        <f t="array" ref="E2737">IFERROR(INDEX([2]LABORATORY!$M$2:$M$632, MATCH(1, (([2]LABORATORY!$E$2:$E$632 = D2737) * ([2]LABORATORY!$F$2:$F$632 = "Yes")), 0)),0)</f>
        <v>425</v>
      </c>
      <c r="F2737" s="18" cm="1">
        <f t="array" ref="F2737">IFERROR(INDEX([2]LABORATORY!$M$2:$M$632, MATCH(1, (([2]LABORATORY!$E$2:$E$632 = D2737) * ([2]LABORATORY!$F$2:$F$632 = "Yes")), 0)),0)</f>
        <v>425</v>
      </c>
      <c r="G2737" s="18" cm="1">
        <f t="array" ref="G2737">IFERROR(INDEX([2]LABORATORY!$S$2:$S$632, MATCH(1, (([2]LABORATORY!$E$2:$E$632 = D2737) * ([2]LABORATORY!$G$2:$G$632 = "Yes")), 0)),0)</f>
        <v>1055</v>
      </c>
      <c r="H2737" s="18" cm="1">
        <f t="array" ref="H2737">IFERROR(INDEX([2]LABORATORY!$S$2:$S$632, MATCH(1, (([2]LABORATORY!$E$2:$E$632 = D2737) * ([2]LABORATORY!$G$2:$G$632 = "Yes")), 0)),0)</f>
        <v>1055</v>
      </c>
      <c r="I2737" s="18" cm="1">
        <f t="array" ref="I2737">IFERROR(INDEX([2]LABORATORY!$S$2:$S$632, MATCH(1, (([2]LABORATORY!$E$2:$E$632 = D2737) * ([2]LABORATORY!$G$2:$G$632 = "Yes")), 0)),0)</f>
        <v>1055</v>
      </c>
      <c r="J2737" s="18" cm="1">
        <f t="array" ref="J2737">IFERROR(INDEX([2]LABORATORY!$Y$2:$Y$632, MATCH(1, (([2]LABORATORY!$E$2:$E$632 = D2737) * ([2]LABORATORY!$H$2:$H$632 = "Yes")), 0)),0)</f>
        <v>825</v>
      </c>
    </row>
    <row r="2738" spans="1:10">
      <c r="A2738" s="15" t="s">
        <v>6915</v>
      </c>
      <c r="B2738" s="16" t="s">
        <v>6899</v>
      </c>
      <c r="C2738" s="17" t="s">
        <v>7907</v>
      </c>
      <c r="D2738" s="17" t="s">
        <v>6916</v>
      </c>
      <c r="E2738" s="18" cm="1">
        <f t="array" ref="E2738">IFERROR(INDEX([2]LABORATORY!$M$2:$M$632, MATCH(1, (([2]LABORATORY!$E$2:$E$632 = D2738) * ([2]LABORATORY!$F$2:$F$632 = "Yes")), 0)),0)</f>
        <v>0</v>
      </c>
      <c r="F2738" s="18" cm="1">
        <f t="array" ref="F2738">IFERROR(INDEX([2]LABORATORY!$M$2:$M$632, MATCH(1, (([2]LABORATORY!$E$2:$E$632 = D2738) * ([2]LABORATORY!$F$2:$F$632 = "Yes")), 0)),0)</f>
        <v>0</v>
      </c>
      <c r="G2738" s="18">
        <f>J2738</f>
        <v>1356.75</v>
      </c>
      <c r="H2738" s="18">
        <f>J2738</f>
        <v>1356.75</v>
      </c>
      <c r="I2738" s="18">
        <f>J2738</f>
        <v>1356.75</v>
      </c>
      <c r="J2738" s="18" cm="1">
        <f t="array" ref="J2738">IFERROR(INDEX([2]LABORATORY!$Y$2:$Y$632, MATCH(1, (([2]LABORATORY!$E$2:$E$632 = D2738) * ([2]LABORATORY!$H$2:$H$632 = "Yes")), 0)),0)</f>
        <v>1356.75</v>
      </c>
    </row>
    <row r="2739" spans="1:10">
      <c r="A2739" s="15" t="s">
        <v>6917</v>
      </c>
      <c r="B2739" s="16" t="s">
        <v>6899</v>
      </c>
      <c r="C2739" s="17"/>
      <c r="D2739" s="17" t="s">
        <v>6918</v>
      </c>
      <c r="E2739" s="18" cm="1">
        <f t="array" ref="E2739">IFERROR(INDEX([2]LABORATORY!$M$2:$M$632, MATCH(1, (([2]LABORATORY!$E$2:$E$632 = D2739) * ([2]LABORATORY!$F$2:$F$632 = "Yes")), 0)),0)</f>
        <v>505</v>
      </c>
      <c r="F2739" s="18" cm="1">
        <f t="array" ref="F2739">IFERROR(INDEX([2]LABORATORY!$M$2:$M$632, MATCH(1, (([2]LABORATORY!$E$2:$E$632 = D2739) * ([2]LABORATORY!$F$2:$F$632 = "Yes")), 0)),0)</f>
        <v>505</v>
      </c>
      <c r="G2739" s="18" cm="1">
        <f t="array" ref="G2739">IFERROR(INDEX([2]LABORATORY!$S$2:$S$632, MATCH(1, (([2]LABORATORY!$E$2:$E$632 = D2739) * ([2]LABORATORY!$G$2:$G$632 = "Yes")), 0)),0)</f>
        <v>1055</v>
      </c>
      <c r="H2739" s="18" cm="1">
        <f t="array" ref="H2739">IFERROR(INDEX([2]LABORATORY!$S$2:$S$632, MATCH(1, (([2]LABORATORY!$E$2:$E$632 = D2739) * ([2]LABORATORY!$G$2:$G$632 = "Yes")), 0)),0)</f>
        <v>1055</v>
      </c>
      <c r="I2739" s="18" cm="1">
        <f t="array" ref="I2739">IFERROR(INDEX([2]LABORATORY!$S$2:$S$632, MATCH(1, (([2]LABORATORY!$E$2:$E$632 = D2739) * ([2]LABORATORY!$G$2:$G$632 = "Yes")), 0)),0)</f>
        <v>1055</v>
      </c>
      <c r="J2739" s="18" cm="1">
        <f t="array" ref="J2739">IFERROR(INDEX([2]LABORATORY!$Y$2:$Y$632, MATCH(1, (([2]LABORATORY!$E$2:$E$632 = D2739) * ([2]LABORATORY!$H$2:$H$632 = "Yes")), 0)),0)</f>
        <v>1800</v>
      </c>
    </row>
    <row r="2740" spans="1:10" ht="28.5">
      <c r="A2740" s="15" t="s">
        <v>6919</v>
      </c>
      <c r="B2740" s="16" t="s">
        <v>6899</v>
      </c>
      <c r="C2740" s="17"/>
      <c r="D2740" s="19" t="s">
        <v>6920</v>
      </c>
      <c r="E2740" s="18" cm="1">
        <f t="array" ref="E2740">IFERROR(INDEX([2]LABORATORY!$M$2:$M$632, MATCH(1, (([2]LABORATORY!$E$2:$E$632 = D2740) * ([2]LABORATORY!$F$2:$F$632 = "Yes")), 0)),0)</f>
        <v>0</v>
      </c>
      <c r="F2740" s="18" cm="1">
        <f t="array" ref="F2740">IFERROR(INDEX([2]LABORATORY!$M$2:$M$632, MATCH(1, (([2]LABORATORY!$E$2:$E$632 = D2740) * ([2]LABORATORY!$F$2:$F$632 = "Yes")), 0)),0)</f>
        <v>0</v>
      </c>
      <c r="G2740" s="18" cm="1">
        <f t="array" ref="G2740">IFERROR(INDEX([2]LABORATORY!$S$2:$S$632, MATCH(1, (([2]LABORATORY!$E$2:$E$632 = D2740) * ([2]LABORATORY!$G$2:$G$632 = "Yes")), 0)),0)</f>
        <v>1055</v>
      </c>
      <c r="H2740" s="18" cm="1">
        <f t="array" ref="H2740">IFERROR(INDEX([2]LABORATORY!$S$2:$S$632, MATCH(1, (([2]LABORATORY!$E$2:$E$632 = D2740) * ([2]LABORATORY!$G$2:$G$632 = "Yes")), 0)),0)</f>
        <v>1055</v>
      </c>
      <c r="I2740" s="18" cm="1">
        <f t="array" ref="I2740">IFERROR(INDEX([2]LABORATORY!$S$2:$S$632, MATCH(1, (([2]LABORATORY!$E$2:$E$632 = D2740) * ([2]LABORATORY!$G$2:$G$632 = "Yes")), 0)),0)</f>
        <v>1055</v>
      </c>
      <c r="J2740" s="18" cm="1">
        <f t="array" ref="J2740">IFERROR(INDEX([2]LABORATORY!$Y$2:$Y$632, MATCH(1, (([2]LABORATORY!$E$2:$E$632 = D2740) * ([2]LABORATORY!$H$2:$H$632 = "Yes")), 0)),0)</f>
        <v>1800</v>
      </c>
    </row>
    <row r="2741" spans="1:10" ht="28.5">
      <c r="A2741" s="15" t="s">
        <v>6921</v>
      </c>
      <c r="B2741" s="16" t="s">
        <v>6899</v>
      </c>
      <c r="C2741" s="17"/>
      <c r="D2741" s="19" t="s">
        <v>6922</v>
      </c>
      <c r="E2741" s="18" cm="1">
        <f t="array" ref="E2741">IFERROR(INDEX([2]LABORATORY!$M$2:$M$632, MATCH(1, (([2]LABORATORY!$E$2:$E$632 = D2741) * ([2]LABORATORY!$F$2:$F$632 = "Yes")), 0)),0)</f>
        <v>0</v>
      </c>
      <c r="F2741" s="18" cm="1">
        <f t="array" ref="F2741">IFERROR(INDEX([2]LABORATORY!$M$2:$M$632, MATCH(1, (([2]LABORATORY!$E$2:$E$632 = D2741) * ([2]LABORATORY!$F$2:$F$632 = "Yes")), 0)),0)</f>
        <v>0</v>
      </c>
      <c r="G2741" s="18" cm="1">
        <f t="array" ref="G2741">IFERROR(INDEX([2]LABORATORY!$S$2:$S$632, MATCH(1, (([2]LABORATORY!$E$2:$E$632 = D2741) * ([2]LABORATORY!$G$2:$G$632 = "Yes")), 0)),0)</f>
        <v>1795</v>
      </c>
      <c r="H2741" s="18" cm="1">
        <f t="array" ref="H2741">IFERROR(INDEX([2]LABORATORY!$S$2:$S$632, MATCH(1, (([2]LABORATORY!$E$2:$E$632 = D2741) * ([2]LABORATORY!$G$2:$G$632 = "Yes")), 0)),0)</f>
        <v>1795</v>
      </c>
      <c r="I2741" s="18" cm="1">
        <f t="array" ref="I2741">IFERROR(INDEX([2]LABORATORY!$S$2:$S$632, MATCH(1, (([2]LABORATORY!$E$2:$E$632 = D2741) * ([2]LABORATORY!$G$2:$G$632 = "Yes")), 0)),0)</f>
        <v>1795</v>
      </c>
      <c r="J2741" s="18" cm="1">
        <f t="array" ref="J2741">IFERROR(INDEX([2]LABORATORY!$Y$2:$Y$632, MATCH(1, (([2]LABORATORY!$E$2:$E$632 = D2741) * ([2]LABORATORY!$H$2:$H$632 = "Yes")), 0)),0)</f>
        <v>2430</v>
      </c>
    </row>
    <row r="2742" spans="1:10">
      <c r="A2742" s="15" t="s">
        <v>6923</v>
      </c>
      <c r="B2742" s="16" t="s">
        <v>6899</v>
      </c>
      <c r="C2742" s="17"/>
      <c r="D2742" s="17" t="s">
        <v>6924</v>
      </c>
      <c r="E2742" s="18" cm="1">
        <f t="array" ref="E2742">IFERROR(INDEX([2]LABORATORY!$M$2:$M$632, MATCH(1, (([2]LABORATORY!$E$2:$E$632 = D2742) * ([2]LABORATORY!$F$2:$F$632 = "Yes")), 0)),0)</f>
        <v>0</v>
      </c>
      <c r="F2742" s="18" cm="1">
        <f t="array" ref="F2742">IFERROR(INDEX([2]LABORATORY!$M$2:$M$632, MATCH(1, (([2]LABORATORY!$E$2:$E$632 = D2742) * ([2]LABORATORY!$F$2:$F$632 = "Yes")), 0)),0)</f>
        <v>0</v>
      </c>
      <c r="G2742" s="18">
        <f>J2742</f>
        <v>1800</v>
      </c>
      <c r="H2742" s="18">
        <f>J2742</f>
        <v>1800</v>
      </c>
      <c r="I2742" s="18">
        <f>J2742</f>
        <v>1800</v>
      </c>
      <c r="J2742" s="18" cm="1">
        <f t="array" ref="J2742">IFERROR(INDEX([2]LABORATORY!$Y$2:$Y$632, MATCH(1, (([2]LABORATORY!$E$2:$E$632 = D2742) * ([2]LABORATORY!$H$2:$H$632 = "Yes")), 0)),0)</f>
        <v>1800</v>
      </c>
    </row>
    <row r="2743" spans="1:10">
      <c r="A2743" s="15" t="s">
        <v>6925</v>
      </c>
      <c r="B2743" s="16" t="s">
        <v>6899</v>
      </c>
      <c r="C2743" s="17"/>
      <c r="D2743" s="17" t="s">
        <v>6926</v>
      </c>
      <c r="E2743" s="18" cm="1">
        <f t="array" ref="E2743">IFERROR(INDEX([2]LABORATORY!$M$2:$M$632, MATCH(1, (([2]LABORATORY!$E$2:$E$632 = D2743) * ([2]LABORATORY!$F$2:$F$632 = "Yes")), 0)),0)</f>
        <v>760</v>
      </c>
      <c r="F2743" s="18" cm="1">
        <f t="array" ref="F2743">IFERROR(INDEX([2]LABORATORY!$M$2:$M$632, MATCH(1, (([2]LABORATORY!$E$2:$E$632 = D2743) * ([2]LABORATORY!$F$2:$F$632 = "Yes")), 0)),0)</f>
        <v>760</v>
      </c>
      <c r="G2743" s="18" cm="1">
        <f t="array" ref="G2743">IFERROR(INDEX([2]LABORATORY!$S$2:$S$632, MATCH(1, (([2]LABORATORY!$E$2:$E$632 = D2743) * ([2]LABORATORY!$G$2:$G$632 = "Yes")), 0)),0)</f>
        <v>1900</v>
      </c>
      <c r="H2743" s="18" cm="1">
        <f t="array" ref="H2743">IFERROR(INDEX([2]LABORATORY!$S$2:$S$632, MATCH(1, (([2]LABORATORY!$E$2:$E$632 = D2743) * ([2]LABORATORY!$G$2:$G$632 = "Yes")), 0)),0)</f>
        <v>1900</v>
      </c>
      <c r="I2743" s="18" cm="1">
        <f t="array" ref="I2743">IFERROR(INDEX([2]LABORATORY!$S$2:$S$632, MATCH(1, (([2]LABORATORY!$E$2:$E$632 = D2743) * ([2]LABORATORY!$G$2:$G$632 = "Yes")), 0)),0)</f>
        <v>1900</v>
      </c>
      <c r="J2743" s="18" cm="1">
        <f t="array" ref="J2743">IFERROR(INDEX([2]LABORATORY!$Y$2:$Y$632, MATCH(1, (([2]LABORATORY!$E$2:$E$632 = D2743) * ([2]LABORATORY!$H$2:$H$632 = "Yes")), 0)),0)</f>
        <v>2430</v>
      </c>
    </row>
    <row r="2744" spans="1:10">
      <c r="A2744" s="15" t="s">
        <v>6927</v>
      </c>
      <c r="B2744" s="16" t="s">
        <v>6899</v>
      </c>
      <c r="C2744" s="17"/>
      <c r="D2744" s="17" t="s">
        <v>6928</v>
      </c>
      <c r="E2744" s="18" cm="1">
        <f t="array" ref="E2744">IFERROR(INDEX([2]LABORATORY!$M$2:$M$632, MATCH(1, (([2]LABORATORY!$E$2:$E$632 = D2744) * ([2]LABORATORY!$F$2:$F$632 = "Yes")), 0)),0)</f>
        <v>0</v>
      </c>
      <c r="F2744" s="18" cm="1">
        <f t="array" ref="F2744">IFERROR(INDEX([2]LABORATORY!$M$2:$M$632, MATCH(1, (([2]LABORATORY!$E$2:$E$632 = D2744) * ([2]LABORATORY!$F$2:$F$632 = "Yes")), 0)),0)</f>
        <v>0</v>
      </c>
      <c r="G2744" s="18">
        <f t="shared" ref="G2744:G2746" si="12">J2744</f>
        <v>2430</v>
      </c>
      <c r="H2744" s="18">
        <f t="shared" ref="H2744:H2746" si="13">J2744</f>
        <v>2430</v>
      </c>
      <c r="I2744" s="18">
        <f t="shared" ref="I2744:I2746" si="14">J2744</f>
        <v>2430</v>
      </c>
      <c r="J2744" s="18" cm="1">
        <f t="array" ref="J2744">IFERROR(INDEX([2]LABORATORY!$Y$2:$Y$632, MATCH(1, (([2]LABORATORY!$E$2:$E$632 = D2744) * ([2]LABORATORY!$H$2:$H$632 = "Yes")), 0)),0)</f>
        <v>2430</v>
      </c>
    </row>
    <row r="2745" spans="1:10">
      <c r="A2745" s="15" t="s">
        <v>6929</v>
      </c>
      <c r="B2745" s="16" t="s">
        <v>6899</v>
      </c>
      <c r="C2745" s="17" t="s">
        <v>7905</v>
      </c>
      <c r="D2745" s="17" t="s">
        <v>6930</v>
      </c>
      <c r="E2745" s="18" cm="1">
        <f t="array" ref="E2745">IFERROR(INDEX([2]LABORATORY!$M$2:$M$632, MATCH(1, (([2]LABORATORY!$E$2:$E$632 = D2745) * ([2]LABORATORY!$F$2:$F$632 = "Yes")), 0)),0)</f>
        <v>0</v>
      </c>
      <c r="F2745" s="18" cm="1">
        <f t="array" ref="F2745">IFERROR(INDEX([2]LABORATORY!$M$2:$M$632, MATCH(1, (([2]LABORATORY!$E$2:$E$632 = D2745) * ([2]LABORATORY!$F$2:$F$632 = "Yes")), 0)),0)</f>
        <v>0</v>
      </c>
      <c r="G2745" s="18">
        <f t="shared" si="12"/>
        <v>4860</v>
      </c>
      <c r="H2745" s="18">
        <f t="shared" si="13"/>
        <v>4860</v>
      </c>
      <c r="I2745" s="18">
        <f t="shared" si="14"/>
        <v>4860</v>
      </c>
      <c r="J2745" s="18" cm="1">
        <f t="array" ref="J2745">IFERROR(INDEX([2]LABORATORY!$Y$2:$Y$632, MATCH(1, (([2]LABORATORY!$E$2:$E$632 = D2745) * ([2]LABORATORY!$H$2:$H$632 = "Yes")), 0)),0)</f>
        <v>4860</v>
      </c>
    </row>
    <row r="2746" spans="1:10">
      <c r="A2746" s="15" t="s">
        <v>6931</v>
      </c>
      <c r="B2746" s="16" t="s">
        <v>6899</v>
      </c>
      <c r="C2746" s="17" t="s">
        <v>7908</v>
      </c>
      <c r="D2746" s="17" t="s">
        <v>6932</v>
      </c>
      <c r="E2746" s="18" cm="1">
        <f t="array" ref="E2746">IFERROR(INDEX([2]LABORATORY!$M$2:$M$632, MATCH(1, (([2]LABORATORY!$E$2:$E$632 = D2746) * ([2]LABORATORY!$F$2:$F$632 = "Yes")), 0)),0)</f>
        <v>0</v>
      </c>
      <c r="F2746" s="18" cm="1">
        <f t="array" ref="F2746">IFERROR(INDEX([2]LABORATORY!$M$2:$M$632, MATCH(1, (([2]LABORATORY!$E$2:$E$632 = D2746) * ([2]LABORATORY!$F$2:$F$632 = "Yes")), 0)),0)</f>
        <v>0</v>
      </c>
      <c r="G2746" s="18">
        <f t="shared" si="12"/>
        <v>6075</v>
      </c>
      <c r="H2746" s="18">
        <f t="shared" si="13"/>
        <v>6075</v>
      </c>
      <c r="I2746" s="18">
        <f t="shared" si="14"/>
        <v>6075</v>
      </c>
      <c r="J2746" s="18" cm="1">
        <f t="array" ref="J2746">IFERROR(INDEX([2]LABORATORY!$Y$2:$Y$632, MATCH(1, (([2]LABORATORY!$E$2:$E$632 = D2746) * ([2]LABORATORY!$H$2:$H$632 = "Yes")), 0)),0)</f>
        <v>6075</v>
      </c>
    </row>
    <row r="2747" spans="1:10">
      <c r="A2747" s="15" t="s">
        <v>6933</v>
      </c>
      <c r="B2747" s="16" t="s">
        <v>6899</v>
      </c>
      <c r="C2747" s="17" t="s">
        <v>7909</v>
      </c>
      <c r="D2747" s="17" t="s">
        <v>6934</v>
      </c>
      <c r="E2747" s="18" cm="1">
        <f t="array" ref="E2747">IFERROR(INDEX([2]LABORATORY!$M$2:$M$632, MATCH(1, (([2]LABORATORY!$E$2:$E$632 = D2747) * ([2]LABORATORY!$F$2:$F$632 = "Yes")), 0)),0)</f>
        <v>2500</v>
      </c>
      <c r="F2747" s="18" cm="1">
        <f t="array" ref="F2747">IFERROR(INDEX([2]LABORATORY!$M$2:$M$632, MATCH(1, (([2]LABORATORY!$E$2:$E$632 = D2747) * ([2]LABORATORY!$F$2:$F$632 = "Yes")), 0)),0)</f>
        <v>2500</v>
      </c>
      <c r="G2747" s="18" cm="1">
        <f t="array" ref="G2747">IFERROR(INDEX([2]LABORATORY!$S$2:$S$632, MATCH(1, (([2]LABORATORY!$E$2:$E$632 = D2747) * ([2]LABORATORY!$G$2:$G$632 = "Yes")), 0)),0)</f>
        <v>2500</v>
      </c>
      <c r="H2747" s="18" cm="1">
        <f t="array" ref="H2747">IFERROR(INDEX([2]LABORATORY!$S$2:$S$632, MATCH(1, (([2]LABORATORY!$E$2:$E$632 = D2747) * ([2]LABORATORY!$G$2:$G$632 = "Yes")), 0)),0)</f>
        <v>2500</v>
      </c>
      <c r="I2747" s="18" cm="1">
        <f t="array" ref="I2747">IFERROR(INDEX([2]LABORATORY!$S$2:$S$632, MATCH(1, (([2]LABORATORY!$E$2:$E$632 = D2747) * ([2]LABORATORY!$G$2:$G$632 = "Yes")), 0)),0)</f>
        <v>2500</v>
      </c>
      <c r="J2747" s="18" cm="1">
        <f t="array" ref="J2747">IFERROR(INDEX([2]LABORATORY!$Y$2:$Y$632, MATCH(1, (([2]LABORATORY!$E$2:$E$632 = D2747) * ([2]LABORATORY!$H$2:$H$632 = "Yes")), 0)),0)</f>
        <v>3503.25</v>
      </c>
    </row>
    <row r="2748" spans="1:10">
      <c r="A2748" s="15" t="s">
        <v>6935</v>
      </c>
      <c r="B2748" s="16" t="s">
        <v>6899</v>
      </c>
      <c r="C2748" s="17" t="s">
        <v>7909</v>
      </c>
      <c r="D2748" s="17" t="s">
        <v>6936</v>
      </c>
      <c r="E2748" s="18" cm="1">
        <f t="array" ref="E2748">IFERROR(INDEX([2]LABORATORY!$M$2:$M$632, MATCH(1, (([2]LABORATORY!$E$2:$E$632 = D2748) * ([2]LABORATORY!$F$2:$F$632 = "Yes")), 0)),0)</f>
        <v>0</v>
      </c>
      <c r="F2748" s="18" cm="1">
        <f t="array" ref="F2748">IFERROR(INDEX([2]LABORATORY!$M$2:$M$632, MATCH(1, (([2]LABORATORY!$E$2:$E$632 = D2748) * ([2]LABORATORY!$F$2:$F$632 = "Yes")), 0)),0)</f>
        <v>0</v>
      </c>
      <c r="G2748" s="18">
        <f>J2748</f>
        <v>3503.25</v>
      </c>
      <c r="H2748" s="18">
        <f>J2748</f>
        <v>3503.25</v>
      </c>
      <c r="I2748" s="18">
        <f>J2748</f>
        <v>3503.25</v>
      </c>
      <c r="J2748" s="18" cm="1">
        <f t="array" ref="J2748">IFERROR(INDEX([2]LABORATORY!$Y$2:$Y$632, MATCH(1, (([2]LABORATORY!$E$2:$E$632 = D2748) * ([2]LABORATORY!$H$2:$H$632 = "Yes")), 0)),0)</f>
        <v>3503.25</v>
      </c>
    </row>
    <row r="2749" spans="1:10">
      <c r="A2749" s="15" t="s">
        <v>6937</v>
      </c>
      <c r="B2749" s="16" t="s">
        <v>6899</v>
      </c>
      <c r="C2749" s="17" t="s">
        <v>7910</v>
      </c>
      <c r="D2749" s="17" t="s">
        <v>6938</v>
      </c>
      <c r="E2749" s="18" cm="1">
        <f t="array" ref="E2749">IFERROR(INDEX([2]LABORATORY!$M$2:$M$632, MATCH(1, (([2]LABORATORY!$E$2:$E$632 = D2749) * ([2]LABORATORY!$F$2:$F$632 = "Yes")), 0)),0)</f>
        <v>0</v>
      </c>
      <c r="F2749" s="18" cm="1">
        <f t="array" ref="F2749">IFERROR(INDEX([2]LABORATORY!$M$2:$M$632, MATCH(1, (([2]LABORATORY!$E$2:$E$632 = D2749) * ([2]LABORATORY!$F$2:$F$632 = "Yes")), 0)),0)</f>
        <v>0</v>
      </c>
      <c r="G2749" s="18" cm="1">
        <f t="array" ref="G2749">IFERROR(INDEX([2]LABORATORY!$S$2:$S$632, MATCH(1, (([2]LABORATORY!$E$2:$E$632 = D2749) * ([2]LABORATORY!$G$2:$G$632 = "Yes")), 0)),0)</f>
        <v>2320</v>
      </c>
      <c r="H2749" s="18" cm="1">
        <f t="array" ref="H2749">IFERROR(INDEX([2]LABORATORY!$S$2:$S$632, MATCH(1, (([2]LABORATORY!$E$2:$E$632 = D2749) * ([2]LABORATORY!$G$2:$G$632 = "Yes")), 0)),0)</f>
        <v>2320</v>
      </c>
      <c r="I2749" s="18" cm="1">
        <f t="array" ref="I2749">IFERROR(INDEX([2]LABORATORY!$S$2:$S$632, MATCH(1, (([2]LABORATORY!$E$2:$E$632 = D2749) * ([2]LABORATORY!$G$2:$G$632 = "Yes")), 0)),0)</f>
        <v>2320</v>
      </c>
      <c r="J2749" s="18" cm="1">
        <f t="array" ref="J2749">IFERROR(INDEX([2]LABORATORY!$Y$2:$Y$632, MATCH(1, (([2]LABORATORY!$E$2:$E$632 = D2749) * ([2]LABORATORY!$H$2:$H$632 = "Yes")), 0)),0)</f>
        <v>10125</v>
      </c>
    </row>
    <row r="2750" spans="1:10">
      <c r="A2750" s="15" t="s">
        <v>6939</v>
      </c>
      <c r="B2750" s="16" t="s">
        <v>6899</v>
      </c>
      <c r="C2750" s="17" t="s">
        <v>7911</v>
      </c>
      <c r="D2750" s="17" t="s">
        <v>6940</v>
      </c>
      <c r="E2750" s="18" cm="1">
        <f t="array" ref="E2750">IFERROR(INDEX([2]LABORATORY!$M$2:$M$632, MATCH(1, (([2]LABORATORY!$E$2:$E$632 = D2750) * ([2]LABORATORY!$F$2:$F$632 = "Yes")), 0)),0)</f>
        <v>0</v>
      </c>
      <c r="F2750" s="18" cm="1">
        <f t="array" ref="F2750">IFERROR(INDEX([2]LABORATORY!$M$2:$M$632, MATCH(1, (([2]LABORATORY!$E$2:$E$632 = D2750) * ([2]LABORATORY!$F$2:$F$632 = "Yes")), 0)),0)</f>
        <v>0</v>
      </c>
      <c r="G2750" s="18">
        <f>J2750</f>
        <v>8100</v>
      </c>
      <c r="H2750" s="18">
        <f>J2750</f>
        <v>8100</v>
      </c>
      <c r="I2750" s="18">
        <f>J2750</f>
        <v>8100</v>
      </c>
      <c r="J2750" s="18" cm="1">
        <f t="array" ref="J2750">IFERROR(INDEX([2]LABORATORY!$Y$2:$Y$632, MATCH(1, (([2]LABORATORY!$E$2:$E$632 = D2750) * ([2]LABORATORY!$H$2:$H$632 = "Yes")), 0)),0)</f>
        <v>8100</v>
      </c>
    </row>
    <row r="2751" spans="1:10">
      <c r="A2751" s="15" t="s">
        <v>6941</v>
      </c>
      <c r="B2751" s="16" t="s">
        <v>6899</v>
      </c>
      <c r="C2751" s="17" t="s">
        <v>7912</v>
      </c>
      <c r="D2751" s="17" t="s">
        <v>6942</v>
      </c>
      <c r="E2751" s="18" cm="1">
        <f t="array" ref="E2751">IFERROR(INDEX([2]LABORATORY!$M$2:$M$632, MATCH(1, (([2]LABORATORY!$E$2:$E$632 = D2751) * ([2]LABORATORY!$F$2:$F$632 = "Yes")), 0)),0)</f>
        <v>590</v>
      </c>
      <c r="F2751" s="18" cm="1">
        <f t="array" ref="F2751">IFERROR(INDEX([2]LABORATORY!$M$2:$M$632, MATCH(1, (([2]LABORATORY!$E$2:$E$632 = D2751) * ([2]LABORATORY!$F$2:$F$632 = "Yes")), 0)),0)</f>
        <v>590</v>
      </c>
      <c r="G2751" s="18" cm="1">
        <f t="array" ref="G2751">IFERROR(INDEX([2]LABORATORY!$S$2:$S$632, MATCH(1, (([2]LABORATORY!$E$2:$E$632 = D2751) * ([2]LABORATORY!$G$2:$G$632 = "Yes")), 0)),0)</f>
        <v>950</v>
      </c>
      <c r="H2751" s="18" cm="1">
        <f t="array" ref="H2751">IFERROR(INDEX([2]LABORATORY!$S$2:$S$632, MATCH(1, (([2]LABORATORY!$E$2:$E$632 = D2751) * ([2]LABORATORY!$G$2:$G$632 = "Yes")), 0)),0)</f>
        <v>950</v>
      </c>
      <c r="I2751" s="18" cm="1">
        <f t="array" ref="I2751">IFERROR(INDEX([2]LABORATORY!$S$2:$S$632, MATCH(1, (([2]LABORATORY!$E$2:$E$632 = D2751) * ([2]LABORATORY!$G$2:$G$632 = "Yes")), 0)),0)</f>
        <v>950</v>
      </c>
      <c r="J2751" s="18" cm="1">
        <f t="array" ref="J2751">IFERROR(INDEX([2]LABORATORY!$Y$2:$Y$632, MATCH(1, (([2]LABORATORY!$E$2:$E$632 = D2751) * ([2]LABORATORY!$H$2:$H$632 = "Yes")), 0)),0)</f>
        <v>8100</v>
      </c>
    </row>
    <row r="2752" spans="1:10">
      <c r="A2752" s="15" t="s">
        <v>6943</v>
      </c>
      <c r="B2752" s="16" t="s">
        <v>6899</v>
      </c>
      <c r="C2752" s="17" t="s">
        <v>7912</v>
      </c>
      <c r="D2752" s="17" t="s">
        <v>6944</v>
      </c>
      <c r="E2752" s="18" cm="1">
        <f t="array" ref="E2752">IFERROR(INDEX([2]LABORATORY!$M$2:$M$632, MATCH(1, (([2]LABORATORY!$E$2:$E$632 = D2752) * ([2]LABORATORY!$F$2:$F$632 = "Yes")), 0)),0)</f>
        <v>0</v>
      </c>
      <c r="F2752" s="18" cm="1">
        <f t="array" ref="F2752">IFERROR(INDEX([2]LABORATORY!$M$2:$M$632, MATCH(1, (([2]LABORATORY!$E$2:$E$632 = D2752) * ([2]LABORATORY!$F$2:$F$632 = "Yes")), 0)),0)</f>
        <v>0</v>
      </c>
      <c r="G2752" s="18">
        <f t="shared" ref="G2752:G2767" si="15">J2752</f>
        <v>8100</v>
      </c>
      <c r="H2752" s="18">
        <f t="shared" ref="H2752:H2767" si="16">J2752</f>
        <v>8100</v>
      </c>
      <c r="I2752" s="18">
        <f t="shared" ref="I2752:I2767" si="17">J2752</f>
        <v>8100</v>
      </c>
      <c r="J2752" s="18" cm="1">
        <f t="array" ref="J2752">IFERROR(INDEX([2]LABORATORY!$Y$2:$Y$632, MATCH(1, (([2]LABORATORY!$E$2:$E$632 = D2752) * ([2]LABORATORY!$H$2:$H$632 = "Yes")), 0)),0)</f>
        <v>8100</v>
      </c>
    </row>
    <row r="2753" spans="1:10">
      <c r="A2753" s="15" t="s">
        <v>6945</v>
      </c>
      <c r="B2753" s="16" t="s">
        <v>6899</v>
      </c>
      <c r="C2753" s="17" t="s">
        <v>7913</v>
      </c>
      <c r="D2753" s="17" t="s">
        <v>6946</v>
      </c>
      <c r="E2753" s="18" cm="1">
        <f t="array" ref="E2753">IFERROR(INDEX([2]LABORATORY!$M$2:$M$632, MATCH(1, (([2]LABORATORY!$E$2:$E$632 = D2753) * ([2]LABORATORY!$F$2:$F$632 = "Yes")), 0)),0)</f>
        <v>0</v>
      </c>
      <c r="F2753" s="18" cm="1">
        <f t="array" ref="F2753">IFERROR(INDEX([2]LABORATORY!$M$2:$M$632, MATCH(1, (([2]LABORATORY!$E$2:$E$632 = D2753) * ([2]LABORATORY!$F$2:$F$632 = "Yes")), 0)),0)</f>
        <v>0</v>
      </c>
      <c r="G2753" s="18">
        <f t="shared" si="15"/>
        <v>16200</v>
      </c>
      <c r="H2753" s="18">
        <f t="shared" si="16"/>
        <v>16200</v>
      </c>
      <c r="I2753" s="18">
        <f t="shared" si="17"/>
        <v>16200</v>
      </c>
      <c r="J2753" s="18" cm="1">
        <f t="array" ref="J2753">IFERROR(INDEX([2]LABORATORY!$Y$2:$Y$632, MATCH(1, (([2]LABORATORY!$E$2:$E$632 = D2753) * ([2]LABORATORY!$H$2:$H$632 = "Yes")), 0)),0)</f>
        <v>16200</v>
      </c>
    </row>
    <row r="2754" spans="1:10">
      <c r="A2754" s="15" t="s">
        <v>6947</v>
      </c>
      <c r="B2754" s="16" t="s">
        <v>6948</v>
      </c>
      <c r="C2754" s="17"/>
      <c r="D2754" s="17" t="s">
        <v>6949</v>
      </c>
      <c r="E2754" s="18" cm="1">
        <f t="array" ref="E2754">IFERROR(INDEX([2]LABORATORY!$M$2:$M$632, MATCH(1, (([2]LABORATORY!$E$2:$E$632 = D2754) * ([2]LABORATORY!$F$2:$F$632 = "Yes")), 0)),0)</f>
        <v>0</v>
      </c>
      <c r="F2754" s="18" cm="1">
        <f t="array" ref="F2754">IFERROR(INDEX([2]LABORATORY!$M$2:$M$632, MATCH(1, (([2]LABORATORY!$E$2:$E$632 = D2754) * ([2]LABORATORY!$F$2:$F$632 = "Yes")), 0)),0)</f>
        <v>0</v>
      </c>
      <c r="G2754" s="18">
        <f t="shared" si="15"/>
        <v>14240</v>
      </c>
      <c r="H2754" s="18">
        <f t="shared" si="16"/>
        <v>14240</v>
      </c>
      <c r="I2754" s="18">
        <f t="shared" si="17"/>
        <v>14240</v>
      </c>
      <c r="J2754" s="18" cm="1">
        <f t="array" ref="J2754">IFERROR(INDEX([2]LABORATORY!$Y$2:$Y$632, MATCH(1, (([2]LABORATORY!$E$2:$E$632 = D2754) * ([2]LABORATORY!$H$2:$H$632 = "Yes")), 0)),0)</f>
        <v>14240</v>
      </c>
    </row>
    <row r="2755" spans="1:10">
      <c r="A2755" s="15" t="s">
        <v>6950</v>
      </c>
      <c r="B2755" s="16" t="s">
        <v>6948</v>
      </c>
      <c r="C2755" s="17" t="s">
        <v>7914</v>
      </c>
      <c r="D2755" s="17" t="s">
        <v>6951</v>
      </c>
      <c r="E2755" s="18" cm="1">
        <f t="array" ref="E2755">IFERROR(INDEX([2]LABORATORY!$M$2:$M$632, MATCH(1, (([2]LABORATORY!$E$2:$E$632 = D2755) * ([2]LABORATORY!$F$2:$F$632 = "Yes")), 0)),0)</f>
        <v>0</v>
      </c>
      <c r="F2755" s="18" cm="1">
        <f t="array" ref="F2755">IFERROR(INDEX([2]LABORATORY!$M$2:$M$632, MATCH(1, (([2]LABORATORY!$E$2:$E$632 = D2755) * ([2]LABORATORY!$F$2:$F$632 = "Yes")), 0)),0)</f>
        <v>0</v>
      </c>
      <c r="G2755" s="18">
        <f t="shared" si="15"/>
        <v>39680</v>
      </c>
      <c r="H2755" s="18">
        <f t="shared" si="16"/>
        <v>39680</v>
      </c>
      <c r="I2755" s="18">
        <f t="shared" si="17"/>
        <v>39680</v>
      </c>
      <c r="J2755" s="18" cm="1">
        <f t="array" ref="J2755">IFERROR(INDEX([2]LABORATORY!$Y$2:$Y$632, MATCH(1, (([2]LABORATORY!$E$2:$E$632 = D2755) * ([2]LABORATORY!$H$2:$H$632 = "Yes")), 0)),0)</f>
        <v>39680</v>
      </c>
    </row>
    <row r="2756" spans="1:10">
      <c r="A2756" s="15" t="s">
        <v>6952</v>
      </c>
      <c r="B2756" s="16" t="s">
        <v>6948</v>
      </c>
      <c r="C2756" s="17" t="s">
        <v>7915</v>
      </c>
      <c r="D2756" s="17" t="s">
        <v>6953</v>
      </c>
      <c r="E2756" s="18" cm="1">
        <f t="array" ref="E2756">IFERROR(INDEX([2]LABORATORY!$M$2:$M$632, MATCH(1, (([2]LABORATORY!$E$2:$E$632 = D2756) * ([2]LABORATORY!$F$2:$F$632 = "Yes")), 0)),0)</f>
        <v>0</v>
      </c>
      <c r="F2756" s="18" cm="1">
        <f t="array" ref="F2756">IFERROR(INDEX([2]LABORATORY!$M$2:$M$632, MATCH(1, (([2]LABORATORY!$E$2:$E$632 = D2756) * ([2]LABORATORY!$F$2:$F$632 = "Yes")), 0)),0)</f>
        <v>0</v>
      </c>
      <c r="G2756" s="18">
        <f t="shared" si="15"/>
        <v>9720</v>
      </c>
      <c r="H2756" s="18">
        <f t="shared" si="16"/>
        <v>9720</v>
      </c>
      <c r="I2756" s="18">
        <f t="shared" si="17"/>
        <v>9720</v>
      </c>
      <c r="J2756" s="18" cm="1">
        <f t="array" ref="J2756">IFERROR(INDEX([2]LABORATORY!$Y$2:$Y$632, MATCH(1, (([2]LABORATORY!$E$2:$E$632 = D2756) * ([2]LABORATORY!$H$2:$H$632 = "Yes")), 0)),0)</f>
        <v>9720</v>
      </c>
    </row>
    <row r="2757" spans="1:10">
      <c r="A2757" s="15" t="s">
        <v>6954</v>
      </c>
      <c r="B2757" s="16" t="s">
        <v>6948</v>
      </c>
      <c r="C2757" s="17" t="s">
        <v>7916</v>
      </c>
      <c r="D2757" s="17" t="s">
        <v>6955</v>
      </c>
      <c r="E2757" s="18" cm="1">
        <f t="array" ref="E2757">IFERROR(INDEX([2]LABORATORY!$M$2:$M$632, MATCH(1, (([2]LABORATORY!$E$2:$E$632 = D2757) * ([2]LABORATORY!$F$2:$F$632 = "Yes")), 0)),0)</f>
        <v>0</v>
      </c>
      <c r="F2757" s="18" cm="1">
        <f t="array" ref="F2757">IFERROR(INDEX([2]LABORATORY!$M$2:$M$632, MATCH(1, (([2]LABORATORY!$E$2:$E$632 = D2757) * ([2]LABORATORY!$F$2:$F$632 = "Yes")), 0)),0)</f>
        <v>0</v>
      </c>
      <c r="G2757" s="18">
        <f t="shared" si="15"/>
        <v>14240</v>
      </c>
      <c r="H2757" s="18">
        <f t="shared" si="16"/>
        <v>14240</v>
      </c>
      <c r="I2757" s="18">
        <f t="shared" si="17"/>
        <v>14240</v>
      </c>
      <c r="J2757" s="18" cm="1">
        <f t="array" ref="J2757">IFERROR(INDEX([2]LABORATORY!$Y$2:$Y$632, MATCH(1, (([2]LABORATORY!$E$2:$E$632 = D2757) * ([2]LABORATORY!$H$2:$H$632 = "Yes")), 0)),0)</f>
        <v>14240</v>
      </c>
    </row>
    <row r="2758" spans="1:10">
      <c r="A2758" s="15" t="s">
        <v>6956</v>
      </c>
      <c r="B2758" s="16" t="s">
        <v>6948</v>
      </c>
      <c r="C2758" s="17"/>
      <c r="D2758" s="17" t="s">
        <v>6957</v>
      </c>
      <c r="E2758" s="18" cm="1">
        <f t="array" ref="E2758">IFERROR(INDEX([2]LABORATORY!$M$2:$M$632, MATCH(1, (([2]LABORATORY!$E$2:$E$632 = D2758) * ([2]LABORATORY!$F$2:$F$632 = "Yes")), 0)),0)</f>
        <v>0</v>
      </c>
      <c r="F2758" s="18" cm="1">
        <f t="array" ref="F2758">IFERROR(INDEX([2]LABORATORY!$M$2:$M$632, MATCH(1, (([2]LABORATORY!$E$2:$E$632 = D2758) * ([2]LABORATORY!$F$2:$F$632 = "Yes")), 0)),0)</f>
        <v>0</v>
      </c>
      <c r="G2758" s="18">
        <f t="shared" si="15"/>
        <v>23680</v>
      </c>
      <c r="H2758" s="18">
        <f t="shared" si="16"/>
        <v>23680</v>
      </c>
      <c r="I2758" s="18">
        <f t="shared" si="17"/>
        <v>23680</v>
      </c>
      <c r="J2758" s="18" cm="1">
        <f t="array" ref="J2758">IFERROR(INDEX([2]LABORATORY!$Y$2:$Y$632, MATCH(1, (([2]LABORATORY!$E$2:$E$632 = D2758) * ([2]LABORATORY!$H$2:$H$632 = "Yes")), 0)),0)</f>
        <v>23680</v>
      </c>
    </row>
    <row r="2759" spans="1:10" ht="28.5">
      <c r="A2759" s="15" t="s">
        <v>6958</v>
      </c>
      <c r="B2759" s="16" t="s">
        <v>6948</v>
      </c>
      <c r="C2759" s="17" t="s">
        <v>7917</v>
      </c>
      <c r="D2759" s="17" t="s">
        <v>6959</v>
      </c>
      <c r="E2759" s="18" cm="1">
        <f t="array" ref="E2759">IFERROR(INDEX([2]LABORATORY!$M$2:$M$632, MATCH(1, (([2]LABORATORY!$E$2:$E$632 = D2759) * ([2]LABORATORY!$F$2:$F$632 = "Yes")), 0)),0)</f>
        <v>0</v>
      </c>
      <c r="F2759" s="18" cm="1">
        <f t="array" ref="F2759">IFERROR(INDEX([2]LABORATORY!$M$2:$M$632, MATCH(1, (([2]LABORATORY!$E$2:$E$632 = D2759) * ([2]LABORATORY!$F$2:$F$632 = "Yes")), 0)),0)</f>
        <v>0</v>
      </c>
      <c r="G2759" s="18">
        <f t="shared" si="15"/>
        <v>16320</v>
      </c>
      <c r="H2759" s="18">
        <f t="shared" si="16"/>
        <v>16320</v>
      </c>
      <c r="I2759" s="18">
        <f t="shared" si="17"/>
        <v>16320</v>
      </c>
      <c r="J2759" s="18" cm="1">
        <f t="array" ref="J2759">IFERROR(INDEX([2]LABORATORY!$Y$2:$Y$632, MATCH(1, (([2]LABORATORY!$E$2:$E$632 = D2759) * ([2]LABORATORY!$H$2:$H$632 = "Yes")), 0)),0)</f>
        <v>16320</v>
      </c>
    </row>
    <row r="2760" spans="1:10">
      <c r="A2760" s="15" t="s">
        <v>6960</v>
      </c>
      <c r="B2760" s="16" t="s">
        <v>6948</v>
      </c>
      <c r="C2760" s="17" t="s">
        <v>7918</v>
      </c>
      <c r="D2760" s="17" t="s">
        <v>6961</v>
      </c>
      <c r="E2760" s="18" cm="1">
        <f t="array" ref="E2760">IFERROR(INDEX([2]LABORATORY!$M$2:$M$632, MATCH(1, (([2]LABORATORY!$E$2:$E$632 = D2760) * ([2]LABORATORY!$F$2:$F$632 = "Yes")), 0)),0)</f>
        <v>0</v>
      </c>
      <c r="F2760" s="18" cm="1">
        <f t="array" ref="F2760">IFERROR(INDEX([2]LABORATORY!$M$2:$M$632, MATCH(1, (([2]LABORATORY!$E$2:$E$632 = D2760) * ([2]LABORATORY!$F$2:$F$632 = "Yes")), 0)),0)</f>
        <v>0</v>
      </c>
      <c r="G2760" s="18">
        <f t="shared" si="15"/>
        <v>24320</v>
      </c>
      <c r="H2760" s="18">
        <f t="shared" si="16"/>
        <v>24320</v>
      </c>
      <c r="I2760" s="18">
        <f t="shared" si="17"/>
        <v>24320</v>
      </c>
      <c r="J2760" s="18" cm="1">
        <f t="array" ref="J2760">IFERROR(INDEX([2]LABORATORY!$Y$2:$Y$632, MATCH(1, (([2]LABORATORY!$E$2:$E$632 = D2760) * ([2]LABORATORY!$H$2:$H$632 = "Yes")), 0)),0)</f>
        <v>24320</v>
      </c>
    </row>
    <row r="2761" spans="1:10">
      <c r="A2761" s="15" t="s">
        <v>6962</v>
      </c>
      <c r="B2761" s="16" t="s">
        <v>6948</v>
      </c>
      <c r="C2761" s="17" t="s">
        <v>7919</v>
      </c>
      <c r="D2761" s="17" t="s">
        <v>6963</v>
      </c>
      <c r="E2761" s="18" cm="1">
        <f t="array" ref="E2761">IFERROR(INDEX([2]LABORATORY!$M$2:$M$632, MATCH(1, (([2]LABORATORY!$E$2:$E$632 = D2761) * ([2]LABORATORY!$F$2:$F$632 = "Yes")), 0)),0)</f>
        <v>0</v>
      </c>
      <c r="F2761" s="18" cm="1">
        <f t="array" ref="F2761">IFERROR(INDEX([2]LABORATORY!$M$2:$M$632, MATCH(1, (([2]LABORATORY!$E$2:$E$632 = D2761) * ([2]LABORATORY!$F$2:$F$632 = "Yes")), 0)),0)</f>
        <v>0</v>
      </c>
      <c r="G2761" s="18">
        <f t="shared" si="15"/>
        <v>12150</v>
      </c>
      <c r="H2761" s="18">
        <f t="shared" si="16"/>
        <v>12150</v>
      </c>
      <c r="I2761" s="18">
        <f t="shared" si="17"/>
        <v>12150</v>
      </c>
      <c r="J2761" s="18" cm="1">
        <f t="array" ref="J2761">IFERROR(INDEX([2]LABORATORY!$Y$2:$Y$632, MATCH(1, (([2]LABORATORY!$E$2:$E$632 = D2761) * ([2]LABORATORY!$H$2:$H$632 = "Yes")), 0)),0)</f>
        <v>12150</v>
      </c>
    </row>
    <row r="2762" spans="1:10">
      <c r="A2762" s="15" t="s">
        <v>6964</v>
      </c>
      <c r="B2762" s="16" t="s">
        <v>6948</v>
      </c>
      <c r="C2762" s="17"/>
      <c r="D2762" s="17" t="s">
        <v>6965</v>
      </c>
      <c r="E2762" s="18" cm="1">
        <f t="array" ref="E2762">IFERROR(INDEX([2]LABORATORY!$M$2:$M$632, MATCH(1, (([2]LABORATORY!$E$2:$E$632 = D2762) * ([2]LABORATORY!$F$2:$F$632 = "Yes")), 0)),0)</f>
        <v>0</v>
      </c>
      <c r="F2762" s="18" cm="1">
        <f t="array" ref="F2762">IFERROR(INDEX([2]LABORATORY!$M$2:$M$632, MATCH(1, (([2]LABORATORY!$E$2:$E$632 = D2762) * ([2]LABORATORY!$F$2:$F$632 = "Yes")), 0)),0)</f>
        <v>0</v>
      </c>
      <c r="G2762" s="18">
        <f t="shared" si="15"/>
        <v>32000</v>
      </c>
      <c r="H2762" s="18">
        <f t="shared" si="16"/>
        <v>32000</v>
      </c>
      <c r="I2762" s="18">
        <f t="shared" si="17"/>
        <v>32000</v>
      </c>
      <c r="J2762" s="18" cm="1">
        <f t="array" ref="J2762">IFERROR(INDEX([2]LABORATORY!$Y$2:$Y$632, MATCH(1, (([2]LABORATORY!$E$2:$E$632 = D2762) * ([2]LABORATORY!$H$2:$H$632 = "Yes")), 0)),0)</f>
        <v>32000</v>
      </c>
    </row>
    <row r="2763" spans="1:10">
      <c r="A2763" s="15" t="s">
        <v>6966</v>
      </c>
      <c r="B2763" s="16" t="s">
        <v>6948</v>
      </c>
      <c r="C2763" s="17" t="s">
        <v>7920</v>
      </c>
      <c r="D2763" s="17" t="s">
        <v>6967</v>
      </c>
      <c r="E2763" s="18" cm="1">
        <f t="array" ref="E2763">IFERROR(INDEX([2]LABORATORY!$M$2:$M$632, MATCH(1, (([2]LABORATORY!$E$2:$E$632 = D2763) * ([2]LABORATORY!$F$2:$F$632 = "Yes")), 0)),0)</f>
        <v>0</v>
      </c>
      <c r="F2763" s="18" cm="1">
        <f t="array" ref="F2763">IFERROR(INDEX([2]LABORATORY!$M$2:$M$632, MATCH(1, (([2]LABORATORY!$E$2:$E$632 = D2763) * ([2]LABORATORY!$F$2:$F$632 = "Yes")), 0)),0)</f>
        <v>0</v>
      </c>
      <c r="G2763" s="18">
        <f t="shared" si="15"/>
        <v>4050</v>
      </c>
      <c r="H2763" s="18">
        <f t="shared" si="16"/>
        <v>4050</v>
      </c>
      <c r="I2763" s="18">
        <f t="shared" si="17"/>
        <v>4050</v>
      </c>
      <c r="J2763" s="18" cm="1">
        <f t="array" ref="J2763">IFERROR(INDEX([2]LABORATORY!$Y$2:$Y$632, MATCH(1, (([2]LABORATORY!$E$2:$E$632 = D2763) * ([2]LABORATORY!$H$2:$H$632 = "Yes")), 0)),0)</f>
        <v>4050</v>
      </c>
    </row>
    <row r="2764" spans="1:10">
      <c r="A2764" s="15" t="s">
        <v>6968</v>
      </c>
      <c r="B2764" s="16" t="s">
        <v>6948</v>
      </c>
      <c r="C2764" s="17" t="s">
        <v>7921</v>
      </c>
      <c r="D2764" s="17" t="s">
        <v>6969</v>
      </c>
      <c r="E2764" s="18" cm="1">
        <f t="array" ref="E2764">IFERROR(INDEX([2]LABORATORY!$M$2:$M$632, MATCH(1, (([2]LABORATORY!$E$2:$E$632 = D2764) * ([2]LABORATORY!$F$2:$F$632 = "Yes")), 0)),0)</f>
        <v>0</v>
      </c>
      <c r="F2764" s="18" cm="1">
        <f t="array" ref="F2764">IFERROR(INDEX([2]LABORATORY!$M$2:$M$632, MATCH(1, (([2]LABORATORY!$E$2:$E$632 = D2764) * ([2]LABORATORY!$F$2:$F$632 = "Yes")), 0)),0)</f>
        <v>0</v>
      </c>
      <c r="G2764" s="18">
        <f t="shared" si="15"/>
        <v>25720</v>
      </c>
      <c r="H2764" s="18">
        <f t="shared" si="16"/>
        <v>25720</v>
      </c>
      <c r="I2764" s="18">
        <f t="shared" si="17"/>
        <v>25720</v>
      </c>
      <c r="J2764" s="18" cm="1">
        <f t="array" ref="J2764">IFERROR(INDEX([2]LABORATORY!$Y$2:$Y$632, MATCH(1, (([2]LABORATORY!$E$2:$E$632 = D2764) * ([2]LABORATORY!$H$2:$H$632 = "Yes")), 0)),0)</f>
        <v>25720</v>
      </c>
    </row>
    <row r="2765" spans="1:10">
      <c r="A2765" s="15" t="s">
        <v>6970</v>
      </c>
      <c r="B2765" s="16" t="s">
        <v>6948</v>
      </c>
      <c r="C2765" s="17"/>
      <c r="D2765" s="17" t="s">
        <v>6971</v>
      </c>
      <c r="E2765" s="18" cm="1">
        <f t="array" ref="E2765">IFERROR(INDEX([2]LABORATORY!$M$2:$M$632, MATCH(1, (([2]LABORATORY!$E$2:$E$632 = D2765) * ([2]LABORATORY!$F$2:$F$632 = "Yes")), 0)),0)</f>
        <v>0</v>
      </c>
      <c r="F2765" s="18" cm="1">
        <f t="array" ref="F2765">IFERROR(INDEX([2]LABORATORY!$M$2:$M$632, MATCH(1, (([2]LABORATORY!$E$2:$E$632 = D2765) * ([2]LABORATORY!$F$2:$F$632 = "Yes")), 0)),0)</f>
        <v>0</v>
      </c>
      <c r="G2765" s="18">
        <f t="shared" si="15"/>
        <v>20640</v>
      </c>
      <c r="H2765" s="18">
        <f t="shared" si="16"/>
        <v>20640</v>
      </c>
      <c r="I2765" s="18">
        <f t="shared" si="17"/>
        <v>20640</v>
      </c>
      <c r="J2765" s="18" cm="1">
        <f t="array" ref="J2765">IFERROR(INDEX([2]LABORATORY!$Y$2:$Y$632, MATCH(1, (([2]LABORATORY!$E$2:$E$632 = D2765) * ([2]LABORATORY!$H$2:$H$632 = "Yes")), 0)),0)</f>
        <v>20640</v>
      </c>
    </row>
    <row r="2766" spans="1:10">
      <c r="A2766" s="15" t="s">
        <v>6972</v>
      </c>
      <c r="B2766" s="16" t="s">
        <v>6948</v>
      </c>
      <c r="C2766" s="17" t="s">
        <v>7922</v>
      </c>
      <c r="D2766" s="17" t="s">
        <v>6973</v>
      </c>
      <c r="E2766" s="18" cm="1">
        <f t="array" ref="E2766">IFERROR(INDEX([2]LABORATORY!$M$2:$M$632, MATCH(1, (([2]LABORATORY!$E$2:$E$632 = D2766) * ([2]LABORATORY!$F$2:$F$632 = "Yes")), 0)),0)</f>
        <v>0</v>
      </c>
      <c r="F2766" s="18" cm="1">
        <f t="array" ref="F2766">IFERROR(INDEX([2]LABORATORY!$M$2:$M$632, MATCH(1, (([2]LABORATORY!$E$2:$E$632 = D2766) * ([2]LABORATORY!$F$2:$F$632 = "Yes")), 0)),0)</f>
        <v>0</v>
      </c>
      <c r="G2766" s="18">
        <f t="shared" si="15"/>
        <v>12150</v>
      </c>
      <c r="H2766" s="18">
        <f t="shared" si="16"/>
        <v>12150</v>
      </c>
      <c r="I2766" s="18">
        <f t="shared" si="17"/>
        <v>12150</v>
      </c>
      <c r="J2766" s="18" cm="1">
        <f t="array" ref="J2766">IFERROR(INDEX([2]LABORATORY!$Y$2:$Y$632, MATCH(1, (([2]LABORATORY!$E$2:$E$632 = D2766) * ([2]LABORATORY!$H$2:$H$632 = "Yes")), 0)),0)</f>
        <v>12150</v>
      </c>
    </row>
    <row r="2767" spans="1:10">
      <c r="A2767" s="15" t="s">
        <v>6974</v>
      </c>
      <c r="B2767" s="16" t="s">
        <v>6948</v>
      </c>
      <c r="C2767" s="17" t="s">
        <v>7923</v>
      </c>
      <c r="D2767" s="17" t="s">
        <v>6975</v>
      </c>
      <c r="E2767" s="18" cm="1">
        <f t="array" ref="E2767">IFERROR(INDEX([2]LABORATORY!$M$2:$M$632, MATCH(1, (([2]LABORATORY!$E$2:$E$632 = D2767) * ([2]LABORATORY!$F$2:$F$632 = "Yes")), 0)),0)</f>
        <v>0</v>
      </c>
      <c r="F2767" s="18" cm="1">
        <f t="array" ref="F2767">IFERROR(INDEX([2]LABORATORY!$M$2:$M$632, MATCH(1, (([2]LABORATORY!$E$2:$E$632 = D2767) * ([2]LABORATORY!$F$2:$F$632 = "Yes")), 0)),0)</f>
        <v>0</v>
      </c>
      <c r="G2767" s="18">
        <f t="shared" si="15"/>
        <v>4050</v>
      </c>
      <c r="H2767" s="18">
        <f t="shared" si="16"/>
        <v>4050</v>
      </c>
      <c r="I2767" s="18">
        <f t="shared" si="17"/>
        <v>4050</v>
      </c>
      <c r="J2767" s="18" cm="1">
        <f t="array" ref="J2767">IFERROR(INDEX([2]LABORATORY!$Y$2:$Y$632, MATCH(1, (([2]LABORATORY!$E$2:$E$632 = D2767) * ([2]LABORATORY!$H$2:$H$632 = "Yes")), 0)),0)</f>
        <v>4050</v>
      </c>
    </row>
    <row r="2768" spans="1:10">
      <c r="A2768" s="15" t="s">
        <v>6976</v>
      </c>
      <c r="B2768" s="16" t="s">
        <v>6948</v>
      </c>
      <c r="C2768" s="17" t="s">
        <v>7923</v>
      </c>
      <c r="D2768" s="17" t="s">
        <v>6977</v>
      </c>
      <c r="E2768" s="18" cm="1">
        <f t="array" ref="E2768">IFERROR(INDEX([2]LABORATORY!$M$2:$M$632, MATCH(1, (([2]LABORATORY!$E$2:$E$632 = D2768) * ([2]LABORATORY!$F$2:$F$632 = "Yes")), 0)),0)</f>
        <v>590</v>
      </c>
      <c r="F2768" s="18" cm="1">
        <f t="array" ref="F2768">IFERROR(INDEX([2]LABORATORY!$M$2:$M$632, MATCH(1, (([2]LABORATORY!$E$2:$E$632 = D2768) * ([2]LABORATORY!$F$2:$F$632 = "Yes")), 0)),0)</f>
        <v>590</v>
      </c>
      <c r="G2768" s="18" cm="1">
        <f t="array" ref="G2768">IFERROR(INDEX([2]LABORATORY!$S$2:$S$632, MATCH(1, (([2]LABORATORY!$E$2:$E$632 = D2768) * ([2]LABORATORY!$G$2:$G$632 = "Yes")), 0)),0)</f>
        <v>950</v>
      </c>
      <c r="H2768" s="18" cm="1">
        <f t="array" ref="H2768">IFERROR(INDEX([2]LABORATORY!$S$2:$S$632, MATCH(1, (([2]LABORATORY!$E$2:$E$632 = D2768) * ([2]LABORATORY!$G$2:$G$632 = "Yes")), 0)),0)</f>
        <v>950</v>
      </c>
      <c r="I2768" s="18" cm="1">
        <f t="array" ref="I2768">IFERROR(INDEX([2]LABORATORY!$S$2:$S$632, MATCH(1, (([2]LABORATORY!$E$2:$E$632 = D2768) * ([2]LABORATORY!$G$2:$G$632 = "Yes")), 0)),0)</f>
        <v>950</v>
      </c>
      <c r="J2768" s="18" cm="1">
        <f t="array" ref="J2768">IFERROR(INDEX([2]LABORATORY!$Y$2:$Y$632, MATCH(1, (([2]LABORATORY!$E$2:$E$632 = D2768) * ([2]LABORATORY!$H$2:$H$632 = "Yes")), 0)),0)</f>
        <v>4050</v>
      </c>
    </row>
    <row r="2769" spans="1:10">
      <c r="A2769" s="15" t="s">
        <v>6978</v>
      </c>
      <c r="B2769" s="16" t="s">
        <v>6948</v>
      </c>
      <c r="C2769" s="17" t="s">
        <v>7923</v>
      </c>
      <c r="D2769" s="17" t="s">
        <v>6979</v>
      </c>
      <c r="E2769" s="18" cm="1">
        <f t="array" ref="E2769">IFERROR(INDEX([2]LABORATORY!$M$2:$M$632, MATCH(1, (([2]LABORATORY!$E$2:$E$632 = D2769) * ([2]LABORATORY!$F$2:$F$632 = "Yes")), 0)),0)</f>
        <v>0</v>
      </c>
      <c r="F2769" s="18" cm="1">
        <f t="array" ref="F2769">IFERROR(INDEX([2]LABORATORY!$M$2:$M$632, MATCH(1, (([2]LABORATORY!$E$2:$E$632 = D2769) * ([2]LABORATORY!$F$2:$F$632 = "Yes")), 0)),0)</f>
        <v>0</v>
      </c>
      <c r="G2769" s="18">
        <f>J2769</f>
        <v>4050</v>
      </c>
      <c r="H2769" s="18">
        <f>J2769</f>
        <v>4050</v>
      </c>
      <c r="I2769" s="18">
        <f>J2769</f>
        <v>4050</v>
      </c>
      <c r="J2769" s="18" cm="1">
        <f t="array" ref="J2769">IFERROR(INDEX([2]LABORATORY!$Y$2:$Y$632, MATCH(1, (([2]LABORATORY!$E$2:$E$632 = D2769) * ([2]LABORATORY!$H$2:$H$632 = "Yes")), 0)),0)</f>
        <v>4050</v>
      </c>
    </row>
    <row r="2770" spans="1:10">
      <c r="A2770" s="15" t="s">
        <v>6980</v>
      </c>
      <c r="B2770" s="16" t="s">
        <v>6948</v>
      </c>
      <c r="C2770" s="17" t="s">
        <v>7923</v>
      </c>
      <c r="D2770" s="17" t="s">
        <v>6981</v>
      </c>
      <c r="E2770" s="18" cm="1">
        <f t="array" ref="E2770">IFERROR(INDEX([2]LABORATORY!$M$2:$M$632, MATCH(1, (([2]LABORATORY!$E$2:$E$632 = D2770) * ([2]LABORATORY!$F$2:$F$632 = "Yes")), 0)),0)</f>
        <v>590</v>
      </c>
      <c r="F2770" s="18" cm="1">
        <f t="array" ref="F2770">IFERROR(INDEX([2]LABORATORY!$M$2:$M$632, MATCH(1, (([2]LABORATORY!$E$2:$E$632 = D2770) * ([2]LABORATORY!$F$2:$F$632 = "Yes")), 0)),0)</f>
        <v>590</v>
      </c>
      <c r="G2770" s="18" cm="1">
        <f t="array" ref="G2770">IFERROR(INDEX([2]LABORATORY!$S$2:$S$632, MATCH(1, (([2]LABORATORY!$E$2:$E$632 = D2770) * ([2]LABORATORY!$G$2:$G$632 = "Yes")), 0)),0)</f>
        <v>950</v>
      </c>
      <c r="H2770" s="18" cm="1">
        <f t="array" ref="H2770">IFERROR(INDEX([2]LABORATORY!$S$2:$S$632, MATCH(1, (([2]LABORATORY!$E$2:$E$632 = D2770) * ([2]LABORATORY!$G$2:$G$632 = "Yes")), 0)),0)</f>
        <v>950</v>
      </c>
      <c r="I2770" s="18" cm="1">
        <f t="array" ref="I2770">IFERROR(INDEX([2]LABORATORY!$S$2:$S$632, MATCH(1, (([2]LABORATORY!$E$2:$E$632 = D2770) * ([2]LABORATORY!$G$2:$G$632 = "Yes")), 0)),0)</f>
        <v>950</v>
      </c>
      <c r="J2770" s="18" cm="1">
        <f t="array" ref="J2770">IFERROR(INDEX([2]LABORATORY!$Y$2:$Y$632, MATCH(1, (([2]LABORATORY!$E$2:$E$632 = D2770) * ([2]LABORATORY!$H$2:$H$632 = "Yes")), 0)),0)</f>
        <v>4050</v>
      </c>
    </row>
    <row r="2771" spans="1:10">
      <c r="A2771" s="15" t="s">
        <v>6982</v>
      </c>
      <c r="B2771" s="16" t="s">
        <v>6948</v>
      </c>
      <c r="C2771" s="17" t="s">
        <v>7923</v>
      </c>
      <c r="D2771" s="17" t="s">
        <v>6983</v>
      </c>
      <c r="E2771" s="18" cm="1">
        <f t="array" ref="E2771">IFERROR(INDEX([2]LABORATORY!$M$2:$M$632, MATCH(1, (([2]LABORATORY!$E$2:$E$632 = D2771) * ([2]LABORATORY!$F$2:$F$632 = "Yes")), 0)),0)</f>
        <v>0</v>
      </c>
      <c r="F2771" s="18" cm="1">
        <f t="array" ref="F2771">IFERROR(INDEX([2]LABORATORY!$M$2:$M$632, MATCH(1, (([2]LABORATORY!$E$2:$E$632 = D2771) * ([2]LABORATORY!$F$2:$F$632 = "Yes")), 0)),0)</f>
        <v>0</v>
      </c>
      <c r="G2771" s="18">
        <f t="shared" ref="G2771:G2777" si="18">J2771</f>
        <v>4050</v>
      </c>
      <c r="H2771" s="18">
        <f t="shared" ref="H2771:H2777" si="19">J2771</f>
        <v>4050</v>
      </c>
      <c r="I2771" s="18">
        <f t="shared" ref="I2771:I2777" si="20">J2771</f>
        <v>4050</v>
      </c>
      <c r="J2771" s="18" cm="1">
        <f t="array" ref="J2771">IFERROR(INDEX([2]LABORATORY!$Y$2:$Y$632, MATCH(1, (([2]LABORATORY!$E$2:$E$632 = D2771) * ([2]LABORATORY!$H$2:$H$632 = "Yes")), 0)),0)</f>
        <v>4050</v>
      </c>
    </row>
    <row r="2772" spans="1:10">
      <c r="A2772" s="15" t="s">
        <v>6984</v>
      </c>
      <c r="B2772" s="16" t="s">
        <v>6948</v>
      </c>
      <c r="C2772" s="17" t="s">
        <v>7924</v>
      </c>
      <c r="D2772" s="17" t="s">
        <v>6985</v>
      </c>
      <c r="E2772" s="18" cm="1">
        <f t="array" ref="E2772">IFERROR(INDEX([2]LABORATORY!$M$2:$M$632, MATCH(1, (([2]LABORATORY!$E$2:$E$632 = D2772) * ([2]LABORATORY!$F$2:$F$632 = "Yes")), 0)),0)</f>
        <v>0</v>
      </c>
      <c r="F2772" s="18" cm="1">
        <f t="array" ref="F2772">IFERROR(INDEX([2]LABORATORY!$M$2:$M$632, MATCH(1, (([2]LABORATORY!$E$2:$E$632 = D2772) * ([2]LABORATORY!$F$2:$F$632 = "Yes")), 0)),0)</f>
        <v>0</v>
      </c>
      <c r="G2772" s="18">
        <f t="shared" si="18"/>
        <v>4050</v>
      </c>
      <c r="H2772" s="18">
        <f t="shared" si="19"/>
        <v>4050</v>
      </c>
      <c r="I2772" s="18">
        <f t="shared" si="20"/>
        <v>4050</v>
      </c>
      <c r="J2772" s="18" cm="1">
        <f t="array" ref="J2772">IFERROR(INDEX([2]LABORATORY!$Y$2:$Y$632, MATCH(1, (([2]LABORATORY!$E$2:$E$632 = D2772) * ([2]LABORATORY!$H$2:$H$632 = "Yes")), 0)),0)</f>
        <v>4050</v>
      </c>
    </row>
    <row r="2773" spans="1:10">
      <c r="A2773" s="15" t="s">
        <v>6986</v>
      </c>
      <c r="B2773" s="16" t="s">
        <v>6948</v>
      </c>
      <c r="C2773" s="17" t="s">
        <v>7925</v>
      </c>
      <c r="D2773" s="17" t="s">
        <v>6987</v>
      </c>
      <c r="E2773" s="18" cm="1">
        <f t="array" ref="E2773">IFERROR(INDEX([2]LABORATORY!$M$2:$M$632, MATCH(1, (([2]LABORATORY!$E$2:$E$632 = D2773) * ([2]LABORATORY!$F$2:$F$632 = "Yes")), 0)),0)</f>
        <v>0</v>
      </c>
      <c r="F2773" s="18" cm="1">
        <f t="array" ref="F2773">IFERROR(INDEX([2]LABORATORY!$M$2:$M$632, MATCH(1, (([2]LABORATORY!$E$2:$E$632 = D2773) * ([2]LABORATORY!$F$2:$F$632 = "Yes")), 0)),0)</f>
        <v>0</v>
      </c>
      <c r="G2773" s="18">
        <f t="shared" si="18"/>
        <v>14240</v>
      </c>
      <c r="H2773" s="18">
        <f t="shared" si="19"/>
        <v>14240</v>
      </c>
      <c r="I2773" s="18">
        <f t="shared" si="20"/>
        <v>14240</v>
      </c>
      <c r="J2773" s="18" cm="1">
        <f t="array" ref="J2773">IFERROR(INDEX([2]LABORATORY!$Y$2:$Y$632, MATCH(1, (([2]LABORATORY!$E$2:$E$632 = D2773) * ([2]LABORATORY!$H$2:$H$632 = "Yes")), 0)),0)</f>
        <v>14240</v>
      </c>
    </row>
    <row r="2774" spans="1:10">
      <c r="A2774" s="15" t="s">
        <v>6988</v>
      </c>
      <c r="B2774" s="16" t="s">
        <v>6948</v>
      </c>
      <c r="C2774" s="17" t="s">
        <v>7926</v>
      </c>
      <c r="D2774" s="17" t="s">
        <v>6989</v>
      </c>
      <c r="E2774" s="18" cm="1">
        <f t="array" ref="E2774">IFERROR(INDEX([2]LABORATORY!$M$2:$M$632, MATCH(1, (([2]LABORATORY!$E$2:$E$632 = D2774) * ([2]LABORATORY!$F$2:$F$632 = "Yes")), 0)),0)</f>
        <v>0</v>
      </c>
      <c r="F2774" s="18" cm="1">
        <f t="array" ref="F2774">IFERROR(INDEX([2]LABORATORY!$M$2:$M$632, MATCH(1, (([2]LABORATORY!$E$2:$E$632 = D2774) * ([2]LABORATORY!$F$2:$F$632 = "Yes")), 0)),0)</f>
        <v>0</v>
      </c>
      <c r="G2774" s="18">
        <f t="shared" si="18"/>
        <v>14240</v>
      </c>
      <c r="H2774" s="18">
        <f t="shared" si="19"/>
        <v>14240</v>
      </c>
      <c r="I2774" s="18">
        <f t="shared" si="20"/>
        <v>14240</v>
      </c>
      <c r="J2774" s="18" cm="1">
        <f t="array" ref="J2774">IFERROR(INDEX([2]LABORATORY!$Y$2:$Y$632, MATCH(1, (([2]LABORATORY!$E$2:$E$632 = D2774) * ([2]LABORATORY!$H$2:$H$632 = "Yes")), 0)),0)</f>
        <v>14240</v>
      </c>
    </row>
    <row r="2775" spans="1:10">
      <c r="A2775" s="15" t="s">
        <v>6990</v>
      </c>
      <c r="B2775" s="16" t="s">
        <v>6948</v>
      </c>
      <c r="C2775" s="17" t="s">
        <v>7927</v>
      </c>
      <c r="D2775" s="17" t="s">
        <v>6991</v>
      </c>
      <c r="E2775" s="18" cm="1">
        <f t="array" ref="E2775">IFERROR(INDEX([2]LABORATORY!$M$2:$M$632, MATCH(1, (([2]LABORATORY!$E$2:$E$632 = D2775) * ([2]LABORATORY!$F$2:$F$632 = "Yes")), 0)),0)</f>
        <v>0</v>
      </c>
      <c r="F2775" s="18" cm="1">
        <f t="array" ref="F2775">IFERROR(INDEX([2]LABORATORY!$M$2:$M$632, MATCH(1, (([2]LABORATORY!$E$2:$E$632 = D2775) * ([2]LABORATORY!$F$2:$F$632 = "Yes")), 0)),0)</f>
        <v>0</v>
      </c>
      <c r="G2775" s="18">
        <f t="shared" si="18"/>
        <v>14240</v>
      </c>
      <c r="H2775" s="18">
        <f t="shared" si="19"/>
        <v>14240</v>
      </c>
      <c r="I2775" s="18">
        <f t="shared" si="20"/>
        <v>14240</v>
      </c>
      <c r="J2775" s="18" cm="1">
        <f t="array" ref="J2775">IFERROR(INDEX([2]LABORATORY!$Y$2:$Y$632, MATCH(1, (([2]LABORATORY!$E$2:$E$632 = D2775) * ([2]LABORATORY!$H$2:$H$632 = "Yes")), 0)),0)</f>
        <v>14240</v>
      </c>
    </row>
    <row r="2776" spans="1:10">
      <c r="A2776" s="15" t="s">
        <v>6992</v>
      </c>
      <c r="B2776" s="16" t="s">
        <v>6948</v>
      </c>
      <c r="C2776" s="17" t="s">
        <v>7928</v>
      </c>
      <c r="D2776" s="17" t="s">
        <v>6993</v>
      </c>
      <c r="E2776" s="18" cm="1">
        <f t="array" ref="E2776">IFERROR(INDEX([2]LABORATORY!$M$2:$M$632, MATCH(1, (([2]LABORATORY!$E$2:$E$632 = D2776) * ([2]LABORATORY!$F$2:$F$632 = "Yes")), 0)),0)</f>
        <v>0</v>
      </c>
      <c r="F2776" s="18" cm="1">
        <f t="array" ref="F2776">IFERROR(INDEX([2]LABORATORY!$M$2:$M$632, MATCH(1, (([2]LABORATORY!$E$2:$E$632 = D2776) * ([2]LABORATORY!$F$2:$F$632 = "Yes")), 0)),0)</f>
        <v>0</v>
      </c>
      <c r="G2776" s="18">
        <f t="shared" si="18"/>
        <v>14240</v>
      </c>
      <c r="H2776" s="18">
        <f t="shared" si="19"/>
        <v>14240</v>
      </c>
      <c r="I2776" s="18">
        <f t="shared" si="20"/>
        <v>14240</v>
      </c>
      <c r="J2776" s="18" cm="1">
        <f t="array" ref="J2776">IFERROR(INDEX([2]LABORATORY!$Y$2:$Y$632, MATCH(1, (([2]LABORATORY!$E$2:$E$632 = D2776) * ([2]LABORATORY!$H$2:$H$632 = "Yes")), 0)),0)</f>
        <v>14240</v>
      </c>
    </row>
    <row r="2777" spans="1:10">
      <c r="A2777" s="15" t="s">
        <v>6994</v>
      </c>
      <c r="B2777" s="16" t="s">
        <v>6948</v>
      </c>
      <c r="C2777" s="17"/>
      <c r="D2777" s="17" t="s">
        <v>6995</v>
      </c>
      <c r="E2777" s="18" cm="1">
        <f t="array" ref="E2777">IFERROR(INDEX([2]LABORATORY!$M$2:$M$632, MATCH(1, (([2]LABORATORY!$E$2:$E$632 = D2777) * ([2]LABORATORY!$F$2:$F$632 = "Yes")), 0)),0)</f>
        <v>0</v>
      </c>
      <c r="F2777" s="18" cm="1">
        <f t="array" ref="F2777">IFERROR(INDEX([2]LABORATORY!$M$2:$M$632, MATCH(1, (([2]LABORATORY!$E$2:$E$632 = D2777) * ([2]LABORATORY!$F$2:$F$632 = "Yes")), 0)),0)</f>
        <v>0</v>
      </c>
      <c r="G2777" s="18">
        <f t="shared" si="18"/>
        <v>32000</v>
      </c>
      <c r="H2777" s="18">
        <f t="shared" si="19"/>
        <v>32000</v>
      </c>
      <c r="I2777" s="18">
        <f t="shared" si="20"/>
        <v>32000</v>
      </c>
      <c r="J2777" s="18" cm="1">
        <f t="array" ref="J2777">IFERROR(INDEX([2]LABORATORY!$Y$2:$Y$632, MATCH(1, (([2]LABORATORY!$E$2:$E$632 = D2777) * ([2]LABORATORY!$H$2:$H$632 = "Yes")), 0)),0)</f>
        <v>32000</v>
      </c>
    </row>
    <row r="2778" spans="1:10">
      <c r="A2778" s="15" t="s">
        <v>6996</v>
      </c>
      <c r="B2778" s="16" t="s">
        <v>6948</v>
      </c>
      <c r="C2778" s="17" t="s">
        <v>7929</v>
      </c>
      <c r="D2778" s="17" t="s">
        <v>6997</v>
      </c>
      <c r="E2778" s="18" cm="1">
        <f t="array" ref="E2778">IFERROR(INDEX([2]LABORATORY!$M$2:$M$632, MATCH(1, (([2]LABORATORY!$E$2:$E$632 = D2778) * ([2]LABORATORY!$F$2:$F$632 = "Yes")), 0)),0)</f>
        <v>0</v>
      </c>
      <c r="F2778" s="18" cm="1">
        <f t="array" ref="F2778">IFERROR(INDEX([2]LABORATORY!$M$2:$M$632, MATCH(1, (([2]LABORATORY!$E$2:$E$632 = D2778) * ([2]LABORATORY!$F$2:$F$632 = "Yes")), 0)),0)</f>
        <v>0</v>
      </c>
      <c r="G2778" s="18" cm="1">
        <f t="array" ref="G2778">IFERROR(INDEX([2]LABORATORY!$S$2:$S$632, MATCH(1, (([2]LABORATORY!$E$2:$E$632 = D2778) * ([2]LABORATORY!$G$2:$G$632 = "Yes")), 0)),0)</f>
        <v>3750</v>
      </c>
      <c r="H2778" s="18" cm="1">
        <f t="array" ref="H2778">IFERROR(INDEX([2]LABORATORY!$S$2:$S$632, MATCH(1, (([2]LABORATORY!$E$2:$E$632 = D2778) * ([2]LABORATORY!$G$2:$G$632 = "Yes")), 0)),0)</f>
        <v>3750</v>
      </c>
      <c r="I2778" s="18" cm="1">
        <f t="array" ref="I2778">IFERROR(INDEX([2]LABORATORY!$S$2:$S$632, MATCH(1, (([2]LABORATORY!$E$2:$E$632 = D2778) * ([2]LABORATORY!$G$2:$G$632 = "Yes")), 0)),0)</f>
        <v>3750</v>
      </c>
      <c r="J2778" s="18" cm="1">
        <f t="array" ref="J2778">IFERROR(INDEX([2]LABORATORY!$Y$2:$Y$632, MATCH(1, (([2]LABORATORY!$E$2:$E$632 = D2778) * ([2]LABORATORY!$H$2:$H$632 = "Yes")), 0)),0)</f>
        <v>4050</v>
      </c>
    </row>
    <row r="2779" spans="1:10">
      <c r="A2779" s="15" t="s">
        <v>6998</v>
      </c>
      <c r="B2779" s="16" t="s">
        <v>6948</v>
      </c>
      <c r="C2779" s="17" t="s">
        <v>7930</v>
      </c>
      <c r="D2779" s="17" t="s">
        <v>6999</v>
      </c>
      <c r="E2779" s="18" cm="1">
        <f t="array" ref="E2779">IFERROR(INDEX([2]LABORATORY!$M$2:$M$632, MATCH(1, (([2]LABORATORY!$E$2:$E$632 = D2779) * ([2]LABORATORY!$F$2:$F$632 = "Yes")), 0)),0)</f>
        <v>0</v>
      </c>
      <c r="F2779" s="18" cm="1">
        <f t="array" ref="F2779">IFERROR(INDEX([2]LABORATORY!$M$2:$M$632, MATCH(1, (([2]LABORATORY!$E$2:$E$632 = D2779) * ([2]LABORATORY!$F$2:$F$632 = "Yes")), 0)),0)</f>
        <v>0</v>
      </c>
      <c r="G2779" s="18">
        <f t="shared" ref="G2779:G2806" si="21">J2779</f>
        <v>7840</v>
      </c>
      <c r="H2779" s="18">
        <f t="shared" ref="H2779:H2806" si="22">J2779</f>
        <v>7840</v>
      </c>
      <c r="I2779" s="18">
        <f t="shared" ref="I2779:I2806" si="23">J2779</f>
        <v>7840</v>
      </c>
      <c r="J2779" s="18" cm="1">
        <f t="array" ref="J2779">IFERROR(INDEX([2]LABORATORY!$Y$2:$Y$632, MATCH(1, (([2]LABORATORY!$E$2:$E$632 = D2779) * ([2]LABORATORY!$H$2:$H$632 = "Yes")), 0)),0)</f>
        <v>7840</v>
      </c>
    </row>
    <row r="2780" spans="1:10">
      <c r="A2780" s="15" t="s">
        <v>7000</v>
      </c>
      <c r="B2780" s="16" t="s">
        <v>6948</v>
      </c>
      <c r="C2780" s="17" t="s">
        <v>7931</v>
      </c>
      <c r="D2780" s="17" t="s">
        <v>7001</v>
      </c>
      <c r="E2780" s="18" cm="1">
        <f t="array" ref="E2780">IFERROR(INDEX([2]LABORATORY!$M$2:$M$632, MATCH(1, (([2]LABORATORY!$E$2:$E$632 = D2780) * ([2]LABORATORY!$F$2:$F$632 = "Yes")), 0)),0)</f>
        <v>0</v>
      </c>
      <c r="F2780" s="18" cm="1">
        <f t="array" ref="F2780">IFERROR(INDEX([2]LABORATORY!$M$2:$M$632, MATCH(1, (([2]LABORATORY!$E$2:$E$632 = D2780) * ([2]LABORATORY!$F$2:$F$632 = "Yes")), 0)),0)</f>
        <v>0</v>
      </c>
      <c r="G2780" s="18">
        <f t="shared" si="21"/>
        <v>83200</v>
      </c>
      <c r="H2780" s="18">
        <f t="shared" si="22"/>
        <v>83200</v>
      </c>
      <c r="I2780" s="18">
        <f t="shared" si="23"/>
        <v>83200</v>
      </c>
      <c r="J2780" s="18" cm="1">
        <f t="array" ref="J2780">IFERROR(INDEX([2]LABORATORY!$Y$2:$Y$632, MATCH(1, (([2]LABORATORY!$E$2:$E$632 = D2780) * ([2]LABORATORY!$H$2:$H$632 = "Yes")), 0)),0)</f>
        <v>83200</v>
      </c>
    </row>
    <row r="2781" spans="1:10">
      <c r="A2781" s="15" t="s">
        <v>7002</v>
      </c>
      <c r="B2781" s="16" t="s">
        <v>6948</v>
      </c>
      <c r="C2781" s="17"/>
      <c r="D2781" s="17" t="s">
        <v>7003</v>
      </c>
      <c r="E2781" s="18" cm="1">
        <f t="array" ref="E2781">IFERROR(INDEX([2]LABORATORY!$M$2:$M$632, MATCH(1, (([2]LABORATORY!$E$2:$E$632 = D2781) * ([2]LABORATORY!$F$2:$F$632 = "Yes")), 0)),0)</f>
        <v>0</v>
      </c>
      <c r="F2781" s="18" cm="1">
        <f t="array" ref="F2781">IFERROR(INDEX([2]LABORATORY!$M$2:$M$632, MATCH(1, (([2]LABORATORY!$E$2:$E$632 = D2781) * ([2]LABORATORY!$F$2:$F$632 = "Yes")), 0)),0)</f>
        <v>0</v>
      </c>
      <c r="G2781" s="18">
        <f t="shared" si="21"/>
        <v>32000</v>
      </c>
      <c r="H2781" s="18">
        <f t="shared" si="22"/>
        <v>32000</v>
      </c>
      <c r="I2781" s="18">
        <f t="shared" si="23"/>
        <v>32000</v>
      </c>
      <c r="J2781" s="18" cm="1">
        <f t="array" ref="J2781">IFERROR(INDEX([2]LABORATORY!$Y$2:$Y$632, MATCH(1, (([2]LABORATORY!$E$2:$E$632 = D2781) * ([2]LABORATORY!$H$2:$H$632 = "Yes")), 0)),0)</f>
        <v>32000</v>
      </c>
    </row>
    <row r="2782" spans="1:10">
      <c r="A2782" s="15" t="s">
        <v>7004</v>
      </c>
      <c r="B2782" s="16" t="s">
        <v>6948</v>
      </c>
      <c r="C2782" s="17" t="s">
        <v>7932</v>
      </c>
      <c r="D2782" s="17" t="s">
        <v>7005</v>
      </c>
      <c r="E2782" s="18" cm="1">
        <f t="array" ref="E2782">IFERROR(INDEX([2]LABORATORY!$M$2:$M$632, MATCH(1, (([2]LABORATORY!$E$2:$E$632 = D2782) * ([2]LABORATORY!$F$2:$F$632 = "Yes")), 0)),0)</f>
        <v>0</v>
      </c>
      <c r="F2782" s="18" cm="1">
        <f t="array" ref="F2782">IFERROR(INDEX([2]LABORATORY!$M$2:$M$632, MATCH(1, (([2]LABORATORY!$E$2:$E$632 = D2782) * ([2]LABORATORY!$F$2:$F$632 = "Yes")), 0)),0)</f>
        <v>0</v>
      </c>
      <c r="G2782" s="18">
        <f t="shared" si="21"/>
        <v>20640</v>
      </c>
      <c r="H2782" s="18">
        <f t="shared" si="22"/>
        <v>20640</v>
      </c>
      <c r="I2782" s="18">
        <f t="shared" si="23"/>
        <v>20640</v>
      </c>
      <c r="J2782" s="18" cm="1">
        <f t="array" ref="J2782">IFERROR(INDEX([2]LABORATORY!$Y$2:$Y$632, MATCH(1, (([2]LABORATORY!$E$2:$E$632 = D2782) * ([2]LABORATORY!$H$2:$H$632 = "Yes")), 0)),0)</f>
        <v>20640</v>
      </c>
    </row>
    <row r="2783" spans="1:10">
      <c r="A2783" s="15" t="s">
        <v>7006</v>
      </c>
      <c r="B2783" s="16" t="s">
        <v>6948</v>
      </c>
      <c r="C2783" s="17"/>
      <c r="D2783" s="17" t="s">
        <v>7007</v>
      </c>
      <c r="E2783" s="18" cm="1">
        <f t="array" ref="E2783">IFERROR(INDEX([2]LABORATORY!$M$2:$M$632, MATCH(1, (([2]LABORATORY!$E$2:$E$632 = D2783) * ([2]LABORATORY!$F$2:$F$632 = "Yes")), 0)),0)</f>
        <v>0</v>
      </c>
      <c r="F2783" s="18" cm="1">
        <f t="array" ref="F2783">IFERROR(INDEX([2]LABORATORY!$M$2:$M$632, MATCH(1, (([2]LABORATORY!$E$2:$E$632 = D2783) * ([2]LABORATORY!$F$2:$F$632 = "Yes")), 0)),0)</f>
        <v>0</v>
      </c>
      <c r="G2783" s="18">
        <f t="shared" si="21"/>
        <v>6480</v>
      </c>
      <c r="H2783" s="18">
        <f t="shared" si="22"/>
        <v>6480</v>
      </c>
      <c r="I2783" s="18">
        <f t="shared" si="23"/>
        <v>6480</v>
      </c>
      <c r="J2783" s="18" cm="1">
        <f t="array" ref="J2783">IFERROR(INDEX([2]LABORATORY!$Y$2:$Y$632, MATCH(1, (([2]LABORATORY!$E$2:$E$632 = D2783) * ([2]LABORATORY!$H$2:$H$632 = "Yes")), 0)),0)</f>
        <v>6480</v>
      </c>
    </row>
    <row r="2784" spans="1:10">
      <c r="A2784" s="15" t="s">
        <v>7008</v>
      </c>
      <c r="B2784" s="16" t="s">
        <v>6948</v>
      </c>
      <c r="C2784" s="17"/>
      <c r="D2784" s="17" t="s">
        <v>7009</v>
      </c>
      <c r="E2784" s="18" cm="1">
        <f t="array" ref="E2784">IFERROR(INDEX([2]LABORATORY!$M$2:$M$632, MATCH(1, (([2]LABORATORY!$E$2:$E$632 = D2784) * ([2]LABORATORY!$F$2:$F$632 = "Yes")), 0)),0)</f>
        <v>0</v>
      </c>
      <c r="F2784" s="18" cm="1">
        <f t="array" ref="F2784">IFERROR(INDEX([2]LABORATORY!$M$2:$M$632, MATCH(1, (([2]LABORATORY!$E$2:$E$632 = D2784) * ([2]LABORATORY!$F$2:$F$632 = "Yes")), 0)),0)</f>
        <v>0</v>
      </c>
      <c r="G2784" s="18">
        <f t="shared" si="21"/>
        <v>6480</v>
      </c>
      <c r="H2784" s="18">
        <f t="shared" si="22"/>
        <v>6480</v>
      </c>
      <c r="I2784" s="18">
        <f t="shared" si="23"/>
        <v>6480</v>
      </c>
      <c r="J2784" s="18" cm="1">
        <f t="array" ref="J2784">IFERROR(INDEX([2]LABORATORY!$Y$2:$Y$632, MATCH(1, (([2]LABORATORY!$E$2:$E$632 = D2784) * ([2]LABORATORY!$H$2:$H$632 = "Yes")), 0)),0)</f>
        <v>6480</v>
      </c>
    </row>
    <row r="2785" spans="1:10">
      <c r="A2785" s="15" t="s">
        <v>7010</v>
      </c>
      <c r="B2785" s="16" t="s">
        <v>6948</v>
      </c>
      <c r="C2785" s="17" t="s">
        <v>7933</v>
      </c>
      <c r="D2785" s="17" t="s">
        <v>7011</v>
      </c>
      <c r="E2785" s="18" cm="1">
        <f t="array" ref="E2785">IFERROR(INDEX([2]LABORATORY!$M$2:$M$632, MATCH(1, (([2]LABORATORY!$E$2:$E$632 = D2785) * ([2]LABORATORY!$F$2:$F$632 = "Yes")), 0)),0)</f>
        <v>0</v>
      </c>
      <c r="F2785" s="18" cm="1">
        <f t="array" ref="F2785">IFERROR(INDEX([2]LABORATORY!$M$2:$M$632, MATCH(1, (([2]LABORATORY!$E$2:$E$632 = D2785) * ([2]LABORATORY!$F$2:$F$632 = "Yes")), 0)),0)</f>
        <v>0</v>
      </c>
      <c r="G2785" s="18">
        <f t="shared" si="21"/>
        <v>6480</v>
      </c>
      <c r="H2785" s="18">
        <f t="shared" si="22"/>
        <v>6480</v>
      </c>
      <c r="I2785" s="18">
        <f t="shared" si="23"/>
        <v>6480</v>
      </c>
      <c r="J2785" s="18" cm="1">
        <f t="array" ref="J2785">IFERROR(INDEX([2]LABORATORY!$Y$2:$Y$632, MATCH(1, (([2]LABORATORY!$E$2:$E$632 = D2785) * ([2]LABORATORY!$H$2:$H$632 = "Yes")), 0)),0)</f>
        <v>6480</v>
      </c>
    </row>
    <row r="2786" spans="1:10">
      <c r="A2786" s="15" t="s">
        <v>7012</v>
      </c>
      <c r="B2786" s="16" t="s">
        <v>6948</v>
      </c>
      <c r="C2786" s="17"/>
      <c r="D2786" s="17" t="s">
        <v>7013</v>
      </c>
      <c r="E2786" s="18" cm="1">
        <f t="array" ref="E2786">IFERROR(INDEX([2]LABORATORY!$M$2:$M$632, MATCH(1, (([2]LABORATORY!$E$2:$E$632 = D2786) * ([2]LABORATORY!$F$2:$F$632 = "Yes")), 0)),0)</f>
        <v>0</v>
      </c>
      <c r="F2786" s="18" cm="1">
        <f t="array" ref="F2786">IFERROR(INDEX([2]LABORATORY!$M$2:$M$632, MATCH(1, (([2]LABORATORY!$E$2:$E$632 = D2786) * ([2]LABORATORY!$F$2:$F$632 = "Yes")), 0)),0)</f>
        <v>0</v>
      </c>
      <c r="G2786" s="18">
        <f t="shared" si="21"/>
        <v>32000</v>
      </c>
      <c r="H2786" s="18">
        <f t="shared" si="22"/>
        <v>32000</v>
      </c>
      <c r="I2786" s="18">
        <f t="shared" si="23"/>
        <v>32000</v>
      </c>
      <c r="J2786" s="18" cm="1">
        <f t="array" ref="J2786">IFERROR(INDEX([2]LABORATORY!$Y$2:$Y$632, MATCH(1, (([2]LABORATORY!$E$2:$E$632 = D2786) * ([2]LABORATORY!$H$2:$H$632 = "Yes")), 0)),0)</f>
        <v>32000</v>
      </c>
    </row>
    <row r="2787" spans="1:10">
      <c r="A2787" s="15" t="s">
        <v>7014</v>
      </c>
      <c r="B2787" s="16" t="s">
        <v>6948</v>
      </c>
      <c r="C2787" s="17"/>
      <c r="D2787" s="17" t="s">
        <v>7015</v>
      </c>
      <c r="E2787" s="18" cm="1">
        <f t="array" ref="E2787">IFERROR(INDEX([2]LABORATORY!$M$2:$M$632, MATCH(1, (([2]LABORATORY!$E$2:$E$632 = D2787) * ([2]LABORATORY!$F$2:$F$632 = "Yes")), 0)),0)</f>
        <v>0</v>
      </c>
      <c r="F2787" s="18" cm="1">
        <f t="array" ref="F2787">IFERROR(INDEX([2]LABORATORY!$M$2:$M$632, MATCH(1, (([2]LABORATORY!$E$2:$E$632 = D2787) * ([2]LABORATORY!$F$2:$F$632 = "Yes")), 0)),0)</f>
        <v>0</v>
      </c>
      <c r="G2787" s="18">
        <f t="shared" si="21"/>
        <v>32000</v>
      </c>
      <c r="H2787" s="18">
        <f t="shared" si="22"/>
        <v>32000</v>
      </c>
      <c r="I2787" s="18">
        <f t="shared" si="23"/>
        <v>32000</v>
      </c>
      <c r="J2787" s="18" cm="1">
        <f t="array" ref="J2787">IFERROR(INDEX([2]LABORATORY!$Y$2:$Y$632, MATCH(1, (([2]LABORATORY!$E$2:$E$632 = D2787) * ([2]LABORATORY!$H$2:$H$632 = "Yes")), 0)),0)</f>
        <v>32000</v>
      </c>
    </row>
    <row r="2788" spans="1:10">
      <c r="A2788" s="15" t="s">
        <v>7016</v>
      </c>
      <c r="B2788" s="16" t="s">
        <v>6948</v>
      </c>
      <c r="C2788" s="17" t="s">
        <v>7934</v>
      </c>
      <c r="D2788" s="17" t="s">
        <v>7017</v>
      </c>
      <c r="E2788" s="18" cm="1">
        <f t="array" ref="E2788">IFERROR(INDEX([2]LABORATORY!$M$2:$M$632, MATCH(1, (([2]LABORATORY!$E$2:$E$632 = D2788) * ([2]LABORATORY!$F$2:$F$632 = "Yes")), 0)),0)</f>
        <v>0</v>
      </c>
      <c r="F2788" s="18" cm="1">
        <f t="array" ref="F2788">IFERROR(INDEX([2]LABORATORY!$M$2:$M$632, MATCH(1, (([2]LABORATORY!$E$2:$E$632 = D2788) * ([2]LABORATORY!$F$2:$F$632 = "Yes")), 0)),0)</f>
        <v>0</v>
      </c>
      <c r="G2788" s="18">
        <f t="shared" si="21"/>
        <v>14240</v>
      </c>
      <c r="H2788" s="18">
        <f t="shared" si="22"/>
        <v>14240</v>
      </c>
      <c r="I2788" s="18">
        <f t="shared" si="23"/>
        <v>14240</v>
      </c>
      <c r="J2788" s="18" cm="1">
        <f t="array" ref="J2788">IFERROR(INDEX([2]LABORATORY!$Y$2:$Y$632, MATCH(1, (([2]LABORATORY!$E$2:$E$632 = D2788) * ([2]LABORATORY!$H$2:$H$632 = "Yes")), 0)),0)</f>
        <v>14240</v>
      </c>
    </row>
    <row r="2789" spans="1:10">
      <c r="A2789" s="15" t="s">
        <v>7018</v>
      </c>
      <c r="B2789" s="16" t="s">
        <v>6948</v>
      </c>
      <c r="C2789" s="17" t="s">
        <v>7935</v>
      </c>
      <c r="D2789" s="17" t="s">
        <v>7019</v>
      </c>
      <c r="E2789" s="18" cm="1">
        <f t="array" ref="E2789">IFERROR(INDEX([2]LABORATORY!$M$2:$M$632, MATCH(1, (([2]LABORATORY!$E$2:$E$632 = D2789) * ([2]LABORATORY!$F$2:$F$632 = "Yes")), 0)),0)</f>
        <v>0</v>
      </c>
      <c r="F2789" s="18" cm="1">
        <f t="array" ref="F2789">IFERROR(INDEX([2]LABORATORY!$M$2:$M$632, MATCH(1, (([2]LABORATORY!$E$2:$E$632 = D2789) * ([2]LABORATORY!$F$2:$F$632 = "Yes")), 0)),0)</f>
        <v>0</v>
      </c>
      <c r="G2789" s="18">
        <f t="shared" si="21"/>
        <v>14240</v>
      </c>
      <c r="H2789" s="18">
        <f t="shared" si="22"/>
        <v>14240</v>
      </c>
      <c r="I2789" s="18">
        <f t="shared" si="23"/>
        <v>14240</v>
      </c>
      <c r="J2789" s="18" cm="1">
        <f t="array" ref="J2789">IFERROR(INDEX([2]LABORATORY!$Y$2:$Y$632, MATCH(1, (([2]LABORATORY!$E$2:$E$632 = D2789) * ([2]LABORATORY!$H$2:$H$632 = "Yes")), 0)),0)</f>
        <v>14240</v>
      </c>
    </row>
    <row r="2790" spans="1:10">
      <c r="A2790" s="15" t="s">
        <v>7020</v>
      </c>
      <c r="B2790" s="16" t="s">
        <v>6948</v>
      </c>
      <c r="C2790" s="17" t="s">
        <v>7936</v>
      </c>
      <c r="D2790" s="17" t="s">
        <v>7021</v>
      </c>
      <c r="E2790" s="18" cm="1">
        <f t="array" ref="E2790">IFERROR(INDEX([2]LABORATORY!$M$2:$M$632, MATCH(1, (([2]LABORATORY!$E$2:$E$632 = D2790) * ([2]LABORATORY!$F$2:$F$632 = "Yes")), 0)),0)</f>
        <v>0</v>
      </c>
      <c r="F2790" s="18" cm="1">
        <f t="array" ref="F2790">IFERROR(INDEX([2]LABORATORY!$M$2:$M$632, MATCH(1, (([2]LABORATORY!$E$2:$E$632 = D2790) * ([2]LABORATORY!$F$2:$F$632 = "Yes")), 0)),0)</f>
        <v>0</v>
      </c>
      <c r="G2790" s="18">
        <f t="shared" si="21"/>
        <v>5062.5</v>
      </c>
      <c r="H2790" s="18">
        <f t="shared" si="22"/>
        <v>5062.5</v>
      </c>
      <c r="I2790" s="18">
        <f t="shared" si="23"/>
        <v>5062.5</v>
      </c>
      <c r="J2790" s="18" cm="1">
        <f t="array" ref="J2790">IFERROR(INDEX([2]LABORATORY!$Y$2:$Y$632, MATCH(1, (([2]LABORATORY!$E$2:$E$632 = D2790) * ([2]LABORATORY!$H$2:$H$632 = "Yes")), 0)),0)</f>
        <v>5062.5</v>
      </c>
    </row>
    <row r="2791" spans="1:10">
      <c r="A2791" s="15" t="s">
        <v>7022</v>
      </c>
      <c r="B2791" s="16" t="s">
        <v>6948</v>
      </c>
      <c r="C2791" s="17" t="s">
        <v>7937</v>
      </c>
      <c r="D2791" s="17" t="s">
        <v>7023</v>
      </c>
      <c r="E2791" s="18" cm="1">
        <f t="array" ref="E2791">IFERROR(INDEX([2]LABORATORY!$M$2:$M$632, MATCH(1, (([2]LABORATORY!$E$2:$E$632 = D2791) * ([2]LABORATORY!$F$2:$F$632 = "Yes")), 0)),0)</f>
        <v>0</v>
      </c>
      <c r="F2791" s="18" cm="1">
        <f t="array" ref="F2791">IFERROR(INDEX([2]LABORATORY!$M$2:$M$632, MATCH(1, (([2]LABORATORY!$E$2:$E$632 = D2791) * ([2]LABORATORY!$F$2:$F$632 = "Yes")), 0)),0)</f>
        <v>0</v>
      </c>
      <c r="G2791" s="18">
        <f t="shared" si="21"/>
        <v>5062.5</v>
      </c>
      <c r="H2791" s="18">
        <f t="shared" si="22"/>
        <v>5062.5</v>
      </c>
      <c r="I2791" s="18">
        <f t="shared" si="23"/>
        <v>5062.5</v>
      </c>
      <c r="J2791" s="18" cm="1">
        <f t="array" ref="J2791">IFERROR(INDEX([2]LABORATORY!$Y$2:$Y$632, MATCH(1, (([2]LABORATORY!$E$2:$E$632 = D2791) * ([2]LABORATORY!$H$2:$H$632 = "Yes")), 0)),0)</f>
        <v>5062.5</v>
      </c>
    </row>
    <row r="2792" spans="1:10">
      <c r="A2792" s="15" t="s">
        <v>7024</v>
      </c>
      <c r="B2792" s="16" t="s">
        <v>6948</v>
      </c>
      <c r="C2792" s="17"/>
      <c r="D2792" s="17" t="s">
        <v>7025</v>
      </c>
      <c r="E2792" s="18" cm="1">
        <f t="array" ref="E2792">IFERROR(INDEX([2]LABORATORY!$M$2:$M$632, MATCH(1, (([2]LABORATORY!$E$2:$E$632 = D2792) * ([2]LABORATORY!$F$2:$F$632 = "Yes")), 0)),0)</f>
        <v>0</v>
      </c>
      <c r="F2792" s="18" cm="1">
        <f t="array" ref="F2792">IFERROR(INDEX([2]LABORATORY!$M$2:$M$632, MATCH(1, (([2]LABORATORY!$E$2:$E$632 = D2792) * ([2]LABORATORY!$F$2:$F$632 = "Yes")), 0)),0)</f>
        <v>0</v>
      </c>
      <c r="G2792" s="18">
        <f t="shared" si="21"/>
        <v>40000</v>
      </c>
      <c r="H2792" s="18">
        <f t="shared" si="22"/>
        <v>40000</v>
      </c>
      <c r="I2792" s="18">
        <f t="shared" si="23"/>
        <v>40000</v>
      </c>
      <c r="J2792" s="18" cm="1">
        <f t="array" ref="J2792">IFERROR(INDEX([2]LABORATORY!$Y$2:$Y$632, MATCH(1, (([2]LABORATORY!$E$2:$E$632 = D2792) * ([2]LABORATORY!$H$2:$H$632 = "Yes")), 0)),0)</f>
        <v>40000</v>
      </c>
    </row>
    <row r="2793" spans="1:10">
      <c r="A2793" s="15" t="s">
        <v>7026</v>
      </c>
      <c r="B2793" s="16" t="s">
        <v>6948</v>
      </c>
      <c r="C2793" s="17"/>
      <c r="D2793" s="17" t="s">
        <v>7027</v>
      </c>
      <c r="E2793" s="18" cm="1">
        <f t="array" ref="E2793">IFERROR(INDEX([2]LABORATORY!$M$2:$M$632, MATCH(1, (([2]LABORATORY!$E$2:$E$632 = D2793) * ([2]LABORATORY!$F$2:$F$632 = "Yes")), 0)),0)</f>
        <v>0</v>
      </c>
      <c r="F2793" s="18" cm="1">
        <f t="array" ref="F2793">IFERROR(INDEX([2]LABORATORY!$M$2:$M$632, MATCH(1, (([2]LABORATORY!$E$2:$E$632 = D2793) * ([2]LABORATORY!$F$2:$F$632 = "Yes")), 0)),0)</f>
        <v>0</v>
      </c>
      <c r="G2793" s="18">
        <f t="shared" si="21"/>
        <v>32000</v>
      </c>
      <c r="H2793" s="18">
        <f t="shared" si="22"/>
        <v>32000</v>
      </c>
      <c r="I2793" s="18">
        <f t="shared" si="23"/>
        <v>32000</v>
      </c>
      <c r="J2793" s="18" cm="1">
        <f t="array" ref="J2793">IFERROR(INDEX([2]LABORATORY!$Y$2:$Y$632, MATCH(1, (([2]LABORATORY!$E$2:$E$632 = D2793) * ([2]LABORATORY!$H$2:$H$632 = "Yes")), 0)),0)</f>
        <v>32000</v>
      </c>
    </row>
    <row r="2794" spans="1:10">
      <c r="A2794" s="15" t="s">
        <v>7028</v>
      </c>
      <c r="B2794" s="16" t="s">
        <v>6948</v>
      </c>
      <c r="C2794" s="17"/>
      <c r="D2794" s="17" t="s">
        <v>7029</v>
      </c>
      <c r="E2794" s="18" cm="1">
        <f t="array" ref="E2794">IFERROR(INDEX([2]LABORATORY!$M$2:$M$632, MATCH(1, (([2]LABORATORY!$E$2:$E$632 = D2794) * ([2]LABORATORY!$F$2:$F$632 = "Yes")), 0)),0)</f>
        <v>0</v>
      </c>
      <c r="F2794" s="18" cm="1">
        <f t="array" ref="F2794">IFERROR(INDEX([2]LABORATORY!$M$2:$M$632, MATCH(1, (([2]LABORATORY!$E$2:$E$632 = D2794) * ([2]LABORATORY!$F$2:$F$632 = "Yes")), 0)),0)</f>
        <v>0</v>
      </c>
      <c r="G2794" s="18">
        <f t="shared" si="21"/>
        <v>32000</v>
      </c>
      <c r="H2794" s="18">
        <f t="shared" si="22"/>
        <v>32000</v>
      </c>
      <c r="I2794" s="18">
        <f t="shared" si="23"/>
        <v>32000</v>
      </c>
      <c r="J2794" s="18" cm="1">
        <f t="array" ref="J2794">IFERROR(INDEX([2]LABORATORY!$Y$2:$Y$632, MATCH(1, (([2]LABORATORY!$E$2:$E$632 = D2794) * ([2]LABORATORY!$H$2:$H$632 = "Yes")), 0)),0)</f>
        <v>32000</v>
      </c>
    </row>
    <row r="2795" spans="1:10">
      <c r="A2795" s="15" t="s">
        <v>7030</v>
      </c>
      <c r="B2795" s="16" t="s">
        <v>6948</v>
      </c>
      <c r="C2795" s="17">
        <v>79837</v>
      </c>
      <c r="D2795" s="17" t="s">
        <v>7031</v>
      </c>
      <c r="E2795" s="18" cm="1">
        <f t="array" ref="E2795">IFERROR(INDEX([2]LABORATORY!$M$2:$M$632, MATCH(1, (([2]LABORATORY!$E$2:$E$632 = D2795) * ([2]LABORATORY!$F$2:$F$632 = "Yes")), 0)),0)</f>
        <v>0</v>
      </c>
      <c r="F2795" s="18" cm="1">
        <f t="array" ref="F2795">IFERROR(INDEX([2]LABORATORY!$M$2:$M$632, MATCH(1, (([2]LABORATORY!$E$2:$E$632 = D2795) * ([2]LABORATORY!$F$2:$F$632 = "Yes")), 0)),0)</f>
        <v>0</v>
      </c>
      <c r="G2795" s="18">
        <f t="shared" si="21"/>
        <v>15187.5</v>
      </c>
      <c r="H2795" s="18">
        <f t="shared" si="22"/>
        <v>15187.5</v>
      </c>
      <c r="I2795" s="18">
        <f t="shared" si="23"/>
        <v>15187.5</v>
      </c>
      <c r="J2795" s="18" cm="1">
        <f t="array" ref="J2795">IFERROR(INDEX([2]LABORATORY!$Y$2:$Y$632, MATCH(1, (([2]LABORATORY!$E$2:$E$632 = D2795) * ([2]LABORATORY!$H$2:$H$632 = "Yes")), 0)),0)</f>
        <v>15187.5</v>
      </c>
    </row>
    <row r="2796" spans="1:10">
      <c r="A2796" s="15" t="s">
        <v>7032</v>
      </c>
      <c r="B2796" s="16" t="s">
        <v>6948</v>
      </c>
      <c r="C2796" s="17" t="s">
        <v>7938</v>
      </c>
      <c r="D2796" s="17" t="s">
        <v>7033</v>
      </c>
      <c r="E2796" s="18" cm="1">
        <f t="array" ref="E2796">IFERROR(INDEX([2]LABORATORY!$M$2:$M$632, MATCH(1, (([2]LABORATORY!$E$2:$E$632 = D2796) * ([2]LABORATORY!$F$2:$F$632 = "Yes")), 0)),0)</f>
        <v>0</v>
      </c>
      <c r="F2796" s="18" cm="1">
        <f t="array" ref="F2796">IFERROR(INDEX([2]LABORATORY!$M$2:$M$632, MATCH(1, (([2]LABORATORY!$E$2:$E$632 = D2796) * ([2]LABORATORY!$F$2:$F$632 = "Yes")), 0)),0)</f>
        <v>0</v>
      </c>
      <c r="G2796" s="18">
        <f t="shared" si="21"/>
        <v>20640</v>
      </c>
      <c r="H2796" s="18">
        <f t="shared" si="22"/>
        <v>20640</v>
      </c>
      <c r="I2796" s="18">
        <f t="shared" si="23"/>
        <v>20640</v>
      </c>
      <c r="J2796" s="18" cm="1">
        <f t="array" ref="J2796">IFERROR(INDEX([2]LABORATORY!$Y$2:$Y$632, MATCH(1, (([2]LABORATORY!$E$2:$E$632 = D2796) * ([2]LABORATORY!$H$2:$H$632 = "Yes")), 0)),0)</f>
        <v>20640</v>
      </c>
    </row>
    <row r="2797" spans="1:10">
      <c r="A2797" s="15" t="s">
        <v>7034</v>
      </c>
      <c r="B2797" s="16" t="s">
        <v>6948</v>
      </c>
      <c r="C2797" s="17"/>
      <c r="D2797" s="17" t="s">
        <v>7035</v>
      </c>
      <c r="E2797" s="18" cm="1">
        <f t="array" ref="E2797">IFERROR(INDEX([2]LABORATORY!$M$2:$M$632, MATCH(1, (([2]LABORATORY!$E$2:$E$632 = D2797) * ([2]LABORATORY!$F$2:$F$632 = "Yes")), 0)),0)</f>
        <v>0</v>
      </c>
      <c r="F2797" s="18" cm="1">
        <f t="array" ref="F2797">IFERROR(INDEX([2]LABORATORY!$M$2:$M$632, MATCH(1, (([2]LABORATORY!$E$2:$E$632 = D2797) * ([2]LABORATORY!$F$2:$F$632 = "Yes")), 0)),0)</f>
        <v>0</v>
      </c>
      <c r="G2797" s="18">
        <f t="shared" si="21"/>
        <v>4455</v>
      </c>
      <c r="H2797" s="18">
        <f t="shared" si="22"/>
        <v>4455</v>
      </c>
      <c r="I2797" s="18">
        <f t="shared" si="23"/>
        <v>4455</v>
      </c>
      <c r="J2797" s="18" cm="1">
        <f t="array" ref="J2797">IFERROR(INDEX([2]LABORATORY!$Y$2:$Y$632, MATCH(1, (([2]LABORATORY!$E$2:$E$632 = D2797) * ([2]LABORATORY!$H$2:$H$632 = "Yes")), 0)),0)</f>
        <v>4455</v>
      </c>
    </row>
    <row r="2798" spans="1:10">
      <c r="A2798" s="15" t="s">
        <v>7036</v>
      </c>
      <c r="B2798" s="16" t="s">
        <v>6948</v>
      </c>
      <c r="C2798" s="17"/>
      <c r="D2798" s="17" t="s">
        <v>7037</v>
      </c>
      <c r="E2798" s="18" cm="1">
        <f t="array" ref="E2798">IFERROR(INDEX([2]LABORATORY!$M$2:$M$632, MATCH(1, (([2]LABORATORY!$E$2:$E$632 = D2798) * ([2]LABORATORY!$F$2:$F$632 = "Yes")), 0)),0)</f>
        <v>0</v>
      </c>
      <c r="F2798" s="18" cm="1">
        <f t="array" ref="F2798">IFERROR(INDEX([2]LABORATORY!$M$2:$M$632, MATCH(1, (([2]LABORATORY!$E$2:$E$632 = D2798) * ([2]LABORATORY!$F$2:$F$632 = "Yes")), 0)),0)</f>
        <v>0</v>
      </c>
      <c r="G2798" s="18">
        <f t="shared" si="21"/>
        <v>6480</v>
      </c>
      <c r="H2798" s="18">
        <f t="shared" si="22"/>
        <v>6480</v>
      </c>
      <c r="I2798" s="18">
        <f t="shared" si="23"/>
        <v>6480</v>
      </c>
      <c r="J2798" s="18" cm="1">
        <f t="array" ref="J2798">IFERROR(INDEX([2]LABORATORY!$Y$2:$Y$632, MATCH(1, (([2]LABORATORY!$E$2:$E$632 = D2798) * ([2]LABORATORY!$H$2:$H$632 = "Yes")), 0)),0)</f>
        <v>6480</v>
      </c>
    </row>
    <row r="2799" spans="1:10">
      <c r="A2799" s="15" t="s">
        <v>7038</v>
      </c>
      <c r="B2799" s="16" t="s">
        <v>6948</v>
      </c>
      <c r="C2799" s="17" t="s">
        <v>7939</v>
      </c>
      <c r="D2799" s="17" t="s">
        <v>7039</v>
      </c>
      <c r="E2799" s="18" cm="1">
        <f t="array" ref="E2799">IFERROR(INDEX([2]LABORATORY!$M$2:$M$632, MATCH(1, (([2]LABORATORY!$E$2:$E$632 = D2799) * ([2]LABORATORY!$F$2:$F$632 = "Yes")), 0)),0)</f>
        <v>0</v>
      </c>
      <c r="F2799" s="18" cm="1">
        <f t="array" ref="F2799">IFERROR(INDEX([2]LABORATORY!$M$2:$M$632, MATCH(1, (([2]LABORATORY!$E$2:$E$632 = D2799) * ([2]LABORATORY!$F$2:$F$632 = "Yes")), 0)),0)</f>
        <v>0</v>
      </c>
      <c r="G2799" s="18">
        <f t="shared" si="21"/>
        <v>32000</v>
      </c>
      <c r="H2799" s="18">
        <f t="shared" si="22"/>
        <v>32000</v>
      </c>
      <c r="I2799" s="18">
        <f t="shared" si="23"/>
        <v>32000</v>
      </c>
      <c r="J2799" s="18" cm="1">
        <f t="array" ref="J2799">IFERROR(INDEX([2]LABORATORY!$Y$2:$Y$632, MATCH(1, (([2]LABORATORY!$E$2:$E$632 = D2799) * ([2]LABORATORY!$H$2:$H$632 = "Yes")), 0)),0)</f>
        <v>32000</v>
      </c>
    </row>
    <row r="2800" spans="1:10">
      <c r="A2800" s="15" t="s">
        <v>7040</v>
      </c>
      <c r="B2800" s="16" t="s">
        <v>6948</v>
      </c>
      <c r="C2800" s="17" t="s">
        <v>7940</v>
      </c>
      <c r="D2800" s="17" t="s">
        <v>7041</v>
      </c>
      <c r="E2800" s="18" cm="1">
        <f t="array" ref="E2800">IFERROR(INDEX([2]LABORATORY!$M$2:$M$632, MATCH(1, (([2]LABORATORY!$E$2:$E$632 = D2800) * ([2]LABORATORY!$F$2:$F$632 = "Yes")), 0)),0)</f>
        <v>0</v>
      </c>
      <c r="F2800" s="18" cm="1">
        <f t="array" ref="F2800">IFERROR(INDEX([2]LABORATORY!$M$2:$M$632, MATCH(1, (([2]LABORATORY!$E$2:$E$632 = D2800) * ([2]LABORATORY!$F$2:$F$632 = "Yes")), 0)),0)</f>
        <v>0</v>
      </c>
      <c r="G2800" s="18">
        <f t="shared" si="21"/>
        <v>20640</v>
      </c>
      <c r="H2800" s="18">
        <f t="shared" si="22"/>
        <v>20640</v>
      </c>
      <c r="I2800" s="18">
        <f t="shared" si="23"/>
        <v>20640</v>
      </c>
      <c r="J2800" s="18" cm="1">
        <f t="array" ref="J2800">IFERROR(INDEX([2]LABORATORY!$Y$2:$Y$632, MATCH(1, (([2]LABORATORY!$E$2:$E$632 = D2800) * ([2]LABORATORY!$H$2:$H$632 = "Yes")), 0)),0)</f>
        <v>20640</v>
      </c>
    </row>
    <row r="2801" spans="1:10">
      <c r="A2801" s="15" t="s">
        <v>7042</v>
      </c>
      <c r="B2801" s="16" t="s">
        <v>6948</v>
      </c>
      <c r="C2801" s="17" t="s">
        <v>7941</v>
      </c>
      <c r="D2801" s="17" t="s">
        <v>7043</v>
      </c>
      <c r="E2801" s="18" cm="1">
        <f t="array" ref="E2801">IFERROR(INDEX([2]LABORATORY!$M$2:$M$632, MATCH(1, (([2]LABORATORY!$E$2:$E$632 = D2801) * ([2]LABORATORY!$F$2:$F$632 = "Yes")), 0)),0)</f>
        <v>0</v>
      </c>
      <c r="F2801" s="18" cm="1">
        <f t="array" ref="F2801">IFERROR(INDEX([2]LABORATORY!$M$2:$M$632, MATCH(1, (([2]LABORATORY!$E$2:$E$632 = D2801) * ([2]LABORATORY!$F$2:$F$632 = "Yes")), 0)),0)</f>
        <v>0</v>
      </c>
      <c r="G2801" s="18">
        <f t="shared" si="21"/>
        <v>12150</v>
      </c>
      <c r="H2801" s="18">
        <f t="shared" si="22"/>
        <v>12150</v>
      </c>
      <c r="I2801" s="18">
        <f t="shared" si="23"/>
        <v>12150</v>
      </c>
      <c r="J2801" s="18" cm="1">
        <f t="array" ref="J2801">IFERROR(INDEX([2]LABORATORY!$Y$2:$Y$632, MATCH(1, (([2]LABORATORY!$E$2:$E$632 = D2801) * ([2]LABORATORY!$H$2:$H$632 = "Yes")), 0)),0)</f>
        <v>12150</v>
      </c>
    </row>
    <row r="2802" spans="1:10">
      <c r="A2802" s="15" t="s">
        <v>7044</v>
      </c>
      <c r="B2802" s="16" t="s">
        <v>6948</v>
      </c>
      <c r="C2802" s="17" t="s">
        <v>7942</v>
      </c>
      <c r="D2802" s="17" t="s">
        <v>7045</v>
      </c>
      <c r="E2802" s="18" cm="1">
        <f t="array" ref="E2802">IFERROR(INDEX([2]LABORATORY!$M$2:$M$632, MATCH(1, (([2]LABORATORY!$E$2:$E$632 = D2802) * ([2]LABORATORY!$F$2:$F$632 = "Yes")), 0)),0)</f>
        <v>0</v>
      </c>
      <c r="F2802" s="18" cm="1">
        <f t="array" ref="F2802">IFERROR(INDEX([2]LABORATORY!$M$2:$M$632, MATCH(1, (([2]LABORATORY!$E$2:$E$632 = D2802) * ([2]LABORATORY!$F$2:$F$632 = "Yes")), 0)),0)</f>
        <v>0</v>
      </c>
      <c r="G2802" s="18">
        <f t="shared" si="21"/>
        <v>7776</v>
      </c>
      <c r="H2802" s="18">
        <f t="shared" si="22"/>
        <v>7776</v>
      </c>
      <c r="I2802" s="18">
        <f t="shared" si="23"/>
        <v>7776</v>
      </c>
      <c r="J2802" s="18" cm="1">
        <f t="array" ref="J2802">IFERROR(INDEX([2]LABORATORY!$Y$2:$Y$632, MATCH(1, (([2]LABORATORY!$E$2:$E$632 = D2802) * ([2]LABORATORY!$H$2:$H$632 = "Yes")), 0)),0)</f>
        <v>7776</v>
      </c>
    </row>
    <row r="2803" spans="1:10">
      <c r="A2803" s="15" t="s">
        <v>7046</v>
      </c>
      <c r="B2803" s="16" t="s">
        <v>6948</v>
      </c>
      <c r="C2803" s="17" t="s">
        <v>7943</v>
      </c>
      <c r="D2803" s="17" t="s">
        <v>7047</v>
      </c>
      <c r="E2803" s="18" cm="1">
        <f t="array" ref="E2803">IFERROR(INDEX([2]LABORATORY!$M$2:$M$632, MATCH(1, (([2]LABORATORY!$E$2:$E$632 = D2803) * ([2]LABORATORY!$F$2:$F$632 = "Yes")), 0)),0)</f>
        <v>0</v>
      </c>
      <c r="F2803" s="18" cm="1">
        <f t="array" ref="F2803">IFERROR(INDEX([2]LABORATORY!$M$2:$M$632, MATCH(1, (([2]LABORATORY!$E$2:$E$632 = D2803) * ([2]LABORATORY!$F$2:$F$632 = "Yes")), 0)),0)</f>
        <v>0</v>
      </c>
      <c r="G2803" s="18">
        <f t="shared" si="21"/>
        <v>5062.5</v>
      </c>
      <c r="H2803" s="18">
        <f t="shared" si="22"/>
        <v>5062.5</v>
      </c>
      <c r="I2803" s="18">
        <f t="shared" si="23"/>
        <v>5062.5</v>
      </c>
      <c r="J2803" s="18" cm="1">
        <f t="array" ref="J2803">IFERROR(INDEX([2]LABORATORY!$Y$2:$Y$632, MATCH(1, (([2]LABORATORY!$E$2:$E$632 = D2803) * ([2]LABORATORY!$H$2:$H$632 = "Yes")), 0)),0)</f>
        <v>5062.5</v>
      </c>
    </row>
    <row r="2804" spans="1:10">
      <c r="A2804" s="15" t="s">
        <v>7048</v>
      </c>
      <c r="B2804" s="16" t="s">
        <v>6948</v>
      </c>
      <c r="C2804" s="17" t="s">
        <v>7944</v>
      </c>
      <c r="D2804" s="17" t="s">
        <v>7049</v>
      </c>
      <c r="E2804" s="18" cm="1">
        <f t="array" ref="E2804">IFERROR(INDEX([2]LABORATORY!$M$2:$M$632, MATCH(1, (([2]LABORATORY!$E$2:$E$632 = D2804) * ([2]LABORATORY!$F$2:$F$632 = "Yes")), 0)),0)</f>
        <v>0</v>
      </c>
      <c r="F2804" s="18" cm="1">
        <f t="array" ref="F2804">IFERROR(INDEX([2]LABORATORY!$M$2:$M$632, MATCH(1, (([2]LABORATORY!$E$2:$E$632 = D2804) * ([2]LABORATORY!$F$2:$F$632 = "Yes")), 0)),0)</f>
        <v>0</v>
      </c>
      <c r="G2804" s="18">
        <f t="shared" si="21"/>
        <v>12150</v>
      </c>
      <c r="H2804" s="18">
        <f t="shared" si="22"/>
        <v>12150</v>
      </c>
      <c r="I2804" s="18">
        <f t="shared" si="23"/>
        <v>12150</v>
      </c>
      <c r="J2804" s="18" cm="1">
        <f t="array" ref="J2804">IFERROR(INDEX([2]LABORATORY!$Y$2:$Y$632, MATCH(1, (([2]LABORATORY!$E$2:$E$632 = D2804) * ([2]LABORATORY!$H$2:$H$632 = "Yes")), 0)),0)</f>
        <v>12150</v>
      </c>
    </row>
    <row r="2805" spans="1:10">
      <c r="A2805" s="15" t="s">
        <v>7050</v>
      </c>
      <c r="B2805" s="16" t="s">
        <v>6948</v>
      </c>
      <c r="C2805" s="17">
        <v>1817327</v>
      </c>
      <c r="D2805" s="17" t="s">
        <v>7051</v>
      </c>
      <c r="E2805" s="18" cm="1">
        <f t="array" ref="E2805">IFERROR(INDEX([2]LABORATORY!$M$2:$M$632, MATCH(1, (([2]LABORATORY!$E$2:$E$632 = D2805) * ([2]LABORATORY!$F$2:$F$632 = "Yes")), 0)),0)</f>
        <v>0</v>
      </c>
      <c r="F2805" s="18" cm="1">
        <f t="array" ref="F2805">IFERROR(INDEX([2]LABORATORY!$M$2:$M$632, MATCH(1, (([2]LABORATORY!$E$2:$E$632 = D2805) * ([2]LABORATORY!$F$2:$F$632 = "Yes")), 0)),0)</f>
        <v>0</v>
      </c>
      <c r="G2805" s="18">
        <f t="shared" si="21"/>
        <v>12150</v>
      </c>
      <c r="H2805" s="18">
        <f t="shared" si="22"/>
        <v>12150</v>
      </c>
      <c r="I2805" s="18">
        <f t="shared" si="23"/>
        <v>12150</v>
      </c>
      <c r="J2805" s="18" cm="1">
        <f t="array" ref="J2805">IFERROR(INDEX([2]LABORATORY!$Y$2:$Y$632, MATCH(1, (([2]LABORATORY!$E$2:$E$632 = D2805) * ([2]LABORATORY!$H$2:$H$632 = "Yes")), 0)),0)</f>
        <v>12150</v>
      </c>
    </row>
    <row r="2806" spans="1:10">
      <c r="A2806" s="15" t="s">
        <v>7052</v>
      </c>
      <c r="B2806" s="16" t="s">
        <v>6948</v>
      </c>
      <c r="C2806" s="17" t="s">
        <v>7945</v>
      </c>
      <c r="D2806" s="17" t="s">
        <v>7053</v>
      </c>
      <c r="E2806" s="18" cm="1">
        <f t="array" ref="E2806">IFERROR(INDEX([2]LABORATORY!$M$2:$M$632, MATCH(1, (([2]LABORATORY!$E$2:$E$632 = D2806) * ([2]LABORATORY!$F$2:$F$632 = "Yes")), 0)),0)</f>
        <v>0</v>
      </c>
      <c r="F2806" s="18" cm="1">
        <f t="array" ref="F2806">IFERROR(INDEX([2]LABORATORY!$M$2:$M$632, MATCH(1, (([2]LABORATORY!$E$2:$E$632 = D2806) * ([2]LABORATORY!$F$2:$F$632 = "Yes")), 0)),0)</f>
        <v>0</v>
      </c>
      <c r="G2806" s="18">
        <f t="shared" si="21"/>
        <v>39680</v>
      </c>
      <c r="H2806" s="18">
        <f t="shared" si="22"/>
        <v>39680</v>
      </c>
      <c r="I2806" s="18">
        <f t="shared" si="23"/>
        <v>39680</v>
      </c>
      <c r="J2806" s="18" cm="1">
        <f t="array" ref="J2806">IFERROR(INDEX([2]LABORATORY!$Y$2:$Y$632, MATCH(1, (([2]LABORATORY!$E$2:$E$632 = D2806) * ([2]LABORATORY!$H$2:$H$632 = "Yes")), 0)),0)</f>
        <v>39680</v>
      </c>
    </row>
    <row r="2807" spans="1:10">
      <c r="A2807" s="15" t="s">
        <v>7054</v>
      </c>
      <c r="B2807" s="16" t="s">
        <v>6948</v>
      </c>
      <c r="C2807" s="17" t="s">
        <v>7946</v>
      </c>
      <c r="D2807" s="17" t="s">
        <v>7055</v>
      </c>
      <c r="E2807" s="18" cm="1">
        <f t="array" ref="E2807">IFERROR(INDEX([2]LABORATORY!$M$2:$M$632, MATCH(1, (([2]LABORATORY!$E$2:$E$632 = D2807) * ([2]LABORATORY!$F$2:$F$632 = "Yes")), 0)),0)</f>
        <v>0</v>
      </c>
      <c r="F2807" s="18" cm="1">
        <f t="array" ref="F2807">IFERROR(INDEX([2]LABORATORY!$M$2:$M$632, MATCH(1, (([2]LABORATORY!$E$2:$E$632 = D2807) * ([2]LABORATORY!$F$2:$F$632 = "Yes")), 0)),0)</f>
        <v>0</v>
      </c>
      <c r="G2807" s="18" cm="1">
        <f t="array" ref="G2807">IFERROR(INDEX([2]LABORATORY!$S$2:$S$632, MATCH(1, (([2]LABORATORY!$E$2:$E$632 = D2807) * ([2]LABORATORY!$G$2:$G$632 = "Yes")), 0)),0)</f>
        <v>3750</v>
      </c>
      <c r="H2807" s="18" cm="1">
        <f t="array" ref="H2807">IFERROR(INDEX([2]LABORATORY!$S$2:$S$632, MATCH(1, (([2]LABORATORY!$E$2:$E$632 = D2807) * ([2]LABORATORY!$G$2:$G$632 = "Yes")), 0)),0)</f>
        <v>3750</v>
      </c>
      <c r="I2807" s="18" cm="1">
        <f t="array" ref="I2807">IFERROR(INDEX([2]LABORATORY!$S$2:$S$632, MATCH(1, (([2]LABORATORY!$E$2:$E$632 = D2807) * ([2]LABORATORY!$G$2:$G$632 = "Yes")), 0)),0)</f>
        <v>3750</v>
      </c>
      <c r="J2807" s="18" cm="1">
        <f t="array" ref="J2807">IFERROR(INDEX([2]LABORATORY!$Y$2:$Y$632, MATCH(1, (([2]LABORATORY!$E$2:$E$632 = D2807) * ([2]LABORATORY!$H$2:$H$632 = "Yes")), 0)),0)</f>
        <v>5062.5</v>
      </c>
    </row>
    <row r="2808" spans="1:10">
      <c r="A2808" s="15" t="s">
        <v>7056</v>
      </c>
      <c r="B2808" s="16" t="s">
        <v>6948</v>
      </c>
      <c r="C2808" s="17"/>
      <c r="D2808" s="17" t="s">
        <v>7057</v>
      </c>
      <c r="E2808" s="18" cm="1">
        <f t="array" ref="E2808">IFERROR(INDEX([2]LABORATORY!$M$2:$M$632, MATCH(1, (([2]LABORATORY!$E$2:$E$632 = D2808) * ([2]LABORATORY!$F$2:$F$632 = "Yes")), 0)),0)</f>
        <v>0</v>
      </c>
      <c r="F2808" s="18" cm="1">
        <f t="array" ref="F2808">IFERROR(INDEX([2]LABORATORY!$M$2:$M$632, MATCH(1, (([2]LABORATORY!$E$2:$E$632 = D2808) * ([2]LABORATORY!$F$2:$F$632 = "Yes")), 0)),0)</f>
        <v>0</v>
      </c>
      <c r="G2808" s="18">
        <f t="shared" ref="G2808:G2816" si="24">J2808</f>
        <v>32000</v>
      </c>
      <c r="H2808" s="18">
        <f t="shared" ref="H2808:H2816" si="25">J2808</f>
        <v>32000</v>
      </c>
      <c r="I2808" s="18">
        <f t="shared" ref="I2808:I2816" si="26">J2808</f>
        <v>32000</v>
      </c>
      <c r="J2808" s="18" cm="1">
        <f t="array" ref="J2808">IFERROR(INDEX([2]LABORATORY!$Y$2:$Y$632, MATCH(1, (([2]LABORATORY!$E$2:$E$632 = D2808) * ([2]LABORATORY!$H$2:$H$632 = "Yes")), 0)),0)</f>
        <v>32000</v>
      </c>
    </row>
    <row r="2809" spans="1:10">
      <c r="A2809" s="15" t="s">
        <v>7058</v>
      </c>
      <c r="B2809" s="16" t="s">
        <v>6948</v>
      </c>
      <c r="C2809" s="17"/>
      <c r="D2809" s="17" t="s">
        <v>7059</v>
      </c>
      <c r="E2809" s="18" cm="1">
        <f t="array" ref="E2809">IFERROR(INDEX([2]LABORATORY!$M$2:$M$632, MATCH(1, (([2]LABORATORY!$E$2:$E$632 = D2809) * ([2]LABORATORY!$F$2:$F$632 = "Yes")), 0)),0)</f>
        <v>0</v>
      </c>
      <c r="F2809" s="18" cm="1">
        <f t="array" ref="F2809">IFERROR(INDEX([2]LABORATORY!$M$2:$M$632, MATCH(1, (([2]LABORATORY!$E$2:$E$632 = D2809) * ([2]LABORATORY!$F$2:$F$632 = "Yes")), 0)),0)</f>
        <v>0</v>
      </c>
      <c r="G2809" s="18">
        <f t="shared" si="24"/>
        <v>22720</v>
      </c>
      <c r="H2809" s="18">
        <f t="shared" si="25"/>
        <v>22720</v>
      </c>
      <c r="I2809" s="18">
        <f t="shared" si="26"/>
        <v>22720</v>
      </c>
      <c r="J2809" s="18" cm="1">
        <f t="array" ref="J2809">IFERROR(INDEX([2]LABORATORY!$Y$2:$Y$632, MATCH(1, (([2]LABORATORY!$E$2:$E$632 = D2809) * ([2]LABORATORY!$H$2:$H$632 = "Yes")), 0)),0)</f>
        <v>22720</v>
      </c>
    </row>
    <row r="2810" spans="1:10">
      <c r="A2810" s="15" t="s">
        <v>7060</v>
      </c>
      <c r="B2810" s="16" t="s">
        <v>6948</v>
      </c>
      <c r="C2810" s="17" t="s">
        <v>7947</v>
      </c>
      <c r="D2810" s="17" t="s">
        <v>7061</v>
      </c>
      <c r="E2810" s="18" cm="1">
        <f t="array" ref="E2810">IFERROR(INDEX([2]LABORATORY!$M$2:$M$632, MATCH(1, (([2]LABORATORY!$E$2:$E$632 = D2810) * ([2]LABORATORY!$F$2:$F$632 = "Yes")), 0)),0)</f>
        <v>0</v>
      </c>
      <c r="F2810" s="18" cm="1">
        <f t="array" ref="F2810">IFERROR(INDEX([2]LABORATORY!$M$2:$M$632, MATCH(1, (([2]LABORATORY!$E$2:$E$632 = D2810) * ([2]LABORATORY!$F$2:$F$632 = "Yes")), 0)),0)</f>
        <v>0</v>
      </c>
      <c r="G2810" s="18">
        <f t="shared" si="24"/>
        <v>14240</v>
      </c>
      <c r="H2810" s="18">
        <f t="shared" si="25"/>
        <v>14240</v>
      </c>
      <c r="I2810" s="18">
        <f t="shared" si="26"/>
        <v>14240</v>
      </c>
      <c r="J2810" s="18" cm="1">
        <f t="array" ref="J2810">IFERROR(INDEX([2]LABORATORY!$Y$2:$Y$632, MATCH(1, (([2]LABORATORY!$E$2:$E$632 = D2810) * ([2]LABORATORY!$H$2:$H$632 = "Yes")), 0)),0)</f>
        <v>14240</v>
      </c>
    </row>
    <row r="2811" spans="1:10">
      <c r="A2811" s="15" t="s">
        <v>7062</v>
      </c>
      <c r="B2811" s="16" t="s">
        <v>6948</v>
      </c>
      <c r="C2811" s="17" t="s">
        <v>7948</v>
      </c>
      <c r="D2811" s="17" t="s">
        <v>7063</v>
      </c>
      <c r="E2811" s="18" cm="1">
        <f t="array" ref="E2811">IFERROR(INDEX([2]LABORATORY!$M$2:$M$632, MATCH(1, (([2]LABORATORY!$E$2:$E$632 = D2811) * ([2]LABORATORY!$F$2:$F$632 = "Yes")), 0)),0)</f>
        <v>0</v>
      </c>
      <c r="F2811" s="18" cm="1">
        <f t="array" ref="F2811">IFERROR(INDEX([2]LABORATORY!$M$2:$M$632, MATCH(1, (([2]LABORATORY!$E$2:$E$632 = D2811) * ([2]LABORATORY!$F$2:$F$632 = "Yes")), 0)),0)</f>
        <v>0</v>
      </c>
      <c r="G2811" s="18">
        <f t="shared" si="24"/>
        <v>7840</v>
      </c>
      <c r="H2811" s="18">
        <f t="shared" si="25"/>
        <v>7840</v>
      </c>
      <c r="I2811" s="18">
        <f t="shared" si="26"/>
        <v>7840</v>
      </c>
      <c r="J2811" s="18" cm="1">
        <f t="array" ref="J2811">IFERROR(INDEX([2]LABORATORY!$Y$2:$Y$632, MATCH(1, (([2]LABORATORY!$E$2:$E$632 = D2811) * ([2]LABORATORY!$H$2:$H$632 = "Yes")), 0)),0)</f>
        <v>7840</v>
      </c>
    </row>
    <row r="2812" spans="1:10">
      <c r="A2812" s="15" t="s">
        <v>7064</v>
      </c>
      <c r="B2812" s="16" t="s">
        <v>6948</v>
      </c>
      <c r="C2812" s="17"/>
      <c r="D2812" s="17" t="s">
        <v>7065</v>
      </c>
      <c r="E2812" s="18" cm="1">
        <f t="array" ref="E2812">IFERROR(INDEX([2]LABORATORY!$M$2:$M$632, MATCH(1, (([2]LABORATORY!$E$2:$E$632 = D2812) * ([2]LABORATORY!$F$2:$F$632 = "Yes")), 0)),0)</f>
        <v>0</v>
      </c>
      <c r="F2812" s="18" cm="1">
        <f t="array" ref="F2812">IFERROR(INDEX([2]LABORATORY!$M$2:$M$632, MATCH(1, (([2]LABORATORY!$E$2:$E$632 = D2812) * ([2]LABORATORY!$F$2:$F$632 = "Yes")), 0)),0)</f>
        <v>0</v>
      </c>
      <c r="G2812" s="18">
        <f t="shared" si="24"/>
        <v>7840</v>
      </c>
      <c r="H2812" s="18">
        <f t="shared" si="25"/>
        <v>7840</v>
      </c>
      <c r="I2812" s="18">
        <f t="shared" si="26"/>
        <v>7840</v>
      </c>
      <c r="J2812" s="18" cm="1">
        <f t="array" ref="J2812">IFERROR(INDEX([2]LABORATORY!$Y$2:$Y$632, MATCH(1, (([2]LABORATORY!$E$2:$E$632 = D2812) * ([2]LABORATORY!$H$2:$H$632 = "Yes")), 0)),0)</f>
        <v>7840</v>
      </c>
    </row>
    <row r="2813" spans="1:10">
      <c r="A2813" s="15" t="s">
        <v>7066</v>
      </c>
      <c r="B2813" s="16" t="s">
        <v>6948</v>
      </c>
      <c r="C2813" s="17" t="s">
        <v>7949</v>
      </c>
      <c r="D2813" s="17" t="s">
        <v>7067</v>
      </c>
      <c r="E2813" s="18" cm="1">
        <f t="array" ref="E2813">IFERROR(INDEX([2]LABORATORY!$M$2:$M$632, MATCH(1, (([2]LABORATORY!$E$2:$E$632 = D2813) * ([2]LABORATORY!$F$2:$F$632 = "Yes")), 0)),0)</f>
        <v>0</v>
      </c>
      <c r="F2813" s="18" cm="1">
        <f t="array" ref="F2813">IFERROR(INDEX([2]LABORATORY!$M$2:$M$632, MATCH(1, (([2]LABORATORY!$E$2:$E$632 = D2813) * ([2]LABORATORY!$F$2:$F$632 = "Yes")), 0)),0)</f>
        <v>0</v>
      </c>
      <c r="G2813" s="18">
        <f t="shared" si="24"/>
        <v>7840</v>
      </c>
      <c r="H2813" s="18">
        <f t="shared" si="25"/>
        <v>7840</v>
      </c>
      <c r="I2813" s="18">
        <f t="shared" si="26"/>
        <v>7840</v>
      </c>
      <c r="J2813" s="18" cm="1">
        <f t="array" ref="J2813">IFERROR(INDEX([2]LABORATORY!$Y$2:$Y$632, MATCH(1, (([2]LABORATORY!$E$2:$E$632 = D2813) * ([2]LABORATORY!$H$2:$H$632 = "Yes")), 0)),0)</f>
        <v>7840</v>
      </c>
    </row>
    <row r="2814" spans="1:10">
      <c r="A2814" s="15" t="s">
        <v>7068</v>
      </c>
      <c r="B2814" s="16" t="s">
        <v>6948</v>
      </c>
      <c r="C2814" s="17"/>
      <c r="D2814" s="17" t="s">
        <v>7069</v>
      </c>
      <c r="E2814" s="18" cm="1">
        <f t="array" ref="E2814">IFERROR(INDEX([2]LABORATORY!$M$2:$M$632, MATCH(1, (([2]LABORATORY!$E$2:$E$632 = D2814) * ([2]LABORATORY!$F$2:$F$632 = "Yes")), 0)),0)</f>
        <v>0</v>
      </c>
      <c r="F2814" s="18" cm="1">
        <f t="array" ref="F2814">IFERROR(INDEX([2]LABORATORY!$M$2:$M$632, MATCH(1, (([2]LABORATORY!$E$2:$E$632 = D2814) * ([2]LABORATORY!$F$2:$F$632 = "Yes")), 0)),0)</f>
        <v>0</v>
      </c>
      <c r="G2814" s="18">
        <f t="shared" si="24"/>
        <v>7840</v>
      </c>
      <c r="H2814" s="18">
        <f t="shared" si="25"/>
        <v>7840</v>
      </c>
      <c r="I2814" s="18">
        <f t="shared" si="26"/>
        <v>7840</v>
      </c>
      <c r="J2814" s="18" cm="1">
        <f t="array" ref="J2814">IFERROR(INDEX([2]LABORATORY!$Y$2:$Y$632, MATCH(1, (([2]LABORATORY!$E$2:$E$632 = D2814) * ([2]LABORATORY!$H$2:$H$632 = "Yes")), 0)),0)</f>
        <v>7840</v>
      </c>
    </row>
    <row r="2815" spans="1:10">
      <c r="A2815" s="15" t="s">
        <v>7070</v>
      </c>
      <c r="B2815" s="16" t="s">
        <v>6948</v>
      </c>
      <c r="C2815" s="17" t="s">
        <v>7950</v>
      </c>
      <c r="D2815" s="17" t="s">
        <v>7071</v>
      </c>
      <c r="E2815" s="18" cm="1">
        <f t="array" ref="E2815">IFERROR(INDEX([2]LABORATORY!$M$2:$M$632, MATCH(1, (([2]LABORATORY!$E$2:$E$632 = D2815) * ([2]LABORATORY!$F$2:$F$632 = "Yes")), 0)),0)</f>
        <v>0</v>
      </c>
      <c r="F2815" s="18" cm="1">
        <f t="array" ref="F2815">IFERROR(INDEX([2]LABORATORY!$M$2:$M$632, MATCH(1, (([2]LABORATORY!$E$2:$E$632 = D2815) * ([2]LABORATORY!$F$2:$F$632 = "Yes")), 0)),0)</f>
        <v>0</v>
      </c>
      <c r="G2815" s="18">
        <f t="shared" si="24"/>
        <v>14240</v>
      </c>
      <c r="H2815" s="18">
        <f t="shared" si="25"/>
        <v>14240</v>
      </c>
      <c r="I2815" s="18">
        <f t="shared" si="26"/>
        <v>14240</v>
      </c>
      <c r="J2815" s="18" cm="1">
        <f t="array" ref="J2815">IFERROR(INDEX([2]LABORATORY!$Y$2:$Y$632, MATCH(1, (([2]LABORATORY!$E$2:$E$632 = D2815) * ([2]LABORATORY!$H$2:$H$632 = "Yes")), 0)),0)</f>
        <v>14240</v>
      </c>
    </row>
    <row r="2816" spans="1:10">
      <c r="A2816" s="15" t="s">
        <v>7072</v>
      </c>
      <c r="B2816" s="16" t="s">
        <v>6948</v>
      </c>
      <c r="C2816" s="17" t="s">
        <v>7951</v>
      </c>
      <c r="D2816" s="17" t="s">
        <v>7073</v>
      </c>
      <c r="E2816" s="18" cm="1">
        <f t="array" ref="E2816">IFERROR(INDEX([2]LABORATORY!$M$2:$M$632, MATCH(1, (([2]LABORATORY!$E$2:$E$632 = D2816) * ([2]LABORATORY!$F$2:$F$632 = "Yes")), 0)),0)</f>
        <v>0</v>
      </c>
      <c r="F2816" s="18" cm="1">
        <f t="array" ref="F2816">IFERROR(INDEX([2]LABORATORY!$M$2:$M$632, MATCH(1, (([2]LABORATORY!$E$2:$E$632 = D2816) * ([2]LABORATORY!$F$2:$F$632 = "Yes")), 0)),0)</f>
        <v>0</v>
      </c>
      <c r="G2816" s="18">
        <f t="shared" si="24"/>
        <v>14240</v>
      </c>
      <c r="H2816" s="18">
        <f t="shared" si="25"/>
        <v>14240</v>
      </c>
      <c r="I2816" s="18">
        <f t="shared" si="26"/>
        <v>14240</v>
      </c>
      <c r="J2816" s="18" cm="1">
        <f t="array" ref="J2816">IFERROR(INDEX([2]LABORATORY!$Y$2:$Y$632, MATCH(1, (([2]LABORATORY!$E$2:$E$632 = D2816) * ([2]LABORATORY!$H$2:$H$632 = "Yes")), 0)),0)</f>
        <v>14240</v>
      </c>
    </row>
    <row r="2817" spans="1:10">
      <c r="A2817" s="15" t="s">
        <v>7074</v>
      </c>
      <c r="B2817" s="16" t="s">
        <v>6948</v>
      </c>
      <c r="C2817" s="17">
        <v>61788</v>
      </c>
      <c r="D2817" s="17" t="s">
        <v>7075</v>
      </c>
      <c r="E2817" s="18" cm="1">
        <f t="array" ref="E2817">IFERROR(INDEX([2]LABORATORY!$M$2:$M$632, MATCH(1, (([2]LABORATORY!$E$2:$E$632 = D2817) * ([2]LABORATORY!$F$2:$F$632 = "Yes")), 0)),0)</f>
        <v>0</v>
      </c>
      <c r="F2817" s="18" cm="1">
        <f t="array" ref="F2817">IFERROR(INDEX([2]LABORATORY!$M$2:$M$632, MATCH(1, (([2]LABORATORY!$E$2:$E$632 = D2817) * ([2]LABORATORY!$F$2:$F$632 = "Yes")), 0)),0)</f>
        <v>0</v>
      </c>
      <c r="G2817" s="18" cm="1">
        <f t="array" ref="G2817">IFERROR(INDEX([2]LABORATORY!$S$2:$S$632, MATCH(1, (([2]LABORATORY!$E$2:$E$632 = D2817) * ([2]LABORATORY!$G$2:$G$632 = "Yes")), 0)),0)</f>
        <v>3750</v>
      </c>
      <c r="H2817" s="18" cm="1">
        <f t="array" ref="H2817">IFERROR(INDEX([2]LABORATORY!$S$2:$S$632, MATCH(1, (([2]LABORATORY!$E$2:$E$632 = D2817) * ([2]LABORATORY!$G$2:$G$632 = "Yes")), 0)),0)</f>
        <v>3750</v>
      </c>
      <c r="I2817" s="18" cm="1">
        <f t="array" ref="I2817">IFERROR(INDEX([2]LABORATORY!$S$2:$S$632, MATCH(1, (([2]LABORATORY!$E$2:$E$632 = D2817) * ([2]LABORATORY!$G$2:$G$632 = "Yes")), 0)),0)</f>
        <v>3750</v>
      </c>
      <c r="J2817" s="18" cm="1">
        <f t="array" ref="J2817">IFERROR(INDEX([2]LABORATORY!$Y$2:$Y$632, MATCH(1, (([2]LABORATORY!$E$2:$E$632 = D2817) * ([2]LABORATORY!$H$2:$H$632 = "Yes")), 0)),0)</f>
        <v>5062.5</v>
      </c>
    </row>
    <row r="2818" spans="1:10">
      <c r="A2818" s="15" t="s">
        <v>7076</v>
      </c>
      <c r="B2818" s="16" t="s">
        <v>6948</v>
      </c>
      <c r="C2818" s="17" t="s">
        <v>7952</v>
      </c>
      <c r="D2818" s="17" t="s">
        <v>7077</v>
      </c>
      <c r="E2818" s="18" cm="1">
        <f t="array" ref="E2818">IFERROR(INDEX([2]LABORATORY!$M$2:$M$632, MATCH(1, (([2]LABORATORY!$E$2:$E$632 = D2818) * ([2]LABORATORY!$F$2:$F$632 = "Yes")), 0)),0)</f>
        <v>0</v>
      </c>
      <c r="F2818" s="18" cm="1">
        <f t="array" ref="F2818">IFERROR(INDEX([2]LABORATORY!$M$2:$M$632, MATCH(1, (([2]LABORATORY!$E$2:$E$632 = D2818) * ([2]LABORATORY!$F$2:$F$632 = "Yes")), 0)),0)</f>
        <v>0</v>
      </c>
      <c r="G2818" s="18">
        <f t="shared" ref="G2818:G2825" si="27">J2818</f>
        <v>9720</v>
      </c>
      <c r="H2818" s="18">
        <f t="shared" ref="H2818:H2825" si="28">J2818</f>
        <v>9720</v>
      </c>
      <c r="I2818" s="18">
        <f t="shared" ref="I2818:I2825" si="29">J2818</f>
        <v>9720</v>
      </c>
      <c r="J2818" s="18" cm="1">
        <f t="array" ref="J2818">IFERROR(INDEX([2]LABORATORY!$Y$2:$Y$632, MATCH(1, (([2]LABORATORY!$E$2:$E$632 = D2818) * ([2]LABORATORY!$H$2:$H$632 = "Yes")), 0)),0)</f>
        <v>9720</v>
      </c>
    </row>
    <row r="2819" spans="1:10">
      <c r="A2819" s="15" t="s">
        <v>7078</v>
      </c>
      <c r="B2819" s="16" t="s">
        <v>6948</v>
      </c>
      <c r="C2819" s="17" t="s">
        <v>7953</v>
      </c>
      <c r="D2819" s="17" t="s">
        <v>7079</v>
      </c>
      <c r="E2819" s="18" cm="1">
        <f t="array" ref="E2819">IFERROR(INDEX([2]LABORATORY!$M$2:$M$632, MATCH(1, (([2]LABORATORY!$E$2:$E$632 = D2819) * ([2]LABORATORY!$F$2:$F$632 = "Yes")), 0)),0)</f>
        <v>0</v>
      </c>
      <c r="F2819" s="18" cm="1">
        <f t="array" ref="F2819">IFERROR(INDEX([2]LABORATORY!$M$2:$M$632, MATCH(1, (([2]LABORATORY!$E$2:$E$632 = D2819) * ([2]LABORATORY!$F$2:$F$632 = "Yes")), 0)),0)</f>
        <v>0</v>
      </c>
      <c r="G2819" s="18">
        <f t="shared" si="27"/>
        <v>9720</v>
      </c>
      <c r="H2819" s="18">
        <f t="shared" si="28"/>
        <v>9720</v>
      </c>
      <c r="I2819" s="18">
        <f t="shared" si="29"/>
        <v>9720</v>
      </c>
      <c r="J2819" s="18" cm="1">
        <f t="array" ref="J2819">IFERROR(INDEX([2]LABORATORY!$Y$2:$Y$632, MATCH(1, (([2]LABORATORY!$E$2:$E$632 = D2819) * ([2]LABORATORY!$H$2:$H$632 = "Yes")), 0)),0)</f>
        <v>9720</v>
      </c>
    </row>
    <row r="2820" spans="1:10">
      <c r="A2820" s="15" t="s">
        <v>7080</v>
      </c>
      <c r="B2820" s="16" t="s">
        <v>6948</v>
      </c>
      <c r="C2820" s="17" t="s">
        <v>7954</v>
      </c>
      <c r="D2820" s="17" t="s">
        <v>7081</v>
      </c>
      <c r="E2820" s="18" cm="1">
        <f t="array" ref="E2820">IFERROR(INDEX([2]LABORATORY!$M$2:$M$632, MATCH(1, (([2]LABORATORY!$E$2:$E$632 = D2820) * ([2]LABORATORY!$F$2:$F$632 = "Yes")), 0)),0)</f>
        <v>0</v>
      </c>
      <c r="F2820" s="18" cm="1">
        <f t="array" ref="F2820">IFERROR(INDEX([2]LABORATORY!$M$2:$M$632, MATCH(1, (([2]LABORATORY!$E$2:$E$632 = D2820) * ([2]LABORATORY!$F$2:$F$632 = "Yes")), 0)),0)</f>
        <v>0</v>
      </c>
      <c r="G2820" s="18">
        <f t="shared" si="27"/>
        <v>9720</v>
      </c>
      <c r="H2820" s="18">
        <f t="shared" si="28"/>
        <v>9720</v>
      </c>
      <c r="I2820" s="18">
        <f t="shared" si="29"/>
        <v>9720</v>
      </c>
      <c r="J2820" s="18" cm="1">
        <f t="array" ref="J2820">IFERROR(INDEX([2]LABORATORY!$Y$2:$Y$632, MATCH(1, (([2]LABORATORY!$E$2:$E$632 = D2820) * ([2]LABORATORY!$H$2:$H$632 = "Yes")), 0)),0)</f>
        <v>9720</v>
      </c>
    </row>
    <row r="2821" spans="1:10">
      <c r="A2821" s="15" t="s">
        <v>7082</v>
      </c>
      <c r="B2821" s="16" t="s">
        <v>6948</v>
      </c>
      <c r="C2821" s="17"/>
      <c r="D2821" s="17" t="s">
        <v>7083</v>
      </c>
      <c r="E2821" s="18" cm="1">
        <f t="array" ref="E2821">IFERROR(INDEX([2]LABORATORY!$M$2:$M$632, MATCH(1, (([2]LABORATORY!$E$2:$E$632 = D2821) * ([2]LABORATORY!$F$2:$F$632 = "Yes")), 0)),0)</f>
        <v>0</v>
      </c>
      <c r="F2821" s="18" cm="1">
        <f t="array" ref="F2821">IFERROR(INDEX([2]LABORATORY!$M$2:$M$632, MATCH(1, (([2]LABORATORY!$E$2:$E$632 = D2821) * ([2]LABORATORY!$F$2:$F$632 = "Yes")), 0)),0)</f>
        <v>0</v>
      </c>
      <c r="G2821" s="18">
        <f t="shared" si="27"/>
        <v>32000</v>
      </c>
      <c r="H2821" s="18">
        <f t="shared" si="28"/>
        <v>32000</v>
      </c>
      <c r="I2821" s="18">
        <f t="shared" si="29"/>
        <v>32000</v>
      </c>
      <c r="J2821" s="18" cm="1">
        <f t="array" ref="J2821">IFERROR(INDEX([2]LABORATORY!$Y$2:$Y$632, MATCH(1, (([2]LABORATORY!$E$2:$E$632 = D2821) * ([2]LABORATORY!$H$2:$H$632 = "Yes")), 0)),0)</f>
        <v>32000</v>
      </c>
    </row>
    <row r="2822" spans="1:10">
      <c r="A2822" s="15" t="s">
        <v>7084</v>
      </c>
      <c r="B2822" s="16" t="s">
        <v>6948</v>
      </c>
      <c r="C2822" s="17" t="s">
        <v>7955</v>
      </c>
      <c r="D2822" s="17" t="s">
        <v>7085</v>
      </c>
      <c r="E2822" s="18" cm="1">
        <f t="array" ref="E2822">IFERROR(INDEX([2]LABORATORY!$M$2:$M$632, MATCH(1, (([2]LABORATORY!$E$2:$E$632 = D2822) * ([2]LABORATORY!$F$2:$F$632 = "Yes")), 0)),0)</f>
        <v>0</v>
      </c>
      <c r="F2822" s="18" cm="1">
        <f t="array" ref="F2822">IFERROR(INDEX([2]LABORATORY!$M$2:$M$632, MATCH(1, (([2]LABORATORY!$E$2:$E$632 = D2822) * ([2]LABORATORY!$F$2:$F$632 = "Yes")), 0)),0)</f>
        <v>0</v>
      </c>
      <c r="G2822" s="18">
        <f t="shared" si="27"/>
        <v>14240</v>
      </c>
      <c r="H2822" s="18">
        <f t="shared" si="28"/>
        <v>14240</v>
      </c>
      <c r="I2822" s="18">
        <f t="shared" si="29"/>
        <v>14240</v>
      </c>
      <c r="J2822" s="18" cm="1">
        <f t="array" ref="J2822">IFERROR(INDEX([2]LABORATORY!$Y$2:$Y$632, MATCH(1, (([2]LABORATORY!$E$2:$E$632 = D2822) * ([2]LABORATORY!$H$2:$H$632 = "Yes")), 0)),0)</f>
        <v>14240</v>
      </c>
    </row>
    <row r="2823" spans="1:10">
      <c r="A2823" s="15" t="s">
        <v>7086</v>
      </c>
      <c r="B2823" s="16" t="s">
        <v>6948</v>
      </c>
      <c r="C2823" s="17"/>
      <c r="D2823" s="17" t="s">
        <v>7087</v>
      </c>
      <c r="E2823" s="18" cm="1">
        <f t="array" ref="E2823">IFERROR(INDEX([2]LABORATORY!$M$2:$M$632, MATCH(1, (([2]LABORATORY!$E$2:$E$632 = D2823) * ([2]LABORATORY!$F$2:$F$632 = "Yes")), 0)),0)</f>
        <v>0</v>
      </c>
      <c r="F2823" s="18" cm="1">
        <f t="array" ref="F2823">IFERROR(INDEX([2]LABORATORY!$M$2:$M$632, MATCH(1, (([2]LABORATORY!$E$2:$E$632 = D2823) * ([2]LABORATORY!$F$2:$F$632 = "Yes")), 0)),0)</f>
        <v>0</v>
      </c>
      <c r="G2823" s="18">
        <f t="shared" si="27"/>
        <v>27040</v>
      </c>
      <c r="H2823" s="18">
        <f t="shared" si="28"/>
        <v>27040</v>
      </c>
      <c r="I2823" s="18">
        <f t="shared" si="29"/>
        <v>27040</v>
      </c>
      <c r="J2823" s="18" cm="1">
        <f t="array" ref="J2823">IFERROR(INDEX([2]LABORATORY!$Y$2:$Y$632, MATCH(1, (([2]LABORATORY!$E$2:$E$632 = D2823) * ([2]LABORATORY!$H$2:$H$632 = "Yes")), 0)),0)</f>
        <v>27040</v>
      </c>
    </row>
    <row r="2824" spans="1:10">
      <c r="A2824" s="15" t="s">
        <v>7088</v>
      </c>
      <c r="B2824" s="16" t="s">
        <v>6948</v>
      </c>
      <c r="C2824" s="17" t="s">
        <v>7956</v>
      </c>
      <c r="D2824" s="17" t="s">
        <v>7089</v>
      </c>
      <c r="E2824" s="18" cm="1">
        <f t="array" ref="E2824">IFERROR(INDEX([2]LABORATORY!$M$2:$M$632, MATCH(1, (([2]LABORATORY!$E$2:$E$632 = D2824) * ([2]LABORATORY!$F$2:$F$632 = "Yes")), 0)),0)</f>
        <v>0</v>
      </c>
      <c r="F2824" s="18" cm="1">
        <f t="array" ref="F2824">IFERROR(INDEX([2]LABORATORY!$M$2:$M$632, MATCH(1, (([2]LABORATORY!$E$2:$E$632 = D2824) * ([2]LABORATORY!$F$2:$F$632 = "Yes")), 0)),0)</f>
        <v>0</v>
      </c>
      <c r="G2824" s="18">
        <f t="shared" si="27"/>
        <v>20640</v>
      </c>
      <c r="H2824" s="18">
        <f t="shared" si="28"/>
        <v>20640</v>
      </c>
      <c r="I2824" s="18">
        <f t="shared" si="29"/>
        <v>20640</v>
      </c>
      <c r="J2824" s="18" cm="1">
        <f t="array" ref="J2824">IFERROR(INDEX([2]LABORATORY!$Y$2:$Y$632, MATCH(1, (([2]LABORATORY!$E$2:$E$632 = D2824) * ([2]LABORATORY!$H$2:$H$632 = "Yes")), 0)),0)</f>
        <v>20640</v>
      </c>
    </row>
    <row r="2825" spans="1:10">
      <c r="A2825" s="15" t="s">
        <v>7090</v>
      </c>
      <c r="B2825" s="16" t="s">
        <v>6948</v>
      </c>
      <c r="C2825" s="17" t="s">
        <v>7957</v>
      </c>
      <c r="D2825" s="17" t="s">
        <v>7091</v>
      </c>
      <c r="E2825" s="18" cm="1">
        <f t="array" ref="E2825">IFERROR(INDEX([2]LABORATORY!$M$2:$M$632, MATCH(1, (([2]LABORATORY!$E$2:$E$632 = D2825) * ([2]LABORATORY!$F$2:$F$632 = "Yes")), 0)),0)</f>
        <v>0</v>
      </c>
      <c r="F2825" s="18" cm="1">
        <f t="array" ref="F2825">IFERROR(INDEX([2]LABORATORY!$M$2:$M$632, MATCH(1, (([2]LABORATORY!$E$2:$E$632 = D2825) * ([2]LABORATORY!$F$2:$F$632 = "Yes")), 0)),0)</f>
        <v>0</v>
      </c>
      <c r="G2825" s="18">
        <f t="shared" si="27"/>
        <v>4455</v>
      </c>
      <c r="H2825" s="18">
        <f t="shared" si="28"/>
        <v>4455</v>
      </c>
      <c r="I2825" s="18">
        <f t="shared" si="29"/>
        <v>4455</v>
      </c>
      <c r="J2825" s="18" cm="1">
        <f t="array" ref="J2825">IFERROR(INDEX([2]LABORATORY!$Y$2:$Y$632, MATCH(1, (([2]LABORATORY!$E$2:$E$632 = D2825) * ([2]LABORATORY!$H$2:$H$632 = "Yes")), 0)),0)</f>
        <v>4455</v>
      </c>
    </row>
    <row r="2826" spans="1:10">
      <c r="A2826" s="15" t="s">
        <v>7092</v>
      </c>
      <c r="B2826" s="16" t="s">
        <v>6948</v>
      </c>
      <c r="C2826" s="17" t="s">
        <v>7958</v>
      </c>
      <c r="D2826" s="17" t="s">
        <v>7093</v>
      </c>
      <c r="E2826" s="18" cm="1">
        <f t="array" ref="E2826">IFERROR(INDEX([2]LABORATORY!$M$2:$M$632, MATCH(1, (([2]LABORATORY!$E$2:$E$632 = D2826) * ([2]LABORATORY!$F$2:$F$632 = "Yes")), 0)),0)</f>
        <v>1690</v>
      </c>
      <c r="F2826" s="18" cm="1">
        <f t="array" ref="F2826">IFERROR(INDEX([2]LABORATORY!$M$2:$M$632, MATCH(1, (([2]LABORATORY!$E$2:$E$632 = D2826) * ([2]LABORATORY!$F$2:$F$632 = "Yes")), 0)),0)</f>
        <v>1690</v>
      </c>
      <c r="G2826" s="18" cm="1">
        <f t="array" ref="G2826">IFERROR(INDEX([2]LABORATORY!$S$2:$S$632, MATCH(1, (([2]LABORATORY!$E$2:$E$632 = D2826) * ([2]LABORATORY!$G$2:$G$632 = "Yes")), 0)),0)</f>
        <v>3375</v>
      </c>
      <c r="H2826" s="18" cm="1">
        <f t="array" ref="H2826">IFERROR(INDEX([2]LABORATORY!$S$2:$S$632, MATCH(1, (([2]LABORATORY!$E$2:$E$632 = D2826) * ([2]LABORATORY!$G$2:$G$632 = "Yes")), 0)),0)</f>
        <v>3375</v>
      </c>
      <c r="I2826" s="18" cm="1">
        <f t="array" ref="I2826">IFERROR(INDEX([2]LABORATORY!$S$2:$S$632, MATCH(1, (([2]LABORATORY!$E$2:$E$632 = D2826) * ([2]LABORATORY!$G$2:$G$632 = "Yes")), 0)),0)</f>
        <v>3375</v>
      </c>
      <c r="J2826" s="18" cm="1">
        <f t="array" ref="J2826">IFERROR(INDEX([2]LABORATORY!$Y$2:$Y$632, MATCH(1, (([2]LABORATORY!$E$2:$E$632 = D2826) * ([2]LABORATORY!$H$2:$H$632 = "Yes")), 0)),0)</f>
        <v>4455</v>
      </c>
    </row>
    <row r="2827" spans="1:10">
      <c r="A2827" s="15" t="s">
        <v>7094</v>
      </c>
      <c r="B2827" s="16" t="s">
        <v>6948</v>
      </c>
      <c r="C2827" s="17"/>
      <c r="D2827" s="17" t="s">
        <v>7095</v>
      </c>
      <c r="E2827" s="18" cm="1">
        <f t="array" ref="E2827">IFERROR(INDEX([2]LABORATORY!$M$2:$M$632, MATCH(1, (([2]LABORATORY!$E$2:$E$632 = D2827) * ([2]LABORATORY!$F$2:$F$632 = "Yes")), 0)),0)</f>
        <v>0</v>
      </c>
      <c r="F2827" s="18" cm="1">
        <f t="array" ref="F2827">IFERROR(INDEX([2]LABORATORY!$M$2:$M$632, MATCH(1, (([2]LABORATORY!$E$2:$E$632 = D2827) * ([2]LABORATORY!$F$2:$F$632 = "Yes")), 0)),0)</f>
        <v>0</v>
      </c>
      <c r="G2827" s="18">
        <f t="shared" ref="G2827:G2835" si="30">J2827</f>
        <v>8910</v>
      </c>
      <c r="H2827" s="18">
        <f t="shared" ref="H2827:H2835" si="31">J2827</f>
        <v>8910</v>
      </c>
      <c r="I2827" s="18">
        <f t="shared" ref="I2827:I2835" si="32">J2827</f>
        <v>8910</v>
      </c>
      <c r="J2827" s="18" cm="1">
        <f t="array" ref="J2827">IFERROR(INDEX([2]LABORATORY!$Y$2:$Y$632, MATCH(1, (([2]LABORATORY!$E$2:$E$632 = D2827) * ([2]LABORATORY!$H$2:$H$632 = "Yes")), 0)),0)</f>
        <v>8910</v>
      </c>
    </row>
    <row r="2828" spans="1:10">
      <c r="A2828" s="15" t="s">
        <v>7096</v>
      </c>
      <c r="B2828" s="16" t="s">
        <v>6948</v>
      </c>
      <c r="C2828" s="17"/>
      <c r="D2828" s="17" t="s">
        <v>7097</v>
      </c>
      <c r="E2828" s="18" cm="1">
        <f t="array" ref="E2828">IFERROR(INDEX([2]LABORATORY!$M$2:$M$632, MATCH(1, (([2]LABORATORY!$E$2:$E$632 = D2828) * ([2]LABORATORY!$F$2:$F$632 = "Yes")), 0)),0)</f>
        <v>0</v>
      </c>
      <c r="F2828" s="18" cm="1">
        <f t="array" ref="F2828">IFERROR(INDEX([2]LABORATORY!$M$2:$M$632, MATCH(1, (([2]LABORATORY!$E$2:$E$632 = D2828) * ([2]LABORATORY!$F$2:$F$632 = "Yes")), 0)),0)</f>
        <v>0</v>
      </c>
      <c r="G2828" s="18">
        <f t="shared" si="30"/>
        <v>7840</v>
      </c>
      <c r="H2828" s="18">
        <f t="shared" si="31"/>
        <v>7840</v>
      </c>
      <c r="I2828" s="18">
        <f t="shared" si="32"/>
        <v>7840</v>
      </c>
      <c r="J2828" s="18" cm="1">
        <f t="array" ref="J2828">IFERROR(INDEX([2]LABORATORY!$Y$2:$Y$632, MATCH(1, (([2]LABORATORY!$E$2:$E$632 = D2828) * ([2]LABORATORY!$H$2:$H$632 = "Yes")), 0)),0)</f>
        <v>7840</v>
      </c>
    </row>
    <row r="2829" spans="1:10">
      <c r="A2829" s="15" t="s">
        <v>7098</v>
      </c>
      <c r="B2829" s="16" t="s">
        <v>6948</v>
      </c>
      <c r="C2829" s="17"/>
      <c r="D2829" s="17" t="s">
        <v>7099</v>
      </c>
      <c r="E2829" s="18" cm="1">
        <f t="array" ref="E2829">IFERROR(INDEX([2]LABORATORY!$M$2:$M$632, MATCH(1, (([2]LABORATORY!$E$2:$E$632 = D2829) * ([2]LABORATORY!$F$2:$F$632 = "Yes")), 0)),0)</f>
        <v>0</v>
      </c>
      <c r="F2829" s="18" cm="1">
        <f t="array" ref="F2829">IFERROR(INDEX([2]LABORATORY!$M$2:$M$632, MATCH(1, (([2]LABORATORY!$E$2:$E$632 = D2829) * ([2]LABORATORY!$F$2:$F$632 = "Yes")), 0)),0)</f>
        <v>0</v>
      </c>
      <c r="G2829" s="18">
        <f t="shared" si="30"/>
        <v>7840</v>
      </c>
      <c r="H2829" s="18">
        <f t="shared" si="31"/>
        <v>7840</v>
      </c>
      <c r="I2829" s="18">
        <f t="shared" si="32"/>
        <v>7840</v>
      </c>
      <c r="J2829" s="18" cm="1">
        <f t="array" ref="J2829">IFERROR(INDEX([2]LABORATORY!$Y$2:$Y$632, MATCH(1, (([2]LABORATORY!$E$2:$E$632 = D2829) * ([2]LABORATORY!$H$2:$H$632 = "Yes")), 0)),0)</f>
        <v>7840</v>
      </c>
    </row>
    <row r="2830" spans="1:10">
      <c r="A2830" s="15" t="s">
        <v>7100</v>
      </c>
      <c r="B2830" s="16" t="s">
        <v>6948</v>
      </c>
      <c r="C2830" s="17"/>
      <c r="D2830" s="17" t="s">
        <v>7101</v>
      </c>
      <c r="E2830" s="18" cm="1">
        <f t="array" ref="E2830">IFERROR(INDEX([2]LABORATORY!$M$2:$M$632, MATCH(1, (([2]LABORATORY!$E$2:$E$632 = D2830) * ([2]LABORATORY!$F$2:$F$632 = "Yes")), 0)),0)</f>
        <v>0</v>
      </c>
      <c r="F2830" s="18" cm="1">
        <f t="array" ref="F2830">IFERROR(INDEX([2]LABORATORY!$M$2:$M$632, MATCH(1, (([2]LABORATORY!$E$2:$E$632 = D2830) * ([2]LABORATORY!$F$2:$F$632 = "Yes")), 0)),0)</f>
        <v>0</v>
      </c>
      <c r="G2830" s="18">
        <f t="shared" si="30"/>
        <v>22400</v>
      </c>
      <c r="H2830" s="18">
        <f t="shared" si="31"/>
        <v>22400</v>
      </c>
      <c r="I2830" s="18">
        <f t="shared" si="32"/>
        <v>22400</v>
      </c>
      <c r="J2830" s="18" cm="1">
        <f t="array" ref="J2830">IFERROR(INDEX([2]LABORATORY!$Y$2:$Y$632, MATCH(1, (([2]LABORATORY!$E$2:$E$632 = D2830) * ([2]LABORATORY!$H$2:$H$632 = "Yes")), 0)),0)</f>
        <v>22400</v>
      </c>
    </row>
    <row r="2831" spans="1:10">
      <c r="A2831" s="15" t="s">
        <v>7102</v>
      </c>
      <c r="B2831" s="16" t="s">
        <v>6948</v>
      </c>
      <c r="C2831" s="17" t="s">
        <v>7959</v>
      </c>
      <c r="D2831" s="17" t="s">
        <v>7103</v>
      </c>
      <c r="E2831" s="18" cm="1">
        <f t="array" ref="E2831">IFERROR(INDEX([2]LABORATORY!$M$2:$M$632, MATCH(1, (([2]LABORATORY!$E$2:$E$632 = D2831) * ([2]LABORATORY!$F$2:$F$632 = "Yes")), 0)),0)</f>
        <v>0</v>
      </c>
      <c r="F2831" s="18" cm="1">
        <f t="array" ref="F2831">IFERROR(INDEX([2]LABORATORY!$M$2:$M$632, MATCH(1, (([2]LABORATORY!$E$2:$E$632 = D2831) * ([2]LABORATORY!$F$2:$F$632 = "Yes")), 0)),0)</f>
        <v>0</v>
      </c>
      <c r="G2831" s="18">
        <f t="shared" si="30"/>
        <v>9720</v>
      </c>
      <c r="H2831" s="18">
        <f t="shared" si="31"/>
        <v>9720</v>
      </c>
      <c r="I2831" s="18">
        <f t="shared" si="32"/>
        <v>9720</v>
      </c>
      <c r="J2831" s="18" cm="1">
        <f t="array" ref="J2831">IFERROR(INDEX([2]LABORATORY!$Y$2:$Y$632, MATCH(1, (([2]LABORATORY!$E$2:$E$632 = D2831) * ([2]LABORATORY!$H$2:$H$632 = "Yes")), 0)),0)</f>
        <v>9720</v>
      </c>
    </row>
    <row r="2832" spans="1:10">
      <c r="A2832" s="15" t="s">
        <v>7104</v>
      </c>
      <c r="B2832" s="16" t="s">
        <v>6948</v>
      </c>
      <c r="C2832" s="17" t="s">
        <v>7960</v>
      </c>
      <c r="D2832" s="17" t="s">
        <v>7105</v>
      </c>
      <c r="E2832" s="18" cm="1">
        <f t="array" ref="E2832">IFERROR(INDEX([2]LABORATORY!$M$2:$M$632, MATCH(1, (([2]LABORATORY!$E$2:$E$632 = D2832) * ([2]LABORATORY!$F$2:$F$632 = "Yes")), 0)),0)</f>
        <v>0</v>
      </c>
      <c r="F2832" s="18" cm="1">
        <f t="array" ref="F2832">IFERROR(INDEX([2]LABORATORY!$M$2:$M$632, MATCH(1, (([2]LABORATORY!$E$2:$E$632 = D2832) * ([2]LABORATORY!$F$2:$F$632 = "Yes")), 0)),0)</f>
        <v>0</v>
      </c>
      <c r="G2832" s="18">
        <f t="shared" si="30"/>
        <v>14240</v>
      </c>
      <c r="H2832" s="18">
        <f t="shared" si="31"/>
        <v>14240</v>
      </c>
      <c r="I2832" s="18">
        <f t="shared" si="32"/>
        <v>14240</v>
      </c>
      <c r="J2832" s="18" cm="1">
        <f t="array" ref="J2832">IFERROR(INDEX([2]LABORATORY!$Y$2:$Y$632, MATCH(1, (([2]LABORATORY!$E$2:$E$632 = D2832) * ([2]LABORATORY!$H$2:$H$632 = "Yes")), 0)),0)</f>
        <v>14240</v>
      </c>
    </row>
    <row r="2833" spans="1:10">
      <c r="A2833" s="15" t="s">
        <v>7106</v>
      </c>
      <c r="B2833" s="16" t="s">
        <v>6948</v>
      </c>
      <c r="C2833" s="17"/>
      <c r="D2833" s="17" t="s">
        <v>7107</v>
      </c>
      <c r="E2833" s="18" cm="1">
        <f t="array" ref="E2833">IFERROR(INDEX([2]LABORATORY!$M$2:$M$632, MATCH(1, (([2]LABORATORY!$E$2:$E$632 = D2833) * ([2]LABORATORY!$F$2:$F$632 = "Yes")), 0)),0)</f>
        <v>0</v>
      </c>
      <c r="F2833" s="18" cm="1">
        <f t="array" ref="F2833">IFERROR(INDEX([2]LABORATORY!$M$2:$M$632, MATCH(1, (([2]LABORATORY!$E$2:$E$632 = D2833) * ([2]LABORATORY!$F$2:$F$632 = "Yes")), 0)),0)</f>
        <v>0</v>
      </c>
      <c r="G2833" s="18">
        <f t="shared" si="30"/>
        <v>24000</v>
      </c>
      <c r="H2833" s="18">
        <f t="shared" si="31"/>
        <v>24000</v>
      </c>
      <c r="I2833" s="18">
        <f t="shared" si="32"/>
        <v>24000</v>
      </c>
      <c r="J2833" s="18" cm="1">
        <f t="array" ref="J2833">IFERROR(INDEX([2]LABORATORY!$Y$2:$Y$632, MATCH(1, (([2]LABORATORY!$E$2:$E$632 = D2833) * ([2]LABORATORY!$H$2:$H$632 = "Yes")), 0)),0)</f>
        <v>24000</v>
      </c>
    </row>
    <row r="2834" spans="1:10">
      <c r="A2834" s="15" t="s">
        <v>7108</v>
      </c>
      <c r="B2834" s="16" t="s">
        <v>6948</v>
      </c>
      <c r="C2834" s="17" t="s">
        <v>7961</v>
      </c>
      <c r="D2834" s="17" t="s">
        <v>7109</v>
      </c>
      <c r="E2834" s="18" cm="1">
        <f t="array" ref="E2834">IFERROR(INDEX([2]LABORATORY!$M$2:$M$632, MATCH(1, (([2]LABORATORY!$E$2:$E$632 = D2834) * ([2]LABORATORY!$F$2:$F$632 = "Yes")), 0)),0)</f>
        <v>0</v>
      </c>
      <c r="F2834" s="18" cm="1">
        <f t="array" ref="F2834">IFERROR(INDEX([2]LABORATORY!$M$2:$M$632, MATCH(1, (([2]LABORATORY!$E$2:$E$632 = D2834) * ([2]LABORATORY!$F$2:$F$632 = "Yes")), 0)),0)</f>
        <v>0</v>
      </c>
      <c r="G2834" s="18">
        <f t="shared" si="30"/>
        <v>9720</v>
      </c>
      <c r="H2834" s="18">
        <f t="shared" si="31"/>
        <v>9720</v>
      </c>
      <c r="I2834" s="18">
        <f t="shared" si="32"/>
        <v>9720</v>
      </c>
      <c r="J2834" s="18" cm="1">
        <f t="array" ref="J2834">IFERROR(INDEX([2]LABORATORY!$Y$2:$Y$632, MATCH(1, (([2]LABORATORY!$E$2:$E$632 = D2834) * ([2]LABORATORY!$H$2:$H$632 = "Yes")), 0)),0)</f>
        <v>9720</v>
      </c>
    </row>
    <row r="2835" spans="1:10">
      <c r="A2835" s="15" t="s">
        <v>7110</v>
      </c>
      <c r="B2835" s="16" t="s">
        <v>6948</v>
      </c>
      <c r="C2835" s="17"/>
      <c r="D2835" s="17" t="s">
        <v>7111</v>
      </c>
      <c r="E2835" s="18" cm="1">
        <f t="array" ref="E2835">IFERROR(INDEX([2]LABORATORY!$M$2:$M$632, MATCH(1, (([2]LABORATORY!$E$2:$E$632 = D2835) * ([2]LABORATORY!$F$2:$F$632 = "Yes")), 0)),0)</f>
        <v>0</v>
      </c>
      <c r="F2835" s="18" cm="1">
        <f t="array" ref="F2835">IFERROR(INDEX([2]LABORATORY!$M$2:$M$632, MATCH(1, (([2]LABORATORY!$E$2:$E$632 = D2835) * ([2]LABORATORY!$F$2:$F$632 = "Yes")), 0)),0)</f>
        <v>0</v>
      </c>
      <c r="G2835" s="18">
        <f t="shared" si="30"/>
        <v>22720</v>
      </c>
      <c r="H2835" s="18">
        <f t="shared" si="31"/>
        <v>22720</v>
      </c>
      <c r="I2835" s="18">
        <f t="shared" si="32"/>
        <v>22720</v>
      </c>
      <c r="J2835" s="18" cm="1">
        <f t="array" ref="J2835">IFERROR(INDEX([2]LABORATORY!$Y$2:$Y$632, MATCH(1, (([2]LABORATORY!$E$2:$E$632 = D2835) * ([2]LABORATORY!$H$2:$H$632 = "Yes")), 0)),0)</f>
        <v>22720</v>
      </c>
    </row>
    <row r="2836" spans="1:10">
      <c r="A2836" s="15" t="s">
        <v>7112</v>
      </c>
      <c r="B2836" s="16" t="s">
        <v>6948</v>
      </c>
      <c r="C2836" s="17">
        <v>25020</v>
      </c>
      <c r="D2836" s="17" t="s">
        <v>7113</v>
      </c>
      <c r="E2836" s="18" cm="1">
        <f t="array" ref="E2836">IFERROR(INDEX([2]LABORATORY!$M$2:$M$632, MATCH(1, (([2]LABORATORY!$E$2:$E$632 = D2836) * ([2]LABORATORY!$F$2:$F$632 = "Yes")), 0)),0)</f>
        <v>0</v>
      </c>
      <c r="F2836" s="18" cm="1">
        <f t="array" ref="F2836">IFERROR(INDEX([2]LABORATORY!$M$2:$M$632, MATCH(1, (([2]LABORATORY!$E$2:$E$632 = D2836) * ([2]LABORATORY!$F$2:$F$632 = "Yes")), 0)),0)</f>
        <v>0</v>
      </c>
      <c r="G2836" s="18" cm="1">
        <f t="array" ref="G2836">IFERROR(INDEX([2]LABORATORY!$S$2:$S$632, MATCH(1, (([2]LABORATORY!$E$2:$E$632 = D2836) * ([2]LABORATORY!$G$2:$G$632 = "Yes")), 0)),0)</f>
        <v>2745</v>
      </c>
      <c r="H2836" s="18" cm="1">
        <f t="array" ref="H2836">IFERROR(INDEX([2]LABORATORY!$S$2:$S$632, MATCH(1, (([2]LABORATORY!$E$2:$E$632 = D2836) * ([2]LABORATORY!$G$2:$G$632 = "Yes")), 0)),0)</f>
        <v>2745</v>
      </c>
      <c r="I2836" s="18" cm="1">
        <f t="array" ref="I2836">IFERROR(INDEX([2]LABORATORY!$S$2:$S$632, MATCH(1, (([2]LABORATORY!$E$2:$E$632 = D2836) * ([2]LABORATORY!$G$2:$G$632 = "Yes")), 0)),0)</f>
        <v>2745</v>
      </c>
      <c r="J2836" s="18" cm="1">
        <f t="array" ref="J2836">IFERROR(INDEX([2]LABORATORY!$Y$2:$Y$632, MATCH(1, (([2]LABORATORY!$E$2:$E$632 = D2836) * ([2]LABORATORY!$H$2:$H$632 = "Yes")), 0)),0)</f>
        <v>4050</v>
      </c>
    </row>
    <row r="2837" spans="1:10">
      <c r="A2837" s="15" t="s">
        <v>7114</v>
      </c>
      <c r="B2837" s="16" t="s">
        <v>6948</v>
      </c>
      <c r="C2837" s="17"/>
      <c r="D2837" s="17" t="s">
        <v>7115</v>
      </c>
      <c r="E2837" s="18" cm="1">
        <f t="array" ref="E2837">IFERROR(INDEX([2]LABORATORY!$M$2:$M$632, MATCH(1, (([2]LABORATORY!$E$2:$E$632 = D2837) * ([2]LABORATORY!$F$2:$F$632 = "Yes")), 0)),0)</f>
        <v>0</v>
      </c>
      <c r="F2837" s="18" cm="1">
        <f t="array" ref="F2837">IFERROR(INDEX([2]LABORATORY!$M$2:$M$632, MATCH(1, (([2]LABORATORY!$E$2:$E$632 = D2837) * ([2]LABORATORY!$F$2:$F$632 = "Yes")), 0)),0)</f>
        <v>0</v>
      </c>
      <c r="G2837" s="18">
        <f t="shared" ref="G2837:G2852" si="33">J2837</f>
        <v>9720</v>
      </c>
      <c r="H2837" s="18">
        <f t="shared" ref="H2837:H2852" si="34">J2837</f>
        <v>9720</v>
      </c>
      <c r="I2837" s="18">
        <f t="shared" ref="I2837:I2852" si="35">J2837</f>
        <v>9720</v>
      </c>
      <c r="J2837" s="18" cm="1">
        <f t="array" ref="J2837">IFERROR(INDEX([2]LABORATORY!$Y$2:$Y$632, MATCH(1, (([2]LABORATORY!$E$2:$E$632 = D2837) * ([2]LABORATORY!$H$2:$H$632 = "Yes")), 0)),0)</f>
        <v>9720</v>
      </c>
    </row>
    <row r="2838" spans="1:10">
      <c r="A2838" s="15" t="s">
        <v>7116</v>
      </c>
      <c r="B2838" s="16" t="s">
        <v>6948</v>
      </c>
      <c r="C2838" s="17" t="s">
        <v>7962</v>
      </c>
      <c r="D2838" s="17" t="s">
        <v>7117</v>
      </c>
      <c r="E2838" s="18" cm="1">
        <f t="array" ref="E2838">IFERROR(INDEX([2]LABORATORY!$M$2:$M$632, MATCH(1, (([2]LABORATORY!$E$2:$E$632 = D2838) * ([2]LABORATORY!$F$2:$F$632 = "Yes")), 0)),0)</f>
        <v>0</v>
      </c>
      <c r="F2838" s="18" cm="1">
        <f t="array" ref="F2838">IFERROR(INDEX([2]LABORATORY!$M$2:$M$632, MATCH(1, (([2]LABORATORY!$E$2:$E$632 = D2838) * ([2]LABORATORY!$F$2:$F$632 = "Yes")), 0)),0)</f>
        <v>0</v>
      </c>
      <c r="G2838" s="18">
        <f t="shared" si="33"/>
        <v>9720</v>
      </c>
      <c r="H2838" s="18">
        <f t="shared" si="34"/>
        <v>9720</v>
      </c>
      <c r="I2838" s="18">
        <f t="shared" si="35"/>
        <v>9720</v>
      </c>
      <c r="J2838" s="18" cm="1">
        <f t="array" ref="J2838">IFERROR(INDEX([2]LABORATORY!$Y$2:$Y$632, MATCH(1, (([2]LABORATORY!$E$2:$E$632 = D2838) * ([2]LABORATORY!$H$2:$H$632 = "Yes")), 0)),0)</f>
        <v>9720</v>
      </c>
    </row>
    <row r="2839" spans="1:10">
      <c r="A2839" s="15" t="s">
        <v>7118</v>
      </c>
      <c r="B2839" s="16" t="s">
        <v>6948</v>
      </c>
      <c r="C2839" s="17" t="s">
        <v>7963</v>
      </c>
      <c r="D2839" s="17" t="s">
        <v>7119</v>
      </c>
      <c r="E2839" s="18" cm="1">
        <f t="array" ref="E2839">IFERROR(INDEX([2]LABORATORY!$M$2:$M$632, MATCH(1, (([2]LABORATORY!$E$2:$E$632 = D2839) * ([2]LABORATORY!$F$2:$F$632 = "Yes")), 0)),0)</f>
        <v>0</v>
      </c>
      <c r="F2839" s="18" cm="1">
        <f t="array" ref="F2839">IFERROR(INDEX([2]LABORATORY!$M$2:$M$632, MATCH(1, (([2]LABORATORY!$E$2:$E$632 = D2839) * ([2]LABORATORY!$F$2:$F$632 = "Yes")), 0)),0)</f>
        <v>0</v>
      </c>
      <c r="G2839" s="18">
        <f t="shared" si="33"/>
        <v>9720</v>
      </c>
      <c r="H2839" s="18">
        <f t="shared" si="34"/>
        <v>9720</v>
      </c>
      <c r="I2839" s="18">
        <f t="shared" si="35"/>
        <v>9720</v>
      </c>
      <c r="J2839" s="18" cm="1">
        <f t="array" ref="J2839">IFERROR(INDEX([2]LABORATORY!$Y$2:$Y$632, MATCH(1, (([2]LABORATORY!$E$2:$E$632 = D2839) * ([2]LABORATORY!$H$2:$H$632 = "Yes")), 0)),0)</f>
        <v>9720</v>
      </c>
    </row>
    <row r="2840" spans="1:10">
      <c r="A2840" s="15" t="s">
        <v>7120</v>
      </c>
      <c r="B2840" s="16" t="s">
        <v>6948</v>
      </c>
      <c r="C2840" s="17"/>
      <c r="D2840" s="17" t="s">
        <v>7121</v>
      </c>
      <c r="E2840" s="18" cm="1">
        <f t="array" ref="E2840">IFERROR(INDEX([2]LABORATORY!$M$2:$M$632, MATCH(1, (([2]LABORATORY!$E$2:$E$632 = D2840) * ([2]LABORATORY!$F$2:$F$632 = "Yes")), 0)),0)</f>
        <v>0</v>
      </c>
      <c r="F2840" s="18" cm="1">
        <f t="array" ref="F2840">IFERROR(INDEX([2]LABORATORY!$M$2:$M$632, MATCH(1, (([2]LABORATORY!$E$2:$E$632 = D2840) * ([2]LABORATORY!$F$2:$F$632 = "Yes")), 0)),0)</f>
        <v>0</v>
      </c>
      <c r="G2840" s="18">
        <f t="shared" si="33"/>
        <v>22720</v>
      </c>
      <c r="H2840" s="18">
        <f t="shared" si="34"/>
        <v>22720</v>
      </c>
      <c r="I2840" s="18">
        <f t="shared" si="35"/>
        <v>22720</v>
      </c>
      <c r="J2840" s="18" cm="1">
        <f t="array" ref="J2840">IFERROR(INDEX([2]LABORATORY!$Y$2:$Y$632, MATCH(1, (([2]LABORATORY!$E$2:$E$632 = D2840) * ([2]LABORATORY!$H$2:$H$632 = "Yes")), 0)),0)</f>
        <v>22720</v>
      </c>
    </row>
    <row r="2841" spans="1:10">
      <c r="A2841" s="15" t="s">
        <v>7122</v>
      </c>
      <c r="B2841" s="16" t="s">
        <v>6948</v>
      </c>
      <c r="C2841" s="17"/>
      <c r="D2841" s="17" t="s">
        <v>7123</v>
      </c>
      <c r="E2841" s="18" cm="1">
        <f t="array" ref="E2841">IFERROR(INDEX([2]LABORATORY!$M$2:$M$632, MATCH(1, (([2]LABORATORY!$E$2:$E$632 = D2841) * ([2]LABORATORY!$F$2:$F$632 = "Yes")), 0)),0)</f>
        <v>0</v>
      </c>
      <c r="F2841" s="18" cm="1">
        <f t="array" ref="F2841">IFERROR(INDEX([2]LABORATORY!$M$2:$M$632, MATCH(1, (([2]LABORATORY!$E$2:$E$632 = D2841) * ([2]LABORATORY!$F$2:$F$632 = "Yes")), 0)),0)</f>
        <v>0</v>
      </c>
      <c r="G2841" s="18">
        <f t="shared" si="33"/>
        <v>22720</v>
      </c>
      <c r="H2841" s="18">
        <f t="shared" si="34"/>
        <v>22720</v>
      </c>
      <c r="I2841" s="18">
        <f t="shared" si="35"/>
        <v>22720</v>
      </c>
      <c r="J2841" s="18" cm="1">
        <f t="array" ref="J2841">IFERROR(INDEX([2]LABORATORY!$Y$2:$Y$632, MATCH(1, (([2]LABORATORY!$E$2:$E$632 = D2841) * ([2]LABORATORY!$H$2:$H$632 = "Yes")), 0)),0)</f>
        <v>22720</v>
      </c>
    </row>
    <row r="2842" spans="1:10">
      <c r="A2842" s="15" t="s">
        <v>7124</v>
      </c>
      <c r="B2842" s="16" t="s">
        <v>6948</v>
      </c>
      <c r="C2842" s="17"/>
      <c r="D2842" s="17" t="s">
        <v>7125</v>
      </c>
      <c r="E2842" s="18" cm="1">
        <f t="array" ref="E2842">IFERROR(INDEX([2]LABORATORY!$M$2:$M$632, MATCH(1, (([2]LABORATORY!$E$2:$E$632 = D2842) * ([2]LABORATORY!$F$2:$F$632 = "Yes")), 0)),0)</f>
        <v>0</v>
      </c>
      <c r="F2842" s="18" cm="1">
        <f t="array" ref="F2842">IFERROR(INDEX([2]LABORATORY!$M$2:$M$632, MATCH(1, (([2]LABORATORY!$E$2:$E$632 = D2842) * ([2]LABORATORY!$F$2:$F$632 = "Yes")), 0)),0)</f>
        <v>0</v>
      </c>
      <c r="G2842" s="18">
        <f t="shared" si="33"/>
        <v>32000</v>
      </c>
      <c r="H2842" s="18">
        <f t="shared" si="34"/>
        <v>32000</v>
      </c>
      <c r="I2842" s="18">
        <f t="shared" si="35"/>
        <v>32000</v>
      </c>
      <c r="J2842" s="18" cm="1">
        <f t="array" ref="J2842">IFERROR(INDEX([2]LABORATORY!$Y$2:$Y$632, MATCH(1, (([2]LABORATORY!$E$2:$E$632 = D2842) * ([2]LABORATORY!$H$2:$H$632 = "Yes")), 0)),0)</f>
        <v>32000</v>
      </c>
    </row>
    <row r="2843" spans="1:10">
      <c r="A2843" s="15" t="s">
        <v>7126</v>
      </c>
      <c r="B2843" s="16" t="s">
        <v>6948</v>
      </c>
      <c r="C2843" s="17" t="s">
        <v>7964</v>
      </c>
      <c r="D2843" s="17" t="s">
        <v>7127</v>
      </c>
      <c r="E2843" s="18" cm="1">
        <f t="array" ref="E2843">IFERROR(INDEX([2]LABORATORY!$M$2:$M$632, MATCH(1, (([2]LABORATORY!$E$2:$E$632 = D2843) * ([2]LABORATORY!$F$2:$F$632 = "Yes")), 0)),0)</f>
        <v>0</v>
      </c>
      <c r="F2843" s="18" cm="1">
        <f t="array" ref="F2843">IFERROR(INDEX([2]LABORATORY!$M$2:$M$632, MATCH(1, (([2]LABORATORY!$E$2:$E$632 = D2843) * ([2]LABORATORY!$F$2:$F$632 = "Yes")), 0)),0)</f>
        <v>0</v>
      </c>
      <c r="G2843" s="18">
        <f t="shared" si="33"/>
        <v>7840</v>
      </c>
      <c r="H2843" s="18">
        <f t="shared" si="34"/>
        <v>7840</v>
      </c>
      <c r="I2843" s="18">
        <f t="shared" si="35"/>
        <v>7840</v>
      </c>
      <c r="J2843" s="18" cm="1">
        <f t="array" ref="J2843">IFERROR(INDEX([2]LABORATORY!$Y$2:$Y$632, MATCH(1, (([2]LABORATORY!$E$2:$E$632 = D2843) * ([2]LABORATORY!$H$2:$H$632 = "Yes")), 0)),0)</f>
        <v>7840</v>
      </c>
    </row>
    <row r="2844" spans="1:10">
      <c r="A2844" s="15" t="s">
        <v>7128</v>
      </c>
      <c r="B2844" s="16" t="s">
        <v>6948</v>
      </c>
      <c r="C2844" s="17">
        <v>137424</v>
      </c>
      <c r="D2844" s="17" t="s">
        <v>7129</v>
      </c>
      <c r="E2844" s="18" cm="1">
        <f t="array" ref="E2844">IFERROR(INDEX([2]LABORATORY!$M$2:$M$632, MATCH(1, (([2]LABORATORY!$E$2:$E$632 = D2844) * ([2]LABORATORY!$F$2:$F$632 = "Yes")), 0)),0)</f>
        <v>0</v>
      </c>
      <c r="F2844" s="18" cm="1">
        <f t="array" ref="F2844">IFERROR(INDEX([2]LABORATORY!$M$2:$M$632, MATCH(1, (([2]LABORATORY!$E$2:$E$632 = D2844) * ([2]LABORATORY!$F$2:$F$632 = "Yes")), 0)),0)</f>
        <v>0</v>
      </c>
      <c r="G2844" s="18">
        <f t="shared" si="33"/>
        <v>4050</v>
      </c>
      <c r="H2844" s="18">
        <f t="shared" si="34"/>
        <v>4050</v>
      </c>
      <c r="I2844" s="18">
        <f t="shared" si="35"/>
        <v>4050</v>
      </c>
      <c r="J2844" s="18" cm="1">
        <f t="array" ref="J2844">IFERROR(INDEX([2]LABORATORY!$Y$2:$Y$632, MATCH(1, (([2]LABORATORY!$E$2:$E$632 = D2844) * ([2]LABORATORY!$H$2:$H$632 = "Yes")), 0)),0)</f>
        <v>4050</v>
      </c>
    </row>
    <row r="2845" spans="1:10">
      <c r="A2845" s="15" t="s">
        <v>7130</v>
      </c>
      <c r="B2845" s="16" t="s">
        <v>6948</v>
      </c>
      <c r="C2845" s="17"/>
      <c r="D2845" s="17" t="s">
        <v>7131</v>
      </c>
      <c r="E2845" s="18" cm="1">
        <f t="array" ref="E2845">IFERROR(INDEX([2]LABORATORY!$M$2:$M$632, MATCH(1, (([2]LABORATORY!$E$2:$E$632 = D2845) * ([2]LABORATORY!$F$2:$F$632 = "Yes")), 0)),0)</f>
        <v>0</v>
      </c>
      <c r="F2845" s="18" cm="1">
        <f t="array" ref="F2845">IFERROR(INDEX([2]LABORATORY!$M$2:$M$632, MATCH(1, (([2]LABORATORY!$E$2:$E$632 = D2845) * ([2]LABORATORY!$F$2:$F$632 = "Yes")), 0)),0)</f>
        <v>0</v>
      </c>
      <c r="G2845" s="18">
        <f t="shared" si="33"/>
        <v>7840</v>
      </c>
      <c r="H2845" s="18">
        <f t="shared" si="34"/>
        <v>7840</v>
      </c>
      <c r="I2845" s="18">
        <f t="shared" si="35"/>
        <v>7840</v>
      </c>
      <c r="J2845" s="18" cm="1">
        <f t="array" ref="J2845">IFERROR(INDEX([2]LABORATORY!$Y$2:$Y$632, MATCH(1, (([2]LABORATORY!$E$2:$E$632 = D2845) * ([2]LABORATORY!$H$2:$H$632 = "Yes")), 0)),0)</f>
        <v>7840</v>
      </c>
    </row>
    <row r="2846" spans="1:10">
      <c r="A2846" s="15" t="s">
        <v>7132</v>
      </c>
      <c r="B2846" s="16" t="s">
        <v>6948</v>
      </c>
      <c r="C2846" s="17" t="s">
        <v>7965</v>
      </c>
      <c r="D2846" s="17" t="s">
        <v>7133</v>
      </c>
      <c r="E2846" s="18" cm="1">
        <f t="array" ref="E2846">IFERROR(INDEX([2]LABORATORY!$M$2:$M$632, MATCH(1, (([2]LABORATORY!$E$2:$E$632 = D2846) * ([2]LABORATORY!$F$2:$F$632 = "Yes")), 0)),0)</f>
        <v>0</v>
      </c>
      <c r="F2846" s="18" cm="1">
        <f t="array" ref="F2846">IFERROR(INDEX([2]LABORATORY!$M$2:$M$632, MATCH(1, (([2]LABORATORY!$E$2:$E$632 = D2846) * ([2]LABORATORY!$F$2:$F$632 = "Yes")), 0)),0)</f>
        <v>0</v>
      </c>
      <c r="G2846" s="18">
        <f t="shared" si="33"/>
        <v>7840</v>
      </c>
      <c r="H2846" s="18">
        <f t="shared" si="34"/>
        <v>7840</v>
      </c>
      <c r="I2846" s="18">
        <f t="shared" si="35"/>
        <v>7840</v>
      </c>
      <c r="J2846" s="18" cm="1">
        <f t="array" ref="J2846">IFERROR(INDEX([2]LABORATORY!$Y$2:$Y$632, MATCH(1, (([2]LABORATORY!$E$2:$E$632 = D2846) * ([2]LABORATORY!$H$2:$H$632 = "Yes")), 0)),0)</f>
        <v>7840</v>
      </c>
    </row>
    <row r="2847" spans="1:10">
      <c r="A2847" s="15" t="s">
        <v>7134</v>
      </c>
      <c r="B2847" s="16" t="s">
        <v>6948</v>
      </c>
      <c r="C2847" s="17"/>
      <c r="D2847" s="17" t="s">
        <v>7135</v>
      </c>
      <c r="E2847" s="18" cm="1">
        <f t="array" ref="E2847">IFERROR(INDEX([2]LABORATORY!$M$2:$M$632, MATCH(1, (([2]LABORATORY!$E$2:$E$632 = D2847) * ([2]LABORATORY!$F$2:$F$632 = "Yes")), 0)),0)</f>
        <v>0</v>
      </c>
      <c r="F2847" s="18" cm="1">
        <f t="array" ref="F2847">IFERROR(INDEX([2]LABORATORY!$M$2:$M$632, MATCH(1, (([2]LABORATORY!$E$2:$E$632 = D2847) * ([2]LABORATORY!$F$2:$F$632 = "Yes")), 0)),0)</f>
        <v>0</v>
      </c>
      <c r="G2847" s="18">
        <f t="shared" si="33"/>
        <v>7840</v>
      </c>
      <c r="H2847" s="18">
        <f t="shared" si="34"/>
        <v>7840</v>
      </c>
      <c r="I2847" s="18">
        <f t="shared" si="35"/>
        <v>7840</v>
      </c>
      <c r="J2847" s="18" cm="1">
        <f t="array" ref="J2847">IFERROR(INDEX([2]LABORATORY!$Y$2:$Y$632, MATCH(1, (([2]LABORATORY!$E$2:$E$632 = D2847) * ([2]LABORATORY!$H$2:$H$632 = "Yes")), 0)),0)</f>
        <v>7840</v>
      </c>
    </row>
    <row r="2848" spans="1:10">
      <c r="A2848" s="15" t="s">
        <v>7136</v>
      </c>
      <c r="B2848" s="16" t="s">
        <v>6948</v>
      </c>
      <c r="C2848" s="17"/>
      <c r="D2848" s="17" t="s">
        <v>7137</v>
      </c>
      <c r="E2848" s="18" cm="1">
        <f t="array" ref="E2848">IFERROR(INDEX([2]LABORATORY!$M$2:$M$632, MATCH(1, (([2]LABORATORY!$E$2:$E$632 = D2848) * ([2]LABORATORY!$F$2:$F$632 = "Yes")), 0)),0)</f>
        <v>0</v>
      </c>
      <c r="F2848" s="18" cm="1">
        <f t="array" ref="F2848">IFERROR(INDEX([2]LABORATORY!$M$2:$M$632, MATCH(1, (([2]LABORATORY!$E$2:$E$632 = D2848) * ([2]LABORATORY!$F$2:$F$632 = "Yes")), 0)),0)</f>
        <v>0</v>
      </c>
      <c r="G2848" s="18">
        <f t="shared" si="33"/>
        <v>4050</v>
      </c>
      <c r="H2848" s="18">
        <f t="shared" si="34"/>
        <v>4050</v>
      </c>
      <c r="I2848" s="18">
        <f t="shared" si="35"/>
        <v>4050</v>
      </c>
      <c r="J2848" s="18" cm="1">
        <f t="array" ref="J2848">IFERROR(INDEX([2]LABORATORY!$Y$2:$Y$632, MATCH(1, (([2]LABORATORY!$E$2:$E$632 = D2848) * ([2]LABORATORY!$H$2:$H$632 = "Yes")), 0)),0)</f>
        <v>4050</v>
      </c>
    </row>
    <row r="2849" spans="1:10">
      <c r="A2849" s="15" t="s">
        <v>7138</v>
      </c>
      <c r="B2849" s="16" t="s">
        <v>6948</v>
      </c>
      <c r="C2849" s="17" t="s">
        <v>7966</v>
      </c>
      <c r="D2849" s="17" t="s">
        <v>7139</v>
      </c>
      <c r="E2849" s="18" cm="1">
        <f t="array" ref="E2849">IFERROR(INDEX([2]LABORATORY!$M$2:$M$632, MATCH(1, (([2]LABORATORY!$E$2:$E$632 = D2849) * ([2]LABORATORY!$F$2:$F$632 = "Yes")), 0)),0)</f>
        <v>0</v>
      </c>
      <c r="F2849" s="18" cm="1">
        <f t="array" ref="F2849">IFERROR(INDEX([2]LABORATORY!$M$2:$M$632, MATCH(1, (([2]LABORATORY!$E$2:$E$632 = D2849) * ([2]LABORATORY!$F$2:$F$632 = "Yes")), 0)),0)</f>
        <v>0</v>
      </c>
      <c r="G2849" s="18">
        <f t="shared" si="33"/>
        <v>4050</v>
      </c>
      <c r="H2849" s="18">
        <f t="shared" si="34"/>
        <v>4050</v>
      </c>
      <c r="I2849" s="18">
        <f t="shared" si="35"/>
        <v>4050</v>
      </c>
      <c r="J2849" s="18" cm="1">
        <f t="array" ref="J2849">IFERROR(INDEX([2]LABORATORY!$Y$2:$Y$632, MATCH(1, (([2]LABORATORY!$E$2:$E$632 = D2849) * ([2]LABORATORY!$H$2:$H$632 = "Yes")), 0)),0)</f>
        <v>4050</v>
      </c>
    </row>
    <row r="2850" spans="1:10">
      <c r="A2850" s="15" t="s">
        <v>7140</v>
      </c>
      <c r="B2850" s="16" t="s">
        <v>6948</v>
      </c>
      <c r="C2850" s="17" t="s">
        <v>7967</v>
      </c>
      <c r="D2850" s="17" t="s">
        <v>7141</v>
      </c>
      <c r="E2850" s="18" cm="1">
        <f t="array" ref="E2850">IFERROR(INDEX([2]LABORATORY!$M$2:$M$632, MATCH(1, (([2]LABORATORY!$E$2:$E$632 = D2850) * ([2]LABORATORY!$F$2:$F$632 = "Yes")), 0)),0)</f>
        <v>0</v>
      </c>
      <c r="F2850" s="18" cm="1">
        <f t="array" ref="F2850">IFERROR(INDEX([2]LABORATORY!$M$2:$M$632, MATCH(1, (([2]LABORATORY!$E$2:$E$632 = D2850) * ([2]LABORATORY!$F$2:$F$632 = "Yes")), 0)),0)</f>
        <v>0</v>
      </c>
      <c r="G2850" s="18">
        <f t="shared" si="33"/>
        <v>14240</v>
      </c>
      <c r="H2850" s="18">
        <f t="shared" si="34"/>
        <v>14240</v>
      </c>
      <c r="I2850" s="18">
        <f t="shared" si="35"/>
        <v>14240</v>
      </c>
      <c r="J2850" s="18" cm="1">
        <f t="array" ref="J2850">IFERROR(INDEX([2]LABORATORY!$Y$2:$Y$632, MATCH(1, (([2]LABORATORY!$E$2:$E$632 = D2850) * ([2]LABORATORY!$H$2:$H$632 = "Yes")), 0)),0)</f>
        <v>14240</v>
      </c>
    </row>
    <row r="2851" spans="1:10">
      <c r="A2851" s="15" t="s">
        <v>7142</v>
      </c>
      <c r="B2851" s="16" t="s">
        <v>6948</v>
      </c>
      <c r="C2851" s="17" t="s">
        <v>7968</v>
      </c>
      <c r="D2851" s="17" t="s">
        <v>7143</v>
      </c>
      <c r="E2851" s="18" cm="1">
        <f t="array" ref="E2851">IFERROR(INDEX([2]LABORATORY!$M$2:$M$632, MATCH(1, (([2]LABORATORY!$E$2:$E$632 = D2851) * ([2]LABORATORY!$F$2:$F$632 = "Yes")), 0)),0)</f>
        <v>0</v>
      </c>
      <c r="F2851" s="18" cm="1">
        <f t="array" ref="F2851">IFERROR(INDEX([2]LABORATORY!$M$2:$M$632, MATCH(1, (([2]LABORATORY!$E$2:$E$632 = D2851) * ([2]LABORATORY!$F$2:$F$632 = "Yes")), 0)),0)</f>
        <v>0</v>
      </c>
      <c r="G2851" s="18">
        <f t="shared" si="33"/>
        <v>15187.5</v>
      </c>
      <c r="H2851" s="18">
        <f t="shared" si="34"/>
        <v>15187.5</v>
      </c>
      <c r="I2851" s="18">
        <f t="shared" si="35"/>
        <v>15187.5</v>
      </c>
      <c r="J2851" s="18" cm="1">
        <f t="array" ref="J2851">IFERROR(INDEX([2]LABORATORY!$Y$2:$Y$632, MATCH(1, (([2]LABORATORY!$E$2:$E$632 = D2851) * ([2]LABORATORY!$H$2:$H$632 = "Yes")), 0)),0)</f>
        <v>15187.5</v>
      </c>
    </row>
    <row r="2852" spans="1:10">
      <c r="A2852" s="15" t="s">
        <v>7144</v>
      </c>
      <c r="B2852" s="16" t="s">
        <v>6948</v>
      </c>
      <c r="C2852" s="17" t="s">
        <v>7969</v>
      </c>
      <c r="D2852" s="17" t="s">
        <v>7145</v>
      </c>
      <c r="E2852" s="18" cm="1">
        <f t="array" ref="E2852">IFERROR(INDEX([2]LABORATORY!$M$2:$M$632, MATCH(1, (([2]LABORATORY!$E$2:$E$632 = D2852) * ([2]LABORATORY!$F$2:$F$632 = "Yes")), 0)),0)</f>
        <v>0</v>
      </c>
      <c r="F2852" s="18" cm="1">
        <f t="array" ref="F2852">IFERROR(INDEX([2]LABORATORY!$M$2:$M$632, MATCH(1, (([2]LABORATORY!$E$2:$E$632 = D2852) * ([2]LABORATORY!$F$2:$F$632 = "Yes")), 0)),0)</f>
        <v>0</v>
      </c>
      <c r="G2852" s="18">
        <f t="shared" si="33"/>
        <v>7680</v>
      </c>
      <c r="H2852" s="18">
        <f t="shared" si="34"/>
        <v>7680</v>
      </c>
      <c r="I2852" s="18">
        <f t="shared" si="35"/>
        <v>7680</v>
      </c>
      <c r="J2852" s="18" cm="1">
        <f t="array" ref="J2852">IFERROR(INDEX([2]LABORATORY!$Y$2:$Y$632, MATCH(1, (([2]LABORATORY!$E$2:$E$632 = D2852) * ([2]LABORATORY!$H$2:$H$632 = "Yes")), 0)),0)</f>
        <v>7680</v>
      </c>
    </row>
    <row r="2853" spans="1:10">
      <c r="A2853" s="15" t="s">
        <v>7146</v>
      </c>
      <c r="B2853" s="16" t="s">
        <v>6948</v>
      </c>
      <c r="C2853" s="17">
        <v>154895</v>
      </c>
      <c r="D2853" s="17" t="s">
        <v>7147</v>
      </c>
      <c r="E2853" s="18" cm="1">
        <f t="array" ref="E2853">IFERROR(INDEX([2]LABORATORY!$M$2:$M$632, MATCH(1, (([2]LABORATORY!$E$2:$E$632 = D2853) * ([2]LABORATORY!$F$2:$F$632 = "Yes")), 0)),0)</f>
        <v>0</v>
      </c>
      <c r="F2853" s="18" cm="1">
        <f t="array" ref="F2853">IFERROR(INDEX([2]LABORATORY!$M$2:$M$632, MATCH(1, (([2]LABORATORY!$E$2:$E$632 = D2853) * ([2]LABORATORY!$F$2:$F$632 = "Yes")), 0)),0)</f>
        <v>0</v>
      </c>
      <c r="G2853" s="18" cm="1">
        <f t="array" ref="G2853">IFERROR(INDEX([2]LABORATORY!$S$2:$S$632, MATCH(1, (([2]LABORATORY!$E$2:$E$632 = D2853) * ([2]LABORATORY!$G$2:$G$632 = "Yes")), 0)),0)</f>
        <v>2745</v>
      </c>
      <c r="H2853" s="18" cm="1">
        <f t="array" ref="H2853">IFERROR(INDEX([2]LABORATORY!$S$2:$S$632, MATCH(1, (([2]LABORATORY!$E$2:$E$632 = D2853) * ([2]LABORATORY!$G$2:$G$632 = "Yes")), 0)),0)</f>
        <v>2745</v>
      </c>
      <c r="I2853" s="18" cm="1">
        <f t="array" ref="I2853">IFERROR(INDEX([2]LABORATORY!$S$2:$S$632, MATCH(1, (([2]LABORATORY!$E$2:$E$632 = D2853) * ([2]LABORATORY!$G$2:$G$632 = "Yes")), 0)),0)</f>
        <v>2745</v>
      </c>
      <c r="J2853" s="18" cm="1">
        <f t="array" ref="J2853">IFERROR(INDEX([2]LABORATORY!$Y$2:$Y$632, MATCH(1, (([2]LABORATORY!$E$2:$E$632 = D2853) * ([2]LABORATORY!$H$2:$H$632 = "Yes")), 0)),0)</f>
        <v>4050</v>
      </c>
    </row>
    <row r="2854" spans="1:10">
      <c r="A2854" s="15" t="s">
        <v>7148</v>
      </c>
      <c r="B2854" s="16" t="s">
        <v>6948</v>
      </c>
      <c r="C2854" s="17"/>
      <c r="D2854" s="17" t="s">
        <v>7149</v>
      </c>
      <c r="E2854" s="18" cm="1">
        <f t="array" ref="E2854">IFERROR(INDEX([2]LABORATORY!$M$2:$M$632, MATCH(1, (([2]LABORATORY!$E$2:$E$632 = D2854) * ([2]LABORATORY!$F$2:$F$632 = "Yes")), 0)),0)</f>
        <v>0</v>
      </c>
      <c r="F2854" s="18" cm="1">
        <f t="array" ref="F2854">IFERROR(INDEX([2]LABORATORY!$M$2:$M$632, MATCH(1, (([2]LABORATORY!$E$2:$E$632 = D2854) * ([2]LABORATORY!$F$2:$F$632 = "Yes")), 0)),0)</f>
        <v>0</v>
      </c>
      <c r="G2854" s="18">
        <f>J2854</f>
        <v>22720</v>
      </c>
      <c r="H2854" s="18">
        <f>J2854</f>
        <v>22720</v>
      </c>
      <c r="I2854" s="18">
        <f>J2854</f>
        <v>22720</v>
      </c>
      <c r="J2854" s="18" cm="1">
        <f t="array" ref="J2854">IFERROR(INDEX([2]LABORATORY!$Y$2:$Y$632, MATCH(1, (([2]LABORATORY!$E$2:$E$632 = D2854) * ([2]LABORATORY!$H$2:$H$632 = "Yes")), 0)),0)</f>
        <v>22720</v>
      </c>
    </row>
    <row r="2855" spans="1:10">
      <c r="A2855" s="15" t="s">
        <v>7150</v>
      </c>
      <c r="B2855" s="16" t="s">
        <v>6948</v>
      </c>
      <c r="C2855" s="17" t="s">
        <v>7970</v>
      </c>
      <c r="D2855" s="17" t="s">
        <v>7151</v>
      </c>
      <c r="E2855" s="18" cm="1">
        <f t="array" ref="E2855">IFERROR(INDEX([2]LABORATORY!$M$2:$M$632, MATCH(1, (([2]LABORATORY!$E$2:$E$632 = D2855) * ([2]LABORATORY!$F$2:$F$632 = "Yes")), 0)),0)</f>
        <v>1100</v>
      </c>
      <c r="F2855" s="18" cm="1">
        <f t="array" ref="F2855">IFERROR(INDEX([2]LABORATORY!$M$2:$M$632, MATCH(1, (([2]LABORATORY!$E$2:$E$632 = D2855) * ([2]LABORATORY!$F$2:$F$632 = "Yes")), 0)),0)</f>
        <v>1100</v>
      </c>
      <c r="G2855" s="18" cm="1">
        <f t="array" ref="G2855">IFERROR(INDEX([2]LABORATORY!$S$2:$S$632, MATCH(1, (([2]LABORATORY!$E$2:$E$632 = D2855) * ([2]LABORATORY!$G$2:$G$632 = "Yes")), 0)),0)</f>
        <v>2530</v>
      </c>
      <c r="H2855" s="18" cm="1">
        <f t="array" ref="H2855">IFERROR(INDEX([2]LABORATORY!$S$2:$S$632, MATCH(1, (([2]LABORATORY!$E$2:$E$632 = D2855) * ([2]LABORATORY!$G$2:$G$632 = "Yes")), 0)),0)</f>
        <v>2530</v>
      </c>
      <c r="I2855" s="18" cm="1">
        <f t="array" ref="I2855">IFERROR(INDEX([2]LABORATORY!$S$2:$S$632, MATCH(1, (([2]LABORATORY!$E$2:$E$632 = D2855) * ([2]LABORATORY!$G$2:$G$632 = "Yes")), 0)),0)</f>
        <v>2530</v>
      </c>
      <c r="J2855" s="18" cm="1">
        <f t="array" ref="J2855">IFERROR(INDEX([2]LABORATORY!$Y$2:$Y$632, MATCH(1, (([2]LABORATORY!$E$2:$E$632 = D2855) * ([2]LABORATORY!$H$2:$H$632 = "Yes")), 0)),0)</f>
        <v>4050</v>
      </c>
    </row>
    <row r="2856" spans="1:10">
      <c r="A2856" s="15" t="s">
        <v>7152</v>
      </c>
      <c r="B2856" s="16" t="s">
        <v>6948</v>
      </c>
      <c r="C2856" s="17" t="s">
        <v>7971</v>
      </c>
      <c r="D2856" s="17" t="s">
        <v>7153</v>
      </c>
      <c r="E2856" s="18" cm="1">
        <f t="array" ref="E2856">IFERROR(INDEX([2]LABORATORY!$M$2:$M$632, MATCH(1, (([2]LABORATORY!$E$2:$E$632 = D2856) * ([2]LABORATORY!$F$2:$F$632 = "Yes")), 0)),0)</f>
        <v>0</v>
      </c>
      <c r="F2856" s="18" cm="1">
        <f t="array" ref="F2856">IFERROR(INDEX([2]LABORATORY!$M$2:$M$632, MATCH(1, (([2]LABORATORY!$E$2:$E$632 = D2856) * ([2]LABORATORY!$F$2:$F$632 = "Yes")), 0)),0)</f>
        <v>0</v>
      </c>
      <c r="G2856" s="18">
        <f t="shared" ref="G2856:G2857" si="36">J2856</f>
        <v>23680</v>
      </c>
      <c r="H2856" s="18">
        <f t="shared" ref="H2856:H2857" si="37">J2856</f>
        <v>23680</v>
      </c>
      <c r="I2856" s="18">
        <f t="shared" ref="I2856:I2857" si="38">J2856</f>
        <v>23680</v>
      </c>
      <c r="J2856" s="18" cm="1">
        <f t="array" ref="J2856">IFERROR(INDEX([2]LABORATORY!$Y$2:$Y$632, MATCH(1, (([2]LABORATORY!$E$2:$E$632 = D2856) * ([2]LABORATORY!$H$2:$H$632 = "Yes")), 0)),0)</f>
        <v>23680</v>
      </c>
    </row>
    <row r="2857" spans="1:10">
      <c r="A2857" s="15" t="s">
        <v>7154</v>
      </c>
      <c r="B2857" s="16" t="s">
        <v>6948</v>
      </c>
      <c r="C2857" s="17"/>
      <c r="D2857" s="17" t="s">
        <v>7155</v>
      </c>
      <c r="E2857" s="18" cm="1">
        <f t="array" ref="E2857">IFERROR(INDEX([2]LABORATORY!$M$2:$M$632, MATCH(1, (([2]LABORATORY!$E$2:$E$632 = D2857) * ([2]LABORATORY!$F$2:$F$632 = "Yes")), 0)),0)</f>
        <v>0</v>
      </c>
      <c r="F2857" s="18" cm="1">
        <f t="array" ref="F2857">IFERROR(INDEX([2]LABORATORY!$M$2:$M$632, MATCH(1, (([2]LABORATORY!$E$2:$E$632 = D2857) * ([2]LABORATORY!$F$2:$F$632 = "Yes")), 0)),0)</f>
        <v>0</v>
      </c>
      <c r="G2857" s="18">
        <f t="shared" si="36"/>
        <v>4050</v>
      </c>
      <c r="H2857" s="18">
        <f t="shared" si="37"/>
        <v>4050</v>
      </c>
      <c r="I2857" s="18">
        <f t="shared" si="38"/>
        <v>4050</v>
      </c>
      <c r="J2857" s="18" cm="1">
        <f t="array" ref="J2857">IFERROR(INDEX([2]LABORATORY!$Y$2:$Y$632, MATCH(1, (([2]LABORATORY!$E$2:$E$632 = D2857) * ([2]LABORATORY!$H$2:$H$632 = "Yes")), 0)),0)</f>
        <v>4050</v>
      </c>
    </row>
    <row r="2858" spans="1:10">
      <c r="A2858" s="15" t="s">
        <v>7156</v>
      </c>
      <c r="B2858" s="16" t="s">
        <v>6948</v>
      </c>
      <c r="C2858" s="17">
        <v>67816</v>
      </c>
      <c r="D2858" s="17" t="s">
        <v>7157</v>
      </c>
      <c r="E2858" s="18" cm="1">
        <f t="array" ref="E2858">IFERROR(INDEX([2]LABORATORY!$M$2:$M$632, MATCH(1, (([2]LABORATORY!$E$2:$E$632 = D2858) * ([2]LABORATORY!$F$2:$F$632 = "Yes")), 0)),0)</f>
        <v>0</v>
      </c>
      <c r="F2858" s="18" cm="1">
        <f t="array" ref="F2858">IFERROR(INDEX([2]LABORATORY!$M$2:$M$632, MATCH(1, (([2]LABORATORY!$E$2:$E$632 = D2858) * ([2]LABORATORY!$F$2:$F$632 = "Yes")), 0)),0)</f>
        <v>0</v>
      </c>
      <c r="G2858" s="18" cm="1">
        <f t="array" ref="G2858">IFERROR(INDEX([2]LABORATORY!$S$2:$S$632, MATCH(1, (([2]LABORATORY!$E$2:$E$632 = D2858) * ([2]LABORATORY!$G$2:$G$632 = "Yes")), 0)),0)</f>
        <v>3000</v>
      </c>
      <c r="H2858" s="18" cm="1">
        <f t="array" ref="H2858">IFERROR(INDEX([2]LABORATORY!$S$2:$S$632, MATCH(1, (([2]LABORATORY!$E$2:$E$632 = D2858) * ([2]LABORATORY!$G$2:$G$632 = "Yes")), 0)),0)</f>
        <v>3000</v>
      </c>
      <c r="I2858" s="18" cm="1">
        <f t="array" ref="I2858">IFERROR(INDEX([2]LABORATORY!$S$2:$S$632, MATCH(1, (([2]LABORATORY!$E$2:$E$632 = D2858) * ([2]LABORATORY!$G$2:$G$632 = "Yes")), 0)),0)</f>
        <v>3000</v>
      </c>
      <c r="J2858" s="18" cm="1">
        <f t="array" ref="J2858">IFERROR(INDEX([2]LABORATORY!$Y$2:$Y$632, MATCH(1, (([2]LABORATORY!$E$2:$E$632 = D2858) * ([2]LABORATORY!$H$2:$H$632 = "Yes")), 0)),0)</f>
        <v>4050</v>
      </c>
    </row>
    <row r="2859" spans="1:10">
      <c r="A2859" s="15" t="s">
        <v>7158</v>
      </c>
      <c r="B2859" s="16" t="s">
        <v>6948</v>
      </c>
      <c r="C2859" s="17" t="s">
        <v>7972</v>
      </c>
      <c r="D2859" s="17" t="s">
        <v>7159</v>
      </c>
      <c r="E2859" s="18" cm="1">
        <f t="array" ref="E2859">IFERROR(INDEX([2]LABORATORY!$M$2:$M$632, MATCH(1, (([2]LABORATORY!$E$2:$E$632 = D2859) * ([2]LABORATORY!$F$2:$F$632 = "Yes")), 0)),0)</f>
        <v>0</v>
      </c>
      <c r="F2859" s="18" cm="1">
        <f t="array" ref="F2859">IFERROR(INDEX([2]LABORATORY!$M$2:$M$632, MATCH(1, (([2]LABORATORY!$E$2:$E$632 = D2859) * ([2]LABORATORY!$F$2:$F$632 = "Yes")), 0)),0)</f>
        <v>0</v>
      </c>
      <c r="G2859" s="18">
        <f t="shared" ref="G2859:G2875" si="39">J2859</f>
        <v>9720</v>
      </c>
      <c r="H2859" s="18">
        <f t="shared" ref="H2859:H2875" si="40">J2859</f>
        <v>9720</v>
      </c>
      <c r="I2859" s="18">
        <f t="shared" ref="I2859:I2875" si="41">J2859</f>
        <v>9720</v>
      </c>
      <c r="J2859" s="18" cm="1">
        <f t="array" ref="J2859">IFERROR(INDEX([2]LABORATORY!$Y$2:$Y$632, MATCH(1, (([2]LABORATORY!$E$2:$E$632 = D2859) * ([2]LABORATORY!$H$2:$H$632 = "Yes")), 0)),0)</f>
        <v>9720</v>
      </c>
    </row>
    <row r="2860" spans="1:10">
      <c r="A2860" s="15" t="s">
        <v>7160</v>
      </c>
      <c r="B2860" s="16" t="s">
        <v>6948</v>
      </c>
      <c r="C2860" s="17" t="s">
        <v>7973</v>
      </c>
      <c r="D2860" s="17" t="s">
        <v>7161</v>
      </c>
      <c r="E2860" s="18" cm="1">
        <f t="array" ref="E2860">IFERROR(INDEX([2]LABORATORY!$M$2:$M$632, MATCH(1, (([2]LABORATORY!$E$2:$E$632 = D2860) * ([2]LABORATORY!$F$2:$F$632 = "Yes")), 0)),0)</f>
        <v>0</v>
      </c>
      <c r="F2860" s="18" cm="1">
        <f t="array" ref="F2860">IFERROR(INDEX([2]LABORATORY!$M$2:$M$632, MATCH(1, (([2]LABORATORY!$E$2:$E$632 = D2860) * ([2]LABORATORY!$F$2:$F$632 = "Yes")), 0)),0)</f>
        <v>0</v>
      </c>
      <c r="G2860" s="18">
        <f t="shared" si="39"/>
        <v>5062.5</v>
      </c>
      <c r="H2860" s="18">
        <f t="shared" si="40"/>
        <v>5062.5</v>
      </c>
      <c r="I2860" s="18">
        <f t="shared" si="41"/>
        <v>5062.5</v>
      </c>
      <c r="J2860" s="18" cm="1">
        <f t="array" ref="J2860">IFERROR(INDEX([2]LABORATORY!$Y$2:$Y$632, MATCH(1, (([2]LABORATORY!$E$2:$E$632 = D2860) * ([2]LABORATORY!$H$2:$H$632 = "Yes")), 0)),0)</f>
        <v>5062.5</v>
      </c>
    </row>
    <row r="2861" spans="1:10">
      <c r="A2861" s="15" t="s">
        <v>7162</v>
      </c>
      <c r="B2861" s="16" t="s">
        <v>6948</v>
      </c>
      <c r="C2861" s="17" t="s">
        <v>7974</v>
      </c>
      <c r="D2861" s="17" t="s">
        <v>7163</v>
      </c>
      <c r="E2861" s="18" cm="1">
        <f t="array" ref="E2861">IFERROR(INDEX([2]LABORATORY!$M$2:$M$632, MATCH(1, (([2]LABORATORY!$E$2:$E$632 = D2861) * ([2]LABORATORY!$F$2:$F$632 = "Yes")), 0)),0)</f>
        <v>0</v>
      </c>
      <c r="F2861" s="18" cm="1">
        <f t="array" ref="F2861">IFERROR(INDEX([2]LABORATORY!$M$2:$M$632, MATCH(1, (([2]LABORATORY!$E$2:$E$632 = D2861) * ([2]LABORATORY!$F$2:$F$632 = "Yes")), 0)),0)</f>
        <v>0</v>
      </c>
      <c r="G2861" s="18">
        <f t="shared" si="39"/>
        <v>5062.5</v>
      </c>
      <c r="H2861" s="18">
        <f t="shared" si="40"/>
        <v>5062.5</v>
      </c>
      <c r="I2861" s="18">
        <f t="shared" si="41"/>
        <v>5062.5</v>
      </c>
      <c r="J2861" s="18" cm="1">
        <f t="array" ref="J2861">IFERROR(INDEX([2]LABORATORY!$Y$2:$Y$632, MATCH(1, (([2]LABORATORY!$E$2:$E$632 = D2861) * ([2]LABORATORY!$H$2:$H$632 = "Yes")), 0)),0)</f>
        <v>5062.5</v>
      </c>
    </row>
    <row r="2862" spans="1:10">
      <c r="A2862" s="15" t="s">
        <v>7164</v>
      </c>
      <c r="B2862" s="16" t="s">
        <v>6948</v>
      </c>
      <c r="C2862" s="17"/>
      <c r="D2862" s="17" t="s">
        <v>7165</v>
      </c>
      <c r="E2862" s="18" cm="1">
        <f t="array" ref="E2862">IFERROR(INDEX([2]LABORATORY!$M$2:$M$632, MATCH(1, (([2]LABORATORY!$E$2:$E$632 = D2862) * ([2]LABORATORY!$F$2:$F$632 = "Yes")), 0)),0)</f>
        <v>0</v>
      </c>
      <c r="F2862" s="18" cm="1">
        <f t="array" ref="F2862">IFERROR(INDEX([2]LABORATORY!$M$2:$M$632, MATCH(1, (([2]LABORATORY!$E$2:$E$632 = D2862) * ([2]LABORATORY!$F$2:$F$632 = "Yes")), 0)),0)</f>
        <v>0</v>
      </c>
      <c r="G2862" s="18">
        <f t="shared" si="39"/>
        <v>6480</v>
      </c>
      <c r="H2862" s="18">
        <f t="shared" si="40"/>
        <v>6480</v>
      </c>
      <c r="I2862" s="18">
        <f t="shared" si="41"/>
        <v>6480</v>
      </c>
      <c r="J2862" s="18" cm="1">
        <f t="array" ref="J2862">IFERROR(INDEX([2]LABORATORY!$Y$2:$Y$632, MATCH(1, (([2]LABORATORY!$E$2:$E$632 = D2862) * ([2]LABORATORY!$H$2:$H$632 = "Yes")), 0)),0)</f>
        <v>6480</v>
      </c>
    </row>
    <row r="2863" spans="1:10">
      <c r="A2863" s="15" t="s">
        <v>7166</v>
      </c>
      <c r="B2863" s="16" t="s">
        <v>6948</v>
      </c>
      <c r="C2863" s="17"/>
      <c r="D2863" s="17" t="s">
        <v>7167</v>
      </c>
      <c r="E2863" s="18" cm="1">
        <f t="array" ref="E2863">IFERROR(INDEX([2]LABORATORY!$M$2:$M$632, MATCH(1, (([2]LABORATORY!$E$2:$E$632 = D2863) * ([2]LABORATORY!$F$2:$F$632 = "Yes")), 0)),0)</f>
        <v>0</v>
      </c>
      <c r="F2863" s="18" cm="1">
        <f t="array" ref="F2863">IFERROR(INDEX([2]LABORATORY!$M$2:$M$632, MATCH(1, (([2]LABORATORY!$E$2:$E$632 = D2863) * ([2]LABORATORY!$F$2:$F$632 = "Yes")), 0)),0)</f>
        <v>0</v>
      </c>
      <c r="G2863" s="18">
        <f t="shared" si="39"/>
        <v>6480</v>
      </c>
      <c r="H2863" s="18">
        <f t="shared" si="40"/>
        <v>6480</v>
      </c>
      <c r="I2863" s="18">
        <f t="shared" si="41"/>
        <v>6480</v>
      </c>
      <c r="J2863" s="18" cm="1">
        <f t="array" ref="J2863">IFERROR(INDEX([2]LABORATORY!$Y$2:$Y$632, MATCH(1, (([2]LABORATORY!$E$2:$E$632 = D2863) * ([2]LABORATORY!$H$2:$H$632 = "Yes")), 0)),0)</f>
        <v>6480</v>
      </c>
    </row>
    <row r="2864" spans="1:10">
      <c r="A2864" s="15" t="s">
        <v>7168</v>
      </c>
      <c r="B2864" s="16" t="s">
        <v>6948</v>
      </c>
      <c r="C2864" s="17"/>
      <c r="D2864" s="17" t="s">
        <v>7169</v>
      </c>
      <c r="E2864" s="18" cm="1">
        <f t="array" ref="E2864">IFERROR(INDEX([2]LABORATORY!$M$2:$M$632, MATCH(1, (([2]LABORATORY!$E$2:$E$632 = D2864) * ([2]LABORATORY!$F$2:$F$632 = "Yes")), 0)),0)</f>
        <v>0</v>
      </c>
      <c r="F2864" s="18" cm="1">
        <f t="array" ref="F2864">IFERROR(INDEX([2]LABORATORY!$M$2:$M$632, MATCH(1, (([2]LABORATORY!$E$2:$E$632 = D2864) * ([2]LABORATORY!$F$2:$F$632 = "Yes")), 0)),0)</f>
        <v>0</v>
      </c>
      <c r="G2864" s="18">
        <f t="shared" si="39"/>
        <v>24000</v>
      </c>
      <c r="H2864" s="18">
        <f t="shared" si="40"/>
        <v>24000</v>
      </c>
      <c r="I2864" s="18">
        <f t="shared" si="41"/>
        <v>24000</v>
      </c>
      <c r="J2864" s="18" cm="1">
        <f t="array" ref="J2864">IFERROR(INDEX([2]LABORATORY!$Y$2:$Y$632, MATCH(1, (([2]LABORATORY!$E$2:$E$632 = D2864) * ([2]LABORATORY!$H$2:$H$632 = "Yes")), 0)),0)</f>
        <v>24000</v>
      </c>
    </row>
    <row r="2865" spans="1:10">
      <c r="A2865" s="15" t="s">
        <v>7170</v>
      </c>
      <c r="B2865" s="16" t="s">
        <v>6948</v>
      </c>
      <c r="C2865" s="17"/>
      <c r="D2865" s="17" t="s">
        <v>7171</v>
      </c>
      <c r="E2865" s="18" cm="1">
        <f t="array" ref="E2865">IFERROR(INDEX([2]LABORATORY!$M$2:$M$632, MATCH(1, (([2]LABORATORY!$E$2:$E$632 = D2865) * ([2]LABORATORY!$F$2:$F$632 = "Yes")), 0)),0)</f>
        <v>0</v>
      </c>
      <c r="F2865" s="18" cm="1">
        <f t="array" ref="F2865">IFERROR(INDEX([2]LABORATORY!$M$2:$M$632, MATCH(1, (([2]LABORATORY!$E$2:$E$632 = D2865) * ([2]LABORATORY!$F$2:$F$632 = "Yes")), 0)),0)</f>
        <v>0</v>
      </c>
      <c r="G2865" s="18">
        <f t="shared" si="39"/>
        <v>15187.5</v>
      </c>
      <c r="H2865" s="18">
        <f t="shared" si="40"/>
        <v>15187.5</v>
      </c>
      <c r="I2865" s="18">
        <f t="shared" si="41"/>
        <v>15187.5</v>
      </c>
      <c r="J2865" s="18" cm="1">
        <f t="array" ref="J2865">IFERROR(INDEX([2]LABORATORY!$Y$2:$Y$632, MATCH(1, (([2]LABORATORY!$E$2:$E$632 = D2865) * ([2]LABORATORY!$H$2:$H$632 = "Yes")), 0)),0)</f>
        <v>15187.5</v>
      </c>
    </row>
    <row r="2866" spans="1:10">
      <c r="A2866" s="15" t="s">
        <v>7172</v>
      </c>
      <c r="B2866" s="16" t="s">
        <v>6948</v>
      </c>
      <c r="C2866" s="17"/>
      <c r="D2866" s="17" t="s">
        <v>7173</v>
      </c>
      <c r="E2866" s="18" cm="1">
        <f t="array" ref="E2866">IFERROR(INDEX([2]LABORATORY!$M$2:$M$632, MATCH(1, (([2]LABORATORY!$E$2:$E$632 = D2866) * ([2]LABORATORY!$F$2:$F$632 = "Yes")), 0)),0)</f>
        <v>0</v>
      </c>
      <c r="F2866" s="18" cm="1">
        <f t="array" ref="F2866">IFERROR(INDEX([2]LABORATORY!$M$2:$M$632, MATCH(1, (([2]LABORATORY!$E$2:$E$632 = D2866) * ([2]LABORATORY!$F$2:$F$632 = "Yes")), 0)),0)</f>
        <v>0</v>
      </c>
      <c r="G2866" s="18">
        <f t="shared" si="39"/>
        <v>71680</v>
      </c>
      <c r="H2866" s="18">
        <f t="shared" si="40"/>
        <v>71680</v>
      </c>
      <c r="I2866" s="18">
        <f t="shared" si="41"/>
        <v>71680</v>
      </c>
      <c r="J2866" s="18" cm="1">
        <f t="array" ref="J2866">IFERROR(INDEX([2]LABORATORY!$Y$2:$Y$632, MATCH(1, (([2]LABORATORY!$E$2:$E$632 = D2866) * ([2]LABORATORY!$H$2:$H$632 = "Yes")), 0)),0)</f>
        <v>71680</v>
      </c>
    </row>
    <row r="2867" spans="1:10">
      <c r="A2867" s="15" t="s">
        <v>7174</v>
      </c>
      <c r="B2867" s="16" t="s">
        <v>6948</v>
      </c>
      <c r="C2867" s="17"/>
      <c r="D2867" s="17" t="s">
        <v>7175</v>
      </c>
      <c r="E2867" s="18" cm="1">
        <f t="array" ref="E2867">IFERROR(INDEX([2]LABORATORY!$M$2:$M$632, MATCH(1, (([2]LABORATORY!$E$2:$E$632 = D2867) * ([2]LABORATORY!$F$2:$F$632 = "Yes")), 0)),0)</f>
        <v>0</v>
      </c>
      <c r="F2867" s="18" cm="1">
        <f t="array" ref="F2867">IFERROR(INDEX([2]LABORATORY!$M$2:$M$632, MATCH(1, (([2]LABORATORY!$E$2:$E$632 = D2867) * ([2]LABORATORY!$F$2:$F$632 = "Yes")), 0)),0)</f>
        <v>0</v>
      </c>
      <c r="G2867" s="18">
        <f t="shared" si="39"/>
        <v>14240</v>
      </c>
      <c r="H2867" s="18">
        <f t="shared" si="40"/>
        <v>14240</v>
      </c>
      <c r="I2867" s="18">
        <f t="shared" si="41"/>
        <v>14240</v>
      </c>
      <c r="J2867" s="18" cm="1">
        <f t="array" ref="J2867">IFERROR(INDEX([2]LABORATORY!$Y$2:$Y$632, MATCH(1, (([2]LABORATORY!$E$2:$E$632 = D2867) * ([2]LABORATORY!$H$2:$H$632 = "Yes")), 0)),0)</f>
        <v>14240</v>
      </c>
    </row>
    <row r="2868" spans="1:10">
      <c r="A2868" s="15" t="s">
        <v>7176</v>
      </c>
      <c r="B2868" s="16" t="s">
        <v>6948</v>
      </c>
      <c r="C2868" s="17" t="s">
        <v>7975</v>
      </c>
      <c r="D2868" s="17" t="s">
        <v>7177</v>
      </c>
      <c r="E2868" s="18" cm="1">
        <f t="array" ref="E2868">IFERROR(INDEX([2]LABORATORY!$M$2:$M$632, MATCH(1, (([2]LABORATORY!$E$2:$E$632 = D2868) * ([2]LABORATORY!$F$2:$F$632 = "Yes")), 0)),0)</f>
        <v>0</v>
      </c>
      <c r="F2868" s="18" cm="1">
        <f t="array" ref="F2868">IFERROR(INDEX([2]LABORATORY!$M$2:$M$632, MATCH(1, (([2]LABORATORY!$E$2:$E$632 = D2868) * ([2]LABORATORY!$F$2:$F$632 = "Yes")), 0)),0)</f>
        <v>0</v>
      </c>
      <c r="G2868" s="18">
        <f t="shared" si="39"/>
        <v>14240</v>
      </c>
      <c r="H2868" s="18">
        <f t="shared" si="40"/>
        <v>14240</v>
      </c>
      <c r="I2868" s="18">
        <f t="shared" si="41"/>
        <v>14240</v>
      </c>
      <c r="J2868" s="18" cm="1">
        <f t="array" ref="J2868">IFERROR(INDEX([2]LABORATORY!$Y$2:$Y$632, MATCH(1, (([2]LABORATORY!$E$2:$E$632 = D2868) * ([2]LABORATORY!$H$2:$H$632 = "Yes")), 0)),0)</f>
        <v>14240</v>
      </c>
    </row>
    <row r="2869" spans="1:10" ht="28.5">
      <c r="A2869" s="15" t="s">
        <v>7178</v>
      </c>
      <c r="B2869" s="16" t="s">
        <v>6948</v>
      </c>
      <c r="C2869" s="17"/>
      <c r="D2869" s="17" t="s">
        <v>7179</v>
      </c>
      <c r="E2869" s="18" cm="1">
        <f t="array" ref="E2869">IFERROR(INDEX([2]LABORATORY!$M$2:$M$632, MATCH(1, (([2]LABORATORY!$E$2:$E$632 = D2869) * ([2]LABORATORY!$F$2:$F$632 = "Yes")), 0)),0)</f>
        <v>0</v>
      </c>
      <c r="F2869" s="18" cm="1">
        <f t="array" ref="F2869">IFERROR(INDEX([2]LABORATORY!$M$2:$M$632, MATCH(1, (([2]LABORATORY!$E$2:$E$632 = D2869) * ([2]LABORATORY!$F$2:$F$632 = "Yes")), 0)),0)</f>
        <v>0</v>
      </c>
      <c r="G2869" s="18">
        <f t="shared" si="39"/>
        <v>27040</v>
      </c>
      <c r="H2869" s="18">
        <f t="shared" si="40"/>
        <v>27040</v>
      </c>
      <c r="I2869" s="18">
        <f t="shared" si="41"/>
        <v>27040</v>
      </c>
      <c r="J2869" s="18" cm="1">
        <f t="array" ref="J2869">IFERROR(INDEX([2]LABORATORY!$Y$2:$Y$632, MATCH(1, (([2]LABORATORY!$E$2:$E$632 = D2869) * ([2]LABORATORY!$H$2:$H$632 = "Yes")), 0)),0)</f>
        <v>27040</v>
      </c>
    </row>
    <row r="2870" spans="1:10">
      <c r="A2870" s="15" t="s">
        <v>7180</v>
      </c>
      <c r="B2870" s="16" t="s">
        <v>6948</v>
      </c>
      <c r="C2870" s="17" t="s">
        <v>7976</v>
      </c>
      <c r="D2870" s="17" t="s">
        <v>7181</v>
      </c>
      <c r="E2870" s="18" cm="1">
        <f t="array" ref="E2870">IFERROR(INDEX([2]LABORATORY!$M$2:$M$632, MATCH(1, (([2]LABORATORY!$E$2:$E$632 = D2870) * ([2]LABORATORY!$F$2:$F$632 = "Yes")), 0)),0)</f>
        <v>0</v>
      </c>
      <c r="F2870" s="18" cm="1">
        <f t="array" ref="F2870">IFERROR(INDEX([2]LABORATORY!$M$2:$M$632, MATCH(1, (([2]LABORATORY!$E$2:$E$632 = D2870) * ([2]LABORATORY!$F$2:$F$632 = "Yes")), 0)),0)</f>
        <v>0</v>
      </c>
      <c r="G2870" s="18">
        <f t="shared" si="39"/>
        <v>20640</v>
      </c>
      <c r="H2870" s="18">
        <f t="shared" si="40"/>
        <v>20640</v>
      </c>
      <c r="I2870" s="18">
        <f t="shared" si="41"/>
        <v>20640</v>
      </c>
      <c r="J2870" s="18" cm="1">
        <f t="array" ref="J2870">IFERROR(INDEX([2]LABORATORY!$Y$2:$Y$632, MATCH(1, (([2]LABORATORY!$E$2:$E$632 = D2870) * ([2]LABORATORY!$H$2:$H$632 = "Yes")), 0)),0)</f>
        <v>20640</v>
      </c>
    </row>
    <row r="2871" spans="1:10">
      <c r="A2871" s="15" t="s">
        <v>7182</v>
      </c>
      <c r="B2871" s="16" t="s">
        <v>6948</v>
      </c>
      <c r="C2871" s="17" t="s">
        <v>7977</v>
      </c>
      <c r="D2871" s="17" t="s">
        <v>7183</v>
      </c>
      <c r="E2871" s="18" cm="1">
        <f t="array" ref="E2871">IFERROR(INDEX([2]LABORATORY!$M$2:$M$632, MATCH(1, (([2]LABORATORY!$E$2:$E$632 = D2871) * ([2]LABORATORY!$F$2:$F$632 = "Yes")), 0)),0)</f>
        <v>0</v>
      </c>
      <c r="F2871" s="18" cm="1">
        <f t="array" ref="F2871">IFERROR(INDEX([2]LABORATORY!$M$2:$M$632, MATCH(1, (([2]LABORATORY!$E$2:$E$632 = D2871) * ([2]LABORATORY!$F$2:$F$632 = "Yes")), 0)),0)</f>
        <v>0</v>
      </c>
      <c r="G2871" s="18">
        <f t="shared" si="39"/>
        <v>9720</v>
      </c>
      <c r="H2871" s="18">
        <f t="shared" si="40"/>
        <v>9720</v>
      </c>
      <c r="I2871" s="18">
        <f t="shared" si="41"/>
        <v>9720</v>
      </c>
      <c r="J2871" s="18" cm="1">
        <f t="array" ref="J2871">IFERROR(INDEX([2]LABORATORY!$Y$2:$Y$632, MATCH(1, (([2]LABORATORY!$E$2:$E$632 = D2871) * ([2]LABORATORY!$H$2:$H$632 = "Yes")), 0)),0)</f>
        <v>9720</v>
      </c>
    </row>
    <row r="2872" spans="1:10">
      <c r="A2872" s="15" t="s">
        <v>7184</v>
      </c>
      <c r="B2872" s="16" t="s">
        <v>6948</v>
      </c>
      <c r="C2872" s="17"/>
      <c r="D2872" s="17" t="s">
        <v>7185</v>
      </c>
      <c r="E2872" s="18" cm="1">
        <f t="array" ref="E2872">IFERROR(INDEX([2]LABORATORY!$M$2:$M$632, MATCH(1, (([2]LABORATORY!$E$2:$E$632 = D2872) * ([2]LABORATORY!$F$2:$F$632 = "Yes")), 0)),0)</f>
        <v>0</v>
      </c>
      <c r="F2872" s="18" cm="1">
        <f t="array" ref="F2872">IFERROR(INDEX([2]LABORATORY!$M$2:$M$632, MATCH(1, (([2]LABORATORY!$E$2:$E$632 = D2872) * ([2]LABORATORY!$F$2:$F$632 = "Yes")), 0)),0)</f>
        <v>0</v>
      </c>
      <c r="G2872" s="18">
        <f t="shared" si="39"/>
        <v>23680</v>
      </c>
      <c r="H2872" s="18">
        <f t="shared" si="40"/>
        <v>23680</v>
      </c>
      <c r="I2872" s="18">
        <f t="shared" si="41"/>
        <v>23680</v>
      </c>
      <c r="J2872" s="18" cm="1">
        <f t="array" ref="J2872">IFERROR(INDEX([2]LABORATORY!$Y$2:$Y$632, MATCH(1, (([2]LABORATORY!$E$2:$E$632 = D2872) * ([2]LABORATORY!$H$2:$H$632 = "Yes")), 0)),0)</f>
        <v>23680</v>
      </c>
    </row>
    <row r="2873" spans="1:10">
      <c r="A2873" s="15" t="s">
        <v>7186</v>
      </c>
      <c r="B2873" s="16" t="s">
        <v>6948</v>
      </c>
      <c r="C2873" s="17" t="s">
        <v>7978</v>
      </c>
      <c r="D2873" s="17" t="s">
        <v>7187</v>
      </c>
      <c r="E2873" s="18" cm="1">
        <f t="array" ref="E2873">IFERROR(INDEX([2]LABORATORY!$M$2:$M$632, MATCH(1, (([2]LABORATORY!$E$2:$E$632 = D2873) * ([2]LABORATORY!$F$2:$F$632 = "Yes")), 0)),0)</f>
        <v>0</v>
      </c>
      <c r="F2873" s="18" cm="1">
        <f t="array" ref="F2873">IFERROR(INDEX([2]LABORATORY!$M$2:$M$632, MATCH(1, (([2]LABORATORY!$E$2:$E$632 = D2873) * ([2]LABORATORY!$F$2:$F$632 = "Yes")), 0)),0)</f>
        <v>0</v>
      </c>
      <c r="G2873" s="18">
        <f t="shared" si="39"/>
        <v>20640</v>
      </c>
      <c r="H2873" s="18">
        <f t="shared" si="40"/>
        <v>20640</v>
      </c>
      <c r="I2873" s="18">
        <f t="shared" si="41"/>
        <v>20640</v>
      </c>
      <c r="J2873" s="18" cm="1">
        <f t="array" ref="J2873">IFERROR(INDEX([2]LABORATORY!$Y$2:$Y$632, MATCH(1, (([2]LABORATORY!$E$2:$E$632 = D2873) * ([2]LABORATORY!$H$2:$H$632 = "Yes")), 0)),0)</f>
        <v>20640</v>
      </c>
    </row>
    <row r="2874" spans="1:10">
      <c r="A2874" s="15" t="s">
        <v>7188</v>
      </c>
      <c r="B2874" s="16" t="s">
        <v>6948</v>
      </c>
      <c r="C2874" s="17" t="s">
        <v>7979</v>
      </c>
      <c r="D2874" s="17" t="s">
        <v>7189</v>
      </c>
      <c r="E2874" s="18" cm="1">
        <f t="array" ref="E2874">IFERROR(INDEX([2]LABORATORY!$M$2:$M$632, MATCH(1, (([2]LABORATORY!$E$2:$E$632 = D2874) * ([2]LABORATORY!$F$2:$F$632 = "Yes")), 0)),0)</f>
        <v>0</v>
      </c>
      <c r="F2874" s="18" cm="1">
        <f t="array" ref="F2874">IFERROR(INDEX([2]LABORATORY!$M$2:$M$632, MATCH(1, (([2]LABORATORY!$E$2:$E$632 = D2874) * ([2]LABORATORY!$F$2:$F$632 = "Yes")), 0)),0)</f>
        <v>0</v>
      </c>
      <c r="G2874" s="18">
        <f t="shared" si="39"/>
        <v>44640</v>
      </c>
      <c r="H2874" s="18">
        <f t="shared" si="40"/>
        <v>44640</v>
      </c>
      <c r="I2874" s="18">
        <f t="shared" si="41"/>
        <v>44640</v>
      </c>
      <c r="J2874" s="18" cm="1">
        <f t="array" ref="J2874">IFERROR(INDEX([2]LABORATORY!$Y$2:$Y$632, MATCH(1, (([2]LABORATORY!$E$2:$E$632 = D2874) * ([2]LABORATORY!$H$2:$H$632 = "Yes")), 0)),0)</f>
        <v>44640</v>
      </c>
    </row>
    <row r="2875" spans="1:10">
      <c r="A2875" s="15" t="s">
        <v>7190</v>
      </c>
      <c r="B2875" s="16" t="s">
        <v>6948</v>
      </c>
      <c r="C2875" s="17">
        <v>218508</v>
      </c>
      <c r="D2875" s="17" t="s">
        <v>7191</v>
      </c>
      <c r="E2875" s="18" cm="1">
        <f t="array" ref="E2875">IFERROR(INDEX([2]LABORATORY!$M$2:$M$632, MATCH(1, (([2]LABORATORY!$E$2:$E$632 = D2875) * ([2]LABORATORY!$F$2:$F$632 = "Yes")), 0)),0)</f>
        <v>0</v>
      </c>
      <c r="F2875" s="18" cm="1">
        <f t="array" ref="F2875">IFERROR(INDEX([2]LABORATORY!$M$2:$M$632, MATCH(1, (([2]LABORATORY!$E$2:$E$632 = D2875) * ([2]LABORATORY!$F$2:$F$632 = "Yes")), 0)),0)</f>
        <v>0</v>
      </c>
      <c r="G2875" s="18">
        <f t="shared" si="39"/>
        <v>4050</v>
      </c>
      <c r="H2875" s="18">
        <f t="shared" si="40"/>
        <v>4050</v>
      </c>
      <c r="I2875" s="18">
        <f t="shared" si="41"/>
        <v>4050</v>
      </c>
      <c r="J2875" s="18" cm="1">
        <f t="array" ref="J2875">IFERROR(INDEX([2]LABORATORY!$Y$2:$Y$632, MATCH(1, (([2]LABORATORY!$E$2:$E$632 = D2875) * ([2]LABORATORY!$H$2:$H$632 = "Yes")), 0)),0)</f>
        <v>4050</v>
      </c>
    </row>
    <row r="2876" spans="1:10">
      <c r="A2876" s="15" t="s">
        <v>7192</v>
      </c>
      <c r="B2876" s="16" t="s">
        <v>6948</v>
      </c>
      <c r="C2876" s="17" t="s">
        <v>7980</v>
      </c>
      <c r="D2876" s="17" t="s">
        <v>7193</v>
      </c>
      <c r="E2876" s="18" cm="1">
        <f t="array" ref="E2876">IFERROR(INDEX([2]LABORATORY!$M$2:$M$632, MATCH(1, (([2]LABORATORY!$E$2:$E$632 = D2876) * ([2]LABORATORY!$F$2:$F$632 = "Yes")), 0)),0)</f>
        <v>0</v>
      </c>
      <c r="F2876" s="18" cm="1">
        <f t="array" ref="F2876">IFERROR(INDEX([2]LABORATORY!$M$2:$M$632, MATCH(1, (([2]LABORATORY!$E$2:$E$632 = D2876) * ([2]LABORATORY!$F$2:$F$632 = "Yes")), 0)),0)</f>
        <v>0</v>
      </c>
      <c r="G2876" s="18" cm="1">
        <f t="array" ref="G2876">IFERROR(INDEX([2]LABORATORY!$S$2:$S$632, MATCH(1, (([2]LABORATORY!$E$2:$E$632 = D2876) * ([2]LABORATORY!$G$2:$G$632 = "Yes")), 0)),0)</f>
        <v>3750</v>
      </c>
      <c r="H2876" s="18" cm="1">
        <f t="array" ref="H2876">IFERROR(INDEX([2]LABORATORY!$S$2:$S$632, MATCH(1, (([2]LABORATORY!$E$2:$E$632 = D2876) * ([2]LABORATORY!$G$2:$G$632 = "Yes")), 0)),0)</f>
        <v>3750</v>
      </c>
      <c r="I2876" s="18" cm="1">
        <f t="array" ref="I2876">IFERROR(INDEX([2]LABORATORY!$S$2:$S$632, MATCH(1, (([2]LABORATORY!$E$2:$E$632 = D2876) * ([2]LABORATORY!$G$2:$G$632 = "Yes")), 0)),0)</f>
        <v>3750</v>
      </c>
      <c r="J2876" s="18" cm="1">
        <f t="array" ref="J2876">IFERROR(INDEX([2]LABORATORY!$Y$2:$Y$632, MATCH(1, (([2]LABORATORY!$E$2:$E$632 = D2876) * ([2]LABORATORY!$H$2:$H$632 = "Yes")), 0)),0)</f>
        <v>5062.5</v>
      </c>
    </row>
    <row r="2877" spans="1:10">
      <c r="A2877" s="15" t="s">
        <v>7194</v>
      </c>
      <c r="B2877" s="16" t="s">
        <v>6948</v>
      </c>
      <c r="C2877" s="17" t="s">
        <v>7981</v>
      </c>
      <c r="D2877" s="17" t="s">
        <v>7195</v>
      </c>
      <c r="E2877" s="18" cm="1">
        <f t="array" ref="E2877">IFERROR(INDEX([2]LABORATORY!$M$2:$M$632, MATCH(1, (([2]LABORATORY!$E$2:$E$632 = D2877) * ([2]LABORATORY!$F$2:$F$632 = "Yes")), 0)),0)</f>
        <v>0</v>
      </c>
      <c r="F2877" s="18" cm="1">
        <f t="array" ref="F2877">IFERROR(INDEX([2]LABORATORY!$M$2:$M$632, MATCH(1, (([2]LABORATORY!$E$2:$E$632 = D2877) * ([2]LABORATORY!$F$2:$F$632 = "Yes")), 0)),0)</f>
        <v>0</v>
      </c>
      <c r="G2877" s="18">
        <f>J2877</f>
        <v>15187.5</v>
      </c>
      <c r="H2877" s="18">
        <f>J2877</f>
        <v>15187.5</v>
      </c>
      <c r="I2877" s="18">
        <f>J2877</f>
        <v>15187.5</v>
      </c>
      <c r="J2877" s="18" cm="1">
        <f t="array" ref="J2877">IFERROR(INDEX([2]LABORATORY!$Y$2:$Y$632, MATCH(1, (([2]LABORATORY!$E$2:$E$632 = D2877) * ([2]LABORATORY!$H$2:$H$632 = "Yes")), 0)),0)</f>
        <v>15187.5</v>
      </c>
    </row>
    <row r="2878" spans="1:10">
      <c r="A2878" s="15" t="s">
        <v>7196</v>
      </c>
      <c r="B2878" s="16" t="s">
        <v>6948</v>
      </c>
      <c r="C2878" s="17" t="s">
        <v>7982</v>
      </c>
      <c r="D2878" s="17" t="s">
        <v>7197</v>
      </c>
      <c r="E2878" s="18" cm="1">
        <f t="array" ref="E2878">IFERROR(INDEX([2]LABORATORY!$M$2:$M$632, MATCH(1, (([2]LABORATORY!$E$2:$E$632 = D2878) * ([2]LABORATORY!$F$2:$F$632 = "Yes")), 0)),0)</f>
        <v>0</v>
      </c>
      <c r="F2878" s="18" cm="1">
        <f t="array" ref="F2878">IFERROR(INDEX([2]LABORATORY!$M$2:$M$632, MATCH(1, (([2]LABORATORY!$E$2:$E$632 = D2878) * ([2]LABORATORY!$F$2:$F$632 = "Yes")), 0)),0)</f>
        <v>0</v>
      </c>
      <c r="G2878" s="18" cm="1">
        <f t="array" ref="G2878">IFERROR(INDEX([2]LABORATORY!$S$2:$S$632, MATCH(1, (([2]LABORATORY!$E$2:$E$632 = D2878) * ([2]LABORATORY!$G$2:$G$632 = "Yes")), 0)),0)</f>
        <v>3000</v>
      </c>
      <c r="H2878" s="18" cm="1">
        <f t="array" ref="H2878">IFERROR(INDEX([2]LABORATORY!$S$2:$S$632, MATCH(1, (([2]LABORATORY!$E$2:$E$632 = D2878) * ([2]LABORATORY!$G$2:$G$632 = "Yes")), 0)),0)</f>
        <v>3000</v>
      </c>
      <c r="I2878" s="18" cm="1">
        <f t="array" ref="I2878">IFERROR(INDEX([2]LABORATORY!$S$2:$S$632, MATCH(1, (([2]LABORATORY!$E$2:$E$632 = D2878) * ([2]LABORATORY!$G$2:$G$632 = "Yes")), 0)),0)</f>
        <v>3000</v>
      </c>
      <c r="J2878" s="18" cm="1">
        <f t="array" ref="J2878">IFERROR(INDEX([2]LABORATORY!$Y$2:$Y$632, MATCH(1, (([2]LABORATORY!$E$2:$E$632 = D2878) * ([2]LABORATORY!$H$2:$H$632 = "Yes")), 0)),0)</f>
        <v>4050</v>
      </c>
    </row>
    <row r="2879" spans="1:10">
      <c r="A2879" s="15" t="s">
        <v>7198</v>
      </c>
      <c r="B2879" s="16" t="s">
        <v>6948</v>
      </c>
      <c r="C2879" s="17" t="s">
        <v>7983</v>
      </c>
      <c r="D2879" s="17" t="s">
        <v>7199</v>
      </c>
      <c r="E2879" s="18" cm="1">
        <f t="array" ref="E2879">IFERROR(INDEX([2]LABORATORY!$M$2:$M$632, MATCH(1, (([2]LABORATORY!$E$2:$E$632 = D2879) * ([2]LABORATORY!$F$2:$F$632 = "Yes")), 0)),0)</f>
        <v>0</v>
      </c>
      <c r="F2879" s="18" cm="1">
        <f t="array" ref="F2879">IFERROR(INDEX([2]LABORATORY!$M$2:$M$632, MATCH(1, (([2]LABORATORY!$E$2:$E$632 = D2879) * ([2]LABORATORY!$F$2:$F$632 = "Yes")), 0)),0)</f>
        <v>0</v>
      </c>
      <c r="G2879" s="18">
        <f t="shared" ref="G2879:G2880" si="42">J2879</f>
        <v>4455</v>
      </c>
      <c r="H2879" s="18">
        <f t="shared" ref="H2879:H2880" si="43">J2879</f>
        <v>4455</v>
      </c>
      <c r="I2879" s="18">
        <f t="shared" ref="I2879:I2880" si="44">J2879</f>
        <v>4455</v>
      </c>
      <c r="J2879" s="18" cm="1">
        <f t="array" ref="J2879">IFERROR(INDEX([2]LABORATORY!$Y$2:$Y$632, MATCH(1, (([2]LABORATORY!$E$2:$E$632 = D2879) * ([2]LABORATORY!$H$2:$H$632 = "Yes")), 0)),0)</f>
        <v>4455</v>
      </c>
    </row>
    <row r="2880" spans="1:10">
      <c r="A2880" s="15" t="s">
        <v>7200</v>
      </c>
      <c r="B2880" s="16" t="s">
        <v>6948</v>
      </c>
      <c r="C2880" s="17"/>
      <c r="D2880" s="17" t="s">
        <v>7201</v>
      </c>
      <c r="E2880" s="18" cm="1">
        <f t="array" ref="E2880">IFERROR(INDEX([2]LABORATORY!$M$2:$M$632, MATCH(1, (([2]LABORATORY!$E$2:$E$632 = D2880) * ([2]LABORATORY!$F$2:$F$632 = "Yes")), 0)),0)</f>
        <v>0</v>
      </c>
      <c r="F2880" s="18" cm="1">
        <f t="array" ref="F2880">IFERROR(INDEX([2]LABORATORY!$M$2:$M$632, MATCH(1, (([2]LABORATORY!$E$2:$E$632 = D2880) * ([2]LABORATORY!$F$2:$F$632 = "Yes")), 0)),0)</f>
        <v>0</v>
      </c>
      <c r="G2880" s="18">
        <f t="shared" si="42"/>
        <v>27040</v>
      </c>
      <c r="H2880" s="18">
        <f t="shared" si="43"/>
        <v>27040</v>
      </c>
      <c r="I2880" s="18">
        <f t="shared" si="44"/>
        <v>27040</v>
      </c>
      <c r="J2880" s="18" cm="1">
        <f t="array" ref="J2880">IFERROR(INDEX([2]LABORATORY!$Y$2:$Y$632, MATCH(1, (([2]LABORATORY!$E$2:$E$632 = D2880) * ([2]LABORATORY!$H$2:$H$632 = "Yes")), 0)),0)</f>
        <v>27040</v>
      </c>
    </row>
    <row r="2881" spans="1:10">
      <c r="A2881" s="15" t="s">
        <v>7202</v>
      </c>
      <c r="B2881" s="16" t="s">
        <v>6948</v>
      </c>
      <c r="C2881" s="17">
        <v>69034</v>
      </c>
      <c r="D2881" s="17" t="s">
        <v>7203</v>
      </c>
      <c r="E2881" s="18" cm="1">
        <f t="array" ref="E2881">IFERROR(INDEX([2]LABORATORY!$M$2:$M$632, MATCH(1, (([2]LABORATORY!$E$2:$E$632 = D2881) * ([2]LABORATORY!$F$2:$F$632 = "Yes")), 0)),0)</f>
        <v>0</v>
      </c>
      <c r="F2881" s="18" cm="1">
        <f t="array" ref="F2881">IFERROR(INDEX([2]LABORATORY!$M$2:$M$632, MATCH(1, (([2]LABORATORY!$E$2:$E$632 = D2881) * ([2]LABORATORY!$F$2:$F$632 = "Yes")), 0)),0)</f>
        <v>0</v>
      </c>
      <c r="G2881" s="18" cm="1">
        <f t="array" ref="G2881">IFERROR(INDEX([2]LABORATORY!$S$2:$S$632, MATCH(1, (([2]LABORATORY!$E$2:$E$632 = D2881) * ([2]LABORATORY!$G$2:$G$632 = "Yes")), 0)),0)</f>
        <v>3000</v>
      </c>
      <c r="H2881" s="18" cm="1">
        <f t="array" ref="H2881">IFERROR(INDEX([2]LABORATORY!$S$2:$S$632, MATCH(1, (([2]LABORATORY!$E$2:$E$632 = D2881) * ([2]LABORATORY!$G$2:$G$632 = "Yes")), 0)),0)</f>
        <v>3000</v>
      </c>
      <c r="I2881" s="18" cm="1">
        <f t="array" ref="I2881">IFERROR(INDEX([2]LABORATORY!$S$2:$S$632, MATCH(1, (([2]LABORATORY!$E$2:$E$632 = D2881) * ([2]LABORATORY!$G$2:$G$632 = "Yes")), 0)),0)</f>
        <v>3000</v>
      </c>
      <c r="J2881" s="18" cm="1">
        <f t="array" ref="J2881">IFERROR(INDEX([2]LABORATORY!$Y$2:$Y$632, MATCH(1, (([2]LABORATORY!$E$2:$E$632 = D2881) * ([2]LABORATORY!$H$2:$H$632 = "Yes")), 0)),0)</f>
        <v>4050</v>
      </c>
    </row>
    <row r="2882" spans="1:10">
      <c r="A2882" s="15" t="s">
        <v>7204</v>
      </c>
      <c r="B2882" s="16" t="s">
        <v>6948</v>
      </c>
      <c r="C2882" s="17" t="s">
        <v>7984</v>
      </c>
      <c r="D2882" s="17" t="s">
        <v>7205</v>
      </c>
      <c r="E2882" s="18" cm="1">
        <f t="array" ref="E2882">IFERROR(INDEX([2]LABORATORY!$M$2:$M$632, MATCH(1, (([2]LABORATORY!$E$2:$E$632 = D2882) * ([2]LABORATORY!$F$2:$F$632 = "Yes")), 0)),0)</f>
        <v>0</v>
      </c>
      <c r="F2882" s="18" cm="1">
        <f t="array" ref="F2882">IFERROR(INDEX([2]LABORATORY!$M$2:$M$632, MATCH(1, (([2]LABORATORY!$E$2:$E$632 = D2882) * ([2]LABORATORY!$F$2:$F$632 = "Yes")), 0)),0)</f>
        <v>0</v>
      </c>
      <c r="G2882" s="18">
        <f t="shared" ref="G2882:G2886" si="45">J2882</f>
        <v>15187.5</v>
      </c>
      <c r="H2882" s="18">
        <f t="shared" ref="H2882:H2886" si="46">J2882</f>
        <v>15187.5</v>
      </c>
      <c r="I2882" s="18">
        <f t="shared" ref="I2882:I2886" si="47">J2882</f>
        <v>15187.5</v>
      </c>
      <c r="J2882" s="18" cm="1">
        <f t="array" ref="J2882">IFERROR(INDEX([2]LABORATORY!$Y$2:$Y$632, MATCH(1, (([2]LABORATORY!$E$2:$E$632 = D2882) * ([2]LABORATORY!$H$2:$H$632 = "Yes")), 0)),0)</f>
        <v>15187.5</v>
      </c>
    </row>
    <row r="2883" spans="1:10">
      <c r="A2883" s="15" t="s">
        <v>7206</v>
      </c>
      <c r="B2883" s="16" t="s">
        <v>6948</v>
      </c>
      <c r="C2883" s="17" t="s">
        <v>7985</v>
      </c>
      <c r="D2883" s="17" t="s">
        <v>7207</v>
      </c>
      <c r="E2883" s="18" cm="1">
        <f t="array" ref="E2883">IFERROR(INDEX([2]LABORATORY!$M$2:$M$632, MATCH(1, (([2]LABORATORY!$E$2:$E$632 = D2883) * ([2]LABORATORY!$F$2:$F$632 = "Yes")), 0)),0)</f>
        <v>0</v>
      </c>
      <c r="F2883" s="18" cm="1">
        <f t="array" ref="F2883">IFERROR(INDEX([2]LABORATORY!$M$2:$M$632, MATCH(1, (([2]LABORATORY!$E$2:$E$632 = D2883) * ([2]LABORATORY!$F$2:$F$632 = "Yes")), 0)),0)</f>
        <v>0</v>
      </c>
      <c r="G2883" s="18">
        <f t="shared" si="45"/>
        <v>4050</v>
      </c>
      <c r="H2883" s="18">
        <f t="shared" si="46"/>
        <v>4050</v>
      </c>
      <c r="I2883" s="18">
        <f t="shared" si="47"/>
        <v>4050</v>
      </c>
      <c r="J2883" s="18" cm="1">
        <f t="array" ref="J2883">IFERROR(INDEX([2]LABORATORY!$Y$2:$Y$632, MATCH(1, (([2]LABORATORY!$E$2:$E$632 = D2883) * ([2]LABORATORY!$H$2:$H$632 = "Yes")), 0)),0)</f>
        <v>4050</v>
      </c>
    </row>
    <row r="2884" spans="1:10">
      <c r="A2884" s="15" t="s">
        <v>7208</v>
      </c>
      <c r="B2884" s="16" t="s">
        <v>6948</v>
      </c>
      <c r="C2884" s="17" t="s">
        <v>7986</v>
      </c>
      <c r="D2884" s="17" t="s">
        <v>7209</v>
      </c>
      <c r="E2884" s="18" cm="1">
        <f t="array" ref="E2884">IFERROR(INDEX([2]LABORATORY!$M$2:$M$632, MATCH(1, (([2]LABORATORY!$E$2:$E$632 = D2884) * ([2]LABORATORY!$F$2:$F$632 = "Yes")), 0)),0)</f>
        <v>0</v>
      </c>
      <c r="F2884" s="18" cm="1">
        <f t="array" ref="F2884">IFERROR(INDEX([2]LABORATORY!$M$2:$M$632, MATCH(1, (([2]LABORATORY!$E$2:$E$632 = D2884) * ([2]LABORATORY!$F$2:$F$632 = "Yes")), 0)),0)</f>
        <v>0</v>
      </c>
      <c r="G2884" s="18">
        <f t="shared" si="45"/>
        <v>4455</v>
      </c>
      <c r="H2884" s="18">
        <f t="shared" si="46"/>
        <v>4455</v>
      </c>
      <c r="I2884" s="18">
        <f t="shared" si="47"/>
        <v>4455</v>
      </c>
      <c r="J2884" s="18" cm="1">
        <f t="array" ref="J2884">IFERROR(INDEX([2]LABORATORY!$Y$2:$Y$632, MATCH(1, (([2]LABORATORY!$E$2:$E$632 = D2884) * ([2]LABORATORY!$H$2:$H$632 = "Yes")), 0)),0)</f>
        <v>4455</v>
      </c>
    </row>
    <row r="2885" spans="1:10">
      <c r="A2885" s="15" t="s">
        <v>7210</v>
      </c>
      <c r="B2885" s="16" t="s">
        <v>6948</v>
      </c>
      <c r="C2885" s="17" t="s">
        <v>7987</v>
      </c>
      <c r="D2885" s="17" t="s">
        <v>7211</v>
      </c>
      <c r="E2885" s="18" cm="1">
        <f t="array" ref="E2885">IFERROR(INDEX([2]LABORATORY!$M$2:$M$632, MATCH(1, (([2]LABORATORY!$E$2:$E$632 = D2885) * ([2]LABORATORY!$F$2:$F$632 = "Yes")), 0)),0)</f>
        <v>0</v>
      </c>
      <c r="F2885" s="18" cm="1">
        <f t="array" ref="F2885">IFERROR(INDEX([2]LABORATORY!$M$2:$M$632, MATCH(1, (([2]LABORATORY!$E$2:$E$632 = D2885) * ([2]LABORATORY!$F$2:$F$632 = "Yes")), 0)),0)</f>
        <v>0</v>
      </c>
      <c r="G2885" s="18">
        <f t="shared" si="45"/>
        <v>22720</v>
      </c>
      <c r="H2885" s="18">
        <f t="shared" si="46"/>
        <v>22720</v>
      </c>
      <c r="I2885" s="18">
        <f t="shared" si="47"/>
        <v>22720</v>
      </c>
      <c r="J2885" s="18" cm="1">
        <f t="array" ref="J2885">IFERROR(INDEX([2]LABORATORY!$Y$2:$Y$632, MATCH(1, (([2]LABORATORY!$E$2:$E$632 = D2885) * ([2]LABORATORY!$H$2:$H$632 = "Yes")), 0)),0)</f>
        <v>22720</v>
      </c>
    </row>
    <row r="2886" spans="1:10" ht="28.5">
      <c r="A2886" s="15" t="s">
        <v>7212</v>
      </c>
      <c r="B2886" s="16" t="s">
        <v>6948</v>
      </c>
      <c r="C2886" s="17"/>
      <c r="D2886" s="17" t="s">
        <v>7213</v>
      </c>
      <c r="E2886" s="18" cm="1">
        <f t="array" ref="E2886">IFERROR(INDEX([2]LABORATORY!$M$2:$M$632, MATCH(1, (([2]LABORATORY!$E$2:$E$632 = D2886) * ([2]LABORATORY!$F$2:$F$632 = "Yes")), 0)),0)</f>
        <v>0</v>
      </c>
      <c r="F2886" s="18" cm="1">
        <f t="array" ref="F2886">IFERROR(INDEX([2]LABORATORY!$M$2:$M$632, MATCH(1, (([2]LABORATORY!$E$2:$E$632 = D2886) * ([2]LABORATORY!$F$2:$F$632 = "Yes")), 0)),0)</f>
        <v>0</v>
      </c>
      <c r="G2886" s="18">
        <f t="shared" si="45"/>
        <v>14080</v>
      </c>
      <c r="H2886" s="18">
        <f t="shared" si="46"/>
        <v>14080</v>
      </c>
      <c r="I2886" s="18">
        <f t="shared" si="47"/>
        <v>14080</v>
      </c>
      <c r="J2886" s="18" cm="1">
        <f t="array" ref="J2886">IFERROR(INDEX([2]LABORATORY!$Y$2:$Y$632, MATCH(1, (([2]LABORATORY!$E$2:$E$632 = D2886) * ([2]LABORATORY!$H$2:$H$632 = "Yes")), 0)),0)</f>
        <v>14080</v>
      </c>
    </row>
    <row r="2887" spans="1:10">
      <c r="A2887" s="15" t="s">
        <v>7214</v>
      </c>
      <c r="B2887" s="16" t="s">
        <v>6948</v>
      </c>
      <c r="C2887" s="17" t="s">
        <v>7988</v>
      </c>
      <c r="D2887" s="17" t="s">
        <v>7215</v>
      </c>
      <c r="E2887" s="18" cm="1">
        <f t="array" ref="E2887">IFERROR(INDEX([2]LABORATORY!$M$2:$M$632, MATCH(1, (([2]LABORATORY!$E$2:$E$632 = D2887) * ([2]LABORATORY!$F$2:$F$632 = "Yes")), 0)),0)</f>
        <v>0</v>
      </c>
      <c r="F2887" s="18" cm="1">
        <f t="array" ref="F2887">IFERROR(INDEX([2]LABORATORY!$M$2:$M$632, MATCH(1, (([2]LABORATORY!$E$2:$E$632 = D2887) * ([2]LABORATORY!$F$2:$F$632 = "Yes")), 0)),0)</f>
        <v>0</v>
      </c>
      <c r="G2887" s="18" cm="1">
        <f t="array" ref="G2887">IFERROR(INDEX([2]LABORATORY!$S$2:$S$632, MATCH(1, (([2]LABORATORY!$E$2:$E$632 = D2887) * ([2]LABORATORY!$G$2:$G$632 = "Yes")), 0)),0)</f>
        <v>3750</v>
      </c>
      <c r="H2887" s="18" cm="1">
        <f t="array" ref="H2887">IFERROR(INDEX([2]LABORATORY!$S$2:$S$632, MATCH(1, (([2]LABORATORY!$E$2:$E$632 = D2887) * ([2]LABORATORY!$G$2:$G$632 = "Yes")), 0)),0)</f>
        <v>3750</v>
      </c>
      <c r="I2887" s="18" cm="1">
        <f t="array" ref="I2887">IFERROR(INDEX([2]LABORATORY!$S$2:$S$632, MATCH(1, (([2]LABORATORY!$E$2:$E$632 = D2887) * ([2]LABORATORY!$G$2:$G$632 = "Yes")), 0)),0)</f>
        <v>3750</v>
      </c>
      <c r="J2887" s="18" cm="1">
        <f t="array" ref="J2887">IFERROR(INDEX([2]LABORATORY!$Y$2:$Y$632, MATCH(1, (([2]LABORATORY!$E$2:$E$632 = D2887) * ([2]LABORATORY!$H$2:$H$632 = "Yes")), 0)),0)</f>
        <v>5062.5</v>
      </c>
    </row>
    <row r="2888" spans="1:10">
      <c r="A2888" s="15" t="s">
        <v>7216</v>
      </c>
      <c r="B2888" s="16" t="s">
        <v>6948</v>
      </c>
      <c r="C2888" s="17"/>
      <c r="D2888" s="17" t="s">
        <v>7217</v>
      </c>
      <c r="E2888" s="18" cm="1">
        <f t="array" ref="E2888">IFERROR(INDEX([2]LABORATORY!$M$2:$M$632, MATCH(1, (([2]LABORATORY!$E$2:$E$632 = D2888) * ([2]LABORATORY!$F$2:$F$632 = "Yes")), 0)),0)</f>
        <v>0</v>
      </c>
      <c r="F2888" s="18" cm="1">
        <f t="array" ref="F2888">IFERROR(INDEX([2]LABORATORY!$M$2:$M$632, MATCH(1, (([2]LABORATORY!$E$2:$E$632 = D2888) * ([2]LABORATORY!$F$2:$F$632 = "Yes")), 0)),0)</f>
        <v>0</v>
      </c>
      <c r="G2888" s="18">
        <f t="shared" ref="G2888:G2895" si="48">J2888</f>
        <v>32000</v>
      </c>
      <c r="H2888" s="18">
        <f t="shared" ref="H2888:H2895" si="49">J2888</f>
        <v>32000</v>
      </c>
      <c r="I2888" s="18">
        <f t="shared" ref="I2888:I2895" si="50">J2888</f>
        <v>32000</v>
      </c>
      <c r="J2888" s="18" cm="1">
        <f t="array" ref="J2888">IFERROR(INDEX([2]LABORATORY!$Y$2:$Y$632, MATCH(1, (([2]LABORATORY!$E$2:$E$632 = D2888) * ([2]LABORATORY!$H$2:$H$632 = "Yes")), 0)),0)</f>
        <v>32000</v>
      </c>
    </row>
    <row r="2889" spans="1:10">
      <c r="A2889" s="15" t="s">
        <v>7218</v>
      </c>
      <c r="B2889" s="16" t="s">
        <v>6948</v>
      </c>
      <c r="C2889" s="17"/>
      <c r="D2889" s="17" t="s">
        <v>7219</v>
      </c>
      <c r="E2889" s="18" cm="1">
        <f t="array" ref="E2889">IFERROR(INDEX([2]LABORATORY!$M$2:$M$632, MATCH(1, (([2]LABORATORY!$E$2:$E$632 = D2889) * ([2]LABORATORY!$F$2:$F$632 = "Yes")), 0)),0)</f>
        <v>0</v>
      </c>
      <c r="F2889" s="18" cm="1">
        <f t="array" ref="F2889">IFERROR(INDEX([2]LABORATORY!$M$2:$M$632, MATCH(1, (([2]LABORATORY!$E$2:$E$632 = D2889) * ([2]LABORATORY!$F$2:$F$632 = "Yes")), 0)),0)</f>
        <v>0</v>
      </c>
      <c r="G2889" s="18">
        <f t="shared" si="48"/>
        <v>14080</v>
      </c>
      <c r="H2889" s="18">
        <f t="shared" si="49"/>
        <v>14080</v>
      </c>
      <c r="I2889" s="18">
        <f t="shared" si="50"/>
        <v>14080</v>
      </c>
      <c r="J2889" s="18" cm="1">
        <f t="array" ref="J2889">IFERROR(INDEX([2]LABORATORY!$Y$2:$Y$632, MATCH(1, (([2]LABORATORY!$E$2:$E$632 = D2889) * ([2]LABORATORY!$H$2:$H$632 = "Yes")), 0)),0)</f>
        <v>14080</v>
      </c>
    </row>
    <row r="2890" spans="1:10">
      <c r="A2890" s="15" t="s">
        <v>7220</v>
      </c>
      <c r="B2890" s="16" t="s">
        <v>6948</v>
      </c>
      <c r="C2890" s="17"/>
      <c r="D2890" s="17" t="s">
        <v>7221</v>
      </c>
      <c r="E2890" s="18" cm="1">
        <f t="array" ref="E2890">IFERROR(INDEX([2]LABORATORY!$M$2:$M$632, MATCH(1, (([2]LABORATORY!$E$2:$E$632 = D2890) * ([2]LABORATORY!$F$2:$F$632 = "Yes")), 0)),0)</f>
        <v>0</v>
      </c>
      <c r="F2890" s="18" cm="1">
        <f t="array" ref="F2890">IFERROR(INDEX([2]LABORATORY!$M$2:$M$632, MATCH(1, (([2]LABORATORY!$E$2:$E$632 = D2890) * ([2]LABORATORY!$F$2:$F$632 = "Yes")), 0)),0)</f>
        <v>0</v>
      </c>
      <c r="G2890" s="18">
        <f t="shared" si="48"/>
        <v>22720</v>
      </c>
      <c r="H2890" s="18">
        <f t="shared" si="49"/>
        <v>22720</v>
      </c>
      <c r="I2890" s="18">
        <f t="shared" si="50"/>
        <v>22720</v>
      </c>
      <c r="J2890" s="18" cm="1">
        <f t="array" ref="J2890">IFERROR(INDEX([2]LABORATORY!$Y$2:$Y$632, MATCH(1, (([2]LABORATORY!$E$2:$E$632 = D2890) * ([2]LABORATORY!$H$2:$H$632 = "Yes")), 0)),0)</f>
        <v>22720</v>
      </c>
    </row>
    <row r="2891" spans="1:10">
      <c r="A2891" s="15" t="s">
        <v>7222</v>
      </c>
      <c r="B2891" s="16" t="s">
        <v>6948</v>
      </c>
      <c r="C2891" s="17"/>
      <c r="D2891" s="17" t="s">
        <v>7223</v>
      </c>
      <c r="E2891" s="18" cm="1">
        <f t="array" ref="E2891">IFERROR(INDEX([2]LABORATORY!$M$2:$M$632, MATCH(1, (([2]LABORATORY!$E$2:$E$632 = D2891) * ([2]LABORATORY!$F$2:$F$632 = "Yes")), 0)),0)</f>
        <v>0</v>
      </c>
      <c r="F2891" s="18" cm="1">
        <f t="array" ref="F2891">IFERROR(INDEX([2]LABORATORY!$M$2:$M$632, MATCH(1, (([2]LABORATORY!$E$2:$E$632 = D2891) * ([2]LABORATORY!$F$2:$F$632 = "Yes")), 0)),0)</f>
        <v>0</v>
      </c>
      <c r="G2891" s="18">
        <f t="shared" si="48"/>
        <v>22720</v>
      </c>
      <c r="H2891" s="18">
        <f t="shared" si="49"/>
        <v>22720</v>
      </c>
      <c r="I2891" s="18">
        <f t="shared" si="50"/>
        <v>22720</v>
      </c>
      <c r="J2891" s="18" cm="1">
        <f t="array" ref="J2891">IFERROR(INDEX([2]LABORATORY!$Y$2:$Y$632, MATCH(1, (([2]LABORATORY!$E$2:$E$632 = D2891) * ([2]LABORATORY!$H$2:$H$632 = "Yes")), 0)),0)</f>
        <v>22720</v>
      </c>
    </row>
    <row r="2892" spans="1:10">
      <c r="A2892" s="15" t="s">
        <v>7224</v>
      </c>
      <c r="B2892" s="16" t="s">
        <v>6948</v>
      </c>
      <c r="C2892" s="17" t="s">
        <v>7989</v>
      </c>
      <c r="D2892" s="17" t="s">
        <v>7225</v>
      </c>
      <c r="E2892" s="18" cm="1">
        <f t="array" ref="E2892">IFERROR(INDEX([2]LABORATORY!$M$2:$M$632, MATCH(1, (([2]LABORATORY!$E$2:$E$632 = D2892) * ([2]LABORATORY!$F$2:$F$632 = "Yes")), 0)),0)</f>
        <v>0</v>
      </c>
      <c r="F2892" s="18" cm="1">
        <f t="array" ref="F2892">IFERROR(INDEX([2]LABORATORY!$M$2:$M$632, MATCH(1, (([2]LABORATORY!$E$2:$E$632 = D2892) * ([2]LABORATORY!$F$2:$F$632 = "Yes")), 0)),0)</f>
        <v>0</v>
      </c>
      <c r="G2892" s="18">
        <f t="shared" si="48"/>
        <v>14080</v>
      </c>
      <c r="H2892" s="18">
        <f t="shared" si="49"/>
        <v>14080</v>
      </c>
      <c r="I2892" s="18">
        <f t="shared" si="50"/>
        <v>14080</v>
      </c>
      <c r="J2892" s="18" cm="1">
        <f t="array" ref="J2892">IFERROR(INDEX([2]LABORATORY!$Y$2:$Y$632, MATCH(1, (([2]LABORATORY!$E$2:$E$632 = D2892) * ([2]LABORATORY!$H$2:$H$632 = "Yes")), 0)),0)</f>
        <v>14080</v>
      </c>
    </row>
    <row r="2893" spans="1:10">
      <c r="A2893" s="15" t="s">
        <v>7226</v>
      </c>
      <c r="B2893" s="16" t="s">
        <v>6948</v>
      </c>
      <c r="C2893" s="17" t="s">
        <v>7990</v>
      </c>
      <c r="D2893" s="17" t="s">
        <v>7227</v>
      </c>
      <c r="E2893" s="18" cm="1">
        <f t="array" ref="E2893">IFERROR(INDEX([2]LABORATORY!$M$2:$M$632, MATCH(1, (([2]LABORATORY!$E$2:$E$632 = D2893) * ([2]LABORATORY!$F$2:$F$632 = "Yes")), 0)),0)</f>
        <v>0</v>
      </c>
      <c r="F2893" s="18" cm="1">
        <f t="array" ref="F2893">IFERROR(INDEX([2]LABORATORY!$M$2:$M$632, MATCH(1, (([2]LABORATORY!$E$2:$E$632 = D2893) * ([2]LABORATORY!$F$2:$F$632 = "Yes")), 0)),0)</f>
        <v>0</v>
      </c>
      <c r="G2893" s="18">
        <f t="shared" si="48"/>
        <v>7680</v>
      </c>
      <c r="H2893" s="18">
        <f t="shared" si="49"/>
        <v>7680</v>
      </c>
      <c r="I2893" s="18">
        <f t="shared" si="50"/>
        <v>7680</v>
      </c>
      <c r="J2893" s="18" cm="1">
        <f t="array" ref="J2893">IFERROR(INDEX([2]LABORATORY!$Y$2:$Y$632, MATCH(1, (([2]LABORATORY!$E$2:$E$632 = D2893) * ([2]LABORATORY!$H$2:$H$632 = "Yes")), 0)),0)</f>
        <v>7680</v>
      </c>
    </row>
    <row r="2894" spans="1:10">
      <c r="A2894" s="15" t="s">
        <v>7228</v>
      </c>
      <c r="B2894" s="16" t="s">
        <v>6948</v>
      </c>
      <c r="C2894" s="17"/>
      <c r="D2894" s="17" t="s">
        <v>7229</v>
      </c>
      <c r="E2894" s="18" cm="1">
        <f t="array" ref="E2894">IFERROR(INDEX([2]LABORATORY!$M$2:$M$632, MATCH(1, (([2]LABORATORY!$E$2:$E$632 = D2894) * ([2]LABORATORY!$F$2:$F$632 = "Yes")), 0)),0)</f>
        <v>0</v>
      </c>
      <c r="F2894" s="18" cm="1">
        <f t="array" ref="F2894">IFERROR(INDEX([2]LABORATORY!$M$2:$M$632, MATCH(1, (([2]LABORATORY!$E$2:$E$632 = D2894) * ([2]LABORATORY!$F$2:$F$632 = "Yes")), 0)),0)</f>
        <v>0</v>
      </c>
      <c r="G2894" s="18">
        <f t="shared" si="48"/>
        <v>23680</v>
      </c>
      <c r="H2894" s="18">
        <f t="shared" si="49"/>
        <v>23680</v>
      </c>
      <c r="I2894" s="18">
        <f t="shared" si="50"/>
        <v>23680</v>
      </c>
      <c r="J2894" s="18" cm="1">
        <f t="array" ref="J2894">IFERROR(INDEX([2]LABORATORY!$Y$2:$Y$632, MATCH(1, (([2]LABORATORY!$E$2:$E$632 = D2894) * ([2]LABORATORY!$H$2:$H$632 = "Yes")), 0)),0)</f>
        <v>23680</v>
      </c>
    </row>
    <row r="2895" spans="1:10">
      <c r="A2895" s="15" t="s">
        <v>7230</v>
      </c>
      <c r="B2895" s="16" t="s">
        <v>6948</v>
      </c>
      <c r="C2895" s="17"/>
      <c r="D2895" s="17" t="s">
        <v>7231</v>
      </c>
      <c r="E2895" s="18" cm="1">
        <f t="array" ref="E2895">IFERROR(INDEX([2]LABORATORY!$M$2:$M$632, MATCH(1, (([2]LABORATORY!$E$2:$E$632 = D2895) * ([2]LABORATORY!$F$2:$F$632 = "Yes")), 0)),0)</f>
        <v>0</v>
      </c>
      <c r="F2895" s="18" cm="1">
        <f t="array" ref="F2895">IFERROR(INDEX([2]LABORATORY!$M$2:$M$632, MATCH(1, (([2]LABORATORY!$E$2:$E$632 = D2895) * ([2]LABORATORY!$F$2:$F$632 = "Yes")), 0)),0)</f>
        <v>0</v>
      </c>
      <c r="G2895" s="18">
        <f t="shared" si="48"/>
        <v>33280</v>
      </c>
      <c r="H2895" s="18">
        <f t="shared" si="49"/>
        <v>33280</v>
      </c>
      <c r="I2895" s="18">
        <f t="shared" si="50"/>
        <v>33280</v>
      </c>
      <c r="J2895" s="18" cm="1">
        <f t="array" ref="J2895">IFERROR(INDEX([2]LABORATORY!$Y$2:$Y$632, MATCH(1, (([2]LABORATORY!$E$2:$E$632 = D2895) * ([2]LABORATORY!$H$2:$H$632 = "Yes")), 0)),0)</f>
        <v>33280</v>
      </c>
    </row>
    <row r="2896" spans="1:10">
      <c r="A2896" s="15" t="s">
        <v>7232</v>
      </c>
      <c r="B2896" s="16" t="s">
        <v>6948</v>
      </c>
      <c r="C2896" s="17" t="s">
        <v>7991</v>
      </c>
      <c r="D2896" s="17" t="s">
        <v>7233</v>
      </c>
      <c r="E2896" s="18" cm="1">
        <f t="array" ref="E2896">IFERROR(INDEX([2]LABORATORY!$M$2:$M$632, MATCH(1, (([2]LABORATORY!$E$2:$E$632 = D2896) * ([2]LABORATORY!$F$2:$F$632 = "Yes")), 0)),0)</f>
        <v>0</v>
      </c>
      <c r="F2896" s="18" cm="1">
        <f t="array" ref="F2896">IFERROR(INDEX([2]LABORATORY!$M$2:$M$632, MATCH(1, (([2]LABORATORY!$E$2:$E$632 = D2896) * ([2]LABORATORY!$F$2:$F$632 = "Yes")), 0)),0)</f>
        <v>0</v>
      </c>
      <c r="G2896" s="18" cm="1">
        <f t="array" ref="G2896">IFERROR(INDEX([2]LABORATORY!$S$2:$S$632, MATCH(1, (([2]LABORATORY!$E$2:$E$632 = D2896) * ([2]LABORATORY!$G$2:$G$632 = "Yes")), 0)),0)</f>
        <v>3750</v>
      </c>
      <c r="H2896" s="18" cm="1">
        <f t="array" ref="H2896">IFERROR(INDEX([2]LABORATORY!$S$2:$S$632, MATCH(1, (([2]LABORATORY!$E$2:$E$632 = D2896) * ([2]LABORATORY!$G$2:$G$632 = "Yes")), 0)),0)</f>
        <v>3750</v>
      </c>
      <c r="I2896" s="18" cm="1">
        <f t="array" ref="I2896">IFERROR(INDEX([2]LABORATORY!$S$2:$S$632, MATCH(1, (([2]LABORATORY!$E$2:$E$632 = D2896) * ([2]LABORATORY!$G$2:$G$632 = "Yes")), 0)),0)</f>
        <v>3750</v>
      </c>
      <c r="J2896" s="18" cm="1">
        <f t="array" ref="J2896">IFERROR(INDEX([2]LABORATORY!$Y$2:$Y$632, MATCH(1, (([2]LABORATORY!$E$2:$E$632 = D2896) * ([2]LABORATORY!$H$2:$H$632 = "Yes")), 0)),0)</f>
        <v>5062.5</v>
      </c>
    </row>
    <row r="2897" spans="1:10">
      <c r="A2897" s="15" t="s">
        <v>7234</v>
      </c>
      <c r="B2897" s="16" t="s">
        <v>6948</v>
      </c>
      <c r="C2897" s="17"/>
      <c r="D2897" s="17" t="s">
        <v>7235</v>
      </c>
      <c r="E2897" s="18" cm="1">
        <f t="array" ref="E2897">IFERROR(INDEX([2]LABORATORY!$M$2:$M$632, MATCH(1, (([2]LABORATORY!$E$2:$E$632 = D2897) * ([2]LABORATORY!$F$2:$F$632 = "Yes")), 0)),0)</f>
        <v>0</v>
      </c>
      <c r="F2897" s="18" cm="1">
        <f t="array" ref="F2897">IFERROR(INDEX([2]LABORATORY!$M$2:$M$632, MATCH(1, (([2]LABORATORY!$E$2:$E$632 = D2897) * ([2]LABORATORY!$F$2:$F$632 = "Yes")), 0)),0)</f>
        <v>0</v>
      </c>
      <c r="G2897" s="18">
        <f t="shared" ref="G2897:G2902" si="51">J2897</f>
        <v>20640</v>
      </c>
      <c r="H2897" s="18">
        <f t="shared" ref="H2897:H2902" si="52">J2897</f>
        <v>20640</v>
      </c>
      <c r="I2897" s="18">
        <f t="shared" ref="I2897:I2902" si="53">J2897</f>
        <v>20640</v>
      </c>
      <c r="J2897" s="18" cm="1">
        <f t="array" ref="J2897">IFERROR(INDEX([2]LABORATORY!$Y$2:$Y$632, MATCH(1, (([2]LABORATORY!$E$2:$E$632 = D2897) * ([2]LABORATORY!$H$2:$H$632 = "Yes")), 0)),0)</f>
        <v>20640</v>
      </c>
    </row>
    <row r="2898" spans="1:10">
      <c r="A2898" s="15" t="s">
        <v>7236</v>
      </c>
      <c r="B2898" s="16" t="s">
        <v>6948</v>
      </c>
      <c r="C2898" s="17" t="s">
        <v>7992</v>
      </c>
      <c r="D2898" s="17" t="s">
        <v>7237</v>
      </c>
      <c r="E2898" s="18" cm="1">
        <f t="array" ref="E2898">IFERROR(INDEX([2]LABORATORY!$M$2:$M$632, MATCH(1, (([2]LABORATORY!$E$2:$E$632 = D2898) * ([2]LABORATORY!$F$2:$F$632 = "Yes")), 0)),0)</f>
        <v>0</v>
      </c>
      <c r="F2898" s="18" cm="1">
        <f t="array" ref="F2898">IFERROR(INDEX([2]LABORATORY!$M$2:$M$632, MATCH(1, (([2]LABORATORY!$E$2:$E$632 = D2898) * ([2]LABORATORY!$F$2:$F$632 = "Yes")), 0)),0)</f>
        <v>0</v>
      </c>
      <c r="G2898" s="18">
        <f t="shared" si="51"/>
        <v>24000</v>
      </c>
      <c r="H2898" s="18">
        <f t="shared" si="52"/>
        <v>24000</v>
      </c>
      <c r="I2898" s="18">
        <f t="shared" si="53"/>
        <v>24000</v>
      </c>
      <c r="J2898" s="18" cm="1">
        <f t="array" ref="J2898">IFERROR(INDEX([2]LABORATORY!$Y$2:$Y$632, MATCH(1, (([2]LABORATORY!$E$2:$E$632 = D2898) * ([2]LABORATORY!$H$2:$H$632 = "Yes")), 0)),0)</f>
        <v>24000</v>
      </c>
    </row>
    <row r="2899" spans="1:10">
      <c r="A2899" s="15" t="s">
        <v>7238</v>
      </c>
      <c r="B2899" s="16" t="s">
        <v>6948</v>
      </c>
      <c r="C2899" s="17" t="s">
        <v>7993</v>
      </c>
      <c r="D2899" s="17" t="s">
        <v>7239</v>
      </c>
      <c r="E2899" s="18" cm="1">
        <f t="array" ref="E2899">IFERROR(INDEX([2]LABORATORY!$M$2:$M$632, MATCH(1, (([2]LABORATORY!$E$2:$E$632 = D2899) * ([2]LABORATORY!$F$2:$F$632 = "Yes")), 0)),0)</f>
        <v>0</v>
      </c>
      <c r="F2899" s="18" cm="1">
        <f t="array" ref="F2899">IFERROR(INDEX([2]LABORATORY!$M$2:$M$632, MATCH(1, (([2]LABORATORY!$E$2:$E$632 = D2899) * ([2]LABORATORY!$F$2:$F$632 = "Yes")), 0)),0)</f>
        <v>0</v>
      </c>
      <c r="G2899" s="18">
        <f t="shared" si="51"/>
        <v>39680</v>
      </c>
      <c r="H2899" s="18">
        <f t="shared" si="52"/>
        <v>39680</v>
      </c>
      <c r="I2899" s="18">
        <f t="shared" si="53"/>
        <v>39680</v>
      </c>
      <c r="J2899" s="18" cm="1">
        <f t="array" ref="J2899">IFERROR(INDEX([2]LABORATORY!$Y$2:$Y$632, MATCH(1, (([2]LABORATORY!$E$2:$E$632 = D2899) * ([2]LABORATORY!$H$2:$H$632 = "Yes")), 0)),0)</f>
        <v>39680</v>
      </c>
    </row>
    <row r="2900" spans="1:10">
      <c r="A2900" s="15" t="s">
        <v>7240</v>
      </c>
      <c r="B2900" s="16" t="s">
        <v>6948</v>
      </c>
      <c r="C2900" s="17">
        <v>125370</v>
      </c>
      <c r="D2900" s="17" t="s">
        <v>7241</v>
      </c>
      <c r="E2900" s="18" cm="1">
        <f t="array" ref="E2900">IFERROR(INDEX([2]LABORATORY!$M$2:$M$632, MATCH(1, (([2]LABORATORY!$E$2:$E$632 = D2900) * ([2]LABORATORY!$F$2:$F$632 = "Yes")), 0)),0)</f>
        <v>0</v>
      </c>
      <c r="F2900" s="18" cm="1">
        <f t="array" ref="F2900">IFERROR(INDEX([2]LABORATORY!$M$2:$M$632, MATCH(1, (([2]LABORATORY!$E$2:$E$632 = D2900) * ([2]LABORATORY!$F$2:$F$632 = "Yes")), 0)),0)</f>
        <v>0</v>
      </c>
      <c r="G2900" s="18">
        <f t="shared" si="51"/>
        <v>15187.5</v>
      </c>
      <c r="H2900" s="18">
        <f t="shared" si="52"/>
        <v>15187.5</v>
      </c>
      <c r="I2900" s="18">
        <f t="shared" si="53"/>
        <v>15187.5</v>
      </c>
      <c r="J2900" s="18" cm="1">
        <f t="array" ref="J2900">IFERROR(INDEX([2]LABORATORY!$Y$2:$Y$632, MATCH(1, (([2]LABORATORY!$E$2:$E$632 = D2900) * ([2]LABORATORY!$H$2:$H$632 = "Yes")), 0)),0)</f>
        <v>15187.5</v>
      </c>
    </row>
    <row r="2901" spans="1:10">
      <c r="A2901" s="15" t="s">
        <v>7242</v>
      </c>
      <c r="B2901" s="16" t="s">
        <v>6948</v>
      </c>
      <c r="C2901" s="17">
        <v>128383</v>
      </c>
      <c r="D2901" s="17" t="s">
        <v>7243</v>
      </c>
      <c r="E2901" s="18" cm="1">
        <f t="array" ref="E2901">IFERROR(INDEX([2]LABORATORY!$M$2:$M$632, MATCH(1, (([2]LABORATORY!$E$2:$E$632 = D2901) * ([2]LABORATORY!$F$2:$F$632 = "Yes")), 0)),0)</f>
        <v>0</v>
      </c>
      <c r="F2901" s="18" cm="1">
        <f t="array" ref="F2901">IFERROR(INDEX([2]LABORATORY!$M$2:$M$632, MATCH(1, (([2]LABORATORY!$E$2:$E$632 = D2901) * ([2]LABORATORY!$F$2:$F$632 = "Yes")), 0)),0)</f>
        <v>0</v>
      </c>
      <c r="G2901" s="18">
        <f t="shared" si="51"/>
        <v>15187.5</v>
      </c>
      <c r="H2901" s="18">
        <f t="shared" si="52"/>
        <v>15187.5</v>
      </c>
      <c r="I2901" s="18">
        <f t="shared" si="53"/>
        <v>15187.5</v>
      </c>
      <c r="J2901" s="18" cm="1">
        <f t="array" ref="J2901">IFERROR(INDEX([2]LABORATORY!$Y$2:$Y$632, MATCH(1, (([2]LABORATORY!$E$2:$E$632 = D2901) * ([2]LABORATORY!$H$2:$H$632 = "Yes")), 0)),0)</f>
        <v>15187.5</v>
      </c>
    </row>
    <row r="2902" spans="1:10">
      <c r="A2902" s="15" t="s">
        <v>7244</v>
      </c>
      <c r="B2902" s="16" t="s">
        <v>6948</v>
      </c>
      <c r="C2902" s="17"/>
      <c r="D2902" s="17" t="s">
        <v>7245</v>
      </c>
      <c r="E2902" s="18" cm="1">
        <f t="array" ref="E2902">IFERROR(INDEX([2]LABORATORY!$M$2:$M$632, MATCH(1, (([2]LABORATORY!$E$2:$E$632 = D2902) * ([2]LABORATORY!$F$2:$F$632 = "Yes")), 0)),0)</f>
        <v>0</v>
      </c>
      <c r="F2902" s="18" cm="1">
        <f t="array" ref="F2902">IFERROR(INDEX([2]LABORATORY!$M$2:$M$632, MATCH(1, (([2]LABORATORY!$E$2:$E$632 = D2902) * ([2]LABORATORY!$F$2:$F$632 = "Yes")), 0)),0)</f>
        <v>0</v>
      </c>
      <c r="G2902" s="18">
        <f t="shared" si="51"/>
        <v>32000</v>
      </c>
      <c r="H2902" s="18">
        <f t="shared" si="52"/>
        <v>32000</v>
      </c>
      <c r="I2902" s="18">
        <f t="shared" si="53"/>
        <v>32000</v>
      </c>
      <c r="J2902" s="18" cm="1">
        <f t="array" ref="J2902">IFERROR(INDEX([2]LABORATORY!$Y$2:$Y$632, MATCH(1, (([2]LABORATORY!$E$2:$E$632 = D2902) * ([2]LABORATORY!$H$2:$H$632 = "Yes")), 0)),0)</f>
        <v>32000</v>
      </c>
    </row>
    <row r="2903" spans="1:10">
      <c r="A2903" s="15" t="s">
        <v>7246</v>
      </c>
      <c r="B2903" s="16" t="s">
        <v>6948</v>
      </c>
      <c r="C2903" s="17"/>
      <c r="D2903" s="17" t="s">
        <v>7247</v>
      </c>
      <c r="E2903" s="18" cm="1">
        <f t="array" ref="E2903">IFERROR(INDEX([2]LABORATORY!$M$2:$M$632, MATCH(1, (([2]LABORATORY!$E$2:$E$632 = D2903) * ([2]LABORATORY!$F$2:$F$632 = "Yes")), 0)),0)</f>
        <v>0</v>
      </c>
      <c r="F2903" s="18" cm="1">
        <f t="array" ref="F2903">IFERROR(INDEX([2]LABORATORY!$M$2:$M$632, MATCH(1, (([2]LABORATORY!$E$2:$E$632 = D2903) * ([2]LABORATORY!$F$2:$F$632 = "Yes")), 0)),0)</f>
        <v>0</v>
      </c>
      <c r="G2903" s="18" cm="1">
        <f t="array" ref="G2903">IFERROR(INDEX([2]LABORATORY!$S$2:$S$632, MATCH(1, (([2]LABORATORY!$E$2:$E$632 = D2903) * ([2]LABORATORY!$G$2:$G$632 = "Yes")), 0)),0)</f>
        <v>5485</v>
      </c>
      <c r="H2903" s="18" cm="1">
        <f t="array" ref="H2903">IFERROR(INDEX([2]LABORATORY!$S$2:$S$632, MATCH(1, (([2]LABORATORY!$E$2:$E$632 = D2903) * ([2]LABORATORY!$G$2:$G$632 = "Yes")), 0)),0)</f>
        <v>5485</v>
      </c>
      <c r="I2903" s="18" cm="1">
        <f t="array" ref="I2903">IFERROR(INDEX([2]LABORATORY!$S$2:$S$632, MATCH(1, (([2]LABORATORY!$E$2:$E$632 = D2903) * ([2]LABORATORY!$G$2:$G$632 = "Yes")), 0)),0)</f>
        <v>5485</v>
      </c>
      <c r="J2903" s="18" cm="1">
        <f t="array" ref="J2903">IFERROR(INDEX([2]LABORATORY!$Y$2:$Y$632, MATCH(1, (([2]LABORATORY!$E$2:$E$632 = D2903) * ([2]LABORATORY!$H$2:$H$632 = "Yes")), 0)),0)</f>
        <v>23680</v>
      </c>
    </row>
    <row r="2904" spans="1:10">
      <c r="A2904" s="15" t="s">
        <v>7248</v>
      </c>
      <c r="B2904" s="16" t="s">
        <v>6948</v>
      </c>
      <c r="C2904" s="17" t="s">
        <v>7994</v>
      </c>
      <c r="D2904" s="17" t="s">
        <v>7249</v>
      </c>
      <c r="E2904" s="18" cm="1">
        <f t="array" ref="E2904">IFERROR(INDEX([2]LABORATORY!$M$2:$M$632, MATCH(1, (([2]LABORATORY!$E$2:$E$632 = D2904) * ([2]LABORATORY!$F$2:$F$632 = "Yes")), 0)),0)</f>
        <v>0</v>
      </c>
      <c r="F2904" s="18" cm="1">
        <f t="array" ref="F2904">IFERROR(INDEX([2]LABORATORY!$M$2:$M$632, MATCH(1, (([2]LABORATORY!$E$2:$E$632 = D2904) * ([2]LABORATORY!$F$2:$F$632 = "Yes")), 0)),0)</f>
        <v>0</v>
      </c>
      <c r="G2904" s="18">
        <f t="shared" ref="G2904:G2914" si="54">J2904</f>
        <v>33280</v>
      </c>
      <c r="H2904" s="18">
        <f t="shared" ref="H2904:H2914" si="55">J2904</f>
        <v>33280</v>
      </c>
      <c r="I2904" s="18">
        <f t="shared" ref="I2904:I2914" si="56">J2904</f>
        <v>33280</v>
      </c>
      <c r="J2904" s="18" cm="1">
        <f t="array" ref="J2904">IFERROR(INDEX([2]LABORATORY!$Y$2:$Y$632, MATCH(1, (([2]LABORATORY!$E$2:$E$632 = D2904) * ([2]LABORATORY!$H$2:$H$632 = "Yes")), 0)),0)</f>
        <v>33280</v>
      </c>
    </row>
    <row r="2905" spans="1:10">
      <c r="A2905" s="15" t="s">
        <v>7250</v>
      </c>
      <c r="B2905" s="16" t="s">
        <v>6948</v>
      </c>
      <c r="C2905" s="17"/>
      <c r="D2905" s="17" t="s">
        <v>7251</v>
      </c>
      <c r="E2905" s="18" cm="1">
        <f t="array" ref="E2905">IFERROR(INDEX([2]LABORATORY!$M$2:$M$632, MATCH(1, (([2]LABORATORY!$E$2:$E$632 = D2905) * ([2]LABORATORY!$F$2:$F$632 = "Yes")), 0)),0)</f>
        <v>0</v>
      </c>
      <c r="F2905" s="18" cm="1">
        <f t="array" ref="F2905">IFERROR(INDEX([2]LABORATORY!$M$2:$M$632, MATCH(1, (([2]LABORATORY!$E$2:$E$632 = D2905) * ([2]LABORATORY!$F$2:$F$632 = "Yes")), 0)),0)</f>
        <v>0</v>
      </c>
      <c r="G2905" s="18">
        <f t="shared" si="54"/>
        <v>7840</v>
      </c>
      <c r="H2905" s="18">
        <f t="shared" si="55"/>
        <v>7840</v>
      </c>
      <c r="I2905" s="18">
        <f t="shared" si="56"/>
        <v>7840</v>
      </c>
      <c r="J2905" s="18" cm="1">
        <f t="array" ref="J2905">IFERROR(INDEX([2]LABORATORY!$Y$2:$Y$632, MATCH(1, (([2]LABORATORY!$E$2:$E$632 = D2905) * ([2]LABORATORY!$H$2:$H$632 = "Yes")), 0)),0)</f>
        <v>7840</v>
      </c>
    </row>
    <row r="2906" spans="1:10">
      <c r="A2906" s="15" t="s">
        <v>7252</v>
      </c>
      <c r="B2906" s="16" t="s">
        <v>6948</v>
      </c>
      <c r="C2906" s="17" t="s">
        <v>7995</v>
      </c>
      <c r="D2906" s="17" t="s">
        <v>7253</v>
      </c>
      <c r="E2906" s="18" cm="1">
        <f t="array" ref="E2906">IFERROR(INDEX([2]LABORATORY!$M$2:$M$632, MATCH(1, (([2]LABORATORY!$E$2:$E$632 = D2906) * ([2]LABORATORY!$F$2:$F$632 = "Yes")), 0)),0)</f>
        <v>0</v>
      </c>
      <c r="F2906" s="18" cm="1">
        <f t="array" ref="F2906">IFERROR(INDEX([2]LABORATORY!$M$2:$M$632, MATCH(1, (([2]LABORATORY!$E$2:$E$632 = D2906) * ([2]LABORATORY!$F$2:$F$632 = "Yes")), 0)),0)</f>
        <v>0</v>
      </c>
      <c r="G2906" s="18">
        <f t="shared" si="54"/>
        <v>24320</v>
      </c>
      <c r="H2906" s="18">
        <f t="shared" si="55"/>
        <v>24320</v>
      </c>
      <c r="I2906" s="18">
        <f t="shared" si="56"/>
        <v>24320</v>
      </c>
      <c r="J2906" s="18" cm="1">
        <f t="array" ref="J2906">IFERROR(INDEX([2]LABORATORY!$Y$2:$Y$632, MATCH(1, (([2]LABORATORY!$E$2:$E$632 = D2906) * ([2]LABORATORY!$H$2:$H$632 = "Yes")), 0)),0)</f>
        <v>24320</v>
      </c>
    </row>
    <row r="2907" spans="1:10">
      <c r="A2907" s="15" t="s">
        <v>7254</v>
      </c>
      <c r="B2907" s="16" t="s">
        <v>6948</v>
      </c>
      <c r="C2907" s="17">
        <v>296791</v>
      </c>
      <c r="D2907" s="17" t="s">
        <v>7255</v>
      </c>
      <c r="E2907" s="18" cm="1">
        <f t="array" ref="E2907">IFERROR(INDEX([2]LABORATORY!$M$2:$M$632, MATCH(1, (([2]LABORATORY!$E$2:$E$632 = D2907) * ([2]LABORATORY!$F$2:$F$632 = "Yes")), 0)),0)</f>
        <v>0</v>
      </c>
      <c r="F2907" s="18" cm="1">
        <f t="array" ref="F2907">IFERROR(INDEX([2]LABORATORY!$M$2:$M$632, MATCH(1, (([2]LABORATORY!$E$2:$E$632 = D2907) * ([2]LABORATORY!$F$2:$F$632 = "Yes")), 0)),0)</f>
        <v>0</v>
      </c>
      <c r="G2907" s="18">
        <f t="shared" si="54"/>
        <v>7840</v>
      </c>
      <c r="H2907" s="18">
        <f t="shared" si="55"/>
        <v>7840</v>
      </c>
      <c r="I2907" s="18">
        <f t="shared" si="56"/>
        <v>7840</v>
      </c>
      <c r="J2907" s="18" cm="1">
        <f t="array" ref="J2907">IFERROR(INDEX([2]LABORATORY!$Y$2:$Y$632, MATCH(1, (([2]LABORATORY!$E$2:$E$632 = D2907) * ([2]LABORATORY!$H$2:$H$632 = "Yes")), 0)),0)</f>
        <v>7840</v>
      </c>
    </row>
    <row r="2908" spans="1:10">
      <c r="A2908" s="15" t="s">
        <v>7256</v>
      </c>
      <c r="B2908" s="16" t="s">
        <v>6948</v>
      </c>
      <c r="C2908" s="17"/>
      <c r="D2908" s="17" t="s">
        <v>7257</v>
      </c>
      <c r="E2908" s="18" cm="1">
        <f t="array" ref="E2908">IFERROR(INDEX([2]LABORATORY!$M$2:$M$632, MATCH(1, (([2]LABORATORY!$E$2:$E$632 = D2908) * ([2]LABORATORY!$F$2:$F$632 = "Yes")), 0)),0)</f>
        <v>0</v>
      </c>
      <c r="F2908" s="18" cm="1">
        <f t="array" ref="F2908">IFERROR(INDEX([2]LABORATORY!$M$2:$M$632, MATCH(1, (([2]LABORATORY!$E$2:$E$632 = D2908) * ([2]LABORATORY!$F$2:$F$632 = "Yes")), 0)),0)</f>
        <v>0</v>
      </c>
      <c r="G2908" s="18">
        <f t="shared" si="54"/>
        <v>7840</v>
      </c>
      <c r="H2908" s="18">
        <f t="shared" si="55"/>
        <v>7840</v>
      </c>
      <c r="I2908" s="18">
        <f t="shared" si="56"/>
        <v>7840</v>
      </c>
      <c r="J2908" s="18" cm="1">
        <f t="array" ref="J2908">IFERROR(INDEX([2]LABORATORY!$Y$2:$Y$632, MATCH(1, (([2]LABORATORY!$E$2:$E$632 = D2908) * ([2]LABORATORY!$H$2:$H$632 = "Yes")), 0)),0)</f>
        <v>7840</v>
      </c>
    </row>
    <row r="2909" spans="1:10">
      <c r="A2909" s="15" t="s">
        <v>7258</v>
      </c>
      <c r="B2909" s="16" t="s">
        <v>6948</v>
      </c>
      <c r="C2909" s="17">
        <v>305526</v>
      </c>
      <c r="D2909" s="17" t="s">
        <v>7259</v>
      </c>
      <c r="E2909" s="18" cm="1">
        <f t="array" ref="E2909">IFERROR(INDEX([2]LABORATORY!$M$2:$M$632, MATCH(1, (([2]LABORATORY!$E$2:$E$632 = D2909) * ([2]LABORATORY!$F$2:$F$632 = "Yes")), 0)),0)</f>
        <v>0</v>
      </c>
      <c r="F2909" s="18" cm="1">
        <f t="array" ref="F2909">IFERROR(INDEX([2]LABORATORY!$M$2:$M$632, MATCH(1, (([2]LABORATORY!$E$2:$E$632 = D2909) * ([2]LABORATORY!$F$2:$F$632 = "Yes")), 0)),0)</f>
        <v>0</v>
      </c>
      <c r="G2909" s="18">
        <f t="shared" si="54"/>
        <v>20640</v>
      </c>
      <c r="H2909" s="18">
        <f t="shared" si="55"/>
        <v>20640</v>
      </c>
      <c r="I2909" s="18">
        <f t="shared" si="56"/>
        <v>20640</v>
      </c>
      <c r="J2909" s="18" cm="1">
        <f t="array" ref="J2909">IFERROR(INDEX([2]LABORATORY!$Y$2:$Y$632, MATCH(1, (([2]LABORATORY!$E$2:$E$632 = D2909) * ([2]LABORATORY!$H$2:$H$632 = "Yes")), 0)),0)</f>
        <v>20640</v>
      </c>
    </row>
    <row r="2910" spans="1:10">
      <c r="A2910" s="15" t="s">
        <v>7260</v>
      </c>
      <c r="B2910" s="16" t="s">
        <v>6948</v>
      </c>
      <c r="C2910" s="17">
        <v>306134</v>
      </c>
      <c r="D2910" s="17" t="s">
        <v>7261</v>
      </c>
      <c r="E2910" s="18" cm="1">
        <f t="array" ref="E2910">IFERROR(INDEX([2]LABORATORY!$M$2:$M$632, MATCH(1, (([2]LABORATORY!$E$2:$E$632 = D2910) * ([2]LABORATORY!$F$2:$F$632 = "Yes")), 0)),0)</f>
        <v>0</v>
      </c>
      <c r="F2910" s="18" cm="1">
        <f t="array" ref="F2910">IFERROR(INDEX([2]LABORATORY!$M$2:$M$632, MATCH(1, (([2]LABORATORY!$E$2:$E$632 = D2910) * ([2]LABORATORY!$F$2:$F$632 = "Yes")), 0)),0)</f>
        <v>0</v>
      </c>
      <c r="G2910" s="18">
        <f t="shared" si="54"/>
        <v>20640</v>
      </c>
      <c r="H2910" s="18">
        <f t="shared" si="55"/>
        <v>20640</v>
      </c>
      <c r="I2910" s="18">
        <f t="shared" si="56"/>
        <v>20640</v>
      </c>
      <c r="J2910" s="18" cm="1">
        <f t="array" ref="J2910">IFERROR(INDEX([2]LABORATORY!$Y$2:$Y$632, MATCH(1, (([2]LABORATORY!$E$2:$E$632 = D2910) * ([2]LABORATORY!$H$2:$H$632 = "Yes")), 0)),0)</f>
        <v>20640</v>
      </c>
    </row>
    <row r="2911" spans="1:10">
      <c r="A2911" s="15" t="s">
        <v>7262</v>
      </c>
      <c r="B2911" s="16" t="s">
        <v>6948</v>
      </c>
      <c r="C2911" s="17">
        <v>309758</v>
      </c>
      <c r="D2911" s="17" t="s">
        <v>7263</v>
      </c>
      <c r="E2911" s="18" cm="1">
        <f t="array" ref="E2911">IFERROR(INDEX([2]LABORATORY!$M$2:$M$632, MATCH(1, (([2]LABORATORY!$E$2:$E$632 = D2911) * ([2]LABORATORY!$F$2:$F$632 = "Yes")), 0)),0)</f>
        <v>0</v>
      </c>
      <c r="F2911" s="18" cm="1">
        <f t="array" ref="F2911">IFERROR(INDEX([2]LABORATORY!$M$2:$M$632, MATCH(1, (([2]LABORATORY!$E$2:$E$632 = D2911) * ([2]LABORATORY!$F$2:$F$632 = "Yes")), 0)),0)</f>
        <v>0</v>
      </c>
      <c r="G2911" s="18">
        <f t="shared" si="54"/>
        <v>7840</v>
      </c>
      <c r="H2911" s="18">
        <f t="shared" si="55"/>
        <v>7840</v>
      </c>
      <c r="I2911" s="18">
        <f t="shared" si="56"/>
        <v>7840</v>
      </c>
      <c r="J2911" s="18" cm="1">
        <f t="array" ref="J2911">IFERROR(INDEX([2]LABORATORY!$Y$2:$Y$632, MATCH(1, (([2]LABORATORY!$E$2:$E$632 = D2911) * ([2]LABORATORY!$H$2:$H$632 = "Yes")), 0)),0)</f>
        <v>7840</v>
      </c>
    </row>
    <row r="2912" spans="1:10">
      <c r="A2912" s="15" t="s">
        <v>7264</v>
      </c>
      <c r="B2912" s="16" t="s">
        <v>6948</v>
      </c>
      <c r="C2912" s="17"/>
      <c r="D2912" s="17" t="s">
        <v>7265</v>
      </c>
      <c r="E2912" s="18" cm="1">
        <f t="array" ref="E2912">IFERROR(INDEX([2]LABORATORY!$M$2:$M$632, MATCH(1, (([2]LABORATORY!$E$2:$E$632 = D2912) * ([2]LABORATORY!$F$2:$F$632 = "Yes")), 0)),0)</f>
        <v>0</v>
      </c>
      <c r="F2912" s="18" cm="1">
        <f t="array" ref="F2912">IFERROR(INDEX([2]LABORATORY!$M$2:$M$632, MATCH(1, (([2]LABORATORY!$E$2:$E$632 = D2912) * ([2]LABORATORY!$F$2:$F$632 = "Yes")), 0)),0)</f>
        <v>0</v>
      </c>
      <c r="G2912" s="18">
        <f t="shared" si="54"/>
        <v>32000</v>
      </c>
      <c r="H2912" s="18">
        <f t="shared" si="55"/>
        <v>32000</v>
      </c>
      <c r="I2912" s="18">
        <f t="shared" si="56"/>
        <v>32000</v>
      </c>
      <c r="J2912" s="18" cm="1">
        <f t="array" ref="J2912">IFERROR(INDEX([2]LABORATORY!$Y$2:$Y$632, MATCH(1, (([2]LABORATORY!$E$2:$E$632 = D2912) * ([2]LABORATORY!$H$2:$H$632 = "Yes")), 0)),0)</f>
        <v>32000</v>
      </c>
    </row>
    <row r="2913" spans="1:10">
      <c r="A2913" s="15" t="s">
        <v>7266</v>
      </c>
      <c r="B2913" s="16" t="s">
        <v>6948</v>
      </c>
      <c r="C2913" s="17"/>
      <c r="D2913" s="17" t="s">
        <v>7267</v>
      </c>
      <c r="E2913" s="18" cm="1">
        <f t="array" ref="E2913">IFERROR(INDEX([2]LABORATORY!$M$2:$M$632, MATCH(1, (([2]LABORATORY!$E$2:$E$632 = D2913) * ([2]LABORATORY!$F$2:$F$632 = "Yes")), 0)),0)</f>
        <v>0</v>
      </c>
      <c r="F2913" s="18" cm="1">
        <f t="array" ref="F2913">IFERROR(INDEX([2]LABORATORY!$M$2:$M$632, MATCH(1, (([2]LABORATORY!$E$2:$E$632 = D2913) * ([2]LABORATORY!$F$2:$F$632 = "Yes")), 0)),0)</f>
        <v>0</v>
      </c>
      <c r="G2913" s="18">
        <f t="shared" si="54"/>
        <v>22720</v>
      </c>
      <c r="H2913" s="18">
        <f t="shared" si="55"/>
        <v>22720</v>
      </c>
      <c r="I2913" s="18">
        <f t="shared" si="56"/>
        <v>22720</v>
      </c>
      <c r="J2913" s="18" cm="1">
        <f t="array" ref="J2913">IFERROR(INDEX([2]LABORATORY!$Y$2:$Y$632, MATCH(1, (([2]LABORATORY!$E$2:$E$632 = D2913) * ([2]LABORATORY!$H$2:$H$632 = "Yes")), 0)),0)</f>
        <v>22720</v>
      </c>
    </row>
    <row r="2914" spans="1:10">
      <c r="A2914" s="15" t="s">
        <v>7268</v>
      </c>
      <c r="B2914" s="16" t="s">
        <v>6948</v>
      </c>
      <c r="C2914" s="17"/>
      <c r="D2914" s="17" t="s">
        <v>7269</v>
      </c>
      <c r="E2914" s="18" cm="1">
        <f t="array" ref="E2914">IFERROR(INDEX([2]LABORATORY!$M$2:$M$632, MATCH(1, (([2]LABORATORY!$E$2:$E$632 = D2914) * ([2]LABORATORY!$F$2:$F$632 = "Yes")), 0)),0)</f>
        <v>0</v>
      </c>
      <c r="F2914" s="18" cm="1">
        <f t="array" ref="F2914">IFERROR(INDEX([2]LABORATORY!$M$2:$M$632, MATCH(1, (([2]LABORATORY!$E$2:$E$632 = D2914) * ([2]LABORATORY!$F$2:$F$632 = "Yes")), 0)),0)</f>
        <v>0</v>
      </c>
      <c r="G2914" s="18">
        <f t="shared" si="54"/>
        <v>22720</v>
      </c>
      <c r="H2914" s="18">
        <f t="shared" si="55"/>
        <v>22720</v>
      </c>
      <c r="I2914" s="18">
        <f t="shared" si="56"/>
        <v>22720</v>
      </c>
      <c r="J2914" s="18" cm="1">
        <f t="array" ref="J2914">IFERROR(INDEX([2]LABORATORY!$Y$2:$Y$632, MATCH(1, (([2]LABORATORY!$E$2:$E$632 = D2914) * ([2]LABORATORY!$H$2:$H$632 = "Yes")), 0)),0)</f>
        <v>22720</v>
      </c>
    </row>
    <row r="2915" spans="1:10">
      <c r="A2915" s="15" t="s">
        <v>7270</v>
      </c>
      <c r="B2915" s="16" t="s">
        <v>6948</v>
      </c>
      <c r="C2915" s="17">
        <v>319436</v>
      </c>
      <c r="D2915" s="17" t="s">
        <v>7271</v>
      </c>
      <c r="E2915" s="18" cm="1">
        <f t="array" ref="E2915">IFERROR(INDEX([2]LABORATORY!$M$2:$M$632, MATCH(1, (([2]LABORATORY!$E$2:$E$632 = D2915) * ([2]LABORATORY!$F$2:$F$632 = "Yes")), 0)),0)</f>
        <v>0</v>
      </c>
      <c r="F2915" s="18" cm="1">
        <f t="array" ref="F2915">IFERROR(INDEX([2]LABORATORY!$M$2:$M$632, MATCH(1, (([2]LABORATORY!$E$2:$E$632 = D2915) * ([2]LABORATORY!$F$2:$F$632 = "Yes")), 0)),0)</f>
        <v>0</v>
      </c>
      <c r="G2915" s="18" cm="1">
        <f t="array" ref="G2915">IFERROR(INDEX([2]LABORATORY!$S$2:$S$632, MATCH(1, (([2]LABORATORY!$E$2:$E$632 = D2915) * ([2]LABORATORY!$G$2:$G$632 = "Yes")), 0)),0)</f>
        <v>3750</v>
      </c>
      <c r="H2915" s="18" cm="1">
        <f t="array" ref="H2915">IFERROR(INDEX([2]LABORATORY!$S$2:$S$632, MATCH(1, (([2]LABORATORY!$E$2:$E$632 = D2915) * ([2]LABORATORY!$G$2:$G$632 = "Yes")), 0)),0)</f>
        <v>3750</v>
      </c>
      <c r="I2915" s="18" cm="1">
        <f t="array" ref="I2915">IFERROR(INDEX([2]LABORATORY!$S$2:$S$632, MATCH(1, (([2]LABORATORY!$E$2:$E$632 = D2915) * ([2]LABORATORY!$G$2:$G$632 = "Yes")), 0)),0)</f>
        <v>3750</v>
      </c>
      <c r="J2915" s="18" cm="1">
        <f t="array" ref="J2915">IFERROR(INDEX([2]LABORATORY!$Y$2:$Y$632, MATCH(1, (([2]LABORATORY!$E$2:$E$632 = D2915) * ([2]LABORATORY!$H$2:$H$632 = "Yes")), 0)),0)</f>
        <v>5062.5</v>
      </c>
    </row>
    <row r="2916" spans="1:10">
      <c r="A2916" s="15" t="s">
        <v>7272</v>
      </c>
      <c r="B2916" s="16" t="s">
        <v>6948</v>
      </c>
      <c r="C2916" s="17"/>
      <c r="D2916" s="17" t="s">
        <v>7273</v>
      </c>
      <c r="E2916" s="18" cm="1">
        <f t="array" ref="E2916">IFERROR(INDEX([2]LABORATORY!$M$2:$M$632, MATCH(1, (([2]LABORATORY!$E$2:$E$632 = D2916) * ([2]LABORATORY!$F$2:$F$632 = "Yes")), 0)),0)</f>
        <v>0</v>
      </c>
      <c r="F2916" s="18" cm="1">
        <f t="array" ref="F2916">IFERROR(INDEX([2]LABORATORY!$M$2:$M$632, MATCH(1, (([2]LABORATORY!$E$2:$E$632 = D2916) * ([2]LABORATORY!$F$2:$F$632 = "Yes")), 0)),0)</f>
        <v>0</v>
      </c>
      <c r="G2916" s="18">
        <f t="shared" ref="G2916:G2932" si="57">J2916</f>
        <v>24000</v>
      </c>
      <c r="H2916" s="18">
        <f t="shared" ref="H2916:H2932" si="58">J2916</f>
        <v>24000</v>
      </c>
      <c r="I2916" s="18">
        <f t="shared" ref="I2916:I2932" si="59">J2916</f>
        <v>24000</v>
      </c>
      <c r="J2916" s="18" cm="1">
        <f t="array" ref="J2916">IFERROR(INDEX([2]LABORATORY!$Y$2:$Y$632, MATCH(1, (([2]LABORATORY!$E$2:$E$632 = D2916) * ([2]LABORATORY!$H$2:$H$632 = "Yes")), 0)),0)</f>
        <v>24000</v>
      </c>
    </row>
    <row r="2917" spans="1:10" ht="28.5">
      <c r="A2917" s="15" t="s">
        <v>7274</v>
      </c>
      <c r="B2917" s="16" t="s">
        <v>6948</v>
      </c>
      <c r="C2917" s="17"/>
      <c r="D2917" s="17" t="s">
        <v>7275</v>
      </c>
      <c r="E2917" s="18" cm="1">
        <f t="array" ref="E2917">IFERROR(INDEX([2]LABORATORY!$M$2:$M$632, MATCH(1, (([2]LABORATORY!$E$2:$E$632 = D2917) * ([2]LABORATORY!$F$2:$F$632 = "Yes")), 0)),0)</f>
        <v>0</v>
      </c>
      <c r="F2917" s="18" cm="1">
        <f t="array" ref="F2917">IFERROR(INDEX([2]LABORATORY!$M$2:$M$632, MATCH(1, (([2]LABORATORY!$E$2:$E$632 = D2917) * ([2]LABORATORY!$F$2:$F$632 = "Yes")), 0)),0)</f>
        <v>0</v>
      </c>
      <c r="G2917" s="18">
        <f t="shared" si="57"/>
        <v>24320</v>
      </c>
      <c r="H2917" s="18">
        <f t="shared" si="58"/>
        <v>24320</v>
      </c>
      <c r="I2917" s="18">
        <f t="shared" si="59"/>
        <v>24320</v>
      </c>
      <c r="J2917" s="18" cm="1">
        <f t="array" ref="J2917">IFERROR(INDEX([2]LABORATORY!$Y$2:$Y$632, MATCH(1, (([2]LABORATORY!$E$2:$E$632 = D2917) * ([2]LABORATORY!$H$2:$H$632 = "Yes")), 0)),0)</f>
        <v>24320</v>
      </c>
    </row>
    <row r="2918" spans="1:10">
      <c r="A2918" s="15" t="s">
        <v>7276</v>
      </c>
      <c r="B2918" s="16" t="s">
        <v>6948</v>
      </c>
      <c r="C2918" s="17" t="s">
        <v>7996</v>
      </c>
      <c r="D2918" s="17" t="s">
        <v>7277</v>
      </c>
      <c r="E2918" s="18" cm="1">
        <f t="array" ref="E2918">IFERROR(INDEX([2]LABORATORY!$M$2:$M$632, MATCH(1, (([2]LABORATORY!$E$2:$E$632 = D2918) * ([2]LABORATORY!$F$2:$F$632 = "Yes")), 0)),0)</f>
        <v>0</v>
      </c>
      <c r="F2918" s="18" cm="1">
        <f t="array" ref="F2918">IFERROR(INDEX([2]LABORATORY!$M$2:$M$632, MATCH(1, (([2]LABORATORY!$E$2:$E$632 = D2918) * ([2]LABORATORY!$F$2:$F$632 = "Yes")), 0)),0)</f>
        <v>0</v>
      </c>
      <c r="G2918" s="18">
        <f t="shared" si="57"/>
        <v>7840</v>
      </c>
      <c r="H2918" s="18">
        <f t="shared" si="58"/>
        <v>7840</v>
      </c>
      <c r="I2918" s="18">
        <f t="shared" si="59"/>
        <v>7840</v>
      </c>
      <c r="J2918" s="18" cm="1">
        <f t="array" ref="J2918">IFERROR(INDEX([2]LABORATORY!$Y$2:$Y$632, MATCH(1, (([2]LABORATORY!$E$2:$E$632 = D2918) * ([2]LABORATORY!$H$2:$H$632 = "Yes")), 0)),0)</f>
        <v>7840</v>
      </c>
    </row>
    <row r="2919" spans="1:10">
      <c r="A2919" s="15" t="s">
        <v>7278</v>
      </c>
      <c r="B2919" s="16" t="s">
        <v>6948</v>
      </c>
      <c r="C2919" s="17"/>
      <c r="D2919" s="17" t="s">
        <v>7279</v>
      </c>
      <c r="E2919" s="18" cm="1">
        <f t="array" ref="E2919">IFERROR(INDEX([2]LABORATORY!$M$2:$M$632, MATCH(1, (([2]LABORATORY!$E$2:$E$632 = D2919) * ([2]LABORATORY!$F$2:$F$632 = "Yes")), 0)),0)</f>
        <v>0</v>
      </c>
      <c r="F2919" s="18" cm="1">
        <f t="array" ref="F2919">IFERROR(INDEX([2]LABORATORY!$M$2:$M$632, MATCH(1, (([2]LABORATORY!$E$2:$E$632 = D2919) * ([2]LABORATORY!$F$2:$F$632 = "Yes")), 0)),0)</f>
        <v>0</v>
      </c>
      <c r="G2919" s="18">
        <f t="shared" si="57"/>
        <v>7840</v>
      </c>
      <c r="H2919" s="18">
        <f t="shared" si="58"/>
        <v>7840</v>
      </c>
      <c r="I2919" s="18">
        <f t="shared" si="59"/>
        <v>7840</v>
      </c>
      <c r="J2919" s="18" cm="1">
        <f t="array" ref="J2919">IFERROR(INDEX([2]LABORATORY!$Y$2:$Y$632, MATCH(1, (([2]LABORATORY!$E$2:$E$632 = D2919) * ([2]LABORATORY!$H$2:$H$632 = "Yes")), 0)),0)</f>
        <v>7840</v>
      </c>
    </row>
    <row r="2920" spans="1:10">
      <c r="A2920" s="15" t="s">
        <v>7280</v>
      </c>
      <c r="B2920" s="16" t="s">
        <v>6948</v>
      </c>
      <c r="C2920" s="17" t="s">
        <v>7997</v>
      </c>
      <c r="D2920" s="17" t="s">
        <v>7281</v>
      </c>
      <c r="E2920" s="18" cm="1">
        <f t="array" ref="E2920">IFERROR(INDEX([2]LABORATORY!$M$2:$M$632, MATCH(1, (([2]LABORATORY!$E$2:$E$632 = D2920) * ([2]LABORATORY!$F$2:$F$632 = "Yes")), 0)),0)</f>
        <v>0</v>
      </c>
      <c r="F2920" s="18" cm="1">
        <f t="array" ref="F2920">IFERROR(INDEX([2]LABORATORY!$M$2:$M$632, MATCH(1, (([2]LABORATORY!$E$2:$E$632 = D2920) * ([2]LABORATORY!$F$2:$F$632 = "Yes")), 0)),0)</f>
        <v>0</v>
      </c>
      <c r="G2920" s="18">
        <f t="shared" si="57"/>
        <v>14080</v>
      </c>
      <c r="H2920" s="18">
        <f t="shared" si="58"/>
        <v>14080</v>
      </c>
      <c r="I2920" s="18">
        <f t="shared" si="59"/>
        <v>14080</v>
      </c>
      <c r="J2920" s="18" cm="1">
        <f t="array" ref="J2920">IFERROR(INDEX([2]LABORATORY!$Y$2:$Y$632, MATCH(1, (([2]LABORATORY!$E$2:$E$632 = D2920) * ([2]LABORATORY!$H$2:$H$632 = "Yes")), 0)),0)</f>
        <v>14080</v>
      </c>
    </row>
    <row r="2921" spans="1:10">
      <c r="A2921" s="15" t="s">
        <v>7282</v>
      </c>
      <c r="B2921" s="16" t="s">
        <v>6948</v>
      </c>
      <c r="C2921" s="17"/>
      <c r="D2921" s="17" t="s">
        <v>7283</v>
      </c>
      <c r="E2921" s="18" cm="1">
        <f t="array" ref="E2921">IFERROR(INDEX([2]LABORATORY!$M$2:$M$632, MATCH(1, (([2]LABORATORY!$E$2:$E$632 = D2921) * ([2]LABORATORY!$F$2:$F$632 = "Yes")), 0)),0)</f>
        <v>0</v>
      </c>
      <c r="F2921" s="18" cm="1">
        <f t="array" ref="F2921">IFERROR(INDEX([2]LABORATORY!$M$2:$M$632, MATCH(1, (([2]LABORATORY!$E$2:$E$632 = D2921) * ([2]LABORATORY!$F$2:$F$632 = "Yes")), 0)),0)</f>
        <v>0</v>
      </c>
      <c r="G2921" s="18">
        <f t="shared" si="57"/>
        <v>15000</v>
      </c>
      <c r="H2921" s="18">
        <f t="shared" si="58"/>
        <v>15000</v>
      </c>
      <c r="I2921" s="18">
        <f t="shared" si="59"/>
        <v>15000</v>
      </c>
      <c r="J2921" s="18" cm="1">
        <f t="array" ref="J2921">IFERROR(INDEX([2]LABORATORY!$Y$2:$Y$632, MATCH(1, (([2]LABORATORY!$E$2:$E$632 = D2921) * ([2]LABORATORY!$H$2:$H$632 = "Yes")), 0)),0)</f>
        <v>15000</v>
      </c>
    </row>
    <row r="2922" spans="1:10">
      <c r="A2922" s="15" t="s">
        <v>7284</v>
      </c>
      <c r="B2922" s="16" t="s">
        <v>6948</v>
      </c>
      <c r="C2922" s="17">
        <v>343208</v>
      </c>
      <c r="D2922" s="17" t="s">
        <v>7285</v>
      </c>
      <c r="E2922" s="18" cm="1">
        <f t="array" ref="E2922">IFERROR(INDEX([2]LABORATORY!$M$2:$M$632, MATCH(1, (([2]LABORATORY!$E$2:$E$632 = D2922) * ([2]LABORATORY!$F$2:$F$632 = "Yes")), 0)),0)</f>
        <v>0</v>
      </c>
      <c r="F2922" s="18" cm="1">
        <f t="array" ref="F2922">IFERROR(INDEX([2]LABORATORY!$M$2:$M$632, MATCH(1, (([2]LABORATORY!$E$2:$E$632 = D2922) * ([2]LABORATORY!$F$2:$F$632 = "Yes")), 0)),0)</f>
        <v>0</v>
      </c>
      <c r="G2922" s="18">
        <f t="shared" si="57"/>
        <v>15187.5</v>
      </c>
      <c r="H2922" s="18">
        <f t="shared" si="58"/>
        <v>15187.5</v>
      </c>
      <c r="I2922" s="18">
        <f t="shared" si="59"/>
        <v>15187.5</v>
      </c>
      <c r="J2922" s="18" cm="1">
        <f t="array" ref="J2922">IFERROR(INDEX([2]LABORATORY!$Y$2:$Y$632, MATCH(1, (([2]LABORATORY!$E$2:$E$632 = D2922) * ([2]LABORATORY!$H$2:$H$632 = "Yes")), 0)),0)</f>
        <v>15187.5</v>
      </c>
    </row>
    <row r="2923" spans="1:10">
      <c r="A2923" s="15" t="s">
        <v>7286</v>
      </c>
      <c r="B2923" s="16" t="s">
        <v>6948</v>
      </c>
      <c r="C2923" s="17" t="s">
        <v>7998</v>
      </c>
      <c r="D2923" s="17" t="s">
        <v>7287</v>
      </c>
      <c r="E2923" s="18" cm="1">
        <f t="array" ref="E2923">IFERROR(INDEX([2]LABORATORY!$M$2:$M$632, MATCH(1, (([2]LABORATORY!$E$2:$E$632 = D2923) * ([2]LABORATORY!$F$2:$F$632 = "Yes")), 0)),0)</f>
        <v>0</v>
      </c>
      <c r="F2923" s="18" cm="1">
        <f t="array" ref="F2923">IFERROR(INDEX([2]LABORATORY!$M$2:$M$632, MATCH(1, (([2]LABORATORY!$E$2:$E$632 = D2923) * ([2]LABORATORY!$F$2:$F$632 = "Yes")), 0)),0)</f>
        <v>0</v>
      </c>
      <c r="G2923" s="18">
        <f t="shared" si="57"/>
        <v>16320</v>
      </c>
      <c r="H2923" s="18">
        <f t="shared" si="58"/>
        <v>16320</v>
      </c>
      <c r="I2923" s="18">
        <f t="shared" si="59"/>
        <v>16320</v>
      </c>
      <c r="J2923" s="18" cm="1">
        <f t="array" ref="J2923">IFERROR(INDEX([2]LABORATORY!$Y$2:$Y$632, MATCH(1, (([2]LABORATORY!$E$2:$E$632 = D2923) * ([2]LABORATORY!$H$2:$H$632 = "Yes")), 0)),0)</f>
        <v>16320</v>
      </c>
    </row>
    <row r="2924" spans="1:10">
      <c r="A2924" s="15" t="s">
        <v>7288</v>
      </c>
      <c r="B2924" s="16" t="s">
        <v>6948</v>
      </c>
      <c r="C2924" s="17">
        <v>344120</v>
      </c>
      <c r="D2924" s="17" t="s">
        <v>7289</v>
      </c>
      <c r="E2924" s="18" cm="1">
        <f t="array" ref="E2924">IFERROR(INDEX([2]LABORATORY!$M$2:$M$632, MATCH(1, (([2]LABORATORY!$E$2:$E$632 = D2924) * ([2]LABORATORY!$F$2:$F$632 = "Yes")), 0)),0)</f>
        <v>0</v>
      </c>
      <c r="F2924" s="18" cm="1">
        <f t="array" ref="F2924">IFERROR(INDEX([2]LABORATORY!$M$2:$M$632, MATCH(1, (([2]LABORATORY!$E$2:$E$632 = D2924) * ([2]LABORATORY!$F$2:$F$632 = "Yes")), 0)),0)</f>
        <v>0</v>
      </c>
      <c r="G2924" s="18">
        <f t="shared" si="57"/>
        <v>15187.5</v>
      </c>
      <c r="H2924" s="18">
        <f t="shared" si="58"/>
        <v>15187.5</v>
      </c>
      <c r="I2924" s="18">
        <f t="shared" si="59"/>
        <v>15187.5</v>
      </c>
      <c r="J2924" s="18" cm="1">
        <f t="array" ref="J2924">IFERROR(INDEX([2]LABORATORY!$Y$2:$Y$632, MATCH(1, (([2]LABORATORY!$E$2:$E$632 = D2924) * ([2]LABORATORY!$H$2:$H$632 = "Yes")), 0)),0)</f>
        <v>15187.5</v>
      </c>
    </row>
    <row r="2925" spans="1:10">
      <c r="A2925" s="15" t="s">
        <v>7290</v>
      </c>
      <c r="B2925" s="16" t="s">
        <v>6948</v>
      </c>
      <c r="C2925" s="17"/>
      <c r="D2925" s="17" t="s">
        <v>7291</v>
      </c>
      <c r="E2925" s="18" cm="1">
        <f t="array" ref="E2925">IFERROR(INDEX([2]LABORATORY!$M$2:$M$632, MATCH(1, (([2]LABORATORY!$E$2:$E$632 = D2925) * ([2]LABORATORY!$F$2:$F$632 = "Yes")), 0)),0)</f>
        <v>0</v>
      </c>
      <c r="F2925" s="18" cm="1">
        <f t="array" ref="F2925">IFERROR(INDEX([2]LABORATORY!$M$2:$M$632, MATCH(1, (([2]LABORATORY!$E$2:$E$632 = D2925) * ([2]LABORATORY!$F$2:$F$632 = "Yes")), 0)),0)</f>
        <v>0</v>
      </c>
      <c r="G2925" s="18">
        <f t="shared" si="57"/>
        <v>32000</v>
      </c>
      <c r="H2925" s="18">
        <f t="shared" si="58"/>
        <v>32000</v>
      </c>
      <c r="I2925" s="18">
        <f t="shared" si="59"/>
        <v>32000</v>
      </c>
      <c r="J2925" s="18" cm="1">
        <f t="array" ref="J2925">IFERROR(INDEX([2]LABORATORY!$Y$2:$Y$632, MATCH(1, (([2]LABORATORY!$E$2:$E$632 = D2925) * ([2]LABORATORY!$H$2:$H$632 = "Yes")), 0)),0)</f>
        <v>32000</v>
      </c>
    </row>
    <row r="2926" spans="1:10">
      <c r="A2926" s="15" t="s">
        <v>7292</v>
      </c>
      <c r="B2926" s="16" t="s">
        <v>6948</v>
      </c>
      <c r="C2926" s="17" t="s">
        <v>7999</v>
      </c>
      <c r="D2926" s="17" t="s">
        <v>7293</v>
      </c>
      <c r="E2926" s="18" cm="1">
        <f t="array" ref="E2926">IFERROR(INDEX([2]LABORATORY!$M$2:$M$632, MATCH(1, (([2]LABORATORY!$E$2:$E$632 = D2926) * ([2]LABORATORY!$F$2:$F$632 = "Yes")), 0)),0)</f>
        <v>0</v>
      </c>
      <c r="F2926" s="18" cm="1">
        <f t="array" ref="F2926">IFERROR(INDEX([2]LABORATORY!$M$2:$M$632, MATCH(1, (([2]LABORATORY!$E$2:$E$632 = D2926) * ([2]LABORATORY!$F$2:$F$632 = "Yes")), 0)),0)</f>
        <v>0</v>
      </c>
      <c r="G2926" s="18">
        <f t="shared" si="57"/>
        <v>14175</v>
      </c>
      <c r="H2926" s="18">
        <f t="shared" si="58"/>
        <v>14175</v>
      </c>
      <c r="I2926" s="18">
        <f t="shared" si="59"/>
        <v>14175</v>
      </c>
      <c r="J2926" s="18" cm="1">
        <f t="array" ref="J2926">IFERROR(INDEX([2]LABORATORY!$Y$2:$Y$632, MATCH(1, (([2]LABORATORY!$E$2:$E$632 = D2926) * ([2]LABORATORY!$H$2:$H$632 = "Yes")), 0)),0)</f>
        <v>14175</v>
      </c>
    </row>
    <row r="2927" spans="1:10">
      <c r="A2927" s="15" t="s">
        <v>7294</v>
      </c>
      <c r="B2927" s="16" t="s">
        <v>6948</v>
      </c>
      <c r="C2927" s="17" t="s">
        <v>8000</v>
      </c>
      <c r="D2927" s="17" t="s">
        <v>7295</v>
      </c>
      <c r="E2927" s="18" cm="1">
        <f t="array" ref="E2927">IFERROR(INDEX([2]LABORATORY!$M$2:$M$632, MATCH(1, (([2]LABORATORY!$E$2:$E$632 = D2927) * ([2]LABORATORY!$F$2:$F$632 = "Yes")), 0)),0)</f>
        <v>0</v>
      </c>
      <c r="F2927" s="18" cm="1">
        <f t="array" ref="F2927">IFERROR(INDEX([2]LABORATORY!$M$2:$M$632, MATCH(1, (([2]LABORATORY!$E$2:$E$632 = D2927) * ([2]LABORATORY!$F$2:$F$632 = "Yes")), 0)),0)</f>
        <v>0</v>
      </c>
      <c r="G2927" s="18">
        <f t="shared" si="57"/>
        <v>23680</v>
      </c>
      <c r="H2927" s="18">
        <f t="shared" si="58"/>
        <v>23680</v>
      </c>
      <c r="I2927" s="18">
        <f t="shared" si="59"/>
        <v>23680</v>
      </c>
      <c r="J2927" s="18" cm="1">
        <f t="array" ref="J2927">IFERROR(INDEX([2]LABORATORY!$Y$2:$Y$632, MATCH(1, (([2]LABORATORY!$E$2:$E$632 = D2927) * ([2]LABORATORY!$H$2:$H$632 = "Yes")), 0)),0)</f>
        <v>23680</v>
      </c>
    </row>
    <row r="2928" spans="1:10">
      <c r="A2928" s="15" t="s">
        <v>7296</v>
      </c>
      <c r="B2928" s="16" t="s">
        <v>6948</v>
      </c>
      <c r="C2928" s="17"/>
      <c r="D2928" s="17" t="s">
        <v>7297</v>
      </c>
      <c r="E2928" s="18" cm="1">
        <f t="array" ref="E2928">IFERROR(INDEX([2]LABORATORY!$M$2:$M$632, MATCH(1, (([2]LABORATORY!$E$2:$E$632 = D2928) * ([2]LABORATORY!$F$2:$F$632 = "Yes")), 0)),0)</f>
        <v>0</v>
      </c>
      <c r="F2928" s="18" cm="1">
        <f t="array" ref="F2928">IFERROR(INDEX([2]LABORATORY!$M$2:$M$632, MATCH(1, (([2]LABORATORY!$E$2:$E$632 = D2928) * ([2]LABORATORY!$F$2:$F$632 = "Yes")), 0)),0)</f>
        <v>0</v>
      </c>
      <c r="G2928" s="18">
        <f t="shared" si="57"/>
        <v>22720</v>
      </c>
      <c r="H2928" s="18">
        <f t="shared" si="58"/>
        <v>22720</v>
      </c>
      <c r="I2928" s="18">
        <f t="shared" si="59"/>
        <v>22720</v>
      </c>
      <c r="J2928" s="18" cm="1">
        <f t="array" ref="J2928">IFERROR(INDEX([2]LABORATORY!$Y$2:$Y$632, MATCH(1, (([2]LABORATORY!$E$2:$E$632 = D2928) * ([2]LABORATORY!$H$2:$H$632 = "Yes")), 0)),0)</f>
        <v>22720</v>
      </c>
    </row>
    <row r="2929" spans="1:10">
      <c r="A2929" s="15" t="s">
        <v>7298</v>
      </c>
      <c r="B2929" s="16" t="s">
        <v>6948</v>
      </c>
      <c r="C2929" s="17"/>
      <c r="D2929" s="17" t="s">
        <v>7299</v>
      </c>
      <c r="E2929" s="18" cm="1">
        <f t="array" ref="E2929">IFERROR(INDEX([2]LABORATORY!$M$2:$M$632, MATCH(1, (([2]LABORATORY!$E$2:$E$632 = D2929) * ([2]LABORATORY!$F$2:$F$632 = "Yes")), 0)),0)</f>
        <v>0</v>
      </c>
      <c r="F2929" s="18" cm="1">
        <f t="array" ref="F2929">IFERROR(INDEX([2]LABORATORY!$M$2:$M$632, MATCH(1, (([2]LABORATORY!$E$2:$E$632 = D2929) * ([2]LABORATORY!$F$2:$F$632 = "Yes")), 0)),0)</f>
        <v>0</v>
      </c>
      <c r="G2929" s="18">
        <f t="shared" si="57"/>
        <v>32000</v>
      </c>
      <c r="H2929" s="18">
        <f t="shared" si="58"/>
        <v>32000</v>
      </c>
      <c r="I2929" s="18">
        <f t="shared" si="59"/>
        <v>32000</v>
      </c>
      <c r="J2929" s="18" cm="1">
        <f t="array" ref="J2929">IFERROR(INDEX([2]LABORATORY!$Y$2:$Y$632, MATCH(1, (([2]LABORATORY!$E$2:$E$632 = D2929) * ([2]LABORATORY!$H$2:$H$632 = "Yes")), 0)),0)</f>
        <v>32000</v>
      </c>
    </row>
    <row r="2930" spans="1:10">
      <c r="A2930" s="15" t="s">
        <v>7300</v>
      </c>
      <c r="B2930" s="16" t="s">
        <v>6948</v>
      </c>
      <c r="C2930" s="17" t="s">
        <v>8001</v>
      </c>
      <c r="D2930" s="17" t="s">
        <v>7301</v>
      </c>
      <c r="E2930" s="18" cm="1">
        <f t="array" ref="E2930">IFERROR(INDEX([2]LABORATORY!$M$2:$M$632, MATCH(1, (([2]LABORATORY!$E$2:$E$632 = D2930) * ([2]LABORATORY!$F$2:$F$632 = "Yes")), 0)),0)</f>
        <v>0</v>
      </c>
      <c r="F2930" s="18" cm="1">
        <f t="array" ref="F2930">IFERROR(INDEX([2]LABORATORY!$M$2:$M$632, MATCH(1, (([2]LABORATORY!$E$2:$E$632 = D2930) * ([2]LABORATORY!$F$2:$F$632 = "Yes")), 0)),0)</f>
        <v>0</v>
      </c>
      <c r="G2930" s="18">
        <f t="shared" si="57"/>
        <v>7776</v>
      </c>
      <c r="H2930" s="18">
        <f t="shared" si="58"/>
        <v>7776</v>
      </c>
      <c r="I2930" s="18">
        <f t="shared" si="59"/>
        <v>7776</v>
      </c>
      <c r="J2930" s="18" cm="1">
        <f t="array" ref="J2930">IFERROR(INDEX([2]LABORATORY!$Y$2:$Y$632, MATCH(1, (([2]LABORATORY!$E$2:$E$632 = D2930) * ([2]LABORATORY!$H$2:$H$632 = "Yes")), 0)),0)</f>
        <v>7776</v>
      </c>
    </row>
    <row r="2931" spans="1:10">
      <c r="A2931" s="15" t="s">
        <v>7302</v>
      </c>
      <c r="B2931" s="16" t="s">
        <v>6948</v>
      </c>
      <c r="C2931" s="17" t="s">
        <v>8002</v>
      </c>
      <c r="D2931" s="17" t="s">
        <v>7303</v>
      </c>
      <c r="E2931" s="18" cm="1">
        <f t="array" ref="E2931">IFERROR(INDEX([2]LABORATORY!$M$2:$M$632, MATCH(1, (([2]LABORATORY!$E$2:$E$632 = D2931) * ([2]LABORATORY!$F$2:$F$632 = "Yes")), 0)),0)</f>
        <v>0</v>
      </c>
      <c r="F2931" s="18" cm="1">
        <f t="array" ref="F2931">IFERROR(INDEX([2]LABORATORY!$M$2:$M$632, MATCH(1, (([2]LABORATORY!$E$2:$E$632 = D2931) * ([2]LABORATORY!$F$2:$F$632 = "Yes")), 0)),0)</f>
        <v>0</v>
      </c>
      <c r="G2931" s="18">
        <f t="shared" si="57"/>
        <v>5062.5</v>
      </c>
      <c r="H2931" s="18">
        <f t="shared" si="58"/>
        <v>5062.5</v>
      </c>
      <c r="I2931" s="18">
        <f t="shared" si="59"/>
        <v>5062.5</v>
      </c>
      <c r="J2931" s="18" cm="1">
        <f t="array" ref="J2931">IFERROR(INDEX([2]LABORATORY!$Y$2:$Y$632, MATCH(1, (([2]LABORATORY!$E$2:$E$632 = D2931) * ([2]LABORATORY!$H$2:$H$632 = "Yes")), 0)),0)</f>
        <v>5062.5</v>
      </c>
    </row>
    <row r="2932" spans="1:10">
      <c r="A2932" s="15" t="s">
        <v>7304</v>
      </c>
      <c r="B2932" s="16" t="s">
        <v>6948</v>
      </c>
      <c r="C2932" s="17" t="s">
        <v>8003</v>
      </c>
      <c r="D2932" s="17" t="s">
        <v>7305</v>
      </c>
      <c r="E2932" s="18" cm="1">
        <f t="array" ref="E2932">IFERROR(INDEX([2]LABORATORY!$M$2:$M$632, MATCH(1, (([2]LABORATORY!$E$2:$E$632 = D2932) * ([2]LABORATORY!$F$2:$F$632 = "Yes")), 0)),0)</f>
        <v>0</v>
      </c>
      <c r="F2932" s="18" cm="1">
        <f t="array" ref="F2932">IFERROR(INDEX([2]LABORATORY!$M$2:$M$632, MATCH(1, (([2]LABORATORY!$E$2:$E$632 = D2932) * ([2]LABORATORY!$F$2:$F$632 = "Yes")), 0)),0)</f>
        <v>0</v>
      </c>
      <c r="G2932" s="18">
        <f t="shared" si="57"/>
        <v>24320</v>
      </c>
      <c r="H2932" s="18">
        <f t="shared" si="58"/>
        <v>24320</v>
      </c>
      <c r="I2932" s="18">
        <f t="shared" si="59"/>
        <v>24320</v>
      </c>
      <c r="J2932" s="18" cm="1">
        <f t="array" ref="J2932">IFERROR(INDEX([2]LABORATORY!$Y$2:$Y$632, MATCH(1, (([2]LABORATORY!$E$2:$E$632 = D2932) * ([2]LABORATORY!$H$2:$H$632 = "Yes")), 0)),0)</f>
        <v>24320</v>
      </c>
    </row>
    <row r="2933" spans="1:10">
      <c r="A2933" s="15" t="s">
        <v>7306</v>
      </c>
      <c r="B2933" s="16" t="s">
        <v>6948</v>
      </c>
      <c r="C2933" s="17" t="s">
        <v>8004</v>
      </c>
      <c r="D2933" s="17" t="s">
        <v>7307</v>
      </c>
      <c r="E2933" s="18" cm="1">
        <f t="array" ref="E2933">IFERROR(INDEX([2]LABORATORY!$M$2:$M$632, MATCH(1, (([2]LABORATORY!$E$2:$E$632 = D2933) * ([2]LABORATORY!$F$2:$F$632 = "Yes")), 0)),0)</f>
        <v>2055</v>
      </c>
      <c r="F2933" s="18" cm="1">
        <f t="array" ref="F2933">IFERROR(INDEX([2]LABORATORY!$M$2:$M$632, MATCH(1, (([2]LABORATORY!$E$2:$E$632 = D2933) * ([2]LABORATORY!$F$2:$F$632 = "Yes")), 0)),0)</f>
        <v>2055</v>
      </c>
      <c r="G2933" s="18" cm="1">
        <f t="array" ref="G2933">IFERROR(INDEX([2]LABORATORY!$S$2:$S$632, MATCH(1, (([2]LABORATORY!$E$2:$E$632 = D2933) * ([2]LABORATORY!$G$2:$G$632 = "Yes")), 0)),0)</f>
        <v>2745</v>
      </c>
      <c r="H2933" s="18" cm="1">
        <f t="array" ref="H2933">IFERROR(INDEX([2]LABORATORY!$S$2:$S$632, MATCH(1, (([2]LABORATORY!$E$2:$E$632 = D2933) * ([2]LABORATORY!$G$2:$G$632 = "Yes")), 0)),0)</f>
        <v>2745</v>
      </c>
      <c r="I2933" s="18" cm="1">
        <f t="array" ref="I2933">IFERROR(INDEX([2]LABORATORY!$S$2:$S$632, MATCH(1, (([2]LABORATORY!$E$2:$E$632 = D2933) * ([2]LABORATORY!$G$2:$G$632 = "Yes")), 0)),0)</f>
        <v>2745</v>
      </c>
      <c r="J2933" s="18" cm="1">
        <f t="array" ref="J2933">IFERROR(INDEX([2]LABORATORY!$Y$2:$Y$632, MATCH(1, (([2]LABORATORY!$E$2:$E$632 = D2933) * ([2]LABORATORY!$H$2:$H$632 = "Yes")), 0)),0)</f>
        <v>4050</v>
      </c>
    </row>
    <row r="2934" spans="1:10">
      <c r="A2934" s="15" t="s">
        <v>7308</v>
      </c>
      <c r="B2934" s="16" t="s">
        <v>6948</v>
      </c>
      <c r="C2934" s="17" t="s">
        <v>8005</v>
      </c>
      <c r="D2934" s="17" t="s">
        <v>7309</v>
      </c>
      <c r="E2934" s="18" cm="1">
        <f t="array" ref="E2934">IFERROR(INDEX([2]LABORATORY!$M$2:$M$632, MATCH(1, (([2]LABORATORY!$E$2:$E$632 = D2934) * ([2]LABORATORY!$F$2:$F$632 = "Yes")), 0)),0)</f>
        <v>2055</v>
      </c>
      <c r="F2934" s="18" cm="1">
        <f t="array" ref="F2934">IFERROR(INDEX([2]LABORATORY!$M$2:$M$632, MATCH(1, (([2]LABORATORY!$E$2:$E$632 = D2934) * ([2]LABORATORY!$F$2:$F$632 = "Yes")), 0)),0)</f>
        <v>2055</v>
      </c>
      <c r="G2934" s="18" cm="1">
        <f t="array" ref="G2934">IFERROR(INDEX([2]LABORATORY!$S$2:$S$632, MATCH(1, (([2]LABORATORY!$E$2:$E$632 = D2934) * ([2]LABORATORY!$G$2:$G$632 = "Yes")), 0)),0)</f>
        <v>2745</v>
      </c>
      <c r="H2934" s="18" cm="1">
        <f t="array" ref="H2934">IFERROR(INDEX([2]LABORATORY!$S$2:$S$632, MATCH(1, (([2]LABORATORY!$E$2:$E$632 = D2934) * ([2]LABORATORY!$G$2:$G$632 = "Yes")), 0)),0)</f>
        <v>2745</v>
      </c>
      <c r="I2934" s="18" cm="1">
        <f t="array" ref="I2934">IFERROR(INDEX([2]LABORATORY!$S$2:$S$632, MATCH(1, (([2]LABORATORY!$E$2:$E$632 = D2934) * ([2]LABORATORY!$G$2:$G$632 = "Yes")), 0)),0)</f>
        <v>2745</v>
      </c>
      <c r="J2934" s="18" cm="1">
        <f t="array" ref="J2934">IFERROR(INDEX([2]LABORATORY!$Y$2:$Y$632, MATCH(1, (([2]LABORATORY!$E$2:$E$632 = D2934) * ([2]LABORATORY!$H$2:$H$632 = "Yes")), 0)),0)</f>
        <v>4050</v>
      </c>
    </row>
    <row r="2935" spans="1:10">
      <c r="A2935" s="15" t="s">
        <v>7310</v>
      </c>
      <c r="B2935" s="16" t="s">
        <v>6948</v>
      </c>
      <c r="C2935" s="17" t="s">
        <v>8006</v>
      </c>
      <c r="D2935" s="17" t="s">
        <v>7311</v>
      </c>
      <c r="E2935" s="18" cm="1">
        <f t="array" ref="E2935">IFERROR(INDEX([2]LABORATORY!$M$2:$M$632, MATCH(1, (([2]LABORATORY!$E$2:$E$632 = D2935) * ([2]LABORATORY!$F$2:$F$632 = "Yes")), 0)),0)</f>
        <v>0</v>
      </c>
      <c r="F2935" s="18" cm="1">
        <f t="array" ref="F2935">IFERROR(INDEX([2]LABORATORY!$M$2:$M$632, MATCH(1, (([2]LABORATORY!$E$2:$E$632 = D2935) * ([2]LABORATORY!$F$2:$F$632 = "Yes")), 0)),0)</f>
        <v>0</v>
      </c>
      <c r="G2935" s="18">
        <f t="shared" ref="G2935:G2948" si="60">J2935</f>
        <v>9720</v>
      </c>
      <c r="H2935" s="18">
        <f t="shared" ref="H2935:H2948" si="61">J2935</f>
        <v>9720</v>
      </c>
      <c r="I2935" s="18">
        <f t="shared" ref="I2935:I2948" si="62">J2935</f>
        <v>9720</v>
      </c>
      <c r="J2935" s="18" cm="1">
        <f t="array" ref="J2935">IFERROR(INDEX([2]LABORATORY!$Y$2:$Y$632, MATCH(1, (([2]LABORATORY!$E$2:$E$632 = D2935) * ([2]LABORATORY!$H$2:$H$632 = "Yes")), 0)),0)</f>
        <v>9720</v>
      </c>
    </row>
    <row r="2936" spans="1:10">
      <c r="A2936" s="15" t="s">
        <v>7312</v>
      </c>
      <c r="B2936" s="16" t="s">
        <v>6948</v>
      </c>
      <c r="C2936" s="17" t="s">
        <v>8007</v>
      </c>
      <c r="D2936" s="17" t="s">
        <v>7313</v>
      </c>
      <c r="E2936" s="18" cm="1">
        <f t="array" ref="E2936">IFERROR(INDEX([2]LABORATORY!$M$2:$M$632, MATCH(1, (([2]LABORATORY!$E$2:$E$632 = D2936) * ([2]LABORATORY!$F$2:$F$632 = "Yes")), 0)),0)</f>
        <v>0</v>
      </c>
      <c r="F2936" s="18" cm="1">
        <f t="array" ref="F2936">IFERROR(INDEX([2]LABORATORY!$M$2:$M$632, MATCH(1, (([2]LABORATORY!$E$2:$E$632 = D2936) * ([2]LABORATORY!$F$2:$F$632 = "Yes")), 0)),0)</f>
        <v>0</v>
      </c>
      <c r="G2936" s="18">
        <f t="shared" si="60"/>
        <v>22400</v>
      </c>
      <c r="H2936" s="18">
        <f t="shared" si="61"/>
        <v>22400</v>
      </c>
      <c r="I2936" s="18">
        <f t="shared" si="62"/>
        <v>22400</v>
      </c>
      <c r="J2936" s="18" cm="1">
        <f t="array" ref="J2936">IFERROR(INDEX([2]LABORATORY!$Y$2:$Y$632, MATCH(1, (([2]LABORATORY!$E$2:$E$632 = D2936) * ([2]LABORATORY!$H$2:$H$632 = "Yes")), 0)),0)</f>
        <v>22400</v>
      </c>
    </row>
    <row r="2937" spans="1:10">
      <c r="A2937" s="15" t="s">
        <v>7314</v>
      </c>
      <c r="B2937" s="16" t="s">
        <v>6948</v>
      </c>
      <c r="C2937" s="17"/>
      <c r="D2937" s="17" t="s">
        <v>7315</v>
      </c>
      <c r="E2937" s="18" cm="1">
        <f t="array" ref="E2937">IFERROR(INDEX([2]LABORATORY!$M$2:$M$632, MATCH(1, (([2]LABORATORY!$E$2:$E$632 = D2937) * ([2]LABORATORY!$F$2:$F$632 = "Yes")), 0)),0)</f>
        <v>0</v>
      </c>
      <c r="F2937" s="18" cm="1">
        <f t="array" ref="F2937">IFERROR(INDEX([2]LABORATORY!$M$2:$M$632, MATCH(1, (([2]LABORATORY!$E$2:$E$632 = D2937) * ([2]LABORATORY!$F$2:$F$632 = "Yes")), 0)),0)</f>
        <v>0</v>
      </c>
      <c r="G2937" s="18">
        <f t="shared" si="60"/>
        <v>7840</v>
      </c>
      <c r="H2937" s="18">
        <f t="shared" si="61"/>
        <v>7840</v>
      </c>
      <c r="I2937" s="18">
        <f t="shared" si="62"/>
        <v>7840</v>
      </c>
      <c r="J2937" s="18" cm="1">
        <f t="array" ref="J2937">IFERROR(INDEX([2]LABORATORY!$Y$2:$Y$632, MATCH(1, (([2]LABORATORY!$E$2:$E$632 = D2937) * ([2]LABORATORY!$H$2:$H$632 = "Yes")), 0)),0)</f>
        <v>7840</v>
      </c>
    </row>
    <row r="2938" spans="1:10">
      <c r="A2938" s="15" t="s">
        <v>7316</v>
      </c>
      <c r="B2938" s="16" t="s">
        <v>6948</v>
      </c>
      <c r="C2938" s="17" t="s">
        <v>8008</v>
      </c>
      <c r="D2938" s="17" t="s">
        <v>7317</v>
      </c>
      <c r="E2938" s="18" cm="1">
        <f t="array" ref="E2938">IFERROR(INDEX([2]LABORATORY!$M$2:$M$632, MATCH(1, (([2]LABORATORY!$E$2:$E$632 = D2938) * ([2]LABORATORY!$F$2:$F$632 = "Yes")), 0)),0)</f>
        <v>0</v>
      </c>
      <c r="F2938" s="18" cm="1">
        <f t="array" ref="F2938">IFERROR(INDEX([2]LABORATORY!$M$2:$M$632, MATCH(1, (([2]LABORATORY!$E$2:$E$632 = D2938) * ([2]LABORATORY!$F$2:$F$632 = "Yes")), 0)),0)</f>
        <v>0</v>
      </c>
      <c r="G2938" s="18">
        <f t="shared" si="60"/>
        <v>17280</v>
      </c>
      <c r="H2938" s="18">
        <f t="shared" si="61"/>
        <v>17280</v>
      </c>
      <c r="I2938" s="18">
        <f t="shared" si="62"/>
        <v>17280</v>
      </c>
      <c r="J2938" s="18" cm="1">
        <f t="array" ref="J2938">IFERROR(INDEX([2]LABORATORY!$Y$2:$Y$632, MATCH(1, (([2]LABORATORY!$E$2:$E$632 = D2938) * ([2]LABORATORY!$H$2:$H$632 = "Yes")), 0)),0)</f>
        <v>17280</v>
      </c>
    </row>
    <row r="2939" spans="1:10">
      <c r="A2939" s="15" t="s">
        <v>7318</v>
      </c>
      <c r="B2939" s="16" t="s">
        <v>6948</v>
      </c>
      <c r="C2939" s="17"/>
      <c r="D2939" s="17" t="s">
        <v>7319</v>
      </c>
      <c r="E2939" s="18" cm="1">
        <f t="array" ref="E2939">IFERROR(INDEX([2]LABORATORY!$M$2:$M$632, MATCH(1, (([2]LABORATORY!$E$2:$E$632 = D2939) * ([2]LABORATORY!$F$2:$F$632 = "Yes")), 0)),0)</f>
        <v>0</v>
      </c>
      <c r="F2939" s="18" cm="1">
        <f t="array" ref="F2939">IFERROR(INDEX([2]LABORATORY!$M$2:$M$632, MATCH(1, (([2]LABORATORY!$E$2:$E$632 = D2939) * ([2]LABORATORY!$F$2:$F$632 = "Yes")), 0)),0)</f>
        <v>0</v>
      </c>
      <c r="G2939" s="18">
        <f t="shared" si="60"/>
        <v>32000</v>
      </c>
      <c r="H2939" s="18">
        <f t="shared" si="61"/>
        <v>32000</v>
      </c>
      <c r="I2939" s="18">
        <f t="shared" si="62"/>
        <v>32000</v>
      </c>
      <c r="J2939" s="18" cm="1">
        <f t="array" ref="J2939">IFERROR(INDEX([2]LABORATORY!$Y$2:$Y$632, MATCH(1, (([2]LABORATORY!$E$2:$E$632 = D2939) * ([2]LABORATORY!$H$2:$H$632 = "Yes")), 0)),0)</f>
        <v>32000</v>
      </c>
    </row>
    <row r="2940" spans="1:10">
      <c r="A2940" s="15" t="s">
        <v>7320</v>
      </c>
      <c r="B2940" s="16" t="s">
        <v>6948</v>
      </c>
      <c r="C2940" s="17">
        <v>421278</v>
      </c>
      <c r="D2940" s="26" t="s">
        <v>7321</v>
      </c>
      <c r="E2940" s="18" cm="1">
        <f t="array" ref="E2940">IFERROR(INDEX([2]LABORATORY!$M$2:$M$632, MATCH(1, (([2]LABORATORY!$E$2:$E$632 = D2940) * ([2]LABORATORY!$F$2:$F$632 = "Yes")), 0)),0)</f>
        <v>0</v>
      </c>
      <c r="F2940" s="18" cm="1">
        <f t="array" ref="F2940">IFERROR(INDEX([2]LABORATORY!$M$2:$M$632, MATCH(1, (([2]LABORATORY!$E$2:$E$632 = D2940) * ([2]LABORATORY!$F$2:$F$632 = "Yes")), 0)),0)</f>
        <v>0</v>
      </c>
      <c r="G2940" s="18">
        <f t="shared" si="60"/>
        <v>15187.5</v>
      </c>
      <c r="H2940" s="18">
        <f t="shared" si="61"/>
        <v>15187.5</v>
      </c>
      <c r="I2940" s="18">
        <f t="shared" si="62"/>
        <v>15187.5</v>
      </c>
      <c r="J2940" s="18" cm="1">
        <f t="array" ref="J2940">IFERROR(INDEX([2]LABORATORY!$Y$2:$Y$632, MATCH(1, (([2]LABORATORY!$E$2:$E$632 = D2940) * ([2]LABORATORY!$H$2:$H$632 = "Yes")), 0)),0)</f>
        <v>15187.5</v>
      </c>
    </row>
    <row r="2941" spans="1:10">
      <c r="A2941" s="15" t="s">
        <v>7322</v>
      </c>
      <c r="B2941" s="16" t="s">
        <v>6948</v>
      </c>
      <c r="C2941" s="17" t="s">
        <v>8009</v>
      </c>
      <c r="D2941" s="26" t="s">
        <v>7323</v>
      </c>
      <c r="E2941" s="18" cm="1">
        <f t="array" ref="E2941">IFERROR(INDEX([2]LABORATORY!$M$2:$M$632, MATCH(1, (([2]LABORATORY!$E$2:$E$632 = D2941) * ([2]LABORATORY!$F$2:$F$632 = "Yes")), 0)),0)</f>
        <v>0</v>
      </c>
      <c r="F2941" s="18" cm="1">
        <f t="array" ref="F2941">IFERROR(INDEX([2]LABORATORY!$M$2:$M$632, MATCH(1, (([2]LABORATORY!$E$2:$E$632 = D2941) * ([2]LABORATORY!$F$2:$F$632 = "Yes")), 0)),0)</f>
        <v>0</v>
      </c>
      <c r="G2941" s="18">
        <f t="shared" si="60"/>
        <v>15187.5</v>
      </c>
      <c r="H2941" s="18">
        <f t="shared" si="61"/>
        <v>15187.5</v>
      </c>
      <c r="I2941" s="18">
        <f t="shared" si="62"/>
        <v>15187.5</v>
      </c>
      <c r="J2941" s="18" cm="1">
        <f t="array" ref="J2941">IFERROR(INDEX([2]LABORATORY!$Y$2:$Y$632, MATCH(1, (([2]LABORATORY!$E$2:$E$632 = D2941) * ([2]LABORATORY!$H$2:$H$632 = "Yes")), 0)),0)</f>
        <v>15187.5</v>
      </c>
    </row>
    <row r="2942" spans="1:10">
      <c r="A2942" s="15" t="s">
        <v>7324</v>
      </c>
      <c r="B2942" s="16" t="s">
        <v>6948</v>
      </c>
      <c r="C2942" s="17">
        <v>421278</v>
      </c>
      <c r="D2942" s="17" t="s">
        <v>7325</v>
      </c>
      <c r="E2942" s="18" cm="1">
        <f t="array" ref="E2942">IFERROR(INDEX([2]LABORATORY!$M$2:$M$632, MATCH(1, (([2]LABORATORY!$E$2:$E$632 = D2942) * ([2]LABORATORY!$F$2:$F$632 = "Yes")), 0)),0)</f>
        <v>0</v>
      </c>
      <c r="F2942" s="18" cm="1">
        <f t="array" ref="F2942">IFERROR(INDEX([2]LABORATORY!$M$2:$M$632, MATCH(1, (([2]LABORATORY!$E$2:$E$632 = D2942) * ([2]LABORATORY!$F$2:$F$632 = "Yes")), 0)),0)</f>
        <v>0</v>
      </c>
      <c r="G2942" s="18">
        <f t="shared" si="60"/>
        <v>15187.5</v>
      </c>
      <c r="H2942" s="18">
        <f t="shared" si="61"/>
        <v>15187.5</v>
      </c>
      <c r="I2942" s="18">
        <f t="shared" si="62"/>
        <v>15187.5</v>
      </c>
      <c r="J2942" s="18" cm="1">
        <f t="array" ref="J2942">IFERROR(INDEX([2]LABORATORY!$Y$2:$Y$632, MATCH(1, (([2]LABORATORY!$E$2:$E$632 = D2942) * ([2]LABORATORY!$H$2:$H$632 = "Yes")), 0)),0)</f>
        <v>15187.5</v>
      </c>
    </row>
    <row r="2943" spans="1:10">
      <c r="A2943" s="15" t="s">
        <v>7326</v>
      </c>
      <c r="B2943" s="16" t="s">
        <v>6948</v>
      </c>
      <c r="C2943" s="17" t="s">
        <v>8009</v>
      </c>
      <c r="D2943" s="17" t="s">
        <v>7327</v>
      </c>
      <c r="E2943" s="18" cm="1">
        <f t="array" ref="E2943">IFERROR(INDEX([2]LABORATORY!$M$2:$M$632, MATCH(1, (([2]LABORATORY!$E$2:$E$632 = D2943) * ([2]LABORATORY!$F$2:$F$632 = "Yes")), 0)),0)</f>
        <v>0</v>
      </c>
      <c r="F2943" s="18" cm="1">
        <f t="array" ref="F2943">IFERROR(INDEX([2]LABORATORY!$M$2:$M$632, MATCH(1, (([2]LABORATORY!$E$2:$E$632 = D2943) * ([2]LABORATORY!$F$2:$F$632 = "Yes")), 0)),0)</f>
        <v>0</v>
      </c>
      <c r="G2943" s="18">
        <f t="shared" si="60"/>
        <v>15187.5</v>
      </c>
      <c r="H2943" s="18">
        <f t="shared" si="61"/>
        <v>15187.5</v>
      </c>
      <c r="I2943" s="18">
        <f t="shared" si="62"/>
        <v>15187.5</v>
      </c>
      <c r="J2943" s="18" cm="1">
        <f t="array" ref="J2943">IFERROR(INDEX([2]LABORATORY!$Y$2:$Y$632, MATCH(1, (([2]LABORATORY!$E$2:$E$632 = D2943) * ([2]LABORATORY!$H$2:$H$632 = "Yes")), 0)),0)</f>
        <v>15187.5</v>
      </c>
    </row>
    <row r="2944" spans="1:10">
      <c r="A2944" s="15" t="s">
        <v>7328</v>
      </c>
      <c r="B2944" s="16" t="s">
        <v>6948</v>
      </c>
      <c r="C2944" s="17" t="s">
        <v>8010</v>
      </c>
      <c r="D2944" s="17" t="s">
        <v>7329</v>
      </c>
      <c r="E2944" s="18" cm="1">
        <f t="array" ref="E2944">IFERROR(INDEX([2]LABORATORY!$M$2:$M$632, MATCH(1, (([2]LABORATORY!$E$2:$E$632 = D2944) * ([2]LABORATORY!$F$2:$F$632 = "Yes")), 0)),0)</f>
        <v>0</v>
      </c>
      <c r="F2944" s="18" cm="1">
        <f t="array" ref="F2944">IFERROR(INDEX([2]LABORATORY!$M$2:$M$632, MATCH(1, (([2]LABORATORY!$E$2:$E$632 = D2944) * ([2]LABORATORY!$F$2:$F$632 = "Yes")), 0)),0)</f>
        <v>0</v>
      </c>
      <c r="G2944" s="18">
        <f t="shared" si="60"/>
        <v>22400</v>
      </c>
      <c r="H2944" s="18">
        <f t="shared" si="61"/>
        <v>22400</v>
      </c>
      <c r="I2944" s="18">
        <f t="shared" si="62"/>
        <v>22400</v>
      </c>
      <c r="J2944" s="18" cm="1">
        <f t="array" ref="J2944">IFERROR(INDEX([2]LABORATORY!$Y$2:$Y$632, MATCH(1, (([2]LABORATORY!$E$2:$E$632 = D2944) * ([2]LABORATORY!$H$2:$H$632 = "Yes")), 0)),0)</f>
        <v>22400</v>
      </c>
    </row>
    <row r="2945" spans="1:10">
      <c r="A2945" s="15" t="s">
        <v>7330</v>
      </c>
      <c r="B2945" s="16" t="s">
        <v>6948</v>
      </c>
      <c r="C2945" s="17">
        <v>396868</v>
      </c>
      <c r="D2945" s="17" t="s">
        <v>7331</v>
      </c>
      <c r="E2945" s="18" cm="1">
        <f t="array" ref="E2945">IFERROR(INDEX([2]LABORATORY!$M$2:$M$632, MATCH(1, (([2]LABORATORY!$E$2:$E$632 = D2945) * ([2]LABORATORY!$F$2:$F$632 = "Yes")), 0)),0)</f>
        <v>0</v>
      </c>
      <c r="F2945" s="18" cm="1">
        <f t="array" ref="F2945">IFERROR(INDEX([2]LABORATORY!$M$2:$M$632, MATCH(1, (([2]LABORATORY!$E$2:$E$632 = D2945) * ([2]LABORATORY!$F$2:$F$632 = "Yes")), 0)),0)</f>
        <v>0</v>
      </c>
      <c r="G2945" s="18">
        <f t="shared" si="60"/>
        <v>15187.5</v>
      </c>
      <c r="H2945" s="18">
        <f t="shared" si="61"/>
        <v>15187.5</v>
      </c>
      <c r="I2945" s="18">
        <f t="shared" si="62"/>
        <v>15187.5</v>
      </c>
      <c r="J2945" s="18" cm="1">
        <f t="array" ref="J2945">IFERROR(INDEX([2]LABORATORY!$Y$2:$Y$632, MATCH(1, (([2]LABORATORY!$E$2:$E$632 = D2945) * ([2]LABORATORY!$H$2:$H$632 = "Yes")), 0)),0)</f>
        <v>15187.5</v>
      </c>
    </row>
    <row r="2946" spans="1:10">
      <c r="A2946" s="15" t="s">
        <v>7332</v>
      </c>
      <c r="B2946" s="16" t="s">
        <v>6948</v>
      </c>
      <c r="C2946" s="17" t="s">
        <v>8011</v>
      </c>
      <c r="D2946" s="17" t="s">
        <v>7333</v>
      </c>
      <c r="E2946" s="18" cm="1">
        <f t="array" ref="E2946">IFERROR(INDEX([2]LABORATORY!$M$2:$M$632, MATCH(1, (([2]LABORATORY!$E$2:$E$632 = D2946) * ([2]LABORATORY!$F$2:$F$632 = "Yes")), 0)),0)</f>
        <v>0</v>
      </c>
      <c r="F2946" s="18" cm="1">
        <f t="array" ref="F2946">IFERROR(INDEX([2]LABORATORY!$M$2:$M$632, MATCH(1, (([2]LABORATORY!$E$2:$E$632 = D2946) * ([2]LABORATORY!$F$2:$F$632 = "Yes")), 0)),0)</f>
        <v>0</v>
      </c>
      <c r="G2946" s="18">
        <f t="shared" si="60"/>
        <v>24000</v>
      </c>
      <c r="H2946" s="18">
        <f t="shared" si="61"/>
        <v>24000</v>
      </c>
      <c r="I2946" s="18">
        <f t="shared" si="62"/>
        <v>24000</v>
      </c>
      <c r="J2946" s="18" cm="1">
        <f t="array" ref="J2946">IFERROR(INDEX([2]LABORATORY!$Y$2:$Y$632, MATCH(1, (([2]LABORATORY!$E$2:$E$632 = D2946) * ([2]LABORATORY!$H$2:$H$632 = "Yes")), 0)),0)</f>
        <v>24000</v>
      </c>
    </row>
    <row r="2947" spans="1:10">
      <c r="A2947" s="15" t="s">
        <v>7334</v>
      </c>
      <c r="B2947" s="16" t="s">
        <v>6948</v>
      </c>
      <c r="C2947" s="17" t="s">
        <v>8012</v>
      </c>
      <c r="D2947" s="17" t="s">
        <v>7335</v>
      </c>
      <c r="E2947" s="18" cm="1">
        <f t="array" ref="E2947">IFERROR(INDEX([2]LABORATORY!$M$2:$M$632, MATCH(1, (([2]LABORATORY!$E$2:$E$632 = D2947) * ([2]LABORATORY!$F$2:$F$632 = "Yes")), 0)),0)</f>
        <v>0</v>
      </c>
      <c r="F2947" s="18" cm="1">
        <f t="array" ref="F2947">IFERROR(INDEX([2]LABORATORY!$M$2:$M$632, MATCH(1, (([2]LABORATORY!$E$2:$E$632 = D2947) * ([2]LABORATORY!$F$2:$F$632 = "Yes")), 0)),0)</f>
        <v>0</v>
      </c>
      <c r="G2947" s="18">
        <f t="shared" si="60"/>
        <v>22720</v>
      </c>
      <c r="H2947" s="18">
        <f t="shared" si="61"/>
        <v>22720</v>
      </c>
      <c r="I2947" s="18">
        <f t="shared" si="62"/>
        <v>22720</v>
      </c>
      <c r="J2947" s="18" cm="1">
        <f t="array" ref="J2947">IFERROR(INDEX([2]LABORATORY!$Y$2:$Y$632, MATCH(1, (([2]LABORATORY!$E$2:$E$632 = D2947) * ([2]LABORATORY!$H$2:$H$632 = "Yes")), 0)),0)</f>
        <v>22720</v>
      </c>
    </row>
    <row r="2948" spans="1:10">
      <c r="A2948" s="15" t="s">
        <v>7336</v>
      </c>
      <c r="B2948" s="16" t="s">
        <v>6948</v>
      </c>
      <c r="C2948" s="17" t="s">
        <v>8013</v>
      </c>
      <c r="D2948" s="17" t="s">
        <v>7337</v>
      </c>
      <c r="E2948" s="18" cm="1">
        <f t="array" ref="E2948">IFERROR(INDEX([2]LABORATORY!$M$2:$M$632, MATCH(1, (([2]LABORATORY!$E$2:$E$632 = D2948) * ([2]LABORATORY!$F$2:$F$632 = "Yes")), 0)),0)</f>
        <v>0</v>
      </c>
      <c r="F2948" s="18" cm="1">
        <f t="array" ref="F2948">IFERROR(INDEX([2]LABORATORY!$M$2:$M$632, MATCH(1, (([2]LABORATORY!$E$2:$E$632 = D2948) * ([2]LABORATORY!$F$2:$F$632 = "Yes")), 0)),0)</f>
        <v>0</v>
      </c>
      <c r="G2948" s="18">
        <f t="shared" si="60"/>
        <v>15187.5</v>
      </c>
      <c r="H2948" s="18">
        <f t="shared" si="61"/>
        <v>15187.5</v>
      </c>
      <c r="I2948" s="18">
        <f t="shared" si="62"/>
        <v>15187.5</v>
      </c>
      <c r="J2948" s="18" cm="1">
        <f t="array" ref="J2948">IFERROR(INDEX([2]LABORATORY!$Y$2:$Y$632, MATCH(1, (([2]LABORATORY!$E$2:$E$632 = D2948) * ([2]LABORATORY!$H$2:$H$632 = "Yes")), 0)),0)</f>
        <v>15187.5</v>
      </c>
    </row>
    <row r="2949" spans="1:10">
      <c r="A2949" s="15" t="s">
        <v>7338</v>
      </c>
      <c r="B2949" s="16" t="s">
        <v>6948</v>
      </c>
      <c r="C2949" s="17">
        <v>27426</v>
      </c>
      <c r="D2949" s="17" t="s">
        <v>7339</v>
      </c>
      <c r="E2949" s="18" cm="1">
        <f t="array" ref="E2949">IFERROR(INDEX([2]LABORATORY!$M$2:$M$632, MATCH(1, (([2]LABORATORY!$E$2:$E$632 = D2949) * ([2]LABORATORY!$F$2:$F$632 = "Yes")), 0)),0)</f>
        <v>0</v>
      </c>
      <c r="F2949" s="18" cm="1">
        <f t="array" ref="F2949">IFERROR(INDEX([2]LABORATORY!$M$2:$M$632, MATCH(1, (([2]LABORATORY!$E$2:$E$632 = D2949) * ([2]LABORATORY!$F$2:$F$632 = "Yes")), 0)),0)</f>
        <v>0</v>
      </c>
      <c r="G2949" s="18" cm="1">
        <f t="array" ref="G2949">IFERROR(INDEX([2]LABORATORY!$S$2:$S$632, MATCH(1, (([2]LABORATORY!$E$2:$E$632 = D2949) * ([2]LABORATORY!$G$2:$G$632 = "Yes")), 0)),0)</f>
        <v>2745</v>
      </c>
      <c r="H2949" s="18" cm="1">
        <f t="array" ref="H2949">IFERROR(INDEX([2]LABORATORY!$S$2:$S$632, MATCH(1, (([2]LABORATORY!$E$2:$E$632 = D2949) * ([2]LABORATORY!$G$2:$G$632 = "Yes")), 0)),0)</f>
        <v>2745</v>
      </c>
      <c r="I2949" s="18" cm="1">
        <f t="array" ref="I2949">IFERROR(INDEX([2]LABORATORY!$S$2:$S$632, MATCH(1, (([2]LABORATORY!$E$2:$E$632 = D2949) * ([2]LABORATORY!$G$2:$G$632 = "Yes")), 0)),0)</f>
        <v>2745</v>
      </c>
      <c r="J2949" s="18" cm="1">
        <f t="array" ref="J2949">IFERROR(INDEX([2]LABORATORY!$Y$2:$Y$632, MATCH(1, (([2]LABORATORY!$E$2:$E$632 = D2949) * ([2]LABORATORY!$H$2:$H$632 = "Yes")), 0)),0)</f>
        <v>4050</v>
      </c>
    </row>
    <row r="2950" spans="1:10">
      <c r="A2950" s="15" t="s">
        <v>7340</v>
      </c>
      <c r="B2950" s="16" t="s">
        <v>6948</v>
      </c>
      <c r="C2950" s="17">
        <v>70554</v>
      </c>
      <c r="D2950" s="17" t="s">
        <v>7341</v>
      </c>
      <c r="E2950" s="18" cm="1">
        <f t="array" ref="E2950">IFERROR(INDEX([2]LABORATORY!$M$2:$M$632, MATCH(1, (([2]LABORATORY!$E$2:$E$632 = D2950) * ([2]LABORATORY!$F$2:$F$632 = "Yes")), 0)),0)</f>
        <v>0</v>
      </c>
      <c r="F2950" s="18" cm="1">
        <f t="array" ref="F2950">IFERROR(INDEX([2]LABORATORY!$M$2:$M$632, MATCH(1, (([2]LABORATORY!$E$2:$E$632 = D2950) * ([2]LABORATORY!$F$2:$F$632 = "Yes")), 0)),0)</f>
        <v>0</v>
      </c>
      <c r="G2950" s="18" cm="1">
        <f t="array" ref="G2950">IFERROR(INDEX([2]LABORATORY!$S$2:$S$632, MATCH(1, (([2]LABORATORY!$E$2:$E$632 = D2950) * ([2]LABORATORY!$G$2:$G$632 = "Yes")), 0)),0)</f>
        <v>3375</v>
      </c>
      <c r="H2950" s="18" cm="1">
        <f t="array" ref="H2950">IFERROR(INDEX([2]LABORATORY!$S$2:$S$632, MATCH(1, (([2]LABORATORY!$E$2:$E$632 = D2950) * ([2]LABORATORY!$G$2:$G$632 = "Yes")), 0)),0)</f>
        <v>3375</v>
      </c>
      <c r="I2950" s="18" cm="1">
        <f t="array" ref="I2950">IFERROR(INDEX([2]LABORATORY!$S$2:$S$632, MATCH(1, (([2]LABORATORY!$E$2:$E$632 = D2950) * ([2]LABORATORY!$G$2:$G$632 = "Yes")), 0)),0)</f>
        <v>3375</v>
      </c>
      <c r="J2950" s="18" cm="1">
        <f t="array" ref="J2950">IFERROR(INDEX([2]LABORATORY!$Y$2:$Y$632, MATCH(1, (([2]LABORATORY!$E$2:$E$632 = D2950) * ([2]LABORATORY!$H$2:$H$632 = "Yes")), 0)),0)</f>
        <v>4050</v>
      </c>
    </row>
    <row r="2951" spans="1:10">
      <c r="A2951" s="15" t="s">
        <v>7342</v>
      </c>
      <c r="B2951" s="16" t="s">
        <v>6948</v>
      </c>
      <c r="C2951" s="17" t="s">
        <v>8014</v>
      </c>
      <c r="D2951" s="17" t="s">
        <v>7343</v>
      </c>
      <c r="E2951" s="18" cm="1">
        <f t="array" ref="E2951">IFERROR(INDEX([2]LABORATORY!$M$2:$M$632, MATCH(1, (([2]LABORATORY!$E$2:$E$632 = D2951) * ([2]LABORATORY!$F$2:$F$632 = "Yes")), 0)),0)</f>
        <v>0</v>
      </c>
      <c r="F2951" s="18" cm="1">
        <f t="array" ref="F2951">IFERROR(INDEX([2]LABORATORY!$M$2:$M$632, MATCH(1, (([2]LABORATORY!$E$2:$E$632 = D2951) * ([2]LABORATORY!$F$2:$F$632 = "Yes")), 0)),0)</f>
        <v>0</v>
      </c>
      <c r="G2951" s="18">
        <f t="shared" ref="G2951:G2952" si="63">J2951</f>
        <v>4050</v>
      </c>
      <c r="H2951" s="18">
        <f t="shared" ref="H2951:H2952" si="64">J2951</f>
        <v>4050</v>
      </c>
      <c r="I2951" s="18">
        <f t="shared" ref="I2951:I2952" si="65">J2951</f>
        <v>4050</v>
      </c>
      <c r="J2951" s="18" cm="1">
        <f t="array" ref="J2951">IFERROR(INDEX([2]LABORATORY!$Y$2:$Y$632, MATCH(1, (([2]LABORATORY!$E$2:$E$632 = D2951) * ([2]LABORATORY!$H$2:$H$632 = "Yes")), 0)),0)</f>
        <v>4050</v>
      </c>
    </row>
    <row r="2952" spans="1:10">
      <c r="A2952" s="15" t="s">
        <v>7344</v>
      </c>
      <c r="B2952" s="16" t="s">
        <v>6948</v>
      </c>
      <c r="C2952" s="17">
        <v>129298</v>
      </c>
      <c r="D2952" s="17" t="s">
        <v>7345</v>
      </c>
      <c r="E2952" s="18" cm="1">
        <f t="array" ref="E2952">IFERROR(INDEX([2]LABORATORY!$M$2:$M$632, MATCH(1, (([2]LABORATORY!$E$2:$E$632 = D2952) * ([2]LABORATORY!$F$2:$F$632 = "Yes")), 0)),0)</f>
        <v>0</v>
      </c>
      <c r="F2952" s="18" cm="1">
        <f t="array" ref="F2952">IFERROR(INDEX([2]LABORATORY!$M$2:$M$632, MATCH(1, (([2]LABORATORY!$E$2:$E$632 = D2952) * ([2]LABORATORY!$F$2:$F$632 = "Yes")), 0)),0)</f>
        <v>0</v>
      </c>
      <c r="G2952" s="18">
        <f t="shared" si="63"/>
        <v>15187.5</v>
      </c>
      <c r="H2952" s="18">
        <f t="shared" si="64"/>
        <v>15187.5</v>
      </c>
      <c r="I2952" s="18">
        <f t="shared" si="65"/>
        <v>15187.5</v>
      </c>
      <c r="J2952" s="18" cm="1">
        <f t="array" ref="J2952">IFERROR(INDEX([2]LABORATORY!$Y$2:$Y$632, MATCH(1, (([2]LABORATORY!$E$2:$E$632 = D2952) * ([2]LABORATORY!$H$2:$H$632 = "Yes")), 0)),0)</f>
        <v>15187.5</v>
      </c>
    </row>
    <row r="2953" spans="1:10">
      <c r="A2953" s="15" t="s">
        <v>7346</v>
      </c>
      <c r="B2953" s="16" t="s">
        <v>6948</v>
      </c>
      <c r="C2953" s="17">
        <v>358306</v>
      </c>
      <c r="D2953" s="17" t="s">
        <v>7347</v>
      </c>
      <c r="E2953" s="18" cm="1">
        <f t="array" ref="E2953">IFERROR(INDEX([2]LABORATORY!$M$2:$M$632, MATCH(1, (([2]LABORATORY!$E$2:$E$632 = D2953) * ([2]LABORATORY!$F$2:$F$632 = "Yes")), 0)),0)</f>
        <v>0</v>
      </c>
      <c r="F2953" s="18" cm="1">
        <f t="array" ref="F2953">IFERROR(INDEX([2]LABORATORY!$M$2:$M$632, MATCH(1, (([2]LABORATORY!$E$2:$E$632 = D2953) * ([2]LABORATORY!$F$2:$F$632 = "Yes")), 0)),0)</f>
        <v>0</v>
      </c>
      <c r="G2953" s="18" cm="1">
        <f t="array" ref="G2953">IFERROR(INDEX([2]LABORATORY!$S$2:$S$632, MATCH(1, (([2]LABORATORY!$E$2:$E$632 = D2953) * ([2]LABORATORY!$G$2:$G$632 = "Yes")), 0)),0)</f>
        <v>3375</v>
      </c>
      <c r="H2953" s="18" cm="1">
        <f t="array" ref="H2953">IFERROR(INDEX([2]LABORATORY!$S$2:$S$632, MATCH(1, (([2]LABORATORY!$E$2:$E$632 = D2953) * ([2]LABORATORY!$G$2:$G$632 = "Yes")), 0)),0)</f>
        <v>3375</v>
      </c>
      <c r="I2953" s="18" cm="1">
        <f t="array" ref="I2953">IFERROR(INDEX([2]LABORATORY!$S$2:$S$632, MATCH(1, (([2]LABORATORY!$E$2:$E$632 = D2953) * ([2]LABORATORY!$G$2:$G$632 = "Yes")), 0)),0)</f>
        <v>3375</v>
      </c>
      <c r="J2953" s="18" cm="1">
        <f t="array" ref="J2953">IFERROR(INDEX([2]LABORATORY!$Y$2:$Y$632, MATCH(1, (([2]LABORATORY!$E$2:$E$632 = D2953) * ([2]LABORATORY!$H$2:$H$632 = "Yes")), 0)),0)</f>
        <v>4050</v>
      </c>
    </row>
    <row r="2954" spans="1:10">
      <c r="A2954" s="15" t="s">
        <v>7348</v>
      </c>
      <c r="B2954" s="16" t="s">
        <v>6948</v>
      </c>
      <c r="C2954" s="17">
        <v>414338</v>
      </c>
      <c r="D2954" s="17" t="s">
        <v>7349</v>
      </c>
      <c r="E2954" s="18" cm="1">
        <f t="array" ref="E2954">IFERROR(INDEX([2]LABORATORY!$M$2:$M$632, MATCH(1, (([2]LABORATORY!$E$2:$E$632 = D2954) * ([2]LABORATORY!$F$2:$F$632 = "Yes")), 0)),0)</f>
        <v>0</v>
      </c>
      <c r="F2954" s="18" cm="1">
        <f t="array" ref="F2954">IFERROR(INDEX([2]LABORATORY!$M$2:$M$632, MATCH(1, (([2]LABORATORY!$E$2:$E$632 = D2954) * ([2]LABORATORY!$F$2:$F$632 = "Yes")), 0)),0)</f>
        <v>0</v>
      </c>
      <c r="G2954" s="18">
        <f t="shared" ref="G2954:G2955" si="66">J2954</f>
        <v>4050</v>
      </c>
      <c r="H2954" s="18">
        <f t="shared" ref="H2954:H2955" si="67">J2954</f>
        <v>4050</v>
      </c>
      <c r="I2954" s="18">
        <f t="shared" ref="I2954:I2955" si="68">J2954</f>
        <v>4050</v>
      </c>
      <c r="J2954" s="18" cm="1">
        <f t="array" ref="J2954">IFERROR(INDEX([2]LABORATORY!$Y$2:$Y$632, MATCH(1, (([2]LABORATORY!$E$2:$E$632 = D2954) * ([2]LABORATORY!$H$2:$H$632 = "Yes")), 0)),0)</f>
        <v>4050</v>
      </c>
    </row>
    <row r="2955" spans="1:10">
      <c r="A2955" s="15" t="s">
        <v>7350</v>
      </c>
      <c r="B2955" s="16" t="s">
        <v>6948</v>
      </c>
      <c r="C2955" s="17" t="s">
        <v>8015</v>
      </c>
      <c r="D2955" s="17" t="s">
        <v>7351</v>
      </c>
      <c r="E2955" s="18" cm="1">
        <f t="array" ref="E2955">IFERROR(INDEX([2]LABORATORY!$M$2:$M$632, MATCH(1, (([2]LABORATORY!$E$2:$E$632 = D2955) * ([2]LABORATORY!$F$2:$F$632 = "Yes")), 0)),0)</f>
        <v>0</v>
      </c>
      <c r="F2955" s="18" cm="1">
        <f t="array" ref="F2955">IFERROR(INDEX([2]LABORATORY!$M$2:$M$632, MATCH(1, (([2]LABORATORY!$E$2:$E$632 = D2955) * ([2]LABORATORY!$F$2:$F$632 = "Yes")), 0)),0)</f>
        <v>0</v>
      </c>
      <c r="G2955" s="18">
        <f t="shared" si="66"/>
        <v>32000</v>
      </c>
      <c r="H2955" s="18">
        <f t="shared" si="67"/>
        <v>32000</v>
      </c>
      <c r="I2955" s="18">
        <f t="shared" si="68"/>
        <v>32000</v>
      </c>
      <c r="J2955" s="18" cm="1">
        <f t="array" ref="J2955">IFERROR(INDEX([2]LABORATORY!$Y$2:$Y$632, MATCH(1, (([2]LABORATORY!$E$2:$E$632 = D2955) * ([2]LABORATORY!$H$2:$H$632 = "Yes")), 0)),0)</f>
        <v>32000</v>
      </c>
    </row>
    <row r="2956" spans="1:10">
      <c r="A2956" s="15" t="s">
        <v>7352</v>
      </c>
      <c r="B2956" s="16" t="s">
        <v>6948</v>
      </c>
      <c r="C2956" s="17">
        <v>417655</v>
      </c>
      <c r="D2956" s="17" t="s">
        <v>7353</v>
      </c>
      <c r="E2956" s="18" cm="1">
        <f t="array" ref="E2956">IFERROR(INDEX([2]LABORATORY!$M$2:$M$632, MATCH(1, (([2]LABORATORY!$E$2:$E$632 = D2956) * ([2]LABORATORY!$F$2:$F$632 = "Yes")), 0)),0)</f>
        <v>0</v>
      </c>
      <c r="F2956" s="18" cm="1">
        <f t="array" ref="F2956">IFERROR(INDEX([2]LABORATORY!$M$2:$M$632, MATCH(1, (([2]LABORATORY!$E$2:$E$632 = D2956) * ([2]LABORATORY!$F$2:$F$632 = "Yes")), 0)),0)</f>
        <v>0</v>
      </c>
      <c r="G2956" s="18" cm="1">
        <f t="array" ref="G2956">IFERROR(INDEX([2]LABORATORY!$S$2:$S$632, MATCH(1, (([2]LABORATORY!$E$2:$E$632 = D2956) * ([2]LABORATORY!$G$2:$G$632 = "Yes")), 0)),0)</f>
        <v>3375</v>
      </c>
      <c r="H2956" s="18" cm="1">
        <f t="array" ref="H2956">IFERROR(INDEX([2]LABORATORY!$S$2:$S$632, MATCH(1, (([2]LABORATORY!$E$2:$E$632 = D2956) * ([2]LABORATORY!$G$2:$G$632 = "Yes")), 0)),0)</f>
        <v>3375</v>
      </c>
      <c r="I2956" s="18" cm="1">
        <f t="array" ref="I2956">IFERROR(INDEX([2]LABORATORY!$S$2:$S$632, MATCH(1, (([2]LABORATORY!$E$2:$E$632 = D2956) * ([2]LABORATORY!$G$2:$G$632 = "Yes")), 0)),0)</f>
        <v>3375</v>
      </c>
      <c r="J2956" s="18" cm="1">
        <f t="array" ref="J2956">IFERROR(INDEX([2]LABORATORY!$Y$2:$Y$632, MATCH(1, (([2]LABORATORY!$E$2:$E$632 = D2956) * ([2]LABORATORY!$H$2:$H$632 = "Yes")), 0)),0)</f>
        <v>4050</v>
      </c>
    </row>
    <row r="2957" spans="1:10">
      <c r="A2957" s="15" t="s">
        <v>7354</v>
      </c>
      <c r="B2957" s="16" t="s">
        <v>6948</v>
      </c>
      <c r="C2957" s="17" t="s">
        <v>8016</v>
      </c>
      <c r="D2957" s="17" t="s">
        <v>7355</v>
      </c>
      <c r="E2957" s="18" cm="1">
        <f t="array" ref="E2957">IFERROR(INDEX([2]LABORATORY!$M$2:$M$632, MATCH(1, (([2]LABORATORY!$E$2:$E$632 = D2957) * ([2]LABORATORY!$F$2:$F$632 = "Yes")), 0)),0)</f>
        <v>0</v>
      </c>
      <c r="F2957" s="18" cm="1">
        <f t="array" ref="F2957">IFERROR(INDEX([2]LABORATORY!$M$2:$M$632, MATCH(1, (([2]LABORATORY!$E$2:$E$632 = D2957) * ([2]LABORATORY!$F$2:$F$632 = "Yes")), 0)),0)</f>
        <v>0</v>
      </c>
      <c r="G2957" s="18">
        <f t="shared" ref="G2957:G2964" si="69">J2957</f>
        <v>24320</v>
      </c>
      <c r="H2957" s="18">
        <f t="shared" ref="H2957:H2964" si="70">J2957</f>
        <v>24320</v>
      </c>
      <c r="I2957" s="18">
        <f t="shared" ref="I2957:I2964" si="71">J2957</f>
        <v>24320</v>
      </c>
      <c r="J2957" s="18" cm="1">
        <f t="array" ref="J2957">IFERROR(INDEX([2]LABORATORY!$Y$2:$Y$632, MATCH(1, (([2]LABORATORY!$E$2:$E$632 = D2957) * ([2]LABORATORY!$H$2:$H$632 = "Yes")), 0)),0)</f>
        <v>24320</v>
      </c>
    </row>
    <row r="2958" spans="1:10">
      <c r="A2958" s="15" t="s">
        <v>7356</v>
      </c>
      <c r="B2958" s="16" t="s">
        <v>6948</v>
      </c>
      <c r="C2958" s="17"/>
      <c r="D2958" s="17" t="s">
        <v>7357</v>
      </c>
      <c r="E2958" s="18" cm="1">
        <f t="array" ref="E2958">IFERROR(INDEX([2]LABORATORY!$M$2:$M$632, MATCH(1, (([2]LABORATORY!$E$2:$E$632 = D2958) * ([2]LABORATORY!$F$2:$F$632 = "Yes")), 0)),0)</f>
        <v>0</v>
      </c>
      <c r="F2958" s="18" cm="1">
        <f t="array" ref="F2958">IFERROR(INDEX([2]LABORATORY!$M$2:$M$632, MATCH(1, (([2]LABORATORY!$E$2:$E$632 = D2958) * ([2]LABORATORY!$F$2:$F$632 = "Yes")), 0)),0)</f>
        <v>0</v>
      </c>
      <c r="G2958" s="18">
        <f t="shared" si="69"/>
        <v>23680</v>
      </c>
      <c r="H2958" s="18">
        <f t="shared" si="70"/>
        <v>23680</v>
      </c>
      <c r="I2958" s="18">
        <f t="shared" si="71"/>
        <v>23680</v>
      </c>
      <c r="J2958" s="18" cm="1">
        <f t="array" ref="J2958">IFERROR(INDEX([2]LABORATORY!$Y$2:$Y$632, MATCH(1, (([2]LABORATORY!$E$2:$E$632 = D2958) * ([2]LABORATORY!$H$2:$H$632 = "Yes")), 0)),0)</f>
        <v>23680</v>
      </c>
    </row>
    <row r="2959" spans="1:10">
      <c r="A2959" s="15" t="s">
        <v>7358</v>
      </c>
      <c r="B2959" s="16" t="s">
        <v>6948</v>
      </c>
      <c r="C2959" s="17">
        <v>1716093</v>
      </c>
      <c r="D2959" s="17" t="s">
        <v>7359</v>
      </c>
      <c r="E2959" s="18" cm="1">
        <f t="array" ref="E2959">IFERROR(INDEX([2]LABORATORY!$M$2:$M$632, MATCH(1, (([2]LABORATORY!$E$2:$E$632 = D2959) * ([2]LABORATORY!$F$2:$F$632 = "Yes")), 0)),0)</f>
        <v>0</v>
      </c>
      <c r="F2959" s="18" cm="1">
        <f t="array" ref="F2959">IFERROR(INDEX([2]LABORATORY!$M$2:$M$632, MATCH(1, (([2]LABORATORY!$E$2:$E$632 = D2959) * ([2]LABORATORY!$F$2:$F$632 = "Yes")), 0)),0)</f>
        <v>0</v>
      </c>
      <c r="G2959" s="18">
        <f t="shared" si="69"/>
        <v>23680</v>
      </c>
      <c r="H2959" s="18">
        <f t="shared" si="70"/>
        <v>23680</v>
      </c>
      <c r="I2959" s="18">
        <f t="shared" si="71"/>
        <v>23680</v>
      </c>
      <c r="J2959" s="18" cm="1">
        <f t="array" ref="J2959">IFERROR(INDEX([2]LABORATORY!$Y$2:$Y$632, MATCH(1, (([2]LABORATORY!$E$2:$E$632 = D2959) * ([2]LABORATORY!$H$2:$H$632 = "Yes")), 0)),0)</f>
        <v>23680</v>
      </c>
    </row>
    <row r="2960" spans="1:10">
      <c r="A2960" s="15" t="s">
        <v>7360</v>
      </c>
      <c r="B2960" s="16" t="s">
        <v>6948</v>
      </c>
      <c r="C2960" s="17"/>
      <c r="D2960" s="17" t="s">
        <v>7361</v>
      </c>
      <c r="E2960" s="18" cm="1">
        <f t="array" ref="E2960">IFERROR(INDEX([2]LABORATORY!$M$2:$M$632, MATCH(1, (([2]LABORATORY!$E$2:$E$632 = D2960) * ([2]LABORATORY!$F$2:$F$632 = "Yes")), 0)),0)</f>
        <v>0</v>
      </c>
      <c r="F2960" s="18" cm="1">
        <f t="array" ref="F2960">IFERROR(INDEX([2]LABORATORY!$M$2:$M$632, MATCH(1, (([2]LABORATORY!$E$2:$E$632 = D2960) * ([2]LABORATORY!$F$2:$F$632 = "Yes")), 0)),0)</f>
        <v>0</v>
      </c>
      <c r="G2960" s="18">
        <f t="shared" si="69"/>
        <v>23680</v>
      </c>
      <c r="H2960" s="18">
        <f t="shared" si="70"/>
        <v>23680</v>
      </c>
      <c r="I2960" s="18">
        <f t="shared" si="71"/>
        <v>23680</v>
      </c>
      <c r="J2960" s="18" cm="1">
        <f t="array" ref="J2960">IFERROR(INDEX([2]LABORATORY!$Y$2:$Y$632, MATCH(1, (([2]LABORATORY!$E$2:$E$632 = D2960) * ([2]LABORATORY!$H$2:$H$632 = "Yes")), 0)),0)</f>
        <v>23680</v>
      </c>
    </row>
    <row r="2961" spans="1:10">
      <c r="A2961" s="15" t="s">
        <v>7362</v>
      </c>
      <c r="B2961" s="16" t="s">
        <v>6948</v>
      </c>
      <c r="C2961" s="17"/>
      <c r="D2961" s="17" t="s">
        <v>7363</v>
      </c>
      <c r="E2961" s="18" cm="1">
        <f t="array" ref="E2961">IFERROR(INDEX([2]LABORATORY!$M$2:$M$632, MATCH(1, (([2]LABORATORY!$E$2:$E$632 = D2961) * ([2]LABORATORY!$F$2:$F$632 = "Yes")), 0)),0)</f>
        <v>0</v>
      </c>
      <c r="F2961" s="18" cm="1">
        <f t="array" ref="F2961">IFERROR(INDEX([2]LABORATORY!$M$2:$M$632, MATCH(1, (([2]LABORATORY!$E$2:$E$632 = D2961) * ([2]LABORATORY!$F$2:$F$632 = "Yes")), 0)),0)</f>
        <v>0</v>
      </c>
      <c r="G2961" s="18">
        <f t="shared" si="69"/>
        <v>24320</v>
      </c>
      <c r="H2961" s="18">
        <f t="shared" si="70"/>
        <v>24320</v>
      </c>
      <c r="I2961" s="18">
        <f t="shared" si="71"/>
        <v>24320</v>
      </c>
      <c r="J2961" s="18" cm="1">
        <f t="array" ref="J2961">IFERROR(INDEX([2]LABORATORY!$Y$2:$Y$632, MATCH(1, (([2]LABORATORY!$E$2:$E$632 = D2961) * ([2]LABORATORY!$H$2:$H$632 = "Yes")), 0)),0)</f>
        <v>24320</v>
      </c>
    </row>
    <row r="2962" spans="1:10">
      <c r="A2962" s="15" t="s">
        <v>7364</v>
      </c>
      <c r="B2962" s="16" t="s">
        <v>6948</v>
      </c>
      <c r="C2962" s="17"/>
      <c r="D2962" s="17" t="s">
        <v>7365</v>
      </c>
      <c r="E2962" s="18" cm="1">
        <f t="array" ref="E2962">IFERROR(INDEX([2]LABORATORY!$M$2:$M$632, MATCH(1, (([2]LABORATORY!$E$2:$E$632 = D2962) * ([2]LABORATORY!$F$2:$F$632 = "Yes")), 0)),0)</f>
        <v>0</v>
      </c>
      <c r="F2962" s="18" cm="1">
        <f t="array" ref="F2962">IFERROR(INDEX([2]LABORATORY!$M$2:$M$632, MATCH(1, (([2]LABORATORY!$E$2:$E$632 = D2962) * ([2]LABORATORY!$F$2:$F$632 = "Yes")), 0)),0)</f>
        <v>0</v>
      </c>
      <c r="G2962" s="18">
        <f t="shared" si="69"/>
        <v>4455</v>
      </c>
      <c r="H2962" s="18">
        <f t="shared" si="70"/>
        <v>4455</v>
      </c>
      <c r="I2962" s="18">
        <f t="shared" si="71"/>
        <v>4455</v>
      </c>
      <c r="J2962" s="18" cm="1">
        <f t="array" ref="J2962">IFERROR(INDEX([2]LABORATORY!$Y$2:$Y$632, MATCH(1, (([2]LABORATORY!$E$2:$E$632 = D2962) * ([2]LABORATORY!$H$2:$H$632 = "Yes")), 0)),0)</f>
        <v>4455</v>
      </c>
    </row>
    <row r="2963" spans="1:10">
      <c r="A2963" s="15" t="s">
        <v>7366</v>
      </c>
      <c r="B2963" s="16" t="s">
        <v>6948</v>
      </c>
      <c r="C2963" s="17" t="s">
        <v>8017</v>
      </c>
      <c r="D2963" s="17" t="s">
        <v>7367</v>
      </c>
      <c r="E2963" s="18" cm="1">
        <f t="array" ref="E2963">IFERROR(INDEX([2]LABORATORY!$M$2:$M$632, MATCH(1, (([2]LABORATORY!$E$2:$E$632 = D2963) * ([2]LABORATORY!$F$2:$F$632 = "Yes")), 0)),0)</f>
        <v>0</v>
      </c>
      <c r="F2963" s="18" cm="1">
        <f t="array" ref="F2963">IFERROR(INDEX([2]LABORATORY!$M$2:$M$632, MATCH(1, (([2]LABORATORY!$E$2:$E$632 = D2963) * ([2]LABORATORY!$F$2:$F$632 = "Yes")), 0)),0)</f>
        <v>0</v>
      </c>
      <c r="G2963" s="18">
        <f t="shared" si="69"/>
        <v>15187.5</v>
      </c>
      <c r="H2963" s="18">
        <f t="shared" si="70"/>
        <v>15187.5</v>
      </c>
      <c r="I2963" s="18">
        <f t="shared" si="71"/>
        <v>15187.5</v>
      </c>
      <c r="J2963" s="18" cm="1">
        <f t="array" ref="J2963">IFERROR(INDEX([2]LABORATORY!$Y$2:$Y$632, MATCH(1, (([2]LABORATORY!$E$2:$E$632 = D2963) * ([2]LABORATORY!$H$2:$H$632 = "Yes")), 0)),0)</f>
        <v>15187.5</v>
      </c>
    </row>
    <row r="2964" spans="1:10">
      <c r="A2964" s="15" t="s">
        <v>7368</v>
      </c>
      <c r="B2964" s="16" t="s">
        <v>6948</v>
      </c>
      <c r="C2964" s="17" t="s">
        <v>8018</v>
      </c>
      <c r="D2964" s="17" t="s">
        <v>7369</v>
      </c>
      <c r="E2964" s="18" cm="1">
        <f t="array" ref="E2964">IFERROR(INDEX([2]LABORATORY!$M$2:$M$632, MATCH(1, (([2]LABORATORY!$E$2:$E$632 = D2964) * ([2]LABORATORY!$F$2:$F$632 = "Yes")), 0)),0)</f>
        <v>0</v>
      </c>
      <c r="F2964" s="18" cm="1">
        <f t="array" ref="F2964">IFERROR(INDEX([2]LABORATORY!$M$2:$M$632, MATCH(1, (([2]LABORATORY!$E$2:$E$632 = D2964) * ([2]LABORATORY!$F$2:$F$632 = "Yes")), 0)),0)</f>
        <v>0</v>
      </c>
      <c r="G2964" s="18">
        <f t="shared" si="69"/>
        <v>14240</v>
      </c>
      <c r="H2964" s="18">
        <f t="shared" si="70"/>
        <v>14240</v>
      </c>
      <c r="I2964" s="18">
        <f t="shared" si="71"/>
        <v>14240</v>
      </c>
      <c r="J2964" s="18" cm="1">
        <f t="array" ref="J2964">IFERROR(INDEX([2]LABORATORY!$Y$2:$Y$632, MATCH(1, (([2]LABORATORY!$E$2:$E$632 = D2964) * ([2]LABORATORY!$H$2:$H$632 = "Yes")), 0)),0)</f>
        <v>14240</v>
      </c>
    </row>
    <row r="2965" spans="1:10">
      <c r="A2965" s="15" t="s">
        <v>7370</v>
      </c>
      <c r="B2965" s="16" t="s">
        <v>6948</v>
      </c>
      <c r="C2965" s="17" t="s">
        <v>8019</v>
      </c>
      <c r="D2965" s="17" t="s">
        <v>7371</v>
      </c>
      <c r="E2965" s="18" cm="1">
        <f t="array" ref="E2965">IFERROR(INDEX([2]LABORATORY!$M$2:$M$632, MATCH(1, (([2]LABORATORY!$E$2:$E$632 = D2965) * ([2]LABORATORY!$F$2:$F$632 = "Yes")), 0)),0)</f>
        <v>1690</v>
      </c>
      <c r="F2965" s="18" cm="1">
        <f t="array" ref="F2965">IFERROR(INDEX([2]LABORATORY!$M$2:$M$632, MATCH(1, (([2]LABORATORY!$E$2:$E$632 = D2965) * ([2]LABORATORY!$F$2:$F$632 = "Yes")), 0)),0)</f>
        <v>1690</v>
      </c>
      <c r="G2965" s="18" cm="1">
        <f t="array" ref="G2965">IFERROR(INDEX([2]LABORATORY!$S$2:$S$632, MATCH(1, (([2]LABORATORY!$E$2:$E$632 = D2965) * ([2]LABORATORY!$G$2:$G$632 = "Yes")), 0)),0)</f>
        <v>3375</v>
      </c>
      <c r="H2965" s="18" cm="1">
        <f t="array" ref="H2965">IFERROR(INDEX([2]LABORATORY!$S$2:$S$632, MATCH(1, (([2]LABORATORY!$E$2:$E$632 = D2965) * ([2]LABORATORY!$G$2:$G$632 = "Yes")), 0)),0)</f>
        <v>3375</v>
      </c>
      <c r="I2965" s="18" cm="1">
        <f t="array" ref="I2965">IFERROR(INDEX([2]LABORATORY!$S$2:$S$632, MATCH(1, (([2]LABORATORY!$E$2:$E$632 = D2965) * ([2]LABORATORY!$G$2:$G$632 = "Yes")), 0)),0)</f>
        <v>3375</v>
      </c>
      <c r="J2965" s="18" cm="1">
        <f t="array" ref="J2965">IFERROR(INDEX([2]LABORATORY!$Y$2:$Y$632, MATCH(1, (([2]LABORATORY!$E$2:$E$632 = D2965) * ([2]LABORATORY!$H$2:$H$632 = "Yes")), 0)),0)</f>
        <v>4455</v>
      </c>
    </row>
    <row r="2966" spans="1:10">
      <c r="A2966" s="15" t="s">
        <v>7372</v>
      </c>
      <c r="B2966" s="16" t="s">
        <v>6948</v>
      </c>
      <c r="C2966" s="17">
        <v>433331</v>
      </c>
      <c r="D2966" s="17" t="s">
        <v>7373</v>
      </c>
      <c r="E2966" s="18" cm="1">
        <f t="array" ref="E2966">IFERROR(INDEX([2]LABORATORY!$M$2:$M$632, MATCH(1, (([2]LABORATORY!$E$2:$E$632 = D2966) * ([2]LABORATORY!$F$2:$F$632 = "Yes")), 0)),0)</f>
        <v>0</v>
      </c>
      <c r="F2966" s="18" cm="1">
        <f t="array" ref="F2966">IFERROR(INDEX([2]LABORATORY!$M$2:$M$632, MATCH(1, (([2]LABORATORY!$E$2:$E$632 = D2966) * ([2]LABORATORY!$F$2:$F$632 = "Yes")), 0)),0)</f>
        <v>0</v>
      </c>
      <c r="G2966" s="18">
        <f>J2966</f>
        <v>10125</v>
      </c>
      <c r="H2966" s="18">
        <f>J2966</f>
        <v>10125</v>
      </c>
      <c r="I2966" s="18">
        <f>J2966</f>
        <v>10125</v>
      </c>
      <c r="J2966" s="18" cm="1">
        <f t="array" ref="J2966">IFERROR(INDEX([2]LABORATORY!$Y$2:$Y$632, MATCH(1, (([2]LABORATORY!$E$2:$E$632 = D2966) * ([2]LABORATORY!$H$2:$H$632 = "Yes")), 0)),0)</f>
        <v>10125</v>
      </c>
    </row>
    <row r="2967" spans="1:10">
      <c r="A2967" s="15" t="s">
        <v>7374</v>
      </c>
      <c r="B2967" s="16" t="s">
        <v>6948</v>
      </c>
      <c r="C2967" s="17" t="s">
        <v>8020</v>
      </c>
      <c r="D2967" s="17" t="s">
        <v>7375</v>
      </c>
      <c r="E2967" s="18" cm="1">
        <f t="array" ref="E2967">IFERROR(INDEX([2]LABORATORY!$M$2:$M$632, MATCH(1, (([2]LABORATORY!$E$2:$E$632 = D2967) * ([2]LABORATORY!$F$2:$F$632 = "Yes")), 0)),0)</f>
        <v>0</v>
      </c>
      <c r="F2967" s="18" cm="1">
        <f t="array" ref="F2967">IFERROR(INDEX([2]LABORATORY!$M$2:$M$632, MATCH(1, (([2]LABORATORY!$E$2:$E$632 = D2967) * ([2]LABORATORY!$F$2:$F$632 = "Yes")), 0)),0)</f>
        <v>0</v>
      </c>
      <c r="G2967" s="18" cm="1">
        <f t="array" ref="G2967">IFERROR(INDEX([2]LABORATORY!$S$2:$S$632, MATCH(1, (([2]LABORATORY!$E$2:$E$632 = D2967) * ([2]LABORATORY!$G$2:$G$632 = "Yes")), 0)),0)</f>
        <v>3375</v>
      </c>
      <c r="H2967" s="18" cm="1">
        <f t="array" ref="H2967">IFERROR(INDEX([2]LABORATORY!$S$2:$S$632, MATCH(1, (([2]LABORATORY!$E$2:$E$632 = D2967) * ([2]LABORATORY!$G$2:$G$632 = "Yes")), 0)),0)</f>
        <v>3375</v>
      </c>
      <c r="I2967" s="18" cm="1">
        <f t="array" ref="I2967">IFERROR(INDEX([2]LABORATORY!$S$2:$S$632, MATCH(1, (([2]LABORATORY!$E$2:$E$632 = D2967) * ([2]LABORATORY!$G$2:$G$632 = "Yes")), 0)),0)</f>
        <v>3375</v>
      </c>
      <c r="J2967" s="18" cm="1">
        <f t="array" ref="J2967">IFERROR(INDEX([2]LABORATORY!$Y$2:$Y$632, MATCH(1, (([2]LABORATORY!$E$2:$E$632 = D2967) * ([2]LABORATORY!$H$2:$H$632 = "Yes")), 0)),0)</f>
        <v>4455</v>
      </c>
    </row>
    <row r="2968" spans="1:10">
      <c r="A2968" s="15" t="s">
        <v>7376</v>
      </c>
      <c r="B2968" s="16" t="s">
        <v>6948</v>
      </c>
      <c r="C2968" s="17"/>
      <c r="D2968" s="17" t="s">
        <v>7377</v>
      </c>
      <c r="E2968" s="18" cm="1">
        <f t="array" ref="E2968">IFERROR(INDEX([2]LABORATORY!$M$2:$M$632, MATCH(1, (([2]LABORATORY!$E$2:$E$632 = D2968) * ([2]LABORATORY!$F$2:$F$632 = "Yes")), 0)),0)</f>
        <v>0</v>
      </c>
      <c r="F2968" s="18" cm="1">
        <f t="array" ref="F2968">IFERROR(INDEX([2]LABORATORY!$M$2:$M$632, MATCH(1, (([2]LABORATORY!$E$2:$E$632 = D2968) * ([2]LABORATORY!$F$2:$F$632 = "Yes")), 0)),0)</f>
        <v>0</v>
      </c>
      <c r="G2968" s="18">
        <f t="shared" ref="G2968:G2978" si="72">J2968</f>
        <v>22720</v>
      </c>
      <c r="H2968" s="18">
        <f t="shared" ref="H2968:H2978" si="73">J2968</f>
        <v>22720</v>
      </c>
      <c r="I2968" s="18">
        <f t="shared" ref="I2968:I2978" si="74">J2968</f>
        <v>22720</v>
      </c>
      <c r="J2968" s="18" cm="1">
        <f t="array" ref="J2968">IFERROR(INDEX([2]LABORATORY!$Y$2:$Y$632, MATCH(1, (([2]LABORATORY!$E$2:$E$632 = D2968) * ([2]LABORATORY!$H$2:$H$632 = "Yes")), 0)),0)</f>
        <v>22720</v>
      </c>
    </row>
    <row r="2969" spans="1:10">
      <c r="A2969" s="15" t="s">
        <v>7378</v>
      </c>
      <c r="B2969" s="16" t="s">
        <v>6948</v>
      </c>
      <c r="C2969" s="17"/>
      <c r="D2969" s="17" t="s">
        <v>7379</v>
      </c>
      <c r="E2969" s="18" cm="1">
        <f t="array" ref="E2969">IFERROR(INDEX([2]LABORATORY!$M$2:$M$632, MATCH(1, (([2]LABORATORY!$E$2:$E$632 = D2969) * ([2]LABORATORY!$F$2:$F$632 = "Yes")), 0)),0)</f>
        <v>0</v>
      </c>
      <c r="F2969" s="18" cm="1">
        <f t="array" ref="F2969">IFERROR(INDEX([2]LABORATORY!$M$2:$M$632, MATCH(1, (([2]LABORATORY!$E$2:$E$632 = D2969) * ([2]LABORATORY!$F$2:$F$632 = "Yes")), 0)),0)</f>
        <v>0</v>
      </c>
      <c r="G2969" s="18">
        <f t="shared" si="72"/>
        <v>22720</v>
      </c>
      <c r="H2969" s="18">
        <f t="shared" si="73"/>
        <v>22720</v>
      </c>
      <c r="I2969" s="18">
        <f t="shared" si="74"/>
        <v>22720</v>
      </c>
      <c r="J2969" s="18" cm="1">
        <f t="array" ref="J2969">IFERROR(INDEX([2]LABORATORY!$Y$2:$Y$632, MATCH(1, (([2]LABORATORY!$E$2:$E$632 = D2969) * ([2]LABORATORY!$H$2:$H$632 = "Yes")), 0)),0)</f>
        <v>22720</v>
      </c>
    </row>
    <row r="2970" spans="1:10">
      <c r="A2970" s="15" t="s">
        <v>7380</v>
      </c>
      <c r="B2970" s="16" t="s">
        <v>6948</v>
      </c>
      <c r="C2970" s="17"/>
      <c r="D2970" s="17" t="s">
        <v>7381</v>
      </c>
      <c r="E2970" s="18" cm="1">
        <f t="array" ref="E2970">IFERROR(INDEX([2]LABORATORY!$M$2:$M$632, MATCH(1, (([2]LABORATORY!$E$2:$E$632 = D2970) * ([2]LABORATORY!$F$2:$F$632 = "Yes")), 0)),0)</f>
        <v>0</v>
      </c>
      <c r="F2970" s="18" cm="1">
        <f t="array" ref="F2970">IFERROR(INDEX([2]LABORATORY!$M$2:$M$632, MATCH(1, (([2]LABORATORY!$E$2:$E$632 = D2970) * ([2]LABORATORY!$F$2:$F$632 = "Yes")), 0)),0)</f>
        <v>0</v>
      </c>
      <c r="G2970" s="18">
        <f t="shared" si="72"/>
        <v>22720</v>
      </c>
      <c r="H2970" s="18">
        <f t="shared" si="73"/>
        <v>22720</v>
      </c>
      <c r="I2970" s="18">
        <f t="shared" si="74"/>
        <v>22720</v>
      </c>
      <c r="J2970" s="18" cm="1">
        <f t="array" ref="J2970">IFERROR(INDEX([2]LABORATORY!$Y$2:$Y$632, MATCH(1, (([2]LABORATORY!$E$2:$E$632 = D2970) * ([2]LABORATORY!$H$2:$H$632 = "Yes")), 0)),0)</f>
        <v>22720</v>
      </c>
    </row>
    <row r="2971" spans="1:10">
      <c r="A2971" s="15" t="s">
        <v>7382</v>
      </c>
      <c r="B2971" s="16" t="s">
        <v>6948</v>
      </c>
      <c r="C2971" s="17"/>
      <c r="D2971" s="17" t="s">
        <v>7383</v>
      </c>
      <c r="E2971" s="18" cm="1">
        <f t="array" ref="E2971">IFERROR(INDEX([2]LABORATORY!$M$2:$M$632, MATCH(1, (([2]LABORATORY!$E$2:$E$632 = D2971) * ([2]LABORATORY!$F$2:$F$632 = "Yes")), 0)),0)</f>
        <v>0</v>
      </c>
      <c r="F2971" s="18" cm="1">
        <f t="array" ref="F2971">IFERROR(INDEX([2]LABORATORY!$M$2:$M$632, MATCH(1, (([2]LABORATORY!$E$2:$E$632 = D2971) * ([2]LABORATORY!$F$2:$F$632 = "Yes")), 0)),0)</f>
        <v>0</v>
      </c>
      <c r="G2971" s="18">
        <f t="shared" si="72"/>
        <v>22720</v>
      </c>
      <c r="H2971" s="18">
        <f t="shared" si="73"/>
        <v>22720</v>
      </c>
      <c r="I2971" s="18">
        <f t="shared" si="74"/>
        <v>22720</v>
      </c>
      <c r="J2971" s="18" cm="1">
        <f t="array" ref="J2971">IFERROR(INDEX([2]LABORATORY!$Y$2:$Y$632, MATCH(1, (([2]LABORATORY!$E$2:$E$632 = D2971) * ([2]LABORATORY!$H$2:$H$632 = "Yes")), 0)),0)</f>
        <v>22720</v>
      </c>
    </row>
    <row r="2972" spans="1:10">
      <c r="A2972" s="15" t="s">
        <v>7384</v>
      </c>
      <c r="B2972" s="16" t="s">
        <v>6948</v>
      </c>
      <c r="C2972" s="17" t="s">
        <v>8021</v>
      </c>
      <c r="D2972" s="17" t="s">
        <v>7385</v>
      </c>
      <c r="E2972" s="18" cm="1">
        <f t="array" ref="E2972">IFERROR(INDEX([2]LABORATORY!$M$2:$M$632, MATCH(1, (([2]LABORATORY!$E$2:$E$632 = D2972) * ([2]LABORATORY!$F$2:$F$632 = "Yes")), 0)),0)</f>
        <v>0</v>
      </c>
      <c r="F2972" s="18" cm="1">
        <f t="array" ref="F2972">IFERROR(INDEX([2]LABORATORY!$M$2:$M$632, MATCH(1, (([2]LABORATORY!$E$2:$E$632 = D2972) * ([2]LABORATORY!$F$2:$F$632 = "Yes")), 0)),0)</f>
        <v>0</v>
      </c>
      <c r="G2972" s="18">
        <f t="shared" si="72"/>
        <v>15187.5</v>
      </c>
      <c r="H2972" s="18">
        <f t="shared" si="73"/>
        <v>15187.5</v>
      </c>
      <c r="I2972" s="18">
        <f t="shared" si="74"/>
        <v>15187.5</v>
      </c>
      <c r="J2972" s="18" cm="1">
        <f t="array" ref="J2972">IFERROR(INDEX([2]LABORATORY!$Y$2:$Y$632, MATCH(1, (([2]LABORATORY!$E$2:$E$632 = D2972) * ([2]LABORATORY!$H$2:$H$632 = "Yes")), 0)),0)</f>
        <v>15187.5</v>
      </c>
    </row>
    <row r="2973" spans="1:10">
      <c r="A2973" s="15" t="s">
        <v>7386</v>
      </c>
      <c r="B2973" s="16" t="s">
        <v>6948</v>
      </c>
      <c r="C2973" s="17"/>
      <c r="D2973" s="17" t="s">
        <v>7387</v>
      </c>
      <c r="E2973" s="18" cm="1">
        <f t="array" ref="E2973">IFERROR(INDEX([2]LABORATORY!$M$2:$M$632, MATCH(1, (([2]LABORATORY!$E$2:$E$632 = D2973) * ([2]LABORATORY!$F$2:$F$632 = "Yes")), 0)),0)</f>
        <v>0</v>
      </c>
      <c r="F2973" s="18" cm="1">
        <f t="array" ref="F2973">IFERROR(INDEX([2]LABORATORY!$M$2:$M$632, MATCH(1, (([2]LABORATORY!$E$2:$E$632 = D2973) * ([2]LABORATORY!$F$2:$F$632 = "Yes")), 0)),0)</f>
        <v>0</v>
      </c>
      <c r="G2973" s="18">
        <f t="shared" si="72"/>
        <v>20640</v>
      </c>
      <c r="H2973" s="18">
        <f t="shared" si="73"/>
        <v>20640</v>
      </c>
      <c r="I2973" s="18">
        <f t="shared" si="74"/>
        <v>20640</v>
      </c>
      <c r="J2973" s="18" cm="1">
        <f t="array" ref="J2973">IFERROR(INDEX([2]LABORATORY!$Y$2:$Y$632, MATCH(1, (([2]LABORATORY!$E$2:$E$632 = D2973) * ([2]LABORATORY!$H$2:$H$632 = "Yes")), 0)),0)</f>
        <v>20640</v>
      </c>
    </row>
    <row r="2974" spans="1:10">
      <c r="A2974" s="15" t="s">
        <v>7388</v>
      </c>
      <c r="B2974" s="16" t="s">
        <v>6948</v>
      </c>
      <c r="C2974" s="17">
        <v>84982</v>
      </c>
      <c r="D2974" s="17" t="s">
        <v>7389</v>
      </c>
      <c r="E2974" s="18" cm="1">
        <f t="array" ref="E2974">IFERROR(INDEX([2]LABORATORY!$M$2:$M$632, MATCH(1, (([2]LABORATORY!$E$2:$E$632 = D2974) * ([2]LABORATORY!$F$2:$F$632 = "Yes")), 0)),0)</f>
        <v>0</v>
      </c>
      <c r="F2974" s="18" cm="1">
        <f t="array" ref="F2974">IFERROR(INDEX([2]LABORATORY!$M$2:$M$632, MATCH(1, (([2]LABORATORY!$E$2:$E$632 = D2974) * ([2]LABORATORY!$F$2:$F$632 = "Yes")), 0)),0)</f>
        <v>0</v>
      </c>
      <c r="G2974" s="18">
        <f t="shared" si="72"/>
        <v>4050</v>
      </c>
      <c r="H2974" s="18">
        <f t="shared" si="73"/>
        <v>4050</v>
      </c>
      <c r="I2974" s="18">
        <f t="shared" si="74"/>
        <v>4050</v>
      </c>
      <c r="J2974" s="18" cm="1">
        <f t="array" ref="J2974">IFERROR(INDEX([2]LABORATORY!$Y$2:$Y$632, MATCH(1, (([2]LABORATORY!$E$2:$E$632 = D2974) * ([2]LABORATORY!$H$2:$H$632 = "Yes")), 0)),0)</f>
        <v>4050</v>
      </c>
    </row>
    <row r="2975" spans="1:10">
      <c r="A2975" s="15" t="s">
        <v>7390</v>
      </c>
      <c r="B2975" s="16" t="s">
        <v>6948</v>
      </c>
      <c r="C2975" s="17"/>
      <c r="D2975" s="17" t="s">
        <v>7391</v>
      </c>
      <c r="E2975" s="18" cm="1">
        <f t="array" ref="E2975">IFERROR(INDEX([2]LABORATORY!$M$2:$M$632, MATCH(1, (([2]LABORATORY!$E$2:$E$632 = D2975) * ([2]LABORATORY!$F$2:$F$632 = "Yes")), 0)),0)</f>
        <v>0</v>
      </c>
      <c r="F2975" s="18" cm="1">
        <f t="array" ref="F2975">IFERROR(INDEX([2]LABORATORY!$M$2:$M$632, MATCH(1, (([2]LABORATORY!$E$2:$E$632 = D2975) * ([2]LABORATORY!$F$2:$F$632 = "Yes")), 0)),0)</f>
        <v>0</v>
      </c>
      <c r="G2975" s="18">
        <f t="shared" si="72"/>
        <v>48000</v>
      </c>
      <c r="H2975" s="18">
        <f t="shared" si="73"/>
        <v>48000</v>
      </c>
      <c r="I2975" s="18">
        <f t="shared" si="74"/>
        <v>48000</v>
      </c>
      <c r="J2975" s="18" cm="1">
        <f t="array" ref="J2975">IFERROR(INDEX([2]LABORATORY!$Y$2:$Y$632, MATCH(1, (([2]LABORATORY!$E$2:$E$632 = D2975) * ([2]LABORATORY!$H$2:$H$632 = "Yes")), 0)),0)</f>
        <v>48000</v>
      </c>
    </row>
    <row r="2976" spans="1:10">
      <c r="A2976" s="15" t="s">
        <v>7392</v>
      </c>
      <c r="B2976" s="16" t="s">
        <v>6948</v>
      </c>
      <c r="C2976" s="17"/>
      <c r="D2976" s="17" t="s">
        <v>7393</v>
      </c>
      <c r="E2976" s="18" cm="1">
        <f t="array" ref="E2976">IFERROR(INDEX([2]LABORATORY!$M$2:$M$632, MATCH(1, (([2]LABORATORY!$E$2:$E$632 = D2976) * ([2]LABORATORY!$F$2:$F$632 = "Yes")), 0)),0)</f>
        <v>0</v>
      </c>
      <c r="F2976" s="18" cm="1">
        <f t="array" ref="F2976">IFERROR(INDEX([2]LABORATORY!$M$2:$M$632, MATCH(1, (([2]LABORATORY!$E$2:$E$632 = D2976) * ([2]LABORATORY!$F$2:$F$632 = "Yes")), 0)),0)</f>
        <v>0</v>
      </c>
      <c r="G2976" s="18">
        <f t="shared" si="72"/>
        <v>24000</v>
      </c>
      <c r="H2976" s="18">
        <f t="shared" si="73"/>
        <v>24000</v>
      </c>
      <c r="I2976" s="18">
        <f t="shared" si="74"/>
        <v>24000</v>
      </c>
      <c r="J2976" s="18" cm="1">
        <f t="array" ref="J2976">IFERROR(INDEX([2]LABORATORY!$Y$2:$Y$632, MATCH(1, (([2]LABORATORY!$E$2:$E$632 = D2976) * ([2]LABORATORY!$H$2:$H$632 = "Yes")), 0)),0)</f>
        <v>24000</v>
      </c>
    </row>
    <row r="2977" spans="1:10">
      <c r="A2977" s="15" t="s">
        <v>7394</v>
      </c>
      <c r="B2977" s="16" t="s">
        <v>7395</v>
      </c>
      <c r="C2977" s="17"/>
      <c r="D2977" s="17" t="s">
        <v>7396</v>
      </c>
      <c r="E2977" s="18" cm="1">
        <f t="array" ref="E2977">IFERROR(INDEX([2]LABORATORY!$M$2:$M$632, MATCH(1, (([2]LABORATORY!$E$2:$E$632 = D2977) * ([2]LABORATORY!$F$2:$F$632 = "Yes")), 0)),0)</f>
        <v>0</v>
      </c>
      <c r="F2977" s="18" cm="1">
        <f t="array" ref="F2977">IFERROR(INDEX([2]LABORATORY!$M$2:$M$632, MATCH(1, (([2]LABORATORY!$E$2:$E$632 = D2977) * ([2]LABORATORY!$F$2:$F$632 = "Yes")), 0)),0)</f>
        <v>0</v>
      </c>
      <c r="G2977" s="18">
        <f t="shared" si="72"/>
        <v>2400</v>
      </c>
      <c r="H2977" s="18">
        <f t="shared" si="73"/>
        <v>2400</v>
      </c>
      <c r="I2977" s="18">
        <f t="shared" si="74"/>
        <v>2400</v>
      </c>
      <c r="J2977" s="18" cm="1">
        <f t="array" ref="J2977">IFERROR(INDEX([2]LABORATORY!$Y$2:$Y$632, MATCH(1, (([2]LABORATORY!$E$2:$E$632 = D2977) * ([2]LABORATORY!$H$2:$H$632 = "Yes")), 0)),0)</f>
        <v>2400</v>
      </c>
    </row>
    <row r="2978" spans="1:10">
      <c r="A2978" s="15" t="s">
        <v>7397</v>
      </c>
      <c r="B2978" s="16" t="s">
        <v>7398</v>
      </c>
      <c r="C2978" s="17" t="s">
        <v>8022</v>
      </c>
      <c r="D2978" s="17" t="s">
        <v>7399</v>
      </c>
      <c r="E2978" s="18" cm="1">
        <f t="array" ref="E2978">IFERROR(INDEX([2]LABORATORY!$M$2:$M$632, MATCH(1, (([2]LABORATORY!$E$2:$E$632 = D2978) * ([2]LABORATORY!$F$2:$F$632 = "Yes")), 0)),0)</f>
        <v>0</v>
      </c>
      <c r="F2978" s="18" cm="1">
        <f t="array" ref="F2978">IFERROR(INDEX([2]LABORATORY!$M$2:$M$632, MATCH(1, (([2]LABORATORY!$E$2:$E$632 = D2978) * ([2]LABORATORY!$F$2:$F$632 = "Yes")), 0)),0)</f>
        <v>0</v>
      </c>
      <c r="G2978" s="18">
        <f t="shared" si="72"/>
        <v>11040</v>
      </c>
      <c r="H2978" s="18">
        <f t="shared" si="73"/>
        <v>11040</v>
      </c>
      <c r="I2978" s="18">
        <f t="shared" si="74"/>
        <v>11040</v>
      </c>
      <c r="J2978" s="18" cm="1">
        <f t="array" ref="J2978">IFERROR(INDEX([2]LABORATORY!$Y$2:$Y$632, MATCH(1, (([2]LABORATORY!$E$2:$E$632 = D2978) * ([2]LABORATORY!$H$2:$H$632 = "Yes")), 0)),0)</f>
        <v>11040</v>
      </c>
    </row>
    <row r="2979" spans="1:10">
      <c r="A2979" s="15" t="s">
        <v>7400</v>
      </c>
      <c r="B2979" s="16" t="s">
        <v>7398</v>
      </c>
      <c r="C2979" s="17" t="s">
        <v>8023</v>
      </c>
      <c r="D2979" s="17" t="s">
        <v>7401</v>
      </c>
      <c r="E2979" s="18" cm="1">
        <f t="array" ref="E2979">IFERROR(INDEX([2]LABORATORY!$M$2:$M$632, MATCH(1, (([2]LABORATORY!$E$2:$E$632 = D2979) * ([2]LABORATORY!$F$2:$F$632 = "Yes")), 0)),0)</f>
        <v>0</v>
      </c>
      <c r="F2979" s="18" cm="1">
        <f t="array" ref="F2979">IFERROR(INDEX([2]LABORATORY!$M$2:$M$632, MATCH(1, (([2]LABORATORY!$E$2:$E$632 = D2979) * ([2]LABORATORY!$F$2:$F$632 = "Yes")), 0)),0)</f>
        <v>0</v>
      </c>
      <c r="G2979" s="18" cm="1">
        <f t="array" ref="G2979">IFERROR(INDEX([2]LABORATORY!$S$2:$S$632, MATCH(1, (([2]LABORATORY!$E$2:$E$632 = D2979) * ([2]LABORATORY!$G$2:$G$632 = "Yes")), 0)),0)</f>
        <v>1375</v>
      </c>
      <c r="H2979" s="18" cm="1">
        <f t="array" ref="H2979">IFERROR(INDEX([2]LABORATORY!$S$2:$S$632, MATCH(1, (([2]LABORATORY!$E$2:$E$632 = D2979) * ([2]LABORATORY!$G$2:$G$632 = "Yes")), 0)),0)</f>
        <v>1375</v>
      </c>
      <c r="I2979" s="18" cm="1">
        <f t="array" ref="I2979">IFERROR(INDEX([2]LABORATORY!$S$2:$S$632, MATCH(1, (([2]LABORATORY!$E$2:$E$632 = D2979) * ([2]LABORATORY!$G$2:$G$632 = "Yes")), 0)),0)</f>
        <v>1375</v>
      </c>
      <c r="J2979" s="18" cm="1">
        <f t="array" ref="J2979">IFERROR(INDEX([2]LABORATORY!$Y$2:$Y$632, MATCH(1, (([2]LABORATORY!$E$2:$E$632 = D2979) * ([2]LABORATORY!$H$2:$H$632 = "Yes")), 0)),0)</f>
        <v>6720</v>
      </c>
    </row>
    <row r="2980" spans="1:10">
      <c r="A2980" s="15" t="s">
        <v>7402</v>
      </c>
      <c r="B2980" s="16" t="s">
        <v>7398</v>
      </c>
      <c r="C2980" s="17" t="s">
        <v>8024</v>
      </c>
      <c r="D2980" s="17" t="s">
        <v>7403</v>
      </c>
      <c r="E2980" s="18" cm="1">
        <f t="array" ref="E2980">IFERROR(INDEX([2]LABORATORY!$M$2:$M$632, MATCH(1, (([2]LABORATORY!$E$2:$E$632 = D2980) * ([2]LABORATORY!$F$2:$F$632 = "Yes")), 0)),0)</f>
        <v>0</v>
      </c>
      <c r="F2980" s="18" cm="1">
        <f t="array" ref="F2980">IFERROR(INDEX([2]LABORATORY!$M$2:$M$632, MATCH(1, (([2]LABORATORY!$E$2:$E$632 = D2980) * ([2]LABORATORY!$F$2:$F$632 = "Yes")), 0)),0)</f>
        <v>0</v>
      </c>
      <c r="G2980" s="18">
        <f t="shared" ref="G2980:G2981" si="75">J2980</f>
        <v>17440</v>
      </c>
      <c r="H2980" s="18">
        <f t="shared" ref="H2980:H2981" si="76">J2980</f>
        <v>17440</v>
      </c>
      <c r="I2980" s="18">
        <f t="shared" ref="I2980:I2981" si="77">J2980</f>
        <v>17440</v>
      </c>
      <c r="J2980" s="18" cm="1">
        <f t="array" ref="J2980">IFERROR(INDEX([2]LABORATORY!$Y$2:$Y$632, MATCH(1, (([2]LABORATORY!$E$2:$E$632 = D2980) * ([2]LABORATORY!$H$2:$H$632 = "Yes")), 0)),0)</f>
        <v>17440</v>
      </c>
    </row>
    <row r="2981" spans="1:10">
      <c r="A2981" s="15" t="s">
        <v>7404</v>
      </c>
      <c r="B2981" s="16" t="s">
        <v>7398</v>
      </c>
      <c r="C2981" s="17" t="s">
        <v>8025</v>
      </c>
      <c r="D2981" s="17" t="s">
        <v>7405</v>
      </c>
      <c r="E2981" s="18" cm="1">
        <f t="array" ref="E2981">IFERROR(INDEX([2]LABORATORY!$M$2:$M$632, MATCH(1, (([2]LABORATORY!$E$2:$E$632 = D2981) * ([2]LABORATORY!$F$2:$F$632 = "Yes")), 0)),0)</f>
        <v>0</v>
      </c>
      <c r="F2981" s="18" cm="1">
        <f t="array" ref="F2981">IFERROR(INDEX([2]LABORATORY!$M$2:$M$632, MATCH(1, (([2]LABORATORY!$E$2:$E$632 = D2981) * ([2]LABORATORY!$F$2:$F$632 = "Yes")), 0)),0)</f>
        <v>0</v>
      </c>
      <c r="G2981" s="18">
        <f t="shared" si="75"/>
        <v>128000</v>
      </c>
      <c r="H2981" s="18">
        <f t="shared" si="76"/>
        <v>128000</v>
      </c>
      <c r="I2981" s="18">
        <f t="shared" si="77"/>
        <v>128000</v>
      </c>
      <c r="J2981" s="18" cm="1">
        <f t="array" ref="J2981">IFERROR(INDEX([2]LABORATORY!$Y$2:$Y$632, MATCH(1, (([2]LABORATORY!$E$2:$E$632 = D2981) * ([2]LABORATORY!$H$2:$H$632 = "Yes")), 0)),0)</f>
        <v>128000</v>
      </c>
    </row>
    <row r="2982" spans="1:10">
      <c r="A2982" s="15" t="s">
        <v>7406</v>
      </c>
      <c r="B2982" s="16" t="s">
        <v>7398</v>
      </c>
      <c r="C2982" s="17" t="s">
        <v>8026</v>
      </c>
      <c r="D2982" s="13" t="s">
        <v>7407</v>
      </c>
      <c r="E2982" s="18" cm="1">
        <f t="array" ref="E2982">IFERROR(INDEX([2]LABORATORY!$M$2:$M$632, MATCH(1, (([2]LABORATORY!$E$2:$E$632 = D2982) * ([2]LABORATORY!$F$2:$F$632 = "Yes")), 0)),0)</f>
        <v>425</v>
      </c>
      <c r="F2982" s="18" cm="1">
        <f t="array" ref="F2982">IFERROR(INDEX([2]LABORATORY!$M$2:$M$632, MATCH(1, (([2]LABORATORY!$E$2:$E$632 = D2982) * ([2]LABORATORY!$F$2:$F$632 = "Yes")), 0)),0)</f>
        <v>425</v>
      </c>
      <c r="G2982" s="18" cm="1">
        <f t="array" ref="G2982">IFERROR(INDEX([2]LABORATORY!$S$2:$S$632, MATCH(1, (([2]LABORATORY!$E$2:$E$632 = D2982) * ([2]LABORATORY!$G$2:$G$632 = "Yes")), 0)),0)</f>
        <v>1265</v>
      </c>
      <c r="H2982" s="18" cm="1">
        <f t="array" ref="H2982">IFERROR(INDEX([2]LABORATORY!$S$2:$S$632, MATCH(1, (([2]LABORATORY!$E$2:$E$632 = D2982) * ([2]LABORATORY!$G$2:$G$632 = "Yes")), 0)),0)</f>
        <v>1265</v>
      </c>
      <c r="I2982" s="18" cm="1">
        <f t="array" ref="I2982">IFERROR(INDEX([2]LABORATORY!$S$2:$S$632, MATCH(1, (([2]LABORATORY!$E$2:$E$632 = D2982) * ([2]LABORATORY!$G$2:$G$632 = "Yes")), 0)),0)</f>
        <v>1265</v>
      </c>
      <c r="J2982" s="18" cm="1">
        <f t="array" ref="J2982">IFERROR(INDEX([2]LABORATORY!$Y$2:$Y$632, MATCH(1, (([2]LABORATORY!$E$2:$E$632 = D2982) * ([2]LABORATORY!$H$2:$H$632 = "Yes")), 0)),0)</f>
        <v>3645</v>
      </c>
    </row>
    <row r="2983" spans="1:10">
      <c r="A2983" s="15" t="s">
        <v>7408</v>
      </c>
      <c r="B2983" s="16" t="s">
        <v>7398</v>
      </c>
      <c r="C2983" s="17" t="s">
        <v>8027</v>
      </c>
      <c r="D2983" s="17" t="s">
        <v>7409</v>
      </c>
      <c r="E2983" s="18" cm="1">
        <f t="array" ref="E2983">IFERROR(INDEX([2]LABORATORY!$M$2:$M$632, MATCH(1, (([2]LABORATORY!$E$2:$E$632 = D2983) * ([2]LABORATORY!$F$2:$F$632 = "Yes")), 0)),0)</f>
        <v>675</v>
      </c>
      <c r="F2983" s="18" cm="1">
        <f t="array" ref="F2983">IFERROR(INDEX([2]LABORATORY!$M$2:$M$632, MATCH(1, (([2]LABORATORY!$E$2:$E$632 = D2983) * ([2]LABORATORY!$F$2:$F$632 = "Yes")), 0)),0)</f>
        <v>675</v>
      </c>
      <c r="G2983" s="18" cm="1">
        <f t="array" ref="G2983">IFERROR(INDEX([2]LABORATORY!$S$2:$S$632, MATCH(1, (([2]LABORATORY!$E$2:$E$632 = D2983) * ([2]LABORATORY!$G$2:$G$632 = "Yes")), 0)),0)</f>
        <v>950</v>
      </c>
      <c r="H2983" s="18" cm="1">
        <f t="array" ref="H2983">IFERROR(INDEX([2]LABORATORY!$S$2:$S$632, MATCH(1, (([2]LABORATORY!$E$2:$E$632 = D2983) * ([2]LABORATORY!$G$2:$G$632 = "Yes")), 0)),0)</f>
        <v>950</v>
      </c>
      <c r="I2983" s="18" cm="1">
        <f t="array" ref="I2983">IFERROR(INDEX([2]LABORATORY!$S$2:$S$632, MATCH(1, (([2]LABORATORY!$E$2:$E$632 = D2983) * ([2]LABORATORY!$G$2:$G$632 = "Yes")), 0)),0)</f>
        <v>950</v>
      </c>
      <c r="J2983" s="18" cm="1">
        <f t="array" ref="J2983">IFERROR(INDEX([2]LABORATORY!$Y$2:$Y$632, MATCH(1, (([2]LABORATORY!$E$2:$E$632 = D2983) * ([2]LABORATORY!$H$2:$H$632 = "Yes")), 0)),0)</f>
        <v>7087.5</v>
      </c>
    </row>
    <row r="2984" spans="1:10">
      <c r="A2984" s="15" t="s">
        <v>7410</v>
      </c>
      <c r="B2984" s="16" t="s">
        <v>7398</v>
      </c>
      <c r="C2984" s="17"/>
      <c r="D2984" s="17" t="s">
        <v>7411</v>
      </c>
      <c r="E2984" s="18" cm="1">
        <f t="array" ref="E2984">IFERROR(INDEX([2]LABORATORY!$M$2:$M$632, MATCH(1, (([2]LABORATORY!$E$2:$E$632 = D2984) * ([2]LABORATORY!$F$2:$F$632 = "Yes")), 0)),0)</f>
        <v>0</v>
      </c>
      <c r="F2984" s="18" cm="1">
        <f t="array" ref="F2984">IFERROR(INDEX([2]LABORATORY!$M$2:$M$632, MATCH(1, (([2]LABORATORY!$E$2:$E$632 = D2984) * ([2]LABORATORY!$F$2:$F$632 = "Yes")), 0)),0)</f>
        <v>0</v>
      </c>
      <c r="G2984" s="18">
        <f t="shared" ref="G2984:G2985" si="78">J2984</f>
        <v>23840</v>
      </c>
      <c r="H2984" s="18">
        <f t="shared" ref="H2984:H2985" si="79">J2984</f>
        <v>23840</v>
      </c>
      <c r="I2984" s="18">
        <f t="shared" ref="I2984:I2985" si="80">J2984</f>
        <v>23840</v>
      </c>
      <c r="J2984" s="18" cm="1">
        <f t="array" ref="J2984">IFERROR(INDEX([2]LABORATORY!$Y$2:$Y$632, MATCH(1, (([2]LABORATORY!$E$2:$E$632 = D2984) * ([2]LABORATORY!$H$2:$H$632 = "Yes")), 0)),0)</f>
        <v>23840</v>
      </c>
    </row>
    <row r="2985" spans="1:10">
      <c r="A2985" s="15" t="s">
        <v>7412</v>
      </c>
      <c r="B2985" s="16" t="s">
        <v>7398</v>
      </c>
      <c r="C2985" s="17"/>
      <c r="D2985" s="17" t="s">
        <v>7413</v>
      </c>
      <c r="E2985" s="18" cm="1">
        <f t="array" ref="E2985">IFERROR(INDEX([2]LABORATORY!$M$2:$M$632, MATCH(1, (([2]LABORATORY!$E$2:$E$632 = D2985) * ([2]LABORATORY!$F$2:$F$632 = "Yes")), 0)),0)</f>
        <v>0</v>
      </c>
      <c r="F2985" s="18" cm="1">
        <f t="array" ref="F2985">IFERROR(INDEX([2]LABORATORY!$M$2:$M$632, MATCH(1, (([2]LABORATORY!$E$2:$E$632 = D2985) * ([2]LABORATORY!$F$2:$F$632 = "Yes")), 0)),0)</f>
        <v>0</v>
      </c>
      <c r="G2985" s="18">
        <f t="shared" si="78"/>
        <v>4252.5</v>
      </c>
      <c r="H2985" s="18">
        <f t="shared" si="79"/>
        <v>4252.5</v>
      </c>
      <c r="I2985" s="18">
        <f t="shared" si="80"/>
        <v>4252.5</v>
      </c>
      <c r="J2985" s="18" cm="1">
        <f t="array" ref="J2985">IFERROR(INDEX([2]LABORATORY!$Y$2:$Y$632, MATCH(1, (([2]LABORATORY!$E$2:$E$632 = D2985) * ([2]LABORATORY!$H$2:$H$632 = "Yes")), 0)),0)</f>
        <v>4252.5</v>
      </c>
    </row>
    <row r="2986" spans="1:10">
      <c r="A2986" s="15" t="s">
        <v>7414</v>
      </c>
      <c r="B2986" s="16" t="s">
        <v>7398</v>
      </c>
      <c r="C2986" s="17" t="s">
        <v>8028</v>
      </c>
      <c r="D2986" s="26" t="s">
        <v>7415</v>
      </c>
      <c r="E2986" s="18" cm="1">
        <f t="array" ref="E2986">IFERROR(INDEX([2]LABORATORY!$M$2:$M$632, MATCH(1, (([2]LABORATORY!$E$2:$E$632 = D2986) * ([2]LABORATORY!$F$2:$F$632 = "Yes")), 0)),0)</f>
        <v>0</v>
      </c>
      <c r="F2986" s="18" cm="1">
        <f t="array" ref="F2986">IFERROR(INDEX([2]LABORATORY!$M$2:$M$632, MATCH(1, (([2]LABORATORY!$E$2:$E$632 = D2986) * ([2]LABORATORY!$F$2:$F$632 = "Yes")), 0)),0)</f>
        <v>0</v>
      </c>
      <c r="G2986" s="18" cm="1">
        <f t="array" ref="G2986">IFERROR(INDEX([2]LABORATORY!$S$2:$S$632, MATCH(1, (([2]LABORATORY!$E$2:$E$632 = D2986) * ([2]LABORATORY!$G$2:$G$632 = "Yes")), 0)),0)</f>
        <v>1055</v>
      </c>
      <c r="H2986" s="18" cm="1">
        <f t="array" ref="H2986">IFERROR(INDEX([2]LABORATORY!$S$2:$S$632, MATCH(1, (([2]LABORATORY!$E$2:$E$632 = D2986) * ([2]LABORATORY!$G$2:$G$632 = "Yes")), 0)),0)</f>
        <v>1055</v>
      </c>
      <c r="I2986" s="18" cm="1">
        <f t="array" ref="I2986">IFERROR(INDEX([2]LABORATORY!$S$2:$S$632, MATCH(1, (([2]LABORATORY!$E$2:$E$632 = D2986) * ([2]LABORATORY!$G$2:$G$632 = "Yes")), 0)),0)</f>
        <v>1055</v>
      </c>
      <c r="J2986" s="18" cm="1">
        <f t="array" ref="J2986">IFERROR(INDEX([2]LABORATORY!$Y$2:$Y$632, MATCH(1, (([2]LABORATORY!$E$2:$E$632 = D2986) * ([2]LABORATORY!$H$2:$H$632 = "Yes")), 0)),0)</f>
        <v>972</v>
      </c>
    </row>
    <row r="2987" spans="1:10">
      <c r="A2987" s="15" t="s">
        <v>7416</v>
      </c>
      <c r="B2987" s="16" t="s">
        <v>7398</v>
      </c>
      <c r="C2987" s="17" t="s">
        <v>8028</v>
      </c>
      <c r="D2987" s="17" t="s">
        <v>7417</v>
      </c>
      <c r="E2987" s="18" cm="1">
        <f t="array" ref="E2987">IFERROR(INDEX([2]LABORATORY!$M$2:$M$632, MATCH(1, (([2]LABORATORY!$E$2:$E$632 = D2987) * ([2]LABORATORY!$F$2:$F$632 = "Yes")), 0)),0)</f>
        <v>0</v>
      </c>
      <c r="F2987" s="18" cm="1">
        <f t="array" ref="F2987">IFERROR(INDEX([2]LABORATORY!$M$2:$M$632, MATCH(1, (([2]LABORATORY!$E$2:$E$632 = D2987) * ([2]LABORATORY!$F$2:$F$632 = "Yes")), 0)),0)</f>
        <v>0</v>
      </c>
      <c r="G2987" s="18" cm="1">
        <f t="array" ref="G2987">IFERROR(INDEX([2]LABORATORY!$S$2:$S$632, MATCH(1, (([2]LABORATORY!$E$2:$E$632 = D2987) * ([2]LABORATORY!$G$2:$G$632 = "Yes")), 0)),0)</f>
        <v>1055</v>
      </c>
      <c r="H2987" s="18" cm="1">
        <f t="array" ref="H2987">IFERROR(INDEX([2]LABORATORY!$S$2:$S$632, MATCH(1, (([2]LABORATORY!$E$2:$E$632 = D2987) * ([2]LABORATORY!$G$2:$G$632 = "Yes")), 0)),0)</f>
        <v>1055</v>
      </c>
      <c r="I2987" s="18" cm="1">
        <f t="array" ref="I2987">IFERROR(INDEX([2]LABORATORY!$S$2:$S$632, MATCH(1, (([2]LABORATORY!$E$2:$E$632 = D2987) * ([2]LABORATORY!$G$2:$G$632 = "Yes")), 0)),0)</f>
        <v>1055</v>
      </c>
      <c r="J2987" s="18" cm="1">
        <f t="array" ref="J2987">IFERROR(INDEX([2]LABORATORY!$Y$2:$Y$632, MATCH(1, (([2]LABORATORY!$E$2:$E$632 = D2987) * ([2]LABORATORY!$H$2:$H$632 = "Yes")), 0)),0)</f>
        <v>972</v>
      </c>
    </row>
    <row r="2988" spans="1:10">
      <c r="A2988" s="15" t="s">
        <v>7418</v>
      </c>
      <c r="B2988" s="16" t="s">
        <v>7398</v>
      </c>
      <c r="C2988" s="17" t="s">
        <v>8029</v>
      </c>
      <c r="D2988" s="17" t="s">
        <v>7419</v>
      </c>
      <c r="E2988" s="18" cm="1">
        <f t="array" ref="E2988">IFERROR(INDEX([2]LABORATORY!$M$2:$M$632, MATCH(1, (([2]LABORATORY!$E$2:$E$632 = D2988) * ([2]LABORATORY!$F$2:$F$632 = "Yes")), 0)),0)</f>
        <v>1100</v>
      </c>
      <c r="F2988" s="18" cm="1">
        <f t="array" ref="F2988">IFERROR(INDEX([2]LABORATORY!$M$2:$M$632, MATCH(1, (([2]LABORATORY!$E$2:$E$632 = D2988) * ([2]LABORATORY!$F$2:$F$632 = "Yes")), 0)),0)</f>
        <v>1100</v>
      </c>
      <c r="G2988" s="18" cm="1">
        <f t="array" ref="G2988">IFERROR(INDEX([2]LABORATORY!$S$2:$S$632, MATCH(1, (([2]LABORATORY!$E$2:$E$632 = D2988) * ([2]LABORATORY!$G$2:$G$632 = "Yes")), 0)),0)</f>
        <v>950</v>
      </c>
      <c r="H2988" s="18" cm="1">
        <f t="array" ref="H2988">IFERROR(INDEX([2]LABORATORY!$S$2:$S$632, MATCH(1, (([2]LABORATORY!$E$2:$E$632 = D2988) * ([2]LABORATORY!$G$2:$G$632 = "Yes")), 0)),0)</f>
        <v>950</v>
      </c>
      <c r="I2988" s="18" cm="1">
        <f t="array" ref="I2988">IFERROR(INDEX([2]LABORATORY!$S$2:$S$632, MATCH(1, (([2]LABORATORY!$E$2:$E$632 = D2988) * ([2]LABORATORY!$G$2:$G$632 = "Yes")), 0)),0)</f>
        <v>950</v>
      </c>
      <c r="J2988" s="18" cm="1">
        <f t="array" ref="J2988">IFERROR(INDEX([2]LABORATORY!$Y$2:$Y$632, MATCH(1, (([2]LABORATORY!$E$2:$E$632 = D2988) * ([2]LABORATORY!$H$2:$H$632 = "Yes")), 0)),0)</f>
        <v>2025</v>
      </c>
    </row>
    <row r="2989" spans="1:10" ht="28.5">
      <c r="A2989" s="15" t="s">
        <v>7420</v>
      </c>
      <c r="B2989" s="16" t="s">
        <v>7398</v>
      </c>
      <c r="C2989" s="17">
        <v>963328</v>
      </c>
      <c r="D2989" s="17" t="s">
        <v>7421</v>
      </c>
      <c r="E2989" s="18" cm="1">
        <f t="array" ref="E2989">IFERROR(INDEX([2]LABORATORY!$M$2:$M$632, MATCH(1, (([2]LABORATORY!$E$2:$E$632 = D2989) * ([2]LABORATORY!$F$2:$F$632 = "Yes")), 0)),0)</f>
        <v>0</v>
      </c>
      <c r="F2989" s="18" cm="1">
        <f t="array" ref="F2989">IFERROR(INDEX([2]LABORATORY!$M$2:$M$632, MATCH(1, (([2]LABORATORY!$E$2:$E$632 = D2989) * ([2]LABORATORY!$F$2:$F$632 = "Yes")), 0)),0)</f>
        <v>0</v>
      </c>
      <c r="G2989" s="18">
        <f t="shared" ref="G2989:G3052" si="81">J2989</f>
        <v>972</v>
      </c>
      <c r="H2989" s="18">
        <f t="shared" ref="H2989:H3052" si="82">J2989</f>
        <v>972</v>
      </c>
      <c r="I2989" s="18">
        <f t="shared" ref="I2989:I3052" si="83">J2989</f>
        <v>972</v>
      </c>
      <c r="J2989" s="18" cm="1">
        <f t="array" ref="J2989">IFERROR(INDEX([2]LABORATORY!$Y$2:$Y$632, MATCH(1, (([2]LABORATORY!$E$2:$E$632 = D2989) * ([2]LABORATORY!$H$2:$H$632 = "Yes")), 0)),0)</f>
        <v>972</v>
      </c>
    </row>
    <row r="2990" spans="1:10">
      <c r="A2990" s="15" t="s">
        <v>7422</v>
      </c>
      <c r="B2990" s="16" t="s">
        <v>7398</v>
      </c>
      <c r="C2990" s="17" t="s">
        <v>8030</v>
      </c>
      <c r="D2990" s="17" t="s">
        <v>7423</v>
      </c>
      <c r="E2990" s="18" cm="1">
        <f t="array" ref="E2990">IFERROR(INDEX([2]LABORATORY!$M$2:$M$632, MATCH(1, (([2]LABORATORY!$E$2:$E$632 = D2990) * ([2]LABORATORY!$F$2:$F$632 = "Yes")), 0)),0)</f>
        <v>0</v>
      </c>
      <c r="F2990" s="18" cm="1">
        <f t="array" ref="F2990">IFERROR(INDEX([2]LABORATORY!$M$2:$M$632, MATCH(1, (([2]LABORATORY!$E$2:$E$632 = D2990) * ([2]LABORATORY!$F$2:$F$632 = "Yes")), 0)),0)</f>
        <v>0</v>
      </c>
      <c r="G2990" s="18">
        <f t="shared" si="81"/>
        <v>33440</v>
      </c>
      <c r="H2990" s="18">
        <f t="shared" si="82"/>
        <v>33440</v>
      </c>
      <c r="I2990" s="18">
        <f t="shared" si="83"/>
        <v>33440</v>
      </c>
      <c r="J2990" s="18" cm="1">
        <f t="array" ref="J2990">IFERROR(INDEX([2]LABORATORY!$Y$2:$Y$632, MATCH(1, (([2]LABORATORY!$E$2:$E$632 = D2990) * ([2]LABORATORY!$H$2:$H$632 = "Yes")), 0)),0)</f>
        <v>33440</v>
      </c>
    </row>
    <row r="2991" spans="1:10">
      <c r="A2991" s="15" t="s">
        <v>7424</v>
      </c>
      <c r="B2991" s="16" t="s">
        <v>7398</v>
      </c>
      <c r="C2991" s="17">
        <v>469490</v>
      </c>
      <c r="D2991" s="17" t="s">
        <v>7425</v>
      </c>
      <c r="E2991" s="18" cm="1">
        <f t="array" ref="E2991">IFERROR(INDEX([2]LABORATORY!$M$2:$M$632, MATCH(1, (([2]LABORATORY!$E$2:$E$632 = D2991) * ([2]LABORATORY!$F$2:$F$632 = "Yes")), 0)),0)</f>
        <v>0</v>
      </c>
      <c r="F2991" s="18" cm="1">
        <f t="array" ref="F2991">IFERROR(INDEX([2]LABORATORY!$M$2:$M$632, MATCH(1, (([2]LABORATORY!$E$2:$E$632 = D2991) * ([2]LABORATORY!$F$2:$F$632 = "Yes")), 0)),0)</f>
        <v>0</v>
      </c>
      <c r="G2991" s="18">
        <f t="shared" si="81"/>
        <v>33440</v>
      </c>
      <c r="H2991" s="18">
        <f t="shared" si="82"/>
        <v>33440</v>
      </c>
      <c r="I2991" s="18">
        <f t="shared" si="83"/>
        <v>33440</v>
      </c>
      <c r="J2991" s="18" cm="1">
        <f t="array" ref="J2991">IFERROR(INDEX([2]LABORATORY!$Y$2:$Y$632, MATCH(1, (([2]LABORATORY!$E$2:$E$632 = D2991) * ([2]LABORATORY!$H$2:$H$632 = "Yes")), 0)),0)</f>
        <v>33440</v>
      </c>
    </row>
    <row r="2992" spans="1:10">
      <c r="A2992" s="15" t="s">
        <v>7426</v>
      </c>
      <c r="B2992" s="16" t="s">
        <v>7398</v>
      </c>
      <c r="C2992" s="17">
        <v>471620</v>
      </c>
      <c r="D2992" s="17" t="s">
        <v>7427</v>
      </c>
      <c r="E2992" s="18" cm="1">
        <f t="array" ref="E2992">IFERROR(INDEX([2]LABORATORY!$M$2:$M$632, MATCH(1, (([2]LABORATORY!$E$2:$E$632 = D2992) * ([2]LABORATORY!$F$2:$F$632 = "Yes")), 0)),0)</f>
        <v>0</v>
      </c>
      <c r="F2992" s="18" cm="1">
        <f t="array" ref="F2992">IFERROR(INDEX([2]LABORATORY!$M$2:$M$632, MATCH(1, (([2]LABORATORY!$E$2:$E$632 = D2992) * ([2]LABORATORY!$F$2:$F$632 = "Yes")), 0)),0)</f>
        <v>0</v>
      </c>
      <c r="G2992" s="18">
        <f t="shared" si="81"/>
        <v>33440</v>
      </c>
      <c r="H2992" s="18">
        <f t="shared" si="82"/>
        <v>33440</v>
      </c>
      <c r="I2992" s="18">
        <f t="shared" si="83"/>
        <v>33440</v>
      </c>
      <c r="J2992" s="18" cm="1">
        <f t="array" ref="J2992">IFERROR(INDEX([2]LABORATORY!$Y$2:$Y$632, MATCH(1, (([2]LABORATORY!$E$2:$E$632 = D2992) * ([2]LABORATORY!$H$2:$H$632 = "Yes")), 0)),0)</f>
        <v>33440</v>
      </c>
    </row>
    <row r="2993" spans="1:10">
      <c r="A2993" s="15" t="s">
        <v>7428</v>
      </c>
      <c r="B2993" s="16" t="s">
        <v>7398</v>
      </c>
      <c r="C2993" s="17"/>
      <c r="D2993" s="17" t="s">
        <v>7429</v>
      </c>
      <c r="E2993" s="18" cm="1">
        <f t="array" ref="E2993">IFERROR(INDEX([2]LABORATORY!$M$2:$M$632, MATCH(1, (([2]LABORATORY!$E$2:$E$632 = D2993) * ([2]LABORATORY!$F$2:$F$632 = "Yes")), 0)),0)</f>
        <v>0</v>
      </c>
      <c r="F2993" s="18" cm="1">
        <f t="array" ref="F2993">IFERROR(INDEX([2]LABORATORY!$M$2:$M$632, MATCH(1, (([2]LABORATORY!$E$2:$E$632 = D2993) * ([2]LABORATORY!$F$2:$F$632 = "Yes")), 0)),0)</f>
        <v>0</v>
      </c>
      <c r="G2993" s="18">
        <f t="shared" si="81"/>
        <v>288000</v>
      </c>
      <c r="H2993" s="18">
        <f t="shared" si="82"/>
        <v>288000</v>
      </c>
      <c r="I2993" s="18">
        <f t="shared" si="83"/>
        <v>288000</v>
      </c>
      <c r="J2993" s="18" cm="1">
        <f t="array" ref="J2993">IFERROR(INDEX([2]LABORATORY!$Y$2:$Y$632, MATCH(1, (([2]LABORATORY!$E$2:$E$632 = D2993) * ([2]LABORATORY!$H$2:$H$632 = "Yes")), 0)),0)</f>
        <v>288000</v>
      </c>
    </row>
    <row r="2994" spans="1:10">
      <c r="A2994" s="15" t="s">
        <v>7430</v>
      </c>
      <c r="B2994" s="16" t="s">
        <v>7398</v>
      </c>
      <c r="C2994" s="17">
        <v>473416</v>
      </c>
      <c r="D2994" s="17" t="s">
        <v>7431</v>
      </c>
      <c r="E2994" s="18" cm="1">
        <f t="array" ref="E2994">IFERROR(INDEX([2]LABORATORY!$M$2:$M$632, MATCH(1, (([2]LABORATORY!$E$2:$E$632 = D2994) * ([2]LABORATORY!$F$2:$F$632 = "Yes")), 0)),0)</f>
        <v>0</v>
      </c>
      <c r="F2994" s="18" cm="1">
        <f t="array" ref="F2994">IFERROR(INDEX([2]LABORATORY!$M$2:$M$632, MATCH(1, (([2]LABORATORY!$E$2:$E$632 = D2994) * ([2]LABORATORY!$F$2:$F$632 = "Yes")), 0)),0)</f>
        <v>0</v>
      </c>
      <c r="G2994" s="18">
        <f t="shared" si="81"/>
        <v>33440</v>
      </c>
      <c r="H2994" s="18">
        <f t="shared" si="82"/>
        <v>33440</v>
      </c>
      <c r="I2994" s="18">
        <f t="shared" si="83"/>
        <v>33440</v>
      </c>
      <c r="J2994" s="18" cm="1">
        <f t="array" ref="J2994">IFERROR(INDEX([2]LABORATORY!$Y$2:$Y$632, MATCH(1, (([2]LABORATORY!$E$2:$E$632 = D2994) * ([2]LABORATORY!$H$2:$H$632 = "Yes")), 0)),0)</f>
        <v>33440</v>
      </c>
    </row>
    <row r="2995" spans="1:10">
      <c r="A2995" s="15" t="s">
        <v>7432</v>
      </c>
      <c r="B2995" s="16" t="s">
        <v>7398</v>
      </c>
      <c r="C2995" s="17"/>
      <c r="D2995" s="17" t="s">
        <v>7433</v>
      </c>
      <c r="E2995" s="18" cm="1">
        <f t="array" ref="E2995">IFERROR(INDEX([2]LABORATORY!$M$2:$M$632, MATCH(1, (([2]LABORATORY!$E$2:$E$632 = D2995) * ([2]LABORATORY!$F$2:$F$632 = "Yes")), 0)),0)</f>
        <v>0</v>
      </c>
      <c r="F2995" s="18" cm="1">
        <f t="array" ref="F2995">IFERROR(INDEX([2]LABORATORY!$M$2:$M$632, MATCH(1, (([2]LABORATORY!$E$2:$E$632 = D2995) * ([2]LABORATORY!$F$2:$F$632 = "Yes")), 0)),0)</f>
        <v>0</v>
      </c>
      <c r="G2995" s="18">
        <f t="shared" si="81"/>
        <v>33440</v>
      </c>
      <c r="H2995" s="18">
        <f t="shared" si="82"/>
        <v>33440</v>
      </c>
      <c r="I2995" s="18">
        <f t="shared" si="83"/>
        <v>33440</v>
      </c>
      <c r="J2995" s="18" cm="1">
        <f t="array" ref="J2995">IFERROR(INDEX([2]LABORATORY!$Y$2:$Y$632, MATCH(1, (([2]LABORATORY!$E$2:$E$632 = D2995) * ([2]LABORATORY!$H$2:$H$632 = "Yes")), 0)),0)</f>
        <v>33440</v>
      </c>
    </row>
    <row r="2996" spans="1:10">
      <c r="A2996" s="15" t="s">
        <v>7434</v>
      </c>
      <c r="B2996" s="16" t="s">
        <v>7398</v>
      </c>
      <c r="C2996" s="17"/>
      <c r="D2996" s="17" t="s">
        <v>7435</v>
      </c>
      <c r="E2996" s="18" cm="1">
        <f t="array" ref="E2996">IFERROR(INDEX([2]LABORATORY!$M$2:$M$632, MATCH(1, (([2]LABORATORY!$E$2:$E$632 = D2996) * ([2]LABORATORY!$F$2:$F$632 = "Yes")), 0)),0)</f>
        <v>0</v>
      </c>
      <c r="F2996" s="18" cm="1">
        <f t="array" ref="F2996">IFERROR(INDEX([2]LABORATORY!$M$2:$M$632, MATCH(1, (([2]LABORATORY!$E$2:$E$632 = D2996) * ([2]LABORATORY!$F$2:$F$632 = "Yes")), 0)),0)</f>
        <v>0</v>
      </c>
      <c r="G2996" s="18">
        <f t="shared" si="81"/>
        <v>33440</v>
      </c>
      <c r="H2996" s="18">
        <f t="shared" si="82"/>
        <v>33440</v>
      </c>
      <c r="I2996" s="18">
        <f t="shared" si="83"/>
        <v>33440</v>
      </c>
      <c r="J2996" s="18" cm="1">
        <f t="array" ref="J2996">IFERROR(INDEX([2]LABORATORY!$Y$2:$Y$632, MATCH(1, (([2]LABORATORY!$E$2:$E$632 = D2996) * ([2]LABORATORY!$H$2:$H$632 = "Yes")), 0)),0)</f>
        <v>33440</v>
      </c>
    </row>
    <row r="2997" spans="1:10">
      <c r="A2997" s="15" t="s">
        <v>7436</v>
      </c>
      <c r="B2997" s="16" t="s">
        <v>7398</v>
      </c>
      <c r="C2997" s="17">
        <v>480905</v>
      </c>
      <c r="D2997" s="17" t="s">
        <v>7437</v>
      </c>
      <c r="E2997" s="18" cm="1">
        <f t="array" ref="E2997">IFERROR(INDEX([2]LABORATORY!$M$2:$M$632, MATCH(1, (([2]LABORATORY!$E$2:$E$632 = D2997) * ([2]LABORATORY!$F$2:$F$632 = "Yes")), 0)),0)</f>
        <v>0</v>
      </c>
      <c r="F2997" s="18" cm="1">
        <f t="array" ref="F2997">IFERROR(INDEX([2]LABORATORY!$M$2:$M$632, MATCH(1, (([2]LABORATORY!$E$2:$E$632 = D2997) * ([2]LABORATORY!$F$2:$F$632 = "Yes")), 0)),0)</f>
        <v>0</v>
      </c>
      <c r="G2997" s="18">
        <f t="shared" si="81"/>
        <v>33440</v>
      </c>
      <c r="H2997" s="18">
        <f t="shared" si="82"/>
        <v>33440</v>
      </c>
      <c r="I2997" s="18">
        <f t="shared" si="83"/>
        <v>33440</v>
      </c>
      <c r="J2997" s="18" cm="1">
        <f t="array" ref="J2997">IFERROR(INDEX([2]LABORATORY!$Y$2:$Y$632, MATCH(1, (([2]LABORATORY!$E$2:$E$632 = D2997) * ([2]LABORATORY!$H$2:$H$632 = "Yes")), 0)),0)</f>
        <v>33440</v>
      </c>
    </row>
    <row r="2998" spans="1:10">
      <c r="A2998" s="15" t="s">
        <v>7438</v>
      </c>
      <c r="B2998" s="16" t="s">
        <v>7398</v>
      </c>
      <c r="C2998" s="17">
        <v>483643</v>
      </c>
      <c r="D2998" s="17" t="s">
        <v>7439</v>
      </c>
      <c r="E2998" s="18" cm="1">
        <f t="array" ref="E2998">IFERROR(INDEX([2]LABORATORY!$M$2:$M$632, MATCH(1, (([2]LABORATORY!$E$2:$E$632 = D2998) * ([2]LABORATORY!$F$2:$F$632 = "Yes")), 0)),0)</f>
        <v>0</v>
      </c>
      <c r="F2998" s="18" cm="1">
        <f t="array" ref="F2998">IFERROR(INDEX([2]LABORATORY!$M$2:$M$632, MATCH(1, (([2]LABORATORY!$E$2:$E$632 = D2998) * ([2]LABORATORY!$F$2:$F$632 = "Yes")), 0)),0)</f>
        <v>0</v>
      </c>
      <c r="G2998" s="18">
        <f t="shared" si="81"/>
        <v>33440</v>
      </c>
      <c r="H2998" s="18">
        <f t="shared" si="82"/>
        <v>33440</v>
      </c>
      <c r="I2998" s="18">
        <f t="shared" si="83"/>
        <v>33440</v>
      </c>
      <c r="J2998" s="18" cm="1">
        <f t="array" ref="J2998">IFERROR(INDEX([2]LABORATORY!$Y$2:$Y$632, MATCH(1, (([2]LABORATORY!$E$2:$E$632 = D2998) * ([2]LABORATORY!$H$2:$H$632 = "Yes")), 0)),0)</f>
        <v>33440</v>
      </c>
    </row>
    <row r="2999" spans="1:10">
      <c r="A2999" s="15" t="s">
        <v>7440</v>
      </c>
      <c r="B2999" s="16" t="s">
        <v>7398</v>
      </c>
      <c r="C2999" s="17" t="s">
        <v>8031</v>
      </c>
      <c r="D2999" s="17" t="s">
        <v>7441</v>
      </c>
      <c r="E2999" s="18" cm="1">
        <f t="array" ref="E2999">IFERROR(INDEX([2]LABORATORY!$M$2:$M$632, MATCH(1, (([2]LABORATORY!$E$2:$E$632 = D2999) * ([2]LABORATORY!$F$2:$F$632 = "Yes")), 0)),0)</f>
        <v>0</v>
      </c>
      <c r="F2999" s="18" cm="1">
        <f t="array" ref="F2999">IFERROR(INDEX([2]LABORATORY!$M$2:$M$632, MATCH(1, (([2]LABORATORY!$E$2:$E$632 = D2999) * ([2]LABORATORY!$F$2:$F$632 = "Yes")), 0)),0)</f>
        <v>0</v>
      </c>
      <c r="G2999" s="18">
        <f t="shared" si="81"/>
        <v>33440</v>
      </c>
      <c r="H2999" s="18">
        <f t="shared" si="82"/>
        <v>33440</v>
      </c>
      <c r="I2999" s="18">
        <f t="shared" si="83"/>
        <v>33440</v>
      </c>
      <c r="J2999" s="18" cm="1">
        <f t="array" ref="J2999">IFERROR(INDEX([2]LABORATORY!$Y$2:$Y$632, MATCH(1, (([2]LABORATORY!$E$2:$E$632 = D2999) * ([2]LABORATORY!$H$2:$H$632 = "Yes")), 0)),0)</f>
        <v>33440</v>
      </c>
    </row>
    <row r="3000" spans="1:10">
      <c r="A3000" s="15" t="s">
        <v>7442</v>
      </c>
      <c r="B3000" s="16" t="s">
        <v>7398</v>
      </c>
      <c r="C3000" s="17">
        <v>488148</v>
      </c>
      <c r="D3000" s="21" t="s">
        <v>7443</v>
      </c>
      <c r="E3000" s="18" cm="1">
        <f t="array" ref="E3000">IFERROR(INDEX([2]LABORATORY!$M$2:$M$632, MATCH(1, (([2]LABORATORY!$E$2:$E$632 = D3000) * ([2]LABORATORY!$F$2:$F$632 = "Yes")), 0)),0)</f>
        <v>0</v>
      </c>
      <c r="F3000" s="18" cm="1">
        <f t="array" ref="F3000">IFERROR(INDEX([2]LABORATORY!$M$2:$M$632, MATCH(1, (([2]LABORATORY!$E$2:$E$632 = D3000) * ([2]LABORATORY!$F$2:$F$632 = "Yes")), 0)),0)</f>
        <v>0</v>
      </c>
      <c r="G3000" s="18">
        <f t="shared" si="81"/>
        <v>33440</v>
      </c>
      <c r="H3000" s="18">
        <f t="shared" si="82"/>
        <v>33440</v>
      </c>
      <c r="I3000" s="18">
        <f t="shared" si="83"/>
        <v>33440</v>
      </c>
      <c r="J3000" s="18" cm="1">
        <f t="array" ref="J3000">IFERROR(INDEX([2]LABORATORY!$Y$2:$Y$632, MATCH(1, (([2]LABORATORY!$E$2:$E$632 = D3000) * ([2]LABORATORY!$H$2:$H$632 = "Yes")), 0)),0)</f>
        <v>33440</v>
      </c>
    </row>
    <row r="3001" spans="1:10">
      <c r="A3001" s="15" t="s">
        <v>7444</v>
      </c>
      <c r="B3001" s="16" t="s">
        <v>7398</v>
      </c>
      <c r="C3001" s="17" t="s">
        <v>8032</v>
      </c>
      <c r="D3001" s="17" t="s">
        <v>7445</v>
      </c>
      <c r="E3001" s="18" cm="1">
        <f t="array" ref="E3001">IFERROR(INDEX([2]LABORATORY!$M$2:$M$632, MATCH(1, (([2]LABORATORY!$E$2:$E$632 = D3001) * ([2]LABORATORY!$F$2:$F$632 = "Yes")), 0)),0)</f>
        <v>0</v>
      </c>
      <c r="F3001" s="18" cm="1">
        <f t="array" ref="F3001">IFERROR(INDEX([2]LABORATORY!$M$2:$M$632, MATCH(1, (([2]LABORATORY!$E$2:$E$632 = D3001) * ([2]LABORATORY!$F$2:$F$632 = "Yes")), 0)),0)</f>
        <v>0</v>
      </c>
      <c r="G3001" s="18">
        <f t="shared" si="81"/>
        <v>6075</v>
      </c>
      <c r="H3001" s="18">
        <f t="shared" si="82"/>
        <v>6075</v>
      </c>
      <c r="I3001" s="18">
        <f t="shared" si="83"/>
        <v>6075</v>
      </c>
      <c r="J3001" s="18" cm="1">
        <f t="array" ref="J3001">IFERROR(INDEX([2]LABORATORY!$Y$2:$Y$632, MATCH(1, (([2]LABORATORY!$E$2:$E$632 = D3001) * ([2]LABORATORY!$H$2:$H$632 = "Yes")), 0)),0)</f>
        <v>6075</v>
      </c>
    </row>
    <row r="3002" spans="1:10">
      <c r="A3002" s="15" t="s">
        <v>7446</v>
      </c>
      <c r="B3002" s="16" t="s">
        <v>7398</v>
      </c>
      <c r="C3002" s="17">
        <v>1283676</v>
      </c>
      <c r="D3002" s="17" t="s">
        <v>7447</v>
      </c>
      <c r="E3002" s="18" cm="1">
        <f t="array" ref="E3002">IFERROR(INDEX([2]LABORATORY!$M$2:$M$632, MATCH(1, (([2]LABORATORY!$E$2:$E$632 = D3002) * ([2]LABORATORY!$F$2:$F$632 = "Yes")), 0)),0)</f>
        <v>0</v>
      </c>
      <c r="F3002" s="18" cm="1">
        <f t="array" ref="F3002">IFERROR(INDEX([2]LABORATORY!$M$2:$M$632, MATCH(1, (([2]LABORATORY!$E$2:$E$632 = D3002) * ([2]LABORATORY!$F$2:$F$632 = "Yes")), 0)),0)</f>
        <v>0</v>
      </c>
      <c r="G3002" s="18">
        <f t="shared" si="81"/>
        <v>32000</v>
      </c>
      <c r="H3002" s="18">
        <f t="shared" si="82"/>
        <v>32000</v>
      </c>
      <c r="I3002" s="18">
        <f t="shared" si="83"/>
        <v>32000</v>
      </c>
      <c r="J3002" s="18" cm="1">
        <f t="array" ref="J3002">IFERROR(INDEX([2]LABORATORY!$Y$2:$Y$632, MATCH(1, (([2]LABORATORY!$E$2:$E$632 = D3002) * ([2]LABORATORY!$H$2:$H$632 = "Yes")), 0)),0)</f>
        <v>32000</v>
      </c>
    </row>
    <row r="3003" spans="1:10">
      <c r="A3003" s="15" t="s">
        <v>7448</v>
      </c>
      <c r="B3003" s="16" t="s">
        <v>7398</v>
      </c>
      <c r="C3003" s="17" t="s">
        <v>8033</v>
      </c>
      <c r="D3003" s="17" t="s">
        <v>7449</v>
      </c>
      <c r="E3003" s="18" cm="1">
        <f t="array" ref="E3003">IFERROR(INDEX([2]LABORATORY!$M$2:$M$632, MATCH(1, (([2]LABORATORY!$E$2:$E$632 = D3003) * ([2]LABORATORY!$F$2:$F$632 = "Yes")), 0)),0)</f>
        <v>0</v>
      </c>
      <c r="F3003" s="18" cm="1">
        <f t="array" ref="F3003">IFERROR(INDEX([2]LABORATORY!$M$2:$M$632, MATCH(1, (([2]LABORATORY!$E$2:$E$632 = D3003) * ([2]LABORATORY!$F$2:$F$632 = "Yes")), 0)),0)</f>
        <v>0</v>
      </c>
      <c r="G3003" s="18">
        <f t="shared" si="81"/>
        <v>32000</v>
      </c>
      <c r="H3003" s="18">
        <f t="shared" si="82"/>
        <v>32000</v>
      </c>
      <c r="I3003" s="18">
        <f t="shared" si="83"/>
        <v>32000</v>
      </c>
      <c r="J3003" s="18" cm="1">
        <f t="array" ref="J3003">IFERROR(INDEX([2]LABORATORY!$Y$2:$Y$632, MATCH(1, (([2]LABORATORY!$E$2:$E$632 = D3003) * ([2]LABORATORY!$H$2:$H$632 = "Yes")), 0)),0)</f>
        <v>32000</v>
      </c>
    </row>
    <row r="3004" spans="1:10">
      <c r="A3004" s="15" t="s">
        <v>7450</v>
      </c>
      <c r="B3004" s="16" t="s">
        <v>7398</v>
      </c>
      <c r="C3004" s="17" t="s">
        <v>8034</v>
      </c>
      <c r="D3004" s="17" t="s">
        <v>7451</v>
      </c>
      <c r="E3004" s="18" cm="1">
        <f t="array" ref="E3004">IFERROR(INDEX([2]LABORATORY!$M$2:$M$632, MATCH(1, (([2]LABORATORY!$E$2:$E$632 = D3004) * ([2]LABORATORY!$F$2:$F$632 = "Yes")), 0)),0)</f>
        <v>0</v>
      </c>
      <c r="F3004" s="18" cm="1">
        <f t="array" ref="F3004">IFERROR(INDEX([2]LABORATORY!$M$2:$M$632, MATCH(1, (([2]LABORATORY!$E$2:$E$632 = D3004) * ([2]LABORATORY!$F$2:$F$632 = "Yes")), 0)),0)</f>
        <v>0</v>
      </c>
      <c r="G3004" s="18">
        <f t="shared" si="81"/>
        <v>32000</v>
      </c>
      <c r="H3004" s="18">
        <f t="shared" si="82"/>
        <v>32000</v>
      </c>
      <c r="I3004" s="18">
        <f t="shared" si="83"/>
        <v>32000</v>
      </c>
      <c r="J3004" s="18" cm="1">
        <f t="array" ref="J3004">IFERROR(INDEX([2]LABORATORY!$Y$2:$Y$632, MATCH(1, (([2]LABORATORY!$E$2:$E$632 = D3004) * ([2]LABORATORY!$H$2:$H$632 = "Yes")), 0)),0)</f>
        <v>32000</v>
      </c>
    </row>
    <row r="3005" spans="1:10">
      <c r="A3005" s="15" t="s">
        <v>7452</v>
      </c>
      <c r="B3005" s="16" t="s">
        <v>7398</v>
      </c>
      <c r="C3005" s="17" t="s">
        <v>8035</v>
      </c>
      <c r="D3005" s="17" t="s">
        <v>7453</v>
      </c>
      <c r="E3005" s="18" cm="1">
        <f t="array" ref="E3005">IFERROR(INDEX([2]LABORATORY!$M$2:$M$632, MATCH(1, (([2]LABORATORY!$E$2:$E$632 = D3005) * ([2]LABORATORY!$F$2:$F$632 = "Yes")), 0)),0)</f>
        <v>0</v>
      </c>
      <c r="F3005" s="18" cm="1">
        <f t="array" ref="F3005">IFERROR(INDEX([2]LABORATORY!$M$2:$M$632, MATCH(1, (([2]LABORATORY!$E$2:$E$632 = D3005) * ([2]LABORATORY!$F$2:$F$632 = "Yes")), 0)),0)</f>
        <v>0</v>
      </c>
      <c r="G3005" s="18">
        <f t="shared" si="81"/>
        <v>32000</v>
      </c>
      <c r="H3005" s="18">
        <f t="shared" si="82"/>
        <v>32000</v>
      </c>
      <c r="I3005" s="18">
        <f t="shared" si="83"/>
        <v>32000</v>
      </c>
      <c r="J3005" s="18" cm="1">
        <f t="array" ref="J3005">IFERROR(INDEX([2]LABORATORY!$Y$2:$Y$632, MATCH(1, (([2]LABORATORY!$E$2:$E$632 = D3005) * ([2]LABORATORY!$H$2:$H$632 = "Yes")), 0)),0)</f>
        <v>32000</v>
      </c>
    </row>
    <row r="3006" spans="1:10">
      <c r="A3006" s="15" t="s">
        <v>7454</v>
      </c>
      <c r="B3006" s="16" t="s">
        <v>7398</v>
      </c>
      <c r="C3006" s="17">
        <v>1290920</v>
      </c>
      <c r="D3006" s="17" t="s">
        <v>7455</v>
      </c>
      <c r="E3006" s="18" cm="1">
        <f t="array" ref="E3006">IFERROR(INDEX([2]LABORATORY!$M$2:$M$632, MATCH(1, (([2]LABORATORY!$E$2:$E$632 = D3006) * ([2]LABORATORY!$F$2:$F$632 = "Yes")), 0)),0)</f>
        <v>0</v>
      </c>
      <c r="F3006" s="18" cm="1">
        <f t="array" ref="F3006">IFERROR(INDEX([2]LABORATORY!$M$2:$M$632, MATCH(1, (([2]LABORATORY!$E$2:$E$632 = D3006) * ([2]LABORATORY!$F$2:$F$632 = "Yes")), 0)),0)</f>
        <v>0</v>
      </c>
      <c r="G3006" s="18">
        <f t="shared" si="81"/>
        <v>32000</v>
      </c>
      <c r="H3006" s="18">
        <f t="shared" si="82"/>
        <v>32000</v>
      </c>
      <c r="I3006" s="18">
        <f t="shared" si="83"/>
        <v>32000</v>
      </c>
      <c r="J3006" s="18" cm="1">
        <f t="array" ref="J3006">IFERROR(INDEX([2]LABORATORY!$Y$2:$Y$632, MATCH(1, (([2]LABORATORY!$E$2:$E$632 = D3006) * ([2]LABORATORY!$H$2:$H$632 = "Yes")), 0)),0)</f>
        <v>32000</v>
      </c>
    </row>
    <row r="3007" spans="1:10">
      <c r="A3007" s="15" t="s">
        <v>7456</v>
      </c>
      <c r="B3007" s="16" t="s">
        <v>7398</v>
      </c>
      <c r="C3007" s="17"/>
      <c r="D3007" s="17" t="s">
        <v>7457</v>
      </c>
      <c r="E3007" s="18" cm="1">
        <f t="array" ref="E3007">IFERROR(INDEX([2]LABORATORY!$M$2:$M$632, MATCH(1, (([2]LABORATORY!$E$2:$E$632 = D3007) * ([2]LABORATORY!$F$2:$F$632 = "Yes")), 0)),0)</f>
        <v>0</v>
      </c>
      <c r="F3007" s="18" cm="1">
        <f t="array" ref="F3007">IFERROR(INDEX([2]LABORATORY!$M$2:$M$632, MATCH(1, (([2]LABORATORY!$E$2:$E$632 = D3007) * ([2]LABORATORY!$F$2:$F$632 = "Yes")), 0)),0)</f>
        <v>0</v>
      </c>
      <c r="G3007" s="18">
        <f t="shared" si="81"/>
        <v>32000</v>
      </c>
      <c r="H3007" s="18">
        <f t="shared" si="82"/>
        <v>32000</v>
      </c>
      <c r="I3007" s="18">
        <f t="shared" si="83"/>
        <v>32000</v>
      </c>
      <c r="J3007" s="18" cm="1">
        <f t="array" ref="J3007">IFERROR(INDEX([2]LABORATORY!$Y$2:$Y$632, MATCH(1, (([2]LABORATORY!$E$2:$E$632 = D3007) * ([2]LABORATORY!$H$2:$H$632 = "Yes")), 0)),0)</f>
        <v>32000</v>
      </c>
    </row>
    <row r="3008" spans="1:10">
      <c r="A3008" s="15" t="s">
        <v>7458</v>
      </c>
      <c r="B3008" s="16" t="s">
        <v>7398</v>
      </c>
      <c r="C3008" s="17">
        <v>1291193</v>
      </c>
      <c r="D3008" s="17" t="s">
        <v>7459</v>
      </c>
      <c r="E3008" s="18" cm="1">
        <f t="array" ref="E3008">IFERROR(INDEX([2]LABORATORY!$M$2:$M$632, MATCH(1, (([2]LABORATORY!$E$2:$E$632 = D3008) * ([2]LABORATORY!$F$2:$F$632 = "Yes")), 0)),0)</f>
        <v>0</v>
      </c>
      <c r="F3008" s="18" cm="1">
        <f t="array" ref="F3008">IFERROR(INDEX([2]LABORATORY!$M$2:$M$632, MATCH(1, (([2]LABORATORY!$E$2:$E$632 = D3008) * ([2]LABORATORY!$F$2:$F$632 = "Yes")), 0)),0)</f>
        <v>0</v>
      </c>
      <c r="G3008" s="18">
        <f t="shared" si="81"/>
        <v>32000</v>
      </c>
      <c r="H3008" s="18">
        <f t="shared" si="82"/>
        <v>32000</v>
      </c>
      <c r="I3008" s="18">
        <f t="shared" si="83"/>
        <v>32000</v>
      </c>
      <c r="J3008" s="18" cm="1">
        <f t="array" ref="J3008">IFERROR(INDEX([2]LABORATORY!$Y$2:$Y$632, MATCH(1, (([2]LABORATORY!$E$2:$E$632 = D3008) * ([2]LABORATORY!$H$2:$H$632 = "Yes")), 0)),0)</f>
        <v>32000</v>
      </c>
    </row>
    <row r="3009" spans="1:10">
      <c r="A3009" s="15" t="s">
        <v>7460</v>
      </c>
      <c r="B3009" s="16" t="s">
        <v>7398</v>
      </c>
      <c r="C3009" s="17">
        <v>1291499</v>
      </c>
      <c r="D3009" s="17" t="s">
        <v>7461</v>
      </c>
      <c r="E3009" s="18" cm="1">
        <f t="array" ref="E3009">IFERROR(INDEX([2]LABORATORY!$M$2:$M$632, MATCH(1, (([2]LABORATORY!$E$2:$E$632 = D3009) * ([2]LABORATORY!$F$2:$F$632 = "Yes")), 0)),0)</f>
        <v>0</v>
      </c>
      <c r="F3009" s="18" cm="1">
        <f t="array" ref="F3009">IFERROR(INDEX([2]LABORATORY!$M$2:$M$632, MATCH(1, (([2]LABORATORY!$E$2:$E$632 = D3009) * ([2]LABORATORY!$F$2:$F$632 = "Yes")), 0)),0)</f>
        <v>0</v>
      </c>
      <c r="G3009" s="18">
        <f t="shared" si="81"/>
        <v>32000</v>
      </c>
      <c r="H3009" s="18">
        <f t="shared" si="82"/>
        <v>32000</v>
      </c>
      <c r="I3009" s="18">
        <f t="shared" si="83"/>
        <v>32000</v>
      </c>
      <c r="J3009" s="18" cm="1">
        <f t="array" ref="J3009">IFERROR(INDEX([2]LABORATORY!$Y$2:$Y$632, MATCH(1, (([2]LABORATORY!$E$2:$E$632 = D3009) * ([2]LABORATORY!$H$2:$H$632 = "Yes")), 0)),0)</f>
        <v>32000</v>
      </c>
    </row>
    <row r="3010" spans="1:10">
      <c r="A3010" s="15" t="s">
        <v>7462</v>
      </c>
      <c r="B3010" s="16" t="s">
        <v>7398</v>
      </c>
      <c r="C3010" s="17">
        <v>1292108</v>
      </c>
      <c r="D3010" s="17" t="s">
        <v>7463</v>
      </c>
      <c r="E3010" s="18" cm="1">
        <f t="array" ref="E3010">IFERROR(INDEX([2]LABORATORY!$M$2:$M$632, MATCH(1, (([2]LABORATORY!$E$2:$E$632 = D3010) * ([2]LABORATORY!$F$2:$F$632 = "Yes")), 0)),0)</f>
        <v>0</v>
      </c>
      <c r="F3010" s="18" cm="1">
        <f t="array" ref="F3010">IFERROR(INDEX([2]LABORATORY!$M$2:$M$632, MATCH(1, (([2]LABORATORY!$E$2:$E$632 = D3010) * ([2]LABORATORY!$F$2:$F$632 = "Yes")), 0)),0)</f>
        <v>0</v>
      </c>
      <c r="G3010" s="18">
        <f t="shared" si="81"/>
        <v>32000</v>
      </c>
      <c r="H3010" s="18">
        <f t="shared" si="82"/>
        <v>32000</v>
      </c>
      <c r="I3010" s="18">
        <f t="shared" si="83"/>
        <v>32000</v>
      </c>
      <c r="J3010" s="18" cm="1">
        <f t="array" ref="J3010">IFERROR(INDEX([2]LABORATORY!$Y$2:$Y$632, MATCH(1, (([2]LABORATORY!$E$2:$E$632 = D3010) * ([2]LABORATORY!$H$2:$H$632 = "Yes")), 0)),0)</f>
        <v>32000</v>
      </c>
    </row>
    <row r="3011" spans="1:10">
      <c r="A3011" s="15" t="s">
        <v>7464</v>
      </c>
      <c r="B3011" s="16" t="s">
        <v>7398</v>
      </c>
      <c r="C3011" s="17">
        <v>1294542</v>
      </c>
      <c r="D3011" s="21" t="s">
        <v>7465</v>
      </c>
      <c r="E3011" s="18" cm="1">
        <f t="array" ref="E3011">IFERROR(INDEX([2]LABORATORY!$M$2:$M$632, MATCH(1, (([2]LABORATORY!$E$2:$E$632 = D3011) * ([2]LABORATORY!$F$2:$F$632 = "Yes")), 0)),0)</f>
        <v>0</v>
      </c>
      <c r="F3011" s="18" cm="1">
        <f t="array" ref="F3011">IFERROR(INDEX([2]LABORATORY!$M$2:$M$632, MATCH(1, (([2]LABORATORY!$E$2:$E$632 = D3011) * ([2]LABORATORY!$F$2:$F$632 = "Yes")), 0)),0)</f>
        <v>0</v>
      </c>
      <c r="G3011" s="18">
        <f t="shared" si="81"/>
        <v>32000</v>
      </c>
      <c r="H3011" s="18">
        <f t="shared" si="82"/>
        <v>32000</v>
      </c>
      <c r="I3011" s="18">
        <f t="shared" si="83"/>
        <v>32000</v>
      </c>
      <c r="J3011" s="18" cm="1">
        <f t="array" ref="J3011">IFERROR(INDEX([2]LABORATORY!$Y$2:$Y$632, MATCH(1, (([2]LABORATORY!$E$2:$E$632 = D3011) * ([2]LABORATORY!$H$2:$H$632 = "Yes")), 0)),0)</f>
        <v>32000</v>
      </c>
    </row>
    <row r="3012" spans="1:10">
      <c r="A3012" s="15" t="s">
        <v>7466</v>
      </c>
      <c r="B3012" s="16" t="s">
        <v>7398</v>
      </c>
      <c r="C3012" s="17"/>
      <c r="D3012" s="21" t="s">
        <v>7467</v>
      </c>
      <c r="E3012" s="18" cm="1">
        <f t="array" ref="E3012">IFERROR(INDEX([2]LABORATORY!$M$2:$M$632, MATCH(1, (([2]LABORATORY!$E$2:$E$632 = D3012) * ([2]LABORATORY!$F$2:$F$632 = "Yes")), 0)),0)</f>
        <v>0</v>
      </c>
      <c r="F3012" s="18" cm="1">
        <f t="array" ref="F3012">IFERROR(INDEX([2]LABORATORY!$M$2:$M$632, MATCH(1, (([2]LABORATORY!$E$2:$E$632 = D3012) * ([2]LABORATORY!$F$2:$F$632 = "Yes")), 0)),0)</f>
        <v>0</v>
      </c>
      <c r="G3012" s="18">
        <f t="shared" si="81"/>
        <v>32000</v>
      </c>
      <c r="H3012" s="18">
        <f t="shared" si="82"/>
        <v>32000</v>
      </c>
      <c r="I3012" s="18">
        <f t="shared" si="83"/>
        <v>32000</v>
      </c>
      <c r="J3012" s="18" cm="1">
        <f t="array" ref="J3012">IFERROR(INDEX([2]LABORATORY!$Y$2:$Y$632, MATCH(1, (([2]LABORATORY!$E$2:$E$632 = D3012) * ([2]LABORATORY!$H$2:$H$632 = "Yes")), 0)),0)</f>
        <v>32000</v>
      </c>
    </row>
    <row r="3013" spans="1:10">
      <c r="A3013" s="15" t="s">
        <v>7468</v>
      </c>
      <c r="B3013" s="16" t="s">
        <v>7398</v>
      </c>
      <c r="C3013" s="17" t="s">
        <v>8036</v>
      </c>
      <c r="D3013" s="21" t="s">
        <v>7469</v>
      </c>
      <c r="E3013" s="18" cm="1">
        <f t="array" ref="E3013">IFERROR(INDEX([2]LABORATORY!$M$2:$M$632, MATCH(1, (([2]LABORATORY!$E$2:$E$632 = D3013) * ([2]LABORATORY!$F$2:$F$632 = "Yes")), 0)),0)</f>
        <v>0</v>
      </c>
      <c r="F3013" s="18" cm="1">
        <f t="array" ref="F3013">IFERROR(INDEX([2]LABORATORY!$M$2:$M$632, MATCH(1, (([2]LABORATORY!$E$2:$E$632 = D3013) * ([2]LABORATORY!$F$2:$F$632 = "Yes")), 0)),0)</f>
        <v>0</v>
      </c>
      <c r="G3013" s="18">
        <f t="shared" si="81"/>
        <v>32000</v>
      </c>
      <c r="H3013" s="18">
        <f t="shared" si="82"/>
        <v>32000</v>
      </c>
      <c r="I3013" s="18">
        <f t="shared" si="83"/>
        <v>32000</v>
      </c>
      <c r="J3013" s="18" cm="1">
        <f t="array" ref="J3013">IFERROR(INDEX([2]LABORATORY!$Y$2:$Y$632, MATCH(1, (([2]LABORATORY!$E$2:$E$632 = D3013) * ([2]LABORATORY!$H$2:$H$632 = "Yes")), 0)),0)</f>
        <v>32000</v>
      </c>
    </row>
    <row r="3014" spans="1:10">
      <c r="A3014" s="15" t="s">
        <v>7470</v>
      </c>
      <c r="B3014" s="16" t="s">
        <v>7398</v>
      </c>
      <c r="C3014" s="17">
        <v>1296034</v>
      </c>
      <c r="D3014" s="17" t="s">
        <v>7471</v>
      </c>
      <c r="E3014" s="18" cm="1">
        <f t="array" ref="E3014">IFERROR(INDEX([2]LABORATORY!$M$2:$M$632, MATCH(1, (([2]LABORATORY!$E$2:$E$632 = D3014) * ([2]LABORATORY!$F$2:$F$632 = "Yes")), 0)),0)</f>
        <v>0</v>
      </c>
      <c r="F3014" s="18" cm="1">
        <f t="array" ref="F3014">IFERROR(INDEX([2]LABORATORY!$M$2:$M$632, MATCH(1, (([2]LABORATORY!$E$2:$E$632 = D3014) * ([2]LABORATORY!$F$2:$F$632 = "Yes")), 0)),0)</f>
        <v>0</v>
      </c>
      <c r="G3014" s="18">
        <f t="shared" si="81"/>
        <v>32000</v>
      </c>
      <c r="H3014" s="18">
        <f t="shared" si="82"/>
        <v>32000</v>
      </c>
      <c r="I3014" s="18">
        <f t="shared" si="83"/>
        <v>32000</v>
      </c>
      <c r="J3014" s="18" cm="1">
        <f t="array" ref="J3014">IFERROR(INDEX([2]LABORATORY!$Y$2:$Y$632, MATCH(1, (([2]LABORATORY!$E$2:$E$632 = D3014) * ([2]LABORATORY!$H$2:$H$632 = "Yes")), 0)),0)</f>
        <v>32000</v>
      </c>
    </row>
    <row r="3015" spans="1:10">
      <c r="A3015" s="15" t="s">
        <v>7472</v>
      </c>
      <c r="B3015" s="16" t="s">
        <v>7398</v>
      </c>
      <c r="C3015" s="17">
        <v>1296338</v>
      </c>
      <c r="D3015" s="17" t="s">
        <v>7473</v>
      </c>
      <c r="E3015" s="18" cm="1">
        <f t="array" ref="E3015">IFERROR(INDEX([2]LABORATORY!$M$2:$M$632, MATCH(1, (([2]LABORATORY!$E$2:$E$632 = D3015) * ([2]LABORATORY!$F$2:$F$632 = "Yes")), 0)),0)</f>
        <v>0</v>
      </c>
      <c r="F3015" s="18" cm="1">
        <f t="array" ref="F3015">IFERROR(INDEX([2]LABORATORY!$M$2:$M$632, MATCH(1, (([2]LABORATORY!$E$2:$E$632 = D3015) * ([2]LABORATORY!$F$2:$F$632 = "Yes")), 0)),0)</f>
        <v>0</v>
      </c>
      <c r="G3015" s="18">
        <f t="shared" si="81"/>
        <v>32000</v>
      </c>
      <c r="H3015" s="18">
        <f t="shared" si="82"/>
        <v>32000</v>
      </c>
      <c r="I3015" s="18">
        <f t="shared" si="83"/>
        <v>32000</v>
      </c>
      <c r="J3015" s="18" cm="1">
        <f t="array" ref="J3015">IFERROR(INDEX([2]LABORATORY!$Y$2:$Y$632, MATCH(1, (([2]LABORATORY!$E$2:$E$632 = D3015) * ([2]LABORATORY!$H$2:$H$632 = "Yes")), 0)),0)</f>
        <v>32000</v>
      </c>
    </row>
    <row r="3016" spans="1:10">
      <c r="A3016" s="15" t="s">
        <v>7474</v>
      </c>
      <c r="B3016" s="16" t="s">
        <v>7398</v>
      </c>
      <c r="C3016" s="17">
        <v>1296644</v>
      </c>
      <c r="D3016" s="17" t="s">
        <v>7475</v>
      </c>
      <c r="E3016" s="18" cm="1">
        <f t="array" ref="E3016">IFERROR(INDEX([2]LABORATORY!$M$2:$M$632, MATCH(1, (([2]LABORATORY!$E$2:$E$632 = D3016) * ([2]LABORATORY!$F$2:$F$632 = "Yes")), 0)),0)</f>
        <v>0</v>
      </c>
      <c r="F3016" s="18" cm="1">
        <f t="array" ref="F3016">IFERROR(INDEX([2]LABORATORY!$M$2:$M$632, MATCH(1, (([2]LABORATORY!$E$2:$E$632 = D3016) * ([2]LABORATORY!$F$2:$F$632 = "Yes")), 0)),0)</f>
        <v>0</v>
      </c>
      <c r="G3016" s="18">
        <f t="shared" si="81"/>
        <v>32000</v>
      </c>
      <c r="H3016" s="18">
        <f t="shared" si="82"/>
        <v>32000</v>
      </c>
      <c r="I3016" s="18">
        <f t="shared" si="83"/>
        <v>32000</v>
      </c>
      <c r="J3016" s="18" cm="1">
        <f t="array" ref="J3016">IFERROR(INDEX([2]LABORATORY!$Y$2:$Y$632, MATCH(1, (([2]LABORATORY!$E$2:$E$632 = D3016) * ([2]LABORATORY!$H$2:$H$632 = "Yes")), 0)),0)</f>
        <v>32000</v>
      </c>
    </row>
    <row r="3017" spans="1:10">
      <c r="A3017" s="15" t="s">
        <v>7476</v>
      </c>
      <c r="B3017" s="16" t="s">
        <v>7398</v>
      </c>
      <c r="C3017" s="17"/>
      <c r="D3017" s="17" t="s">
        <v>7477</v>
      </c>
      <c r="E3017" s="18" cm="1">
        <f t="array" ref="E3017">IFERROR(INDEX([2]LABORATORY!$M$2:$M$632, MATCH(1, (([2]LABORATORY!$E$2:$E$632 = D3017) * ([2]LABORATORY!$F$2:$F$632 = "Yes")), 0)),0)</f>
        <v>0</v>
      </c>
      <c r="F3017" s="18" cm="1">
        <f t="array" ref="F3017">IFERROR(INDEX([2]LABORATORY!$M$2:$M$632, MATCH(1, (([2]LABORATORY!$E$2:$E$632 = D3017) * ([2]LABORATORY!$F$2:$F$632 = "Yes")), 0)),0)</f>
        <v>0</v>
      </c>
      <c r="G3017" s="18">
        <f t="shared" si="81"/>
        <v>32000</v>
      </c>
      <c r="H3017" s="18">
        <f t="shared" si="82"/>
        <v>32000</v>
      </c>
      <c r="I3017" s="18">
        <f t="shared" si="83"/>
        <v>32000</v>
      </c>
      <c r="J3017" s="18" cm="1">
        <f t="array" ref="J3017">IFERROR(INDEX([2]LABORATORY!$Y$2:$Y$632, MATCH(1, (([2]LABORATORY!$E$2:$E$632 = D3017) * ([2]LABORATORY!$H$2:$H$632 = "Yes")), 0)),0)</f>
        <v>32000</v>
      </c>
    </row>
    <row r="3018" spans="1:10">
      <c r="A3018" s="15" t="s">
        <v>7478</v>
      </c>
      <c r="B3018" s="16" t="s">
        <v>7398</v>
      </c>
      <c r="C3018" s="17">
        <v>1297556</v>
      </c>
      <c r="D3018" s="17" t="s">
        <v>7479</v>
      </c>
      <c r="E3018" s="18" cm="1">
        <f t="array" ref="E3018">IFERROR(INDEX([2]LABORATORY!$M$2:$M$632, MATCH(1, (([2]LABORATORY!$E$2:$E$632 = D3018) * ([2]LABORATORY!$F$2:$F$632 = "Yes")), 0)),0)</f>
        <v>0</v>
      </c>
      <c r="F3018" s="18" cm="1">
        <f t="array" ref="F3018">IFERROR(INDEX([2]LABORATORY!$M$2:$M$632, MATCH(1, (([2]LABORATORY!$E$2:$E$632 = D3018) * ([2]LABORATORY!$F$2:$F$632 = "Yes")), 0)),0)</f>
        <v>0</v>
      </c>
      <c r="G3018" s="18">
        <f t="shared" si="81"/>
        <v>32000</v>
      </c>
      <c r="H3018" s="18">
        <f t="shared" si="82"/>
        <v>32000</v>
      </c>
      <c r="I3018" s="18">
        <f t="shared" si="83"/>
        <v>32000</v>
      </c>
      <c r="J3018" s="18" cm="1">
        <f t="array" ref="J3018">IFERROR(INDEX([2]LABORATORY!$Y$2:$Y$632, MATCH(1, (([2]LABORATORY!$E$2:$E$632 = D3018) * ([2]LABORATORY!$H$2:$H$632 = "Yes")), 0)),0)</f>
        <v>32000</v>
      </c>
    </row>
    <row r="3019" spans="1:10">
      <c r="A3019" s="15" t="s">
        <v>7480</v>
      </c>
      <c r="B3019" s="16" t="s">
        <v>7398</v>
      </c>
      <c r="C3019" s="17">
        <v>1297860</v>
      </c>
      <c r="D3019" s="17" t="s">
        <v>7481</v>
      </c>
      <c r="E3019" s="18" cm="1">
        <f t="array" ref="E3019">IFERROR(INDEX([2]LABORATORY!$M$2:$M$632, MATCH(1, (([2]LABORATORY!$E$2:$E$632 = D3019) * ([2]LABORATORY!$F$2:$F$632 = "Yes")), 0)),0)</f>
        <v>0</v>
      </c>
      <c r="F3019" s="18" cm="1">
        <f t="array" ref="F3019">IFERROR(INDEX([2]LABORATORY!$M$2:$M$632, MATCH(1, (([2]LABORATORY!$E$2:$E$632 = D3019) * ([2]LABORATORY!$F$2:$F$632 = "Yes")), 0)),0)</f>
        <v>0</v>
      </c>
      <c r="G3019" s="18">
        <f t="shared" si="81"/>
        <v>32000</v>
      </c>
      <c r="H3019" s="18">
        <f t="shared" si="82"/>
        <v>32000</v>
      </c>
      <c r="I3019" s="18">
        <f t="shared" si="83"/>
        <v>32000</v>
      </c>
      <c r="J3019" s="18" cm="1">
        <f t="array" ref="J3019">IFERROR(INDEX([2]LABORATORY!$Y$2:$Y$632, MATCH(1, (([2]LABORATORY!$E$2:$E$632 = D3019) * ([2]LABORATORY!$H$2:$H$632 = "Yes")), 0)),0)</f>
        <v>32000</v>
      </c>
    </row>
    <row r="3020" spans="1:10">
      <c r="A3020" s="15" t="s">
        <v>7482</v>
      </c>
      <c r="B3020" s="16" t="s">
        <v>7398</v>
      </c>
      <c r="C3020" s="17">
        <v>1298164</v>
      </c>
      <c r="D3020" s="17" t="s">
        <v>7483</v>
      </c>
      <c r="E3020" s="18" cm="1">
        <f t="array" ref="E3020">IFERROR(INDEX([2]LABORATORY!$M$2:$M$632, MATCH(1, (([2]LABORATORY!$E$2:$E$632 = D3020) * ([2]LABORATORY!$F$2:$F$632 = "Yes")), 0)),0)</f>
        <v>0</v>
      </c>
      <c r="F3020" s="18" cm="1">
        <f t="array" ref="F3020">IFERROR(INDEX([2]LABORATORY!$M$2:$M$632, MATCH(1, (([2]LABORATORY!$E$2:$E$632 = D3020) * ([2]LABORATORY!$F$2:$F$632 = "Yes")), 0)),0)</f>
        <v>0</v>
      </c>
      <c r="G3020" s="18">
        <f t="shared" si="81"/>
        <v>32000</v>
      </c>
      <c r="H3020" s="18">
        <f t="shared" si="82"/>
        <v>32000</v>
      </c>
      <c r="I3020" s="18">
        <f t="shared" si="83"/>
        <v>32000</v>
      </c>
      <c r="J3020" s="18" cm="1">
        <f t="array" ref="J3020">IFERROR(INDEX([2]LABORATORY!$Y$2:$Y$632, MATCH(1, (([2]LABORATORY!$E$2:$E$632 = D3020) * ([2]LABORATORY!$H$2:$H$632 = "Yes")), 0)),0)</f>
        <v>32000</v>
      </c>
    </row>
    <row r="3021" spans="1:10">
      <c r="A3021" s="15" t="s">
        <v>7484</v>
      </c>
      <c r="B3021" s="16" t="s">
        <v>7398</v>
      </c>
      <c r="C3021" s="17"/>
      <c r="D3021" s="17" t="s">
        <v>7485</v>
      </c>
      <c r="E3021" s="18" cm="1">
        <f t="array" ref="E3021">IFERROR(INDEX([2]LABORATORY!$M$2:$M$632, MATCH(1, (([2]LABORATORY!$E$2:$E$632 = D3021) * ([2]LABORATORY!$F$2:$F$632 = "Yes")), 0)),0)</f>
        <v>0</v>
      </c>
      <c r="F3021" s="18" cm="1">
        <f t="array" ref="F3021">IFERROR(INDEX([2]LABORATORY!$M$2:$M$632, MATCH(1, (([2]LABORATORY!$E$2:$E$632 = D3021) * ([2]LABORATORY!$F$2:$F$632 = "Yes")), 0)),0)</f>
        <v>0</v>
      </c>
      <c r="G3021" s="18">
        <f t="shared" si="81"/>
        <v>32000</v>
      </c>
      <c r="H3021" s="18">
        <f t="shared" si="82"/>
        <v>32000</v>
      </c>
      <c r="I3021" s="18">
        <f t="shared" si="83"/>
        <v>32000</v>
      </c>
      <c r="J3021" s="18" cm="1">
        <f t="array" ref="J3021">IFERROR(INDEX([2]LABORATORY!$Y$2:$Y$632, MATCH(1, (([2]LABORATORY!$E$2:$E$632 = D3021) * ([2]LABORATORY!$H$2:$H$632 = "Yes")), 0)),0)</f>
        <v>32000</v>
      </c>
    </row>
    <row r="3022" spans="1:10">
      <c r="A3022" s="15" t="s">
        <v>7486</v>
      </c>
      <c r="B3022" s="16" t="s">
        <v>7398</v>
      </c>
      <c r="C3022" s="17"/>
      <c r="D3022" s="17" t="s">
        <v>7487</v>
      </c>
      <c r="E3022" s="18" cm="1">
        <f t="array" ref="E3022">IFERROR(INDEX([2]LABORATORY!$M$2:$M$632, MATCH(1, (([2]LABORATORY!$E$2:$E$632 = D3022) * ([2]LABORATORY!$F$2:$F$632 = "Yes")), 0)),0)</f>
        <v>0</v>
      </c>
      <c r="F3022" s="18" cm="1">
        <f t="array" ref="F3022">IFERROR(INDEX([2]LABORATORY!$M$2:$M$632, MATCH(1, (([2]LABORATORY!$E$2:$E$632 = D3022) * ([2]LABORATORY!$F$2:$F$632 = "Yes")), 0)),0)</f>
        <v>0</v>
      </c>
      <c r="G3022" s="18">
        <f t="shared" si="81"/>
        <v>32000</v>
      </c>
      <c r="H3022" s="18">
        <f t="shared" si="82"/>
        <v>32000</v>
      </c>
      <c r="I3022" s="18">
        <f t="shared" si="83"/>
        <v>32000</v>
      </c>
      <c r="J3022" s="18" cm="1">
        <f t="array" ref="J3022">IFERROR(INDEX([2]LABORATORY!$Y$2:$Y$632, MATCH(1, (([2]LABORATORY!$E$2:$E$632 = D3022) * ([2]LABORATORY!$H$2:$H$632 = "Yes")), 0)),0)</f>
        <v>32000</v>
      </c>
    </row>
    <row r="3023" spans="1:10">
      <c r="A3023" s="15" t="s">
        <v>7488</v>
      </c>
      <c r="B3023" s="16" t="s">
        <v>7398</v>
      </c>
      <c r="C3023" s="17">
        <v>1300874</v>
      </c>
      <c r="D3023" s="17" t="s">
        <v>7489</v>
      </c>
      <c r="E3023" s="18" cm="1">
        <f t="array" ref="E3023">IFERROR(INDEX([2]LABORATORY!$M$2:$M$632, MATCH(1, (([2]LABORATORY!$E$2:$E$632 = D3023) * ([2]LABORATORY!$F$2:$F$632 = "Yes")), 0)),0)</f>
        <v>0</v>
      </c>
      <c r="F3023" s="18" cm="1">
        <f t="array" ref="F3023">IFERROR(INDEX([2]LABORATORY!$M$2:$M$632, MATCH(1, (([2]LABORATORY!$E$2:$E$632 = D3023) * ([2]LABORATORY!$F$2:$F$632 = "Yes")), 0)),0)</f>
        <v>0</v>
      </c>
      <c r="G3023" s="18">
        <f t="shared" si="81"/>
        <v>32000</v>
      </c>
      <c r="H3023" s="18">
        <f t="shared" si="82"/>
        <v>32000</v>
      </c>
      <c r="I3023" s="18">
        <f t="shared" si="83"/>
        <v>32000</v>
      </c>
      <c r="J3023" s="18" cm="1">
        <f t="array" ref="J3023">IFERROR(INDEX([2]LABORATORY!$Y$2:$Y$632, MATCH(1, (([2]LABORATORY!$E$2:$E$632 = D3023) * ([2]LABORATORY!$H$2:$H$632 = "Yes")), 0)),0)</f>
        <v>32000</v>
      </c>
    </row>
    <row r="3024" spans="1:10">
      <c r="A3024" s="15" t="s">
        <v>7490</v>
      </c>
      <c r="B3024" s="16" t="s">
        <v>7398</v>
      </c>
      <c r="C3024" s="17">
        <v>1301786</v>
      </c>
      <c r="D3024" s="17" t="s">
        <v>7491</v>
      </c>
      <c r="E3024" s="18" cm="1">
        <f t="array" ref="E3024">IFERROR(INDEX([2]LABORATORY!$M$2:$M$632, MATCH(1, (([2]LABORATORY!$E$2:$E$632 = D3024) * ([2]LABORATORY!$F$2:$F$632 = "Yes")), 0)),0)</f>
        <v>0</v>
      </c>
      <c r="F3024" s="18" cm="1">
        <f t="array" ref="F3024">IFERROR(INDEX([2]LABORATORY!$M$2:$M$632, MATCH(1, (([2]LABORATORY!$E$2:$E$632 = D3024) * ([2]LABORATORY!$F$2:$F$632 = "Yes")), 0)),0)</f>
        <v>0</v>
      </c>
      <c r="G3024" s="18">
        <f t="shared" si="81"/>
        <v>32000</v>
      </c>
      <c r="H3024" s="18">
        <f t="shared" si="82"/>
        <v>32000</v>
      </c>
      <c r="I3024" s="18">
        <f t="shared" si="83"/>
        <v>32000</v>
      </c>
      <c r="J3024" s="18" cm="1">
        <f t="array" ref="J3024">IFERROR(INDEX([2]LABORATORY!$Y$2:$Y$632, MATCH(1, (([2]LABORATORY!$E$2:$E$632 = D3024) * ([2]LABORATORY!$H$2:$H$632 = "Yes")), 0)),0)</f>
        <v>32000</v>
      </c>
    </row>
    <row r="3025" spans="1:10">
      <c r="A3025" s="15" t="s">
        <v>7492</v>
      </c>
      <c r="B3025" s="16" t="s">
        <v>7398</v>
      </c>
      <c r="C3025" s="17" t="s">
        <v>8037</v>
      </c>
      <c r="D3025" s="17" t="s">
        <v>7493</v>
      </c>
      <c r="E3025" s="18" cm="1">
        <f t="array" ref="E3025">IFERROR(INDEX([2]LABORATORY!$M$2:$M$632, MATCH(1, (([2]LABORATORY!$E$2:$E$632 = D3025) * ([2]LABORATORY!$F$2:$F$632 = "Yes")), 0)),0)</f>
        <v>0</v>
      </c>
      <c r="F3025" s="18" cm="1">
        <f t="array" ref="F3025">IFERROR(INDEX([2]LABORATORY!$M$2:$M$632, MATCH(1, (([2]LABORATORY!$E$2:$E$632 = D3025) * ([2]LABORATORY!$F$2:$F$632 = "Yes")), 0)),0)</f>
        <v>0</v>
      </c>
      <c r="G3025" s="18">
        <f t="shared" si="81"/>
        <v>32000</v>
      </c>
      <c r="H3025" s="18">
        <f t="shared" si="82"/>
        <v>32000</v>
      </c>
      <c r="I3025" s="18">
        <f t="shared" si="83"/>
        <v>32000</v>
      </c>
      <c r="J3025" s="18" cm="1">
        <f t="array" ref="J3025">IFERROR(INDEX([2]LABORATORY!$Y$2:$Y$632, MATCH(1, (([2]LABORATORY!$E$2:$E$632 = D3025) * ([2]LABORATORY!$H$2:$H$632 = "Yes")), 0)),0)</f>
        <v>32000</v>
      </c>
    </row>
    <row r="3026" spans="1:10">
      <c r="A3026" s="15" t="s">
        <v>7494</v>
      </c>
      <c r="B3026" s="16" t="s">
        <v>7398</v>
      </c>
      <c r="C3026" s="17">
        <v>1303278</v>
      </c>
      <c r="D3026" s="17" t="s">
        <v>7495</v>
      </c>
      <c r="E3026" s="18" cm="1">
        <f t="array" ref="E3026">IFERROR(INDEX([2]LABORATORY!$M$2:$M$632, MATCH(1, (([2]LABORATORY!$E$2:$E$632 = D3026) * ([2]LABORATORY!$F$2:$F$632 = "Yes")), 0)),0)</f>
        <v>0</v>
      </c>
      <c r="F3026" s="18" cm="1">
        <f t="array" ref="F3026">IFERROR(INDEX([2]LABORATORY!$M$2:$M$632, MATCH(1, (([2]LABORATORY!$E$2:$E$632 = D3026) * ([2]LABORATORY!$F$2:$F$632 = "Yes")), 0)),0)</f>
        <v>0</v>
      </c>
      <c r="G3026" s="18">
        <f t="shared" si="81"/>
        <v>32000</v>
      </c>
      <c r="H3026" s="18">
        <f t="shared" si="82"/>
        <v>32000</v>
      </c>
      <c r="I3026" s="18">
        <f t="shared" si="83"/>
        <v>32000</v>
      </c>
      <c r="J3026" s="18" cm="1">
        <f t="array" ref="J3026">IFERROR(INDEX([2]LABORATORY!$Y$2:$Y$632, MATCH(1, (([2]LABORATORY!$E$2:$E$632 = D3026) * ([2]LABORATORY!$H$2:$H$632 = "Yes")), 0)),0)</f>
        <v>32000</v>
      </c>
    </row>
    <row r="3027" spans="1:10">
      <c r="A3027" s="15" t="s">
        <v>7496</v>
      </c>
      <c r="B3027" s="16" t="s">
        <v>7398</v>
      </c>
      <c r="C3027" s="17" t="s">
        <v>8038</v>
      </c>
      <c r="D3027" s="17" t="s">
        <v>7497</v>
      </c>
      <c r="E3027" s="18" cm="1">
        <f t="array" ref="E3027">IFERROR(INDEX([2]LABORATORY!$M$2:$M$632, MATCH(1, (([2]LABORATORY!$E$2:$E$632 = D3027) * ([2]LABORATORY!$F$2:$F$632 = "Yes")), 0)),0)</f>
        <v>0</v>
      </c>
      <c r="F3027" s="18" cm="1">
        <f t="array" ref="F3027">IFERROR(INDEX([2]LABORATORY!$M$2:$M$632, MATCH(1, (([2]LABORATORY!$E$2:$E$632 = D3027) * ([2]LABORATORY!$F$2:$F$632 = "Yes")), 0)),0)</f>
        <v>0</v>
      </c>
      <c r="G3027" s="18">
        <f t="shared" si="81"/>
        <v>32000</v>
      </c>
      <c r="H3027" s="18">
        <f t="shared" si="82"/>
        <v>32000</v>
      </c>
      <c r="I3027" s="18">
        <f t="shared" si="83"/>
        <v>32000</v>
      </c>
      <c r="J3027" s="18" cm="1">
        <f t="array" ref="J3027">IFERROR(INDEX([2]LABORATORY!$Y$2:$Y$632, MATCH(1, (([2]LABORATORY!$E$2:$E$632 = D3027) * ([2]LABORATORY!$H$2:$H$632 = "Yes")), 0)),0)</f>
        <v>32000</v>
      </c>
    </row>
    <row r="3028" spans="1:10">
      <c r="A3028" s="15" t="s">
        <v>7498</v>
      </c>
      <c r="B3028" s="16" t="s">
        <v>7398</v>
      </c>
      <c r="C3028" s="17">
        <v>1304800</v>
      </c>
      <c r="D3028" s="17" t="s">
        <v>7499</v>
      </c>
      <c r="E3028" s="18" cm="1">
        <f t="array" ref="E3028">IFERROR(INDEX([2]LABORATORY!$M$2:$M$632, MATCH(1, (([2]LABORATORY!$E$2:$E$632 = D3028) * ([2]LABORATORY!$F$2:$F$632 = "Yes")), 0)),0)</f>
        <v>0</v>
      </c>
      <c r="F3028" s="18" cm="1">
        <f t="array" ref="F3028">IFERROR(INDEX([2]LABORATORY!$M$2:$M$632, MATCH(1, (([2]LABORATORY!$E$2:$E$632 = D3028) * ([2]LABORATORY!$F$2:$F$632 = "Yes")), 0)),0)</f>
        <v>0</v>
      </c>
      <c r="G3028" s="18">
        <f t="shared" si="81"/>
        <v>32000</v>
      </c>
      <c r="H3028" s="18">
        <f t="shared" si="82"/>
        <v>32000</v>
      </c>
      <c r="I3028" s="18">
        <f t="shared" si="83"/>
        <v>32000</v>
      </c>
      <c r="J3028" s="18" cm="1">
        <f t="array" ref="J3028">IFERROR(INDEX([2]LABORATORY!$Y$2:$Y$632, MATCH(1, (([2]LABORATORY!$E$2:$E$632 = D3028) * ([2]LABORATORY!$H$2:$H$632 = "Yes")), 0)),0)</f>
        <v>32000</v>
      </c>
    </row>
    <row r="3029" spans="1:10">
      <c r="A3029" s="15" t="s">
        <v>7500</v>
      </c>
      <c r="B3029" s="16" t="s">
        <v>7398</v>
      </c>
      <c r="C3029" s="17">
        <v>1306291</v>
      </c>
      <c r="D3029" s="17" t="s">
        <v>7501</v>
      </c>
      <c r="E3029" s="18" cm="1">
        <f t="array" ref="E3029">IFERROR(INDEX([2]LABORATORY!$M$2:$M$632, MATCH(1, (([2]LABORATORY!$E$2:$E$632 = D3029) * ([2]LABORATORY!$F$2:$F$632 = "Yes")), 0)),0)</f>
        <v>0</v>
      </c>
      <c r="F3029" s="18" cm="1">
        <f t="array" ref="F3029">IFERROR(INDEX([2]LABORATORY!$M$2:$M$632, MATCH(1, (([2]LABORATORY!$E$2:$E$632 = D3029) * ([2]LABORATORY!$F$2:$F$632 = "Yes")), 0)),0)</f>
        <v>0</v>
      </c>
      <c r="G3029" s="18">
        <f t="shared" si="81"/>
        <v>32000</v>
      </c>
      <c r="H3029" s="18">
        <f t="shared" si="82"/>
        <v>32000</v>
      </c>
      <c r="I3029" s="18">
        <f t="shared" si="83"/>
        <v>32000</v>
      </c>
      <c r="J3029" s="18" cm="1">
        <f t="array" ref="J3029">IFERROR(INDEX([2]LABORATORY!$Y$2:$Y$632, MATCH(1, (([2]LABORATORY!$E$2:$E$632 = D3029) * ([2]LABORATORY!$H$2:$H$632 = "Yes")), 0)),0)</f>
        <v>32000</v>
      </c>
    </row>
    <row r="3030" spans="1:10">
      <c r="A3030" s="15" t="s">
        <v>7502</v>
      </c>
      <c r="B3030" s="16" t="s">
        <v>7398</v>
      </c>
      <c r="C3030" s="17" t="s">
        <v>8039</v>
      </c>
      <c r="D3030" s="21" t="s">
        <v>7503</v>
      </c>
      <c r="E3030" s="18" cm="1">
        <f t="array" ref="E3030">IFERROR(INDEX([2]LABORATORY!$M$2:$M$632, MATCH(1, (([2]LABORATORY!$E$2:$E$632 = D3030) * ([2]LABORATORY!$F$2:$F$632 = "Yes")), 0)),0)</f>
        <v>0</v>
      </c>
      <c r="F3030" s="18" cm="1">
        <f t="array" ref="F3030">IFERROR(INDEX([2]LABORATORY!$M$2:$M$632, MATCH(1, (([2]LABORATORY!$E$2:$E$632 = D3030) * ([2]LABORATORY!$F$2:$F$632 = "Yes")), 0)),0)</f>
        <v>0</v>
      </c>
      <c r="G3030" s="18">
        <f t="shared" si="81"/>
        <v>32000</v>
      </c>
      <c r="H3030" s="18">
        <f t="shared" si="82"/>
        <v>32000</v>
      </c>
      <c r="I3030" s="18">
        <f t="shared" si="83"/>
        <v>32000</v>
      </c>
      <c r="J3030" s="18" cm="1">
        <f t="array" ref="J3030">IFERROR(INDEX([2]LABORATORY!$Y$2:$Y$632, MATCH(1, (([2]LABORATORY!$E$2:$E$632 = D3030) * ([2]LABORATORY!$H$2:$H$632 = "Yes")), 0)),0)</f>
        <v>32000</v>
      </c>
    </row>
    <row r="3031" spans="1:10">
      <c r="A3031" s="15" t="s">
        <v>7504</v>
      </c>
      <c r="B3031" s="16" t="s">
        <v>7398</v>
      </c>
      <c r="C3031" s="17">
        <v>1306595</v>
      </c>
      <c r="D3031" s="17" t="s">
        <v>7505</v>
      </c>
      <c r="E3031" s="18" cm="1">
        <f t="array" ref="E3031">IFERROR(INDEX([2]LABORATORY!$M$2:$M$632, MATCH(1, (([2]LABORATORY!$E$2:$E$632 = D3031) * ([2]LABORATORY!$F$2:$F$632 = "Yes")), 0)),0)</f>
        <v>0</v>
      </c>
      <c r="F3031" s="18" cm="1">
        <f t="array" ref="F3031">IFERROR(INDEX([2]LABORATORY!$M$2:$M$632, MATCH(1, (([2]LABORATORY!$E$2:$E$632 = D3031) * ([2]LABORATORY!$F$2:$F$632 = "Yes")), 0)),0)</f>
        <v>0</v>
      </c>
      <c r="G3031" s="18">
        <f t="shared" si="81"/>
        <v>32000</v>
      </c>
      <c r="H3031" s="18">
        <f t="shared" si="82"/>
        <v>32000</v>
      </c>
      <c r="I3031" s="18">
        <f t="shared" si="83"/>
        <v>32000</v>
      </c>
      <c r="J3031" s="18" cm="1">
        <f t="array" ref="J3031">IFERROR(INDEX([2]LABORATORY!$Y$2:$Y$632, MATCH(1, (([2]LABORATORY!$E$2:$E$632 = D3031) * ([2]LABORATORY!$H$2:$H$632 = "Yes")), 0)),0)</f>
        <v>32000</v>
      </c>
    </row>
    <row r="3032" spans="1:10">
      <c r="A3032" s="15" t="s">
        <v>7506</v>
      </c>
      <c r="B3032" s="16" t="s">
        <v>7398</v>
      </c>
      <c r="C3032" s="17">
        <v>1306899</v>
      </c>
      <c r="D3032" s="17" t="s">
        <v>7507</v>
      </c>
      <c r="E3032" s="18" cm="1">
        <f t="array" ref="E3032">IFERROR(INDEX([2]LABORATORY!$M$2:$M$632, MATCH(1, (([2]LABORATORY!$E$2:$E$632 = D3032) * ([2]LABORATORY!$F$2:$F$632 = "Yes")), 0)),0)</f>
        <v>0</v>
      </c>
      <c r="F3032" s="18" cm="1">
        <f t="array" ref="F3032">IFERROR(INDEX([2]LABORATORY!$M$2:$M$632, MATCH(1, (([2]LABORATORY!$E$2:$E$632 = D3032) * ([2]LABORATORY!$F$2:$F$632 = "Yes")), 0)),0)</f>
        <v>0</v>
      </c>
      <c r="G3032" s="18">
        <f t="shared" si="81"/>
        <v>32000</v>
      </c>
      <c r="H3032" s="18">
        <f t="shared" si="82"/>
        <v>32000</v>
      </c>
      <c r="I3032" s="18">
        <f t="shared" si="83"/>
        <v>32000</v>
      </c>
      <c r="J3032" s="18" cm="1">
        <f t="array" ref="J3032">IFERROR(INDEX([2]LABORATORY!$Y$2:$Y$632, MATCH(1, (([2]LABORATORY!$E$2:$E$632 = D3032) * ([2]LABORATORY!$H$2:$H$632 = "Yes")), 0)),0)</f>
        <v>32000</v>
      </c>
    </row>
    <row r="3033" spans="1:10">
      <c r="A3033" s="15" t="s">
        <v>7508</v>
      </c>
      <c r="B3033" s="16" t="s">
        <v>7398</v>
      </c>
      <c r="C3033" s="17">
        <v>1308117</v>
      </c>
      <c r="D3033" s="17" t="s">
        <v>7509</v>
      </c>
      <c r="E3033" s="18" cm="1">
        <f t="array" ref="E3033">IFERROR(INDEX([2]LABORATORY!$M$2:$M$632, MATCH(1, (([2]LABORATORY!$E$2:$E$632 = D3033) * ([2]LABORATORY!$F$2:$F$632 = "Yes")), 0)),0)</f>
        <v>0</v>
      </c>
      <c r="F3033" s="18" cm="1">
        <f t="array" ref="F3033">IFERROR(INDEX([2]LABORATORY!$M$2:$M$632, MATCH(1, (([2]LABORATORY!$E$2:$E$632 = D3033) * ([2]LABORATORY!$F$2:$F$632 = "Yes")), 0)),0)</f>
        <v>0</v>
      </c>
      <c r="G3033" s="18">
        <f t="shared" si="81"/>
        <v>32000</v>
      </c>
      <c r="H3033" s="18">
        <f t="shared" si="82"/>
        <v>32000</v>
      </c>
      <c r="I3033" s="18">
        <f t="shared" si="83"/>
        <v>32000</v>
      </c>
      <c r="J3033" s="18" cm="1">
        <f t="array" ref="J3033">IFERROR(INDEX([2]LABORATORY!$Y$2:$Y$632, MATCH(1, (([2]LABORATORY!$E$2:$E$632 = D3033) * ([2]LABORATORY!$H$2:$H$632 = "Yes")), 0)),0)</f>
        <v>32000</v>
      </c>
    </row>
    <row r="3034" spans="1:10">
      <c r="A3034" s="15" t="s">
        <v>7510</v>
      </c>
      <c r="B3034" s="16" t="s">
        <v>7398</v>
      </c>
      <c r="C3034" s="17">
        <v>1308421</v>
      </c>
      <c r="D3034" s="17" t="s">
        <v>7511</v>
      </c>
      <c r="E3034" s="18" cm="1">
        <f t="array" ref="E3034">IFERROR(INDEX([2]LABORATORY!$M$2:$M$632, MATCH(1, (([2]LABORATORY!$E$2:$E$632 = D3034) * ([2]LABORATORY!$F$2:$F$632 = "Yes")), 0)),0)</f>
        <v>0</v>
      </c>
      <c r="F3034" s="18" cm="1">
        <f t="array" ref="F3034">IFERROR(INDEX([2]LABORATORY!$M$2:$M$632, MATCH(1, (([2]LABORATORY!$E$2:$E$632 = D3034) * ([2]LABORATORY!$F$2:$F$632 = "Yes")), 0)),0)</f>
        <v>0</v>
      </c>
      <c r="G3034" s="18">
        <f t="shared" si="81"/>
        <v>32000</v>
      </c>
      <c r="H3034" s="18">
        <f t="shared" si="82"/>
        <v>32000</v>
      </c>
      <c r="I3034" s="18">
        <f t="shared" si="83"/>
        <v>32000</v>
      </c>
      <c r="J3034" s="18" cm="1">
        <f t="array" ref="J3034">IFERROR(INDEX([2]LABORATORY!$Y$2:$Y$632, MATCH(1, (([2]LABORATORY!$E$2:$E$632 = D3034) * ([2]LABORATORY!$H$2:$H$632 = "Yes")), 0)),0)</f>
        <v>32000</v>
      </c>
    </row>
    <row r="3035" spans="1:10">
      <c r="A3035" s="15" t="s">
        <v>7512</v>
      </c>
      <c r="B3035" s="16" t="s">
        <v>7398</v>
      </c>
      <c r="C3035" s="17">
        <v>1309609</v>
      </c>
      <c r="D3035" s="17" t="s">
        <v>7513</v>
      </c>
      <c r="E3035" s="18" cm="1">
        <f t="array" ref="E3035">IFERROR(INDEX([2]LABORATORY!$M$2:$M$632, MATCH(1, (([2]LABORATORY!$E$2:$E$632 = D3035) * ([2]LABORATORY!$F$2:$F$632 = "Yes")), 0)),0)</f>
        <v>0</v>
      </c>
      <c r="F3035" s="18" cm="1">
        <f t="array" ref="F3035">IFERROR(INDEX([2]LABORATORY!$M$2:$M$632, MATCH(1, (([2]LABORATORY!$E$2:$E$632 = D3035) * ([2]LABORATORY!$F$2:$F$632 = "Yes")), 0)),0)</f>
        <v>0</v>
      </c>
      <c r="G3035" s="18">
        <f t="shared" si="81"/>
        <v>32000</v>
      </c>
      <c r="H3035" s="18">
        <f t="shared" si="82"/>
        <v>32000</v>
      </c>
      <c r="I3035" s="18">
        <f t="shared" si="83"/>
        <v>32000</v>
      </c>
      <c r="J3035" s="18" cm="1">
        <f t="array" ref="J3035">IFERROR(INDEX([2]LABORATORY!$Y$2:$Y$632, MATCH(1, (([2]LABORATORY!$E$2:$E$632 = D3035) * ([2]LABORATORY!$H$2:$H$632 = "Yes")), 0)),0)</f>
        <v>32000</v>
      </c>
    </row>
    <row r="3036" spans="1:10">
      <c r="A3036" s="15" t="s">
        <v>7514</v>
      </c>
      <c r="B3036" s="16" t="s">
        <v>7398</v>
      </c>
      <c r="C3036" s="17">
        <v>1310217</v>
      </c>
      <c r="D3036" s="17" t="s">
        <v>7515</v>
      </c>
      <c r="E3036" s="18" cm="1">
        <f t="array" ref="E3036">IFERROR(INDEX([2]LABORATORY!$M$2:$M$632, MATCH(1, (([2]LABORATORY!$E$2:$E$632 = D3036) * ([2]LABORATORY!$F$2:$F$632 = "Yes")), 0)),0)</f>
        <v>0</v>
      </c>
      <c r="F3036" s="18" cm="1">
        <f t="array" ref="F3036">IFERROR(INDEX([2]LABORATORY!$M$2:$M$632, MATCH(1, (([2]LABORATORY!$E$2:$E$632 = D3036) * ([2]LABORATORY!$F$2:$F$632 = "Yes")), 0)),0)</f>
        <v>0</v>
      </c>
      <c r="G3036" s="18">
        <f t="shared" si="81"/>
        <v>32000</v>
      </c>
      <c r="H3036" s="18">
        <f t="shared" si="82"/>
        <v>32000</v>
      </c>
      <c r="I3036" s="18">
        <f t="shared" si="83"/>
        <v>32000</v>
      </c>
      <c r="J3036" s="18" cm="1">
        <f t="array" ref="J3036">IFERROR(INDEX([2]LABORATORY!$Y$2:$Y$632, MATCH(1, (([2]LABORATORY!$E$2:$E$632 = D3036) * ([2]LABORATORY!$H$2:$H$632 = "Yes")), 0)),0)</f>
        <v>32000</v>
      </c>
    </row>
    <row r="3037" spans="1:10">
      <c r="A3037" s="15" t="s">
        <v>7516</v>
      </c>
      <c r="B3037" s="16" t="s">
        <v>7398</v>
      </c>
      <c r="C3037" s="17">
        <v>1313839</v>
      </c>
      <c r="D3037" s="17" t="s">
        <v>7517</v>
      </c>
      <c r="E3037" s="18" cm="1">
        <f t="array" ref="E3037">IFERROR(INDEX([2]LABORATORY!$M$2:$M$632, MATCH(1, (([2]LABORATORY!$E$2:$E$632 = D3037) * ([2]LABORATORY!$F$2:$F$632 = "Yes")), 0)),0)</f>
        <v>0</v>
      </c>
      <c r="F3037" s="18" cm="1">
        <f t="array" ref="F3037">IFERROR(INDEX([2]LABORATORY!$M$2:$M$632, MATCH(1, (([2]LABORATORY!$E$2:$E$632 = D3037) * ([2]LABORATORY!$F$2:$F$632 = "Yes")), 0)),0)</f>
        <v>0</v>
      </c>
      <c r="G3037" s="18">
        <f t="shared" si="81"/>
        <v>32000</v>
      </c>
      <c r="H3037" s="18">
        <f t="shared" si="82"/>
        <v>32000</v>
      </c>
      <c r="I3037" s="18">
        <f t="shared" si="83"/>
        <v>32000</v>
      </c>
      <c r="J3037" s="18" cm="1">
        <f t="array" ref="J3037">IFERROR(INDEX([2]LABORATORY!$Y$2:$Y$632, MATCH(1, (([2]LABORATORY!$E$2:$E$632 = D3037) * ([2]LABORATORY!$H$2:$H$632 = "Yes")), 0)),0)</f>
        <v>32000</v>
      </c>
    </row>
    <row r="3038" spans="1:10">
      <c r="A3038" s="15" t="s">
        <v>7518</v>
      </c>
      <c r="B3038" s="16" t="s">
        <v>7398</v>
      </c>
      <c r="C3038" s="17">
        <v>1315271</v>
      </c>
      <c r="D3038" s="17" t="s">
        <v>7519</v>
      </c>
      <c r="E3038" s="18" cm="1">
        <f t="array" ref="E3038">IFERROR(INDEX([2]LABORATORY!$M$2:$M$632, MATCH(1, (([2]LABORATORY!$E$2:$E$632 = D3038) * ([2]LABORATORY!$F$2:$F$632 = "Yes")), 0)),0)</f>
        <v>0</v>
      </c>
      <c r="F3038" s="18" cm="1">
        <f t="array" ref="F3038">IFERROR(INDEX([2]LABORATORY!$M$2:$M$632, MATCH(1, (([2]LABORATORY!$E$2:$E$632 = D3038) * ([2]LABORATORY!$F$2:$F$632 = "Yes")), 0)),0)</f>
        <v>0</v>
      </c>
      <c r="G3038" s="18">
        <f t="shared" si="81"/>
        <v>32000</v>
      </c>
      <c r="H3038" s="18">
        <f t="shared" si="82"/>
        <v>32000</v>
      </c>
      <c r="I3038" s="18">
        <f t="shared" si="83"/>
        <v>32000</v>
      </c>
      <c r="J3038" s="18" cm="1">
        <f t="array" ref="J3038">IFERROR(INDEX([2]LABORATORY!$Y$2:$Y$632, MATCH(1, (([2]LABORATORY!$E$2:$E$632 = D3038) * ([2]LABORATORY!$H$2:$H$632 = "Yes")), 0)),0)</f>
        <v>32000</v>
      </c>
    </row>
    <row r="3039" spans="1:10">
      <c r="A3039" s="15" t="s">
        <v>7520</v>
      </c>
      <c r="B3039" s="16" t="s">
        <v>7398</v>
      </c>
      <c r="C3039" s="17">
        <v>1316487</v>
      </c>
      <c r="D3039" s="17" t="s">
        <v>7521</v>
      </c>
      <c r="E3039" s="18" cm="1">
        <f t="array" ref="E3039">IFERROR(INDEX([2]LABORATORY!$M$2:$M$632, MATCH(1, (([2]LABORATORY!$E$2:$E$632 = D3039) * ([2]LABORATORY!$F$2:$F$632 = "Yes")), 0)),0)</f>
        <v>0</v>
      </c>
      <c r="F3039" s="18" cm="1">
        <f t="array" ref="F3039">IFERROR(INDEX([2]LABORATORY!$M$2:$M$632, MATCH(1, (([2]LABORATORY!$E$2:$E$632 = D3039) * ([2]LABORATORY!$F$2:$F$632 = "Yes")), 0)),0)</f>
        <v>0</v>
      </c>
      <c r="G3039" s="18">
        <f t="shared" si="81"/>
        <v>32000</v>
      </c>
      <c r="H3039" s="18">
        <f t="shared" si="82"/>
        <v>32000</v>
      </c>
      <c r="I3039" s="18">
        <f t="shared" si="83"/>
        <v>32000</v>
      </c>
      <c r="J3039" s="18" cm="1">
        <f t="array" ref="J3039">IFERROR(INDEX([2]LABORATORY!$Y$2:$Y$632, MATCH(1, (([2]LABORATORY!$E$2:$E$632 = D3039) * ([2]LABORATORY!$H$2:$H$632 = "Yes")), 0)),0)</f>
        <v>32000</v>
      </c>
    </row>
    <row r="3040" spans="1:10">
      <c r="A3040" s="15" t="s">
        <v>7522</v>
      </c>
      <c r="B3040" s="16" t="s">
        <v>7398</v>
      </c>
      <c r="C3040" s="17"/>
      <c r="D3040" s="17" t="s">
        <v>7523</v>
      </c>
      <c r="E3040" s="18" cm="1">
        <f t="array" ref="E3040">IFERROR(INDEX([2]LABORATORY!$M$2:$M$632, MATCH(1, (([2]LABORATORY!$E$2:$E$632 = D3040) * ([2]LABORATORY!$F$2:$F$632 = "Yes")), 0)),0)</f>
        <v>0</v>
      </c>
      <c r="F3040" s="18" cm="1">
        <f t="array" ref="F3040">IFERROR(INDEX([2]LABORATORY!$M$2:$M$632, MATCH(1, (([2]LABORATORY!$E$2:$E$632 = D3040) * ([2]LABORATORY!$F$2:$F$632 = "Yes")), 0)),0)</f>
        <v>0</v>
      </c>
      <c r="G3040" s="18">
        <f t="shared" si="81"/>
        <v>32000</v>
      </c>
      <c r="H3040" s="18">
        <f t="shared" si="82"/>
        <v>32000</v>
      </c>
      <c r="I3040" s="18">
        <f t="shared" si="83"/>
        <v>32000</v>
      </c>
      <c r="J3040" s="18" cm="1">
        <f t="array" ref="J3040">IFERROR(INDEX([2]LABORATORY!$Y$2:$Y$632, MATCH(1, (([2]LABORATORY!$E$2:$E$632 = D3040) * ([2]LABORATORY!$H$2:$H$632 = "Yes")), 0)),0)</f>
        <v>32000</v>
      </c>
    </row>
    <row r="3041" spans="1:10">
      <c r="A3041" s="15" t="s">
        <v>7524</v>
      </c>
      <c r="B3041" s="16" t="s">
        <v>7398</v>
      </c>
      <c r="C3041" s="17">
        <v>1317066</v>
      </c>
      <c r="D3041" s="17" t="s">
        <v>7525</v>
      </c>
      <c r="E3041" s="18" cm="1">
        <f t="array" ref="E3041">IFERROR(INDEX([2]LABORATORY!$M$2:$M$632, MATCH(1, (([2]LABORATORY!$E$2:$E$632 = D3041) * ([2]LABORATORY!$F$2:$F$632 = "Yes")), 0)),0)</f>
        <v>0</v>
      </c>
      <c r="F3041" s="18" cm="1">
        <f t="array" ref="F3041">IFERROR(INDEX([2]LABORATORY!$M$2:$M$632, MATCH(1, (([2]LABORATORY!$E$2:$E$632 = D3041) * ([2]LABORATORY!$F$2:$F$632 = "Yes")), 0)),0)</f>
        <v>0</v>
      </c>
      <c r="G3041" s="18">
        <f t="shared" si="81"/>
        <v>32000</v>
      </c>
      <c r="H3041" s="18">
        <f t="shared" si="82"/>
        <v>32000</v>
      </c>
      <c r="I3041" s="18">
        <f t="shared" si="83"/>
        <v>32000</v>
      </c>
      <c r="J3041" s="18" cm="1">
        <f t="array" ref="J3041">IFERROR(INDEX([2]LABORATORY!$Y$2:$Y$632, MATCH(1, (([2]LABORATORY!$E$2:$E$632 = D3041) * ([2]LABORATORY!$H$2:$H$632 = "Yes")), 0)),0)</f>
        <v>32000</v>
      </c>
    </row>
    <row r="3042" spans="1:10">
      <c r="A3042" s="15" t="s">
        <v>7526</v>
      </c>
      <c r="B3042" s="16" t="s">
        <v>7398</v>
      </c>
      <c r="C3042" s="17">
        <v>1317674</v>
      </c>
      <c r="D3042" s="17" t="s">
        <v>7527</v>
      </c>
      <c r="E3042" s="18" cm="1">
        <f t="array" ref="E3042">IFERROR(INDEX([2]LABORATORY!$M$2:$M$632, MATCH(1, (([2]LABORATORY!$E$2:$E$632 = D3042) * ([2]LABORATORY!$F$2:$F$632 = "Yes")), 0)),0)</f>
        <v>0</v>
      </c>
      <c r="F3042" s="18" cm="1">
        <f t="array" ref="F3042">IFERROR(INDEX([2]LABORATORY!$M$2:$M$632, MATCH(1, (([2]LABORATORY!$E$2:$E$632 = D3042) * ([2]LABORATORY!$F$2:$F$632 = "Yes")), 0)),0)</f>
        <v>0</v>
      </c>
      <c r="G3042" s="18">
        <f t="shared" si="81"/>
        <v>32000</v>
      </c>
      <c r="H3042" s="18">
        <f t="shared" si="82"/>
        <v>32000</v>
      </c>
      <c r="I3042" s="18">
        <f t="shared" si="83"/>
        <v>32000</v>
      </c>
      <c r="J3042" s="18" cm="1">
        <f t="array" ref="J3042">IFERROR(INDEX([2]LABORATORY!$Y$2:$Y$632, MATCH(1, (([2]LABORATORY!$E$2:$E$632 = D3042) * ([2]LABORATORY!$H$2:$H$632 = "Yes")), 0)),0)</f>
        <v>32000</v>
      </c>
    </row>
    <row r="3043" spans="1:10">
      <c r="A3043" s="15" t="s">
        <v>7528</v>
      </c>
      <c r="B3043" s="16" t="s">
        <v>7398</v>
      </c>
      <c r="C3043" s="17"/>
      <c r="D3043" s="17" t="s">
        <v>7529</v>
      </c>
      <c r="E3043" s="18" cm="1">
        <f t="array" ref="E3043">IFERROR(INDEX([2]LABORATORY!$M$2:$M$632, MATCH(1, (([2]LABORATORY!$E$2:$E$632 = D3043) * ([2]LABORATORY!$F$2:$F$632 = "Yes")), 0)),0)</f>
        <v>0</v>
      </c>
      <c r="F3043" s="18" cm="1">
        <f t="array" ref="F3043">IFERROR(INDEX([2]LABORATORY!$M$2:$M$632, MATCH(1, (([2]LABORATORY!$E$2:$E$632 = D3043) * ([2]LABORATORY!$F$2:$F$632 = "Yes")), 0)),0)</f>
        <v>0</v>
      </c>
      <c r="G3043" s="18">
        <f t="shared" si="81"/>
        <v>32000</v>
      </c>
      <c r="H3043" s="18">
        <f t="shared" si="82"/>
        <v>32000</v>
      </c>
      <c r="I3043" s="18">
        <f t="shared" si="83"/>
        <v>32000</v>
      </c>
      <c r="J3043" s="18" cm="1">
        <f t="array" ref="J3043">IFERROR(INDEX([2]LABORATORY!$Y$2:$Y$632, MATCH(1, (([2]LABORATORY!$E$2:$E$632 = D3043) * ([2]LABORATORY!$H$2:$H$632 = "Yes")), 0)),0)</f>
        <v>32000</v>
      </c>
    </row>
    <row r="3044" spans="1:10">
      <c r="A3044" s="15" t="s">
        <v>7530</v>
      </c>
      <c r="B3044" s="16" t="s">
        <v>7398</v>
      </c>
      <c r="C3044" s="17">
        <v>1318586</v>
      </c>
      <c r="D3044" s="17" t="s">
        <v>7531</v>
      </c>
      <c r="E3044" s="18" cm="1">
        <f t="array" ref="E3044">IFERROR(INDEX([2]LABORATORY!$M$2:$M$632, MATCH(1, (([2]LABORATORY!$E$2:$E$632 = D3044) * ([2]LABORATORY!$F$2:$F$632 = "Yes")), 0)),0)</f>
        <v>0</v>
      </c>
      <c r="F3044" s="18" cm="1">
        <f t="array" ref="F3044">IFERROR(INDEX([2]LABORATORY!$M$2:$M$632, MATCH(1, (([2]LABORATORY!$E$2:$E$632 = D3044) * ([2]LABORATORY!$F$2:$F$632 = "Yes")), 0)),0)</f>
        <v>0</v>
      </c>
      <c r="G3044" s="18">
        <f t="shared" si="81"/>
        <v>32000</v>
      </c>
      <c r="H3044" s="18">
        <f t="shared" si="82"/>
        <v>32000</v>
      </c>
      <c r="I3044" s="18">
        <f t="shared" si="83"/>
        <v>32000</v>
      </c>
      <c r="J3044" s="18" cm="1">
        <f t="array" ref="J3044">IFERROR(INDEX([2]LABORATORY!$Y$2:$Y$632, MATCH(1, (([2]LABORATORY!$E$2:$E$632 = D3044) * ([2]LABORATORY!$H$2:$H$632 = "Yes")), 0)),0)</f>
        <v>32000</v>
      </c>
    </row>
    <row r="3045" spans="1:10">
      <c r="A3045" s="15" t="s">
        <v>7532</v>
      </c>
      <c r="B3045" s="16" t="s">
        <v>7398</v>
      </c>
      <c r="C3045" s="17">
        <v>1320384</v>
      </c>
      <c r="D3045" s="17" t="s">
        <v>7533</v>
      </c>
      <c r="E3045" s="18" cm="1">
        <f t="array" ref="E3045">IFERROR(INDEX([2]LABORATORY!$M$2:$M$632, MATCH(1, (([2]LABORATORY!$E$2:$E$632 = D3045) * ([2]LABORATORY!$F$2:$F$632 = "Yes")), 0)),0)</f>
        <v>0</v>
      </c>
      <c r="F3045" s="18" cm="1">
        <f t="array" ref="F3045">IFERROR(INDEX([2]LABORATORY!$M$2:$M$632, MATCH(1, (([2]LABORATORY!$E$2:$E$632 = D3045) * ([2]LABORATORY!$F$2:$F$632 = "Yes")), 0)),0)</f>
        <v>0</v>
      </c>
      <c r="G3045" s="18">
        <f t="shared" si="81"/>
        <v>32000</v>
      </c>
      <c r="H3045" s="18">
        <f t="shared" si="82"/>
        <v>32000</v>
      </c>
      <c r="I3045" s="18">
        <f t="shared" si="83"/>
        <v>32000</v>
      </c>
      <c r="J3045" s="18" cm="1">
        <f t="array" ref="J3045">IFERROR(INDEX([2]LABORATORY!$Y$2:$Y$632, MATCH(1, (([2]LABORATORY!$E$2:$E$632 = D3045) * ([2]LABORATORY!$H$2:$H$632 = "Yes")), 0)),0)</f>
        <v>32000</v>
      </c>
    </row>
    <row r="3046" spans="1:10">
      <c r="A3046" s="15" t="s">
        <v>7534</v>
      </c>
      <c r="B3046" s="16" t="s">
        <v>7398</v>
      </c>
      <c r="C3046" s="17">
        <v>1321600</v>
      </c>
      <c r="D3046" s="17" t="s">
        <v>7535</v>
      </c>
      <c r="E3046" s="18" cm="1">
        <f t="array" ref="E3046">IFERROR(INDEX([2]LABORATORY!$M$2:$M$632, MATCH(1, (([2]LABORATORY!$E$2:$E$632 = D3046) * ([2]LABORATORY!$F$2:$F$632 = "Yes")), 0)),0)</f>
        <v>0</v>
      </c>
      <c r="F3046" s="18" cm="1">
        <f t="array" ref="F3046">IFERROR(INDEX([2]LABORATORY!$M$2:$M$632, MATCH(1, (([2]LABORATORY!$E$2:$E$632 = D3046) * ([2]LABORATORY!$F$2:$F$632 = "Yes")), 0)),0)</f>
        <v>0</v>
      </c>
      <c r="G3046" s="18">
        <f t="shared" si="81"/>
        <v>32000</v>
      </c>
      <c r="H3046" s="18">
        <f t="shared" si="82"/>
        <v>32000</v>
      </c>
      <c r="I3046" s="18">
        <f t="shared" si="83"/>
        <v>32000</v>
      </c>
      <c r="J3046" s="18" cm="1">
        <f t="array" ref="J3046">IFERROR(INDEX([2]LABORATORY!$Y$2:$Y$632, MATCH(1, (([2]LABORATORY!$E$2:$E$632 = D3046) * ([2]LABORATORY!$H$2:$H$632 = "Yes")), 0)),0)</f>
        <v>32000</v>
      </c>
    </row>
    <row r="3047" spans="1:10">
      <c r="A3047" s="15" t="s">
        <v>7536</v>
      </c>
      <c r="B3047" s="16" t="s">
        <v>7398</v>
      </c>
      <c r="C3047" s="17">
        <v>1323426</v>
      </c>
      <c r="D3047" s="17" t="s">
        <v>7537</v>
      </c>
      <c r="E3047" s="18" cm="1">
        <f t="array" ref="E3047">IFERROR(INDEX([2]LABORATORY!$M$2:$M$632, MATCH(1, (([2]LABORATORY!$E$2:$E$632 = D3047) * ([2]LABORATORY!$F$2:$F$632 = "Yes")), 0)),0)</f>
        <v>0</v>
      </c>
      <c r="F3047" s="18" cm="1">
        <f t="array" ref="F3047">IFERROR(INDEX([2]LABORATORY!$M$2:$M$632, MATCH(1, (([2]LABORATORY!$E$2:$E$632 = D3047) * ([2]LABORATORY!$F$2:$F$632 = "Yes")), 0)),0)</f>
        <v>0</v>
      </c>
      <c r="G3047" s="18">
        <f t="shared" si="81"/>
        <v>32000</v>
      </c>
      <c r="H3047" s="18">
        <f t="shared" si="82"/>
        <v>32000</v>
      </c>
      <c r="I3047" s="18">
        <f t="shared" si="83"/>
        <v>32000</v>
      </c>
      <c r="J3047" s="18" cm="1">
        <f t="array" ref="J3047">IFERROR(INDEX([2]LABORATORY!$Y$2:$Y$632, MATCH(1, (([2]LABORATORY!$E$2:$E$632 = D3047) * ([2]LABORATORY!$H$2:$H$632 = "Yes")), 0)),0)</f>
        <v>32000</v>
      </c>
    </row>
    <row r="3048" spans="1:10">
      <c r="A3048" s="15" t="s">
        <v>7538</v>
      </c>
      <c r="B3048" s="16" t="s">
        <v>7398</v>
      </c>
      <c r="C3048" s="17">
        <v>1325832</v>
      </c>
      <c r="D3048" s="17" t="s">
        <v>7539</v>
      </c>
      <c r="E3048" s="18" cm="1">
        <f t="array" ref="E3048">IFERROR(INDEX([2]LABORATORY!$M$2:$M$632, MATCH(1, (([2]LABORATORY!$E$2:$E$632 = D3048) * ([2]LABORATORY!$F$2:$F$632 = "Yes")), 0)),0)</f>
        <v>0</v>
      </c>
      <c r="F3048" s="18" cm="1">
        <f t="array" ref="F3048">IFERROR(INDEX([2]LABORATORY!$M$2:$M$632, MATCH(1, (([2]LABORATORY!$E$2:$E$632 = D3048) * ([2]LABORATORY!$F$2:$F$632 = "Yes")), 0)),0)</f>
        <v>0</v>
      </c>
      <c r="G3048" s="18">
        <f t="shared" si="81"/>
        <v>32000</v>
      </c>
      <c r="H3048" s="18">
        <f t="shared" si="82"/>
        <v>32000</v>
      </c>
      <c r="I3048" s="18">
        <f t="shared" si="83"/>
        <v>32000</v>
      </c>
      <c r="J3048" s="18" cm="1">
        <f t="array" ref="J3048">IFERROR(INDEX([2]LABORATORY!$Y$2:$Y$632, MATCH(1, (([2]LABORATORY!$E$2:$E$632 = D3048) * ([2]LABORATORY!$H$2:$H$632 = "Yes")), 0)),0)</f>
        <v>32000</v>
      </c>
    </row>
    <row r="3049" spans="1:10">
      <c r="A3049" s="15" t="s">
        <v>7540</v>
      </c>
      <c r="B3049" s="16" t="s">
        <v>7398</v>
      </c>
      <c r="C3049" s="17">
        <v>1326440</v>
      </c>
      <c r="D3049" s="17" t="s">
        <v>7541</v>
      </c>
      <c r="E3049" s="18" cm="1">
        <f t="array" ref="E3049">IFERROR(INDEX([2]LABORATORY!$M$2:$M$632, MATCH(1, (([2]LABORATORY!$E$2:$E$632 = D3049) * ([2]LABORATORY!$F$2:$F$632 = "Yes")), 0)),0)</f>
        <v>0</v>
      </c>
      <c r="F3049" s="18" cm="1">
        <f t="array" ref="F3049">IFERROR(INDEX([2]LABORATORY!$M$2:$M$632, MATCH(1, (([2]LABORATORY!$E$2:$E$632 = D3049) * ([2]LABORATORY!$F$2:$F$632 = "Yes")), 0)),0)</f>
        <v>0</v>
      </c>
      <c r="G3049" s="18">
        <f t="shared" si="81"/>
        <v>32000</v>
      </c>
      <c r="H3049" s="18">
        <f t="shared" si="82"/>
        <v>32000</v>
      </c>
      <c r="I3049" s="18">
        <f t="shared" si="83"/>
        <v>32000</v>
      </c>
      <c r="J3049" s="18" cm="1">
        <f t="array" ref="J3049">IFERROR(INDEX([2]LABORATORY!$Y$2:$Y$632, MATCH(1, (([2]LABORATORY!$E$2:$E$632 = D3049) * ([2]LABORATORY!$H$2:$H$632 = "Yes")), 0)),0)</f>
        <v>32000</v>
      </c>
    </row>
    <row r="3050" spans="1:10">
      <c r="A3050" s="15" t="s">
        <v>7542</v>
      </c>
      <c r="B3050" s="16" t="s">
        <v>7398</v>
      </c>
      <c r="C3050" s="17">
        <v>1326744</v>
      </c>
      <c r="D3050" s="17" t="s">
        <v>7543</v>
      </c>
      <c r="E3050" s="18" cm="1">
        <f t="array" ref="E3050">IFERROR(INDEX([2]LABORATORY!$M$2:$M$632, MATCH(1, (([2]LABORATORY!$E$2:$E$632 = D3050) * ([2]LABORATORY!$F$2:$F$632 = "Yes")), 0)),0)</f>
        <v>0</v>
      </c>
      <c r="F3050" s="18" cm="1">
        <f t="array" ref="F3050">IFERROR(INDEX([2]LABORATORY!$M$2:$M$632, MATCH(1, (([2]LABORATORY!$E$2:$E$632 = D3050) * ([2]LABORATORY!$F$2:$F$632 = "Yes")), 0)),0)</f>
        <v>0</v>
      </c>
      <c r="G3050" s="18">
        <f t="shared" si="81"/>
        <v>32000</v>
      </c>
      <c r="H3050" s="18">
        <f t="shared" si="82"/>
        <v>32000</v>
      </c>
      <c r="I3050" s="18">
        <f t="shared" si="83"/>
        <v>32000</v>
      </c>
      <c r="J3050" s="18" cm="1">
        <f t="array" ref="J3050">IFERROR(INDEX([2]LABORATORY!$Y$2:$Y$632, MATCH(1, (([2]LABORATORY!$E$2:$E$632 = D3050) * ([2]LABORATORY!$H$2:$H$632 = "Yes")), 0)),0)</f>
        <v>32000</v>
      </c>
    </row>
    <row r="3051" spans="1:10">
      <c r="A3051" s="15" t="s">
        <v>7544</v>
      </c>
      <c r="B3051" s="16" t="s">
        <v>7398</v>
      </c>
      <c r="C3051" s="17">
        <v>1327352</v>
      </c>
      <c r="D3051" s="17" t="s">
        <v>7545</v>
      </c>
      <c r="E3051" s="18" cm="1">
        <f t="array" ref="E3051">IFERROR(INDEX([2]LABORATORY!$M$2:$M$632, MATCH(1, (([2]LABORATORY!$E$2:$E$632 = D3051) * ([2]LABORATORY!$F$2:$F$632 = "Yes")), 0)),0)</f>
        <v>0</v>
      </c>
      <c r="F3051" s="18" cm="1">
        <f t="array" ref="F3051">IFERROR(INDEX([2]LABORATORY!$M$2:$M$632, MATCH(1, (([2]LABORATORY!$E$2:$E$632 = D3051) * ([2]LABORATORY!$F$2:$F$632 = "Yes")), 0)),0)</f>
        <v>0</v>
      </c>
      <c r="G3051" s="18">
        <f t="shared" si="81"/>
        <v>32000</v>
      </c>
      <c r="H3051" s="18">
        <f t="shared" si="82"/>
        <v>32000</v>
      </c>
      <c r="I3051" s="18">
        <f t="shared" si="83"/>
        <v>32000</v>
      </c>
      <c r="J3051" s="18" cm="1">
        <f t="array" ref="J3051">IFERROR(INDEX([2]LABORATORY!$Y$2:$Y$632, MATCH(1, (([2]LABORATORY!$E$2:$E$632 = D3051) * ([2]LABORATORY!$H$2:$H$632 = "Yes")), 0)),0)</f>
        <v>32000</v>
      </c>
    </row>
    <row r="3052" spans="1:10">
      <c r="A3052" s="15" t="s">
        <v>7546</v>
      </c>
      <c r="B3052" s="16" t="s">
        <v>7398</v>
      </c>
      <c r="C3052" s="17">
        <v>1333380</v>
      </c>
      <c r="D3052" s="17" t="s">
        <v>7547</v>
      </c>
      <c r="E3052" s="18" cm="1">
        <f t="array" ref="E3052">IFERROR(INDEX([2]LABORATORY!$M$2:$M$632, MATCH(1, (([2]LABORATORY!$E$2:$E$632 = D3052) * ([2]LABORATORY!$F$2:$F$632 = "Yes")), 0)),0)</f>
        <v>0</v>
      </c>
      <c r="F3052" s="18" cm="1">
        <f t="array" ref="F3052">IFERROR(INDEX([2]LABORATORY!$M$2:$M$632, MATCH(1, (([2]LABORATORY!$E$2:$E$632 = D3052) * ([2]LABORATORY!$F$2:$F$632 = "Yes")), 0)),0)</f>
        <v>0</v>
      </c>
      <c r="G3052" s="18">
        <f t="shared" si="81"/>
        <v>32000</v>
      </c>
      <c r="H3052" s="18">
        <f t="shared" si="82"/>
        <v>32000</v>
      </c>
      <c r="I3052" s="18">
        <f t="shared" si="83"/>
        <v>32000</v>
      </c>
      <c r="J3052" s="18" cm="1">
        <f t="array" ref="J3052">IFERROR(INDEX([2]LABORATORY!$Y$2:$Y$632, MATCH(1, (([2]LABORATORY!$E$2:$E$632 = D3052) * ([2]LABORATORY!$H$2:$H$632 = "Yes")), 0)),0)</f>
        <v>32000</v>
      </c>
    </row>
    <row r="3053" spans="1:10">
      <c r="A3053" s="15" t="s">
        <v>7548</v>
      </c>
      <c r="B3053" s="16" t="s">
        <v>7398</v>
      </c>
      <c r="C3053" s="17"/>
      <c r="D3053" s="17" t="s">
        <v>7549</v>
      </c>
      <c r="E3053" s="18" cm="1">
        <f t="array" ref="E3053">IFERROR(INDEX([2]LABORATORY!$M$2:$M$632, MATCH(1, (([2]LABORATORY!$E$2:$E$632 = D3053) * ([2]LABORATORY!$F$2:$F$632 = "Yes")), 0)),0)</f>
        <v>0</v>
      </c>
      <c r="F3053" s="18" cm="1">
        <f t="array" ref="F3053">IFERROR(INDEX([2]LABORATORY!$M$2:$M$632, MATCH(1, (([2]LABORATORY!$E$2:$E$632 = D3053) * ([2]LABORATORY!$F$2:$F$632 = "Yes")), 0)),0)</f>
        <v>0</v>
      </c>
      <c r="G3053" s="18">
        <f t="shared" ref="G3053:G3061" si="84">J3053</f>
        <v>32000</v>
      </c>
      <c r="H3053" s="18">
        <f t="shared" ref="H3053:H3061" si="85">J3053</f>
        <v>32000</v>
      </c>
      <c r="I3053" s="18">
        <f t="shared" ref="I3053:I3061" si="86">J3053</f>
        <v>32000</v>
      </c>
      <c r="J3053" s="18" cm="1">
        <f t="array" ref="J3053">IFERROR(INDEX([2]LABORATORY!$Y$2:$Y$632, MATCH(1, (([2]LABORATORY!$E$2:$E$632 = D3053) * ([2]LABORATORY!$H$2:$H$632 = "Yes")), 0)),0)</f>
        <v>32000</v>
      </c>
    </row>
    <row r="3054" spans="1:10">
      <c r="A3054" s="15" t="s">
        <v>7550</v>
      </c>
      <c r="B3054" s="16" t="s">
        <v>7398</v>
      </c>
      <c r="C3054" s="17"/>
      <c r="D3054" s="17" t="s">
        <v>7551</v>
      </c>
      <c r="E3054" s="18" cm="1">
        <f t="array" ref="E3054">IFERROR(INDEX([2]LABORATORY!$M$2:$M$632, MATCH(1, (([2]LABORATORY!$E$2:$E$632 = D3054) * ([2]LABORATORY!$F$2:$F$632 = "Yes")), 0)),0)</f>
        <v>0</v>
      </c>
      <c r="F3054" s="18" cm="1">
        <f t="array" ref="F3054">IFERROR(INDEX([2]LABORATORY!$M$2:$M$632, MATCH(1, (([2]LABORATORY!$E$2:$E$632 = D3054) * ([2]LABORATORY!$F$2:$F$632 = "Yes")), 0)),0)</f>
        <v>0</v>
      </c>
      <c r="G3054" s="18">
        <f t="shared" si="84"/>
        <v>32000</v>
      </c>
      <c r="H3054" s="18">
        <f t="shared" si="85"/>
        <v>32000</v>
      </c>
      <c r="I3054" s="18">
        <f t="shared" si="86"/>
        <v>32000</v>
      </c>
      <c r="J3054" s="18" cm="1">
        <f t="array" ref="J3054">IFERROR(INDEX([2]LABORATORY!$Y$2:$Y$632, MATCH(1, (([2]LABORATORY!$E$2:$E$632 = D3054) * ([2]LABORATORY!$H$2:$H$632 = "Yes")), 0)),0)</f>
        <v>32000</v>
      </c>
    </row>
    <row r="3055" spans="1:10">
      <c r="A3055" s="15" t="s">
        <v>7552</v>
      </c>
      <c r="B3055" s="16" t="s">
        <v>7398</v>
      </c>
      <c r="C3055" s="17"/>
      <c r="D3055" s="17" t="s">
        <v>7553</v>
      </c>
      <c r="E3055" s="18" cm="1">
        <f t="array" ref="E3055">IFERROR(INDEX([2]LABORATORY!$M$2:$M$632, MATCH(1, (([2]LABORATORY!$E$2:$E$632 = D3055) * ([2]LABORATORY!$F$2:$F$632 = "Yes")), 0)),0)</f>
        <v>0</v>
      </c>
      <c r="F3055" s="18" cm="1">
        <f t="array" ref="F3055">IFERROR(INDEX([2]LABORATORY!$M$2:$M$632, MATCH(1, (([2]LABORATORY!$E$2:$E$632 = D3055) * ([2]LABORATORY!$F$2:$F$632 = "Yes")), 0)),0)</f>
        <v>0</v>
      </c>
      <c r="G3055" s="18">
        <f t="shared" si="84"/>
        <v>32000</v>
      </c>
      <c r="H3055" s="18">
        <f t="shared" si="85"/>
        <v>32000</v>
      </c>
      <c r="I3055" s="18">
        <f t="shared" si="86"/>
        <v>32000</v>
      </c>
      <c r="J3055" s="18" cm="1">
        <f t="array" ref="J3055">IFERROR(INDEX([2]LABORATORY!$Y$2:$Y$632, MATCH(1, (([2]LABORATORY!$E$2:$E$632 = D3055) * ([2]LABORATORY!$H$2:$H$632 = "Yes")), 0)),0)</f>
        <v>32000</v>
      </c>
    </row>
    <row r="3056" spans="1:10">
      <c r="A3056" s="15" t="s">
        <v>7554</v>
      </c>
      <c r="B3056" s="16" t="s">
        <v>7398</v>
      </c>
      <c r="C3056" s="17"/>
      <c r="D3056" s="17" t="s">
        <v>7555</v>
      </c>
      <c r="E3056" s="18" cm="1">
        <f t="array" ref="E3056">IFERROR(INDEX([2]LABORATORY!$M$2:$M$632, MATCH(1, (([2]LABORATORY!$E$2:$E$632 = D3056) * ([2]LABORATORY!$F$2:$F$632 = "Yes")), 0)),0)</f>
        <v>0</v>
      </c>
      <c r="F3056" s="18" cm="1">
        <f t="array" ref="F3056">IFERROR(INDEX([2]LABORATORY!$M$2:$M$632, MATCH(1, (([2]LABORATORY!$E$2:$E$632 = D3056) * ([2]LABORATORY!$F$2:$F$632 = "Yes")), 0)),0)</f>
        <v>0</v>
      </c>
      <c r="G3056" s="18">
        <f t="shared" si="84"/>
        <v>32000</v>
      </c>
      <c r="H3056" s="18">
        <f t="shared" si="85"/>
        <v>32000</v>
      </c>
      <c r="I3056" s="18">
        <f t="shared" si="86"/>
        <v>32000</v>
      </c>
      <c r="J3056" s="18" cm="1">
        <f t="array" ref="J3056">IFERROR(INDEX([2]LABORATORY!$Y$2:$Y$632, MATCH(1, (([2]LABORATORY!$E$2:$E$632 = D3056) * ([2]LABORATORY!$H$2:$H$632 = "Yes")), 0)),0)</f>
        <v>32000</v>
      </c>
    </row>
    <row r="3057" spans="1:10">
      <c r="A3057" s="15" t="s">
        <v>7556</v>
      </c>
      <c r="B3057" s="16" t="s">
        <v>7398</v>
      </c>
      <c r="C3057" s="17"/>
      <c r="D3057" s="17" t="s">
        <v>7557</v>
      </c>
      <c r="E3057" s="18" cm="1">
        <f t="array" ref="E3057">IFERROR(INDEX([2]LABORATORY!$M$2:$M$632, MATCH(1, (([2]LABORATORY!$E$2:$E$632 = D3057) * ([2]LABORATORY!$F$2:$F$632 = "Yes")), 0)),0)</f>
        <v>0</v>
      </c>
      <c r="F3057" s="18" cm="1">
        <f t="array" ref="F3057">IFERROR(INDEX([2]LABORATORY!$M$2:$M$632, MATCH(1, (([2]LABORATORY!$E$2:$E$632 = D3057) * ([2]LABORATORY!$F$2:$F$632 = "Yes")), 0)),0)</f>
        <v>0</v>
      </c>
      <c r="G3057" s="18">
        <f t="shared" si="84"/>
        <v>32000</v>
      </c>
      <c r="H3057" s="18">
        <f t="shared" si="85"/>
        <v>32000</v>
      </c>
      <c r="I3057" s="18">
        <f t="shared" si="86"/>
        <v>32000</v>
      </c>
      <c r="J3057" s="18" cm="1">
        <f t="array" ref="J3057">IFERROR(INDEX([2]LABORATORY!$Y$2:$Y$632, MATCH(1, (([2]LABORATORY!$E$2:$E$632 = D3057) * ([2]LABORATORY!$H$2:$H$632 = "Yes")), 0)),0)</f>
        <v>32000</v>
      </c>
    </row>
    <row r="3058" spans="1:10">
      <c r="A3058" s="15" t="s">
        <v>7558</v>
      </c>
      <c r="B3058" s="16" t="s">
        <v>7398</v>
      </c>
      <c r="C3058" s="17"/>
      <c r="D3058" s="21" t="s">
        <v>7559</v>
      </c>
      <c r="E3058" s="18" cm="1">
        <f t="array" ref="E3058">IFERROR(INDEX([2]LABORATORY!$M$2:$M$632, MATCH(1, (([2]LABORATORY!$E$2:$E$632 = D3058) * ([2]LABORATORY!$F$2:$F$632 = "Yes")), 0)),0)</f>
        <v>0</v>
      </c>
      <c r="F3058" s="18" cm="1">
        <f t="array" ref="F3058">IFERROR(INDEX([2]LABORATORY!$M$2:$M$632, MATCH(1, (([2]LABORATORY!$E$2:$E$632 = D3058) * ([2]LABORATORY!$F$2:$F$632 = "Yes")), 0)),0)</f>
        <v>0</v>
      </c>
      <c r="G3058" s="18">
        <f t="shared" si="84"/>
        <v>32000</v>
      </c>
      <c r="H3058" s="18">
        <f t="shared" si="85"/>
        <v>32000</v>
      </c>
      <c r="I3058" s="18">
        <f t="shared" si="86"/>
        <v>32000</v>
      </c>
      <c r="J3058" s="18" cm="1">
        <f t="array" ref="J3058">IFERROR(INDEX([2]LABORATORY!$Y$2:$Y$632, MATCH(1, (([2]LABORATORY!$E$2:$E$632 = D3058) * ([2]LABORATORY!$H$2:$H$632 = "Yes")), 0)),0)</f>
        <v>32000</v>
      </c>
    </row>
    <row r="3059" spans="1:10">
      <c r="A3059" s="15" t="s">
        <v>7560</v>
      </c>
      <c r="B3059" s="16" t="s">
        <v>7398</v>
      </c>
      <c r="C3059" s="17"/>
      <c r="D3059" s="17" t="s">
        <v>7561</v>
      </c>
      <c r="E3059" s="18" cm="1">
        <f t="array" ref="E3059">IFERROR(INDEX([2]LABORATORY!$M$2:$M$632, MATCH(1, (([2]LABORATORY!$E$2:$E$632 = D3059) * ([2]LABORATORY!$F$2:$F$632 = "Yes")), 0)),0)</f>
        <v>0</v>
      </c>
      <c r="F3059" s="18" cm="1">
        <f t="array" ref="F3059">IFERROR(INDEX([2]LABORATORY!$M$2:$M$632, MATCH(1, (([2]LABORATORY!$E$2:$E$632 = D3059) * ([2]LABORATORY!$F$2:$F$632 = "Yes")), 0)),0)</f>
        <v>0</v>
      </c>
      <c r="G3059" s="18">
        <f t="shared" si="84"/>
        <v>32000</v>
      </c>
      <c r="H3059" s="18">
        <f t="shared" si="85"/>
        <v>32000</v>
      </c>
      <c r="I3059" s="18">
        <f t="shared" si="86"/>
        <v>32000</v>
      </c>
      <c r="J3059" s="18" cm="1">
        <f t="array" ref="J3059">IFERROR(INDEX([2]LABORATORY!$Y$2:$Y$632, MATCH(1, (([2]LABORATORY!$E$2:$E$632 = D3059) * ([2]LABORATORY!$H$2:$H$632 = "Yes")), 0)),0)</f>
        <v>32000</v>
      </c>
    </row>
    <row r="3060" spans="1:10">
      <c r="A3060" s="15" t="s">
        <v>7562</v>
      </c>
      <c r="B3060" s="16" t="s">
        <v>7398</v>
      </c>
      <c r="C3060" s="17"/>
      <c r="D3060" s="17" t="s">
        <v>7563</v>
      </c>
      <c r="E3060" s="18" cm="1">
        <f t="array" ref="E3060">IFERROR(INDEX([2]LABORATORY!$M$2:$M$632, MATCH(1, (([2]LABORATORY!$E$2:$E$632 = D3060) * ([2]LABORATORY!$F$2:$F$632 = "Yes")), 0)),0)</f>
        <v>0</v>
      </c>
      <c r="F3060" s="18" cm="1">
        <f t="array" ref="F3060">IFERROR(INDEX([2]LABORATORY!$M$2:$M$632, MATCH(1, (([2]LABORATORY!$E$2:$E$632 = D3060) * ([2]LABORATORY!$F$2:$F$632 = "Yes")), 0)),0)</f>
        <v>0</v>
      </c>
      <c r="G3060" s="18">
        <f t="shared" si="84"/>
        <v>32000</v>
      </c>
      <c r="H3060" s="18">
        <f t="shared" si="85"/>
        <v>32000</v>
      </c>
      <c r="I3060" s="18">
        <f t="shared" si="86"/>
        <v>32000</v>
      </c>
      <c r="J3060" s="18" cm="1">
        <f t="array" ref="J3060">IFERROR(INDEX([2]LABORATORY!$Y$2:$Y$632, MATCH(1, (([2]LABORATORY!$E$2:$E$632 = D3060) * ([2]LABORATORY!$H$2:$H$632 = "Yes")), 0)),0)</f>
        <v>32000</v>
      </c>
    </row>
    <row r="3061" spans="1:10">
      <c r="A3061" s="15" t="s">
        <v>7564</v>
      </c>
      <c r="B3061" s="16" t="s">
        <v>7398</v>
      </c>
      <c r="C3061" s="17" t="s">
        <v>8040</v>
      </c>
      <c r="D3061" s="21" t="s">
        <v>7565</v>
      </c>
      <c r="E3061" s="18" cm="1">
        <f t="array" ref="E3061">IFERROR(INDEX([2]LABORATORY!$M$2:$M$632, MATCH(1, (([2]LABORATORY!$E$2:$E$632 = D3061) * ([2]LABORATORY!$F$2:$F$632 = "Yes")), 0)),0)</f>
        <v>0</v>
      </c>
      <c r="F3061" s="18" cm="1">
        <f t="array" ref="F3061">IFERROR(INDEX([2]LABORATORY!$M$2:$M$632, MATCH(1, (([2]LABORATORY!$E$2:$E$632 = D3061) * ([2]LABORATORY!$F$2:$F$632 = "Yes")), 0)),0)</f>
        <v>0</v>
      </c>
      <c r="G3061" s="18">
        <f t="shared" si="84"/>
        <v>32000</v>
      </c>
      <c r="H3061" s="18">
        <f t="shared" si="85"/>
        <v>32000</v>
      </c>
      <c r="I3061" s="18">
        <f t="shared" si="86"/>
        <v>32000</v>
      </c>
      <c r="J3061" s="18" cm="1">
        <f t="array" ref="J3061">IFERROR(INDEX([2]LABORATORY!$Y$2:$Y$632, MATCH(1, (([2]LABORATORY!$E$2:$E$632 = D3061) * ([2]LABORATORY!$H$2:$H$632 = "Yes")), 0)),0)</f>
        <v>32000</v>
      </c>
    </row>
    <row r="3062" spans="1:10">
      <c r="A3062" s="15" t="s">
        <v>7566</v>
      </c>
      <c r="B3062" s="16" t="s">
        <v>7398</v>
      </c>
      <c r="C3062" s="17" t="s">
        <v>8041</v>
      </c>
      <c r="D3062" s="17" t="s">
        <v>7567</v>
      </c>
      <c r="E3062" s="18" cm="1">
        <f t="array" ref="E3062">IFERROR(INDEX([2]LABORATORY!$M$2:$M$632, MATCH(1, (([2]LABORATORY!$E$2:$E$632 = D3062) * ([2]LABORATORY!$F$2:$F$632 = "Yes")), 0)),0)</f>
        <v>425</v>
      </c>
      <c r="F3062" s="18" cm="1">
        <f t="array" ref="F3062">IFERROR(INDEX([2]LABORATORY!$M$2:$M$632, MATCH(1, (([2]LABORATORY!$E$2:$E$632 = D3062) * ([2]LABORATORY!$F$2:$F$632 = "Yes")), 0)),0)</f>
        <v>425</v>
      </c>
      <c r="G3062" s="18" cm="1">
        <f t="array" ref="G3062">IFERROR(INDEX([2]LABORATORY!$S$2:$S$632, MATCH(1, (([2]LABORATORY!$E$2:$E$632 = D3062) * ([2]LABORATORY!$G$2:$G$632 = "Yes")), 0)),0)</f>
        <v>950</v>
      </c>
      <c r="H3062" s="18" cm="1">
        <f t="array" ref="H3062">IFERROR(INDEX([2]LABORATORY!$S$2:$S$632, MATCH(1, (([2]LABORATORY!$E$2:$E$632 = D3062) * ([2]LABORATORY!$G$2:$G$632 = "Yes")), 0)),0)</f>
        <v>950</v>
      </c>
      <c r="I3062" s="18" cm="1">
        <f t="array" ref="I3062">IFERROR(INDEX([2]LABORATORY!$S$2:$S$632, MATCH(1, (([2]LABORATORY!$E$2:$E$632 = D3062) * ([2]LABORATORY!$G$2:$G$632 = "Yes")), 0)),0)</f>
        <v>950</v>
      </c>
      <c r="J3062" s="18" cm="1">
        <f t="array" ref="J3062">IFERROR(INDEX([2]LABORATORY!$Y$2:$Y$632, MATCH(1, (([2]LABORATORY!$E$2:$E$632 = D3062) * ([2]LABORATORY!$H$2:$H$632 = "Yes")), 0)),0)</f>
        <v>2025</v>
      </c>
    </row>
    <row r="3063" spans="1:10">
      <c r="A3063" s="15" t="s">
        <v>7568</v>
      </c>
      <c r="B3063" s="16" t="s">
        <v>7398</v>
      </c>
      <c r="C3063" s="17" t="s">
        <v>8041</v>
      </c>
      <c r="D3063" s="19" t="s">
        <v>7569</v>
      </c>
      <c r="E3063" s="18" cm="1">
        <f t="array" ref="E3063">IFERROR(INDEX([2]LABORATORY!$M$2:$M$632, MATCH(1, (([2]LABORATORY!$E$2:$E$632 = D3063) * ([2]LABORATORY!$F$2:$F$632 = "Yes")), 0)),0)</f>
        <v>590</v>
      </c>
      <c r="F3063" s="18" cm="1">
        <f t="array" ref="F3063">IFERROR(INDEX([2]LABORATORY!$M$2:$M$632, MATCH(1, (([2]LABORATORY!$E$2:$E$632 = D3063) * ([2]LABORATORY!$F$2:$F$632 = "Yes")), 0)),0)</f>
        <v>590</v>
      </c>
      <c r="G3063" s="18" cm="1">
        <f t="array" ref="G3063">IFERROR(INDEX([2]LABORATORY!$S$2:$S$632, MATCH(1, (([2]LABORATORY!$E$2:$E$632 = D3063) * ([2]LABORATORY!$G$2:$G$632 = "Yes")), 0)),0)</f>
        <v>950</v>
      </c>
      <c r="H3063" s="18" cm="1">
        <f t="array" ref="H3063">IFERROR(INDEX([2]LABORATORY!$S$2:$S$632, MATCH(1, (([2]LABORATORY!$E$2:$E$632 = D3063) * ([2]LABORATORY!$G$2:$G$632 = "Yes")), 0)),0)</f>
        <v>950</v>
      </c>
      <c r="I3063" s="18" cm="1">
        <f t="array" ref="I3063">IFERROR(INDEX([2]LABORATORY!$S$2:$S$632, MATCH(1, (([2]LABORATORY!$E$2:$E$632 = D3063) * ([2]LABORATORY!$G$2:$G$632 = "Yes")), 0)),0)</f>
        <v>950</v>
      </c>
      <c r="J3063" s="18" cm="1">
        <f t="array" ref="J3063">IFERROR(INDEX([2]LABORATORY!$Y$2:$Y$632, MATCH(1, (([2]LABORATORY!$E$2:$E$632 = D3063) * ([2]LABORATORY!$H$2:$H$632 = "Yes")), 0)),0)</f>
        <v>2025</v>
      </c>
    </row>
    <row r="3064" spans="1:10">
      <c r="A3064" s="15" t="s">
        <v>7570</v>
      </c>
      <c r="B3064" s="16" t="s">
        <v>7398</v>
      </c>
      <c r="C3064" s="17" t="s">
        <v>8041</v>
      </c>
      <c r="D3064" s="26" t="s">
        <v>7571</v>
      </c>
      <c r="E3064" s="18" cm="1">
        <f t="array" ref="E3064">IFERROR(INDEX([2]LABORATORY!$M$2:$M$632, MATCH(1, (([2]LABORATORY!$E$2:$E$632 = D3064) * ([2]LABORATORY!$F$2:$F$632 = "Yes")), 0)),0)</f>
        <v>425</v>
      </c>
      <c r="F3064" s="18" cm="1">
        <f t="array" ref="F3064">IFERROR(INDEX([2]LABORATORY!$M$2:$M$632, MATCH(1, (([2]LABORATORY!$E$2:$E$632 = D3064) * ([2]LABORATORY!$F$2:$F$632 = "Yes")), 0)),0)</f>
        <v>425</v>
      </c>
      <c r="G3064" s="18" cm="1">
        <f t="array" ref="G3064">IFERROR(INDEX([2]LABORATORY!$S$2:$S$632, MATCH(1, (([2]LABORATORY!$E$2:$E$632 = D3064) * ([2]LABORATORY!$G$2:$G$632 = "Yes")), 0)),0)</f>
        <v>950</v>
      </c>
      <c r="H3064" s="18" cm="1">
        <f t="array" ref="H3064">IFERROR(INDEX([2]LABORATORY!$S$2:$S$632, MATCH(1, (([2]LABORATORY!$E$2:$E$632 = D3064) * ([2]LABORATORY!$G$2:$G$632 = "Yes")), 0)),0)</f>
        <v>950</v>
      </c>
      <c r="I3064" s="18" cm="1">
        <f t="array" ref="I3064">IFERROR(INDEX([2]LABORATORY!$S$2:$S$632, MATCH(1, (([2]LABORATORY!$E$2:$E$632 = D3064) * ([2]LABORATORY!$G$2:$G$632 = "Yes")), 0)),0)</f>
        <v>950</v>
      </c>
      <c r="J3064" s="18" cm="1">
        <f t="array" ref="J3064">IFERROR(INDEX([2]LABORATORY!$Y$2:$Y$632, MATCH(1, (([2]LABORATORY!$E$2:$E$632 = D3064) * ([2]LABORATORY!$H$2:$H$632 = "Yes")), 0)),0)</f>
        <v>2025</v>
      </c>
    </row>
    <row r="3065" spans="1:10">
      <c r="A3065" s="15" t="s">
        <v>7572</v>
      </c>
      <c r="B3065" s="16" t="s">
        <v>7398</v>
      </c>
      <c r="C3065" s="17" t="s">
        <v>8041</v>
      </c>
      <c r="D3065" s="17" t="s">
        <v>7573</v>
      </c>
      <c r="E3065" s="18" cm="1">
        <f t="array" ref="E3065">IFERROR(INDEX([2]LABORATORY!$M$2:$M$632, MATCH(1, (([2]LABORATORY!$E$2:$E$632 = D3065) * ([2]LABORATORY!$F$2:$F$632 = "Yes")), 0)),0)</f>
        <v>425</v>
      </c>
      <c r="F3065" s="18" cm="1">
        <f t="array" ref="F3065">IFERROR(INDEX([2]LABORATORY!$M$2:$M$632, MATCH(1, (([2]LABORATORY!$E$2:$E$632 = D3065) * ([2]LABORATORY!$F$2:$F$632 = "Yes")), 0)),0)</f>
        <v>425</v>
      </c>
      <c r="G3065" s="18" cm="1">
        <f t="array" ref="G3065">IFERROR(INDEX([2]LABORATORY!$S$2:$S$632, MATCH(1, (([2]LABORATORY!$E$2:$E$632 = D3065) * ([2]LABORATORY!$G$2:$G$632 = "Yes")), 0)),0)</f>
        <v>950</v>
      </c>
      <c r="H3065" s="18" cm="1">
        <f t="array" ref="H3065">IFERROR(INDEX([2]LABORATORY!$S$2:$S$632, MATCH(1, (([2]LABORATORY!$E$2:$E$632 = D3065) * ([2]LABORATORY!$G$2:$G$632 = "Yes")), 0)),0)</f>
        <v>950</v>
      </c>
      <c r="I3065" s="18" cm="1">
        <f t="array" ref="I3065">IFERROR(INDEX([2]LABORATORY!$S$2:$S$632, MATCH(1, (([2]LABORATORY!$E$2:$E$632 = D3065) * ([2]LABORATORY!$G$2:$G$632 = "Yes")), 0)),0)</f>
        <v>950</v>
      </c>
      <c r="J3065" s="18" cm="1">
        <f t="array" ref="J3065">IFERROR(INDEX([2]LABORATORY!$Y$2:$Y$632, MATCH(1, (([2]LABORATORY!$E$2:$E$632 = D3065) * ([2]LABORATORY!$H$2:$H$632 = "Yes")), 0)),0)</f>
        <v>2025</v>
      </c>
    </row>
    <row r="3066" spans="1:10">
      <c r="A3066" s="15" t="s">
        <v>7574</v>
      </c>
      <c r="B3066" s="16" t="s">
        <v>7398</v>
      </c>
      <c r="C3066" s="17" t="s">
        <v>8041</v>
      </c>
      <c r="D3066" s="26" t="s">
        <v>7575</v>
      </c>
      <c r="E3066" s="18" cm="1">
        <f t="array" ref="E3066">IFERROR(INDEX([2]LABORATORY!$M$2:$M$632, MATCH(1, (([2]LABORATORY!$E$2:$E$632 = D3066) * ([2]LABORATORY!$F$2:$F$632 = "Yes")), 0)),0)</f>
        <v>425</v>
      </c>
      <c r="F3066" s="18" cm="1">
        <f t="array" ref="F3066">IFERROR(INDEX([2]LABORATORY!$M$2:$M$632, MATCH(1, (([2]LABORATORY!$E$2:$E$632 = D3066) * ([2]LABORATORY!$F$2:$F$632 = "Yes")), 0)),0)</f>
        <v>425</v>
      </c>
      <c r="G3066" s="18" cm="1">
        <f t="array" ref="G3066">IFERROR(INDEX([2]LABORATORY!$S$2:$S$632, MATCH(1, (([2]LABORATORY!$E$2:$E$632 = D3066) * ([2]LABORATORY!$G$2:$G$632 = "Yes")), 0)),0)</f>
        <v>1375</v>
      </c>
      <c r="H3066" s="18" cm="1">
        <f t="array" ref="H3066">IFERROR(INDEX([2]LABORATORY!$S$2:$S$632, MATCH(1, (([2]LABORATORY!$E$2:$E$632 = D3066) * ([2]LABORATORY!$G$2:$G$632 = "Yes")), 0)),0)</f>
        <v>1375</v>
      </c>
      <c r="I3066" s="18" cm="1">
        <f t="array" ref="I3066">IFERROR(INDEX([2]LABORATORY!$S$2:$S$632, MATCH(1, (([2]LABORATORY!$E$2:$E$632 = D3066) * ([2]LABORATORY!$G$2:$G$632 = "Yes")), 0)),0)</f>
        <v>1375</v>
      </c>
      <c r="J3066" s="18" cm="1">
        <f t="array" ref="J3066">IFERROR(INDEX([2]LABORATORY!$Y$2:$Y$632, MATCH(1, (([2]LABORATORY!$E$2:$E$632 = D3066) * ([2]LABORATORY!$H$2:$H$632 = "Yes")), 0)),0)</f>
        <v>2025</v>
      </c>
    </row>
    <row r="3067" spans="1:10">
      <c r="A3067" s="15" t="s">
        <v>7576</v>
      </c>
      <c r="B3067" s="16" t="s">
        <v>7398</v>
      </c>
      <c r="C3067" s="17" t="s">
        <v>8041</v>
      </c>
      <c r="D3067" s="40" t="s">
        <v>7577</v>
      </c>
      <c r="E3067" s="18" cm="1">
        <f t="array" ref="E3067">IFERROR(INDEX([2]LABORATORY!$M$2:$M$632, MATCH(1, (([2]LABORATORY!$E$2:$E$632 = D3067) * ([2]LABORATORY!$F$2:$F$632 = "Yes")), 0)),0)</f>
        <v>425</v>
      </c>
      <c r="F3067" s="18" cm="1">
        <f t="array" ref="F3067">IFERROR(INDEX([2]LABORATORY!$M$2:$M$632, MATCH(1, (([2]LABORATORY!$E$2:$E$632 = D3067) * ([2]LABORATORY!$F$2:$F$632 = "Yes")), 0)),0)</f>
        <v>425</v>
      </c>
      <c r="G3067" s="18" cm="1">
        <f t="array" ref="G3067">IFERROR(INDEX([2]LABORATORY!$S$2:$S$632, MATCH(1, (([2]LABORATORY!$E$2:$E$632 = D3067) * ([2]LABORATORY!$G$2:$G$632 = "Yes")), 0)),0)</f>
        <v>950</v>
      </c>
      <c r="H3067" s="18" cm="1">
        <f t="array" ref="H3067">IFERROR(INDEX([2]LABORATORY!$S$2:$S$632, MATCH(1, (([2]LABORATORY!$E$2:$E$632 = D3067) * ([2]LABORATORY!$G$2:$G$632 = "Yes")), 0)),0)</f>
        <v>950</v>
      </c>
      <c r="I3067" s="18" cm="1">
        <f t="array" ref="I3067">IFERROR(INDEX([2]LABORATORY!$S$2:$S$632, MATCH(1, (([2]LABORATORY!$E$2:$E$632 = D3067) * ([2]LABORATORY!$G$2:$G$632 = "Yes")), 0)),0)</f>
        <v>950</v>
      </c>
      <c r="J3067" s="18" cm="1">
        <f t="array" ref="J3067">IFERROR(INDEX([2]LABORATORY!$Y$2:$Y$632, MATCH(1, (([2]LABORATORY!$E$2:$E$632 = D3067) * ([2]LABORATORY!$H$2:$H$632 = "Yes")), 0)),0)</f>
        <v>2025</v>
      </c>
    </row>
    <row r="3068" spans="1:10">
      <c r="A3068" s="15" t="s">
        <v>7578</v>
      </c>
      <c r="B3068" s="16" t="s">
        <v>7398</v>
      </c>
      <c r="C3068" s="17" t="s">
        <v>8041</v>
      </c>
      <c r="D3068" s="17" t="s">
        <v>7579</v>
      </c>
      <c r="E3068" s="18" cm="1">
        <f t="array" ref="E3068">IFERROR(INDEX([2]LABORATORY!$M$2:$M$632, MATCH(1, (([2]LABORATORY!$E$2:$E$632 = D3068) * ([2]LABORATORY!$F$2:$F$632 = "Yes")), 0)),0)</f>
        <v>3750</v>
      </c>
      <c r="F3068" s="18" cm="1">
        <f t="array" ref="F3068">IFERROR(INDEX([2]LABORATORY!$M$2:$M$632, MATCH(1, (([2]LABORATORY!$E$2:$E$632 = D3068) * ([2]LABORATORY!$F$2:$F$632 = "Yes")), 0)),0)</f>
        <v>3750</v>
      </c>
      <c r="G3068" s="18" cm="1">
        <f t="array" ref="G3068">IFERROR(INDEX([2]LABORATORY!$S$2:$S$632, MATCH(1, (([2]LABORATORY!$E$2:$E$632 = D3068) * ([2]LABORATORY!$G$2:$G$632 = "Yes")), 0)),0)</f>
        <v>3750</v>
      </c>
      <c r="H3068" s="18" cm="1">
        <f t="array" ref="H3068">IFERROR(INDEX([2]LABORATORY!$S$2:$S$632, MATCH(1, (([2]LABORATORY!$E$2:$E$632 = D3068) * ([2]LABORATORY!$G$2:$G$632 = "Yes")), 0)),0)</f>
        <v>3750</v>
      </c>
      <c r="I3068" s="18" cm="1">
        <f t="array" ref="I3068">IFERROR(INDEX([2]LABORATORY!$S$2:$S$632, MATCH(1, (([2]LABORATORY!$E$2:$E$632 = D3068) * ([2]LABORATORY!$G$2:$G$632 = "Yes")), 0)),0)</f>
        <v>3750</v>
      </c>
      <c r="J3068" s="18" cm="1">
        <f t="array" ref="J3068">IFERROR(INDEX([2]LABORATORY!$Y$2:$Y$632, MATCH(1, (([2]LABORATORY!$E$2:$E$632 = D3068) * ([2]LABORATORY!$H$2:$H$632 = "Yes")), 0)),0)</f>
        <v>5062.5</v>
      </c>
    </row>
    <row r="3069" spans="1:10">
      <c r="A3069" s="15" t="s">
        <v>7580</v>
      </c>
      <c r="B3069" s="16" t="s">
        <v>7398</v>
      </c>
      <c r="C3069" s="17" t="s">
        <v>8042</v>
      </c>
      <c r="D3069" s="17" t="s">
        <v>7581</v>
      </c>
      <c r="E3069" s="18" cm="1">
        <f t="array" ref="E3069">IFERROR(INDEX([2]LABORATORY!$M$2:$M$632, MATCH(1, (([2]LABORATORY!$E$2:$E$632 = D3069) * ([2]LABORATORY!$F$2:$F$632 = "Yes")), 0)),0)</f>
        <v>0</v>
      </c>
      <c r="F3069" s="18" cm="1">
        <f t="array" ref="F3069">IFERROR(INDEX([2]LABORATORY!$M$2:$M$632, MATCH(1, (([2]LABORATORY!$E$2:$E$632 = D3069) * ([2]LABORATORY!$F$2:$F$632 = "Yes")), 0)),0)</f>
        <v>0</v>
      </c>
      <c r="G3069" s="18">
        <f t="shared" ref="G3069:G3071" si="87">J3069</f>
        <v>3240</v>
      </c>
      <c r="H3069" s="18">
        <f t="shared" ref="H3069:H3071" si="88">J3069</f>
        <v>3240</v>
      </c>
      <c r="I3069" s="18">
        <f t="shared" ref="I3069:I3071" si="89">J3069</f>
        <v>3240</v>
      </c>
      <c r="J3069" s="18" cm="1">
        <f t="array" ref="J3069">IFERROR(INDEX([2]LABORATORY!$Y$2:$Y$632, MATCH(1, (([2]LABORATORY!$E$2:$E$632 = D3069) * ([2]LABORATORY!$H$2:$H$632 = "Yes")), 0)),0)</f>
        <v>3240</v>
      </c>
    </row>
    <row r="3070" spans="1:10">
      <c r="A3070" s="15" t="s">
        <v>7582</v>
      </c>
      <c r="B3070" s="16" t="s">
        <v>7398</v>
      </c>
      <c r="C3070" s="17"/>
      <c r="D3070" s="21" t="s">
        <v>7583</v>
      </c>
      <c r="E3070" s="18" cm="1">
        <f t="array" ref="E3070">IFERROR(INDEX([2]LABORATORY!$M$2:$M$632, MATCH(1, (([2]LABORATORY!$E$2:$E$632 = D3070) * ([2]LABORATORY!$F$2:$F$632 = "Yes")), 0)),0)</f>
        <v>0</v>
      </c>
      <c r="F3070" s="18" cm="1">
        <f t="array" ref="F3070">IFERROR(INDEX([2]LABORATORY!$M$2:$M$632, MATCH(1, (([2]LABORATORY!$E$2:$E$632 = D3070) * ([2]LABORATORY!$F$2:$F$632 = "Yes")), 0)),0)</f>
        <v>0</v>
      </c>
      <c r="G3070" s="18">
        <f t="shared" si="87"/>
        <v>97440</v>
      </c>
      <c r="H3070" s="18">
        <f t="shared" si="88"/>
        <v>97440</v>
      </c>
      <c r="I3070" s="18">
        <f t="shared" si="89"/>
        <v>97440</v>
      </c>
      <c r="J3070" s="18" cm="1">
        <f t="array" ref="J3070">IFERROR(INDEX([2]LABORATORY!$Y$2:$Y$632, MATCH(1, (([2]LABORATORY!$E$2:$E$632 = D3070) * ([2]LABORATORY!$H$2:$H$632 = "Yes")), 0)),0)</f>
        <v>97440</v>
      </c>
    </row>
    <row r="3071" spans="1:10">
      <c r="A3071" s="15" t="s">
        <v>7584</v>
      </c>
      <c r="B3071" s="16" t="s">
        <v>7398</v>
      </c>
      <c r="C3071" s="17"/>
      <c r="D3071" s="17" t="s">
        <v>7585</v>
      </c>
      <c r="E3071" s="18" cm="1">
        <f t="array" ref="E3071">IFERROR(INDEX([2]LABORATORY!$M$2:$M$632, MATCH(1, (([2]LABORATORY!$E$2:$E$632 = D3071) * ([2]LABORATORY!$F$2:$F$632 = "Yes")), 0)),0)</f>
        <v>0</v>
      </c>
      <c r="F3071" s="18" cm="1">
        <f t="array" ref="F3071">IFERROR(INDEX([2]LABORATORY!$M$2:$M$632, MATCH(1, (([2]LABORATORY!$E$2:$E$632 = D3071) * ([2]LABORATORY!$F$2:$F$632 = "Yes")), 0)),0)</f>
        <v>0</v>
      </c>
      <c r="G3071" s="18">
        <f t="shared" si="87"/>
        <v>38400</v>
      </c>
      <c r="H3071" s="18">
        <f t="shared" si="88"/>
        <v>38400</v>
      </c>
      <c r="I3071" s="18">
        <f t="shared" si="89"/>
        <v>38400</v>
      </c>
      <c r="J3071" s="18" cm="1">
        <f t="array" ref="J3071">IFERROR(INDEX([2]LABORATORY!$Y$2:$Y$632, MATCH(1, (([2]LABORATORY!$E$2:$E$632 = D3071) * ([2]LABORATORY!$H$2:$H$632 = "Yes")), 0)),0)</f>
        <v>38400</v>
      </c>
    </row>
    <row r="3072" spans="1:10">
      <c r="A3072" s="15" t="s">
        <v>7586</v>
      </c>
      <c r="B3072" s="16" t="s">
        <v>7398</v>
      </c>
      <c r="C3072" s="17"/>
      <c r="D3072" s="17" t="s">
        <v>7587</v>
      </c>
      <c r="E3072" s="18" cm="1">
        <f t="array" ref="E3072">IFERROR(INDEX([2]LABORATORY!$M$2:$M$632, MATCH(1, (([2]LABORATORY!$E$2:$E$632 = D3072) * ([2]LABORATORY!$F$2:$F$632 = "Yes")), 0)),0)</f>
        <v>0</v>
      </c>
      <c r="F3072" s="18" cm="1">
        <f t="array" ref="F3072">IFERROR(INDEX([2]LABORATORY!$M$2:$M$632, MATCH(1, (([2]LABORATORY!$E$2:$E$632 = D3072) * ([2]LABORATORY!$F$2:$F$632 = "Yes")), 0)),0)</f>
        <v>0</v>
      </c>
      <c r="G3072" s="18" cm="1">
        <f t="array" ref="G3072">IFERROR(INDEX([2]LABORATORY!$S$2:$S$632, MATCH(1, (([2]LABORATORY!$E$2:$E$632 = D3072) * ([2]LABORATORY!$G$2:$G$632 = "Yes")), 0)),0)</f>
        <v>1585</v>
      </c>
      <c r="H3072" s="18" cm="1">
        <f t="array" ref="H3072">IFERROR(INDEX([2]LABORATORY!$S$2:$S$632, MATCH(1, (([2]LABORATORY!$E$2:$E$632 = D3072) * ([2]LABORATORY!$G$2:$G$632 = "Yes")), 0)),0)</f>
        <v>1585</v>
      </c>
      <c r="I3072" s="18" cm="1">
        <f t="array" ref="I3072">IFERROR(INDEX([2]LABORATORY!$S$2:$S$632, MATCH(1, (([2]LABORATORY!$E$2:$E$632 = D3072) * ([2]LABORATORY!$G$2:$G$632 = "Yes")), 0)),0)</f>
        <v>1585</v>
      </c>
      <c r="J3072" s="18" cm="1">
        <f t="array" ref="J3072">IFERROR(INDEX([2]LABORATORY!$Y$2:$Y$632, MATCH(1, (([2]LABORATORY!$E$2:$E$632 = D3072) * ([2]LABORATORY!$H$2:$H$632 = "Yes")), 0)),0)</f>
        <v>17440</v>
      </c>
    </row>
    <row r="3073" spans="1:10">
      <c r="A3073" s="15" t="s">
        <v>7588</v>
      </c>
      <c r="B3073" s="16" t="s">
        <v>7398</v>
      </c>
      <c r="C3073" s="17" t="s">
        <v>8043</v>
      </c>
      <c r="D3073" s="21" t="s">
        <v>7589</v>
      </c>
      <c r="E3073" s="18" cm="1">
        <f t="array" ref="E3073">IFERROR(INDEX([2]LABORATORY!$M$2:$M$632, MATCH(1, (([2]LABORATORY!$E$2:$E$632 = D3073) * ([2]LABORATORY!$F$2:$F$632 = "Yes")), 0)),0)</f>
        <v>0</v>
      </c>
      <c r="F3073" s="18" cm="1">
        <f t="array" ref="F3073">IFERROR(INDEX([2]LABORATORY!$M$2:$M$632, MATCH(1, (([2]LABORATORY!$E$2:$E$632 = D3073) * ([2]LABORATORY!$F$2:$F$632 = "Yes")), 0)),0)</f>
        <v>0</v>
      </c>
      <c r="G3073" s="18">
        <f>J3073</f>
        <v>39840</v>
      </c>
      <c r="H3073" s="18">
        <f>J3073</f>
        <v>39840</v>
      </c>
      <c r="I3073" s="18">
        <f>J3073</f>
        <v>39840</v>
      </c>
      <c r="J3073" s="18" cm="1">
        <f t="array" ref="J3073">IFERROR(INDEX([2]LABORATORY!$Y$2:$Y$632, MATCH(1, (([2]LABORATORY!$E$2:$E$632 = D3073) * ([2]LABORATORY!$H$2:$H$632 = "Yes")), 0)),0)</f>
        <v>39840</v>
      </c>
    </row>
    <row r="3074" spans="1:10">
      <c r="A3074" s="15" t="s">
        <v>7590</v>
      </c>
      <c r="B3074" s="16" t="s">
        <v>7398</v>
      </c>
      <c r="C3074" s="17" t="s">
        <v>8044</v>
      </c>
      <c r="D3074" s="17" t="s">
        <v>7591</v>
      </c>
      <c r="E3074" s="18" cm="1">
        <f t="array" ref="E3074">IFERROR(INDEX([2]LABORATORY!$M$2:$M$632, MATCH(1, (([2]LABORATORY!$E$2:$E$632 = D3074) * ([2]LABORATORY!$F$2:$F$632 = "Yes")), 0)),0)</f>
        <v>0</v>
      </c>
      <c r="F3074" s="18" cm="1">
        <f t="array" ref="F3074">IFERROR(INDEX([2]LABORATORY!$M$2:$M$632, MATCH(1, (([2]LABORATORY!$E$2:$E$632 = D3074) * ([2]LABORATORY!$F$2:$F$632 = "Yes")), 0)),0)</f>
        <v>0</v>
      </c>
      <c r="G3074" s="18" cm="1">
        <f t="array" ref="G3074">IFERROR(INDEX([2]LABORATORY!$S$2:$S$632, MATCH(1, (([2]LABORATORY!$E$2:$E$632 = D3074) * ([2]LABORATORY!$G$2:$G$632 = "Yes")), 0)),0)</f>
        <v>1375</v>
      </c>
      <c r="H3074" s="18" cm="1">
        <f t="array" ref="H3074">IFERROR(INDEX([2]LABORATORY!$S$2:$S$632, MATCH(1, (([2]LABORATORY!$E$2:$E$632 = D3074) * ([2]LABORATORY!$G$2:$G$632 = "Yes")), 0)),0)</f>
        <v>1375</v>
      </c>
      <c r="I3074" s="18" cm="1">
        <f t="array" ref="I3074">IFERROR(INDEX([2]LABORATORY!$S$2:$S$632, MATCH(1, (([2]LABORATORY!$E$2:$E$632 = D3074) * ([2]LABORATORY!$G$2:$G$632 = "Yes")), 0)),0)</f>
        <v>1375</v>
      </c>
      <c r="J3074" s="18" cm="1">
        <f t="array" ref="J3074">IFERROR(INDEX([2]LABORATORY!$Y$2:$Y$632, MATCH(1, (([2]LABORATORY!$E$2:$E$632 = D3074) * ([2]LABORATORY!$H$2:$H$632 = "Yes")), 0)),0)</f>
        <v>23200</v>
      </c>
    </row>
    <row r="3075" spans="1:10">
      <c r="A3075" s="15" t="s">
        <v>7592</v>
      </c>
      <c r="B3075" s="16" t="s">
        <v>7398</v>
      </c>
      <c r="C3075" s="17" t="s">
        <v>8045</v>
      </c>
      <c r="D3075" s="17" t="s">
        <v>7593</v>
      </c>
      <c r="E3075" s="18" cm="1">
        <f t="array" ref="E3075">IFERROR(INDEX([2]LABORATORY!$M$2:$M$632, MATCH(1, (([2]LABORATORY!$E$2:$E$632 = D3075) * ([2]LABORATORY!$F$2:$F$632 = "Yes")), 0)),0)</f>
        <v>0</v>
      </c>
      <c r="F3075" s="18" cm="1">
        <f t="array" ref="F3075">IFERROR(INDEX([2]LABORATORY!$M$2:$M$632, MATCH(1, (([2]LABORATORY!$E$2:$E$632 = D3075) * ([2]LABORATORY!$F$2:$F$632 = "Yes")), 0)),0)</f>
        <v>0</v>
      </c>
      <c r="G3075" s="18">
        <f t="shared" ref="G3075:G3080" si="90">J3075</f>
        <v>14240</v>
      </c>
      <c r="H3075" s="18">
        <f t="shared" ref="H3075:H3080" si="91">J3075</f>
        <v>14240</v>
      </c>
      <c r="I3075" s="18">
        <f t="shared" ref="I3075:I3080" si="92">J3075</f>
        <v>14240</v>
      </c>
      <c r="J3075" s="18" cm="1">
        <f t="array" ref="J3075">IFERROR(INDEX([2]LABORATORY!$Y$2:$Y$632, MATCH(1, (([2]LABORATORY!$E$2:$E$632 = D3075) * ([2]LABORATORY!$H$2:$H$632 = "Yes")), 0)),0)</f>
        <v>14240</v>
      </c>
    </row>
    <row r="3076" spans="1:10">
      <c r="A3076" s="15" t="s">
        <v>7594</v>
      </c>
      <c r="B3076" s="16" t="s">
        <v>7398</v>
      </c>
      <c r="C3076" s="17">
        <v>504462</v>
      </c>
      <c r="D3076" s="17" t="s">
        <v>7595</v>
      </c>
      <c r="E3076" s="18" cm="1">
        <f t="array" ref="E3076">IFERROR(INDEX([2]LABORATORY!$M$2:$M$632, MATCH(1, (([2]LABORATORY!$E$2:$E$632 = D3076) * ([2]LABORATORY!$F$2:$F$632 = "Yes")), 0)),0)</f>
        <v>0</v>
      </c>
      <c r="F3076" s="18" cm="1">
        <f t="array" ref="F3076">IFERROR(INDEX([2]LABORATORY!$M$2:$M$632, MATCH(1, (([2]LABORATORY!$E$2:$E$632 = D3076) * ([2]LABORATORY!$F$2:$F$632 = "Yes")), 0)),0)</f>
        <v>0</v>
      </c>
      <c r="G3076" s="18">
        <f t="shared" si="90"/>
        <v>57600</v>
      </c>
      <c r="H3076" s="18">
        <f t="shared" si="91"/>
        <v>57600</v>
      </c>
      <c r="I3076" s="18">
        <f t="shared" si="92"/>
        <v>57600</v>
      </c>
      <c r="J3076" s="18" cm="1">
        <f t="array" ref="J3076">IFERROR(INDEX([2]LABORATORY!$Y$2:$Y$632, MATCH(1, (([2]LABORATORY!$E$2:$E$632 = D3076) * ([2]LABORATORY!$H$2:$H$632 = "Yes")), 0)),0)</f>
        <v>57600</v>
      </c>
    </row>
    <row r="3077" spans="1:10">
      <c r="A3077" s="15" t="s">
        <v>7596</v>
      </c>
      <c r="B3077" s="16" t="s">
        <v>7398</v>
      </c>
      <c r="C3077" s="17">
        <v>1009776</v>
      </c>
      <c r="D3077" s="17" t="s">
        <v>7597</v>
      </c>
      <c r="E3077" s="18" cm="1">
        <f t="array" ref="E3077">IFERROR(INDEX([2]LABORATORY!$M$2:$M$632, MATCH(1, (([2]LABORATORY!$E$2:$E$632 = D3077) * ([2]LABORATORY!$F$2:$F$632 = "Yes")), 0)),0)</f>
        <v>0</v>
      </c>
      <c r="F3077" s="18" cm="1">
        <f t="array" ref="F3077">IFERROR(INDEX([2]LABORATORY!$M$2:$M$632, MATCH(1, (([2]LABORATORY!$E$2:$E$632 = D3077) * ([2]LABORATORY!$F$2:$F$632 = "Yes")), 0)),0)</f>
        <v>0</v>
      </c>
      <c r="G3077" s="18">
        <f t="shared" si="90"/>
        <v>29600</v>
      </c>
      <c r="H3077" s="18">
        <f t="shared" si="91"/>
        <v>29600</v>
      </c>
      <c r="I3077" s="18">
        <f t="shared" si="92"/>
        <v>29600</v>
      </c>
      <c r="J3077" s="18" cm="1">
        <f t="array" ref="J3077">IFERROR(INDEX([2]LABORATORY!$Y$2:$Y$632, MATCH(1, (([2]LABORATORY!$E$2:$E$632 = D3077) * ([2]LABORATORY!$H$2:$H$632 = "Yes")), 0)),0)</f>
        <v>29600</v>
      </c>
    </row>
    <row r="3078" spans="1:10">
      <c r="A3078" s="15" t="s">
        <v>7598</v>
      </c>
      <c r="B3078" s="16" t="s">
        <v>7398</v>
      </c>
      <c r="C3078" s="17">
        <v>1234277</v>
      </c>
      <c r="D3078" s="17" t="s">
        <v>7599</v>
      </c>
      <c r="E3078" s="18" cm="1">
        <f t="array" ref="E3078">IFERROR(INDEX([2]LABORATORY!$M$2:$M$632, MATCH(1, (([2]LABORATORY!$E$2:$E$632 = D3078) * ([2]LABORATORY!$F$2:$F$632 = "Yes")), 0)),0)</f>
        <v>0</v>
      </c>
      <c r="F3078" s="18" cm="1">
        <f t="array" ref="F3078">IFERROR(INDEX([2]LABORATORY!$M$2:$M$632, MATCH(1, (([2]LABORATORY!$E$2:$E$632 = D3078) * ([2]LABORATORY!$F$2:$F$632 = "Yes")), 0)),0)</f>
        <v>0</v>
      </c>
      <c r="G3078" s="18">
        <f t="shared" si="90"/>
        <v>1012.5</v>
      </c>
      <c r="H3078" s="18">
        <f t="shared" si="91"/>
        <v>1012.5</v>
      </c>
      <c r="I3078" s="18">
        <f t="shared" si="92"/>
        <v>1012.5</v>
      </c>
      <c r="J3078" s="18" cm="1">
        <f t="array" ref="J3078">IFERROR(INDEX([2]LABORATORY!$Y$2:$Y$632, MATCH(1, (([2]LABORATORY!$E$2:$E$632 = D3078) * ([2]LABORATORY!$H$2:$H$632 = "Yes")), 0)),0)</f>
        <v>1012.5</v>
      </c>
    </row>
    <row r="3079" spans="1:10">
      <c r="A3079" s="15" t="s">
        <v>7600</v>
      </c>
      <c r="B3079" s="16" t="s">
        <v>7398</v>
      </c>
      <c r="C3079" s="17" t="s">
        <v>8046</v>
      </c>
      <c r="D3079" s="17" t="s">
        <v>7601</v>
      </c>
      <c r="E3079" s="18" cm="1">
        <f t="array" ref="E3079">IFERROR(INDEX([2]LABORATORY!$M$2:$M$632, MATCH(1, (([2]LABORATORY!$E$2:$E$632 = D3079) * ([2]LABORATORY!$F$2:$F$632 = "Yes")), 0)),0)</f>
        <v>0</v>
      </c>
      <c r="F3079" s="18" cm="1">
        <f t="array" ref="F3079">IFERROR(INDEX([2]LABORATORY!$M$2:$M$632, MATCH(1, (([2]LABORATORY!$E$2:$E$632 = D3079) * ([2]LABORATORY!$F$2:$F$632 = "Yes")), 0)),0)</f>
        <v>0</v>
      </c>
      <c r="G3079" s="18">
        <f t="shared" si="90"/>
        <v>2430</v>
      </c>
      <c r="H3079" s="18">
        <f t="shared" si="91"/>
        <v>2430</v>
      </c>
      <c r="I3079" s="18">
        <f t="shared" si="92"/>
        <v>2430</v>
      </c>
      <c r="J3079" s="18" cm="1">
        <f t="array" ref="J3079">IFERROR(INDEX([2]LABORATORY!$Y$2:$Y$632, MATCH(1, (([2]LABORATORY!$E$2:$E$632 = D3079) * ([2]LABORATORY!$H$2:$H$632 = "Yes")), 0)),0)</f>
        <v>2430</v>
      </c>
    </row>
    <row r="3080" spans="1:10">
      <c r="A3080" s="15" t="s">
        <v>7602</v>
      </c>
      <c r="B3080" s="16" t="s">
        <v>7398</v>
      </c>
      <c r="C3080" s="17" t="s">
        <v>8047</v>
      </c>
      <c r="D3080" s="17" t="s">
        <v>7603</v>
      </c>
      <c r="E3080" s="18" cm="1">
        <f t="array" ref="E3080">IFERROR(INDEX([2]LABORATORY!$M$2:$M$632, MATCH(1, (([2]LABORATORY!$E$2:$E$632 = D3080) * ([2]LABORATORY!$F$2:$F$632 = "Yes")), 0)),0)</f>
        <v>0</v>
      </c>
      <c r="F3080" s="18" cm="1">
        <f t="array" ref="F3080">IFERROR(INDEX([2]LABORATORY!$M$2:$M$632, MATCH(1, (([2]LABORATORY!$E$2:$E$632 = D3080) * ([2]LABORATORY!$F$2:$F$632 = "Yes")), 0)),0)</f>
        <v>0</v>
      </c>
      <c r="G3080" s="18">
        <f t="shared" si="90"/>
        <v>38400</v>
      </c>
      <c r="H3080" s="18">
        <f t="shared" si="91"/>
        <v>38400</v>
      </c>
      <c r="I3080" s="18">
        <f t="shared" si="92"/>
        <v>38400</v>
      </c>
      <c r="J3080" s="18" cm="1">
        <f t="array" ref="J3080">IFERROR(INDEX([2]LABORATORY!$Y$2:$Y$632, MATCH(1, (([2]LABORATORY!$E$2:$E$632 = D3080) * ([2]LABORATORY!$H$2:$H$632 = "Yes")), 0)),0)</f>
        <v>38400</v>
      </c>
    </row>
    <row r="3081" spans="1:10">
      <c r="A3081" s="15" t="s">
        <v>7604</v>
      </c>
      <c r="B3081" s="16" t="s">
        <v>7398</v>
      </c>
      <c r="C3081" s="17">
        <v>75301</v>
      </c>
      <c r="D3081" s="17" t="s">
        <v>7605</v>
      </c>
      <c r="E3081" s="18" cm="1">
        <f t="array" ref="E3081">IFERROR(INDEX([2]LABORATORY!$M$2:$M$632, MATCH(1, (([2]LABORATORY!$E$2:$E$632 = D3081) * ([2]LABORATORY!$F$2:$F$632 = "Yes")), 0)),0)</f>
        <v>2530</v>
      </c>
      <c r="F3081" s="18" cm="1">
        <f t="array" ref="F3081">IFERROR(INDEX([2]LABORATORY!$M$2:$M$632, MATCH(1, (([2]LABORATORY!$E$2:$E$632 = D3081) * ([2]LABORATORY!$F$2:$F$632 = "Yes")), 0)),0)</f>
        <v>2530</v>
      </c>
      <c r="G3081" s="18" cm="1">
        <f t="array" ref="G3081">IFERROR(INDEX([2]LABORATORY!$S$2:$S$632, MATCH(1, (([2]LABORATORY!$E$2:$E$632 = D3081) * ([2]LABORATORY!$G$2:$G$632 = "Yes")), 0)),0)</f>
        <v>4430</v>
      </c>
      <c r="H3081" s="18" cm="1">
        <f t="array" ref="H3081">IFERROR(INDEX([2]LABORATORY!$S$2:$S$632, MATCH(1, (([2]LABORATORY!$E$2:$E$632 = D3081) * ([2]LABORATORY!$G$2:$G$632 = "Yes")), 0)),0)</f>
        <v>4430</v>
      </c>
      <c r="I3081" s="18" cm="1">
        <f t="array" ref="I3081">IFERROR(INDEX([2]LABORATORY!$S$2:$S$632, MATCH(1, (([2]LABORATORY!$E$2:$E$632 = D3081) * ([2]LABORATORY!$G$2:$G$632 = "Yes")), 0)),0)</f>
        <v>4430</v>
      </c>
      <c r="J3081" s="18" cm="1">
        <f t="array" ref="J3081">IFERROR(INDEX([2]LABORATORY!$Y$2:$Y$632, MATCH(1, (([2]LABORATORY!$E$2:$E$632 = D3081) * ([2]LABORATORY!$H$2:$H$632 = "Yes")), 0)),0)</f>
        <v>5062.5</v>
      </c>
    </row>
    <row r="3082" spans="1:10">
      <c r="A3082" s="15" t="s">
        <v>7606</v>
      </c>
      <c r="B3082" s="16" t="s">
        <v>7398</v>
      </c>
      <c r="C3082" s="17"/>
      <c r="D3082" s="17" t="s">
        <v>7607</v>
      </c>
      <c r="E3082" s="18" cm="1">
        <f t="array" ref="E3082">IFERROR(INDEX([2]LABORATORY!$M$2:$M$632, MATCH(1, (([2]LABORATORY!$E$2:$E$632 = D3082) * ([2]LABORATORY!$F$2:$F$632 = "Yes")), 0)),0)</f>
        <v>0</v>
      </c>
      <c r="F3082" s="18" cm="1">
        <f t="array" ref="F3082">IFERROR(INDEX([2]LABORATORY!$M$2:$M$632, MATCH(1, (([2]LABORATORY!$E$2:$E$632 = D3082) * ([2]LABORATORY!$F$2:$F$632 = "Yes")), 0)),0)</f>
        <v>0</v>
      </c>
      <c r="G3082" s="18">
        <f t="shared" ref="G3082:G3086" si="93">J3082</f>
        <v>14240</v>
      </c>
      <c r="H3082" s="18">
        <f t="shared" ref="H3082:H3086" si="94">J3082</f>
        <v>14240</v>
      </c>
      <c r="I3082" s="18">
        <f t="shared" ref="I3082:I3086" si="95">J3082</f>
        <v>14240</v>
      </c>
      <c r="J3082" s="18" cm="1">
        <f t="array" ref="J3082">IFERROR(INDEX([2]LABORATORY!$Y$2:$Y$632, MATCH(1, (([2]LABORATORY!$E$2:$E$632 = D3082) * ([2]LABORATORY!$H$2:$H$632 = "Yes")), 0)),0)</f>
        <v>14240</v>
      </c>
    </row>
    <row r="3083" spans="1:10">
      <c r="A3083" s="15" t="s">
        <v>7608</v>
      </c>
      <c r="B3083" s="16" t="s">
        <v>7398</v>
      </c>
      <c r="C3083" s="17">
        <v>1499688</v>
      </c>
      <c r="D3083" s="17" t="s">
        <v>7609</v>
      </c>
      <c r="E3083" s="18" cm="1">
        <f t="array" ref="E3083">IFERROR(INDEX([2]LABORATORY!$M$2:$M$632, MATCH(1, (([2]LABORATORY!$E$2:$E$632 = D3083) * ([2]LABORATORY!$F$2:$F$632 = "Yes")), 0)),0)</f>
        <v>0</v>
      </c>
      <c r="F3083" s="18" cm="1">
        <f t="array" ref="F3083">IFERROR(INDEX([2]LABORATORY!$M$2:$M$632, MATCH(1, (([2]LABORATORY!$E$2:$E$632 = D3083) * ([2]LABORATORY!$F$2:$F$632 = "Yes")), 0)),0)</f>
        <v>0</v>
      </c>
      <c r="G3083" s="18">
        <f t="shared" si="93"/>
        <v>39200</v>
      </c>
      <c r="H3083" s="18">
        <f t="shared" si="94"/>
        <v>39200</v>
      </c>
      <c r="I3083" s="18">
        <f t="shared" si="95"/>
        <v>39200</v>
      </c>
      <c r="J3083" s="18" cm="1">
        <f t="array" ref="J3083">IFERROR(INDEX([2]LABORATORY!$Y$2:$Y$632, MATCH(1, (([2]LABORATORY!$E$2:$E$632 = D3083) * ([2]LABORATORY!$H$2:$H$632 = "Yes")), 0)),0)</f>
        <v>39200</v>
      </c>
    </row>
    <row r="3084" spans="1:10">
      <c r="A3084" s="15" t="s">
        <v>7610</v>
      </c>
      <c r="B3084" s="16" t="s">
        <v>7398</v>
      </c>
      <c r="C3084" s="17" t="s">
        <v>8048</v>
      </c>
      <c r="D3084" s="17" t="s">
        <v>7611</v>
      </c>
      <c r="E3084" s="18" cm="1">
        <f t="array" ref="E3084">IFERROR(INDEX([2]LABORATORY!$M$2:$M$632, MATCH(1, (([2]LABORATORY!$E$2:$E$632 = D3084) * ([2]LABORATORY!$F$2:$F$632 = "Yes")), 0)),0)</f>
        <v>0</v>
      </c>
      <c r="F3084" s="18" cm="1">
        <f t="array" ref="F3084">IFERROR(INDEX([2]LABORATORY!$M$2:$M$632, MATCH(1, (([2]LABORATORY!$E$2:$E$632 = D3084) * ([2]LABORATORY!$F$2:$F$632 = "Yes")), 0)),0)</f>
        <v>0</v>
      </c>
      <c r="G3084" s="18">
        <f t="shared" si="93"/>
        <v>39200</v>
      </c>
      <c r="H3084" s="18">
        <f t="shared" si="94"/>
        <v>39200</v>
      </c>
      <c r="I3084" s="18">
        <f t="shared" si="95"/>
        <v>39200</v>
      </c>
      <c r="J3084" s="18" cm="1">
        <f t="array" ref="J3084">IFERROR(INDEX([2]LABORATORY!$Y$2:$Y$632, MATCH(1, (([2]LABORATORY!$E$2:$E$632 = D3084) * ([2]LABORATORY!$H$2:$H$632 = "Yes")), 0)),0)</f>
        <v>39200</v>
      </c>
    </row>
    <row r="3085" spans="1:10">
      <c r="A3085" s="15" t="s">
        <v>7612</v>
      </c>
      <c r="B3085" s="16" t="s">
        <v>7398</v>
      </c>
      <c r="C3085" s="17">
        <v>1458171</v>
      </c>
      <c r="D3085" s="17" t="s">
        <v>7613</v>
      </c>
      <c r="E3085" s="18" cm="1">
        <f t="array" ref="E3085">IFERROR(INDEX([2]LABORATORY!$M$2:$M$632, MATCH(1, (([2]LABORATORY!$E$2:$E$632 = D3085) * ([2]LABORATORY!$F$2:$F$632 = "Yes")), 0)),0)</f>
        <v>0</v>
      </c>
      <c r="F3085" s="18" cm="1">
        <f t="array" ref="F3085">IFERROR(INDEX([2]LABORATORY!$M$2:$M$632, MATCH(1, (([2]LABORATORY!$E$2:$E$632 = D3085) * ([2]LABORATORY!$F$2:$F$632 = "Yes")), 0)),0)</f>
        <v>0</v>
      </c>
      <c r="G3085" s="18">
        <f t="shared" si="93"/>
        <v>39200</v>
      </c>
      <c r="H3085" s="18">
        <f t="shared" si="94"/>
        <v>39200</v>
      </c>
      <c r="I3085" s="18">
        <f t="shared" si="95"/>
        <v>39200</v>
      </c>
      <c r="J3085" s="18" cm="1">
        <f t="array" ref="J3085">IFERROR(INDEX([2]LABORATORY!$Y$2:$Y$632, MATCH(1, (([2]LABORATORY!$E$2:$E$632 = D3085) * ([2]LABORATORY!$H$2:$H$632 = "Yes")), 0)),0)</f>
        <v>39200</v>
      </c>
    </row>
    <row r="3086" spans="1:10">
      <c r="A3086" s="15" t="s">
        <v>7614</v>
      </c>
      <c r="B3086" s="16" t="s">
        <v>7398</v>
      </c>
      <c r="C3086" s="17" t="s">
        <v>8044</v>
      </c>
      <c r="D3086" s="17" t="s">
        <v>7615</v>
      </c>
      <c r="E3086" s="18" cm="1">
        <f t="array" ref="E3086">IFERROR(INDEX([2]LABORATORY!$M$2:$M$632, MATCH(1, (([2]LABORATORY!$E$2:$E$632 = D3086) * ([2]LABORATORY!$F$2:$F$632 = "Yes")), 0)),0)</f>
        <v>0</v>
      </c>
      <c r="F3086" s="18" cm="1">
        <f t="array" ref="F3086">IFERROR(INDEX([2]LABORATORY!$M$2:$M$632, MATCH(1, (([2]LABORATORY!$E$2:$E$632 = D3086) * ([2]LABORATORY!$F$2:$F$632 = "Yes")), 0)),0)</f>
        <v>0</v>
      </c>
      <c r="G3086" s="18">
        <f t="shared" si="93"/>
        <v>2430</v>
      </c>
      <c r="H3086" s="18">
        <f t="shared" si="94"/>
        <v>2430</v>
      </c>
      <c r="I3086" s="18">
        <f t="shared" si="95"/>
        <v>2430</v>
      </c>
      <c r="J3086" s="18" cm="1">
        <f t="array" ref="J3086">IFERROR(INDEX([2]LABORATORY!$Y$2:$Y$632, MATCH(1, (([2]LABORATORY!$E$2:$E$632 = D3086) * ([2]LABORATORY!$H$2:$H$632 = "Yes")), 0)),0)</f>
        <v>2430</v>
      </c>
    </row>
    <row r="3087" spans="1:10">
      <c r="A3087" s="15" t="s">
        <v>7616</v>
      </c>
      <c r="B3087" s="16" t="s">
        <v>7398</v>
      </c>
      <c r="C3087" s="17">
        <v>1015192</v>
      </c>
      <c r="D3087" s="17" t="s">
        <v>7617</v>
      </c>
      <c r="E3087" s="18" cm="1">
        <f t="array" ref="E3087">IFERROR(INDEX([2]LABORATORY!$M$2:$M$632, MATCH(1, (([2]LABORATORY!$E$2:$E$632 = D3087) * ([2]LABORATORY!$F$2:$F$632 = "Yes")), 0)),0)</f>
        <v>0</v>
      </c>
      <c r="F3087" s="18" cm="1">
        <f t="array" ref="F3087">IFERROR(INDEX([2]LABORATORY!$M$2:$M$632, MATCH(1, (([2]LABORATORY!$E$2:$E$632 = D3087) * ([2]LABORATORY!$F$2:$F$632 = "Yes")), 0)),0)</f>
        <v>0</v>
      </c>
      <c r="G3087" s="18" cm="1">
        <f t="array" ref="G3087">IFERROR(INDEX([2]LABORATORY!$S$2:$S$632, MATCH(1, (([2]LABORATORY!$E$2:$E$632 = D3087) * ([2]LABORATORY!$G$2:$G$632 = "Yes")), 0)),0)</f>
        <v>2250</v>
      </c>
      <c r="H3087" s="18" cm="1">
        <f t="array" ref="H3087">IFERROR(INDEX([2]LABORATORY!$S$2:$S$632, MATCH(1, (([2]LABORATORY!$E$2:$E$632 = D3087) * ([2]LABORATORY!$G$2:$G$632 = "Yes")), 0)),0)</f>
        <v>2250</v>
      </c>
      <c r="I3087" s="18" cm="1">
        <f t="array" ref="I3087">IFERROR(INDEX([2]LABORATORY!$S$2:$S$632, MATCH(1, (([2]LABORATORY!$E$2:$E$632 = D3087) * ([2]LABORATORY!$G$2:$G$632 = "Yes")), 0)),0)</f>
        <v>2250</v>
      </c>
      <c r="J3087" s="18" cm="1">
        <f t="array" ref="J3087">IFERROR(INDEX([2]LABORATORY!$Y$2:$Y$632, MATCH(1, (([2]LABORATORY!$E$2:$E$632 = D3087) * ([2]LABORATORY!$H$2:$H$632 = "Yes")), 0)),0)</f>
        <v>3037.5</v>
      </c>
    </row>
    <row r="3088" spans="1:10">
      <c r="A3088" s="15" t="s">
        <v>7618</v>
      </c>
      <c r="B3088" s="16" t="s">
        <v>7398</v>
      </c>
      <c r="C3088" s="17">
        <v>994070</v>
      </c>
      <c r="D3088" s="17" t="s">
        <v>7619</v>
      </c>
      <c r="E3088" s="18" cm="1">
        <f t="array" ref="E3088">IFERROR(INDEX([2]LABORATORY!$M$2:$M$632, MATCH(1, (([2]LABORATORY!$E$2:$E$632 = D3088) * ([2]LABORATORY!$F$2:$F$632 = "Yes")), 0)),0)</f>
        <v>0</v>
      </c>
      <c r="F3088" s="18" cm="1">
        <f t="array" ref="F3088">IFERROR(INDEX([2]LABORATORY!$M$2:$M$632, MATCH(1, (([2]LABORATORY!$E$2:$E$632 = D3088) * ([2]LABORATORY!$F$2:$F$632 = "Yes")), 0)),0)</f>
        <v>0</v>
      </c>
      <c r="G3088" s="18" cm="1">
        <f t="array" ref="G3088">IFERROR(INDEX([2]LABORATORY!$S$2:$S$632, MATCH(1, (([2]LABORATORY!$E$2:$E$632 = D3088) * ([2]LABORATORY!$G$2:$G$632 = "Yes")), 0)),0)</f>
        <v>2250</v>
      </c>
      <c r="H3088" s="18" cm="1">
        <f t="array" ref="H3088">IFERROR(INDEX([2]LABORATORY!$S$2:$S$632, MATCH(1, (([2]LABORATORY!$E$2:$E$632 = D3088) * ([2]LABORATORY!$G$2:$G$632 = "Yes")), 0)),0)</f>
        <v>2250</v>
      </c>
      <c r="I3088" s="18" cm="1">
        <f t="array" ref="I3088">IFERROR(INDEX([2]LABORATORY!$S$2:$S$632, MATCH(1, (([2]LABORATORY!$E$2:$E$632 = D3088) * ([2]LABORATORY!$G$2:$G$632 = "Yes")), 0)),0)</f>
        <v>2250</v>
      </c>
      <c r="J3088" s="18" cm="1">
        <f t="array" ref="J3088">IFERROR(INDEX([2]LABORATORY!$Y$2:$Y$632, MATCH(1, (([2]LABORATORY!$E$2:$E$632 = D3088) * ([2]LABORATORY!$H$2:$H$632 = "Yes")), 0)),0)</f>
        <v>3037.5</v>
      </c>
    </row>
    <row r="3089" spans="1:10">
      <c r="A3089" s="15" t="s">
        <v>7620</v>
      </c>
      <c r="B3089" s="16" t="s">
        <v>7398</v>
      </c>
      <c r="C3089" s="17" t="s">
        <v>8049</v>
      </c>
      <c r="D3089" s="17" t="s">
        <v>7621</v>
      </c>
      <c r="E3089" s="18" cm="1">
        <f t="array" ref="E3089">IFERROR(INDEX([2]LABORATORY!$M$2:$M$632, MATCH(1, (([2]LABORATORY!$E$2:$E$632 = D3089) * ([2]LABORATORY!$F$2:$F$632 = "Yes")), 0)),0)</f>
        <v>0</v>
      </c>
      <c r="F3089" s="18" cm="1">
        <f t="array" ref="F3089">IFERROR(INDEX([2]LABORATORY!$M$2:$M$632, MATCH(1, (([2]LABORATORY!$E$2:$E$632 = D3089) * ([2]LABORATORY!$F$2:$F$632 = "Yes")), 0)),0)</f>
        <v>0</v>
      </c>
      <c r="G3089" s="18">
        <f t="shared" ref="G3089:G3096" si="96">J3089</f>
        <v>9720</v>
      </c>
      <c r="H3089" s="18">
        <f t="shared" ref="H3089:H3096" si="97">J3089</f>
        <v>9720</v>
      </c>
      <c r="I3089" s="18">
        <f t="shared" ref="I3089:I3096" si="98">J3089</f>
        <v>9720</v>
      </c>
      <c r="J3089" s="18" cm="1">
        <f t="array" ref="J3089">IFERROR(INDEX([2]LABORATORY!$Y$2:$Y$632, MATCH(1, (([2]LABORATORY!$E$2:$E$632 = D3089) * ([2]LABORATORY!$H$2:$H$632 = "Yes")), 0)),0)</f>
        <v>9720</v>
      </c>
    </row>
    <row r="3090" spans="1:10">
      <c r="A3090" s="15" t="s">
        <v>7622</v>
      </c>
      <c r="B3090" s="16" t="s">
        <v>7398</v>
      </c>
      <c r="C3090" s="17" t="s">
        <v>8050</v>
      </c>
      <c r="D3090" s="17" t="s">
        <v>7623</v>
      </c>
      <c r="E3090" s="18" cm="1">
        <f t="array" ref="E3090">IFERROR(INDEX([2]LABORATORY!$M$2:$M$632, MATCH(1, (([2]LABORATORY!$E$2:$E$632 = D3090) * ([2]LABORATORY!$F$2:$F$632 = "Yes")), 0)),0)</f>
        <v>0</v>
      </c>
      <c r="F3090" s="18" cm="1">
        <f t="array" ref="F3090">IFERROR(INDEX([2]LABORATORY!$M$2:$M$632, MATCH(1, (([2]LABORATORY!$E$2:$E$632 = D3090) * ([2]LABORATORY!$F$2:$F$632 = "Yes")), 0)),0)</f>
        <v>0</v>
      </c>
      <c r="G3090" s="18">
        <f t="shared" si="96"/>
        <v>2430</v>
      </c>
      <c r="H3090" s="18">
        <f t="shared" si="97"/>
        <v>2430</v>
      </c>
      <c r="I3090" s="18">
        <f t="shared" si="98"/>
        <v>2430</v>
      </c>
      <c r="J3090" s="18" cm="1">
        <f t="array" ref="J3090">IFERROR(INDEX([2]LABORATORY!$Y$2:$Y$632, MATCH(1, (([2]LABORATORY!$E$2:$E$632 = D3090) * ([2]LABORATORY!$H$2:$H$632 = "Yes")), 0)),0)</f>
        <v>2430</v>
      </c>
    </row>
    <row r="3091" spans="1:10">
      <c r="A3091" s="15" t="s">
        <v>7624</v>
      </c>
      <c r="B3091" s="16" t="s">
        <v>7398</v>
      </c>
      <c r="C3091" s="17" t="s">
        <v>8051</v>
      </c>
      <c r="D3091" s="17" t="s">
        <v>7625</v>
      </c>
      <c r="E3091" s="18" cm="1">
        <f t="array" ref="E3091">IFERROR(INDEX([2]LABORATORY!$M$2:$M$632, MATCH(1, (([2]LABORATORY!$E$2:$E$632 = D3091) * ([2]LABORATORY!$F$2:$F$632 = "Yes")), 0)),0)</f>
        <v>0</v>
      </c>
      <c r="F3091" s="18" cm="1">
        <f t="array" ref="F3091">IFERROR(INDEX([2]LABORATORY!$M$2:$M$632, MATCH(1, (([2]LABORATORY!$E$2:$E$632 = D3091) * ([2]LABORATORY!$F$2:$F$632 = "Yes")), 0)),0)</f>
        <v>0</v>
      </c>
      <c r="G3091" s="18">
        <f t="shared" si="96"/>
        <v>4860</v>
      </c>
      <c r="H3091" s="18">
        <f t="shared" si="97"/>
        <v>4860</v>
      </c>
      <c r="I3091" s="18">
        <f t="shared" si="98"/>
        <v>4860</v>
      </c>
      <c r="J3091" s="18" cm="1">
        <f t="array" ref="J3091">IFERROR(INDEX([2]LABORATORY!$Y$2:$Y$632, MATCH(1, (([2]LABORATORY!$E$2:$E$632 = D3091) * ([2]LABORATORY!$H$2:$H$632 = "Yes")), 0)),0)</f>
        <v>4860</v>
      </c>
    </row>
    <row r="3092" spans="1:10">
      <c r="A3092" s="15" t="s">
        <v>7626</v>
      </c>
      <c r="B3092" s="16" t="s">
        <v>7398</v>
      </c>
      <c r="C3092" s="17" t="s">
        <v>8052</v>
      </c>
      <c r="D3092" s="17" t="s">
        <v>7627</v>
      </c>
      <c r="E3092" s="18" cm="1">
        <f t="array" ref="E3092">IFERROR(INDEX([2]LABORATORY!$M$2:$M$632, MATCH(1, (([2]LABORATORY!$E$2:$E$632 = D3092) * ([2]LABORATORY!$F$2:$F$632 = "Yes")), 0)),0)</f>
        <v>0</v>
      </c>
      <c r="F3092" s="18" cm="1">
        <f t="array" ref="F3092">IFERROR(INDEX([2]LABORATORY!$M$2:$M$632, MATCH(1, (([2]LABORATORY!$E$2:$E$632 = D3092) * ([2]LABORATORY!$F$2:$F$632 = "Yes")), 0)),0)</f>
        <v>0</v>
      </c>
      <c r="G3092" s="18">
        <f t="shared" si="96"/>
        <v>39840</v>
      </c>
      <c r="H3092" s="18">
        <f t="shared" si="97"/>
        <v>39840</v>
      </c>
      <c r="I3092" s="18">
        <f t="shared" si="98"/>
        <v>39840</v>
      </c>
      <c r="J3092" s="18" cm="1">
        <f t="array" ref="J3092">IFERROR(INDEX([2]LABORATORY!$Y$2:$Y$632, MATCH(1, (([2]LABORATORY!$E$2:$E$632 = D3092) * ([2]LABORATORY!$H$2:$H$632 = "Yes")), 0)),0)</f>
        <v>39840</v>
      </c>
    </row>
    <row r="3093" spans="1:10">
      <c r="A3093" s="15" t="s">
        <v>7628</v>
      </c>
      <c r="B3093" s="16" t="s">
        <v>7398</v>
      </c>
      <c r="C3093" s="17"/>
      <c r="D3093" s="17" t="s">
        <v>7629</v>
      </c>
      <c r="E3093" s="18" cm="1">
        <f t="array" ref="E3093">IFERROR(INDEX([2]LABORATORY!$M$2:$M$632, MATCH(1, (([2]LABORATORY!$E$2:$E$632 = D3093) * ([2]LABORATORY!$F$2:$F$632 = "Yes")), 0)),0)</f>
        <v>0</v>
      </c>
      <c r="F3093" s="18" cm="1">
        <f t="array" ref="F3093">IFERROR(INDEX([2]LABORATORY!$M$2:$M$632, MATCH(1, (([2]LABORATORY!$E$2:$E$632 = D3093) * ([2]LABORATORY!$F$2:$F$632 = "Yes")), 0)),0)</f>
        <v>0</v>
      </c>
      <c r="G3093" s="18">
        <f t="shared" si="96"/>
        <v>39840</v>
      </c>
      <c r="H3093" s="18">
        <f t="shared" si="97"/>
        <v>39840</v>
      </c>
      <c r="I3093" s="18">
        <f t="shared" si="98"/>
        <v>39840</v>
      </c>
      <c r="J3093" s="18" cm="1">
        <f t="array" ref="J3093">IFERROR(INDEX([2]LABORATORY!$Y$2:$Y$632, MATCH(1, (([2]LABORATORY!$E$2:$E$632 = D3093) * ([2]LABORATORY!$H$2:$H$632 = "Yes")), 0)),0)</f>
        <v>39840</v>
      </c>
    </row>
    <row r="3094" spans="1:10">
      <c r="A3094" s="15" t="s">
        <v>7630</v>
      </c>
      <c r="B3094" s="16" t="s">
        <v>7398</v>
      </c>
      <c r="C3094" s="17"/>
      <c r="D3094" s="17" t="s">
        <v>7631</v>
      </c>
      <c r="E3094" s="18" cm="1">
        <f t="array" ref="E3094">IFERROR(INDEX([2]LABORATORY!$M$2:$M$632, MATCH(1, (([2]LABORATORY!$E$2:$E$632 = D3094) * ([2]LABORATORY!$F$2:$F$632 = "Yes")), 0)),0)</f>
        <v>0</v>
      </c>
      <c r="F3094" s="18" cm="1">
        <f t="array" ref="F3094">IFERROR(INDEX([2]LABORATORY!$M$2:$M$632, MATCH(1, (([2]LABORATORY!$E$2:$E$632 = D3094) * ([2]LABORATORY!$F$2:$F$632 = "Yes")), 0)),0)</f>
        <v>0</v>
      </c>
      <c r="G3094" s="18">
        <f t="shared" si="96"/>
        <v>39840</v>
      </c>
      <c r="H3094" s="18">
        <f t="shared" si="97"/>
        <v>39840</v>
      </c>
      <c r="I3094" s="18">
        <f t="shared" si="98"/>
        <v>39840</v>
      </c>
      <c r="J3094" s="18" cm="1">
        <f t="array" ref="J3094">IFERROR(INDEX([2]LABORATORY!$Y$2:$Y$632, MATCH(1, (([2]LABORATORY!$E$2:$E$632 = D3094) * ([2]LABORATORY!$H$2:$H$632 = "Yes")), 0)),0)</f>
        <v>39840</v>
      </c>
    </row>
    <row r="3095" spans="1:10">
      <c r="A3095" s="15" t="s">
        <v>7632</v>
      </c>
      <c r="B3095" s="16" t="s">
        <v>7633</v>
      </c>
      <c r="C3095" s="17" t="s">
        <v>8053</v>
      </c>
      <c r="D3095" s="17" t="s">
        <v>7634</v>
      </c>
      <c r="E3095" s="18" cm="1">
        <f t="array" ref="E3095">IFERROR(INDEX([2]LABORATORY!$M$2:$M$632, MATCH(1, (([2]LABORATORY!$E$2:$E$632 = D3095) * ([2]LABORATORY!$F$2:$F$632 = "Yes")), 0)),0)</f>
        <v>0</v>
      </c>
      <c r="F3095" s="18" cm="1">
        <f t="array" ref="F3095">IFERROR(INDEX([2]LABORATORY!$M$2:$M$632, MATCH(1, (([2]LABORATORY!$E$2:$E$632 = D3095) * ([2]LABORATORY!$F$2:$F$632 = "Yes")), 0)),0)</f>
        <v>0</v>
      </c>
      <c r="G3095" s="18">
        <f t="shared" si="96"/>
        <v>6682.5</v>
      </c>
      <c r="H3095" s="18">
        <f t="shared" si="97"/>
        <v>6682.5</v>
      </c>
      <c r="I3095" s="18">
        <f t="shared" si="98"/>
        <v>6682.5</v>
      </c>
      <c r="J3095" s="18" cm="1">
        <f t="array" ref="J3095">IFERROR(INDEX([2]LABORATORY!$Y$2:$Y$632, MATCH(1, (([2]LABORATORY!$E$2:$E$632 = D3095) * ([2]LABORATORY!$H$2:$H$632 = "Yes")), 0)),0)</f>
        <v>6682.5</v>
      </c>
    </row>
    <row r="3096" spans="1:10" ht="28.5">
      <c r="A3096" s="15" t="s">
        <v>7635</v>
      </c>
      <c r="B3096" s="16" t="s">
        <v>7633</v>
      </c>
      <c r="C3096" s="17">
        <v>1203535</v>
      </c>
      <c r="D3096" s="17" t="s">
        <v>7636</v>
      </c>
      <c r="E3096" s="18" cm="1">
        <f t="array" ref="E3096">IFERROR(INDEX([2]LABORATORY!$M$2:$M$632, MATCH(1, (([2]LABORATORY!$E$2:$E$632 = D3096) * ([2]LABORATORY!$F$2:$F$632 = "Yes")), 0)),0)</f>
        <v>0</v>
      </c>
      <c r="F3096" s="18" cm="1">
        <f t="array" ref="F3096">IFERROR(INDEX([2]LABORATORY!$M$2:$M$632, MATCH(1, (([2]LABORATORY!$E$2:$E$632 = D3096) * ([2]LABORATORY!$F$2:$F$632 = "Yes")), 0)),0)</f>
        <v>0</v>
      </c>
      <c r="G3096" s="18">
        <f t="shared" si="96"/>
        <v>10125</v>
      </c>
      <c r="H3096" s="18">
        <f t="shared" si="97"/>
        <v>10125</v>
      </c>
      <c r="I3096" s="18">
        <f t="shared" si="98"/>
        <v>10125</v>
      </c>
      <c r="J3096" s="18" cm="1">
        <f t="array" ref="J3096">IFERROR(INDEX([2]LABORATORY!$Y$2:$Y$632, MATCH(1, (([2]LABORATORY!$E$2:$E$632 = D3096) * ([2]LABORATORY!$H$2:$H$632 = "Yes")), 0)),0)</f>
        <v>10125</v>
      </c>
    </row>
    <row r="3097" spans="1:10">
      <c r="A3097" s="15" t="s">
        <v>7637</v>
      </c>
      <c r="B3097" s="16" t="s">
        <v>7633</v>
      </c>
      <c r="C3097" s="17">
        <v>1203535</v>
      </c>
      <c r="D3097" s="17" t="s">
        <v>7638</v>
      </c>
      <c r="E3097" s="18" cm="1">
        <f t="array" ref="E3097">IFERROR(INDEX([2]LABORATORY!$M$2:$M$632, MATCH(1, (([2]LABORATORY!$E$2:$E$632 = D3097) * ([2]LABORATORY!$F$2:$F$632 = "Yes")), 0)),0)</f>
        <v>0</v>
      </c>
      <c r="F3097" s="18" cm="1">
        <f t="array" ref="F3097">IFERROR(INDEX([2]LABORATORY!$M$2:$M$632, MATCH(1, (([2]LABORATORY!$E$2:$E$632 = D3097) * ([2]LABORATORY!$F$2:$F$632 = "Yes")), 0)),0)</f>
        <v>0</v>
      </c>
      <c r="G3097" s="18" cm="1">
        <f t="array" ref="G3097">IFERROR(INDEX([2]LABORATORY!$S$2:$S$632, MATCH(1, (([2]LABORATORY!$E$2:$E$632 = D3097) * ([2]LABORATORY!$G$2:$G$632 = "Yes")), 0)),0)</f>
        <v>8440</v>
      </c>
      <c r="H3097" s="18" cm="1">
        <f t="array" ref="H3097">IFERROR(INDEX([2]LABORATORY!$S$2:$S$632, MATCH(1, (([2]LABORATORY!$E$2:$E$632 = D3097) * ([2]LABORATORY!$G$2:$G$632 = "Yes")), 0)),0)</f>
        <v>8440</v>
      </c>
      <c r="I3097" s="18" cm="1">
        <f t="array" ref="I3097">IFERROR(INDEX([2]LABORATORY!$S$2:$S$632, MATCH(1, (([2]LABORATORY!$E$2:$E$632 = D3097) * ([2]LABORATORY!$G$2:$G$632 = "Yes")), 0)),0)</f>
        <v>8440</v>
      </c>
      <c r="J3097" s="18" cm="1">
        <f t="array" ref="J3097">IFERROR(INDEX([2]LABORATORY!$Y$2:$Y$632, MATCH(1, (([2]LABORATORY!$E$2:$E$632 = D3097) * ([2]LABORATORY!$H$2:$H$632 = "Yes")), 0)),0)</f>
        <v>10125</v>
      </c>
    </row>
    <row r="3098" spans="1:10">
      <c r="A3098" s="15" t="s">
        <v>7639</v>
      </c>
      <c r="B3098" s="16" t="s">
        <v>7633</v>
      </c>
      <c r="C3098" s="17"/>
      <c r="D3098" s="17" t="s">
        <v>7640</v>
      </c>
      <c r="E3098" s="18" cm="1">
        <f t="array" ref="E3098">IFERROR(INDEX([2]LABORATORY!$M$2:$M$632, MATCH(1, (([2]LABORATORY!$E$2:$E$632 = D3098) * ([2]LABORATORY!$F$2:$F$632 = "Yes")), 0)),0)</f>
        <v>0</v>
      </c>
      <c r="F3098" s="18" cm="1">
        <f t="array" ref="F3098">IFERROR(INDEX([2]LABORATORY!$M$2:$M$632, MATCH(1, (([2]LABORATORY!$E$2:$E$632 = D3098) * ([2]LABORATORY!$F$2:$F$632 = "Yes")), 0)),0)</f>
        <v>0</v>
      </c>
      <c r="G3098" s="18">
        <f t="shared" ref="G3098:G3106" si="99">J3098</f>
        <v>33440</v>
      </c>
      <c r="H3098" s="18">
        <f t="shared" ref="H3098:H3106" si="100">J3098</f>
        <v>33440</v>
      </c>
      <c r="I3098" s="18">
        <f t="shared" ref="I3098:I3106" si="101">J3098</f>
        <v>33440</v>
      </c>
      <c r="J3098" s="18" cm="1">
        <f t="array" ref="J3098">IFERROR(INDEX([2]LABORATORY!$Y$2:$Y$632, MATCH(1, (([2]LABORATORY!$E$2:$E$632 = D3098) * ([2]LABORATORY!$H$2:$H$632 = "Yes")), 0)),0)</f>
        <v>33440</v>
      </c>
    </row>
    <row r="3099" spans="1:10">
      <c r="A3099" s="15" t="s">
        <v>7641</v>
      </c>
      <c r="B3099" s="16" t="s">
        <v>7633</v>
      </c>
      <c r="C3099" s="17"/>
      <c r="D3099" s="17" t="s">
        <v>7642</v>
      </c>
      <c r="E3099" s="18" cm="1">
        <f t="array" ref="E3099">IFERROR(INDEX([2]LABORATORY!$M$2:$M$632, MATCH(1, (([2]LABORATORY!$E$2:$E$632 = D3099) * ([2]LABORATORY!$F$2:$F$632 = "Yes")), 0)),0)</f>
        <v>0</v>
      </c>
      <c r="F3099" s="18" cm="1">
        <f t="array" ref="F3099">IFERROR(INDEX([2]LABORATORY!$M$2:$M$632, MATCH(1, (([2]LABORATORY!$E$2:$E$632 = D3099) * ([2]LABORATORY!$F$2:$F$632 = "Yes")), 0)),0)</f>
        <v>0</v>
      </c>
      <c r="G3099" s="18">
        <f t="shared" si="99"/>
        <v>33440</v>
      </c>
      <c r="H3099" s="18">
        <f t="shared" si="100"/>
        <v>33440</v>
      </c>
      <c r="I3099" s="18">
        <f t="shared" si="101"/>
        <v>33440</v>
      </c>
      <c r="J3099" s="18" cm="1">
        <f t="array" ref="J3099">IFERROR(INDEX([2]LABORATORY!$Y$2:$Y$632, MATCH(1, (([2]LABORATORY!$E$2:$E$632 = D3099) * ([2]LABORATORY!$H$2:$H$632 = "Yes")), 0)),0)</f>
        <v>33440</v>
      </c>
    </row>
    <row r="3100" spans="1:10">
      <c r="A3100" s="15" t="s">
        <v>7643</v>
      </c>
      <c r="B3100" s="16" t="s">
        <v>7633</v>
      </c>
      <c r="C3100" s="17"/>
      <c r="D3100" s="17" t="s">
        <v>7644</v>
      </c>
      <c r="E3100" s="18" cm="1">
        <f t="array" ref="E3100">IFERROR(INDEX([2]LABORATORY!$M$2:$M$632, MATCH(1, (([2]LABORATORY!$E$2:$E$632 = D3100) * ([2]LABORATORY!$F$2:$F$632 = "Yes")), 0)),0)</f>
        <v>0</v>
      </c>
      <c r="F3100" s="18" cm="1">
        <f t="array" ref="F3100">IFERROR(INDEX([2]LABORATORY!$M$2:$M$632, MATCH(1, (([2]LABORATORY!$E$2:$E$632 = D3100) * ([2]LABORATORY!$F$2:$F$632 = "Yes")), 0)),0)</f>
        <v>0</v>
      </c>
      <c r="G3100" s="18">
        <f t="shared" si="99"/>
        <v>33440</v>
      </c>
      <c r="H3100" s="18">
        <f t="shared" si="100"/>
        <v>33440</v>
      </c>
      <c r="I3100" s="18">
        <f t="shared" si="101"/>
        <v>33440</v>
      </c>
      <c r="J3100" s="18" cm="1">
        <f t="array" ref="J3100">IFERROR(INDEX([2]LABORATORY!$Y$2:$Y$632, MATCH(1, (([2]LABORATORY!$E$2:$E$632 = D3100) * ([2]LABORATORY!$H$2:$H$632 = "Yes")), 0)),0)</f>
        <v>33440</v>
      </c>
    </row>
    <row r="3101" spans="1:10">
      <c r="A3101" s="15" t="s">
        <v>7645</v>
      </c>
      <c r="B3101" s="16" t="s">
        <v>7633</v>
      </c>
      <c r="C3101" s="17"/>
      <c r="D3101" s="17" t="s">
        <v>7646</v>
      </c>
      <c r="E3101" s="18" cm="1">
        <f t="array" ref="E3101">IFERROR(INDEX([2]LABORATORY!$M$2:$M$632, MATCH(1, (([2]LABORATORY!$E$2:$E$632 = D3101) * ([2]LABORATORY!$F$2:$F$632 = "Yes")), 0)),0)</f>
        <v>0</v>
      </c>
      <c r="F3101" s="18" cm="1">
        <f t="array" ref="F3101">IFERROR(INDEX([2]LABORATORY!$M$2:$M$632, MATCH(1, (([2]LABORATORY!$E$2:$E$632 = D3101) * ([2]LABORATORY!$F$2:$F$632 = "Yes")), 0)),0)</f>
        <v>0</v>
      </c>
      <c r="G3101" s="18">
        <f t="shared" si="99"/>
        <v>33440</v>
      </c>
      <c r="H3101" s="18">
        <f t="shared" si="100"/>
        <v>33440</v>
      </c>
      <c r="I3101" s="18">
        <f t="shared" si="101"/>
        <v>33440</v>
      </c>
      <c r="J3101" s="18" cm="1">
        <f t="array" ref="J3101">IFERROR(INDEX([2]LABORATORY!$Y$2:$Y$632, MATCH(1, (([2]LABORATORY!$E$2:$E$632 = D3101) * ([2]LABORATORY!$H$2:$H$632 = "Yes")), 0)),0)</f>
        <v>33440</v>
      </c>
    </row>
    <row r="3102" spans="1:10">
      <c r="A3102" s="15" t="s">
        <v>7647</v>
      </c>
      <c r="B3102" s="16" t="s">
        <v>7633</v>
      </c>
      <c r="C3102" s="17"/>
      <c r="D3102" s="17" t="s">
        <v>7648</v>
      </c>
      <c r="E3102" s="18" cm="1">
        <f t="array" ref="E3102">IFERROR(INDEX([2]LABORATORY!$M$2:$M$632, MATCH(1, (([2]LABORATORY!$E$2:$E$632 = D3102) * ([2]LABORATORY!$F$2:$F$632 = "Yes")), 0)),0)</f>
        <v>0</v>
      </c>
      <c r="F3102" s="18" cm="1">
        <f t="array" ref="F3102">IFERROR(INDEX([2]LABORATORY!$M$2:$M$632, MATCH(1, (([2]LABORATORY!$E$2:$E$632 = D3102) * ([2]LABORATORY!$F$2:$F$632 = "Yes")), 0)),0)</f>
        <v>0</v>
      </c>
      <c r="G3102" s="18">
        <f t="shared" si="99"/>
        <v>33440</v>
      </c>
      <c r="H3102" s="18">
        <f t="shared" si="100"/>
        <v>33440</v>
      </c>
      <c r="I3102" s="18">
        <f t="shared" si="101"/>
        <v>33440</v>
      </c>
      <c r="J3102" s="18" cm="1">
        <f t="array" ref="J3102">IFERROR(INDEX([2]LABORATORY!$Y$2:$Y$632, MATCH(1, (([2]LABORATORY!$E$2:$E$632 = D3102) * ([2]LABORATORY!$H$2:$H$632 = "Yes")), 0)),0)</f>
        <v>33440</v>
      </c>
    </row>
    <row r="3103" spans="1:10">
      <c r="A3103" s="15" t="s">
        <v>7649</v>
      </c>
      <c r="B3103" s="16" t="s">
        <v>7633</v>
      </c>
      <c r="C3103" s="17"/>
      <c r="D3103" s="17" t="s">
        <v>7650</v>
      </c>
      <c r="E3103" s="18" cm="1">
        <f t="array" ref="E3103">IFERROR(INDEX([2]LABORATORY!$M$2:$M$632, MATCH(1, (([2]LABORATORY!$E$2:$E$632 = D3103) * ([2]LABORATORY!$F$2:$F$632 = "Yes")), 0)),0)</f>
        <v>0</v>
      </c>
      <c r="F3103" s="18" cm="1">
        <f t="array" ref="F3103">IFERROR(INDEX([2]LABORATORY!$M$2:$M$632, MATCH(1, (([2]LABORATORY!$E$2:$E$632 = D3103) * ([2]LABORATORY!$F$2:$F$632 = "Yes")), 0)),0)</f>
        <v>0</v>
      </c>
      <c r="G3103" s="18">
        <f t="shared" si="99"/>
        <v>33440</v>
      </c>
      <c r="H3103" s="18">
        <f t="shared" si="100"/>
        <v>33440</v>
      </c>
      <c r="I3103" s="18">
        <f t="shared" si="101"/>
        <v>33440</v>
      </c>
      <c r="J3103" s="18" cm="1">
        <f t="array" ref="J3103">IFERROR(INDEX([2]LABORATORY!$Y$2:$Y$632, MATCH(1, (([2]LABORATORY!$E$2:$E$632 = D3103) * ([2]LABORATORY!$H$2:$H$632 = "Yes")), 0)),0)</f>
        <v>33440</v>
      </c>
    </row>
    <row r="3104" spans="1:10">
      <c r="A3104" s="15" t="s">
        <v>7651</v>
      </c>
      <c r="B3104" s="16" t="s">
        <v>7633</v>
      </c>
      <c r="C3104" s="17"/>
      <c r="D3104" s="17" t="s">
        <v>7652</v>
      </c>
      <c r="E3104" s="18" cm="1">
        <f t="array" ref="E3104">IFERROR(INDEX([2]LABORATORY!$M$2:$M$632, MATCH(1, (([2]LABORATORY!$E$2:$E$632 = D3104) * ([2]LABORATORY!$F$2:$F$632 = "Yes")), 0)),0)</f>
        <v>0</v>
      </c>
      <c r="F3104" s="18" cm="1">
        <f t="array" ref="F3104">IFERROR(INDEX([2]LABORATORY!$M$2:$M$632, MATCH(1, (([2]LABORATORY!$E$2:$E$632 = D3104) * ([2]LABORATORY!$F$2:$F$632 = "Yes")), 0)),0)</f>
        <v>0</v>
      </c>
      <c r="G3104" s="18">
        <f t="shared" si="99"/>
        <v>33440</v>
      </c>
      <c r="H3104" s="18">
        <f t="shared" si="100"/>
        <v>33440</v>
      </c>
      <c r="I3104" s="18">
        <f t="shared" si="101"/>
        <v>33440</v>
      </c>
      <c r="J3104" s="18" cm="1">
        <f t="array" ref="J3104">IFERROR(INDEX([2]LABORATORY!$Y$2:$Y$632, MATCH(1, (([2]LABORATORY!$E$2:$E$632 = D3104) * ([2]LABORATORY!$H$2:$H$632 = "Yes")), 0)),0)</f>
        <v>33440</v>
      </c>
    </row>
    <row r="3105" spans="1:10">
      <c r="A3105" s="15" t="s">
        <v>7653</v>
      </c>
      <c r="B3105" s="16" t="s">
        <v>7633</v>
      </c>
      <c r="C3105" s="17"/>
      <c r="D3105" s="17" t="s">
        <v>7654</v>
      </c>
      <c r="E3105" s="18" cm="1">
        <f t="array" ref="E3105">IFERROR(INDEX([2]LABORATORY!$M$2:$M$632, MATCH(1, (([2]LABORATORY!$E$2:$E$632 = D3105) * ([2]LABORATORY!$F$2:$F$632 = "Yes")), 0)),0)</f>
        <v>0</v>
      </c>
      <c r="F3105" s="18" cm="1">
        <f t="array" ref="F3105">IFERROR(INDEX([2]LABORATORY!$M$2:$M$632, MATCH(1, (([2]LABORATORY!$E$2:$E$632 = D3105) * ([2]LABORATORY!$F$2:$F$632 = "Yes")), 0)),0)</f>
        <v>0</v>
      </c>
      <c r="G3105" s="18">
        <f t="shared" si="99"/>
        <v>33440</v>
      </c>
      <c r="H3105" s="18">
        <f t="shared" si="100"/>
        <v>33440</v>
      </c>
      <c r="I3105" s="18">
        <f t="shared" si="101"/>
        <v>33440</v>
      </c>
      <c r="J3105" s="18" cm="1">
        <f t="array" ref="J3105">IFERROR(INDEX([2]LABORATORY!$Y$2:$Y$632, MATCH(1, (([2]LABORATORY!$E$2:$E$632 = D3105) * ([2]LABORATORY!$H$2:$H$632 = "Yes")), 0)),0)</f>
        <v>33440</v>
      </c>
    </row>
    <row r="3106" spans="1:10">
      <c r="A3106" s="15" t="s">
        <v>7655</v>
      </c>
      <c r="B3106" s="16" t="s">
        <v>7633</v>
      </c>
      <c r="C3106" s="17">
        <v>1204753</v>
      </c>
      <c r="D3106" s="17" t="s">
        <v>7656</v>
      </c>
      <c r="E3106" s="18" cm="1">
        <f t="array" ref="E3106">IFERROR(INDEX([2]LABORATORY!$M$2:$M$632, MATCH(1, (([2]LABORATORY!$E$2:$E$632 = D3106) * ([2]LABORATORY!$F$2:$F$632 = "Yes")), 0)),0)</f>
        <v>0</v>
      </c>
      <c r="F3106" s="18" cm="1">
        <f t="array" ref="F3106">IFERROR(INDEX([2]LABORATORY!$M$2:$M$632, MATCH(1, (([2]LABORATORY!$E$2:$E$632 = D3106) * ([2]LABORATORY!$F$2:$F$632 = "Yes")), 0)),0)</f>
        <v>0</v>
      </c>
      <c r="G3106" s="18">
        <f t="shared" si="99"/>
        <v>10125</v>
      </c>
      <c r="H3106" s="18">
        <f t="shared" si="100"/>
        <v>10125</v>
      </c>
      <c r="I3106" s="18">
        <f t="shared" si="101"/>
        <v>10125</v>
      </c>
      <c r="J3106" s="18" cm="1">
        <f t="array" ref="J3106">IFERROR(INDEX([2]LABORATORY!$Y$2:$Y$632, MATCH(1, (([2]LABORATORY!$E$2:$E$632 = D3106) * ([2]LABORATORY!$H$2:$H$632 = "Yes")), 0)),0)</f>
        <v>10125</v>
      </c>
    </row>
    <row r="3107" spans="1:10">
      <c r="A3107" s="15" t="s">
        <v>7657</v>
      </c>
      <c r="B3107" s="16" t="s">
        <v>7633</v>
      </c>
      <c r="C3107" s="17">
        <v>1204753</v>
      </c>
      <c r="D3107" s="17" t="s">
        <v>7658</v>
      </c>
      <c r="E3107" s="18" cm="1">
        <f t="array" ref="E3107">IFERROR(INDEX([2]LABORATORY!$M$2:$M$632, MATCH(1, (([2]LABORATORY!$E$2:$E$632 = D3107) * ([2]LABORATORY!$F$2:$F$632 = "Yes")), 0)),0)</f>
        <v>0</v>
      </c>
      <c r="F3107" s="18" cm="1">
        <f t="array" ref="F3107">IFERROR(INDEX([2]LABORATORY!$M$2:$M$632, MATCH(1, (([2]LABORATORY!$E$2:$E$632 = D3107) * ([2]LABORATORY!$F$2:$F$632 = "Yes")), 0)),0)</f>
        <v>0</v>
      </c>
      <c r="G3107" s="18" cm="1">
        <f t="array" ref="G3107">IFERROR(INDEX([2]LABORATORY!$S$2:$S$632, MATCH(1, (([2]LABORATORY!$E$2:$E$632 = D3107) * ([2]LABORATORY!$G$2:$G$632 = "Yes")), 0)),0)</f>
        <v>8440</v>
      </c>
      <c r="H3107" s="18" cm="1">
        <f t="array" ref="H3107">IFERROR(INDEX([2]LABORATORY!$S$2:$S$632, MATCH(1, (([2]LABORATORY!$E$2:$E$632 = D3107) * ([2]LABORATORY!$G$2:$G$632 = "Yes")), 0)),0)</f>
        <v>8440</v>
      </c>
      <c r="I3107" s="18" cm="1">
        <f t="array" ref="I3107">IFERROR(INDEX([2]LABORATORY!$S$2:$S$632, MATCH(1, (([2]LABORATORY!$E$2:$E$632 = D3107) * ([2]LABORATORY!$G$2:$G$632 = "Yes")), 0)),0)</f>
        <v>8440</v>
      </c>
      <c r="J3107" s="18" cm="1">
        <f t="array" ref="J3107">IFERROR(INDEX([2]LABORATORY!$Y$2:$Y$632, MATCH(1, (([2]LABORATORY!$E$2:$E$632 = D3107) * ([2]LABORATORY!$H$2:$H$632 = "Yes")), 0)),0)</f>
        <v>10125</v>
      </c>
    </row>
    <row r="3108" spans="1:10">
      <c r="A3108" s="15" t="s">
        <v>7659</v>
      </c>
      <c r="B3108" s="16" t="s">
        <v>7633</v>
      </c>
      <c r="C3108" s="17" t="s">
        <v>8054</v>
      </c>
      <c r="D3108" s="17" t="s">
        <v>7660</v>
      </c>
      <c r="E3108" s="18" cm="1">
        <f t="array" ref="E3108">IFERROR(INDEX([2]LABORATORY!$M$2:$M$632, MATCH(1, (([2]LABORATORY!$E$2:$E$632 = D3108) * ([2]LABORATORY!$F$2:$F$632 = "Yes")), 0)),0)</f>
        <v>0</v>
      </c>
      <c r="F3108" s="18" cm="1">
        <f t="array" ref="F3108">IFERROR(INDEX([2]LABORATORY!$M$2:$M$632, MATCH(1, (([2]LABORATORY!$E$2:$E$632 = D3108) * ([2]LABORATORY!$F$2:$F$632 = "Yes")), 0)),0)</f>
        <v>0</v>
      </c>
      <c r="G3108" s="18">
        <f t="shared" ref="G3108:G3110" si="102">J3108</f>
        <v>10125</v>
      </c>
      <c r="H3108" s="18">
        <f t="shared" ref="H3108:H3110" si="103">J3108</f>
        <v>10125</v>
      </c>
      <c r="I3108" s="18">
        <f t="shared" ref="I3108:I3110" si="104">J3108</f>
        <v>10125</v>
      </c>
      <c r="J3108" s="18" cm="1">
        <f t="array" ref="J3108">IFERROR(INDEX([2]LABORATORY!$Y$2:$Y$632, MATCH(1, (([2]LABORATORY!$E$2:$E$632 = D3108) * ([2]LABORATORY!$H$2:$H$632 = "Yes")), 0)),0)</f>
        <v>10125</v>
      </c>
    </row>
    <row r="3109" spans="1:10">
      <c r="A3109" s="15" t="s">
        <v>7661</v>
      </c>
      <c r="B3109" s="16" t="s">
        <v>7633</v>
      </c>
      <c r="C3109" s="17" t="s">
        <v>8055</v>
      </c>
      <c r="D3109" s="17" t="s">
        <v>7662</v>
      </c>
      <c r="E3109" s="18" cm="1">
        <f t="array" ref="E3109">IFERROR(INDEX([2]LABORATORY!$M$2:$M$632, MATCH(1, (([2]LABORATORY!$E$2:$E$632 = D3109) * ([2]LABORATORY!$F$2:$F$632 = "Yes")), 0)),0)</f>
        <v>0</v>
      </c>
      <c r="F3109" s="18" cm="1">
        <f t="array" ref="F3109">IFERROR(INDEX([2]LABORATORY!$M$2:$M$632, MATCH(1, (([2]LABORATORY!$E$2:$E$632 = D3109) * ([2]LABORATORY!$F$2:$F$632 = "Yes")), 0)),0)</f>
        <v>0</v>
      </c>
      <c r="G3109" s="18">
        <f t="shared" si="102"/>
        <v>10125</v>
      </c>
      <c r="H3109" s="18">
        <f t="shared" si="103"/>
        <v>10125</v>
      </c>
      <c r="I3109" s="18">
        <f t="shared" si="104"/>
        <v>10125</v>
      </c>
      <c r="J3109" s="18" cm="1">
        <f t="array" ref="J3109">IFERROR(INDEX([2]LABORATORY!$Y$2:$Y$632, MATCH(1, (([2]LABORATORY!$E$2:$E$632 = D3109) * ([2]LABORATORY!$H$2:$H$632 = "Yes")), 0)),0)</f>
        <v>10125</v>
      </c>
    </row>
    <row r="3110" spans="1:10">
      <c r="A3110" s="15" t="s">
        <v>7663</v>
      </c>
      <c r="B3110" s="16" t="s">
        <v>7633</v>
      </c>
      <c r="C3110" s="17" t="s">
        <v>8055</v>
      </c>
      <c r="D3110" s="17" t="s">
        <v>7664</v>
      </c>
      <c r="E3110" s="18" cm="1">
        <f t="array" ref="E3110">IFERROR(INDEX([2]LABORATORY!$M$2:$M$632, MATCH(1, (([2]LABORATORY!$E$2:$E$632 = D3110) * ([2]LABORATORY!$F$2:$F$632 = "Yes")), 0)),0)</f>
        <v>0</v>
      </c>
      <c r="F3110" s="18" cm="1">
        <f t="array" ref="F3110">IFERROR(INDEX([2]LABORATORY!$M$2:$M$632, MATCH(1, (([2]LABORATORY!$E$2:$E$632 = D3110) * ([2]LABORATORY!$F$2:$F$632 = "Yes")), 0)),0)</f>
        <v>0</v>
      </c>
      <c r="G3110" s="18">
        <f t="shared" si="102"/>
        <v>10125</v>
      </c>
      <c r="H3110" s="18">
        <f t="shared" si="103"/>
        <v>10125</v>
      </c>
      <c r="I3110" s="18">
        <f t="shared" si="104"/>
        <v>10125</v>
      </c>
      <c r="J3110" s="18" cm="1">
        <f t="array" ref="J3110">IFERROR(INDEX([2]LABORATORY!$Y$2:$Y$632, MATCH(1, (([2]LABORATORY!$E$2:$E$632 = D3110) * ([2]LABORATORY!$H$2:$H$632 = "Yes")), 0)),0)</f>
        <v>10125</v>
      </c>
    </row>
    <row r="3111" spans="1:10">
      <c r="A3111" s="15" t="s">
        <v>7665</v>
      </c>
      <c r="B3111" s="16" t="s">
        <v>7633</v>
      </c>
      <c r="C3111" s="17">
        <v>1267425</v>
      </c>
      <c r="D3111" s="17" t="s">
        <v>7666</v>
      </c>
      <c r="E3111" s="18" cm="1">
        <f t="array" ref="E3111">IFERROR(INDEX([2]LABORATORY!$M$2:$M$632, MATCH(1, (([2]LABORATORY!$E$2:$E$632 = D3111) * ([2]LABORATORY!$F$2:$F$632 = "Yes")), 0)),0)</f>
        <v>0</v>
      </c>
      <c r="F3111" s="18" cm="1">
        <f t="array" ref="F3111">IFERROR(INDEX([2]LABORATORY!$M$2:$M$632, MATCH(1, (([2]LABORATORY!$E$2:$E$632 = D3111) * ([2]LABORATORY!$F$2:$F$632 = "Yes")), 0)),0)</f>
        <v>0</v>
      </c>
      <c r="G3111" s="18" cm="1">
        <f t="array" ref="G3111">IFERROR(INDEX([2]LABORATORY!$S$2:$S$632, MATCH(1, (([2]LABORATORY!$E$2:$E$632 = D3111) * ([2]LABORATORY!$G$2:$G$632 = "Yes")), 0)),0)</f>
        <v>1375</v>
      </c>
      <c r="H3111" s="18" cm="1">
        <f t="array" ref="H3111">IFERROR(INDEX([2]LABORATORY!$S$2:$S$632, MATCH(1, (([2]LABORATORY!$E$2:$E$632 = D3111) * ([2]LABORATORY!$G$2:$G$632 = "Yes")), 0)),0)</f>
        <v>1375</v>
      </c>
      <c r="I3111" s="18" cm="1">
        <f t="array" ref="I3111">IFERROR(INDEX([2]LABORATORY!$S$2:$S$632, MATCH(1, (([2]LABORATORY!$E$2:$E$632 = D3111) * ([2]LABORATORY!$G$2:$G$632 = "Yes")), 0)),0)</f>
        <v>1375</v>
      </c>
      <c r="J3111" s="18" cm="1">
        <f t="array" ref="J3111">IFERROR(INDEX([2]LABORATORY!$Y$2:$Y$632, MATCH(1, (([2]LABORATORY!$E$2:$E$632 = D3111) * ([2]LABORATORY!$H$2:$H$632 = "Yes")), 0)),0)</f>
        <v>4050</v>
      </c>
    </row>
    <row r="3112" spans="1:10">
      <c r="A3112" s="15" t="s">
        <v>7667</v>
      </c>
      <c r="B3112" s="16" t="s">
        <v>7633</v>
      </c>
      <c r="C3112" s="17" t="s">
        <v>8056</v>
      </c>
      <c r="D3112" s="17" t="s">
        <v>7668</v>
      </c>
      <c r="E3112" s="18" cm="1">
        <f t="array" ref="E3112">IFERROR(INDEX([2]LABORATORY!$M$2:$M$632, MATCH(1, (([2]LABORATORY!$E$2:$E$632 = D3112) * ([2]LABORATORY!$F$2:$F$632 = "Yes")), 0)),0)</f>
        <v>0</v>
      </c>
      <c r="F3112" s="18" cm="1">
        <f t="array" ref="F3112">IFERROR(INDEX([2]LABORATORY!$M$2:$M$632, MATCH(1, (([2]LABORATORY!$E$2:$E$632 = D3112) * ([2]LABORATORY!$F$2:$F$632 = "Yes")), 0)),0)</f>
        <v>0</v>
      </c>
      <c r="G3112" s="18" cm="1">
        <f t="array" ref="G3112">IFERROR(INDEX([2]LABORATORY!$S$2:$S$632, MATCH(1, (([2]LABORATORY!$E$2:$E$632 = D3112) * ([2]LABORATORY!$G$2:$G$632 = "Yes")), 0)),0)</f>
        <v>1375</v>
      </c>
      <c r="H3112" s="18" cm="1">
        <f t="array" ref="H3112">IFERROR(INDEX([2]LABORATORY!$S$2:$S$632, MATCH(1, (([2]LABORATORY!$E$2:$E$632 = D3112) * ([2]LABORATORY!$G$2:$G$632 = "Yes")), 0)),0)</f>
        <v>1375</v>
      </c>
      <c r="I3112" s="18" cm="1">
        <f t="array" ref="I3112">IFERROR(INDEX([2]LABORATORY!$S$2:$S$632, MATCH(1, (([2]LABORATORY!$E$2:$E$632 = D3112) * ([2]LABORATORY!$G$2:$G$632 = "Yes")), 0)),0)</f>
        <v>1375</v>
      </c>
      <c r="J3112" s="18" cm="1">
        <f t="array" ref="J3112">IFERROR(INDEX([2]LABORATORY!$Y$2:$Y$632, MATCH(1, (([2]LABORATORY!$E$2:$E$632 = D3112) * ([2]LABORATORY!$H$2:$H$632 = "Yes")), 0)),0)</f>
        <v>7492.5</v>
      </c>
    </row>
    <row r="3113" spans="1:10">
      <c r="A3113" s="15" t="s">
        <v>7669</v>
      </c>
      <c r="B3113" s="16" t="s">
        <v>7633</v>
      </c>
      <c r="C3113" s="17" t="s">
        <v>8057</v>
      </c>
      <c r="D3113" s="17" t="s">
        <v>7670</v>
      </c>
      <c r="E3113" s="18" cm="1">
        <f t="array" ref="E3113">IFERROR(INDEX([2]LABORATORY!$M$2:$M$632, MATCH(1, (([2]LABORATORY!$E$2:$E$632 = D3113) * ([2]LABORATORY!$F$2:$F$632 = "Yes")), 0)),0)</f>
        <v>0</v>
      </c>
      <c r="F3113" s="18" cm="1">
        <f t="array" ref="F3113">IFERROR(INDEX([2]LABORATORY!$M$2:$M$632, MATCH(1, (([2]LABORATORY!$E$2:$E$632 = D3113) * ([2]LABORATORY!$F$2:$F$632 = "Yes")), 0)),0)</f>
        <v>0</v>
      </c>
      <c r="G3113" s="18">
        <f t="shared" ref="G3113:G3115" si="105">J3113</f>
        <v>10125</v>
      </c>
      <c r="H3113" s="18">
        <f t="shared" ref="H3113:H3115" si="106">J3113</f>
        <v>10125</v>
      </c>
      <c r="I3113" s="18">
        <f t="shared" ref="I3113:I3115" si="107">J3113</f>
        <v>10125</v>
      </c>
      <c r="J3113" s="18" cm="1">
        <f t="array" ref="J3113">IFERROR(INDEX([2]LABORATORY!$Y$2:$Y$632, MATCH(1, (([2]LABORATORY!$E$2:$E$632 = D3113) * ([2]LABORATORY!$H$2:$H$632 = "Yes")), 0)),0)</f>
        <v>10125</v>
      </c>
    </row>
    <row r="3114" spans="1:10" ht="28.5">
      <c r="A3114" s="15" t="s">
        <v>7671</v>
      </c>
      <c r="B3114" s="16" t="s">
        <v>7633</v>
      </c>
      <c r="C3114" s="17" t="s">
        <v>8058</v>
      </c>
      <c r="D3114" s="17" t="s">
        <v>7672</v>
      </c>
      <c r="E3114" s="18" cm="1">
        <f t="array" ref="E3114">IFERROR(INDEX([2]LABORATORY!$M$2:$M$632, MATCH(1, (([2]LABORATORY!$E$2:$E$632 = D3114) * ([2]LABORATORY!$F$2:$F$632 = "Yes")), 0)),0)</f>
        <v>0</v>
      </c>
      <c r="F3114" s="18" cm="1">
        <f t="array" ref="F3114">IFERROR(INDEX([2]LABORATORY!$M$2:$M$632, MATCH(1, (([2]LABORATORY!$E$2:$E$632 = D3114) * ([2]LABORATORY!$F$2:$F$632 = "Yes")), 0)),0)</f>
        <v>0</v>
      </c>
      <c r="G3114" s="18">
        <f t="shared" si="105"/>
        <v>7695</v>
      </c>
      <c r="H3114" s="18">
        <f t="shared" si="106"/>
        <v>7695</v>
      </c>
      <c r="I3114" s="18">
        <f t="shared" si="107"/>
        <v>7695</v>
      </c>
      <c r="J3114" s="18" cm="1">
        <f t="array" ref="J3114">IFERROR(INDEX([2]LABORATORY!$Y$2:$Y$632, MATCH(1, (([2]LABORATORY!$E$2:$E$632 = D3114) * ([2]LABORATORY!$H$2:$H$632 = "Yes")), 0)),0)</f>
        <v>7695</v>
      </c>
    </row>
    <row r="3115" spans="1:10">
      <c r="A3115" s="15" t="s">
        <v>7673</v>
      </c>
      <c r="B3115" s="16" t="s">
        <v>7633</v>
      </c>
      <c r="C3115" s="17" t="s">
        <v>8059</v>
      </c>
      <c r="D3115" s="17" t="s">
        <v>7674</v>
      </c>
      <c r="E3115" s="18" cm="1">
        <f t="array" ref="E3115">IFERROR(INDEX([2]LABORATORY!$M$2:$M$632, MATCH(1, (([2]LABORATORY!$E$2:$E$632 = D3115) * ([2]LABORATORY!$F$2:$F$632 = "Yes")), 0)),0)</f>
        <v>0</v>
      </c>
      <c r="F3115" s="18" cm="1">
        <f t="array" ref="F3115">IFERROR(INDEX([2]LABORATORY!$M$2:$M$632, MATCH(1, (([2]LABORATORY!$E$2:$E$632 = D3115) * ([2]LABORATORY!$F$2:$F$632 = "Yes")), 0)),0)</f>
        <v>0</v>
      </c>
      <c r="G3115" s="18">
        <f t="shared" si="105"/>
        <v>17440</v>
      </c>
      <c r="H3115" s="18">
        <f t="shared" si="106"/>
        <v>17440</v>
      </c>
      <c r="I3115" s="18">
        <f t="shared" si="107"/>
        <v>17440</v>
      </c>
      <c r="J3115" s="18" cm="1">
        <f t="array" ref="J3115">IFERROR(INDEX([2]LABORATORY!$Y$2:$Y$632, MATCH(1, (([2]LABORATORY!$E$2:$E$632 = D3115) * ([2]LABORATORY!$H$2:$H$632 = "Yes")), 0)),0)</f>
        <v>17440</v>
      </c>
    </row>
    <row r="3116" spans="1:10">
      <c r="A3116" s="15" t="s">
        <v>7675</v>
      </c>
      <c r="B3116" s="16" t="s">
        <v>7633</v>
      </c>
      <c r="C3116" s="17" t="s">
        <v>8060</v>
      </c>
      <c r="D3116" s="17" t="s">
        <v>7676</v>
      </c>
      <c r="E3116" s="18" cm="1">
        <f t="array" ref="E3116">IFERROR(INDEX([2]LABORATORY!$M$2:$M$632, MATCH(1, (([2]LABORATORY!$E$2:$E$632 = D3116) * ([2]LABORATORY!$F$2:$F$632 = "Yes")), 0)),0)</f>
        <v>0</v>
      </c>
      <c r="F3116" s="18" cm="1">
        <f t="array" ref="F3116">IFERROR(INDEX([2]LABORATORY!$M$2:$M$632, MATCH(1, (([2]LABORATORY!$E$2:$E$632 = D3116) * ([2]LABORATORY!$F$2:$F$632 = "Yes")), 0)),0)</f>
        <v>0</v>
      </c>
      <c r="G3116" s="18" cm="1">
        <f t="array" ref="G3116">IFERROR(INDEX([2]LABORATORY!$S$2:$S$632, MATCH(1, (([2]LABORATORY!$E$2:$E$632 = D3116) * ([2]LABORATORY!$G$2:$G$632 = "Yes")), 0)),0)</f>
        <v>1375</v>
      </c>
      <c r="H3116" s="18" cm="1">
        <f t="array" ref="H3116">IFERROR(INDEX([2]LABORATORY!$S$2:$S$632, MATCH(1, (([2]LABORATORY!$E$2:$E$632 = D3116) * ([2]LABORATORY!$G$2:$G$632 = "Yes")), 0)),0)</f>
        <v>1375</v>
      </c>
      <c r="I3116" s="18" cm="1">
        <f t="array" ref="I3116">IFERROR(INDEX([2]LABORATORY!$S$2:$S$632, MATCH(1, (([2]LABORATORY!$E$2:$E$632 = D3116) * ([2]LABORATORY!$G$2:$G$632 = "Yes")), 0)),0)</f>
        <v>1375</v>
      </c>
      <c r="J3116" s="18" cm="1">
        <f t="array" ref="J3116">IFERROR(INDEX([2]LABORATORY!$Y$2:$Y$632, MATCH(1, (([2]LABORATORY!$E$2:$E$632 = D3116) * ([2]LABORATORY!$H$2:$H$632 = "Yes")), 0)),0)</f>
        <v>6075</v>
      </c>
    </row>
    <row r="3117" spans="1:10">
      <c r="A3117" s="15" t="s">
        <v>7677</v>
      </c>
      <c r="B3117" s="16" t="s">
        <v>7633</v>
      </c>
      <c r="C3117" s="17" t="s">
        <v>8061</v>
      </c>
      <c r="D3117" s="17" t="s">
        <v>7678</v>
      </c>
      <c r="E3117" s="18" cm="1">
        <f t="array" ref="E3117">IFERROR(INDEX([2]LABORATORY!$M$2:$M$632, MATCH(1, (([2]LABORATORY!$E$2:$E$632 = D3117) * ([2]LABORATORY!$F$2:$F$632 = "Yes")), 0)),0)</f>
        <v>0</v>
      </c>
      <c r="F3117" s="18" cm="1">
        <f t="array" ref="F3117">IFERROR(INDEX([2]LABORATORY!$M$2:$M$632, MATCH(1, (([2]LABORATORY!$E$2:$E$632 = D3117) * ([2]LABORATORY!$F$2:$F$632 = "Yes")), 0)),0)</f>
        <v>0</v>
      </c>
      <c r="G3117" s="18">
        <f t="shared" ref="G3117:G3153" si="108">J3117</f>
        <v>19200</v>
      </c>
      <c r="H3117" s="18">
        <f t="shared" ref="H3117:H3153" si="109">J3117</f>
        <v>19200</v>
      </c>
      <c r="I3117" s="18">
        <f t="shared" ref="I3117:I3153" si="110">J3117</f>
        <v>19200</v>
      </c>
      <c r="J3117" s="18" cm="1">
        <f t="array" ref="J3117">IFERROR(INDEX([2]LABORATORY!$Y$2:$Y$632, MATCH(1, (([2]LABORATORY!$E$2:$E$632 = D3117) * ([2]LABORATORY!$H$2:$H$632 = "Yes")), 0)),0)</f>
        <v>19200</v>
      </c>
    </row>
    <row r="3118" spans="1:10">
      <c r="A3118" s="15" t="s">
        <v>7679</v>
      </c>
      <c r="B3118" s="16" t="s">
        <v>7633</v>
      </c>
      <c r="C3118" s="17" t="s">
        <v>8062</v>
      </c>
      <c r="D3118" s="17" t="s">
        <v>7680</v>
      </c>
      <c r="E3118" s="18" cm="1">
        <f t="array" ref="E3118">IFERROR(INDEX([2]LABORATORY!$M$2:$M$632, MATCH(1, (([2]LABORATORY!$E$2:$E$632 = D3118) * ([2]LABORATORY!$F$2:$F$632 = "Yes")), 0)),0)</f>
        <v>0</v>
      </c>
      <c r="F3118" s="18" cm="1">
        <f t="array" ref="F3118">IFERROR(INDEX([2]LABORATORY!$M$2:$M$632, MATCH(1, (([2]LABORATORY!$E$2:$E$632 = D3118) * ([2]LABORATORY!$F$2:$F$632 = "Yes")), 0)),0)</f>
        <v>0</v>
      </c>
      <c r="G3118" s="18">
        <f t="shared" si="108"/>
        <v>0</v>
      </c>
      <c r="H3118" s="18">
        <f t="shared" si="109"/>
        <v>0</v>
      </c>
      <c r="I3118" s="18">
        <f t="shared" si="110"/>
        <v>0</v>
      </c>
      <c r="J3118" s="18" cm="1">
        <f t="array" ref="J3118">IFERROR(INDEX([2]LABORATORY!$Y$2:$Y$632, MATCH(1, (([2]LABORATORY!$E$2:$E$632 = D3118) * ([2]LABORATORY!$H$2:$H$632 = "Yes")), 0)),0)</f>
        <v>0</v>
      </c>
    </row>
    <row r="3119" spans="1:10">
      <c r="A3119" s="15" t="s">
        <v>7681</v>
      </c>
      <c r="B3119" s="16" t="s">
        <v>7633</v>
      </c>
      <c r="C3119" s="17" t="s">
        <v>8063</v>
      </c>
      <c r="D3119" s="17" t="s">
        <v>7682</v>
      </c>
      <c r="E3119" s="18" cm="1">
        <f t="array" ref="E3119">IFERROR(INDEX([2]LABORATORY!$M$2:$M$632, MATCH(1, (([2]LABORATORY!$E$2:$E$632 = D3119) * ([2]LABORATORY!$F$2:$F$632 = "Yes")), 0)),0)</f>
        <v>0</v>
      </c>
      <c r="F3119" s="18" cm="1">
        <f t="array" ref="F3119">IFERROR(INDEX([2]LABORATORY!$M$2:$M$632, MATCH(1, (([2]LABORATORY!$E$2:$E$632 = D3119) * ([2]LABORATORY!$F$2:$F$632 = "Yes")), 0)),0)</f>
        <v>0</v>
      </c>
      <c r="G3119" s="18">
        <f t="shared" si="108"/>
        <v>0</v>
      </c>
      <c r="H3119" s="18">
        <f t="shared" si="109"/>
        <v>0</v>
      </c>
      <c r="I3119" s="18">
        <f t="shared" si="110"/>
        <v>0</v>
      </c>
      <c r="J3119" s="18" cm="1">
        <f t="array" ref="J3119">IFERROR(INDEX([2]LABORATORY!$Y$2:$Y$632, MATCH(1, (([2]LABORATORY!$E$2:$E$632 = D3119) * ([2]LABORATORY!$H$2:$H$632 = "Yes")), 0)),0)</f>
        <v>0</v>
      </c>
    </row>
    <row r="3120" spans="1:10">
      <c r="A3120" s="15" t="s">
        <v>7683</v>
      </c>
      <c r="B3120" s="16" t="s">
        <v>7633</v>
      </c>
      <c r="C3120" s="17" t="s">
        <v>8064</v>
      </c>
      <c r="D3120" s="17" t="s">
        <v>7684</v>
      </c>
      <c r="E3120" s="18" cm="1">
        <f t="array" ref="E3120">IFERROR(INDEX([2]LABORATORY!$M$2:$M$632, MATCH(1, (([2]LABORATORY!$E$2:$E$632 = D3120) * ([2]LABORATORY!$F$2:$F$632 = "Yes")), 0)),0)</f>
        <v>0</v>
      </c>
      <c r="F3120" s="18" cm="1">
        <f t="array" ref="F3120">IFERROR(INDEX([2]LABORATORY!$M$2:$M$632, MATCH(1, (([2]LABORATORY!$E$2:$E$632 = D3120) * ([2]LABORATORY!$F$2:$F$632 = "Yes")), 0)),0)</f>
        <v>0</v>
      </c>
      <c r="G3120" s="18">
        <f t="shared" si="108"/>
        <v>13162.5</v>
      </c>
      <c r="H3120" s="18">
        <f t="shared" si="109"/>
        <v>13162.5</v>
      </c>
      <c r="I3120" s="18">
        <f t="shared" si="110"/>
        <v>13162.5</v>
      </c>
      <c r="J3120" s="18" cm="1">
        <f t="array" ref="J3120">IFERROR(INDEX([2]LABORATORY!$Y$2:$Y$632, MATCH(1, (([2]LABORATORY!$E$2:$E$632 = D3120) * ([2]LABORATORY!$H$2:$H$632 = "Yes")), 0)),0)</f>
        <v>13162.5</v>
      </c>
    </row>
    <row r="3121" spans="1:10" ht="28.5">
      <c r="A3121" s="15" t="s">
        <v>7685</v>
      </c>
      <c r="B3121" s="16" t="s">
        <v>7633</v>
      </c>
      <c r="C3121" s="17" t="s">
        <v>8064</v>
      </c>
      <c r="D3121" s="17" t="s">
        <v>7686</v>
      </c>
      <c r="E3121" s="18" cm="1">
        <f t="array" ref="E3121">IFERROR(INDEX([2]LABORATORY!$M$2:$M$632, MATCH(1, (([2]LABORATORY!$E$2:$E$632 = D3121) * ([2]LABORATORY!$F$2:$F$632 = "Yes")), 0)),0)</f>
        <v>0</v>
      </c>
      <c r="F3121" s="18" cm="1">
        <f t="array" ref="F3121">IFERROR(INDEX([2]LABORATORY!$M$2:$M$632, MATCH(1, (([2]LABORATORY!$E$2:$E$632 = D3121) * ([2]LABORATORY!$F$2:$F$632 = "Yes")), 0)),0)</f>
        <v>0</v>
      </c>
      <c r="G3121" s="18">
        <f t="shared" si="108"/>
        <v>13162.5</v>
      </c>
      <c r="H3121" s="18">
        <f t="shared" si="109"/>
        <v>13162.5</v>
      </c>
      <c r="I3121" s="18">
        <f t="shared" si="110"/>
        <v>13162.5</v>
      </c>
      <c r="J3121" s="18" cm="1">
        <f t="array" ref="J3121">IFERROR(INDEX([2]LABORATORY!$Y$2:$Y$632, MATCH(1, (([2]LABORATORY!$E$2:$E$632 = D3121) * ([2]LABORATORY!$H$2:$H$632 = "Yes")), 0)),0)</f>
        <v>13162.5</v>
      </c>
    </row>
    <row r="3122" spans="1:10">
      <c r="A3122" s="15" t="s">
        <v>7687</v>
      </c>
      <c r="B3122" s="16" t="s">
        <v>7633</v>
      </c>
      <c r="C3122" s="17" t="s">
        <v>8065</v>
      </c>
      <c r="D3122" s="17" t="s">
        <v>7688</v>
      </c>
      <c r="E3122" s="18" cm="1">
        <f t="array" ref="E3122">IFERROR(INDEX([2]LABORATORY!$M$2:$M$632, MATCH(1, (([2]LABORATORY!$E$2:$E$632 = D3122) * ([2]LABORATORY!$F$2:$F$632 = "Yes")), 0)),0)</f>
        <v>0</v>
      </c>
      <c r="F3122" s="18" cm="1">
        <f t="array" ref="F3122">IFERROR(INDEX([2]LABORATORY!$M$2:$M$632, MATCH(1, (([2]LABORATORY!$E$2:$E$632 = D3122) * ([2]LABORATORY!$F$2:$F$632 = "Yes")), 0)),0)</f>
        <v>0</v>
      </c>
      <c r="G3122" s="18">
        <f t="shared" si="108"/>
        <v>10530</v>
      </c>
      <c r="H3122" s="18">
        <f t="shared" si="109"/>
        <v>10530</v>
      </c>
      <c r="I3122" s="18">
        <f t="shared" si="110"/>
        <v>10530</v>
      </c>
      <c r="J3122" s="18" cm="1">
        <f t="array" ref="J3122">IFERROR(INDEX([2]LABORATORY!$Y$2:$Y$632, MATCH(1, (([2]LABORATORY!$E$2:$E$632 = D3122) * ([2]LABORATORY!$H$2:$H$632 = "Yes")), 0)),0)</f>
        <v>10530</v>
      </c>
    </row>
    <row r="3123" spans="1:10">
      <c r="A3123" s="15" t="s">
        <v>7689</v>
      </c>
      <c r="B3123" s="16" t="s">
        <v>7633</v>
      </c>
      <c r="C3123" s="17">
        <v>1187252</v>
      </c>
      <c r="D3123" s="17" t="s">
        <v>7690</v>
      </c>
      <c r="E3123" s="18" cm="1">
        <f t="array" ref="E3123">IFERROR(INDEX([2]LABORATORY!$M$2:$M$632, MATCH(1, (([2]LABORATORY!$E$2:$E$632 = D3123) * ([2]LABORATORY!$F$2:$F$632 = "Yes")), 0)),0)</f>
        <v>0</v>
      </c>
      <c r="F3123" s="18" cm="1">
        <f t="array" ref="F3123">IFERROR(INDEX([2]LABORATORY!$M$2:$M$632, MATCH(1, (([2]LABORATORY!$E$2:$E$632 = D3123) * ([2]LABORATORY!$F$2:$F$632 = "Yes")), 0)),0)</f>
        <v>0</v>
      </c>
      <c r="G3123" s="18">
        <f t="shared" si="108"/>
        <v>10125</v>
      </c>
      <c r="H3123" s="18">
        <f t="shared" si="109"/>
        <v>10125</v>
      </c>
      <c r="I3123" s="18">
        <f t="shared" si="110"/>
        <v>10125</v>
      </c>
      <c r="J3123" s="18" cm="1">
        <f t="array" ref="J3123">IFERROR(INDEX([2]LABORATORY!$Y$2:$Y$632, MATCH(1, (([2]LABORATORY!$E$2:$E$632 = D3123) * ([2]LABORATORY!$H$2:$H$632 = "Yes")), 0)),0)</f>
        <v>10125</v>
      </c>
    </row>
    <row r="3124" spans="1:10">
      <c r="A3124" s="15" t="s">
        <v>7691</v>
      </c>
      <c r="B3124" s="16" t="s">
        <v>7633</v>
      </c>
      <c r="C3124" s="17" t="s">
        <v>8066</v>
      </c>
      <c r="D3124" s="17" t="s">
        <v>7692</v>
      </c>
      <c r="E3124" s="18" cm="1">
        <f t="array" ref="E3124">IFERROR(INDEX([2]LABORATORY!$M$2:$M$632, MATCH(1, (([2]LABORATORY!$E$2:$E$632 = D3124) * ([2]LABORATORY!$F$2:$F$632 = "Yes")), 0)),0)</f>
        <v>0</v>
      </c>
      <c r="F3124" s="18" cm="1">
        <f t="array" ref="F3124">IFERROR(INDEX([2]LABORATORY!$M$2:$M$632, MATCH(1, (([2]LABORATORY!$E$2:$E$632 = D3124) * ([2]LABORATORY!$F$2:$F$632 = "Yes")), 0)),0)</f>
        <v>0</v>
      </c>
      <c r="G3124" s="18">
        <f t="shared" si="108"/>
        <v>16800</v>
      </c>
      <c r="H3124" s="18">
        <f t="shared" si="109"/>
        <v>16800</v>
      </c>
      <c r="I3124" s="18">
        <f t="shared" si="110"/>
        <v>16800</v>
      </c>
      <c r="J3124" s="18" cm="1">
        <f t="array" ref="J3124">IFERROR(INDEX([2]LABORATORY!$Y$2:$Y$632, MATCH(1, (([2]LABORATORY!$E$2:$E$632 = D3124) * ([2]LABORATORY!$H$2:$H$632 = "Yes")), 0)),0)</f>
        <v>16800</v>
      </c>
    </row>
    <row r="3125" spans="1:10">
      <c r="A3125" s="15" t="s">
        <v>7693</v>
      </c>
      <c r="B3125" s="16" t="s">
        <v>7633</v>
      </c>
      <c r="C3125" s="17" t="s">
        <v>8067</v>
      </c>
      <c r="D3125" s="17" t="s">
        <v>7694</v>
      </c>
      <c r="E3125" s="18" cm="1">
        <f t="array" ref="E3125">IFERROR(INDEX([2]LABORATORY!$M$2:$M$632, MATCH(1, (([2]LABORATORY!$E$2:$E$632 = D3125) * ([2]LABORATORY!$F$2:$F$632 = "Yes")), 0)),0)</f>
        <v>0</v>
      </c>
      <c r="F3125" s="18" cm="1">
        <f t="array" ref="F3125">IFERROR(INDEX([2]LABORATORY!$M$2:$M$632, MATCH(1, (([2]LABORATORY!$E$2:$E$632 = D3125) * ([2]LABORATORY!$F$2:$F$632 = "Yes")), 0)),0)</f>
        <v>0</v>
      </c>
      <c r="G3125" s="18">
        <f t="shared" si="108"/>
        <v>17440</v>
      </c>
      <c r="H3125" s="18">
        <f t="shared" si="109"/>
        <v>17440</v>
      </c>
      <c r="I3125" s="18">
        <f t="shared" si="110"/>
        <v>17440</v>
      </c>
      <c r="J3125" s="18" cm="1">
        <f t="array" ref="J3125">IFERROR(INDEX([2]LABORATORY!$Y$2:$Y$632, MATCH(1, (([2]LABORATORY!$E$2:$E$632 = D3125) * ([2]LABORATORY!$H$2:$H$632 = "Yes")), 0)),0)</f>
        <v>17440</v>
      </c>
    </row>
    <row r="3126" spans="1:10">
      <c r="A3126" s="15" t="s">
        <v>7695</v>
      </c>
      <c r="B3126" s="16" t="s">
        <v>7633</v>
      </c>
      <c r="C3126" s="17" t="s">
        <v>8068</v>
      </c>
      <c r="D3126" s="17" t="s">
        <v>7696</v>
      </c>
      <c r="E3126" s="18" cm="1">
        <f t="array" ref="E3126">IFERROR(INDEX([2]LABORATORY!$M$2:$M$632, MATCH(1, (([2]LABORATORY!$E$2:$E$632 = D3126) * ([2]LABORATORY!$F$2:$F$632 = "Yes")), 0)),0)</f>
        <v>0</v>
      </c>
      <c r="F3126" s="18" cm="1">
        <f t="array" ref="F3126">IFERROR(INDEX([2]LABORATORY!$M$2:$M$632, MATCH(1, (([2]LABORATORY!$E$2:$E$632 = D3126) * ([2]LABORATORY!$F$2:$F$632 = "Yes")), 0)),0)</f>
        <v>0</v>
      </c>
      <c r="G3126" s="18">
        <f t="shared" si="108"/>
        <v>20640</v>
      </c>
      <c r="H3126" s="18">
        <f t="shared" si="109"/>
        <v>20640</v>
      </c>
      <c r="I3126" s="18">
        <f t="shared" si="110"/>
        <v>20640</v>
      </c>
      <c r="J3126" s="18" cm="1">
        <f t="array" ref="J3126">IFERROR(INDEX([2]LABORATORY!$Y$2:$Y$632, MATCH(1, (([2]LABORATORY!$E$2:$E$632 = D3126) * ([2]LABORATORY!$H$2:$H$632 = "Yes")), 0)),0)</f>
        <v>20640</v>
      </c>
    </row>
    <row r="3127" spans="1:10">
      <c r="A3127" s="15" t="s">
        <v>7697</v>
      </c>
      <c r="B3127" s="16" t="s">
        <v>7633</v>
      </c>
      <c r="C3127" s="17" t="s">
        <v>8069</v>
      </c>
      <c r="D3127" s="17" t="s">
        <v>7698</v>
      </c>
      <c r="E3127" s="18" cm="1">
        <f t="array" ref="E3127">IFERROR(INDEX([2]LABORATORY!$M$2:$M$632, MATCH(1, (([2]LABORATORY!$E$2:$E$632 = D3127) * ([2]LABORATORY!$F$2:$F$632 = "Yes")), 0)),0)</f>
        <v>0</v>
      </c>
      <c r="F3127" s="18" cm="1">
        <f t="array" ref="F3127">IFERROR(INDEX([2]LABORATORY!$M$2:$M$632, MATCH(1, (([2]LABORATORY!$E$2:$E$632 = D3127) * ([2]LABORATORY!$F$2:$F$632 = "Yes")), 0)),0)</f>
        <v>0</v>
      </c>
      <c r="G3127" s="18">
        <f t="shared" si="108"/>
        <v>10125</v>
      </c>
      <c r="H3127" s="18">
        <f t="shared" si="109"/>
        <v>10125</v>
      </c>
      <c r="I3127" s="18">
        <f t="shared" si="110"/>
        <v>10125</v>
      </c>
      <c r="J3127" s="18" cm="1">
        <f t="array" ref="J3127">IFERROR(INDEX([2]LABORATORY!$Y$2:$Y$632, MATCH(1, (([2]LABORATORY!$E$2:$E$632 = D3127) * ([2]LABORATORY!$H$2:$H$632 = "Yes")), 0)),0)</f>
        <v>10125</v>
      </c>
    </row>
    <row r="3128" spans="1:10">
      <c r="A3128" s="15" t="s">
        <v>7699</v>
      </c>
      <c r="B3128" s="16" t="s">
        <v>7633</v>
      </c>
      <c r="C3128" s="17" t="s">
        <v>8069</v>
      </c>
      <c r="D3128" s="17" t="s">
        <v>7700</v>
      </c>
      <c r="E3128" s="18" cm="1">
        <f t="array" ref="E3128">IFERROR(INDEX([2]LABORATORY!$M$2:$M$632, MATCH(1, (([2]LABORATORY!$E$2:$E$632 = D3128) * ([2]LABORATORY!$F$2:$F$632 = "Yes")), 0)),0)</f>
        <v>0</v>
      </c>
      <c r="F3128" s="18" cm="1">
        <f t="array" ref="F3128">IFERROR(INDEX([2]LABORATORY!$M$2:$M$632, MATCH(1, (([2]LABORATORY!$E$2:$E$632 = D3128) * ([2]LABORATORY!$F$2:$F$632 = "Yes")), 0)),0)</f>
        <v>0</v>
      </c>
      <c r="G3128" s="18">
        <f t="shared" si="108"/>
        <v>10125</v>
      </c>
      <c r="H3128" s="18">
        <f t="shared" si="109"/>
        <v>10125</v>
      </c>
      <c r="I3128" s="18">
        <f t="shared" si="110"/>
        <v>10125</v>
      </c>
      <c r="J3128" s="18" cm="1">
        <f t="array" ref="J3128">IFERROR(INDEX([2]LABORATORY!$Y$2:$Y$632, MATCH(1, (([2]LABORATORY!$E$2:$E$632 = D3128) * ([2]LABORATORY!$H$2:$H$632 = "Yes")), 0)),0)</f>
        <v>10125</v>
      </c>
    </row>
    <row r="3129" spans="1:10">
      <c r="A3129" s="15" t="s">
        <v>7701</v>
      </c>
      <c r="B3129" s="16" t="s">
        <v>7633</v>
      </c>
      <c r="C3129" s="17" t="s">
        <v>8070</v>
      </c>
      <c r="D3129" s="17" t="s">
        <v>7702</v>
      </c>
      <c r="E3129" s="18" cm="1">
        <f t="array" ref="E3129">IFERROR(INDEX([2]LABORATORY!$M$2:$M$632, MATCH(1, (([2]LABORATORY!$E$2:$E$632 = D3129) * ([2]LABORATORY!$F$2:$F$632 = "Yes")), 0)),0)</f>
        <v>0</v>
      </c>
      <c r="F3129" s="18" cm="1">
        <f t="array" ref="F3129">IFERROR(INDEX([2]LABORATORY!$M$2:$M$632, MATCH(1, (([2]LABORATORY!$E$2:$E$632 = D3129) * ([2]LABORATORY!$F$2:$F$632 = "Yes")), 0)),0)</f>
        <v>0</v>
      </c>
      <c r="G3129" s="18">
        <f t="shared" si="108"/>
        <v>10125</v>
      </c>
      <c r="H3129" s="18">
        <f t="shared" si="109"/>
        <v>10125</v>
      </c>
      <c r="I3129" s="18">
        <f t="shared" si="110"/>
        <v>10125</v>
      </c>
      <c r="J3129" s="18" cm="1">
        <f t="array" ref="J3129">IFERROR(INDEX([2]LABORATORY!$Y$2:$Y$632, MATCH(1, (([2]LABORATORY!$E$2:$E$632 = D3129) * ([2]LABORATORY!$H$2:$H$632 = "Yes")), 0)),0)</f>
        <v>10125</v>
      </c>
    </row>
    <row r="3130" spans="1:10">
      <c r="A3130" s="15" t="s">
        <v>7703</v>
      </c>
      <c r="B3130" s="16" t="s">
        <v>7633</v>
      </c>
      <c r="C3130" s="17">
        <v>2785461</v>
      </c>
      <c r="D3130" s="17" t="s">
        <v>7704</v>
      </c>
      <c r="E3130" s="18" cm="1">
        <f t="array" ref="E3130">IFERROR(INDEX([2]LABORATORY!$M$2:$M$632, MATCH(1, (([2]LABORATORY!$E$2:$E$632 = D3130) * ([2]LABORATORY!$F$2:$F$632 = "Yes")), 0)),0)</f>
        <v>0</v>
      </c>
      <c r="F3130" s="18" cm="1">
        <f t="array" ref="F3130">IFERROR(INDEX([2]LABORATORY!$M$2:$M$632, MATCH(1, (([2]LABORATORY!$E$2:$E$632 = D3130) * ([2]LABORATORY!$F$2:$F$632 = "Yes")), 0)),0)</f>
        <v>0</v>
      </c>
      <c r="G3130" s="18">
        <f t="shared" si="108"/>
        <v>20640</v>
      </c>
      <c r="H3130" s="18">
        <f t="shared" si="109"/>
        <v>20640</v>
      </c>
      <c r="I3130" s="18">
        <f t="shared" si="110"/>
        <v>20640</v>
      </c>
      <c r="J3130" s="18" cm="1">
        <f t="array" ref="J3130">IFERROR(INDEX([2]LABORATORY!$Y$2:$Y$632, MATCH(1, (([2]LABORATORY!$E$2:$E$632 = D3130) * ([2]LABORATORY!$H$2:$H$632 = "Yes")), 0)),0)</f>
        <v>20640</v>
      </c>
    </row>
    <row r="3131" spans="1:10">
      <c r="A3131" s="15" t="s">
        <v>7705</v>
      </c>
      <c r="B3131" s="16" t="s">
        <v>7633</v>
      </c>
      <c r="C3131" s="17">
        <v>1207706</v>
      </c>
      <c r="D3131" s="17" t="s">
        <v>7706</v>
      </c>
      <c r="E3131" s="18" cm="1">
        <f t="array" ref="E3131">IFERROR(INDEX([2]LABORATORY!$M$2:$M$632, MATCH(1, (([2]LABORATORY!$E$2:$E$632 = D3131) * ([2]LABORATORY!$F$2:$F$632 = "Yes")), 0)),0)</f>
        <v>0</v>
      </c>
      <c r="F3131" s="18" cm="1">
        <f t="array" ref="F3131">IFERROR(INDEX([2]LABORATORY!$M$2:$M$632, MATCH(1, (([2]LABORATORY!$E$2:$E$632 = D3131) * ([2]LABORATORY!$F$2:$F$632 = "Yes")), 0)),0)</f>
        <v>0</v>
      </c>
      <c r="G3131" s="18">
        <f t="shared" si="108"/>
        <v>20640</v>
      </c>
      <c r="H3131" s="18">
        <f t="shared" si="109"/>
        <v>20640</v>
      </c>
      <c r="I3131" s="18">
        <f t="shared" si="110"/>
        <v>20640</v>
      </c>
      <c r="J3131" s="18" cm="1">
        <f t="array" ref="J3131">IFERROR(INDEX([2]LABORATORY!$Y$2:$Y$632, MATCH(1, (([2]LABORATORY!$E$2:$E$632 = D3131) * ([2]LABORATORY!$H$2:$H$632 = "Yes")), 0)),0)</f>
        <v>20640</v>
      </c>
    </row>
    <row r="3132" spans="1:10">
      <c r="A3132" s="15" t="s">
        <v>7707</v>
      </c>
      <c r="B3132" s="16" t="s">
        <v>7633</v>
      </c>
      <c r="C3132" s="17">
        <v>1208010</v>
      </c>
      <c r="D3132" s="17" t="s">
        <v>7708</v>
      </c>
      <c r="E3132" s="18" cm="1">
        <f t="array" ref="E3132">IFERROR(INDEX([2]LABORATORY!$M$2:$M$632, MATCH(1, (([2]LABORATORY!$E$2:$E$632 = D3132) * ([2]LABORATORY!$F$2:$F$632 = "Yes")), 0)),0)</f>
        <v>0</v>
      </c>
      <c r="F3132" s="18" cm="1">
        <f t="array" ref="F3132">IFERROR(INDEX([2]LABORATORY!$M$2:$M$632, MATCH(1, (([2]LABORATORY!$E$2:$E$632 = D3132) * ([2]LABORATORY!$F$2:$F$632 = "Yes")), 0)),0)</f>
        <v>0</v>
      </c>
      <c r="G3132" s="18">
        <f t="shared" si="108"/>
        <v>20640</v>
      </c>
      <c r="H3132" s="18">
        <f t="shared" si="109"/>
        <v>20640</v>
      </c>
      <c r="I3132" s="18">
        <f t="shared" si="110"/>
        <v>20640</v>
      </c>
      <c r="J3132" s="18" cm="1">
        <f t="array" ref="J3132">IFERROR(INDEX([2]LABORATORY!$Y$2:$Y$632, MATCH(1, (([2]LABORATORY!$E$2:$E$632 = D3132) * ([2]LABORATORY!$H$2:$H$632 = "Yes")), 0)),0)</f>
        <v>20640</v>
      </c>
    </row>
    <row r="3133" spans="1:10">
      <c r="A3133" s="15" t="s">
        <v>7709</v>
      </c>
      <c r="B3133" s="16" t="s">
        <v>7633</v>
      </c>
      <c r="C3133" s="17">
        <v>1208621</v>
      </c>
      <c r="D3133" s="17" t="s">
        <v>7710</v>
      </c>
      <c r="E3133" s="18" cm="1">
        <f t="array" ref="E3133">IFERROR(INDEX([2]LABORATORY!$M$2:$M$632, MATCH(1, (([2]LABORATORY!$E$2:$E$632 = D3133) * ([2]LABORATORY!$F$2:$F$632 = "Yes")), 0)),0)</f>
        <v>0</v>
      </c>
      <c r="F3133" s="18" cm="1">
        <f t="array" ref="F3133">IFERROR(INDEX([2]LABORATORY!$M$2:$M$632, MATCH(1, (([2]LABORATORY!$E$2:$E$632 = D3133) * ([2]LABORATORY!$F$2:$F$632 = "Yes")), 0)),0)</f>
        <v>0</v>
      </c>
      <c r="G3133" s="18">
        <f t="shared" si="108"/>
        <v>20640</v>
      </c>
      <c r="H3133" s="18">
        <f t="shared" si="109"/>
        <v>20640</v>
      </c>
      <c r="I3133" s="18">
        <f t="shared" si="110"/>
        <v>20640</v>
      </c>
      <c r="J3133" s="18" cm="1">
        <f t="array" ref="J3133">IFERROR(INDEX([2]LABORATORY!$Y$2:$Y$632, MATCH(1, (([2]LABORATORY!$E$2:$E$632 = D3133) * ([2]LABORATORY!$H$2:$H$632 = "Yes")), 0)),0)</f>
        <v>20640</v>
      </c>
    </row>
    <row r="3134" spans="1:10">
      <c r="A3134" s="15" t="s">
        <v>7711</v>
      </c>
      <c r="B3134" s="16" t="s">
        <v>7633</v>
      </c>
      <c r="C3134" s="17" t="s">
        <v>8071</v>
      </c>
      <c r="D3134" s="17" t="s">
        <v>7712</v>
      </c>
      <c r="E3134" s="18" cm="1">
        <f t="array" ref="E3134">IFERROR(INDEX([2]LABORATORY!$M$2:$M$632, MATCH(1, (([2]LABORATORY!$E$2:$E$632 = D3134) * ([2]LABORATORY!$F$2:$F$632 = "Yes")), 0)),0)</f>
        <v>0</v>
      </c>
      <c r="F3134" s="18" cm="1">
        <f t="array" ref="F3134">IFERROR(INDEX([2]LABORATORY!$M$2:$M$632, MATCH(1, (([2]LABORATORY!$E$2:$E$632 = D3134) * ([2]LABORATORY!$F$2:$F$632 = "Yes")), 0)),0)</f>
        <v>0</v>
      </c>
      <c r="G3134" s="18">
        <f t="shared" si="108"/>
        <v>20640</v>
      </c>
      <c r="H3134" s="18">
        <f t="shared" si="109"/>
        <v>20640</v>
      </c>
      <c r="I3134" s="18">
        <f t="shared" si="110"/>
        <v>20640</v>
      </c>
      <c r="J3134" s="18" cm="1">
        <f t="array" ref="J3134">IFERROR(INDEX([2]LABORATORY!$Y$2:$Y$632, MATCH(1, (([2]LABORATORY!$E$2:$E$632 = D3134) * ([2]LABORATORY!$H$2:$H$632 = "Yes")), 0)),0)</f>
        <v>20640</v>
      </c>
    </row>
    <row r="3135" spans="1:10">
      <c r="A3135" s="15" t="s">
        <v>7713</v>
      </c>
      <c r="B3135" s="16" t="s">
        <v>7633</v>
      </c>
      <c r="C3135" s="17"/>
      <c r="D3135" s="17" t="s">
        <v>7714</v>
      </c>
      <c r="E3135" s="18" cm="1">
        <f t="array" ref="E3135">IFERROR(INDEX([2]LABORATORY!$M$2:$M$632, MATCH(1, (([2]LABORATORY!$E$2:$E$632 = D3135) * ([2]LABORATORY!$F$2:$F$632 = "Yes")), 0)),0)</f>
        <v>0</v>
      </c>
      <c r="F3135" s="18" cm="1">
        <f t="array" ref="F3135">IFERROR(INDEX([2]LABORATORY!$M$2:$M$632, MATCH(1, (([2]LABORATORY!$E$2:$E$632 = D3135) * ([2]LABORATORY!$F$2:$F$632 = "Yes")), 0)),0)</f>
        <v>0</v>
      </c>
      <c r="G3135" s="18">
        <f t="shared" si="108"/>
        <v>20640</v>
      </c>
      <c r="H3135" s="18">
        <f t="shared" si="109"/>
        <v>20640</v>
      </c>
      <c r="I3135" s="18">
        <f t="shared" si="110"/>
        <v>20640</v>
      </c>
      <c r="J3135" s="18" cm="1">
        <f t="array" ref="J3135">IFERROR(INDEX([2]LABORATORY!$Y$2:$Y$632, MATCH(1, (([2]LABORATORY!$E$2:$E$632 = D3135) * ([2]LABORATORY!$H$2:$H$632 = "Yes")), 0)),0)</f>
        <v>20640</v>
      </c>
    </row>
    <row r="3136" spans="1:10">
      <c r="A3136" s="15" t="s">
        <v>7715</v>
      </c>
      <c r="B3136" s="16" t="s">
        <v>7633</v>
      </c>
      <c r="C3136" s="17" t="s">
        <v>8072</v>
      </c>
      <c r="D3136" s="17" t="s">
        <v>7716</v>
      </c>
      <c r="E3136" s="18" cm="1">
        <f t="array" ref="E3136">IFERROR(INDEX([2]LABORATORY!$M$2:$M$632, MATCH(1, (([2]LABORATORY!$E$2:$E$632 = D3136) * ([2]LABORATORY!$F$2:$F$632 = "Yes")), 0)),0)</f>
        <v>0</v>
      </c>
      <c r="F3136" s="18" cm="1">
        <f t="array" ref="F3136">IFERROR(INDEX([2]LABORATORY!$M$2:$M$632, MATCH(1, (([2]LABORATORY!$E$2:$E$632 = D3136) * ([2]LABORATORY!$F$2:$F$632 = "Yes")), 0)),0)</f>
        <v>0</v>
      </c>
      <c r="G3136" s="18">
        <f t="shared" si="108"/>
        <v>0</v>
      </c>
      <c r="H3136" s="18">
        <f t="shared" si="109"/>
        <v>0</v>
      </c>
      <c r="I3136" s="18">
        <f t="shared" si="110"/>
        <v>0</v>
      </c>
      <c r="J3136" s="18" cm="1">
        <f t="array" ref="J3136">IFERROR(INDEX([2]LABORATORY!$Y$2:$Y$632, MATCH(1, (([2]LABORATORY!$E$2:$E$632 = D3136) * ([2]LABORATORY!$H$2:$H$632 = "Yes")), 0)),0)</f>
        <v>0</v>
      </c>
    </row>
    <row r="3137" spans="1:10">
      <c r="A3137" s="15" t="s">
        <v>7717</v>
      </c>
      <c r="B3137" s="16" t="s">
        <v>7633</v>
      </c>
      <c r="C3137" s="17" t="s">
        <v>8073</v>
      </c>
      <c r="D3137" s="17" t="s">
        <v>7718</v>
      </c>
      <c r="E3137" s="18" cm="1">
        <f t="array" ref="E3137">IFERROR(INDEX([2]LABORATORY!$M$2:$M$632, MATCH(1, (([2]LABORATORY!$E$2:$E$632 = D3137) * ([2]LABORATORY!$F$2:$F$632 = "Yes")), 0)),0)</f>
        <v>0</v>
      </c>
      <c r="F3137" s="18" cm="1">
        <f t="array" ref="F3137">IFERROR(INDEX([2]LABORATORY!$M$2:$M$632, MATCH(1, (([2]LABORATORY!$E$2:$E$632 = D3137) * ([2]LABORATORY!$F$2:$F$632 = "Yes")), 0)),0)</f>
        <v>0</v>
      </c>
      <c r="G3137" s="18">
        <f t="shared" si="108"/>
        <v>13162.5</v>
      </c>
      <c r="H3137" s="18">
        <f t="shared" si="109"/>
        <v>13162.5</v>
      </c>
      <c r="I3137" s="18">
        <f t="shared" si="110"/>
        <v>13162.5</v>
      </c>
      <c r="J3137" s="18" cm="1">
        <f t="array" ref="J3137">IFERROR(INDEX([2]LABORATORY!$Y$2:$Y$632, MATCH(1, (([2]LABORATORY!$E$2:$E$632 = D3137) * ([2]LABORATORY!$H$2:$H$632 = "Yes")), 0)),0)</f>
        <v>13162.5</v>
      </c>
    </row>
    <row r="3138" spans="1:10">
      <c r="A3138" s="15" t="s">
        <v>7719</v>
      </c>
      <c r="B3138" s="16" t="s">
        <v>7633</v>
      </c>
      <c r="C3138" s="17"/>
      <c r="D3138" s="17" t="s">
        <v>7720</v>
      </c>
      <c r="E3138" s="18" cm="1">
        <f t="array" ref="E3138">IFERROR(INDEX([2]LABORATORY!$M$2:$M$632, MATCH(1, (([2]LABORATORY!$E$2:$E$632 = D3138) * ([2]LABORATORY!$F$2:$F$632 = "Yes")), 0)),0)</f>
        <v>0</v>
      </c>
      <c r="F3138" s="18" cm="1">
        <f t="array" ref="F3138">IFERROR(INDEX([2]LABORATORY!$M$2:$M$632, MATCH(1, (([2]LABORATORY!$E$2:$E$632 = D3138) * ([2]LABORATORY!$F$2:$F$632 = "Yes")), 0)),0)</f>
        <v>0</v>
      </c>
      <c r="G3138" s="18">
        <f t="shared" si="108"/>
        <v>20640</v>
      </c>
      <c r="H3138" s="18">
        <f t="shared" si="109"/>
        <v>20640</v>
      </c>
      <c r="I3138" s="18">
        <f t="shared" si="110"/>
        <v>20640</v>
      </c>
      <c r="J3138" s="18" cm="1">
        <f t="array" ref="J3138">IFERROR(INDEX([2]LABORATORY!$Y$2:$Y$632, MATCH(1, (([2]LABORATORY!$E$2:$E$632 = D3138) * ([2]LABORATORY!$H$2:$H$632 = "Yes")), 0)),0)</f>
        <v>20640</v>
      </c>
    </row>
    <row r="3139" spans="1:10">
      <c r="A3139" s="15" t="s">
        <v>7721</v>
      </c>
      <c r="B3139" s="16" t="s">
        <v>7633</v>
      </c>
      <c r="C3139" s="17"/>
      <c r="D3139" s="17" t="s">
        <v>7722</v>
      </c>
      <c r="E3139" s="18" cm="1">
        <f t="array" ref="E3139">IFERROR(INDEX([2]LABORATORY!$M$2:$M$632, MATCH(1, (([2]LABORATORY!$E$2:$E$632 = D3139) * ([2]LABORATORY!$F$2:$F$632 = "Yes")), 0)),0)</f>
        <v>0</v>
      </c>
      <c r="F3139" s="18" cm="1">
        <f t="array" ref="F3139">IFERROR(INDEX([2]LABORATORY!$M$2:$M$632, MATCH(1, (([2]LABORATORY!$E$2:$E$632 = D3139) * ([2]LABORATORY!$F$2:$F$632 = "Yes")), 0)),0)</f>
        <v>0</v>
      </c>
      <c r="G3139" s="18">
        <f t="shared" si="108"/>
        <v>20640</v>
      </c>
      <c r="H3139" s="18">
        <f t="shared" si="109"/>
        <v>20640</v>
      </c>
      <c r="I3139" s="18">
        <f t="shared" si="110"/>
        <v>20640</v>
      </c>
      <c r="J3139" s="18" cm="1">
        <f t="array" ref="J3139">IFERROR(INDEX([2]LABORATORY!$Y$2:$Y$632, MATCH(1, (([2]LABORATORY!$E$2:$E$632 = D3139) * ([2]LABORATORY!$H$2:$H$632 = "Yes")), 0)),0)</f>
        <v>20640</v>
      </c>
    </row>
    <row r="3140" spans="1:10">
      <c r="A3140" s="15" t="s">
        <v>7723</v>
      </c>
      <c r="B3140" s="16" t="s">
        <v>7633</v>
      </c>
      <c r="C3140" s="17"/>
      <c r="D3140" s="17" t="s">
        <v>7724</v>
      </c>
      <c r="E3140" s="18" cm="1">
        <f t="array" ref="E3140">IFERROR(INDEX([2]LABORATORY!$M$2:$M$632, MATCH(1, (([2]LABORATORY!$E$2:$E$632 = D3140) * ([2]LABORATORY!$F$2:$F$632 = "Yes")), 0)),0)</f>
        <v>0</v>
      </c>
      <c r="F3140" s="18" cm="1">
        <f t="array" ref="F3140">IFERROR(INDEX([2]LABORATORY!$M$2:$M$632, MATCH(1, (([2]LABORATORY!$E$2:$E$632 = D3140) * ([2]LABORATORY!$F$2:$F$632 = "Yes")), 0)),0)</f>
        <v>0</v>
      </c>
      <c r="G3140" s="18">
        <f t="shared" si="108"/>
        <v>20640</v>
      </c>
      <c r="H3140" s="18">
        <f t="shared" si="109"/>
        <v>20640</v>
      </c>
      <c r="I3140" s="18">
        <f t="shared" si="110"/>
        <v>20640</v>
      </c>
      <c r="J3140" s="18" cm="1">
        <f t="array" ref="J3140">IFERROR(INDEX([2]LABORATORY!$Y$2:$Y$632, MATCH(1, (([2]LABORATORY!$E$2:$E$632 = D3140) * ([2]LABORATORY!$H$2:$H$632 = "Yes")), 0)),0)</f>
        <v>20640</v>
      </c>
    </row>
    <row r="3141" spans="1:10">
      <c r="A3141" s="15" t="s">
        <v>7725</v>
      </c>
      <c r="B3141" s="16" t="s">
        <v>7633</v>
      </c>
      <c r="C3141" s="17"/>
      <c r="D3141" s="17" t="s">
        <v>7726</v>
      </c>
      <c r="E3141" s="18" cm="1">
        <f t="array" ref="E3141">IFERROR(INDEX([2]LABORATORY!$M$2:$M$632, MATCH(1, (([2]LABORATORY!$E$2:$E$632 = D3141) * ([2]LABORATORY!$F$2:$F$632 = "Yes")), 0)),0)</f>
        <v>0</v>
      </c>
      <c r="F3141" s="18" cm="1">
        <f t="array" ref="F3141">IFERROR(INDEX([2]LABORATORY!$M$2:$M$632, MATCH(1, (([2]LABORATORY!$E$2:$E$632 = D3141) * ([2]LABORATORY!$F$2:$F$632 = "Yes")), 0)),0)</f>
        <v>0</v>
      </c>
      <c r="G3141" s="18">
        <f t="shared" si="108"/>
        <v>4455</v>
      </c>
      <c r="H3141" s="18">
        <f t="shared" si="109"/>
        <v>4455</v>
      </c>
      <c r="I3141" s="18">
        <f t="shared" si="110"/>
        <v>4455</v>
      </c>
      <c r="J3141" s="18" cm="1">
        <f t="array" ref="J3141">IFERROR(INDEX([2]LABORATORY!$Y$2:$Y$632, MATCH(1, (([2]LABORATORY!$E$2:$E$632 = D3141) * ([2]LABORATORY!$H$2:$H$632 = "Yes")), 0)),0)</f>
        <v>4455</v>
      </c>
    </row>
    <row r="3142" spans="1:10">
      <c r="A3142" s="15" t="s">
        <v>7727</v>
      </c>
      <c r="B3142" s="16" t="s">
        <v>7633</v>
      </c>
      <c r="C3142" s="17"/>
      <c r="D3142" s="17" t="s">
        <v>7728</v>
      </c>
      <c r="E3142" s="18" cm="1">
        <f t="array" ref="E3142">IFERROR(INDEX([2]LABORATORY!$M$2:$M$632, MATCH(1, (([2]LABORATORY!$E$2:$E$632 = D3142) * ([2]LABORATORY!$F$2:$F$632 = "Yes")), 0)),0)</f>
        <v>0</v>
      </c>
      <c r="F3142" s="18" cm="1">
        <f t="array" ref="F3142">IFERROR(INDEX([2]LABORATORY!$M$2:$M$632, MATCH(1, (([2]LABORATORY!$E$2:$E$632 = D3142) * ([2]LABORATORY!$F$2:$F$632 = "Yes")), 0)),0)</f>
        <v>0</v>
      </c>
      <c r="G3142" s="18">
        <f t="shared" si="108"/>
        <v>20640</v>
      </c>
      <c r="H3142" s="18">
        <f t="shared" si="109"/>
        <v>20640</v>
      </c>
      <c r="I3142" s="18">
        <f t="shared" si="110"/>
        <v>20640</v>
      </c>
      <c r="J3142" s="18" cm="1">
        <f t="array" ref="J3142">IFERROR(INDEX([2]LABORATORY!$Y$2:$Y$632, MATCH(1, (([2]LABORATORY!$E$2:$E$632 = D3142) * ([2]LABORATORY!$H$2:$H$632 = "Yes")), 0)),0)</f>
        <v>20640</v>
      </c>
    </row>
    <row r="3143" spans="1:10">
      <c r="A3143" s="15" t="s">
        <v>7729</v>
      </c>
      <c r="B3143" s="16" t="s">
        <v>7633</v>
      </c>
      <c r="C3143" s="17"/>
      <c r="D3143" s="17" t="s">
        <v>7730</v>
      </c>
      <c r="E3143" s="18" cm="1">
        <f t="array" ref="E3143">IFERROR(INDEX([2]LABORATORY!$M$2:$M$632, MATCH(1, (([2]LABORATORY!$E$2:$E$632 = D3143) * ([2]LABORATORY!$F$2:$F$632 = "Yes")), 0)),0)</f>
        <v>0</v>
      </c>
      <c r="F3143" s="18" cm="1">
        <f t="array" ref="F3143">IFERROR(INDEX([2]LABORATORY!$M$2:$M$632, MATCH(1, (([2]LABORATORY!$E$2:$E$632 = D3143) * ([2]LABORATORY!$F$2:$F$632 = "Yes")), 0)),0)</f>
        <v>0</v>
      </c>
      <c r="G3143" s="18">
        <f t="shared" si="108"/>
        <v>20640</v>
      </c>
      <c r="H3143" s="18">
        <f t="shared" si="109"/>
        <v>20640</v>
      </c>
      <c r="I3143" s="18">
        <f t="shared" si="110"/>
        <v>20640</v>
      </c>
      <c r="J3143" s="18" cm="1">
        <f t="array" ref="J3143">IFERROR(INDEX([2]LABORATORY!$Y$2:$Y$632, MATCH(1, (([2]LABORATORY!$E$2:$E$632 = D3143) * ([2]LABORATORY!$H$2:$H$632 = "Yes")), 0)),0)</f>
        <v>20640</v>
      </c>
    </row>
    <row r="3144" spans="1:10">
      <c r="A3144" s="15" t="s">
        <v>7731</v>
      </c>
      <c r="B3144" s="16" t="s">
        <v>7633</v>
      </c>
      <c r="C3144" s="17"/>
      <c r="D3144" s="17" t="s">
        <v>7732</v>
      </c>
      <c r="E3144" s="18" cm="1">
        <f t="array" ref="E3144">IFERROR(INDEX([2]LABORATORY!$M$2:$M$632, MATCH(1, (([2]LABORATORY!$E$2:$E$632 = D3144) * ([2]LABORATORY!$F$2:$F$632 = "Yes")), 0)),0)</f>
        <v>0</v>
      </c>
      <c r="F3144" s="18" cm="1">
        <f t="array" ref="F3144">IFERROR(INDEX([2]LABORATORY!$M$2:$M$632, MATCH(1, (([2]LABORATORY!$E$2:$E$632 = D3144) * ([2]LABORATORY!$F$2:$F$632 = "Yes")), 0)),0)</f>
        <v>0</v>
      </c>
      <c r="G3144" s="18">
        <f t="shared" si="108"/>
        <v>20640</v>
      </c>
      <c r="H3144" s="18">
        <f t="shared" si="109"/>
        <v>20640</v>
      </c>
      <c r="I3144" s="18">
        <f t="shared" si="110"/>
        <v>20640</v>
      </c>
      <c r="J3144" s="18" cm="1">
        <f t="array" ref="J3144">IFERROR(INDEX([2]LABORATORY!$Y$2:$Y$632, MATCH(1, (([2]LABORATORY!$E$2:$E$632 = D3144) * ([2]LABORATORY!$H$2:$H$632 = "Yes")), 0)),0)</f>
        <v>20640</v>
      </c>
    </row>
    <row r="3145" spans="1:10">
      <c r="A3145" s="15" t="s">
        <v>7733</v>
      </c>
      <c r="B3145" s="16" t="s">
        <v>7633</v>
      </c>
      <c r="C3145" s="17"/>
      <c r="D3145" s="17" t="s">
        <v>7734</v>
      </c>
      <c r="E3145" s="18" cm="1">
        <f t="array" ref="E3145">IFERROR(INDEX([2]LABORATORY!$M$2:$M$632, MATCH(1, (([2]LABORATORY!$E$2:$E$632 = D3145) * ([2]LABORATORY!$F$2:$F$632 = "Yes")), 0)),0)</f>
        <v>0</v>
      </c>
      <c r="F3145" s="18" cm="1">
        <f t="array" ref="F3145">IFERROR(INDEX([2]LABORATORY!$M$2:$M$632, MATCH(1, (([2]LABORATORY!$E$2:$E$632 = D3145) * ([2]LABORATORY!$F$2:$F$632 = "Yes")), 0)),0)</f>
        <v>0</v>
      </c>
      <c r="G3145" s="18">
        <f t="shared" si="108"/>
        <v>20640</v>
      </c>
      <c r="H3145" s="18">
        <f t="shared" si="109"/>
        <v>20640</v>
      </c>
      <c r="I3145" s="18">
        <f t="shared" si="110"/>
        <v>20640</v>
      </c>
      <c r="J3145" s="18" cm="1">
        <f t="array" ref="J3145">IFERROR(INDEX([2]LABORATORY!$Y$2:$Y$632, MATCH(1, (([2]LABORATORY!$E$2:$E$632 = D3145) * ([2]LABORATORY!$H$2:$H$632 = "Yes")), 0)),0)</f>
        <v>20640</v>
      </c>
    </row>
    <row r="3146" spans="1:10">
      <c r="A3146" s="15" t="s">
        <v>7735</v>
      </c>
      <c r="B3146" s="16" t="s">
        <v>7633</v>
      </c>
      <c r="C3146" s="17"/>
      <c r="D3146" s="17" t="s">
        <v>7736</v>
      </c>
      <c r="E3146" s="18" cm="1">
        <f t="array" ref="E3146">IFERROR(INDEX([2]LABORATORY!$M$2:$M$632, MATCH(1, (([2]LABORATORY!$E$2:$E$632 = D3146) * ([2]LABORATORY!$F$2:$F$632 = "Yes")), 0)),0)</f>
        <v>0</v>
      </c>
      <c r="F3146" s="18" cm="1">
        <f t="array" ref="F3146">IFERROR(INDEX([2]LABORATORY!$M$2:$M$632, MATCH(1, (([2]LABORATORY!$E$2:$E$632 = D3146) * ([2]LABORATORY!$F$2:$F$632 = "Yes")), 0)),0)</f>
        <v>0</v>
      </c>
      <c r="G3146" s="18">
        <f t="shared" si="108"/>
        <v>20640</v>
      </c>
      <c r="H3146" s="18">
        <f t="shared" si="109"/>
        <v>20640</v>
      </c>
      <c r="I3146" s="18">
        <f t="shared" si="110"/>
        <v>20640</v>
      </c>
      <c r="J3146" s="18" cm="1">
        <f t="array" ref="J3146">IFERROR(INDEX([2]LABORATORY!$Y$2:$Y$632, MATCH(1, (([2]LABORATORY!$E$2:$E$632 = D3146) * ([2]LABORATORY!$H$2:$H$632 = "Yes")), 0)),0)</f>
        <v>20640</v>
      </c>
    </row>
    <row r="3147" spans="1:10">
      <c r="A3147" s="15" t="s">
        <v>7737</v>
      </c>
      <c r="B3147" s="16" t="s">
        <v>7633</v>
      </c>
      <c r="C3147" s="17"/>
      <c r="D3147" s="17" t="s">
        <v>7738</v>
      </c>
      <c r="E3147" s="18" cm="1">
        <f t="array" ref="E3147">IFERROR(INDEX([2]LABORATORY!$M$2:$M$632, MATCH(1, (([2]LABORATORY!$E$2:$E$632 = D3147) * ([2]LABORATORY!$F$2:$F$632 = "Yes")), 0)),0)</f>
        <v>0</v>
      </c>
      <c r="F3147" s="18" cm="1">
        <f t="array" ref="F3147">IFERROR(INDEX([2]LABORATORY!$M$2:$M$632, MATCH(1, (([2]LABORATORY!$E$2:$E$632 = D3147) * ([2]LABORATORY!$F$2:$F$632 = "Yes")), 0)),0)</f>
        <v>0</v>
      </c>
      <c r="G3147" s="18">
        <f t="shared" si="108"/>
        <v>20640</v>
      </c>
      <c r="H3147" s="18">
        <f t="shared" si="109"/>
        <v>20640</v>
      </c>
      <c r="I3147" s="18">
        <f t="shared" si="110"/>
        <v>20640</v>
      </c>
      <c r="J3147" s="18" cm="1">
        <f t="array" ref="J3147">IFERROR(INDEX([2]LABORATORY!$Y$2:$Y$632, MATCH(1, (([2]LABORATORY!$E$2:$E$632 = D3147) * ([2]LABORATORY!$H$2:$H$632 = "Yes")), 0)),0)</f>
        <v>20640</v>
      </c>
    </row>
    <row r="3148" spans="1:10">
      <c r="A3148" s="15" t="s">
        <v>7739</v>
      </c>
      <c r="B3148" s="16" t="s">
        <v>7633</v>
      </c>
      <c r="C3148" s="17" t="s">
        <v>8074</v>
      </c>
      <c r="D3148" s="17" t="s">
        <v>7740</v>
      </c>
      <c r="E3148" s="18" cm="1">
        <f t="array" ref="E3148">IFERROR(INDEX([2]LABORATORY!$M$2:$M$632, MATCH(1, (([2]LABORATORY!$E$2:$E$632 = D3148) * ([2]LABORATORY!$F$2:$F$632 = "Yes")), 0)),0)</f>
        <v>0</v>
      </c>
      <c r="F3148" s="18" cm="1">
        <f t="array" ref="F3148">IFERROR(INDEX([2]LABORATORY!$M$2:$M$632, MATCH(1, (([2]LABORATORY!$E$2:$E$632 = D3148) * ([2]LABORATORY!$F$2:$F$632 = "Yes")), 0)),0)</f>
        <v>0</v>
      </c>
      <c r="G3148" s="18">
        <f t="shared" si="108"/>
        <v>20640</v>
      </c>
      <c r="H3148" s="18">
        <f t="shared" si="109"/>
        <v>20640</v>
      </c>
      <c r="I3148" s="18">
        <f t="shared" si="110"/>
        <v>20640</v>
      </c>
      <c r="J3148" s="18" cm="1">
        <f t="array" ref="J3148">IFERROR(INDEX([2]LABORATORY!$Y$2:$Y$632, MATCH(1, (([2]LABORATORY!$E$2:$E$632 = D3148) * ([2]LABORATORY!$H$2:$H$632 = "Yes")), 0)),0)</f>
        <v>20640</v>
      </c>
    </row>
    <row r="3149" spans="1:10">
      <c r="A3149" s="15" t="s">
        <v>7741</v>
      </c>
      <c r="B3149" s="16" t="s">
        <v>7633</v>
      </c>
      <c r="C3149" s="17" t="s">
        <v>8075</v>
      </c>
      <c r="D3149" s="17" t="s">
        <v>7742</v>
      </c>
      <c r="E3149" s="18" cm="1">
        <f t="array" ref="E3149">IFERROR(INDEX([2]LABORATORY!$M$2:$M$632, MATCH(1, (([2]LABORATORY!$E$2:$E$632 = D3149) * ([2]LABORATORY!$F$2:$F$632 = "Yes")), 0)),0)</f>
        <v>0</v>
      </c>
      <c r="F3149" s="18" cm="1">
        <f t="array" ref="F3149">IFERROR(INDEX([2]LABORATORY!$M$2:$M$632, MATCH(1, (([2]LABORATORY!$E$2:$E$632 = D3149) * ([2]LABORATORY!$F$2:$F$632 = "Yes")), 0)),0)</f>
        <v>0</v>
      </c>
      <c r="G3149" s="18">
        <f t="shared" si="108"/>
        <v>20640</v>
      </c>
      <c r="H3149" s="18">
        <f t="shared" si="109"/>
        <v>20640</v>
      </c>
      <c r="I3149" s="18">
        <f t="shared" si="110"/>
        <v>20640</v>
      </c>
      <c r="J3149" s="18" cm="1">
        <f t="array" ref="J3149">IFERROR(INDEX([2]LABORATORY!$Y$2:$Y$632, MATCH(1, (([2]LABORATORY!$E$2:$E$632 = D3149) * ([2]LABORATORY!$H$2:$H$632 = "Yes")), 0)),0)</f>
        <v>20640</v>
      </c>
    </row>
    <row r="3150" spans="1:10">
      <c r="A3150" s="15" t="s">
        <v>7743</v>
      </c>
      <c r="B3150" s="16" t="s">
        <v>7633</v>
      </c>
      <c r="C3150" s="17">
        <v>1234277</v>
      </c>
      <c r="D3150" s="17" t="s">
        <v>7744</v>
      </c>
      <c r="E3150" s="18" cm="1">
        <f t="array" ref="E3150">IFERROR(INDEX([2]LABORATORY!$M$2:$M$632, MATCH(1, (([2]LABORATORY!$E$2:$E$632 = D3150) * ([2]LABORATORY!$F$2:$F$632 = "Yes")), 0)),0)</f>
        <v>0</v>
      </c>
      <c r="F3150" s="18" cm="1">
        <f t="array" ref="F3150">IFERROR(INDEX([2]LABORATORY!$M$2:$M$632, MATCH(1, (([2]LABORATORY!$E$2:$E$632 = D3150) * ([2]LABORATORY!$F$2:$F$632 = "Yes")), 0)),0)</f>
        <v>0</v>
      </c>
      <c r="G3150" s="18">
        <f t="shared" si="108"/>
        <v>10125</v>
      </c>
      <c r="H3150" s="18">
        <f t="shared" si="109"/>
        <v>10125</v>
      </c>
      <c r="I3150" s="18">
        <f t="shared" si="110"/>
        <v>10125</v>
      </c>
      <c r="J3150" s="18" cm="1">
        <f t="array" ref="J3150">IFERROR(INDEX([2]LABORATORY!$Y$2:$Y$632, MATCH(1, (([2]LABORATORY!$E$2:$E$632 = D3150) * ([2]LABORATORY!$H$2:$H$632 = "Yes")), 0)),0)</f>
        <v>10125</v>
      </c>
    </row>
    <row r="3151" spans="1:10">
      <c r="A3151" s="15" t="s">
        <v>7745</v>
      </c>
      <c r="B3151" s="16" t="s">
        <v>7633</v>
      </c>
      <c r="C3151" s="17"/>
      <c r="D3151" s="17" t="s">
        <v>7746</v>
      </c>
      <c r="E3151" s="18" cm="1">
        <f t="array" ref="E3151">IFERROR(INDEX([2]LABORATORY!$M$2:$M$632, MATCH(1, (([2]LABORATORY!$E$2:$E$632 = D3151) * ([2]LABORATORY!$F$2:$F$632 = "Yes")), 0)),0)</f>
        <v>0</v>
      </c>
      <c r="F3151" s="18" cm="1">
        <f t="array" ref="F3151">IFERROR(INDEX([2]LABORATORY!$M$2:$M$632, MATCH(1, (([2]LABORATORY!$E$2:$E$632 = D3151) * ([2]LABORATORY!$F$2:$F$632 = "Yes")), 0)),0)</f>
        <v>0</v>
      </c>
      <c r="G3151" s="18">
        <f t="shared" si="108"/>
        <v>20640</v>
      </c>
      <c r="H3151" s="18">
        <f t="shared" si="109"/>
        <v>20640</v>
      </c>
      <c r="I3151" s="18">
        <f t="shared" si="110"/>
        <v>20640</v>
      </c>
      <c r="J3151" s="18" cm="1">
        <f t="array" ref="J3151">IFERROR(INDEX([2]LABORATORY!$Y$2:$Y$632, MATCH(1, (([2]LABORATORY!$E$2:$E$632 = D3151) * ([2]LABORATORY!$H$2:$H$632 = "Yes")), 0)),0)</f>
        <v>20640</v>
      </c>
    </row>
    <row r="3152" spans="1:10">
      <c r="A3152" s="15" t="s">
        <v>7747</v>
      </c>
      <c r="B3152" s="16" t="s">
        <v>7633</v>
      </c>
      <c r="C3152" s="17"/>
      <c r="D3152" s="17" t="s">
        <v>7748</v>
      </c>
      <c r="E3152" s="18" cm="1">
        <f t="array" ref="E3152">IFERROR(INDEX([2]LABORATORY!$M$2:$M$632, MATCH(1, (([2]LABORATORY!$E$2:$E$632 = D3152) * ([2]LABORATORY!$F$2:$F$632 = "Yes")), 0)),0)</f>
        <v>0</v>
      </c>
      <c r="F3152" s="18" cm="1">
        <f t="array" ref="F3152">IFERROR(INDEX([2]LABORATORY!$M$2:$M$632, MATCH(1, (([2]LABORATORY!$E$2:$E$632 = D3152) * ([2]LABORATORY!$F$2:$F$632 = "Yes")), 0)),0)</f>
        <v>0</v>
      </c>
      <c r="G3152" s="18">
        <f t="shared" si="108"/>
        <v>20640</v>
      </c>
      <c r="H3152" s="18">
        <f t="shared" si="109"/>
        <v>20640</v>
      </c>
      <c r="I3152" s="18">
        <f t="shared" si="110"/>
        <v>20640</v>
      </c>
      <c r="J3152" s="18" cm="1">
        <f t="array" ref="J3152">IFERROR(INDEX([2]LABORATORY!$Y$2:$Y$632, MATCH(1, (([2]LABORATORY!$E$2:$E$632 = D3152) * ([2]LABORATORY!$H$2:$H$632 = "Yes")), 0)),0)</f>
        <v>20640</v>
      </c>
    </row>
    <row r="3153" spans="1:10">
      <c r="A3153" s="15" t="s">
        <v>7749</v>
      </c>
      <c r="B3153" s="16" t="s">
        <v>7633</v>
      </c>
      <c r="C3153" s="17" t="s">
        <v>8076</v>
      </c>
      <c r="D3153" s="13" t="s">
        <v>7750</v>
      </c>
      <c r="E3153" s="18" cm="1">
        <f t="array" ref="E3153">IFERROR(INDEX([2]LABORATORY!$M$2:$M$632, MATCH(1, (([2]LABORATORY!$E$2:$E$632 = D3153) * ([2]LABORATORY!$F$2:$F$632 = "Yes")), 0)),0)</f>
        <v>0</v>
      </c>
      <c r="F3153" s="18" cm="1">
        <f t="array" ref="F3153">IFERROR(INDEX([2]LABORATORY!$M$2:$M$632, MATCH(1, (([2]LABORATORY!$E$2:$E$632 = D3153) * ([2]LABORATORY!$F$2:$F$632 = "Yes")), 0)),0)</f>
        <v>0</v>
      </c>
      <c r="G3153" s="18">
        <f t="shared" si="108"/>
        <v>10125</v>
      </c>
      <c r="H3153" s="18">
        <f t="shared" si="109"/>
        <v>10125</v>
      </c>
      <c r="I3153" s="18">
        <f t="shared" si="110"/>
        <v>10125</v>
      </c>
      <c r="J3153" s="18" cm="1">
        <f t="array" ref="J3153">IFERROR(INDEX([2]LABORATORY!$Y$2:$Y$632, MATCH(1, (([2]LABORATORY!$E$2:$E$632 = D3153) * ([2]LABORATORY!$H$2:$H$632 = "Yes")), 0)),0)</f>
        <v>10125</v>
      </c>
    </row>
    <row r="3154" spans="1:10">
      <c r="A3154" s="15" t="s">
        <v>7751</v>
      </c>
      <c r="B3154" s="16" t="s">
        <v>7633</v>
      </c>
      <c r="C3154" s="17" t="s">
        <v>8076</v>
      </c>
      <c r="D3154" s="17" t="s">
        <v>7752</v>
      </c>
      <c r="E3154" s="18" cm="1">
        <f t="array" ref="E3154">IFERROR(INDEX([2]LABORATORY!$M$2:$M$632, MATCH(1, (([2]LABORATORY!$E$2:$E$632 = D3154) * ([2]LABORATORY!$F$2:$F$632 = "Yes")), 0)),0)</f>
        <v>0</v>
      </c>
      <c r="F3154" s="18" cm="1">
        <f t="array" ref="F3154">IFERROR(INDEX([2]LABORATORY!$M$2:$M$632, MATCH(1, (([2]LABORATORY!$E$2:$E$632 = D3154) * ([2]LABORATORY!$F$2:$F$632 = "Yes")), 0)),0)</f>
        <v>0</v>
      </c>
      <c r="G3154" s="18" cm="1">
        <f t="array" ref="G3154">IFERROR(INDEX([2]LABORATORY!$S$2:$S$632, MATCH(1, (([2]LABORATORY!$E$2:$E$632 = D3154) * ([2]LABORATORY!$G$2:$G$632 = "Yes")), 0)),0)</f>
        <v>7500</v>
      </c>
      <c r="H3154" s="18" cm="1">
        <f t="array" ref="H3154">IFERROR(INDEX([2]LABORATORY!$S$2:$S$632, MATCH(1, (([2]LABORATORY!$E$2:$E$632 = D3154) * ([2]LABORATORY!$G$2:$G$632 = "Yes")), 0)),0)</f>
        <v>7500</v>
      </c>
      <c r="I3154" s="18" cm="1">
        <f t="array" ref="I3154">IFERROR(INDEX([2]LABORATORY!$S$2:$S$632, MATCH(1, (([2]LABORATORY!$E$2:$E$632 = D3154) * ([2]LABORATORY!$G$2:$G$632 = "Yes")), 0)),0)</f>
        <v>7500</v>
      </c>
      <c r="J3154" s="18" cm="1">
        <f t="array" ref="J3154">IFERROR(INDEX([2]LABORATORY!$Y$2:$Y$632, MATCH(1, (([2]LABORATORY!$E$2:$E$632 = D3154) * ([2]LABORATORY!$H$2:$H$632 = "Yes")), 0)),0)</f>
        <v>10125</v>
      </c>
    </row>
    <row r="3155" spans="1:10">
      <c r="A3155" s="15" t="s">
        <v>7753</v>
      </c>
      <c r="B3155" s="16" t="s">
        <v>7633</v>
      </c>
      <c r="C3155" s="17" t="s">
        <v>8077</v>
      </c>
      <c r="D3155" s="17" t="s">
        <v>7754</v>
      </c>
      <c r="E3155" s="18" cm="1">
        <f t="array" ref="E3155">IFERROR(INDEX([2]LABORATORY!$M$2:$M$632, MATCH(1, (([2]LABORATORY!$E$2:$E$632 = D3155) * ([2]LABORATORY!$F$2:$F$632 = "Yes")), 0)),0)</f>
        <v>0</v>
      </c>
      <c r="F3155" s="18" cm="1">
        <f t="array" ref="F3155">IFERROR(INDEX([2]LABORATORY!$M$2:$M$632, MATCH(1, (([2]LABORATORY!$E$2:$E$632 = D3155) * ([2]LABORATORY!$F$2:$F$632 = "Yes")), 0)),0)</f>
        <v>0</v>
      </c>
      <c r="G3155" s="18">
        <f>J3155</f>
        <v>8707.5</v>
      </c>
      <c r="H3155" s="18">
        <f>J3155</f>
        <v>8707.5</v>
      </c>
      <c r="I3155" s="18">
        <f>J3155</f>
        <v>8707.5</v>
      </c>
      <c r="J3155" s="18" cm="1">
        <f t="array" ref="J3155">IFERROR(INDEX([2]LABORATORY!$Y$2:$Y$632, MATCH(1, (([2]LABORATORY!$E$2:$E$632 = D3155) * ([2]LABORATORY!$H$2:$H$632 = "Yes")), 0)),0)</f>
        <v>8707.5</v>
      </c>
    </row>
    <row r="3156" spans="1:10">
      <c r="A3156" s="15" t="s">
        <v>7755</v>
      </c>
      <c r="B3156" s="16" t="s">
        <v>7633</v>
      </c>
      <c r="C3156" s="17" t="s">
        <v>8077</v>
      </c>
      <c r="D3156" s="17" t="s">
        <v>7756</v>
      </c>
      <c r="E3156" s="18" cm="1">
        <f t="array" ref="E3156">IFERROR(INDEX([2]LABORATORY!$M$2:$M$632, MATCH(1, (([2]LABORATORY!$E$2:$E$632 = D3156) * ([2]LABORATORY!$F$2:$F$632 = "Yes")), 0)),0)</f>
        <v>0</v>
      </c>
      <c r="F3156" s="18" cm="1">
        <f t="array" ref="F3156">IFERROR(INDEX([2]LABORATORY!$M$2:$M$632, MATCH(1, (([2]LABORATORY!$E$2:$E$632 = D3156) * ([2]LABORATORY!$F$2:$F$632 = "Yes")), 0)),0)</f>
        <v>0</v>
      </c>
      <c r="G3156" s="18" cm="1">
        <f t="array" ref="G3156">IFERROR(INDEX([2]LABORATORY!$S$2:$S$632, MATCH(1, (([2]LABORATORY!$E$2:$E$632 = D3156) * ([2]LABORATORY!$G$2:$G$632 = "Yes")), 0)),0)</f>
        <v>7385</v>
      </c>
      <c r="H3156" s="18" cm="1">
        <f t="array" ref="H3156">IFERROR(INDEX([2]LABORATORY!$S$2:$S$632, MATCH(1, (([2]LABORATORY!$E$2:$E$632 = D3156) * ([2]LABORATORY!$G$2:$G$632 = "Yes")), 0)),0)</f>
        <v>7385</v>
      </c>
      <c r="I3156" s="18" cm="1">
        <f t="array" ref="I3156">IFERROR(INDEX([2]LABORATORY!$S$2:$S$632, MATCH(1, (([2]LABORATORY!$E$2:$E$632 = D3156) * ([2]LABORATORY!$G$2:$G$632 = "Yes")), 0)),0)</f>
        <v>7385</v>
      </c>
      <c r="J3156" s="18" cm="1">
        <f t="array" ref="J3156">IFERROR(INDEX([2]LABORATORY!$Y$2:$Y$632, MATCH(1, (([2]LABORATORY!$E$2:$E$632 = D3156) * ([2]LABORATORY!$H$2:$H$632 = "Yes")), 0)),0)</f>
        <v>8707.5</v>
      </c>
    </row>
    <row r="3157" spans="1:10">
      <c r="A3157" s="15" t="s">
        <v>7757</v>
      </c>
      <c r="B3157" s="16" t="s">
        <v>7633</v>
      </c>
      <c r="C3157" s="17" t="s">
        <v>8078</v>
      </c>
      <c r="D3157" s="17" t="s">
        <v>7758</v>
      </c>
      <c r="E3157" s="18" cm="1">
        <f t="array" ref="E3157">IFERROR(INDEX([2]LABORATORY!$M$2:$M$632, MATCH(1, (([2]LABORATORY!$E$2:$E$632 = D3157) * ([2]LABORATORY!$F$2:$F$632 = "Yes")), 0)),0)</f>
        <v>450</v>
      </c>
      <c r="F3157" s="18" cm="1">
        <f t="array" ref="F3157">IFERROR(INDEX([2]LABORATORY!$M$2:$M$632, MATCH(1, (([2]LABORATORY!$E$2:$E$632 = D3157) * ([2]LABORATORY!$F$2:$F$632 = "Yes")), 0)),0)</f>
        <v>450</v>
      </c>
      <c r="G3157" s="18" cm="1">
        <f t="array" ref="G3157">IFERROR(INDEX([2]LABORATORY!$S$2:$S$632, MATCH(1, (([2]LABORATORY!$E$2:$E$632 = D3157) * ([2]LABORATORY!$G$2:$G$632 = "Yes")), 0)),0)</f>
        <v>3375</v>
      </c>
      <c r="H3157" s="18" cm="1">
        <f t="array" ref="H3157">IFERROR(INDEX([2]LABORATORY!$S$2:$S$632, MATCH(1, (([2]LABORATORY!$E$2:$E$632 = D3157) * ([2]LABORATORY!$G$2:$G$632 = "Yes")), 0)),0)</f>
        <v>3375</v>
      </c>
      <c r="I3157" s="18" cm="1">
        <f t="array" ref="I3157">IFERROR(INDEX([2]LABORATORY!$S$2:$S$632, MATCH(1, (([2]LABORATORY!$E$2:$E$632 = D3157) * ([2]LABORATORY!$G$2:$G$632 = "Yes")), 0)),0)</f>
        <v>3375</v>
      </c>
      <c r="J3157" s="18" cm="1">
        <f t="array" ref="J3157">IFERROR(INDEX([2]LABORATORY!$Y$2:$Y$632, MATCH(1, (([2]LABORATORY!$E$2:$E$632 = D3157) * ([2]LABORATORY!$H$2:$H$632 = "Yes")), 0)),0)</f>
        <v>6075</v>
      </c>
    </row>
    <row r="3158" spans="1:10">
      <c r="A3158" s="15" t="s">
        <v>7759</v>
      </c>
      <c r="B3158" s="16" t="s">
        <v>7633</v>
      </c>
      <c r="C3158" s="17" t="s">
        <v>8079</v>
      </c>
      <c r="D3158" s="17" t="s">
        <v>7760</v>
      </c>
      <c r="E3158" s="18" cm="1">
        <f t="array" ref="E3158">IFERROR(INDEX([2]LABORATORY!$M$2:$M$632, MATCH(1, (([2]LABORATORY!$E$2:$E$632 = D3158) * ([2]LABORATORY!$F$2:$F$632 = "Yes")), 0)),0)</f>
        <v>0</v>
      </c>
      <c r="F3158" s="18" cm="1">
        <f t="array" ref="F3158">IFERROR(INDEX([2]LABORATORY!$M$2:$M$632, MATCH(1, (([2]LABORATORY!$E$2:$E$632 = D3158) * ([2]LABORATORY!$F$2:$F$632 = "Yes")), 0)),0)</f>
        <v>0</v>
      </c>
      <c r="G3158" s="18" cm="1">
        <f t="array" ref="G3158">IFERROR(INDEX([2]LABORATORY!$S$2:$S$632, MATCH(1, (([2]LABORATORY!$E$2:$E$632 = D3158) * ([2]LABORATORY!$G$2:$G$632 = "Yes")), 0)),0)</f>
        <v>3375</v>
      </c>
      <c r="H3158" s="18" cm="1">
        <f t="array" ref="H3158">IFERROR(INDEX([2]LABORATORY!$S$2:$S$632, MATCH(1, (([2]LABORATORY!$E$2:$E$632 = D3158) * ([2]LABORATORY!$G$2:$G$632 = "Yes")), 0)),0)</f>
        <v>3375</v>
      </c>
      <c r="I3158" s="18" cm="1">
        <f t="array" ref="I3158">IFERROR(INDEX([2]LABORATORY!$S$2:$S$632, MATCH(1, (([2]LABORATORY!$E$2:$E$632 = D3158) * ([2]LABORATORY!$G$2:$G$632 = "Yes")), 0)),0)</f>
        <v>3375</v>
      </c>
      <c r="J3158" s="18" cm="1">
        <f t="array" ref="J3158">IFERROR(INDEX([2]LABORATORY!$Y$2:$Y$632, MATCH(1, (([2]LABORATORY!$E$2:$E$632 = D3158) * ([2]LABORATORY!$H$2:$H$632 = "Yes")), 0)),0)</f>
        <v>6075</v>
      </c>
    </row>
    <row r="3159" spans="1:10">
      <c r="A3159" s="15" t="s">
        <v>7761</v>
      </c>
      <c r="B3159" s="16" t="s">
        <v>7633</v>
      </c>
      <c r="C3159" s="17" t="s">
        <v>8080</v>
      </c>
      <c r="D3159" s="17" t="s">
        <v>7762</v>
      </c>
      <c r="E3159" s="18" cm="1">
        <f t="array" ref="E3159">IFERROR(INDEX([2]LABORATORY!$M$2:$M$632, MATCH(1, (([2]LABORATORY!$E$2:$E$632 = D3159) * ([2]LABORATORY!$F$2:$F$632 = "Yes")), 0)),0)</f>
        <v>0</v>
      </c>
      <c r="F3159" s="18" cm="1">
        <f t="array" ref="F3159">IFERROR(INDEX([2]LABORATORY!$M$2:$M$632, MATCH(1, (([2]LABORATORY!$E$2:$E$632 = D3159) * ([2]LABORATORY!$F$2:$F$632 = "Yes")), 0)),0)</f>
        <v>0</v>
      </c>
      <c r="G3159" s="18" cm="1">
        <f t="array" ref="G3159">IFERROR(INDEX([2]LABORATORY!$S$2:$S$632, MATCH(1, (([2]LABORATORY!$E$2:$E$632 = D3159) * ([2]LABORATORY!$G$2:$G$632 = "Yes")), 0)),0)</f>
        <v>7500</v>
      </c>
      <c r="H3159" s="18" cm="1">
        <f t="array" ref="H3159">IFERROR(INDEX([2]LABORATORY!$S$2:$S$632, MATCH(1, (([2]LABORATORY!$E$2:$E$632 = D3159) * ([2]LABORATORY!$G$2:$G$632 = "Yes")), 0)),0)</f>
        <v>7500</v>
      </c>
      <c r="I3159" s="18" cm="1">
        <f t="array" ref="I3159">IFERROR(INDEX([2]LABORATORY!$S$2:$S$632, MATCH(1, (([2]LABORATORY!$E$2:$E$632 = D3159) * ([2]LABORATORY!$G$2:$G$632 = "Yes")), 0)),0)</f>
        <v>7500</v>
      </c>
      <c r="J3159" s="18" cm="1">
        <f t="array" ref="J3159">IFERROR(INDEX([2]LABORATORY!$Y$2:$Y$632, MATCH(1, (([2]LABORATORY!$E$2:$E$632 = D3159) * ([2]LABORATORY!$H$2:$H$632 = "Yes")), 0)),0)</f>
        <v>10125</v>
      </c>
    </row>
    <row r="3160" spans="1:10">
      <c r="A3160" s="15" t="s">
        <v>7763</v>
      </c>
      <c r="B3160" s="16" t="s">
        <v>7633</v>
      </c>
      <c r="C3160" s="17"/>
      <c r="D3160" s="17" t="s">
        <v>7764</v>
      </c>
      <c r="E3160" s="18" cm="1">
        <f t="array" ref="E3160">IFERROR(INDEX([2]LABORATORY!$M$2:$M$632, MATCH(1, (([2]LABORATORY!$E$2:$E$632 = D3160) * ([2]LABORATORY!$F$2:$F$632 = "Yes")), 0)),0)</f>
        <v>0</v>
      </c>
      <c r="F3160" s="18" cm="1">
        <f t="array" ref="F3160">IFERROR(INDEX([2]LABORATORY!$M$2:$M$632, MATCH(1, (([2]LABORATORY!$E$2:$E$632 = D3160) * ([2]LABORATORY!$F$2:$F$632 = "Yes")), 0)),0)</f>
        <v>0</v>
      </c>
      <c r="G3160" s="18">
        <f t="shared" ref="G3160:G3194" si="111">J3160</f>
        <v>20640</v>
      </c>
      <c r="H3160" s="18">
        <f t="shared" ref="H3160:H3194" si="112">J3160</f>
        <v>20640</v>
      </c>
      <c r="I3160" s="18">
        <f t="shared" ref="I3160:I3194" si="113">J3160</f>
        <v>20640</v>
      </c>
      <c r="J3160" s="18" cm="1">
        <f t="array" ref="J3160">IFERROR(INDEX([2]LABORATORY!$Y$2:$Y$632, MATCH(1, (([2]LABORATORY!$E$2:$E$632 = D3160) * ([2]LABORATORY!$H$2:$H$632 = "Yes")), 0)),0)</f>
        <v>20640</v>
      </c>
    </row>
    <row r="3161" spans="1:10">
      <c r="A3161" s="15" t="s">
        <v>7765</v>
      </c>
      <c r="B3161" s="16" t="s">
        <v>7633</v>
      </c>
      <c r="C3161" s="17"/>
      <c r="D3161" s="17" t="s">
        <v>7766</v>
      </c>
      <c r="E3161" s="18" cm="1">
        <f t="array" ref="E3161">IFERROR(INDEX([2]LABORATORY!$M$2:$M$632, MATCH(1, (([2]LABORATORY!$E$2:$E$632 = D3161) * ([2]LABORATORY!$F$2:$F$632 = "Yes")), 0)),0)</f>
        <v>0</v>
      </c>
      <c r="F3161" s="18" cm="1">
        <f t="array" ref="F3161">IFERROR(INDEX([2]LABORATORY!$M$2:$M$632, MATCH(1, (([2]LABORATORY!$E$2:$E$632 = D3161) * ([2]LABORATORY!$F$2:$F$632 = "Yes")), 0)),0)</f>
        <v>0</v>
      </c>
      <c r="G3161" s="18">
        <f t="shared" si="111"/>
        <v>20640</v>
      </c>
      <c r="H3161" s="18">
        <f t="shared" si="112"/>
        <v>20640</v>
      </c>
      <c r="I3161" s="18">
        <f t="shared" si="113"/>
        <v>20640</v>
      </c>
      <c r="J3161" s="18" cm="1">
        <f t="array" ref="J3161">IFERROR(INDEX([2]LABORATORY!$Y$2:$Y$632, MATCH(1, (([2]LABORATORY!$E$2:$E$632 = D3161) * ([2]LABORATORY!$H$2:$H$632 = "Yes")), 0)),0)</f>
        <v>20640</v>
      </c>
    </row>
    <row r="3162" spans="1:10">
      <c r="A3162" s="15" t="s">
        <v>7767</v>
      </c>
      <c r="B3162" s="16" t="s">
        <v>7633</v>
      </c>
      <c r="C3162" s="17" t="s">
        <v>8081</v>
      </c>
      <c r="D3162" s="17" t="s">
        <v>7768</v>
      </c>
      <c r="E3162" s="18" cm="1">
        <f t="array" ref="E3162">IFERROR(INDEX([2]LABORATORY!$M$2:$M$632, MATCH(1, (([2]LABORATORY!$E$2:$E$632 = D3162) * ([2]LABORATORY!$F$2:$F$632 = "Yes")), 0)),0)</f>
        <v>0</v>
      </c>
      <c r="F3162" s="18" cm="1">
        <f t="array" ref="F3162">IFERROR(INDEX([2]LABORATORY!$M$2:$M$632, MATCH(1, (([2]LABORATORY!$E$2:$E$632 = D3162) * ([2]LABORATORY!$F$2:$F$632 = "Yes")), 0)),0)</f>
        <v>0</v>
      </c>
      <c r="G3162" s="18">
        <f t="shared" si="111"/>
        <v>17440</v>
      </c>
      <c r="H3162" s="18">
        <f t="shared" si="112"/>
        <v>17440</v>
      </c>
      <c r="I3162" s="18">
        <f t="shared" si="113"/>
        <v>17440</v>
      </c>
      <c r="J3162" s="18" cm="1">
        <f t="array" ref="J3162">IFERROR(INDEX([2]LABORATORY!$Y$2:$Y$632, MATCH(1, (([2]LABORATORY!$E$2:$E$632 = D3162) * ([2]LABORATORY!$H$2:$H$632 = "Yes")), 0)),0)</f>
        <v>17440</v>
      </c>
    </row>
    <row r="3163" spans="1:10">
      <c r="A3163" s="15" t="s">
        <v>7769</v>
      </c>
      <c r="B3163" s="16" t="s">
        <v>7633</v>
      </c>
      <c r="C3163" s="17" t="s">
        <v>8082</v>
      </c>
      <c r="D3163" s="17" t="s">
        <v>7770</v>
      </c>
      <c r="E3163" s="18" cm="1">
        <f t="array" ref="E3163">IFERROR(INDEX([2]LABORATORY!$M$2:$M$632, MATCH(1, (([2]LABORATORY!$E$2:$E$632 = D3163) * ([2]LABORATORY!$F$2:$F$632 = "Yes")), 0)),0)</f>
        <v>0</v>
      </c>
      <c r="F3163" s="18" cm="1">
        <f t="array" ref="F3163">IFERROR(INDEX([2]LABORATORY!$M$2:$M$632, MATCH(1, (([2]LABORATORY!$E$2:$E$632 = D3163) * ([2]LABORATORY!$F$2:$F$632 = "Yes")), 0)),0)</f>
        <v>0</v>
      </c>
      <c r="G3163" s="18">
        <f t="shared" si="111"/>
        <v>6075</v>
      </c>
      <c r="H3163" s="18">
        <f t="shared" si="112"/>
        <v>6075</v>
      </c>
      <c r="I3163" s="18">
        <f t="shared" si="113"/>
        <v>6075</v>
      </c>
      <c r="J3163" s="18" cm="1">
        <f t="array" ref="J3163">IFERROR(INDEX([2]LABORATORY!$Y$2:$Y$632, MATCH(1, (([2]LABORATORY!$E$2:$E$632 = D3163) * ([2]LABORATORY!$H$2:$H$632 = "Yes")), 0)),0)</f>
        <v>6075</v>
      </c>
    </row>
    <row r="3164" spans="1:10">
      <c r="A3164" s="15" t="s">
        <v>7771</v>
      </c>
      <c r="B3164" s="16" t="s">
        <v>7772</v>
      </c>
      <c r="C3164" s="17" t="s">
        <v>8083</v>
      </c>
      <c r="D3164" s="17" t="s">
        <v>7773</v>
      </c>
      <c r="E3164" s="18" cm="1">
        <f t="array" ref="E3164">IFERROR(INDEX([2]LABORATORY!$M$2:$M$632, MATCH(1, (([2]LABORATORY!$E$2:$E$632 = D3164) * ([2]LABORATORY!$F$2:$F$632 = "Yes")), 0)),0)</f>
        <v>0</v>
      </c>
      <c r="F3164" s="18" cm="1">
        <f t="array" ref="F3164">IFERROR(INDEX([2]LABORATORY!$M$2:$M$632, MATCH(1, (([2]LABORATORY!$E$2:$E$632 = D3164) * ([2]LABORATORY!$F$2:$F$632 = "Yes")), 0)),0)</f>
        <v>0</v>
      </c>
      <c r="G3164" s="18">
        <f t="shared" si="111"/>
        <v>160000</v>
      </c>
      <c r="H3164" s="18">
        <f t="shared" si="112"/>
        <v>160000</v>
      </c>
      <c r="I3164" s="18">
        <f t="shared" si="113"/>
        <v>160000</v>
      </c>
      <c r="J3164" s="18" cm="1">
        <f t="array" ref="J3164">IFERROR(INDEX([2]LABORATORY!$Y$2:$Y$632, MATCH(1, (([2]LABORATORY!$E$2:$E$632 = D3164) * ([2]LABORATORY!$H$2:$H$632 = "Yes")), 0)),0)</f>
        <v>160000</v>
      </c>
    </row>
    <row r="3165" spans="1:10">
      <c r="A3165" s="15" t="s">
        <v>7774</v>
      </c>
      <c r="B3165" s="16" t="s">
        <v>7772</v>
      </c>
      <c r="C3165" s="17"/>
      <c r="D3165" s="17" t="s">
        <v>7775</v>
      </c>
      <c r="E3165" s="18" cm="1">
        <f t="array" ref="E3165">IFERROR(INDEX([2]LABORATORY!$M$2:$M$632, MATCH(1, (([2]LABORATORY!$E$2:$E$632 = D3165) * ([2]LABORATORY!$F$2:$F$632 = "Yes")), 0)),0)</f>
        <v>0</v>
      </c>
      <c r="F3165" s="18" cm="1">
        <f t="array" ref="F3165">IFERROR(INDEX([2]LABORATORY!$M$2:$M$632, MATCH(1, (([2]LABORATORY!$E$2:$E$632 = D3165) * ([2]LABORATORY!$F$2:$F$632 = "Yes")), 0)),0)</f>
        <v>0</v>
      </c>
      <c r="G3165" s="18">
        <f t="shared" si="111"/>
        <v>24000</v>
      </c>
      <c r="H3165" s="18">
        <f t="shared" si="112"/>
        <v>24000</v>
      </c>
      <c r="I3165" s="18">
        <f t="shared" si="113"/>
        <v>24000</v>
      </c>
      <c r="J3165" s="18" cm="1">
        <f t="array" ref="J3165">IFERROR(INDEX([2]LABORATORY!$Y$2:$Y$632, MATCH(1, (([2]LABORATORY!$E$2:$E$632 = D3165) * ([2]LABORATORY!$H$2:$H$632 = "Yes")), 0)),0)</f>
        <v>24000</v>
      </c>
    </row>
    <row r="3166" spans="1:10">
      <c r="A3166" s="15" t="s">
        <v>7776</v>
      </c>
      <c r="B3166" s="16" t="s">
        <v>7772</v>
      </c>
      <c r="C3166" s="17"/>
      <c r="D3166" s="17" t="s">
        <v>7777</v>
      </c>
      <c r="E3166" s="18" cm="1">
        <f t="array" ref="E3166">IFERROR(INDEX([2]LABORATORY!$M$2:$M$632, MATCH(1, (([2]LABORATORY!$E$2:$E$632 = D3166) * ([2]LABORATORY!$F$2:$F$632 = "Yes")), 0)),0)</f>
        <v>0</v>
      </c>
      <c r="F3166" s="18" cm="1">
        <f t="array" ref="F3166">IFERROR(INDEX([2]LABORATORY!$M$2:$M$632, MATCH(1, (([2]LABORATORY!$E$2:$E$632 = D3166) * ([2]LABORATORY!$F$2:$F$632 = "Yes")), 0)),0)</f>
        <v>0</v>
      </c>
      <c r="G3166" s="18">
        <f t="shared" si="111"/>
        <v>0</v>
      </c>
      <c r="H3166" s="18">
        <f t="shared" si="112"/>
        <v>0</v>
      </c>
      <c r="I3166" s="18">
        <f t="shared" si="113"/>
        <v>0</v>
      </c>
      <c r="J3166" s="18" cm="1">
        <f t="array" ref="J3166">IFERROR(INDEX([2]LABORATORY!$Y$2:$Y$632, MATCH(1, (([2]LABORATORY!$E$2:$E$632 = D3166) * ([2]LABORATORY!$H$2:$H$632 = "Yes")), 0)),0)</f>
        <v>0</v>
      </c>
    </row>
    <row r="3167" spans="1:10">
      <c r="A3167" s="15" t="s">
        <v>7778</v>
      </c>
      <c r="B3167" s="16" t="s">
        <v>7772</v>
      </c>
      <c r="C3167" s="17"/>
      <c r="D3167" s="17" t="s">
        <v>7779</v>
      </c>
      <c r="E3167" s="18" cm="1">
        <f t="array" ref="E3167">IFERROR(INDEX([2]LABORATORY!$M$2:$M$632, MATCH(1, (([2]LABORATORY!$E$2:$E$632 = D3167) * ([2]LABORATORY!$F$2:$F$632 = "Yes")), 0)),0)</f>
        <v>0</v>
      </c>
      <c r="F3167" s="18" cm="1">
        <f t="array" ref="F3167">IFERROR(INDEX([2]LABORATORY!$M$2:$M$632, MATCH(1, (([2]LABORATORY!$E$2:$E$632 = D3167) * ([2]LABORATORY!$F$2:$F$632 = "Yes")), 0)),0)</f>
        <v>0</v>
      </c>
      <c r="G3167" s="18">
        <f t="shared" si="111"/>
        <v>44640</v>
      </c>
      <c r="H3167" s="18">
        <f t="shared" si="112"/>
        <v>44640</v>
      </c>
      <c r="I3167" s="18">
        <f t="shared" si="113"/>
        <v>44640</v>
      </c>
      <c r="J3167" s="18" cm="1">
        <f t="array" ref="J3167">IFERROR(INDEX([2]LABORATORY!$Y$2:$Y$632, MATCH(1, (([2]LABORATORY!$E$2:$E$632 = D3167) * ([2]LABORATORY!$H$2:$H$632 = "Yes")), 0)),0)</f>
        <v>44640</v>
      </c>
    </row>
    <row r="3168" spans="1:10">
      <c r="A3168" s="15" t="s">
        <v>7780</v>
      </c>
      <c r="B3168" s="16" t="s">
        <v>7772</v>
      </c>
      <c r="C3168" s="17"/>
      <c r="D3168" s="17" t="s">
        <v>7781</v>
      </c>
      <c r="E3168" s="18" cm="1">
        <f t="array" ref="E3168">IFERROR(INDEX([2]LABORATORY!$M$2:$M$632, MATCH(1, (([2]LABORATORY!$E$2:$E$632 = D3168) * ([2]LABORATORY!$F$2:$F$632 = "Yes")), 0)),0)</f>
        <v>0</v>
      </c>
      <c r="F3168" s="18" cm="1">
        <f t="array" ref="F3168">IFERROR(INDEX([2]LABORATORY!$M$2:$M$632, MATCH(1, (([2]LABORATORY!$E$2:$E$632 = D3168) * ([2]LABORATORY!$F$2:$F$632 = "Yes")), 0)),0)</f>
        <v>0</v>
      </c>
      <c r="G3168" s="18">
        <f t="shared" si="111"/>
        <v>52640</v>
      </c>
      <c r="H3168" s="18">
        <f t="shared" si="112"/>
        <v>52640</v>
      </c>
      <c r="I3168" s="18">
        <f t="shared" si="113"/>
        <v>52640</v>
      </c>
      <c r="J3168" s="18" cm="1">
        <f t="array" ref="J3168">IFERROR(INDEX([2]LABORATORY!$Y$2:$Y$632, MATCH(1, (([2]LABORATORY!$E$2:$E$632 = D3168) * ([2]LABORATORY!$H$2:$H$632 = "Yes")), 0)),0)</f>
        <v>52640</v>
      </c>
    </row>
    <row r="3169" spans="1:10">
      <c r="A3169" s="15" t="s">
        <v>7782</v>
      </c>
      <c r="B3169" s="16" t="s">
        <v>7772</v>
      </c>
      <c r="C3169" s="17"/>
      <c r="D3169" s="17" t="s">
        <v>7783</v>
      </c>
      <c r="E3169" s="18" cm="1">
        <f t="array" ref="E3169">IFERROR(INDEX([2]LABORATORY!$M$2:$M$632, MATCH(1, (([2]LABORATORY!$E$2:$E$632 = D3169) * ([2]LABORATORY!$F$2:$F$632 = "Yes")), 0)),0)</f>
        <v>0</v>
      </c>
      <c r="F3169" s="18" cm="1">
        <f t="array" ref="F3169">IFERROR(INDEX([2]LABORATORY!$M$2:$M$632, MATCH(1, (([2]LABORATORY!$E$2:$E$632 = D3169) * ([2]LABORATORY!$F$2:$F$632 = "Yes")), 0)),0)</f>
        <v>0</v>
      </c>
      <c r="G3169" s="18">
        <f t="shared" si="111"/>
        <v>0</v>
      </c>
      <c r="H3169" s="18">
        <f t="shared" si="112"/>
        <v>0</v>
      </c>
      <c r="I3169" s="18">
        <f t="shared" si="113"/>
        <v>0</v>
      </c>
      <c r="J3169" s="18" cm="1">
        <f t="array" ref="J3169">IFERROR(INDEX([2]LABORATORY!$Y$2:$Y$632, MATCH(1, (([2]LABORATORY!$E$2:$E$632 = D3169) * ([2]LABORATORY!$H$2:$H$632 = "Yes")), 0)),0)</f>
        <v>0</v>
      </c>
    </row>
    <row r="3170" spans="1:10">
      <c r="A3170" s="15" t="s">
        <v>7784</v>
      </c>
      <c r="B3170" s="16" t="s">
        <v>7772</v>
      </c>
      <c r="C3170" s="17" t="s">
        <v>8084</v>
      </c>
      <c r="D3170" s="17" t="s">
        <v>7785</v>
      </c>
      <c r="E3170" s="18" cm="1">
        <f t="array" ref="E3170">IFERROR(INDEX([2]LABORATORY!$M$2:$M$632, MATCH(1, (([2]LABORATORY!$E$2:$E$632 = D3170) * ([2]LABORATORY!$F$2:$F$632 = "Yes")), 0)),0)</f>
        <v>0</v>
      </c>
      <c r="F3170" s="18" cm="1">
        <f t="array" ref="F3170">IFERROR(INDEX([2]LABORATORY!$M$2:$M$632, MATCH(1, (([2]LABORATORY!$E$2:$E$632 = D3170) * ([2]LABORATORY!$F$2:$F$632 = "Yes")), 0)),0)</f>
        <v>0</v>
      </c>
      <c r="G3170" s="18">
        <f t="shared" si="111"/>
        <v>96000</v>
      </c>
      <c r="H3170" s="18">
        <f t="shared" si="112"/>
        <v>96000</v>
      </c>
      <c r="I3170" s="18">
        <f t="shared" si="113"/>
        <v>96000</v>
      </c>
      <c r="J3170" s="18" cm="1">
        <f t="array" ref="J3170">IFERROR(INDEX([2]LABORATORY!$Y$2:$Y$632, MATCH(1, (([2]LABORATORY!$E$2:$E$632 = D3170) * ([2]LABORATORY!$H$2:$H$632 = "Yes")), 0)),0)</f>
        <v>96000</v>
      </c>
    </row>
    <row r="3171" spans="1:10">
      <c r="A3171" s="15" t="s">
        <v>7786</v>
      </c>
      <c r="B3171" s="16" t="s">
        <v>7772</v>
      </c>
      <c r="C3171" s="17" t="s">
        <v>8085</v>
      </c>
      <c r="D3171" s="17" t="s">
        <v>7787</v>
      </c>
      <c r="E3171" s="18" cm="1">
        <f t="array" ref="E3171">IFERROR(INDEX([2]LABORATORY!$M$2:$M$632, MATCH(1, (([2]LABORATORY!$E$2:$E$632 = D3171) * ([2]LABORATORY!$F$2:$F$632 = "Yes")), 0)),0)</f>
        <v>0</v>
      </c>
      <c r="F3171" s="18" cm="1">
        <f t="array" ref="F3171">IFERROR(INDEX([2]LABORATORY!$M$2:$M$632, MATCH(1, (([2]LABORATORY!$E$2:$E$632 = D3171) * ([2]LABORATORY!$F$2:$F$632 = "Yes")), 0)),0)</f>
        <v>0</v>
      </c>
      <c r="G3171" s="18">
        <f t="shared" si="111"/>
        <v>0</v>
      </c>
      <c r="H3171" s="18">
        <f t="shared" si="112"/>
        <v>0</v>
      </c>
      <c r="I3171" s="18">
        <f t="shared" si="113"/>
        <v>0</v>
      </c>
      <c r="J3171" s="18" cm="1">
        <f t="array" ref="J3171">IFERROR(INDEX([2]LABORATORY!$Y$2:$Y$632, MATCH(1, (([2]LABORATORY!$E$2:$E$632 = D3171) * ([2]LABORATORY!$H$2:$H$632 = "Yes")), 0)),0)</f>
        <v>0</v>
      </c>
    </row>
    <row r="3172" spans="1:10">
      <c r="A3172" s="15" t="s">
        <v>7788</v>
      </c>
      <c r="B3172" s="16" t="s">
        <v>7772</v>
      </c>
      <c r="C3172" s="17" t="s">
        <v>8086</v>
      </c>
      <c r="D3172" s="17" t="s">
        <v>7789</v>
      </c>
      <c r="E3172" s="18" cm="1">
        <f t="array" ref="E3172">IFERROR(INDEX([2]LABORATORY!$M$2:$M$632, MATCH(1, (([2]LABORATORY!$E$2:$E$632 = D3172) * ([2]LABORATORY!$F$2:$F$632 = "Yes")), 0)),0)</f>
        <v>0</v>
      </c>
      <c r="F3172" s="18" cm="1">
        <f t="array" ref="F3172">IFERROR(INDEX([2]LABORATORY!$M$2:$M$632, MATCH(1, (([2]LABORATORY!$E$2:$E$632 = D3172) * ([2]LABORATORY!$F$2:$F$632 = "Yes")), 0)),0)</f>
        <v>0</v>
      </c>
      <c r="G3172" s="18">
        <f t="shared" si="111"/>
        <v>0</v>
      </c>
      <c r="H3172" s="18">
        <f t="shared" si="112"/>
        <v>0</v>
      </c>
      <c r="I3172" s="18">
        <f t="shared" si="113"/>
        <v>0</v>
      </c>
      <c r="J3172" s="18" cm="1">
        <f t="array" ref="J3172">IFERROR(INDEX([2]LABORATORY!$Y$2:$Y$632, MATCH(1, (([2]LABORATORY!$E$2:$E$632 = D3172) * ([2]LABORATORY!$H$2:$H$632 = "Yes")), 0)),0)</f>
        <v>0</v>
      </c>
    </row>
    <row r="3173" spans="1:10">
      <c r="A3173" s="15" t="s">
        <v>7790</v>
      </c>
      <c r="B3173" s="16" t="s">
        <v>7772</v>
      </c>
      <c r="C3173" s="17" t="s">
        <v>8087</v>
      </c>
      <c r="D3173" s="17" t="s">
        <v>7791</v>
      </c>
      <c r="E3173" s="18" cm="1">
        <f t="array" ref="E3173">IFERROR(INDEX([2]LABORATORY!$M$2:$M$632, MATCH(1, (([2]LABORATORY!$E$2:$E$632 = D3173) * ([2]LABORATORY!$F$2:$F$632 = "Yes")), 0)),0)</f>
        <v>0</v>
      </c>
      <c r="F3173" s="18" cm="1">
        <f t="array" ref="F3173">IFERROR(INDEX([2]LABORATORY!$M$2:$M$632, MATCH(1, (([2]LABORATORY!$E$2:$E$632 = D3173) * ([2]LABORATORY!$F$2:$F$632 = "Yes")), 0)),0)</f>
        <v>0</v>
      </c>
      <c r="G3173" s="18">
        <f t="shared" si="111"/>
        <v>44640</v>
      </c>
      <c r="H3173" s="18">
        <f t="shared" si="112"/>
        <v>44640</v>
      </c>
      <c r="I3173" s="18">
        <f t="shared" si="113"/>
        <v>44640</v>
      </c>
      <c r="J3173" s="18" cm="1">
        <f t="array" ref="J3173">IFERROR(INDEX([2]LABORATORY!$Y$2:$Y$632, MATCH(1, (([2]LABORATORY!$E$2:$E$632 = D3173) * ([2]LABORATORY!$H$2:$H$632 = "Yes")), 0)),0)</f>
        <v>44640</v>
      </c>
    </row>
    <row r="3174" spans="1:10">
      <c r="A3174" s="15" t="s">
        <v>7792</v>
      </c>
      <c r="B3174" s="16" t="s">
        <v>7772</v>
      </c>
      <c r="C3174" s="17"/>
      <c r="D3174" s="17" t="s">
        <v>7793</v>
      </c>
      <c r="E3174" s="18" cm="1">
        <f t="array" ref="E3174">IFERROR(INDEX([2]LABORATORY!$M$2:$M$632, MATCH(1, (([2]LABORATORY!$E$2:$E$632 = D3174) * ([2]LABORATORY!$F$2:$F$632 = "Yes")), 0)),0)</f>
        <v>0</v>
      </c>
      <c r="F3174" s="18" cm="1">
        <f t="array" ref="F3174">IFERROR(INDEX([2]LABORATORY!$M$2:$M$632, MATCH(1, (([2]LABORATORY!$E$2:$E$632 = D3174) * ([2]LABORATORY!$F$2:$F$632 = "Yes")), 0)),0)</f>
        <v>0</v>
      </c>
      <c r="G3174" s="18">
        <f t="shared" si="111"/>
        <v>44640</v>
      </c>
      <c r="H3174" s="18">
        <f t="shared" si="112"/>
        <v>44640</v>
      </c>
      <c r="I3174" s="18">
        <f t="shared" si="113"/>
        <v>44640</v>
      </c>
      <c r="J3174" s="18" cm="1">
        <f t="array" ref="J3174">IFERROR(INDEX([2]LABORATORY!$Y$2:$Y$632, MATCH(1, (([2]LABORATORY!$E$2:$E$632 = D3174) * ([2]LABORATORY!$H$2:$H$632 = "Yes")), 0)),0)</f>
        <v>44640</v>
      </c>
    </row>
    <row r="3175" spans="1:10">
      <c r="A3175" s="15" t="s">
        <v>7794</v>
      </c>
      <c r="B3175" s="16" t="s">
        <v>7772</v>
      </c>
      <c r="C3175" s="17"/>
      <c r="D3175" s="17" t="s">
        <v>7795</v>
      </c>
      <c r="E3175" s="18" cm="1">
        <f t="array" ref="E3175">IFERROR(INDEX([2]LABORATORY!$M$2:$M$632, MATCH(1, (([2]LABORATORY!$E$2:$E$632 = D3175) * ([2]LABORATORY!$F$2:$F$632 = "Yes")), 0)),0)</f>
        <v>0</v>
      </c>
      <c r="F3175" s="18" cm="1">
        <f t="array" ref="F3175">IFERROR(INDEX([2]LABORATORY!$M$2:$M$632, MATCH(1, (([2]LABORATORY!$E$2:$E$632 = D3175) * ([2]LABORATORY!$F$2:$F$632 = "Yes")), 0)),0)</f>
        <v>0</v>
      </c>
      <c r="G3175" s="18">
        <f t="shared" si="111"/>
        <v>0</v>
      </c>
      <c r="H3175" s="18">
        <f t="shared" si="112"/>
        <v>0</v>
      </c>
      <c r="I3175" s="18">
        <f t="shared" si="113"/>
        <v>0</v>
      </c>
      <c r="J3175" s="18" cm="1">
        <f t="array" ref="J3175">IFERROR(INDEX([2]LABORATORY!$Y$2:$Y$632, MATCH(1, (([2]LABORATORY!$E$2:$E$632 = D3175) * ([2]LABORATORY!$H$2:$H$632 = "Yes")), 0)),0)</f>
        <v>0</v>
      </c>
    </row>
    <row r="3176" spans="1:10">
      <c r="A3176" s="15" t="s">
        <v>7796</v>
      </c>
      <c r="B3176" s="16" t="s">
        <v>7772</v>
      </c>
      <c r="C3176" s="17" t="s">
        <v>8088</v>
      </c>
      <c r="D3176" s="17" t="s">
        <v>7797</v>
      </c>
      <c r="E3176" s="18" cm="1">
        <f t="array" ref="E3176">IFERROR(INDEX([2]LABORATORY!$M$2:$M$632, MATCH(1, (([2]LABORATORY!$E$2:$E$632 = D3176) * ([2]LABORATORY!$F$2:$F$632 = "Yes")), 0)),0)</f>
        <v>0</v>
      </c>
      <c r="F3176" s="18" cm="1">
        <f t="array" ref="F3176">IFERROR(INDEX([2]LABORATORY!$M$2:$M$632, MATCH(1, (([2]LABORATORY!$E$2:$E$632 = D3176) * ([2]LABORATORY!$F$2:$F$632 = "Yes")), 0)),0)</f>
        <v>0</v>
      </c>
      <c r="G3176" s="18">
        <f t="shared" si="111"/>
        <v>96000</v>
      </c>
      <c r="H3176" s="18">
        <f t="shared" si="112"/>
        <v>96000</v>
      </c>
      <c r="I3176" s="18">
        <f t="shared" si="113"/>
        <v>96000</v>
      </c>
      <c r="J3176" s="18" cm="1">
        <f t="array" ref="J3176">IFERROR(INDEX([2]LABORATORY!$Y$2:$Y$632, MATCH(1, (([2]LABORATORY!$E$2:$E$632 = D3176) * ([2]LABORATORY!$H$2:$H$632 = "Yes")), 0)),0)</f>
        <v>96000</v>
      </c>
    </row>
    <row r="3177" spans="1:10">
      <c r="A3177" s="15" t="s">
        <v>7798</v>
      </c>
      <c r="B3177" s="16" t="s">
        <v>7772</v>
      </c>
      <c r="C3177" s="17"/>
      <c r="D3177" s="17" t="s">
        <v>7799</v>
      </c>
      <c r="E3177" s="18" cm="1">
        <f t="array" ref="E3177">IFERROR(INDEX([2]LABORATORY!$M$2:$M$632, MATCH(1, (([2]LABORATORY!$E$2:$E$632 = D3177) * ([2]LABORATORY!$F$2:$F$632 = "Yes")), 0)),0)</f>
        <v>0</v>
      </c>
      <c r="F3177" s="18" cm="1">
        <f t="array" ref="F3177">IFERROR(INDEX([2]LABORATORY!$M$2:$M$632, MATCH(1, (([2]LABORATORY!$E$2:$E$632 = D3177) * ([2]LABORATORY!$F$2:$F$632 = "Yes")), 0)),0)</f>
        <v>0</v>
      </c>
      <c r="G3177" s="18">
        <f t="shared" si="111"/>
        <v>0</v>
      </c>
      <c r="H3177" s="18">
        <f t="shared" si="112"/>
        <v>0</v>
      </c>
      <c r="I3177" s="18">
        <f t="shared" si="113"/>
        <v>0</v>
      </c>
      <c r="J3177" s="18" cm="1">
        <f t="array" ref="J3177">IFERROR(INDEX([2]LABORATORY!$Y$2:$Y$632, MATCH(1, (([2]LABORATORY!$E$2:$E$632 = D3177) * ([2]LABORATORY!$H$2:$H$632 = "Yes")), 0)),0)</f>
        <v>0</v>
      </c>
    </row>
    <row r="3178" spans="1:10">
      <c r="A3178" s="15" t="s">
        <v>7800</v>
      </c>
      <c r="B3178" s="16" t="s">
        <v>7772</v>
      </c>
      <c r="C3178" s="17" t="s">
        <v>8074</v>
      </c>
      <c r="D3178" s="17" t="s">
        <v>7801</v>
      </c>
      <c r="E3178" s="18" cm="1">
        <f t="array" ref="E3178">IFERROR(INDEX([2]LABORATORY!$M$2:$M$632, MATCH(1, (([2]LABORATORY!$E$2:$E$632 = D3178) * ([2]LABORATORY!$F$2:$F$632 = "Yes")), 0)),0)</f>
        <v>0</v>
      </c>
      <c r="F3178" s="18" cm="1">
        <f t="array" ref="F3178">IFERROR(INDEX([2]LABORATORY!$M$2:$M$632, MATCH(1, (([2]LABORATORY!$E$2:$E$632 = D3178) * ([2]LABORATORY!$F$2:$F$632 = "Yes")), 0)),0)</f>
        <v>0</v>
      </c>
      <c r="G3178" s="18">
        <f t="shared" si="111"/>
        <v>96000</v>
      </c>
      <c r="H3178" s="18">
        <f t="shared" si="112"/>
        <v>96000</v>
      </c>
      <c r="I3178" s="18">
        <f t="shared" si="113"/>
        <v>96000</v>
      </c>
      <c r="J3178" s="18" cm="1">
        <f t="array" ref="J3178">IFERROR(INDEX([2]LABORATORY!$Y$2:$Y$632, MATCH(1, (([2]LABORATORY!$E$2:$E$632 = D3178) * ([2]LABORATORY!$H$2:$H$632 = "Yes")), 0)),0)</f>
        <v>96000</v>
      </c>
    </row>
    <row r="3179" spans="1:10">
      <c r="A3179" s="15" t="s">
        <v>7802</v>
      </c>
      <c r="B3179" s="16" t="s">
        <v>7772</v>
      </c>
      <c r="C3179" s="17"/>
      <c r="D3179" s="17" t="s">
        <v>7803</v>
      </c>
      <c r="E3179" s="18" cm="1">
        <f t="array" ref="E3179">IFERROR(INDEX([2]LABORATORY!$M$2:$M$632, MATCH(1, (([2]LABORATORY!$E$2:$E$632 = D3179) * ([2]LABORATORY!$F$2:$F$632 = "Yes")), 0)),0)</f>
        <v>0</v>
      </c>
      <c r="F3179" s="18" cm="1">
        <f t="array" ref="F3179">IFERROR(INDEX([2]LABORATORY!$M$2:$M$632, MATCH(1, (([2]LABORATORY!$E$2:$E$632 = D3179) * ([2]LABORATORY!$F$2:$F$632 = "Yes")), 0)),0)</f>
        <v>0</v>
      </c>
      <c r="G3179" s="18">
        <f t="shared" si="111"/>
        <v>96000</v>
      </c>
      <c r="H3179" s="18">
        <f t="shared" si="112"/>
        <v>96000</v>
      </c>
      <c r="I3179" s="18">
        <f t="shared" si="113"/>
        <v>96000</v>
      </c>
      <c r="J3179" s="18" cm="1">
        <f t="array" ref="J3179">IFERROR(INDEX([2]LABORATORY!$Y$2:$Y$632, MATCH(1, (([2]LABORATORY!$E$2:$E$632 = D3179) * ([2]LABORATORY!$H$2:$H$632 = "Yes")), 0)),0)</f>
        <v>96000</v>
      </c>
    </row>
    <row r="3180" spans="1:10">
      <c r="A3180" s="15" t="s">
        <v>7804</v>
      </c>
      <c r="B3180" s="16" t="s">
        <v>7772</v>
      </c>
      <c r="C3180" s="17"/>
      <c r="D3180" s="17" t="s">
        <v>7805</v>
      </c>
      <c r="E3180" s="18" cm="1">
        <f t="array" ref="E3180">IFERROR(INDEX([2]LABORATORY!$M$2:$M$632, MATCH(1, (([2]LABORATORY!$E$2:$E$632 = D3180) * ([2]LABORATORY!$F$2:$F$632 = "Yes")), 0)),0)</f>
        <v>0</v>
      </c>
      <c r="F3180" s="18" cm="1">
        <f t="array" ref="F3180">IFERROR(INDEX([2]LABORATORY!$M$2:$M$632, MATCH(1, (([2]LABORATORY!$E$2:$E$632 = D3180) * ([2]LABORATORY!$F$2:$F$632 = "Yes")), 0)),0)</f>
        <v>0</v>
      </c>
      <c r="G3180" s="18">
        <f t="shared" si="111"/>
        <v>0</v>
      </c>
      <c r="H3180" s="18">
        <f t="shared" si="112"/>
        <v>0</v>
      </c>
      <c r="I3180" s="18">
        <f t="shared" si="113"/>
        <v>0</v>
      </c>
      <c r="J3180" s="18" cm="1">
        <f t="array" ref="J3180">IFERROR(INDEX([2]LABORATORY!$Y$2:$Y$632, MATCH(1, (([2]LABORATORY!$E$2:$E$632 = D3180) * ([2]LABORATORY!$H$2:$H$632 = "Yes")), 0)),0)</f>
        <v>0</v>
      </c>
    </row>
    <row r="3181" spans="1:10">
      <c r="A3181" s="15" t="s">
        <v>7806</v>
      </c>
      <c r="B3181" s="16" t="s">
        <v>7772</v>
      </c>
      <c r="C3181" s="17"/>
      <c r="D3181" s="17" t="s">
        <v>7807</v>
      </c>
      <c r="E3181" s="18" cm="1">
        <f t="array" ref="E3181">IFERROR(INDEX([2]LABORATORY!$M$2:$M$632, MATCH(1, (([2]LABORATORY!$E$2:$E$632 = D3181) * ([2]LABORATORY!$F$2:$F$632 = "Yes")), 0)),0)</f>
        <v>0</v>
      </c>
      <c r="F3181" s="18" cm="1">
        <f t="array" ref="F3181">IFERROR(INDEX([2]LABORATORY!$M$2:$M$632, MATCH(1, (([2]LABORATORY!$E$2:$E$632 = D3181) * ([2]LABORATORY!$F$2:$F$632 = "Yes")), 0)),0)</f>
        <v>0</v>
      </c>
      <c r="G3181" s="18">
        <f t="shared" si="111"/>
        <v>96000</v>
      </c>
      <c r="H3181" s="18">
        <f t="shared" si="112"/>
        <v>96000</v>
      </c>
      <c r="I3181" s="18">
        <f t="shared" si="113"/>
        <v>96000</v>
      </c>
      <c r="J3181" s="18" cm="1">
        <f t="array" ref="J3181">IFERROR(INDEX([2]LABORATORY!$Y$2:$Y$632, MATCH(1, (([2]LABORATORY!$E$2:$E$632 = D3181) * ([2]LABORATORY!$H$2:$H$632 = "Yes")), 0)),0)</f>
        <v>96000</v>
      </c>
    </row>
    <row r="3182" spans="1:10">
      <c r="A3182" s="15" t="s">
        <v>7808</v>
      </c>
      <c r="B3182" s="16" t="s">
        <v>7772</v>
      </c>
      <c r="C3182" s="17"/>
      <c r="D3182" s="17" t="s">
        <v>7809</v>
      </c>
      <c r="E3182" s="18" cm="1">
        <f t="array" ref="E3182">IFERROR(INDEX([2]LABORATORY!$M$2:$M$632, MATCH(1, (([2]LABORATORY!$E$2:$E$632 = D3182) * ([2]LABORATORY!$F$2:$F$632 = "Yes")), 0)),0)</f>
        <v>0</v>
      </c>
      <c r="F3182" s="18" cm="1">
        <f t="array" ref="F3182">IFERROR(INDEX([2]LABORATORY!$M$2:$M$632, MATCH(1, (([2]LABORATORY!$E$2:$E$632 = D3182) * ([2]LABORATORY!$F$2:$F$632 = "Yes")), 0)),0)</f>
        <v>0</v>
      </c>
      <c r="G3182" s="18">
        <f t="shared" si="111"/>
        <v>160000</v>
      </c>
      <c r="H3182" s="18">
        <f t="shared" si="112"/>
        <v>160000</v>
      </c>
      <c r="I3182" s="18">
        <f t="shared" si="113"/>
        <v>160000</v>
      </c>
      <c r="J3182" s="18" cm="1">
        <f t="array" ref="J3182">IFERROR(INDEX([2]LABORATORY!$Y$2:$Y$632, MATCH(1, (([2]LABORATORY!$E$2:$E$632 = D3182) * ([2]LABORATORY!$H$2:$H$632 = "Yes")), 0)),0)</f>
        <v>160000</v>
      </c>
    </row>
    <row r="3183" spans="1:10">
      <c r="A3183" s="15" t="s">
        <v>7810</v>
      </c>
      <c r="B3183" s="16" t="s">
        <v>7772</v>
      </c>
      <c r="C3183" s="17" t="s">
        <v>8089</v>
      </c>
      <c r="D3183" s="17" t="s">
        <v>7811</v>
      </c>
      <c r="E3183" s="18" cm="1">
        <f t="array" ref="E3183">IFERROR(INDEX([2]LABORATORY!$M$2:$M$632, MATCH(1, (([2]LABORATORY!$E$2:$E$632 = D3183) * ([2]LABORATORY!$F$2:$F$632 = "Yes")), 0)),0)</f>
        <v>0</v>
      </c>
      <c r="F3183" s="18" cm="1">
        <f t="array" ref="F3183">IFERROR(INDEX([2]LABORATORY!$M$2:$M$632, MATCH(1, (([2]LABORATORY!$E$2:$E$632 = D3183) * ([2]LABORATORY!$F$2:$F$632 = "Yes")), 0)),0)</f>
        <v>0</v>
      </c>
      <c r="G3183" s="18">
        <f t="shared" si="111"/>
        <v>96000</v>
      </c>
      <c r="H3183" s="18">
        <f t="shared" si="112"/>
        <v>96000</v>
      </c>
      <c r="I3183" s="18">
        <f t="shared" si="113"/>
        <v>96000</v>
      </c>
      <c r="J3183" s="18" cm="1">
        <f t="array" ref="J3183">IFERROR(INDEX([2]LABORATORY!$Y$2:$Y$632, MATCH(1, (([2]LABORATORY!$E$2:$E$632 = D3183) * ([2]LABORATORY!$H$2:$H$632 = "Yes")), 0)),0)</f>
        <v>96000</v>
      </c>
    </row>
    <row r="3184" spans="1:10">
      <c r="A3184" s="15" t="s">
        <v>7812</v>
      </c>
      <c r="B3184" s="16" t="s">
        <v>7772</v>
      </c>
      <c r="C3184" s="17"/>
      <c r="D3184" s="17" t="s">
        <v>7813</v>
      </c>
      <c r="E3184" s="18" cm="1">
        <f t="array" ref="E3184">IFERROR(INDEX([2]LABORATORY!$M$2:$M$632, MATCH(1, (([2]LABORATORY!$E$2:$E$632 = D3184) * ([2]LABORATORY!$F$2:$F$632 = "Yes")), 0)),0)</f>
        <v>0</v>
      </c>
      <c r="F3184" s="18" cm="1">
        <f t="array" ref="F3184">IFERROR(INDEX([2]LABORATORY!$M$2:$M$632, MATCH(1, (([2]LABORATORY!$E$2:$E$632 = D3184) * ([2]LABORATORY!$F$2:$F$632 = "Yes")), 0)),0)</f>
        <v>0</v>
      </c>
      <c r="G3184" s="18">
        <f t="shared" si="111"/>
        <v>0</v>
      </c>
      <c r="H3184" s="18">
        <f t="shared" si="112"/>
        <v>0</v>
      </c>
      <c r="I3184" s="18">
        <f t="shared" si="113"/>
        <v>0</v>
      </c>
      <c r="J3184" s="18" cm="1">
        <f t="array" ref="J3184">IFERROR(INDEX([2]LABORATORY!$Y$2:$Y$632, MATCH(1, (([2]LABORATORY!$E$2:$E$632 = D3184) * ([2]LABORATORY!$H$2:$H$632 = "Yes")), 0)),0)</f>
        <v>0</v>
      </c>
    </row>
    <row r="3185" spans="1:10">
      <c r="A3185" s="15" t="s">
        <v>7814</v>
      </c>
      <c r="B3185" s="16" t="s">
        <v>7772</v>
      </c>
      <c r="C3185" s="17"/>
      <c r="D3185" s="17" t="s">
        <v>7815</v>
      </c>
      <c r="E3185" s="18" cm="1">
        <f t="array" ref="E3185">IFERROR(INDEX([2]LABORATORY!$M$2:$M$632, MATCH(1, (([2]LABORATORY!$E$2:$E$632 = D3185) * ([2]LABORATORY!$F$2:$F$632 = "Yes")), 0)),0)</f>
        <v>0</v>
      </c>
      <c r="F3185" s="18" cm="1">
        <f t="array" ref="F3185">IFERROR(INDEX([2]LABORATORY!$M$2:$M$632, MATCH(1, (([2]LABORATORY!$E$2:$E$632 = D3185) * ([2]LABORATORY!$F$2:$F$632 = "Yes")), 0)),0)</f>
        <v>0</v>
      </c>
      <c r="G3185" s="18">
        <f t="shared" si="111"/>
        <v>0</v>
      </c>
      <c r="H3185" s="18">
        <f t="shared" si="112"/>
        <v>0</v>
      </c>
      <c r="I3185" s="18">
        <f t="shared" si="113"/>
        <v>0</v>
      </c>
      <c r="J3185" s="18" cm="1">
        <f t="array" ref="J3185">IFERROR(INDEX([2]LABORATORY!$Y$2:$Y$632, MATCH(1, (([2]LABORATORY!$E$2:$E$632 = D3185) * ([2]LABORATORY!$H$2:$H$632 = "Yes")), 0)),0)</f>
        <v>0</v>
      </c>
    </row>
    <row r="3186" spans="1:10" ht="28.5">
      <c r="A3186" s="15" t="s">
        <v>7816</v>
      </c>
      <c r="B3186" s="16" t="s">
        <v>7772</v>
      </c>
      <c r="C3186" s="17"/>
      <c r="D3186" s="17" t="s">
        <v>7817</v>
      </c>
      <c r="E3186" s="18" cm="1">
        <f t="array" ref="E3186">IFERROR(INDEX([2]LABORATORY!$M$2:$M$632, MATCH(1, (([2]LABORATORY!$E$2:$E$632 = D3186) * ([2]LABORATORY!$F$2:$F$632 = "Yes")), 0)),0)</f>
        <v>0</v>
      </c>
      <c r="F3186" s="18" cm="1">
        <f t="array" ref="F3186">IFERROR(INDEX([2]LABORATORY!$M$2:$M$632, MATCH(1, (([2]LABORATORY!$E$2:$E$632 = D3186) * ([2]LABORATORY!$F$2:$F$632 = "Yes")), 0)),0)</f>
        <v>0</v>
      </c>
      <c r="G3186" s="18">
        <f t="shared" si="111"/>
        <v>96000</v>
      </c>
      <c r="H3186" s="18">
        <f t="shared" si="112"/>
        <v>96000</v>
      </c>
      <c r="I3186" s="18">
        <f t="shared" si="113"/>
        <v>96000</v>
      </c>
      <c r="J3186" s="18" cm="1">
        <f t="array" ref="J3186">IFERROR(INDEX([2]LABORATORY!$Y$2:$Y$632, MATCH(1, (([2]LABORATORY!$E$2:$E$632 = D3186) * ([2]LABORATORY!$H$2:$H$632 = "Yes")), 0)),0)</f>
        <v>96000</v>
      </c>
    </row>
    <row r="3187" spans="1:10">
      <c r="A3187" s="15" t="s">
        <v>7818</v>
      </c>
      <c r="B3187" s="16" t="s">
        <v>7772</v>
      </c>
      <c r="C3187" s="17"/>
      <c r="D3187" s="17" t="s">
        <v>7819</v>
      </c>
      <c r="E3187" s="18" cm="1">
        <f t="array" ref="E3187">IFERROR(INDEX([2]LABORATORY!$M$2:$M$632, MATCH(1, (([2]LABORATORY!$E$2:$E$632 = D3187) * ([2]LABORATORY!$F$2:$F$632 = "Yes")), 0)),0)</f>
        <v>0</v>
      </c>
      <c r="F3187" s="18" cm="1">
        <f t="array" ref="F3187">IFERROR(INDEX([2]LABORATORY!$M$2:$M$632, MATCH(1, (([2]LABORATORY!$E$2:$E$632 = D3187) * ([2]LABORATORY!$F$2:$F$632 = "Yes")), 0)),0)</f>
        <v>0</v>
      </c>
      <c r="G3187" s="18">
        <f t="shared" si="111"/>
        <v>96000</v>
      </c>
      <c r="H3187" s="18">
        <f t="shared" si="112"/>
        <v>96000</v>
      </c>
      <c r="I3187" s="18">
        <f t="shared" si="113"/>
        <v>96000</v>
      </c>
      <c r="J3187" s="18" cm="1">
        <f t="array" ref="J3187">IFERROR(INDEX([2]LABORATORY!$Y$2:$Y$632, MATCH(1, (([2]LABORATORY!$E$2:$E$632 = D3187) * ([2]LABORATORY!$H$2:$H$632 = "Yes")), 0)),0)</f>
        <v>96000</v>
      </c>
    </row>
    <row r="3188" spans="1:10">
      <c r="A3188" s="15" t="s">
        <v>7820</v>
      </c>
      <c r="B3188" s="16" t="s">
        <v>7821</v>
      </c>
      <c r="C3188" s="17"/>
      <c r="D3188" s="17" t="s">
        <v>7822</v>
      </c>
      <c r="E3188" s="18" cm="1">
        <f t="array" ref="E3188">IFERROR(INDEX([2]LABORATORY!$M$2:$M$632, MATCH(1, (([2]LABORATORY!$E$2:$E$632 = D3188) * ([2]LABORATORY!$F$2:$F$632 = "Yes")), 0)),0)</f>
        <v>0</v>
      </c>
      <c r="F3188" s="18" cm="1">
        <f t="array" ref="F3188">IFERROR(INDEX([2]LABORATORY!$M$2:$M$632, MATCH(1, (([2]LABORATORY!$E$2:$E$632 = D3188) * ([2]LABORATORY!$F$2:$F$632 = "Yes")), 0)),0)</f>
        <v>0</v>
      </c>
      <c r="G3188" s="18">
        <f t="shared" si="111"/>
        <v>5600</v>
      </c>
      <c r="H3188" s="18">
        <f t="shared" si="112"/>
        <v>5600</v>
      </c>
      <c r="I3188" s="18">
        <f t="shared" si="113"/>
        <v>5600</v>
      </c>
      <c r="J3188" s="18" cm="1">
        <f t="array" ref="J3188">IFERROR(INDEX([2]LABORATORY!$Y$2:$Y$632, MATCH(1, (([2]LABORATORY!$E$2:$E$632 = D3188) * ([2]LABORATORY!$H$2:$H$632 = "Yes")), 0)),0)</f>
        <v>5600</v>
      </c>
    </row>
    <row r="3189" spans="1:10">
      <c r="A3189" s="15" t="s">
        <v>7823</v>
      </c>
      <c r="B3189" s="16" t="s">
        <v>7821</v>
      </c>
      <c r="C3189" s="17"/>
      <c r="D3189" s="17" t="s">
        <v>7824</v>
      </c>
      <c r="E3189" s="18" cm="1">
        <f t="array" ref="E3189">IFERROR(INDEX([2]LABORATORY!$M$2:$M$632, MATCH(1, (([2]LABORATORY!$E$2:$E$632 = D3189) * ([2]LABORATORY!$F$2:$F$632 = "Yes")), 0)),0)</f>
        <v>0</v>
      </c>
      <c r="F3189" s="18" cm="1">
        <f t="array" ref="F3189">IFERROR(INDEX([2]LABORATORY!$M$2:$M$632, MATCH(1, (([2]LABORATORY!$E$2:$E$632 = D3189) * ([2]LABORATORY!$F$2:$F$632 = "Yes")), 0)),0)</f>
        <v>0</v>
      </c>
      <c r="G3189" s="18">
        <f t="shared" si="111"/>
        <v>6075</v>
      </c>
      <c r="H3189" s="18">
        <f t="shared" si="112"/>
        <v>6075</v>
      </c>
      <c r="I3189" s="18">
        <f t="shared" si="113"/>
        <v>6075</v>
      </c>
      <c r="J3189" s="18" cm="1">
        <f t="array" ref="J3189">IFERROR(INDEX([2]LABORATORY!$Y$2:$Y$632, MATCH(1, (([2]LABORATORY!$E$2:$E$632 = D3189) * ([2]LABORATORY!$H$2:$H$632 = "Yes")), 0)),0)</f>
        <v>6075</v>
      </c>
    </row>
    <row r="3190" spans="1:10" ht="28.5">
      <c r="A3190" s="15" t="s">
        <v>7825</v>
      </c>
      <c r="B3190" s="16" t="s">
        <v>7821</v>
      </c>
      <c r="C3190" s="17">
        <v>1669404</v>
      </c>
      <c r="D3190" s="17" t="s">
        <v>7826</v>
      </c>
      <c r="E3190" s="18" cm="1">
        <f t="array" ref="E3190">IFERROR(INDEX([2]LABORATORY!$M$2:$M$632, MATCH(1, (([2]LABORATORY!$E$2:$E$632 = D3190) * ([2]LABORATORY!$F$2:$F$632 = "Yes")), 0)),0)</f>
        <v>0</v>
      </c>
      <c r="F3190" s="18" cm="1">
        <f t="array" ref="F3190">IFERROR(INDEX([2]LABORATORY!$M$2:$M$632, MATCH(1, (([2]LABORATORY!$E$2:$E$632 = D3190) * ([2]LABORATORY!$F$2:$F$632 = "Yes")), 0)),0)</f>
        <v>0</v>
      </c>
      <c r="G3190" s="18">
        <f t="shared" si="111"/>
        <v>4860</v>
      </c>
      <c r="H3190" s="18">
        <f t="shared" si="112"/>
        <v>4860</v>
      </c>
      <c r="I3190" s="18">
        <f t="shared" si="113"/>
        <v>4860</v>
      </c>
      <c r="J3190" s="18" cm="1">
        <f t="array" ref="J3190">IFERROR(INDEX([2]LABORATORY!$Y$2:$Y$632, MATCH(1, (([2]LABORATORY!$E$2:$E$632 = D3190) * ([2]LABORATORY!$H$2:$H$632 = "Yes")), 0)),0)</f>
        <v>4860</v>
      </c>
    </row>
    <row r="3191" spans="1:10">
      <c r="A3191" s="15" t="s">
        <v>7827</v>
      </c>
      <c r="B3191" s="16" t="s">
        <v>7821</v>
      </c>
      <c r="C3191" s="17">
        <v>2880121</v>
      </c>
      <c r="D3191" s="17" t="s">
        <v>7828</v>
      </c>
      <c r="E3191" s="18" cm="1">
        <f t="array" ref="E3191">IFERROR(INDEX([2]LABORATORY!$M$2:$M$632, MATCH(1, (([2]LABORATORY!$E$2:$E$632 = D3191) * ([2]LABORATORY!$F$2:$F$632 = "Yes")), 0)),0)</f>
        <v>0</v>
      </c>
      <c r="F3191" s="18" cm="1">
        <f t="array" ref="F3191">IFERROR(INDEX([2]LABORATORY!$M$2:$M$632, MATCH(1, (([2]LABORATORY!$E$2:$E$632 = D3191) * ([2]LABORATORY!$F$2:$F$632 = "Yes")), 0)),0)</f>
        <v>0</v>
      </c>
      <c r="G3191" s="18">
        <f t="shared" si="111"/>
        <v>5670</v>
      </c>
      <c r="H3191" s="18">
        <f t="shared" si="112"/>
        <v>5670</v>
      </c>
      <c r="I3191" s="18">
        <f t="shared" si="113"/>
        <v>5670</v>
      </c>
      <c r="J3191" s="18" cm="1">
        <f t="array" ref="J3191">IFERROR(INDEX([2]LABORATORY!$Y$2:$Y$632, MATCH(1, (([2]LABORATORY!$E$2:$E$632 = D3191) * ([2]LABORATORY!$H$2:$H$632 = "Yes")), 0)),0)</f>
        <v>5670</v>
      </c>
    </row>
    <row r="3192" spans="1:10">
      <c r="A3192" s="15" t="s">
        <v>7829</v>
      </c>
      <c r="B3192" s="16" t="s">
        <v>7821</v>
      </c>
      <c r="C3192" s="17">
        <v>1464440</v>
      </c>
      <c r="D3192" s="17" t="s">
        <v>7830</v>
      </c>
      <c r="E3192" s="18" cm="1">
        <f t="array" ref="E3192">IFERROR(INDEX([2]LABORATORY!$M$2:$M$632, MATCH(1, (([2]LABORATORY!$E$2:$E$632 = D3192) * ([2]LABORATORY!$F$2:$F$632 = "Yes")), 0)),0)</f>
        <v>0</v>
      </c>
      <c r="F3192" s="18" cm="1">
        <f t="array" ref="F3192">IFERROR(INDEX([2]LABORATORY!$M$2:$M$632, MATCH(1, (([2]LABORATORY!$E$2:$E$632 = D3192) * ([2]LABORATORY!$F$2:$F$632 = "Yes")), 0)),0)</f>
        <v>0</v>
      </c>
      <c r="G3192" s="18">
        <f t="shared" si="111"/>
        <v>2025</v>
      </c>
      <c r="H3192" s="18">
        <f t="shared" si="112"/>
        <v>2025</v>
      </c>
      <c r="I3192" s="18">
        <f t="shared" si="113"/>
        <v>2025</v>
      </c>
      <c r="J3192" s="18" cm="1">
        <f t="array" ref="J3192">IFERROR(INDEX([2]LABORATORY!$Y$2:$Y$632, MATCH(1, (([2]LABORATORY!$E$2:$E$632 = D3192) * ([2]LABORATORY!$H$2:$H$632 = "Yes")), 0)),0)</f>
        <v>2025</v>
      </c>
    </row>
    <row r="3193" spans="1:10">
      <c r="A3193" s="15" t="s">
        <v>7831</v>
      </c>
      <c r="B3193" s="16" t="s">
        <v>7821</v>
      </c>
      <c r="C3193" s="17" t="s">
        <v>8090</v>
      </c>
      <c r="D3193" s="17" t="s">
        <v>7832</v>
      </c>
      <c r="E3193" s="18" cm="1">
        <f t="array" ref="E3193">IFERROR(INDEX([2]LABORATORY!$M$2:$M$632, MATCH(1, (([2]LABORATORY!$E$2:$E$632 = D3193) * ([2]LABORATORY!$F$2:$F$632 = "Yes")), 0)),0)</f>
        <v>0</v>
      </c>
      <c r="F3193" s="18" cm="1">
        <f t="array" ref="F3193">IFERROR(INDEX([2]LABORATORY!$M$2:$M$632, MATCH(1, (([2]LABORATORY!$E$2:$E$632 = D3193) * ([2]LABORATORY!$F$2:$F$632 = "Yes")), 0)),0)</f>
        <v>0</v>
      </c>
      <c r="G3193" s="18">
        <f t="shared" si="111"/>
        <v>5600</v>
      </c>
      <c r="H3193" s="18">
        <f t="shared" si="112"/>
        <v>5600</v>
      </c>
      <c r="I3193" s="18">
        <f t="shared" si="113"/>
        <v>5600</v>
      </c>
      <c r="J3193" s="18" cm="1">
        <f t="array" ref="J3193">IFERROR(INDEX([2]LABORATORY!$Y$2:$Y$632, MATCH(1, (([2]LABORATORY!$E$2:$E$632 = D3193) * ([2]LABORATORY!$H$2:$H$632 = "Yes")), 0)),0)</f>
        <v>5600</v>
      </c>
    </row>
    <row r="3194" spans="1:10">
      <c r="A3194" s="15" t="s">
        <v>7833</v>
      </c>
      <c r="B3194" s="16" t="s">
        <v>7821</v>
      </c>
      <c r="C3194" s="17"/>
      <c r="D3194" s="17" t="s">
        <v>7834</v>
      </c>
      <c r="E3194" s="18" cm="1">
        <f t="array" ref="E3194">IFERROR(INDEX([2]LABORATORY!$M$2:$M$632, MATCH(1, (([2]LABORATORY!$E$2:$E$632 = D3194) * ([2]LABORATORY!$F$2:$F$632 = "Yes")), 0)),0)</f>
        <v>0</v>
      </c>
      <c r="F3194" s="18" cm="1">
        <f t="array" ref="F3194">IFERROR(INDEX([2]LABORATORY!$M$2:$M$632, MATCH(1, (([2]LABORATORY!$E$2:$E$632 = D3194) * ([2]LABORATORY!$F$2:$F$632 = "Yes")), 0)),0)</f>
        <v>0</v>
      </c>
      <c r="G3194" s="18">
        <f t="shared" si="111"/>
        <v>5600</v>
      </c>
      <c r="H3194" s="18">
        <f t="shared" si="112"/>
        <v>5600</v>
      </c>
      <c r="I3194" s="18">
        <f t="shared" si="113"/>
        <v>5600</v>
      </c>
      <c r="J3194" s="18" cm="1">
        <f t="array" ref="J3194">IFERROR(INDEX([2]LABORATORY!$Y$2:$Y$632, MATCH(1, (([2]LABORATORY!$E$2:$E$632 = D3194) * ([2]LABORATORY!$H$2:$H$632 = "Yes")), 0)),0)</f>
        <v>5600</v>
      </c>
    </row>
    <row r="3195" spans="1:10">
      <c r="A3195" s="15" t="s">
        <v>7835</v>
      </c>
      <c r="B3195" s="16" t="s">
        <v>7821</v>
      </c>
      <c r="C3195" s="17" t="s">
        <v>8051</v>
      </c>
      <c r="D3195" s="17" t="s">
        <v>7836</v>
      </c>
      <c r="E3195" s="18" cm="1">
        <f t="array" ref="E3195">IFERROR(INDEX([2]LABORATORY!$M$2:$M$632, MATCH(1, (([2]LABORATORY!$E$2:$E$632 = D3195) * ([2]LABORATORY!$F$2:$F$632 = "Yes")), 0)),0)</f>
        <v>505</v>
      </c>
      <c r="F3195" s="18" cm="1">
        <f t="array" ref="F3195">IFERROR(INDEX([2]LABORATORY!$M$2:$M$632, MATCH(1, (([2]LABORATORY!$E$2:$E$632 = D3195) * ([2]LABORATORY!$F$2:$F$632 = "Yes")), 0)),0)</f>
        <v>505</v>
      </c>
      <c r="G3195" s="18" cm="1">
        <f t="array" ref="G3195">IFERROR(INDEX([2]LABORATORY!$S$2:$S$632, MATCH(1, (([2]LABORATORY!$E$2:$E$632 = D3195) * ([2]LABORATORY!$G$2:$G$632 = "Yes")), 0)),0)</f>
        <v>845</v>
      </c>
      <c r="H3195" s="18" cm="1">
        <f t="array" ref="H3195">IFERROR(INDEX([2]LABORATORY!$S$2:$S$632, MATCH(1, (([2]LABORATORY!$E$2:$E$632 = D3195) * ([2]LABORATORY!$G$2:$G$632 = "Yes")), 0)),0)</f>
        <v>845</v>
      </c>
      <c r="I3195" s="18" cm="1">
        <f t="array" ref="I3195">IFERROR(INDEX([2]LABORATORY!$S$2:$S$632, MATCH(1, (([2]LABORATORY!$E$2:$E$632 = D3195) * ([2]LABORATORY!$G$2:$G$632 = "Yes")), 0)),0)</f>
        <v>845</v>
      </c>
      <c r="J3195" s="18" cm="1">
        <f t="array" ref="J3195">IFERROR(INDEX([2]LABORATORY!$Y$2:$Y$632, MATCH(1, (([2]LABORATORY!$E$2:$E$632 = D3195) * ([2]LABORATORY!$H$2:$H$632 = "Yes")), 0)),0)</f>
        <v>1518.75</v>
      </c>
    </row>
    <row r="3196" spans="1:10">
      <c r="A3196" s="24" t="s">
        <v>8093</v>
      </c>
      <c r="B3196" s="24" t="s">
        <v>8119</v>
      </c>
      <c r="C3196" s="13"/>
      <c r="D3196" s="27" t="s">
        <v>8095</v>
      </c>
      <c r="E3196" s="18" cm="1">
        <f t="array" ref="E3196">_xlfn.XLOOKUP(D3196,[3]!Table153[[#All],[Service/Procedure_ORIGINAL]],[3]!Table153[[#All],[PP_Tariff B]])</f>
        <v>800</v>
      </c>
      <c r="F3196" s="18" cm="1">
        <f t="array" ref="F3196">_xlfn.XLOOKUP(D3196,[3]!Table153[[#All],[Service/Procedure_ORIGINAL]],[3]!Table153[[#All],[PP_Tariff B]])</f>
        <v>800</v>
      </c>
      <c r="G3196" s="18" cm="1">
        <f t="array" ref="G3196">_xlfn.XLOOKUP(D3196,[3]!Table153[[#All],[Service/Procedure_ORIGINAL]],[3]!Table153[[#All],[SP_Tariff B]])</f>
        <v>800</v>
      </c>
      <c r="H3196" s="18" cm="1">
        <f t="array" ref="H3196">_xlfn.XLOOKUP(D3196,[3]!Table153[[#All],[Service/Procedure_ORIGINAL]],[3]!Table153[[#All],[SP_Tariff B]])</f>
        <v>800</v>
      </c>
      <c r="I3196" s="18" cm="1">
        <f t="array" ref="I3196">_xlfn.XLOOKUP(D3196,[3]!Table153[[#All],[Service/Procedure_ORIGINAL]],[3]!Table153[[#All],[SP_Tariff B]])</f>
        <v>800</v>
      </c>
      <c r="J3196" s="18" cm="1">
        <f t="array" ref="J3196">_xlfn.XLOOKUP(D3196,[3]!Table153[[#All],[Service/Procedure_ORIGINAL]],[3]!Table153[[#All],[TP_Tariff B]])</f>
        <v>800</v>
      </c>
    </row>
    <row r="3197" spans="1:10">
      <c r="A3197" s="24" t="s">
        <v>8096</v>
      </c>
      <c r="B3197" s="24" t="s">
        <v>8119</v>
      </c>
      <c r="C3197" s="13"/>
      <c r="D3197" s="24" t="s">
        <v>8097</v>
      </c>
      <c r="E3197" s="18" cm="1">
        <f t="array" ref="E3197">_xlfn.XLOOKUP(D3197,[3]!Table153[[#All],[Service/Procedure_ORIGINAL]],[3]!Table153[[#All],[PP_Tariff B]])</f>
        <v>800</v>
      </c>
      <c r="F3197" s="18" cm="1">
        <f t="array" ref="F3197">_xlfn.XLOOKUP(D3197,[3]!Table153[[#All],[Service/Procedure_ORIGINAL]],[3]!Table153[[#All],[PP_Tariff B]])</f>
        <v>800</v>
      </c>
      <c r="G3197" s="18" cm="1">
        <f t="array" ref="G3197">_xlfn.XLOOKUP(D3197,[3]!Table153[[#All],[Service/Procedure_ORIGINAL]],[3]!Table153[[#All],[SP_Tariff B]])</f>
        <v>800</v>
      </c>
      <c r="H3197" s="18" cm="1">
        <f t="array" ref="H3197">_xlfn.XLOOKUP(D3197,[3]!Table153[[#All],[Service/Procedure_ORIGINAL]],[3]!Table153[[#All],[SP_Tariff B]])</f>
        <v>800</v>
      </c>
      <c r="I3197" s="18" cm="1">
        <f t="array" ref="I3197">_xlfn.XLOOKUP(D3197,[3]!Table153[[#All],[Service/Procedure_ORIGINAL]],[3]!Table153[[#All],[SP_Tariff B]])</f>
        <v>800</v>
      </c>
      <c r="J3197" s="18" cm="1">
        <f t="array" ref="J3197">_xlfn.XLOOKUP(D3197,[3]!Table153[[#All],[Service/Procedure_ORIGINAL]],[3]!Table153[[#All],[TP_Tariff B]])</f>
        <v>800</v>
      </c>
    </row>
    <row r="3198" spans="1:10">
      <c r="A3198" s="24" t="s">
        <v>8098</v>
      </c>
      <c r="B3198" s="24" t="s">
        <v>8119</v>
      </c>
      <c r="C3198" s="13"/>
      <c r="D3198" s="24" t="s">
        <v>8099</v>
      </c>
      <c r="E3198" s="18" cm="1">
        <f t="array" ref="E3198">_xlfn.XLOOKUP(D3198,[3]!Table153[[#All],[Service/Procedure_ORIGINAL]],[3]!Table153[[#All],[PP_Tariff B]])</f>
        <v>5000</v>
      </c>
      <c r="F3198" s="18" cm="1">
        <f t="array" ref="F3198">_xlfn.XLOOKUP(D3198,[3]!Table153[[#All],[Service/Procedure_ORIGINAL]],[3]!Table153[[#All],[PP_Tariff B]])</f>
        <v>5000</v>
      </c>
      <c r="G3198" s="18" cm="1">
        <f t="array" ref="G3198">_xlfn.XLOOKUP(D3198,[3]!Table153[[#All],[Service/Procedure_ORIGINAL]],[3]!Table153[[#All],[SP_Tariff B]])</f>
        <v>5000</v>
      </c>
      <c r="H3198" s="18" cm="1">
        <f t="array" ref="H3198">_xlfn.XLOOKUP(D3198,[3]!Table153[[#All],[Service/Procedure_ORIGINAL]],[3]!Table153[[#All],[SP_Tariff B]])</f>
        <v>5000</v>
      </c>
      <c r="I3198" s="18" cm="1">
        <f t="array" ref="I3198">_xlfn.XLOOKUP(D3198,[3]!Table153[[#All],[Service/Procedure_ORIGINAL]],[3]!Table153[[#All],[SP_Tariff B]])</f>
        <v>5000</v>
      </c>
      <c r="J3198" s="18" cm="1">
        <f t="array" ref="J3198">_xlfn.XLOOKUP(D3198,[3]!Table153[[#All],[Service/Procedure_ORIGINAL]],[3]!Table153[[#All],[TP_Tariff B]])</f>
        <v>5000</v>
      </c>
    </row>
    <row r="3199" spans="1:10">
      <c r="A3199" s="24" t="s">
        <v>8100</v>
      </c>
      <c r="B3199" s="24" t="s">
        <v>8119</v>
      </c>
      <c r="C3199" s="13"/>
      <c r="D3199" s="24" t="s">
        <v>8101</v>
      </c>
      <c r="E3199" s="18" cm="1">
        <f t="array" ref="E3199">_xlfn.XLOOKUP(D3199,[3]!Table153[[#All],[Service/Procedure_ORIGINAL]],[3]!Table153[[#All],[PP_Tariff B]])</f>
        <v>5000</v>
      </c>
      <c r="F3199" s="18" cm="1">
        <f t="array" ref="F3199">_xlfn.XLOOKUP(D3199,[3]!Table153[[#All],[Service/Procedure_ORIGINAL]],[3]!Table153[[#All],[PP_Tariff B]])</f>
        <v>5000</v>
      </c>
      <c r="G3199" s="18" cm="1">
        <f t="array" ref="G3199">_xlfn.XLOOKUP(D3199,[3]!Table153[[#All],[Service/Procedure_ORIGINAL]],[3]!Table153[[#All],[SP_Tariff B]])</f>
        <v>5000</v>
      </c>
      <c r="H3199" s="18" cm="1">
        <f t="array" ref="H3199">_xlfn.XLOOKUP(D3199,[3]!Table153[[#All],[Service/Procedure_ORIGINAL]],[3]!Table153[[#All],[SP_Tariff B]])</f>
        <v>5000</v>
      </c>
      <c r="I3199" s="18" cm="1">
        <f t="array" ref="I3199">_xlfn.XLOOKUP(D3199,[3]!Table153[[#All],[Service/Procedure_ORIGINAL]],[3]!Table153[[#All],[SP_Tariff B]])</f>
        <v>5000</v>
      </c>
      <c r="J3199" s="18" cm="1">
        <f t="array" ref="J3199">_xlfn.XLOOKUP(D3199,[3]!Table153[[#All],[Service/Procedure_ORIGINAL]],[3]!Table153[[#All],[TP_Tariff B]])</f>
        <v>5000</v>
      </c>
    </row>
    <row r="3200" spans="1:10">
      <c r="A3200" s="24" t="s">
        <v>8102</v>
      </c>
      <c r="B3200" s="24" t="s">
        <v>8119</v>
      </c>
      <c r="C3200" s="13"/>
      <c r="D3200" s="24" t="s">
        <v>8103</v>
      </c>
      <c r="E3200" s="18" cm="1">
        <f t="array" ref="E3200">_xlfn.XLOOKUP(D3200,[3]!Table153[[#All],[Service/Procedure_ORIGINAL]],[3]!Table153[[#All],[PP_Tariff B]])</f>
        <v>18000</v>
      </c>
      <c r="F3200" s="18" cm="1">
        <f t="array" ref="F3200">_xlfn.XLOOKUP(D3200,[3]!Table153[[#All],[Service/Procedure_ORIGINAL]],[3]!Table153[[#All],[PP_Tariff B]])</f>
        <v>18000</v>
      </c>
      <c r="G3200" s="18" cm="1">
        <f t="array" ref="G3200">_xlfn.XLOOKUP(D3200,[3]!Table153[[#All],[Service/Procedure_ORIGINAL]],[3]!Table153[[#All],[SP_Tariff B]])</f>
        <v>18000</v>
      </c>
      <c r="H3200" s="18" cm="1">
        <f t="array" ref="H3200">_xlfn.XLOOKUP(D3200,[3]!Table153[[#All],[Service/Procedure_ORIGINAL]],[3]!Table153[[#All],[SP_Tariff B]])</f>
        <v>18000</v>
      </c>
      <c r="I3200" s="18" cm="1">
        <f t="array" ref="I3200">_xlfn.XLOOKUP(D3200,[3]!Table153[[#All],[Service/Procedure_ORIGINAL]],[3]!Table153[[#All],[SP_Tariff B]])</f>
        <v>18000</v>
      </c>
      <c r="J3200" s="18" cm="1">
        <f t="array" ref="J3200">_xlfn.XLOOKUP(D3200,[3]!Table153[[#All],[Service/Procedure_ORIGINAL]],[3]!Table153[[#All],[TP_Tariff B]])</f>
        <v>18000</v>
      </c>
    </row>
    <row r="3201" spans="1:10">
      <c r="A3201" s="24" t="s">
        <v>8104</v>
      </c>
      <c r="B3201" s="24" t="s">
        <v>8119</v>
      </c>
      <c r="C3201" s="13"/>
      <c r="D3201" s="24" t="s">
        <v>8105</v>
      </c>
      <c r="E3201" s="18" cm="1">
        <f t="array" ref="E3201">_xlfn.XLOOKUP(D3201,[3]!Table153[[#All],[Service/Procedure_ORIGINAL]],[3]!Table153[[#All],[PP_Tariff B]])</f>
        <v>32320</v>
      </c>
      <c r="F3201" s="18" cm="1">
        <f t="array" ref="F3201">_xlfn.XLOOKUP(D3201,[3]!Table153[[#All],[Service/Procedure_ORIGINAL]],[3]!Table153[[#All],[PP_Tariff B]])</f>
        <v>32320</v>
      </c>
      <c r="G3201" s="18" cm="1">
        <f t="array" ref="G3201">_xlfn.XLOOKUP(D3201,[3]!Table153[[#All],[Service/Procedure_ORIGINAL]],[3]!Table153[[#All],[SP_Tariff B]])</f>
        <v>32320</v>
      </c>
      <c r="H3201" s="18" cm="1">
        <f t="array" ref="H3201">_xlfn.XLOOKUP(D3201,[3]!Table153[[#All],[Service/Procedure_ORIGINAL]],[3]!Table153[[#All],[SP_Tariff B]])</f>
        <v>32320</v>
      </c>
      <c r="I3201" s="18" cm="1">
        <f t="array" ref="I3201">_xlfn.XLOOKUP(D3201,[3]!Table153[[#All],[Service/Procedure_ORIGINAL]],[3]!Table153[[#All],[SP_Tariff B]])</f>
        <v>32320</v>
      </c>
      <c r="J3201" s="18" cm="1">
        <f t="array" ref="J3201">_xlfn.XLOOKUP(D3201,[3]!Table153[[#All],[Service/Procedure_ORIGINAL]],[3]!Table153[[#All],[TP_Tariff B]])</f>
        <v>32320</v>
      </c>
    </row>
  </sheetData>
  <autoFilter ref="A3:J3201" xr:uid="{DCF68085-BC98-40D7-B09E-557DA49B0A7B}"/>
  <mergeCells count="1">
    <mergeCell ref="A1:J1"/>
  </mergeCells>
  <conditionalFormatting sqref="A3">
    <cfRule type="duplicateValues" dxfId="9" priority="2"/>
  </conditionalFormatting>
  <conditionalFormatting sqref="A4:A2565">
    <cfRule type="duplicateValues" dxfId="8" priority="1"/>
  </conditionalFormatting>
  <pageMargins left="0.7" right="0.7" top="0.75" bottom="0.75" header="0.3" footer="0.3"/>
  <pageSetup scale="40" fitToHeight="0" orientation="portrait" r:id="rId1"/>
  <headerFooter>
    <oddFooter>&amp;LRwanda Health Services Tariff 2025-27&amp;CRAMA, MMI, MIS/UR&amp;RPage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72747-4458-4370-A472-A52B81817113}">
  <sheetPr codeName="Sheet3">
    <pageSetUpPr fitToPage="1"/>
  </sheetPr>
  <dimension ref="A1:J3201"/>
  <sheetViews>
    <sheetView zoomScaleNormal="100" workbookViewId="0">
      <pane ySplit="3" topLeftCell="A3196" activePane="bottomLeft" state="frozen"/>
      <selection pane="bottomLeft" activeCell="A3" sqref="A3:J3201"/>
    </sheetView>
  </sheetViews>
  <sheetFormatPr defaultRowHeight="14.25"/>
  <cols>
    <col min="1" max="1" width="13.59765625" customWidth="1"/>
    <col min="2" max="2" width="19.59765625" customWidth="1"/>
    <col min="3" max="3" width="14.06640625" customWidth="1"/>
    <col min="4" max="4" width="50" style="4" customWidth="1"/>
    <col min="5" max="5" width="10.265625" customWidth="1"/>
    <col min="6" max="6" width="11.1328125" customWidth="1"/>
    <col min="7" max="8" width="12.73046875" customWidth="1"/>
    <col min="9" max="9" width="11.265625" customWidth="1"/>
    <col min="10" max="10" width="15.9296875" customWidth="1"/>
  </cols>
  <sheetData>
    <row r="1" spans="1:10" ht="44.65" customHeight="1">
      <c r="A1" s="60" t="s">
        <v>8092</v>
      </c>
      <c r="B1" s="60"/>
      <c r="C1" s="60"/>
      <c r="D1" s="60"/>
      <c r="E1" s="60"/>
      <c r="F1" s="60"/>
      <c r="G1" s="60"/>
      <c r="H1" s="60"/>
      <c r="I1" s="60"/>
      <c r="J1" s="60"/>
    </row>
    <row r="3" spans="1:10" s="3" customFormat="1" ht="39" customHeight="1">
      <c r="A3" s="1" t="s">
        <v>6504</v>
      </c>
      <c r="B3" s="1" t="s">
        <v>6503</v>
      </c>
      <c r="C3" s="1" t="s">
        <v>0</v>
      </c>
      <c r="D3" s="2" t="s">
        <v>6505</v>
      </c>
      <c r="E3" s="2" t="s">
        <v>6507</v>
      </c>
      <c r="F3" s="2" t="s">
        <v>6510</v>
      </c>
      <c r="G3" s="2" t="s">
        <v>6512</v>
      </c>
      <c r="H3" s="2" t="s">
        <v>6565</v>
      </c>
      <c r="I3" s="2" t="s">
        <v>6511</v>
      </c>
      <c r="J3" s="2" t="s">
        <v>6508</v>
      </c>
    </row>
    <row r="4" spans="1:10">
      <c r="A4" s="8" t="s">
        <v>1</v>
      </c>
      <c r="B4" s="11" t="s">
        <v>6513</v>
      </c>
      <c r="C4" s="11" t="s">
        <v>2</v>
      </c>
      <c r="D4" s="12" t="s">
        <v>3</v>
      </c>
      <c r="E4" s="7">
        <v>0</v>
      </c>
      <c r="F4" s="7">
        <v>0</v>
      </c>
      <c r="G4" s="7">
        <v>33104.897299658289</v>
      </c>
      <c r="H4" s="7">
        <v>33104.897299658289</v>
      </c>
      <c r="I4" s="7">
        <v>33104.897299658289</v>
      </c>
      <c r="J4" s="7">
        <v>36413.426194655709</v>
      </c>
    </row>
    <row r="5" spans="1:10">
      <c r="A5" s="8" t="s">
        <v>4</v>
      </c>
      <c r="B5" s="11" t="s">
        <v>6513</v>
      </c>
      <c r="C5" s="11" t="s">
        <v>5</v>
      </c>
      <c r="D5" s="12" t="s">
        <v>6</v>
      </c>
      <c r="E5" s="7">
        <v>0</v>
      </c>
      <c r="F5" s="7">
        <v>0</v>
      </c>
      <c r="G5" s="7">
        <v>41229.738252590381</v>
      </c>
      <c r="H5" s="7">
        <v>41229.738252590381</v>
      </c>
      <c r="I5" s="7">
        <v>41229.738252590381</v>
      </c>
      <c r="J5" s="7">
        <v>47846.796042585236</v>
      </c>
    </row>
    <row r="6" spans="1:10">
      <c r="A6" s="8" t="s">
        <v>7</v>
      </c>
      <c r="B6" s="11" t="s">
        <v>6513</v>
      </c>
      <c r="C6" s="11" t="s">
        <v>5</v>
      </c>
      <c r="D6" s="12" t="s">
        <v>8</v>
      </c>
      <c r="E6" s="7">
        <v>0</v>
      </c>
      <c r="F6" s="7">
        <v>0</v>
      </c>
      <c r="G6" s="7">
        <v>108051.38515331055</v>
      </c>
      <c r="H6" s="7">
        <v>108051.38515331055</v>
      </c>
      <c r="I6" s="7">
        <v>108051.38515331055</v>
      </c>
      <c r="J6" s="7">
        <v>125222.65776830111</v>
      </c>
    </row>
    <row r="7" spans="1:10">
      <c r="A7" s="8" t="s">
        <v>9</v>
      </c>
      <c r="B7" s="11" t="s">
        <v>6513</v>
      </c>
      <c r="C7" s="11" t="s">
        <v>5</v>
      </c>
      <c r="D7" s="12" t="s">
        <v>10</v>
      </c>
      <c r="E7" s="7">
        <v>0</v>
      </c>
      <c r="F7" s="7">
        <v>0</v>
      </c>
      <c r="G7" s="7">
        <v>102634.82451802249</v>
      </c>
      <c r="H7" s="7">
        <v>102634.82451802249</v>
      </c>
      <c r="I7" s="7">
        <v>102634.82451802249</v>
      </c>
      <c r="J7" s="7">
        <v>117600.41120301477</v>
      </c>
    </row>
    <row r="8" spans="1:10">
      <c r="A8" s="8" t="s">
        <v>11</v>
      </c>
      <c r="B8" s="11" t="s">
        <v>6513</v>
      </c>
      <c r="C8" s="11" t="s">
        <v>5</v>
      </c>
      <c r="D8" s="12" t="s">
        <v>12</v>
      </c>
      <c r="E8" s="7">
        <v>0</v>
      </c>
      <c r="F8" s="7">
        <v>0</v>
      </c>
      <c r="G8" s="7">
        <v>105343.10483566651</v>
      </c>
      <c r="H8" s="7">
        <v>105343.10483566651</v>
      </c>
      <c r="I8" s="7">
        <v>105343.10483566651</v>
      </c>
      <c r="J8" s="7">
        <v>121411.53448565795</v>
      </c>
    </row>
    <row r="9" spans="1:10">
      <c r="A9" s="8" t="s">
        <v>13</v>
      </c>
      <c r="B9" s="11" t="s">
        <v>6513</v>
      </c>
      <c r="C9" s="11" t="s">
        <v>5</v>
      </c>
      <c r="D9" s="12" t="s">
        <v>14</v>
      </c>
      <c r="E9" s="7">
        <v>0</v>
      </c>
      <c r="F9" s="7">
        <v>0</v>
      </c>
      <c r="G9" s="7">
        <v>102634.82451802249</v>
      </c>
      <c r="H9" s="7">
        <v>102634.82451802249</v>
      </c>
      <c r="I9" s="7">
        <v>102634.82451802249</v>
      </c>
      <c r="J9" s="7">
        <v>117600.41120301477</v>
      </c>
    </row>
    <row r="10" spans="1:10">
      <c r="A10" s="8" t="s">
        <v>15</v>
      </c>
      <c r="B10" s="11" t="s">
        <v>6513</v>
      </c>
      <c r="C10" s="11" t="s">
        <v>5</v>
      </c>
      <c r="D10" s="12" t="s">
        <v>16</v>
      </c>
      <c r="E10" s="7">
        <v>0</v>
      </c>
      <c r="F10" s="7">
        <v>0</v>
      </c>
      <c r="G10" s="7">
        <v>149727.24919009037</v>
      </c>
      <c r="H10" s="7">
        <v>149727.24919009037</v>
      </c>
      <c r="I10" s="7">
        <v>149727.24919009037</v>
      </c>
      <c r="J10" s="7">
        <v>207210.66765716855</v>
      </c>
    </row>
    <row r="11" spans="1:10">
      <c r="A11" s="8" t="s">
        <v>17</v>
      </c>
      <c r="B11" s="11" t="s">
        <v>6513</v>
      </c>
      <c r="C11" s="11" t="s">
        <v>18</v>
      </c>
      <c r="D11" s="12" t="s">
        <v>19</v>
      </c>
      <c r="E11" s="7">
        <v>0</v>
      </c>
      <c r="F11" s="7">
        <v>0</v>
      </c>
      <c r="G11" s="7">
        <v>77003.948283454578</v>
      </c>
      <c r="H11" s="7">
        <v>77003.948283454578</v>
      </c>
      <c r="I11" s="7">
        <v>77003.948283454578</v>
      </c>
      <c r="J11" s="7">
        <v>90487.526363444296</v>
      </c>
    </row>
    <row r="12" spans="1:10">
      <c r="A12" s="8" t="s">
        <v>20</v>
      </c>
      <c r="B12" s="11" t="s">
        <v>6513</v>
      </c>
      <c r="C12" s="11" t="s">
        <v>18</v>
      </c>
      <c r="D12" s="12" t="s">
        <v>21</v>
      </c>
      <c r="E12" s="7">
        <v>0</v>
      </c>
      <c r="F12" s="7">
        <v>0</v>
      </c>
      <c r="G12" s="7">
        <v>252911.84018931884</v>
      </c>
      <c r="H12" s="7">
        <v>252911.84018931884</v>
      </c>
      <c r="I12" s="7">
        <v>252911.84018931884</v>
      </c>
      <c r="J12" s="7">
        <v>278301.93855930341</v>
      </c>
    </row>
    <row r="13" spans="1:10">
      <c r="A13" s="8" t="s">
        <v>22</v>
      </c>
      <c r="B13" s="11" t="s">
        <v>6513</v>
      </c>
      <c r="C13" s="11" t="s">
        <v>18</v>
      </c>
      <c r="D13" s="12" t="s">
        <v>23</v>
      </c>
      <c r="E13" s="7">
        <v>0</v>
      </c>
      <c r="F13" s="7">
        <v>0</v>
      </c>
      <c r="G13" s="7">
        <v>141857.52768931878</v>
      </c>
      <c r="H13" s="7">
        <v>141857.52768931878</v>
      </c>
      <c r="I13" s="7">
        <v>141857.52768931878</v>
      </c>
      <c r="J13" s="7">
        <v>167247.62605930335</v>
      </c>
    </row>
    <row r="14" spans="1:10">
      <c r="A14" s="8" t="s">
        <v>24</v>
      </c>
      <c r="B14" s="11" t="s">
        <v>6513</v>
      </c>
      <c r="C14" s="11" t="s">
        <v>18</v>
      </c>
      <c r="D14" s="12" t="s">
        <v>25</v>
      </c>
      <c r="E14" s="7">
        <v>0</v>
      </c>
      <c r="F14" s="7">
        <v>0</v>
      </c>
      <c r="G14" s="7">
        <v>77003.948283454578</v>
      </c>
      <c r="H14" s="7">
        <v>77003.948283454578</v>
      </c>
      <c r="I14" s="7">
        <v>77003.948283454578</v>
      </c>
      <c r="J14" s="7">
        <v>90487.526363444296</v>
      </c>
    </row>
    <row r="15" spans="1:10">
      <c r="A15" s="8" t="s">
        <v>26</v>
      </c>
      <c r="B15" s="11" t="s">
        <v>6513</v>
      </c>
      <c r="C15" s="11" t="s">
        <v>18</v>
      </c>
      <c r="D15" s="12" t="s">
        <v>27</v>
      </c>
      <c r="E15" s="7">
        <v>0</v>
      </c>
      <c r="F15" s="7">
        <v>75642.634830522511</v>
      </c>
      <c r="G15" s="7">
        <v>76086.809830522514</v>
      </c>
      <c r="H15" s="7">
        <v>76086.809830522514</v>
      </c>
      <c r="I15" s="7">
        <v>76086.809830522514</v>
      </c>
      <c r="J15" s="7">
        <v>86511.321515514792</v>
      </c>
    </row>
    <row r="16" spans="1:10">
      <c r="A16" s="8" t="s">
        <v>28</v>
      </c>
      <c r="B16" s="11" t="s">
        <v>6513</v>
      </c>
      <c r="C16" s="11" t="s">
        <v>18</v>
      </c>
      <c r="D16" s="12" t="s">
        <v>29</v>
      </c>
      <c r="E16" s="7">
        <v>0</v>
      </c>
      <c r="F16" s="7">
        <v>0</v>
      </c>
      <c r="G16" s="7">
        <v>215751.396782683</v>
      </c>
      <c r="H16" s="7">
        <v>215751.396782683</v>
      </c>
      <c r="I16" s="7">
        <v>215751.396782683</v>
      </c>
      <c r="J16" s="7">
        <v>247758.55294266241</v>
      </c>
    </row>
    <row r="17" spans="1:10">
      <c r="A17" s="8" t="s">
        <v>30</v>
      </c>
      <c r="B17" s="11" t="s">
        <v>6513</v>
      </c>
      <c r="C17" s="11" t="s">
        <v>2</v>
      </c>
      <c r="D17" s="12" t="s">
        <v>31</v>
      </c>
      <c r="E17" s="7">
        <v>0</v>
      </c>
      <c r="F17" s="7">
        <v>0</v>
      </c>
      <c r="G17" s="7">
        <v>33104.897299658289</v>
      </c>
      <c r="H17" s="7">
        <v>33104.897299658289</v>
      </c>
      <c r="I17" s="7">
        <v>33104.897299658289</v>
      </c>
      <c r="J17" s="7">
        <v>36413.426194655709</v>
      </c>
    </row>
    <row r="18" spans="1:10">
      <c r="A18" s="8" t="s">
        <v>32</v>
      </c>
      <c r="B18" s="11" t="s">
        <v>6513</v>
      </c>
      <c r="C18" s="11" t="s">
        <v>2</v>
      </c>
      <c r="D18" s="12" t="s">
        <v>33</v>
      </c>
      <c r="E18" s="7">
        <v>0</v>
      </c>
      <c r="F18" s="7">
        <v>56887.186825121244</v>
      </c>
      <c r="G18" s="7">
        <v>57479.420158454581</v>
      </c>
      <c r="H18" s="7">
        <v>57479.420158454581</v>
      </c>
      <c r="I18" s="7">
        <v>57479.420158454581</v>
      </c>
      <c r="J18" s="7">
        <v>70713.53573844429</v>
      </c>
    </row>
    <row r="19" spans="1:10">
      <c r="A19" s="8" t="s">
        <v>34</v>
      </c>
      <c r="B19" s="11" t="s">
        <v>6513</v>
      </c>
      <c r="C19" s="11" t="s">
        <v>2</v>
      </c>
      <c r="D19" s="12" t="s">
        <v>35</v>
      </c>
      <c r="E19" s="7">
        <v>0</v>
      </c>
      <c r="F19" s="7">
        <v>43938.539165656228</v>
      </c>
      <c r="G19" s="7">
        <v>44333.361387878453</v>
      </c>
      <c r="H19" s="7">
        <v>44333.361387878453</v>
      </c>
      <c r="I19" s="7">
        <v>44333.361387878453</v>
      </c>
      <c r="J19" s="7">
        <v>53156.105107871597</v>
      </c>
    </row>
    <row r="20" spans="1:10">
      <c r="A20" s="8" t="s">
        <v>36</v>
      </c>
      <c r="B20" s="11" t="s">
        <v>6513</v>
      </c>
      <c r="C20" s="11" t="s">
        <v>2</v>
      </c>
      <c r="D20" s="12" t="s">
        <v>37</v>
      </c>
      <c r="E20" s="7">
        <v>0</v>
      </c>
      <c r="F20" s="7">
        <v>0</v>
      </c>
      <c r="G20" s="7">
        <v>54698.504533454587</v>
      </c>
      <c r="H20" s="7">
        <v>54698.504533454587</v>
      </c>
      <c r="I20" s="7">
        <v>54698.504533454587</v>
      </c>
      <c r="J20" s="7">
        <v>67932.620113444296</v>
      </c>
    </row>
    <row r="21" spans="1:10">
      <c r="A21" s="8" t="s">
        <v>38</v>
      </c>
      <c r="B21" s="11" t="s">
        <v>6513</v>
      </c>
      <c r="C21" s="11" t="s">
        <v>39</v>
      </c>
      <c r="D21" s="12" t="s">
        <v>40</v>
      </c>
      <c r="E21" s="7">
        <v>0</v>
      </c>
      <c r="F21" s="7">
        <v>0</v>
      </c>
      <c r="G21" s="7">
        <v>37730.772299658289</v>
      </c>
      <c r="H21" s="7">
        <v>37730.772299658289</v>
      </c>
      <c r="I21" s="7">
        <v>37730.772299658289</v>
      </c>
      <c r="J21" s="7">
        <v>41039.301194655716</v>
      </c>
    </row>
    <row r="22" spans="1:10">
      <c r="A22" s="8" t="s">
        <v>41</v>
      </c>
      <c r="B22" s="11" t="s">
        <v>6513</v>
      </c>
      <c r="C22" s="11" t="s">
        <v>18</v>
      </c>
      <c r="D22" s="12" t="s">
        <v>42</v>
      </c>
      <c r="E22" s="7">
        <v>22643.776138392856</v>
      </c>
      <c r="F22" s="7">
        <v>22643.776138392856</v>
      </c>
      <c r="G22" s="7">
        <v>22906.598360615077</v>
      </c>
      <c r="H22" s="7">
        <v>22906.598360615077</v>
      </c>
      <c r="I22" s="7">
        <v>22906.598360615077</v>
      </c>
      <c r="J22" s="7">
        <v>26848.052643022485</v>
      </c>
    </row>
    <row r="23" spans="1:10">
      <c r="A23" s="8" t="s">
        <v>43</v>
      </c>
      <c r="B23" s="11" t="s">
        <v>6513</v>
      </c>
      <c r="C23" s="11" t="s">
        <v>5</v>
      </c>
      <c r="D23" s="12" t="s">
        <v>44</v>
      </c>
      <c r="E23" s="7">
        <v>0</v>
      </c>
      <c r="F23" s="7">
        <v>40213.866898423723</v>
      </c>
      <c r="G23" s="7">
        <v>40509.983565090391</v>
      </c>
      <c r="H23" s="7">
        <v>40509.983565090391</v>
      </c>
      <c r="I23" s="7">
        <v>40509.983565090391</v>
      </c>
      <c r="J23" s="7">
        <v>52167.041355085254</v>
      </c>
    </row>
    <row r="24" spans="1:10">
      <c r="A24" s="8" t="s">
        <v>45</v>
      </c>
      <c r="B24" s="11" t="s">
        <v>6513</v>
      </c>
      <c r="C24" s="11" t="s">
        <v>5</v>
      </c>
      <c r="D24" s="12" t="s">
        <v>46</v>
      </c>
      <c r="E24" s="7">
        <v>0</v>
      </c>
      <c r="F24" s="7">
        <v>54106.271200121249</v>
      </c>
      <c r="G24" s="7">
        <v>54698.504533454587</v>
      </c>
      <c r="H24" s="7">
        <v>54698.504533454587</v>
      </c>
      <c r="I24" s="7">
        <v>54698.504533454587</v>
      </c>
      <c r="J24" s="7">
        <v>67932.620113444296</v>
      </c>
    </row>
    <row r="25" spans="1:10">
      <c r="A25" s="8" t="s">
        <v>47</v>
      </c>
      <c r="B25" s="11" t="s">
        <v>6513</v>
      </c>
      <c r="C25" s="11" t="s">
        <v>5</v>
      </c>
      <c r="D25" s="12" t="s">
        <v>48</v>
      </c>
      <c r="E25" s="7">
        <v>0</v>
      </c>
      <c r="F25" s="7">
        <v>43470.561040656234</v>
      </c>
      <c r="G25" s="7">
        <v>43865.383262878458</v>
      </c>
      <c r="H25" s="7">
        <v>43865.383262878458</v>
      </c>
      <c r="I25" s="7">
        <v>43865.383262878458</v>
      </c>
      <c r="J25" s="7">
        <v>52688.126982871596</v>
      </c>
    </row>
    <row r="26" spans="1:10">
      <c r="A26" s="8" t="s">
        <v>49</v>
      </c>
      <c r="B26" s="11" t="s">
        <v>6513</v>
      </c>
      <c r="C26" s="11" t="s">
        <v>5</v>
      </c>
      <c r="D26" s="12" t="s">
        <v>50</v>
      </c>
      <c r="E26" s="7">
        <v>0</v>
      </c>
      <c r="F26" s="7">
        <v>39517.169710923721</v>
      </c>
      <c r="G26" s="7">
        <v>39813.28637759039</v>
      </c>
      <c r="H26" s="7">
        <v>39813.28637759039</v>
      </c>
      <c r="I26" s="7">
        <v>39813.28637759039</v>
      </c>
      <c r="J26" s="7">
        <v>46430.344167585245</v>
      </c>
    </row>
    <row r="27" spans="1:10">
      <c r="A27" s="8" t="s">
        <v>51</v>
      </c>
      <c r="B27" s="11" t="s">
        <v>6513</v>
      </c>
      <c r="C27" s="11" t="s">
        <v>52</v>
      </c>
      <c r="D27" s="12" t="s">
        <v>53</v>
      </c>
      <c r="E27" s="7">
        <v>0</v>
      </c>
      <c r="F27" s="7">
        <v>26713.866898423723</v>
      </c>
      <c r="G27" s="7">
        <v>27009.983565090388</v>
      </c>
      <c r="H27" s="7">
        <v>27009.983565090388</v>
      </c>
      <c r="I27" s="7">
        <v>27009.983565090388</v>
      </c>
      <c r="J27" s="7">
        <v>38667.041355085239</v>
      </c>
    </row>
    <row r="28" spans="1:10" ht="28.5">
      <c r="A28" s="8" t="s">
        <v>54</v>
      </c>
      <c r="B28" s="11" t="s">
        <v>6514</v>
      </c>
      <c r="C28" s="11" t="s">
        <v>55</v>
      </c>
      <c r="D28" s="12" t="s">
        <v>56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104400.31914350353</v>
      </c>
    </row>
    <row r="29" spans="1:10" ht="28.5">
      <c r="A29" s="8" t="s">
        <v>57</v>
      </c>
      <c r="B29" s="11" t="s">
        <v>6514</v>
      </c>
      <c r="C29" s="11" t="s">
        <v>58</v>
      </c>
      <c r="D29" s="12" t="s">
        <v>59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672630.98423353909</v>
      </c>
    </row>
    <row r="30" spans="1:10" ht="28.5">
      <c r="A30" s="8" t="s">
        <v>60</v>
      </c>
      <c r="B30" s="11" t="s">
        <v>6514</v>
      </c>
      <c r="C30" s="11" t="s">
        <v>61</v>
      </c>
      <c r="D30" s="12" t="s">
        <v>62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672630.98423353909</v>
      </c>
    </row>
    <row r="31" spans="1:10">
      <c r="A31" s="8" t="s">
        <v>63</v>
      </c>
      <c r="B31" s="11" t="s">
        <v>6514</v>
      </c>
      <c r="C31" s="11" t="s">
        <v>64</v>
      </c>
      <c r="D31" s="12" t="s">
        <v>65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723904.57820859051</v>
      </c>
    </row>
    <row r="32" spans="1:10">
      <c r="A32" s="8" t="s">
        <v>66</v>
      </c>
      <c r="B32" s="11" t="s">
        <v>6514</v>
      </c>
      <c r="C32" s="11" t="s">
        <v>67</v>
      </c>
      <c r="D32" s="12" t="s">
        <v>68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621357.39025848778</v>
      </c>
    </row>
    <row r="33" spans="1:10">
      <c r="A33" s="8" t="s">
        <v>69</v>
      </c>
      <c r="B33" s="11" t="s">
        <v>6514</v>
      </c>
      <c r="C33" s="11" t="s">
        <v>70</v>
      </c>
      <c r="D33" s="12" t="s">
        <v>71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672630.98423353909</v>
      </c>
    </row>
    <row r="34" spans="1:10">
      <c r="A34" s="8" t="s">
        <v>72</v>
      </c>
      <c r="B34" s="11" t="s">
        <v>6514</v>
      </c>
      <c r="C34" s="11" t="s">
        <v>64</v>
      </c>
      <c r="D34" s="12" t="s">
        <v>73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621357.39025848778</v>
      </c>
    </row>
    <row r="35" spans="1:10">
      <c r="A35" s="8" t="s">
        <v>74</v>
      </c>
      <c r="B35" s="11" t="s">
        <v>6514</v>
      </c>
      <c r="C35" s="11" t="s">
        <v>75</v>
      </c>
      <c r="D35" s="12" t="s">
        <v>76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723904.57820859051</v>
      </c>
    </row>
    <row r="36" spans="1:10">
      <c r="A36" s="8" t="s">
        <v>77</v>
      </c>
      <c r="B36" s="11" t="s">
        <v>6514</v>
      </c>
      <c r="C36" s="11" t="s">
        <v>78</v>
      </c>
      <c r="D36" s="12" t="s">
        <v>79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671442.98423353909</v>
      </c>
    </row>
    <row r="37" spans="1:10" ht="28.5">
      <c r="A37" s="8" t="s">
        <v>80</v>
      </c>
      <c r="B37" s="11" t="s">
        <v>6514</v>
      </c>
      <c r="C37" s="11" t="s">
        <v>81</v>
      </c>
      <c r="D37" s="12" t="s">
        <v>82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621357.39025848778</v>
      </c>
    </row>
    <row r="38" spans="1:10" ht="28.5">
      <c r="A38" s="8" t="s">
        <v>83</v>
      </c>
      <c r="B38" s="11" t="s">
        <v>6514</v>
      </c>
      <c r="C38" s="11" t="s">
        <v>84</v>
      </c>
      <c r="D38" s="12" t="s">
        <v>85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621357.39025848778</v>
      </c>
    </row>
    <row r="39" spans="1:10" ht="28.5">
      <c r="A39" s="8" t="s">
        <v>86</v>
      </c>
      <c r="B39" s="11" t="s">
        <v>6514</v>
      </c>
      <c r="C39" s="11" t="s">
        <v>87</v>
      </c>
      <c r="D39" s="12" t="s">
        <v>88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621357.39025848778</v>
      </c>
    </row>
    <row r="40" spans="1:10">
      <c r="A40" s="8" t="s">
        <v>89</v>
      </c>
      <c r="B40" s="11" t="s">
        <v>6514</v>
      </c>
      <c r="C40" s="11" t="s">
        <v>90</v>
      </c>
      <c r="D40" s="12" t="s">
        <v>91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621357.39025848778</v>
      </c>
    </row>
    <row r="41" spans="1:10">
      <c r="A41" s="8" t="s">
        <v>92</v>
      </c>
      <c r="B41" s="11" t="s">
        <v>6514</v>
      </c>
      <c r="C41" s="11" t="s">
        <v>93</v>
      </c>
      <c r="D41" s="12" t="s">
        <v>94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621357.39025848778</v>
      </c>
    </row>
    <row r="42" spans="1:10">
      <c r="A42" s="8" t="s">
        <v>95</v>
      </c>
      <c r="B42" s="11" t="s">
        <v>6514</v>
      </c>
      <c r="C42" s="11" t="s">
        <v>70</v>
      </c>
      <c r="D42" s="12" t="s">
        <v>96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723904.57820859051</v>
      </c>
    </row>
    <row r="43" spans="1:10" ht="28.5">
      <c r="A43" s="8" t="s">
        <v>97</v>
      </c>
      <c r="B43" s="11" t="s">
        <v>6514</v>
      </c>
      <c r="C43" s="11" t="s">
        <v>98</v>
      </c>
      <c r="D43" s="12" t="s">
        <v>99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723904.57820859051</v>
      </c>
    </row>
    <row r="44" spans="1:10" ht="28.5">
      <c r="A44" s="8" t="s">
        <v>100</v>
      </c>
      <c r="B44" s="11" t="s">
        <v>6514</v>
      </c>
      <c r="C44" s="11" t="s">
        <v>101</v>
      </c>
      <c r="D44" s="12" t="s">
        <v>102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723904.57820859051</v>
      </c>
    </row>
    <row r="45" spans="1:10">
      <c r="A45" s="8" t="s">
        <v>103</v>
      </c>
      <c r="B45" s="11" t="s">
        <v>6514</v>
      </c>
      <c r="C45" s="11" t="s">
        <v>104</v>
      </c>
      <c r="D45" s="12" t="s">
        <v>8106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672630.98423353909</v>
      </c>
    </row>
    <row r="46" spans="1:10" ht="28.5">
      <c r="A46" s="8" t="s">
        <v>105</v>
      </c>
      <c r="B46" s="11" t="s">
        <v>6514</v>
      </c>
      <c r="C46" s="11" t="s">
        <v>106</v>
      </c>
      <c r="D46" s="12" t="s">
        <v>8107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638448.58825017151</v>
      </c>
    </row>
    <row r="47" spans="1:10">
      <c r="A47" s="8" t="s">
        <v>107</v>
      </c>
      <c r="B47" s="11" t="s">
        <v>6514</v>
      </c>
      <c r="C47" s="11" t="s">
        <v>108</v>
      </c>
      <c r="D47" s="12" t="s">
        <v>8108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621357.39025848778</v>
      </c>
    </row>
    <row r="48" spans="1:10">
      <c r="A48" s="8" t="s">
        <v>109</v>
      </c>
      <c r="B48" s="11" t="s">
        <v>6514</v>
      </c>
      <c r="C48" s="11" t="s">
        <v>110</v>
      </c>
      <c r="D48" s="12" t="s">
        <v>8109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621357.39025848778</v>
      </c>
    </row>
    <row r="49" spans="1:10">
      <c r="A49" s="8" t="s">
        <v>111</v>
      </c>
      <c r="B49" s="11" t="s">
        <v>6514</v>
      </c>
      <c r="C49" s="11" t="s">
        <v>112</v>
      </c>
      <c r="D49" s="12" t="s">
        <v>8110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621357.39025848778</v>
      </c>
    </row>
    <row r="50" spans="1:10">
      <c r="A50" s="8" t="s">
        <v>113</v>
      </c>
      <c r="B50" s="11" t="s">
        <v>6514</v>
      </c>
      <c r="C50" s="11" t="s">
        <v>114</v>
      </c>
      <c r="D50" s="12" t="s">
        <v>115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161713.27823772503</v>
      </c>
    </row>
    <row r="51" spans="1:10">
      <c r="A51" s="8" t="s">
        <v>116</v>
      </c>
      <c r="B51" s="11" t="s">
        <v>6514</v>
      </c>
      <c r="C51" s="11" t="s">
        <v>117</v>
      </c>
      <c r="D51" s="12" t="s">
        <v>8111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324368.29927038972</v>
      </c>
    </row>
    <row r="52" spans="1:10">
      <c r="A52" s="8" t="s">
        <v>118</v>
      </c>
      <c r="B52" s="11" t="s">
        <v>6514</v>
      </c>
      <c r="C52" s="11" t="s">
        <v>119</v>
      </c>
      <c r="D52" s="12" t="s">
        <v>8112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100542.51822079261</v>
      </c>
    </row>
    <row r="53" spans="1:10">
      <c r="A53" s="8" t="s">
        <v>120</v>
      </c>
      <c r="B53" s="11" t="s">
        <v>6514</v>
      </c>
      <c r="C53" s="11" t="s">
        <v>121</v>
      </c>
      <c r="D53" s="12" t="s">
        <v>8113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672630.98423353909</v>
      </c>
    </row>
    <row r="54" spans="1:10">
      <c r="A54" s="8" t="s">
        <v>122</v>
      </c>
      <c r="B54" s="11" t="s">
        <v>6514</v>
      </c>
      <c r="C54" s="11" t="s">
        <v>123</v>
      </c>
      <c r="D54" s="12" t="s">
        <v>8114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621357.39025848778</v>
      </c>
    </row>
    <row r="55" spans="1:10" ht="28.5">
      <c r="A55" s="8" t="s">
        <v>124</v>
      </c>
      <c r="B55" s="11" t="s">
        <v>6514</v>
      </c>
      <c r="C55" s="11" t="s">
        <v>125</v>
      </c>
      <c r="D55" s="12" t="s">
        <v>126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723904.57820859051</v>
      </c>
    </row>
    <row r="56" spans="1:10" ht="28.5">
      <c r="A56" s="8" t="s">
        <v>127</v>
      </c>
      <c r="B56" s="11" t="s">
        <v>6514</v>
      </c>
      <c r="C56" s="11" t="s">
        <v>128</v>
      </c>
      <c r="D56" s="12" t="s">
        <v>129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723904.57820859051</v>
      </c>
    </row>
    <row r="57" spans="1:10" ht="28.5">
      <c r="A57" s="8" t="s">
        <v>130</v>
      </c>
      <c r="B57" s="11" t="s">
        <v>6514</v>
      </c>
      <c r="C57" s="11" t="s">
        <v>131</v>
      </c>
      <c r="D57" s="12" t="s">
        <v>132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672630.98423353909</v>
      </c>
    </row>
    <row r="58" spans="1:10">
      <c r="A58" s="8" t="s">
        <v>133</v>
      </c>
      <c r="B58" s="11" t="s">
        <v>6514</v>
      </c>
      <c r="C58" s="11" t="s">
        <v>134</v>
      </c>
      <c r="D58" s="12" t="s">
        <v>135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143853.14730838477</v>
      </c>
    </row>
    <row r="59" spans="1:10" ht="28.5">
      <c r="A59" s="8" t="s">
        <v>136</v>
      </c>
      <c r="B59" s="11" t="s">
        <v>6514</v>
      </c>
      <c r="C59" s="11" t="s">
        <v>137</v>
      </c>
      <c r="D59" s="12" t="s">
        <v>8115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621357.39025848778</v>
      </c>
    </row>
    <row r="60" spans="1:10" ht="28.5">
      <c r="A60" s="8" t="s">
        <v>138</v>
      </c>
      <c r="B60" s="11" t="s">
        <v>6514</v>
      </c>
      <c r="C60" s="11" t="s">
        <v>137</v>
      </c>
      <c r="D60" s="12" t="s">
        <v>8116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672630.98423353909</v>
      </c>
    </row>
    <row r="61" spans="1:10">
      <c r="A61" s="8" t="s">
        <v>139</v>
      </c>
      <c r="B61" s="11" t="s">
        <v>6514</v>
      </c>
      <c r="C61" s="11" t="s">
        <v>140</v>
      </c>
      <c r="D61" s="12" t="s">
        <v>8117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621357.39025848778</v>
      </c>
    </row>
    <row r="62" spans="1:10">
      <c r="A62" s="8" t="s">
        <v>141</v>
      </c>
      <c r="B62" s="11" t="s">
        <v>6514</v>
      </c>
      <c r="C62" s="11" t="s">
        <v>140</v>
      </c>
      <c r="D62" s="12" t="s">
        <v>8118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672630.98423353909</v>
      </c>
    </row>
    <row r="63" spans="1:10">
      <c r="A63" s="8" t="s">
        <v>142</v>
      </c>
      <c r="B63" s="11" t="s">
        <v>6514</v>
      </c>
      <c r="C63" s="11" t="s">
        <v>143</v>
      </c>
      <c r="D63" s="12" t="s">
        <v>144</v>
      </c>
      <c r="E63" s="7">
        <v>0</v>
      </c>
      <c r="F63" s="7">
        <v>0</v>
      </c>
      <c r="G63" s="7">
        <v>13969.062333661266</v>
      </c>
      <c r="H63" s="7">
        <v>13969.062333661266</v>
      </c>
      <c r="I63" s="7">
        <v>13969.062333661266</v>
      </c>
      <c r="J63" s="7">
        <v>16833.655247755913</v>
      </c>
    </row>
    <row r="64" spans="1:10">
      <c r="A64" s="8" t="s">
        <v>145</v>
      </c>
      <c r="B64" s="11" t="s">
        <v>6514</v>
      </c>
      <c r="C64" s="11" t="s">
        <v>146</v>
      </c>
      <c r="D64" s="12" t="s">
        <v>147</v>
      </c>
      <c r="E64" s="7">
        <v>0</v>
      </c>
      <c r="F64" s="7">
        <v>0</v>
      </c>
      <c r="G64" s="7">
        <v>12982.428973765433</v>
      </c>
      <c r="H64" s="7">
        <v>12982.428973765433</v>
      </c>
      <c r="I64" s="7">
        <v>12982.428973765433</v>
      </c>
      <c r="J64" s="7">
        <v>17818.503224665637</v>
      </c>
    </row>
    <row r="65" spans="1:10">
      <c r="A65" s="8" t="s">
        <v>148</v>
      </c>
      <c r="B65" s="11" t="s">
        <v>6514</v>
      </c>
      <c r="C65" s="11" t="s">
        <v>149</v>
      </c>
      <c r="D65" s="12" t="s">
        <v>150</v>
      </c>
      <c r="E65" s="7">
        <v>0</v>
      </c>
      <c r="F65" s="7">
        <v>0</v>
      </c>
      <c r="G65" s="7">
        <v>10887.67382973251</v>
      </c>
      <c r="H65" s="7">
        <v>10887.67382973251</v>
      </c>
      <c r="I65" s="7">
        <v>10887.67382973251</v>
      </c>
      <c r="J65" s="7">
        <v>15130.086900934501</v>
      </c>
    </row>
    <row r="66" spans="1:10">
      <c r="A66" s="8" t="s">
        <v>151</v>
      </c>
      <c r="B66" s="11" t="s">
        <v>6514</v>
      </c>
      <c r="C66" s="11" t="s">
        <v>134</v>
      </c>
      <c r="D66" s="12" t="s">
        <v>152</v>
      </c>
      <c r="E66" s="7">
        <v>0</v>
      </c>
      <c r="F66" s="7">
        <v>0</v>
      </c>
      <c r="G66" s="7">
        <v>16575.543364197529</v>
      </c>
      <c r="H66" s="7">
        <v>16575.543364197529</v>
      </c>
      <c r="I66" s="7">
        <v>16575.543364197529</v>
      </c>
      <c r="J66" s="7">
        <v>20335.510442386832</v>
      </c>
    </row>
    <row r="67" spans="1:10">
      <c r="A67" s="8" t="s">
        <v>153</v>
      </c>
      <c r="B67" s="11" t="s">
        <v>6514</v>
      </c>
      <c r="C67" s="11" t="s">
        <v>134</v>
      </c>
      <c r="D67" s="12" t="s">
        <v>154</v>
      </c>
      <c r="E67" s="7">
        <v>0</v>
      </c>
      <c r="F67" s="7">
        <v>0</v>
      </c>
      <c r="G67" s="7">
        <v>18383.347479423868</v>
      </c>
      <c r="H67" s="7">
        <v>18383.347479423868</v>
      </c>
      <c r="I67" s="7">
        <v>18383.347479423868</v>
      </c>
      <c r="J67" s="7">
        <v>22644.643501371742</v>
      </c>
    </row>
    <row r="68" spans="1:10">
      <c r="A68" s="8" t="s">
        <v>155</v>
      </c>
      <c r="B68" s="11" t="s">
        <v>6514</v>
      </c>
      <c r="C68" s="11" t="s">
        <v>156</v>
      </c>
      <c r="D68" s="12" t="s">
        <v>157</v>
      </c>
      <c r="E68" s="7">
        <v>0</v>
      </c>
      <c r="F68" s="7">
        <v>0</v>
      </c>
      <c r="G68" s="7">
        <v>12982.428973765433</v>
      </c>
      <c r="H68" s="7">
        <v>12982.428973765433</v>
      </c>
      <c r="I68" s="7">
        <v>12982.428973765433</v>
      </c>
      <c r="J68" s="7">
        <v>17818.503224665637</v>
      </c>
    </row>
    <row r="69" spans="1:10">
      <c r="A69" s="8" t="s">
        <v>158</v>
      </c>
      <c r="B69" s="11" t="s">
        <v>6514</v>
      </c>
      <c r="C69" s="11" t="s">
        <v>156</v>
      </c>
      <c r="D69" s="12" t="s">
        <v>159</v>
      </c>
      <c r="E69" s="7">
        <v>0</v>
      </c>
      <c r="F69" s="7">
        <v>0</v>
      </c>
      <c r="G69" s="7">
        <v>15047.381378600821</v>
      </c>
      <c r="H69" s="7">
        <v>15047.381378600821</v>
      </c>
      <c r="I69" s="7">
        <v>15047.381378600821</v>
      </c>
      <c r="J69" s="7">
        <v>21139.283671982168</v>
      </c>
    </row>
    <row r="70" spans="1:10">
      <c r="A70" s="8" t="s">
        <v>160</v>
      </c>
      <c r="B70" s="11" t="s">
        <v>6514</v>
      </c>
      <c r="C70" s="11" t="s">
        <v>161</v>
      </c>
      <c r="D70" s="12" t="s">
        <v>162</v>
      </c>
      <c r="E70" s="7">
        <v>0</v>
      </c>
      <c r="F70" s="7">
        <v>0</v>
      </c>
      <c r="G70" s="7">
        <v>14823.004494598768</v>
      </c>
      <c r="H70" s="7">
        <v>14823.004494598768</v>
      </c>
      <c r="I70" s="7">
        <v>14823.004494598768</v>
      </c>
      <c r="J70" s="7">
        <v>17687.597408693415</v>
      </c>
    </row>
    <row r="71" spans="1:10">
      <c r="A71" s="8" t="s">
        <v>163</v>
      </c>
      <c r="B71" s="11" t="s">
        <v>6514</v>
      </c>
      <c r="C71" s="11" t="s">
        <v>164</v>
      </c>
      <c r="D71" s="12" t="s">
        <v>165</v>
      </c>
      <c r="E71" s="7">
        <v>0</v>
      </c>
      <c r="F71" s="7">
        <v>0</v>
      </c>
      <c r="G71" s="7">
        <v>29681.706430041155</v>
      </c>
      <c r="H71" s="7">
        <v>29681.706430041155</v>
      </c>
      <c r="I71" s="7">
        <v>29681.706430041155</v>
      </c>
      <c r="J71" s="7">
        <v>51063.904432441705</v>
      </c>
    </row>
    <row r="72" spans="1:10">
      <c r="A72" s="8" t="s">
        <v>166</v>
      </c>
      <c r="B72" s="11" t="s">
        <v>6514</v>
      </c>
      <c r="C72" s="11" t="s">
        <v>167</v>
      </c>
      <c r="D72" s="12" t="s">
        <v>168</v>
      </c>
      <c r="E72" s="7">
        <v>0</v>
      </c>
      <c r="F72" s="7">
        <v>0</v>
      </c>
      <c r="G72" s="7">
        <v>24683.255041152264</v>
      </c>
      <c r="H72" s="7">
        <v>24683.255041152264</v>
      </c>
      <c r="I72" s="7">
        <v>24683.255041152264</v>
      </c>
      <c r="J72" s="7">
        <v>33505.998761145405</v>
      </c>
    </row>
    <row r="73" spans="1:10">
      <c r="A73" s="8" t="s">
        <v>169</v>
      </c>
      <c r="B73" s="13" t="s">
        <v>6515</v>
      </c>
      <c r="C73" s="11" t="s">
        <v>170</v>
      </c>
      <c r="D73" s="12" t="s">
        <v>171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3420659.1231330247</v>
      </c>
    </row>
    <row r="74" spans="1:10">
      <c r="A74" s="8" t="s">
        <v>172</v>
      </c>
      <c r="B74" s="13" t="s">
        <v>6515</v>
      </c>
      <c r="C74" s="11" t="s">
        <v>173</v>
      </c>
      <c r="D74" s="12" t="s">
        <v>174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2718891.295586728</v>
      </c>
    </row>
    <row r="75" spans="1:10">
      <c r="A75" s="8" t="s">
        <v>175</v>
      </c>
      <c r="B75" s="13" t="s">
        <v>6515</v>
      </c>
      <c r="C75" s="11" t="s">
        <v>176</v>
      </c>
      <c r="D75" s="12" t="s">
        <v>177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2718891.295586728</v>
      </c>
    </row>
    <row r="76" spans="1:10">
      <c r="A76" s="8" t="s">
        <v>178</v>
      </c>
      <c r="B76" s="13" t="s">
        <v>6515</v>
      </c>
      <c r="C76" s="11" t="s">
        <v>179</v>
      </c>
      <c r="D76" s="12" t="s">
        <v>180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3142041.1785342596</v>
      </c>
    </row>
    <row r="77" spans="1:10">
      <c r="A77" s="8" t="s">
        <v>181</v>
      </c>
      <c r="B77" s="13" t="s">
        <v>6515</v>
      </c>
      <c r="C77" s="11" t="s">
        <v>182</v>
      </c>
      <c r="D77" s="12" t="s">
        <v>183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2918523.5693521611</v>
      </c>
    </row>
    <row r="78" spans="1:10">
      <c r="A78" s="8" t="s">
        <v>184</v>
      </c>
      <c r="B78" s="13" t="s">
        <v>6515</v>
      </c>
      <c r="C78" s="11" t="s">
        <v>185</v>
      </c>
      <c r="D78" s="12" t="s">
        <v>186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2988037.3193521611</v>
      </c>
    </row>
    <row r="79" spans="1:10">
      <c r="A79" s="8" t="s">
        <v>187</v>
      </c>
      <c r="B79" s="13" t="s">
        <v>6515</v>
      </c>
      <c r="C79" s="11" t="s">
        <v>188</v>
      </c>
      <c r="D79" s="12" t="s">
        <v>189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569111.42759804532</v>
      </c>
    </row>
    <row r="80" spans="1:10">
      <c r="A80" s="8" t="s">
        <v>190</v>
      </c>
      <c r="B80" s="13" t="s">
        <v>6515</v>
      </c>
      <c r="C80" s="11" t="s">
        <v>185</v>
      </c>
      <c r="D80" s="12" t="s">
        <v>191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3103454.4910342596</v>
      </c>
    </row>
    <row r="81" spans="1:10">
      <c r="A81" s="8" t="s">
        <v>192</v>
      </c>
      <c r="B81" s="13" t="s">
        <v>6515</v>
      </c>
      <c r="C81" s="11" t="s">
        <v>193</v>
      </c>
      <c r="D81" s="12" t="s">
        <v>194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3100519.6420759265</v>
      </c>
    </row>
    <row r="82" spans="1:10">
      <c r="A82" s="8" t="s">
        <v>195</v>
      </c>
      <c r="B82" s="13" t="s">
        <v>6515</v>
      </c>
      <c r="C82" s="11" t="s">
        <v>196</v>
      </c>
      <c r="D82" s="12" t="s">
        <v>197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2988312.3264509258</v>
      </c>
    </row>
    <row r="83" spans="1:10">
      <c r="A83" s="8" t="s">
        <v>198</v>
      </c>
      <c r="B83" s="13" t="s">
        <v>6515</v>
      </c>
      <c r="C83" s="11" t="s">
        <v>199</v>
      </c>
      <c r="D83" s="12" t="s">
        <v>200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2737552.7712811725</v>
      </c>
    </row>
    <row r="84" spans="1:10">
      <c r="A84" s="8" t="s">
        <v>201</v>
      </c>
      <c r="B84" s="13" t="s">
        <v>6515</v>
      </c>
      <c r="C84" s="11" t="s">
        <v>202</v>
      </c>
      <c r="D84" s="12" t="s">
        <v>203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993577.76871172839</v>
      </c>
    </row>
    <row r="85" spans="1:10">
      <c r="A85" s="8" t="s">
        <v>204</v>
      </c>
      <c r="B85" s="13" t="s">
        <v>6515</v>
      </c>
      <c r="C85" s="11" t="s">
        <v>205</v>
      </c>
      <c r="D85" s="12" t="s">
        <v>206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941324.98002924363</v>
      </c>
    </row>
    <row r="86" spans="1:10">
      <c r="A86" s="8" t="s">
        <v>207</v>
      </c>
      <c r="B86" s="13" t="s">
        <v>6515</v>
      </c>
      <c r="C86" s="11" t="s">
        <v>208</v>
      </c>
      <c r="D86" s="12" t="s">
        <v>209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2958647.545586728</v>
      </c>
    </row>
    <row r="87" spans="1:10">
      <c r="A87" s="8" t="s">
        <v>210</v>
      </c>
      <c r="B87" s="13" t="s">
        <v>6515</v>
      </c>
      <c r="C87" s="11" t="s">
        <v>211</v>
      </c>
      <c r="D87" s="12" t="s">
        <v>212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2587681.478508539</v>
      </c>
    </row>
    <row r="88" spans="1:10">
      <c r="A88" s="8" t="s">
        <v>213</v>
      </c>
      <c r="B88" s="13" t="s">
        <v>6515</v>
      </c>
      <c r="C88" s="11" t="s">
        <v>214</v>
      </c>
      <c r="D88" s="12" t="s">
        <v>215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2719690.2080867281</v>
      </c>
    </row>
    <row r="89" spans="1:10">
      <c r="A89" s="8" t="s">
        <v>216</v>
      </c>
      <c r="B89" s="13" t="s">
        <v>6515</v>
      </c>
      <c r="C89" s="11" t="s">
        <v>217</v>
      </c>
      <c r="D89" s="12" t="s">
        <v>218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650514.85416697536</v>
      </c>
    </row>
    <row r="90" spans="1:10">
      <c r="A90" s="8" t="s">
        <v>219</v>
      </c>
      <c r="B90" s="13" t="s">
        <v>6515</v>
      </c>
      <c r="C90" s="11" t="s">
        <v>220</v>
      </c>
      <c r="D90" s="12" t="s">
        <v>221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3135978.2493868824</v>
      </c>
    </row>
    <row r="91" spans="1:10">
      <c r="A91" s="8" t="s">
        <v>222</v>
      </c>
      <c r="B91" s="13" t="s">
        <v>6515</v>
      </c>
      <c r="C91" s="11" t="s">
        <v>223</v>
      </c>
      <c r="D91" s="12" t="s">
        <v>224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2941850.4139702166</v>
      </c>
    </row>
    <row r="92" spans="1:10">
      <c r="A92" s="8" t="s">
        <v>225</v>
      </c>
      <c r="B92" s="13" t="s">
        <v>6515</v>
      </c>
      <c r="C92" s="11" t="s">
        <v>226</v>
      </c>
      <c r="D92" s="12" t="s">
        <v>227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2556535.0555918729</v>
      </c>
    </row>
    <row r="93" spans="1:10">
      <c r="A93" s="8" t="s">
        <v>228</v>
      </c>
      <c r="B93" s="13" t="s">
        <v>6515</v>
      </c>
      <c r="C93" s="11" t="s">
        <v>229</v>
      </c>
      <c r="D93" s="12" t="s">
        <v>230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2918523.5693521611</v>
      </c>
    </row>
    <row r="94" spans="1:10">
      <c r="A94" s="8" t="s">
        <v>231</v>
      </c>
      <c r="B94" s="13" t="s">
        <v>6515</v>
      </c>
      <c r="C94" s="11" t="s">
        <v>226</v>
      </c>
      <c r="D94" s="12" t="s">
        <v>232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2918523.5693521611</v>
      </c>
    </row>
    <row r="95" spans="1:10">
      <c r="A95" s="8" t="s">
        <v>233</v>
      </c>
      <c r="B95" s="13" t="s">
        <v>6515</v>
      </c>
      <c r="C95" s="11" t="s">
        <v>234</v>
      </c>
      <c r="D95" s="12" t="s">
        <v>235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3142041.1785342596</v>
      </c>
    </row>
    <row r="96" spans="1:10">
      <c r="A96" s="8" t="s">
        <v>236</v>
      </c>
      <c r="B96" s="13" t="s">
        <v>6515</v>
      </c>
      <c r="C96" s="11" t="s">
        <v>237</v>
      </c>
      <c r="D96" s="12" t="s">
        <v>238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3142041.1785342596</v>
      </c>
    </row>
    <row r="97" spans="1:10">
      <c r="A97" s="8" t="s">
        <v>239</v>
      </c>
      <c r="B97" s="13" t="s">
        <v>6515</v>
      </c>
      <c r="C97" s="11" t="s">
        <v>237</v>
      </c>
      <c r="D97" s="12" t="s">
        <v>240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3142041.1785342596</v>
      </c>
    </row>
    <row r="98" spans="1:10">
      <c r="A98" s="8" t="s">
        <v>241</v>
      </c>
      <c r="B98" s="13" t="s">
        <v>6515</v>
      </c>
      <c r="C98" s="11" t="s">
        <v>242</v>
      </c>
      <c r="D98" s="12" t="s">
        <v>243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3142041.1785342596</v>
      </c>
    </row>
    <row r="99" spans="1:10">
      <c r="A99" s="8" t="s">
        <v>244</v>
      </c>
      <c r="B99" s="13" t="s">
        <v>6515</v>
      </c>
      <c r="C99" s="11" t="s">
        <v>196</v>
      </c>
      <c r="D99" s="12" t="s">
        <v>245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2750662.8910085387</v>
      </c>
    </row>
    <row r="100" spans="1:10">
      <c r="A100" s="8" t="s">
        <v>246</v>
      </c>
      <c r="B100" s="13" t="s">
        <v>6515</v>
      </c>
      <c r="C100" s="11" t="s">
        <v>170</v>
      </c>
      <c r="D100" s="12" t="s">
        <v>247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2958647.545586728</v>
      </c>
    </row>
    <row r="101" spans="1:10">
      <c r="A101" s="8" t="s">
        <v>248</v>
      </c>
      <c r="B101" s="13" t="s">
        <v>6515</v>
      </c>
      <c r="C101" s="11" t="s">
        <v>249</v>
      </c>
      <c r="D101" s="12" t="s">
        <v>250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3322639.6910342588</v>
      </c>
    </row>
    <row r="102" spans="1:10">
      <c r="A102" s="8" t="s">
        <v>251</v>
      </c>
      <c r="B102" s="13" t="s">
        <v>6515</v>
      </c>
      <c r="C102" s="11" t="s">
        <v>249</v>
      </c>
      <c r="D102" s="12" t="s">
        <v>252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3322639.6910342588</v>
      </c>
    </row>
    <row r="103" spans="1:10">
      <c r="A103" s="8" t="s">
        <v>253</v>
      </c>
      <c r="B103" s="13" t="s">
        <v>6515</v>
      </c>
      <c r="C103" s="11" t="s">
        <v>254</v>
      </c>
      <c r="D103" s="12" t="s">
        <v>255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3072527.4285342596</v>
      </c>
    </row>
    <row r="104" spans="1:10">
      <c r="A104" s="8" t="s">
        <v>256</v>
      </c>
      <c r="B104" s="13" t="s">
        <v>6515</v>
      </c>
      <c r="C104" s="11" t="s">
        <v>257</v>
      </c>
      <c r="D104" s="12" t="s">
        <v>258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2957940.9490589504</v>
      </c>
    </row>
    <row r="105" spans="1:10">
      <c r="A105" s="8" t="s">
        <v>259</v>
      </c>
      <c r="B105" s="13" t="s">
        <v>6515</v>
      </c>
      <c r="C105" s="11" t="s">
        <v>260</v>
      </c>
      <c r="D105" s="12" t="s">
        <v>261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3142041.1785342596</v>
      </c>
    </row>
    <row r="106" spans="1:10">
      <c r="A106" s="8" t="s">
        <v>262</v>
      </c>
      <c r="B106" s="13" t="s">
        <v>6515</v>
      </c>
      <c r="C106" s="11" t="s">
        <v>170</v>
      </c>
      <c r="D106" s="12" t="s">
        <v>263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3266655.2639509253</v>
      </c>
    </row>
    <row r="107" spans="1:10">
      <c r="A107" s="8" t="s">
        <v>264</v>
      </c>
      <c r="B107" s="13" t="s">
        <v>6515</v>
      </c>
      <c r="C107" s="11" t="s">
        <v>179</v>
      </c>
      <c r="D107" s="12" t="s">
        <v>265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2988037.3193521611</v>
      </c>
    </row>
    <row r="108" spans="1:10">
      <c r="A108" s="8" t="s">
        <v>266</v>
      </c>
      <c r="B108" s="13" t="s">
        <v>6515</v>
      </c>
      <c r="C108" s="11" t="s">
        <v>242</v>
      </c>
      <c r="D108" s="12" t="s">
        <v>267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3011364.1639702166</v>
      </c>
    </row>
    <row r="109" spans="1:10">
      <c r="A109" s="8" t="s">
        <v>268</v>
      </c>
      <c r="B109" s="13" t="s">
        <v>6515</v>
      </c>
      <c r="C109" s="11" t="s">
        <v>269</v>
      </c>
      <c r="D109" s="12" t="s">
        <v>270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2757456.7275311733</v>
      </c>
    </row>
    <row r="110" spans="1:10">
      <c r="A110" s="8" t="s">
        <v>271</v>
      </c>
      <c r="B110" s="13" t="s">
        <v>6515</v>
      </c>
      <c r="C110" s="11" t="s">
        <v>272</v>
      </c>
      <c r="D110" s="12" t="s">
        <v>273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2720175.3630442903</v>
      </c>
    </row>
    <row r="111" spans="1:10">
      <c r="A111" s="8" t="s">
        <v>274</v>
      </c>
      <c r="B111" s="13" t="s">
        <v>6515</v>
      </c>
      <c r="C111" s="11" t="s">
        <v>205</v>
      </c>
      <c r="D111" s="12" t="s">
        <v>275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1109434.3890280861</v>
      </c>
    </row>
    <row r="112" spans="1:10">
      <c r="A112" s="8" t="s">
        <v>276</v>
      </c>
      <c r="B112" s="13" t="s">
        <v>6515</v>
      </c>
      <c r="C112" s="11" t="s">
        <v>277</v>
      </c>
      <c r="D112" s="12" t="s">
        <v>278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2918523.5693521611</v>
      </c>
    </row>
    <row r="113" spans="1:10">
      <c r="A113" s="8" t="s">
        <v>279</v>
      </c>
      <c r="B113" s="13" t="s">
        <v>6515</v>
      </c>
      <c r="C113" s="11" t="s">
        <v>280</v>
      </c>
      <c r="D113" s="12" t="s">
        <v>281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2941850.4139702166</v>
      </c>
    </row>
    <row r="114" spans="1:10">
      <c r="A114" s="8" t="s">
        <v>282</v>
      </c>
      <c r="B114" s="13" t="s">
        <v>6515</v>
      </c>
      <c r="C114" s="11" t="s">
        <v>283</v>
      </c>
      <c r="D114" s="12" t="s">
        <v>284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3011364.1639702166</v>
      </c>
    </row>
    <row r="115" spans="1:10">
      <c r="A115" s="8" t="s">
        <v>285</v>
      </c>
      <c r="B115" s="13" t="s">
        <v>6515</v>
      </c>
      <c r="C115" s="11" t="s">
        <v>283</v>
      </c>
      <c r="D115" s="12" t="s">
        <v>286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3043519.7368868832</v>
      </c>
    </row>
    <row r="116" spans="1:10">
      <c r="A116" s="8" t="s">
        <v>287</v>
      </c>
      <c r="B116" s="13" t="s">
        <v>6515</v>
      </c>
      <c r="C116" s="11" t="s">
        <v>288</v>
      </c>
      <c r="D116" s="12" t="s">
        <v>289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3043519.7368868832</v>
      </c>
    </row>
    <row r="117" spans="1:10">
      <c r="A117" s="8" t="s">
        <v>290</v>
      </c>
      <c r="B117" s="13" t="s">
        <v>6515</v>
      </c>
      <c r="C117" s="11" t="s">
        <v>291</v>
      </c>
      <c r="D117" s="12" t="s">
        <v>292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3043519.7368868832</v>
      </c>
    </row>
    <row r="118" spans="1:10">
      <c r="A118" s="8" t="s">
        <v>293</v>
      </c>
      <c r="B118" s="13" t="s">
        <v>6515</v>
      </c>
      <c r="C118" s="11" t="s">
        <v>182</v>
      </c>
      <c r="D118" s="12" t="s">
        <v>294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3043519.7368868832</v>
      </c>
    </row>
    <row r="119" spans="1:10">
      <c r="A119" s="8" t="s">
        <v>295</v>
      </c>
      <c r="B119" s="13" t="s">
        <v>6515</v>
      </c>
      <c r="C119" s="11" t="s">
        <v>296</v>
      </c>
      <c r="D119" s="12" t="s">
        <v>297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3043519.7368868832</v>
      </c>
    </row>
    <row r="120" spans="1:10">
      <c r="A120" s="8" t="s">
        <v>298</v>
      </c>
      <c r="B120" s="13" t="s">
        <v>6515</v>
      </c>
      <c r="C120" s="11" t="s">
        <v>299</v>
      </c>
      <c r="D120" s="12" t="s">
        <v>300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2640393.4941978394</v>
      </c>
    </row>
    <row r="121" spans="1:10">
      <c r="A121" s="8" t="s">
        <v>301</v>
      </c>
      <c r="B121" s="13" t="s">
        <v>6515</v>
      </c>
      <c r="C121" s="11" t="s">
        <v>302</v>
      </c>
      <c r="D121" s="12" t="s">
        <v>303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2767395.4914007713</v>
      </c>
    </row>
    <row r="122" spans="1:10">
      <c r="A122" s="8" t="s">
        <v>304</v>
      </c>
      <c r="B122" s="13" t="s">
        <v>6515</v>
      </c>
      <c r="C122" s="11" t="s">
        <v>131</v>
      </c>
      <c r="D122" s="12" t="s">
        <v>305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2621732.0185033949</v>
      </c>
    </row>
    <row r="123" spans="1:10">
      <c r="A123" s="8" t="s">
        <v>306</v>
      </c>
      <c r="B123" s="13" t="s">
        <v>6515</v>
      </c>
      <c r="C123" s="11" t="s">
        <v>307</v>
      </c>
      <c r="D123" s="12" t="s">
        <v>308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2311739.6683876542</v>
      </c>
    </row>
    <row r="124" spans="1:10">
      <c r="A124" s="8" t="s">
        <v>309</v>
      </c>
      <c r="B124" s="13" t="s">
        <v>6515</v>
      </c>
      <c r="C124" s="11" t="s">
        <v>310</v>
      </c>
      <c r="D124" s="12" t="s">
        <v>311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2337919.5930918725</v>
      </c>
    </row>
    <row r="125" spans="1:10">
      <c r="A125" s="8" t="s">
        <v>312</v>
      </c>
      <c r="B125" s="13" t="s">
        <v>6515</v>
      </c>
      <c r="C125" s="11" t="s">
        <v>313</v>
      </c>
      <c r="D125" s="12" t="s">
        <v>314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3401975.6004092591</v>
      </c>
    </row>
    <row r="126" spans="1:10">
      <c r="A126" s="8" t="s">
        <v>315</v>
      </c>
      <c r="B126" s="13" t="s">
        <v>6515</v>
      </c>
      <c r="C126" s="11" t="s">
        <v>316</v>
      </c>
      <c r="D126" s="12" t="s">
        <v>317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2852694.9358645068</v>
      </c>
    </row>
    <row r="127" spans="1:10">
      <c r="A127" s="8" t="s">
        <v>318</v>
      </c>
      <c r="B127" s="13" t="s">
        <v>6515</v>
      </c>
      <c r="C127" s="11" t="s">
        <v>319</v>
      </c>
      <c r="D127" s="12" t="s">
        <v>320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2871356.4115589513</v>
      </c>
    </row>
    <row r="128" spans="1:10">
      <c r="A128" s="8" t="s">
        <v>321</v>
      </c>
      <c r="B128" s="13" t="s">
        <v>6515</v>
      </c>
      <c r="C128" s="11" t="s">
        <v>322</v>
      </c>
      <c r="D128" s="12" t="s">
        <v>323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511852.14274722221</v>
      </c>
    </row>
    <row r="129" spans="1:10">
      <c r="A129" s="8" t="s">
        <v>324</v>
      </c>
      <c r="B129" s="13" t="s">
        <v>6515</v>
      </c>
      <c r="C129" s="11" t="s">
        <v>325</v>
      </c>
      <c r="D129" s="12" t="s">
        <v>326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332792.9175993313</v>
      </c>
    </row>
    <row r="130" spans="1:10">
      <c r="A130" s="8" t="s">
        <v>327</v>
      </c>
      <c r="B130" s="13" t="s">
        <v>6515</v>
      </c>
      <c r="C130" s="11" t="s">
        <v>328</v>
      </c>
      <c r="D130" s="12" t="s">
        <v>329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486442.96611399169</v>
      </c>
    </row>
    <row r="131" spans="1:10">
      <c r="A131" s="8" t="s">
        <v>330</v>
      </c>
      <c r="B131" s="13" t="s">
        <v>6515</v>
      </c>
      <c r="C131" s="11" t="s">
        <v>331</v>
      </c>
      <c r="D131" s="12" t="s">
        <v>332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535438.49672098772</v>
      </c>
    </row>
    <row r="132" spans="1:10">
      <c r="A132" s="8" t="s">
        <v>333</v>
      </c>
      <c r="B132" s="13" t="s">
        <v>6515</v>
      </c>
      <c r="C132" s="11" t="s">
        <v>334</v>
      </c>
      <c r="D132" s="12" t="s">
        <v>335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521470.87062788062</v>
      </c>
    </row>
    <row r="133" spans="1:10">
      <c r="A133" s="8" t="s">
        <v>336</v>
      </c>
      <c r="B133" s="13" t="s">
        <v>6515</v>
      </c>
      <c r="C133" s="11" t="s">
        <v>337</v>
      </c>
      <c r="D133" s="12" t="s">
        <v>338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800987.22202962963</v>
      </c>
    </row>
    <row r="134" spans="1:10">
      <c r="A134" s="8" t="s">
        <v>339</v>
      </c>
      <c r="B134" s="13" t="s">
        <v>6515</v>
      </c>
      <c r="C134" s="11" t="s">
        <v>340</v>
      </c>
      <c r="D134" s="12" t="s">
        <v>341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535438.49672098772</v>
      </c>
    </row>
    <row r="135" spans="1:10">
      <c r="A135" s="8" t="s">
        <v>342</v>
      </c>
      <c r="B135" s="13" t="s">
        <v>6515</v>
      </c>
      <c r="C135" s="11" t="s">
        <v>343</v>
      </c>
      <c r="D135" s="12" t="s">
        <v>344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530801.60847510281</v>
      </c>
    </row>
    <row r="136" spans="1:10">
      <c r="A136" s="8" t="s">
        <v>345</v>
      </c>
      <c r="B136" s="13" t="s">
        <v>6515</v>
      </c>
      <c r="C136" s="11" t="s">
        <v>346</v>
      </c>
      <c r="D136" s="12" t="s">
        <v>347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519823.91271250002</v>
      </c>
    </row>
    <row r="137" spans="1:10" ht="42.75">
      <c r="A137" s="8" t="s">
        <v>348</v>
      </c>
      <c r="B137" s="13" t="s">
        <v>6515</v>
      </c>
      <c r="C137" s="11" t="s">
        <v>349</v>
      </c>
      <c r="D137" s="12" t="s">
        <v>350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987960.88744243828</v>
      </c>
    </row>
    <row r="138" spans="1:10">
      <c r="A138" s="8" t="s">
        <v>351</v>
      </c>
      <c r="B138" s="13" t="s">
        <v>6515</v>
      </c>
      <c r="C138" s="11" t="s">
        <v>331</v>
      </c>
      <c r="D138" s="12" t="s">
        <v>352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799575.2870373457</v>
      </c>
    </row>
    <row r="139" spans="1:10">
      <c r="A139" s="8" t="s">
        <v>353</v>
      </c>
      <c r="B139" s="13" t="s">
        <v>6515</v>
      </c>
      <c r="C139" s="11" t="s">
        <v>354</v>
      </c>
      <c r="D139" s="12" t="s">
        <v>355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919722.75689652783</v>
      </c>
    </row>
    <row r="140" spans="1:10">
      <c r="A140" s="8" t="s">
        <v>356</v>
      </c>
      <c r="B140" s="13" t="s">
        <v>6515</v>
      </c>
      <c r="C140" s="11" t="s">
        <v>357</v>
      </c>
      <c r="D140" s="12" t="s">
        <v>358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1011287.732060494</v>
      </c>
    </row>
    <row r="141" spans="1:10" ht="28.5">
      <c r="A141" s="8" t="s">
        <v>359</v>
      </c>
      <c r="B141" s="13" t="s">
        <v>6515</v>
      </c>
      <c r="C141" s="11" t="s">
        <v>354</v>
      </c>
      <c r="D141" s="12" t="s">
        <v>360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870146.10204506165</v>
      </c>
    </row>
    <row r="142" spans="1:10">
      <c r="A142" s="8" t="s">
        <v>361</v>
      </c>
      <c r="B142" s="13" t="s">
        <v>6515</v>
      </c>
      <c r="C142" s="11" t="s">
        <v>362</v>
      </c>
      <c r="D142" s="12" t="s">
        <v>363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595323.60024465015</v>
      </c>
    </row>
    <row r="143" spans="1:10">
      <c r="A143" s="8" t="s">
        <v>364</v>
      </c>
      <c r="B143" s="13" t="s">
        <v>6515</v>
      </c>
      <c r="C143" s="11" t="s">
        <v>365</v>
      </c>
      <c r="D143" s="12" t="s">
        <v>366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443085.48672227358</v>
      </c>
    </row>
    <row r="144" spans="1:10">
      <c r="A144" s="8" t="s">
        <v>367</v>
      </c>
      <c r="B144" s="13" t="s">
        <v>6515</v>
      </c>
      <c r="C144" s="11" t="s">
        <v>343</v>
      </c>
      <c r="D144" s="12" t="s">
        <v>368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595323.60024465015</v>
      </c>
    </row>
    <row r="145" spans="1:10">
      <c r="A145" s="8" t="s">
        <v>369</v>
      </c>
      <c r="B145" s="13" t="s">
        <v>6515</v>
      </c>
      <c r="C145" s="11" t="s">
        <v>370</v>
      </c>
      <c r="D145" s="12" t="s">
        <v>371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563799.89538353903</v>
      </c>
    </row>
    <row r="146" spans="1:10" ht="28.5">
      <c r="A146" s="8" t="s">
        <v>372</v>
      </c>
      <c r="B146" s="13" t="s">
        <v>6515</v>
      </c>
      <c r="C146" s="11" t="s">
        <v>373</v>
      </c>
      <c r="D146" s="12" t="s">
        <v>374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632221.48437530862</v>
      </c>
    </row>
    <row r="147" spans="1:10">
      <c r="A147" s="8" t="s">
        <v>375</v>
      </c>
      <c r="B147" s="13" t="s">
        <v>6515</v>
      </c>
      <c r="C147" s="11" t="s">
        <v>376</v>
      </c>
      <c r="D147" s="12" t="s">
        <v>377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800987.22202962963</v>
      </c>
    </row>
    <row r="148" spans="1:10">
      <c r="A148" s="8" t="s">
        <v>378</v>
      </c>
      <c r="B148" s="13" t="s">
        <v>6515</v>
      </c>
      <c r="C148" s="11" t="s">
        <v>379</v>
      </c>
      <c r="D148" s="12" t="s">
        <v>380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800987.22202962963</v>
      </c>
    </row>
    <row r="149" spans="1:10">
      <c r="A149" s="8" t="s">
        <v>381</v>
      </c>
      <c r="B149" s="13" t="s">
        <v>6515</v>
      </c>
      <c r="C149" s="11" t="s">
        <v>382</v>
      </c>
      <c r="D149" s="12" t="s">
        <v>383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1083270.4820604939</v>
      </c>
    </row>
    <row r="150" spans="1:10">
      <c r="A150" s="8" t="s">
        <v>384</v>
      </c>
      <c r="B150" s="13" t="s">
        <v>6515</v>
      </c>
      <c r="C150" s="11" t="s">
        <v>385</v>
      </c>
      <c r="D150" s="12" t="s">
        <v>386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786991.11525879626</v>
      </c>
    </row>
    <row r="151" spans="1:10">
      <c r="A151" s="8" t="s">
        <v>387</v>
      </c>
      <c r="B151" s="13" t="s">
        <v>6515</v>
      </c>
      <c r="C151" s="11" t="s">
        <v>331</v>
      </c>
      <c r="D151" s="12" t="s">
        <v>388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585992.86239742802</v>
      </c>
    </row>
    <row r="152" spans="1:10" ht="28.5">
      <c r="A152" s="8" t="s">
        <v>389</v>
      </c>
      <c r="B152" s="13" t="s">
        <v>6515</v>
      </c>
      <c r="C152" s="11" t="s">
        <v>390</v>
      </c>
      <c r="D152" s="12" t="s">
        <v>391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469013.03642649174</v>
      </c>
    </row>
    <row r="153" spans="1:10">
      <c r="A153" s="8" t="s">
        <v>392</v>
      </c>
      <c r="B153" s="13" t="s">
        <v>6515</v>
      </c>
      <c r="C153" s="11" t="s">
        <v>393</v>
      </c>
      <c r="D153" s="12" t="s">
        <v>394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363044.31066774693</v>
      </c>
    </row>
    <row r="154" spans="1:10">
      <c r="A154" s="8" t="s">
        <v>395</v>
      </c>
      <c r="B154" s="13" t="s">
        <v>6515</v>
      </c>
      <c r="C154" s="11" t="s">
        <v>396</v>
      </c>
      <c r="D154" s="12" t="s">
        <v>397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1011287.732060494</v>
      </c>
    </row>
    <row r="155" spans="1:10">
      <c r="A155" s="8" t="s">
        <v>398</v>
      </c>
      <c r="B155" s="11" t="s">
        <v>6516</v>
      </c>
      <c r="C155" s="11" t="s">
        <v>399</v>
      </c>
      <c r="D155" s="12" t="s">
        <v>400</v>
      </c>
      <c r="E155" s="7">
        <v>0</v>
      </c>
      <c r="F155" s="7">
        <v>0</v>
      </c>
      <c r="G155" s="7">
        <v>28806.788328125</v>
      </c>
      <c r="H155" s="7">
        <v>28806.788328125</v>
      </c>
      <c r="I155" s="7">
        <v>28806.788328125</v>
      </c>
      <c r="J155" s="7">
        <v>34155.271574652783</v>
      </c>
    </row>
    <row r="156" spans="1:10">
      <c r="A156" s="8" t="s">
        <v>401</v>
      </c>
      <c r="B156" s="11" t="s">
        <v>6516</v>
      </c>
      <c r="C156" s="11" t="s">
        <v>399</v>
      </c>
      <c r="D156" s="12" t="s">
        <v>402</v>
      </c>
      <c r="E156" s="7">
        <v>0</v>
      </c>
      <c r="F156" s="7">
        <v>0</v>
      </c>
      <c r="G156" s="7">
        <v>28806.788328125</v>
      </c>
      <c r="H156" s="7">
        <v>28806.788328125</v>
      </c>
      <c r="I156" s="7">
        <v>28806.788328125</v>
      </c>
      <c r="J156" s="7">
        <v>34155.271574652783</v>
      </c>
    </row>
    <row r="157" spans="1:10">
      <c r="A157" s="8" t="s">
        <v>403</v>
      </c>
      <c r="B157" s="11" t="s">
        <v>6516</v>
      </c>
      <c r="C157" s="11" t="s">
        <v>399</v>
      </c>
      <c r="D157" s="12" t="s">
        <v>404</v>
      </c>
      <c r="E157" s="7">
        <v>0</v>
      </c>
      <c r="F157" s="7">
        <v>0</v>
      </c>
      <c r="G157" s="7">
        <v>25736.609390624999</v>
      </c>
      <c r="H157" s="7">
        <v>25736.609390624999</v>
      </c>
      <c r="I157" s="7">
        <v>25736.609390624999</v>
      </c>
      <c r="J157" s="7">
        <v>29257.315987847222</v>
      </c>
    </row>
    <row r="158" spans="1:10">
      <c r="A158" s="8" t="s">
        <v>405</v>
      </c>
      <c r="B158" s="11" t="s">
        <v>6516</v>
      </c>
      <c r="C158" s="11" t="s">
        <v>406</v>
      </c>
      <c r="D158" s="12" t="s">
        <v>407</v>
      </c>
      <c r="E158" s="7">
        <v>0</v>
      </c>
      <c r="F158" s="7">
        <v>0</v>
      </c>
      <c r="G158" s="7">
        <v>30389.975015624997</v>
      </c>
      <c r="H158" s="7">
        <v>30389.975015624997</v>
      </c>
      <c r="I158" s="7">
        <v>30389.975015624997</v>
      </c>
      <c r="J158" s="7">
        <v>32624.128314236114</v>
      </c>
    </row>
    <row r="159" spans="1:10">
      <c r="A159" s="8" t="s">
        <v>408</v>
      </c>
      <c r="B159" s="11" t="s">
        <v>6516</v>
      </c>
      <c r="C159" s="11" t="s">
        <v>409</v>
      </c>
      <c r="D159" s="12" t="s">
        <v>410</v>
      </c>
      <c r="E159" s="7">
        <v>0</v>
      </c>
      <c r="F159" s="7">
        <v>0</v>
      </c>
      <c r="G159" s="7">
        <v>23261.980223958337</v>
      </c>
      <c r="H159" s="7">
        <v>23261.980223958337</v>
      </c>
      <c r="I159" s="7">
        <v>23261.980223958337</v>
      </c>
      <c r="J159" s="7">
        <v>24909.349089699073</v>
      </c>
    </row>
    <row r="160" spans="1:10">
      <c r="A160" s="8" t="s">
        <v>411</v>
      </c>
      <c r="B160" s="11" t="s">
        <v>6516</v>
      </c>
      <c r="C160" s="11" t="s">
        <v>409</v>
      </c>
      <c r="D160" s="12" t="s">
        <v>412</v>
      </c>
      <c r="E160" s="7">
        <v>0</v>
      </c>
      <c r="F160" s="7">
        <v>0</v>
      </c>
      <c r="G160" s="7">
        <v>21743.242203124999</v>
      </c>
      <c r="H160" s="7">
        <v>21743.242203124999</v>
      </c>
      <c r="I160" s="7">
        <v>21743.242203124999</v>
      </c>
      <c r="J160" s="7">
        <v>24857.57215104167</v>
      </c>
    </row>
    <row r="161" spans="1:10">
      <c r="A161" s="8" t="s">
        <v>413</v>
      </c>
      <c r="B161" s="11" t="s">
        <v>6516</v>
      </c>
      <c r="C161" s="11" t="s">
        <v>406</v>
      </c>
      <c r="D161" s="12" t="s">
        <v>414</v>
      </c>
      <c r="E161" s="7">
        <v>0</v>
      </c>
      <c r="F161" s="7">
        <v>0</v>
      </c>
      <c r="G161" s="7">
        <v>0</v>
      </c>
      <c r="H161" s="7">
        <v>0</v>
      </c>
      <c r="I161" s="7">
        <v>29411.935432291666</v>
      </c>
      <c r="J161" s="7">
        <v>34525.379182291668</v>
      </c>
    </row>
    <row r="162" spans="1:10">
      <c r="A162" s="8" t="s">
        <v>415</v>
      </c>
      <c r="B162" s="11" t="s">
        <v>6516</v>
      </c>
      <c r="C162" s="11" t="s">
        <v>409</v>
      </c>
      <c r="D162" s="12" t="s">
        <v>416</v>
      </c>
      <c r="E162" s="7">
        <v>0</v>
      </c>
      <c r="F162" s="7">
        <v>0</v>
      </c>
      <c r="G162" s="7">
        <v>182846.50314062499</v>
      </c>
      <c r="H162" s="7">
        <v>182846.50314062499</v>
      </c>
      <c r="I162" s="7">
        <v>182846.50314062499</v>
      </c>
      <c r="J162" s="7">
        <v>190361.71633506945</v>
      </c>
    </row>
    <row r="163" spans="1:10">
      <c r="A163" s="8" t="s">
        <v>417</v>
      </c>
      <c r="B163" s="11" t="s">
        <v>6516</v>
      </c>
      <c r="C163" s="11" t="s">
        <v>418</v>
      </c>
      <c r="D163" s="12" t="s">
        <v>419</v>
      </c>
      <c r="E163" s="7">
        <v>0</v>
      </c>
      <c r="F163" s="7">
        <v>0</v>
      </c>
      <c r="G163" s="7">
        <v>9307.8541822916668</v>
      </c>
      <c r="H163" s="7">
        <v>9307.8541822916668</v>
      </c>
      <c r="I163" s="7">
        <v>9307.8541822916668</v>
      </c>
      <c r="J163" s="7">
        <v>10030.260432291667</v>
      </c>
    </row>
    <row r="164" spans="1:10">
      <c r="A164" s="8" t="s">
        <v>420</v>
      </c>
      <c r="B164" s="11" t="s">
        <v>6516</v>
      </c>
      <c r="C164" s="11" t="s">
        <v>421</v>
      </c>
      <c r="D164" s="12" t="s">
        <v>422</v>
      </c>
      <c r="E164" s="7">
        <v>0</v>
      </c>
      <c r="F164" s="7">
        <v>0</v>
      </c>
      <c r="G164" s="7">
        <v>8864.1163350694442</v>
      </c>
      <c r="H164" s="7">
        <v>8864.1163350694442</v>
      </c>
      <c r="I164" s="7">
        <v>8864.1163350694442</v>
      </c>
      <c r="J164" s="7">
        <v>9345.7205017361121</v>
      </c>
    </row>
    <row r="165" spans="1:10">
      <c r="A165" s="8" t="s">
        <v>423</v>
      </c>
      <c r="B165" s="11" t="s">
        <v>6516</v>
      </c>
      <c r="C165" s="11" t="s">
        <v>421</v>
      </c>
      <c r="D165" s="12" t="s">
        <v>424</v>
      </c>
      <c r="E165" s="7">
        <v>0</v>
      </c>
      <c r="F165" s="7">
        <v>0</v>
      </c>
      <c r="G165" s="7">
        <v>29625.914078124999</v>
      </c>
      <c r="H165" s="7">
        <v>29625.914078124999</v>
      </c>
      <c r="I165" s="7">
        <v>29625.914078124999</v>
      </c>
      <c r="J165" s="7">
        <v>34026.797324652776</v>
      </c>
    </row>
    <row r="166" spans="1:10">
      <c r="A166" s="8" t="s">
        <v>425</v>
      </c>
      <c r="B166" s="11" t="s">
        <v>6516</v>
      </c>
      <c r="C166" s="11" t="s">
        <v>421</v>
      </c>
      <c r="D166" s="12" t="s">
        <v>426</v>
      </c>
      <c r="E166" s="7">
        <v>0</v>
      </c>
      <c r="F166" s="7">
        <v>0</v>
      </c>
      <c r="G166" s="7">
        <v>13061.055571180555</v>
      </c>
      <c r="H166" s="7">
        <v>13061.055571180555</v>
      </c>
      <c r="I166" s="7">
        <v>13061.055571180555</v>
      </c>
      <c r="J166" s="7">
        <v>14515.670154513888</v>
      </c>
    </row>
    <row r="167" spans="1:10">
      <c r="A167" s="8" t="s">
        <v>427</v>
      </c>
      <c r="B167" s="11" t="s">
        <v>6516</v>
      </c>
      <c r="C167" s="11" t="s">
        <v>428</v>
      </c>
      <c r="D167" s="12" t="s">
        <v>429</v>
      </c>
      <c r="E167" s="7">
        <v>0</v>
      </c>
      <c r="F167" s="7">
        <v>0</v>
      </c>
      <c r="G167" s="7">
        <v>13423.393418402777</v>
      </c>
      <c r="H167" s="7">
        <v>13423.393418402777</v>
      </c>
      <c r="I167" s="7">
        <v>13423.393418402777</v>
      </c>
      <c r="J167" s="7">
        <v>15559.610085069446</v>
      </c>
    </row>
    <row r="168" spans="1:10">
      <c r="A168" s="8" t="s">
        <v>430</v>
      </c>
      <c r="B168" s="11" t="s">
        <v>6516</v>
      </c>
      <c r="C168" s="11" t="s">
        <v>431</v>
      </c>
      <c r="D168" s="12" t="s">
        <v>432</v>
      </c>
      <c r="E168" s="7">
        <v>0</v>
      </c>
      <c r="F168" s="7">
        <v>0</v>
      </c>
      <c r="G168" s="7">
        <v>7031.7100850694451</v>
      </c>
      <c r="H168" s="7">
        <v>7031.7100850694451</v>
      </c>
      <c r="I168" s="7">
        <v>7031.7100850694451</v>
      </c>
      <c r="J168" s="7">
        <v>7443.6924346064816</v>
      </c>
    </row>
    <row r="169" spans="1:10">
      <c r="A169" s="8" t="s">
        <v>433</v>
      </c>
      <c r="B169" s="11" t="s">
        <v>6516</v>
      </c>
      <c r="C169" s="11" t="s">
        <v>428</v>
      </c>
      <c r="D169" s="12" t="s">
        <v>434</v>
      </c>
      <c r="E169" s="7">
        <v>0</v>
      </c>
      <c r="F169" s="7">
        <v>91179.336473958334</v>
      </c>
      <c r="G169" s="7">
        <v>91571.586473958334</v>
      </c>
      <c r="H169" s="7">
        <v>91571.586473958334</v>
      </c>
      <c r="I169" s="7">
        <v>91571.586473958334</v>
      </c>
      <c r="J169" s="7">
        <v>93281.333522569432</v>
      </c>
    </row>
    <row r="170" spans="1:10">
      <c r="A170" s="8" t="s">
        <v>435</v>
      </c>
      <c r="B170" s="11" t="s">
        <v>6516</v>
      </c>
      <c r="C170" s="11" t="s">
        <v>428</v>
      </c>
      <c r="D170" s="12" t="s">
        <v>436</v>
      </c>
      <c r="E170" s="7">
        <v>0</v>
      </c>
      <c r="F170" s="7">
        <v>82179.336473958334</v>
      </c>
      <c r="G170" s="7">
        <v>82571.586473958334</v>
      </c>
      <c r="H170" s="7">
        <v>82571.586473958334</v>
      </c>
      <c r="I170" s="7">
        <v>82571.586473958334</v>
      </c>
      <c r="J170" s="7">
        <v>84281.333522569461</v>
      </c>
    </row>
    <row r="171" spans="1:10">
      <c r="A171" s="8" t="s">
        <v>437</v>
      </c>
      <c r="B171" s="11" t="s">
        <v>6516</v>
      </c>
      <c r="C171" s="11" t="s">
        <v>438</v>
      </c>
      <c r="D171" s="12" t="s">
        <v>439</v>
      </c>
      <c r="E171" s="7">
        <v>11080.546890624999</v>
      </c>
      <c r="F171" s="7">
        <v>11080.546890624999</v>
      </c>
      <c r="G171" s="7">
        <v>11474.780223958332</v>
      </c>
      <c r="H171" s="7">
        <v>11474.780223958332</v>
      </c>
      <c r="I171" s="7">
        <v>11474.780223958332</v>
      </c>
      <c r="J171" s="7">
        <v>12721.592723958332</v>
      </c>
    </row>
    <row r="172" spans="1:10">
      <c r="A172" s="8" t="s">
        <v>440</v>
      </c>
      <c r="B172" s="11" t="s">
        <v>6516</v>
      </c>
      <c r="C172" s="11" t="s">
        <v>438</v>
      </c>
      <c r="D172" s="12" t="s">
        <v>441</v>
      </c>
      <c r="E172" s="7">
        <v>0</v>
      </c>
      <c r="F172" s="7">
        <v>20557.317203125</v>
      </c>
      <c r="G172" s="7">
        <v>21292.867203125003</v>
      </c>
      <c r="H172" s="7">
        <v>21292.867203125003</v>
      </c>
      <c r="I172" s="7">
        <v>21292.867203125003</v>
      </c>
      <c r="J172" s="7">
        <v>23933.397151041667</v>
      </c>
    </row>
    <row r="173" spans="1:10">
      <c r="A173" s="8" t="s">
        <v>442</v>
      </c>
      <c r="B173" s="11" t="s">
        <v>6516</v>
      </c>
      <c r="C173" s="11" t="s">
        <v>438</v>
      </c>
      <c r="D173" s="12" t="s">
        <v>443</v>
      </c>
      <c r="E173" s="7">
        <v>0</v>
      </c>
      <c r="F173" s="7">
        <v>24600.901057291667</v>
      </c>
      <c r="G173" s="7">
        <v>25581.634390625</v>
      </c>
      <c r="H173" s="7">
        <v>25581.634390625</v>
      </c>
      <c r="I173" s="7">
        <v>25581.634390625</v>
      </c>
      <c r="J173" s="7">
        <v>29102.340987847223</v>
      </c>
    </row>
    <row r="174" spans="1:10">
      <c r="A174" s="8" t="s">
        <v>444</v>
      </c>
      <c r="B174" s="11" t="s">
        <v>6516</v>
      </c>
      <c r="C174" s="11" t="s">
        <v>438</v>
      </c>
      <c r="D174" s="12" t="s">
        <v>445</v>
      </c>
      <c r="E174" s="7">
        <v>9815.2645989583325</v>
      </c>
      <c r="F174" s="7">
        <v>9815.2645989583325</v>
      </c>
      <c r="G174" s="7">
        <v>10143.792376736112</v>
      </c>
      <c r="H174" s="7">
        <v>10143.792376736112</v>
      </c>
      <c r="I174" s="7">
        <v>10143.792376736112</v>
      </c>
      <c r="J174" s="7">
        <v>11182.802793402778</v>
      </c>
    </row>
    <row r="175" spans="1:10">
      <c r="A175" s="8" t="s">
        <v>446</v>
      </c>
      <c r="B175" s="11" t="s">
        <v>6516</v>
      </c>
      <c r="C175" s="11" t="s">
        <v>447</v>
      </c>
      <c r="D175" s="12" t="s">
        <v>448</v>
      </c>
      <c r="E175" s="7">
        <v>0</v>
      </c>
      <c r="F175" s="7">
        <v>33928.643765624998</v>
      </c>
      <c r="G175" s="7">
        <v>35399.743765624997</v>
      </c>
      <c r="H175" s="7">
        <v>35399.743765624997</v>
      </c>
      <c r="I175" s="7">
        <v>35399.743765624997</v>
      </c>
      <c r="J175" s="7">
        <v>40680.803661458332</v>
      </c>
    </row>
    <row r="176" spans="1:10">
      <c r="A176" s="8" t="s">
        <v>449</v>
      </c>
      <c r="B176" s="11" t="s">
        <v>6516</v>
      </c>
      <c r="C176" s="11" t="s">
        <v>399</v>
      </c>
      <c r="D176" s="12" t="s">
        <v>450</v>
      </c>
      <c r="E176" s="7">
        <v>22258.763557291666</v>
      </c>
      <c r="F176" s="7">
        <v>22258.763557291666</v>
      </c>
      <c r="G176" s="7">
        <v>23239.496890625</v>
      </c>
      <c r="H176" s="7">
        <v>23239.496890625</v>
      </c>
      <c r="I176" s="7">
        <v>23239.496890625</v>
      </c>
      <c r="J176" s="7">
        <v>26760.203487847222</v>
      </c>
    </row>
    <row r="177" spans="1:10">
      <c r="A177" s="8" t="s">
        <v>451</v>
      </c>
      <c r="B177" s="11" t="s">
        <v>6516</v>
      </c>
      <c r="C177" s="11" t="s">
        <v>452</v>
      </c>
      <c r="D177" s="12" t="s">
        <v>453</v>
      </c>
      <c r="E177" s="7">
        <v>0</v>
      </c>
      <c r="F177" s="7">
        <v>0</v>
      </c>
      <c r="G177" s="7">
        <v>429344.64352128352</v>
      </c>
      <c r="H177" s="7">
        <v>429344.64352128352</v>
      </c>
      <c r="I177" s="7">
        <v>429344.64352128352</v>
      </c>
      <c r="J177" s="7">
        <v>441877.86711524782</v>
      </c>
    </row>
    <row r="178" spans="1:10">
      <c r="A178" s="8" t="s">
        <v>454</v>
      </c>
      <c r="B178" s="11" t="s">
        <v>6516</v>
      </c>
      <c r="C178" s="11" t="s">
        <v>428</v>
      </c>
      <c r="D178" s="12" t="s">
        <v>455</v>
      </c>
      <c r="E178" s="7">
        <v>0</v>
      </c>
      <c r="F178" s="7">
        <v>7393.5725850694444</v>
      </c>
      <c r="G178" s="7">
        <v>7557.3225850694444</v>
      </c>
      <c r="H178" s="7">
        <v>7557.3225850694444</v>
      </c>
      <c r="I178" s="7">
        <v>7557.3225850694444</v>
      </c>
      <c r="J178" s="7">
        <v>8949.9049346064821</v>
      </c>
    </row>
    <row r="179" spans="1:10">
      <c r="A179" s="8" t="s">
        <v>456</v>
      </c>
      <c r="B179" s="11" t="s">
        <v>6516</v>
      </c>
      <c r="C179" s="11" t="s">
        <v>457</v>
      </c>
      <c r="D179" s="12" t="s">
        <v>458</v>
      </c>
      <c r="E179" s="7">
        <v>7210.0177239583327</v>
      </c>
      <c r="F179" s="7">
        <v>7210.0177239583327</v>
      </c>
      <c r="G179" s="7">
        <v>7407.4288350694442</v>
      </c>
      <c r="H179" s="7">
        <v>7407.4288350694442</v>
      </c>
      <c r="I179" s="7">
        <v>7407.4288350694442</v>
      </c>
      <c r="J179" s="7">
        <v>7889.0330017361111</v>
      </c>
    </row>
    <row r="180" spans="1:10">
      <c r="A180" s="8" t="s">
        <v>459</v>
      </c>
      <c r="B180" s="11" t="s">
        <v>6516</v>
      </c>
      <c r="C180" s="11" t="s">
        <v>418</v>
      </c>
      <c r="D180" s="12" t="s">
        <v>460</v>
      </c>
      <c r="E180" s="7">
        <v>0</v>
      </c>
      <c r="F180" s="7">
        <v>0</v>
      </c>
      <c r="G180" s="7">
        <v>13597.133696180557</v>
      </c>
      <c r="H180" s="7">
        <v>13597.133696180557</v>
      </c>
      <c r="I180" s="7">
        <v>13597.133696180557</v>
      </c>
      <c r="J180" s="7">
        <v>15039.071919560185</v>
      </c>
    </row>
    <row r="181" spans="1:10">
      <c r="A181" s="8" t="s">
        <v>461</v>
      </c>
      <c r="B181" s="11" t="s">
        <v>6516</v>
      </c>
      <c r="C181" s="11" t="s">
        <v>462</v>
      </c>
      <c r="D181" s="12" t="s">
        <v>463</v>
      </c>
      <c r="E181" s="7">
        <v>0</v>
      </c>
      <c r="F181" s="7">
        <v>0</v>
      </c>
      <c r="G181" s="7">
        <v>22501.175432291668</v>
      </c>
      <c r="H181" s="7">
        <v>22501.175432291668</v>
      </c>
      <c r="I181" s="7">
        <v>22501.175432291668</v>
      </c>
      <c r="J181" s="7">
        <v>24973.06952951389</v>
      </c>
    </row>
    <row r="182" spans="1:10">
      <c r="A182" s="8" t="s">
        <v>464</v>
      </c>
      <c r="B182" s="11" t="s">
        <v>6516</v>
      </c>
      <c r="C182" s="11" t="s">
        <v>465</v>
      </c>
      <c r="D182" s="12" t="s">
        <v>466</v>
      </c>
      <c r="E182" s="7">
        <v>12618.348765625</v>
      </c>
      <c r="F182" s="7">
        <v>12618.348765625</v>
      </c>
      <c r="G182" s="7">
        <v>12914.465432291667</v>
      </c>
      <c r="H182" s="7">
        <v>12914.465432291667</v>
      </c>
      <c r="I182" s="7">
        <v>12914.465432291667</v>
      </c>
      <c r="J182" s="7">
        <v>13636.871682291667</v>
      </c>
    </row>
    <row r="183" spans="1:10">
      <c r="A183" s="8" t="s">
        <v>467</v>
      </c>
      <c r="B183" s="11" t="s">
        <v>6516</v>
      </c>
      <c r="C183" s="11" t="s">
        <v>468</v>
      </c>
      <c r="D183" s="12" t="s">
        <v>469</v>
      </c>
      <c r="E183" s="7">
        <v>0</v>
      </c>
      <c r="F183" s="7">
        <v>0</v>
      </c>
      <c r="G183" s="7">
        <v>9214.9418559027781</v>
      </c>
      <c r="H183" s="7">
        <v>9214.9418559027781</v>
      </c>
      <c r="I183" s="7">
        <v>9214.9418559027781</v>
      </c>
      <c r="J183" s="7">
        <v>10057.749147569444</v>
      </c>
    </row>
    <row r="184" spans="1:10">
      <c r="A184" s="8" t="s">
        <v>470</v>
      </c>
      <c r="B184" s="11" t="s">
        <v>6516</v>
      </c>
      <c r="C184" s="11" t="s">
        <v>468</v>
      </c>
      <c r="D184" s="12" t="s">
        <v>471</v>
      </c>
      <c r="E184" s="7">
        <v>0</v>
      </c>
      <c r="F184" s="7">
        <v>0</v>
      </c>
      <c r="G184" s="7">
        <v>7374.3663350694451</v>
      </c>
      <c r="H184" s="7">
        <v>7374.3663350694451</v>
      </c>
      <c r="I184" s="7">
        <v>7374.3663350694451</v>
      </c>
      <c r="J184" s="7">
        <v>7855.9705017361111</v>
      </c>
    </row>
    <row r="185" spans="1:10">
      <c r="A185" s="8" t="s">
        <v>472</v>
      </c>
      <c r="B185" s="11" t="s">
        <v>6516</v>
      </c>
      <c r="C185" s="11" t="s">
        <v>473</v>
      </c>
      <c r="D185" s="12" t="s">
        <v>474</v>
      </c>
      <c r="E185" s="7">
        <v>0</v>
      </c>
      <c r="F185" s="7">
        <v>0</v>
      </c>
      <c r="G185" s="7">
        <v>16298.687515624999</v>
      </c>
      <c r="H185" s="7">
        <v>16298.687515624999</v>
      </c>
      <c r="I185" s="7">
        <v>16298.687515624999</v>
      </c>
      <c r="J185" s="7">
        <v>18059.040814236112</v>
      </c>
    </row>
    <row r="186" spans="1:10">
      <c r="A186" s="8" t="s">
        <v>475</v>
      </c>
      <c r="B186" s="11" t="s">
        <v>6516</v>
      </c>
      <c r="C186" s="11" t="s">
        <v>428</v>
      </c>
      <c r="D186" s="12" t="s">
        <v>476</v>
      </c>
      <c r="E186" s="7">
        <v>0</v>
      </c>
      <c r="F186" s="7">
        <v>0</v>
      </c>
      <c r="G186" s="7">
        <v>11838.242723958334</v>
      </c>
      <c r="H186" s="7">
        <v>11838.242723958334</v>
      </c>
      <c r="I186" s="7">
        <v>11838.242723958334</v>
      </c>
      <c r="J186" s="7">
        <v>13558.855223958333</v>
      </c>
    </row>
    <row r="187" spans="1:10">
      <c r="A187" s="8" t="s">
        <v>477</v>
      </c>
      <c r="B187" s="11" t="s">
        <v>6516</v>
      </c>
      <c r="C187" s="11" t="s">
        <v>478</v>
      </c>
      <c r="D187" s="12" t="s">
        <v>479</v>
      </c>
      <c r="E187" s="7">
        <v>0</v>
      </c>
      <c r="F187" s="7">
        <v>14499.845848958332</v>
      </c>
      <c r="G187" s="7">
        <v>14990.212515625</v>
      </c>
      <c r="H187" s="7">
        <v>14990.212515625</v>
      </c>
      <c r="I187" s="7">
        <v>14990.212515625</v>
      </c>
      <c r="J187" s="7">
        <v>17224.365814236109</v>
      </c>
    </row>
    <row r="188" spans="1:10">
      <c r="A188" s="8" t="s">
        <v>480</v>
      </c>
      <c r="B188" s="11" t="s">
        <v>6516</v>
      </c>
      <c r="C188" s="11" t="s">
        <v>418</v>
      </c>
      <c r="D188" s="12" t="s">
        <v>481</v>
      </c>
      <c r="E188" s="7">
        <v>0</v>
      </c>
      <c r="F188" s="7">
        <v>0</v>
      </c>
      <c r="G188" s="7">
        <v>7780.6475850694451</v>
      </c>
      <c r="H188" s="7">
        <v>7780.6475850694451</v>
      </c>
      <c r="I188" s="7">
        <v>7780.6475850694451</v>
      </c>
      <c r="J188" s="7">
        <v>8192.6299346064825</v>
      </c>
    </row>
    <row r="189" spans="1:10">
      <c r="A189" s="8" t="s">
        <v>482</v>
      </c>
      <c r="B189" s="11" t="s">
        <v>6516</v>
      </c>
      <c r="C189" s="11" t="s">
        <v>483</v>
      </c>
      <c r="D189" s="12" t="s">
        <v>484</v>
      </c>
      <c r="E189" s="7">
        <v>0</v>
      </c>
      <c r="F189" s="7">
        <v>0</v>
      </c>
      <c r="G189" s="7">
        <v>17252.287515625001</v>
      </c>
      <c r="H189" s="7">
        <v>17252.287515625001</v>
      </c>
      <c r="I189" s="7">
        <v>17252.287515625001</v>
      </c>
      <c r="J189" s="7">
        <v>19012.640814236111</v>
      </c>
    </row>
    <row r="190" spans="1:10">
      <c r="A190" s="8" t="s">
        <v>485</v>
      </c>
      <c r="B190" s="11" t="s">
        <v>6516</v>
      </c>
      <c r="C190" s="11" t="s">
        <v>409</v>
      </c>
      <c r="D190" s="12" t="s">
        <v>486</v>
      </c>
      <c r="E190" s="7">
        <v>0</v>
      </c>
      <c r="F190" s="7">
        <v>21466.167203124998</v>
      </c>
      <c r="G190" s="7">
        <v>22201.717203125001</v>
      </c>
      <c r="H190" s="7">
        <v>22201.717203125001</v>
      </c>
      <c r="I190" s="7">
        <v>22201.717203125001</v>
      </c>
      <c r="J190" s="7">
        <v>25316.047151041668</v>
      </c>
    </row>
    <row r="191" spans="1:10">
      <c r="A191" s="8" t="s">
        <v>487</v>
      </c>
      <c r="B191" s="11" t="s">
        <v>6516</v>
      </c>
      <c r="C191" s="11" t="s">
        <v>409</v>
      </c>
      <c r="D191" s="12" t="s">
        <v>488</v>
      </c>
      <c r="E191" s="7">
        <v>0</v>
      </c>
      <c r="F191" s="7">
        <v>12162.764598958332</v>
      </c>
      <c r="G191" s="7">
        <v>12656.29237673611</v>
      </c>
      <c r="H191" s="7">
        <v>12656.29237673611</v>
      </c>
      <c r="I191" s="7">
        <v>12656.29237673611</v>
      </c>
      <c r="J191" s="7">
        <v>14334.102793402777</v>
      </c>
    </row>
    <row r="192" spans="1:10">
      <c r="A192" s="8" t="s">
        <v>489</v>
      </c>
      <c r="B192" s="11" t="s">
        <v>6516</v>
      </c>
      <c r="C192" s="11" t="s">
        <v>409</v>
      </c>
      <c r="D192" s="12" t="s">
        <v>490</v>
      </c>
      <c r="E192" s="7">
        <v>0</v>
      </c>
      <c r="F192" s="7">
        <v>10232.197411458334</v>
      </c>
      <c r="G192" s="7">
        <v>10577.666855902777</v>
      </c>
      <c r="H192" s="7">
        <v>10577.666855902777</v>
      </c>
      <c r="I192" s="7">
        <v>10577.666855902777</v>
      </c>
      <c r="J192" s="7">
        <v>11894.274147569444</v>
      </c>
    </row>
    <row r="193" spans="1:10">
      <c r="A193" s="8" t="s">
        <v>491</v>
      </c>
      <c r="B193" s="11" t="s">
        <v>6516</v>
      </c>
      <c r="C193" s="11" t="s">
        <v>409</v>
      </c>
      <c r="D193" s="12" t="s">
        <v>492</v>
      </c>
      <c r="E193" s="7">
        <v>0</v>
      </c>
      <c r="F193" s="7">
        <v>0</v>
      </c>
      <c r="G193" s="7">
        <v>14990.990640624999</v>
      </c>
      <c r="H193" s="7">
        <v>14990.990640624999</v>
      </c>
      <c r="I193" s="7">
        <v>14990.990640624999</v>
      </c>
      <c r="J193" s="7">
        <v>17318.711213541668</v>
      </c>
    </row>
    <row r="194" spans="1:10">
      <c r="A194" s="8" t="s">
        <v>493</v>
      </c>
      <c r="B194" s="11" t="s">
        <v>6516</v>
      </c>
      <c r="C194" s="11" t="s">
        <v>409</v>
      </c>
      <c r="D194" s="12" t="s">
        <v>494</v>
      </c>
      <c r="E194" s="7">
        <v>0</v>
      </c>
      <c r="F194" s="7">
        <v>0</v>
      </c>
      <c r="G194" s="7">
        <v>11624.742376736111</v>
      </c>
      <c r="H194" s="7">
        <v>11624.742376736111</v>
      </c>
      <c r="I194" s="7">
        <v>11624.742376736111</v>
      </c>
      <c r="J194" s="7">
        <v>13302.552793402778</v>
      </c>
    </row>
    <row r="195" spans="1:10">
      <c r="A195" s="8" t="s">
        <v>495</v>
      </c>
      <c r="B195" s="11" t="s">
        <v>6516</v>
      </c>
      <c r="C195" s="11" t="s">
        <v>409</v>
      </c>
      <c r="D195" s="12" t="s">
        <v>496</v>
      </c>
      <c r="E195" s="7">
        <v>0</v>
      </c>
      <c r="F195" s="7">
        <v>0</v>
      </c>
      <c r="G195" s="7">
        <v>9784.1668559027767</v>
      </c>
      <c r="H195" s="7">
        <v>9784.1668559027767</v>
      </c>
      <c r="I195" s="7">
        <v>9784.1668559027767</v>
      </c>
      <c r="J195" s="7">
        <v>11100.774147569444</v>
      </c>
    </row>
    <row r="196" spans="1:10">
      <c r="A196" s="8" t="s">
        <v>497</v>
      </c>
      <c r="B196" s="11" t="s">
        <v>6516</v>
      </c>
      <c r="C196" s="11" t="s">
        <v>399</v>
      </c>
      <c r="D196" s="12" t="s">
        <v>498</v>
      </c>
      <c r="E196" s="7">
        <v>0</v>
      </c>
      <c r="F196" s="7">
        <v>0</v>
      </c>
      <c r="G196" s="7">
        <v>26111.652515624999</v>
      </c>
      <c r="H196" s="7">
        <v>26111.652515624999</v>
      </c>
      <c r="I196" s="7">
        <v>26111.652515624999</v>
      </c>
      <c r="J196" s="7">
        <v>30579.959112847224</v>
      </c>
    </row>
    <row r="197" spans="1:10">
      <c r="A197" s="8" t="s">
        <v>499</v>
      </c>
      <c r="B197" s="11" t="s">
        <v>6516</v>
      </c>
      <c r="C197" s="11" t="s">
        <v>409</v>
      </c>
      <c r="D197" s="12" t="s">
        <v>500</v>
      </c>
      <c r="E197" s="7">
        <v>0</v>
      </c>
      <c r="F197" s="7">
        <v>0</v>
      </c>
      <c r="G197" s="7">
        <v>30662.589078124998</v>
      </c>
      <c r="H197" s="7">
        <v>30662.589078124998</v>
      </c>
      <c r="I197" s="7">
        <v>30662.589078124998</v>
      </c>
      <c r="J197" s="7">
        <v>36011.072324652778</v>
      </c>
    </row>
    <row r="198" spans="1:10">
      <c r="A198" s="8" t="s">
        <v>501</v>
      </c>
      <c r="B198" s="11" t="s">
        <v>6516</v>
      </c>
      <c r="C198" s="11" t="s">
        <v>502</v>
      </c>
      <c r="D198" s="12" t="s">
        <v>503</v>
      </c>
      <c r="E198" s="7">
        <v>0</v>
      </c>
      <c r="F198" s="7">
        <v>0</v>
      </c>
      <c r="G198" s="7">
        <v>42031.040640624997</v>
      </c>
      <c r="H198" s="7">
        <v>42031.040640624997</v>
      </c>
      <c r="I198" s="7">
        <v>42031.040640624997</v>
      </c>
      <c r="J198" s="7">
        <v>50020.053835069448</v>
      </c>
    </row>
    <row r="199" spans="1:10">
      <c r="A199" s="8" t="s">
        <v>504</v>
      </c>
      <c r="B199" s="11" t="s">
        <v>6516</v>
      </c>
      <c r="C199" s="11" t="s">
        <v>505</v>
      </c>
      <c r="D199" s="12" t="s">
        <v>506</v>
      </c>
      <c r="E199" s="7">
        <v>0</v>
      </c>
      <c r="F199" s="7">
        <v>0</v>
      </c>
      <c r="G199" s="7">
        <v>116969.564890625</v>
      </c>
      <c r="H199" s="7">
        <v>116969.564890625</v>
      </c>
      <c r="I199" s="7">
        <v>116969.564890625</v>
      </c>
      <c r="J199" s="7">
        <v>124958.57808506944</v>
      </c>
    </row>
    <row r="200" spans="1:10">
      <c r="A200" s="8" t="s">
        <v>507</v>
      </c>
      <c r="B200" s="11" t="s">
        <v>6516</v>
      </c>
      <c r="C200" s="11" t="s">
        <v>505</v>
      </c>
      <c r="D200" s="12" t="s">
        <v>508</v>
      </c>
      <c r="E200" s="7">
        <v>0</v>
      </c>
      <c r="F200" s="7">
        <v>0</v>
      </c>
      <c r="G200" s="7">
        <v>169897.76464062501</v>
      </c>
      <c r="H200" s="7">
        <v>169897.76464062501</v>
      </c>
      <c r="I200" s="7">
        <v>169897.76464062501</v>
      </c>
      <c r="J200" s="7">
        <v>184928.19102951392</v>
      </c>
    </row>
    <row r="201" spans="1:10">
      <c r="A201" s="8" t="s">
        <v>509</v>
      </c>
      <c r="B201" s="11" t="s">
        <v>6516</v>
      </c>
      <c r="C201" s="11" t="s">
        <v>505</v>
      </c>
      <c r="D201" s="12" t="s">
        <v>510</v>
      </c>
      <c r="E201" s="7">
        <v>0</v>
      </c>
      <c r="F201" s="7">
        <v>0</v>
      </c>
      <c r="G201" s="7">
        <v>149683.66476562503</v>
      </c>
      <c r="H201" s="7">
        <v>149683.66476562503</v>
      </c>
      <c r="I201" s="7">
        <v>149683.66476562503</v>
      </c>
      <c r="J201" s="7">
        <v>161193.38455729169</v>
      </c>
    </row>
    <row r="202" spans="1:10">
      <c r="A202" s="8" t="s">
        <v>511</v>
      </c>
      <c r="B202" s="11" t="s">
        <v>6516</v>
      </c>
      <c r="C202" s="11" t="s">
        <v>409</v>
      </c>
      <c r="D202" s="12" t="s">
        <v>512</v>
      </c>
      <c r="E202" s="7">
        <v>8874.5250156250004</v>
      </c>
      <c r="F202" s="7">
        <v>8874.5250156250004</v>
      </c>
      <c r="G202" s="7">
        <v>9170.6416822916672</v>
      </c>
      <c r="H202" s="7">
        <v>9170.6416822916672</v>
      </c>
      <c r="I202" s="7">
        <v>9170.6416822916672</v>
      </c>
      <c r="J202" s="7">
        <v>10366.847932291666</v>
      </c>
    </row>
    <row r="203" spans="1:10">
      <c r="A203" s="8" t="s">
        <v>513</v>
      </c>
      <c r="B203" s="11" t="s">
        <v>6516</v>
      </c>
      <c r="C203" s="11" t="s">
        <v>428</v>
      </c>
      <c r="D203" s="12" t="s">
        <v>514</v>
      </c>
      <c r="E203" s="7">
        <v>0</v>
      </c>
      <c r="F203" s="7">
        <v>0</v>
      </c>
      <c r="G203" s="7">
        <v>15954.640119791666</v>
      </c>
      <c r="H203" s="7">
        <v>15954.640119791666</v>
      </c>
      <c r="I203" s="7">
        <v>15954.640119791666</v>
      </c>
      <c r="J203" s="7">
        <v>17421.601201967595</v>
      </c>
    </row>
    <row r="204" spans="1:10">
      <c r="A204" s="8" t="s">
        <v>515</v>
      </c>
      <c r="B204" s="11" t="s">
        <v>6516</v>
      </c>
      <c r="C204" s="11" t="s">
        <v>452</v>
      </c>
      <c r="D204" s="12" t="s">
        <v>516</v>
      </c>
      <c r="E204" s="7">
        <v>0</v>
      </c>
      <c r="F204" s="7">
        <v>0</v>
      </c>
      <c r="G204" s="7">
        <v>19313.929703124999</v>
      </c>
      <c r="H204" s="7">
        <v>19313.929703124999</v>
      </c>
      <c r="I204" s="7">
        <v>19313.929703124999</v>
      </c>
      <c r="J204" s="7">
        <v>21954.459651041667</v>
      </c>
    </row>
    <row r="205" spans="1:10">
      <c r="A205" s="8" t="s">
        <v>517</v>
      </c>
      <c r="B205" s="11" t="s">
        <v>6516</v>
      </c>
      <c r="C205" s="11" t="s">
        <v>518</v>
      </c>
      <c r="D205" s="12" t="s">
        <v>519</v>
      </c>
      <c r="E205" s="7">
        <v>0</v>
      </c>
      <c r="F205" s="7">
        <v>0</v>
      </c>
      <c r="G205" s="7">
        <v>13332.34748015</v>
      </c>
      <c r="H205" s="7">
        <v>13332.34748015</v>
      </c>
      <c r="I205" s="7">
        <v>13332.34748015</v>
      </c>
      <c r="J205" s="7">
        <v>15092.700778761111</v>
      </c>
    </row>
    <row r="206" spans="1:10">
      <c r="A206" s="8" t="s">
        <v>520</v>
      </c>
      <c r="B206" s="11" t="s">
        <v>6516</v>
      </c>
      <c r="C206" s="11" t="s">
        <v>521</v>
      </c>
      <c r="D206" s="12" t="s">
        <v>522</v>
      </c>
      <c r="E206" s="7">
        <v>0</v>
      </c>
      <c r="F206" s="7">
        <v>0</v>
      </c>
      <c r="G206" s="7">
        <v>49709.387782943755</v>
      </c>
      <c r="H206" s="7">
        <v>49709.387782943755</v>
      </c>
      <c r="I206" s="7">
        <v>49709.387782943755</v>
      </c>
      <c r="J206" s="7">
        <v>51207.537956554865</v>
      </c>
    </row>
    <row r="207" spans="1:10">
      <c r="A207" s="8" t="s">
        <v>523</v>
      </c>
      <c r="B207" s="11" t="s">
        <v>6516</v>
      </c>
      <c r="C207" s="11" t="s">
        <v>518</v>
      </c>
      <c r="D207" s="12" t="s">
        <v>524</v>
      </c>
      <c r="E207" s="7">
        <v>0</v>
      </c>
      <c r="F207" s="7">
        <v>0</v>
      </c>
      <c r="G207" s="7">
        <v>9212.7427926500004</v>
      </c>
      <c r="H207" s="7">
        <v>9212.7427926500004</v>
      </c>
      <c r="I207" s="7">
        <v>9212.7427926500004</v>
      </c>
      <c r="J207" s="7">
        <v>10092.919441955555</v>
      </c>
    </row>
    <row r="208" spans="1:10">
      <c r="A208" s="8" t="s">
        <v>525</v>
      </c>
      <c r="B208" s="11" t="s">
        <v>6517</v>
      </c>
      <c r="C208" s="11" t="s">
        <v>526</v>
      </c>
      <c r="D208" s="12" t="s">
        <v>527</v>
      </c>
      <c r="E208" s="7">
        <v>35409.110178999996</v>
      </c>
      <c r="F208" s="7">
        <v>35409.110178999996</v>
      </c>
      <c r="G208" s="7">
        <v>35853.285178999999</v>
      </c>
      <c r="H208" s="7">
        <v>35853.285178999999</v>
      </c>
      <c r="I208" s="7">
        <v>35853.285178999999</v>
      </c>
      <c r="J208" s="7">
        <v>55235.009137333327</v>
      </c>
    </row>
    <row r="209" spans="1:10" ht="28.5">
      <c r="A209" s="8" t="s">
        <v>528</v>
      </c>
      <c r="B209" s="11" t="s">
        <v>6517</v>
      </c>
      <c r="C209" s="11" t="s">
        <v>529</v>
      </c>
      <c r="D209" s="12" t="s">
        <v>530</v>
      </c>
      <c r="E209" s="7">
        <v>0</v>
      </c>
      <c r="F209" s="7">
        <v>0</v>
      </c>
      <c r="G209" s="7">
        <v>40613.692783166669</v>
      </c>
      <c r="H209" s="7">
        <v>40613.692783166669</v>
      </c>
      <c r="I209" s="7">
        <v>40613.692783166669</v>
      </c>
      <c r="J209" s="7">
        <v>52734.693651222216</v>
      </c>
    </row>
    <row r="210" spans="1:10" ht="28.5">
      <c r="A210" s="8" t="s">
        <v>531</v>
      </c>
      <c r="B210" s="11" t="s">
        <v>6517</v>
      </c>
      <c r="C210" s="11" t="s">
        <v>532</v>
      </c>
      <c r="D210" s="12" t="s">
        <v>533</v>
      </c>
      <c r="E210" s="7">
        <v>0</v>
      </c>
      <c r="F210" s="7">
        <v>0</v>
      </c>
      <c r="G210" s="7">
        <v>49517.239658166669</v>
      </c>
      <c r="H210" s="7">
        <v>49517.239658166669</v>
      </c>
      <c r="I210" s="7">
        <v>49517.239658166669</v>
      </c>
      <c r="J210" s="7">
        <v>61984.559536638888</v>
      </c>
    </row>
    <row r="211" spans="1:10">
      <c r="A211" s="8" t="s">
        <v>534</v>
      </c>
      <c r="B211" s="11" t="s">
        <v>6517</v>
      </c>
      <c r="C211" s="11" t="s">
        <v>532</v>
      </c>
      <c r="D211" s="12" t="s">
        <v>535</v>
      </c>
      <c r="E211" s="7">
        <v>0</v>
      </c>
      <c r="F211" s="7">
        <v>0</v>
      </c>
      <c r="G211" s="7">
        <v>0</v>
      </c>
      <c r="H211" s="7">
        <v>0</v>
      </c>
      <c r="I211" s="7">
        <v>23636.692783166669</v>
      </c>
      <c r="J211" s="7">
        <v>26840.102505388892</v>
      </c>
    </row>
    <row r="212" spans="1:10" ht="28.5">
      <c r="A212" s="8" t="s">
        <v>536</v>
      </c>
      <c r="B212" s="11" t="s">
        <v>6517</v>
      </c>
      <c r="C212" s="11" t="s">
        <v>532</v>
      </c>
      <c r="D212" s="12" t="s">
        <v>537</v>
      </c>
      <c r="E212" s="7">
        <v>0</v>
      </c>
      <c r="F212" s="7">
        <v>0</v>
      </c>
      <c r="G212" s="7">
        <v>17839.343824833333</v>
      </c>
      <c r="H212" s="7">
        <v>17839.343824833333</v>
      </c>
      <c r="I212" s="7">
        <v>17839.343824833333</v>
      </c>
      <c r="J212" s="7">
        <v>19441.048685944446</v>
      </c>
    </row>
    <row r="213" spans="1:10" ht="28.5">
      <c r="A213" s="8" t="s">
        <v>538</v>
      </c>
      <c r="B213" s="11" t="s">
        <v>6517</v>
      </c>
      <c r="C213" s="11" t="s">
        <v>529</v>
      </c>
      <c r="D213" s="12" t="s">
        <v>539</v>
      </c>
      <c r="E213" s="7">
        <v>0</v>
      </c>
      <c r="F213" s="7">
        <v>0</v>
      </c>
      <c r="G213" s="7">
        <v>17839.343824833333</v>
      </c>
      <c r="H213" s="7">
        <v>17839.343824833333</v>
      </c>
      <c r="I213" s="7">
        <v>17839.343824833333</v>
      </c>
      <c r="J213" s="7">
        <v>19441.048685944446</v>
      </c>
    </row>
    <row r="214" spans="1:10">
      <c r="A214" s="8" t="s">
        <v>540</v>
      </c>
      <c r="B214" s="11" t="s">
        <v>6517</v>
      </c>
      <c r="C214" s="11" t="s">
        <v>529</v>
      </c>
      <c r="D214" s="12" t="s">
        <v>541</v>
      </c>
      <c r="E214" s="7">
        <v>0</v>
      </c>
      <c r="F214" s="7">
        <v>0</v>
      </c>
      <c r="G214" s="7">
        <v>23636.692783166669</v>
      </c>
      <c r="H214" s="7">
        <v>23636.692783166669</v>
      </c>
      <c r="I214" s="7">
        <v>23636.692783166669</v>
      </c>
      <c r="J214" s="7">
        <v>26840.102505388892</v>
      </c>
    </row>
    <row r="215" spans="1:10">
      <c r="A215" s="8" t="s">
        <v>542</v>
      </c>
      <c r="B215" s="11" t="s">
        <v>6517</v>
      </c>
      <c r="C215" s="11" t="s">
        <v>543</v>
      </c>
      <c r="D215" s="12" t="s">
        <v>544</v>
      </c>
      <c r="E215" s="7">
        <v>0</v>
      </c>
      <c r="F215" s="7">
        <v>0</v>
      </c>
      <c r="G215" s="7">
        <v>59232.257019277778</v>
      </c>
      <c r="H215" s="7">
        <v>59232.257019277778</v>
      </c>
      <c r="I215" s="7">
        <v>59232.257019277778</v>
      </c>
      <c r="J215" s="7">
        <v>87146.86436881483</v>
      </c>
    </row>
    <row r="216" spans="1:10">
      <c r="A216" s="8" t="s">
        <v>545</v>
      </c>
      <c r="B216" s="11" t="s">
        <v>6517</v>
      </c>
      <c r="C216" s="11" t="s">
        <v>546</v>
      </c>
      <c r="D216" s="12" t="s">
        <v>547</v>
      </c>
      <c r="E216" s="7">
        <v>0</v>
      </c>
      <c r="F216" s="7">
        <v>0</v>
      </c>
      <c r="G216" s="7">
        <v>28710.360699833334</v>
      </c>
      <c r="H216" s="7">
        <v>28710.360699833334</v>
      </c>
      <c r="I216" s="7">
        <v>28710.360699833334</v>
      </c>
      <c r="J216" s="7">
        <v>46228.176672055561</v>
      </c>
    </row>
    <row r="217" spans="1:10">
      <c r="A217" s="8" t="s">
        <v>548</v>
      </c>
      <c r="B217" s="11" t="s">
        <v>6517</v>
      </c>
      <c r="C217" s="11" t="s">
        <v>549</v>
      </c>
      <c r="D217" s="12" t="s">
        <v>550</v>
      </c>
      <c r="E217" s="7">
        <v>0</v>
      </c>
      <c r="F217" s="7">
        <v>0</v>
      </c>
      <c r="G217" s="7">
        <v>36116.897679000002</v>
      </c>
      <c r="H217" s="7">
        <v>36116.897679000002</v>
      </c>
      <c r="I217" s="7">
        <v>36116.897679000002</v>
      </c>
      <c r="J217" s="7">
        <v>46748.62163733333</v>
      </c>
    </row>
    <row r="218" spans="1:10">
      <c r="A218" s="8" t="s">
        <v>551</v>
      </c>
      <c r="B218" s="11" t="s">
        <v>6517</v>
      </c>
      <c r="C218" s="11" t="s">
        <v>549</v>
      </c>
      <c r="D218" s="12" t="s">
        <v>552</v>
      </c>
      <c r="E218" s="7">
        <v>0</v>
      </c>
      <c r="F218" s="7">
        <v>0</v>
      </c>
      <c r="G218" s="7">
        <v>57545.671116500002</v>
      </c>
      <c r="H218" s="7">
        <v>57545.671116500002</v>
      </c>
      <c r="I218" s="7">
        <v>57545.671116500002</v>
      </c>
      <c r="J218" s="7">
        <v>73769.119033166673</v>
      </c>
    </row>
    <row r="219" spans="1:10">
      <c r="A219" s="8" t="s">
        <v>553</v>
      </c>
      <c r="B219" s="11" t="s">
        <v>6517</v>
      </c>
      <c r="C219" s="11" t="s">
        <v>554</v>
      </c>
      <c r="D219" s="12" t="s">
        <v>555</v>
      </c>
      <c r="E219" s="7">
        <v>0</v>
      </c>
      <c r="F219" s="7">
        <v>0</v>
      </c>
      <c r="G219" s="7">
        <v>32103.488199833333</v>
      </c>
      <c r="H219" s="7">
        <v>32103.488199833333</v>
      </c>
      <c r="I219" s="7">
        <v>32103.488199833333</v>
      </c>
      <c r="J219" s="7">
        <v>40871.304172055556</v>
      </c>
    </row>
    <row r="220" spans="1:10">
      <c r="A220" s="8" t="s">
        <v>556</v>
      </c>
      <c r="B220" s="11" t="s">
        <v>6517</v>
      </c>
      <c r="C220" s="11" t="s">
        <v>554</v>
      </c>
      <c r="D220" s="12" t="s">
        <v>557</v>
      </c>
      <c r="E220" s="7">
        <v>0</v>
      </c>
      <c r="F220" s="7">
        <v>0</v>
      </c>
      <c r="G220" s="7">
        <v>39246.412679000001</v>
      </c>
      <c r="H220" s="7">
        <v>39246.412679000001</v>
      </c>
      <c r="I220" s="7">
        <v>39246.412679000001</v>
      </c>
      <c r="J220" s="7">
        <v>49878.136637333329</v>
      </c>
    </row>
    <row r="221" spans="1:10">
      <c r="A221" s="8" t="s">
        <v>558</v>
      </c>
      <c r="B221" s="11" t="s">
        <v>6517</v>
      </c>
      <c r="C221" s="11" t="s">
        <v>559</v>
      </c>
      <c r="D221" s="12" t="s">
        <v>560</v>
      </c>
      <c r="E221" s="7">
        <v>0</v>
      </c>
      <c r="F221" s="7">
        <v>0</v>
      </c>
      <c r="G221" s="7">
        <v>37526.408685944451</v>
      </c>
      <c r="H221" s="7">
        <v>37526.408685944451</v>
      </c>
      <c r="I221" s="7">
        <v>37526.408685944451</v>
      </c>
      <c r="J221" s="7">
        <v>56286.829982240743</v>
      </c>
    </row>
    <row r="222" spans="1:10" ht="28.5">
      <c r="A222" s="8" t="s">
        <v>561</v>
      </c>
      <c r="B222" s="11" t="s">
        <v>6517</v>
      </c>
      <c r="C222" s="11" t="s">
        <v>543</v>
      </c>
      <c r="D222" s="12" t="s">
        <v>562</v>
      </c>
      <c r="E222" s="7">
        <v>0</v>
      </c>
      <c r="F222" s="7">
        <v>0</v>
      </c>
      <c r="G222" s="7">
        <v>47327.890213722232</v>
      </c>
      <c r="H222" s="7">
        <v>47327.890213722232</v>
      </c>
      <c r="I222" s="7">
        <v>47327.890213722232</v>
      </c>
      <c r="J222" s="7">
        <v>64496.10201927778</v>
      </c>
    </row>
    <row r="223" spans="1:10" ht="28.5">
      <c r="A223" s="8" t="s">
        <v>563</v>
      </c>
      <c r="B223" s="11" t="s">
        <v>6517</v>
      </c>
      <c r="C223" s="11" t="s">
        <v>543</v>
      </c>
      <c r="D223" s="12" t="s">
        <v>564</v>
      </c>
      <c r="E223" s="7">
        <v>0</v>
      </c>
      <c r="F223" s="7">
        <v>0</v>
      </c>
      <c r="G223" s="7">
        <v>43462.99090816667</v>
      </c>
      <c r="H223" s="7">
        <v>43462.99090816667</v>
      </c>
      <c r="I223" s="7">
        <v>43462.99090816667</v>
      </c>
      <c r="J223" s="7">
        <v>59563.399472981488</v>
      </c>
    </row>
    <row r="224" spans="1:10" ht="28.5">
      <c r="A224" s="8" t="s">
        <v>565</v>
      </c>
      <c r="B224" s="11" t="s">
        <v>6517</v>
      </c>
      <c r="C224" s="11" t="s">
        <v>543</v>
      </c>
      <c r="D224" s="12" t="s">
        <v>566</v>
      </c>
      <c r="E224" s="7">
        <v>0</v>
      </c>
      <c r="F224" s="7">
        <v>0</v>
      </c>
      <c r="G224" s="7">
        <v>45395.440560944451</v>
      </c>
      <c r="H224" s="7">
        <v>45395.440560944451</v>
      </c>
      <c r="I224" s="7">
        <v>45395.440560944451</v>
      </c>
      <c r="J224" s="7">
        <v>62029.750746129634</v>
      </c>
    </row>
    <row r="225" spans="1:10">
      <c r="A225" s="8" t="s">
        <v>567</v>
      </c>
      <c r="B225" s="11" t="s">
        <v>6517</v>
      </c>
      <c r="C225" s="11" t="s">
        <v>543</v>
      </c>
      <c r="D225" s="12" t="s">
        <v>568</v>
      </c>
      <c r="E225" s="7">
        <v>0</v>
      </c>
      <c r="F225" s="7">
        <v>0</v>
      </c>
      <c r="G225" s="7">
        <v>43462.99090816667</v>
      </c>
      <c r="H225" s="7">
        <v>43462.99090816667</v>
      </c>
      <c r="I225" s="7">
        <v>43462.99090816667</v>
      </c>
      <c r="J225" s="7">
        <v>59563.399472981488</v>
      </c>
    </row>
    <row r="226" spans="1:10">
      <c r="A226" s="8" t="s">
        <v>569</v>
      </c>
      <c r="B226" s="11" t="s">
        <v>6517</v>
      </c>
      <c r="C226" s="11" t="s">
        <v>570</v>
      </c>
      <c r="D226" s="12" t="s">
        <v>571</v>
      </c>
      <c r="E226" s="7">
        <v>0</v>
      </c>
      <c r="F226" s="7">
        <v>0</v>
      </c>
      <c r="G226" s="7">
        <v>43757.261012333329</v>
      </c>
      <c r="H226" s="7">
        <v>43757.261012333329</v>
      </c>
      <c r="I226" s="7">
        <v>43757.261012333329</v>
      </c>
      <c r="J226" s="7">
        <v>63138.984970666672</v>
      </c>
    </row>
    <row r="227" spans="1:10">
      <c r="A227" s="8" t="s">
        <v>572</v>
      </c>
      <c r="B227" s="11" t="s">
        <v>6517</v>
      </c>
      <c r="C227" s="11" t="s">
        <v>573</v>
      </c>
      <c r="D227" s="12" t="s">
        <v>574</v>
      </c>
      <c r="E227" s="7">
        <v>0</v>
      </c>
      <c r="F227" s="7">
        <v>0</v>
      </c>
      <c r="G227" s="7">
        <v>80734.15632483334</v>
      </c>
      <c r="H227" s="7">
        <v>80734.15632483334</v>
      </c>
      <c r="I227" s="7">
        <v>80734.15632483334</v>
      </c>
      <c r="J227" s="7">
        <v>109435.42021372222</v>
      </c>
    </row>
    <row r="228" spans="1:10">
      <c r="A228" s="8" t="s">
        <v>575</v>
      </c>
      <c r="B228" s="11" t="s">
        <v>6517</v>
      </c>
      <c r="C228" s="11" t="s">
        <v>576</v>
      </c>
      <c r="D228" s="12" t="s">
        <v>577</v>
      </c>
      <c r="E228" s="7">
        <v>0</v>
      </c>
      <c r="F228" s="7">
        <v>0</v>
      </c>
      <c r="G228" s="7">
        <v>62683.595074833342</v>
      </c>
      <c r="H228" s="7">
        <v>62683.595074833342</v>
      </c>
      <c r="I228" s="7">
        <v>62683.595074833342</v>
      </c>
      <c r="J228" s="7">
        <v>99157.042991499999</v>
      </c>
    </row>
    <row r="229" spans="1:10">
      <c r="A229" s="8" t="s">
        <v>578</v>
      </c>
      <c r="B229" s="11" t="s">
        <v>6517</v>
      </c>
      <c r="C229" s="11" t="s">
        <v>576</v>
      </c>
      <c r="D229" s="12" t="s">
        <v>579</v>
      </c>
      <c r="E229" s="7">
        <v>0</v>
      </c>
      <c r="F229" s="7">
        <v>0</v>
      </c>
      <c r="G229" s="7">
        <v>41254.821637333334</v>
      </c>
      <c r="H229" s="7">
        <v>41254.821637333334</v>
      </c>
      <c r="I229" s="7">
        <v>41254.821637333334</v>
      </c>
      <c r="J229" s="7">
        <v>72136.54559566667</v>
      </c>
    </row>
    <row r="230" spans="1:10">
      <c r="A230" s="8" t="s">
        <v>580</v>
      </c>
      <c r="B230" s="11" t="s">
        <v>6517</v>
      </c>
      <c r="C230" s="11" t="s">
        <v>581</v>
      </c>
      <c r="D230" s="12" t="s">
        <v>582</v>
      </c>
      <c r="E230" s="7">
        <v>0</v>
      </c>
      <c r="F230" s="7">
        <v>45899.188824833342</v>
      </c>
      <c r="G230" s="7">
        <v>46491.422158166664</v>
      </c>
      <c r="H230" s="7">
        <v>46491.422158166664</v>
      </c>
      <c r="I230" s="7">
        <v>46491.422158166664</v>
      </c>
      <c r="J230" s="7">
        <v>67737.054102611117</v>
      </c>
    </row>
    <row r="231" spans="1:10">
      <c r="A231" s="8" t="s">
        <v>583</v>
      </c>
      <c r="B231" s="11" t="s">
        <v>6517</v>
      </c>
      <c r="C231" s="11" t="s">
        <v>581</v>
      </c>
      <c r="D231" s="12" t="s">
        <v>584</v>
      </c>
      <c r="E231" s="7">
        <v>0</v>
      </c>
      <c r="F231" s="7">
        <v>60744.046116500002</v>
      </c>
      <c r="G231" s="7">
        <v>61632.396116500007</v>
      </c>
      <c r="H231" s="7">
        <v>61632.396116500007</v>
      </c>
      <c r="I231" s="7">
        <v>61632.396116500007</v>
      </c>
      <c r="J231" s="7">
        <v>86605.844033166679</v>
      </c>
    </row>
    <row r="232" spans="1:10">
      <c r="A232" s="8" t="s">
        <v>585</v>
      </c>
      <c r="B232" s="11" t="s">
        <v>6517</v>
      </c>
      <c r="C232" s="11" t="s">
        <v>586</v>
      </c>
      <c r="D232" s="12" t="s">
        <v>587</v>
      </c>
      <c r="E232" s="7">
        <v>0</v>
      </c>
      <c r="F232" s="7">
        <v>0</v>
      </c>
      <c r="G232" s="7">
        <v>61632.396116500007</v>
      </c>
      <c r="H232" s="7">
        <v>61632.396116500007</v>
      </c>
      <c r="I232" s="7">
        <v>61632.396116500007</v>
      </c>
      <c r="J232" s="7">
        <v>86605.844033166679</v>
      </c>
    </row>
    <row r="233" spans="1:10">
      <c r="A233" s="8" t="s">
        <v>588</v>
      </c>
      <c r="B233" s="11" t="s">
        <v>6517</v>
      </c>
      <c r="C233" s="11" t="s">
        <v>589</v>
      </c>
      <c r="D233" s="12" t="s">
        <v>590</v>
      </c>
      <c r="E233" s="7">
        <v>0</v>
      </c>
      <c r="F233" s="7">
        <v>0</v>
      </c>
      <c r="G233" s="7">
        <v>32205.573199833336</v>
      </c>
      <c r="H233" s="7">
        <v>32205.573199833336</v>
      </c>
      <c r="I233" s="7">
        <v>32205.573199833336</v>
      </c>
      <c r="J233" s="7">
        <v>49723.389172055555</v>
      </c>
    </row>
    <row r="234" spans="1:10">
      <c r="A234" s="8" t="s">
        <v>591</v>
      </c>
      <c r="B234" s="11" t="s">
        <v>6517</v>
      </c>
      <c r="C234" s="11" t="s">
        <v>589</v>
      </c>
      <c r="D234" s="12" t="s">
        <v>592</v>
      </c>
      <c r="E234" s="7">
        <v>0</v>
      </c>
      <c r="F234" s="7">
        <v>0</v>
      </c>
      <c r="G234" s="7">
        <v>46491.422158166664</v>
      </c>
      <c r="H234" s="7">
        <v>46491.422158166664</v>
      </c>
      <c r="I234" s="7">
        <v>46491.422158166664</v>
      </c>
      <c r="J234" s="7">
        <v>67737.054102611117</v>
      </c>
    </row>
    <row r="235" spans="1:10">
      <c r="A235" s="8" t="s">
        <v>593</v>
      </c>
      <c r="B235" s="11" t="s">
        <v>6517</v>
      </c>
      <c r="C235" s="11" t="s">
        <v>589</v>
      </c>
      <c r="D235" s="12" t="s">
        <v>594</v>
      </c>
      <c r="E235" s="7">
        <v>0</v>
      </c>
      <c r="F235" s="7">
        <v>0</v>
      </c>
      <c r="G235" s="7">
        <v>0</v>
      </c>
      <c r="H235" s="7">
        <v>0</v>
      </c>
      <c r="I235" s="7">
        <v>37638.247679000007</v>
      </c>
      <c r="J235" s="7">
        <v>57019.971637333336</v>
      </c>
    </row>
    <row r="236" spans="1:10">
      <c r="A236" s="8" t="s">
        <v>595</v>
      </c>
      <c r="B236" s="11" t="s">
        <v>6517</v>
      </c>
      <c r="C236" s="11" t="s">
        <v>596</v>
      </c>
      <c r="D236" s="12" t="s">
        <v>597</v>
      </c>
      <c r="E236" s="7">
        <v>0</v>
      </c>
      <c r="F236" s="7">
        <v>45044.063824833342</v>
      </c>
      <c r="G236" s="7">
        <v>45636.297158166664</v>
      </c>
      <c r="H236" s="7">
        <v>45636.297158166664</v>
      </c>
      <c r="I236" s="7">
        <v>45636.297158166664</v>
      </c>
      <c r="J236" s="7">
        <v>66881.929102611117</v>
      </c>
    </row>
    <row r="237" spans="1:10">
      <c r="A237" s="8" t="s">
        <v>598</v>
      </c>
      <c r="B237" s="11" t="s">
        <v>6517</v>
      </c>
      <c r="C237" s="11" t="s">
        <v>554</v>
      </c>
      <c r="D237" s="12" t="s">
        <v>599</v>
      </c>
      <c r="E237" s="7">
        <v>0</v>
      </c>
      <c r="F237" s="7">
        <v>30199.206533166671</v>
      </c>
      <c r="G237" s="7">
        <v>30495.323199833336</v>
      </c>
      <c r="H237" s="7">
        <v>30495.323199833336</v>
      </c>
      <c r="I237" s="7">
        <v>30495.323199833336</v>
      </c>
      <c r="J237" s="7">
        <v>48013.139172055555</v>
      </c>
    </row>
    <row r="238" spans="1:10">
      <c r="A238" s="8" t="s">
        <v>600</v>
      </c>
      <c r="B238" s="11" t="s">
        <v>6517</v>
      </c>
      <c r="C238" s="11" t="s">
        <v>554</v>
      </c>
      <c r="D238" s="12" t="s">
        <v>601</v>
      </c>
      <c r="E238" s="7">
        <v>0</v>
      </c>
      <c r="F238" s="7">
        <v>0</v>
      </c>
      <c r="G238" s="7">
        <v>60777.271116500007</v>
      </c>
      <c r="H238" s="7">
        <v>60777.271116500007</v>
      </c>
      <c r="I238" s="7">
        <v>60777.271116500007</v>
      </c>
      <c r="J238" s="7">
        <v>85750.719033166664</v>
      </c>
    </row>
    <row r="239" spans="1:10">
      <c r="A239" s="8" t="s">
        <v>602</v>
      </c>
      <c r="B239" s="11" t="s">
        <v>6517</v>
      </c>
      <c r="C239" s="11" t="s">
        <v>603</v>
      </c>
      <c r="D239" s="12" t="s">
        <v>604</v>
      </c>
      <c r="E239" s="7">
        <v>0</v>
      </c>
      <c r="F239" s="7">
        <v>0</v>
      </c>
      <c r="G239" s="7">
        <v>30955.336533166668</v>
      </c>
      <c r="H239" s="7">
        <v>30955.336533166668</v>
      </c>
      <c r="I239" s="7">
        <v>30955.336533166668</v>
      </c>
      <c r="J239" s="7">
        <v>47055.745097981489</v>
      </c>
    </row>
    <row r="240" spans="1:10">
      <c r="A240" s="8" t="s">
        <v>605</v>
      </c>
      <c r="B240" s="11" t="s">
        <v>6517</v>
      </c>
      <c r="C240" s="11" t="s">
        <v>603</v>
      </c>
      <c r="D240" s="12" t="s">
        <v>606</v>
      </c>
      <c r="E240" s="7">
        <v>0</v>
      </c>
      <c r="F240" s="7">
        <v>0</v>
      </c>
      <c r="G240" s="7">
        <v>40345.196185944442</v>
      </c>
      <c r="H240" s="7">
        <v>40345.196185944442</v>
      </c>
      <c r="I240" s="7">
        <v>40345.196185944442</v>
      </c>
      <c r="J240" s="7">
        <v>59105.617482240748</v>
      </c>
    </row>
    <row r="241" spans="1:10" ht="28.5">
      <c r="A241" s="8" t="s">
        <v>607</v>
      </c>
      <c r="B241" s="11" t="s">
        <v>6517</v>
      </c>
      <c r="C241" s="11" t="s">
        <v>608</v>
      </c>
      <c r="D241" s="12" t="s">
        <v>609</v>
      </c>
      <c r="E241" s="7">
        <v>0</v>
      </c>
      <c r="F241" s="7">
        <v>0</v>
      </c>
      <c r="G241" s="7">
        <v>33781.260179000004</v>
      </c>
      <c r="H241" s="7">
        <v>33781.260179000004</v>
      </c>
      <c r="I241" s="7">
        <v>33781.260179000004</v>
      </c>
      <c r="J241" s="7">
        <v>39372.984137333333</v>
      </c>
    </row>
    <row r="242" spans="1:10">
      <c r="A242" s="8" t="s">
        <v>610</v>
      </c>
      <c r="B242" s="11" t="s">
        <v>6517</v>
      </c>
      <c r="C242" s="11" t="s">
        <v>608</v>
      </c>
      <c r="D242" s="12" t="s">
        <v>611</v>
      </c>
      <c r="E242" s="7">
        <v>0</v>
      </c>
      <c r="F242" s="7">
        <v>0</v>
      </c>
      <c r="G242" s="7">
        <v>26638.335699833333</v>
      </c>
      <c r="H242" s="7">
        <v>26638.335699833333</v>
      </c>
      <c r="I242" s="7">
        <v>26638.335699833333</v>
      </c>
      <c r="J242" s="7">
        <v>30366.151672055556</v>
      </c>
    </row>
    <row r="243" spans="1:10">
      <c r="A243" s="8" t="s">
        <v>612</v>
      </c>
      <c r="B243" s="11" t="s">
        <v>6517</v>
      </c>
      <c r="C243" s="11" t="s">
        <v>613</v>
      </c>
      <c r="D243" s="12" t="s">
        <v>614</v>
      </c>
      <c r="E243" s="7">
        <v>0</v>
      </c>
      <c r="F243" s="7">
        <v>0</v>
      </c>
      <c r="G243" s="7">
        <v>20109.576324833335</v>
      </c>
      <c r="H243" s="7">
        <v>20109.576324833335</v>
      </c>
      <c r="I243" s="7">
        <v>20109.576324833335</v>
      </c>
      <c r="J243" s="7">
        <v>21554.388824833335</v>
      </c>
    </row>
    <row r="244" spans="1:10">
      <c r="A244" s="8" t="s">
        <v>615</v>
      </c>
      <c r="B244" s="11" t="s">
        <v>6517</v>
      </c>
      <c r="C244" s="11" t="s">
        <v>616</v>
      </c>
      <c r="D244" s="12" t="s">
        <v>617</v>
      </c>
      <c r="E244" s="7">
        <v>0</v>
      </c>
      <c r="F244" s="7">
        <v>0</v>
      </c>
      <c r="G244" s="7">
        <v>33543.02285261111</v>
      </c>
      <c r="H244" s="7">
        <v>33543.02285261111</v>
      </c>
      <c r="I244" s="7">
        <v>33543.02285261111</v>
      </c>
      <c r="J244" s="7">
        <v>43553.444148907409</v>
      </c>
    </row>
    <row r="245" spans="1:10">
      <c r="A245" s="8" t="s">
        <v>618</v>
      </c>
      <c r="B245" s="11" t="s">
        <v>6517</v>
      </c>
      <c r="C245" s="11" t="s">
        <v>616</v>
      </c>
      <c r="D245" s="12" t="s">
        <v>619</v>
      </c>
      <c r="E245" s="7">
        <v>0</v>
      </c>
      <c r="F245" s="7">
        <v>0</v>
      </c>
      <c r="G245" s="7">
        <v>43066.922158166664</v>
      </c>
      <c r="H245" s="7">
        <v>43066.922158166664</v>
      </c>
      <c r="I245" s="7">
        <v>43066.922158166664</v>
      </c>
      <c r="J245" s="7">
        <v>55562.554102611117</v>
      </c>
    </row>
    <row r="246" spans="1:10">
      <c r="A246" s="8" t="s">
        <v>620</v>
      </c>
      <c r="B246" s="11" t="s">
        <v>6517</v>
      </c>
      <c r="C246" s="11" t="s">
        <v>559</v>
      </c>
      <c r="D246" s="12" t="s">
        <v>621</v>
      </c>
      <c r="E246" s="7">
        <v>0</v>
      </c>
      <c r="F246" s="7">
        <v>0</v>
      </c>
      <c r="G246" s="7">
        <v>49869.095491500004</v>
      </c>
      <c r="H246" s="7">
        <v>49869.095491500004</v>
      </c>
      <c r="I246" s="7">
        <v>49869.095491500004</v>
      </c>
      <c r="J246" s="7">
        <v>71114.727435944442</v>
      </c>
    </row>
    <row r="247" spans="1:10">
      <c r="A247" s="8" t="s">
        <v>622</v>
      </c>
      <c r="B247" s="11" t="s">
        <v>6517</v>
      </c>
      <c r="C247" s="11" t="s">
        <v>623</v>
      </c>
      <c r="D247" s="12" t="s">
        <v>624</v>
      </c>
      <c r="E247" s="7">
        <v>0</v>
      </c>
      <c r="F247" s="7">
        <v>0</v>
      </c>
      <c r="G247" s="7">
        <v>29845.609206777779</v>
      </c>
      <c r="H247" s="7">
        <v>29845.609206777779</v>
      </c>
      <c r="I247" s="7">
        <v>29845.609206777779</v>
      </c>
      <c r="J247" s="7">
        <v>46742.122516962962</v>
      </c>
    </row>
    <row r="248" spans="1:10">
      <c r="A248" s="8" t="s">
        <v>625</v>
      </c>
      <c r="B248" s="11" t="s">
        <v>6517</v>
      </c>
      <c r="C248" s="11" t="s">
        <v>626</v>
      </c>
      <c r="D248" s="12" t="s">
        <v>627</v>
      </c>
      <c r="E248" s="7">
        <v>0</v>
      </c>
      <c r="F248" s="7">
        <v>0</v>
      </c>
      <c r="G248" s="7">
        <v>25392.425630388891</v>
      </c>
      <c r="H248" s="7">
        <v>25392.425630388891</v>
      </c>
      <c r="I248" s="7">
        <v>25392.425630388891</v>
      </c>
      <c r="J248" s="7">
        <v>32879.041371129628</v>
      </c>
    </row>
    <row r="249" spans="1:10">
      <c r="A249" s="8" t="s">
        <v>628</v>
      </c>
      <c r="B249" s="11" t="s">
        <v>6517</v>
      </c>
      <c r="C249" s="11" t="s">
        <v>626</v>
      </c>
      <c r="D249" s="12" t="s">
        <v>629</v>
      </c>
      <c r="E249" s="7">
        <v>0</v>
      </c>
      <c r="F249" s="7">
        <v>0</v>
      </c>
      <c r="G249" s="7">
        <v>25392.425630388891</v>
      </c>
      <c r="H249" s="7">
        <v>25392.425630388891</v>
      </c>
      <c r="I249" s="7">
        <v>25392.425630388891</v>
      </c>
      <c r="J249" s="7">
        <v>32879.041371129628</v>
      </c>
    </row>
    <row r="250" spans="1:10">
      <c r="A250" s="8" t="s">
        <v>630</v>
      </c>
      <c r="B250" s="11" t="s">
        <v>6517</v>
      </c>
      <c r="C250" s="11" t="s">
        <v>631</v>
      </c>
      <c r="D250" s="12" t="s">
        <v>632</v>
      </c>
      <c r="E250" s="7">
        <v>0</v>
      </c>
      <c r="F250" s="7">
        <v>0</v>
      </c>
      <c r="G250" s="7">
        <v>25392.425630388891</v>
      </c>
      <c r="H250" s="7">
        <v>25392.425630388891</v>
      </c>
      <c r="I250" s="7">
        <v>25392.425630388891</v>
      </c>
      <c r="J250" s="7">
        <v>32879.041371129628</v>
      </c>
    </row>
    <row r="251" spans="1:10">
      <c r="A251" s="8" t="s">
        <v>633</v>
      </c>
      <c r="B251" s="11" t="s">
        <v>6517</v>
      </c>
      <c r="C251" s="11" t="s">
        <v>543</v>
      </c>
      <c r="D251" s="12" t="s">
        <v>634</v>
      </c>
      <c r="E251" s="7">
        <v>0</v>
      </c>
      <c r="F251" s="7">
        <v>0</v>
      </c>
      <c r="G251" s="7">
        <v>29845.609206777779</v>
      </c>
      <c r="H251" s="7">
        <v>29845.609206777779</v>
      </c>
      <c r="I251" s="7">
        <v>29845.609206777779</v>
      </c>
      <c r="J251" s="7">
        <v>46742.122516962962</v>
      </c>
    </row>
    <row r="252" spans="1:10">
      <c r="A252" s="8" t="s">
        <v>635</v>
      </c>
      <c r="B252" s="11" t="s">
        <v>6517</v>
      </c>
      <c r="C252" s="11" t="s">
        <v>636</v>
      </c>
      <c r="D252" s="12" t="s">
        <v>637</v>
      </c>
      <c r="E252" s="7">
        <v>26321.731533166669</v>
      </c>
      <c r="F252" s="7">
        <v>26321.731533166669</v>
      </c>
      <c r="G252" s="7">
        <v>26617.848199833337</v>
      </c>
      <c r="H252" s="7">
        <v>26617.848199833337</v>
      </c>
      <c r="I252" s="7">
        <v>26617.848199833337</v>
      </c>
      <c r="J252" s="7">
        <v>30345.664172055556</v>
      </c>
    </row>
    <row r="253" spans="1:10">
      <c r="A253" s="8" t="s">
        <v>638</v>
      </c>
      <c r="B253" s="11" t="s">
        <v>6517</v>
      </c>
      <c r="C253" s="11" t="s">
        <v>639</v>
      </c>
      <c r="D253" s="12" t="s">
        <v>640</v>
      </c>
      <c r="E253" s="7">
        <v>28414.244033166669</v>
      </c>
      <c r="F253" s="7">
        <v>28414.244033166669</v>
      </c>
      <c r="G253" s="7">
        <v>28710.360699833334</v>
      </c>
      <c r="H253" s="7">
        <v>28710.360699833334</v>
      </c>
      <c r="I253" s="7">
        <v>28710.360699833334</v>
      </c>
      <c r="J253" s="7">
        <v>46228.176672055561</v>
      </c>
    </row>
    <row r="254" spans="1:10">
      <c r="A254" s="8" t="s">
        <v>641</v>
      </c>
      <c r="B254" s="11" t="s">
        <v>6517</v>
      </c>
      <c r="C254" s="11" t="s">
        <v>589</v>
      </c>
      <c r="D254" s="12" t="s">
        <v>642</v>
      </c>
      <c r="E254" s="7">
        <v>0</v>
      </c>
      <c r="F254" s="7">
        <v>0</v>
      </c>
      <c r="G254" s="7">
        <v>26231.546880388887</v>
      </c>
      <c r="H254" s="7">
        <v>26231.546880388887</v>
      </c>
      <c r="I254" s="7">
        <v>26231.546880388887</v>
      </c>
      <c r="J254" s="7">
        <v>35311.880503074077</v>
      </c>
    </row>
    <row r="255" spans="1:10">
      <c r="A255" s="8" t="s">
        <v>643</v>
      </c>
      <c r="B255" s="11" t="s">
        <v>6517</v>
      </c>
      <c r="C255" s="11" t="s">
        <v>644</v>
      </c>
      <c r="D255" s="12" t="s">
        <v>645</v>
      </c>
      <c r="E255" s="7">
        <v>0</v>
      </c>
      <c r="F255" s="7">
        <v>0</v>
      </c>
      <c r="G255" s="7">
        <v>20572.546880388887</v>
      </c>
      <c r="H255" s="7">
        <v>20572.546880388887</v>
      </c>
      <c r="I255" s="7">
        <v>20572.546880388887</v>
      </c>
      <c r="J255" s="7">
        <v>26680.350121129628</v>
      </c>
    </row>
    <row r="256" spans="1:10">
      <c r="A256" s="8" t="s">
        <v>646</v>
      </c>
      <c r="B256" s="11" t="s">
        <v>6517</v>
      </c>
      <c r="C256" s="11" t="s">
        <v>644</v>
      </c>
      <c r="D256" s="12" t="s">
        <v>647</v>
      </c>
      <c r="E256" s="7">
        <v>0</v>
      </c>
      <c r="F256" s="7">
        <v>0</v>
      </c>
      <c r="G256" s="7">
        <v>28302.3454915</v>
      </c>
      <c r="H256" s="7">
        <v>28302.3454915</v>
      </c>
      <c r="I256" s="7">
        <v>28302.3454915</v>
      </c>
      <c r="J256" s="7">
        <v>36545.755213722223</v>
      </c>
    </row>
    <row r="257" spans="1:10">
      <c r="A257" s="8" t="s">
        <v>648</v>
      </c>
      <c r="B257" s="11" t="s">
        <v>6517</v>
      </c>
      <c r="C257" s="11" t="s">
        <v>644</v>
      </c>
      <c r="D257" s="12" t="s">
        <v>649</v>
      </c>
      <c r="E257" s="7">
        <v>0</v>
      </c>
      <c r="F257" s="7">
        <v>0</v>
      </c>
      <c r="G257" s="7">
        <v>21469.597227611113</v>
      </c>
      <c r="H257" s="7">
        <v>21469.597227611113</v>
      </c>
      <c r="I257" s="7">
        <v>21469.597227611113</v>
      </c>
      <c r="J257" s="7">
        <v>27752.202551685183</v>
      </c>
    </row>
    <row r="258" spans="1:10">
      <c r="A258" s="8" t="s">
        <v>650</v>
      </c>
      <c r="B258" s="11" t="s">
        <v>6517</v>
      </c>
      <c r="C258" s="11" t="s">
        <v>651</v>
      </c>
      <c r="D258" s="12" t="s">
        <v>652</v>
      </c>
      <c r="E258" s="7">
        <v>0</v>
      </c>
      <c r="F258" s="7">
        <v>0</v>
      </c>
      <c r="G258" s="7">
        <v>0</v>
      </c>
      <c r="H258" s="7">
        <v>0</v>
      </c>
      <c r="I258" s="7">
        <v>30993.496533166668</v>
      </c>
      <c r="J258" s="7">
        <v>39761.312505388887</v>
      </c>
    </row>
    <row r="259" spans="1:10">
      <c r="A259" s="8" t="s">
        <v>653</v>
      </c>
      <c r="B259" s="11" t="s">
        <v>6517</v>
      </c>
      <c r="C259" s="11" t="s">
        <v>576</v>
      </c>
      <c r="D259" s="12" t="s">
        <v>654</v>
      </c>
      <c r="E259" s="7">
        <v>0</v>
      </c>
      <c r="F259" s="7">
        <v>0</v>
      </c>
      <c r="G259" s="7">
        <v>0</v>
      </c>
      <c r="H259" s="7">
        <v>0</v>
      </c>
      <c r="I259" s="7">
        <v>39369.508512333341</v>
      </c>
      <c r="J259" s="7">
        <v>58751.23247066667</v>
      </c>
    </row>
    <row r="260" spans="1:10">
      <c r="A260" s="8" t="s">
        <v>655</v>
      </c>
      <c r="B260" s="11" t="s">
        <v>6518</v>
      </c>
      <c r="C260" s="11" t="s">
        <v>656</v>
      </c>
      <c r="D260" s="12" t="s">
        <v>657</v>
      </c>
      <c r="E260" s="7">
        <v>0</v>
      </c>
      <c r="F260" s="7">
        <v>0</v>
      </c>
      <c r="G260" s="7">
        <v>350077.50012779917</v>
      </c>
      <c r="H260" s="7">
        <v>350077.50012779917</v>
      </c>
      <c r="I260" s="7">
        <v>350077.50012779917</v>
      </c>
      <c r="J260" s="7">
        <v>510131.25115660566</v>
      </c>
    </row>
    <row r="261" spans="1:10">
      <c r="A261" s="8" t="s">
        <v>658</v>
      </c>
      <c r="B261" s="11" t="s">
        <v>6518</v>
      </c>
      <c r="C261" s="11" t="s">
        <v>659</v>
      </c>
      <c r="D261" s="12" t="s">
        <v>660</v>
      </c>
      <c r="E261" s="7">
        <v>0</v>
      </c>
      <c r="F261" s="7">
        <v>0</v>
      </c>
      <c r="G261" s="7">
        <v>83380.407445185978</v>
      </c>
      <c r="H261" s="7">
        <v>83380.407445185978</v>
      </c>
      <c r="I261" s="7">
        <v>83380.407445185978</v>
      </c>
      <c r="J261" s="7">
        <v>130153.38147317807</v>
      </c>
    </row>
    <row r="262" spans="1:10">
      <c r="A262" s="8" t="s">
        <v>661</v>
      </c>
      <c r="B262" s="11" t="s">
        <v>6518</v>
      </c>
      <c r="C262" s="11" t="s">
        <v>662</v>
      </c>
      <c r="D262" s="12" t="s">
        <v>663</v>
      </c>
      <c r="E262" s="7">
        <v>0</v>
      </c>
      <c r="F262" s="7">
        <v>0</v>
      </c>
      <c r="G262" s="7">
        <v>136106.87169415713</v>
      </c>
      <c r="H262" s="7">
        <v>136106.87169415713</v>
      </c>
      <c r="I262" s="7">
        <v>136106.87169415713</v>
      </c>
      <c r="J262" s="7">
        <v>192236.17155912629</v>
      </c>
    </row>
    <row r="263" spans="1:10">
      <c r="A263" s="8" t="s">
        <v>664</v>
      </c>
      <c r="B263" s="11" t="s">
        <v>6518</v>
      </c>
      <c r="C263" s="11" t="s">
        <v>665</v>
      </c>
      <c r="D263" s="12" t="s">
        <v>666</v>
      </c>
      <c r="E263" s="7">
        <v>0</v>
      </c>
      <c r="F263" s="7">
        <v>0</v>
      </c>
      <c r="G263" s="7">
        <v>34965.259039836172</v>
      </c>
      <c r="H263" s="7">
        <v>34965.259039836172</v>
      </c>
      <c r="I263" s="7">
        <v>34965.259039836172</v>
      </c>
      <c r="J263" s="7">
        <v>41582.316829831034</v>
      </c>
    </row>
    <row r="264" spans="1:10">
      <c r="A264" s="8" t="s">
        <v>667</v>
      </c>
      <c r="B264" s="11" t="s">
        <v>6518</v>
      </c>
      <c r="C264" s="11" t="s">
        <v>668</v>
      </c>
      <c r="D264" s="12" t="s">
        <v>669</v>
      </c>
      <c r="E264" s="7">
        <v>0</v>
      </c>
      <c r="F264" s="7">
        <v>0</v>
      </c>
      <c r="G264" s="7">
        <v>84920.623327387613</v>
      </c>
      <c r="H264" s="7">
        <v>84920.623327387613</v>
      </c>
      <c r="I264" s="7">
        <v>84920.623327387613</v>
      </c>
      <c r="J264" s="7">
        <v>146092.80289700354</v>
      </c>
    </row>
    <row r="265" spans="1:10">
      <c r="A265" s="8" t="s">
        <v>670</v>
      </c>
      <c r="B265" s="11" t="s">
        <v>6518</v>
      </c>
      <c r="C265" s="11" t="s">
        <v>671</v>
      </c>
      <c r="D265" s="12" t="s">
        <v>672</v>
      </c>
      <c r="E265" s="7">
        <v>0</v>
      </c>
      <c r="F265" s="7">
        <v>0</v>
      </c>
      <c r="G265" s="7">
        <v>25358.074793436997</v>
      </c>
      <c r="H265" s="7">
        <v>25358.074793436997</v>
      </c>
      <c r="I265" s="7">
        <v>25358.074793436997</v>
      </c>
      <c r="J265" s="7">
        <v>33842.900935840975</v>
      </c>
    </row>
    <row r="266" spans="1:10">
      <c r="A266" s="8" t="s">
        <v>673</v>
      </c>
      <c r="B266" s="11" t="s">
        <v>6518</v>
      </c>
      <c r="C266" s="11" t="s">
        <v>674</v>
      </c>
      <c r="D266" s="12" t="s">
        <v>675</v>
      </c>
      <c r="E266" s="7">
        <v>0</v>
      </c>
      <c r="F266" s="7">
        <v>0</v>
      </c>
      <c r="G266" s="7">
        <v>23517.499272603662</v>
      </c>
      <c r="H266" s="7">
        <v>23517.499272603662</v>
      </c>
      <c r="I266" s="7">
        <v>23517.499272603662</v>
      </c>
      <c r="J266" s="7">
        <v>30474.780059104862</v>
      </c>
    </row>
    <row r="267" spans="1:10">
      <c r="A267" s="8" t="s">
        <v>676</v>
      </c>
      <c r="B267" s="11" t="s">
        <v>6518</v>
      </c>
      <c r="C267" s="11" t="s">
        <v>674</v>
      </c>
      <c r="D267" s="12" t="s">
        <v>677</v>
      </c>
      <c r="E267" s="7">
        <v>0</v>
      </c>
      <c r="F267" s="7">
        <v>0</v>
      </c>
      <c r="G267" s="7">
        <v>23517.499272603662</v>
      </c>
      <c r="H267" s="7">
        <v>23517.499272603662</v>
      </c>
      <c r="I267" s="7">
        <v>23517.499272603662</v>
      </c>
      <c r="J267" s="7">
        <v>30474.780059104862</v>
      </c>
    </row>
    <row r="268" spans="1:10">
      <c r="A268" s="8" t="s">
        <v>678</v>
      </c>
      <c r="B268" s="11" t="s">
        <v>6518</v>
      </c>
      <c r="C268" s="11" t="s">
        <v>674</v>
      </c>
      <c r="D268" s="12" t="s">
        <v>679</v>
      </c>
      <c r="E268" s="7">
        <v>0</v>
      </c>
      <c r="F268" s="7">
        <v>0</v>
      </c>
      <c r="G268" s="7">
        <v>20449.873404548107</v>
      </c>
      <c r="H268" s="7">
        <v>20449.873404548107</v>
      </c>
      <c r="I268" s="7">
        <v>20449.873404548107</v>
      </c>
      <c r="J268" s="7">
        <v>24861.245264544679</v>
      </c>
    </row>
    <row r="269" spans="1:10">
      <c r="A269" s="8" t="s">
        <v>680</v>
      </c>
      <c r="B269" s="11" t="s">
        <v>6518</v>
      </c>
      <c r="C269" s="11" t="s">
        <v>674</v>
      </c>
      <c r="D269" s="12" t="s">
        <v>681</v>
      </c>
      <c r="E269" s="7">
        <v>0</v>
      </c>
      <c r="F269" s="7">
        <v>0</v>
      </c>
      <c r="G269" s="7">
        <v>20449.873404548107</v>
      </c>
      <c r="H269" s="7">
        <v>20449.873404548107</v>
      </c>
      <c r="I269" s="7">
        <v>20449.873404548107</v>
      </c>
      <c r="J269" s="7">
        <v>24861.245264544679</v>
      </c>
    </row>
    <row r="270" spans="1:10">
      <c r="A270" s="8" t="s">
        <v>682</v>
      </c>
      <c r="B270" s="11" t="s">
        <v>6518</v>
      </c>
      <c r="C270" s="11" t="s">
        <v>674</v>
      </c>
      <c r="D270" s="12" t="s">
        <v>683</v>
      </c>
      <c r="E270" s="7">
        <v>0</v>
      </c>
      <c r="F270" s="7">
        <v>0</v>
      </c>
      <c r="G270" s="7">
        <v>23517.499272603662</v>
      </c>
      <c r="H270" s="7">
        <v>23517.499272603662</v>
      </c>
      <c r="I270" s="7">
        <v>23517.499272603662</v>
      </c>
      <c r="J270" s="7">
        <v>30474.780059104862</v>
      </c>
    </row>
    <row r="271" spans="1:10">
      <c r="A271" s="8" t="s">
        <v>684</v>
      </c>
      <c r="B271" s="11" t="s">
        <v>6518</v>
      </c>
      <c r="C271" s="11" t="s">
        <v>685</v>
      </c>
      <c r="D271" s="12" t="s">
        <v>686</v>
      </c>
      <c r="E271" s="7">
        <v>0</v>
      </c>
      <c r="F271" s="7">
        <v>0</v>
      </c>
      <c r="G271" s="7">
        <v>126868.66856915715</v>
      </c>
      <c r="H271" s="7">
        <v>126868.66856915715</v>
      </c>
      <c r="I271" s="7">
        <v>126868.66856915715</v>
      </c>
      <c r="J271" s="7">
        <v>207754.74968412629</v>
      </c>
    </row>
    <row r="272" spans="1:10">
      <c r="A272" s="8" t="s">
        <v>687</v>
      </c>
      <c r="B272" s="11" t="s">
        <v>6518</v>
      </c>
      <c r="C272" s="11" t="s">
        <v>688</v>
      </c>
      <c r="D272" s="12" t="s">
        <v>689</v>
      </c>
      <c r="E272" s="7">
        <v>0</v>
      </c>
      <c r="F272" s="7">
        <v>0</v>
      </c>
      <c r="G272" s="7">
        <v>207226.03589168805</v>
      </c>
      <c r="H272" s="7">
        <v>207226.03589168805</v>
      </c>
      <c r="I272" s="7">
        <v>207226.03589168805</v>
      </c>
      <c r="J272" s="7">
        <v>306329.25726192974</v>
      </c>
    </row>
    <row r="273" spans="1:10">
      <c r="A273" s="8" t="s">
        <v>690</v>
      </c>
      <c r="B273" s="11" t="s">
        <v>6518</v>
      </c>
      <c r="C273" s="11" t="s">
        <v>691</v>
      </c>
      <c r="D273" s="12" t="s">
        <v>692</v>
      </c>
      <c r="E273" s="7">
        <v>0</v>
      </c>
      <c r="F273" s="7">
        <v>0</v>
      </c>
      <c r="G273" s="7">
        <v>50194.890617768266</v>
      </c>
      <c r="H273" s="7">
        <v>50194.890617768266</v>
      </c>
      <c r="I273" s="7">
        <v>50194.890617768266</v>
      </c>
      <c r="J273" s="7">
        <v>105762.94605276056</v>
      </c>
    </row>
    <row r="274" spans="1:10">
      <c r="A274" s="8" t="s">
        <v>693</v>
      </c>
      <c r="B274" s="11" t="s">
        <v>6518</v>
      </c>
      <c r="C274" s="11" t="s">
        <v>694</v>
      </c>
      <c r="D274" s="12" t="s">
        <v>695</v>
      </c>
      <c r="E274" s="7">
        <v>0</v>
      </c>
      <c r="F274" s="7">
        <v>0</v>
      </c>
      <c r="G274" s="7">
        <v>123722.26276283001</v>
      </c>
      <c r="H274" s="7">
        <v>123722.26276283001</v>
      </c>
      <c r="I274" s="7">
        <v>123722.26276283001</v>
      </c>
      <c r="J274" s="7">
        <v>244348.26906427031</v>
      </c>
    </row>
    <row r="275" spans="1:10">
      <c r="A275" s="8" t="s">
        <v>696</v>
      </c>
      <c r="B275" s="11" t="s">
        <v>6518</v>
      </c>
      <c r="C275" s="11" t="s">
        <v>697</v>
      </c>
      <c r="D275" s="12" t="s">
        <v>698</v>
      </c>
      <c r="E275" s="7">
        <v>0</v>
      </c>
      <c r="F275" s="7">
        <v>0</v>
      </c>
      <c r="G275" s="7">
        <v>125554.58392409544</v>
      </c>
      <c r="H275" s="7">
        <v>125554.58392409544</v>
      </c>
      <c r="I275" s="7">
        <v>125554.58392409544</v>
      </c>
      <c r="J275" s="7">
        <v>198397.85327851929</v>
      </c>
    </row>
    <row r="276" spans="1:10">
      <c r="A276" s="8" t="s">
        <v>699</v>
      </c>
      <c r="B276" s="11" t="s">
        <v>6518</v>
      </c>
      <c r="C276" s="11" t="s">
        <v>697</v>
      </c>
      <c r="D276" s="12" t="s">
        <v>700</v>
      </c>
      <c r="E276" s="7">
        <v>0</v>
      </c>
      <c r="F276" s="7">
        <v>0</v>
      </c>
      <c r="G276" s="7">
        <v>128486.74642409543</v>
      </c>
      <c r="H276" s="7">
        <v>128486.74642409543</v>
      </c>
      <c r="I276" s="7">
        <v>128486.74642409543</v>
      </c>
      <c r="J276" s="7">
        <v>207495.0157785193</v>
      </c>
    </row>
    <row r="277" spans="1:10">
      <c r="A277" s="8" t="s">
        <v>701</v>
      </c>
      <c r="B277" s="11" t="s">
        <v>6518</v>
      </c>
      <c r="C277" s="11" t="s">
        <v>702</v>
      </c>
      <c r="D277" s="12" t="s">
        <v>703</v>
      </c>
      <c r="E277" s="7">
        <v>0</v>
      </c>
      <c r="F277" s="7">
        <v>0</v>
      </c>
      <c r="G277" s="7">
        <v>128046.44642409543</v>
      </c>
      <c r="H277" s="7">
        <v>128046.44642409543</v>
      </c>
      <c r="I277" s="7">
        <v>128046.44642409543</v>
      </c>
      <c r="J277" s="7">
        <v>215260.4536257415</v>
      </c>
    </row>
    <row r="278" spans="1:10">
      <c r="A278" s="8" t="s">
        <v>704</v>
      </c>
      <c r="B278" s="11" t="s">
        <v>6518</v>
      </c>
      <c r="C278" s="11" t="s">
        <v>705</v>
      </c>
      <c r="D278" s="12" t="s">
        <v>706</v>
      </c>
      <c r="E278" s="7">
        <v>0</v>
      </c>
      <c r="F278" s="7">
        <v>0</v>
      </c>
      <c r="G278" s="7">
        <v>100090.55410156457</v>
      </c>
      <c r="H278" s="7">
        <v>100090.55410156457</v>
      </c>
      <c r="I278" s="7">
        <v>100090.55410156457</v>
      </c>
      <c r="J278" s="7">
        <v>162784.95273196581</v>
      </c>
    </row>
    <row r="279" spans="1:10">
      <c r="A279" s="8" t="s">
        <v>707</v>
      </c>
      <c r="B279" s="11" t="s">
        <v>6518</v>
      </c>
      <c r="C279" s="11" t="s">
        <v>708</v>
      </c>
      <c r="D279" s="12" t="s">
        <v>709</v>
      </c>
      <c r="E279" s="7">
        <v>0</v>
      </c>
      <c r="F279" s="7">
        <v>0</v>
      </c>
      <c r="G279" s="7">
        <v>23175.282998169507</v>
      </c>
      <c r="H279" s="7">
        <v>23175.282998169507</v>
      </c>
      <c r="I279" s="7">
        <v>23175.282998169507</v>
      </c>
      <c r="J279" s="7">
        <v>26935.250076358807</v>
      </c>
    </row>
    <row r="280" spans="1:10">
      <c r="A280" s="8" t="s">
        <v>710</v>
      </c>
      <c r="B280" s="11" t="s">
        <v>6518</v>
      </c>
      <c r="C280" s="11" t="s">
        <v>711</v>
      </c>
      <c r="D280" s="12" t="s">
        <v>712</v>
      </c>
      <c r="E280" s="7">
        <v>0</v>
      </c>
      <c r="F280" s="7">
        <v>0</v>
      </c>
      <c r="G280" s="7">
        <v>222763.57119261398</v>
      </c>
      <c r="H280" s="7">
        <v>222763.57119261398</v>
      </c>
      <c r="I280" s="7">
        <v>222763.57119261398</v>
      </c>
      <c r="J280" s="7">
        <v>310506.57096756255</v>
      </c>
    </row>
    <row r="281" spans="1:10">
      <c r="A281" s="8" t="s">
        <v>713</v>
      </c>
      <c r="B281" s="11" t="s">
        <v>6518</v>
      </c>
      <c r="C281" s="11" t="s">
        <v>711</v>
      </c>
      <c r="D281" s="12" t="s">
        <v>714</v>
      </c>
      <c r="E281" s="7">
        <v>0</v>
      </c>
      <c r="F281" s="7">
        <v>0</v>
      </c>
      <c r="G281" s="7">
        <v>241380.47250434232</v>
      </c>
      <c r="H281" s="7">
        <v>241380.47250434232</v>
      </c>
      <c r="I281" s="7">
        <v>241380.47250434232</v>
      </c>
      <c r="J281" s="7">
        <v>338455.74150511395</v>
      </c>
    </row>
    <row r="282" spans="1:10">
      <c r="A282" s="8" t="s">
        <v>715</v>
      </c>
      <c r="B282" s="11" t="s">
        <v>6518</v>
      </c>
      <c r="C282" s="11" t="s">
        <v>716</v>
      </c>
      <c r="D282" s="12" t="s">
        <v>717</v>
      </c>
      <c r="E282" s="7">
        <v>0</v>
      </c>
      <c r="F282" s="7">
        <v>0</v>
      </c>
      <c r="G282" s="7">
        <v>99798.25794029914</v>
      </c>
      <c r="H282" s="7">
        <v>99798.25794029914</v>
      </c>
      <c r="I282" s="7">
        <v>99798.25794029914</v>
      </c>
      <c r="J282" s="7">
        <v>170383.26244132794</v>
      </c>
    </row>
    <row r="283" spans="1:10">
      <c r="A283" s="8" t="s">
        <v>718</v>
      </c>
      <c r="B283" s="11" t="s">
        <v>6518</v>
      </c>
      <c r="C283" s="11" t="s">
        <v>719</v>
      </c>
      <c r="D283" s="12" t="s">
        <v>720</v>
      </c>
      <c r="E283" s="7">
        <v>0</v>
      </c>
      <c r="F283" s="7">
        <v>0</v>
      </c>
      <c r="G283" s="7">
        <v>113410.16660156458</v>
      </c>
      <c r="H283" s="7">
        <v>113410.16660156458</v>
      </c>
      <c r="I283" s="7">
        <v>113410.16660156458</v>
      </c>
      <c r="J283" s="7">
        <v>189538.17200279911</v>
      </c>
    </row>
    <row r="284" spans="1:10">
      <c r="A284" s="8" t="s">
        <v>721</v>
      </c>
      <c r="B284" s="11" t="s">
        <v>6518</v>
      </c>
      <c r="C284" s="11" t="s">
        <v>722</v>
      </c>
      <c r="D284" s="12" t="s">
        <v>723</v>
      </c>
      <c r="E284" s="7">
        <v>0</v>
      </c>
      <c r="F284" s="7">
        <v>0</v>
      </c>
      <c r="G284" s="7">
        <v>190908.10738088557</v>
      </c>
      <c r="H284" s="7">
        <v>190908.10738088557</v>
      </c>
      <c r="I284" s="7">
        <v>190908.10738088557</v>
      </c>
      <c r="J284" s="7">
        <v>292369.98289528879</v>
      </c>
    </row>
    <row r="285" spans="1:10">
      <c r="A285" s="8" t="s">
        <v>724</v>
      </c>
      <c r="B285" s="11" t="s">
        <v>6518</v>
      </c>
      <c r="C285" s="11" t="s">
        <v>725</v>
      </c>
      <c r="D285" s="12" t="s">
        <v>726</v>
      </c>
      <c r="E285" s="7">
        <v>0</v>
      </c>
      <c r="F285" s="7">
        <v>0</v>
      </c>
      <c r="G285" s="7">
        <v>100444.74160156457</v>
      </c>
      <c r="H285" s="7">
        <v>100444.74160156457</v>
      </c>
      <c r="I285" s="7">
        <v>100444.74160156457</v>
      </c>
      <c r="J285" s="7">
        <v>153034.69361738247</v>
      </c>
    </row>
    <row r="286" spans="1:10">
      <c r="A286" s="8" t="s">
        <v>727</v>
      </c>
      <c r="B286" s="11" t="s">
        <v>6518</v>
      </c>
      <c r="C286" s="11" t="s">
        <v>728</v>
      </c>
      <c r="D286" s="12" t="s">
        <v>729</v>
      </c>
      <c r="E286" s="7">
        <v>0</v>
      </c>
      <c r="F286" s="7">
        <v>0</v>
      </c>
      <c r="G286" s="7">
        <v>100444.74160156457</v>
      </c>
      <c r="H286" s="7">
        <v>100444.74160156457</v>
      </c>
      <c r="I286" s="7">
        <v>100444.74160156457</v>
      </c>
      <c r="J286" s="7">
        <v>146036.64023196581</v>
      </c>
    </row>
    <row r="287" spans="1:10">
      <c r="A287" s="8" t="s">
        <v>730</v>
      </c>
      <c r="B287" s="11" t="s">
        <v>6518</v>
      </c>
      <c r="C287" s="11" t="s">
        <v>731</v>
      </c>
      <c r="D287" s="12" t="s">
        <v>732</v>
      </c>
      <c r="E287" s="7">
        <v>0</v>
      </c>
      <c r="F287" s="7">
        <v>0</v>
      </c>
      <c r="G287" s="7">
        <v>376142.90549045347</v>
      </c>
      <c r="H287" s="7">
        <v>376142.90549045347</v>
      </c>
      <c r="I287" s="7">
        <v>376142.90549045347</v>
      </c>
      <c r="J287" s="7">
        <v>503612.45718798431</v>
      </c>
    </row>
    <row r="288" spans="1:10">
      <c r="A288" s="8" t="s">
        <v>733</v>
      </c>
      <c r="B288" s="11" t="s">
        <v>6518</v>
      </c>
      <c r="C288" s="11" t="s">
        <v>734</v>
      </c>
      <c r="D288" s="12" t="s">
        <v>735</v>
      </c>
      <c r="E288" s="7">
        <v>0</v>
      </c>
      <c r="F288" s="7">
        <v>0</v>
      </c>
      <c r="G288" s="7">
        <v>143790.09461082381</v>
      </c>
      <c r="H288" s="7">
        <v>143790.09461082381</v>
      </c>
      <c r="I288" s="7">
        <v>143790.09461082381</v>
      </c>
      <c r="J288" s="7">
        <v>223157.72911120963</v>
      </c>
    </row>
    <row r="289" spans="1:10">
      <c r="A289" s="8" t="s">
        <v>736</v>
      </c>
      <c r="B289" s="11" t="s">
        <v>6518</v>
      </c>
      <c r="C289" s="11" t="s">
        <v>737</v>
      </c>
      <c r="D289" s="12" t="s">
        <v>738</v>
      </c>
      <c r="E289" s="7">
        <v>0</v>
      </c>
      <c r="F289" s="7">
        <v>0</v>
      </c>
      <c r="G289" s="7">
        <v>106301.86177903372</v>
      </c>
      <c r="H289" s="7">
        <v>106301.86177903372</v>
      </c>
      <c r="I289" s="7">
        <v>106301.86177903372</v>
      </c>
      <c r="J289" s="7">
        <v>226963.4964562456</v>
      </c>
    </row>
    <row r="290" spans="1:10">
      <c r="A290" s="8" t="s">
        <v>739</v>
      </c>
      <c r="B290" s="11" t="s">
        <v>6518</v>
      </c>
      <c r="C290" s="11" t="s">
        <v>740</v>
      </c>
      <c r="D290" s="12" t="s">
        <v>741</v>
      </c>
      <c r="E290" s="7">
        <v>0</v>
      </c>
      <c r="F290" s="7">
        <v>0</v>
      </c>
      <c r="G290" s="7">
        <v>107471.97910156458</v>
      </c>
      <c r="H290" s="7">
        <v>107471.97910156458</v>
      </c>
      <c r="I290" s="7">
        <v>107471.97910156458</v>
      </c>
      <c r="J290" s="7">
        <v>177726.93111738248</v>
      </c>
    </row>
    <row r="291" spans="1:10">
      <c r="A291" s="8" t="s">
        <v>742</v>
      </c>
      <c r="B291" s="11" t="s">
        <v>6518</v>
      </c>
      <c r="C291" s="11" t="s">
        <v>743</v>
      </c>
      <c r="D291" s="12" t="s">
        <v>744</v>
      </c>
      <c r="E291" s="7">
        <v>0</v>
      </c>
      <c r="F291" s="7">
        <v>0</v>
      </c>
      <c r="G291" s="7">
        <v>43313.826555268271</v>
      </c>
      <c r="H291" s="7">
        <v>43313.826555268271</v>
      </c>
      <c r="I291" s="7">
        <v>43313.826555268271</v>
      </c>
      <c r="J291" s="7">
        <v>88356.995922552218</v>
      </c>
    </row>
    <row r="292" spans="1:10">
      <c r="A292" s="8" t="s">
        <v>745</v>
      </c>
      <c r="B292" s="11" t="s">
        <v>6518</v>
      </c>
      <c r="C292" s="11" t="s">
        <v>746</v>
      </c>
      <c r="D292" s="12" t="s">
        <v>747</v>
      </c>
      <c r="E292" s="7">
        <v>0</v>
      </c>
      <c r="F292" s="7">
        <v>0</v>
      </c>
      <c r="G292" s="7">
        <v>56872.787730679796</v>
      </c>
      <c r="H292" s="7">
        <v>56872.787730679796</v>
      </c>
      <c r="I292" s="7">
        <v>56872.787730679796</v>
      </c>
      <c r="J292" s="7">
        <v>86657.631566413678</v>
      </c>
    </row>
    <row r="293" spans="1:10">
      <c r="A293" s="8" t="s">
        <v>748</v>
      </c>
      <c r="B293" s="11" t="s">
        <v>6518</v>
      </c>
      <c r="C293" s="11" t="s">
        <v>746</v>
      </c>
      <c r="D293" s="12" t="s">
        <v>749</v>
      </c>
      <c r="E293" s="7">
        <v>0</v>
      </c>
      <c r="F293" s="7">
        <v>0</v>
      </c>
      <c r="G293" s="7">
        <v>125554.58392409544</v>
      </c>
      <c r="H293" s="7">
        <v>125554.58392409544</v>
      </c>
      <c r="I293" s="7">
        <v>125554.58392409544</v>
      </c>
      <c r="J293" s="7">
        <v>189067.11543129705</v>
      </c>
    </row>
    <row r="294" spans="1:10">
      <c r="A294" s="8" t="s">
        <v>750</v>
      </c>
      <c r="B294" s="11" t="s">
        <v>6518</v>
      </c>
      <c r="C294" s="11" t="s">
        <v>751</v>
      </c>
      <c r="D294" s="12" t="s">
        <v>752</v>
      </c>
      <c r="E294" s="7">
        <v>24683.137293436997</v>
      </c>
      <c r="F294" s="7">
        <v>24683.137293436997</v>
      </c>
      <c r="G294" s="7">
        <v>24880.548404548106</v>
      </c>
      <c r="H294" s="7">
        <v>24880.548404548106</v>
      </c>
      <c r="I294" s="7">
        <v>24880.548404548106</v>
      </c>
      <c r="J294" s="7">
        <v>27736.797290007642</v>
      </c>
    </row>
    <row r="295" spans="1:10">
      <c r="A295" s="8" t="s">
        <v>753</v>
      </c>
      <c r="B295" s="11" t="s">
        <v>6518</v>
      </c>
      <c r="C295" s="11" t="s">
        <v>708</v>
      </c>
      <c r="D295" s="12" t="s">
        <v>754</v>
      </c>
      <c r="E295" s="7">
        <v>0</v>
      </c>
      <c r="F295" s="7">
        <v>0</v>
      </c>
      <c r="G295" s="7">
        <v>50292.344726564566</v>
      </c>
      <c r="H295" s="7">
        <v>50292.344726564566</v>
      </c>
      <c r="I295" s="7">
        <v>50292.344726564566</v>
      </c>
      <c r="J295" s="7">
        <v>61572.245961132467</v>
      </c>
    </row>
    <row r="296" spans="1:10">
      <c r="A296" s="8" t="s">
        <v>755</v>
      </c>
      <c r="B296" s="11" t="s">
        <v>6518</v>
      </c>
      <c r="C296" s="11" t="s">
        <v>756</v>
      </c>
      <c r="D296" s="12" t="s">
        <v>757</v>
      </c>
      <c r="E296" s="7">
        <v>0</v>
      </c>
      <c r="F296" s="7">
        <v>0</v>
      </c>
      <c r="G296" s="7">
        <v>190908.10738088557</v>
      </c>
      <c r="H296" s="7">
        <v>190908.10738088557</v>
      </c>
      <c r="I296" s="7">
        <v>190908.10738088557</v>
      </c>
      <c r="J296" s="7">
        <v>292369.98289528879</v>
      </c>
    </row>
    <row r="297" spans="1:10">
      <c r="A297" s="8" t="s">
        <v>758</v>
      </c>
      <c r="B297" s="11" t="s">
        <v>6518</v>
      </c>
      <c r="C297" s="11" t="s">
        <v>759</v>
      </c>
      <c r="D297" s="12" t="s">
        <v>760</v>
      </c>
      <c r="E297" s="7">
        <v>0</v>
      </c>
      <c r="F297" s="7">
        <v>0</v>
      </c>
      <c r="G297" s="7">
        <v>26113.934039836175</v>
      </c>
      <c r="H297" s="7">
        <v>26113.934039836175</v>
      </c>
      <c r="I297" s="7">
        <v>26113.934039836175</v>
      </c>
      <c r="J297" s="7">
        <v>30447.807368025471</v>
      </c>
    </row>
    <row r="298" spans="1:10">
      <c r="A298" s="8" t="s">
        <v>761</v>
      </c>
      <c r="B298" s="11" t="s">
        <v>6518</v>
      </c>
      <c r="C298" s="11" t="s">
        <v>762</v>
      </c>
      <c r="D298" s="12" t="s">
        <v>763</v>
      </c>
      <c r="E298" s="7">
        <v>0</v>
      </c>
      <c r="F298" s="7">
        <v>0</v>
      </c>
      <c r="G298" s="7">
        <v>14136.26242203782</v>
      </c>
      <c r="H298" s="7">
        <v>14136.26242203782</v>
      </c>
      <c r="I298" s="7">
        <v>14136.26242203782</v>
      </c>
      <c r="J298" s="7">
        <v>15389.584781434252</v>
      </c>
    </row>
    <row r="299" spans="1:10">
      <c r="A299" s="8" t="s">
        <v>764</v>
      </c>
      <c r="B299" s="11" t="s">
        <v>6518</v>
      </c>
      <c r="C299" s="11" t="s">
        <v>765</v>
      </c>
      <c r="D299" s="12" t="s">
        <v>766</v>
      </c>
      <c r="E299" s="7">
        <v>0</v>
      </c>
      <c r="F299" s="7">
        <v>0</v>
      </c>
      <c r="G299" s="7">
        <v>96463.904101564578</v>
      </c>
      <c r="H299" s="7">
        <v>96463.904101564578</v>
      </c>
      <c r="I299" s="7">
        <v>96463.904101564578</v>
      </c>
      <c r="J299" s="7">
        <v>153555.80273196581</v>
      </c>
    </row>
    <row r="300" spans="1:10">
      <c r="A300" s="8" t="s">
        <v>767</v>
      </c>
      <c r="B300" s="11" t="s">
        <v>6518</v>
      </c>
      <c r="C300" s="11" t="s">
        <v>694</v>
      </c>
      <c r="D300" s="12" t="s">
        <v>768</v>
      </c>
      <c r="E300" s="7">
        <v>0</v>
      </c>
      <c r="F300" s="7">
        <v>0</v>
      </c>
      <c r="G300" s="7">
        <v>132697.09954909544</v>
      </c>
      <c r="H300" s="7">
        <v>132697.09954909544</v>
      </c>
      <c r="I300" s="7">
        <v>132697.09954909544</v>
      </c>
      <c r="J300" s="7">
        <v>210580.36890351929</v>
      </c>
    </row>
    <row r="301" spans="1:10">
      <c r="A301" s="8" t="s">
        <v>769</v>
      </c>
      <c r="B301" s="11" t="s">
        <v>6518</v>
      </c>
      <c r="C301" s="11" t="s">
        <v>770</v>
      </c>
      <c r="D301" s="12" t="s">
        <v>771</v>
      </c>
      <c r="E301" s="7">
        <v>0</v>
      </c>
      <c r="F301" s="7">
        <v>0</v>
      </c>
      <c r="G301" s="7">
        <v>112346.40026283001</v>
      </c>
      <c r="H301" s="7">
        <v>112346.40026283001</v>
      </c>
      <c r="I301" s="7">
        <v>112346.40026283001</v>
      </c>
      <c r="J301" s="7">
        <v>169313.01094795088</v>
      </c>
    </row>
    <row r="302" spans="1:10">
      <c r="A302" s="8" t="s">
        <v>772</v>
      </c>
      <c r="B302" s="11" t="s">
        <v>6518</v>
      </c>
      <c r="C302" s="11" t="s">
        <v>589</v>
      </c>
      <c r="D302" s="12" t="s">
        <v>773</v>
      </c>
      <c r="E302" s="7">
        <v>0</v>
      </c>
      <c r="F302" s="7">
        <v>0</v>
      </c>
      <c r="G302" s="7">
        <v>96388.954101564566</v>
      </c>
      <c r="H302" s="7">
        <v>96388.954101564566</v>
      </c>
      <c r="I302" s="7">
        <v>96388.954101564566</v>
      </c>
      <c r="J302" s="7">
        <v>161603.90611738246</v>
      </c>
    </row>
    <row r="303" spans="1:10">
      <c r="A303" s="8" t="s">
        <v>774</v>
      </c>
      <c r="B303" s="11" t="s">
        <v>6518</v>
      </c>
      <c r="C303" s="11" t="s">
        <v>775</v>
      </c>
      <c r="D303" s="12" t="s">
        <v>776</v>
      </c>
      <c r="E303" s="7">
        <v>0</v>
      </c>
      <c r="F303" s="7">
        <v>0</v>
      </c>
      <c r="G303" s="7">
        <v>100407.80410156457</v>
      </c>
      <c r="H303" s="7">
        <v>100407.80410156457</v>
      </c>
      <c r="I303" s="7">
        <v>100407.80410156457</v>
      </c>
      <c r="J303" s="7">
        <v>170662.75611738247</v>
      </c>
    </row>
    <row r="304" spans="1:10">
      <c r="A304" s="8" t="s">
        <v>777</v>
      </c>
      <c r="B304" s="11" t="s">
        <v>6518</v>
      </c>
      <c r="C304" s="11" t="s">
        <v>778</v>
      </c>
      <c r="D304" s="12" t="s">
        <v>779</v>
      </c>
      <c r="E304" s="7">
        <v>0</v>
      </c>
      <c r="F304" s="7">
        <v>0</v>
      </c>
      <c r="G304" s="7">
        <v>126848.19642409543</v>
      </c>
      <c r="H304" s="7">
        <v>126848.19642409543</v>
      </c>
      <c r="I304" s="7">
        <v>126848.19642409543</v>
      </c>
      <c r="J304" s="7">
        <v>191485.72793129706</v>
      </c>
    </row>
    <row r="305" spans="1:10">
      <c r="A305" s="8" t="s">
        <v>780</v>
      </c>
      <c r="B305" s="11" t="s">
        <v>6518</v>
      </c>
      <c r="C305" s="11" t="s">
        <v>589</v>
      </c>
      <c r="D305" s="12" t="s">
        <v>781</v>
      </c>
      <c r="E305" s="7">
        <v>0</v>
      </c>
      <c r="F305" s="7">
        <v>0</v>
      </c>
      <c r="G305" s="7">
        <v>132697.09954909544</v>
      </c>
      <c r="H305" s="7">
        <v>132697.09954909544</v>
      </c>
      <c r="I305" s="7">
        <v>132697.09954909544</v>
      </c>
      <c r="J305" s="7">
        <v>205540.36890351929</v>
      </c>
    </row>
    <row r="306" spans="1:10">
      <c r="A306" s="8" t="s">
        <v>782</v>
      </c>
      <c r="B306" s="11" t="s">
        <v>6518</v>
      </c>
      <c r="C306" s="11" t="s">
        <v>589</v>
      </c>
      <c r="D306" s="12" t="s">
        <v>783</v>
      </c>
      <c r="E306" s="7">
        <v>0</v>
      </c>
      <c r="F306" s="7">
        <v>0</v>
      </c>
      <c r="G306" s="7">
        <v>68495.086779033707</v>
      </c>
      <c r="H306" s="7">
        <v>68495.086779033707</v>
      </c>
      <c r="I306" s="7">
        <v>68495.086779033707</v>
      </c>
      <c r="J306" s="7">
        <v>119166.35253263453</v>
      </c>
    </row>
    <row r="307" spans="1:10">
      <c r="A307" s="8" t="s">
        <v>784</v>
      </c>
      <c r="B307" s="11" t="s">
        <v>6518</v>
      </c>
      <c r="C307" s="11" t="s">
        <v>785</v>
      </c>
      <c r="D307" s="12" t="s">
        <v>786</v>
      </c>
      <c r="E307" s="7">
        <v>0</v>
      </c>
      <c r="F307" s="7">
        <v>0</v>
      </c>
      <c r="G307" s="7">
        <v>126054.53392409543</v>
      </c>
      <c r="H307" s="7">
        <v>126054.53392409543</v>
      </c>
      <c r="I307" s="7">
        <v>126054.53392409543</v>
      </c>
      <c r="J307" s="7">
        <v>195732.06543129706</v>
      </c>
    </row>
    <row r="308" spans="1:10">
      <c r="A308" s="8" t="s">
        <v>787</v>
      </c>
      <c r="B308" s="11" t="s">
        <v>6518</v>
      </c>
      <c r="C308" s="11" t="s">
        <v>765</v>
      </c>
      <c r="D308" s="12" t="s">
        <v>788</v>
      </c>
      <c r="E308" s="7">
        <v>0</v>
      </c>
      <c r="F308" s="7">
        <v>0</v>
      </c>
      <c r="G308" s="7">
        <v>128644.03392409543</v>
      </c>
      <c r="H308" s="7">
        <v>128644.03392409543</v>
      </c>
      <c r="I308" s="7">
        <v>128644.03392409543</v>
      </c>
      <c r="J308" s="7">
        <v>201487.30327851931</v>
      </c>
    </row>
    <row r="309" spans="1:10">
      <c r="A309" s="8" t="s">
        <v>789</v>
      </c>
      <c r="B309" s="11" t="s">
        <v>6518</v>
      </c>
      <c r="C309" s="11" t="s">
        <v>790</v>
      </c>
      <c r="D309" s="12" t="s">
        <v>791</v>
      </c>
      <c r="E309" s="7">
        <v>0</v>
      </c>
      <c r="F309" s="7">
        <v>0</v>
      </c>
      <c r="G309" s="7">
        <v>88499.063476564595</v>
      </c>
      <c r="H309" s="7">
        <v>88499.063476564595</v>
      </c>
      <c r="I309" s="7">
        <v>88499.063476564595</v>
      </c>
      <c r="J309" s="7">
        <v>138977.7433569658</v>
      </c>
    </row>
    <row r="310" spans="1:10">
      <c r="A310" s="8" t="s">
        <v>792</v>
      </c>
      <c r="B310" s="11" t="s">
        <v>6518</v>
      </c>
      <c r="C310" s="11" t="s">
        <v>793</v>
      </c>
      <c r="D310" s="12" t="s">
        <v>794</v>
      </c>
      <c r="E310" s="7">
        <v>0</v>
      </c>
      <c r="F310" s="7">
        <v>0</v>
      </c>
      <c r="G310" s="7">
        <v>131402.04434076211</v>
      </c>
      <c r="H310" s="7">
        <v>131402.04434076211</v>
      </c>
      <c r="I310" s="7">
        <v>131402.04434076211</v>
      </c>
      <c r="J310" s="7">
        <v>201079.57584796374</v>
      </c>
    </row>
    <row r="311" spans="1:10">
      <c r="A311" s="8" t="s">
        <v>795</v>
      </c>
      <c r="B311" s="11" t="s">
        <v>6518</v>
      </c>
      <c r="C311" s="11" t="s">
        <v>796</v>
      </c>
      <c r="D311" s="12" t="s">
        <v>797</v>
      </c>
      <c r="E311" s="7">
        <v>0</v>
      </c>
      <c r="F311" s="7">
        <v>0</v>
      </c>
      <c r="G311" s="7">
        <v>132446.82454909541</v>
      </c>
      <c r="H311" s="7">
        <v>132446.82454909541</v>
      </c>
      <c r="I311" s="7">
        <v>132446.82454909541</v>
      </c>
      <c r="J311" s="7">
        <v>234780.83175074152</v>
      </c>
    </row>
    <row r="312" spans="1:10">
      <c r="A312" s="8" t="s">
        <v>798</v>
      </c>
      <c r="B312" s="11" t="s">
        <v>6518</v>
      </c>
      <c r="C312" s="11" t="s">
        <v>799</v>
      </c>
      <c r="D312" s="12" t="s">
        <v>800</v>
      </c>
      <c r="E312" s="7">
        <v>0</v>
      </c>
      <c r="F312" s="7">
        <v>0</v>
      </c>
      <c r="G312" s="7">
        <v>87645.450976564593</v>
      </c>
      <c r="H312" s="7">
        <v>87645.450976564593</v>
      </c>
      <c r="I312" s="7">
        <v>87645.450976564593</v>
      </c>
      <c r="J312" s="7">
        <v>143164.13085696578</v>
      </c>
    </row>
    <row r="313" spans="1:10">
      <c r="A313" s="8" t="s">
        <v>801</v>
      </c>
      <c r="B313" s="11" t="s">
        <v>6518</v>
      </c>
      <c r="C313" s="11" t="s">
        <v>802</v>
      </c>
      <c r="D313" s="12" t="s">
        <v>803</v>
      </c>
      <c r="E313" s="7">
        <v>0</v>
      </c>
      <c r="F313" s="7">
        <v>0</v>
      </c>
      <c r="G313" s="7">
        <v>219716.43901668806</v>
      </c>
      <c r="H313" s="7">
        <v>219716.43901668806</v>
      </c>
      <c r="I313" s="7">
        <v>219716.43901668806</v>
      </c>
      <c r="J313" s="7">
        <v>340188.45161956869</v>
      </c>
    </row>
    <row r="314" spans="1:10">
      <c r="A314" s="8" t="s">
        <v>804</v>
      </c>
      <c r="B314" s="11" t="s">
        <v>6518</v>
      </c>
      <c r="C314" s="11" t="s">
        <v>802</v>
      </c>
      <c r="D314" s="12" t="s">
        <v>805</v>
      </c>
      <c r="E314" s="7">
        <v>0</v>
      </c>
      <c r="F314" s="7">
        <v>0</v>
      </c>
      <c r="G314" s="7">
        <v>217324.03693335471</v>
      </c>
      <c r="H314" s="7">
        <v>217324.03693335471</v>
      </c>
      <c r="I314" s="7">
        <v>217324.03693335471</v>
      </c>
      <c r="J314" s="7">
        <v>338921.04953623534</v>
      </c>
    </row>
    <row r="315" spans="1:10">
      <c r="A315" s="8" t="s">
        <v>806</v>
      </c>
      <c r="B315" s="11" t="s">
        <v>6518</v>
      </c>
      <c r="C315" s="11" t="s">
        <v>746</v>
      </c>
      <c r="D315" s="12" t="s">
        <v>807</v>
      </c>
      <c r="E315" s="7">
        <v>0</v>
      </c>
      <c r="F315" s="7">
        <v>0</v>
      </c>
      <c r="G315" s="7">
        <v>127400.30892409543</v>
      </c>
      <c r="H315" s="7">
        <v>127400.30892409543</v>
      </c>
      <c r="I315" s="7">
        <v>127400.30892409543</v>
      </c>
      <c r="J315" s="7">
        <v>196328.57827851927</v>
      </c>
    </row>
    <row r="316" spans="1:10">
      <c r="A316" s="8" t="s">
        <v>808</v>
      </c>
      <c r="B316" s="11" t="s">
        <v>6518</v>
      </c>
      <c r="C316" s="11" t="s">
        <v>765</v>
      </c>
      <c r="D316" s="12" t="s">
        <v>809</v>
      </c>
      <c r="E316" s="7">
        <v>0</v>
      </c>
      <c r="F316" s="7">
        <v>0</v>
      </c>
      <c r="G316" s="7">
        <v>159742.30437162629</v>
      </c>
      <c r="H316" s="7">
        <v>159742.30437162629</v>
      </c>
      <c r="I316" s="7">
        <v>159742.30437162629</v>
      </c>
      <c r="J316" s="7">
        <v>235840.46875562836</v>
      </c>
    </row>
    <row r="317" spans="1:10">
      <c r="A317" s="8" t="s">
        <v>810</v>
      </c>
      <c r="B317" s="11" t="s">
        <v>6518</v>
      </c>
      <c r="C317" s="11" t="s">
        <v>811</v>
      </c>
      <c r="D317" s="12" t="s">
        <v>812</v>
      </c>
      <c r="E317" s="7">
        <v>0</v>
      </c>
      <c r="F317" s="7">
        <v>0</v>
      </c>
      <c r="G317" s="7">
        <v>152778.40124662631</v>
      </c>
      <c r="H317" s="7">
        <v>152778.40124662631</v>
      </c>
      <c r="I317" s="7">
        <v>152778.40124662631</v>
      </c>
      <c r="J317" s="7">
        <v>234374.98793965613</v>
      </c>
    </row>
    <row r="318" spans="1:10">
      <c r="A318" s="8" t="s">
        <v>813</v>
      </c>
      <c r="B318" s="11" t="s">
        <v>6518</v>
      </c>
      <c r="C318" s="11" t="s">
        <v>765</v>
      </c>
      <c r="D318" s="12" t="s">
        <v>814</v>
      </c>
      <c r="E318" s="7">
        <v>0</v>
      </c>
      <c r="F318" s="7">
        <v>0</v>
      </c>
      <c r="G318" s="7">
        <v>132697.09954909544</v>
      </c>
      <c r="H318" s="7">
        <v>132697.09954909544</v>
      </c>
      <c r="I318" s="7">
        <v>132697.09954909544</v>
      </c>
      <c r="J318" s="7">
        <v>219911.10675074151</v>
      </c>
    </row>
    <row r="319" spans="1:10">
      <c r="A319" s="8" t="s">
        <v>815</v>
      </c>
      <c r="B319" s="11" t="s">
        <v>6518</v>
      </c>
      <c r="C319" s="11" t="s">
        <v>746</v>
      </c>
      <c r="D319" s="12" t="s">
        <v>816</v>
      </c>
      <c r="E319" s="7">
        <v>0</v>
      </c>
      <c r="F319" s="7">
        <v>0</v>
      </c>
      <c r="G319" s="7">
        <v>66078.00969570037</v>
      </c>
      <c r="H319" s="7">
        <v>66078.00969570037</v>
      </c>
      <c r="I319" s="7">
        <v>66078.00969570037</v>
      </c>
      <c r="J319" s="7">
        <v>121865.4629493012</v>
      </c>
    </row>
    <row r="320" spans="1:10">
      <c r="A320" s="8" t="s">
        <v>817</v>
      </c>
      <c r="B320" s="11" t="s">
        <v>6518</v>
      </c>
      <c r="C320" s="11" t="s">
        <v>765</v>
      </c>
      <c r="D320" s="12" t="s">
        <v>818</v>
      </c>
      <c r="E320" s="7">
        <v>0</v>
      </c>
      <c r="F320" s="7">
        <v>0</v>
      </c>
      <c r="G320" s="7">
        <v>100271.65930989791</v>
      </c>
      <c r="H320" s="7">
        <v>100271.65930989791</v>
      </c>
      <c r="I320" s="7">
        <v>100271.65930989791</v>
      </c>
      <c r="J320" s="7">
        <v>163528.55794029916</v>
      </c>
    </row>
    <row r="321" spans="1:10">
      <c r="A321" s="8" t="s">
        <v>819</v>
      </c>
      <c r="B321" s="11" t="s">
        <v>6518</v>
      </c>
      <c r="C321" s="11" t="s">
        <v>820</v>
      </c>
      <c r="D321" s="12" t="s">
        <v>821</v>
      </c>
      <c r="E321" s="7">
        <v>0</v>
      </c>
      <c r="F321" s="7">
        <v>0</v>
      </c>
      <c r="G321" s="7">
        <v>146465.16166329297</v>
      </c>
      <c r="H321" s="7">
        <v>146465.16166329297</v>
      </c>
      <c r="I321" s="7">
        <v>146465.16166329297</v>
      </c>
      <c r="J321" s="7">
        <v>242143.13941535057</v>
      </c>
    </row>
    <row r="322" spans="1:10" ht="28.5">
      <c r="A322" s="8" t="s">
        <v>822</v>
      </c>
      <c r="B322" s="11" t="s">
        <v>6518</v>
      </c>
      <c r="C322" s="11" t="s">
        <v>820</v>
      </c>
      <c r="D322" s="12" t="s">
        <v>823</v>
      </c>
      <c r="E322" s="7">
        <v>0</v>
      </c>
      <c r="F322" s="7">
        <v>0</v>
      </c>
      <c r="G322" s="7">
        <v>214368.55151668805</v>
      </c>
      <c r="H322" s="7">
        <v>214368.55151668805</v>
      </c>
      <c r="I322" s="7">
        <v>214368.55151668805</v>
      </c>
      <c r="J322" s="7">
        <v>334840.56411956868</v>
      </c>
    </row>
    <row r="323" spans="1:10" ht="28.5">
      <c r="A323" s="8" t="s">
        <v>824</v>
      </c>
      <c r="B323" s="11" t="s">
        <v>6518</v>
      </c>
      <c r="C323" s="11" t="s">
        <v>820</v>
      </c>
      <c r="D323" s="12" t="s">
        <v>825</v>
      </c>
      <c r="E323" s="7">
        <v>0</v>
      </c>
      <c r="F323" s="7">
        <v>0</v>
      </c>
      <c r="G323" s="7">
        <v>214368.55151668805</v>
      </c>
      <c r="H323" s="7">
        <v>214368.55151668805</v>
      </c>
      <c r="I323" s="7">
        <v>214368.55151668805</v>
      </c>
      <c r="J323" s="7">
        <v>334840.56411956868</v>
      </c>
    </row>
    <row r="324" spans="1:10">
      <c r="A324" s="8" t="s">
        <v>826</v>
      </c>
      <c r="B324" s="11" t="s">
        <v>6518</v>
      </c>
      <c r="C324" s="11" t="s">
        <v>827</v>
      </c>
      <c r="D324" s="12" t="s">
        <v>828</v>
      </c>
      <c r="E324" s="7">
        <v>0</v>
      </c>
      <c r="F324" s="7">
        <v>0</v>
      </c>
      <c r="G324" s="7">
        <v>128763.67142409543</v>
      </c>
      <c r="H324" s="7">
        <v>128763.67142409543</v>
      </c>
      <c r="I324" s="7">
        <v>128763.67142409543</v>
      </c>
      <c r="J324" s="7">
        <v>198441.20293129707</v>
      </c>
    </row>
    <row r="325" spans="1:10">
      <c r="A325" s="8" t="s">
        <v>829</v>
      </c>
      <c r="B325" s="11" t="s">
        <v>6518</v>
      </c>
      <c r="C325" s="11" t="s">
        <v>830</v>
      </c>
      <c r="D325" s="12" t="s">
        <v>831</v>
      </c>
      <c r="E325" s="7">
        <v>0</v>
      </c>
      <c r="F325" s="7">
        <v>0</v>
      </c>
      <c r="G325" s="7">
        <v>236230.60464168806</v>
      </c>
      <c r="H325" s="7">
        <v>236230.60464168806</v>
      </c>
      <c r="I325" s="7">
        <v>236230.60464168806</v>
      </c>
      <c r="J325" s="7">
        <v>374156.40847720759</v>
      </c>
    </row>
    <row r="326" spans="1:10">
      <c r="A326" s="8" t="s">
        <v>832</v>
      </c>
      <c r="B326" s="11" t="s">
        <v>6518</v>
      </c>
      <c r="C326" s="11" t="s">
        <v>785</v>
      </c>
      <c r="D326" s="12" t="s">
        <v>833</v>
      </c>
      <c r="E326" s="7">
        <v>0</v>
      </c>
      <c r="F326" s="7">
        <v>0</v>
      </c>
      <c r="G326" s="7">
        <v>128207.17142409543</v>
      </c>
      <c r="H326" s="7">
        <v>128207.17142409543</v>
      </c>
      <c r="I326" s="7">
        <v>128207.17142409543</v>
      </c>
      <c r="J326" s="7">
        <v>207215.44077851929</v>
      </c>
    </row>
    <row r="327" spans="1:10">
      <c r="A327" s="8" t="s">
        <v>834</v>
      </c>
      <c r="B327" s="11" t="s">
        <v>6518</v>
      </c>
      <c r="C327" s="11" t="s">
        <v>835</v>
      </c>
      <c r="D327" s="12" t="s">
        <v>836</v>
      </c>
      <c r="E327" s="7">
        <v>0</v>
      </c>
      <c r="F327" s="7">
        <v>0</v>
      </c>
      <c r="G327" s="7">
        <v>129167.42142409543</v>
      </c>
      <c r="H327" s="7">
        <v>129167.42142409543</v>
      </c>
      <c r="I327" s="7">
        <v>129167.42142409543</v>
      </c>
      <c r="J327" s="7">
        <v>208175.69077851932</v>
      </c>
    </row>
    <row r="328" spans="1:10">
      <c r="A328" s="8" t="s">
        <v>837</v>
      </c>
      <c r="B328" s="11" t="s">
        <v>6518</v>
      </c>
      <c r="C328" s="11" t="s">
        <v>838</v>
      </c>
      <c r="D328" s="12" t="s">
        <v>839</v>
      </c>
      <c r="E328" s="7">
        <v>0</v>
      </c>
      <c r="F328" s="7">
        <v>0</v>
      </c>
      <c r="G328" s="7">
        <v>64288.168742768277</v>
      </c>
      <c r="H328" s="7">
        <v>64288.168742768277</v>
      </c>
      <c r="I328" s="7">
        <v>64288.168742768277</v>
      </c>
      <c r="J328" s="7">
        <v>130078.14475067722</v>
      </c>
    </row>
    <row r="329" spans="1:10">
      <c r="A329" s="8" t="s">
        <v>840</v>
      </c>
      <c r="B329" s="11" t="s">
        <v>6518</v>
      </c>
      <c r="C329" s="11" t="s">
        <v>841</v>
      </c>
      <c r="D329" s="12" t="s">
        <v>842</v>
      </c>
      <c r="E329" s="7">
        <v>0</v>
      </c>
      <c r="F329" s="7">
        <v>0</v>
      </c>
      <c r="G329" s="7">
        <v>206043.92339168803</v>
      </c>
      <c r="H329" s="7">
        <v>206043.92339168803</v>
      </c>
      <c r="I329" s="7">
        <v>206043.92339168803</v>
      </c>
      <c r="J329" s="7">
        <v>305147.14476192975</v>
      </c>
    </row>
    <row r="330" spans="1:10">
      <c r="A330" s="8" t="s">
        <v>843</v>
      </c>
      <c r="B330" s="11" t="s">
        <v>6518</v>
      </c>
      <c r="C330" s="11" t="s">
        <v>841</v>
      </c>
      <c r="D330" s="12" t="s">
        <v>844</v>
      </c>
      <c r="E330" s="7">
        <v>0</v>
      </c>
      <c r="F330" s="7">
        <v>0</v>
      </c>
      <c r="G330" s="7">
        <v>206043.92339168803</v>
      </c>
      <c r="H330" s="7">
        <v>206043.92339168803</v>
      </c>
      <c r="I330" s="7">
        <v>206043.92339168803</v>
      </c>
      <c r="J330" s="7">
        <v>321475.93599456869</v>
      </c>
    </row>
    <row r="331" spans="1:10">
      <c r="A331" s="8" t="s">
        <v>845</v>
      </c>
      <c r="B331" s="11" t="s">
        <v>6518</v>
      </c>
      <c r="C331" s="11" t="s">
        <v>846</v>
      </c>
      <c r="D331" s="12" t="s">
        <v>847</v>
      </c>
      <c r="E331" s="7">
        <v>0</v>
      </c>
      <c r="F331" s="7">
        <v>0</v>
      </c>
      <c r="G331" s="7">
        <v>224522.73056761394</v>
      </c>
      <c r="H331" s="7">
        <v>224522.73056761394</v>
      </c>
      <c r="I331" s="7">
        <v>224522.73056761394</v>
      </c>
      <c r="J331" s="7">
        <v>317469.1526515903</v>
      </c>
    </row>
    <row r="332" spans="1:10">
      <c r="A332" s="8" t="s">
        <v>848</v>
      </c>
      <c r="B332" s="11" t="s">
        <v>6518</v>
      </c>
      <c r="C332" s="11" t="s">
        <v>846</v>
      </c>
      <c r="D332" s="12" t="s">
        <v>849</v>
      </c>
      <c r="E332" s="7">
        <v>0</v>
      </c>
      <c r="F332" s="7">
        <v>0</v>
      </c>
      <c r="G332" s="7">
        <v>275729.6662543423</v>
      </c>
      <c r="H332" s="7">
        <v>275729.6662543423</v>
      </c>
      <c r="I332" s="7">
        <v>275729.6662543423</v>
      </c>
      <c r="J332" s="7">
        <v>380991.37275511393</v>
      </c>
    </row>
    <row r="333" spans="1:10">
      <c r="A333" s="8" t="s">
        <v>850</v>
      </c>
      <c r="B333" s="11" t="s">
        <v>6518</v>
      </c>
      <c r="C333" s="11" t="s">
        <v>846</v>
      </c>
      <c r="D333" s="12" t="s">
        <v>851</v>
      </c>
      <c r="E333" s="7">
        <v>0</v>
      </c>
      <c r="F333" s="7">
        <v>0</v>
      </c>
      <c r="G333" s="7">
        <v>315522.01444107073</v>
      </c>
      <c r="H333" s="7">
        <v>315522.01444107073</v>
      </c>
      <c r="I333" s="7">
        <v>315522.01444107073</v>
      </c>
      <c r="J333" s="7">
        <v>433099.0053586376</v>
      </c>
    </row>
    <row r="334" spans="1:10">
      <c r="A334" s="8" t="s">
        <v>852</v>
      </c>
      <c r="B334" s="11" t="s">
        <v>6518</v>
      </c>
      <c r="C334" s="11" t="s">
        <v>853</v>
      </c>
      <c r="D334" s="12" t="s">
        <v>854</v>
      </c>
      <c r="E334" s="7">
        <v>0</v>
      </c>
      <c r="F334" s="7">
        <v>0</v>
      </c>
      <c r="G334" s="7">
        <v>36733.813862367031</v>
      </c>
      <c r="H334" s="7">
        <v>36733.813862367031</v>
      </c>
      <c r="I334" s="7">
        <v>36733.813862367031</v>
      </c>
      <c r="J334" s="7">
        <v>44253.748018745639</v>
      </c>
    </row>
    <row r="335" spans="1:10">
      <c r="A335" s="8" t="s">
        <v>855</v>
      </c>
      <c r="B335" s="11" t="s">
        <v>6518</v>
      </c>
      <c r="C335" s="11" t="s">
        <v>856</v>
      </c>
      <c r="D335" s="12" t="s">
        <v>857</v>
      </c>
      <c r="E335" s="7">
        <v>0</v>
      </c>
      <c r="F335" s="7">
        <v>0</v>
      </c>
      <c r="G335" s="7">
        <v>36733.813862367031</v>
      </c>
      <c r="H335" s="7">
        <v>36733.813862367031</v>
      </c>
      <c r="I335" s="7">
        <v>36733.813862367031</v>
      </c>
      <c r="J335" s="7">
        <v>44253.748018745639</v>
      </c>
    </row>
    <row r="336" spans="1:10">
      <c r="A336" s="8" t="s">
        <v>858</v>
      </c>
      <c r="B336" s="11" t="s">
        <v>6518</v>
      </c>
      <c r="C336" s="11" t="s">
        <v>859</v>
      </c>
      <c r="D336" s="12" t="s">
        <v>860</v>
      </c>
      <c r="E336" s="7">
        <v>17848.422253570741</v>
      </c>
      <c r="F336" s="7">
        <v>17848.422253570741</v>
      </c>
      <c r="G336" s="7">
        <v>17996.480586904076</v>
      </c>
      <c r="H336" s="7">
        <v>17996.480586904076</v>
      </c>
      <c r="I336" s="7">
        <v>17996.480586904076</v>
      </c>
      <c r="J336" s="7">
        <v>20138.667250998722</v>
      </c>
    </row>
    <row r="337" spans="1:10">
      <c r="A337" s="8" t="s">
        <v>861</v>
      </c>
      <c r="B337" s="11" t="s">
        <v>6518</v>
      </c>
      <c r="C337" s="11" t="s">
        <v>862</v>
      </c>
      <c r="D337" s="12" t="s">
        <v>863</v>
      </c>
      <c r="E337" s="7">
        <v>0</v>
      </c>
      <c r="F337" s="7">
        <v>0</v>
      </c>
      <c r="G337" s="7">
        <v>43449.844546523425</v>
      </c>
      <c r="H337" s="7">
        <v>43449.844546523425</v>
      </c>
      <c r="I337" s="7">
        <v>43449.844546523425</v>
      </c>
      <c r="J337" s="7">
        <v>82834.477176838918</v>
      </c>
    </row>
    <row r="338" spans="1:10">
      <c r="A338" s="8" t="s">
        <v>864</v>
      </c>
      <c r="B338" s="11" t="s">
        <v>6518</v>
      </c>
      <c r="C338" s="11" t="s">
        <v>865</v>
      </c>
      <c r="D338" s="12" t="s">
        <v>866</v>
      </c>
      <c r="E338" s="7">
        <v>0</v>
      </c>
      <c r="F338" s="7">
        <v>0</v>
      </c>
      <c r="G338" s="7">
        <v>55411.315617768276</v>
      </c>
      <c r="H338" s="7">
        <v>55411.315617768276</v>
      </c>
      <c r="I338" s="7">
        <v>55411.315617768276</v>
      </c>
      <c r="J338" s="7">
        <v>104871.29162567723</v>
      </c>
    </row>
    <row r="339" spans="1:10">
      <c r="A339" s="8" t="s">
        <v>867</v>
      </c>
      <c r="B339" s="11" t="s">
        <v>6518</v>
      </c>
      <c r="C339" s="11" t="s">
        <v>868</v>
      </c>
      <c r="D339" s="12" t="s">
        <v>869</v>
      </c>
      <c r="E339" s="7">
        <v>18221.71756607074</v>
      </c>
      <c r="F339" s="7">
        <v>18221.71756607074</v>
      </c>
      <c r="G339" s="7">
        <v>18320.71756607074</v>
      </c>
      <c r="H339" s="7">
        <v>18320.71756607074</v>
      </c>
      <c r="I339" s="7">
        <v>18320.71756607074</v>
      </c>
      <c r="J339" s="7">
        <v>20200.70110516539</v>
      </c>
    </row>
    <row r="340" spans="1:10">
      <c r="A340" s="8" t="s">
        <v>870</v>
      </c>
      <c r="B340" s="11" t="s">
        <v>6518</v>
      </c>
      <c r="C340" s="11" t="s">
        <v>871</v>
      </c>
      <c r="D340" s="12" t="s">
        <v>872</v>
      </c>
      <c r="E340" s="7">
        <v>29055.18575183463</v>
      </c>
      <c r="F340" s="7">
        <v>29055.18575183463</v>
      </c>
      <c r="G340" s="7">
        <v>29398.485795237408</v>
      </c>
      <c r="H340" s="7">
        <v>29398.485795237408</v>
      </c>
      <c r="I340" s="7">
        <v>29398.485795237408</v>
      </c>
      <c r="J340" s="7">
        <v>34916.736695443164</v>
      </c>
    </row>
    <row r="341" spans="1:10">
      <c r="A341" s="8" t="s">
        <v>873</v>
      </c>
      <c r="B341" s="11" t="s">
        <v>6518</v>
      </c>
      <c r="C341" s="11" t="s">
        <v>874</v>
      </c>
      <c r="D341" s="12" t="s">
        <v>875</v>
      </c>
      <c r="E341" s="7">
        <v>0</v>
      </c>
      <c r="F341" s="7">
        <v>0</v>
      </c>
      <c r="G341" s="7">
        <v>170010.96988088556</v>
      </c>
      <c r="H341" s="7">
        <v>170010.96988088556</v>
      </c>
      <c r="I341" s="7">
        <v>170010.96988088556</v>
      </c>
      <c r="J341" s="7">
        <v>276217.84539528884</v>
      </c>
    </row>
    <row r="342" spans="1:10">
      <c r="A342" s="8" t="s">
        <v>876</v>
      </c>
      <c r="B342" s="11" t="s">
        <v>6518</v>
      </c>
      <c r="C342" s="11" t="s">
        <v>877</v>
      </c>
      <c r="D342" s="12" t="s">
        <v>878</v>
      </c>
      <c r="E342" s="7">
        <v>0</v>
      </c>
      <c r="F342" s="7">
        <v>0</v>
      </c>
      <c r="G342" s="7">
        <v>241327.24306761398</v>
      </c>
      <c r="H342" s="7">
        <v>241327.24306761398</v>
      </c>
      <c r="I342" s="7">
        <v>241327.24306761398</v>
      </c>
      <c r="J342" s="7">
        <v>335235.24284256255</v>
      </c>
    </row>
    <row r="343" spans="1:10">
      <c r="A343" s="8" t="s">
        <v>879</v>
      </c>
      <c r="B343" s="11" t="s">
        <v>6518</v>
      </c>
      <c r="C343" s="11" t="s">
        <v>880</v>
      </c>
      <c r="D343" s="12" t="s">
        <v>881</v>
      </c>
      <c r="E343" s="7">
        <v>0</v>
      </c>
      <c r="F343" s="7">
        <v>0</v>
      </c>
      <c r="G343" s="7">
        <v>162579.46374662631</v>
      </c>
      <c r="H343" s="7">
        <v>162579.46374662631</v>
      </c>
      <c r="I343" s="7">
        <v>162579.46374662631</v>
      </c>
      <c r="J343" s="7">
        <v>249216.05043965613</v>
      </c>
    </row>
    <row r="344" spans="1:10">
      <c r="A344" s="8" t="s">
        <v>882</v>
      </c>
      <c r="B344" s="11" t="s">
        <v>6518</v>
      </c>
      <c r="C344" s="11" t="s">
        <v>589</v>
      </c>
      <c r="D344" s="12" t="s">
        <v>883</v>
      </c>
      <c r="E344" s="7">
        <v>0</v>
      </c>
      <c r="F344" s="7">
        <v>0</v>
      </c>
      <c r="G344" s="7">
        <v>219517.36806761395</v>
      </c>
      <c r="H344" s="7">
        <v>219517.36806761395</v>
      </c>
      <c r="I344" s="7">
        <v>219517.36806761395</v>
      </c>
      <c r="J344" s="7">
        <v>336752.21246061806</v>
      </c>
    </row>
    <row r="345" spans="1:10">
      <c r="A345" s="8" t="s">
        <v>884</v>
      </c>
      <c r="B345" s="11" t="s">
        <v>6518</v>
      </c>
      <c r="C345" s="11" t="s">
        <v>885</v>
      </c>
      <c r="D345" s="12" t="s">
        <v>886</v>
      </c>
      <c r="E345" s="7">
        <v>0</v>
      </c>
      <c r="F345" s="7">
        <v>0</v>
      </c>
      <c r="G345" s="7">
        <v>162203.70437162631</v>
      </c>
      <c r="H345" s="7">
        <v>162203.70437162631</v>
      </c>
      <c r="I345" s="7">
        <v>162203.70437162631</v>
      </c>
      <c r="J345" s="7">
        <v>261628.71337368392</v>
      </c>
    </row>
    <row r="346" spans="1:10">
      <c r="A346" s="8" t="s">
        <v>887</v>
      </c>
      <c r="B346" s="11" t="s">
        <v>6518</v>
      </c>
      <c r="C346" s="11" t="s">
        <v>457</v>
      </c>
      <c r="D346" s="12" t="s">
        <v>888</v>
      </c>
      <c r="E346" s="7">
        <v>0</v>
      </c>
      <c r="F346" s="7">
        <v>0</v>
      </c>
      <c r="G346" s="7">
        <v>162251.70437162631</v>
      </c>
      <c r="H346" s="7">
        <v>162251.70437162631</v>
      </c>
      <c r="I346" s="7">
        <v>162251.70437162631</v>
      </c>
      <c r="J346" s="7">
        <v>261676.71337368392</v>
      </c>
    </row>
    <row r="347" spans="1:10">
      <c r="A347" s="8" t="s">
        <v>889</v>
      </c>
      <c r="B347" s="11" t="s">
        <v>6518</v>
      </c>
      <c r="C347" s="11" t="s">
        <v>890</v>
      </c>
      <c r="D347" s="12" t="s">
        <v>891</v>
      </c>
      <c r="E347" s="7">
        <v>0</v>
      </c>
      <c r="F347" s="7">
        <v>0</v>
      </c>
      <c r="G347" s="7">
        <v>189427.52169415719</v>
      </c>
      <c r="H347" s="7">
        <v>189427.52169415719</v>
      </c>
      <c r="I347" s="7">
        <v>189427.52169415719</v>
      </c>
      <c r="J347" s="7">
        <v>299938.53249662631</v>
      </c>
    </row>
    <row r="348" spans="1:10">
      <c r="A348" s="8" t="s">
        <v>892</v>
      </c>
      <c r="B348" s="11" t="s">
        <v>6518</v>
      </c>
      <c r="C348" s="11" t="s">
        <v>893</v>
      </c>
      <c r="D348" s="12" t="s">
        <v>894</v>
      </c>
      <c r="E348" s="7">
        <v>0</v>
      </c>
      <c r="F348" s="7">
        <v>0</v>
      </c>
      <c r="G348" s="7">
        <v>22361.356300638643</v>
      </c>
      <c r="H348" s="7">
        <v>22361.356300638643</v>
      </c>
      <c r="I348" s="7">
        <v>22361.356300638643</v>
      </c>
      <c r="J348" s="7">
        <v>34185.719147860858</v>
      </c>
    </row>
    <row r="349" spans="1:10">
      <c r="A349" s="8" t="s">
        <v>895</v>
      </c>
      <c r="B349" s="11" t="s">
        <v>6518</v>
      </c>
      <c r="C349" s="11" t="s">
        <v>893</v>
      </c>
      <c r="D349" s="12" t="s">
        <v>896</v>
      </c>
      <c r="E349" s="7">
        <v>0</v>
      </c>
      <c r="F349" s="7">
        <v>0</v>
      </c>
      <c r="G349" s="7">
        <v>29547.585081502839</v>
      </c>
      <c r="H349" s="7">
        <v>29547.585081502839</v>
      </c>
      <c r="I349" s="7">
        <v>29547.585081502839</v>
      </c>
      <c r="J349" s="7">
        <v>39219.733583303248</v>
      </c>
    </row>
    <row r="350" spans="1:10">
      <c r="A350" s="8" t="s">
        <v>897</v>
      </c>
      <c r="B350" s="11" t="s">
        <v>6518</v>
      </c>
      <c r="C350" s="11" t="s">
        <v>898</v>
      </c>
      <c r="D350" s="12" t="s">
        <v>899</v>
      </c>
      <c r="E350" s="7">
        <v>0</v>
      </c>
      <c r="F350" s="7">
        <v>0</v>
      </c>
      <c r="G350" s="7">
        <v>50792.714055268283</v>
      </c>
      <c r="H350" s="7">
        <v>50792.714055268283</v>
      </c>
      <c r="I350" s="7">
        <v>50792.714055268283</v>
      </c>
      <c r="J350" s="7">
        <v>94092.053995468887</v>
      </c>
    </row>
    <row r="351" spans="1:10">
      <c r="A351" s="8" t="s">
        <v>900</v>
      </c>
      <c r="B351" s="11" t="s">
        <v>6518</v>
      </c>
      <c r="C351" s="11" t="s">
        <v>901</v>
      </c>
      <c r="D351" s="12" t="s">
        <v>902</v>
      </c>
      <c r="E351" s="7">
        <v>0</v>
      </c>
      <c r="F351" s="7">
        <v>0</v>
      </c>
      <c r="G351" s="7">
        <v>123687.72142409543</v>
      </c>
      <c r="H351" s="7">
        <v>123687.72142409543</v>
      </c>
      <c r="I351" s="7">
        <v>123687.72142409543</v>
      </c>
      <c r="J351" s="7">
        <v>205861.7286257415</v>
      </c>
    </row>
    <row r="352" spans="1:10">
      <c r="A352" s="8" t="s">
        <v>903</v>
      </c>
      <c r="B352" s="11" t="s">
        <v>6518</v>
      </c>
      <c r="C352" s="11" t="s">
        <v>904</v>
      </c>
      <c r="D352" s="12" t="s">
        <v>905</v>
      </c>
      <c r="E352" s="7">
        <v>0</v>
      </c>
      <c r="F352" s="7">
        <v>0</v>
      </c>
      <c r="G352" s="7">
        <v>191434.86856915717</v>
      </c>
      <c r="H352" s="7">
        <v>191434.86856915717</v>
      </c>
      <c r="I352" s="7">
        <v>191434.86856915717</v>
      </c>
      <c r="J352" s="7">
        <v>273953.66582995962</v>
      </c>
    </row>
    <row r="353" spans="1:10">
      <c r="A353" s="8" t="s">
        <v>906</v>
      </c>
      <c r="B353" s="11" t="s">
        <v>6518</v>
      </c>
      <c r="C353" s="11" t="s">
        <v>793</v>
      </c>
      <c r="D353" s="12" t="s">
        <v>907</v>
      </c>
      <c r="E353" s="7">
        <v>0</v>
      </c>
      <c r="F353" s="7">
        <v>0</v>
      </c>
      <c r="G353" s="7">
        <v>132099.86934076209</v>
      </c>
      <c r="H353" s="7">
        <v>132099.86934076209</v>
      </c>
      <c r="I353" s="7">
        <v>132099.86934076209</v>
      </c>
      <c r="J353" s="7">
        <v>219313.87654240819</v>
      </c>
    </row>
    <row r="354" spans="1:10">
      <c r="A354" s="8" t="s">
        <v>908</v>
      </c>
      <c r="B354" s="11" t="s">
        <v>6518</v>
      </c>
      <c r="C354" s="11" t="s">
        <v>909</v>
      </c>
      <c r="D354" s="12" t="s">
        <v>910</v>
      </c>
      <c r="E354" s="7">
        <v>0</v>
      </c>
      <c r="F354" s="7">
        <v>0</v>
      </c>
      <c r="G354" s="7">
        <v>214717.59422502137</v>
      </c>
      <c r="H354" s="7">
        <v>214717.59422502137</v>
      </c>
      <c r="I354" s="7">
        <v>214717.59422502137</v>
      </c>
      <c r="J354" s="7">
        <v>336314.60682790203</v>
      </c>
    </row>
    <row r="355" spans="1:10">
      <c r="A355" s="8" t="s">
        <v>911</v>
      </c>
      <c r="B355" s="11" t="s">
        <v>6518</v>
      </c>
      <c r="C355" s="11" t="s">
        <v>912</v>
      </c>
      <c r="D355" s="12" t="s">
        <v>913</v>
      </c>
      <c r="E355" s="7">
        <v>0</v>
      </c>
      <c r="F355" s="7">
        <v>0</v>
      </c>
      <c r="G355" s="7">
        <v>125322.55892409543</v>
      </c>
      <c r="H355" s="7">
        <v>125322.55892409543</v>
      </c>
      <c r="I355" s="7">
        <v>125322.55892409543</v>
      </c>
      <c r="J355" s="7">
        <v>213661.56612574152</v>
      </c>
    </row>
    <row r="356" spans="1:10">
      <c r="A356" s="8" t="s">
        <v>914</v>
      </c>
      <c r="B356" s="11" t="s">
        <v>6518</v>
      </c>
      <c r="C356" s="11" t="s">
        <v>915</v>
      </c>
      <c r="D356" s="12" t="s">
        <v>916</v>
      </c>
      <c r="E356" s="7">
        <v>0</v>
      </c>
      <c r="F356" s="7">
        <v>0</v>
      </c>
      <c r="G356" s="7">
        <v>678394.88199508295</v>
      </c>
      <c r="H356" s="7">
        <v>678394.88199508295</v>
      </c>
      <c r="I356" s="7">
        <v>678394.88199508295</v>
      </c>
      <c r="J356" s="7">
        <v>940909.11347656453</v>
      </c>
    </row>
    <row r="357" spans="1:10">
      <c r="A357" s="8" t="s">
        <v>917</v>
      </c>
      <c r="B357" s="11" t="s">
        <v>6518</v>
      </c>
      <c r="C357" s="11" t="s">
        <v>918</v>
      </c>
      <c r="D357" s="12" t="s">
        <v>919</v>
      </c>
      <c r="E357" s="7">
        <v>0</v>
      </c>
      <c r="F357" s="7">
        <v>0</v>
      </c>
      <c r="G357" s="7">
        <v>111323.41100742877</v>
      </c>
      <c r="H357" s="7">
        <v>111323.41100742877</v>
      </c>
      <c r="I357" s="7">
        <v>111323.41100742877</v>
      </c>
      <c r="J357" s="7">
        <v>183489.34876463038</v>
      </c>
    </row>
    <row r="358" spans="1:10">
      <c r="A358" s="8" t="s">
        <v>920</v>
      </c>
      <c r="B358" s="11" t="s">
        <v>6518</v>
      </c>
      <c r="C358" s="11" t="s">
        <v>909</v>
      </c>
      <c r="D358" s="12" t="s">
        <v>921</v>
      </c>
      <c r="E358" s="7">
        <v>0</v>
      </c>
      <c r="F358" s="7">
        <v>0</v>
      </c>
      <c r="G358" s="7">
        <v>156099.16374662629</v>
      </c>
      <c r="H358" s="7">
        <v>156099.16374662629</v>
      </c>
      <c r="I358" s="7">
        <v>156099.16374662629</v>
      </c>
      <c r="J358" s="7">
        <v>255524.17274868392</v>
      </c>
    </row>
    <row r="359" spans="1:10">
      <c r="A359" s="8" t="s">
        <v>922</v>
      </c>
      <c r="B359" s="11" t="s">
        <v>6518</v>
      </c>
      <c r="C359" s="11" t="s">
        <v>923</v>
      </c>
      <c r="D359" s="12" t="s">
        <v>924</v>
      </c>
      <c r="E359" s="7">
        <v>0</v>
      </c>
      <c r="F359" s="7">
        <v>0</v>
      </c>
      <c r="G359" s="7">
        <v>182971.22300588558</v>
      </c>
      <c r="H359" s="7">
        <v>182971.22300588558</v>
      </c>
      <c r="I359" s="7">
        <v>182971.22300588558</v>
      </c>
      <c r="J359" s="7">
        <v>270062.36067306664</v>
      </c>
    </row>
    <row r="360" spans="1:10">
      <c r="A360" s="8" t="s">
        <v>925</v>
      </c>
      <c r="B360" s="11" t="s">
        <v>6518</v>
      </c>
      <c r="C360" s="11" t="s">
        <v>926</v>
      </c>
      <c r="D360" s="12" t="s">
        <v>927</v>
      </c>
      <c r="E360" s="7">
        <v>0</v>
      </c>
      <c r="F360" s="7">
        <v>0</v>
      </c>
      <c r="G360" s="7">
        <v>63966.397195700367</v>
      </c>
      <c r="H360" s="7">
        <v>63966.397195700367</v>
      </c>
      <c r="I360" s="7">
        <v>63966.397195700367</v>
      </c>
      <c r="J360" s="7">
        <v>118254.21937291231</v>
      </c>
    </row>
    <row r="361" spans="1:10">
      <c r="A361" s="8" t="s">
        <v>928</v>
      </c>
      <c r="B361" s="11" t="s">
        <v>6518</v>
      </c>
      <c r="C361" s="11" t="s">
        <v>929</v>
      </c>
      <c r="D361" s="12" t="s">
        <v>930</v>
      </c>
      <c r="E361" s="7">
        <v>0</v>
      </c>
      <c r="F361" s="7">
        <v>0</v>
      </c>
      <c r="G361" s="7">
        <v>48447.84061776827</v>
      </c>
      <c r="H361" s="7">
        <v>48447.84061776827</v>
      </c>
      <c r="I361" s="7">
        <v>48447.84061776827</v>
      </c>
      <c r="J361" s="7">
        <v>104015.89605276057</v>
      </c>
    </row>
    <row r="362" spans="1:10">
      <c r="A362" s="8" t="s">
        <v>931</v>
      </c>
      <c r="B362" s="11" t="s">
        <v>6518</v>
      </c>
      <c r="C362" s="11" t="s">
        <v>932</v>
      </c>
      <c r="D362" s="12" t="s">
        <v>933</v>
      </c>
      <c r="E362" s="7">
        <v>0</v>
      </c>
      <c r="F362" s="7">
        <v>0</v>
      </c>
      <c r="G362" s="7">
        <v>267801.65271267563</v>
      </c>
      <c r="H362" s="7">
        <v>267801.65271267563</v>
      </c>
      <c r="I362" s="7">
        <v>267801.65271267563</v>
      </c>
      <c r="J362" s="7">
        <v>384038.95296344726</v>
      </c>
    </row>
    <row r="363" spans="1:10">
      <c r="A363" s="8" t="s">
        <v>934</v>
      </c>
      <c r="B363" s="11" t="s">
        <v>6518</v>
      </c>
      <c r="C363" s="11" t="s">
        <v>935</v>
      </c>
      <c r="D363" s="12" t="s">
        <v>936</v>
      </c>
      <c r="E363" s="7">
        <v>0</v>
      </c>
      <c r="F363" s="7">
        <v>0</v>
      </c>
      <c r="G363" s="7">
        <v>74224.711779033707</v>
      </c>
      <c r="H363" s="7">
        <v>74224.711779033707</v>
      </c>
      <c r="I363" s="7">
        <v>74224.711779033707</v>
      </c>
      <c r="J363" s="7">
        <v>135726.34645624564</v>
      </c>
    </row>
    <row r="364" spans="1:10">
      <c r="A364" s="8" t="s">
        <v>937</v>
      </c>
      <c r="B364" s="11" t="s">
        <v>6518</v>
      </c>
      <c r="C364" s="11" t="s">
        <v>938</v>
      </c>
      <c r="D364" s="12" t="s">
        <v>939</v>
      </c>
      <c r="E364" s="7">
        <v>0</v>
      </c>
      <c r="F364" s="7">
        <v>0</v>
      </c>
      <c r="G364" s="7">
        <v>153782.0512466263</v>
      </c>
      <c r="H364" s="7">
        <v>153782.0512466263</v>
      </c>
      <c r="I364" s="7">
        <v>153782.0512466263</v>
      </c>
      <c r="J364" s="7">
        <v>240418.63793965612</v>
      </c>
    </row>
    <row r="365" spans="1:10">
      <c r="A365" s="8" t="s">
        <v>940</v>
      </c>
      <c r="B365" s="11" t="s">
        <v>6518</v>
      </c>
      <c r="C365" s="11" t="s">
        <v>909</v>
      </c>
      <c r="D365" s="12" t="s">
        <v>941</v>
      </c>
      <c r="E365" s="7">
        <v>0</v>
      </c>
      <c r="F365" s="7">
        <v>0</v>
      </c>
      <c r="G365" s="7">
        <v>156557.31374662629</v>
      </c>
      <c r="H365" s="7">
        <v>156557.31374662629</v>
      </c>
      <c r="I365" s="7">
        <v>156557.31374662629</v>
      </c>
      <c r="J365" s="7">
        <v>255982.32274868392</v>
      </c>
    </row>
    <row r="366" spans="1:10">
      <c r="A366" s="8" t="s">
        <v>942</v>
      </c>
      <c r="B366" s="11" t="s">
        <v>6518</v>
      </c>
      <c r="C366" s="11" t="s">
        <v>943</v>
      </c>
      <c r="D366" s="12" t="s">
        <v>944</v>
      </c>
      <c r="E366" s="7">
        <v>0</v>
      </c>
      <c r="F366" s="7">
        <v>0</v>
      </c>
      <c r="G366" s="7">
        <v>147353.65124662631</v>
      </c>
      <c r="H366" s="7">
        <v>147353.65124662631</v>
      </c>
      <c r="I366" s="7">
        <v>147353.65124662631</v>
      </c>
      <c r="J366" s="7">
        <v>229113.66024868391</v>
      </c>
    </row>
    <row r="367" spans="1:10">
      <c r="A367" s="8" t="s">
        <v>945</v>
      </c>
      <c r="B367" s="11" t="s">
        <v>6518</v>
      </c>
      <c r="C367" s="11" t="s">
        <v>946</v>
      </c>
      <c r="D367" s="12" t="s">
        <v>947</v>
      </c>
      <c r="E367" s="7">
        <v>0</v>
      </c>
      <c r="F367" s="7">
        <v>29320.317373169506</v>
      </c>
      <c r="G367" s="7">
        <v>29616.434039836175</v>
      </c>
      <c r="H367" s="7">
        <v>29616.434039836175</v>
      </c>
      <c r="I367" s="7">
        <v>29616.434039836175</v>
      </c>
      <c r="J367" s="7">
        <v>33900.807368025467</v>
      </c>
    </row>
    <row r="368" spans="1:10">
      <c r="A368" s="8" t="s">
        <v>948</v>
      </c>
      <c r="B368" s="11" t="s">
        <v>6518</v>
      </c>
      <c r="C368" s="11" t="s">
        <v>949</v>
      </c>
      <c r="D368" s="12" t="s">
        <v>950</v>
      </c>
      <c r="E368" s="7">
        <v>0</v>
      </c>
      <c r="F368" s="7">
        <v>0</v>
      </c>
      <c r="G368" s="7">
        <v>187144.73419415718</v>
      </c>
      <c r="H368" s="7">
        <v>187144.73419415718</v>
      </c>
      <c r="I368" s="7">
        <v>187144.73419415718</v>
      </c>
      <c r="J368" s="7">
        <v>277494.63822579297</v>
      </c>
    </row>
    <row r="369" spans="1:10">
      <c r="A369" s="8" t="s">
        <v>951</v>
      </c>
      <c r="B369" s="11" t="s">
        <v>6518</v>
      </c>
      <c r="C369" s="11" t="s">
        <v>952</v>
      </c>
      <c r="D369" s="12" t="s">
        <v>953</v>
      </c>
      <c r="E369" s="7">
        <v>0</v>
      </c>
      <c r="F369" s="7">
        <v>0</v>
      </c>
      <c r="G369" s="7">
        <v>170309.5512466263</v>
      </c>
      <c r="H369" s="7">
        <v>170309.5512466263</v>
      </c>
      <c r="I369" s="7">
        <v>170309.5512466263</v>
      </c>
      <c r="J369" s="7">
        <v>256946.13793965612</v>
      </c>
    </row>
    <row r="370" spans="1:10">
      <c r="A370" s="8" t="s">
        <v>954</v>
      </c>
      <c r="B370" s="11" t="s">
        <v>6518</v>
      </c>
      <c r="C370" s="11" t="s">
        <v>955</v>
      </c>
      <c r="D370" s="12" t="s">
        <v>956</v>
      </c>
      <c r="E370" s="7">
        <v>0</v>
      </c>
      <c r="F370" s="7">
        <v>0</v>
      </c>
      <c r="G370" s="7">
        <v>144733.85892409543</v>
      </c>
      <c r="H370" s="7">
        <v>144733.85892409543</v>
      </c>
      <c r="I370" s="7">
        <v>144733.85892409543</v>
      </c>
      <c r="J370" s="7">
        <v>222617.12827851932</v>
      </c>
    </row>
    <row r="371" spans="1:10">
      <c r="A371" s="8" t="s">
        <v>957</v>
      </c>
      <c r="B371" s="11" t="s">
        <v>6518</v>
      </c>
      <c r="C371" s="11" t="s">
        <v>958</v>
      </c>
      <c r="D371" s="12" t="s">
        <v>959</v>
      </c>
      <c r="E371" s="7">
        <v>0</v>
      </c>
      <c r="F371" s="7">
        <v>0</v>
      </c>
      <c r="G371" s="7">
        <v>44448.919456502845</v>
      </c>
      <c r="H371" s="7">
        <v>44448.919456502845</v>
      </c>
      <c r="I371" s="7">
        <v>44448.919456502845</v>
      </c>
      <c r="J371" s="7">
        <v>62617.236795108802</v>
      </c>
    </row>
    <row r="372" spans="1:10">
      <c r="A372" s="8" t="s">
        <v>960</v>
      </c>
      <c r="B372" s="11" t="s">
        <v>6518</v>
      </c>
      <c r="C372" s="11" t="s">
        <v>961</v>
      </c>
      <c r="D372" s="12" t="s">
        <v>962</v>
      </c>
      <c r="E372" s="7">
        <v>0</v>
      </c>
      <c r="F372" s="7">
        <v>0</v>
      </c>
      <c r="G372" s="7">
        <v>187176.8394024905</v>
      </c>
      <c r="H372" s="7">
        <v>187176.8394024905</v>
      </c>
      <c r="I372" s="7">
        <v>187176.8394024905</v>
      </c>
      <c r="J372" s="7">
        <v>297687.85020495963</v>
      </c>
    </row>
    <row r="373" spans="1:10">
      <c r="A373" s="8" t="s">
        <v>963</v>
      </c>
      <c r="B373" s="11" t="s">
        <v>6518</v>
      </c>
      <c r="C373" s="11" t="s">
        <v>964</v>
      </c>
      <c r="D373" s="12" t="s">
        <v>965</v>
      </c>
      <c r="E373" s="7">
        <v>0</v>
      </c>
      <c r="F373" s="7">
        <v>0</v>
      </c>
      <c r="G373" s="7">
        <v>85910.825976564593</v>
      </c>
      <c r="H373" s="7">
        <v>85910.825976564593</v>
      </c>
      <c r="I373" s="7">
        <v>85910.825976564593</v>
      </c>
      <c r="J373" s="7">
        <v>141819.05924238247</v>
      </c>
    </row>
    <row r="374" spans="1:10">
      <c r="A374" s="8" t="s">
        <v>966</v>
      </c>
      <c r="B374" s="11" t="s">
        <v>6518</v>
      </c>
      <c r="C374" s="11" t="s">
        <v>728</v>
      </c>
      <c r="D374" s="12" t="s">
        <v>967</v>
      </c>
      <c r="E374" s="7">
        <v>0</v>
      </c>
      <c r="F374" s="7">
        <v>0</v>
      </c>
      <c r="G374" s="7">
        <v>68493.574279033695</v>
      </c>
      <c r="H374" s="7">
        <v>68493.574279033695</v>
      </c>
      <c r="I374" s="7">
        <v>68493.574279033695</v>
      </c>
      <c r="J374" s="7">
        <v>123830.20895624564</v>
      </c>
    </row>
    <row r="375" spans="1:10">
      <c r="A375" s="8" t="s">
        <v>968</v>
      </c>
      <c r="B375" s="11" t="s">
        <v>6518</v>
      </c>
      <c r="C375" s="11" t="s">
        <v>765</v>
      </c>
      <c r="D375" s="12" t="s">
        <v>969</v>
      </c>
      <c r="E375" s="7">
        <v>0</v>
      </c>
      <c r="F375" s="7">
        <v>0</v>
      </c>
      <c r="G375" s="7">
        <v>125268.88392409543</v>
      </c>
      <c r="H375" s="7">
        <v>125268.88392409543</v>
      </c>
      <c r="I375" s="7">
        <v>125268.88392409543</v>
      </c>
      <c r="J375" s="7">
        <v>204277.15327851928</v>
      </c>
    </row>
    <row r="376" spans="1:10">
      <c r="A376" s="8" t="s">
        <v>970</v>
      </c>
      <c r="B376" s="11" t="s">
        <v>6518</v>
      </c>
      <c r="C376" s="11" t="s">
        <v>765</v>
      </c>
      <c r="D376" s="12" t="s">
        <v>971</v>
      </c>
      <c r="E376" s="7">
        <v>0</v>
      </c>
      <c r="F376" s="7">
        <v>0</v>
      </c>
      <c r="G376" s="7">
        <v>125466.47142409542</v>
      </c>
      <c r="H376" s="7">
        <v>125466.47142409542</v>
      </c>
      <c r="I376" s="7">
        <v>125466.47142409542</v>
      </c>
      <c r="J376" s="7">
        <v>213805.4786257415</v>
      </c>
    </row>
    <row r="377" spans="1:10">
      <c r="A377" s="8" t="s">
        <v>972</v>
      </c>
      <c r="B377" s="11" t="s">
        <v>6518</v>
      </c>
      <c r="C377" s="11" t="s">
        <v>973</v>
      </c>
      <c r="D377" s="12" t="s">
        <v>974</v>
      </c>
      <c r="E377" s="7">
        <v>0</v>
      </c>
      <c r="F377" s="7">
        <v>0</v>
      </c>
      <c r="G377" s="7">
        <v>190908.10738088557</v>
      </c>
      <c r="H377" s="7">
        <v>190908.10738088557</v>
      </c>
      <c r="I377" s="7">
        <v>190908.10738088557</v>
      </c>
      <c r="J377" s="7">
        <v>292369.98289528879</v>
      </c>
    </row>
    <row r="378" spans="1:10">
      <c r="A378" s="8" t="s">
        <v>975</v>
      </c>
      <c r="B378" s="11" t="s">
        <v>6518</v>
      </c>
      <c r="C378" s="11" t="s">
        <v>976</v>
      </c>
      <c r="D378" s="12" t="s">
        <v>977</v>
      </c>
      <c r="E378" s="7">
        <v>0</v>
      </c>
      <c r="F378" s="7">
        <v>0</v>
      </c>
      <c r="G378" s="7">
        <v>194909.98106915719</v>
      </c>
      <c r="H378" s="7">
        <v>194909.98106915719</v>
      </c>
      <c r="I378" s="7">
        <v>194909.98106915719</v>
      </c>
      <c r="J378" s="7">
        <v>285259.88510079298</v>
      </c>
    </row>
    <row r="379" spans="1:10">
      <c r="A379" s="8" t="s">
        <v>978</v>
      </c>
      <c r="B379" s="11" t="s">
        <v>6518</v>
      </c>
      <c r="C379" s="11" t="s">
        <v>979</v>
      </c>
      <c r="D379" s="12" t="s">
        <v>980</v>
      </c>
      <c r="E379" s="7">
        <v>0</v>
      </c>
      <c r="F379" s="7">
        <v>0</v>
      </c>
      <c r="G379" s="7">
        <v>33703.040154805312</v>
      </c>
      <c r="H379" s="7">
        <v>33703.040154805312</v>
      </c>
      <c r="I379" s="7">
        <v>33703.040154805312</v>
      </c>
      <c r="J379" s="7">
        <v>78125.335510708086</v>
      </c>
    </row>
    <row r="380" spans="1:10">
      <c r="A380" s="8" t="s">
        <v>981</v>
      </c>
      <c r="B380" s="11" t="s">
        <v>6518</v>
      </c>
      <c r="C380" s="11" t="s">
        <v>982</v>
      </c>
      <c r="D380" s="12" t="s">
        <v>983</v>
      </c>
      <c r="E380" s="7">
        <v>0</v>
      </c>
      <c r="F380" s="7">
        <v>0</v>
      </c>
      <c r="G380" s="7">
        <v>152778.40124662631</v>
      </c>
      <c r="H380" s="7">
        <v>152778.40124662631</v>
      </c>
      <c r="I380" s="7">
        <v>152778.40124662631</v>
      </c>
      <c r="J380" s="7">
        <v>234374.98793965613</v>
      </c>
    </row>
    <row r="381" spans="1:10">
      <c r="A381" s="8" t="s">
        <v>984</v>
      </c>
      <c r="B381" s="11" t="s">
        <v>6518</v>
      </c>
      <c r="C381" s="11" t="s">
        <v>985</v>
      </c>
      <c r="D381" s="12" t="s">
        <v>986</v>
      </c>
      <c r="E381" s="7">
        <v>0</v>
      </c>
      <c r="F381" s="7">
        <v>0</v>
      </c>
      <c r="G381" s="7">
        <v>188566.92169415718</v>
      </c>
      <c r="H381" s="7">
        <v>188566.92169415718</v>
      </c>
      <c r="I381" s="7">
        <v>188566.92169415718</v>
      </c>
      <c r="J381" s="7">
        <v>313074.03926745959</v>
      </c>
    </row>
    <row r="382" spans="1:10">
      <c r="A382" s="8" t="s">
        <v>987</v>
      </c>
      <c r="B382" s="11" t="s">
        <v>6518</v>
      </c>
      <c r="C382" s="11" t="s">
        <v>988</v>
      </c>
      <c r="D382" s="12" t="s">
        <v>989</v>
      </c>
      <c r="E382" s="7">
        <v>0</v>
      </c>
      <c r="F382" s="7">
        <v>0</v>
      </c>
      <c r="G382" s="7">
        <v>136690.13704909544</v>
      </c>
      <c r="H382" s="7">
        <v>136690.13704909544</v>
      </c>
      <c r="I382" s="7">
        <v>136690.13704909544</v>
      </c>
      <c r="J382" s="7">
        <v>215698.4064035193</v>
      </c>
    </row>
    <row r="383" spans="1:10">
      <c r="A383" s="8" t="s">
        <v>990</v>
      </c>
      <c r="B383" s="11" t="s">
        <v>6518</v>
      </c>
      <c r="C383" s="11" t="s">
        <v>991</v>
      </c>
      <c r="D383" s="12" t="s">
        <v>992</v>
      </c>
      <c r="E383" s="7">
        <v>0</v>
      </c>
      <c r="F383" s="7">
        <v>0</v>
      </c>
      <c r="G383" s="7">
        <v>50441.190617768269</v>
      </c>
      <c r="H383" s="7">
        <v>50441.190617768269</v>
      </c>
      <c r="I383" s="7">
        <v>50441.190617768269</v>
      </c>
      <c r="J383" s="7">
        <v>106009.24605276057</v>
      </c>
    </row>
    <row r="384" spans="1:10">
      <c r="A384" s="8" t="s">
        <v>993</v>
      </c>
      <c r="B384" s="11" t="s">
        <v>6518</v>
      </c>
      <c r="C384" s="11" t="s">
        <v>994</v>
      </c>
      <c r="D384" s="12" t="s">
        <v>995</v>
      </c>
      <c r="E384" s="7">
        <v>0</v>
      </c>
      <c r="F384" s="7">
        <v>0</v>
      </c>
      <c r="G384" s="7">
        <v>162592.30437162629</v>
      </c>
      <c r="H384" s="7">
        <v>162592.30437162629</v>
      </c>
      <c r="I384" s="7">
        <v>162592.30437162629</v>
      </c>
      <c r="J384" s="7">
        <v>250353.89106465614</v>
      </c>
    </row>
    <row r="385" spans="1:10">
      <c r="A385" s="8" t="s">
        <v>996</v>
      </c>
      <c r="B385" s="11" t="s">
        <v>6518</v>
      </c>
      <c r="C385" s="11" t="s">
        <v>997</v>
      </c>
      <c r="D385" s="12" t="s">
        <v>998</v>
      </c>
      <c r="E385" s="7">
        <v>0</v>
      </c>
      <c r="F385" s="7">
        <v>0</v>
      </c>
      <c r="G385" s="7">
        <v>159920.91687162631</v>
      </c>
      <c r="H385" s="7">
        <v>159920.91687162631</v>
      </c>
      <c r="I385" s="7">
        <v>159920.91687162631</v>
      </c>
      <c r="J385" s="7">
        <v>241517.50356465613</v>
      </c>
    </row>
    <row r="386" spans="1:10">
      <c r="A386" s="8" t="s">
        <v>999</v>
      </c>
      <c r="B386" s="11" t="s">
        <v>6518</v>
      </c>
      <c r="C386" s="11" t="s">
        <v>743</v>
      </c>
      <c r="D386" s="12" t="s">
        <v>1000</v>
      </c>
      <c r="E386" s="7">
        <v>0</v>
      </c>
      <c r="F386" s="7">
        <v>0</v>
      </c>
      <c r="G386" s="7">
        <v>42135.709039836183</v>
      </c>
      <c r="H386" s="7">
        <v>42135.709039836183</v>
      </c>
      <c r="I386" s="7">
        <v>42135.709039836183</v>
      </c>
      <c r="J386" s="7">
        <v>90464.582368025469</v>
      </c>
    </row>
    <row r="387" spans="1:10">
      <c r="A387" s="8" t="s">
        <v>1001</v>
      </c>
      <c r="B387" s="11" t="s">
        <v>6518</v>
      </c>
      <c r="C387" s="11" t="s">
        <v>1002</v>
      </c>
      <c r="D387" s="12" t="s">
        <v>1003</v>
      </c>
      <c r="E387" s="7">
        <v>0</v>
      </c>
      <c r="F387" s="7">
        <v>0</v>
      </c>
      <c r="G387" s="7">
        <v>87390.510351564561</v>
      </c>
      <c r="H387" s="7">
        <v>87390.510351564561</v>
      </c>
      <c r="I387" s="7">
        <v>87390.510351564561</v>
      </c>
      <c r="J387" s="7">
        <v>151445.8542944658</v>
      </c>
    </row>
    <row r="388" spans="1:10">
      <c r="A388" s="8" t="s">
        <v>1004</v>
      </c>
      <c r="B388" s="11" t="s">
        <v>6518</v>
      </c>
      <c r="C388" s="11" t="s">
        <v>665</v>
      </c>
      <c r="D388" s="12" t="s">
        <v>1005</v>
      </c>
      <c r="E388" s="7">
        <v>0</v>
      </c>
      <c r="F388" s="7">
        <v>0</v>
      </c>
      <c r="G388" s="7">
        <v>57138.730529033703</v>
      </c>
      <c r="H388" s="7">
        <v>57138.730529033703</v>
      </c>
      <c r="I388" s="7">
        <v>57138.730529033703</v>
      </c>
      <c r="J388" s="7">
        <v>93185.28968541231</v>
      </c>
    </row>
    <row r="389" spans="1:10">
      <c r="A389" s="8" t="s">
        <v>1006</v>
      </c>
      <c r="B389" s="11" t="s">
        <v>6518</v>
      </c>
      <c r="C389" s="11" t="s">
        <v>775</v>
      </c>
      <c r="D389" s="12" t="s">
        <v>1007</v>
      </c>
      <c r="E389" s="7">
        <v>0</v>
      </c>
      <c r="F389" s="7">
        <v>0</v>
      </c>
      <c r="G389" s="7">
        <v>96185.429101564572</v>
      </c>
      <c r="H389" s="7">
        <v>96185.429101564572</v>
      </c>
      <c r="I389" s="7">
        <v>96185.429101564572</v>
      </c>
      <c r="J389" s="7">
        <v>160275.38111738247</v>
      </c>
    </row>
    <row r="390" spans="1:10">
      <c r="A390" s="8" t="s">
        <v>1008</v>
      </c>
      <c r="B390" s="11" t="s">
        <v>6518</v>
      </c>
      <c r="C390" s="11" t="s">
        <v>1009</v>
      </c>
      <c r="D390" s="12" t="s">
        <v>1010</v>
      </c>
      <c r="E390" s="7">
        <v>0</v>
      </c>
      <c r="F390" s="7">
        <v>0</v>
      </c>
      <c r="G390" s="7">
        <v>222763.57119261395</v>
      </c>
      <c r="H390" s="7">
        <v>222763.57119261395</v>
      </c>
      <c r="I390" s="7">
        <v>222763.57119261395</v>
      </c>
      <c r="J390" s="7">
        <v>322169.99327659031</v>
      </c>
    </row>
    <row r="391" spans="1:10">
      <c r="A391" s="8" t="s">
        <v>1011</v>
      </c>
      <c r="B391" s="11" t="s">
        <v>6518</v>
      </c>
      <c r="C391" s="11" t="s">
        <v>1009</v>
      </c>
      <c r="D391" s="12" t="s">
        <v>1012</v>
      </c>
      <c r="E391" s="7">
        <v>0</v>
      </c>
      <c r="F391" s="7">
        <v>0</v>
      </c>
      <c r="G391" s="7">
        <v>262555.91937934235</v>
      </c>
      <c r="H391" s="7">
        <v>262555.91937934235</v>
      </c>
      <c r="I391" s="7">
        <v>262555.91937934235</v>
      </c>
      <c r="J391" s="7">
        <v>374277.62588011398</v>
      </c>
    </row>
    <row r="392" spans="1:10">
      <c r="A392" s="8" t="s">
        <v>1013</v>
      </c>
      <c r="B392" s="11" t="s">
        <v>6518</v>
      </c>
      <c r="C392" s="11" t="s">
        <v>1014</v>
      </c>
      <c r="D392" s="12" t="s">
        <v>1015</v>
      </c>
      <c r="E392" s="7">
        <v>0</v>
      </c>
      <c r="F392" s="7">
        <v>0</v>
      </c>
      <c r="G392" s="7">
        <v>190908.10738088557</v>
      </c>
      <c r="H392" s="7">
        <v>190908.10738088557</v>
      </c>
      <c r="I392" s="7">
        <v>190908.10738088557</v>
      </c>
      <c r="J392" s="7">
        <v>292369.98289528879</v>
      </c>
    </row>
    <row r="393" spans="1:10">
      <c r="A393" s="8" t="s">
        <v>1016</v>
      </c>
      <c r="B393" s="11" t="s">
        <v>6518</v>
      </c>
      <c r="C393" s="11" t="s">
        <v>1017</v>
      </c>
      <c r="D393" s="12" t="s">
        <v>1018</v>
      </c>
      <c r="E393" s="7">
        <v>0</v>
      </c>
      <c r="F393" s="7">
        <v>0</v>
      </c>
      <c r="G393" s="7">
        <v>48702.905529033706</v>
      </c>
      <c r="H393" s="7">
        <v>48702.905529033706</v>
      </c>
      <c r="I393" s="7">
        <v>48702.905529033706</v>
      </c>
      <c r="J393" s="7">
        <v>84749.464685412298</v>
      </c>
    </row>
    <row r="394" spans="1:10">
      <c r="A394" s="8" t="s">
        <v>1019</v>
      </c>
      <c r="B394" s="11" t="s">
        <v>6518</v>
      </c>
      <c r="C394" s="11" t="s">
        <v>943</v>
      </c>
      <c r="D394" s="12" t="s">
        <v>1020</v>
      </c>
      <c r="E394" s="7">
        <v>0</v>
      </c>
      <c r="F394" s="7">
        <v>0</v>
      </c>
      <c r="G394" s="7">
        <v>182971.22300588558</v>
      </c>
      <c r="H394" s="7">
        <v>182971.22300588558</v>
      </c>
      <c r="I394" s="7">
        <v>182971.22300588558</v>
      </c>
      <c r="J394" s="7">
        <v>279393.09852028883</v>
      </c>
    </row>
    <row r="395" spans="1:10">
      <c r="A395" s="8" t="s">
        <v>1021</v>
      </c>
      <c r="B395" s="11" t="s">
        <v>6518</v>
      </c>
      <c r="C395" s="11" t="s">
        <v>1022</v>
      </c>
      <c r="D395" s="12" t="s">
        <v>1023</v>
      </c>
      <c r="E395" s="7">
        <v>0</v>
      </c>
      <c r="F395" s="7">
        <v>0</v>
      </c>
      <c r="G395" s="7">
        <v>82962.120440299143</v>
      </c>
      <c r="H395" s="7">
        <v>82962.120440299143</v>
      </c>
      <c r="I395" s="7">
        <v>82962.120440299143</v>
      </c>
      <c r="J395" s="7">
        <v>142675.41378681405</v>
      </c>
    </row>
    <row r="396" spans="1:10">
      <c r="A396" s="8" t="s">
        <v>1024</v>
      </c>
      <c r="B396" s="11" t="s">
        <v>6518</v>
      </c>
      <c r="C396" s="11" t="s">
        <v>799</v>
      </c>
      <c r="D396" s="12" t="s">
        <v>1025</v>
      </c>
      <c r="E396" s="7">
        <v>0</v>
      </c>
      <c r="F396" s="7">
        <v>0</v>
      </c>
      <c r="G396" s="7">
        <v>127668.55892409543</v>
      </c>
      <c r="H396" s="7">
        <v>127668.55892409543</v>
      </c>
      <c r="I396" s="7">
        <v>127668.55892409543</v>
      </c>
      <c r="J396" s="7">
        <v>198342.56612574152</v>
      </c>
    </row>
    <row r="397" spans="1:10">
      <c r="A397" s="8" t="s">
        <v>1026</v>
      </c>
      <c r="B397" s="11" t="s">
        <v>6518</v>
      </c>
      <c r="C397" s="11" t="s">
        <v>1027</v>
      </c>
      <c r="D397" s="12" t="s">
        <v>1028</v>
      </c>
      <c r="E397" s="7">
        <v>0</v>
      </c>
      <c r="F397" s="7">
        <v>0</v>
      </c>
      <c r="G397" s="7">
        <v>69601.287106965799</v>
      </c>
      <c r="H397" s="7">
        <v>69601.287106965799</v>
      </c>
      <c r="I397" s="7">
        <v>69601.287106965799</v>
      </c>
      <c r="J397" s="7">
        <v>126719.71283195294</v>
      </c>
    </row>
    <row r="398" spans="1:10">
      <c r="A398" s="8" t="s">
        <v>1029</v>
      </c>
      <c r="B398" s="11" t="s">
        <v>6518</v>
      </c>
      <c r="C398" s="11" t="s">
        <v>1030</v>
      </c>
      <c r="D398" s="12" t="s">
        <v>1031</v>
      </c>
      <c r="E398" s="7">
        <v>0</v>
      </c>
      <c r="F398" s="7">
        <v>0</v>
      </c>
      <c r="G398" s="7">
        <v>101885.6499348979</v>
      </c>
      <c r="H398" s="7">
        <v>101885.6499348979</v>
      </c>
      <c r="I398" s="7">
        <v>101885.6499348979</v>
      </c>
      <c r="J398" s="7">
        <v>172140.60195071582</v>
      </c>
    </row>
    <row r="399" spans="1:10">
      <c r="A399" s="8" t="s">
        <v>1032</v>
      </c>
      <c r="B399" s="11" t="s">
        <v>6518</v>
      </c>
      <c r="C399" s="11" t="s">
        <v>1033</v>
      </c>
      <c r="D399" s="12" t="s">
        <v>1034</v>
      </c>
      <c r="E399" s="7">
        <v>0</v>
      </c>
      <c r="F399" s="7">
        <v>0</v>
      </c>
      <c r="G399" s="7">
        <v>105133.17044029915</v>
      </c>
      <c r="H399" s="7">
        <v>105133.17044029915</v>
      </c>
      <c r="I399" s="7">
        <v>105133.17044029915</v>
      </c>
      <c r="J399" s="7">
        <v>214006.46378681407</v>
      </c>
    </row>
    <row r="400" spans="1:10">
      <c r="A400" s="8" t="s">
        <v>1035</v>
      </c>
      <c r="B400" s="11" t="s">
        <v>6518</v>
      </c>
      <c r="C400" s="11" t="s">
        <v>1033</v>
      </c>
      <c r="D400" s="12" t="s">
        <v>1036</v>
      </c>
      <c r="E400" s="7">
        <v>0</v>
      </c>
      <c r="F400" s="7">
        <v>0</v>
      </c>
      <c r="G400" s="7">
        <v>53392.84445650284</v>
      </c>
      <c r="H400" s="7">
        <v>53392.84445650284</v>
      </c>
      <c r="I400" s="7">
        <v>53392.84445650284</v>
      </c>
      <c r="J400" s="7">
        <v>149136.16179510878</v>
      </c>
    </row>
    <row r="401" spans="1:10">
      <c r="A401" s="8" t="s">
        <v>1037</v>
      </c>
      <c r="B401" s="11" t="s">
        <v>6518</v>
      </c>
      <c r="C401" s="11" t="s">
        <v>1033</v>
      </c>
      <c r="D401" s="12" t="s">
        <v>1038</v>
      </c>
      <c r="E401" s="7">
        <v>0</v>
      </c>
      <c r="F401" s="7">
        <v>0</v>
      </c>
      <c r="G401" s="7">
        <v>76977.82811776828</v>
      </c>
      <c r="H401" s="7">
        <v>76977.82811776828</v>
      </c>
      <c r="I401" s="7">
        <v>76977.82811776828</v>
      </c>
      <c r="J401" s="7">
        <v>177097.80412567724</v>
      </c>
    </row>
    <row r="402" spans="1:10">
      <c r="A402" s="8" t="s">
        <v>1039</v>
      </c>
      <c r="B402" s="11" t="s">
        <v>6518</v>
      </c>
      <c r="C402" s="11" t="s">
        <v>1040</v>
      </c>
      <c r="D402" s="12" t="s">
        <v>1041</v>
      </c>
      <c r="E402" s="7">
        <v>0</v>
      </c>
      <c r="F402" s="7">
        <v>0</v>
      </c>
      <c r="G402" s="7">
        <v>86221.824279033695</v>
      </c>
      <c r="H402" s="7">
        <v>86221.824279033695</v>
      </c>
      <c r="I402" s="7">
        <v>86221.824279033695</v>
      </c>
      <c r="J402" s="7">
        <v>130058.45895624562</v>
      </c>
    </row>
    <row r="403" spans="1:10">
      <c r="A403" s="8" t="s">
        <v>1042</v>
      </c>
      <c r="B403" s="11" t="s">
        <v>6518</v>
      </c>
      <c r="C403" s="11" t="s">
        <v>1043</v>
      </c>
      <c r="D403" s="12" t="s">
        <v>1044</v>
      </c>
      <c r="E403" s="7">
        <v>0</v>
      </c>
      <c r="F403" s="7">
        <v>0</v>
      </c>
      <c r="G403" s="7">
        <v>128159.79666200696</v>
      </c>
      <c r="H403" s="7">
        <v>128159.79666200696</v>
      </c>
      <c r="I403" s="7">
        <v>128159.79666200696</v>
      </c>
      <c r="J403" s="7">
        <v>199544.17979332982</v>
      </c>
    </row>
    <row r="404" spans="1:10">
      <c r="A404" s="8" t="s">
        <v>1045</v>
      </c>
      <c r="B404" s="11" t="s">
        <v>6518</v>
      </c>
      <c r="C404" s="11" t="s">
        <v>1046</v>
      </c>
      <c r="D404" s="12" t="s">
        <v>1047</v>
      </c>
      <c r="E404" s="7">
        <v>0</v>
      </c>
      <c r="F404" s="7">
        <v>0</v>
      </c>
      <c r="G404" s="7">
        <v>64567.074819157155</v>
      </c>
      <c r="H404" s="7">
        <v>64567.074819157155</v>
      </c>
      <c r="I404" s="7">
        <v>64567.074819157155</v>
      </c>
      <c r="J404" s="7">
        <v>97145.483769774466</v>
      </c>
    </row>
    <row r="405" spans="1:10">
      <c r="A405" s="8" t="s">
        <v>1050</v>
      </c>
      <c r="B405" s="11" t="s">
        <v>6518</v>
      </c>
      <c r="C405" s="11" t="s">
        <v>1051</v>
      </c>
      <c r="D405" s="12" t="s">
        <v>1052</v>
      </c>
      <c r="E405" s="7">
        <v>0</v>
      </c>
      <c r="F405" s="7">
        <v>0</v>
      </c>
      <c r="G405" s="7">
        <v>302348.26756607072</v>
      </c>
      <c r="H405" s="7">
        <v>302348.26756607072</v>
      </c>
      <c r="I405" s="7">
        <v>302348.26756607072</v>
      </c>
      <c r="J405" s="7">
        <v>426385.25848363765</v>
      </c>
    </row>
    <row r="406" spans="1:10">
      <c r="A406" s="8" t="s">
        <v>1053</v>
      </c>
      <c r="B406" s="11" t="s">
        <v>6518</v>
      </c>
      <c r="C406" s="11" t="s">
        <v>1054</v>
      </c>
      <c r="D406" s="12" t="s">
        <v>1055</v>
      </c>
      <c r="E406" s="7">
        <v>0</v>
      </c>
      <c r="F406" s="7">
        <v>0</v>
      </c>
      <c r="G406" s="7">
        <v>130037.29642409543</v>
      </c>
      <c r="H406" s="7">
        <v>130037.29642409543</v>
      </c>
      <c r="I406" s="7">
        <v>130037.29642409543</v>
      </c>
      <c r="J406" s="7">
        <v>191380.56577851929</v>
      </c>
    </row>
    <row r="407" spans="1:10" ht="28.5">
      <c r="A407" s="8" t="s">
        <v>1056</v>
      </c>
      <c r="B407" s="11" t="s">
        <v>6518</v>
      </c>
      <c r="C407" s="11" t="s">
        <v>901</v>
      </c>
      <c r="D407" s="12" t="s">
        <v>1057</v>
      </c>
      <c r="E407" s="7">
        <v>0</v>
      </c>
      <c r="F407" s="7">
        <v>0</v>
      </c>
      <c r="G407" s="7">
        <v>139876.55701823122</v>
      </c>
      <c r="H407" s="7">
        <v>139876.55701823122</v>
      </c>
      <c r="I407" s="7">
        <v>139876.55701823122</v>
      </c>
      <c r="J407" s="7">
        <v>263689.00903404917</v>
      </c>
    </row>
    <row r="408" spans="1:10" ht="28.5">
      <c r="A408" s="8" t="s">
        <v>1058</v>
      </c>
      <c r="B408" s="11" t="s">
        <v>6518</v>
      </c>
      <c r="C408" s="11" t="s">
        <v>901</v>
      </c>
      <c r="D408" s="12" t="s">
        <v>1059</v>
      </c>
      <c r="E408" s="7">
        <v>0</v>
      </c>
      <c r="F408" s="7">
        <v>0</v>
      </c>
      <c r="G408" s="7">
        <v>141000.61951823125</v>
      </c>
      <c r="H408" s="7">
        <v>141000.61951823125</v>
      </c>
      <c r="I408" s="7">
        <v>141000.61951823125</v>
      </c>
      <c r="J408" s="7">
        <v>264813.07153404917</v>
      </c>
    </row>
    <row r="409" spans="1:10">
      <c r="A409" s="8" t="s">
        <v>1060</v>
      </c>
      <c r="B409" s="11" t="s">
        <v>6518</v>
      </c>
      <c r="C409" s="11" t="s">
        <v>1061</v>
      </c>
      <c r="D409" s="12" t="s">
        <v>1062</v>
      </c>
      <c r="E409" s="7">
        <v>0</v>
      </c>
      <c r="F409" s="7">
        <v>0</v>
      </c>
      <c r="G409" s="7">
        <v>42611.115945700374</v>
      </c>
      <c r="H409" s="7">
        <v>42611.115945700374</v>
      </c>
      <c r="I409" s="7">
        <v>42611.115945700374</v>
      </c>
      <c r="J409" s="7">
        <v>55944.231525690084</v>
      </c>
    </row>
    <row r="410" spans="1:10">
      <c r="A410" s="8" t="s">
        <v>1063</v>
      </c>
      <c r="B410" s="11" t="s">
        <v>6518</v>
      </c>
      <c r="C410" s="11" t="s">
        <v>1064</v>
      </c>
      <c r="D410" s="12" t="s">
        <v>1065</v>
      </c>
      <c r="E410" s="7">
        <v>0</v>
      </c>
      <c r="F410" s="7">
        <v>0</v>
      </c>
      <c r="G410" s="7">
        <v>97399.829101564595</v>
      </c>
      <c r="H410" s="7">
        <v>97399.829101564595</v>
      </c>
      <c r="I410" s="7">
        <v>97399.829101564595</v>
      </c>
      <c r="J410" s="7">
        <v>164956.56236738249</v>
      </c>
    </row>
    <row r="411" spans="1:10">
      <c r="A411" s="8" t="s">
        <v>1066</v>
      </c>
      <c r="B411" s="11" t="s">
        <v>6518</v>
      </c>
      <c r="C411" s="11" t="s">
        <v>1067</v>
      </c>
      <c r="D411" s="12" t="s">
        <v>1068</v>
      </c>
      <c r="E411" s="7">
        <v>0</v>
      </c>
      <c r="F411" s="7">
        <v>0</v>
      </c>
      <c r="G411" s="7">
        <v>175828.70738088558</v>
      </c>
      <c r="H411" s="7">
        <v>175828.70738088558</v>
      </c>
      <c r="I411" s="7">
        <v>175828.70738088558</v>
      </c>
      <c r="J411" s="7">
        <v>272250.58289528883</v>
      </c>
    </row>
    <row r="412" spans="1:10" ht="28.5">
      <c r="A412" s="8" t="s">
        <v>1069</v>
      </c>
      <c r="B412" s="11" t="s">
        <v>6518</v>
      </c>
      <c r="C412" s="11" t="s">
        <v>765</v>
      </c>
      <c r="D412" s="12" t="s">
        <v>1070</v>
      </c>
      <c r="E412" s="7">
        <v>0</v>
      </c>
      <c r="F412" s="7">
        <v>0</v>
      </c>
      <c r="G412" s="7">
        <v>114609.17511236705</v>
      </c>
      <c r="H412" s="7">
        <v>114609.17511236705</v>
      </c>
      <c r="I412" s="7">
        <v>114609.17511236705</v>
      </c>
      <c r="J412" s="7">
        <v>235270.80978957895</v>
      </c>
    </row>
    <row r="413" spans="1:10">
      <c r="A413" s="8" t="s">
        <v>1071</v>
      </c>
      <c r="B413" s="11" t="s">
        <v>6518</v>
      </c>
      <c r="C413" s="11" t="s">
        <v>1072</v>
      </c>
      <c r="D413" s="12" t="s">
        <v>1073</v>
      </c>
      <c r="E413" s="7">
        <v>0</v>
      </c>
      <c r="F413" s="7">
        <v>0</v>
      </c>
      <c r="G413" s="7">
        <v>159920.91687162631</v>
      </c>
      <c r="H413" s="7">
        <v>159920.91687162631</v>
      </c>
      <c r="I413" s="7">
        <v>159920.91687162631</v>
      </c>
      <c r="J413" s="7">
        <v>258220.92587368391</v>
      </c>
    </row>
    <row r="414" spans="1:10">
      <c r="A414" s="8" t="s">
        <v>1074</v>
      </c>
      <c r="B414" s="11" t="s">
        <v>6518</v>
      </c>
      <c r="C414" s="11" t="s">
        <v>1072</v>
      </c>
      <c r="D414" s="12" t="s">
        <v>1075</v>
      </c>
      <c r="E414" s="7">
        <v>0</v>
      </c>
      <c r="F414" s="7">
        <v>0</v>
      </c>
      <c r="G414" s="7">
        <v>119297.78240403371</v>
      </c>
      <c r="H414" s="7">
        <v>119297.78240403371</v>
      </c>
      <c r="I414" s="7">
        <v>119297.78240403371</v>
      </c>
      <c r="J414" s="7">
        <v>239396.91708124563</v>
      </c>
    </row>
    <row r="415" spans="1:10">
      <c r="A415" s="8" t="s">
        <v>1076</v>
      </c>
      <c r="B415" s="11" t="s">
        <v>6518</v>
      </c>
      <c r="C415" s="11" t="s">
        <v>765</v>
      </c>
      <c r="D415" s="12" t="s">
        <v>1077</v>
      </c>
      <c r="E415" s="7">
        <v>0</v>
      </c>
      <c r="F415" s="7">
        <v>0</v>
      </c>
      <c r="G415" s="7">
        <v>159920.91687162631</v>
      </c>
      <c r="H415" s="7">
        <v>159920.91687162631</v>
      </c>
      <c r="I415" s="7">
        <v>159920.91687162631</v>
      </c>
      <c r="J415" s="7">
        <v>246557.50356465613</v>
      </c>
    </row>
    <row r="416" spans="1:10">
      <c r="A416" s="8" t="s">
        <v>1078</v>
      </c>
      <c r="B416" s="11" t="s">
        <v>6518</v>
      </c>
      <c r="C416" s="11" t="s">
        <v>765</v>
      </c>
      <c r="D416" s="12" t="s">
        <v>1079</v>
      </c>
      <c r="E416" s="7">
        <v>0</v>
      </c>
      <c r="F416" s="7">
        <v>0</v>
      </c>
      <c r="G416" s="7">
        <v>46726.471064013131</v>
      </c>
      <c r="H416" s="7">
        <v>46726.471064013131</v>
      </c>
      <c r="I416" s="7">
        <v>46726.471064013131</v>
      </c>
      <c r="J416" s="7">
        <v>82644.423117339611</v>
      </c>
    </row>
    <row r="417" spans="1:10">
      <c r="A417" s="8" t="s">
        <v>1080</v>
      </c>
      <c r="B417" s="11" t="s">
        <v>6518</v>
      </c>
      <c r="C417" s="11" t="s">
        <v>1081</v>
      </c>
      <c r="D417" s="12" t="s">
        <v>1082</v>
      </c>
      <c r="E417" s="7">
        <v>0</v>
      </c>
      <c r="F417" s="7">
        <v>0</v>
      </c>
      <c r="G417" s="7">
        <v>290170.62535928062</v>
      </c>
      <c r="H417" s="7">
        <v>290170.62535928062</v>
      </c>
      <c r="I417" s="7">
        <v>290170.62535928062</v>
      </c>
      <c r="J417" s="7">
        <v>439985.64336339582</v>
      </c>
    </row>
    <row r="418" spans="1:10">
      <c r="A418" s="8" t="s">
        <v>1083</v>
      </c>
      <c r="B418" s="11" t="s">
        <v>6518</v>
      </c>
      <c r="C418" s="11" t="s">
        <v>740</v>
      </c>
      <c r="D418" s="12" t="s">
        <v>1084</v>
      </c>
      <c r="E418" s="7">
        <v>0</v>
      </c>
      <c r="F418" s="7">
        <v>0</v>
      </c>
      <c r="G418" s="7">
        <v>78249.46490403371</v>
      </c>
      <c r="H418" s="7">
        <v>78249.46490403371</v>
      </c>
      <c r="I418" s="7">
        <v>78249.46490403371</v>
      </c>
      <c r="J418" s="7">
        <v>138626.09958124562</v>
      </c>
    </row>
    <row r="419" spans="1:10">
      <c r="A419" s="8" t="s">
        <v>1085</v>
      </c>
      <c r="B419" s="11" t="s">
        <v>6518</v>
      </c>
      <c r="C419" s="11" t="s">
        <v>1086</v>
      </c>
      <c r="D419" s="12" t="s">
        <v>1087</v>
      </c>
      <c r="E419" s="7">
        <v>0</v>
      </c>
      <c r="F419" s="7">
        <v>0</v>
      </c>
      <c r="G419" s="7">
        <v>134848.76204909544</v>
      </c>
      <c r="H419" s="7">
        <v>134848.76204909544</v>
      </c>
      <c r="I419" s="7">
        <v>134848.76204909544</v>
      </c>
      <c r="J419" s="7">
        <v>223187.76925074152</v>
      </c>
    </row>
    <row r="420" spans="1:10">
      <c r="A420" s="8" t="s">
        <v>1088</v>
      </c>
      <c r="B420" s="11" t="s">
        <v>6518</v>
      </c>
      <c r="C420" s="11" t="s">
        <v>1089</v>
      </c>
      <c r="D420" s="12" t="s">
        <v>1090</v>
      </c>
      <c r="E420" s="7">
        <v>0</v>
      </c>
      <c r="F420" s="7">
        <v>0</v>
      </c>
      <c r="G420" s="7">
        <v>97111.512492768292</v>
      </c>
      <c r="H420" s="7">
        <v>97111.512492768292</v>
      </c>
      <c r="I420" s="7">
        <v>97111.512492768292</v>
      </c>
      <c r="J420" s="7">
        <v>207602.32248505219</v>
      </c>
    </row>
    <row r="421" spans="1:10">
      <c r="A421" s="8" t="s">
        <v>1091</v>
      </c>
      <c r="B421" s="11" t="s">
        <v>6518</v>
      </c>
      <c r="C421" s="11" t="s">
        <v>932</v>
      </c>
      <c r="D421" s="12" t="s">
        <v>1092</v>
      </c>
      <c r="E421" s="7">
        <v>0</v>
      </c>
      <c r="F421" s="7">
        <v>0</v>
      </c>
      <c r="G421" s="7">
        <v>400351.62358458928</v>
      </c>
      <c r="H421" s="7">
        <v>400351.62358458928</v>
      </c>
      <c r="I421" s="7">
        <v>400351.62358458928</v>
      </c>
      <c r="J421" s="7">
        <v>574653.24292615301</v>
      </c>
    </row>
    <row r="422" spans="1:10">
      <c r="A422" s="8" t="s">
        <v>1093</v>
      </c>
      <c r="B422" s="11" t="s">
        <v>6518</v>
      </c>
      <c r="C422" s="11" t="s">
        <v>1094</v>
      </c>
      <c r="D422" s="12" t="s">
        <v>1095</v>
      </c>
      <c r="E422" s="7">
        <v>0</v>
      </c>
      <c r="F422" s="7">
        <v>0</v>
      </c>
      <c r="G422" s="7">
        <v>132697.09954909544</v>
      </c>
      <c r="H422" s="7">
        <v>132697.09954909544</v>
      </c>
      <c r="I422" s="7">
        <v>132697.09954909544</v>
      </c>
      <c r="J422" s="7">
        <v>201249.63105629708</v>
      </c>
    </row>
    <row r="423" spans="1:10">
      <c r="A423" s="8" t="s">
        <v>1096</v>
      </c>
      <c r="B423" s="11" t="s">
        <v>6518</v>
      </c>
      <c r="C423" s="11" t="s">
        <v>1094</v>
      </c>
      <c r="D423" s="12" t="s">
        <v>1097</v>
      </c>
      <c r="E423" s="7">
        <v>0</v>
      </c>
      <c r="F423" s="7">
        <v>0</v>
      </c>
      <c r="G423" s="7">
        <v>121028.22142409543</v>
      </c>
      <c r="H423" s="7">
        <v>121028.22142409543</v>
      </c>
      <c r="I423" s="7">
        <v>121028.22142409543</v>
      </c>
      <c r="J423" s="7">
        <v>193871.49077851931</v>
      </c>
    </row>
    <row r="424" spans="1:10">
      <c r="A424" s="8" t="s">
        <v>1098</v>
      </c>
      <c r="B424" s="11" t="s">
        <v>6518</v>
      </c>
      <c r="C424" s="11" t="s">
        <v>337</v>
      </c>
      <c r="D424" s="12" t="s">
        <v>1099</v>
      </c>
      <c r="E424" s="7">
        <v>0</v>
      </c>
      <c r="F424" s="7">
        <v>0</v>
      </c>
      <c r="G424" s="7">
        <v>132697.09954909544</v>
      </c>
      <c r="H424" s="7">
        <v>132697.09954909544</v>
      </c>
      <c r="I424" s="7">
        <v>132697.09954909544</v>
      </c>
      <c r="J424" s="7">
        <v>219911.10675074151</v>
      </c>
    </row>
    <row r="425" spans="1:10">
      <c r="A425" s="8" t="s">
        <v>1100</v>
      </c>
      <c r="B425" s="11" t="s">
        <v>6518</v>
      </c>
      <c r="C425" s="11" t="s">
        <v>1101</v>
      </c>
      <c r="D425" s="12" t="s">
        <v>1102</v>
      </c>
      <c r="E425" s="7">
        <v>0</v>
      </c>
      <c r="F425" s="7">
        <v>0</v>
      </c>
      <c r="G425" s="7">
        <v>21422.744128570743</v>
      </c>
      <c r="H425" s="7">
        <v>21422.744128570743</v>
      </c>
      <c r="I425" s="7">
        <v>21422.744128570743</v>
      </c>
      <c r="J425" s="7">
        <v>27786.363735373725</v>
      </c>
    </row>
    <row r="426" spans="1:10">
      <c r="A426" s="8" t="s">
        <v>1103</v>
      </c>
      <c r="B426" s="11" t="s">
        <v>6518</v>
      </c>
      <c r="C426" s="11" t="s">
        <v>662</v>
      </c>
      <c r="D426" s="12" t="s">
        <v>1104</v>
      </c>
      <c r="E426" s="7">
        <v>0</v>
      </c>
      <c r="F426" s="7">
        <v>0</v>
      </c>
      <c r="G426" s="7">
        <v>98652.023507428778</v>
      </c>
      <c r="H426" s="7">
        <v>98652.023507428778</v>
      </c>
      <c r="I426" s="7">
        <v>98652.023507428778</v>
      </c>
      <c r="J426" s="7">
        <v>144848.22341740821</v>
      </c>
    </row>
    <row r="427" spans="1:10">
      <c r="A427" s="8" t="s">
        <v>1105</v>
      </c>
      <c r="B427" s="11" t="s">
        <v>6518</v>
      </c>
      <c r="C427" s="11" t="s">
        <v>1106</v>
      </c>
      <c r="D427" s="12" t="s">
        <v>1107</v>
      </c>
      <c r="E427" s="7">
        <v>0</v>
      </c>
      <c r="F427" s="7">
        <v>0</v>
      </c>
      <c r="G427" s="7">
        <v>122942.72142409543</v>
      </c>
      <c r="H427" s="7">
        <v>122942.72142409543</v>
      </c>
      <c r="I427" s="7">
        <v>122942.72142409543</v>
      </c>
      <c r="J427" s="7">
        <v>195785.99077851931</v>
      </c>
    </row>
    <row r="428" spans="1:10">
      <c r="A428" s="8" t="s">
        <v>1108</v>
      </c>
      <c r="B428" s="11" t="s">
        <v>6518</v>
      </c>
      <c r="C428" s="11" t="s">
        <v>994</v>
      </c>
      <c r="D428" s="12" t="s">
        <v>1109</v>
      </c>
      <c r="E428" s="7">
        <v>0</v>
      </c>
      <c r="F428" s="7">
        <v>0</v>
      </c>
      <c r="G428" s="7">
        <v>214368.55151668805</v>
      </c>
      <c r="H428" s="7">
        <v>214368.55151668805</v>
      </c>
      <c r="I428" s="7">
        <v>214368.55151668805</v>
      </c>
      <c r="J428" s="7">
        <v>313471.7728869298</v>
      </c>
    </row>
    <row r="429" spans="1:10">
      <c r="A429" s="8" t="s">
        <v>1110</v>
      </c>
      <c r="B429" s="11" t="s">
        <v>6518</v>
      </c>
      <c r="C429" s="11" t="s">
        <v>796</v>
      </c>
      <c r="D429" s="12" t="s">
        <v>1111</v>
      </c>
      <c r="E429" s="7">
        <v>0</v>
      </c>
      <c r="F429" s="7">
        <v>0</v>
      </c>
      <c r="G429" s="7">
        <v>228044.88211082385</v>
      </c>
      <c r="H429" s="7">
        <v>228044.88211082385</v>
      </c>
      <c r="I429" s="7">
        <v>228044.88211082385</v>
      </c>
      <c r="J429" s="7">
        <v>321453.39291329292</v>
      </c>
    </row>
    <row r="430" spans="1:10">
      <c r="A430" s="8" t="s">
        <v>1112</v>
      </c>
      <c r="B430" s="11" t="s">
        <v>6518</v>
      </c>
      <c r="C430" s="11" t="s">
        <v>1113</v>
      </c>
      <c r="D430" s="12" t="s">
        <v>1114</v>
      </c>
      <c r="E430" s="7">
        <v>0</v>
      </c>
      <c r="F430" s="7">
        <v>0</v>
      </c>
      <c r="G430" s="7">
        <v>241592.36883921889</v>
      </c>
      <c r="H430" s="7">
        <v>241592.36883921889</v>
      </c>
      <c r="I430" s="7">
        <v>241592.36883921889</v>
      </c>
      <c r="J430" s="7">
        <v>354488.90754806664</v>
      </c>
    </row>
    <row r="431" spans="1:10">
      <c r="A431" s="8" t="s">
        <v>1115</v>
      </c>
      <c r="B431" s="11" t="s">
        <v>6518</v>
      </c>
      <c r="C431" s="11" t="s">
        <v>1116</v>
      </c>
      <c r="D431" s="12" t="s">
        <v>1117</v>
      </c>
      <c r="E431" s="7">
        <v>0</v>
      </c>
      <c r="F431" s="7">
        <v>0</v>
      </c>
      <c r="G431" s="7">
        <v>76734.718504856748</v>
      </c>
      <c r="H431" s="7">
        <v>76734.718504856748</v>
      </c>
      <c r="I431" s="7">
        <v>76734.718504856748</v>
      </c>
      <c r="J431" s="7">
        <v>113683.27329952409</v>
      </c>
    </row>
    <row r="432" spans="1:10">
      <c r="A432" s="8" t="s">
        <v>1118</v>
      </c>
      <c r="B432" s="11" t="s">
        <v>6518</v>
      </c>
      <c r="C432" s="11" t="s">
        <v>1119</v>
      </c>
      <c r="D432" s="12" t="s">
        <v>1120</v>
      </c>
      <c r="E432" s="7">
        <v>0</v>
      </c>
      <c r="F432" s="7">
        <v>0</v>
      </c>
      <c r="G432" s="7">
        <v>67187.455529033701</v>
      </c>
      <c r="H432" s="7">
        <v>67187.455529033701</v>
      </c>
      <c r="I432" s="7">
        <v>67187.455529033701</v>
      </c>
      <c r="J432" s="7">
        <v>103234.0146854123</v>
      </c>
    </row>
    <row r="433" spans="1:10">
      <c r="A433" s="8" t="s">
        <v>1121</v>
      </c>
      <c r="B433" s="11" t="s">
        <v>6518</v>
      </c>
      <c r="C433" s="11" t="s">
        <v>1122</v>
      </c>
      <c r="D433" s="12" t="s">
        <v>1123</v>
      </c>
      <c r="E433" s="7">
        <v>0</v>
      </c>
      <c r="F433" s="7">
        <v>0</v>
      </c>
      <c r="G433" s="7">
        <v>36101.536123169513</v>
      </c>
      <c r="H433" s="7">
        <v>36101.536123169513</v>
      </c>
      <c r="I433" s="7">
        <v>36101.536123169513</v>
      </c>
      <c r="J433" s="7">
        <v>41434.721951358806</v>
      </c>
    </row>
    <row r="434" spans="1:10">
      <c r="A434" s="8" t="s">
        <v>1124</v>
      </c>
      <c r="B434" s="11" t="s">
        <v>6518</v>
      </c>
      <c r="C434" s="11" t="s">
        <v>1125</v>
      </c>
      <c r="D434" s="12" t="s">
        <v>1126</v>
      </c>
      <c r="E434" s="7">
        <v>0</v>
      </c>
      <c r="F434" s="7">
        <v>0</v>
      </c>
      <c r="G434" s="7">
        <v>37228.813862367031</v>
      </c>
      <c r="H434" s="7">
        <v>37228.813862367031</v>
      </c>
      <c r="I434" s="7">
        <v>37228.813862367031</v>
      </c>
      <c r="J434" s="7">
        <v>44847.748018745639</v>
      </c>
    </row>
    <row r="435" spans="1:10">
      <c r="A435" s="8" t="s">
        <v>1127</v>
      </c>
      <c r="B435" s="11" t="s">
        <v>6518</v>
      </c>
      <c r="C435" s="11" t="s">
        <v>1128</v>
      </c>
      <c r="D435" s="12" t="s">
        <v>1129</v>
      </c>
      <c r="E435" s="7">
        <v>0</v>
      </c>
      <c r="F435" s="7">
        <v>0</v>
      </c>
      <c r="G435" s="7">
        <v>25676.305066070741</v>
      </c>
      <c r="H435" s="7">
        <v>25676.305066070741</v>
      </c>
      <c r="I435" s="7">
        <v>25676.305066070741</v>
      </c>
      <c r="J435" s="7">
        <v>53911.038605165399</v>
      </c>
    </row>
    <row r="436" spans="1:10">
      <c r="A436" s="8" t="s">
        <v>1130</v>
      </c>
      <c r="B436" s="11" t="s">
        <v>6518</v>
      </c>
      <c r="C436" s="11" t="s">
        <v>1131</v>
      </c>
      <c r="D436" s="12" t="s">
        <v>1132</v>
      </c>
      <c r="E436" s="7">
        <v>0</v>
      </c>
      <c r="F436" s="7">
        <v>0</v>
      </c>
      <c r="G436" s="7">
        <v>75589.661779033704</v>
      </c>
      <c r="H436" s="7">
        <v>75589.661779033704</v>
      </c>
      <c r="I436" s="7">
        <v>75589.661779033704</v>
      </c>
      <c r="J436" s="7">
        <v>114760.92753263452</v>
      </c>
    </row>
    <row r="437" spans="1:10">
      <c r="A437" s="8" t="s">
        <v>1133</v>
      </c>
      <c r="B437" s="11" t="s">
        <v>6518</v>
      </c>
      <c r="C437" s="11" t="s">
        <v>1134</v>
      </c>
      <c r="D437" s="12" t="s">
        <v>1135</v>
      </c>
      <c r="E437" s="7">
        <v>0</v>
      </c>
      <c r="F437" s="7">
        <v>0</v>
      </c>
      <c r="G437" s="7">
        <v>10843.802481194198</v>
      </c>
      <c r="H437" s="7">
        <v>10843.802481194198</v>
      </c>
      <c r="I437" s="7">
        <v>10843.802481194198</v>
      </c>
      <c r="J437" s="7">
        <v>11862.166051796048</v>
      </c>
    </row>
    <row r="438" spans="1:10">
      <c r="A438" s="8" t="s">
        <v>1136</v>
      </c>
      <c r="B438" s="11" t="s">
        <v>6518</v>
      </c>
      <c r="C438" s="11" t="s">
        <v>1137</v>
      </c>
      <c r="D438" s="12" t="s">
        <v>1138</v>
      </c>
      <c r="E438" s="7">
        <v>0</v>
      </c>
      <c r="F438" s="7">
        <v>0</v>
      </c>
      <c r="G438" s="7">
        <v>162145.06231915721</v>
      </c>
      <c r="H438" s="7">
        <v>162145.06231915721</v>
      </c>
      <c r="I438" s="7">
        <v>162145.06231915721</v>
      </c>
      <c r="J438" s="7">
        <v>235352.42207995962</v>
      </c>
    </row>
    <row r="439" spans="1:10">
      <c r="A439" s="8" t="s">
        <v>1139</v>
      </c>
      <c r="B439" s="11" t="s">
        <v>6519</v>
      </c>
      <c r="C439" s="11" t="s">
        <v>1140</v>
      </c>
      <c r="D439" s="12" t="s">
        <v>1141</v>
      </c>
      <c r="E439" s="7">
        <v>13552.836965918834</v>
      </c>
      <c r="F439" s="7">
        <v>13552.836965918834</v>
      </c>
      <c r="G439" s="7">
        <v>14043.203632585501</v>
      </c>
      <c r="H439" s="7">
        <v>14043.203632585501</v>
      </c>
      <c r="I439" s="7">
        <v>14043.203632585501</v>
      </c>
      <c r="J439" s="7">
        <v>15803.556931196612</v>
      </c>
    </row>
    <row r="440" spans="1:10">
      <c r="A440" s="8" t="s">
        <v>1142</v>
      </c>
      <c r="B440" s="11" t="s">
        <v>6519</v>
      </c>
      <c r="C440" s="14" t="s">
        <v>1143</v>
      </c>
      <c r="D440" s="12" t="s">
        <v>1144</v>
      </c>
      <c r="E440" s="7">
        <v>25302.487000641057</v>
      </c>
      <c r="F440" s="7">
        <v>25302.487000641057</v>
      </c>
      <c r="G440" s="7">
        <v>26085.220507585502</v>
      </c>
      <c r="H440" s="7">
        <v>26085.220507585502</v>
      </c>
      <c r="I440" s="7">
        <v>26085.220507585502</v>
      </c>
      <c r="J440" s="7">
        <v>34073.296028418838</v>
      </c>
    </row>
    <row r="441" spans="1:10">
      <c r="A441" s="8" t="s">
        <v>1145</v>
      </c>
      <c r="B441" s="11" t="s">
        <v>6519</v>
      </c>
      <c r="C441" s="11" t="s">
        <v>1146</v>
      </c>
      <c r="D441" s="12" t="s">
        <v>1147</v>
      </c>
      <c r="E441" s="7">
        <v>0</v>
      </c>
      <c r="F441" s="7">
        <v>0</v>
      </c>
      <c r="G441" s="7">
        <v>34814.769977750104</v>
      </c>
      <c r="H441" s="7">
        <v>34814.769977750104</v>
      </c>
      <c r="I441" s="7">
        <v>34814.769977750104</v>
      </c>
      <c r="J441" s="7">
        <v>37989.325876241186</v>
      </c>
    </row>
    <row r="442" spans="1:10">
      <c r="A442" s="8" t="s">
        <v>1148</v>
      </c>
      <c r="B442" s="11" t="s">
        <v>6519</v>
      </c>
      <c r="C442" s="11" t="s">
        <v>1149</v>
      </c>
      <c r="D442" s="12" t="s">
        <v>1150</v>
      </c>
      <c r="E442" s="7">
        <v>8000.8817575854991</v>
      </c>
      <c r="F442" s="7">
        <v>8000.8817575854991</v>
      </c>
      <c r="G442" s="7">
        <v>8000.8817575854991</v>
      </c>
      <c r="H442" s="7">
        <v>8000.8817575854991</v>
      </c>
      <c r="I442" s="7">
        <v>8000.8817575854991</v>
      </c>
      <c r="J442" s="7">
        <v>8000.8817575854991</v>
      </c>
    </row>
    <row r="443" spans="1:10">
      <c r="A443" s="8" t="s">
        <v>1151</v>
      </c>
      <c r="B443" s="11" t="s">
        <v>6519</v>
      </c>
      <c r="C443" s="11" t="s">
        <v>1149</v>
      </c>
      <c r="D443" s="12" t="s">
        <v>1152</v>
      </c>
      <c r="E443" s="7">
        <v>0</v>
      </c>
      <c r="F443" s="7">
        <v>0</v>
      </c>
      <c r="G443" s="7">
        <v>12835.957278418833</v>
      </c>
      <c r="H443" s="7">
        <v>12835.957278418833</v>
      </c>
      <c r="I443" s="7">
        <v>12835.957278418833</v>
      </c>
      <c r="J443" s="7">
        <v>13938.864107122537</v>
      </c>
    </row>
    <row r="444" spans="1:10">
      <c r="A444" s="8" t="s">
        <v>1153</v>
      </c>
      <c r="B444" s="11" t="s">
        <v>6519</v>
      </c>
      <c r="C444" s="11" t="s">
        <v>1154</v>
      </c>
      <c r="D444" s="12" t="s">
        <v>1155</v>
      </c>
      <c r="E444" s="7">
        <v>0</v>
      </c>
      <c r="F444" s="7">
        <v>0</v>
      </c>
      <c r="G444" s="7">
        <v>13522.608320085501</v>
      </c>
      <c r="H444" s="7">
        <v>13522.608320085501</v>
      </c>
      <c r="I444" s="7">
        <v>13522.608320085501</v>
      </c>
      <c r="J444" s="7">
        <v>18105.244387793835</v>
      </c>
    </row>
    <row r="445" spans="1:10">
      <c r="A445" s="8" t="s">
        <v>1156</v>
      </c>
      <c r="B445" s="11" t="s">
        <v>6519</v>
      </c>
      <c r="C445" s="11" t="s">
        <v>1157</v>
      </c>
      <c r="D445" s="12" t="s">
        <v>1158</v>
      </c>
      <c r="E445" s="7">
        <v>0</v>
      </c>
      <c r="F445" s="7">
        <v>0</v>
      </c>
      <c r="G445" s="7">
        <v>16386.258840918836</v>
      </c>
      <c r="H445" s="7">
        <v>16386.258840918836</v>
      </c>
      <c r="I445" s="7">
        <v>16386.258840918836</v>
      </c>
      <c r="J445" s="7">
        <v>19965.75580272439</v>
      </c>
    </row>
    <row r="446" spans="1:10">
      <c r="A446" s="8" t="s">
        <v>1159</v>
      </c>
      <c r="B446" s="11" t="s">
        <v>6519</v>
      </c>
      <c r="C446" s="11" t="s">
        <v>1149</v>
      </c>
      <c r="D446" s="12" t="s">
        <v>1160</v>
      </c>
      <c r="E446" s="7">
        <v>0</v>
      </c>
      <c r="F446" s="7">
        <v>0</v>
      </c>
      <c r="G446" s="7">
        <v>28220.658146474387</v>
      </c>
      <c r="H446" s="7">
        <v>28220.658146474387</v>
      </c>
      <c r="I446" s="7">
        <v>28220.658146474387</v>
      </c>
      <c r="J446" s="7">
        <v>29084.866479807722</v>
      </c>
    </row>
    <row r="447" spans="1:10">
      <c r="A447" s="8" t="s">
        <v>1161</v>
      </c>
      <c r="B447" s="11" t="s">
        <v>6519</v>
      </c>
      <c r="C447" s="11" t="s">
        <v>1162</v>
      </c>
      <c r="D447" s="12" t="s">
        <v>1163</v>
      </c>
      <c r="E447" s="7">
        <v>31865.886965918835</v>
      </c>
      <c r="F447" s="7">
        <v>31865.886965918835</v>
      </c>
      <c r="G447" s="7">
        <v>32356.2536325855</v>
      </c>
      <c r="H447" s="7">
        <v>32356.2536325855</v>
      </c>
      <c r="I447" s="7">
        <v>32356.2536325855</v>
      </c>
      <c r="J447" s="7">
        <v>53117.465681196612</v>
      </c>
    </row>
    <row r="448" spans="1:10">
      <c r="A448" s="8" t="s">
        <v>1164</v>
      </c>
      <c r="B448" s="11" t="s">
        <v>6519</v>
      </c>
      <c r="C448" s="11" t="s">
        <v>1165</v>
      </c>
      <c r="D448" s="12" t="s">
        <v>1166</v>
      </c>
      <c r="E448" s="7">
        <v>10707.797729807722</v>
      </c>
      <c r="F448" s="7">
        <v>10707.797729807722</v>
      </c>
      <c r="G448" s="7">
        <v>11034.708840918835</v>
      </c>
      <c r="H448" s="7">
        <v>11034.708840918835</v>
      </c>
      <c r="I448" s="7">
        <v>11034.708840918835</v>
      </c>
      <c r="J448" s="7">
        <v>12208.277706659575</v>
      </c>
    </row>
    <row r="449" spans="1:10">
      <c r="A449" s="8" t="s">
        <v>1167</v>
      </c>
      <c r="B449" s="11" t="s">
        <v>6519</v>
      </c>
      <c r="C449" s="11" t="s">
        <v>1168</v>
      </c>
      <c r="D449" s="12" t="s">
        <v>1169</v>
      </c>
      <c r="E449" s="7">
        <v>0</v>
      </c>
      <c r="F449" s="7">
        <v>0</v>
      </c>
      <c r="G449" s="7">
        <v>8663.2652992521671</v>
      </c>
      <c r="H449" s="7">
        <v>8663.2652992521671</v>
      </c>
      <c r="I449" s="7">
        <v>8663.2652992521671</v>
      </c>
      <c r="J449" s="7">
        <v>10453.013780154946</v>
      </c>
    </row>
    <row r="450" spans="1:10">
      <c r="A450" s="8" t="s">
        <v>1170</v>
      </c>
      <c r="B450" s="11" t="s">
        <v>6519</v>
      </c>
      <c r="C450" s="11" t="s">
        <v>1168</v>
      </c>
      <c r="D450" s="12" t="s">
        <v>1171</v>
      </c>
      <c r="E450" s="7">
        <v>0</v>
      </c>
      <c r="F450" s="7">
        <v>0</v>
      </c>
      <c r="G450" s="7">
        <v>16371.916340918833</v>
      </c>
      <c r="H450" s="7">
        <v>16371.916340918833</v>
      </c>
      <c r="I450" s="7">
        <v>16371.916340918833</v>
      </c>
      <c r="J450" s="7">
        <v>20000.913302724388</v>
      </c>
    </row>
    <row r="451" spans="1:10">
      <c r="A451" s="8" t="s">
        <v>1172</v>
      </c>
      <c r="B451" s="11" t="s">
        <v>6519</v>
      </c>
      <c r="C451" s="11" t="s">
        <v>1168</v>
      </c>
      <c r="D451" s="12" t="s">
        <v>1173</v>
      </c>
      <c r="E451" s="7">
        <v>0</v>
      </c>
      <c r="F451" s="7">
        <v>0</v>
      </c>
      <c r="G451" s="7">
        <v>26249.296163449697</v>
      </c>
      <c r="H451" s="7">
        <v>26249.296163449697</v>
      </c>
      <c r="I451" s="7">
        <v>26249.296163449697</v>
      </c>
      <c r="J451" s="7">
        <v>30583.169491638997</v>
      </c>
    </row>
    <row r="452" spans="1:10">
      <c r="A452" s="8" t="s">
        <v>1174</v>
      </c>
      <c r="B452" s="11" t="s">
        <v>6519</v>
      </c>
      <c r="C452" s="11" t="s">
        <v>1168</v>
      </c>
      <c r="D452" s="12" t="s">
        <v>1175</v>
      </c>
      <c r="E452" s="7">
        <v>0</v>
      </c>
      <c r="F452" s="7">
        <v>0</v>
      </c>
      <c r="G452" s="7">
        <v>26249.296163449697</v>
      </c>
      <c r="H452" s="7">
        <v>26249.296163449697</v>
      </c>
      <c r="I452" s="7">
        <v>26249.296163449697</v>
      </c>
      <c r="J452" s="7">
        <v>30583.169491638997</v>
      </c>
    </row>
    <row r="453" spans="1:10">
      <c r="A453" s="8" t="s">
        <v>1176</v>
      </c>
      <c r="B453" s="11" t="s">
        <v>6519</v>
      </c>
      <c r="C453" s="11" t="s">
        <v>1177</v>
      </c>
      <c r="D453" s="12" t="s">
        <v>1178</v>
      </c>
      <c r="E453" s="7">
        <v>12988.300403418834</v>
      </c>
      <c r="F453" s="7">
        <v>12988.300403418834</v>
      </c>
      <c r="G453" s="7">
        <v>13136.358736752169</v>
      </c>
      <c r="H453" s="7">
        <v>13136.358736752169</v>
      </c>
      <c r="I453" s="7">
        <v>13136.358736752169</v>
      </c>
      <c r="J453" s="7">
        <v>15000.266722863278</v>
      </c>
    </row>
    <row r="454" spans="1:10">
      <c r="A454" s="8" t="s">
        <v>1179</v>
      </c>
      <c r="B454" s="11" t="s">
        <v>6519</v>
      </c>
      <c r="C454" s="11" t="s">
        <v>1143</v>
      </c>
      <c r="D454" s="12" t="s">
        <v>1180</v>
      </c>
      <c r="E454" s="7">
        <v>0</v>
      </c>
      <c r="F454" s="7">
        <v>0</v>
      </c>
      <c r="G454" s="7">
        <v>43572.100715918838</v>
      </c>
      <c r="H454" s="7">
        <v>43572.100715918838</v>
      </c>
      <c r="I454" s="7">
        <v>43572.100715918838</v>
      </c>
      <c r="J454" s="7">
        <v>53686.823372168838</v>
      </c>
    </row>
    <row r="455" spans="1:10">
      <c r="A455" s="8" t="s">
        <v>1181</v>
      </c>
      <c r="B455" s="11" t="s">
        <v>6519</v>
      </c>
      <c r="C455" s="11" t="s">
        <v>1182</v>
      </c>
      <c r="D455" s="12" t="s">
        <v>1183</v>
      </c>
      <c r="E455" s="7">
        <v>0</v>
      </c>
      <c r="F455" s="7">
        <v>0</v>
      </c>
      <c r="G455" s="7">
        <v>25309.203345805665</v>
      </c>
      <c r="H455" s="7">
        <v>25309.203345805665</v>
      </c>
      <c r="I455" s="7">
        <v>25309.203345805665</v>
      </c>
      <c r="J455" s="7">
        <v>30864.668170801378</v>
      </c>
    </row>
    <row r="456" spans="1:10">
      <c r="A456" s="8" t="s">
        <v>1184</v>
      </c>
      <c r="B456" s="11" t="s">
        <v>6520</v>
      </c>
      <c r="C456" s="11" t="s">
        <v>1185</v>
      </c>
      <c r="D456" s="12" t="s">
        <v>1186</v>
      </c>
      <c r="E456" s="7">
        <v>0</v>
      </c>
      <c r="F456" s="7">
        <v>0</v>
      </c>
      <c r="G456" s="7">
        <v>127064.66866458333</v>
      </c>
      <c r="H456" s="7">
        <v>127064.66866458333</v>
      </c>
      <c r="I456" s="7">
        <v>127064.66866458333</v>
      </c>
      <c r="J456" s="7">
        <v>175670.59357777776</v>
      </c>
    </row>
    <row r="457" spans="1:10">
      <c r="A457" s="8" t="s">
        <v>1187</v>
      </c>
      <c r="B457" s="11" t="s">
        <v>6520</v>
      </c>
      <c r="C457" s="11" t="s">
        <v>1188</v>
      </c>
      <c r="D457" s="12" t="s">
        <v>1189</v>
      </c>
      <c r="E457" s="7">
        <v>0</v>
      </c>
      <c r="F457" s="7">
        <v>0</v>
      </c>
      <c r="G457" s="7">
        <v>77602.480400694447</v>
      </c>
      <c r="H457" s="7">
        <v>77602.480400694447</v>
      </c>
      <c r="I457" s="7">
        <v>77602.480400694447</v>
      </c>
      <c r="J457" s="7">
        <v>105462.7267837963</v>
      </c>
    </row>
    <row r="458" spans="1:10">
      <c r="A458" s="8" t="s">
        <v>1190</v>
      </c>
      <c r="B458" s="11" t="s">
        <v>6520</v>
      </c>
      <c r="C458" s="11" t="s">
        <v>1185</v>
      </c>
      <c r="D458" s="12" t="s">
        <v>1191</v>
      </c>
      <c r="E458" s="7">
        <v>0</v>
      </c>
      <c r="F458" s="7">
        <v>0</v>
      </c>
      <c r="G458" s="7">
        <v>111928.24418541667</v>
      </c>
      <c r="H458" s="7">
        <v>111928.24418541667</v>
      </c>
      <c r="I458" s="7">
        <v>111928.24418541667</v>
      </c>
      <c r="J458" s="7">
        <v>154310.46553958333</v>
      </c>
    </row>
    <row r="459" spans="1:10">
      <c r="A459" s="8" t="s">
        <v>1192</v>
      </c>
      <c r="B459" s="11" t="s">
        <v>6520</v>
      </c>
      <c r="C459" s="11" t="s">
        <v>1188</v>
      </c>
      <c r="D459" s="12" t="s">
        <v>1193</v>
      </c>
      <c r="E459" s="7">
        <v>0</v>
      </c>
      <c r="F459" s="7">
        <v>0</v>
      </c>
      <c r="G459" s="7">
        <v>61438.559393750002</v>
      </c>
      <c r="H459" s="7">
        <v>61438.559393750002</v>
      </c>
      <c r="I459" s="7">
        <v>61438.559393750002</v>
      </c>
      <c r="J459" s="7">
        <v>85362.554185416666</v>
      </c>
    </row>
    <row r="460" spans="1:10">
      <c r="A460" s="8" t="s">
        <v>1194</v>
      </c>
      <c r="B460" s="11" t="s">
        <v>6520</v>
      </c>
      <c r="C460" s="11" t="s">
        <v>1195</v>
      </c>
      <c r="D460" s="12" t="s">
        <v>1196</v>
      </c>
      <c r="E460" s="7">
        <v>0</v>
      </c>
      <c r="F460" s="7">
        <v>0</v>
      </c>
      <c r="G460" s="7">
        <v>36064.714185416669</v>
      </c>
      <c r="H460" s="7">
        <v>36064.714185416669</v>
      </c>
      <c r="I460" s="7">
        <v>36064.714185416669</v>
      </c>
      <c r="J460" s="7">
        <v>41954.651974768523</v>
      </c>
    </row>
    <row r="461" spans="1:10">
      <c r="A461" s="8" t="s">
        <v>1197</v>
      </c>
      <c r="B461" s="11" t="s">
        <v>6520</v>
      </c>
      <c r="C461" s="11" t="s">
        <v>1198</v>
      </c>
      <c r="D461" s="12" t="s">
        <v>1199</v>
      </c>
      <c r="E461" s="7">
        <v>0</v>
      </c>
      <c r="F461" s="7">
        <v>0</v>
      </c>
      <c r="G461" s="7">
        <v>18110.083872916668</v>
      </c>
      <c r="H461" s="7">
        <v>18110.083872916668</v>
      </c>
      <c r="I461" s="7">
        <v>18110.083872916668</v>
      </c>
      <c r="J461" s="7">
        <v>22692.719940625</v>
      </c>
    </row>
    <row r="462" spans="1:10">
      <c r="A462" s="8" t="s">
        <v>1200</v>
      </c>
      <c r="B462" s="11" t="s">
        <v>6520</v>
      </c>
      <c r="C462" s="11" t="s">
        <v>1201</v>
      </c>
      <c r="D462" s="12" t="s">
        <v>1202</v>
      </c>
      <c r="E462" s="7">
        <v>0</v>
      </c>
      <c r="F462" s="7">
        <v>0</v>
      </c>
      <c r="G462" s="7">
        <v>49509.654810416672</v>
      </c>
      <c r="H462" s="7">
        <v>49509.654810416672</v>
      </c>
      <c r="I462" s="7">
        <v>49509.654810416672</v>
      </c>
      <c r="J462" s="7">
        <v>59387.014836458337</v>
      </c>
    </row>
    <row r="463" spans="1:10">
      <c r="A463" s="8" t="s">
        <v>1203</v>
      </c>
      <c r="B463" s="11" t="s">
        <v>6520</v>
      </c>
      <c r="C463" s="11" t="s">
        <v>1185</v>
      </c>
      <c r="D463" s="12" t="s">
        <v>1204</v>
      </c>
      <c r="E463" s="7">
        <v>0</v>
      </c>
      <c r="F463" s="7">
        <v>0</v>
      </c>
      <c r="G463" s="7">
        <v>89948.225956250011</v>
      </c>
      <c r="H463" s="7">
        <v>89948.225956250011</v>
      </c>
      <c r="I463" s="7">
        <v>89948.225956250011</v>
      </c>
      <c r="J463" s="7">
        <v>128035.21684166667</v>
      </c>
    </row>
    <row r="464" spans="1:10">
      <c r="A464" s="8" t="s">
        <v>1205</v>
      </c>
      <c r="B464" s="11" t="s">
        <v>6520</v>
      </c>
      <c r="C464" s="11" t="s">
        <v>1206</v>
      </c>
      <c r="D464" s="12" t="s">
        <v>1207</v>
      </c>
      <c r="E464" s="7">
        <v>0</v>
      </c>
      <c r="F464" s="7">
        <v>0</v>
      </c>
      <c r="G464" s="7">
        <v>41672.840747916664</v>
      </c>
      <c r="H464" s="7">
        <v>41672.840747916664</v>
      </c>
      <c r="I464" s="7">
        <v>41672.840747916664</v>
      </c>
      <c r="J464" s="7">
        <v>57335.836841666671</v>
      </c>
    </row>
    <row r="465" spans="1:10">
      <c r="A465" s="8" t="s">
        <v>1208</v>
      </c>
      <c r="B465" s="11" t="s">
        <v>6520</v>
      </c>
      <c r="C465" s="11" t="s">
        <v>1206</v>
      </c>
      <c r="D465" s="12" t="s">
        <v>1209</v>
      </c>
      <c r="E465" s="7">
        <v>0</v>
      </c>
      <c r="F465" s="7">
        <v>0</v>
      </c>
      <c r="G465" s="7">
        <v>32111.890227083335</v>
      </c>
      <c r="H465" s="7">
        <v>32111.890227083335</v>
      </c>
      <c r="I465" s="7">
        <v>32111.890227083335</v>
      </c>
      <c r="J465" s="7">
        <v>43053.887622916664</v>
      </c>
    </row>
    <row r="466" spans="1:10">
      <c r="A466" s="8" t="s">
        <v>1210</v>
      </c>
      <c r="B466" s="11" t="s">
        <v>6520</v>
      </c>
      <c r="C466" s="11" t="s">
        <v>1206</v>
      </c>
      <c r="D466" s="12" t="s">
        <v>1211</v>
      </c>
      <c r="E466" s="7">
        <v>0</v>
      </c>
      <c r="F466" s="7">
        <v>0</v>
      </c>
      <c r="G466" s="7">
        <v>23488.614185416667</v>
      </c>
      <c r="H466" s="7">
        <v>23488.614185416667</v>
      </c>
      <c r="I466" s="7">
        <v>23488.614185416667</v>
      </c>
      <c r="J466" s="7">
        <v>29378.551974768521</v>
      </c>
    </row>
    <row r="467" spans="1:10">
      <c r="A467" s="8" t="s">
        <v>1212</v>
      </c>
      <c r="B467" s="11" t="s">
        <v>6520</v>
      </c>
      <c r="C467" s="11" t="s">
        <v>1206</v>
      </c>
      <c r="D467" s="12" t="s">
        <v>1213</v>
      </c>
      <c r="E467" s="7">
        <v>0</v>
      </c>
      <c r="F467" s="7">
        <v>0</v>
      </c>
      <c r="G467" s="7">
        <v>54795.190747916662</v>
      </c>
      <c r="H467" s="7">
        <v>54795.190747916662</v>
      </c>
      <c r="I467" s="7">
        <v>54795.190747916662</v>
      </c>
      <c r="J467" s="7">
        <v>70458.186841666669</v>
      </c>
    </row>
    <row r="468" spans="1:10">
      <c r="A468" s="8" t="s">
        <v>1214</v>
      </c>
      <c r="B468" s="11" t="s">
        <v>6520</v>
      </c>
      <c r="C468" s="11" t="s">
        <v>1206</v>
      </c>
      <c r="D468" s="12" t="s">
        <v>1215</v>
      </c>
      <c r="E468" s="7">
        <v>0</v>
      </c>
      <c r="F468" s="7">
        <v>0</v>
      </c>
      <c r="G468" s="7">
        <v>44961.115227083334</v>
      </c>
      <c r="H468" s="7">
        <v>44961.115227083334</v>
      </c>
      <c r="I468" s="7">
        <v>44961.115227083334</v>
      </c>
      <c r="J468" s="7">
        <v>55903.112622916662</v>
      </c>
    </row>
    <row r="469" spans="1:10">
      <c r="A469" s="8" t="s">
        <v>1216</v>
      </c>
      <c r="B469" s="11" t="s">
        <v>6520</v>
      </c>
      <c r="C469" s="11" t="s">
        <v>1217</v>
      </c>
      <c r="D469" s="12" t="s">
        <v>1218</v>
      </c>
      <c r="E469" s="7">
        <v>0</v>
      </c>
      <c r="F469" s="7">
        <v>0</v>
      </c>
      <c r="G469" s="7">
        <v>60485.864185416664</v>
      </c>
      <c r="H469" s="7">
        <v>60485.864185416664</v>
      </c>
      <c r="I469" s="7">
        <v>60485.864185416664</v>
      </c>
      <c r="J469" s="7">
        <v>62680.833080092591</v>
      </c>
    </row>
    <row r="470" spans="1:10">
      <c r="A470" s="8" t="s">
        <v>1219</v>
      </c>
      <c r="B470" s="11" t="s">
        <v>6520</v>
      </c>
      <c r="C470" s="11" t="s">
        <v>1220</v>
      </c>
      <c r="D470" s="12" t="s">
        <v>1221</v>
      </c>
      <c r="E470" s="7">
        <v>0</v>
      </c>
      <c r="F470" s="7">
        <v>0</v>
      </c>
      <c r="G470" s="7">
        <v>69384.051685416664</v>
      </c>
      <c r="H470" s="7">
        <v>69384.051685416664</v>
      </c>
      <c r="I470" s="7">
        <v>69384.051685416664</v>
      </c>
      <c r="J470" s="7">
        <v>74871.473922106466</v>
      </c>
    </row>
    <row r="471" spans="1:10">
      <c r="A471" s="8" t="s">
        <v>1222</v>
      </c>
      <c r="B471" s="11" t="s">
        <v>6520</v>
      </c>
      <c r="C471" s="11" t="s">
        <v>1223</v>
      </c>
      <c r="D471" s="12" t="s">
        <v>1224</v>
      </c>
      <c r="E471" s="7">
        <v>0</v>
      </c>
      <c r="F471" s="7">
        <v>0</v>
      </c>
      <c r="G471" s="7">
        <v>21876.893074305553</v>
      </c>
      <c r="H471" s="7">
        <v>21876.893074305553</v>
      </c>
      <c r="I471" s="7">
        <v>21876.893074305553</v>
      </c>
      <c r="J471" s="7">
        <v>24546.401176157407</v>
      </c>
    </row>
    <row r="472" spans="1:10">
      <c r="A472" s="8" t="s">
        <v>1225</v>
      </c>
      <c r="B472" s="11" t="s">
        <v>6520</v>
      </c>
      <c r="C472" s="11" t="s">
        <v>1226</v>
      </c>
      <c r="D472" s="12" t="s">
        <v>1227</v>
      </c>
      <c r="E472" s="7">
        <v>0</v>
      </c>
      <c r="F472" s="7">
        <v>0</v>
      </c>
      <c r="G472" s="7">
        <v>158330.07762291667</v>
      </c>
      <c r="H472" s="7">
        <v>158330.07762291667</v>
      </c>
      <c r="I472" s="7">
        <v>158330.07762291667</v>
      </c>
      <c r="J472" s="7">
        <v>219383.40965416667</v>
      </c>
    </row>
    <row r="473" spans="1:10">
      <c r="A473" s="8" t="s">
        <v>1228</v>
      </c>
      <c r="B473" s="11" t="s">
        <v>6520</v>
      </c>
      <c r="C473" s="11" t="s">
        <v>1226</v>
      </c>
      <c r="D473" s="12" t="s">
        <v>1229</v>
      </c>
      <c r="E473" s="7">
        <v>0</v>
      </c>
      <c r="F473" s="7">
        <v>0</v>
      </c>
      <c r="G473" s="7">
        <v>170517.57762291667</v>
      </c>
      <c r="H473" s="7">
        <v>170517.57762291667</v>
      </c>
      <c r="I473" s="7">
        <v>170517.57762291667</v>
      </c>
      <c r="J473" s="7">
        <v>231570.90965416667</v>
      </c>
    </row>
    <row r="474" spans="1:10">
      <c r="A474" s="8" t="s">
        <v>1230</v>
      </c>
      <c r="B474" s="11" t="s">
        <v>6520</v>
      </c>
      <c r="C474" s="11" t="s">
        <v>1231</v>
      </c>
      <c r="D474" s="12" t="s">
        <v>1232</v>
      </c>
      <c r="E474" s="7">
        <v>0</v>
      </c>
      <c r="F474" s="7">
        <v>0</v>
      </c>
      <c r="G474" s="7">
        <v>246310.77293541667</v>
      </c>
      <c r="H474" s="7">
        <v>246310.77293541667</v>
      </c>
      <c r="I474" s="7">
        <v>246310.77293541667</v>
      </c>
      <c r="J474" s="7">
        <v>340285.35691979167</v>
      </c>
    </row>
    <row r="475" spans="1:10">
      <c r="A475" s="8" t="s">
        <v>1233</v>
      </c>
      <c r="B475" s="11" t="s">
        <v>6520</v>
      </c>
      <c r="C475" s="11" t="s">
        <v>1234</v>
      </c>
      <c r="D475" s="12" t="s">
        <v>1235</v>
      </c>
      <c r="E475" s="7">
        <v>0</v>
      </c>
      <c r="F475" s="7">
        <v>0</v>
      </c>
      <c r="G475" s="7">
        <v>268350.3736298611</v>
      </c>
      <c r="H475" s="7">
        <v>268350.3736298611</v>
      </c>
      <c r="I475" s="7">
        <v>268350.3736298611</v>
      </c>
      <c r="J475" s="7">
        <v>356221.65509687504</v>
      </c>
    </row>
    <row r="476" spans="1:10">
      <c r="A476" s="8" t="s">
        <v>1236</v>
      </c>
      <c r="B476" s="11" t="s">
        <v>6520</v>
      </c>
      <c r="C476" s="11" t="s">
        <v>1237</v>
      </c>
      <c r="D476" s="12" t="s">
        <v>1238</v>
      </c>
      <c r="E476" s="7">
        <v>0</v>
      </c>
      <c r="F476" s="7">
        <v>0</v>
      </c>
      <c r="G476" s="7">
        <v>268350.3736298611</v>
      </c>
      <c r="H476" s="7">
        <v>268350.3736298611</v>
      </c>
      <c r="I476" s="7">
        <v>268350.3736298611</v>
      </c>
      <c r="J476" s="7">
        <v>356221.65509687504</v>
      </c>
    </row>
    <row r="477" spans="1:10">
      <c r="A477" s="8" t="s">
        <v>1239</v>
      </c>
      <c r="B477" s="11" t="s">
        <v>6520</v>
      </c>
      <c r="C477" s="11" t="s">
        <v>1237</v>
      </c>
      <c r="D477" s="12" t="s">
        <v>1240</v>
      </c>
      <c r="E477" s="7">
        <v>0</v>
      </c>
      <c r="F477" s="7">
        <v>0</v>
      </c>
      <c r="G477" s="7">
        <v>268350.3736298611</v>
      </c>
      <c r="H477" s="7">
        <v>268350.3736298611</v>
      </c>
      <c r="I477" s="7">
        <v>268350.3736298611</v>
      </c>
      <c r="J477" s="7">
        <v>356221.65509687504</v>
      </c>
    </row>
    <row r="478" spans="1:10">
      <c r="A478" s="8" t="s">
        <v>1241</v>
      </c>
      <c r="B478" s="11" t="s">
        <v>6520</v>
      </c>
      <c r="C478" s="11" t="s">
        <v>1237</v>
      </c>
      <c r="D478" s="12" t="s">
        <v>1242</v>
      </c>
      <c r="E478" s="7">
        <v>0</v>
      </c>
      <c r="F478" s="7">
        <v>0</v>
      </c>
      <c r="G478" s="7">
        <v>202742.07501874998</v>
      </c>
      <c r="H478" s="7">
        <v>202742.07501874998</v>
      </c>
      <c r="I478" s="7">
        <v>202742.07501874998</v>
      </c>
      <c r="J478" s="7">
        <v>278406.75145104167</v>
      </c>
    </row>
    <row r="479" spans="1:10">
      <c r="A479" s="8" t="s">
        <v>1243</v>
      </c>
      <c r="B479" s="11" t="s">
        <v>6520</v>
      </c>
      <c r="C479" s="11" t="s">
        <v>1244</v>
      </c>
      <c r="D479" s="12" t="s">
        <v>1245</v>
      </c>
      <c r="E479" s="7">
        <v>0</v>
      </c>
      <c r="F479" s="7">
        <v>0</v>
      </c>
      <c r="G479" s="7">
        <v>158330.07762291667</v>
      </c>
      <c r="H479" s="7">
        <v>158330.07762291667</v>
      </c>
      <c r="I479" s="7">
        <v>158330.07762291667</v>
      </c>
      <c r="J479" s="7">
        <v>219383.40965416667</v>
      </c>
    </row>
    <row r="480" spans="1:10">
      <c r="A480" s="8" t="s">
        <v>1246</v>
      </c>
      <c r="B480" s="11" t="s">
        <v>6520</v>
      </c>
      <c r="C480" s="11" t="s">
        <v>1188</v>
      </c>
      <c r="D480" s="12" t="s">
        <v>1247</v>
      </c>
      <c r="E480" s="7">
        <v>0</v>
      </c>
      <c r="F480" s="7">
        <v>0</v>
      </c>
      <c r="G480" s="7">
        <v>73033.257310416666</v>
      </c>
      <c r="H480" s="7">
        <v>73033.257310416666</v>
      </c>
      <c r="I480" s="7">
        <v>73033.257310416666</v>
      </c>
      <c r="J480" s="7">
        <v>97827.977362500009</v>
      </c>
    </row>
    <row r="481" spans="1:10">
      <c r="A481" s="8" t="s">
        <v>1248</v>
      </c>
      <c r="B481" s="11" t="s">
        <v>6520</v>
      </c>
      <c r="C481" s="11" t="s">
        <v>1188</v>
      </c>
      <c r="D481" s="12" t="s">
        <v>1249</v>
      </c>
      <c r="E481" s="7">
        <v>0</v>
      </c>
      <c r="F481" s="7">
        <v>0</v>
      </c>
      <c r="G481" s="7">
        <v>81875.647935416666</v>
      </c>
      <c r="H481" s="7">
        <v>81875.647935416666</v>
      </c>
      <c r="I481" s="7">
        <v>81875.647935416666</v>
      </c>
      <c r="J481" s="7">
        <v>115241.64012291667</v>
      </c>
    </row>
    <row r="482" spans="1:10">
      <c r="A482" s="8" t="s">
        <v>1250</v>
      </c>
      <c r="B482" s="11" t="s">
        <v>6520</v>
      </c>
      <c r="C482" s="11" t="s">
        <v>1251</v>
      </c>
      <c r="D482" s="12" t="s">
        <v>1252</v>
      </c>
      <c r="E482" s="7">
        <v>0</v>
      </c>
      <c r="F482" s="7">
        <v>0</v>
      </c>
      <c r="G482" s="7">
        <v>81106.710435416666</v>
      </c>
      <c r="H482" s="7">
        <v>81106.710435416666</v>
      </c>
      <c r="I482" s="7">
        <v>81106.710435416666</v>
      </c>
      <c r="J482" s="7">
        <v>114472.70262291667</v>
      </c>
    </row>
    <row r="483" spans="1:10">
      <c r="A483" s="8" t="s">
        <v>1253</v>
      </c>
      <c r="B483" s="11" t="s">
        <v>6520</v>
      </c>
      <c r="C483" s="11" t="s">
        <v>1254</v>
      </c>
      <c r="D483" s="12" t="s">
        <v>1255</v>
      </c>
      <c r="E483" s="7">
        <v>0</v>
      </c>
      <c r="F483" s="7">
        <v>0</v>
      </c>
      <c r="G483" s="7">
        <v>93122.609740972228</v>
      </c>
      <c r="H483" s="7">
        <v>93122.609740972228</v>
      </c>
      <c r="I483" s="7">
        <v>93122.609740972228</v>
      </c>
      <c r="J483" s="7">
        <v>120193.93699791667</v>
      </c>
    </row>
    <row r="484" spans="1:10">
      <c r="A484" s="8" t="s">
        <v>1256</v>
      </c>
      <c r="B484" s="11" t="s">
        <v>6520</v>
      </c>
      <c r="C484" s="11" t="s">
        <v>1254</v>
      </c>
      <c r="D484" s="12" t="s">
        <v>1257</v>
      </c>
      <c r="E484" s="7">
        <v>0</v>
      </c>
      <c r="F484" s="7">
        <v>0</v>
      </c>
      <c r="G484" s="7">
        <v>119346.8111298611</v>
      </c>
      <c r="H484" s="7">
        <v>119346.8111298611</v>
      </c>
      <c r="I484" s="7">
        <v>119346.8111298611</v>
      </c>
      <c r="J484" s="7">
        <v>159007.46824791667</v>
      </c>
    </row>
    <row r="485" spans="1:10">
      <c r="A485" s="8" t="s">
        <v>1258</v>
      </c>
      <c r="B485" s="11" t="s">
        <v>6520</v>
      </c>
      <c r="C485" s="11" t="s">
        <v>1259</v>
      </c>
      <c r="D485" s="12" t="s">
        <v>1260</v>
      </c>
      <c r="E485" s="7">
        <v>0</v>
      </c>
      <c r="F485" s="7">
        <v>0</v>
      </c>
      <c r="G485" s="7">
        <v>86738.160088194447</v>
      </c>
      <c r="H485" s="7">
        <v>86738.160088194447</v>
      </c>
      <c r="I485" s="7">
        <v>86738.160088194447</v>
      </c>
      <c r="J485" s="7">
        <v>116956.81981041667</v>
      </c>
    </row>
    <row r="486" spans="1:10">
      <c r="A486" s="8" t="s">
        <v>1261</v>
      </c>
      <c r="B486" s="11" t="s">
        <v>6520</v>
      </c>
      <c r="C486" s="11" t="s">
        <v>1188</v>
      </c>
      <c r="D486" s="12" t="s">
        <v>1262</v>
      </c>
      <c r="E486" s="7">
        <v>0</v>
      </c>
      <c r="F486" s="7">
        <v>0</v>
      </c>
      <c r="G486" s="7">
        <v>73033.257310416666</v>
      </c>
      <c r="H486" s="7">
        <v>73033.257310416666</v>
      </c>
      <c r="I486" s="7">
        <v>73033.257310416666</v>
      </c>
      <c r="J486" s="7">
        <v>97827.977362500009</v>
      </c>
    </row>
    <row r="487" spans="1:10">
      <c r="A487" s="8" t="s">
        <v>1263</v>
      </c>
      <c r="B487" s="11" t="s">
        <v>6520</v>
      </c>
      <c r="C487" s="11" t="s">
        <v>1264</v>
      </c>
      <c r="D487" s="12" t="s">
        <v>1265</v>
      </c>
      <c r="E487" s="7">
        <v>0</v>
      </c>
      <c r="F487" s="7">
        <v>0</v>
      </c>
      <c r="G487" s="7">
        <v>94218.811129861104</v>
      </c>
      <c r="H487" s="7">
        <v>94218.811129861104</v>
      </c>
      <c r="I487" s="7">
        <v>94218.811129861104</v>
      </c>
      <c r="J487" s="7">
        <v>133879.46824791667</v>
      </c>
    </row>
    <row r="488" spans="1:10">
      <c r="A488" s="8" t="s">
        <v>1266</v>
      </c>
      <c r="B488" s="11" t="s">
        <v>6520</v>
      </c>
      <c r="C488" s="11" t="s">
        <v>1267</v>
      </c>
      <c r="D488" s="12" t="s">
        <v>1268</v>
      </c>
      <c r="E488" s="7">
        <v>0</v>
      </c>
      <c r="F488" s="7">
        <v>0</v>
      </c>
      <c r="G488" s="7">
        <v>84351.257310416666</v>
      </c>
      <c r="H488" s="7">
        <v>84351.257310416666</v>
      </c>
      <c r="I488" s="7">
        <v>84351.257310416666</v>
      </c>
      <c r="J488" s="7">
        <v>113535.91515185183</v>
      </c>
    </row>
    <row r="489" spans="1:10">
      <c r="A489" s="8" t="s">
        <v>1269</v>
      </c>
      <c r="B489" s="11" t="s">
        <v>6520</v>
      </c>
      <c r="C489" s="11" t="s">
        <v>1188</v>
      </c>
      <c r="D489" s="12" t="s">
        <v>1270</v>
      </c>
      <c r="E489" s="7">
        <v>0</v>
      </c>
      <c r="F489" s="7">
        <v>0</v>
      </c>
      <c r="G489" s="7">
        <v>81106.710435416666</v>
      </c>
      <c r="H489" s="7">
        <v>81106.710435416666</v>
      </c>
      <c r="I489" s="7">
        <v>81106.710435416666</v>
      </c>
      <c r="J489" s="7">
        <v>114472.70262291667</v>
      </c>
    </row>
    <row r="490" spans="1:10">
      <c r="A490" s="8" t="s">
        <v>1271</v>
      </c>
      <c r="B490" s="11" t="s">
        <v>6520</v>
      </c>
      <c r="C490" s="11" t="s">
        <v>1188</v>
      </c>
      <c r="D490" s="12" t="s">
        <v>1272</v>
      </c>
      <c r="E490" s="7">
        <v>0</v>
      </c>
      <c r="F490" s="7">
        <v>0</v>
      </c>
      <c r="G490" s="7">
        <v>94218.811129861104</v>
      </c>
      <c r="H490" s="7">
        <v>94218.811129861104</v>
      </c>
      <c r="I490" s="7">
        <v>94218.811129861104</v>
      </c>
      <c r="J490" s="7">
        <v>133879.46824791667</v>
      </c>
    </row>
    <row r="491" spans="1:10">
      <c r="A491" s="8" t="s">
        <v>1273</v>
      </c>
      <c r="B491" s="11" t="s">
        <v>6520</v>
      </c>
      <c r="C491" s="11" t="s">
        <v>1274</v>
      </c>
      <c r="D491" s="12" t="s">
        <v>1275</v>
      </c>
      <c r="E491" s="7">
        <v>0</v>
      </c>
      <c r="F491" s="7">
        <v>0</v>
      </c>
      <c r="G491" s="7">
        <v>94218.811129861104</v>
      </c>
      <c r="H491" s="7">
        <v>94218.811129861104</v>
      </c>
      <c r="I491" s="7">
        <v>94218.811129861104</v>
      </c>
      <c r="J491" s="7">
        <v>133879.46824791667</v>
      </c>
    </row>
    <row r="492" spans="1:10">
      <c r="A492" s="8" t="s">
        <v>1276</v>
      </c>
      <c r="B492" s="11" t="s">
        <v>6520</v>
      </c>
      <c r="C492" s="11" t="s">
        <v>1188</v>
      </c>
      <c r="D492" s="12" t="s">
        <v>1277</v>
      </c>
      <c r="E492" s="7">
        <v>0</v>
      </c>
      <c r="F492" s="7">
        <v>0</v>
      </c>
      <c r="G492" s="7">
        <v>71272.634914583323</v>
      </c>
      <c r="H492" s="7">
        <v>71272.634914583323</v>
      </c>
      <c r="I492" s="7">
        <v>71272.634914583323</v>
      </c>
      <c r="J492" s="7">
        <v>99917.628404166666</v>
      </c>
    </row>
    <row r="493" spans="1:10">
      <c r="A493" s="8" t="s">
        <v>1278</v>
      </c>
      <c r="B493" s="11" t="s">
        <v>6520</v>
      </c>
      <c r="C493" s="11" t="s">
        <v>1188</v>
      </c>
      <c r="D493" s="12" t="s">
        <v>1279</v>
      </c>
      <c r="E493" s="7">
        <v>0</v>
      </c>
      <c r="F493" s="7">
        <v>0</v>
      </c>
      <c r="G493" s="7">
        <v>59420.061720138889</v>
      </c>
      <c r="H493" s="7">
        <v>59420.061720138889</v>
      </c>
      <c r="I493" s="7">
        <v>59420.061720138889</v>
      </c>
      <c r="J493" s="7">
        <v>86810.390279166662</v>
      </c>
    </row>
    <row r="494" spans="1:10">
      <c r="A494" s="8" t="s">
        <v>1280</v>
      </c>
      <c r="B494" s="11" t="s">
        <v>6520</v>
      </c>
      <c r="C494" s="11" t="s">
        <v>1185</v>
      </c>
      <c r="D494" s="12" t="s">
        <v>1281</v>
      </c>
      <c r="E494" s="7">
        <v>0</v>
      </c>
      <c r="F494" s="7">
        <v>0</v>
      </c>
      <c r="G494" s="7">
        <v>93226.251129861106</v>
      </c>
      <c r="H494" s="7">
        <v>93226.251129861106</v>
      </c>
      <c r="I494" s="7">
        <v>93226.251129861106</v>
      </c>
      <c r="J494" s="7">
        <v>132886.90824791667</v>
      </c>
    </row>
    <row r="495" spans="1:10">
      <c r="A495" s="8" t="s">
        <v>1282</v>
      </c>
      <c r="B495" s="11" t="s">
        <v>6520</v>
      </c>
      <c r="C495" s="11" t="s">
        <v>1283</v>
      </c>
      <c r="D495" s="12" t="s">
        <v>1284</v>
      </c>
      <c r="E495" s="7">
        <v>0</v>
      </c>
      <c r="F495" s="7">
        <v>0</v>
      </c>
      <c r="G495" s="7">
        <v>80114.150435416668</v>
      </c>
      <c r="H495" s="7">
        <v>80114.150435416668</v>
      </c>
      <c r="I495" s="7">
        <v>80114.150435416668</v>
      </c>
      <c r="J495" s="7">
        <v>113480.14262291667</v>
      </c>
    </row>
    <row r="496" spans="1:10">
      <c r="A496" s="8" t="s">
        <v>1285</v>
      </c>
      <c r="B496" s="11" t="s">
        <v>6520</v>
      </c>
      <c r="C496" s="11" t="s">
        <v>1185</v>
      </c>
      <c r="D496" s="12" t="s">
        <v>1286</v>
      </c>
      <c r="E496" s="7">
        <v>0</v>
      </c>
      <c r="F496" s="7">
        <v>0</v>
      </c>
      <c r="G496" s="7">
        <v>77699.697310416668</v>
      </c>
      <c r="H496" s="7">
        <v>77699.697310416668</v>
      </c>
      <c r="I496" s="7">
        <v>77699.697310416668</v>
      </c>
      <c r="J496" s="7">
        <v>104689.38625717594</v>
      </c>
    </row>
    <row r="497" spans="1:10">
      <c r="A497" s="8" t="s">
        <v>1287</v>
      </c>
      <c r="B497" s="11" t="s">
        <v>6520</v>
      </c>
      <c r="C497" s="11" t="s">
        <v>1185</v>
      </c>
      <c r="D497" s="12" t="s">
        <v>1288</v>
      </c>
      <c r="E497" s="7">
        <v>0</v>
      </c>
      <c r="F497" s="7">
        <v>0</v>
      </c>
      <c r="G497" s="7">
        <v>74870.197310416668</v>
      </c>
      <c r="H497" s="7">
        <v>74870.197310416668</v>
      </c>
      <c r="I497" s="7">
        <v>74870.197310416668</v>
      </c>
      <c r="J497" s="7">
        <v>100762.40180983796</v>
      </c>
    </row>
    <row r="498" spans="1:10">
      <c r="A498" s="8" t="s">
        <v>1289</v>
      </c>
      <c r="B498" s="11" t="s">
        <v>6520</v>
      </c>
      <c r="C498" s="11" t="s">
        <v>1185</v>
      </c>
      <c r="D498" s="12" t="s">
        <v>1290</v>
      </c>
      <c r="E498" s="7">
        <v>0</v>
      </c>
      <c r="F498" s="7">
        <v>0</v>
      </c>
      <c r="G498" s="7">
        <v>74746.934810416671</v>
      </c>
      <c r="H498" s="7">
        <v>74746.934810416671</v>
      </c>
      <c r="I498" s="7">
        <v>74746.934810416671</v>
      </c>
      <c r="J498" s="7">
        <v>99541.6548625</v>
      </c>
    </row>
    <row r="499" spans="1:10">
      <c r="A499" s="8" t="s">
        <v>1291</v>
      </c>
      <c r="B499" s="11" t="s">
        <v>6520</v>
      </c>
      <c r="C499" s="11" t="s">
        <v>1292</v>
      </c>
      <c r="D499" s="12" t="s">
        <v>1293</v>
      </c>
      <c r="E499" s="7">
        <v>0</v>
      </c>
      <c r="F499" s="7">
        <v>0</v>
      </c>
      <c r="G499" s="7">
        <v>83358.697310416668</v>
      </c>
      <c r="H499" s="7">
        <v>83358.697310416668</v>
      </c>
      <c r="I499" s="7">
        <v>83358.697310416668</v>
      </c>
      <c r="J499" s="7">
        <v>112543.35515185184</v>
      </c>
    </row>
    <row r="500" spans="1:10">
      <c r="A500" s="8" t="s">
        <v>1294</v>
      </c>
      <c r="B500" s="11" t="s">
        <v>6520</v>
      </c>
      <c r="C500" s="11" t="s">
        <v>1185</v>
      </c>
      <c r="D500" s="12" t="s">
        <v>1295</v>
      </c>
      <c r="E500" s="7">
        <v>0</v>
      </c>
      <c r="F500" s="7">
        <v>0</v>
      </c>
      <c r="G500" s="7">
        <v>83358.697310416668</v>
      </c>
      <c r="H500" s="7">
        <v>83358.697310416668</v>
      </c>
      <c r="I500" s="7">
        <v>83358.697310416668</v>
      </c>
      <c r="J500" s="7">
        <v>112543.35515185184</v>
      </c>
    </row>
    <row r="501" spans="1:10">
      <c r="A501" s="8" t="s">
        <v>1296</v>
      </c>
      <c r="B501" s="11" t="s">
        <v>6520</v>
      </c>
      <c r="C501" s="11" t="s">
        <v>1185</v>
      </c>
      <c r="D501" s="12" t="s">
        <v>1297</v>
      </c>
      <c r="E501" s="7">
        <v>0</v>
      </c>
      <c r="F501" s="7">
        <v>0</v>
      </c>
      <c r="G501" s="7">
        <v>83889.050435416662</v>
      </c>
      <c r="H501" s="7">
        <v>83889.050435416662</v>
      </c>
      <c r="I501" s="7">
        <v>83889.050435416662</v>
      </c>
      <c r="J501" s="7">
        <v>122295.04262291666</v>
      </c>
    </row>
    <row r="502" spans="1:10">
      <c r="A502" s="8" t="s">
        <v>1298</v>
      </c>
      <c r="B502" s="11" t="s">
        <v>6520</v>
      </c>
      <c r="C502" s="11" t="s">
        <v>1299</v>
      </c>
      <c r="D502" s="12" t="s">
        <v>1300</v>
      </c>
      <c r="E502" s="7">
        <v>0</v>
      </c>
      <c r="F502" s="7">
        <v>0</v>
      </c>
      <c r="G502" s="7">
        <v>35517.293310416666</v>
      </c>
      <c r="H502" s="7">
        <v>35517.293310416666</v>
      </c>
      <c r="I502" s="7">
        <v>35517.293310416666</v>
      </c>
      <c r="J502" s="7">
        <v>39907.23109976852</v>
      </c>
    </row>
    <row r="503" spans="1:10">
      <c r="A503" s="8" t="s">
        <v>1301</v>
      </c>
      <c r="B503" s="11" t="s">
        <v>6520</v>
      </c>
      <c r="C503" s="11" t="s">
        <v>1299</v>
      </c>
      <c r="D503" s="12" t="s">
        <v>1302</v>
      </c>
      <c r="E503" s="7">
        <v>0</v>
      </c>
      <c r="F503" s="7">
        <v>0</v>
      </c>
      <c r="G503" s="7">
        <v>23254.907310416667</v>
      </c>
      <c r="H503" s="7">
        <v>23254.907310416667</v>
      </c>
      <c r="I503" s="7">
        <v>23254.907310416667</v>
      </c>
      <c r="J503" s="7">
        <v>27644.845099768521</v>
      </c>
    </row>
    <row r="504" spans="1:10">
      <c r="A504" s="8" t="s">
        <v>1303</v>
      </c>
      <c r="B504" s="11" t="s">
        <v>6520</v>
      </c>
      <c r="C504" s="11" t="s">
        <v>1299</v>
      </c>
      <c r="D504" s="12" t="s">
        <v>1304</v>
      </c>
      <c r="E504" s="7">
        <v>0</v>
      </c>
      <c r="F504" s="7">
        <v>0</v>
      </c>
      <c r="G504" s="7">
        <v>23234.833622916667</v>
      </c>
      <c r="H504" s="7">
        <v>23234.833622916667</v>
      </c>
      <c r="I504" s="7">
        <v>23234.833622916667</v>
      </c>
      <c r="J504" s="7">
        <v>27624.771412268521</v>
      </c>
    </row>
    <row r="505" spans="1:10">
      <c r="A505" s="8" t="s">
        <v>1305</v>
      </c>
      <c r="B505" s="11" t="s">
        <v>6520</v>
      </c>
      <c r="C505" s="11" t="s">
        <v>1299</v>
      </c>
      <c r="D505" s="12" t="s">
        <v>1306</v>
      </c>
      <c r="E505" s="7">
        <v>0</v>
      </c>
      <c r="F505" s="7">
        <v>0</v>
      </c>
      <c r="G505" s="7">
        <v>23229.907310416667</v>
      </c>
      <c r="H505" s="7">
        <v>23229.907310416667</v>
      </c>
      <c r="I505" s="7">
        <v>23229.907310416667</v>
      </c>
      <c r="J505" s="7">
        <v>27619.845099768521</v>
      </c>
    </row>
    <row r="506" spans="1:10">
      <c r="A506" s="8" t="s">
        <v>1307</v>
      </c>
      <c r="B506" s="11" t="s">
        <v>6520</v>
      </c>
      <c r="C506" s="11" t="s">
        <v>1299</v>
      </c>
      <c r="D506" s="12" t="s">
        <v>1308</v>
      </c>
      <c r="E506" s="7">
        <v>0</v>
      </c>
      <c r="F506" s="7">
        <v>0</v>
      </c>
      <c r="G506" s="7">
        <v>23229.907310416667</v>
      </c>
      <c r="H506" s="7">
        <v>23229.907310416667</v>
      </c>
      <c r="I506" s="7">
        <v>23229.907310416667</v>
      </c>
      <c r="J506" s="7">
        <v>27619.845099768521</v>
      </c>
    </row>
    <row r="507" spans="1:10">
      <c r="A507" s="8" t="s">
        <v>1309</v>
      </c>
      <c r="B507" s="11" t="s">
        <v>6520</v>
      </c>
      <c r="C507" s="11" t="s">
        <v>1299</v>
      </c>
      <c r="D507" s="12" t="s">
        <v>1310</v>
      </c>
      <c r="E507" s="7">
        <v>0</v>
      </c>
      <c r="F507" s="7">
        <v>0</v>
      </c>
      <c r="G507" s="7">
        <v>23229.907310416667</v>
      </c>
      <c r="H507" s="7">
        <v>23229.907310416667</v>
      </c>
      <c r="I507" s="7">
        <v>23229.907310416667</v>
      </c>
      <c r="J507" s="7">
        <v>27619.845099768521</v>
      </c>
    </row>
    <row r="508" spans="1:10">
      <c r="A508" s="8" t="s">
        <v>1311</v>
      </c>
      <c r="B508" s="11" t="s">
        <v>6521</v>
      </c>
      <c r="C508" s="11" t="s">
        <v>1312</v>
      </c>
      <c r="D508" s="12" t="s">
        <v>1313</v>
      </c>
      <c r="E508" s="7">
        <v>0</v>
      </c>
      <c r="F508" s="7">
        <v>0</v>
      </c>
      <c r="G508" s="7">
        <v>2739.784787938293</v>
      </c>
      <c r="H508" s="7">
        <v>2739.784787938293</v>
      </c>
      <c r="I508" s="7">
        <v>2739.784787938293</v>
      </c>
      <c r="J508" s="7">
        <v>3380.4667323827375</v>
      </c>
    </row>
    <row r="509" spans="1:10">
      <c r="A509" s="8" t="s">
        <v>1314</v>
      </c>
      <c r="B509" s="11" t="s">
        <v>6521</v>
      </c>
      <c r="C509" s="11" t="s">
        <v>1312</v>
      </c>
      <c r="D509" s="12" t="s">
        <v>1315</v>
      </c>
      <c r="E509" s="7">
        <v>0</v>
      </c>
      <c r="F509" s="7">
        <v>1807.3313157160708</v>
      </c>
      <c r="G509" s="7">
        <v>1898.8563157160706</v>
      </c>
      <c r="H509" s="7">
        <v>1898.8563157160706</v>
      </c>
      <c r="I509" s="7">
        <v>1898.8563157160706</v>
      </c>
      <c r="J509" s="7">
        <v>2187.2439603919966</v>
      </c>
    </row>
    <row r="510" spans="1:10">
      <c r="A510" s="8" t="s">
        <v>1316</v>
      </c>
      <c r="B510" s="11" t="s">
        <v>6521</v>
      </c>
      <c r="C510" s="11" t="s">
        <v>1312</v>
      </c>
      <c r="D510" s="12" t="s">
        <v>1317</v>
      </c>
      <c r="E510" s="7">
        <v>0</v>
      </c>
      <c r="F510" s="7">
        <v>0</v>
      </c>
      <c r="G510" s="7">
        <v>3780.7277566882926</v>
      </c>
      <c r="H510" s="7">
        <v>3780.7277566882926</v>
      </c>
      <c r="I510" s="7">
        <v>3780.7277566882926</v>
      </c>
      <c r="J510" s="7">
        <v>5010.1186999753299</v>
      </c>
    </row>
    <row r="511" spans="1:10">
      <c r="A511" s="8" t="s">
        <v>1318</v>
      </c>
      <c r="B511" s="11" t="s">
        <v>6521</v>
      </c>
      <c r="C511" s="11" t="s">
        <v>1312</v>
      </c>
      <c r="D511" s="12" t="s">
        <v>1319</v>
      </c>
      <c r="E511" s="7">
        <v>0</v>
      </c>
      <c r="F511" s="7">
        <v>2246.5675570355152</v>
      </c>
      <c r="G511" s="7">
        <v>2377.9638677994039</v>
      </c>
      <c r="H511" s="7">
        <v>2377.9638677994039</v>
      </c>
      <c r="I511" s="7">
        <v>2377.9638677994039</v>
      </c>
      <c r="J511" s="7">
        <v>3082.6980981234783</v>
      </c>
    </row>
    <row r="512" spans="1:10">
      <c r="A512" s="8" t="s">
        <v>1320</v>
      </c>
      <c r="B512" s="11" t="s">
        <v>6521</v>
      </c>
      <c r="C512" s="11" t="s">
        <v>1312</v>
      </c>
      <c r="D512" s="12" t="s">
        <v>1321</v>
      </c>
      <c r="E512" s="7">
        <v>0</v>
      </c>
      <c r="F512" s="7">
        <v>0</v>
      </c>
      <c r="G512" s="7">
        <v>1822.1905171049598</v>
      </c>
      <c r="H512" s="7">
        <v>1822.1905171049598</v>
      </c>
      <c r="I512" s="7">
        <v>1822.1905171049598</v>
      </c>
      <c r="J512" s="7">
        <v>2798.1177306466261</v>
      </c>
    </row>
    <row r="513" spans="1:10">
      <c r="A513" s="8" t="s">
        <v>1322</v>
      </c>
      <c r="B513" s="11" t="s">
        <v>6521</v>
      </c>
      <c r="C513" s="11" t="s">
        <v>1312</v>
      </c>
      <c r="D513" s="12" t="s">
        <v>1323</v>
      </c>
      <c r="E513" s="7">
        <v>1349.8846577299596</v>
      </c>
      <c r="F513" s="7">
        <v>1349.8846577299596</v>
      </c>
      <c r="G513" s="7">
        <v>1368.495725438293</v>
      </c>
      <c r="H513" s="7">
        <v>1368.495725438293</v>
      </c>
      <c r="I513" s="7">
        <v>1368.495725438293</v>
      </c>
      <c r="J513" s="7">
        <v>2110.6071837716263</v>
      </c>
    </row>
    <row r="514" spans="1:10">
      <c r="A514" s="8" t="s">
        <v>1324</v>
      </c>
      <c r="B514" s="11" t="s">
        <v>6521</v>
      </c>
      <c r="C514" s="11" t="s">
        <v>1312</v>
      </c>
      <c r="D514" s="12" t="s">
        <v>1325</v>
      </c>
      <c r="E514" s="7">
        <v>0</v>
      </c>
      <c r="F514" s="7">
        <v>0</v>
      </c>
      <c r="G514" s="7">
        <v>1588.6329650216264</v>
      </c>
      <c r="H514" s="7">
        <v>1588.6329650216264</v>
      </c>
      <c r="I514" s="7">
        <v>1588.6329650216264</v>
      </c>
      <c r="J514" s="7">
        <v>2401.9056429730149</v>
      </c>
    </row>
    <row r="515" spans="1:10">
      <c r="A515" s="8" t="s">
        <v>6551</v>
      </c>
      <c r="B515" s="11" t="s">
        <v>6521</v>
      </c>
      <c r="C515" s="11" t="s">
        <v>1312</v>
      </c>
      <c r="D515" s="12" t="s">
        <v>6522</v>
      </c>
      <c r="E515" s="7">
        <v>976.71786085495978</v>
      </c>
      <c r="F515" s="7">
        <v>976.71786085495978</v>
      </c>
      <c r="G515" s="7">
        <v>0</v>
      </c>
      <c r="H515" s="7">
        <v>0</v>
      </c>
      <c r="I515" s="7">
        <v>0</v>
      </c>
      <c r="J515" s="7">
        <v>0</v>
      </c>
    </row>
    <row r="516" spans="1:10">
      <c r="A516" s="8" t="s">
        <v>1326</v>
      </c>
      <c r="B516" s="11" t="s">
        <v>6521</v>
      </c>
      <c r="C516" s="11" t="s">
        <v>1312</v>
      </c>
      <c r="D516" s="12" t="s">
        <v>1327</v>
      </c>
      <c r="E516" s="7">
        <v>1349.8846577299596</v>
      </c>
      <c r="F516" s="7">
        <v>1349.8846577299596</v>
      </c>
      <c r="G516" s="7">
        <v>1529.2735900216264</v>
      </c>
      <c r="H516" s="7">
        <v>1529.2735900216264</v>
      </c>
      <c r="I516" s="7">
        <v>1529.2735900216264</v>
      </c>
      <c r="J516" s="7">
        <v>0</v>
      </c>
    </row>
    <row r="517" spans="1:10">
      <c r="A517" s="8" t="s">
        <v>1328</v>
      </c>
      <c r="B517" s="11" t="s">
        <v>6521</v>
      </c>
      <c r="C517" s="11" t="s">
        <v>1312</v>
      </c>
      <c r="D517" s="12" t="s">
        <v>1329</v>
      </c>
      <c r="E517" s="7">
        <v>1349.8846577299596</v>
      </c>
      <c r="F517" s="7">
        <v>1349.8846577299596</v>
      </c>
      <c r="G517" s="7">
        <v>1529.2735900216264</v>
      </c>
      <c r="H517" s="7">
        <v>1529.2735900216264</v>
      </c>
      <c r="I517" s="7">
        <v>1529.2735900216264</v>
      </c>
      <c r="J517" s="7">
        <v>0</v>
      </c>
    </row>
    <row r="518" spans="1:10">
      <c r="A518" s="8" t="s">
        <v>1330</v>
      </c>
      <c r="B518" s="11" t="s">
        <v>6521</v>
      </c>
      <c r="C518" s="11" t="s">
        <v>1312</v>
      </c>
      <c r="D518" s="12" t="s">
        <v>1331</v>
      </c>
      <c r="E518" s="7">
        <v>0</v>
      </c>
      <c r="F518" s="7">
        <v>0</v>
      </c>
      <c r="G518" s="7">
        <v>8017.8919850590528</v>
      </c>
      <c r="H518" s="7">
        <v>8017.8919850590528</v>
      </c>
      <c r="I518" s="7">
        <v>8017.8919850590528</v>
      </c>
      <c r="J518" s="7">
        <v>10371.755343493847</v>
      </c>
    </row>
    <row r="519" spans="1:10">
      <c r="A519" s="8" t="s">
        <v>1332</v>
      </c>
      <c r="B519" s="11" t="s">
        <v>6521</v>
      </c>
      <c r="C519" s="11" t="s">
        <v>1312</v>
      </c>
      <c r="D519" s="12" t="s">
        <v>1333</v>
      </c>
      <c r="E519" s="7">
        <v>0</v>
      </c>
      <c r="F519" s="7">
        <v>0</v>
      </c>
      <c r="G519" s="7">
        <v>8083.7376120123681</v>
      </c>
      <c r="H519" s="7">
        <v>8083.7376120123681</v>
      </c>
      <c r="I519" s="7">
        <v>8083.7376120123681</v>
      </c>
      <c r="J519" s="7">
        <v>12922.224787938292</v>
      </c>
    </row>
    <row r="520" spans="1:10">
      <c r="A520" s="8" t="s">
        <v>1334</v>
      </c>
      <c r="B520" s="11" t="s">
        <v>6521</v>
      </c>
      <c r="C520" s="11" t="s">
        <v>1312</v>
      </c>
      <c r="D520" s="12" t="s">
        <v>1335</v>
      </c>
      <c r="E520" s="7">
        <v>4099.8286421049606</v>
      </c>
      <c r="F520" s="7">
        <v>4099.8286421049606</v>
      </c>
      <c r="G520" s="7">
        <v>4336.8156907160701</v>
      </c>
      <c r="H520" s="7">
        <v>4336.8156907160701</v>
      </c>
      <c r="I520" s="7">
        <v>4336.8156907160701</v>
      </c>
      <c r="J520" s="7">
        <v>5358.7026004382933</v>
      </c>
    </row>
    <row r="521" spans="1:10">
      <c r="A521" s="8" t="s">
        <v>1336</v>
      </c>
      <c r="B521" s="11" t="s">
        <v>6521</v>
      </c>
      <c r="C521" s="11" t="s">
        <v>1312</v>
      </c>
      <c r="D521" s="12" t="s">
        <v>1337</v>
      </c>
      <c r="E521" s="7">
        <v>0</v>
      </c>
      <c r="F521" s="7">
        <v>0</v>
      </c>
      <c r="G521" s="7">
        <v>10180.820690684823</v>
      </c>
      <c r="H521" s="7">
        <v>10180.820690684823</v>
      </c>
      <c r="I521" s="7">
        <v>10180.820690684823</v>
      </c>
      <c r="J521" s="7">
        <v>13196.49791293829</v>
      </c>
    </row>
    <row r="522" spans="1:10">
      <c r="A522" s="8" t="s">
        <v>1338</v>
      </c>
      <c r="B522" s="11" t="s">
        <v>6521</v>
      </c>
      <c r="C522" s="11" t="s">
        <v>1312</v>
      </c>
      <c r="D522" s="12" t="s">
        <v>1339</v>
      </c>
      <c r="E522" s="7">
        <v>0</v>
      </c>
      <c r="F522" s="7">
        <v>0</v>
      </c>
      <c r="G522" s="7">
        <v>10265.479353910516</v>
      </c>
      <c r="H522" s="7">
        <v>10265.479353910516</v>
      </c>
      <c r="I522" s="7">
        <v>10265.479353910516</v>
      </c>
      <c r="J522" s="7">
        <v>16475.672912938291</v>
      </c>
    </row>
    <row r="523" spans="1:10">
      <c r="A523" s="8" t="s">
        <v>1340</v>
      </c>
      <c r="B523" s="11" t="s">
        <v>6521</v>
      </c>
      <c r="C523" s="11" t="s">
        <v>1312</v>
      </c>
      <c r="D523" s="12" t="s">
        <v>1341</v>
      </c>
      <c r="E523" s="7">
        <v>0</v>
      </c>
      <c r="F523" s="7">
        <v>0</v>
      </c>
      <c r="G523" s="7">
        <v>8806.4485896472142</v>
      </c>
      <c r="H523" s="7">
        <v>8806.4485896472142</v>
      </c>
      <c r="I523" s="7">
        <v>8806.4485896472142</v>
      </c>
      <c r="J523" s="7">
        <v>11160.31194808201</v>
      </c>
    </row>
    <row r="524" spans="1:10">
      <c r="A524" s="8" t="s">
        <v>1342</v>
      </c>
      <c r="B524" s="11" t="s">
        <v>6521</v>
      </c>
      <c r="C524" s="11" t="s">
        <v>1312</v>
      </c>
      <c r="D524" s="12" t="s">
        <v>1343</v>
      </c>
      <c r="E524" s="7">
        <v>0</v>
      </c>
      <c r="F524" s="7">
        <v>0</v>
      </c>
      <c r="G524" s="7">
        <v>8872.2942166005305</v>
      </c>
      <c r="H524" s="7">
        <v>8872.2942166005305</v>
      </c>
      <c r="I524" s="7">
        <v>8872.2942166005305</v>
      </c>
      <c r="J524" s="7">
        <v>13710.781392526455</v>
      </c>
    </row>
    <row r="525" spans="1:10">
      <c r="A525" s="8" t="s">
        <v>1344</v>
      </c>
      <c r="B525" s="11" t="s">
        <v>6523</v>
      </c>
      <c r="C525" s="11" t="s">
        <v>1345</v>
      </c>
      <c r="D525" s="12" t="s">
        <v>1346</v>
      </c>
      <c r="E525" s="7">
        <v>0</v>
      </c>
      <c r="F525" s="7">
        <v>0</v>
      </c>
      <c r="G525" s="7">
        <v>452211.26804304065</v>
      </c>
      <c r="H525" s="7">
        <v>452211.26804304065</v>
      </c>
      <c r="I525" s="7">
        <v>452211.26804304065</v>
      </c>
      <c r="J525" s="7">
        <v>652336.61221099331</v>
      </c>
    </row>
    <row r="526" spans="1:10">
      <c r="A526" s="8" t="s">
        <v>1347</v>
      </c>
      <c r="B526" s="11" t="s">
        <v>6523</v>
      </c>
      <c r="C526" s="11" t="s">
        <v>1348</v>
      </c>
      <c r="D526" s="12" t="s">
        <v>1349</v>
      </c>
      <c r="E526" s="7">
        <v>0</v>
      </c>
      <c r="F526" s="7">
        <v>0</v>
      </c>
      <c r="G526" s="7">
        <v>42894.712873287572</v>
      </c>
      <c r="H526" s="7">
        <v>42894.712873287572</v>
      </c>
      <c r="I526" s="7">
        <v>42894.712873287572</v>
      </c>
      <c r="J526" s="7">
        <v>64610.702954949098</v>
      </c>
    </row>
    <row r="527" spans="1:10">
      <c r="A527" s="8" t="s">
        <v>1350</v>
      </c>
      <c r="B527" s="11" t="s">
        <v>6523</v>
      </c>
      <c r="C527" s="11" t="s">
        <v>1351</v>
      </c>
      <c r="D527" s="12" t="s">
        <v>1352</v>
      </c>
      <c r="E527" s="7">
        <v>0</v>
      </c>
      <c r="F527" s="7">
        <v>0</v>
      </c>
      <c r="G527" s="7">
        <v>66274.327070818443</v>
      </c>
      <c r="H527" s="7">
        <v>66274.327070818443</v>
      </c>
      <c r="I527" s="7">
        <v>66274.327070818443</v>
      </c>
      <c r="J527" s="7">
        <v>93751.307234141481</v>
      </c>
    </row>
    <row r="528" spans="1:10">
      <c r="A528" s="8" t="s">
        <v>1353</v>
      </c>
      <c r="B528" s="11" t="s">
        <v>6523</v>
      </c>
      <c r="C528" s="11" t="s">
        <v>1351</v>
      </c>
      <c r="D528" s="12" t="s">
        <v>1354</v>
      </c>
      <c r="E528" s="7">
        <v>0</v>
      </c>
      <c r="F528" s="7">
        <v>0</v>
      </c>
      <c r="G528" s="7">
        <v>62819.816654151786</v>
      </c>
      <c r="H528" s="7">
        <v>62819.816654151786</v>
      </c>
      <c r="I528" s="7">
        <v>62819.816654151786</v>
      </c>
      <c r="J528" s="7">
        <v>127330.55723414147</v>
      </c>
    </row>
    <row r="529" spans="1:10">
      <c r="A529" s="8" t="s">
        <v>1355</v>
      </c>
      <c r="B529" s="11" t="s">
        <v>6523</v>
      </c>
      <c r="C529" s="11" t="s">
        <v>1351</v>
      </c>
      <c r="D529" s="12" t="s">
        <v>1356</v>
      </c>
      <c r="E529" s="7">
        <v>0</v>
      </c>
      <c r="F529" s="7">
        <v>0</v>
      </c>
      <c r="G529" s="7">
        <v>159865.06028841104</v>
      </c>
      <c r="H529" s="7">
        <v>159865.06028841104</v>
      </c>
      <c r="I529" s="7">
        <v>159865.06028841104</v>
      </c>
      <c r="J529" s="7">
        <v>219586.64698144086</v>
      </c>
    </row>
    <row r="530" spans="1:10" ht="28.5">
      <c r="A530" s="8" t="s">
        <v>1357</v>
      </c>
      <c r="B530" s="11" t="s">
        <v>6523</v>
      </c>
      <c r="C530" s="11" t="s">
        <v>1358</v>
      </c>
      <c r="D530" s="12" t="s">
        <v>1359</v>
      </c>
      <c r="E530" s="7">
        <v>0</v>
      </c>
      <c r="F530" s="7">
        <v>0</v>
      </c>
      <c r="G530" s="7">
        <v>232479.2449334728</v>
      </c>
      <c r="H530" s="7">
        <v>232479.2449334728</v>
      </c>
      <c r="I530" s="7">
        <v>232479.2449334728</v>
      </c>
      <c r="J530" s="7">
        <v>380951.25753635337</v>
      </c>
    </row>
    <row r="531" spans="1:10">
      <c r="A531" s="8" t="s">
        <v>1360</v>
      </c>
      <c r="B531" s="11" t="s">
        <v>6523</v>
      </c>
      <c r="C531" s="11" t="s">
        <v>1361</v>
      </c>
      <c r="D531" s="12" t="s">
        <v>1362</v>
      </c>
      <c r="E531" s="7">
        <v>0</v>
      </c>
      <c r="F531" s="7">
        <v>0</v>
      </c>
      <c r="G531" s="7">
        <v>54035.734972053018</v>
      </c>
      <c r="H531" s="7">
        <v>54035.734972053018</v>
      </c>
      <c r="I531" s="7">
        <v>54035.734972053018</v>
      </c>
      <c r="J531" s="7">
        <v>77057.970094545279</v>
      </c>
    </row>
    <row r="532" spans="1:10">
      <c r="A532" s="8" t="s">
        <v>1363</v>
      </c>
      <c r="B532" s="11" t="s">
        <v>6523</v>
      </c>
      <c r="C532" s="11" t="s">
        <v>1364</v>
      </c>
      <c r="D532" s="12" t="s">
        <v>1365</v>
      </c>
      <c r="E532" s="7">
        <v>0</v>
      </c>
      <c r="F532" s="7">
        <v>0</v>
      </c>
      <c r="G532" s="7">
        <v>158588.16796588016</v>
      </c>
      <c r="H532" s="7">
        <v>158588.16796588016</v>
      </c>
      <c r="I532" s="7">
        <v>158588.16796588016</v>
      </c>
      <c r="J532" s="7">
        <v>264471.43732030399</v>
      </c>
    </row>
    <row r="533" spans="1:10">
      <c r="A533" s="8" t="s">
        <v>1366</v>
      </c>
      <c r="B533" s="11" t="s">
        <v>6523</v>
      </c>
      <c r="C533" s="11" t="s">
        <v>1367</v>
      </c>
      <c r="D533" s="12" t="s">
        <v>1368</v>
      </c>
      <c r="E533" s="7">
        <v>0</v>
      </c>
      <c r="F533" s="7">
        <v>0</v>
      </c>
      <c r="G533" s="7">
        <v>137806.08046588016</v>
      </c>
      <c r="H533" s="7">
        <v>137806.08046588016</v>
      </c>
      <c r="I533" s="7">
        <v>137806.08046588016</v>
      </c>
      <c r="J533" s="7">
        <v>233439.34982030405</v>
      </c>
    </row>
    <row r="534" spans="1:10">
      <c r="A534" s="8" t="s">
        <v>1369</v>
      </c>
      <c r="B534" s="11" t="s">
        <v>6523</v>
      </c>
      <c r="C534" s="11" t="s">
        <v>1370</v>
      </c>
      <c r="D534" s="12" t="s">
        <v>1371</v>
      </c>
      <c r="E534" s="7">
        <v>0</v>
      </c>
      <c r="F534" s="7">
        <v>0</v>
      </c>
      <c r="G534" s="7">
        <v>193769.52761094191</v>
      </c>
      <c r="H534" s="7">
        <v>193769.52761094191</v>
      </c>
      <c r="I534" s="7">
        <v>193769.52761094191</v>
      </c>
      <c r="J534" s="7">
        <v>329030.53841341101</v>
      </c>
    </row>
    <row r="535" spans="1:10">
      <c r="A535" s="8" t="s">
        <v>1372</v>
      </c>
      <c r="B535" s="11" t="s">
        <v>6523</v>
      </c>
      <c r="C535" s="11" t="s">
        <v>1373</v>
      </c>
      <c r="D535" s="12" t="s">
        <v>1374</v>
      </c>
      <c r="E535" s="7">
        <v>0</v>
      </c>
      <c r="F535" s="7">
        <v>0</v>
      </c>
      <c r="G535" s="7">
        <v>250871.56225600364</v>
      </c>
      <c r="H535" s="7">
        <v>250871.56225600364</v>
      </c>
      <c r="I535" s="7">
        <v>250871.56225600364</v>
      </c>
      <c r="J535" s="7">
        <v>402929.57665929577</v>
      </c>
    </row>
    <row r="536" spans="1:10">
      <c r="A536" s="8" t="s">
        <v>1375</v>
      </c>
      <c r="B536" s="11" t="s">
        <v>6523</v>
      </c>
      <c r="C536" s="11" t="s">
        <v>1376</v>
      </c>
      <c r="D536" s="12" t="s">
        <v>1377</v>
      </c>
      <c r="E536" s="7">
        <v>0</v>
      </c>
      <c r="F536" s="7">
        <v>0</v>
      </c>
      <c r="G536" s="7">
        <v>33205.930581620909</v>
      </c>
      <c r="H536" s="7">
        <v>33205.930581620909</v>
      </c>
      <c r="I536" s="7">
        <v>33205.930581620909</v>
      </c>
      <c r="J536" s="7">
        <v>93840.488371615764</v>
      </c>
    </row>
    <row r="537" spans="1:10" ht="28.5">
      <c r="A537" s="8" t="s">
        <v>1378</v>
      </c>
      <c r="B537" s="11" t="s">
        <v>6523</v>
      </c>
      <c r="C537" s="11" t="s">
        <v>559</v>
      </c>
      <c r="D537" s="12" t="s">
        <v>1379</v>
      </c>
      <c r="E537" s="7">
        <v>0</v>
      </c>
      <c r="F537" s="7">
        <v>0</v>
      </c>
      <c r="G537" s="7">
        <v>74817.99582081844</v>
      </c>
      <c r="H537" s="7">
        <v>74817.99582081844</v>
      </c>
      <c r="I537" s="7">
        <v>74817.99582081844</v>
      </c>
      <c r="J537" s="7">
        <v>108140.63049803037</v>
      </c>
    </row>
    <row r="538" spans="1:10">
      <c r="A538" s="8" t="s">
        <v>1380</v>
      </c>
      <c r="B538" s="11" t="s">
        <v>6523</v>
      </c>
      <c r="C538" s="11" t="s">
        <v>1381</v>
      </c>
      <c r="D538" s="12" t="s">
        <v>1382</v>
      </c>
      <c r="E538" s="7">
        <v>0</v>
      </c>
      <c r="F538" s="7">
        <v>0</v>
      </c>
      <c r="G538" s="7">
        <v>16237.234946332843</v>
      </c>
      <c r="H538" s="7">
        <v>16237.234946332843</v>
      </c>
      <c r="I538" s="7">
        <v>16237.234946332843</v>
      </c>
      <c r="J538" s="7">
        <v>19093.483831792375</v>
      </c>
    </row>
    <row r="539" spans="1:10">
      <c r="A539" s="8" t="s">
        <v>1383</v>
      </c>
      <c r="B539" s="11" t="s">
        <v>6523</v>
      </c>
      <c r="C539" s="11" t="s">
        <v>1384</v>
      </c>
      <c r="D539" s="12" t="s">
        <v>1385</v>
      </c>
      <c r="E539" s="7">
        <v>0</v>
      </c>
      <c r="F539" s="7">
        <v>0</v>
      </c>
      <c r="G539" s="7">
        <v>116671.40064334931</v>
      </c>
      <c r="H539" s="7">
        <v>116671.40064334931</v>
      </c>
      <c r="I539" s="7">
        <v>116671.40064334931</v>
      </c>
      <c r="J539" s="7">
        <v>211676.35265916723</v>
      </c>
    </row>
    <row r="540" spans="1:10">
      <c r="A540" s="8" t="s">
        <v>1386</v>
      </c>
      <c r="B540" s="11" t="s">
        <v>6523</v>
      </c>
      <c r="C540" s="11" t="s">
        <v>1384</v>
      </c>
      <c r="D540" s="12" t="s">
        <v>1387</v>
      </c>
      <c r="E540" s="7">
        <v>0</v>
      </c>
      <c r="F540" s="7">
        <v>0</v>
      </c>
      <c r="G540" s="7">
        <v>88054.950643349293</v>
      </c>
      <c r="H540" s="7">
        <v>88054.950643349293</v>
      </c>
      <c r="I540" s="7">
        <v>88054.950643349293</v>
      </c>
      <c r="J540" s="7">
        <v>165218.5615133339</v>
      </c>
    </row>
    <row r="541" spans="1:10">
      <c r="A541" s="8" t="s">
        <v>1388</v>
      </c>
      <c r="B541" s="11" t="s">
        <v>6523</v>
      </c>
      <c r="C541" s="11" t="s">
        <v>1389</v>
      </c>
      <c r="D541" s="12" t="s">
        <v>1390</v>
      </c>
      <c r="E541" s="7">
        <v>0</v>
      </c>
      <c r="F541" s="7">
        <v>0</v>
      </c>
      <c r="G541" s="7">
        <v>202871.22294273204</v>
      </c>
      <c r="H541" s="7">
        <v>202871.22294273204</v>
      </c>
      <c r="I541" s="7">
        <v>202871.22294273204</v>
      </c>
      <c r="J541" s="7">
        <v>330127.90978365275</v>
      </c>
    </row>
    <row r="542" spans="1:10">
      <c r="A542" s="8" t="s">
        <v>1391</v>
      </c>
      <c r="B542" s="11" t="s">
        <v>6523</v>
      </c>
      <c r="C542" s="11" t="s">
        <v>1392</v>
      </c>
      <c r="D542" s="12" t="s">
        <v>1393</v>
      </c>
      <c r="E542" s="7">
        <v>0</v>
      </c>
      <c r="F542" s="7">
        <v>0</v>
      </c>
      <c r="G542" s="7">
        <v>814859.80978686782</v>
      </c>
      <c r="H542" s="7">
        <v>814859.80978686782</v>
      </c>
      <c r="I542" s="7">
        <v>814859.80978686782</v>
      </c>
      <c r="J542" s="7">
        <v>1200820.8824141826</v>
      </c>
    </row>
    <row r="543" spans="1:10">
      <c r="A543" s="8" t="s">
        <v>1394</v>
      </c>
      <c r="B543" s="11" t="s">
        <v>6523</v>
      </c>
      <c r="C543" s="11" t="s">
        <v>1395</v>
      </c>
      <c r="D543" s="12" t="s">
        <v>1396</v>
      </c>
      <c r="E543" s="7">
        <v>0</v>
      </c>
      <c r="F543" s="7">
        <v>0</v>
      </c>
      <c r="G543" s="7">
        <v>50103.748097053016</v>
      </c>
      <c r="H543" s="7">
        <v>50103.748097053016</v>
      </c>
      <c r="I543" s="7">
        <v>50103.748097053016</v>
      </c>
      <c r="J543" s="7">
        <v>121510.19415704529</v>
      </c>
    </row>
    <row r="544" spans="1:10">
      <c r="A544" s="8" t="s">
        <v>1397</v>
      </c>
      <c r="B544" s="11" t="s">
        <v>6523</v>
      </c>
      <c r="C544" s="11" t="s">
        <v>1398</v>
      </c>
      <c r="D544" s="12" t="s">
        <v>1399</v>
      </c>
      <c r="E544" s="7">
        <v>0</v>
      </c>
      <c r="F544" s="7">
        <v>0</v>
      </c>
      <c r="G544" s="7">
        <v>197687.44011094191</v>
      </c>
      <c r="H544" s="7">
        <v>197687.44011094191</v>
      </c>
      <c r="I544" s="7">
        <v>197687.44011094191</v>
      </c>
      <c r="J544" s="7">
        <v>327077.34414257773</v>
      </c>
    </row>
    <row r="545" spans="1:10" ht="28.5">
      <c r="A545" s="8" t="s">
        <v>1400</v>
      </c>
      <c r="B545" s="11" t="s">
        <v>6523</v>
      </c>
      <c r="C545" s="11" t="s">
        <v>1398</v>
      </c>
      <c r="D545" s="12" t="s">
        <v>1401</v>
      </c>
      <c r="E545" s="7">
        <v>0</v>
      </c>
      <c r="F545" s="7">
        <v>0</v>
      </c>
      <c r="G545" s="7">
        <v>508127.90372976905</v>
      </c>
      <c r="H545" s="7">
        <v>508127.90372976905</v>
      </c>
      <c r="I545" s="7">
        <v>508127.90372976905</v>
      </c>
      <c r="J545" s="7">
        <v>714466.03231451695</v>
      </c>
    </row>
    <row r="546" spans="1:10">
      <c r="A546" s="8" t="s">
        <v>1402</v>
      </c>
      <c r="B546" s="11" t="s">
        <v>6523</v>
      </c>
      <c r="C546" s="11" t="s">
        <v>1398</v>
      </c>
      <c r="D546" s="12" t="s">
        <v>1403</v>
      </c>
      <c r="E546" s="7">
        <v>0</v>
      </c>
      <c r="F546" s="7">
        <v>0</v>
      </c>
      <c r="G546" s="7">
        <v>504707.40372976905</v>
      </c>
      <c r="H546" s="7">
        <v>504707.40372976905</v>
      </c>
      <c r="I546" s="7">
        <v>504707.40372976905</v>
      </c>
      <c r="J546" s="7">
        <v>711045.53231451695</v>
      </c>
    </row>
    <row r="547" spans="1:10">
      <c r="A547" s="8" t="s">
        <v>1404</v>
      </c>
      <c r="B547" s="11" t="s">
        <v>6523</v>
      </c>
      <c r="C547" s="11" t="s">
        <v>1405</v>
      </c>
      <c r="D547" s="12" t="s">
        <v>1406</v>
      </c>
      <c r="E547" s="7">
        <v>0</v>
      </c>
      <c r="F547" s="7">
        <v>0</v>
      </c>
      <c r="G547" s="7">
        <v>123192.77564334932</v>
      </c>
      <c r="H547" s="7">
        <v>123192.77564334932</v>
      </c>
      <c r="I547" s="7">
        <v>123192.77564334932</v>
      </c>
      <c r="J547" s="7">
        <v>220322.72765916723</v>
      </c>
    </row>
    <row r="548" spans="1:10">
      <c r="A548" s="8" t="s">
        <v>1407</v>
      </c>
      <c r="B548" s="11" t="s">
        <v>6523</v>
      </c>
      <c r="C548" s="11" t="s">
        <v>1408</v>
      </c>
      <c r="D548" s="12" t="s">
        <v>1409</v>
      </c>
      <c r="E548" s="7">
        <v>0</v>
      </c>
      <c r="F548" s="7">
        <v>0</v>
      </c>
      <c r="G548" s="7">
        <v>132780.80546588014</v>
      </c>
      <c r="H548" s="7">
        <v>132780.80546588014</v>
      </c>
      <c r="I548" s="7">
        <v>132780.80546588014</v>
      </c>
      <c r="J548" s="7">
        <v>217999.07482030403</v>
      </c>
    </row>
    <row r="549" spans="1:10">
      <c r="A549" s="8" t="s">
        <v>1410</v>
      </c>
      <c r="B549" s="11" t="s">
        <v>6523</v>
      </c>
      <c r="C549" s="11" t="s">
        <v>1411</v>
      </c>
      <c r="D549" s="12" t="s">
        <v>1412</v>
      </c>
      <c r="E549" s="7">
        <v>0</v>
      </c>
      <c r="F549" s="7">
        <v>0</v>
      </c>
      <c r="G549" s="7">
        <v>64721.262159553007</v>
      </c>
      <c r="H549" s="7">
        <v>64721.262159553007</v>
      </c>
      <c r="I549" s="7">
        <v>64721.262159553007</v>
      </c>
      <c r="J549" s="7">
        <v>128056.23816746195</v>
      </c>
    </row>
    <row r="550" spans="1:10">
      <c r="A550" s="8" t="s">
        <v>1413</v>
      </c>
      <c r="B550" s="11" t="s">
        <v>6523</v>
      </c>
      <c r="C550" s="11" t="s">
        <v>1414</v>
      </c>
      <c r="D550" s="12" t="s">
        <v>1415</v>
      </c>
      <c r="E550" s="7">
        <v>0</v>
      </c>
      <c r="F550" s="7">
        <v>0</v>
      </c>
      <c r="G550" s="7">
        <v>187228.44011094191</v>
      </c>
      <c r="H550" s="7">
        <v>187228.44011094191</v>
      </c>
      <c r="I550" s="7">
        <v>187228.44011094191</v>
      </c>
      <c r="J550" s="7">
        <v>289953.34414257767</v>
      </c>
    </row>
    <row r="551" spans="1:10">
      <c r="A551" s="8" t="s">
        <v>1416</v>
      </c>
      <c r="B551" s="11" t="s">
        <v>6523</v>
      </c>
      <c r="C551" s="11" t="s">
        <v>1417</v>
      </c>
      <c r="D551" s="12" t="s">
        <v>1418</v>
      </c>
      <c r="E551" s="7">
        <v>0</v>
      </c>
      <c r="F551" s="7">
        <v>0</v>
      </c>
      <c r="G551" s="7">
        <v>33301.319123287569</v>
      </c>
      <c r="H551" s="7">
        <v>33301.319123287569</v>
      </c>
      <c r="I551" s="7">
        <v>33301.319123287569</v>
      </c>
      <c r="J551" s="7">
        <v>59074.598701476876</v>
      </c>
    </row>
    <row r="552" spans="1:10" ht="28.5">
      <c r="A552" s="8" t="s">
        <v>1419</v>
      </c>
      <c r="B552" s="11" t="s">
        <v>6523</v>
      </c>
      <c r="C552" s="11" t="s">
        <v>1420</v>
      </c>
      <c r="D552" s="12" t="s">
        <v>1421</v>
      </c>
      <c r="E552" s="7">
        <v>0</v>
      </c>
      <c r="F552" s="7">
        <v>0</v>
      </c>
      <c r="G552" s="7">
        <v>322144.40940106532</v>
      </c>
      <c r="H552" s="7">
        <v>322144.40940106532</v>
      </c>
      <c r="I552" s="7">
        <v>322144.40940106532</v>
      </c>
      <c r="J552" s="7">
        <v>486650.08278712502</v>
      </c>
    </row>
    <row r="553" spans="1:10">
      <c r="A553" s="8" t="s">
        <v>1422</v>
      </c>
      <c r="B553" s="11" t="s">
        <v>6523</v>
      </c>
      <c r="C553" s="11" t="s">
        <v>1423</v>
      </c>
      <c r="D553" s="12" t="s">
        <v>1424</v>
      </c>
      <c r="E553" s="7">
        <v>0</v>
      </c>
      <c r="F553" s="7">
        <v>0</v>
      </c>
      <c r="G553" s="7">
        <v>147761.79296588019</v>
      </c>
      <c r="H553" s="7">
        <v>147761.79296588019</v>
      </c>
      <c r="I553" s="7">
        <v>147761.79296588019</v>
      </c>
      <c r="J553" s="7">
        <v>253645.06232030402</v>
      </c>
    </row>
    <row r="554" spans="1:10">
      <c r="A554" s="8" t="s">
        <v>1425</v>
      </c>
      <c r="B554" s="11" t="s">
        <v>6523</v>
      </c>
      <c r="C554" s="11" t="s">
        <v>1420</v>
      </c>
      <c r="D554" s="12" t="s">
        <v>1426</v>
      </c>
      <c r="E554" s="7">
        <v>0</v>
      </c>
      <c r="F554" s="7">
        <v>0</v>
      </c>
      <c r="G554" s="7">
        <v>222146.31044273204</v>
      </c>
      <c r="H554" s="7">
        <v>222146.31044273204</v>
      </c>
      <c r="I554" s="7">
        <v>222146.31044273204</v>
      </c>
      <c r="J554" s="7">
        <v>355505.49728365277</v>
      </c>
    </row>
    <row r="555" spans="1:10">
      <c r="A555" s="8" t="s">
        <v>1427</v>
      </c>
      <c r="B555" s="11" t="s">
        <v>6523</v>
      </c>
      <c r="C555" s="11" t="s">
        <v>1428</v>
      </c>
      <c r="D555" s="12" t="s">
        <v>1429</v>
      </c>
      <c r="E555" s="7">
        <v>0</v>
      </c>
      <c r="F555" s="7">
        <v>0</v>
      </c>
      <c r="G555" s="7">
        <v>219184.4276109419</v>
      </c>
      <c r="H555" s="7">
        <v>219184.4276109419</v>
      </c>
      <c r="I555" s="7">
        <v>219184.4276109419</v>
      </c>
      <c r="J555" s="7">
        <v>342574.33164257766</v>
      </c>
    </row>
    <row r="556" spans="1:10">
      <c r="A556" s="8" t="s">
        <v>1430</v>
      </c>
      <c r="B556" s="11" t="s">
        <v>6523</v>
      </c>
      <c r="C556" s="11" t="s">
        <v>1431</v>
      </c>
      <c r="D556" s="12" t="s">
        <v>1432</v>
      </c>
      <c r="E556" s="7">
        <v>0</v>
      </c>
      <c r="F556" s="7">
        <v>0</v>
      </c>
      <c r="G556" s="7">
        <v>191960.61028841106</v>
      </c>
      <c r="H556" s="7">
        <v>191960.61028841106</v>
      </c>
      <c r="I556" s="7">
        <v>191960.61028841106</v>
      </c>
      <c r="J556" s="7">
        <v>306597.19698144082</v>
      </c>
    </row>
    <row r="557" spans="1:10">
      <c r="A557" s="8" t="s">
        <v>1433</v>
      </c>
      <c r="B557" s="11" t="s">
        <v>6523</v>
      </c>
      <c r="C557" s="11" t="s">
        <v>1434</v>
      </c>
      <c r="D557" s="12" t="s">
        <v>1435</v>
      </c>
      <c r="E557" s="7">
        <v>0</v>
      </c>
      <c r="F557" s="7">
        <v>0</v>
      </c>
      <c r="G557" s="7">
        <v>219184.4276109419</v>
      </c>
      <c r="H557" s="7">
        <v>219184.4276109419</v>
      </c>
      <c r="I557" s="7">
        <v>219184.4276109419</v>
      </c>
      <c r="J557" s="7">
        <v>342574.33164257766</v>
      </c>
    </row>
    <row r="558" spans="1:10" ht="28.5">
      <c r="A558" s="8" t="s">
        <v>1436</v>
      </c>
      <c r="B558" s="11" t="s">
        <v>6523</v>
      </c>
      <c r="C558" s="11" t="s">
        <v>1437</v>
      </c>
      <c r="D558" s="12" t="s">
        <v>1438</v>
      </c>
      <c r="E558" s="7">
        <v>0</v>
      </c>
      <c r="F558" s="7">
        <v>0</v>
      </c>
      <c r="G558" s="7">
        <v>485004.00191649736</v>
      </c>
      <c r="H558" s="7">
        <v>485004.00191649736</v>
      </c>
      <c r="I558" s="7">
        <v>485004.00191649736</v>
      </c>
      <c r="J558" s="7">
        <v>691202.05033470725</v>
      </c>
    </row>
    <row r="559" spans="1:10">
      <c r="A559" s="8" t="s">
        <v>1439</v>
      </c>
      <c r="B559" s="11" t="s">
        <v>6523</v>
      </c>
      <c r="C559" s="11" t="s">
        <v>1437</v>
      </c>
      <c r="D559" s="12" t="s">
        <v>1440</v>
      </c>
      <c r="E559" s="7">
        <v>0</v>
      </c>
      <c r="F559" s="7">
        <v>0</v>
      </c>
      <c r="G559" s="7">
        <v>485004.00191649736</v>
      </c>
      <c r="H559" s="7">
        <v>485004.00191649736</v>
      </c>
      <c r="I559" s="7">
        <v>485004.00191649736</v>
      </c>
      <c r="J559" s="7">
        <v>691202.05033470725</v>
      </c>
    </row>
    <row r="560" spans="1:10" ht="28.5">
      <c r="A560" s="8" t="s">
        <v>1441</v>
      </c>
      <c r="B560" s="11" t="s">
        <v>6523</v>
      </c>
      <c r="C560" s="11" t="s">
        <v>1442</v>
      </c>
      <c r="D560" s="12" t="s">
        <v>1443</v>
      </c>
      <c r="E560" s="7">
        <v>0</v>
      </c>
      <c r="F560" s="7">
        <v>0</v>
      </c>
      <c r="G560" s="7">
        <v>547920.25191649736</v>
      </c>
      <c r="H560" s="7">
        <v>547920.25191649736</v>
      </c>
      <c r="I560" s="7">
        <v>547920.25191649736</v>
      </c>
      <c r="J560" s="7">
        <v>766573.66491804062</v>
      </c>
    </row>
    <row r="561" spans="1:10">
      <c r="A561" s="8" t="s">
        <v>1444</v>
      </c>
      <c r="B561" s="11" t="s">
        <v>6523</v>
      </c>
      <c r="C561" s="11" t="s">
        <v>1445</v>
      </c>
      <c r="D561" s="12" t="s">
        <v>1446</v>
      </c>
      <c r="E561" s="7">
        <v>0</v>
      </c>
      <c r="F561" s="7">
        <v>34098.857009090047</v>
      </c>
      <c r="G561" s="7">
        <v>35324.190342423375</v>
      </c>
      <c r="H561" s="7">
        <v>35324.190342423375</v>
      </c>
      <c r="I561" s="7">
        <v>35324.190342423375</v>
      </c>
      <c r="J561" s="7">
        <v>44097.236349367828</v>
      </c>
    </row>
    <row r="562" spans="1:10">
      <c r="A562" s="8" t="s">
        <v>1447</v>
      </c>
      <c r="B562" s="11" t="s">
        <v>6523</v>
      </c>
      <c r="C562" s="11" t="s">
        <v>1448</v>
      </c>
      <c r="D562" s="12" t="s">
        <v>1449</v>
      </c>
      <c r="E562" s="7">
        <v>0</v>
      </c>
      <c r="F562" s="7">
        <v>0</v>
      </c>
      <c r="G562" s="7">
        <v>170555.73528841106</v>
      </c>
      <c r="H562" s="7">
        <v>170555.73528841106</v>
      </c>
      <c r="I562" s="7">
        <v>170555.73528841106</v>
      </c>
      <c r="J562" s="7">
        <v>285192.32198144082</v>
      </c>
    </row>
    <row r="563" spans="1:10">
      <c r="A563" s="8" t="s">
        <v>1450</v>
      </c>
      <c r="B563" s="11" t="s">
        <v>6523</v>
      </c>
      <c r="C563" s="11" t="s">
        <v>1162</v>
      </c>
      <c r="D563" s="12" t="s">
        <v>1451</v>
      </c>
      <c r="E563" s="7">
        <v>0</v>
      </c>
      <c r="F563" s="7">
        <v>95451.862882932634</v>
      </c>
      <c r="G563" s="7">
        <v>97660.163143349302</v>
      </c>
      <c r="H563" s="7">
        <v>97660.163143349302</v>
      </c>
      <c r="I563" s="7">
        <v>97660.163143349302</v>
      </c>
      <c r="J563" s="7">
        <v>137710.11515916721</v>
      </c>
    </row>
    <row r="564" spans="1:10">
      <c r="A564" s="8" t="s">
        <v>1452</v>
      </c>
      <c r="B564" s="11" t="s">
        <v>6523</v>
      </c>
      <c r="C564" s="11" t="s">
        <v>1453</v>
      </c>
      <c r="D564" s="12" t="s">
        <v>1454</v>
      </c>
      <c r="E564" s="7">
        <v>0</v>
      </c>
      <c r="F564" s="7">
        <v>0</v>
      </c>
      <c r="G564" s="7">
        <v>199898.22761094192</v>
      </c>
      <c r="H564" s="7">
        <v>199898.22761094192</v>
      </c>
      <c r="I564" s="7">
        <v>199898.22761094192</v>
      </c>
      <c r="J564" s="7">
        <v>323288.1316425777</v>
      </c>
    </row>
    <row r="565" spans="1:10">
      <c r="A565" s="8" t="s">
        <v>1455</v>
      </c>
      <c r="B565" s="11" t="s">
        <v>6523</v>
      </c>
      <c r="C565" s="11" t="s">
        <v>1456</v>
      </c>
      <c r="D565" s="12" t="s">
        <v>1457</v>
      </c>
      <c r="E565" s="7">
        <v>0</v>
      </c>
      <c r="F565" s="7">
        <v>0</v>
      </c>
      <c r="G565" s="7">
        <v>196346.74011094193</v>
      </c>
      <c r="H565" s="7">
        <v>196346.74011094193</v>
      </c>
      <c r="I565" s="7">
        <v>196346.74011094193</v>
      </c>
      <c r="J565" s="7">
        <v>311611.64414257766</v>
      </c>
    </row>
    <row r="566" spans="1:10">
      <c r="A566" s="8" t="s">
        <v>1458</v>
      </c>
      <c r="B566" s="11" t="s">
        <v>6523</v>
      </c>
      <c r="C566" s="11" t="s">
        <v>1459</v>
      </c>
      <c r="D566" s="12" t="s">
        <v>1460</v>
      </c>
      <c r="E566" s="7">
        <v>0</v>
      </c>
      <c r="F566" s="7">
        <v>0</v>
      </c>
      <c r="G566" s="7">
        <v>29029.156623287574</v>
      </c>
      <c r="H566" s="7">
        <v>29029.156623287574</v>
      </c>
      <c r="I566" s="7">
        <v>29029.156623287574</v>
      </c>
      <c r="J566" s="7">
        <v>38262.43620147687</v>
      </c>
    </row>
    <row r="567" spans="1:10">
      <c r="A567" s="8" t="s">
        <v>1461</v>
      </c>
      <c r="B567" s="11" t="s">
        <v>6523</v>
      </c>
      <c r="C567" s="11" t="s">
        <v>385</v>
      </c>
      <c r="D567" s="12" t="s">
        <v>1462</v>
      </c>
      <c r="E567" s="7">
        <v>0</v>
      </c>
      <c r="F567" s="7">
        <v>0</v>
      </c>
      <c r="G567" s="7">
        <v>150135.19296588018</v>
      </c>
      <c r="H567" s="7">
        <v>150135.19296588018</v>
      </c>
      <c r="I567" s="7">
        <v>150135.19296588018</v>
      </c>
      <c r="J567" s="7">
        <v>240500.96232030404</v>
      </c>
    </row>
    <row r="568" spans="1:10">
      <c r="A568" s="8" t="s">
        <v>1463</v>
      </c>
      <c r="B568" s="11" t="s">
        <v>6523</v>
      </c>
      <c r="C568" s="11" t="s">
        <v>1464</v>
      </c>
      <c r="D568" s="12" t="s">
        <v>1465</v>
      </c>
      <c r="E568" s="7">
        <v>0</v>
      </c>
      <c r="F568" s="7">
        <v>0</v>
      </c>
      <c r="G568" s="7">
        <v>37773.743081620909</v>
      </c>
      <c r="H568" s="7">
        <v>37773.743081620909</v>
      </c>
      <c r="I568" s="7">
        <v>37773.743081620909</v>
      </c>
      <c r="J568" s="7">
        <v>53022.616409810202</v>
      </c>
    </row>
    <row r="569" spans="1:10">
      <c r="A569" s="8" t="s">
        <v>1466</v>
      </c>
      <c r="B569" s="11" t="s">
        <v>6523</v>
      </c>
      <c r="C569" s="11" t="s">
        <v>1467</v>
      </c>
      <c r="D569" s="12" t="s">
        <v>1468</v>
      </c>
      <c r="E569" s="7">
        <v>0</v>
      </c>
      <c r="F569" s="7">
        <v>0</v>
      </c>
      <c r="G569" s="7">
        <v>261022.11225600363</v>
      </c>
      <c r="H569" s="7">
        <v>261022.11225600363</v>
      </c>
      <c r="I569" s="7">
        <v>261022.11225600363</v>
      </c>
      <c r="J569" s="7">
        <v>401918.65096485132</v>
      </c>
    </row>
    <row r="570" spans="1:10">
      <c r="A570" s="8" t="s">
        <v>1469</v>
      </c>
      <c r="B570" s="11" t="s">
        <v>6523</v>
      </c>
      <c r="C570" s="11" t="s">
        <v>802</v>
      </c>
      <c r="D570" s="12" t="s">
        <v>1470</v>
      </c>
      <c r="E570" s="7">
        <v>0</v>
      </c>
      <c r="F570" s="7">
        <v>0</v>
      </c>
      <c r="G570" s="7">
        <v>204582.82761094192</v>
      </c>
      <c r="H570" s="7">
        <v>204582.82761094192</v>
      </c>
      <c r="I570" s="7">
        <v>204582.82761094192</v>
      </c>
      <c r="J570" s="7">
        <v>312455.23164257768</v>
      </c>
    </row>
    <row r="571" spans="1:10">
      <c r="A571" s="8" t="s">
        <v>1471</v>
      </c>
      <c r="B571" s="11" t="s">
        <v>6523</v>
      </c>
      <c r="C571" s="11" t="s">
        <v>1472</v>
      </c>
      <c r="D571" s="12" t="s">
        <v>1473</v>
      </c>
      <c r="E571" s="7">
        <v>0</v>
      </c>
      <c r="F571" s="7">
        <v>0</v>
      </c>
      <c r="G571" s="7">
        <v>154391.04296588019</v>
      </c>
      <c r="H571" s="7">
        <v>154391.04296588019</v>
      </c>
      <c r="I571" s="7">
        <v>154391.04296588019</v>
      </c>
      <c r="J571" s="7">
        <v>260274.31232030404</v>
      </c>
    </row>
    <row r="572" spans="1:10">
      <c r="A572" s="8" t="s">
        <v>1474</v>
      </c>
      <c r="B572" s="11" t="s">
        <v>6523</v>
      </c>
      <c r="C572" s="11" t="s">
        <v>1475</v>
      </c>
      <c r="D572" s="12" t="s">
        <v>1476</v>
      </c>
      <c r="E572" s="7">
        <v>0</v>
      </c>
      <c r="F572" s="7">
        <v>0</v>
      </c>
      <c r="G572" s="7">
        <v>172490.85588254684</v>
      </c>
      <c r="H572" s="7">
        <v>172490.85588254684</v>
      </c>
      <c r="I572" s="7">
        <v>172490.85588254684</v>
      </c>
      <c r="J572" s="7">
        <v>262186.62523697072</v>
      </c>
    </row>
    <row r="573" spans="1:10">
      <c r="A573" s="8" t="s">
        <v>1477</v>
      </c>
      <c r="B573" s="11" t="s">
        <v>6523</v>
      </c>
      <c r="C573" s="11" t="s">
        <v>1478</v>
      </c>
      <c r="D573" s="12" t="s">
        <v>1479</v>
      </c>
      <c r="E573" s="7">
        <v>0</v>
      </c>
      <c r="F573" s="7">
        <v>0</v>
      </c>
      <c r="G573" s="7">
        <v>172674.41028841105</v>
      </c>
      <c r="H573" s="7">
        <v>172674.41028841105</v>
      </c>
      <c r="I573" s="7">
        <v>172674.41028841105</v>
      </c>
      <c r="J573" s="7">
        <v>287310.99698144081</v>
      </c>
    </row>
    <row r="574" spans="1:10">
      <c r="A574" s="8" t="s">
        <v>1480</v>
      </c>
      <c r="B574" s="11" t="s">
        <v>6523</v>
      </c>
      <c r="C574" s="11" t="s">
        <v>1481</v>
      </c>
      <c r="D574" s="12" t="s">
        <v>1482</v>
      </c>
      <c r="E574" s="7">
        <v>0</v>
      </c>
      <c r="F574" s="7">
        <v>38127.09816135341</v>
      </c>
      <c r="G574" s="7">
        <v>38652.742605797859</v>
      </c>
      <c r="H574" s="7">
        <v>38652.742605797859</v>
      </c>
      <c r="I574" s="7">
        <v>38652.742605797859</v>
      </c>
      <c r="J574" s="7">
        <v>54479.448710050259</v>
      </c>
    </row>
    <row r="575" spans="1:10" ht="28.5">
      <c r="A575" s="8" t="s">
        <v>1483</v>
      </c>
      <c r="B575" s="11" t="s">
        <v>6523</v>
      </c>
      <c r="C575" s="11" t="s">
        <v>1484</v>
      </c>
      <c r="D575" s="12" t="s">
        <v>1485</v>
      </c>
      <c r="E575" s="7">
        <v>0</v>
      </c>
      <c r="F575" s="7">
        <v>0</v>
      </c>
      <c r="G575" s="7">
        <v>213499.72761094192</v>
      </c>
      <c r="H575" s="7">
        <v>213499.72761094192</v>
      </c>
      <c r="I575" s="7">
        <v>213499.72761094192</v>
      </c>
      <c r="J575" s="7">
        <v>336889.6316425777</v>
      </c>
    </row>
    <row r="576" spans="1:10">
      <c r="A576" s="8" t="s">
        <v>1486</v>
      </c>
      <c r="B576" s="11" t="s">
        <v>6523</v>
      </c>
      <c r="C576" s="11" t="s">
        <v>1487</v>
      </c>
      <c r="D576" s="12" t="s">
        <v>1488</v>
      </c>
      <c r="E576" s="7">
        <v>0</v>
      </c>
      <c r="F576" s="7">
        <v>0</v>
      </c>
      <c r="G576" s="7">
        <v>262816.61225600366</v>
      </c>
      <c r="H576" s="7">
        <v>262816.61225600366</v>
      </c>
      <c r="I576" s="7">
        <v>262816.61225600366</v>
      </c>
      <c r="J576" s="7">
        <v>422374.62665929575</v>
      </c>
    </row>
    <row r="577" spans="1:10" ht="28.5">
      <c r="A577" s="8" t="s">
        <v>1489</v>
      </c>
      <c r="B577" s="11" t="s">
        <v>6523</v>
      </c>
      <c r="C577" s="11" t="s">
        <v>1487</v>
      </c>
      <c r="D577" s="12" t="s">
        <v>1490</v>
      </c>
      <c r="E577" s="7">
        <v>0</v>
      </c>
      <c r="F577" s="7">
        <v>0</v>
      </c>
      <c r="G577" s="7">
        <v>216400.87761094191</v>
      </c>
      <c r="H577" s="7">
        <v>216400.87761094191</v>
      </c>
      <c r="I577" s="7">
        <v>216400.87761094191</v>
      </c>
      <c r="J577" s="7">
        <v>339790.78164257767</v>
      </c>
    </row>
    <row r="578" spans="1:10" ht="28.5">
      <c r="A578" s="8" t="s">
        <v>1491</v>
      </c>
      <c r="B578" s="11" t="s">
        <v>6523</v>
      </c>
      <c r="C578" s="11" t="s">
        <v>1487</v>
      </c>
      <c r="D578" s="12" t="s">
        <v>1492</v>
      </c>
      <c r="E578" s="7">
        <v>0</v>
      </c>
      <c r="F578" s="7">
        <v>0</v>
      </c>
      <c r="G578" s="7">
        <v>189177.06028841104</v>
      </c>
      <c r="H578" s="7">
        <v>189177.06028841104</v>
      </c>
      <c r="I578" s="7">
        <v>189177.06028841104</v>
      </c>
      <c r="J578" s="7">
        <v>303813.64698144083</v>
      </c>
    </row>
    <row r="579" spans="1:10">
      <c r="A579" s="8" t="s">
        <v>1493</v>
      </c>
      <c r="B579" s="11" t="s">
        <v>6523</v>
      </c>
      <c r="C579" s="11" t="s">
        <v>1494</v>
      </c>
      <c r="D579" s="12" t="s">
        <v>1495</v>
      </c>
      <c r="E579" s="7">
        <v>0</v>
      </c>
      <c r="F579" s="7">
        <v>0</v>
      </c>
      <c r="G579" s="7">
        <v>216400.87761094191</v>
      </c>
      <c r="H579" s="7">
        <v>216400.87761094191</v>
      </c>
      <c r="I579" s="7">
        <v>216400.87761094191</v>
      </c>
      <c r="J579" s="7">
        <v>339790.78164257767</v>
      </c>
    </row>
    <row r="580" spans="1:10">
      <c r="A580" s="8" t="s">
        <v>1496</v>
      </c>
      <c r="B580" s="11" t="s">
        <v>6523</v>
      </c>
      <c r="C580" s="11" t="s">
        <v>1497</v>
      </c>
      <c r="D580" s="12" t="s">
        <v>1498</v>
      </c>
      <c r="E580" s="7">
        <v>0</v>
      </c>
      <c r="F580" s="7">
        <v>0</v>
      </c>
      <c r="G580" s="7">
        <v>161953.24296588017</v>
      </c>
      <c r="H580" s="7">
        <v>161953.24296588017</v>
      </c>
      <c r="I580" s="7">
        <v>161953.24296588017</v>
      </c>
      <c r="J580" s="7">
        <v>267836.51232030406</v>
      </c>
    </row>
    <row r="581" spans="1:10" ht="28.5">
      <c r="A581" s="8" t="s">
        <v>1499</v>
      </c>
      <c r="B581" s="11" t="s">
        <v>6523</v>
      </c>
      <c r="C581" s="11" t="s">
        <v>1500</v>
      </c>
      <c r="D581" s="12" t="s">
        <v>1501</v>
      </c>
      <c r="E581" s="7">
        <v>0</v>
      </c>
      <c r="F581" s="7">
        <v>0</v>
      </c>
      <c r="G581" s="7">
        <v>161953.24296588017</v>
      </c>
      <c r="H581" s="7">
        <v>161953.24296588017</v>
      </c>
      <c r="I581" s="7">
        <v>161953.24296588017</v>
      </c>
      <c r="J581" s="7">
        <v>267836.51232030406</v>
      </c>
    </row>
    <row r="582" spans="1:10">
      <c r="A582" s="8" t="s">
        <v>1502</v>
      </c>
      <c r="B582" s="11" t="s">
        <v>6523</v>
      </c>
      <c r="C582" s="11" t="s">
        <v>1503</v>
      </c>
      <c r="D582" s="12" t="s">
        <v>1504</v>
      </c>
      <c r="E582" s="7">
        <v>0</v>
      </c>
      <c r="F582" s="7">
        <v>0</v>
      </c>
      <c r="G582" s="7">
        <v>259746.06279612705</v>
      </c>
      <c r="H582" s="7">
        <v>259746.06279612705</v>
      </c>
      <c r="I582" s="7">
        <v>259746.06279612705</v>
      </c>
      <c r="J582" s="7">
        <v>398280.087005232</v>
      </c>
    </row>
    <row r="583" spans="1:10">
      <c r="A583" s="8" t="s">
        <v>1505</v>
      </c>
      <c r="B583" s="11" t="s">
        <v>6523</v>
      </c>
      <c r="C583" s="11" t="s">
        <v>1506</v>
      </c>
      <c r="D583" s="12" t="s">
        <v>1507</v>
      </c>
      <c r="E583" s="7">
        <v>0</v>
      </c>
      <c r="F583" s="7">
        <v>0</v>
      </c>
      <c r="G583" s="7">
        <v>304498.2372560036</v>
      </c>
      <c r="H583" s="7">
        <v>304498.2372560036</v>
      </c>
      <c r="I583" s="7">
        <v>304498.2372560036</v>
      </c>
      <c r="J583" s="7">
        <v>445394.77596485132</v>
      </c>
    </row>
    <row r="584" spans="1:10" ht="28.5">
      <c r="A584" s="8" t="s">
        <v>1508</v>
      </c>
      <c r="B584" s="11" t="s">
        <v>6523</v>
      </c>
      <c r="C584" s="11" t="s">
        <v>1408</v>
      </c>
      <c r="D584" s="12" t="s">
        <v>1509</v>
      </c>
      <c r="E584" s="7">
        <v>0</v>
      </c>
      <c r="F584" s="7">
        <v>0</v>
      </c>
      <c r="G584" s="7">
        <v>293395.78779612703</v>
      </c>
      <c r="H584" s="7">
        <v>293395.78779612703</v>
      </c>
      <c r="I584" s="7">
        <v>293395.78779612703</v>
      </c>
      <c r="J584" s="7">
        <v>445925.91877606529</v>
      </c>
    </row>
    <row r="585" spans="1:10">
      <c r="A585" s="8" t="s">
        <v>1510</v>
      </c>
      <c r="B585" s="11" t="s">
        <v>6523</v>
      </c>
      <c r="C585" s="11" t="s">
        <v>1511</v>
      </c>
      <c r="D585" s="12" t="s">
        <v>1512</v>
      </c>
      <c r="E585" s="7">
        <v>0</v>
      </c>
      <c r="F585" s="7">
        <v>0</v>
      </c>
      <c r="G585" s="7">
        <v>195602.96796588021</v>
      </c>
      <c r="H585" s="7">
        <v>195602.96796588021</v>
      </c>
      <c r="I585" s="7">
        <v>195602.96796588021</v>
      </c>
      <c r="J585" s="7">
        <v>301486.23732030403</v>
      </c>
    </row>
    <row r="586" spans="1:10">
      <c r="A586" s="8" t="s">
        <v>1513</v>
      </c>
      <c r="B586" s="11" t="s">
        <v>6523</v>
      </c>
      <c r="C586" s="11" t="s">
        <v>1514</v>
      </c>
      <c r="D586" s="12" t="s">
        <v>1515</v>
      </c>
      <c r="E586" s="7">
        <v>0</v>
      </c>
      <c r="F586" s="7">
        <v>0</v>
      </c>
      <c r="G586" s="7">
        <v>195602.96796588021</v>
      </c>
      <c r="H586" s="7">
        <v>195602.96796588021</v>
      </c>
      <c r="I586" s="7">
        <v>195602.96796588021</v>
      </c>
      <c r="J586" s="7">
        <v>301486.23732030403</v>
      </c>
    </row>
    <row r="587" spans="1:10" ht="28.5">
      <c r="A587" s="8" t="s">
        <v>1516</v>
      </c>
      <c r="B587" s="11" t="s">
        <v>6523</v>
      </c>
      <c r="C587" s="11" t="s">
        <v>1514</v>
      </c>
      <c r="D587" s="12" t="s">
        <v>1517</v>
      </c>
      <c r="E587" s="7">
        <v>0</v>
      </c>
      <c r="F587" s="7">
        <v>0</v>
      </c>
      <c r="G587" s="7">
        <v>250050.60261094195</v>
      </c>
      <c r="H587" s="7">
        <v>250050.60261094195</v>
      </c>
      <c r="I587" s="7">
        <v>250050.60261094195</v>
      </c>
      <c r="J587" s="7">
        <v>373440.5066425777</v>
      </c>
    </row>
    <row r="588" spans="1:10" ht="28.5">
      <c r="A588" s="8" t="s">
        <v>1518</v>
      </c>
      <c r="B588" s="11" t="s">
        <v>6523</v>
      </c>
      <c r="C588" s="11" t="s">
        <v>1519</v>
      </c>
      <c r="D588" s="12" t="s">
        <v>1520</v>
      </c>
      <c r="E588" s="7">
        <v>0</v>
      </c>
      <c r="F588" s="7">
        <v>0</v>
      </c>
      <c r="G588" s="7">
        <v>195602.96796588021</v>
      </c>
      <c r="H588" s="7">
        <v>195602.96796588021</v>
      </c>
      <c r="I588" s="7">
        <v>195602.96796588021</v>
      </c>
      <c r="J588" s="7">
        <v>301486.23732030403</v>
      </c>
    </row>
    <row r="589" spans="1:10" ht="28.5">
      <c r="A589" s="8" t="s">
        <v>1521</v>
      </c>
      <c r="B589" s="11" t="s">
        <v>6523</v>
      </c>
      <c r="C589" s="11" t="s">
        <v>1522</v>
      </c>
      <c r="D589" s="12" t="s">
        <v>1523</v>
      </c>
      <c r="E589" s="7">
        <v>0</v>
      </c>
      <c r="F589" s="7">
        <v>0</v>
      </c>
      <c r="G589" s="7">
        <v>250050.60261094195</v>
      </c>
      <c r="H589" s="7">
        <v>250050.60261094195</v>
      </c>
      <c r="I589" s="7">
        <v>250050.60261094195</v>
      </c>
      <c r="J589" s="7">
        <v>387436.61341341096</v>
      </c>
    </row>
    <row r="590" spans="1:10">
      <c r="A590" s="8" t="s">
        <v>1524</v>
      </c>
      <c r="B590" s="11" t="s">
        <v>6523</v>
      </c>
      <c r="C590" s="11" t="s">
        <v>1525</v>
      </c>
      <c r="D590" s="12" t="s">
        <v>1526</v>
      </c>
      <c r="E590" s="7">
        <v>0</v>
      </c>
      <c r="F590" s="7">
        <v>0</v>
      </c>
      <c r="G590" s="7">
        <v>33070.506623287569</v>
      </c>
      <c r="H590" s="7">
        <v>33070.506623287569</v>
      </c>
      <c r="I590" s="7">
        <v>33070.506623287569</v>
      </c>
      <c r="J590" s="7">
        <v>37928.786201476876</v>
      </c>
    </row>
    <row r="591" spans="1:10">
      <c r="A591" s="8" t="s">
        <v>1527</v>
      </c>
      <c r="B591" s="11" t="s">
        <v>6523</v>
      </c>
      <c r="C591" s="11" t="s">
        <v>1528</v>
      </c>
      <c r="D591" s="12" t="s">
        <v>1529</v>
      </c>
      <c r="E591" s="7">
        <v>0</v>
      </c>
      <c r="F591" s="7">
        <v>37705.759034553004</v>
      </c>
      <c r="G591" s="7">
        <v>38149.934034553007</v>
      </c>
      <c r="H591" s="7">
        <v>38149.934034553007</v>
      </c>
      <c r="I591" s="7">
        <v>38149.934034553007</v>
      </c>
      <c r="J591" s="7">
        <v>45701.494026836954</v>
      </c>
    </row>
    <row r="592" spans="1:10" ht="28.5">
      <c r="A592" s="8" t="s">
        <v>1530</v>
      </c>
      <c r="B592" s="11" t="s">
        <v>6523</v>
      </c>
      <c r="C592" s="11" t="s">
        <v>1531</v>
      </c>
      <c r="D592" s="12" t="s">
        <v>1532</v>
      </c>
      <c r="E592" s="7">
        <v>0</v>
      </c>
      <c r="F592" s="7">
        <v>0</v>
      </c>
      <c r="G592" s="7">
        <v>505594.73108316411</v>
      </c>
      <c r="H592" s="7">
        <v>505594.73108316411</v>
      </c>
      <c r="I592" s="7">
        <v>505594.73108316411</v>
      </c>
      <c r="J592" s="7">
        <v>722144.218737485</v>
      </c>
    </row>
    <row r="593" spans="1:10" ht="28.5">
      <c r="A593" s="8" t="s">
        <v>1533</v>
      </c>
      <c r="B593" s="11" t="s">
        <v>6523</v>
      </c>
      <c r="C593" s="11" t="s">
        <v>1531</v>
      </c>
      <c r="D593" s="12" t="s">
        <v>1534</v>
      </c>
      <c r="E593" s="7">
        <v>0</v>
      </c>
      <c r="F593" s="7">
        <v>0</v>
      </c>
      <c r="G593" s="7">
        <v>610316.4891850159</v>
      </c>
      <c r="H593" s="7">
        <v>610316.4891850159</v>
      </c>
      <c r="I593" s="7">
        <v>610316.4891850159</v>
      </c>
      <c r="J593" s="7">
        <v>863285.84875291726</v>
      </c>
    </row>
    <row r="594" spans="1:10">
      <c r="A594" s="8" t="s">
        <v>1535</v>
      </c>
      <c r="B594" s="11" t="s">
        <v>6523</v>
      </c>
      <c r="C594" s="11" t="s">
        <v>589</v>
      </c>
      <c r="D594" s="12" t="s">
        <v>1536</v>
      </c>
      <c r="E594" s="7">
        <v>26578.087738256709</v>
      </c>
      <c r="F594" s="7">
        <v>26578.087738256709</v>
      </c>
      <c r="G594" s="7">
        <v>27313.637738256708</v>
      </c>
      <c r="H594" s="7">
        <v>27313.637738256708</v>
      </c>
      <c r="I594" s="7">
        <v>27313.637738256708</v>
      </c>
      <c r="J594" s="7">
        <v>31079.167686173376</v>
      </c>
    </row>
    <row r="595" spans="1:10">
      <c r="A595" s="8" t="s">
        <v>1537</v>
      </c>
      <c r="B595" s="11" t="s">
        <v>6523</v>
      </c>
      <c r="C595" s="11" t="s">
        <v>1538</v>
      </c>
      <c r="D595" s="12" t="s">
        <v>1539</v>
      </c>
      <c r="E595" s="7">
        <v>0</v>
      </c>
      <c r="F595" s="7">
        <v>0</v>
      </c>
      <c r="G595" s="7">
        <v>244848.59975600362</v>
      </c>
      <c r="H595" s="7">
        <v>244848.59975600362</v>
      </c>
      <c r="I595" s="7">
        <v>244848.59975600362</v>
      </c>
      <c r="J595" s="7">
        <v>363955.1384648513</v>
      </c>
    </row>
    <row r="596" spans="1:10">
      <c r="A596" s="8" t="s">
        <v>1540</v>
      </c>
      <c r="B596" s="11" t="s">
        <v>6523</v>
      </c>
      <c r="C596" s="11" t="s">
        <v>1370</v>
      </c>
      <c r="D596" s="12" t="s">
        <v>1541</v>
      </c>
      <c r="E596" s="7">
        <v>0</v>
      </c>
      <c r="F596" s="7">
        <v>0</v>
      </c>
      <c r="G596" s="7">
        <v>319824.98875291721</v>
      </c>
      <c r="H596" s="7">
        <v>319824.98875291721</v>
      </c>
      <c r="I596" s="7">
        <v>319824.98875291721</v>
      </c>
      <c r="J596" s="7">
        <v>483828.68769839045</v>
      </c>
    </row>
    <row r="597" spans="1:10">
      <c r="A597" s="8" t="s">
        <v>1542</v>
      </c>
      <c r="B597" s="11" t="s">
        <v>6523</v>
      </c>
      <c r="C597" s="11" t="s">
        <v>1543</v>
      </c>
      <c r="D597" s="12" t="s">
        <v>1544</v>
      </c>
      <c r="E597" s="7">
        <v>0</v>
      </c>
      <c r="F597" s="7">
        <v>62459.014570818428</v>
      </c>
      <c r="G597" s="7">
        <v>63635.981237485103</v>
      </c>
      <c r="H597" s="7">
        <v>63635.981237485103</v>
      </c>
      <c r="I597" s="7">
        <v>63635.981237485103</v>
      </c>
      <c r="J597" s="7">
        <v>84744.434491085922</v>
      </c>
    </row>
    <row r="598" spans="1:10">
      <c r="A598" s="8" t="s">
        <v>1545</v>
      </c>
      <c r="B598" s="11" t="s">
        <v>6523</v>
      </c>
      <c r="C598" s="11" t="s">
        <v>1546</v>
      </c>
      <c r="D598" s="12" t="s">
        <v>1547</v>
      </c>
      <c r="E598" s="7">
        <v>0</v>
      </c>
      <c r="F598" s="7">
        <v>38995.996534553007</v>
      </c>
      <c r="G598" s="7">
        <v>39440.17153455301</v>
      </c>
      <c r="H598" s="7">
        <v>39440.17153455301</v>
      </c>
      <c r="I598" s="7">
        <v>39440.17153455301</v>
      </c>
      <c r="J598" s="7">
        <v>55281.731526836957</v>
      </c>
    </row>
    <row r="599" spans="1:10">
      <c r="A599" s="8" t="s">
        <v>1548</v>
      </c>
      <c r="B599" s="11" t="s">
        <v>6523</v>
      </c>
      <c r="C599" s="11" t="s">
        <v>1549</v>
      </c>
      <c r="D599" s="12" t="s">
        <v>1550</v>
      </c>
      <c r="E599" s="7">
        <v>0</v>
      </c>
      <c r="F599" s="7">
        <v>0</v>
      </c>
      <c r="G599" s="7">
        <v>190400.96511094194</v>
      </c>
      <c r="H599" s="7">
        <v>190400.96511094194</v>
      </c>
      <c r="I599" s="7">
        <v>190400.96511094194</v>
      </c>
      <c r="J599" s="7">
        <v>292000.86914257769</v>
      </c>
    </row>
    <row r="600" spans="1:10">
      <c r="A600" s="8" t="s">
        <v>1551</v>
      </c>
      <c r="B600" s="11" t="s">
        <v>6523</v>
      </c>
      <c r="C600" s="11" t="s">
        <v>554</v>
      </c>
      <c r="D600" s="12" t="s">
        <v>1552</v>
      </c>
      <c r="E600" s="7">
        <v>0</v>
      </c>
      <c r="F600" s="7">
        <v>0</v>
      </c>
      <c r="G600" s="7">
        <v>40712.60903455301</v>
      </c>
      <c r="H600" s="7">
        <v>40712.60903455301</v>
      </c>
      <c r="I600" s="7">
        <v>40712.60903455301</v>
      </c>
      <c r="J600" s="7">
        <v>66628.419026836957</v>
      </c>
    </row>
    <row r="601" spans="1:10" ht="28.5">
      <c r="A601" s="8" t="s">
        <v>1553</v>
      </c>
      <c r="B601" s="11" t="s">
        <v>6523</v>
      </c>
      <c r="C601" s="11" t="s">
        <v>1554</v>
      </c>
      <c r="D601" s="12" t="s">
        <v>1555</v>
      </c>
      <c r="E601" s="7">
        <v>0</v>
      </c>
      <c r="F601" s="7">
        <v>0</v>
      </c>
      <c r="G601" s="7">
        <v>179511.73528841106</v>
      </c>
      <c r="H601" s="7">
        <v>179511.73528841106</v>
      </c>
      <c r="I601" s="7">
        <v>179511.73528841106</v>
      </c>
      <c r="J601" s="7">
        <v>274483.32198144088</v>
      </c>
    </row>
    <row r="602" spans="1:10" ht="28.5">
      <c r="A602" s="8" t="s">
        <v>1556</v>
      </c>
      <c r="B602" s="11" t="s">
        <v>6523</v>
      </c>
      <c r="C602" s="11" t="s">
        <v>1554</v>
      </c>
      <c r="D602" s="12" t="s">
        <v>1557</v>
      </c>
      <c r="E602" s="7">
        <v>0</v>
      </c>
      <c r="F602" s="7">
        <v>0</v>
      </c>
      <c r="G602" s="7">
        <v>206735.5526109419</v>
      </c>
      <c r="H602" s="7">
        <v>206735.5526109419</v>
      </c>
      <c r="I602" s="7">
        <v>206735.5526109419</v>
      </c>
      <c r="J602" s="7">
        <v>310460.45664257766</v>
      </c>
    </row>
    <row r="603" spans="1:10">
      <c r="A603" s="8" t="s">
        <v>1558</v>
      </c>
      <c r="B603" s="11" t="s">
        <v>6523</v>
      </c>
      <c r="C603" s="11" t="s">
        <v>1559</v>
      </c>
      <c r="D603" s="12" t="s">
        <v>1560</v>
      </c>
      <c r="E603" s="7">
        <v>0</v>
      </c>
      <c r="F603" s="7">
        <v>0</v>
      </c>
      <c r="G603" s="7">
        <v>225298.47320507772</v>
      </c>
      <c r="H603" s="7">
        <v>225298.47320507772</v>
      </c>
      <c r="I603" s="7">
        <v>225298.47320507772</v>
      </c>
      <c r="J603" s="7">
        <v>324310.05989810755</v>
      </c>
    </row>
    <row r="604" spans="1:10">
      <c r="A604" s="8" t="s">
        <v>1561</v>
      </c>
      <c r="B604" s="11" t="s">
        <v>6523</v>
      </c>
      <c r="C604" s="11" t="s">
        <v>1559</v>
      </c>
      <c r="D604" s="12" t="s">
        <v>1562</v>
      </c>
      <c r="E604" s="7">
        <v>0</v>
      </c>
      <c r="F604" s="7">
        <v>0</v>
      </c>
      <c r="G604" s="7">
        <v>136959.59296588018</v>
      </c>
      <c r="H604" s="7">
        <v>136959.59296588018</v>
      </c>
      <c r="I604" s="7">
        <v>136959.59296588018</v>
      </c>
      <c r="J604" s="7">
        <v>240717.86232030403</v>
      </c>
    </row>
    <row r="605" spans="1:10" ht="28.5">
      <c r="A605" s="8" t="s">
        <v>1563</v>
      </c>
      <c r="B605" s="11" t="s">
        <v>6523</v>
      </c>
      <c r="C605" s="11" t="s">
        <v>1420</v>
      </c>
      <c r="D605" s="12" t="s">
        <v>1564</v>
      </c>
      <c r="E605" s="7">
        <v>0</v>
      </c>
      <c r="F605" s="7">
        <v>0</v>
      </c>
      <c r="G605" s="7">
        <v>219043.41511094192</v>
      </c>
      <c r="H605" s="7">
        <v>219043.41511094192</v>
      </c>
      <c r="I605" s="7">
        <v>219043.41511094192</v>
      </c>
      <c r="J605" s="7">
        <v>342433.3191425777</v>
      </c>
    </row>
    <row r="606" spans="1:10" ht="28.5">
      <c r="A606" s="8" t="s">
        <v>1565</v>
      </c>
      <c r="B606" s="11" t="s">
        <v>6523</v>
      </c>
      <c r="C606" s="11" t="s">
        <v>1566</v>
      </c>
      <c r="D606" s="12" t="s">
        <v>1567</v>
      </c>
      <c r="E606" s="7">
        <v>0</v>
      </c>
      <c r="F606" s="7">
        <v>0</v>
      </c>
      <c r="G606" s="7">
        <v>150144.70546588019</v>
      </c>
      <c r="H606" s="7">
        <v>150144.70546588019</v>
      </c>
      <c r="I606" s="7">
        <v>150144.70546588019</v>
      </c>
      <c r="J606" s="7">
        <v>245777.97482030402</v>
      </c>
    </row>
    <row r="607" spans="1:10" ht="28.5">
      <c r="A607" s="8" t="s">
        <v>1568</v>
      </c>
      <c r="B607" s="11" t="s">
        <v>6523</v>
      </c>
      <c r="C607" s="11" t="s">
        <v>1569</v>
      </c>
      <c r="D607" s="12" t="s">
        <v>1570</v>
      </c>
      <c r="E607" s="7">
        <v>0</v>
      </c>
      <c r="F607" s="7">
        <v>0</v>
      </c>
      <c r="G607" s="7">
        <v>150144.70546588019</v>
      </c>
      <c r="H607" s="7">
        <v>150144.70546588019</v>
      </c>
      <c r="I607" s="7">
        <v>150144.70546588019</v>
      </c>
      <c r="J607" s="7">
        <v>255108.71266752624</v>
      </c>
    </row>
    <row r="608" spans="1:10">
      <c r="A608" s="8" t="s">
        <v>1571</v>
      </c>
      <c r="B608" s="11" t="s">
        <v>6523</v>
      </c>
      <c r="C608" s="11" t="s">
        <v>382</v>
      </c>
      <c r="D608" s="12" t="s">
        <v>1572</v>
      </c>
      <c r="E608" s="7">
        <v>0</v>
      </c>
      <c r="F608" s="7">
        <v>0</v>
      </c>
      <c r="G608" s="7">
        <v>883497.60978686763</v>
      </c>
      <c r="H608" s="7">
        <v>883497.60978686763</v>
      </c>
      <c r="I608" s="7">
        <v>883497.60978686763</v>
      </c>
      <c r="J608" s="7">
        <v>1172886.8412683494</v>
      </c>
    </row>
    <row r="609" spans="1:10">
      <c r="A609" s="8" t="s">
        <v>1573</v>
      </c>
      <c r="B609" s="11" t="s">
        <v>6523</v>
      </c>
      <c r="C609" s="11" t="s">
        <v>382</v>
      </c>
      <c r="D609" s="12" t="s">
        <v>1574</v>
      </c>
      <c r="E609" s="7">
        <v>0</v>
      </c>
      <c r="F609" s="7">
        <v>0</v>
      </c>
      <c r="G609" s="7">
        <v>325155.13440106536</v>
      </c>
      <c r="H609" s="7">
        <v>325155.13440106536</v>
      </c>
      <c r="I609" s="7">
        <v>325155.13440106536</v>
      </c>
      <c r="J609" s="7">
        <v>506885.15240518056</v>
      </c>
    </row>
    <row r="610" spans="1:10">
      <c r="A610" s="8" t="s">
        <v>1575</v>
      </c>
      <c r="B610" s="11" t="s">
        <v>6523</v>
      </c>
      <c r="C610" s="11" t="s">
        <v>1576</v>
      </c>
      <c r="D610" s="12" t="s">
        <v>1577</v>
      </c>
      <c r="E610" s="7">
        <v>0</v>
      </c>
      <c r="F610" s="7">
        <v>0</v>
      </c>
      <c r="G610" s="7">
        <v>179844.52278841104</v>
      </c>
      <c r="H610" s="7">
        <v>179844.52278841104</v>
      </c>
      <c r="I610" s="7">
        <v>179844.52278841104</v>
      </c>
      <c r="J610" s="7">
        <v>294481.10948144086</v>
      </c>
    </row>
    <row r="611" spans="1:10">
      <c r="A611" s="8" t="s">
        <v>1578</v>
      </c>
      <c r="B611" s="11" t="s">
        <v>6523</v>
      </c>
      <c r="C611" s="11" t="s">
        <v>1579</v>
      </c>
      <c r="D611" s="12" t="s">
        <v>1580</v>
      </c>
      <c r="E611" s="7">
        <v>0</v>
      </c>
      <c r="F611" s="7">
        <v>0</v>
      </c>
      <c r="G611" s="7">
        <v>125396.88814334931</v>
      </c>
      <c r="H611" s="7">
        <v>125396.88814334931</v>
      </c>
      <c r="I611" s="7">
        <v>125396.88814334931</v>
      </c>
      <c r="J611" s="7">
        <v>222526.84015916722</v>
      </c>
    </row>
    <row r="612" spans="1:10">
      <c r="A612" s="8" t="s">
        <v>1581</v>
      </c>
      <c r="B612" s="11" t="s">
        <v>6523</v>
      </c>
      <c r="C612" s="11" t="s">
        <v>1582</v>
      </c>
      <c r="D612" s="12" t="s">
        <v>1583</v>
      </c>
      <c r="E612" s="7">
        <v>0</v>
      </c>
      <c r="F612" s="7">
        <v>0</v>
      </c>
      <c r="G612" s="7">
        <v>88187.320820818437</v>
      </c>
      <c r="H612" s="7">
        <v>88187.320820818437</v>
      </c>
      <c r="I612" s="7">
        <v>88187.320820818437</v>
      </c>
      <c r="J612" s="7">
        <v>176563.95549803038</v>
      </c>
    </row>
    <row r="613" spans="1:10">
      <c r="A613" s="8" t="s">
        <v>1584</v>
      </c>
      <c r="B613" s="11" t="s">
        <v>6523</v>
      </c>
      <c r="C613" s="11" t="s">
        <v>1408</v>
      </c>
      <c r="D613" s="12" t="s">
        <v>1585</v>
      </c>
      <c r="E613" s="7">
        <v>0</v>
      </c>
      <c r="F613" s="7">
        <v>0</v>
      </c>
      <c r="G613" s="7">
        <v>142634.95546588019</v>
      </c>
      <c r="H613" s="7">
        <v>142634.95546588019</v>
      </c>
      <c r="I613" s="7">
        <v>142634.95546588019</v>
      </c>
      <c r="J613" s="7">
        <v>248518.22482030405</v>
      </c>
    </row>
    <row r="614" spans="1:10">
      <c r="A614" s="8" t="s">
        <v>1586</v>
      </c>
      <c r="B614" s="11" t="s">
        <v>6523</v>
      </c>
      <c r="C614" s="11" t="s">
        <v>1206</v>
      </c>
      <c r="D614" s="12" t="s">
        <v>1587</v>
      </c>
      <c r="E614" s="7">
        <v>0</v>
      </c>
      <c r="F614" s="7">
        <v>0</v>
      </c>
      <c r="G614" s="7">
        <v>142634.95546588019</v>
      </c>
      <c r="H614" s="7">
        <v>142634.95546588019</v>
      </c>
      <c r="I614" s="7">
        <v>142634.95546588019</v>
      </c>
      <c r="J614" s="7">
        <v>248518.22482030405</v>
      </c>
    </row>
    <row r="615" spans="1:10">
      <c r="A615" s="8" t="s">
        <v>1588</v>
      </c>
      <c r="B615" s="11" t="s">
        <v>6523</v>
      </c>
      <c r="C615" s="11" t="s">
        <v>1589</v>
      </c>
      <c r="D615" s="12" t="s">
        <v>1590</v>
      </c>
      <c r="E615" s="7">
        <v>0</v>
      </c>
      <c r="F615" s="7">
        <v>0</v>
      </c>
      <c r="G615" s="7">
        <v>168981.91028841105</v>
      </c>
      <c r="H615" s="7">
        <v>168981.91028841105</v>
      </c>
      <c r="I615" s="7">
        <v>168981.91028841105</v>
      </c>
      <c r="J615" s="7">
        <v>275493.49698144081</v>
      </c>
    </row>
    <row r="616" spans="1:10">
      <c r="A616" s="8" t="s">
        <v>1591</v>
      </c>
      <c r="B616" s="11" t="s">
        <v>6523</v>
      </c>
      <c r="C616" s="11" t="s">
        <v>1592</v>
      </c>
      <c r="D616" s="12" t="s">
        <v>1593</v>
      </c>
      <c r="E616" s="7">
        <v>0</v>
      </c>
      <c r="F616" s="7">
        <v>0</v>
      </c>
      <c r="G616" s="7">
        <v>97678.963143349305</v>
      </c>
      <c r="H616" s="7">
        <v>97678.963143349305</v>
      </c>
      <c r="I616" s="7">
        <v>97678.963143349305</v>
      </c>
      <c r="J616" s="7">
        <v>173018.9151591672</v>
      </c>
    </row>
    <row r="617" spans="1:10">
      <c r="A617" s="8" t="s">
        <v>1594</v>
      </c>
      <c r="B617" s="11" t="s">
        <v>6523</v>
      </c>
      <c r="C617" s="11" t="s">
        <v>1595</v>
      </c>
      <c r="D617" s="12" t="s">
        <v>1596</v>
      </c>
      <c r="E617" s="7">
        <v>0</v>
      </c>
      <c r="F617" s="7">
        <v>0</v>
      </c>
      <c r="G617" s="7">
        <v>372732.33548131218</v>
      </c>
      <c r="H617" s="7">
        <v>372732.33548131218</v>
      </c>
      <c r="I617" s="7">
        <v>372732.33548131218</v>
      </c>
      <c r="J617" s="7">
        <v>552861.95122205303</v>
      </c>
    </row>
    <row r="618" spans="1:10">
      <c r="A618" s="8" t="s">
        <v>1597</v>
      </c>
      <c r="B618" s="11" t="s">
        <v>6523</v>
      </c>
      <c r="C618" s="11" t="s">
        <v>1442</v>
      </c>
      <c r="D618" s="12" t="s">
        <v>1598</v>
      </c>
      <c r="E618" s="7">
        <v>0</v>
      </c>
      <c r="F618" s="7">
        <v>0</v>
      </c>
      <c r="G618" s="7">
        <v>189518.12058933699</v>
      </c>
      <c r="H618" s="7">
        <v>189518.12058933699</v>
      </c>
      <c r="I618" s="7">
        <v>189518.12058933699</v>
      </c>
      <c r="J618" s="7">
        <v>305497.47006207355</v>
      </c>
    </row>
    <row r="619" spans="1:10">
      <c r="A619" s="8" t="s">
        <v>1599</v>
      </c>
      <c r="B619" s="11" t="s">
        <v>6523</v>
      </c>
      <c r="C619" s="11" t="s">
        <v>1442</v>
      </c>
      <c r="D619" s="12" t="s">
        <v>1600</v>
      </c>
      <c r="E619" s="7">
        <v>0</v>
      </c>
      <c r="F619" s="7">
        <v>0</v>
      </c>
      <c r="G619" s="7">
        <v>258414.15029612707</v>
      </c>
      <c r="H619" s="7">
        <v>258414.15029612707</v>
      </c>
      <c r="I619" s="7">
        <v>258414.15029612707</v>
      </c>
      <c r="J619" s="7">
        <v>410944.28127606527</v>
      </c>
    </row>
    <row r="620" spans="1:10">
      <c r="A620" s="8" t="s">
        <v>1601</v>
      </c>
      <c r="B620" s="11" t="s">
        <v>6523</v>
      </c>
      <c r="C620" s="11" t="s">
        <v>1437</v>
      </c>
      <c r="D620" s="12" t="s">
        <v>1602</v>
      </c>
      <c r="E620" s="7">
        <v>0</v>
      </c>
      <c r="F620" s="7">
        <v>0</v>
      </c>
      <c r="G620" s="7">
        <v>347070.93000291719</v>
      </c>
      <c r="H620" s="7">
        <v>347070.93000291719</v>
      </c>
      <c r="I620" s="7">
        <v>347070.93000291719</v>
      </c>
      <c r="J620" s="7">
        <v>526821.10464283486</v>
      </c>
    </row>
    <row r="621" spans="1:10">
      <c r="A621" s="8" t="s">
        <v>1603</v>
      </c>
      <c r="B621" s="11" t="s">
        <v>6523</v>
      </c>
      <c r="C621" s="11" t="s">
        <v>1604</v>
      </c>
      <c r="D621" s="12" t="s">
        <v>1605</v>
      </c>
      <c r="E621" s="7">
        <v>0</v>
      </c>
      <c r="F621" s="7">
        <v>0</v>
      </c>
      <c r="G621" s="7">
        <v>310975.8622560036</v>
      </c>
      <c r="H621" s="7">
        <v>310975.8622560036</v>
      </c>
      <c r="I621" s="7">
        <v>310975.8622560036</v>
      </c>
      <c r="J621" s="7">
        <v>430497.40096485132</v>
      </c>
    </row>
    <row r="622" spans="1:10">
      <c r="A622" s="8" t="s">
        <v>1606</v>
      </c>
      <c r="B622" s="11" t="s">
        <v>6523</v>
      </c>
      <c r="C622" s="11" t="s">
        <v>1604</v>
      </c>
      <c r="D622" s="12" t="s">
        <v>1607</v>
      </c>
      <c r="E622" s="7">
        <v>0</v>
      </c>
      <c r="F622" s="7">
        <v>0</v>
      </c>
      <c r="G622" s="7">
        <v>462475.17924052326</v>
      </c>
      <c r="H622" s="7">
        <v>462475.17924052326</v>
      </c>
      <c r="I622" s="7">
        <v>462475.17924052326</v>
      </c>
      <c r="J622" s="7">
        <v>652718.8013635138</v>
      </c>
    </row>
    <row r="623" spans="1:10">
      <c r="A623" s="8" t="s">
        <v>1608</v>
      </c>
      <c r="B623" s="11" t="s">
        <v>6523</v>
      </c>
      <c r="C623" s="11" t="s">
        <v>1609</v>
      </c>
      <c r="D623" s="12" t="s">
        <v>1610</v>
      </c>
      <c r="E623" s="7">
        <v>0</v>
      </c>
      <c r="F623" s="7">
        <v>132428.62049481535</v>
      </c>
      <c r="G623" s="7">
        <v>132970.47058162093</v>
      </c>
      <c r="H623" s="7">
        <v>132970.47058162093</v>
      </c>
      <c r="I623" s="7">
        <v>132970.47058162093</v>
      </c>
      <c r="J623" s="7">
        <v>211805.8408716158</v>
      </c>
    </row>
    <row r="624" spans="1:10">
      <c r="A624" s="8" t="s">
        <v>1611</v>
      </c>
      <c r="B624" s="11" t="s">
        <v>6523</v>
      </c>
      <c r="C624" s="11" t="s">
        <v>1612</v>
      </c>
      <c r="D624" s="12" t="s">
        <v>1613</v>
      </c>
      <c r="E624" s="7">
        <v>0</v>
      </c>
      <c r="F624" s="7">
        <v>66013.241480540659</v>
      </c>
      <c r="G624" s="7">
        <v>67096.941654151786</v>
      </c>
      <c r="H624" s="7">
        <v>67096.941654151786</v>
      </c>
      <c r="I624" s="7">
        <v>67096.941654151786</v>
      </c>
      <c r="J624" s="7">
        <v>121607.68223414147</v>
      </c>
    </row>
    <row r="625" spans="1:10">
      <c r="A625" s="8" t="s">
        <v>1614</v>
      </c>
      <c r="B625" s="11" t="s">
        <v>6523</v>
      </c>
      <c r="C625" s="11" t="s">
        <v>1414</v>
      </c>
      <c r="D625" s="12" t="s">
        <v>1615</v>
      </c>
      <c r="E625" s="7">
        <v>0</v>
      </c>
      <c r="F625" s="7">
        <v>0</v>
      </c>
      <c r="G625" s="7">
        <v>183821.04778841106</v>
      </c>
      <c r="H625" s="7">
        <v>183821.04778841106</v>
      </c>
      <c r="I625" s="7">
        <v>183821.04778841106</v>
      </c>
      <c r="J625" s="7">
        <v>298457.63448144082</v>
      </c>
    </row>
    <row r="626" spans="1:10">
      <c r="A626" s="8" t="s">
        <v>1616</v>
      </c>
      <c r="B626" s="11" t="s">
        <v>6523</v>
      </c>
      <c r="C626" s="11" t="s">
        <v>1617</v>
      </c>
      <c r="D626" s="12" t="s">
        <v>1618</v>
      </c>
      <c r="E626" s="7">
        <v>0</v>
      </c>
      <c r="F626" s="7">
        <v>0</v>
      </c>
      <c r="G626" s="7">
        <v>67891.704154151783</v>
      </c>
      <c r="H626" s="7">
        <v>67891.704154151783</v>
      </c>
      <c r="I626" s="7">
        <v>67891.704154151783</v>
      </c>
      <c r="J626" s="7">
        <v>138902.44473414149</v>
      </c>
    </row>
    <row r="627" spans="1:10">
      <c r="A627" s="8" t="s">
        <v>1619</v>
      </c>
      <c r="B627" s="11" t="s">
        <v>6523</v>
      </c>
      <c r="C627" s="11" t="s">
        <v>1620</v>
      </c>
      <c r="D627" s="12" t="s">
        <v>1621</v>
      </c>
      <c r="E627" s="7">
        <v>0</v>
      </c>
      <c r="F627" s="7">
        <v>0</v>
      </c>
      <c r="G627" s="7">
        <v>147881.15546588018</v>
      </c>
      <c r="H627" s="7">
        <v>147881.15546588018</v>
      </c>
      <c r="I627" s="7">
        <v>147881.15546588018</v>
      </c>
      <c r="J627" s="7">
        <v>253764.42482030403</v>
      </c>
    </row>
    <row r="628" spans="1:10">
      <c r="A628" s="8" t="s">
        <v>1622</v>
      </c>
      <c r="B628" s="11" t="s">
        <v>6523</v>
      </c>
      <c r="C628" s="11" t="s">
        <v>1623</v>
      </c>
      <c r="D628" s="12" t="s">
        <v>1624</v>
      </c>
      <c r="E628" s="7">
        <v>0</v>
      </c>
      <c r="F628" s="7">
        <v>0</v>
      </c>
      <c r="G628" s="7">
        <v>174856.77564334931</v>
      </c>
      <c r="H628" s="7">
        <v>174856.77564334931</v>
      </c>
      <c r="I628" s="7">
        <v>174856.77564334931</v>
      </c>
      <c r="J628" s="7">
        <v>250611.72765916723</v>
      </c>
    </row>
    <row r="629" spans="1:10" ht="28.5">
      <c r="A629" s="8" t="s">
        <v>1625</v>
      </c>
      <c r="B629" s="11" t="s">
        <v>6523</v>
      </c>
      <c r="C629" s="11" t="s">
        <v>1358</v>
      </c>
      <c r="D629" s="12" t="s">
        <v>1626</v>
      </c>
      <c r="E629" s="7">
        <v>0</v>
      </c>
      <c r="F629" s="7">
        <v>0</v>
      </c>
      <c r="G629" s="7">
        <v>437665.47220970731</v>
      </c>
      <c r="H629" s="7">
        <v>437665.47220970731</v>
      </c>
      <c r="I629" s="7">
        <v>437665.47220970731</v>
      </c>
      <c r="J629" s="7">
        <v>623260.69050960441</v>
      </c>
    </row>
    <row r="630" spans="1:10">
      <c r="A630" s="8" t="s">
        <v>1627</v>
      </c>
      <c r="B630" s="11" t="s">
        <v>6523</v>
      </c>
      <c r="C630" s="11" t="s">
        <v>1628</v>
      </c>
      <c r="D630" s="12" t="s">
        <v>1629</v>
      </c>
      <c r="E630" s="7">
        <v>0</v>
      </c>
      <c r="F630" s="7">
        <v>0</v>
      </c>
      <c r="G630" s="7">
        <v>299873.41279612703</v>
      </c>
      <c r="H630" s="7">
        <v>299873.41279612703</v>
      </c>
      <c r="I630" s="7">
        <v>299873.41279612703</v>
      </c>
      <c r="J630" s="7">
        <v>417032.43700523203</v>
      </c>
    </row>
    <row r="631" spans="1:10">
      <c r="A631" s="8" t="s">
        <v>1630</v>
      </c>
      <c r="B631" s="11" t="s">
        <v>6523</v>
      </c>
      <c r="C631" s="11" t="s">
        <v>1631</v>
      </c>
      <c r="D631" s="12" t="s">
        <v>1632</v>
      </c>
      <c r="E631" s="7">
        <v>0</v>
      </c>
      <c r="F631" s="7">
        <v>0</v>
      </c>
      <c r="G631" s="7">
        <v>174856.77564334931</v>
      </c>
      <c r="H631" s="7">
        <v>174856.77564334931</v>
      </c>
      <c r="I631" s="7">
        <v>174856.77564334931</v>
      </c>
      <c r="J631" s="7">
        <v>250611.72765916723</v>
      </c>
    </row>
    <row r="632" spans="1:10">
      <c r="A632" s="8" t="s">
        <v>1633</v>
      </c>
      <c r="B632" s="11" t="s">
        <v>6523</v>
      </c>
      <c r="C632" s="11" t="s">
        <v>1631</v>
      </c>
      <c r="D632" s="12" t="s">
        <v>1634</v>
      </c>
      <c r="E632" s="7">
        <v>0</v>
      </c>
      <c r="F632" s="7">
        <v>0</v>
      </c>
      <c r="G632" s="7">
        <v>134021.04965955301</v>
      </c>
      <c r="H632" s="7">
        <v>134021.04965955301</v>
      </c>
      <c r="I632" s="7">
        <v>134021.04965955301</v>
      </c>
      <c r="J632" s="7">
        <v>196646.02566746197</v>
      </c>
    </row>
    <row r="633" spans="1:10">
      <c r="A633" s="8" t="s">
        <v>1635</v>
      </c>
      <c r="B633" s="11" t="s">
        <v>6523</v>
      </c>
      <c r="C633" s="11" t="s">
        <v>1636</v>
      </c>
      <c r="D633" s="12" t="s">
        <v>1637</v>
      </c>
      <c r="E633" s="7">
        <v>0</v>
      </c>
      <c r="F633" s="7">
        <v>0</v>
      </c>
      <c r="G633" s="7">
        <v>299873.41279612703</v>
      </c>
      <c r="H633" s="7">
        <v>299873.41279612703</v>
      </c>
      <c r="I633" s="7">
        <v>299873.41279612703</v>
      </c>
      <c r="J633" s="7">
        <v>417032.43700523203</v>
      </c>
    </row>
    <row r="634" spans="1:10" ht="28.5">
      <c r="A634" s="8" t="s">
        <v>1638</v>
      </c>
      <c r="B634" s="11" t="s">
        <v>6523</v>
      </c>
      <c r="C634" s="11" t="s">
        <v>1639</v>
      </c>
      <c r="D634" s="12" t="s">
        <v>1640</v>
      </c>
      <c r="E634" s="7">
        <v>0</v>
      </c>
      <c r="F634" s="7">
        <v>0</v>
      </c>
      <c r="G634" s="7">
        <v>368769.4425029172</v>
      </c>
      <c r="H634" s="7">
        <v>368769.4425029172</v>
      </c>
      <c r="I634" s="7">
        <v>368769.4425029172</v>
      </c>
      <c r="J634" s="7">
        <v>508483.14144839044</v>
      </c>
    </row>
    <row r="635" spans="1:10">
      <c r="A635" s="8" t="s">
        <v>1641</v>
      </c>
      <c r="B635" s="11" t="s">
        <v>6523</v>
      </c>
      <c r="C635" s="11" t="s">
        <v>1642</v>
      </c>
      <c r="D635" s="12" t="s">
        <v>1643</v>
      </c>
      <c r="E635" s="7">
        <v>0</v>
      </c>
      <c r="F635" s="7">
        <v>0</v>
      </c>
      <c r="G635" s="7">
        <v>147632.95832081846</v>
      </c>
      <c r="H635" s="7">
        <v>147632.95832081846</v>
      </c>
      <c r="I635" s="7">
        <v>147632.95832081846</v>
      </c>
      <c r="J635" s="7">
        <v>214634.59299803039</v>
      </c>
    </row>
    <row r="636" spans="1:10">
      <c r="A636" s="8" t="s">
        <v>1644</v>
      </c>
      <c r="B636" s="11" t="s">
        <v>6523</v>
      </c>
      <c r="C636" s="11" t="s">
        <v>1645</v>
      </c>
      <c r="D636" s="12" t="s">
        <v>1646</v>
      </c>
      <c r="E636" s="7">
        <v>0</v>
      </c>
      <c r="F636" s="7">
        <v>0</v>
      </c>
      <c r="G636" s="7">
        <v>147632.95832081846</v>
      </c>
      <c r="H636" s="7">
        <v>147632.95832081846</v>
      </c>
      <c r="I636" s="7">
        <v>147632.95832081846</v>
      </c>
      <c r="J636" s="7">
        <v>214634.59299803039</v>
      </c>
    </row>
    <row r="637" spans="1:10">
      <c r="A637" s="8" t="s">
        <v>1647</v>
      </c>
      <c r="B637" s="11" t="s">
        <v>6523</v>
      </c>
      <c r="C637" s="11" t="s">
        <v>1648</v>
      </c>
      <c r="D637" s="12" t="s">
        <v>1649</v>
      </c>
      <c r="E637" s="7">
        <v>0</v>
      </c>
      <c r="F637" s="7">
        <v>0</v>
      </c>
      <c r="G637" s="7">
        <v>334321.42764952208</v>
      </c>
      <c r="H637" s="7">
        <v>334321.42764952208</v>
      </c>
      <c r="I637" s="7">
        <v>334321.42764952208</v>
      </c>
      <c r="J637" s="7">
        <v>462757.78922681115</v>
      </c>
    </row>
    <row r="638" spans="1:10">
      <c r="A638" s="8" t="s">
        <v>1650</v>
      </c>
      <c r="B638" s="11" t="s">
        <v>6523</v>
      </c>
      <c r="C638" s="11" t="s">
        <v>1651</v>
      </c>
      <c r="D638" s="12" t="s">
        <v>1652</v>
      </c>
      <c r="E638" s="7">
        <v>0</v>
      </c>
      <c r="F638" s="7">
        <v>0</v>
      </c>
      <c r="G638" s="7">
        <v>196529.36823594189</v>
      </c>
      <c r="H638" s="7">
        <v>196529.36823594189</v>
      </c>
      <c r="I638" s="7">
        <v>196529.36823594189</v>
      </c>
      <c r="J638" s="7">
        <v>279856.38034049433</v>
      </c>
    </row>
    <row r="639" spans="1:10">
      <c r="A639" s="8" t="s">
        <v>1653</v>
      </c>
      <c r="B639" s="11" t="s">
        <v>6523</v>
      </c>
      <c r="C639" s="11" t="s">
        <v>1654</v>
      </c>
      <c r="D639" s="12" t="s">
        <v>1655</v>
      </c>
      <c r="E639" s="7">
        <v>0</v>
      </c>
      <c r="F639" s="7">
        <v>0</v>
      </c>
      <c r="G639" s="7">
        <v>368769.4425029172</v>
      </c>
      <c r="H639" s="7">
        <v>368769.4425029172</v>
      </c>
      <c r="I639" s="7">
        <v>368769.4425029172</v>
      </c>
      <c r="J639" s="7">
        <v>527144.61714283493</v>
      </c>
    </row>
    <row r="640" spans="1:10" ht="28.5">
      <c r="A640" s="8" t="s">
        <v>1656</v>
      </c>
      <c r="B640" s="11" t="s">
        <v>6523</v>
      </c>
      <c r="C640" s="11" t="s">
        <v>1657</v>
      </c>
      <c r="D640" s="12" t="s">
        <v>1658</v>
      </c>
      <c r="E640" s="7">
        <v>0</v>
      </c>
      <c r="F640" s="7">
        <v>0</v>
      </c>
      <c r="G640" s="7">
        <v>368769.4425029172</v>
      </c>
      <c r="H640" s="7">
        <v>368769.4425029172</v>
      </c>
      <c r="I640" s="7">
        <v>368769.4425029172</v>
      </c>
      <c r="J640" s="7">
        <v>527144.61714283493</v>
      </c>
    </row>
    <row r="641" spans="1:10" ht="42.75">
      <c r="A641" s="8" t="s">
        <v>1659</v>
      </c>
      <c r="B641" s="11" t="s">
        <v>6523</v>
      </c>
      <c r="C641" s="11" t="s">
        <v>1660</v>
      </c>
      <c r="D641" s="12" t="s">
        <v>1661</v>
      </c>
      <c r="E641" s="7">
        <v>0</v>
      </c>
      <c r="F641" s="7">
        <v>0</v>
      </c>
      <c r="G641" s="7">
        <v>368769.4425029172</v>
      </c>
      <c r="H641" s="7">
        <v>368769.4425029172</v>
      </c>
      <c r="I641" s="7">
        <v>368769.4425029172</v>
      </c>
      <c r="J641" s="7">
        <v>527144.61714283493</v>
      </c>
    </row>
    <row r="642" spans="1:10">
      <c r="A642" s="8" t="s">
        <v>1662</v>
      </c>
      <c r="B642" s="11" t="s">
        <v>6523</v>
      </c>
      <c r="C642" s="11" t="s">
        <v>1663</v>
      </c>
      <c r="D642" s="12" t="s">
        <v>1664</v>
      </c>
      <c r="E642" s="7">
        <v>0</v>
      </c>
      <c r="F642" s="7">
        <v>0</v>
      </c>
      <c r="G642" s="7">
        <v>368769.4425029172</v>
      </c>
      <c r="H642" s="7">
        <v>368769.4425029172</v>
      </c>
      <c r="I642" s="7">
        <v>368769.4425029172</v>
      </c>
      <c r="J642" s="7">
        <v>527144.61714283493</v>
      </c>
    </row>
    <row r="643" spans="1:10">
      <c r="A643" s="8" t="s">
        <v>1665</v>
      </c>
      <c r="B643" s="11" t="s">
        <v>6523</v>
      </c>
      <c r="C643" s="11" t="s">
        <v>1666</v>
      </c>
      <c r="D643" s="12" t="s">
        <v>1667</v>
      </c>
      <c r="E643" s="7">
        <v>0</v>
      </c>
      <c r="F643" s="7">
        <v>0</v>
      </c>
      <c r="G643" s="7">
        <v>192168.41511094192</v>
      </c>
      <c r="H643" s="7">
        <v>192168.41511094192</v>
      </c>
      <c r="I643" s="7">
        <v>192168.41511094192</v>
      </c>
      <c r="J643" s="7">
        <v>267666.6550800777</v>
      </c>
    </row>
    <row r="644" spans="1:10">
      <c r="A644" s="8" t="s">
        <v>1668</v>
      </c>
      <c r="B644" s="11" t="s">
        <v>6523</v>
      </c>
      <c r="C644" s="11" t="s">
        <v>1669</v>
      </c>
      <c r="D644" s="12" t="s">
        <v>1670</v>
      </c>
      <c r="E644" s="7">
        <v>0</v>
      </c>
      <c r="F644" s="7">
        <v>0</v>
      </c>
      <c r="G644" s="7">
        <v>215848.65508007773</v>
      </c>
      <c r="H644" s="7">
        <v>215848.65508007773</v>
      </c>
      <c r="I644" s="7">
        <v>215848.65508007773</v>
      </c>
      <c r="J644" s="7">
        <v>306488.2105231075</v>
      </c>
    </row>
    <row r="645" spans="1:10" ht="28.5">
      <c r="A645" s="8" t="s">
        <v>1671</v>
      </c>
      <c r="B645" s="11" t="s">
        <v>6523</v>
      </c>
      <c r="C645" s="11" t="s">
        <v>1669</v>
      </c>
      <c r="D645" s="12" t="s">
        <v>1672</v>
      </c>
      <c r="E645" s="7">
        <v>0</v>
      </c>
      <c r="F645" s="7">
        <v>0</v>
      </c>
      <c r="G645" s="7">
        <v>299873.41279612703</v>
      </c>
      <c r="H645" s="7">
        <v>299873.41279612703</v>
      </c>
      <c r="I645" s="7">
        <v>299873.41279612703</v>
      </c>
      <c r="J645" s="7">
        <v>417032.43700523203</v>
      </c>
    </row>
    <row r="646" spans="1:10">
      <c r="A646" s="8" t="s">
        <v>1673</v>
      </c>
      <c r="B646" s="11" t="s">
        <v>6523</v>
      </c>
      <c r="C646" s="11" t="s">
        <v>1674</v>
      </c>
      <c r="D646" s="12" t="s">
        <v>1675</v>
      </c>
      <c r="E646" s="7">
        <v>0</v>
      </c>
      <c r="F646" s="7">
        <v>0</v>
      </c>
      <c r="G646" s="7">
        <v>437665.47220970731</v>
      </c>
      <c r="H646" s="7">
        <v>437665.47220970731</v>
      </c>
      <c r="I646" s="7">
        <v>437665.47220970731</v>
      </c>
      <c r="J646" s="7">
        <v>623260.69050960441</v>
      </c>
    </row>
    <row r="647" spans="1:10" ht="28.5">
      <c r="A647" s="8" t="s">
        <v>1676</v>
      </c>
      <c r="B647" s="11" t="s">
        <v>6523</v>
      </c>
      <c r="C647" s="11" t="s">
        <v>1677</v>
      </c>
      <c r="D647" s="12" t="s">
        <v>1678</v>
      </c>
      <c r="E647" s="7">
        <v>0</v>
      </c>
      <c r="F647" s="7">
        <v>0</v>
      </c>
      <c r="G647" s="7">
        <v>368769.4425029172</v>
      </c>
      <c r="H647" s="7">
        <v>368769.4425029172</v>
      </c>
      <c r="I647" s="7">
        <v>368769.4425029172</v>
      </c>
      <c r="J647" s="7">
        <v>527144.61714283493</v>
      </c>
    </row>
    <row r="648" spans="1:10">
      <c r="A648" s="8" t="s">
        <v>1679</v>
      </c>
      <c r="B648" s="11" t="s">
        <v>6523</v>
      </c>
      <c r="C648" s="11" t="s">
        <v>1680</v>
      </c>
      <c r="D648" s="12" t="s">
        <v>1681</v>
      </c>
      <c r="E648" s="7">
        <v>0</v>
      </c>
      <c r="F648" s="7">
        <v>0</v>
      </c>
      <c r="G648" s="7">
        <v>299873.41279612703</v>
      </c>
      <c r="H648" s="7">
        <v>299873.41279612703</v>
      </c>
      <c r="I648" s="7">
        <v>299873.41279612703</v>
      </c>
      <c r="J648" s="7">
        <v>431028.54377606529</v>
      </c>
    </row>
    <row r="649" spans="1:10" ht="28.5">
      <c r="A649" s="8" t="s">
        <v>1682</v>
      </c>
      <c r="B649" s="11" t="s">
        <v>6523</v>
      </c>
      <c r="C649" s="11" t="s">
        <v>1683</v>
      </c>
      <c r="D649" s="12" t="s">
        <v>1684</v>
      </c>
      <c r="E649" s="7">
        <v>0</v>
      </c>
      <c r="F649" s="7">
        <v>0</v>
      </c>
      <c r="G649" s="7">
        <v>299873.41279612703</v>
      </c>
      <c r="H649" s="7">
        <v>299873.41279612703</v>
      </c>
      <c r="I649" s="7">
        <v>299873.41279612703</v>
      </c>
      <c r="J649" s="7">
        <v>431028.54377606529</v>
      </c>
    </row>
    <row r="650" spans="1:10" ht="28.5">
      <c r="A650" s="8" t="s">
        <v>1685</v>
      </c>
      <c r="B650" s="11" t="s">
        <v>6523</v>
      </c>
      <c r="C650" s="11" t="s">
        <v>1686</v>
      </c>
      <c r="D650" s="12" t="s">
        <v>1687</v>
      </c>
      <c r="E650" s="7">
        <v>0</v>
      </c>
      <c r="F650" s="7">
        <v>0</v>
      </c>
      <c r="G650" s="7">
        <v>299873.41279612703</v>
      </c>
      <c r="H650" s="7">
        <v>299873.41279612703</v>
      </c>
      <c r="I650" s="7">
        <v>299873.41279612703</v>
      </c>
      <c r="J650" s="7">
        <v>431028.54377606529</v>
      </c>
    </row>
    <row r="651" spans="1:10">
      <c r="A651" s="8" t="s">
        <v>1688</v>
      </c>
      <c r="B651" s="11" t="s">
        <v>6523</v>
      </c>
      <c r="C651" s="11" t="s">
        <v>1689</v>
      </c>
      <c r="D651" s="12" t="s">
        <v>1690</v>
      </c>
      <c r="E651" s="7">
        <v>0</v>
      </c>
      <c r="F651" s="7">
        <v>0</v>
      </c>
      <c r="G651" s="7">
        <v>230977.38308933697</v>
      </c>
      <c r="H651" s="7">
        <v>230977.38308933697</v>
      </c>
      <c r="I651" s="7">
        <v>230977.38308933697</v>
      </c>
      <c r="J651" s="7">
        <v>334912.47040929575</v>
      </c>
    </row>
    <row r="652" spans="1:10" ht="28.5">
      <c r="A652" s="8" t="s">
        <v>1691</v>
      </c>
      <c r="B652" s="11" t="s">
        <v>6523</v>
      </c>
      <c r="C652" s="11" t="s">
        <v>1666</v>
      </c>
      <c r="D652" s="12" t="s">
        <v>1692</v>
      </c>
      <c r="E652" s="7">
        <v>0</v>
      </c>
      <c r="F652" s="7">
        <v>0</v>
      </c>
      <c r="G652" s="7">
        <v>368769.4425029172</v>
      </c>
      <c r="H652" s="7">
        <v>368769.4425029172</v>
      </c>
      <c r="I652" s="7">
        <v>368769.4425029172</v>
      </c>
      <c r="J652" s="7">
        <v>527144.61714283493</v>
      </c>
    </row>
    <row r="653" spans="1:10">
      <c r="A653" s="8" t="s">
        <v>1693</v>
      </c>
      <c r="B653" s="11" t="s">
        <v>6523</v>
      </c>
      <c r="C653" s="11" t="s">
        <v>1694</v>
      </c>
      <c r="D653" s="12" t="s">
        <v>1695</v>
      </c>
      <c r="E653" s="7">
        <v>0</v>
      </c>
      <c r="F653" s="7">
        <v>0</v>
      </c>
      <c r="G653" s="7">
        <v>299873.41279612703</v>
      </c>
      <c r="H653" s="7">
        <v>299873.41279612703</v>
      </c>
      <c r="I653" s="7">
        <v>299873.41279612703</v>
      </c>
      <c r="J653" s="7">
        <v>431028.54377606529</v>
      </c>
    </row>
    <row r="654" spans="1:10">
      <c r="A654" s="8" t="s">
        <v>1696</v>
      </c>
      <c r="B654" s="11" t="s">
        <v>6523</v>
      </c>
      <c r="C654" s="11" t="s">
        <v>1631</v>
      </c>
      <c r="D654" s="12" t="s">
        <v>1697</v>
      </c>
      <c r="E654" s="7">
        <v>0</v>
      </c>
      <c r="F654" s="7">
        <v>0</v>
      </c>
      <c r="G654" s="7">
        <v>230977.38308933697</v>
      </c>
      <c r="H654" s="7">
        <v>230977.38308933697</v>
      </c>
      <c r="I654" s="7">
        <v>230977.38308933697</v>
      </c>
      <c r="J654" s="7">
        <v>334912.47040929575</v>
      </c>
    </row>
    <row r="655" spans="1:10">
      <c r="A655" s="8" t="s">
        <v>1698</v>
      </c>
      <c r="B655" s="11" t="s">
        <v>6523</v>
      </c>
      <c r="C655" s="11" t="s">
        <v>1699</v>
      </c>
      <c r="D655" s="12" t="s">
        <v>1700</v>
      </c>
      <c r="E655" s="7">
        <v>0</v>
      </c>
      <c r="F655" s="7">
        <v>0</v>
      </c>
      <c r="G655" s="7">
        <v>230977.38308933697</v>
      </c>
      <c r="H655" s="7">
        <v>230977.38308933697</v>
      </c>
      <c r="I655" s="7">
        <v>230977.38308933697</v>
      </c>
      <c r="J655" s="7">
        <v>325581.73256207356</v>
      </c>
    </row>
    <row r="656" spans="1:10">
      <c r="A656" s="8" t="s">
        <v>1701</v>
      </c>
      <c r="B656" s="11" t="s">
        <v>6523</v>
      </c>
      <c r="C656" s="11" t="s">
        <v>1702</v>
      </c>
      <c r="D656" s="12" t="s">
        <v>1703</v>
      </c>
      <c r="E656" s="7">
        <v>0</v>
      </c>
      <c r="F656" s="7">
        <v>0</v>
      </c>
      <c r="G656" s="7">
        <v>368769.4425029172</v>
      </c>
      <c r="H656" s="7">
        <v>368769.4425029172</v>
      </c>
      <c r="I656" s="7">
        <v>368769.4425029172</v>
      </c>
      <c r="J656" s="7">
        <v>527144.61714283493</v>
      </c>
    </row>
    <row r="657" spans="1:10">
      <c r="A657" s="8" t="s">
        <v>1704</v>
      </c>
      <c r="B657" s="11" t="s">
        <v>6523</v>
      </c>
      <c r="C657" s="11" t="s">
        <v>1705</v>
      </c>
      <c r="D657" s="12" t="s">
        <v>1706</v>
      </c>
      <c r="E657" s="7">
        <v>0</v>
      </c>
      <c r="F657" s="7">
        <v>0</v>
      </c>
      <c r="G657" s="7">
        <v>368769.4425029172</v>
      </c>
      <c r="H657" s="7">
        <v>368769.4425029172</v>
      </c>
      <c r="I657" s="7">
        <v>368769.4425029172</v>
      </c>
      <c r="J657" s="7">
        <v>508483.14144839044</v>
      </c>
    </row>
    <row r="658" spans="1:10">
      <c r="A658" s="8" t="s">
        <v>1707</v>
      </c>
      <c r="B658" s="11" t="s">
        <v>6523</v>
      </c>
      <c r="C658" s="11" t="s">
        <v>1686</v>
      </c>
      <c r="D658" s="12" t="s">
        <v>1708</v>
      </c>
      <c r="E658" s="7">
        <v>0</v>
      </c>
      <c r="F658" s="7">
        <v>0</v>
      </c>
      <c r="G658" s="7">
        <v>437665.47220970731</v>
      </c>
      <c r="H658" s="7">
        <v>437665.47220970731</v>
      </c>
      <c r="I658" s="7">
        <v>437665.47220970731</v>
      </c>
      <c r="J658" s="7">
        <v>623260.69050960441</v>
      </c>
    </row>
    <row r="659" spans="1:10">
      <c r="A659" s="8" t="s">
        <v>1709</v>
      </c>
      <c r="B659" s="11" t="s">
        <v>6523</v>
      </c>
      <c r="C659" s="11" t="s">
        <v>1710</v>
      </c>
      <c r="D659" s="12" t="s">
        <v>1711</v>
      </c>
      <c r="E659" s="7">
        <v>0</v>
      </c>
      <c r="F659" s="7">
        <v>0</v>
      </c>
      <c r="G659" s="7">
        <v>368769.4425029172</v>
      </c>
      <c r="H659" s="7">
        <v>368769.4425029172</v>
      </c>
      <c r="I659" s="7">
        <v>368769.4425029172</v>
      </c>
      <c r="J659" s="7">
        <v>527144.61714283493</v>
      </c>
    </row>
    <row r="660" spans="1:10">
      <c r="A660" s="8" t="s">
        <v>1712</v>
      </c>
      <c r="B660" s="11" t="s">
        <v>6523</v>
      </c>
      <c r="C660" s="11" t="s">
        <v>1710</v>
      </c>
      <c r="D660" s="12" t="s">
        <v>1713</v>
      </c>
      <c r="E660" s="7">
        <v>0</v>
      </c>
      <c r="F660" s="7">
        <v>0</v>
      </c>
      <c r="G660" s="7">
        <v>246691.98725600363</v>
      </c>
      <c r="H660" s="7">
        <v>246691.98725600363</v>
      </c>
      <c r="I660" s="7">
        <v>246691.98725600363</v>
      </c>
      <c r="J660" s="7">
        <v>372376.17527040688</v>
      </c>
    </row>
    <row r="661" spans="1:10">
      <c r="A661" s="8" t="s">
        <v>1714</v>
      </c>
      <c r="B661" s="11" t="s">
        <v>6523</v>
      </c>
      <c r="C661" s="11" t="s">
        <v>1686</v>
      </c>
      <c r="D661" s="12" t="s">
        <v>1715</v>
      </c>
      <c r="E661" s="7">
        <v>0</v>
      </c>
      <c r="F661" s="7">
        <v>0</v>
      </c>
      <c r="G661" s="7">
        <v>146143.74034242341</v>
      </c>
      <c r="H661" s="7">
        <v>146143.74034242341</v>
      </c>
      <c r="I661" s="7">
        <v>146143.74034242341</v>
      </c>
      <c r="J661" s="7">
        <v>224670.71603686785</v>
      </c>
    </row>
    <row r="662" spans="1:10">
      <c r="A662" s="8" t="s">
        <v>1716</v>
      </c>
      <c r="B662" s="11" t="s">
        <v>6523</v>
      </c>
      <c r="C662" s="11" t="s">
        <v>1710</v>
      </c>
      <c r="D662" s="12" t="s">
        <v>1717</v>
      </c>
      <c r="E662" s="7">
        <v>0</v>
      </c>
      <c r="F662" s="7">
        <v>0</v>
      </c>
      <c r="G662" s="7">
        <v>196529.36823594189</v>
      </c>
      <c r="H662" s="7">
        <v>196529.36823594189</v>
      </c>
      <c r="I662" s="7">
        <v>196529.36823594189</v>
      </c>
      <c r="J662" s="7">
        <v>279856.38034049433</v>
      </c>
    </row>
    <row r="663" spans="1:10">
      <c r="A663" s="8" t="s">
        <v>1718</v>
      </c>
      <c r="B663" s="11" t="s">
        <v>6523</v>
      </c>
      <c r="C663" s="11" t="s">
        <v>1411</v>
      </c>
      <c r="D663" s="12" t="s">
        <v>1719</v>
      </c>
      <c r="E663" s="7">
        <v>0</v>
      </c>
      <c r="F663" s="7">
        <v>0</v>
      </c>
      <c r="G663" s="7">
        <v>126004.549659553</v>
      </c>
      <c r="H663" s="7">
        <v>126004.549659553</v>
      </c>
      <c r="I663" s="7">
        <v>126004.549659553</v>
      </c>
      <c r="J663" s="7">
        <v>187072.60509454532</v>
      </c>
    </row>
    <row r="664" spans="1:10" ht="28.5">
      <c r="A664" s="8" t="s">
        <v>1720</v>
      </c>
      <c r="B664" s="11" t="s">
        <v>6523</v>
      </c>
      <c r="C664" s="11" t="s">
        <v>1721</v>
      </c>
      <c r="D664" s="12" t="s">
        <v>1722</v>
      </c>
      <c r="E664" s="7">
        <v>0</v>
      </c>
      <c r="F664" s="7">
        <v>0</v>
      </c>
      <c r="G664" s="7">
        <v>180703.25963254686</v>
      </c>
      <c r="H664" s="7">
        <v>180703.25963254686</v>
      </c>
      <c r="I664" s="7">
        <v>180703.25963254686</v>
      </c>
      <c r="J664" s="7">
        <v>261059.74079252625</v>
      </c>
    </row>
    <row r="665" spans="1:10" ht="28.5">
      <c r="A665" s="8" t="s">
        <v>1723</v>
      </c>
      <c r="B665" s="11" t="s">
        <v>6523</v>
      </c>
      <c r="C665" s="11" t="s">
        <v>1721</v>
      </c>
      <c r="D665" s="12" t="s">
        <v>1724</v>
      </c>
      <c r="E665" s="7">
        <v>0</v>
      </c>
      <c r="F665" s="7">
        <v>0</v>
      </c>
      <c r="G665" s="7">
        <v>230977.38308933697</v>
      </c>
      <c r="H665" s="7">
        <v>230977.38308933697</v>
      </c>
      <c r="I665" s="7">
        <v>230977.38308933697</v>
      </c>
      <c r="J665" s="7">
        <v>325581.73256207356</v>
      </c>
    </row>
    <row r="666" spans="1:10" ht="28.5">
      <c r="A666" s="8" t="s">
        <v>1725</v>
      </c>
      <c r="B666" s="11" t="s">
        <v>6523</v>
      </c>
      <c r="C666" s="11" t="s">
        <v>1726</v>
      </c>
      <c r="D666" s="12" t="s">
        <v>1727</v>
      </c>
      <c r="E666" s="7">
        <v>0</v>
      </c>
      <c r="F666" s="7">
        <v>0</v>
      </c>
      <c r="G666" s="7">
        <v>230977.38308933697</v>
      </c>
      <c r="H666" s="7">
        <v>230977.38308933697</v>
      </c>
      <c r="I666" s="7">
        <v>230977.38308933697</v>
      </c>
      <c r="J666" s="7">
        <v>325581.73256207356</v>
      </c>
    </row>
    <row r="667" spans="1:10" ht="28.5">
      <c r="A667" s="8" t="s">
        <v>1728</v>
      </c>
      <c r="B667" s="11" t="s">
        <v>6523</v>
      </c>
      <c r="C667" s="11" t="s">
        <v>1721</v>
      </c>
      <c r="D667" s="12" t="s">
        <v>1729</v>
      </c>
      <c r="E667" s="7">
        <v>0</v>
      </c>
      <c r="F667" s="7">
        <v>0</v>
      </c>
      <c r="G667" s="7">
        <v>230977.38308933697</v>
      </c>
      <c r="H667" s="7">
        <v>230977.38308933697</v>
      </c>
      <c r="I667" s="7">
        <v>230977.38308933697</v>
      </c>
      <c r="J667" s="7">
        <v>325581.73256207356</v>
      </c>
    </row>
    <row r="668" spans="1:10" ht="28.5">
      <c r="A668" s="8" t="s">
        <v>1730</v>
      </c>
      <c r="B668" s="11" t="s">
        <v>6523</v>
      </c>
      <c r="C668" s="11" t="s">
        <v>1721</v>
      </c>
      <c r="D668" s="12" t="s">
        <v>1731</v>
      </c>
      <c r="E668" s="7">
        <v>0</v>
      </c>
      <c r="F668" s="7">
        <v>0</v>
      </c>
      <c r="G668" s="7">
        <v>230977.38308933697</v>
      </c>
      <c r="H668" s="7">
        <v>230977.38308933697</v>
      </c>
      <c r="I668" s="7">
        <v>230977.38308933697</v>
      </c>
      <c r="J668" s="7">
        <v>325581.73256207356</v>
      </c>
    </row>
    <row r="669" spans="1:10" ht="28.5">
      <c r="A669" s="8" t="s">
        <v>1732</v>
      </c>
      <c r="B669" s="11" t="s">
        <v>6523</v>
      </c>
      <c r="C669" s="11" t="s">
        <v>1733</v>
      </c>
      <c r="D669" s="12" t="s">
        <v>1734</v>
      </c>
      <c r="E669" s="7">
        <v>0</v>
      </c>
      <c r="F669" s="7">
        <v>0</v>
      </c>
      <c r="G669" s="7">
        <v>196529.36823594189</v>
      </c>
      <c r="H669" s="7">
        <v>196529.36823594189</v>
      </c>
      <c r="I669" s="7">
        <v>196529.36823594189</v>
      </c>
      <c r="J669" s="7">
        <v>286854.43372591096</v>
      </c>
    </row>
    <row r="670" spans="1:10" ht="28.5">
      <c r="A670" s="8" t="s">
        <v>1735</v>
      </c>
      <c r="B670" s="11" t="s">
        <v>6523</v>
      </c>
      <c r="C670" s="11" t="s">
        <v>1736</v>
      </c>
      <c r="D670" s="12" t="s">
        <v>1737</v>
      </c>
      <c r="E670" s="7">
        <v>0</v>
      </c>
      <c r="F670" s="7">
        <v>0</v>
      </c>
      <c r="G670" s="7">
        <v>230977.38308933697</v>
      </c>
      <c r="H670" s="7">
        <v>230977.38308933697</v>
      </c>
      <c r="I670" s="7">
        <v>230977.38308933697</v>
      </c>
      <c r="J670" s="7">
        <v>325581.73256207356</v>
      </c>
    </row>
    <row r="671" spans="1:10" ht="28.5">
      <c r="A671" s="8" t="s">
        <v>1738</v>
      </c>
      <c r="B671" s="11" t="s">
        <v>6523</v>
      </c>
      <c r="C671" s="11" t="s">
        <v>1739</v>
      </c>
      <c r="D671" s="12" t="s">
        <v>1740</v>
      </c>
      <c r="E671" s="7">
        <v>0</v>
      </c>
      <c r="F671" s="7">
        <v>0</v>
      </c>
      <c r="G671" s="7">
        <v>368769.4425029172</v>
      </c>
      <c r="H671" s="7">
        <v>368769.4425029172</v>
      </c>
      <c r="I671" s="7">
        <v>368769.4425029172</v>
      </c>
      <c r="J671" s="7">
        <v>527144.61714283493</v>
      </c>
    </row>
    <row r="672" spans="1:10">
      <c r="A672" s="8" t="s">
        <v>1741</v>
      </c>
      <c r="B672" s="11" t="s">
        <v>6523</v>
      </c>
      <c r="C672" s="11" t="s">
        <v>1742</v>
      </c>
      <c r="D672" s="12" t="s">
        <v>1743</v>
      </c>
      <c r="E672" s="7">
        <v>0</v>
      </c>
      <c r="F672" s="7">
        <v>0</v>
      </c>
      <c r="G672" s="7">
        <v>299873.41279612703</v>
      </c>
      <c r="H672" s="7">
        <v>299873.41279612703</v>
      </c>
      <c r="I672" s="7">
        <v>299873.41279612703</v>
      </c>
      <c r="J672" s="7">
        <v>431028.54377606529</v>
      </c>
    </row>
    <row r="673" spans="1:10" ht="28.5">
      <c r="A673" s="8" t="s">
        <v>1744</v>
      </c>
      <c r="B673" s="11" t="s">
        <v>6523</v>
      </c>
      <c r="C673" s="11" t="s">
        <v>1660</v>
      </c>
      <c r="D673" s="12" t="s">
        <v>1745</v>
      </c>
      <c r="E673" s="7">
        <v>0</v>
      </c>
      <c r="F673" s="7">
        <v>0</v>
      </c>
      <c r="G673" s="7">
        <v>299873.41279612703</v>
      </c>
      <c r="H673" s="7">
        <v>299873.41279612703</v>
      </c>
      <c r="I673" s="7">
        <v>299873.41279612703</v>
      </c>
      <c r="J673" s="7">
        <v>431028.54377606529</v>
      </c>
    </row>
    <row r="674" spans="1:10">
      <c r="A674" s="8" t="s">
        <v>1746</v>
      </c>
      <c r="B674" s="11" t="s">
        <v>6523</v>
      </c>
      <c r="C674" s="11" t="s">
        <v>1631</v>
      </c>
      <c r="D674" s="12" t="s">
        <v>1747</v>
      </c>
      <c r="E674" s="7">
        <v>0</v>
      </c>
      <c r="F674" s="7">
        <v>0</v>
      </c>
      <c r="G674" s="7">
        <v>136944.29165415178</v>
      </c>
      <c r="H674" s="7">
        <v>136944.29165415178</v>
      </c>
      <c r="I674" s="7">
        <v>136944.29165415178</v>
      </c>
      <c r="J674" s="7">
        <v>201870.03223414149</v>
      </c>
    </row>
    <row r="675" spans="1:10" ht="28.5">
      <c r="A675" s="8" t="s">
        <v>1748</v>
      </c>
      <c r="B675" s="11" t="s">
        <v>6523</v>
      </c>
      <c r="C675" s="11" t="s">
        <v>1749</v>
      </c>
      <c r="D675" s="12" t="s">
        <v>1750</v>
      </c>
      <c r="E675" s="7">
        <v>0</v>
      </c>
      <c r="F675" s="7">
        <v>0</v>
      </c>
      <c r="G675" s="7">
        <v>230977.38308933697</v>
      </c>
      <c r="H675" s="7">
        <v>230977.38308933697</v>
      </c>
      <c r="I675" s="7">
        <v>230977.38308933697</v>
      </c>
      <c r="J675" s="7">
        <v>334912.47040929575</v>
      </c>
    </row>
    <row r="676" spans="1:10">
      <c r="A676" s="8" t="s">
        <v>1751</v>
      </c>
      <c r="B676" s="11" t="s">
        <v>6523</v>
      </c>
      <c r="C676" s="11" t="s">
        <v>1642</v>
      </c>
      <c r="D676" s="12" t="s">
        <v>1752</v>
      </c>
      <c r="E676" s="7">
        <v>0</v>
      </c>
      <c r="F676" s="7">
        <v>0</v>
      </c>
      <c r="G676" s="7">
        <v>136944.29165415178</v>
      </c>
      <c r="H676" s="7">
        <v>136944.29165415178</v>
      </c>
      <c r="I676" s="7">
        <v>136944.29165415178</v>
      </c>
      <c r="J676" s="7">
        <v>201870.03223414149</v>
      </c>
    </row>
    <row r="677" spans="1:10">
      <c r="A677" s="8" t="s">
        <v>1753</v>
      </c>
      <c r="B677" s="11" t="s">
        <v>6523</v>
      </c>
      <c r="C677" s="11" t="s">
        <v>1754</v>
      </c>
      <c r="D677" s="12" t="s">
        <v>1755</v>
      </c>
      <c r="E677" s="7">
        <v>0</v>
      </c>
      <c r="F677" s="7">
        <v>0</v>
      </c>
      <c r="G677" s="7">
        <v>196529.36823594189</v>
      </c>
      <c r="H677" s="7">
        <v>196529.36823594189</v>
      </c>
      <c r="I677" s="7">
        <v>196529.36823594189</v>
      </c>
      <c r="J677" s="7">
        <v>279856.38034049433</v>
      </c>
    </row>
    <row r="678" spans="1:10">
      <c r="A678" s="8" t="s">
        <v>1756</v>
      </c>
      <c r="B678" s="11" t="s">
        <v>6523</v>
      </c>
      <c r="C678" s="11" t="s">
        <v>1699</v>
      </c>
      <c r="D678" s="12" t="s">
        <v>1757</v>
      </c>
      <c r="E678" s="7">
        <v>0</v>
      </c>
      <c r="F678" s="7">
        <v>0</v>
      </c>
      <c r="G678" s="7">
        <v>230977.38308933697</v>
      </c>
      <c r="H678" s="7">
        <v>230977.38308933697</v>
      </c>
      <c r="I678" s="7">
        <v>230977.38308933697</v>
      </c>
      <c r="J678" s="7">
        <v>334912.47040929575</v>
      </c>
    </row>
    <row r="679" spans="1:10">
      <c r="A679" s="8" t="s">
        <v>1758</v>
      </c>
      <c r="B679" s="11" t="s">
        <v>6523</v>
      </c>
      <c r="C679" s="11" t="s">
        <v>1759</v>
      </c>
      <c r="D679" s="12" t="s">
        <v>1760</v>
      </c>
      <c r="E679" s="7">
        <v>0</v>
      </c>
      <c r="F679" s="7">
        <v>0</v>
      </c>
      <c r="G679" s="7">
        <v>368769.4425029172</v>
      </c>
      <c r="H679" s="7">
        <v>368769.4425029172</v>
      </c>
      <c r="I679" s="7">
        <v>368769.4425029172</v>
      </c>
      <c r="J679" s="7">
        <v>527144.61714283493</v>
      </c>
    </row>
    <row r="680" spans="1:10">
      <c r="A680" s="8" t="s">
        <v>1761</v>
      </c>
      <c r="B680" s="11" t="s">
        <v>6523</v>
      </c>
      <c r="C680" s="11" t="s">
        <v>1739</v>
      </c>
      <c r="D680" s="12" t="s">
        <v>1762</v>
      </c>
      <c r="E680" s="7">
        <v>0</v>
      </c>
      <c r="F680" s="7">
        <v>0</v>
      </c>
      <c r="G680" s="7">
        <v>437665.47220970731</v>
      </c>
      <c r="H680" s="7">
        <v>437665.47220970731</v>
      </c>
      <c r="I680" s="7">
        <v>437665.47220970731</v>
      </c>
      <c r="J680" s="7">
        <v>623260.69050960441</v>
      </c>
    </row>
    <row r="681" spans="1:10" ht="28.5">
      <c r="A681" s="8" t="s">
        <v>1763</v>
      </c>
      <c r="B681" s="11" t="s">
        <v>6523</v>
      </c>
      <c r="C681" s="11" t="s">
        <v>1733</v>
      </c>
      <c r="D681" s="12" t="s">
        <v>1764</v>
      </c>
      <c r="E681" s="7">
        <v>0</v>
      </c>
      <c r="F681" s="7">
        <v>0</v>
      </c>
      <c r="G681" s="7">
        <v>299873.41279612703</v>
      </c>
      <c r="H681" s="7">
        <v>299873.41279612703</v>
      </c>
      <c r="I681" s="7">
        <v>299873.41279612703</v>
      </c>
      <c r="J681" s="7">
        <v>431028.54377606529</v>
      </c>
    </row>
    <row r="682" spans="1:10">
      <c r="A682" s="8" t="s">
        <v>1765</v>
      </c>
      <c r="B682" s="11" t="s">
        <v>6523</v>
      </c>
      <c r="C682" s="11" t="s">
        <v>1766</v>
      </c>
      <c r="D682" s="12" t="s">
        <v>1767</v>
      </c>
      <c r="E682" s="7">
        <v>0</v>
      </c>
      <c r="F682" s="7">
        <v>0</v>
      </c>
      <c r="G682" s="7">
        <v>368769.4425029172</v>
      </c>
      <c r="H682" s="7">
        <v>368769.4425029172</v>
      </c>
      <c r="I682" s="7">
        <v>368769.4425029172</v>
      </c>
      <c r="J682" s="7">
        <v>527144.61714283493</v>
      </c>
    </row>
    <row r="683" spans="1:10">
      <c r="A683" s="8" t="s">
        <v>1768</v>
      </c>
      <c r="B683" s="11" t="s">
        <v>6523</v>
      </c>
      <c r="C683" s="11" t="s">
        <v>1769</v>
      </c>
      <c r="D683" s="12" t="s">
        <v>1770</v>
      </c>
      <c r="E683" s="7">
        <v>0</v>
      </c>
      <c r="F683" s="7">
        <v>0</v>
      </c>
      <c r="G683" s="7">
        <v>158823.77564334931</v>
      </c>
      <c r="H683" s="7">
        <v>158823.77564334931</v>
      </c>
      <c r="I683" s="7">
        <v>158823.77564334931</v>
      </c>
      <c r="J683" s="7">
        <v>231464.88651333388</v>
      </c>
    </row>
    <row r="684" spans="1:10" ht="28.5">
      <c r="A684" s="8" t="s">
        <v>1771</v>
      </c>
      <c r="B684" s="11" t="s">
        <v>6523</v>
      </c>
      <c r="C684" s="11" t="s">
        <v>1772</v>
      </c>
      <c r="D684" s="12" t="s">
        <v>1773</v>
      </c>
      <c r="E684" s="7">
        <v>0</v>
      </c>
      <c r="F684" s="7">
        <v>0</v>
      </c>
      <c r="G684" s="7">
        <v>368769.4425029172</v>
      </c>
      <c r="H684" s="7">
        <v>368769.4425029172</v>
      </c>
      <c r="I684" s="7">
        <v>368769.4425029172</v>
      </c>
      <c r="J684" s="7">
        <v>527144.61714283493</v>
      </c>
    </row>
    <row r="685" spans="1:10" ht="28.5">
      <c r="A685" s="8" t="s">
        <v>1774</v>
      </c>
      <c r="B685" s="11" t="s">
        <v>6523</v>
      </c>
      <c r="C685" s="11" t="s">
        <v>1772</v>
      </c>
      <c r="D685" s="12" t="s">
        <v>1775</v>
      </c>
      <c r="E685" s="7">
        <v>0</v>
      </c>
      <c r="F685" s="7">
        <v>0</v>
      </c>
      <c r="G685" s="7">
        <v>368769.4425029172</v>
      </c>
      <c r="H685" s="7">
        <v>368769.4425029172</v>
      </c>
      <c r="I685" s="7">
        <v>368769.4425029172</v>
      </c>
      <c r="J685" s="7">
        <v>527144.61714283493</v>
      </c>
    </row>
    <row r="686" spans="1:10" ht="28.5">
      <c r="A686" s="8" t="s">
        <v>1776</v>
      </c>
      <c r="B686" s="11" t="s">
        <v>6523</v>
      </c>
      <c r="C686" s="11" t="s">
        <v>1777</v>
      </c>
      <c r="D686" s="12" t="s">
        <v>1778</v>
      </c>
      <c r="E686" s="7">
        <v>0</v>
      </c>
      <c r="F686" s="7">
        <v>0</v>
      </c>
      <c r="G686" s="7">
        <v>230977.38308933697</v>
      </c>
      <c r="H686" s="7">
        <v>230977.38308933697</v>
      </c>
      <c r="I686" s="7">
        <v>230977.38308933697</v>
      </c>
      <c r="J686" s="7">
        <v>334912.47040929575</v>
      </c>
    </row>
    <row r="687" spans="1:10" ht="28.5">
      <c r="A687" s="8" t="s">
        <v>1779</v>
      </c>
      <c r="B687" s="11" t="s">
        <v>6523</v>
      </c>
      <c r="C687" s="11" t="s">
        <v>1780</v>
      </c>
      <c r="D687" s="12" t="s">
        <v>1781</v>
      </c>
      <c r="E687" s="7">
        <v>0</v>
      </c>
      <c r="F687" s="7">
        <v>0</v>
      </c>
      <c r="G687" s="7">
        <v>202080.59296588018</v>
      </c>
      <c r="H687" s="7">
        <v>202080.59296588018</v>
      </c>
      <c r="I687" s="7">
        <v>202080.59296588018</v>
      </c>
      <c r="J687" s="7">
        <v>295919.60016752622</v>
      </c>
    </row>
    <row r="688" spans="1:10">
      <c r="A688" s="8" t="s">
        <v>1782</v>
      </c>
      <c r="B688" s="11" t="s">
        <v>6523</v>
      </c>
      <c r="C688" s="11" t="s">
        <v>1772</v>
      </c>
      <c r="D688" s="12" t="s">
        <v>1783</v>
      </c>
      <c r="E688" s="7">
        <v>0</v>
      </c>
      <c r="F688" s="7">
        <v>0</v>
      </c>
      <c r="G688" s="7">
        <v>368769.4425029172</v>
      </c>
      <c r="H688" s="7">
        <v>368769.4425029172</v>
      </c>
      <c r="I688" s="7">
        <v>368769.4425029172</v>
      </c>
      <c r="J688" s="7">
        <v>527144.61714283493</v>
      </c>
    </row>
    <row r="689" spans="1:10">
      <c r="A689" s="8" t="s">
        <v>1784</v>
      </c>
      <c r="B689" s="11" t="s">
        <v>6523</v>
      </c>
      <c r="C689" s="11" t="s">
        <v>1780</v>
      </c>
      <c r="D689" s="12" t="s">
        <v>1785</v>
      </c>
      <c r="E689" s="7">
        <v>0</v>
      </c>
      <c r="F689" s="7">
        <v>0</v>
      </c>
      <c r="G689" s="7">
        <v>202080.59296588018</v>
      </c>
      <c r="H689" s="7">
        <v>202080.59296588018</v>
      </c>
      <c r="I689" s="7">
        <v>202080.59296588018</v>
      </c>
      <c r="J689" s="7">
        <v>286588.86232030403</v>
      </c>
    </row>
    <row r="690" spans="1:10">
      <c r="A690" s="8" t="s">
        <v>1786</v>
      </c>
      <c r="B690" s="11" t="s">
        <v>6523</v>
      </c>
      <c r="C690" s="11" t="s">
        <v>1787</v>
      </c>
      <c r="D690" s="12" t="s">
        <v>1788</v>
      </c>
      <c r="E690" s="7">
        <v>0</v>
      </c>
      <c r="F690" s="7">
        <v>0</v>
      </c>
      <c r="G690" s="7">
        <v>174856.77564334931</v>
      </c>
      <c r="H690" s="7">
        <v>174856.77564334931</v>
      </c>
      <c r="I690" s="7">
        <v>174856.77564334931</v>
      </c>
      <c r="J690" s="7">
        <v>250611.72765916723</v>
      </c>
    </row>
    <row r="691" spans="1:10" ht="28.5">
      <c r="A691" s="8" t="s">
        <v>1789</v>
      </c>
      <c r="B691" s="11" t="s">
        <v>6523</v>
      </c>
      <c r="C691" s="11" t="s">
        <v>1790</v>
      </c>
      <c r="D691" s="12" t="s">
        <v>1791</v>
      </c>
      <c r="E691" s="7">
        <v>0</v>
      </c>
      <c r="F691" s="7">
        <v>0</v>
      </c>
      <c r="G691" s="7">
        <v>368769.4425029172</v>
      </c>
      <c r="H691" s="7">
        <v>368769.4425029172</v>
      </c>
      <c r="I691" s="7">
        <v>368769.4425029172</v>
      </c>
      <c r="J691" s="7">
        <v>527144.61714283493</v>
      </c>
    </row>
    <row r="692" spans="1:10">
      <c r="A692" s="8" t="s">
        <v>1792</v>
      </c>
      <c r="B692" s="11" t="s">
        <v>6523</v>
      </c>
      <c r="C692" s="11" t="s">
        <v>1793</v>
      </c>
      <c r="D692" s="12" t="s">
        <v>1794</v>
      </c>
      <c r="E692" s="7">
        <v>0</v>
      </c>
      <c r="F692" s="7">
        <v>0</v>
      </c>
      <c r="G692" s="7">
        <v>299873.41279612703</v>
      </c>
      <c r="H692" s="7">
        <v>299873.41279612703</v>
      </c>
      <c r="I692" s="7">
        <v>299873.41279612703</v>
      </c>
      <c r="J692" s="7">
        <v>431028.54377606529</v>
      </c>
    </row>
    <row r="693" spans="1:10">
      <c r="A693" s="8" t="s">
        <v>1795</v>
      </c>
      <c r="B693" s="11" t="s">
        <v>6523</v>
      </c>
      <c r="C693" s="11" t="s">
        <v>1710</v>
      </c>
      <c r="D693" s="12" t="s">
        <v>1796</v>
      </c>
      <c r="E693" s="7">
        <v>0</v>
      </c>
      <c r="F693" s="7">
        <v>0</v>
      </c>
      <c r="G693" s="7">
        <v>368769.4425029172</v>
      </c>
      <c r="H693" s="7">
        <v>368769.4425029172</v>
      </c>
      <c r="I693" s="7">
        <v>368769.4425029172</v>
      </c>
      <c r="J693" s="7">
        <v>527144.61714283493</v>
      </c>
    </row>
    <row r="694" spans="1:10">
      <c r="A694" s="8" t="s">
        <v>1797</v>
      </c>
      <c r="B694" s="11" t="s">
        <v>6523</v>
      </c>
      <c r="C694" s="11" t="s">
        <v>1798</v>
      </c>
      <c r="D694" s="12" t="s">
        <v>1799</v>
      </c>
      <c r="E694" s="7">
        <v>0</v>
      </c>
      <c r="F694" s="7">
        <v>0</v>
      </c>
      <c r="G694" s="7">
        <v>202080.59296588018</v>
      </c>
      <c r="H694" s="7">
        <v>202080.59296588018</v>
      </c>
      <c r="I694" s="7">
        <v>202080.59296588018</v>
      </c>
      <c r="J694" s="7">
        <v>286588.86232030403</v>
      </c>
    </row>
    <row r="695" spans="1:10" ht="28.5">
      <c r="A695" s="8" t="s">
        <v>1800</v>
      </c>
      <c r="B695" s="11" t="s">
        <v>6523</v>
      </c>
      <c r="C695" s="11" t="s">
        <v>1801</v>
      </c>
      <c r="D695" s="12" t="s">
        <v>1802</v>
      </c>
      <c r="E695" s="7">
        <v>0</v>
      </c>
      <c r="F695" s="7">
        <v>0</v>
      </c>
      <c r="G695" s="7">
        <v>299873.41279612703</v>
      </c>
      <c r="H695" s="7">
        <v>299873.41279612703</v>
      </c>
      <c r="I695" s="7">
        <v>299873.41279612703</v>
      </c>
      <c r="J695" s="7">
        <v>431028.54377606529</v>
      </c>
    </row>
    <row r="696" spans="1:10">
      <c r="A696" s="8" t="s">
        <v>1803</v>
      </c>
      <c r="B696" s="11" t="s">
        <v>6523</v>
      </c>
      <c r="C696" s="11" t="s">
        <v>1804</v>
      </c>
      <c r="D696" s="12" t="s">
        <v>1805</v>
      </c>
      <c r="E696" s="7">
        <v>0</v>
      </c>
      <c r="F696" s="7">
        <v>0</v>
      </c>
      <c r="G696" s="7">
        <v>230977.38308933697</v>
      </c>
      <c r="H696" s="7">
        <v>230977.38308933697</v>
      </c>
      <c r="I696" s="7">
        <v>230977.38308933697</v>
      </c>
      <c r="J696" s="7">
        <v>334912.47040929575</v>
      </c>
    </row>
    <row r="697" spans="1:10">
      <c r="A697" s="8" t="s">
        <v>1806</v>
      </c>
      <c r="B697" s="11" t="s">
        <v>6523</v>
      </c>
      <c r="C697" s="11" t="s">
        <v>1807</v>
      </c>
      <c r="D697" s="12" t="s">
        <v>1808</v>
      </c>
      <c r="E697" s="7">
        <v>0</v>
      </c>
      <c r="F697" s="7">
        <v>0</v>
      </c>
      <c r="G697" s="7">
        <v>299873.41279612703</v>
      </c>
      <c r="H697" s="7">
        <v>299873.41279612703</v>
      </c>
      <c r="I697" s="7">
        <v>299873.41279612703</v>
      </c>
      <c r="J697" s="7">
        <v>431028.54377606529</v>
      </c>
    </row>
    <row r="698" spans="1:10">
      <c r="A698" s="8" t="s">
        <v>1809</v>
      </c>
      <c r="B698" s="11" t="s">
        <v>6523</v>
      </c>
      <c r="C698" s="11" t="s">
        <v>1810</v>
      </c>
      <c r="D698" s="12" t="s">
        <v>1811</v>
      </c>
      <c r="E698" s="7">
        <v>0</v>
      </c>
      <c r="F698" s="7">
        <v>0</v>
      </c>
      <c r="G698" s="7">
        <v>196529.36823594189</v>
      </c>
      <c r="H698" s="7">
        <v>196529.36823594189</v>
      </c>
      <c r="I698" s="7">
        <v>196529.36823594189</v>
      </c>
      <c r="J698" s="7">
        <v>279856.38034049433</v>
      </c>
    </row>
    <row r="699" spans="1:10">
      <c r="A699" s="8" t="s">
        <v>1812</v>
      </c>
      <c r="B699" s="11" t="s">
        <v>6523</v>
      </c>
      <c r="C699" s="11" t="s">
        <v>1798</v>
      </c>
      <c r="D699" s="12" t="s">
        <v>1813</v>
      </c>
      <c r="E699" s="7">
        <v>0</v>
      </c>
      <c r="F699" s="7">
        <v>0</v>
      </c>
      <c r="G699" s="7">
        <v>230977.38308933697</v>
      </c>
      <c r="H699" s="7">
        <v>230977.38308933697</v>
      </c>
      <c r="I699" s="7">
        <v>230977.38308933697</v>
      </c>
      <c r="J699" s="7">
        <v>325581.73256207356</v>
      </c>
    </row>
    <row r="700" spans="1:10">
      <c r="A700" s="8" t="s">
        <v>1814</v>
      </c>
      <c r="B700" s="11" t="s">
        <v>6523</v>
      </c>
      <c r="C700" s="11" t="s">
        <v>1815</v>
      </c>
      <c r="D700" s="12" t="s">
        <v>1816</v>
      </c>
      <c r="E700" s="7">
        <v>0</v>
      </c>
      <c r="F700" s="7">
        <v>0</v>
      </c>
      <c r="G700" s="7">
        <v>230977.38308933697</v>
      </c>
      <c r="H700" s="7">
        <v>230977.38308933697</v>
      </c>
      <c r="I700" s="7">
        <v>230977.38308933697</v>
      </c>
      <c r="J700" s="7">
        <v>334912.47040929575</v>
      </c>
    </row>
    <row r="701" spans="1:10" ht="28.5">
      <c r="A701" s="8" t="s">
        <v>1817</v>
      </c>
      <c r="B701" s="11" t="s">
        <v>6523</v>
      </c>
      <c r="C701" s="11" t="s">
        <v>1818</v>
      </c>
      <c r="D701" s="12" t="s">
        <v>1819</v>
      </c>
      <c r="E701" s="7">
        <v>0</v>
      </c>
      <c r="F701" s="7">
        <v>0</v>
      </c>
      <c r="G701" s="7">
        <v>299873.41279612703</v>
      </c>
      <c r="H701" s="7">
        <v>299873.41279612703</v>
      </c>
      <c r="I701" s="7">
        <v>299873.41279612703</v>
      </c>
      <c r="J701" s="7">
        <v>431028.54377606529</v>
      </c>
    </row>
    <row r="702" spans="1:10">
      <c r="A702" s="8" t="s">
        <v>1820</v>
      </c>
      <c r="B702" s="11" t="s">
        <v>6523</v>
      </c>
      <c r="C702" s="11" t="s">
        <v>1821</v>
      </c>
      <c r="D702" s="12" t="s">
        <v>1822</v>
      </c>
      <c r="E702" s="7">
        <v>0</v>
      </c>
      <c r="F702" s="7">
        <v>0</v>
      </c>
      <c r="G702" s="7">
        <v>250219.52464334932</v>
      </c>
      <c r="H702" s="7">
        <v>250219.52464334932</v>
      </c>
      <c r="I702" s="7">
        <v>250219.52464334932</v>
      </c>
      <c r="J702" s="7">
        <v>367906.97665916721</v>
      </c>
    </row>
    <row r="703" spans="1:10" ht="28.5">
      <c r="A703" s="8" t="s">
        <v>1823</v>
      </c>
      <c r="B703" s="11" t="s">
        <v>6523</v>
      </c>
      <c r="C703" s="11" t="s">
        <v>1824</v>
      </c>
      <c r="D703" s="12" t="s">
        <v>1825</v>
      </c>
      <c r="E703" s="7">
        <v>0</v>
      </c>
      <c r="F703" s="7">
        <v>0</v>
      </c>
      <c r="G703" s="7">
        <v>306340.13208933698</v>
      </c>
      <c r="H703" s="7">
        <v>306340.13208933698</v>
      </c>
      <c r="I703" s="7">
        <v>306340.13208933698</v>
      </c>
      <c r="J703" s="7">
        <v>452207.71940929582</v>
      </c>
    </row>
    <row r="704" spans="1:10" ht="28.5">
      <c r="A704" s="8" t="s">
        <v>1826</v>
      </c>
      <c r="B704" s="11" t="s">
        <v>6523</v>
      </c>
      <c r="C704" s="11" t="s">
        <v>1827</v>
      </c>
      <c r="D704" s="12" t="s">
        <v>1828</v>
      </c>
      <c r="E704" s="7">
        <v>0</v>
      </c>
      <c r="F704" s="7">
        <v>0</v>
      </c>
      <c r="G704" s="7">
        <v>196529.36823594189</v>
      </c>
      <c r="H704" s="7">
        <v>196529.36823594189</v>
      </c>
      <c r="I704" s="7">
        <v>196529.36823594189</v>
      </c>
      <c r="J704" s="7">
        <v>286854.43372591096</v>
      </c>
    </row>
    <row r="705" spans="1:10">
      <c r="A705" s="8" t="s">
        <v>1829</v>
      </c>
      <c r="B705" s="11" t="s">
        <v>6523</v>
      </c>
      <c r="C705" s="11" t="s">
        <v>1631</v>
      </c>
      <c r="D705" s="12" t="s">
        <v>1830</v>
      </c>
      <c r="E705" s="7">
        <v>0</v>
      </c>
      <c r="F705" s="7">
        <v>0</v>
      </c>
      <c r="G705" s="7">
        <v>143084.13582081845</v>
      </c>
      <c r="H705" s="7">
        <v>143084.13582081845</v>
      </c>
      <c r="I705" s="7">
        <v>143084.13582081845</v>
      </c>
      <c r="J705" s="7">
        <v>221335.77049803038</v>
      </c>
    </row>
    <row r="706" spans="1:10" ht="28.5">
      <c r="A706" s="8" t="s">
        <v>1831</v>
      </c>
      <c r="B706" s="11" t="s">
        <v>6523</v>
      </c>
      <c r="C706" s="11" t="s">
        <v>1832</v>
      </c>
      <c r="D706" s="12" t="s">
        <v>1833</v>
      </c>
      <c r="E706" s="7">
        <v>0</v>
      </c>
      <c r="F706" s="7">
        <v>0</v>
      </c>
      <c r="G706" s="7">
        <v>174856.77564334931</v>
      </c>
      <c r="H706" s="7">
        <v>174856.77564334931</v>
      </c>
      <c r="I706" s="7">
        <v>174856.77564334931</v>
      </c>
      <c r="J706" s="7">
        <v>250611.72765916723</v>
      </c>
    </row>
    <row r="707" spans="1:10" ht="28.5">
      <c r="A707" s="8" t="s">
        <v>1834</v>
      </c>
      <c r="B707" s="11" t="s">
        <v>6523</v>
      </c>
      <c r="C707" s="11" t="s">
        <v>1835</v>
      </c>
      <c r="D707" s="12" t="s">
        <v>1836</v>
      </c>
      <c r="E707" s="7">
        <v>0</v>
      </c>
      <c r="F707" s="7">
        <v>0</v>
      </c>
      <c r="G707" s="7">
        <v>283752.04493347276</v>
      </c>
      <c r="H707" s="7">
        <v>283752.04493347276</v>
      </c>
      <c r="I707" s="7">
        <v>283752.04493347276</v>
      </c>
      <c r="J707" s="7">
        <v>394520.26630371448</v>
      </c>
    </row>
    <row r="708" spans="1:10" ht="42.75">
      <c r="A708" s="8" t="s">
        <v>1837</v>
      </c>
      <c r="B708" s="11" t="s">
        <v>6523</v>
      </c>
      <c r="C708" s="11" t="s">
        <v>1835</v>
      </c>
      <c r="D708" s="12" t="s">
        <v>1838</v>
      </c>
      <c r="E708" s="7">
        <v>0</v>
      </c>
      <c r="F708" s="7">
        <v>0</v>
      </c>
      <c r="G708" s="7">
        <v>283752.04493347276</v>
      </c>
      <c r="H708" s="7">
        <v>283752.04493347276</v>
      </c>
      <c r="I708" s="7">
        <v>283752.04493347276</v>
      </c>
      <c r="J708" s="7">
        <v>394520.26630371448</v>
      </c>
    </row>
    <row r="709" spans="1:10" ht="28.5">
      <c r="A709" s="8" t="s">
        <v>1839</v>
      </c>
      <c r="B709" s="11" t="s">
        <v>6523</v>
      </c>
      <c r="C709" s="11" t="s">
        <v>1677</v>
      </c>
      <c r="D709" s="12" t="s">
        <v>1840</v>
      </c>
      <c r="E709" s="7">
        <v>0</v>
      </c>
      <c r="F709" s="7">
        <v>0</v>
      </c>
      <c r="G709" s="7">
        <v>229304.41028841105</v>
      </c>
      <c r="H709" s="7">
        <v>229304.41028841105</v>
      </c>
      <c r="I709" s="7">
        <v>229304.41028841105</v>
      </c>
      <c r="J709" s="7">
        <v>322565.99698144081</v>
      </c>
    </row>
    <row r="710" spans="1:10">
      <c r="A710" s="8" t="s">
        <v>1841</v>
      </c>
      <c r="B710" s="11" t="s">
        <v>6523</v>
      </c>
      <c r="C710" s="11" t="s">
        <v>1842</v>
      </c>
      <c r="D710" s="12" t="s">
        <v>1843</v>
      </c>
      <c r="E710" s="7">
        <v>0</v>
      </c>
      <c r="F710" s="7">
        <v>0</v>
      </c>
      <c r="G710" s="7">
        <v>112467.29439334931</v>
      </c>
      <c r="H710" s="7">
        <v>112467.29439334931</v>
      </c>
      <c r="I710" s="7">
        <v>112467.29439334931</v>
      </c>
      <c r="J710" s="7">
        <v>198941.53677375053</v>
      </c>
    </row>
    <row r="711" spans="1:10">
      <c r="A711" s="8" t="s">
        <v>1844</v>
      </c>
      <c r="B711" s="11" t="s">
        <v>6523</v>
      </c>
      <c r="C711" s="11" t="s">
        <v>1620</v>
      </c>
      <c r="D711" s="12" t="s">
        <v>1845</v>
      </c>
      <c r="E711" s="7">
        <v>0</v>
      </c>
      <c r="F711" s="7">
        <v>0</v>
      </c>
      <c r="G711" s="7">
        <v>90013.020820818434</v>
      </c>
      <c r="H711" s="7">
        <v>90013.020820818434</v>
      </c>
      <c r="I711" s="7">
        <v>90013.020820818434</v>
      </c>
      <c r="J711" s="7">
        <v>178389.65549803039</v>
      </c>
    </row>
    <row r="712" spans="1:10">
      <c r="A712" s="8" t="s">
        <v>1846</v>
      </c>
      <c r="B712" s="11" t="s">
        <v>6523</v>
      </c>
      <c r="C712" s="11" t="s">
        <v>1847</v>
      </c>
      <c r="D712" s="12" t="s">
        <v>1848</v>
      </c>
      <c r="E712" s="7">
        <v>0</v>
      </c>
      <c r="F712" s="7">
        <v>0</v>
      </c>
      <c r="G712" s="7">
        <v>71220.827070818443</v>
      </c>
      <c r="H712" s="7">
        <v>71220.827070818443</v>
      </c>
      <c r="I712" s="7">
        <v>71220.827070818443</v>
      </c>
      <c r="J712" s="7">
        <v>126488.17615775259</v>
      </c>
    </row>
    <row r="713" spans="1:10">
      <c r="A713" s="8" t="s">
        <v>1849</v>
      </c>
      <c r="B713" s="11" t="s">
        <v>6523</v>
      </c>
      <c r="C713" s="11" t="s">
        <v>1420</v>
      </c>
      <c r="D713" s="12" t="s">
        <v>1850</v>
      </c>
      <c r="E713" s="7">
        <v>0</v>
      </c>
      <c r="F713" s="7">
        <v>0</v>
      </c>
      <c r="G713" s="7">
        <v>224174.16511094192</v>
      </c>
      <c r="H713" s="7">
        <v>224174.16511094192</v>
      </c>
      <c r="I713" s="7">
        <v>224174.16511094192</v>
      </c>
      <c r="J713" s="7">
        <v>361560.17591341096</v>
      </c>
    </row>
    <row r="714" spans="1:10">
      <c r="A714" s="8" t="s">
        <v>1851</v>
      </c>
      <c r="B714" s="11" t="s">
        <v>6523</v>
      </c>
      <c r="C714" s="11" t="s">
        <v>1852</v>
      </c>
      <c r="D714" s="12" t="s">
        <v>1853</v>
      </c>
      <c r="E714" s="7">
        <v>0</v>
      </c>
      <c r="F714" s="7">
        <v>0</v>
      </c>
      <c r="G714" s="7">
        <v>226519.91695507773</v>
      </c>
      <c r="H714" s="7">
        <v>226519.91695507773</v>
      </c>
      <c r="I714" s="7">
        <v>226519.91695507773</v>
      </c>
      <c r="J714" s="7">
        <v>325531.50364810752</v>
      </c>
    </row>
    <row r="715" spans="1:10">
      <c r="A715" s="8" t="s">
        <v>1854</v>
      </c>
      <c r="B715" s="11" t="s">
        <v>6523</v>
      </c>
      <c r="C715" s="11" t="s">
        <v>1852</v>
      </c>
      <c r="D715" s="12" t="s">
        <v>1855</v>
      </c>
      <c r="E715" s="7">
        <v>0</v>
      </c>
      <c r="F715" s="7">
        <v>0</v>
      </c>
      <c r="G715" s="7">
        <v>253743.7342776086</v>
      </c>
      <c r="H715" s="7">
        <v>253743.7342776086</v>
      </c>
      <c r="I715" s="7">
        <v>253743.7342776086</v>
      </c>
      <c r="J715" s="7">
        <v>361508.63830924436</v>
      </c>
    </row>
    <row r="716" spans="1:10">
      <c r="A716" s="8" t="s">
        <v>1856</v>
      </c>
      <c r="B716" s="11" t="s">
        <v>6523</v>
      </c>
      <c r="C716" s="11" t="s">
        <v>1857</v>
      </c>
      <c r="D716" s="12" t="s">
        <v>1858</v>
      </c>
      <c r="E716" s="7">
        <v>0</v>
      </c>
      <c r="F716" s="7">
        <v>0</v>
      </c>
      <c r="G716" s="7">
        <v>78272.494501373978</v>
      </c>
      <c r="H716" s="7">
        <v>78272.494501373978</v>
      </c>
      <c r="I716" s="7">
        <v>78272.494501373978</v>
      </c>
      <c r="J716" s="7">
        <v>160082.66824108595</v>
      </c>
    </row>
    <row r="717" spans="1:10">
      <c r="A717" s="8" t="s">
        <v>1859</v>
      </c>
      <c r="B717" s="11" t="s">
        <v>6523</v>
      </c>
      <c r="C717" s="11" t="s">
        <v>1860</v>
      </c>
      <c r="D717" s="12" t="s">
        <v>1861</v>
      </c>
      <c r="E717" s="7">
        <v>0</v>
      </c>
      <c r="F717" s="7">
        <v>0</v>
      </c>
      <c r="G717" s="7">
        <v>179522.47278841105</v>
      </c>
      <c r="H717" s="7">
        <v>179522.47278841105</v>
      </c>
      <c r="I717" s="7">
        <v>179522.47278841105</v>
      </c>
      <c r="J717" s="7">
        <v>294159.05948144081</v>
      </c>
    </row>
    <row r="718" spans="1:10">
      <c r="A718" s="8" t="s">
        <v>1862</v>
      </c>
      <c r="B718" s="11" t="s">
        <v>6523</v>
      </c>
      <c r="C718" s="11" t="s">
        <v>1456</v>
      </c>
      <c r="D718" s="12" t="s">
        <v>1863</v>
      </c>
      <c r="E718" s="7">
        <v>0</v>
      </c>
      <c r="F718" s="7">
        <v>0</v>
      </c>
      <c r="G718" s="7">
        <v>455138.70554304065</v>
      </c>
      <c r="H718" s="7">
        <v>455138.70554304065</v>
      </c>
      <c r="I718" s="7">
        <v>455138.70554304065</v>
      </c>
      <c r="J718" s="7">
        <v>650224.04971099331</v>
      </c>
    </row>
    <row r="719" spans="1:10">
      <c r="A719" s="8" t="s">
        <v>1864</v>
      </c>
      <c r="B719" s="11" t="s">
        <v>6523</v>
      </c>
      <c r="C719" s="11" t="s">
        <v>1865</v>
      </c>
      <c r="D719" s="12" t="s">
        <v>1866</v>
      </c>
      <c r="E719" s="7">
        <v>0</v>
      </c>
      <c r="F719" s="7">
        <v>0</v>
      </c>
      <c r="G719" s="7">
        <v>57240.349659553001</v>
      </c>
      <c r="H719" s="7">
        <v>57240.349659553001</v>
      </c>
      <c r="I719" s="7">
        <v>57240.349659553001</v>
      </c>
      <c r="J719" s="7">
        <v>124887.82566746195</v>
      </c>
    </row>
    <row r="720" spans="1:10">
      <c r="A720" s="8" t="s">
        <v>1867</v>
      </c>
      <c r="B720" s="11" t="s">
        <v>6523</v>
      </c>
      <c r="C720" s="11" t="s">
        <v>1395</v>
      </c>
      <c r="D720" s="12" t="s">
        <v>1868</v>
      </c>
      <c r="E720" s="7">
        <v>0</v>
      </c>
      <c r="F720" s="7">
        <v>0</v>
      </c>
      <c r="G720" s="7">
        <v>72417.820820818437</v>
      </c>
      <c r="H720" s="7">
        <v>72417.820820818437</v>
      </c>
      <c r="I720" s="7">
        <v>72417.820820818437</v>
      </c>
      <c r="J720" s="7">
        <v>144441.95549803038</v>
      </c>
    </row>
    <row r="721" spans="1:10">
      <c r="A721" s="8" t="s">
        <v>1869</v>
      </c>
      <c r="B721" s="11" t="s">
        <v>6523</v>
      </c>
      <c r="C721" s="11" t="s">
        <v>1870</v>
      </c>
      <c r="D721" s="12" t="s">
        <v>1871</v>
      </c>
      <c r="E721" s="7">
        <v>0</v>
      </c>
      <c r="F721" s="7">
        <v>0</v>
      </c>
      <c r="G721" s="7">
        <v>57240.349659553001</v>
      </c>
      <c r="H721" s="7">
        <v>57240.349659553001</v>
      </c>
      <c r="I721" s="7">
        <v>57240.349659553001</v>
      </c>
      <c r="J721" s="7">
        <v>124887.82566746195</v>
      </c>
    </row>
    <row r="722" spans="1:10">
      <c r="A722" s="8" t="s">
        <v>1872</v>
      </c>
      <c r="B722" s="11" t="s">
        <v>6523</v>
      </c>
      <c r="C722" s="11" t="s">
        <v>1873</v>
      </c>
      <c r="D722" s="12" t="s">
        <v>1874</v>
      </c>
      <c r="E722" s="7">
        <v>0</v>
      </c>
      <c r="F722" s="7">
        <v>0</v>
      </c>
      <c r="G722" s="7">
        <v>72417.820820818437</v>
      </c>
      <c r="H722" s="7">
        <v>72417.820820818437</v>
      </c>
      <c r="I722" s="7">
        <v>72417.820820818437</v>
      </c>
      <c r="J722" s="7">
        <v>144441.95549803038</v>
      </c>
    </row>
    <row r="723" spans="1:10">
      <c r="A723" s="8" t="s">
        <v>1875</v>
      </c>
      <c r="B723" s="11" t="s">
        <v>6523</v>
      </c>
      <c r="C723" s="11" t="s">
        <v>1876</v>
      </c>
      <c r="D723" s="12" t="s">
        <v>1877</v>
      </c>
      <c r="E723" s="7">
        <v>0</v>
      </c>
      <c r="F723" s="7">
        <v>0</v>
      </c>
      <c r="G723" s="7">
        <v>81492.426594995384</v>
      </c>
      <c r="H723" s="7">
        <v>81492.426594995384</v>
      </c>
      <c r="I723" s="7">
        <v>81492.426594995384</v>
      </c>
      <c r="J723" s="7">
        <v>156434.33371840933</v>
      </c>
    </row>
    <row r="724" spans="1:10">
      <c r="A724" s="8" t="s">
        <v>1878</v>
      </c>
      <c r="B724" s="11" t="s">
        <v>6523</v>
      </c>
      <c r="C724" s="11" t="s">
        <v>1879</v>
      </c>
      <c r="D724" s="12" t="s">
        <v>1880</v>
      </c>
      <c r="E724" s="7">
        <v>0</v>
      </c>
      <c r="F724" s="7">
        <v>0</v>
      </c>
      <c r="G724" s="7">
        <v>57240.349659553001</v>
      </c>
      <c r="H724" s="7">
        <v>57240.349659553001</v>
      </c>
      <c r="I724" s="7">
        <v>57240.349659553001</v>
      </c>
      <c r="J724" s="7">
        <v>124887.82566746195</v>
      </c>
    </row>
    <row r="725" spans="1:10">
      <c r="A725" s="8" t="s">
        <v>1881</v>
      </c>
      <c r="B725" s="11" t="s">
        <v>6523</v>
      </c>
      <c r="C725" s="11" t="s">
        <v>1882</v>
      </c>
      <c r="D725" s="12" t="s">
        <v>1883</v>
      </c>
      <c r="E725" s="7">
        <v>0</v>
      </c>
      <c r="F725" s="7">
        <v>0</v>
      </c>
      <c r="G725" s="7">
        <v>72417.820820818437</v>
      </c>
      <c r="H725" s="7">
        <v>72417.820820818437</v>
      </c>
      <c r="I725" s="7">
        <v>72417.820820818437</v>
      </c>
      <c r="J725" s="7">
        <v>144441.95549803038</v>
      </c>
    </row>
    <row r="726" spans="1:10">
      <c r="A726" s="8" t="s">
        <v>1884</v>
      </c>
      <c r="B726" s="11" t="s">
        <v>6523</v>
      </c>
      <c r="C726" s="11" t="s">
        <v>1885</v>
      </c>
      <c r="D726" s="12" t="s">
        <v>1886</v>
      </c>
      <c r="E726" s="7">
        <v>0</v>
      </c>
      <c r="F726" s="7">
        <v>0</v>
      </c>
      <c r="G726" s="7">
        <v>81492.426594995384</v>
      </c>
      <c r="H726" s="7">
        <v>81492.426594995384</v>
      </c>
      <c r="I726" s="7">
        <v>81492.426594995384</v>
      </c>
      <c r="J726" s="7">
        <v>156434.33371840933</v>
      </c>
    </row>
    <row r="727" spans="1:10">
      <c r="A727" s="8" t="s">
        <v>1887</v>
      </c>
      <c r="B727" s="11" t="s">
        <v>6523</v>
      </c>
      <c r="C727" s="11" t="s">
        <v>1888</v>
      </c>
      <c r="D727" s="12" t="s">
        <v>1889</v>
      </c>
      <c r="E727" s="7">
        <v>0</v>
      </c>
      <c r="F727" s="7">
        <v>0</v>
      </c>
      <c r="G727" s="7">
        <v>123136.01314334931</v>
      </c>
      <c r="H727" s="7">
        <v>123136.01314334931</v>
      </c>
      <c r="I727" s="7">
        <v>123136.01314334931</v>
      </c>
      <c r="J727" s="7">
        <v>210015.96515916722</v>
      </c>
    </row>
    <row r="728" spans="1:10">
      <c r="A728" s="8" t="s">
        <v>1890</v>
      </c>
      <c r="B728" s="11" t="s">
        <v>6523</v>
      </c>
      <c r="C728" s="11" t="s">
        <v>1891</v>
      </c>
      <c r="D728" s="12" t="s">
        <v>1892</v>
      </c>
      <c r="E728" s="7">
        <v>0</v>
      </c>
      <c r="F728" s="7">
        <v>0</v>
      </c>
      <c r="G728" s="7">
        <v>145781.09296588018</v>
      </c>
      <c r="H728" s="7">
        <v>145781.09296588018</v>
      </c>
      <c r="I728" s="7">
        <v>145781.09296588018</v>
      </c>
      <c r="J728" s="7">
        <v>245164.36232030403</v>
      </c>
    </row>
    <row r="729" spans="1:10">
      <c r="A729" s="8" t="s">
        <v>1893</v>
      </c>
      <c r="B729" s="11" t="s">
        <v>6523</v>
      </c>
      <c r="C729" s="11" t="s">
        <v>1478</v>
      </c>
      <c r="D729" s="12" t="s">
        <v>1894</v>
      </c>
      <c r="E729" s="7">
        <v>0</v>
      </c>
      <c r="F729" s="7">
        <v>0</v>
      </c>
      <c r="G729" s="7">
        <v>137692.35546588016</v>
      </c>
      <c r="H729" s="7">
        <v>137692.35546588016</v>
      </c>
      <c r="I729" s="7">
        <v>137692.35546588016</v>
      </c>
      <c r="J729" s="7">
        <v>228950.62482030404</v>
      </c>
    </row>
    <row r="730" spans="1:10">
      <c r="A730" s="8" t="s">
        <v>1895</v>
      </c>
      <c r="B730" s="11" t="s">
        <v>6523</v>
      </c>
      <c r="C730" s="11" t="s">
        <v>1896</v>
      </c>
      <c r="D730" s="12" t="s">
        <v>1897</v>
      </c>
      <c r="E730" s="7">
        <v>0</v>
      </c>
      <c r="F730" s="7">
        <v>0</v>
      </c>
      <c r="G730" s="7">
        <v>152426.33046588019</v>
      </c>
      <c r="H730" s="7">
        <v>152426.33046588019</v>
      </c>
      <c r="I730" s="7">
        <v>152426.33046588019</v>
      </c>
      <c r="J730" s="7">
        <v>248059.59982030405</v>
      </c>
    </row>
    <row r="731" spans="1:10">
      <c r="A731" s="8" t="s">
        <v>1898</v>
      </c>
      <c r="B731" s="11" t="s">
        <v>6523</v>
      </c>
      <c r="C731" s="11" t="s">
        <v>546</v>
      </c>
      <c r="D731" s="12" t="s">
        <v>1899</v>
      </c>
      <c r="E731" s="7">
        <v>0</v>
      </c>
      <c r="F731" s="7">
        <v>31456.688828148686</v>
      </c>
      <c r="G731" s="7">
        <v>31802.305581620905</v>
      </c>
      <c r="H731" s="7">
        <v>31802.305581620905</v>
      </c>
      <c r="I731" s="7">
        <v>31802.305581620905</v>
      </c>
      <c r="J731" s="7">
        <v>92486.363371615764</v>
      </c>
    </row>
    <row r="732" spans="1:10">
      <c r="A732" s="8" t="s">
        <v>1900</v>
      </c>
      <c r="B732" s="11" t="s">
        <v>6523</v>
      </c>
      <c r="C732" s="11" t="s">
        <v>1901</v>
      </c>
      <c r="D732" s="12" t="s">
        <v>1902</v>
      </c>
      <c r="E732" s="7">
        <v>0</v>
      </c>
      <c r="F732" s="7">
        <v>0</v>
      </c>
      <c r="G732" s="7">
        <v>106878.3756433493</v>
      </c>
      <c r="H732" s="7">
        <v>106878.3756433493</v>
      </c>
      <c r="I732" s="7">
        <v>106878.3756433493</v>
      </c>
      <c r="J732" s="7">
        <v>185376.98651333389</v>
      </c>
    </row>
    <row r="733" spans="1:10">
      <c r="A733" s="8" t="s">
        <v>1903</v>
      </c>
      <c r="B733" s="11" t="s">
        <v>6523</v>
      </c>
      <c r="C733" s="11" t="s">
        <v>1904</v>
      </c>
      <c r="D733" s="12" t="s">
        <v>1905</v>
      </c>
      <c r="E733" s="7">
        <v>0</v>
      </c>
      <c r="F733" s="7">
        <v>0</v>
      </c>
      <c r="G733" s="7">
        <v>84998.891654151768</v>
      </c>
      <c r="H733" s="7">
        <v>84998.891654151768</v>
      </c>
      <c r="I733" s="7">
        <v>84998.891654151768</v>
      </c>
      <c r="J733" s="7">
        <v>155782.13223414149</v>
      </c>
    </row>
    <row r="734" spans="1:10">
      <c r="A734" s="8" t="s">
        <v>1906</v>
      </c>
      <c r="B734" s="11" t="s">
        <v>6523</v>
      </c>
      <c r="C734" s="11" t="s">
        <v>1907</v>
      </c>
      <c r="D734" s="12" t="s">
        <v>1908</v>
      </c>
      <c r="E734" s="7">
        <v>0</v>
      </c>
      <c r="F734" s="7">
        <v>0</v>
      </c>
      <c r="G734" s="7">
        <v>216259.8651109419</v>
      </c>
      <c r="H734" s="7">
        <v>216259.8651109419</v>
      </c>
      <c r="I734" s="7">
        <v>216259.8651109419</v>
      </c>
      <c r="J734" s="7">
        <v>339649.76914257766</v>
      </c>
    </row>
    <row r="735" spans="1:10">
      <c r="A735" s="8" t="s">
        <v>1909</v>
      </c>
      <c r="B735" s="11" t="s">
        <v>6523</v>
      </c>
      <c r="C735" s="11" t="s">
        <v>1907</v>
      </c>
      <c r="D735" s="12" t="s">
        <v>1910</v>
      </c>
      <c r="E735" s="7">
        <v>0</v>
      </c>
      <c r="F735" s="7">
        <v>0</v>
      </c>
      <c r="G735" s="7">
        <v>161812.23046588016</v>
      </c>
      <c r="H735" s="7">
        <v>161812.23046588016</v>
      </c>
      <c r="I735" s="7">
        <v>161812.23046588016</v>
      </c>
      <c r="J735" s="7">
        <v>267695.49982030399</v>
      </c>
    </row>
    <row r="736" spans="1:10">
      <c r="A736" s="8" t="s">
        <v>1911</v>
      </c>
      <c r="B736" s="11" t="s">
        <v>6523</v>
      </c>
      <c r="C736" s="11" t="s">
        <v>1912</v>
      </c>
      <c r="D736" s="12" t="s">
        <v>1913</v>
      </c>
      <c r="E736" s="7">
        <v>0</v>
      </c>
      <c r="F736" s="7">
        <v>0</v>
      </c>
      <c r="G736" s="7">
        <v>141095.65546588018</v>
      </c>
      <c r="H736" s="7">
        <v>141095.65546588018</v>
      </c>
      <c r="I736" s="7">
        <v>141095.65546588018</v>
      </c>
      <c r="J736" s="7">
        <v>246978.92482030403</v>
      </c>
    </row>
    <row r="737" spans="1:10">
      <c r="A737" s="8" t="s">
        <v>1914</v>
      </c>
      <c r="B737" s="11" t="s">
        <v>6523</v>
      </c>
      <c r="C737" s="11" t="s">
        <v>1467</v>
      </c>
      <c r="D737" s="12" t="s">
        <v>1915</v>
      </c>
      <c r="E737" s="7">
        <v>0</v>
      </c>
      <c r="F737" s="7">
        <v>0</v>
      </c>
      <c r="G737" s="7">
        <v>267806.34975600365</v>
      </c>
      <c r="H737" s="7">
        <v>267806.34975600365</v>
      </c>
      <c r="I737" s="7">
        <v>267806.34975600365</v>
      </c>
      <c r="J737" s="7">
        <v>427364.36415929574</v>
      </c>
    </row>
    <row r="738" spans="1:10">
      <c r="A738" s="8" t="s">
        <v>1916</v>
      </c>
      <c r="B738" s="11" t="s">
        <v>6523</v>
      </c>
      <c r="C738" s="11" t="s">
        <v>1917</v>
      </c>
      <c r="D738" s="12" t="s">
        <v>1918</v>
      </c>
      <c r="E738" s="7">
        <v>0</v>
      </c>
      <c r="F738" s="7">
        <v>0</v>
      </c>
      <c r="G738" s="7">
        <v>320044.85940106533</v>
      </c>
      <c r="H738" s="7">
        <v>320044.85940106533</v>
      </c>
      <c r="I738" s="7">
        <v>320044.85940106533</v>
      </c>
      <c r="J738" s="7">
        <v>468198.03278712498</v>
      </c>
    </row>
    <row r="739" spans="1:10">
      <c r="A739" s="8" t="s">
        <v>1919</v>
      </c>
      <c r="B739" s="11" t="s">
        <v>6523</v>
      </c>
      <c r="C739" s="11" t="s">
        <v>1907</v>
      </c>
      <c r="D739" s="12" t="s">
        <v>1920</v>
      </c>
      <c r="E739" s="7">
        <v>0</v>
      </c>
      <c r="F739" s="7">
        <v>0</v>
      </c>
      <c r="G739" s="7">
        <v>126556.51314334931</v>
      </c>
      <c r="H739" s="7">
        <v>126556.51314334931</v>
      </c>
      <c r="I739" s="7">
        <v>126556.51314334931</v>
      </c>
      <c r="J739" s="7">
        <v>223686.46515916722</v>
      </c>
    </row>
    <row r="740" spans="1:10">
      <c r="A740" s="8" t="s">
        <v>1921</v>
      </c>
      <c r="B740" s="11" t="s">
        <v>6523</v>
      </c>
      <c r="C740" s="11" t="s">
        <v>1922</v>
      </c>
      <c r="D740" s="12" t="s">
        <v>1923</v>
      </c>
      <c r="E740" s="7">
        <v>0</v>
      </c>
      <c r="F740" s="7">
        <v>0</v>
      </c>
      <c r="G740" s="7">
        <v>162092.73528841106</v>
      </c>
      <c r="H740" s="7">
        <v>162092.73528841106</v>
      </c>
      <c r="I740" s="7">
        <v>162092.73528841106</v>
      </c>
      <c r="J740" s="7">
        <v>273541.82198144088</v>
      </c>
    </row>
    <row r="741" spans="1:10">
      <c r="A741" s="8" t="s">
        <v>1924</v>
      </c>
      <c r="B741" s="11" t="s">
        <v>6523</v>
      </c>
      <c r="C741" s="11" t="s">
        <v>1922</v>
      </c>
      <c r="D741" s="12" t="s">
        <v>1925</v>
      </c>
      <c r="E741" s="7">
        <v>0</v>
      </c>
      <c r="F741" s="7">
        <v>0</v>
      </c>
      <c r="G741" s="7">
        <v>189640.22761094192</v>
      </c>
      <c r="H741" s="7">
        <v>189640.22761094192</v>
      </c>
      <c r="I741" s="7">
        <v>189640.22761094192</v>
      </c>
      <c r="J741" s="7">
        <v>312218.71237174439</v>
      </c>
    </row>
    <row r="742" spans="1:10">
      <c r="A742" s="8" t="s">
        <v>1926</v>
      </c>
      <c r="B742" s="11" t="s">
        <v>6523</v>
      </c>
      <c r="C742" s="11" t="s">
        <v>1927</v>
      </c>
      <c r="D742" s="12" t="s">
        <v>1928</v>
      </c>
      <c r="E742" s="7">
        <v>0</v>
      </c>
      <c r="F742" s="7">
        <v>0</v>
      </c>
      <c r="G742" s="7">
        <v>180145.73543501602</v>
      </c>
      <c r="H742" s="7">
        <v>180145.73543501602</v>
      </c>
      <c r="I742" s="7">
        <v>180145.73543501602</v>
      </c>
      <c r="J742" s="7">
        <v>263223.90620083391</v>
      </c>
    </row>
    <row r="743" spans="1:10">
      <c r="A743" s="8" t="s">
        <v>1929</v>
      </c>
      <c r="B743" s="11" t="s">
        <v>6523</v>
      </c>
      <c r="C743" s="11" t="s">
        <v>1930</v>
      </c>
      <c r="D743" s="12" t="s">
        <v>1931</v>
      </c>
      <c r="E743" s="7">
        <v>0</v>
      </c>
      <c r="F743" s="7">
        <v>0</v>
      </c>
      <c r="G743" s="7">
        <v>93446.412904151759</v>
      </c>
      <c r="H743" s="7">
        <v>93446.412904151759</v>
      </c>
      <c r="I743" s="7">
        <v>93446.412904151759</v>
      </c>
      <c r="J743" s="7">
        <v>182871.86008136373</v>
      </c>
    </row>
    <row r="744" spans="1:10">
      <c r="A744" s="8" t="s">
        <v>1932</v>
      </c>
      <c r="B744" s="11" t="s">
        <v>6523</v>
      </c>
      <c r="C744" s="11" t="s">
        <v>1891</v>
      </c>
      <c r="D744" s="12" t="s">
        <v>1933</v>
      </c>
      <c r="E744" s="7">
        <v>0</v>
      </c>
      <c r="F744" s="7">
        <v>0</v>
      </c>
      <c r="G744" s="7">
        <v>94824.300643349299</v>
      </c>
      <c r="H744" s="7">
        <v>94824.300643349299</v>
      </c>
      <c r="I744" s="7">
        <v>94824.300643349299</v>
      </c>
      <c r="J744" s="7">
        <v>188840.41151333391</v>
      </c>
    </row>
    <row r="745" spans="1:10">
      <c r="A745" s="8" t="s">
        <v>1934</v>
      </c>
      <c r="B745" s="11" t="s">
        <v>6523</v>
      </c>
      <c r="C745" s="11" t="s">
        <v>1935</v>
      </c>
      <c r="D745" s="12" t="s">
        <v>1936</v>
      </c>
      <c r="E745" s="7">
        <v>0</v>
      </c>
      <c r="F745" s="7">
        <v>0</v>
      </c>
      <c r="G745" s="7">
        <v>121706.18814334931</v>
      </c>
      <c r="H745" s="7">
        <v>121706.18814334931</v>
      </c>
      <c r="I745" s="7">
        <v>121706.18814334931</v>
      </c>
      <c r="J745" s="7">
        <v>210711.1401591672</v>
      </c>
    </row>
    <row r="746" spans="1:10">
      <c r="A746" s="8" t="s">
        <v>1937</v>
      </c>
      <c r="B746" s="11" t="s">
        <v>6523</v>
      </c>
      <c r="C746" s="11" t="s">
        <v>1478</v>
      </c>
      <c r="D746" s="12" t="s">
        <v>1938</v>
      </c>
      <c r="E746" s="7">
        <v>0</v>
      </c>
      <c r="F746" s="7">
        <v>0</v>
      </c>
      <c r="G746" s="7">
        <v>172424.14778841104</v>
      </c>
      <c r="H746" s="7">
        <v>172424.14778841104</v>
      </c>
      <c r="I746" s="7">
        <v>172424.14778841104</v>
      </c>
      <c r="J746" s="7">
        <v>287060.73448144086</v>
      </c>
    </row>
    <row r="747" spans="1:10" ht="28.5">
      <c r="A747" s="8" t="s">
        <v>1939</v>
      </c>
      <c r="B747" s="11" t="s">
        <v>6523</v>
      </c>
      <c r="C747" s="11" t="s">
        <v>1467</v>
      </c>
      <c r="D747" s="12" t="s">
        <v>1940</v>
      </c>
      <c r="E747" s="7">
        <v>0</v>
      </c>
      <c r="F747" s="7">
        <v>0</v>
      </c>
      <c r="G747" s="7">
        <v>468902.8435831641</v>
      </c>
      <c r="H747" s="7">
        <v>468902.8435831641</v>
      </c>
      <c r="I747" s="7">
        <v>468902.8435831641</v>
      </c>
      <c r="J747" s="7">
        <v>685452.33123748505</v>
      </c>
    </row>
    <row r="748" spans="1:10" ht="28.5">
      <c r="A748" s="8" t="s">
        <v>1941</v>
      </c>
      <c r="B748" s="11" t="s">
        <v>6523</v>
      </c>
      <c r="C748" s="11" t="s">
        <v>1467</v>
      </c>
      <c r="D748" s="12" t="s">
        <v>1942</v>
      </c>
      <c r="E748" s="7">
        <v>0</v>
      </c>
      <c r="F748" s="7">
        <v>0</v>
      </c>
      <c r="G748" s="7">
        <v>573624.60168501595</v>
      </c>
      <c r="H748" s="7">
        <v>573624.60168501595</v>
      </c>
      <c r="I748" s="7">
        <v>573624.60168501595</v>
      </c>
      <c r="J748" s="7">
        <v>826593.9612529173</v>
      </c>
    </row>
    <row r="749" spans="1:10" ht="28.5">
      <c r="A749" s="8" t="s">
        <v>1943</v>
      </c>
      <c r="B749" s="11" t="s">
        <v>6523</v>
      </c>
      <c r="C749" s="11" t="s">
        <v>1944</v>
      </c>
      <c r="D749" s="12" t="s">
        <v>1945</v>
      </c>
      <c r="E749" s="7">
        <v>0</v>
      </c>
      <c r="F749" s="7">
        <v>0</v>
      </c>
      <c r="G749" s="7">
        <v>267806.34975600365</v>
      </c>
      <c r="H749" s="7">
        <v>267806.34975600365</v>
      </c>
      <c r="I749" s="7">
        <v>267806.34975600365</v>
      </c>
      <c r="J749" s="7">
        <v>408702.8884648513</v>
      </c>
    </row>
    <row r="750" spans="1:10">
      <c r="A750" s="8" t="s">
        <v>1946</v>
      </c>
      <c r="B750" s="11" t="s">
        <v>6523</v>
      </c>
      <c r="C750" s="11" t="s">
        <v>1453</v>
      </c>
      <c r="D750" s="12" t="s">
        <v>1947</v>
      </c>
      <c r="E750" s="7">
        <v>0</v>
      </c>
      <c r="F750" s="7">
        <v>0</v>
      </c>
      <c r="G750" s="7">
        <v>199647.96511094194</v>
      </c>
      <c r="H750" s="7">
        <v>199647.96511094194</v>
      </c>
      <c r="I750" s="7">
        <v>199647.96511094194</v>
      </c>
      <c r="J750" s="7">
        <v>323037.86914257769</v>
      </c>
    </row>
    <row r="751" spans="1:10">
      <c r="A751" s="8" t="s">
        <v>1948</v>
      </c>
      <c r="B751" s="11" t="s">
        <v>6523</v>
      </c>
      <c r="C751" s="11" t="s">
        <v>1484</v>
      </c>
      <c r="D751" s="12" t="s">
        <v>1949</v>
      </c>
      <c r="E751" s="7">
        <v>0</v>
      </c>
      <c r="F751" s="7">
        <v>0</v>
      </c>
      <c r="G751" s="7">
        <v>165339.11028841106</v>
      </c>
      <c r="H751" s="7">
        <v>165339.11028841106</v>
      </c>
      <c r="I751" s="7">
        <v>165339.11028841106</v>
      </c>
      <c r="J751" s="7">
        <v>272475.69698144088</v>
      </c>
    </row>
    <row r="752" spans="1:10">
      <c r="A752" s="8" t="s">
        <v>1950</v>
      </c>
      <c r="B752" s="11" t="s">
        <v>6523</v>
      </c>
      <c r="C752" s="11" t="s">
        <v>1951</v>
      </c>
      <c r="D752" s="12" t="s">
        <v>1952</v>
      </c>
      <c r="E752" s="7">
        <v>0</v>
      </c>
      <c r="F752" s="7">
        <v>0</v>
      </c>
      <c r="G752" s="7">
        <v>213358.71511094194</v>
      </c>
      <c r="H752" s="7">
        <v>213358.71511094194</v>
      </c>
      <c r="I752" s="7">
        <v>213358.71511094194</v>
      </c>
      <c r="J752" s="7">
        <v>336748.61914257769</v>
      </c>
    </row>
    <row r="753" spans="1:10">
      <c r="A753" s="8" t="s">
        <v>1953</v>
      </c>
      <c r="B753" s="11" t="s">
        <v>6523</v>
      </c>
      <c r="C753" s="11" t="s">
        <v>1364</v>
      </c>
      <c r="D753" s="12" t="s">
        <v>1954</v>
      </c>
      <c r="E753" s="7">
        <v>0</v>
      </c>
      <c r="F753" s="7">
        <v>0</v>
      </c>
      <c r="G753" s="7">
        <v>213358.71511094194</v>
      </c>
      <c r="H753" s="7">
        <v>213358.71511094194</v>
      </c>
      <c r="I753" s="7">
        <v>213358.71511094194</v>
      </c>
      <c r="J753" s="7">
        <v>336748.61914257769</v>
      </c>
    </row>
    <row r="754" spans="1:10">
      <c r="A754" s="8" t="s">
        <v>1955</v>
      </c>
      <c r="B754" s="11" t="s">
        <v>6523</v>
      </c>
      <c r="C754" s="11" t="s">
        <v>1364</v>
      </c>
      <c r="D754" s="12" t="s">
        <v>1956</v>
      </c>
      <c r="E754" s="7">
        <v>0</v>
      </c>
      <c r="F754" s="7">
        <v>0</v>
      </c>
      <c r="G754" s="7">
        <v>267806.34975600365</v>
      </c>
      <c r="H754" s="7">
        <v>267806.34975600365</v>
      </c>
      <c r="I754" s="7">
        <v>267806.34975600365</v>
      </c>
      <c r="J754" s="7">
        <v>408702.8884648513</v>
      </c>
    </row>
    <row r="755" spans="1:10">
      <c r="A755" s="8" t="s">
        <v>1957</v>
      </c>
      <c r="B755" s="11" t="s">
        <v>6523</v>
      </c>
      <c r="C755" s="11" t="s">
        <v>1958</v>
      </c>
      <c r="D755" s="12" t="s">
        <v>1959</v>
      </c>
      <c r="E755" s="7">
        <v>0</v>
      </c>
      <c r="F755" s="7">
        <v>0</v>
      </c>
      <c r="G755" s="7">
        <v>61165.252070818431</v>
      </c>
      <c r="H755" s="7">
        <v>61165.252070818431</v>
      </c>
      <c r="I755" s="7">
        <v>61165.252070818431</v>
      </c>
      <c r="J755" s="7">
        <v>103057.23223414148</v>
      </c>
    </row>
    <row r="756" spans="1:10">
      <c r="A756" s="8" t="s">
        <v>1960</v>
      </c>
      <c r="B756" s="11" t="s">
        <v>6523</v>
      </c>
      <c r="C756" s="11" t="s">
        <v>1891</v>
      </c>
      <c r="D756" s="12" t="s">
        <v>1961</v>
      </c>
      <c r="E756" s="7">
        <v>0</v>
      </c>
      <c r="F756" s="7">
        <v>0</v>
      </c>
      <c r="G756" s="7">
        <v>57256.491654151774</v>
      </c>
      <c r="H756" s="7">
        <v>57256.491654151774</v>
      </c>
      <c r="I756" s="7">
        <v>57256.491654151774</v>
      </c>
      <c r="J756" s="7">
        <v>103057.23223414148</v>
      </c>
    </row>
    <row r="757" spans="1:10">
      <c r="A757" s="8" t="s">
        <v>1962</v>
      </c>
      <c r="B757" s="11" t="s">
        <v>6523</v>
      </c>
      <c r="C757" s="11" t="s">
        <v>1963</v>
      </c>
      <c r="D757" s="12" t="s">
        <v>1964</v>
      </c>
      <c r="E757" s="7">
        <v>0</v>
      </c>
      <c r="F757" s="7">
        <v>0</v>
      </c>
      <c r="G757" s="7">
        <v>114534.27564334931</v>
      </c>
      <c r="H757" s="7">
        <v>114534.27564334931</v>
      </c>
      <c r="I757" s="7">
        <v>114534.27564334931</v>
      </c>
      <c r="J757" s="7">
        <v>203539.22765916723</v>
      </c>
    </row>
    <row r="758" spans="1:10" ht="28.5">
      <c r="A758" s="8" t="s">
        <v>1965</v>
      </c>
      <c r="B758" s="11" t="s">
        <v>6523</v>
      </c>
      <c r="C758" s="11" t="s">
        <v>1966</v>
      </c>
      <c r="D758" s="12" t="s">
        <v>1967</v>
      </c>
      <c r="E758" s="7">
        <v>0</v>
      </c>
      <c r="F758" s="7">
        <v>0</v>
      </c>
      <c r="G758" s="7">
        <v>59945.121237485102</v>
      </c>
      <c r="H758" s="7">
        <v>59945.121237485102</v>
      </c>
      <c r="I758" s="7">
        <v>59945.121237485102</v>
      </c>
      <c r="J758" s="7">
        <v>76777.574491085921</v>
      </c>
    </row>
    <row r="759" spans="1:10">
      <c r="A759" s="8" t="s">
        <v>1968</v>
      </c>
      <c r="B759" s="11" t="s">
        <v>6523</v>
      </c>
      <c r="C759" s="11" t="s">
        <v>1966</v>
      </c>
      <c r="D759" s="12" t="s">
        <v>1969</v>
      </c>
      <c r="E759" s="7">
        <v>0</v>
      </c>
      <c r="F759" s="7">
        <v>0</v>
      </c>
      <c r="G759" s="7">
        <v>52428.78809705301</v>
      </c>
      <c r="H759" s="7">
        <v>52428.78809705301</v>
      </c>
      <c r="I759" s="7">
        <v>52428.78809705301</v>
      </c>
      <c r="J759" s="7">
        <v>66313.128037253628</v>
      </c>
    </row>
    <row r="760" spans="1:10" ht="28.5">
      <c r="A760" s="8" t="s">
        <v>1970</v>
      </c>
      <c r="B760" s="11" t="s">
        <v>6523</v>
      </c>
      <c r="C760" s="11" t="s">
        <v>1966</v>
      </c>
      <c r="D760" s="12" t="s">
        <v>1971</v>
      </c>
      <c r="E760" s="7">
        <v>0</v>
      </c>
      <c r="F760" s="7">
        <v>0</v>
      </c>
      <c r="G760" s="7">
        <v>62320.121237485102</v>
      </c>
      <c r="H760" s="7">
        <v>62320.121237485102</v>
      </c>
      <c r="I760" s="7">
        <v>62320.121237485102</v>
      </c>
      <c r="J760" s="7">
        <v>79152.574491085921</v>
      </c>
    </row>
    <row r="761" spans="1:10">
      <c r="A761" s="8" t="s">
        <v>1972</v>
      </c>
      <c r="B761" s="11" t="s">
        <v>6523</v>
      </c>
      <c r="C761" s="11" t="s">
        <v>1966</v>
      </c>
      <c r="D761" s="12" t="s">
        <v>1973</v>
      </c>
      <c r="E761" s="7">
        <v>0</v>
      </c>
      <c r="F761" s="7">
        <v>0</v>
      </c>
      <c r="G761" s="7">
        <v>37787.454956620903</v>
      </c>
      <c r="H761" s="7">
        <v>37787.454956620903</v>
      </c>
      <c r="I761" s="7">
        <v>37787.454956620903</v>
      </c>
      <c r="J761" s="7">
        <v>48723.681583421319</v>
      </c>
    </row>
    <row r="762" spans="1:10">
      <c r="A762" s="8" t="s">
        <v>1974</v>
      </c>
      <c r="B762" s="11" t="s">
        <v>6523</v>
      </c>
      <c r="C762" s="11" t="s">
        <v>1475</v>
      </c>
      <c r="D762" s="12" t="s">
        <v>1975</v>
      </c>
      <c r="E762" s="7">
        <v>0</v>
      </c>
      <c r="F762" s="7">
        <v>0</v>
      </c>
      <c r="G762" s="7">
        <v>99138.922518349325</v>
      </c>
      <c r="H762" s="7">
        <v>99138.922518349325</v>
      </c>
      <c r="I762" s="7">
        <v>99138.922518349325</v>
      </c>
      <c r="J762" s="7">
        <v>169072.60239875058</v>
      </c>
    </row>
    <row r="763" spans="1:10">
      <c r="A763" s="8" t="s">
        <v>1976</v>
      </c>
      <c r="B763" s="11" t="s">
        <v>6523</v>
      </c>
      <c r="C763" s="11" t="s">
        <v>1977</v>
      </c>
      <c r="D763" s="12" t="s">
        <v>1978</v>
      </c>
      <c r="E763" s="7">
        <v>0</v>
      </c>
      <c r="F763" s="7">
        <v>0</v>
      </c>
      <c r="G763" s="7">
        <v>175319.79778841106</v>
      </c>
      <c r="H763" s="7">
        <v>175319.79778841106</v>
      </c>
      <c r="I763" s="7">
        <v>175319.79778841106</v>
      </c>
      <c r="J763" s="7">
        <v>289956.38448144082</v>
      </c>
    </row>
    <row r="764" spans="1:10" ht="28.5">
      <c r="A764" s="8" t="s">
        <v>1979</v>
      </c>
      <c r="B764" s="11" t="s">
        <v>6523</v>
      </c>
      <c r="C764" s="11" t="s">
        <v>1980</v>
      </c>
      <c r="D764" s="12" t="s">
        <v>1981</v>
      </c>
      <c r="E764" s="7">
        <v>0</v>
      </c>
      <c r="F764" s="7">
        <v>0</v>
      </c>
      <c r="G764" s="7">
        <v>247620.36279612707</v>
      </c>
      <c r="H764" s="7">
        <v>247620.36279612707</v>
      </c>
      <c r="I764" s="7">
        <v>247620.36279612707</v>
      </c>
      <c r="J764" s="7">
        <v>386154.38700523204</v>
      </c>
    </row>
    <row r="765" spans="1:10">
      <c r="A765" s="8" t="s">
        <v>1982</v>
      </c>
      <c r="B765" s="11" t="s">
        <v>6523</v>
      </c>
      <c r="C765" s="11" t="s">
        <v>1983</v>
      </c>
      <c r="D765" s="12" t="s">
        <v>1984</v>
      </c>
      <c r="E765" s="7">
        <v>0</v>
      </c>
      <c r="F765" s="7">
        <v>0</v>
      </c>
      <c r="G765" s="7">
        <v>57168.310597053016</v>
      </c>
      <c r="H765" s="7">
        <v>57168.310597053016</v>
      </c>
      <c r="I765" s="7">
        <v>57168.310597053016</v>
      </c>
      <c r="J765" s="7">
        <v>88030.150537253605</v>
      </c>
    </row>
    <row r="766" spans="1:10">
      <c r="A766" s="8" t="s">
        <v>1985</v>
      </c>
      <c r="B766" s="11" t="s">
        <v>6523</v>
      </c>
      <c r="C766" s="11" t="s">
        <v>1986</v>
      </c>
      <c r="D766" s="12" t="s">
        <v>1987</v>
      </c>
      <c r="E766" s="7">
        <v>0</v>
      </c>
      <c r="F766" s="7">
        <v>0</v>
      </c>
      <c r="G766" s="7">
        <v>40656.546623287577</v>
      </c>
      <c r="H766" s="7">
        <v>40656.546623287577</v>
      </c>
      <c r="I766" s="7">
        <v>40656.546623287577</v>
      </c>
      <c r="J766" s="7">
        <v>80253.010663282417</v>
      </c>
    </row>
    <row r="767" spans="1:10">
      <c r="A767" s="8" t="s">
        <v>1988</v>
      </c>
      <c r="B767" s="11" t="s">
        <v>6523</v>
      </c>
      <c r="C767" s="11" t="s">
        <v>1989</v>
      </c>
      <c r="D767" s="12" t="s">
        <v>1990</v>
      </c>
      <c r="E767" s="7">
        <v>0</v>
      </c>
      <c r="F767" s="7">
        <v>0</v>
      </c>
      <c r="G767" s="7">
        <v>168981.91028841105</v>
      </c>
      <c r="H767" s="7">
        <v>168981.91028841105</v>
      </c>
      <c r="I767" s="7">
        <v>168981.91028841105</v>
      </c>
      <c r="J767" s="7">
        <v>275493.49698144081</v>
      </c>
    </row>
    <row r="768" spans="1:10">
      <c r="A768" s="8" t="s">
        <v>1991</v>
      </c>
      <c r="B768" s="11" t="s">
        <v>6523</v>
      </c>
      <c r="C768" s="11" t="s">
        <v>1989</v>
      </c>
      <c r="D768" s="12" t="s">
        <v>1992</v>
      </c>
      <c r="E768" s="7">
        <v>0</v>
      </c>
      <c r="F768" s="7">
        <v>0</v>
      </c>
      <c r="G768" s="7">
        <v>141758.09296588018</v>
      </c>
      <c r="H768" s="7">
        <v>141758.09296588018</v>
      </c>
      <c r="I768" s="7">
        <v>141758.09296588018</v>
      </c>
      <c r="J768" s="7">
        <v>239516.36232030403</v>
      </c>
    </row>
    <row r="769" spans="1:10">
      <c r="A769" s="8" t="s">
        <v>1993</v>
      </c>
      <c r="B769" s="11" t="s">
        <v>6523</v>
      </c>
      <c r="C769" s="11" t="s">
        <v>1994</v>
      </c>
      <c r="D769" s="12" t="s">
        <v>1995</v>
      </c>
      <c r="E769" s="7">
        <v>0</v>
      </c>
      <c r="F769" s="7">
        <v>0</v>
      </c>
      <c r="G769" s="7">
        <v>153780.33046588019</v>
      </c>
      <c r="H769" s="7">
        <v>153780.33046588019</v>
      </c>
      <c r="I769" s="7">
        <v>153780.33046588019</v>
      </c>
      <c r="J769" s="7">
        <v>259663.59982030402</v>
      </c>
    </row>
    <row r="770" spans="1:10">
      <c r="A770" s="8" t="s">
        <v>1996</v>
      </c>
      <c r="B770" s="11" t="s">
        <v>6523</v>
      </c>
      <c r="C770" s="11" t="s">
        <v>1559</v>
      </c>
      <c r="D770" s="12" t="s">
        <v>1997</v>
      </c>
      <c r="E770" s="7">
        <v>0</v>
      </c>
      <c r="F770" s="7">
        <v>0</v>
      </c>
      <c r="G770" s="7">
        <v>170249.97278841105</v>
      </c>
      <c r="H770" s="7">
        <v>170249.97278841105</v>
      </c>
      <c r="I770" s="7">
        <v>170249.97278841105</v>
      </c>
      <c r="J770" s="7">
        <v>284886.55948144081</v>
      </c>
    </row>
    <row r="771" spans="1:10">
      <c r="A771" s="8" t="s">
        <v>1998</v>
      </c>
      <c r="B771" s="11" t="s">
        <v>6523</v>
      </c>
      <c r="C771" s="11" t="s">
        <v>1206</v>
      </c>
      <c r="D771" s="12" t="s">
        <v>1999</v>
      </c>
      <c r="E771" s="7">
        <v>0</v>
      </c>
      <c r="F771" s="7">
        <v>0</v>
      </c>
      <c r="G771" s="7">
        <v>153780.33046588019</v>
      </c>
      <c r="H771" s="7">
        <v>153780.33046588019</v>
      </c>
      <c r="I771" s="7">
        <v>153780.33046588019</v>
      </c>
      <c r="J771" s="7">
        <v>259663.59982030402</v>
      </c>
    </row>
    <row r="772" spans="1:10">
      <c r="A772" s="8" t="s">
        <v>2000</v>
      </c>
      <c r="B772" s="11" t="s">
        <v>6523</v>
      </c>
      <c r="C772" s="11" t="s">
        <v>1351</v>
      </c>
      <c r="D772" s="12" t="s">
        <v>2001</v>
      </c>
      <c r="E772" s="7">
        <v>0</v>
      </c>
      <c r="F772" s="7">
        <v>0</v>
      </c>
      <c r="G772" s="7">
        <v>132448.36796588014</v>
      </c>
      <c r="H772" s="7">
        <v>132448.36796588014</v>
      </c>
      <c r="I772" s="7">
        <v>132448.36796588014</v>
      </c>
      <c r="J772" s="7">
        <v>206541.63732030403</v>
      </c>
    </row>
    <row r="773" spans="1:10">
      <c r="A773" s="8" t="s">
        <v>2002</v>
      </c>
      <c r="B773" s="11" t="s">
        <v>6523</v>
      </c>
      <c r="C773" s="11" t="s">
        <v>2003</v>
      </c>
      <c r="D773" s="12" t="s">
        <v>2004</v>
      </c>
      <c r="E773" s="7">
        <v>0</v>
      </c>
      <c r="F773" s="7">
        <v>0</v>
      </c>
      <c r="G773" s="7">
        <v>133761.31796588015</v>
      </c>
      <c r="H773" s="7">
        <v>133761.31796588015</v>
      </c>
      <c r="I773" s="7">
        <v>133761.31796588015</v>
      </c>
      <c r="J773" s="7">
        <v>233542.08732030404</v>
      </c>
    </row>
    <row r="774" spans="1:10">
      <c r="A774" s="8" t="s">
        <v>2005</v>
      </c>
      <c r="B774" s="11" t="s">
        <v>6523</v>
      </c>
      <c r="C774" s="11" t="s">
        <v>2006</v>
      </c>
      <c r="D774" s="12" t="s">
        <v>2007</v>
      </c>
      <c r="E774" s="7">
        <v>0</v>
      </c>
      <c r="F774" s="7">
        <v>0</v>
      </c>
      <c r="G774" s="7">
        <v>79313.68332081844</v>
      </c>
      <c r="H774" s="7">
        <v>79313.68332081844</v>
      </c>
      <c r="I774" s="7">
        <v>79313.68332081844</v>
      </c>
      <c r="J774" s="7">
        <v>161587.81799803037</v>
      </c>
    </row>
    <row r="775" spans="1:10">
      <c r="A775" s="8" t="s">
        <v>2008</v>
      </c>
      <c r="B775" s="11" t="s">
        <v>6523</v>
      </c>
      <c r="C775" s="11" t="s">
        <v>2009</v>
      </c>
      <c r="D775" s="12" t="s">
        <v>2010</v>
      </c>
      <c r="E775" s="7">
        <v>0</v>
      </c>
      <c r="F775" s="7">
        <v>0</v>
      </c>
      <c r="G775" s="7">
        <v>138947.08046588016</v>
      </c>
      <c r="H775" s="7">
        <v>138947.08046588016</v>
      </c>
      <c r="I775" s="7">
        <v>138947.08046588016</v>
      </c>
      <c r="J775" s="7">
        <v>234580.34982030402</v>
      </c>
    </row>
    <row r="776" spans="1:10">
      <c r="A776" s="8" t="s">
        <v>2011</v>
      </c>
      <c r="B776" s="11" t="s">
        <v>6523</v>
      </c>
      <c r="C776" s="11" t="s">
        <v>2009</v>
      </c>
      <c r="D776" s="12" t="s">
        <v>2012</v>
      </c>
      <c r="E776" s="7">
        <v>0</v>
      </c>
      <c r="F776" s="7">
        <v>0</v>
      </c>
      <c r="G776" s="7">
        <v>79667.320820818437</v>
      </c>
      <c r="H776" s="7">
        <v>79667.320820818437</v>
      </c>
      <c r="I776" s="7">
        <v>79667.320820818437</v>
      </c>
      <c r="J776" s="7">
        <v>157793.95549803038</v>
      </c>
    </row>
    <row r="777" spans="1:10">
      <c r="A777" s="8" t="s">
        <v>2013</v>
      </c>
      <c r="B777" s="11" t="s">
        <v>6523</v>
      </c>
      <c r="C777" s="11" t="s">
        <v>2014</v>
      </c>
      <c r="D777" s="12" t="s">
        <v>2015</v>
      </c>
      <c r="E777" s="7">
        <v>0</v>
      </c>
      <c r="F777" s="7">
        <v>0</v>
      </c>
      <c r="G777" s="7">
        <v>113108.42564334931</v>
      </c>
      <c r="H777" s="7">
        <v>113108.42564334931</v>
      </c>
      <c r="I777" s="7">
        <v>113108.42564334931</v>
      </c>
      <c r="J777" s="7">
        <v>199988.37765916719</v>
      </c>
    </row>
    <row r="778" spans="1:10">
      <c r="A778" s="8" t="s">
        <v>2016</v>
      </c>
      <c r="B778" s="11" t="s">
        <v>6523</v>
      </c>
      <c r="C778" s="11" t="s">
        <v>2014</v>
      </c>
      <c r="D778" s="12" t="s">
        <v>2017</v>
      </c>
      <c r="E778" s="7">
        <v>0</v>
      </c>
      <c r="F778" s="7">
        <v>0</v>
      </c>
      <c r="G778" s="7">
        <v>67362.199659553007</v>
      </c>
      <c r="H778" s="7">
        <v>67362.199659553007</v>
      </c>
      <c r="I778" s="7">
        <v>67362.199659553007</v>
      </c>
      <c r="J778" s="7">
        <v>141112.17566746197</v>
      </c>
    </row>
    <row r="779" spans="1:10">
      <c r="A779" s="8" t="s">
        <v>2018</v>
      </c>
      <c r="B779" s="11" t="s">
        <v>6523</v>
      </c>
      <c r="C779" s="11" t="s">
        <v>2003</v>
      </c>
      <c r="D779" s="12" t="s">
        <v>2019</v>
      </c>
      <c r="E779" s="7">
        <v>0</v>
      </c>
      <c r="F779" s="7">
        <v>0</v>
      </c>
      <c r="G779" s="7">
        <v>135421.74296588014</v>
      </c>
      <c r="H779" s="7">
        <v>135421.74296588014</v>
      </c>
      <c r="I779" s="7">
        <v>135421.74296588014</v>
      </c>
      <c r="J779" s="7">
        <v>231055.01232030403</v>
      </c>
    </row>
    <row r="780" spans="1:10">
      <c r="A780" s="8" t="s">
        <v>2020</v>
      </c>
      <c r="B780" s="11" t="s">
        <v>6523</v>
      </c>
      <c r="C780" s="11" t="s">
        <v>2006</v>
      </c>
      <c r="D780" s="12" t="s">
        <v>2021</v>
      </c>
      <c r="E780" s="7">
        <v>0</v>
      </c>
      <c r="F780" s="7">
        <v>0</v>
      </c>
      <c r="G780" s="7">
        <v>82345.501029151768</v>
      </c>
      <c r="H780" s="7">
        <v>82345.501029151768</v>
      </c>
      <c r="I780" s="7">
        <v>82345.501029151768</v>
      </c>
      <c r="J780" s="7">
        <v>160472.13570636371</v>
      </c>
    </row>
    <row r="781" spans="1:10">
      <c r="A781" s="8" t="s">
        <v>2022</v>
      </c>
      <c r="B781" s="11" t="s">
        <v>6523</v>
      </c>
      <c r="C781" s="11" t="s">
        <v>2023</v>
      </c>
      <c r="D781" s="12" t="s">
        <v>2024</v>
      </c>
      <c r="E781" s="7">
        <v>0</v>
      </c>
      <c r="F781" s="7">
        <v>0</v>
      </c>
      <c r="G781" s="7">
        <v>194779.87761094191</v>
      </c>
      <c r="H781" s="7">
        <v>194779.87761094191</v>
      </c>
      <c r="I781" s="7">
        <v>194779.87761094191</v>
      </c>
      <c r="J781" s="7">
        <v>307919.78164257767</v>
      </c>
    </row>
    <row r="782" spans="1:10">
      <c r="A782" s="8" t="s">
        <v>2025</v>
      </c>
      <c r="B782" s="11" t="s">
        <v>6523</v>
      </c>
      <c r="C782" s="11" t="s">
        <v>2023</v>
      </c>
      <c r="D782" s="12" t="s">
        <v>2026</v>
      </c>
      <c r="E782" s="7">
        <v>0</v>
      </c>
      <c r="F782" s="7">
        <v>0</v>
      </c>
      <c r="G782" s="7">
        <v>149033.65162714562</v>
      </c>
      <c r="H782" s="7">
        <v>149033.65162714562</v>
      </c>
      <c r="I782" s="7">
        <v>149033.65162714562</v>
      </c>
      <c r="J782" s="7">
        <v>249043.57965087245</v>
      </c>
    </row>
    <row r="783" spans="1:10">
      <c r="A783" s="8" t="s">
        <v>2027</v>
      </c>
      <c r="B783" s="11" t="s">
        <v>6523</v>
      </c>
      <c r="C783" s="11" t="s">
        <v>2028</v>
      </c>
      <c r="D783" s="12" t="s">
        <v>2029</v>
      </c>
      <c r="E783" s="7">
        <v>0</v>
      </c>
      <c r="F783" s="7">
        <v>0</v>
      </c>
      <c r="G783" s="7">
        <v>113108.42564334931</v>
      </c>
      <c r="H783" s="7">
        <v>113108.42564334931</v>
      </c>
      <c r="I783" s="7">
        <v>113108.42564334931</v>
      </c>
      <c r="J783" s="7">
        <v>199988.37765916719</v>
      </c>
    </row>
    <row r="784" spans="1:10">
      <c r="A784" s="8" t="s">
        <v>2030</v>
      </c>
      <c r="B784" s="11" t="s">
        <v>6523</v>
      </c>
      <c r="C784" s="11" t="s">
        <v>2028</v>
      </c>
      <c r="D784" s="12" t="s">
        <v>2031</v>
      </c>
      <c r="E784" s="7">
        <v>0</v>
      </c>
      <c r="F784" s="7">
        <v>0</v>
      </c>
      <c r="G784" s="7">
        <v>64286.337159553004</v>
      </c>
      <c r="H784" s="7">
        <v>64286.337159553004</v>
      </c>
      <c r="I784" s="7">
        <v>64286.337159553004</v>
      </c>
      <c r="J784" s="7">
        <v>131933.81316746195</v>
      </c>
    </row>
    <row r="785" spans="1:10">
      <c r="A785" s="8" t="s">
        <v>2032</v>
      </c>
      <c r="B785" s="11" t="s">
        <v>6523</v>
      </c>
      <c r="C785" s="11" t="s">
        <v>2033</v>
      </c>
      <c r="D785" s="12" t="s">
        <v>2034</v>
      </c>
      <c r="E785" s="7">
        <v>0</v>
      </c>
      <c r="F785" s="7">
        <v>0</v>
      </c>
      <c r="G785" s="7">
        <v>145446.60546588019</v>
      </c>
      <c r="H785" s="7">
        <v>145446.60546588019</v>
      </c>
      <c r="I785" s="7">
        <v>145446.60546588019</v>
      </c>
      <c r="J785" s="7">
        <v>251329.87482030402</v>
      </c>
    </row>
    <row r="786" spans="1:10">
      <c r="A786" s="8" t="s">
        <v>2035</v>
      </c>
      <c r="B786" s="11" t="s">
        <v>6523</v>
      </c>
      <c r="C786" s="11" t="s">
        <v>1604</v>
      </c>
      <c r="D786" s="12" t="s">
        <v>2036</v>
      </c>
      <c r="E786" s="7">
        <v>0</v>
      </c>
      <c r="F786" s="7">
        <v>0</v>
      </c>
      <c r="G786" s="7">
        <v>118222.7881433493</v>
      </c>
      <c r="H786" s="7">
        <v>118222.7881433493</v>
      </c>
      <c r="I786" s="7">
        <v>118222.7881433493</v>
      </c>
      <c r="J786" s="7">
        <v>215352.74015916721</v>
      </c>
    </row>
    <row r="787" spans="1:10">
      <c r="A787" s="8" t="s">
        <v>2037</v>
      </c>
      <c r="B787" s="11" t="s">
        <v>6523</v>
      </c>
      <c r="C787" s="11" t="s">
        <v>1408</v>
      </c>
      <c r="D787" s="12" t="s">
        <v>2038</v>
      </c>
      <c r="E787" s="7">
        <v>0</v>
      </c>
      <c r="F787" s="7">
        <v>0</v>
      </c>
      <c r="G787" s="7">
        <v>202344.20392267033</v>
      </c>
      <c r="H787" s="7">
        <v>202344.20392267033</v>
      </c>
      <c r="I787" s="7">
        <v>202344.20392267033</v>
      </c>
      <c r="J787" s="7">
        <v>322475.34158985136</v>
      </c>
    </row>
    <row r="788" spans="1:10">
      <c r="A788" s="8" t="s">
        <v>2039</v>
      </c>
      <c r="B788" s="11" t="s">
        <v>6523</v>
      </c>
      <c r="C788" s="11" t="s">
        <v>2033</v>
      </c>
      <c r="D788" s="12" t="s">
        <v>2040</v>
      </c>
      <c r="E788" s="7">
        <v>0</v>
      </c>
      <c r="F788" s="7">
        <v>0</v>
      </c>
      <c r="G788" s="7">
        <v>136676.73046588016</v>
      </c>
      <c r="H788" s="7">
        <v>136676.73046588016</v>
      </c>
      <c r="I788" s="7">
        <v>136676.73046588016</v>
      </c>
      <c r="J788" s="7">
        <v>242559.99982030404</v>
      </c>
    </row>
    <row r="789" spans="1:10">
      <c r="A789" s="8" t="s">
        <v>2041</v>
      </c>
      <c r="B789" s="11" t="s">
        <v>6523</v>
      </c>
      <c r="C789" s="11" t="s">
        <v>2006</v>
      </c>
      <c r="D789" s="12" t="s">
        <v>2042</v>
      </c>
      <c r="E789" s="7">
        <v>0</v>
      </c>
      <c r="F789" s="7">
        <v>0</v>
      </c>
      <c r="G789" s="7">
        <v>82229.095820818431</v>
      </c>
      <c r="H789" s="7">
        <v>82229.095820818431</v>
      </c>
      <c r="I789" s="7">
        <v>82229.095820818431</v>
      </c>
      <c r="J789" s="7">
        <v>170605.7304980304</v>
      </c>
    </row>
    <row r="790" spans="1:10">
      <c r="A790" s="8" t="s">
        <v>2043</v>
      </c>
      <c r="B790" s="11" t="s">
        <v>6523</v>
      </c>
      <c r="C790" s="11" t="s">
        <v>2006</v>
      </c>
      <c r="D790" s="12" t="s">
        <v>2044</v>
      </c>
      <c r="E790" s="7">
        <v>0</v>
      </c>
      <c r="F790" s="7">
        <v>0</v>
      </c>
      <c r="G790" s="7">
        <v>164595.78046588018</v>
      </c>
      <c r="H790" s="7">
        <v>164595.78046588018</v>
      </c>
      <c r="I790" s="7">
        <v>164595.78046588018</v>
      </c>
      <c r="J790" s="7">
        <v>270479.04982030403</v>
      </c>
    </row>
    <row r="791" spans="1:10">
      <c r="A791" s="8" t="s">
        <v>2045</v>
      </c>
      <c r="B791" s="11" t="s">
        <v>6523</v>
      </c>
      <c r="C791" s="11" t="s">
        <v>2014</v>
      </c>
      <c r="D791" s="12" t="s">
        <v>2046</v>
      </c>
      <c r="E791" s="7">
        <v>0</v>
      </c>
      <c r="F791" s="7">
        <v>0</v>
      </c>
      <c r="G791" s="7">
        <v>164595.78046588018</v>
      </c>
      <c r="H791" s="7">
        <v>164595.78046588018</v>
      </c>
      <c r="I791" s="7">
        <v>164595.78046588018</v>
      </c>
      <c r="J791" s="7">
        <v>270479.04982030403</v>
      </c>
    </row>
    <row r="792" spans="1:10">
      <c r="A792" s="8" t="s">
        <v>2047</v>
      </c>
      <c r="B792" s="11" t="s">
        <v>6523</v>
      </c>
      <c r="C792" s="11" t="s">
        <v>2014</v>
      </c>
      <c r="D792" s="12" t="s">
        <v>2048</v>
      </c>
      <c r="E792" s="7">
        <v>0</v>
      </c>
      <c r="F792" s="7">
        <v>0</v>
      </c>
      <c r="G792" s="7">
        <v>137371.96314334931</v>
      </c>
      <c r="H792" s="7">
        <v>137371.96314334931</v>
      </c>
      <c r="I792" s="7">
        <v>137371.96314334931</v>
      </c>
      <c r="J792" s="7">
        <v>234501.91515916723</v>
      </c>
    </row>
    <row r="793" spans="1:10">
      <c r="A793" s="8" t="s">
        <v>2049</v>
      </c>
      <c r="B793" s="11" t="s">
        <v>6523</v>
      </c>
      <c r="C793" s="11" t="s">
        <v>2006</v>
      </c>
      <c r="D793" s="12" t="s">
        <v>2050</v>
      </c>
      <c r="E793" s="7">
        <v>0</v>
      </c>
      <c r="F793" s="7">
        <v>0</v>
      </c>
      <c r="G793" s="7">
        <v>164595.78046588018</v>
      </c>
      <c r="H793" s="7">
        <v>164595.78046588018</v>
      </c>
      <c r="I793" s="7">
        <v>164595.78046588018</v>
      </c>
      <c r="J793" s="7">
        <v>270479.04982030403</v>
      </c>
    </row>
    <row r="794" spans="1:10">
      <c r="A794" s="8" t="s">
        <v>2051</v>
      </c>
      <c r="B794" s="11" t="s">
        <v>6523</v>
      </c>
      <c r="C794" s="11" t="s">
        <v>2028</v>
      </c>
      <c r="D794" s="12" t="s">
        <v>2052</v>
      </c>
      <c r="E794" s="7">
        <v>0</v>
      </c>
      <c r="F794" s="7">
        <v>0</v>
      </c>
      <c r="G794" s="7">
        <v>164595.78046588018</v>
      </c>
      <c r="H794" s="7">
        <v>164595.78046588018</v>
      </c>
      <c r="I794" s="7">
        <v>164595.78046588018</v>
      </c>
      <c r="J794" s="7">
        <v>270479.04982030403</v>
      </c>
    </row>
    <row r="795" spans="1:10">
      <c r="A795" s="8" t="s">
        <v>2053</v>
      </c>
      <c r="B795" s="11" t="s">
        <v>6523</v>
      </c>
      <c r="C795" s="11" t="s">
        <v>2028</v>
      </c>
      <c r="D795" s="12" t="s">
        <v>2054</v>
      </c>
      <c r="E795" s="7">
        <v>0</v>
      </c>
      <c r="F795" s="7">
        <v>0</v>
      </c>
      <c r="G795" s="7">
        <v>137371.96314334931</v>
      </c>
      <c r="H795" s="7">
        <v>137371.96314334931</v>
      </c>
      <c r="I795" s="7">
        <v>137371.96314334931</v>
      </c>
      <c r="J795" s="7">
        <v>234501.91515916723</v>
      </c>
    </row>
    <row r="796" spans="1:10">
      <c r="A796" s="8" t="s">
        <v>2055</v>
      </c>
      <c r="B796" s="11" t="s">
        <v>6523</v>
      </c>
      <c r="C796" s="11" t="s">
        <v>1604</v>
      </c>
      <c r="D796" s="12" t="s">
        <v>2056</v>
      </c>
      <c r="E796" s="7">
        <v>0</v>
      </c>
      <c r="F796" s="7">
        <v>0</v>
      </c>
      <c r="G796" s="7">
        <v>164595.78046588018</v>
      </c>
      <c r="H796" s="7">
        <v>164595.78046588018</v>
      </c>
      <c r="I796" s="7">
        <v>164595.78046588018</v>
      </c>
      <c r="J796" s="7">
        <v>270479.04982030403</v>
      </c>
    </row>
    <row r="797" spans="1:10">
      <c r="A797" s="8" t="s">
        <v>2057</v>
      </c>
      <c r="B797" s="11" t="s">
        <v>6523</v>
      </c>
      <c r="C797" s="11" t="s">
        <v>2006</v>
      </c>
      <c r="D797" s="12" t="s">
        <v>2058</v>
      </c>
      <c r="E797" s="7">
        <v>0</v>
      </c>
      <c r="F797" s="7">
        <v>0</v>
      </c>
      <c r="G797" s="7">
        <v>164595.78046588018</v>
      </c>
      <c r="H797" s="7">
        <v>164595.78046588018</v>
      </c>
      <c r="I797" s="7">
        <v>164595.78046588018</v>
      </c>
      <c r="J797" s="7">
        <v>270479.04982030403</v>
      </c>
    </row>
    <row r="798" spans="1:10">
      <c r="A798" s="8" t="s">
        <v>2059</v>
      </c>
      <c r="B798" s="11" t="s">
        <v>6523</v>
      </c>
      <c r="C798" s="11" t="s">
        <v>2060</v>
      </c>
      <c r="D798" s="12" t="s">
        <v>2061</v>
      </c>
      <c r="E798" s="7">
        <v>0</v>
      </c>
      <c r="F798" s="7">
        <v>0</v>
      </c>
      <c r="G798" s="7">
        <v>164595.78046588018</v>
      </c>
      <c r="H798" s="7">
        <v>164595.78046588018</v>
      </c>
      <c r="I798" s="7">
        <v>164595.78046588018</v>
      </c>
      <c r="J798" s="7">
        <v>270479.04982030403</v>
      </c>
    </row>
    <row r="799" spans="1:10">
      <c r="A799" s="8" t="s">
        <v>2062</v>
      </c>
      <c r="B799" s="11" t="s">
        <v>6523</v>
      </c>
      <c r="C799" s="11" t="s">
        <v>1408</v>
      </c>
      <c r="D799" s="12" t="s">
        <v>2063</v>
      </c>
      <c r="E799" s="7">
        <v>0</v>
      </c>
      <c r="F799" s="7">
        <v>0</v>
      </c>
      <c r="G799" s="7">
        <v>152070.08046588019</v>
      </c>
      <c r="H799" s="7">
        <v>152070.08046588019</v>
      </c>
      <c r="I799" s="7">
        <v>152070.08046588019</v>
      </c>
      <c r="J799" s="7">
        <v>257953.34982030405</v>
      </c>
    </row>
    <row r="800" spans="1:10">
      <c r="A800" s="8" t="s">
        <v>2064</v>
      </c>
      <c r="B800" s="11" t="s">
        <v>6523</v>
      </c>
      <c r="C800" s="11" t="s">
        <v>1414</v>
      </c>
      <c r="D800" s="12" t="s">
        <v>2065</v>
      </c>
      <c r="E800" s="7">
        <v>0</v>
      </c>
      <c r="F800" s="7">
        <v>0</v>
      </c>
      <c r="G800" s="7">
        <v>154334.28046588018</v>
      </c>
      <c r="H800" s="7">
        <v>154334.28046588018</v>
      </c>
      <c r="I800" s="7">
        <v>154334.28046588018</v>
      </c>
      <c r="J800" s="7">
        <v>260217.54982030403</v>
      </c>
    </row>
    <row r="801" spans="1:10">
      <c r="A801" s="8" t="s">
        <v>2066</v>
      </c>
      <c r="B801" s="11" t="s">
        <v>6523</v>
      </c>
      <c r="C801" s="11" t="s">
        <v>2067</v>
      </c>
      <c r="D801" s="12" t="s">
        <v>2068</v>
      </c>
      <c r="E801" s="7">
        <v>0</v>
      </c>
      <c r="F801" s="7">
        <v>0</v>
      </c>
      <c r="G801" s="7">
        <v>136975.35546588016</v>
      </c>
      <c r="H801" s="7">
        <v>136975.35546588016</v>
      </c>
      <c r="I801" s="7">
        <v>136975.35546588016</v>
      </c>
      <c r="J801" s="7">
        <v>234733.62482030404</v>
      </c>
    </row>
    <row r="802" spans="1:10">
      <c r="A802" s="8" t="s">
        <v>2069</v>
      </c>
      <c r="B802" s="11" t="s">
        <v>6523</v>
      </c>
      <c r="C802" s="11" t="s">
        <v>2060</v>
      </c>
      <c r="D802" s="12" t="s">
        <v>2070</v>
      </c>
      <c r="E802" s="7">
        <v>0</v>
      </c>
      <c r="F802" s="7">
        <v>0</v>
      </c>
      <c r="G802" s="7">
        <v>82527.720820818431</v>
      </c>
      <c r="H802" s="7">
        <v>82527.720820818431</v>
      </c>
      <c r="I802" s="7">
        <v>82527.720820818431</v>
      </c>
      <c r="J802" s="7">
        <v>162779.3554980304</v>
      </c>
    </row>
    <row r="803" spans="1:10" ht="28.5">
      <c r="A803" s="8" t="s">
        <v>2071</v>
      </c>
      <c r="B803" s="11" t="s">
        <v>6523</v>
      </c>
      <c r="C803" s="11" t="s">
        <v>1389</v>
      </c>
      <c r="D803" s="12" t="s">
        <v>2072</v>
      </c>
      <c r="E803" s="7">
        <v>0</v>
      </c>
      <c r="F803" s="7">
        <v>0</v>
      </c>
      <c r="G803" s="7">
        <v>225157.03544273201</v>
      </c>
      <c r="H803" s="7">
        <v>225157.03544273201</v>
      </c>
      <c r="I803" s="7">
        <v>225157.03544273201</v>
      </c>
      <c r="J803" s="7">
        <v>352413.72228365275</v>
      </c>
    </row>
    <row r="804" spans="1:10">
      <c r="A804" s="8" t="s">
        <v>2073</v>
      </c>
      <c r="B804" s="11" t="s">
        <v>6523</v>
      </c>
      <c r="C804" s="11" t="s">
        <v>2074</v>
      </c>
      <c r="D804" s="12" t="s">
        <v>2075</v>
      </c>
      <c r="E804" s="7">
        <v>0</v>
      </c>
      <c r="F804" s="7">
        <v>0</v>
      </c>
      <c r="G804" s="7">
        <v>456120.25808933692</v>
      </c>
      <c r="H804" s="7">
        <v>456120.25808933692</v>
      </c>
      <c r="I804" s="7">
        <v>456120.25808933692</v>
      </c>
      <c r="J804" s="7">
        <v>694346.02249262913</v>
      </c>
    </row>
    <row r="805" spans="1:10" ht="28.5">
      <c r="A805" s="8" t="s">
        <v>2076</v>
      </c>
      <c r="B805" s="11" t="s">
        <v>6523</v>
      </c>
      <c r="C805" s="11" t="s">
        <v>2077</v>
      </c>
      <c r="D805" s="12" t="s">
        <v>2078</v>
      </c>
      <c r="E805" s="7">
        <v>0</v>
      </c>
      <c r="F805" s="7">
        <v>0</v>
      </c>
      <c r="G805" s="7">
        <v>316824.04250291717</v>
      </c>
      <c r="H805" s="7">
        <v>316824.04250291717</v>
      </c>
      <c r="I805" s="7">
        <v>316824.04250291717</v>
      </c>
      <c r="J805" s="7">
        <v>462395.24144839041</v>
      </c>
    </row>
    <row r="806" spans="1:10">
      <c r="A806" s="8" t="s">
        <v>2079</v>
      </c>
      <c r="B806" s="11" t="s">
        <v>6523</v>
      </c>
      <c r="C806" s="11" t="s">
        <v>1414</v>
      </c>
      <c r="D806" s="12" t="s">
        <v>2080</v>
      </c>
      <c r="E806" s="7">
        <v>0</v>
      </c>
      <c r="F806" s="7">
        <v>0</v>
      </c>
      <c r="G806" s="7">
        <v>134588.41314334929</v>
      </c>
      <c r="H806" s="7">
        <v>134588.41314334929</v>
      </c>
      <c r="I806" s="7">
        <v>134588.41314334929</v>
      </c>
      <c r="J806" s="7">
        <v>231718.36515916721</v>
      </c>
    </row>
    <row r="807" spans="1:10">
      <c r="A807" s="8" t="s">
        <v>2081</v>
      </c>
      <c r="B807" s="11" t="s">
        <v>6523</v>
      </c>
      <c r="C807" s="11" t="s">
        <v>1793</v>
      </c>
      <c r="D807" s="12" t="s">
        <v>2082</v>
      </c>
      <c r="E807" s="7">
        <v>0</v>
      </c>
      <c r="F807" s="7">
        <v>0</v>
      </c>
      <c r="G807" s="7">
        <v>187845.14778841106</v>
      </c>
      <c r="H807" s="7">
        <v>187845.14778841106</v>
      </c>
      <c r="I807" s="7">
        <v>187845.14778841106</v>
      </c>
      <c r="J807" s="7">
        <v>302481.73448144086</v>
      </c>
    </row>
    <row r="808" spans="1:10" ht="28.5">
      <c r="A808" s="8" t="s">
        <v>2083</v>
      </c>
      <c r="B808" s="11" t="s">
        <v>6523</v>
      </c>
      <c r="C808" s="11" t="s">
        <v>1420</v>
      </c>
      <c r="D808" s="12" t="s">
        <v>2084</v>
      </c>
      <c r="E808" s="7">
        <v>0</v>
      </c>
      <c r="F808" s="7">
        <v>0</v>
      </c>
      <c r="G808" s="7">
        <v>337461.18440106534</v>
      </c>
      <c r="H808" s="7">
        <v>337461.18440106534</v>
      </c>
      <c r="I808" s="7">
        <v>337461.18440106534</v>
      </c>
      <c r="J808" s="7">
        <v>495864.35778712499</v>
      </c>
    </row>
    <row r="809" spans="1:10">
      <c r="A809" s="8" t="s">
        <v>2085</v>
      </c>
      <c r="B809" s="11" t="s">
        <v>6523</v>
      </c>
      <c r="C809" s="11" t="s">
        <v>2086</v>
      </c>
      <c r="D809" s="12" t="s">
        <v>2087</v>
      </c>
      <c r="E809" s="7">
        <v>0</v>
      </c>
      <c r="F809" s="7">
        <v>0</v>
      </c>
      <c r="G809" s="7">
        <v>139047.28046588018</v>
      </c>
      <c r="H809" s="7">
        <v>139047.28046588018</v>
      </c>
      <c r="I809" s="7">
        <v>139047.28046588018</v>
      </c>
      <c r="J809" s="7">
        <v>231765.54982030406</v>
      </c>
    </row>
    <row r="810" spans="1:10">
      <c r="A810" s="8" t="s">
        <v>2088</v>
      </c>
      <c r="B810" s="11" t="s">
        <v>6523</v>
      </c>
      <c r="C810" s="11" t="s">
        <v>2089</v>
      </c>
      <c r="D810" s="12" t="s">
        <v>2090</v>
      </c>
      <c r="E810" s="7">
        <v>0</v>
      </c>
      <c r="F810" s="7">
        <v>0</v>
      </c>
      <c r="G810" s="7">
        <v>193494.91511094192</v>
      </c>
      <c r="H810" s="7">
        <v>193494.91511094192</v>
      </c>
      <c r="I810" s="7">
        <v>193494.91511094192</v>
      </c>
      <c r="J810" s="7">
        <v>303719.8191425777</v>
      </c>
    </row>
    <row r="811" spans="1:10">
      <c r="A811" s="8" t="s">
        <v>2091</v>
      </c>
      <c r="B811" s="11" t="s">
        <v>6523</v>
      </c>
      <c r="C811" s="11" t="s">
        <v>2092</v>
      </c>
      <c r="D811" s="12" t="s">
        <v>2093</v>
      </c>
      <c r="E811" s="7">
        <v>0</v>
      </c>
      <c r="F811" s="7">
        <v>0</v>
      </c>
      <c r="G811" s="7">
        <v>31800.44308162091</v>
      </c>
      <c r="H811" s="7">
        <v>31800.44308162091</v>
      </c>
      <c r="I811" s="7">
        <v>31800.44308162091</v>
      </c>
      <c r="J811" s="7">
        <v>62089.316409810199</v>
      </c>
    </row>
    <row r="812" spans="1:10">
      <c r="A812" s="8" t="s">
        <v>2094</v>
      </c>
      <c r="B812" s="11" t="s">
        <v>6523</v>
      </c>
      <c r="C812" s="11" t="s">
        <v>2095</v>
      </c>
      <c r="D812" s="12" t="s">
        <v>2096</v>
      </c>
      <c r="E812" s="7">
        <v>0</v>
      </c>
      <c r="F812" s="7">
        <v>0</v>
      </c>
      <c r="G812" s="7">
        <v>53978.409034552998</v>
      </c>
      <c r="H812" s="7">
        <v>53978.409034552998</v>
      </c>
      <c r="I812" s="7">
        <v>53978.409034552998</v>
      </c>
      <c r="J812" s="7">
        <v>118184.21902683696</v>
      </c>
    </row>
    <row r="813" spans="1:10">
      <c r="A813" s="8" t="s">
        <v>2097</v>
      </c>
      <c r="B813" s="11" t="s">
        <v>6523</v>
      </c>
      <c r="C813" s="11" t="s">
        <v>1620</v>
      </c>
      <c r="D813" s="12" t="s">
        <v>2098</v>
      </c>
      <c r="E813" s="7">
        <v>0</v>
      </c>
      <c r="F813" s="7">
        <v>0</v>
      </c>
      <c r="G813" s="7">
        <v>175111.98528841106</v>
      </c>
      <c r="H813" s="7">
        <v>175111.98528841106</v>
      </c>
      <c r="I813" s="7">
        <v>175111.98528841106</v>
      </c>
      <c r="J813" s="7">
        <v>284288.57198144082</v>
      </c>
    </row>
    <row r="814" spans="1:10">
      <c r="A814" s="8" t="s">
        <v>2099</v>
      </c>
      <c r="B814" s="11" t="s">
        <v>6523</v>
      </c>
      <c r="C814" s="11" t="s">
        <v>1595</v>
      </c>
      <c r="D814" s="12" t="s">
        <v>2100</v>
      </c>
      <c r="E814" s="7">
        <v>0</v>
      </c>
      <c r="F814" s="7">
        <v>0</v>
      </c>
      <c r="G814" s="7">
        <v>332440.93000291719</v>
      </c>
      <c r="H814" s="7">
        <v>332440.93000291719</v>
      </c>
      <c r="I814" s="7">
        <v>332440.93000291719</v>
      </c>
      <c r="J814" s="7">
        <v>493529.62894839043</v>
      </c>
    </row>
    <row r="815" spans="1:10">
      <c r="A815" s="8" t="s">
        <v>2101</v>
      </c>
      <c r="B815" s="11" t="s">
        <v>6523</v>
      </c>
      <c r="C815" s="11" t="s">
        <v>2102</v>
      </c>
      <c r="D815" s="12" t="s">
        <v>2103</v>
      </c>
      <c r="E815" s="7">
        <v>0</v>
      </c>
      <c r="F815" s="7">
        <v>0</v>
      </c>
      <c r="G815" s="7">
        <v>213358.71511094194</v>
      </c>
      <c r="H815" s="7">
        <v>213358.71511094194</v>
      </c>
      <c r="I815" s="7">
        <v>213358.71511094194</v>
      </c>
      <c r="J815" s="7">
        <v>336748.61914257769</v>
      </c>
    </row>
    <row r="816" spans="1:10">
      <c r="A816" s="8" t="s">
        <v>2104</v>
      </c>
      <c r="B816" s="11" t="s">
        <v>6523</v>
      </c>
      <c r="C816" s="11" t="s">
        <v>2105</v>
      </c>
      <c r="D816" s="12" t="s">
        <v>2106</v>
      </c>
      <c r="E816" s="7">
        <v>0</v>
      </c>
      <c r="F816" s="7">
        <v>0</v>
      </c>
      <c r="G816" s="7">
        <v>70414.470820818431</v>
      </c>
      <c r="H816" s="7">
        <v>70414.470820818431</v>
      </c>
      <c r="I816" s="7">
        <v>70414.470820818431</v>
      </c>
      <c r="J816" s="7">
        <v>107336.10549803036</v>
      </c>
    </row>
    <row r="817" spans="1:10">
      <c r="A817" s="8" t="s">
        <v>2107</v>
      </c>
      <c r="B817" s="11" t="s">
        <v>6523</v>
      </c>
      <c r="C817" s="11" t="s">
        <v>2108</v>
      </c>
      <c r="D817" s="12" t="s">
        <v>2109</v>
      </c>
      <c r="E817" s="7">
        <v>0</v>
      </c>
      <c r="F817" s="7">
        <v>0</v>
      </c>
      <c r="G817" s="7">
        <v>194299.02761094191</v>
      </c>
      <c r="H817" s="7">
        <v>194299.02761094191</v>
      </c>
      <c r="I817" s="7">
        <v>194299.02761094191</v>
      </c>
      <c r="J817" s="7">
        <v>316626.43164257769</v>
      </c>
    </row>
    <row r="818" spans="1:10">
      <c r="A818" s="8" t="s">
        <v>2110</v>
      </c>
      <c r="B818" s="11" t="s">
        <v>6523</v>
      </c>
      <c r="C818" s="11" t="s">
        <v>2111</v>
      </c>
      <c r="D818" s="12" t="s">
        <v>2112</v>
      </c>
      <c r="E818" s="7">
        <v>0</v>
      </c>
      <c r="F818" s="7">
        <v>0</v>
      </c>
      <c r="G818" s="7">
        <v>35985.51912328758</v>
      </c>
      <c r="H818" s="7">
        <v>35985.51912328758</v>
      </c>
      <c r="I818" s="7">
        <v>35985.51912328758</v>
      </c>
      <c r="J818" s="7">
        <v>94861.298701476873</v>
      </c>
    </row>
    <row r="819" spans="1:10">
      <c r="A819" s="8" t="s">
        <v>2113</v>
      </c>
      <c r="B819" s="11" t="s">
        <v>6523</v>
      </c>
      <c r="C819" s="11" t="s">
        <v>2114</v>
      </c>
      <c r="D819" s="12" t="s">
        <v>2115</v>
      </c>
      <c r="E819" s="7">
        <v>0</v>
      </c>
      <c r="F819" s="7">
        <v>0</v>
      </c>
      <c r="G819" s="7">
        <v>258414.15029612707</v>
      </c>
      <c r="H819" s="7">
        <v>258414.15029612707</v>
      </c>
      <c r="I819" s="7">
        <v>258414.15029612707</v>
      </c>
      <c r="J819" s="7">
        <v>410944.28127606527</v>
      </c>
    </row>
    <row r="820" spans="1:10">
      <c r="A820" s="8" t="s">
        <v>2116</v>
      </c>
      <c r="B820" s="11" t="s">
        <v>6523</v>
      </c>
      <c r="C820" s="11" t="s">
        <v>2114</v>
      </c>
      <c r="D820" s="12" t="s">
        <v>2117</v>
      </c>
      <c r="E820" s="7">
        <v>0</v>
      </c>
      <c r="F820" s="7">
        <v>0</v>
      </c>
      <c r="G820" s="7">
        <v>323964.23440106539</v>
      </c>
      <c r="H820" s="7">
        <v>323964.23440106539</v>
      </c>
      <c r="I820" s="7">
        <v>323964.23440106539</v>
      </c>
      <c r="J820" s="7">
        <v>482367.40778712498</v>
      </c>
    </row>
    <row r="821" spans="1:10">
      <c r="A821" s="8" t="s">
        <v>2118</v>
      </c>
      <c r="B821" s="11" t="s">
        <v>6523</v>
      </c>
      <c r="C821" s="11" t="s">
        <v>2119</v>
      </c>
      <c r="D821" s="12" t="s">
        <v>2120</v>
      </c>
      <c r="E821" s="7">
        <v>0</v>
      </c>
      <c r="F821" s="7">
        <v>0</v>
      </c>
      <c r="G821" s="7">
        <v>484490.16804304067</v>
      </c>
      <c r="H821" s="7">
        <v>484490.16804304067</v>
      </c>
      <c r="I821" s="7">
        <v>484490.16804304067</v>
      </c>
      <c r="J821" s="7">
        <v>701839.85682904872</v>
      </c>
    </row>
    <row r="822" spans="1:10">
      <c r="A822" s="8" t="s">
        <v>2121</v>
      </c>
      <c r="B822" s="11" t="s">
        <v>6523</v>
      </c>
      <c r="C822" s="11" t="s">
        <v>2122</v>
      </c>
      <c r="D822" s="12" t="s">
        <v>2123</v>
      </c>
      <c r="E822" s="7">
        <v>0</v>
      </c>
      <c r="F822" s="7">
        <v>0</v>
      </c>
      <c r="G822" s="7">
        <v>362150.80500291719</v>
      </c>
      <c r="H822" s="7">
        <v>362150.80500291719</v>
      </c>
      <c r="I822" s="7">
        <v>362150.80500291719</v>
      </c>
      <c r="J822" s="7">
        <v>541900.97964283486</v>
      </c>
    </row>
    <row r="823" spans="1:10">
      <c r="A823" s="8" t="s">
        <v>2124</v>
      </c>
      <c r="B823" s="11" t="s">
        <v>6523</v>
      </c>
      <c r="C823" s="11" t="s">
        <v>1384</v>
      </c>
      <c r="D823" s="12" t="s">
        <v>2125</v>
      </c>
      <c r="E823" s="7">
        <v>0</v>
      </c>
      <c r="F823" s="7">
        <v>0</v>
      </c>
      <c r="G823" s="7">
        <v>177084.77278841106</v>
      </c>
      <c r="H823" s="7">
        <v>177084.77278841106</v>
      </c>
      <c r="I823" s="7">
        <v>177084.77278841106</v>
      </c>
      <c r="J823" s="7">
        <v>281471.35948144086</v>
      </c>
    </row>
    <row r="824" spans="1:10">
      <c r="A824" s="8" t="s">
        <v>2126</v>
      </c>
      <c r="B824" s="11" t="s">
        <v>6523</v>
      </c>
      <c r="C824" s="11" t="s">
        <v>2127</v>
      </c>
      <c r="D824" s="12" t="s">
        <v>2128</v>
      </c>
      <c r="E824" s="7">
        <v>0</v>
      </c>
      <c r="F824" s="7">
        <v>0</v>
      </c>
      <c r="G824" s="7">
        <v>208227.96511094194</v>
      </c>
      <c r="H824" s="7">
        <v>208227.96511094194</v>
      </c>
      <c r="I824" s="7">
        <v>208227.96511094194</v>
      </c>
      <c r="J824" s="7">
        <v>345613.97591341101</v>
      </c>
    </row>
    <row r="825" spans="1:10">
      <c r="A825" s="8" t="s">
        <v>2129</v>
      </c>
      <c r="B825" s="11" t="s">
        <v>6523</v>
      </c>
      <c r="C825" s="11" t="s">
        <v>2130</v>
      </c>
      <c r="D825" s="12" t="s">
        <v>2131</v>
      </c>
      <c r="E825" s="7">
        <v>0</v>
      </c>
      <c r="F825" s="7">
        <v>0</v>
      </c>
      <c r="G825" s="7">
        <v>79993.68332081844</v>
      </c>
      <c r="H825" s="7">
        <v>79993.68332081844</v>
      </c>
      <c r="I825" s="7">
        <v>79993.68332081844</v>
      </c>
      <c r="J825" s="7">
        <v>127830.31799803035</v>
      </c>
    </row>
    <row r="826" spans="1:10">
      <c r="A826" s="8" t="s">
        <v>2132</v>
      </c>
      <c r="B826" s="11" t="s">
        <v>6524</v>
      </c>
      <c r="C826" s="11"/>
      <c r="D826" s="12" t="s">
        <v>2133</v>
      </c>
      <c r="E826" s="7">
        <v>0</v>
      </c>
      <c r="F826" s="7">
        <v>0</v>
      </c>
      <c r="G826" s="7">
        <v>95424.948836805561</v>
      </c>
      <c r="H826" s="7">
        <v>95424.948836805561</v>
      </c>
      <c r="I826" s="7">
        <v>95424.948836805561</v>
      </c>
      <c r="J826" s="7">
        <v>104687.82383680556</v>
      </c>
    </row>
    <row r="827" spans="1:10">
      <c r="A827" s="8" t="s">
        <v>2134</v>
      </c>
      <c r="B827" s="11" t="s">
        <v>6524</v>
      </c>
      <c r="C827" s="11"/>
      <c r="D827" s="12" t="s">
        <v>2135</v>
      </c>
      <c r="E827" s="7">
        <v>4576.6330252060488</v>
      </c>
      <c r="F827" s="7">
        <v>4576.6330252060488</v>
      </c>
      <c r="G827" s="7">
        <v>15254.77677520605</v>
      </c>
      <c r="H827" s="7">
        <v>15254.77677520605</v>
      </c>
      <c r="I827" s="7">
        <v>15254.77677520605</v>
      </c>
      <c r="J827" s="7">
        <v>36268.382400206043</v>
      </c>
    </row>
    <row r="828" spans="1:10">
      <c r="A828" s="8" t="s">
        <v>2136</v>
      </c>
      <c r="B828" s="11" t="s">
        <v>6524</v>
      </c>
      <c r="C828" s="11"/>
      <c r="D828" s="12" t="s">
        <v>2137</v>
      </c>
      <c r="E828" s="7">
        <v>2992.6330252060479</v>
      </c>
      <c r="F828" s="7">
        <v>2992.6330252060479</v>
      </c>
      <c r="G828" s="7">
        <v>9399.5192752060484</v>
      </c>
      <c r="H828" s="7">
        <v>9399.5192752060484</v>
      </c>
      <c r="I828" s="7">
        <v>9399.5192752060484</v>
      </c>
      <c r="J828" s="7">
        <v>22007.682650206047</v>
      </c>
    </row>
    <row r="829" spans="1:10">
      <c r="A829" s="8" t="s">
        <v>2138</v>
      </c>
      <c r="B829" s="11" t="s">
        <v>6524</v>
      </c>
      <c r="C829" s="11"/>
      <c r="D829" s="12" t="s">
        <v>2139</v>
      </c>
      <c r="E829" s="7">
        <v>3256.6330252060479</v>
      </c>
      <c r="F829" s="7">
        <v>3256.6330252060479</v>
      </c>
      <c r="G829" s="7">
        <v>10375.395525206048</v>
      </c>
      <c r="H829" s="7">
        <v>10375.395525206048</v>
      </c>
      <c r="I829" s="7">
        <v>10375.395525206048</v>
      </c>
      <c r="J829" s="7">
        <v>24384.465941872713</v>
      </c>
    </row>
    <row r="830" spans="1:10">
      <c r="A830" s="8" t="s">
        <v>2140</v>
      </c>
      <c r="B830" s="11" t="s">
        <v>6524</v>
      </c>
      <c r="C830" s="11"/>
      <c r="D830" s="12" t="s">
        <v>2141</v>
      </c>
      <c r="E830" s="7">
        <v>3586.6330252060479</v>
      </c>
      <c r="F830" s="7">
        <v>3586.6330252060479</v>
      </c>
      <c r="G830" s="7">
        <v>11595.240837706049</v>
      </c>
      <c r="H830" s="7">
        <v>11595.240837706049</v>
      </c>
      <c r="I830" s="7">
        <v>11595.240837706049</v>
      </c>
      <c r="J830" s="7">
        <v>27355.445056456047</v>
      </c>
    </row>
    <row r="831" spans="1:10">
      <c r="A831" s="8" t="s">
        <v>2142</v>
      </c>
      <c r="B831" s="11" t="s">
        <v>6524</v>
      </c>
      <c r="C831" s="11"/>
      <c r="D831" s="12" t="s">
        <v>2143</v>
      </c>
      <c r="E831" s="7">
        <v>0</v>
      </c>
      <c r="F831" s="7">
        <v>0</v>
      </c>
      <c r="G831" s="7">
        <v>9399.5192752060484</v>
      </c>
      <c r="H831" s="7">
        <v>9399.5192752060484</v>
      </c>
      <c r="I831" s="7">
        <v>9399.5192752060484</v>
      </c>
      <c r="J831" s="7">
        <v>22007.682650206047</v>
      </c>
    </row>
    <row r="832" spans="1:10">
      <c r="A832" s="8" t="s">
        <v>2144</v>
      </c>
      <c r="B832" s="11" t="s">
        <v>6524</v>
      </c>
      <c r="C832" s="11"/>
      <c r="D832" s="12" t="s">
        <v>2145</v>
      </c>
      <c r="E832" s="7">
        <v>1804.6330252060479</v>
      </c>
      <c r="F832" s="7">
        <v>1804.6330252060479</v>
      </c>
      <c r="G832" s="7">
        <v>5008.0761502060486</v>
      </c>
      <c r="H832" s="7">
        <v>5008.0761502060486</v>
      </c>
      <c r="I832" s="7">
        <v>5008.0761502060486</v>
      </c>
      <c r="J832" s="7">
        <v>11312.157837706047</v>
      </c>
    </row>
    <row r="833" spans="1:10">
      <c r="A833" s="8" t="s">
        <v>2146</v>
      </c>
      <c r="B833" s="11" t="s">
        <v>6524</v>
      </c>
      <c r="C833" s="11"/>
      <c r="D833" s="12" t="s">
        <v>2147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</row>
    <row r="834" spans="1:10">
      <c r="A834" s="8" t="s">
        <v>2148</v>
      </c>
      <c r="B834" s="11" t="s">
        <v>6524</v>
      </c>
      <c r="C834" s="11"/>
      <c r="D834" s="12" t="s">
        <v>2149</v>
      </c>
      <c r="E834" s="7">
        <v>0</v>
      </c>
      <c r="F834" s="7">
        <v>2825.6028168727148</v>
      </c>
      <c r="G834" s="7">
        <v>5527.8443099282704</v>
      </c>
      <c r="H834" s="7">
        <v>5527.8443099282704</v>
      </c>
      <c r="I834" s="7">
        <v>5527.8443099282704</v>
      </c>
      <c r="J834" s="7">
        <v>11733.609286780124</v>
      </c>
    </row>
    <row r="835" spans="1:10">
      <c r="A835" s="8" t="s">
        <v>2150</v>
      </c>
      <c r="B835" s="11" t="s">
        <v>6524</v>
      </c>
      <c r="C835" s="11"/>
      <c r="D835" s="12" t="s">
        <v>2151</v>
      </c>
      <c r="E835" s="7">
        <v>0</v>
      </c>
      <c r="F835" s="7">
        <v>0</v>
      </c>
      <c r="G835" s="7">
        <v>0</v>
      </c>
      <c r="H835" s="7">
        <v>0</v>
      </c>
      <c r="I835" s="7">
        <v>252450.52233217595</v>
      </c>
      <c r="J835" s="7">
        <v>289502.02233217593</v>
      </c>
    </row>
    <row r="836" spans="1:10">
      <c r="A836" s="8" t="s">
        <v>2152</v>
      </c>
      <c r="B836" s="11" t="s">
        <v>6524</v>
      </c>
      <c r="C836" s="11"/>
      <c r="D836" s="12" t="s">
        <v>2153</v>
      </c>
      <c r="E836" s="7">
        <v>0</v>
      </c>
      <c r="F836" s="7">
        <v>0</v>
      </c>
      <c r="G836" s="7">
        <v>0</v>
      </c>
      <c r="H836" s="7">
        <v>0</v>
      </c>
      <c r="I836" s="7">
        <v>111019.08483217594</v>
      </c>
      <c r="J836" s="7">
        <v>120281.95983217593</v>
      </c>
    </row>
    <row r="837" spans="1:10">
      <c r="A837" s="8" t="s">
        <v>2154</v>
      </c>
      <c r="B837" s="11" t="s">
        <v>6524</v>
      </c>
      <c r="C837" s="11" t="s">
        <v>2155</v>
      </c>
      <c r="D837" s="12" t="s">
        <v>2156</v>
      </c>
      <c r="E837" s="7">
        <v>0</v>
      </c>
      <c r="F837" s="7">
        <v>33410.341226562501</v>
      </c>
      <c r="G837" s="7">
        <v>36175.274559895835</v>
      </c>
      <c r="H837" s="7">
        <v>36175.274559895835</v>
      </c>
      <c r="I837" s="7">
        <v>36175.274559895835</v>
      </c>
      <c r="J837" s="7">
        <v>42350.524559895835</v>
      </c>
    </row>
    <row r="838" spans="1:10">
      <c r="A838" s="8" t="s">
        <v>2157</v>
      </c>
      <c r="B838" s="11" t="s">
        <v>6524</v>
      </c>
      <c r="C838" s="11"/>
      <c r="D838" s="12" t="s">
        <v>2158</v>
      </c>
      <c r="E838" s="7">
        <v>0</v>
      </c>
      <c r="F838" s="7">
        <v>0</v>
      </c>
      <c r="G838" s="7">
        <v>0</v>
      </c>
      <c r="H838" s="7">
        <v>0</v>
      </c>
      <c r="I838" s="7">
        <v>252450.52233217595</v>
      </c>
      <c r="J838" s="7">
        <v>289502.02233217593</v>
      </c>
    </row>
    <row r="839" spans="1:10">
      <c r="A839" s="8" t="s">
        <v>2159</v>
      </c>
      <c r="B839" s="11" t="s">
        <v>6525</v>
      </c>
      <c r="C839" s="11" t="s">
        <v>2160</v>
      </c>
      <c r="D839" s="12" t="s">
        <v>2161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141785.44178240743</v>
      </c>
    </row>
    <row r="840" spans="1:10">
      <c r="A840" s="8" t="s">
        <v>2162</v>
      </c>
      <c r="B840" s="11" t="s">
        <v>6525</v>
      </c>
      <c r="C840" s="11" t="s">
        <v>2163</v>
      </c>
      <c r="D840" s="12" t="s">
        <v>2164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222657.40541666668</v>
      </c>
    </row>
    <row r="841" spans="1:10">
      <c r="A841" s="8" t="s">
        <v>2165</v>
      </c>
      <c r="B841" s="11" t="s">
        <v>6525</v>
      </c>
      <c r="C841" s="11" t="s">
        <v>2166</v>
      </c>
      <c r="D841" s="12" t="s">
        <v>2167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129230.07682870372</v>
      </c>
    </row>
    <row r="842" spans="1:10">
      <c r="A842" s="8" t="s">
        <v>2168</v>
      </c>
      <c r="B842" s="11" t="s">
        <v>6525</v>
      </c>
      <c r="C842" s="11" t="s">
        <v>2169</v>
      </c>
      <c r="D842" s="12" t="s">
        <v>2170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210543.47152777779</v>
      </c>
    </row>
    <row r="843" spans="1:10">
      <c r="A843" s="8" t="s">
        <v>2171</v>
      </c>
      <c r="B843" s="11" t="s">
        <v>6525</v>
      </c>
      <c r="C843" s="11" t="s">
        <v>2172</v>
      </c>
      <c r="D843" s="12" t="s">
        <v>2173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129040.31932870371</v>
      </c>
    </row>
    <row r="844" spans="1:10">
      <c r="A844" s="8" t="s">
        <v>2174</v>
      </c>
      <c r="B844" s="11" t="s">
        <v>6525</v>
      </c>
      <c r="C844" s="11" t="s">
        <v>2175</v>
      </c>
      <c r="D844" s="12" t="s">
        <v>2176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210733.22902777779</v>
      </c>
    </row>
    <row r="845" spans="1:10">
      <c r="A845" s="8" t="s">
        <v>2177</v>
      </c>
      <c r="B845" s="11" t="s">
        <v>6525</v>
      </c>
      <c r="C845" s="11" t="s">
        <v>2178</v>
      </c>
      <c r="D845" s="12" t="s">
        <v>2179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129974.33182870371</v>
      </c>
    </row>
    <row r="846" spans="1:10">
      <c r="A846" s="8" t="s">
        <v>2180</v>
      </c>
      <c r="B846" s="11" t="s">
        <v>6525</v>
      </c>
      <c r="C846" s="11" t="s">
        <v>2181</v>
      </c>
      <c r="D846" s="12" t="s">
        <v>2182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208464.87775462965</v>
      </c>
    </row>
    <row r="847" spans="1:10">
      <c r="A847" s="8" t="s">
        <v>2183</v>
      </c>
      <c r="B847" s="11" t="s">
        <v>6525</v>
      </c>
      <c r="C847" s="11" t="s">
        <v>2184</v>
      </c>
      <c r="D847" s="12" t="s">
        <v>2185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129040.31932870371</v>
      </c>
    </row>
    <row r="848" spans="1:10">
      <c r="A848" s="8" t="s">
        <v>2186</v>
      </c>
      <c r="B848" s="11" t="s">
        <v>6525</v>
      </c>
      <c r="C848" s="11" t="s">
        <v>2187</v>
      </c>
      <c r="D848" s="12" t="s">
        <v>2188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208464.87775462965</v>
      </c>
    </row>
    <row r="849" spans="1:10">
      <c r="A849" s="8" t="s">
        <v>2189</v>
      </c>
      <c r="B849" s="11" t="s">
        <v>6525</v>
      </c>
      <c r="C849" s="11" t="s">
        <v>2190</v>
      </c>
      <c r="D849" s="12" t="s">
        <v>2191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129040.31932870371</v>
      </c>
    </row>
    <row r="850" spans="1:10">
      <c r="A850" s="8" t="s">
        <v>2192</v>
      </c>
      <c r="B850" s="11" t="s">
        <v>6525</v>
      </c>
      <c r="C850" s="11" t="s">
        <v>2193</v>
      </c>
      <c r="D850" s="12" t="s">
        <v>2194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208464.87775462965</v>
      </c>
    </row>
    <row r="851" spans="1:10">
      <c r="A851" s="8" t="s">
        <v>2195</v>
      </c>
      <c r="B851" s="11" t="s">
        <v>6525</v>
      </c>
      <c r="C851" s="11" t="s">
        <v>2196</v>
      </c>
      <c r="D851" s="12" t="s">
        <v>2197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127770.46689814817</v>
      </c>
    </row>
    <row r="852" spans="1:10">
      <c r="A852" s="8" t="s">
        <v>2198</v>
      </c>
      <c r="B852" s="11" t="s">
        <v>6525</v>
      </c>
      <c r="C852" s="11" t="s">
        <v>2199</v>
      </c>
      <c r="D852" s="12" t="s">
        <v>2200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205925.17289351852</v>
      </c>
    </row>
    <row r="853" spans="1:10">
      <c r="A853" s="8" t="s">
        <v>2201</v>
      </c>
      <c r="B853" s="11" t="s">
        <v>6525</v>
      </c>
      <c r="C853" s="11" t="s">
        <v>2202</v>
      </c>
      <c r="D853" s="12" t="s">
        <v>2203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129974.33182870371</v>
      </c>
    </row>
    <row r="854" spans="1:10">
      <c r="A854" s="8" t="s">
        <v>2204</v>
      </c>
      <c r="B854" s="11" t="s">
        <v>6525</v>
      </c>
      <c r="C854" s="11" t="s">
        <v>2205</v>
      </c>
      <c r="D854" s="12" t="s">
        <v>2206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208464.87775462965</v>
      </c>
    </row>
    <row r="855" spans="1:10">
      <c r="A855" s="8" t="s">
        <v>2207</v>
      </c>
      <c r="B855" s="11" t="s">
        <v>6525</v>
      </c>
      <c r="C855" s="11" t="s">
        <v>2208</v>
      </c>
      <c r="D855" s="12" t="s">
        <v>2209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136463.30682870373</v>
      </c>
    </row>
    <row r="856" spans="1:10">
      <c r="A856" s="8" t="s">
        <v>2210</v>
      </c>
      <c r="B856" s="11" t="s">
        <v>6525</v>
      </c>
      <c r="C856" s="11" t="s">
        <v>2211</v>
      </c>
      <c r="D856" s="12" t="s">
        <v>2212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209562.27575231483</v>
      </c>
    </row>
    <row r="857" spans="1:10">
      <c r="A857" s="8" t="s">
        <v>2213</v>
      </c>
      <c r="B857" s="11" t="s">
        <v>6525</v>
      </c>
      <c r="C857" s="11" t="s">
        <v>2214</v>
      </c>
      <c r="D857" s="12" t="s">
        <v>2215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130310.17175925928</v>
      </c>
    </row>
    <row r="858" spans="1:10">
      <c r="A858" s="8" t="s">
        <v>2216</v>
      </c>
      <c r="B858" s="11" t="s">
        <v>6525</v>
      </c>
      <c r="C858" s="11" t="s">
        <v>2214</v>
      </c>
      <c r="D858" s="12" t="s">
        <v>2217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135118.22789351852</v>
      </c>
    </row>
    <row r="859" spans="1:10">
      <c r="A859" s="8" t="s">
        <v>2218</v>
      </c>
      <c r="B859" s="11" t="s">
        <v>6525</v>
      </c>
      <c r="C859" s="11" t="s">
        <v>2219</v>
      </c>
      <c r="D859" s="12" t="s">
        <v>2220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242092.95393518519</v>
      </c>
    </row>
    <row r="860" spans="1:10">
      <c r="A860" s="8" t="s">
        <v>2221</v>
      </c>
      <c r="B860" s="11" t="s">
        <v>6525</v>
      </c>
      <c r="C860" s="11" t="s">
        <v>2219</v>
      </c>
      <c r="D860" s="12" t="s">
        <v>2222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206669.42789351853</v>
      </c>
    </row>
    <row r="861" spans="1:10">
      <c r="A861" s="8" t="s">
        <v>2223</v>
      </c>
      <c r="B861" s="11" t="s">
        <v>6525</v>
      </c>
      <c r="C861" s="11" t="s">
        <v>2224</v>
      </c>
      <c r="D861" s="12" t="s">
        <v>2225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129040.31932870371</v>
      </c>
    </row>
    <row r="862" spans="1:10">
      <c r="A862" s="8" t="s">
        <v>2226</v>
      </c>
      <c r="B862" s="11" t="s">
        <v>6525</v>
      </c>
      <c r="C862" s="11" t="s">
        <v>2227</v>
      </c>
      <c r="D862" s="12" t="s">
        <v>2228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209372.21826388891</v>
      </c>
    </row>
    <row r="863" spans="1:10">
      <c r="A863" s="8" t="s">
        <v>2229</v>
      </c>
      <c r="B863" s="11" t="s">
        <v>6525</v>
      </c>
      <c r="C863" s="11" t="s">
        <v>2230</v>
      </c>
      <c r="D863" s="12" t="s">
        <v>2231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210733.22902777779</v>
      </c>
    </row>
    <row r="864" spans="1:10">
      <c r="A864" s="8" t="s">
        <v>2232</v>
      </c>
      <c r="B864" s="11" t="s">
        <v>6525</v>
      </c>
      <c r="C864" s="11" t="s">
        <v>2233</v>
      </c>
      <c r="D864" s="12" t="s">
        <v>2234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129774.24554398149</v>
      </c>
    </row>
    <row r="865" spans="1:10">
      <c r="A865" s="8" t="s">
        <v>2235</v>
      </c>
      <c r="B865" s="11" t="s">
        <v>6525</v>
      </c>
      <c r="C865" s="11" t="s">
        <v>2236</v>
      </c>
      <c r="D865" s="12" t="s">
        <v>2237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210570.14351851854</v>
      </c>
    </row>
    <row r="866" spans="1:10">
      <c r="A866" s="8" t="s">
        <v>2238</v>
      </c>
      <c r="B866" s="11" t="s">
        <v>6525</v>
      </c>
      <c r="C866" s="11" t="s">
        <v>2239</v>
      </c>
      <c r="D866" s="12" t="s">
        <v>2240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129974.33182870371</v>
      </c>
    </row>
    <row r="867" spans="1:10">
      <c r="A867" s="8" t="s">
        <v>2241</v>
      </c>
      <c r="B867" s="11" t="s">
        <v>6525</v>
      </c>
      <c r="C867" s="11" t="s">
        <v>2242</v>
      </c>
      <c r="D867" s="12" t="s">
        <v>2243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209209.13275462965</v>
      </c>
    </row>
    <row r="868" spans="1:10">
      <c r="A868" s="8" t="s">
        <v>2244</v>
      </c>
      <c r="B868" s="11" t="s">
        <v>6525</v>
      </c>
      <c r="C868" s="11" t="s">
        <v>2245</v>
      </c>
      <c r="D868" s="12" t="s">
        <v>2246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129040.31932870371</v>
      </c>
    </row>
    <row r="869" spans="1:10">
      <c r="A869" s="8" t="s">
        <v>2247</v>
      </c>
      <c r="B869" s="11" t="s">
        <v>6525</v>
      </c>
      <c r="C869" s="11" t="s">
        <v>2248</v>
      </c>
      <c r="D869" s="12" t="s">
        <v>2249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210570.14351851854</v>
      </c>
    </row>
    <row r="870" spans="1:10">
      <c r="A870" s="8" t="s">
        <v>2250</v>
      </c>
      <c r="B870" s="11" t="s">
        <v>6525</v>
      </c>
      <c r="C870" s="11" t="s">
        <v>2251</v>
      </c>
      <c r="D870" s="12" t="s">
        <v>2252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129040.31932870371</v>
      </c>
    </row>
    <row r="871" spans="1:10">
      <c r="A871" s="8" t="s">
        <v>2253</v>
      </c>
      <c r="B871" s="11" t="s">
        <v>6525</v>
      </c>
      <c r="C871" s="11" t="s">
        <v>2254</v>
      </c>
      <c r="D871" s="12" t="s">
        <v>2255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210570.14351851854</v>
      </c>
    </row>
    <row r="872" spans="1:10">
      <c r="A872" s="8" t="s">
        <v>2256</v>
      </c>
      <c r="B872" s="11" t="s">
        <v>6525</v>
      </c>
      <c r="C872" s="11" t="s">
        <v>2257</v>
      </c>
      <c r="D872" s="12" t="s">
        <v>2258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132849.87662037037</v>
      </c>
    </row>
    <row r="873" spans="1:10">
      <c r="A873" s="8" t="s">
        <v>2259</v>
      </c>
      <c r="B873" s="11" t="s">
        <v>6525</v>
      </c>
      <c r="C873" s="11" t="s">
        <v>2260</v>
      </c>
      <c r="D873" s="12" t="s">
        <v>2261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210570.14351851854</v>
      </c>
    </row>
    <row r="874" spans="1:10">
      <c r="A874" s="8" t="s">
        <v>2262</v>
      </c>
      <c r="B874" s="11" t="s">
        <v>6525</v>
      </c>
      <c r="C874" s="11" t="s">
        <v>2263</v>
      </c>
      <c r="D874" s="12" t="s">
        <v>2264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129040.31932870371</v>
      </c>
    </row>
    <row r="875" spans="1:10">
      <c r="A875" s="8" t="s">
        <v>2265</v>
      </c>
      <c r="B875" s="11" t="s">
        <v>6525</v>
      </c>
      <c r="C875" s="11" t="s">
        <v>2266</v>
      </c>
      <c r="D875" s="12" t="s">
        <v>2267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209825.88851851854</v>
      </c>
    </row>
    <row r="876" spans="1:10">
      <c r="A876" s="8" t="s">
        <v>2268</v>
      </c>
      <c r="B876" s="11" t="s">
        <v>6525</v>
      </c>
      <c r="C876" s="11" t="s">
        <v>2269</v>
      </c>
      <c r="D876" s="12" t="s">
        <v>2270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128916.56932870371</v>
      </c>
    </row>
    <row r="877" spans="1:10">
      <c r="A877" s="8" t="s">
        <v>2271</v>
      </c>
      <c r="B877" s="11" t="s">
        <v>6525</v>
      </c>
      <c r="C877" s="11" t="s">
        <v>2272</v>
      </c>
      <c r="D877" s="12" t="s">
        <v>2273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211353.7340277778</v>
      </c>
    </row>
    <row r="878" spans="1:10">
      <c r="A878" s="8" t="s">
        <v>2274</v>
      </c>
      <c r="B878" s="11" t="s">
        <v>6525</v>
      </c>
      <c r="C878" s="11" t="s">
        <v>2275</v>
      </c>
      <c r="D878" s="12" t="s">
        <v>2276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129040.31932870371</v>
      </c>
    </row>
    <row r="879" spans="1:10">
      <c r="A879" s="8" t="s">
        <v>2277</v>
      </c>
      <c r="B879" s="11" t="s">
        <v>6525</v>
      </c>
      <c r="C879" s="11" t="s">
        <v>2278</v>
      </c>
      <c r="D879" s="12" t="s">
        <v>2279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210733.22902777779</v>
      </c>
    </row>
    <row r="880" spans="1:10">
      <c r="A880" s="8" t="s">
        <v>2280</v>
      </c>
      <c r="B880" s="11" t="s">
        <v>6525</v>
      </c>
      <c r="C880" s="11" t="s">
        <v>2281</v>
      </c>
      <c r="D880" s="12" t="s">
        <v>2282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207667.92673611111</v>
      </c>
    </row>
    <row r="881" spans="1:10">
      <c r="A881" s="8" t="s">
        <v>2283</v>
      </c>
      <c r="B881" s="11" t="s">
        <v>6525</v>
      </c>
      <c r="C881" s="11" t="s">
        <v>2284</v>
      </c>
      <c r="D881" s="12" t="s">
        <v>2285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129040.31932870371</v>
      </c>
    </row>
    <row r="882" spans="1:10">
      <c r="A882" s="8" t="s">
        <v>2286</v>
      </c>
      <c r="B882" s="11" t="s">
        <v>6525</v>
      </c>
      <c r="C882" s="11" t="s">
        <v>2287</v>
      </c>
      <c r="D882" s="12" t="s">
        <v>2288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133775.02187500001</v>
      </c>
    </row>
    <row r="883" spans="1:10">
      <c r="A883" s="8" t="s">
        <v>2289</v>
      </c>
      <c r="B883" s="11" t="s">
        <v>6525</v>
      </c>
      <c r="C883" s="11" t="s">
        <v>2290</v>
      </c>
      <c r="D883" s="12" t="s">
        <v>2291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210116.47326388891</v>
      </c>
    </row>
    <row r="884" spans="1:10">
      <c r="A884" s="8" t="s">
        <v>2292</v>
      </c>
      <c r="B884" s="11" t="s">
        <v>6525</v>
      </c>
      <c r="C884" s="11" t="s">
        <v>2293</v>
      </c>
      <c r="D884" s="12" t="s">
        <v>2294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205670.92905092594</v>
      </c>
    </row>
    <row r="885" spans="1:10">
      <c r="A885" s="8" t="s">
        <v>2295</v>
      </c>
      <c r="B885" s="11" t="s">
        <v>6525</v>
      </c>
      <c r="C885" s="11" t="s">
        <v>2296</v>
      </c>
      <c r="D885" s="12" t="s">
        <v>2297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130697.92925925927</v>
      </c>
    </row>
    <row r="886" spans="1:10">
      <c r="A886" s="8" t="s">
        <v>2298</v>
      </c>
      <c r="B886" s="11" t="s">
        <v>6525</v>
      </c>
      <c r="C886" s="11" t="s">
        <v>2299</v>
      </c>
      <c r="D886" s="12" t="s">
        <v>2300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215269.93157407409</v>
      </c>
    </row>
    <row r="887" spans="1:10">
      <c r="A887" s="8" t="s">
        <v>2301</v>
      </c>
      <c r="B887" s="11" t="s">
        <v>6525</v>
      </c>
      <c r="C887" s="11" t="s">
        <v>2275</v>
      </c>
      <c r="D887" s="12" t="s">
        <v>2302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129040.31932870371</v>
      </c>
    </row>
    <row r="888" spans="1:10">
      <c r="A888" s="8" t="s">
        <v>2303</v>
      </c>
      <c r="B888" s="11" t="s">
        <v>6525</v>
      </c>
      <c r="C888" s="11" t="s">
        <v>2278</v>
      </c>
      <c r="D888" s="12" t="s">
        <v>2304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209825.88851851854</v>
      </c>
    </row>
    <row r="889" spans="1:10">
      <c r="A889" s="8" t="s">
        <v>2305</v>
      </c>
      <c r="B889" s="11" t="s">
        <v>6525</v>
      </c>
      <c r="C889" s="11" t="s">
        <v>2306</v>
      </c>
      <c r="D889" s="12" t="s">
        <v>2307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129040.31932870371</v>
      </c>
    </row>
    <row r="890" spans="1:10">
      <c r="A890" s="8" t="s">
        <v>2308</v>
      </c>
      <c r="B890" s="11" t="s">
        <v>6525</v>
      </c>
      <c r="C890" s="11" t="s">
        <v>2309</v>
      </c>
      <c r="D890" s="12" t="s">
        <v>2310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209825.88851851854</v>
      </c>
    </row>
    <row r="891" spans="1:10">
      <c r="A891" s="8" t="s">
        <v>2311</v>
      </c>
      <c r="B891" s="11" t="s">
        <v>6525</v>
      </c>
      <c r="C891" s="11" t="s">
        <v>2306</v>
      </c>
      <c r="D891" s="12" t="s">
        <v>2312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129040.31932870371</v>
      </c>
    </row>
    <row r="892" spans="1:10">
      <c r="A892" s="8" t="s">
        <v>2313</v>
      </c>
      <c r="B892" s="11" t="s">
        <v>6525</v>
      </c>
      <c r="C892" s="11" t="s">
        <v>2309</v>
      </c>
      <c r="D892" s="12" t="s">
        <v>2314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209825.88851851854</v>
      </c>
    </row>
    <row r="893" spans="1:10">
      <c r="A893" s="8" t="s">
        <v>2315</v>
      </c>
      <c r="B893" s="11" t="s">
        <v>6525</v>
      </c>
      <c r="C893" s="11" t="s">
        <v>2278</v>
      </c>
      <c r="D893" s="12" t="s">
        <v>2316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129040.31932870371</v>
      </c>
    </row>
    <row r="894" spans="1:10">
      <c r="A894" s="8" t="s">
        <v>2317</v>
      </c>
      <c r="B894" s="11" t="s">
        <v>6525</v>
      </c>
      <c r="C894" s="11" t="s">
        <v>2318</v>
      </c>
      <c r="D894" s="12" t="s">
        <v>2319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210733.22902777779</v>
      </c>
    </row>
    <row r="895" spans="1:10">
      <c r="A895" s="8" t="s">
        <v>2320</v>
      </c>
      <c r="B895" s="11" t="s">
        <v>6525</v>
      </c>
      <c r="C895" s="11" t="s">
        <v>2278</v>
      </c>
      <c r="D895" s="12" t="s">
        <v>2321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129040.31932870371</v>
      </c>
    </row>
    <row r="896" spans="1:10">
      <c r="A896" s="8" t="s">
        <v>2322</v>
      </c>
      <c r="B896" s="11" t="s">
        <v>6525</v>
      </c>
      <c r="C896" s="11" t="s">
        <v>2318</v>
      </c>
      <c r="D896" s="12" t="s">
        <v>2323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210733.22902777779</v>
      </c>
    </row>
    <row r="897" spans="1:10">
      <c r="A897" s="8" t="s">
        <v>2324</v>
      </c>
      <c r="B897" s="11" t="s">
        <v>6525</v>
      </c>
      <c r="C897" s="11" t="s">
        <v>2278</v>
      </c>
      <c r="D897" s="12" t="s">
        <v>2325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129040.31932870371</v>
      </c>
    </row>
    <row r="898" spans="1:10">
      <c r="A898" s="8" t="s">
        <v>2326</v>
      </c>
      <c r="B898" s="11" t="s">
        <v>6525</v>
      </c>
      <c r="C898" s="11" t="s">
        <v>2318</v>
      </c>
      <c r="D898" s="12" t="s">
        <v>2327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210733.22902777779</v>
      </c>
    </row>
    <row r="899" spans="1:10">
      <c r="A899" s="8" t="s">
        <v>2328</v>
      </c>
      <c r="B899" s="11" t="s">
        <v>6525</v>
      </c>
      <c r="C899" s="11" t="s">
        <v>2329</v>
      </c>
      <c r="D899" s="12" t="s">
        <v>2330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129040.31932870371</v>
      </c>
    </row>
    <row r="900" spans="1:10">
      <c r="A900" s="8" t="s">
        <v>2331</v>
      </c>
      <c r="B900" s="11" t="s">
        <v>6525</v>
      </c>
      <c r="C900" s="11" t="s">
        <v>2332</v>
      </c>
      <c r="D900" s="12" t="s">
        <v>2333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289943.65069444443</v>
      </c>
    </row>
    <row r="901" spans="1:10">
      <c r="A901" s="8" t="s">
        <v>2334</v>
      </c>
      <c r="B901" s="11" t="s">
        <v>6525</v>
      </c>
      <c r="C901" s="11" t="s">
        <v>2335</v>
      </c>
      <c r="D901" s="12" t="s">
        <v>2336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171314.32569444444</v>
      </c>
    </row>
    <row r="902" spans="1:10">
      <c r="A902" s="8" t="s">
        <v>2337</v>
      </c>
      <c r="B902" s="11" t="s">
        <v>6525</v>
      </c>
      <c r="C902" s="11" t="s">
        <v>2338</v>
      </c>
      <c r="D902" s="12" t="s">
        <v>2339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244361.30520833333</v>
      </c>
    </row>
    <row r="903" spans="1:10">
      <c r="A903" s="8" t="s">
        <v>2340</v>
      </c>
      <c r="B903" s="11" t="s">
        <v>6525</v>
      </c>
      <c r="C903" s="11" t="s">
        <v>2338</v>
      </c>
      <c r="D903" s="12" t="s">
        <v>2341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149271.04270833335</v>
      </c>
    </row>
    <row r="904" spans="1:10">
      <c r="A904" s="8" t="s">
        <v>2342</v>
      </c>
      <c r="B904" s="11" t="s">
        <v>6525</v>
      </c>
      <c r="C904" s="11" t="s">
        <v>2343</v>
      </c>
      <c r="D904" s="12" t="s">
        <v>2344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213745.83530092594</v>
      </c>
    </row>
    <row r="905" spans="1:10">
      <c r="A905" s="8" t="s">
        <v>2345</v>
      </c>
      <c r="B905" s="11" t="s">
        <v>6525</v>
      </c>
      <c r="C905" s="11" t="s">
        <v>2346</v>
      </c>
      <c r="D905" s="12" t="s">
        <v>2347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129974.33182870371</v>
      </c>
    </row>
    <row r="906" spans="1:10">
      <c r="A906" s="8" t="s">
        <v>2348</v>
      </c>
      <c r="B906" s="11" t="s">
        <v>6525</v>
      </c>
      <c r="C906" s="11" t="s">
        <v>2349</v>
      </c>
      <c r="D906" s="12" t="s">
        <v>2350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210207.63159722224</v>
      </c>
    </row>
    <row r="907" spans="1:10">
      <c r="A907" s="8" t="s">
        <v>2351</v>
      </c>
      <c r="B907" s="11" t="s">
        <v>6525</v>
      </c>
      <c r="C907" s="11" t="s">
        <v>2352</v>
      </c>
      <c r="D907" s="12" t="s">
        <v>2353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129040.31932870371</v>
      </c>
    </row>
    <row r="908" spans="1:10">
      <c r="A908" s="8" t="s">
        <v>2354</v>
      </c>
      <c r="B908" s="11" t="s">
        <v>6525</v>
      </c>
      <c r="C908" s="11" t="s">
        <v>2355</v>
      </c>
      <c r="D908" s="12" t="s">
        <v>2356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206923.67173611111</v>
      </c>
    </row>
    <row r="909" spans="1:10">
      <c r="A909" s="8" t="s">
        <v>2357</v>
      </c>
      <c r="B909" s="11" t="s">
        <v>6525</v>
      </c>
      <c r="C909" s="11" t="s">
        <v>2358</v>
      </c>
      <c r="D909" s="12" t="s">
        <v>2359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129230.07682870372</v>
      </c>
    </row>
    <row r="910" spans="1:10">
      <c r="A910" s="8" t="s">
        <v>2360</v>
      </c>
      <c r="B910" s="11" t="s">
        <v>6525</v>
      </c>
      <c r="C910" s="11" t="s">
        <v>2361</v>
      </c>
      <c r="D910" s="12" t="s">
        <v>2362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210733.22902777779</v>
      </c>
    </row>
    <row r="911" spans="1:10">
      <c r="A911" s="8" t="s">
        <v>2363</v>
      </c>
      <c r="B911" s="11" t="s">
        <v>6525</v>
      </c>
      <c r="C911" s="11" t="s">
        <v>2364</v>
      </c>
      <c r="D911" s="12" t="s">
        <v>2365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209192.02300925925</v>
      </c>
    </row>
    <row r="912" spans="1:10">
      <c r="A912" s="8" t="s">
        <v>2366</v>
      </c>
      <c r="B912" s="11" t="s">
        <v>6525</v>
      </c>
      <c r="C912" s="11" t="s">
        <v>2367</v>
      </c>
      <c r="D912" s="12" t="s">
        <v>2368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129040.31932870371</v>
      </c>
    </row>
    <row r="913" spans="1:10">
      <c r="A913" s="8" t="s">
        <v>2369</v>
      </c>
      <c r="B913" s="11" t="s">
        <v>6525</v>
      </c>
      <c r="C913" s="11" t="s">
        <v>2370</v>
      </c>
      <c r="D913" s="12" t="s">
        <v>2371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209209.13275462965</v>
      </c>
    </row>
    <row r="914" spans="1:10">
      <c r="A914" s="8" t="s">
        <v>2372</v>
      </c>
      <c r="B914" s="11" t="s">
        <v>6525</v>
      </c>
      <c r="C914" s="11" t="s">
        <v>2373</v>
      </c>
      <c r="D914" s="12" t="s">
        <v>2374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208120.17057870372</v>
      </c>
    </row>
    <row r="915" spans="1:10">
      <c r="A915" s="8" t="s">
        <v>2375</v>
      </c>
      <c r="B915" s="11" t="s">
        <v>6525</v>
      </c>
      <c r="C915" s="11" t="s">
        <v>2376</v>
      </c>
      <c r="D915" s="12" t="s">
        <v>2377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208120.17057870372</v>
      </c>
    </row>
    <row r="916" spans="1:10">
      <c r="A916" s="8" t="s">
        <v>2378</v>
      </c>
      <c r="B916" s="11" t="s">
        <v>6525</v>
      </c>
      <c r="C916" s="11" t="s">
        <v>2275</v>
      </c>
      <c r="D916" s="12" t="s">
        <v>2379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129040.31932870371</v>
      </c>
    </row>
    <row r="917" spans="1:10">
      <c r="A917" s="8" t="s">
        <v>2380</v>
      </c>
      <c r="B917" s="11" t="s">
        <v>6525</v>
      </c>
      <c r="C917" s="11" t="s">
        <v>2278</v>
      </c>
      <c r="D917" s="12" t="s">
        <v>2381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206923.67173611111</v>
      </c>
    </row>
    <row r="918" spans="1:10">
      <c r="A918" s="8" t="s">
        <v>2382</v>
      </c>
      <c r="B918" s="11" t="s">
        <v>6525</v>
      </c>
      <c r="C918" s="11" t="s">
        <v>2383</v>
      </c>
      <c r="D918" s="12" t="s">
        <v>2384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129040.31932870371</v>
      </c>
    </row>
    <row r="919" spans="1:10">
      <c r="A919" s="8" t="s">
        <v>2385</v>
      </c>
      <c r="B919" s="11" t="s">
        <v>6525</v>
      </c>
      <c r="C919" s="11" t="s">
        <v>2386</v>
      </c>
      <c r="D919" s="12" t="s">
        <v>2387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207667.92673611111</v>
      </c>
    </row>
    <row r="920" spans="1:10">
      <c r="A920" s="8" t="s">
        <v>2388</v>
      </c>
      <c r="B920" s="11" t="s">
        <v>6525</v>
      </c>
      <c r="C920" s="11" t="s">
        <v>2389</v>
      </c>
      <c r="D920" s="12" t="s">
        <v>2390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136241.37314814815</v>
      </c>
    </row>
    <row r="921" spans="1:10">
      <c r="A921" s="8" t="s">
        <v>2391</v>
      </c>
      <c r="B921" s="11" t="s">
        <v>6525</v>
      </c>
      <c r="C921" s="11" t="s">
        <v>2392</v>
      </c>
      <c r="D921" s="12" t="s">
        <v>2393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212402.62928240743</v>
      </c>
    </row>
    <row r="922" spans="1:10">
      <c r="A922" s="8" t="s">
        <v>2394</v>
      </c>
      <c r="B922" s="11" t="s">
        <v>6525</v>
      </c>
      <c r="C922" s="11" t="s">
        <v>2395</v>
      </c>
      <c r="D922" s="12" t="s">
        <v>2396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129040.31932870371</v>
      </c>
    </row>
    <row r="923" spans="1:10">
      <c r="A923" s="8" t="s">
        <v>2397</v>
      </c>
      <c r="B923" s="11" t="s">
        <v>6525</v>
      </c>
      <c r="C923" s="11" t="s">
        <v>2398</v>
      </c>
      <c r="D923" s="12" t="s">
        <v>2399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209936.27800925926</v>
      </c>
    </row>
    <row r="924" spans="1:10">
      <c r="A924" s="8" t="s">
        <v>2400</v>
      </c>
      <c r="B924" s="11" t="s">
        <v>6525</v>
      </c>
      <c r="C924" s="11" t="s">
        <v>2275</v>
      </c>
      <c r="D924" s="12" t="s">
        <v>2401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129040.31932870371</v>
      </c>
    </row>
    <row r="925" spans="1:10">
      <c r="A925" s="8" t="s">
        <v>2402</v>
      </c>
      <c r="B925" s="11" t="s">
        <v>6525</v>
      </c>
      <c r="C925" s="11" t="s">
        <v>2278</v>
      </c>
      <c r="D925" s="12" t="s">
        <v>2403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206923.67173611111</v>
      </c>
    </row>
    <row r="926" spans="1:10">
      <c r="A926" s="8" t="s">
        <v>2404</v>
      </c>
      <c r="B926" s="11" t="s">
        <v>6525</v>
      </c>
      <c r="C926" s="11" t="s">
        <v>2405</v>
      </c>
      <c r="D926" s="12" t="s">
        <v>2406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132514.03668981482</v>
      </c>
    </row>
    <row r="927" spans="1:10">
      <c r="A927" s="8" t="s">
        <v>2407</v>
      </c>
      <c r="B927" s="11" t="s">
        <v>6525</v>
      </c>
      <c r="C927" s="11" t="s">
        <v>2405</v>
      </c>
      <c r="D927" s="12" t="s">
        <v>2408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210207.63159722224</v>
      </c>
    </row>
    <row r="928" spans="1:10">
      <c r="A928" s="8" t="s">
        <v>2409</v>
      </c>
      <c r="B928" s="11" t="s">
        <v>6525</v>
      </c>
      <c r="C928" s="11" t="s">
        <v>2160</v>
      </c>
      <c r="D928" s="12" t="s">
        <v>2410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141785.44178240743</v>
      </c>
    </row>
    <row r="929" spans="1:10">
      <c r="A929" s="8" t="s">
        <v>2411</v>
      </c>
      <c r="B929" s="11" t="s">
        <v>6525</v>
      </c>
      <c r="C929" s="11" t="s">
        <v>2230</v>
      </c>
      <c r="D929" s="12" t="s">
        <v>2412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131769.78168981482</v>
      </c>
    </row>
    <row r="930" spans="1:10">
      <c r="A930" s="8" t="s">
        <v>2413</v>
      </c>
      <c r="B930" s="11" t="s">
        <v>6525</v>
      </c>
      <c r="C930" s="11" t="s">
        <v>2230</v>
      </c>
      <c r="D930" s="12" t="s">
        <v>2414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209192.02300925925</v>
      </c>
    </row>
    <row r="931" spans="1:10">
      <c r="A931" s="8" t="s">
        <v>2415</v>
      </c>
      <c r="B931" s="11" t="s">
        <v>6525</v>
      </c>
      <c r="C931" s="11" t="s">
        <v>2416</v>
      </c>
      <c r="D931" s="12" t="s">
        <v>2417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129040.31932870371</v>
      </c>
    </row>
    <row r="932" spans="1:10">
      <c r="A932" s="8" t="s">
        <v>2418</v>
      </c>
      <c r="B932" s="11" t="s">
        <v>6525</v>
      </c>
      <c r="C932" s="11" t="s">
        <v>2419</v>
      </c>
      <c r="D932" s="12" t="s">
        <v>2420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215269.93157407409</v>
      </c>
    </row>
    <row r="933" spans="1:10">
      <c r="A933" s="8" t="s">
        <v>2421</v>
      </c>
      <c r="B933" s="11" t="s">
        <v>6525</v>
      </c>
      <c r="C933" s="11" t="s">
        <v>2208</v>
      </c>
      <c r="D933" s="12" t="s">
        <v>2422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136463.30682870373</v>
      </c>
    </row>
    <row r="934" spans="1:10">
      <c r="A934" s="8" t="s">
        <v>2423</v>
      </c>
      <c r="B934" s="11" t="s">
        <v>6525</v>
      </c>
      <c r="C934" s="11" t="s">
        <v>2211</v>
      </c>
      <c r="D934" s="12" t="s">
        <v>2424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209688.96550925926</v>
      </c>
    </row>
    <row r="935" spans="1:10">
      <c r="A935" s="8" t="s">
        <v>2425</v>
      </c>
      <c r="B935" s="11" t="s">
        <v>6525</v>
      </c>
      <c r="C935" s="11" t="s">
        <v>2426</v>
      </c>
      <c r="D935" s="12" t="s">
        <v>2427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129040.31932870371</v>
      </c>
    </row>
    <row r="936" spans="1:10">
      <c r="A936" s="8" t="s">
        <v>2428</v>
      </c>
      <c r="B936" s="11" t="s">
        <v>6525</v>
      </c>
      <c r="C936" s="11" t="s">
        <v>2429</v>
      </c>
      <c r="D936" s="12" t="s">
        <v>2430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209192.02300925925</v>
      </c>
    </row>
    <row r="937" spans="1:10">
      <c r="A937" s="8" t="s">
        <v>2431</v>
      </c>
      <c r="B937" s="11" t="s">
        <v>6525</v>
      </c>
      <c r="C937" s="11" t="s">
        <v>2432</v>
      </c>
      <c r="D937" s="12" t="s">
        <v>2433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129974.33182870371</v>
      </c>
    </row>
    <row r="938" spans="1:10">
      <c r="A938" s="8" t="s">
        <v>2434</v>
      </c>
      <c r="B938" s="11" t="s">
        <v>6525</v>
      </c>
      <c r="C938" s="11" t="s">
        <v>2435</v>
      </c>
      <c r="D938" s="12" t="s">
        <v>2436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210733.22902777779</v>
      </c>
    </row>
    <row r="939" spans="1:10">
      <c r="A939" s="8" t="s">
        <v>2437</v>
      </c>
      <c r="B939" s="11" t="s">
        <v>6525</v>
      </c>
      <c r="C939" s="11" t="s">
        <v>2438</v>
      </c>
      <c r="D939" s="12" t="s">
        <v>2439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129040.31932870371</v>
      </c>
    </row>
    <row r="940" spans="1:10">
      <c r="A940" s="8" t="s">
        <v>2440</v>
      </c>
      <c r="B940" s="11" t="s">
        <v>6525</v>
      </c>
      <c r="C940" s="11" t="s">
        <v>2441</v>
      </c>
      <c r="D940" s="12" t="s">
        <v>2442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208193.52416666667</v>
      </c>
    </row>
    <row r="941" spans="1:10">
      <c r="A941" s="8" t="s">
        <v>2443</v>
      </c>
      <c r="B941" s="11" t="s">
        <v>6525</v>
      </c>
      <c r="C941" s="11" t="s">
        <v>2444</v>
      </c>
      <c r="D941" s="12" t="s">
        <v>2445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129040.31932870371</v>
      </c>
    </row>
    <row r="942" spans="1:10">
      <c r="A942" s="8" t="s">
        <v>2446</v>
      </c>
      <c r="B942" s="11" t="s">
        <v>6525</v>
      </c>
      <c r="C942" s="11" t="s">
        <v>2447</v>
      </c>
      <c r="D942" s="12" t="s">
        <v>2448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210733.22902777779</v>
      </c>
    </row>
    <row r="943" spans="1:10">
      <c r="A943" s="8" t="s">
        <v>2449</v>
      </c>
      <c r="B943" s="11" t="s">
        <v>6525</v>
      </c>
      <c r="C943" s="11" t="s">
        <v>2450</v>
      </c>
      <c r="D943" s="12" t="s">
        <v>2451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127770.46689814817</v>
      </c>
    </row>
    <row r="944" spans="1:10">
      <c r="A944" s="8" t="s">
        <v>2452</v>
      </c>
      <c r="B944" s="11" t="s">
        <v>6525</v>
      </c>
      <c r="C944" s="11" t="s">
        <v>2453</v>
      </c>
      <c r="D944" s="12" t="s">
        <v>2454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202386.96918981482</v>
      </c>
    </row>
    <row r="945" spans="1:10">
      <c r="A945" s="8" t="s">
        <v>2455</v>
      </c>
      <c r="B945" s="11" t="s">
        <v>6526</v>
      </c>
      <c r="C945" s="11" t="s">
        <v>2456</v>
      </c>
      <c r="D945" s="12" t="s">
        <v>2457</v>
      </c>
      <c r="E945" s="7">
        <v>0</v>
      </c>
      <c r="F945" s="7">
        <v>0</v>
      </c>
      <c r="G945" s="7">
        <v>21012.685674594446</v>
      </c>
      <c r="H945" s="7">
        <v>21012.685674594446</v>
      </c>
      <c r="I945" s="7">
        <v>21012.685674594446</v>
      </c>
      <c r="J945" s="7">
        <v>23297.535674594448</v>
      </c>
    </row>
    <row r="946" spans="1:10">
      <c r="A946" s="8" t="s">
        <v>2458</v>
      </c>
      <c r="B946" s="11" t="s">
        <v>6526</v>
      </c>
      <c r="C946" s="11" t="s">
        <v>2456</v>
      </c>
      <c r="D946" s="12" t="s">
        <v>2459</v>
      </c>
      <c r="E946" s="7">
        <v>0</v>
      </c>
      <c r="F946" s="7">
        <v>0</v>
      </c>
      <c r="G946" s="7">
        <v>17267.029424594446</v>
      </c>
      <c r="H946" s="7">
        <v>17267.029424594446</v>
      </c>
      <c r="I946" s="7">
        <v>17267.029424594446</v>
      </c>
      <c r="J946" s="7">
        <v>19551.879424594445</v>
      </c>
    </row>
    <row r="947" spans="1:10">
      <c r="A947" s="8" t="s">
        <v>2460</v>
      </c>
      <c r="B947" s="11" t="s">
        <v>6526</v>
      </c>
      <c r="C947" s="11" t="s">
        <v>2461</v>
      </c>
      <c r="D947" s="12" t="s">
        <v>2462</v>
      </c>
      <c r="E947" s="7">
        <v>0</v>
      </c>
      <c r="F947" s="7">
        <v>0</v>
      </c>
      <c r="G947" s="7">
        <v>40303.298348205557</v>
      </c>
      <c r="H947" s="7">
        <v>40303.298348205557</v>
      </c>
      <c r="I947" s="7">
        <v>40303.298348205557</v>
      </c>
      <c r="J947" s="7">
        <v>42708.54938987222</v>
      </c>
    </row>
    <row r="948" spans="1:10">
      <c r="A948" s="8" t="s">
        <v>2463</v>
      </c>
      <c r="B948" s="11" t="s">
        <v>6526</v>
      </c>
      <c r="C948" s="11" t="s">
        <v>2464</v>
      </c>
      <c r="D948" s="12" t="s">
        <v>2465</v>
      </c>
      <c r="E948" s="7">
        <v>0</v>
      </c>
      <c r="F948" s="7">
        <v>0</v>
      </c>
      <c r="G948" s="7">
        <v>17354.711542650002</v>
      </c>
      <c r="H948" s="7">
        <v>17354.711542650002</v>
      </c>
      <c r="I948" s="7">
        <v>17354.711542650002</v>
      </c>
      <c r="J948" s="7">
        <v>20820.324389872225</v>
      </c>
    </row>
    <row r="949" spans="1:10">
      <c r="A949" s="8" t="s">
        <v>2466</v>
      </c>
      <c r="B949" s="11" t="s">
        <v>6526</v>
      </c>
      <c r="C949" s="11" t="s">
        <v>2467</v>
      </c>
      <c r="D949" s="12" t="s">
        <v>2468</v>
      </c>
      <c r="E949" s="7">
        <v>0</v>
      </c>
      <c r="F949" s="7">
        <v>0</v>
      </c>
      <c r="G949" s="7">
        <v>41076.266750983334</v>
      </c>
      <c r="H949" s="7">
        <v>41076.266750983334</v>
      </c>
      <c r="I949" s="7">
        <v>41076.266750983334</v>
      </c>
      <c r="J949" s="7">
        <v>43662.58098709445</v>
      </c>
    </row>
    <row r="950" spans="1:10">
      <c r="A950" s="8" t="s">
        <v>2469</v>
      </c>
      <c r="B950" s="11" t="s">
        <v>6526</v>
      </c>
      <c r="C950" s="11" t="s">
        <v>2470</v>
      </c>
      <c r="D950" s="12" t="s">
        <v>2471</v>
      </c>
      <c r="E950" s="7">
        <v>0</v>
      </c>
      <c r="F950" s="7">
        <v>0</v>
      </c>
      <c r="G950" s="7">
        <v>43122.693625983331</v>
      </c>
      <c r="H950" s="7">
        <v>43122.693625983331</v>
      </c>
      <c r="I950" s="7">
        <v>43122.693625983331</v>
      </c>
      <c r="J950" s="7">
        <v>45709.00786209444</v>
      </c>
    </row>
    <row r="951" spans="1:10">
      <c r="A951" s="8" t="s">
        <v>2472</v>
      </c>
      <c r="B951" s="11" t="s">
        <v>6526</v>
      </c>
      <c r="C951" s="11" t="s">
        <v>2473</v>
      </c>
      <c r="D951" s="12" t="s">
        <v>2474</v>
      </c>
      <c r="E951" s="7">
        <v>0</v>
      </c>
      <c r="F951" s="7">
        <v>0</v>
      </c>
      <c r="G951" s="7">
        <v>24785.41727181667</v>
      </c>
      <c r="H951" s="7">
        <v>24785.41727181667</v>
      </c>
      <c r="I951" s="7">
        <v>24785.41727181667</v>
      </c>
      <c r="J951" s="7">
        <v>27732.934632927783</v>
      </c>
    </row>
    <row r="952" spans="1:10">
      <c r="A952" s="8" t="s">
        <v>2475</v>
      </c>
      <c r="B952" s="11" t="s">
        <v>6526</v>
      </c>
      <c r="C952" s="11" t="s">
        <v>2473</v>
      </c>
      <c r="D952" s="12" t="s">
        <v>2476</v>
      </c>
      <c r="E952" s="7">
        <v>0</v>
      </c>
      <c r="F952" s="7">
        <v>0</v>
      </c>
      <c r="G952" s="7">
        <v>49622.292271816659</v>
      </c>
      <c r="H952" s="7">
        <v>49622.292271816659</v>
      </c>
      <c r="I952" s="7">
        <v>49622.292271816659</v>
      </c>
      <c r="J952" s="7">
        <v>52569.809632927776</v>
      </c>
    </row>
    <row r="953" spans="1:10">
      <c r="A953" s="8" t="s">
        <v>2477</v>
      </c>
      <c r="B953" s="11" t="s">
        <v>6526</v>
      </c>
      <c r="C953" s="11" t="s">
        <v>2478</v>
      </c>
      <c r="D953" s="12" t="s">
        <v>2479</v>
      </c>
      <c r="E953" s="7">
        <v>0</v>
      </c>
      <c r="F953" s="7">
        <v>0</v>
      </c>
      <c r="G953" s="7">
        <v>40396.973348205553</v>
      </c>
      <c r="H953" s="7">
        <v>40396.973348205553</v>
      </c>
      <c r="I953" s="7">
        <v>40396.973348205553</v>
      </c>
      <c r="J953" s="7">
        <v>42802.224389872223</v>
      </c>
    </row>
    <row r="954" spans="1:10">
      <c r="A954" s="8" t="s">
        <v>2480</v>
      </c>
      <c r="B954" s="11" t="s">
        <v>6526</v>
      </c>
      <c r="C954" s="11" t="s">
        <v>2481</v>
      </c>
      <c r="D954" s="12" t="s">
        <v>2482</v>
      </c>
      <c r="E954" s="7">
        <v>0</v>
      </c>
      <c r="F954" s="7">
        <v>0</v>
      </c>
      <c r="G954" s="7">
        <v>53663.329771816658</v>
      </c>
      <c r="H954" s="7">
        <v>53663.329771816658</v>
      </c>
      <c r="I954" s="7">
        <v>53663.329771816658</v>
      </c>
      <c r="J954" s="7">
        <v>56610.847132927775</v>
      </c>
    </row>
    <row r="955" spans="1:10">
      <c r="A955" s="8" t="s">
        <v>2483</v>
      </c>
      <c r="B955" s="11" t="s">
        <v>6526</v>
      </c>
      <c r="C955" s="11" t="s">
        <v>2481</v>
      </c>
      <c r="D955" s="12" t="s">
        <v>2484</v>
      </c>
      <c r="E955" s="7">
        <v>0</v>
      </c>
      <c r="F955" s="7">
        <v>0</v>
      </c>
      <c r="G955" s="7">
        <v>73250.204771816658</v>
      </c>
      <c r="H955" s="7">
        <v>73250.204771816658</v>
      </c>
      <c r="I955" s="7">
        <v>73250.204771816658</v>
      </c>
      <c r="J955" s="7">
        <v>76197.722132927767</v>
      </c>
    </row>
    <row r="956" spans="1:10">
      <c r="A956" s="8" t="s">
        <v>2485</v>
      </c>
      <c r="B956" s="11" t="s">
        <v>6526</v>
      </c>
      <c r="C956" s="11" t="s">
        <v>2486</v>
      </c>
      <c r="D956" s="12" t="s">
        <v>2487</v>
      </c>
      <c r="E956" s="7">
        <v>0</v>
      </c>
      <c r="F956" s="7">
        <v>0</v>
      </c>
      <c r="G956" s="7">
        <v>13299.682723205555</v>
      </c>
      <c r="H956" s="7">
        <v>13299.682723205555</v>
      </c>
      <c r="I956" s="7">
        <v>13299.682723205555</v>
      </c>
      <c r="J956" s="7">
        <v>15704.933764872223</v>
      </c>
    </row>
    <row r="957" spans="1:10">
      <c r="A957" s="8" t="s">
        <v>2488</v>
      </c>
      <c r="B957" s="11" t="s">
        <v>6526</v>
      </c>
      <c r="C957" s="11" t="s">
        <v>2489</v>
      </c>
      <c r="D957" s="12" t="s">
        <v>2490</v>
      </c>
      <c r="E957" s="7">
        <v>0</v>
      </c>
      <c r="F957" s="7">
        <v>0</v>
      </c>
      <c r="G957" s="7">
        <v>62642.423348205557</v>
      </c>
      <c r="H957" s="7">
        <v>62642.423348205557</v>
      </c>
      <c r="I957" s="7">
        <v>62642.423348205557</v>
      </c>
      <c r="J957" s="7">
        <v>65047.674389872227</v>
      </c>
    </row>
    <row r="958" spans="1:10">
      <c r="A958" s="8" t="s">
        <v>2491</v>
      </c>
      <c r="B958" s="11" t="s">
        <v>6526</v>
      </c>
      <c r="C958" s="11" t="s">
        <v>2492</v>
      </c>
      <c r="D958" s="12" t="s">
        <v>2493</v>
      </c>
      <c r="E958" s="7">
        <v>0</v>
      </c>
      <c r="F958" s="7">
        <v>0</v>
      </c>
      <c r="G958" s="7">
        <v>63255.948521816666</v>
      </c>
      <c r="H958" s="7">
        <v>63255.948521816666</v>
      </c>
      <c r="I958" s="7">
        <v>63255.948521816666</v>
      </c>
      <c r="J958" s="7">
        <v>65781.600605150001</v>
      </c>
    </row>
    <row r="959" spans="1:10">
      <c r="A959" s="8" t="s">
        <v>2494</v>
      </c>
      <c r="B959" s="11" t="s">
        <v>6526</v>
      </c>
      <c r="C959" s="11" t="s">
        <v>2495</v>
      </c>
      <c r="D959" s="12" t="s">
        <v>2496</v>
      </c>
      <c r="E959" s="7">
        <v>0</v>
      </c>
      <c r="F959" s="7">
        <v>0</v>
      </c>
      <c r="G959" s="7">
        <v>40396.973348205553</v>
      </c>
      <c r="H959" s="7">
        <v>40396.973348205553</v>
      </c>
      <c r="I959" s="7">
        <v>40396.973348205553</v>
      </c>
      <c r="J959" s="7">
        <v>42802.224389872223</v>
      </c>
    </row>
    <row r="960" spans="1:10">
      <c r="A960" s="8" t="s">
        <v>2497</v>
      </c>
      <c r="B960" s="11" t="s">
        <v>6526</v>
      </c>
      <c r="C960" s="11" t="s">
        <v>2464</v>
      </c>
      <c r="D960" s="12" t="s">
        <v>2498</v>
      </c>
      <c r="E960" s="7">
        <v>0</v>
      </c>
      <c r="F960" s="7">
        <v>0</v>
      </c>
      <c r="G960" s="7">
        <v>18700.287063483334</v>
      </c>
      <c r="H960" s="7">
        <v>18700.287063483334</v>
      </c>
      <c r="I960" s="7">
        <v>18700.287063483334</v>
      </c>
      <c r="J960" s="7">
        <v>22428.103035705557</v>
      </c>
    </row>
    <row r="961" spans="1:10">
      <c r="A961" s="8" t="s">
        <v>2499</v>
      </c>
      <c r="B961" s="11" t="s">
        <v>6526</v>
      </c>
      <c r="C961" s="11" t="s">
        <v>2456</v>
      </c>
      <c r="D961" s="12" t="s">
        <v>2500</v>
      </c>
      <c r="E961" s="7">
        <v>0</v>
      </c>
      <c r="F961" s="7">
        <v>0</v>
      </c>
      <c r="G961" s="7">
        <v>24247.991750983336</v>
      </c>
      <c r="H961" s="7">
        <v>24247.991750983336</v>
      </c>
      <c r="I961" s="7">
        <v>24247.991750983336</v>
      </c>
      <c r="J961" s="7">
        <v>26834.305987094445</v>
      </c>
    </row>
    <row r="962" spans="1:10">
      <c r="A962" s="8" t="s">
        <v>2501</v>
      </c>
      <c r="B962" s="11" t="s">
        <v>6526</v>
      </c>
      <c r="C962" s="11" t="s">
        <v>2456</v>
      </c>
      <c r="D962" s="12" t="s">
        <v>2502</v>
      </c>
      <c r="E962" s="7">
        <v>0</v>
      </c>
      <c r="F962" s="7">
        <v>0</v>
      </c>
      <c r="G962" s="7">
        <v>34041.429250983332</v>
      </c>
      <c r="H962" s="7">
        <v>34041.429250983332</v>
      </c>
      <c r="I962" s="7">
        <v>34041.429250983332</v>
      </c>
      <c r="J962" s="7">
        <v>36627.743487094442</v>
      </c>
    </row>
    <row r="963" spans="1:10">
      <c r="A963" s="8" t="s">
        <v>2503</v>
      </c>
      <c r="B963" s="11" t="s">
        <v>6526</v>
      </c>
      <c r="C963" s="11" t="s">
        <v>2467</v>
      </c>
      <c r="D963" s="12" t="s">
        <v>2504</v>
      </c>
      <c r="E963" s="7">
        <v>0</v>
      </c>
      <c r="F963" s="7">
        <v>0</v>
      </c>
      <c r="G963" s="7">
        <v>41292.948348205558</v>
      </c>
      <c r="H963" s="7">
        <v>41292.948348205558</v>
      </c>
      <c r="I963" s="7">
        <v>41292.948348205558</v>
      </c>
      <c r="J963" s="7">
        <v>43698.199389872228</v>
      </c>
    </row>
    <row r="964" spans="1:10">
      <c r="A964" s="8" t="s">
        <v>2505</v>
      </c>
      <c r="B964" s="11" t="s">
        <v>6526</v>
      </c>
      <c r="C964" s="11" t="s">
        <v>2481</v>
      </c>
      <c r="D964" s="12" t="s">
        <v>2506</v>
      </c>
      <c r="E964" s="7">
        <v>0</v>
      </c>
      <c r="F964" s="7">
        <v>0</v>
      </c>
      <c r="G964" s="7">
        <v>61006.345074610421</v>
      </c>
      <c r="H964" s="7">
        <v>61006.345074610421</v>
      </c>
      <c r="I964" s="7">
        <v>61006.345074610421</v>
      </c>
      <c r="J964" s="7">
        <v>63592.65931072153</v>
      </c>
    </row>
    <row r="965" spans="1:10">
      <c r="A965" s="8" t="s">
        <v>2507</v>
      </c>
      <c r="B965" s="11" t="s">
        <v>6526</v>
      </c>
      <c r="C965" s="11" t="s">
        <v>2481</v>
      </c>
      <c r="D965" s="12" t="s">
        <v>2508</v>
      </c>
      <c r="E965" s="7">
        <v>0</v>
      </c>
      <c r="F965" s="7">
        <v>0</v>
      </c>
      <c r="G965" s="7">
        <v>85843.220074610406</v>
      </c>
      <c r="H965" s="7">
        <v>85843.220074610406</v>
      </c>
      <c r="I965" s="7">
        <v>85843.220074610406</v>
      </c>
      <c r="J965" s="7">
        <v>88429.53431072153</v>
      </c>
    </row>
    <row r="966" spans="1:10">
      <c r="A966" s="8" t="s">
        <v>2509</v>
      </c>
      <c r="B966" s="11" t="s">
        <v>6526</v>
      </c>
      <c r="C966" s="11" t="s">
        <v>2510</v>
      </c>
      <c r="D966" s="12" t="s">
        <v>2511</v>
      </c>
      <c r="E966" s="7">
        <v>0</v>
      </c>
      <c r="F966" s="7">
        <v>0</v>
      </c>
      <c r="G966" s="7">
        <v>10376.287757927777</v>
      </c>
      <c r="H966" s="7">
        <v>10376.287757927777</v>
      </c>
      <c r="I966" s="7">
        <v>10376.287757927777</v>
      </c>
      <c r="J966" s="7">
        <v>11989.744933853704</v>
      </c>
    </row>
    <row r="967" spans="1:10">
      <c r="A967" s="8" t="s">
        <v>2512</v>
      </c>
      <c r="B967" s="11" t="s">
        <v>6526</v>
      </c>
      <c r="C967" s="11" t="s">
        <v>2513</v>
      </c>
      <c r="D967" s="12" t="s">
        <v>2514</v>
      </c>
      <c r="E967" s="7">
        <v>0</v>
      </c>
      <c r="F967" s="7">
        <v>3086.9182432112998</v>
      </c>
      <c r="G967" s="7">
        <v>7653.600708489078</v>
      </c>
      <c r="H967" s="7">
        <v>7653.600708489078</v>
      </c>
      <c r="I967" s="7">
        <v>7653.600708489078</v>
      </c>
      <c r="J967" s="7">
        <v>9267.0578844150041</v>
      </c>
    </row>
    <row r="968" spans="1:10">
      <c r="A968" s="8" t="s">
        <v>2515</v>
      </c>
      <c r="B968" s="11" t="s">
        <v>6526</v>
      </c>
      <c r="C968" s="11" t="s">
        <v>2513</v>
      </c>
      <c r="D968" s="12" t="s">
        <v>2516</v>
      </c>
      <c r="E968" s="7">
        <v>0</v>
      </c>
      <c r="F968" s="7">
        <v>3086.9182432112998</v>
      </c>
      <c r="G968" s="7">
        <v>7653.600708489078</v>
      </c>
      <c r="H968" s="7">
        <v>7653.600708489078</v>
      </c>
      <c r="I968" s="7">
        <v>7653.600708489078</v>
      </c>
      <c r="J968" s="7">
        <v>9267.0578844150041</v>
      </c>
    </row>
    <row r="969" spans="1:10">
      <c r="A969" s="8" t="s">
        <v>2517</v>
      </c>
      <c r="B969" s="11" t="s">
        <v>6526</v>
      </c>
      <c r="C969" s="11" t="s">
        <v>2513</v>
      </c>
      <c r="D969" s="12" t="s">
        <v>2518</v>
      </c>
      <c r="E969" s="7">
        <v>0</v>
      </c>
      <c r="F969" s="7">
        <v>3086.9182432112998</v>
      </c>
      <c r="G969" s="7">
        <v>7653.600708489078</v>
      </c>
      <c r="H969" s="7">
        <v>7653.600708489078</v>
      </c>
      <c r="I969" s="7">
        <v>7653.600708489078</v>
      </c>
      <c r="J969" s="7">
        <v>9267.0578844150041</v>
      </c>
    </row>
    <row r="970" spans="1:10">
      <c r="A970" s="8" t="s">
        <v>2519</v>
      </c>
      <c r="B970" s="11" t="s">
        <v>6526</v>
      </c>
      <c r="C970" s="11" t="s">
        <v>2520</v>
      </c>
      <c r="D970" s="12" t="s">
        <v>2521</v>
      </c>
      <c r="E970" s="7">
        <v>0</v>
      </c>
      <c r="F970" s="7">
        <v>3086.9182432112998</v>
      </c>
      <c r="G970" s="7">
        <v>7653.600708489078</v>
      </c>
      <c r="H970" s="7">
        <v>7653.600708489078</v>
      </c>
      <c r="I970" s="7">
        <v>7653.600708489078</v>
      </c>
      <c r="J970" s="7">
        <v>9267.0578844150041</v>
      </c>
    </row>
    <row r="971" spans="1:10">
      <c r="A971" s="8" t="s">
        <v>2522</v>
      </c>
      <c r="B971" s="11" t="s">
        <v>6526</v>
      </c>
      <c r="C971" s="11" t="s">
        <v>2523</v>
      </c>
      <c r="D971" s="12" t="s">
        <v>2524</v>
      </c>
      <c r="E971" s="7">
        <v>0</v>
      </c>
      <c r="F971" s="7">
        <v>3086.9182432112998</v>
      </c>
      <c r="G971" s="7">
        <v>7653.600708489078</v>
      </c>
      <c r="H971" s="7">
        <v>7653.600708489078</v>
      </c>
      <c r="I971" s="7">
        <v>7653.600708489078</v>
      </c>
      <c r="J971" s="7">
        <v>9267.0578844150041</v>
      </c>
    </row>
    <row r="972" spans="1:10">
      <c r="A972" s="8" t="s">
        <v>2525</v>
      </c>
      <c r="B972" s="11" t="s">
        <v>6526</v>
      </c>
      <c r="C972" s="11" t="s">
        <v>2526</v>
      </c>
      <c r="D972" s="12" t="s">
        <v>2527</v>
      </c>
      <c r="E972" s="7">
        <v>0</v>
      </c>
      <c r="F972" s="7">
        <v>3086.9182432112998</v>
      </c>
      <c r="G972" s="7">
        <v>7653.600708489078</v>
      </c>
      <c r="H972" s="7">
        <v>7653.600708489078</v>
      </c>
      <c r="I972" s="7">
        <v>7653.600708489078</v>
      </c>
      <c r="J972" s="7">
        <v>9267.0578844150041</v>
      </c>
    </row>
    <row r="973" spans="1:10">
      <c r="A973" s="8" t="s">
        <v>2528</v>
      </c>
      <c r="B973" s="11" t="s">
        <v>6526</v>
      </c>
      <c r="C973" s="11" t="s">
        <v>2526</v>
      </c>
      <c r="D973" s="12" t="s">
        <v>2529</v>
      </c>
      <c r="E973" s="7">
        <v>0</v>
      </c>
      <c r="F973" s="7">
        <v>3086.9182432112998</v>
      </c>
      <c r="G973" s="7">
        <v>7653.600708489078</v>
      </c>
      <c r="H973" s="7">
        <v>7653.600708489078</v>
      </c>
      <c r="I973" s="7">
        <v>7653.600708489078</v>
      </c>
      <c r="J973" s="7">
        <v>9267.0578844150041</v>
      </c>
    </row>
    <row r="974" spans="1:10">
      <c r="A974" s="8" t="s">
        <v>2530</v>
      </c>
      <c r="B974" s="11" t="s">
        <v>6526</v>
      </c>
      <c r="C974" s="11" t="s">
        <v>2526</v>
      </c>
      <c r="D974" s="12" t="s">
        <v>2531</v>
      </c>
      <c r="E974" s="7">
        <v>0</v>
      </c>
      <c r="F974" s="7">
        <v>3086.9182432112998</v>
      </c>
      <c r="G974" s="7">
        <v>7653.600708489078</v>
      </c>
      <c r="H974" s="7">
        <v>7653.600708489078</v>
      </c>
      <c r="I974" s="7">
        <v>7653.600708489078</v>
      </c>
      <c r="J974" s="7">
        <v>9267.0578844150041</v>
      </c>
    </row>
    <row r="975" spans="1:10">
      <c r="A975" s="8" t="s">
        <v>2532</v>
      </c>
      <c r="B975" s="11" t="s">
        <v>6526</v>
      </c>
      <c r="C975" s="11" t="s">
        <v>2533</v>
      </c>
      <c r="D975" s="12" t="s">
        <v>2534</v>
      </c>
      <c r="E975" s="7">
        <v>0</v>
      </c>
      <c r="F975" s="7">
        <v>3086.9182432112998</v>
      </c>
      <c r="G975" s="7">
        <v>7653.600708489078</v>
      </c>
      <c r="H975" s="7">
        <v>7653.600708489078</v>
      </c>
      <c r="I975" s="7">
        <v>7653.600708489078</v>
      </c>
      <c r="J975" s="7">
        <v>9267.0578844150041</v>
      </c>
    </row>
    <row r="976" spans="1:10">
      <c r="A976" s="8" t="s">
        <v>2535</v>
      </c>
      <c r="B976" s="11" t="s">
        <v>6526</v>
      </c>
      <c r="C976" s="11" t="s">
        <v>2536</v>
      </c>
      <c r="D976" s="12" t="s">
        <v>2537</v>
      </c>
      <c r="E976" s="7">
        <v>0</v>
      </c>
      <c r="F976" s="7">
        <v>3086.9182432112998</v>
      </c>
      <c r="G976" s="7">
        <v>7653.600708489078</v>
      </c>
      <c r="H976" s="7">
        <v>7653.600708489078</v>
      </c>
      <c r="I976" s="7">
        <v>7653.600708489078</v>
      </c>
      <c r="J976" s="7">
        <v>9267.0578844150041</v>
      </c>
    </row>
    <row r="977" spans="1:10">
      <c r="A977" s="8" t="s">
        <v>2538</v>
      </c>
      <c r="B977" s="11" t="s">
        <v>6526</v>
      </c>
      <c r="C977" s="11" t="s">
        <v>2539</v>
      </c>
      <c r="D977" s="12" t="s">
        <v>2540</v>
      </c>
      <c r="E977" s="7">
        <v>0</v>
      </c>
      <c r="F977" s="7">
        <v>3086.9182432112998</v>
      </c>
      <c r="G977" s="7">
        <v>7653.600708489078</v>
      </c>
      <c r="H977" s="7">
        <v>7653.600708489078</v>
      </c>
      <c r="I977" s="7">
        <v>7653.600708489078</v>
      </c>
      <c r="J977" s="7">
        <v>9267.0578844150041</v>
      </c>
    </row>
    <row r="978" spans="1:10">
      <c r="A978" s="8" t="s">
        <v>2541</v>
      </c>
      <c r="B978" s="11" t="s">
        <v>6526</v>
      </c>
      <c r="C978" s="11" t="s">
        <v>2539</v>
      </c>
      <c r="D978" s="12" t="s">
        <v>2542</v>
      </c>
      <c r="E978" s="7">
        <v>0</v>
      </c>
      <c r="F978" s="7">
        <v>3086.9182432112998</v>
      </c>
      <c r="G978" s="7">
        <v>7653.600708489078</v>
      </c>
      <c r="H978" s="7">
        <v>7653.600708489078</v>
      </c>
      <c r="I978" s="7">
        <v>7653.600708489078</v>
      </c>
      <c r="J978" s="7">
        <v>9267.0578844150041</v>
      </c>
    </row>
    <row r="979" spans="1:10">
      <c r="A979" s="8" t="s">
        <v>2543</v>
      </c>
      <c r="B979" s="11" t="s">
        <v>6526</v>
      </c>
      <c r="C979" s="11" t="s">
        <v>2544</v>
      </c>
      <c r="D979" s="12" t="s">
        <v>2545</v>
      </c>
      <c r="E979" s="7">
        <v>0</v>
      </c>
      <c r="F979" s="7">
        <v>3086.9182432112998</v>
      </c>
      <c r="G979" s="7">
        <v>7653.600708489078</v>
      </c>
      <c r="H979" s="7">
        <v>7653.600708489078</v>
      </c>
      <c r="I979" s="7">
        <v>7653.600708489078</v>
      </c>
      <c r="J979" s="7">
        <v>9267.0578844150041</v>
      </c>
    </row>
    <row r="980" spans="1:10" ht="28.5">
      <c r="A980" s="8" t="s">
        <v>2546</v>
      </c>
      <c r="B980" s="11" t="s">
        <v>6526</v>
      </c>
      <c r="C980" s="11" t="s">
        <v>2544</v>
      </c>
      <c r="D980" s="12" t="s">
        <v>2547</v>
      </c>
      <c r="E980" s="7">
        <v>0</v>
      </c>
      <c r="F980" s="7">
        <v>3086.9182432112998</v>
      </c>
      <c r="G980" s="7">
        <v>7653.600708489078</v>
      </c>
      <c r="H980" s="7">
        <v>7653.600708489078</v>
      </c>
      <c r="I980" s="7">
        <v>7653.600708489078</v>
      </c>
      <c r="J980" s="7">
        <v>9267.0578844150041</v>
      </c>
    </row>
    <row r="981" spans="1:10">
      <c r="A981" s="8" t="s">
        <v>2548</v>
      </c>
      <c r="B981" s="11" t="s">
        <v>6526</v>
      </c>
      <c r="C981" s="11" t="s">
        <v>2536</v>
      </c>
      <c r="D981" s="12" t="s">
        <v>2549</v>
      </c>
      <c r="E981" s="7">
        <v>0</v>
      </c>
      <c r="F981" s="7">
        <v>3086.9182432112998</v>
      </c>
      <c r="G981" s="7">
        <v>7653.600708489078</v>
      </c>
      <c r="H981" s="7">
        <v>7653.600708489078</v>
      </c>
      <c r="I981" s="7">
        <v>7653.600708489078</v>
      </c>
      <c r="J981" s="7">
        <v>9267.0578844150041</v>
      </c>
    </row>
    <row r="982" spans="1:10">
      <c r="A982" s="8" t="s">
        <v>2550</v>
      </c>
      <c r="B982" s="11" t="s">
        <v>6526</v>
      </c>
      <c r="C982" s="11" t="s">
        <v>2551</v>
      </c>
      <c r="D982" s="12" t="s">
        <v>2552</v>
      </c>
      <c r="E982" s="7">
        <v>0</v>
      </c>
      <c r="F982" s="7">
        <v>3086.9182432112998</v>
      </c>
      <c r="G982" s="7">
        <v>7653.600708489078</v>
      </c>
      <c r="H982" s="7">
        <v>7653.600708489078</v>
      </c>
      <c r="I982" s="7">
        <v>7653.600708489078</v>
      </c>
      <c r="J982" s="7">
        <v>9267.0578844150041</v>
      </c>
    </row>
    <row r="983" spans="1:10">
      <c r="A983" s="8" t="s">
        <v>2553</v>
      </c>
      <c r="B983" s="11" t="s">
        <v>6526</v>
      </c>
      <c r="C983" s="11" t="s">
        <v>2554</v>
      </c>
      <c r="D983" s="12" t="s">
        <v>2555</v>
      </c>
      <c r="E983" s="7">
        <v>0</v>
      </c>
      <c r="F983" s="7">
        <v>3086.9182432112998</v>
      </c>
      <c r="G983" s="7">
        <v>7653.600708489078</v>
      </c>
      <c r="H983" s="7">
        <v>7653.600708489078</v>
      </c>
      <c r="I983" s="7">
        <v>7653.600708489078</v>
      </c>
      <c r="J983" s="7">
        <v>9267.0578844150041</v>
      </c>
    </row>
    <row r="984" spans="1:10">
      <c r="A984" s="8" t="s">
        <v>2556</v>
      </c>
      <c r="B984" s="11" t="s">
        <v>6526</v>
      </c>
      <c r="C984" s="11" t="s">
        <v>2557</v>
      </c>
      <c r="D984" s="12" t="s">
        <v>2558</v>
      </c>
      <c r="E984" s="7">
        <v>0</v>
      </c>
      <c r="F984" s="7">
        <v>3086.9182432112998</v>
      </c>
      <c r="G984" s="7">
        <v>7653.600708489078</v>
      </c>
      <c r="H984" s="7">
        <v>7653.600708489078</v>
      </c>
      <c r="I984" s="7">
        <v>7653.600708489078</v>
      </c>
      <c r="J984" s="7">
        <v>9267.0578844150041</v>
      </c>
    </row>
    <row r="985" spans="1:10">
      <c r="A985" s="8" t="s">
        <v>2559</v>
      </c>
      <c r="B985" s="11" t="s">
        <v>6526</v>
      </c>
      <c r="C985" s="11" t="s">
        <v>2557</v>
      </c>
      <c r="D985" s="12" t="s">
        <v>2560</v>
      </c>
      <c r="E985" s="7">
        <v>0</v>
      </c>
      <c r="F985" s="7">
        <v>3086.9182432112998</v>
      </c>
      <c r="G985" s="7">
        <v>7653.600708489078</v>
      </c>
      <c r="H985" s="7">
        <v>7653.600708489078</v>
      </c>
      <c r="I985" s="7">
        <v>7653.600708489078</v>
      </c>
      <c r="J985" s="7">
        <v>9267.0578844150041</v>
      </c>
    </row>
    <row r="986" spans="1:10">
      <c r="A986" s="8" t="s">
        <v>2561</v>
      </c>
      <c r="B986" s="11" t="s">
        <v>6526</v>
      </c>
      <c r="C986" s="11" t="s">
        <v>2557</v>
      </c>
      <c r="D986" s="12" t="s">
        <v>2562</v>
      </c>
      <c r="E986" s="7">
        <v>0</v>
      </c>
      <c r="F986" s="7">
        <v>3086.9182432112998</v>
      </c>
      <c r="G986" s="7">
        <v>7653.600708489078</v>
      </c>
      <c r="H986" s="7">
        <v>7653.600708489078</v>
      </c>
      <c r="I986" s="7">
        <v>7653.600708489078</v>
      </c>
      <c r="J986" s="7">
        <v>9267.0578844150041</v>
      </c>
    </row>
    <row r="987" spans="1:10">
      <c r="A987" s="8" t="s">
        <v>2563</v>
      </c>
      <c r="B987" s="11" t="s">
        <v>6526</v>
      </c>
      <c r="C987" s="11" t="s">
        <v>2564</v>
      </c>
      <c r="D987" s="12" t="s">
        <v>2565</v>
      </c>
      <c r="E987" s="7">
        <v>0</v>
      </c>
      <c r="F987" s="7">
        <v>3086.9182432112998</v>
      </c>
      <c r="G987" s="7">
        <v>7653.600708489078</v>
      </c>
      <c r="H987" s="7">
        <v>7653.600708489078</v>
      </c>
      <c r="I987" s="7">
        <v>7653.600708489078</v>
      </c>
      <c r="J987" s="7">
        <v>9267.0578844150041</v>
      </c>
    </row>
    <row r="988" spans="1:10">
      <c r="A988" s="8" t="s">
        <v>2566</v>
      </c>
      <c r="B988" s="11" t="s">
        <v>6526</v>
      </c>
      <c r="C988" s="11" t="s">
        <v>2567</v>
      </c>
      <c r="D988" s="12" t="s">
        <v>2568</v>
      </c>
      <c r="E988" s="7">
        <v>0</v>
      </c>
      <c r="F988" s="7">
        <v>3086.9182432112998</v>
      </c>
      <c r="G988" s="7">
        <v>7653.600708489078</v>
      </c>
      <c r="H988" s="7">
        <v>7653.600708489078</v>
      </c>
      <c r="I988" s="7">
        <v>7653.600708489078</v>
      </c>
      <c r="J988" s="7">
        <v>9267.0578844150041</v>
      </c>
    </row>
    <row r="989" spans="1:10">
      <c r="A989" s="8" t="s">
        <v>2569</v>
      </c>
      <c r="B989" s="11" t="s">
        <v>6526</v>
      </c>
      <c r="C989" s="11" t="s">
        <v>2523</v>
      </c>
      <c r="D989" s="12" t="s">
        <v>2570</v>
      </c>
      <c r="E989" s="7">
        <v>0</v>
      </c>
      <c r="F989" s="7">
        <v>3086.9182432112998</v>
      </c>
      <c r="G989" s="7">
        <v>7653.600708489078</v>
      </c>
      <c r="H989" s="7">
        <v>7653.600708489078</v>
      </c>
      <c r="I989" s="7">
        <v>7653.600708489078</v>
      </c>
      <c r="J989" s="7">
        <v>9267.0578844150041</v>
      </c>
    </row>
    <row r="990" spans="1:10">
      <c r="A990" s="8" t="s">
        <v>2571</v>
      </c>
      <c r="B990" s="11" t="s">
        <v>6526</v>
      </c>
      <c r="C990" s="11" t="s">
        <v>2572</v>
      </c>
      <c r="D990" s="12" t="s">
        <v>2573</v>
      </c>
      <c r="E990" s="7">
        <v>0</v>
      </c>
      <c r="F990" s="7">
        <v>3086.9182432112998</v>
      </c>
      <c r="G990" s="7">
        <v>7653.600708489078</v>
      </c>
      <c r="H990" s="7">
        <v>7653.600708489078</v>
      </c>
      <c r="I990" s="7">
        <v>7653.600708489078</v>
      </c>
      <c r="J990" s="7">
        <v>9267.0578844150041</v>
      </c>
    </row>
    <row r="991" spans="1:10">
      <c r="A991" s="8" t="s">
        <v>2574</v>
      </c>
      <c r="B991" s="11" t="s">
        <v>6526</v>
      </c>
      <c r="C991" s="11" t="s">
        <v>2575</v>
      </c>
      <c r="D991" s="12" t="s">
        <v>2576</v>
      </c>
      <c r="E991" s="7">
        <v>0</v>
      </c>
      <c r="F991" s="7">
        <v>3086.9182432112998</v>
      </c>
      <c r="G991" s="7">
        <v>7653.600708489078</v>
      </c>
      <c r="H991" s="7">
        <v>7653.600708489078</v>
      </c>
      <c r="I991" s="7">
        <v>7653.600708489078</v>
      </c>
      <c r="J991" s="7">
        <v>9267.0578844150041</v>
      </c>
    </row>
    <row r="992" spans="1:10">
      <c r="A992" s="8" t="s">
        <v>2577</v>
      </c>
      <c r="B992" s="11" t="s">
        <v>6526</v>
      </c>
      <c r="C992" s="11" t="s">
        <v>2578</v>
      </c>
      <c r="D992" s="12" t="s">
        <v>2579</v>
      </c>
      <c r="E992" s="7">
        <v>0</v>
      </c>
      <c r="F992" s="7">
        <v>3086.9182432112998</v>
      </c>
      <c r="G992" s="7">
        <v>7653.600708489078</v>
      </c>
      <c r="H992" s="7">
        <v>7653.600708489078</v>
      </c>
      <c r="I992" s="7">
        <v>7653.600708489078</v>
      </c>
      <c r="J992" s="7">
        <v>9267.0578844150041</v>
      </c>
    </row>
    <row r="993" spans="1:10">
      <c r="A993" s="8" t="s">
        <v>2580</v>
      </c>
      <c r="B993" s="11" t="s">
        <v>6526</v>
      </c>
      <c r="C993" s="11" t="s">
        <v>2581</v>
      </c>
      <c r="D993" s="12" t="s">
        <v>2582</v>
      </c>
      <c r="E993" s="7">
        <v>0</v>
      </c>
      <c r="F993" s="7">
        <v>3086.9182432112998</v>
      </c>
      <c r="G993" s="7">
        <v>7653.600708489078</v>
      </c>
      <c r="H993" s="7">
        <v>7653.600708489078</v>
      </c>
      <c r="I993" s="7">
        <v>7653.600708489078</v>
      </c>
      <c r="J993" s="7">
        <v>9267.0578844150041</v>
      </c>
    </row>
    <row r="994" spans="1:10">
      <c r="A994" s="8" t="s">
        <v>2583</v>
      </c>
      <c r="B994" s="11" t="s">
        <v>6526</v>
      </c>
      <c r="C994" s="11" t="s">
        <v>2584</v>
      </c>
      <c r="D994" s="12" t="s">
        <v>2585</v>
      </c>
      <c r="E994" s="7">
        <v>0</v>
      </c>
      <c r="F994" s="7">
        <v>3086.9182432112998</v>
      </c>
      <c r="G994" s="7">
        <v>7653.600708489078</v>
      </c>
      <c r="H994" s="7">
        <v>7653.600708489078</v>
      </c>
      <c r="I994" s="7">
        <v>7653.600708489078</v>
      </c>
      <c r="J994" s="7">
        <v>9267.0578844150041</v>
      </c>
    </row>
    <row r="995" spans="1:10">
      <c r="A995" s="8" t="s">
        <v>2586</v>
      </c>
      <c r="B995" s="11" t="s">
        <v>6526</v>
      </c>
      <c r="C995" s="11" t="s">
        <v>2587</v>
      </c>
      <c r="D995" s="12" t="s">
        <v>2588</v>
      </c>
      <c r="E995" s="7">
        <v>0</v>
      </c>
      <c r="F995" s="7">
        <v>3086.9182432112998</v>
      </c>
      <c r="G995" s="7">
        <v>7653.600708489078</v>
      </c>
      <c r="H995" s="7">
        <v>7653.600708489078</v>
      </c>
      <c r="I995" s="7">
        <v>7653.600708489078</v>
      </c>
      <c r="J995" s="7">
        <v>9267.0578844150041</v>
      </c>
    </row>
    <row r="996" spans="1:10">
      <c r="A996" s="8" t="s">
        <v>2589</v>
      </c>
      <c r="B996" s="11" t="s">
        <v>6526</v>
      </c>
      <c r="C996" s="11" t="s">
        <v>2567</v>
      </c>
      <c r="D996" s="12" t="s">
        <v>2590</v>
      </c>
      <c r="E996" s="7">
        <v>0</v>
      </c>
      <c r="F996" s="7">
        <v>3086.9182432112998</v>
      </c>
      <c r="G996" s="7">
        <v>7653.600708489078</v>
      </c>
      <c r="H996" s="7">
        <v>7653.600708489078</v>
      </c>
      <c r="I996" s="7">
        <v>7653.600708489078</v>
      </c>
      <c r="J996" s="7">
        <v>9267.0578844150041</v>
      </c>
    </row>
    <row r="997" spans="1:10">
      <c r="A997" s="8" t="s">
        <v>2591</v>
      </c>
      <c r="B997" s="11" t="s">
        <v>6526</v>
      </c>
      <c r="C997" s="11" t="s">
        <v>2567</v>
      </c>
      <c r="D997" s="12" t="s">
        <v>2592</v>
      </c>
      <c r="E997" s="7">
        <v>0</v>
      </c>
      <c r="F997" s="7">
        <v>3086.9182432112998</v>
      </c>
      <c r="G997" s="7">
        <v>7653.600708489078</v>
      </c>
      <c r="H997" s="7">
        <v>7653.600708489078</v>
      </c>
      <c r="I997" s="7">
        <v>7653.600708489078</v>
      </c>
      <c r="J997" s="7">
        <v>9267.0578844150041</v>
      </c>
    </row>
    <row r="998" spans="1:10">
      <c r="A998" s="8" t="s">
        <v>2593</v>
      </c>
      <c r="B998" s="11" t="s">
        <v>6526</v>
      </c>
      <c r="C998" s="11" t="s">
        <v>2520</v>
      </c>
      <c r="D998" s="12" t="s">
        <v>2594</v>
      </c>
      <c r="E998" s="7">
        <v>0</v>
      </c>
      <c r="F998" s="7">
        <v>3086.9182432112998</v>
      </c>
      <c r="G998" s="7">
        <v>7653.600708489078</v>
      </c>
      <c r="H998" s="7">
        <v>7653.600708489078</v>
      </c>
      <c r="I998" s="7">
        <v>7653.600708489078</v>
      </c>
      <c r="J998" s="7">
        <v>9267.0578844150041</v>
      </c>
    </row>
    <row r="999" spans="1:10">
      <c r="A999" s="8" t="s">
        <v>2595</v>
      </c>
      <c r="B999" s="11" t="s">
        <v>6526</v>
      </c>
      <c r="C999" s="11" t="s">
        <v>2596</v>
      </c>
      <c r="D999" s="12" t="s">
        <v>2597</v>
      </c>
      <c r="E999" s="7">
        <v>0</v>
      </c>
      <c r="F999" s="7">
        <v>3334.7682432112997</v>
      </c>
      <c r="G999" s="7">
        <v>7901.4507084890774</v>
      </c>
      <c r="H999" s="7">
        <v>7901.4507084890774</v>
      </c>
      <c r="I999" s="7">
        <v>7901.4507084890774</v>
      </c>
      <c r="J999" s="7">
        <v>9514.9078844150044</v>
      </c>
    </row>
    <row r="1000" spans="1:10">
      <c r="A1000" s="8" t="s">
        <v>2598</v>
      </c>
      <c r="B1000" s="11" t="s">
        <v>6526</v>
      </c>
      <c r="C1000" s="11" t="s">
        <v>2599</v>
      </c>
      <c r="D1000" s="12" t="s">
        <v>2600</v>
      </c>
      <c r="E1000" s="7">
        <v>0</v>
      </c>
      <c r="F1000" s="7">
        <v>3334.7682432112997</v>
      </c>
      <c r="G1000" s="7">
        <v>7901.4507084890774</v>
      </c>
      <c r="H1000" s="7">
        <v>7901.4507084890774</v>
      </c>
      <c r="I1000" s="7">
        <v>7901.4507084890774</v>
      </c>
      <c r="J1000" s="7">
        <v>9514.9078844150044</v>
      </c>
    </row>
    <row r="1001" spans="1:10">
      <c r="A1001" s="8" t="s">
        <v>2601</v>
      </c>
      <c r="B1001" s="11" t="s">
        <v>6526</v>
      </c>
      <c r="C1001" s="11" t="s">
        <v>2536</v>
      </c>
      <c r="D1001" s="12" t="s">
        <v>2602</v>
      </c>
      <c r="E1001" s="7">
        <v>0</v>
      </c>
      <c r="F1001" s="7">
        <v>3086.9182432112998</v>
      </c>
      <c r="G1001" s="7">
        <v>7653.600708489078</v>
      </c>
      <c r="H1001" s="7">
        <v>7653.600708489078</v>
      </c>
      <c r="I1001" s="7">
        <v>7653.600708489078</v>
      </c>
      <c r="J1001" s="7">
        <v>9267.0578844150041</v>
      </c>
    </row>
    <row r="1002" spans="1:10">
      <c r="A1002" s="8" t="s">
        <v>2603</v>
      </c>
      <c r="B1002" s="11" t="s">
        <v>6526</v>
      </c>
      <c r="C1002" s="11" t="s">
        <v>2596</v>
      </c>
      <c r="D1002" s="12" t="s">
        <v>2604</v>
      </c>
      <c r="E1002" s="7">
        <v>0</v>
      </c>
      <c r="F1002" s="7">
        <v>3334.7682432112997</v>
      </c>
      <c r="G1002" s="7">
        <v>7901.4507084890774</v>
      </c>
      <c r="H1002" s="7">
        <v>7901.4507084890774</v>
      </c>
      <c r="I1002" s="7">
        <v>7901.4507084890774</v>
      </c>
      <c r="J1002" s="7">
        <v>9514.9078844150044</v>
      </c>
    </row>
    <row r="1003" spans="1:10">
      <c r="A1003" s="8" t="s">
        <v>2605</v>
      </c>
      <c r="B1003" s="11" t="s">
        <v>6526</v>
      </c>
      <c r="C1003" s="11" t="s">
        <v>2606</v>
      </c>
      <c r="D1003" s="12" t="s">
        <v>2607</v>
      </c>
      <c r="E1003" s="7">
        <v>0</v>
      </c>
      <c r="F1003" s="7">
        <v>3086.9182432112998</v>
      </c>
      <c r="G1003" s="7">
        <v>7653.600708489078</v>
      </c>
      <c r="H1003" s="7">
        <v>7653.600708489078</v>
      </c>
      <c r="I1003" s="7">
        <v>7653.600708489078</v>
      </c>
      <c r="J1003" s="7">
        <v>9267.0578844150041</v>
      </c>
    </row>
    <row r="1004" spans="1:10">
      <c r="A1004" s="8" t="s">
        <v>2608</v>
      </c>
      <c r="B1004" s="11" t="s">
        <v>6526</v>
      </c>
      <c r="C1004" s="11" t="s">
        <v>2609</v>
      </c>
      <c r="D1004" s="12" t="s">
        <v>2610</v>
      </c>
      <c r="E1004" s="7">
        <v>0</v>
      </c>
      <c r="F1004" s="7">
        <v>3334.7682432112997</v>
      </c>
      <c r="G1004" s="7">
        <v>7901.4507084890774</v>
      </c>
      <c r="H1004" s="7">
        <v>7901.4507084890774</v>
      </c>
      <c r="I1004" s="7">
        <v>7901.4507084890774</v>
      </c>
      <c r="J1004" s="7">
        <v>9514.9078844150044</v>
      </c>
    </row>
    <row r="1005" spans="1:10">
      <c r="A1005" s="8" t="s">
        <v>2611</v>
      </c>
      <c r="B1005" s="11" t="s">
        <v>6526</v>
      </c>
      <c r="C1005" s="11" t="s">
        <v>2557</v>
      </c>
      <c r="D1005" s="12" t="s">
        <v>2612</v>
      </c>
      <c r="E1005" s="7">
        <v>0</v>
      </c>
      <c r="F1005" s="7">
        <v>3334.7682432112997</v>
      </c>
      <c r="G1005" s="7">
        <v>7901.4507084890774</v>
      </c>
      <c r="H1005" s="7">
        <v>7901.4507084890774</v>
      </c>
      <c r="I1005" s="7">
        <v>7901.4507084890774</v>
      </c>
      <c r="J1005" s="7">
        <v>9514.9078844150044</v>
      </c>
    </row>
    <row r="1006" spans="1:10">
      <c r="A1006" s="8" t="s">
        <v>2613</v>
      </c>
      <c r="B1006" s="11" t="s">
        <v>6526</v>
      </c>
      <c r="C1006" s="11" t="s">
        <v>2614</v>
      </c>
      <c r="D1006" s="12" t="s">
        <v>2615</v>
      </c>
      <c r="E1006" s="7">
        <v>0</v>
      </c>
      <c r="F1006" s="7">
        <v>3086.9182432112998</v>
      </c>
      <c r="G1006" s="7">
        <v>7653.600708489078</v>
      </c>
      <c r="H1006" s="7">
        <v>7653.600708489078</v>
      </c>
      <c r="I1006" s="7">
        <v>7653.600708489078</v>
      </c>
      <c r="J1006" s="7">
        <v>9267.0578844150041</v>
      </c>
    </row>
    <row r="1007" spans="1:10">
      <c r="A1007" s="8" t="s">
        <v>2616</v>
      </c>
      <c r="B1007" s="11" t="s">
        <v>6526</v>
      </c>
      <c r="C1007" s="11" t="s">
        <v>2614</v>
      </c>
      <c r="D1007" s="12" t="s">
        <v>2617</v>
      </c>
      <c r="E1007" s="7">
        <v>0</v>
      </c>
      <c r="F1007" s="7">
        <v>3086.9182432112998</v>
      </c>
      <c r="G1007" s="7">
        <v>7653.600708489078</v>
      </c>
      <c r="H1007" s="7">
        <v>7653.600708489078</v>
      </c>
      <c r="I1007" s="7">
        <v>7653.600708489078</v>
      </c>
      <c r="J1007" s="7">
        <v>9267.0578844150041</v>
      </c>
    </row>
    <row r="1008" spans="1:10">
      <c r="A1008" s="8" t="s">
        <v>2618</v>
      </c>
      <c r="B1008" s="11" t="s">
        <v>6526</v>
      </c>
      <c r="C1008" s="11" t="s">
        <v>2614</v>
      </c>
      <c r="D1008" s="12" t="s">
        <v>2619</v>
      </c>
      <c r="E1008" s="7">
        <v>0</v>
      </c>
      <c r="F1008" s="7">
        <v>3086.9182432112998</v>
      </c>
      <c r="G1008" s="7">
        <v>7653.600708489078</v>
      </c>
      <c r="H1008" s="7">
        <v>7653.600708489078</v>
      </c>
      <c r="I1008" s="7">
        <v>7653.600708489078</v>
      </c>
      <c r="J1008" s="7">
        <v>9267.0578844150041</v>
      </c>
    </row>
    <row r="1009" spans="1:10">
      <c r="A1009" s="8" t="s">
        <v>2620</v>
      </c>
      <c r="B1009" s="11" t="s">
        <v>6526</v>
      </c>
      <c r="C1009" s="11" t="s">
        <v>2614</v>
      </c>
      <c r="D1009" s="12" t="s">
        <v>2621</v>
      </c>
      <c r="E1009" s="7">
        <v>0</v>
      </c>
      <c r="F1009" s="7">
        <v>3086.9182432112998</v>
      </c>
      <c r="G1009" s="7">
        <v>7653.600708489078</v>
      </c>
      <c r="H1009" s="7">
        <v>7653.600708489078</v>
      </c>
      <c r="I1009" s="7">
        <v>7653.600708489078</v>
      </c>
      <c r="J1009" s="7">
        <v>9267.0578844150041</v>
      </c>
    </row>
    <row r="1010" spans="1:10">
      <c r="A1010" s="8" t="s">
        <v>2622</v>
      </c>
      <c r="B1010" s="11" t="s">
        <v>6526</v>
      </c>
      <c r="C1010" s="11" t="s">
        <v>2614</v>
      </c>
      <c r="D1010" s="12" t="s">
        <v>2623</v>
      </c>
      <c r="E1010" s="7">
        <v>0</v>
      </c>
      <c r="F1010" s="7">
        <v>3086.9182432112998</v>
      </c>
      <c r="G1010" s="7">
        <v>7653.600708489078</v>
      </c>
      <c r="H1010" s="7">
        <v>7653.600708489078</v>
      </c>
      <c r="I1010" s="7">
        <v>7653.600708489078</v>
      </c>
      <c r="J1010" s="7">
        <v>9267.0578844150041</v>
      </c>
    </row>
    <row r="1011" spans="1:10">
      <c r="A1011" s="8" t="s">
        <v>2624</v>
      </c>
      <c r="B1011" s="11" t="s">
        <v>6526</v>
      </c>
      <c r="C1011" s="11" t="s">
        <v>2614</v>
      </c>
      <c r="D1011" s="12" t="s">
        <v>2625</v>
      </c>
      <c r="E1011" s="7">
        <v>0</v>
      </c>
      <c r="F1011" s="7">
        <v>3086.9182432112998</v>
      </c>
      <c r="G1011" s="7">
        <v>7653.600708489078</v>
      </c>
      <c r="H1011" s="7">
        <v>7653.600708489078</v>
      </c>
      <c r="I1011" s="7">
        <v>7653.600708489078</v>
      </c>
      <c r="J1011" s="7">
        <v>9267.0578844150041</v>
      </c>
    </row>
    <row r="1012" spans="1:10">
      <c r="A1012" s="8" t="s">
        <v>2626</v>
      </c>
      <c r="B1012" s="11" t="s">
        <v>6526</v>
      </c>
      <c r="C1012" s="11" t="s">
        <v>2575</v>
      </c>
      <c r="D1012" s="12" t="s">
        <v>2627</v>
      </c>
      <c r="E1012" s="7">
        <v>0</v>
      </c>
      <c r="F1012" s="7">
        <v>3086.9182432112998</v>
      </c>
      <c r="G1012" s="7">
        <v>7653.600708489078</v>
      </c>
      <c r="H1012" s="7">
        <v>7653.600708489078</v>
      </c>
      <c r="I1012" s="7">
        <v>7653.600708489078</v>
      </c>
      <c r="J1012" s="7">
        <v>9267.0578844150041</v>
      </c>
    </row>
    <row r="1013" spans="1:10">
      <c r="A1013" s="8" t="s">
        <v>2628</v>
      </c>
      <c r="B1013" s="11" t="s">
        <v>6526</v>
      </c>
      <c r="C1013" s="11" t="s">
        <v>2575</v>
      </c>
      <c r="D1013" s="12" t="s">
        <v>2629</v>
      </c>
      <c r="E1013" s="7">
        <v>0</v>
      </c>
      <c r="F1013" s="7">
        <v>3086.9182432112998</v>
      </c>
      <c r="G1013" s="7">
        <v>7653.600708489078</v>
      </c>
      <c r="H1013" s="7">
        <v>7653.600708489078</v>
      </c>
      <c r="I1013" s="7">
        <v>7653.600708489078</v>
      </c>
      <c r="J1013" s="7">
        <v>9267.0578844150041</v>
      </c>
    </row>
    <row r="1014" spans="1:10">
      <c r="A1014" s="8" t="s">
        <v>2630</v>
      </c>
      <c r="B1014" s="11" t="s">
        <v>6526</v>
      </c>
      <c r="C1014" s="11" t="s">
        <v>2575</v>
      </c>
      <c r="D1014" s="12" t="s">
        <v>2631</v>
      </c>
      <c r="E1014" s="7">
        <v>0</v>
      </c>
      <c r="F1014" s="7">
        <v>3086.9182432112998</v>
      </c>
      <c r="G1014" s="7">
        <v>7653.600708489078</v>
      </c>
      <c r="H1014" s="7">
        <v>7653.600708489078</v>
      </c>
      <c r="I1014" s="7">
        <v>7653.600708489078</v>
      </c>
      <c r="J1014" s="7">
        <v>9267.0578844150041</v>
      </c>
    </row>
    <row r="1015" spans="1:10">
      <c r="A1015" s="8" t="s">
        <v>2632</v>
      </c>
      <c r="B1015" s="11" t="s">
        <v>6526</v>
      </c>
      <c r="C1015" s="11" t="s">
        <v>2575</v>
      </c>
      <c r="D1015" s="12" t="s">
        <v>2633</v>
      </c>
      <c r="E1015" s="7">
        <v>0</v>
      </c>
      <c r="F1015" s="7">
        <v>3086.9182432112998</v>
      </c>
      <c r="G1015" s="7">
        <v>7653.600708489078</v>
      </c>
      <c r="H1015" s="7">
        <v>7653.600708489078</v>
      </c>
      <c r="I1015" s="7">
        <v>7653.600708489078</v>
      </c>
      <c r="J1015" s="7">
        <v>9267.0578844150041</v>
      </c>
    </row>
    <row r="1016" spans="1:10">
      <c r="A1016" s="8" t="s">
        <v>2634</v>
      </c>
      <c r="B1016" s="11" t="s">
        <v>6526</v>
      </c>
      <c r="C1016" s="11" t="s">
        <v>2575</v>
      </c>
      <c r="D1016" s="12" t="s">
        <v>2635</v>
      </c>
      <c r="E1016" s="7">
        <v>0</v>
      </c>
      <c r="F1016" s="7">
        <v>3086.9182432112998</v>
      </c>
      <c r="G1016" s="7">
        <v>7653.600708489078</v>
      </c>
      <c r="H1016" s="7">
        <v>7653.600708489078</v>
      </c>
      <c r="I1016" s="7">
        <v>7653.600708489078</v>
      </c>
      <c r="J1016" s="7">
        <v>9267.0578844150041</v>
      </c>
    </row>
    <row r="1017" spans="1:10">
      <c r="A1017" s="8" t="s">
        <v>2636</v>
      </c>
      <c r="B1017" s="11" t="s">
        <v>6526</v>
      </c>
      <c r="C1017" s="11" t="s">
        <v>2575</v>
      </c>
      <c r="D1017" s="12" t="s">
        <v>2637</v>
      </c>
      <c r="E1017" s="7">
        <v>0</v>
      </c>
      <c r="F1017" s="7">
        <v>3086.9182432112998</v>
      </c>
      <c r="G1017" s="7">
        <v>7653.600708489078</v>
      </c>
      <c r="H1017" s="7">
        <v>7653.600708489078</v>
      </c>
      <c r="I1017" s="7">
        <v>7653.600708489078</v>
      </c>
      <c r="J1017" s="7">
        <v>9267.0578844150041</v>
      </c>
    </row>
    <row r="1018" spans="1:10">
      <c r="A1018" s="8" t="s">
        <v>2638</v>
      </c>
      <c r="B1018" s="11" t="s">
        <v>6526</v>
      </c>
      <c r="C1018" s="11" t="s">
        <v>2639</v>
      </c>
      <c r="D1018" s="12" t="s">
        <v>2640</v>
      </c>
      <c r="E1018" s="7">
        <v>0</v>
      </c>
      <c r="F1018" s="7">
        <v>3334.7682432112997</v>
      </c>
      <c r="G1018" s="7">
        <v>7901.4507084890774</v>
      </c>
      <c r="H1018" s="7">
        <v>7901.4507084890774</v>
      </c>
      <c r="I1018" s="7">
        <v>7901.4507084890774</v>
      </c>
      <c r="J1018" s="7">
        <v>9514.9078844150044</v>
      </c>
    </row>
    <row r="1019" spans="1:10">
      <c r="A1019" s="8" t="s">
        <v>2641</v>
      </c>
      <c r="B1019" s="11" t="s">
        <v>6526</v>
      </c>
      <c r="C1019" s="11" t="s">
        <v>2642</v>
      </c>
      <c r="D1019" s="12" t="s">
        <v>2643</v>
      </c>
      <c r="E1019" s="7">
        <v>0</v>
      </c>
      <c r="F1019" s="7">
        <v>3086.9182432112998</v>
      </c>
      <c r="G1019" s="7">
        <v>7653.600708489078</v>
      </c>
      <c r="H1019" s="7">
        <v>7653.600708489078</v>
      </c>
      <c r="I1019" s="7">
        <v>7653.600708489078</v>
      </c>
      <c r="J1019" s="7">
        <v>9267.0578844150041</v>
      </c>
    </row>
    <row r="1020" spans="1:10">
      <c r="A1020" s="8" t="s">
        <v>2644</v>
      </c>
      <c r="B1020" s="11" t="s">
        <v>6526</v>
      </c>
      <c r="C1020" s="11" t="s">
        <v>2642</v>
      </c>
      <c r="D1020" s="12" t="s">
        <v>2645</v>
      </c>
      <c r="E1020" s="7">
        <v>0</v>
      </c>
      <c r="F1020" s="7">
        <v>3086.9182432112998</v>
      </c>
      <c r="G1020" s="7">
        <v>7653.600708489078</v>
      </c>
      <c r="H1020" s="7">
        <v>7653.600708489078</v>
      </c>
      <c r="I1020" s="7">
        <v>7653.600708489078</v>
      </c>
      <c r="J1020" s="7">
        <v>9267.0578844150041</v>
      </c>
    </row>
    <row r="1021" spans="1:10">
      <c r="A1021" s="8" t="s">
        <v>2646</v>
      </c>
      <c r="B1021" s="11" t="s">
        <v>6526</v>
      </c>
      <c r="C1021" s="11" t="s">
        <v>2647</v>
      </c>
      <c r="D1021" s="12" t="s">
        <v>2648</v>
      </c>
      <c r="E1021" s="7">
        <v>0</v>
      </c>
      <c r="F1021" s="7">
        <v>3086.9182432112998</v>
      </c>
      <c r="G1021" s="7">
        <v>7653.600708489078</v>
      </c>
      <c r="H1021" s="7">
        <v>7653.600708489078</v>
      </c>
      <c r="I1021" s="7">
        <v>7653.600708489078</v>
      </c>
      <c r="J1021" s="7">
        <v>9267.0578844150041</v>
      </c>
    </row>
    <row r="1022" spans="1:10">
      <c r="A1022" s="8" t="s">
        <v>2649</v>
      </c>
      <c r="B1022" s="11" t="s">
        <v>6526</v>
      </c>
      <c r="C1022" s="11" t="s">
        <v>2551</v>
      </c>
      <c r="D1022" s="12" t="s">
        <v>2650</v>
      </c>
      <c r="E1022" s="7">
        <v>0</v>
      </c>
      <c r="F1022" s="7">
        <v>3086.9182432112998</v>
      </c>
      <c r="G1022" s="7">
        <v>7653.600708489078</v>
      </c>
      <c r="H1022" s="7">
        <v>7653.600708489078</v>
      </c>
      <c r="I1022" s="7">
        <v>7653.600708489078</v>
      </c>
      <c r="J1022" s="7">
        <v>9267.0578844150041</v>
      </c>
    </row>
    <row r="1023" spans="1:10">
      <c r="A1023" s="8" t="s">
        <v>2651</v>
      </c>
      <c r="B1023" s="11" t="s">
        <v>6526</v>
      </c>
      <c r="C1023" s="11" t="s">
        <v>2523</v>
      </c>
      <c r="D1023" s="12" t="s">
        <v>2652</v>
      </c>
      <c r="E1023" s="7">
        <v>0</v>
      </c>
      <c r="F1023" s="7">
        <v>3086.9182432112998</v>
      </c>
      <c r="G1023" s="7">
        <v>7653.600708489078</v>
      </c>
      <c r="H1023" s="7">
        <v>7653.600708489078</v>
      </c>
      <c r="I1023" s="7">
        <v>7653.600708489078</v>
      </c>
      <c r="J1023" s="7">
        <v>9267.0578844150041</v>
      </c>
    </row>
    <row r="1024" spans="1:10">
      <c r="A1024" s="8" t="s">
        <v>2653</v>
      </c>
      <c r="B1024" s="11" t="s">
        <v>6526</v>
      </c>
      <c r="C1024" s="11" t="s">
        <v>2523</v>
      </c>
      <c r="D1024" s="12" t="s">
        <v>2654</v>
      </c>
      <c r="E1024" s="7">
        <v>0</v>
      </c>
      <c r="F1024" s="7">
        <v>3086.9182432112998</v>
      </c>
      <c r="G1024" s="7">
        <v>7653.600708489078</v>
      </c>
      <c r="H1024" s="7">
        <v>7653.600708489078</v>
      </c>
      <c r="I1024" s="7">
        <v>7653.600708489078</v>
      </c>
      <c r="J1024" s="7">
        <v>9267.0578844150041</v>
      </c>
    </row>
    <row r="1025" spans="1:10">
      <c r="A1025" s="8" t="s">
        <v>2655</v>
      </c>
      <c r="B1025" s="11" t="s">
        <v>6526</v>
      </c>
      <c r="C1025" s="11" t="s">
        <v>2656</v>
      </c>
      <c r="D1025" s="12" t="s">
        <v>2657</v>
      </c>
      <c r="E1025" s="7">
        <v>0</v>
      </c>
      <c r="F1025" s="7">
        <v>3086.9182432112998</v>
      </c>
      <c r="G1025" s="7">
        <v>7653.600708489078</v>
      </c>
      <c r="H1025" s="7">
        <v>7653.600708489078</v>
      </c>
      <c r="I1025" s="7">
        <v>7653.600708489078</v>
      </c>
      <c r="J1025" s="7">
        <v>9267.0578844150041</v>
      </c>
    </row>
    <row r="1026" spans="1:10">
      <c r="A1026" s="8" t="s">
        <v>2658</v>
      </c>
      <c r="B1026" s="11" t="s">
        <v>6526</v>
      </c>
      <c r="C1026" s="11" t="s">
        <v>2659</v>
      </c>
      <c r="D1026" s="12" t="s">
        <v>2660</v>
      </c>
      <c r="E1026" s="7">
        <v>0</v>
      </c>
      <c r="F1026" s="7">
        <v>3086.9182432112998</v>
      </c>
      <c r="G1026" s="7">
        <v>7653.600708489078</v>
      </c>
      <c r="H1026" s="7">
        <v>7653.600708489078</v>
      </c>
      <c r="I1026" s="7">
        <v>7653.600708489078</v>
      </c>
      <c r="J1026" s="7">
        <v>9267.0578844150041</v>
      </c>
    </row>
    <row r="1027" spans="1:10">
      <c r="A1027" s="8" t="s">
        <v>2661</v>
      </c>
      <c r="B1027" s="11" t="s">
        <v>6526</v>
      </c>
      <c r="C1027" s="11" t="s">
        <v>2662</v>
      </c>
      <c r="D1027" s="12" t="s">
        <v>2663</v>
      </c>
      <c r="E1027" s="7">
        <v>0</v>
      </c>
      <c r="F1027" s="7">
        <v>3086.9182432112998</v>
      </c>
      <c r="G1027" s="7">
        <v>7653.600708489078</v>
      </c>
      <c r="H1027" s="7">
        <v>7653.600708489078</v>
      </c>
      <c r="I1027" s="7">
        <v>7653.600708489078</v>
      </c>
      <c r="J1027" s="7">
        <v>9267.0578844150041</v>
      </c>
    </row>
    <row r="1028" spans="1:10">
      <c r="A1028" s="8" t="s">
        <v>2664</v>
      </c>
      <c r="B1028" s="11" t="s">
        <v>6526</v>
      </c>
      <c r="C1028" s="11" t="s">
        <v>2662</v>
      </c>
      <c r="D1028" s="12" t="s">
        <v>2665</v>
      </c>
      <c r="E1028" s="7">
        <v>0</v>
      </c>
      <c r="F1028" s="7">
        <v>3086.9182432112998</v>
      </c>
      <c r="G1028" s="7">
        <v>7653.600708489078</v>
      </c>
      <c r="H1028" s="7">
        <v>7653.600708489078</v>
      </c>
      <c r="I1028" s="7">
        <v>7653.600708489078</v>
      </c>
      <c r="J1028" s="7">
        <v>9267.0578844150041</v>
      </c>
    </row>
    <row r="1029" spans="1:10">
      <c r="A1029" s="8" t="s">
        <v>2666</v>
      </c>
      <c r="B1029" s="11" t="s">
        <v>6526</v>
      </c>
      <c r="C1029" s="11" t="s">
        <v>2662</v>
      </c>
      <c r="D1029" s="12" t="s">
        <v>2667</v>
      </c>
      <c r="E1029" s="7">
        <v>0</v>
      </c>
      <c r="F1029" s="7">
        <v>3086.9182432112998</v>
      </c>
      <c r="G1029" s="7">
        <v>7653.600708489078</v>
      </c>
      <c r="H1029" s="7">
        <v>7653.600708489078</v>
      </c>
      <c r="I1029" s="7">
        <v>7653.600708489078</v>
      </c>
      <c r="J1029" s="7">
        <v>9267.0578844150041</v>
      </c>
    </row>
    <row r="1030" spans="1:10">
      <c r="A1030" s="8" t="s">
        <v>2668</v>
      </c>
      <c r="B1030" s="11" t="s">
        <v>6526</v>
      </c>
      <c r="C1030" s="11" t="s">
        <v>2662</v>
      </c>
      <c r="D1030" s="12" t="s">
        <v>2669</v>
      </c>
      <c r="E1030" s="7">
        <v>0</v>
      </c>
      <c r="F1030" s="7">
        <v>3086.9182432112998</v>
      </c>
      <c r="G1030" s="7">
        <v>7653.600708489078</v>
      </c>
      <c r="H1030" s="7">
        <v>7653.600708489078</v>
      </c>
      <c r="I1030" s="7">
        <v>7653.600708489078</v>
      </c>
      <c r="J1030" s="7">
        <v>9267.0578844150041</v>
      </c>
    </row>
    <row r="1031" spans="1:10">
      <c r="A1031" s="8" t="s">
        <v>2670</v>
      </c>
      <c r="B1031" s="11" t="s">
        <v>6526</v>
      </c>
      <c r="C1031" s="11" t="s">
        <v>2544</v>
      </c>
      <c r="D1031" s="12" t="s">
        <v>2671</v>
      </c>
      <c r="E1031" s="7">
        <v>0</v>
      </c>
      <c r="F1031" s="7">
        <v>3086.9182432112998</v>
      </c>
      <c r="G1031" s="7">
        <v>7653.600708489078</v>
      </c>
      <c r="H1031" s="7">
        <v>7653.600708489078</v>
      </c>
      <c r="I1031" s="7">
        <v>7653.600708489078</v>
      </c>
      <c r="J1031" s="7">
        <v>9267.0578844150041</v>
      </c>
    </row>
    <row r="1032" spans="1:10">
      <c r="A1032" s="8" t="s">
        <v>2672</v>
      </c>
      <c r="B1032" s="11" t="s">
        <v>6526</v>
      </c>
      <c r="C1032" s="11" t="s">
        <v>2520</v>
      </c>
      <c r="D1032" s="12" t="s">
        <v>2673</v>
      </c>
      <c r="E1032" s="7">
        <v>0</v>
      </c>
      <c r="F1032" s="7">
        <v>3086.9182432112998</v>
      </c>
      <c r="G1032" s="7">
        <v>7653.600708489078</v>
      </c>
      <c r="H1032" s="7">
        <v>7653.600708489078</v>
      </c>
      <c r="I1032" s="7">
        <v>7653.600708489078</v>
      </c>
      <c r="J1032" s="7">
        <v>9267.0578844150041</v>
      </c>
    </row>
    <row r="1033" spans="1:10">
      <c r="A1033" s="8" t="s">
        <v>2674</v>
      </c>
      <c r="B1033" s="11" t="s">
        <v>6526</v>
      </c>
      <c r="C1033" s="11" t="s">
        <v>2675</v>
      </c>
      <c r="D1033" s="12" t="s">
        <v>2676</v>
      </c>
      <c r="E1033" s="7">
        <v>0</v>
      </c>
      <c r="F1033" s="7">
        <v>3086.9182432112998</v>
      </c>
      <c r="G1033" s="7">
        <v>7653.600708489078</v>
      </c>
      <c r="H1033" s="7">
        <v>7653.600708489078</v>
      </c>
      <c r="I1033" s="7">
        <v>7653.600708489078</v>
      </c>
      <c r="J1033" s="7">
        <v>9267.0578844150041</v>
      </c>
    </row>
    <row r="1034" spans="1:10">
      <c r="A1034" s="8" t="s">
        <v>2677</v>
      </c>
      <c r="B1034" s="11" t="s">
        <v>6526</v>
      </c>
      <c r="C1034" s="11" t="s">
        <v>2678</v>
      </c>
      <c r="D1034" s="12" t="s">
        <v>2679</v>
      </c>
      <c r="E1034" s="7">
        <v>0</v>
      </c>
      <c r="F1034" s="7">
        <v>3086.9182432112998</v>
      </c>
      <c r="G1034" s="7">
        <v>7653.600708489078</v>
      </c>
      <c r="H1034" s="7">
        <v>7653.600708489078</v>
      </c>
      <c r="I1034" s="7">
        <v>7653.600708489078</v>
      </c>
      <c r="J1034" s="7">
        <v>9267.0578844150041</v>
      </c>
    </row>
    <row r="1035" spans="1:10">
      <c r="A1035" s="8" t="s">
        <v>2680</v>
      </c>
      <c r="B1035" s="11" t="s">
        <v>6526</v>
      </c>
      <c r="C1035" s="11" t="s">
        <v>2544</v>
      </c>
      <c r="D1035" s="12" t="s">
        <v>2681</v>
      </c>
      <c r="E1035" s="7">
        <v>0</v>
      </c>
      <c r="F1035" s="7">
        <v>3086.9182432112998</v>
      </c>
      <c r="G1035" s="7">
        <v>7653.600708489078</v>
      </c>
      <c r="H1035" s="7">
        <v>7653.600708489078</v>
      </c>
      <c r="I1035" s="7">
        <v>7653.600708489078</v>
      </c>
      <c r="J1035" s="7">
        <v>9267.0578844150041</v>
      </c>
    </row>
    <row r="1036" spans="1:10">
      <c r="A1036" s="8" t="s">
        <v>2682</v>
      </c>
      <c r="B1036" s="11" t="s">
        <v>6527</v>
      </c>
      <c r="C1036" s="11" t="s">
        <v>2683</v>
      </c>
      <c r="D1036" s="12" t="s">
        <v>2684</v>
      </c>
      <c r="E1036" s="7">
        <v>0</v>
      </c>
      <c r="F1036" s="7">
        <v>0</v>
      </c>
      <c r="G1036" s="7">
        <v>109225.97233155486</v>
      </c>
      <c r="H1036" s="7">
        <v>109225.97233155486</v>
      </c>
      <c r="I1036" s="7">
        <v>109225.97233155486</v>
      </c>
      <c r="J1036" s="7">
        <v>114012.09617414745</v>
      </c>
    </row>
    <row r="1037" spans="1:10">
      <c r="A1037" s="8" t="s">
        <v>2685</v>
      </c>
      <c r="B1037" s="11" t="s">
        <v>6527</v>
      </c>
      <c r="C1037" s="11" t="s">
        <v>2686</v>
      </c>
      <c r="D1037" s="12" t="s">
        <v>2687</v>
      </c>
      <c r="E1037" s="7">
        <v>0</v>
      </c>
      <c r="F1037" s="7">
        <v>0</v>
      </c>
      <c r="G1037" s="7">
        <v>108523.20983155486</v>
      </c>
      <c r="H1037" s="7">
        <v>108523.20983155486</v>
      </c>
      <c r="I1037" s="7">
        <v>108523.20983155486</v>
      </c>
      <c r="J1037" s="7">
        <v>113309.33367414746</v>
      </c>
    </row>
    <row r="1038" spans="1:10">
      <c r="A1038" s="8" t="s">
        <v>2688</v>
      </c>
      <c r="B1038" s="11" t="s">
        <v>6527</v>
      </c>
      <c r="C1038" s="11" t="s">
        <v>2689</v>
      </c>
      <c r="D1038" s="12" t="s">
        <v>2690</v>
      </c>
      <c r="E1038" s="7">
        <v>0</v>
      </c>
      <c r="F1038" s="7">
        <v>0</v>
      </c>
      <c r="G1038" s="7">
        <v>106418.5730259993</v>
      </c>
      <c r="H1038" s="7">
        <v>106418.5730259993</v>
      </c>
      <c r="I1038" s="7">
        <v>106418.5730259993</v>
      </c>
      <c r="J1038" s="7">
        <v>110169.89362785115</v>
      </c>
    </row>
    <row r="1039" spans="1:10">
      <c r="A1039" s="8" t="s">
        <v>2691</v>
      </c>
      <c r="B1039" s="11" t="s">
        <v>6527</v>
      </c>
      <c r="C1039" s="11" t="s">
        <v>2692</v>
      </c>
      <c r="D1039" s="12" t="s">
        <v>2693</v>
      </c>
      <c r="E1039" s="7">
        <v>0</v>
      </c>
      <c r="F1039" s="7">
        <v>0</v>
      </c>
      <c r="G1039" s="7">
        <v>100404.9480259993</v>
      </c>
      <c r="H1039" s="7">
        <v>100404.9480259993</v>
      </c>
      <c r="I1039" s="7">
        <v>100404.9480259993</v>
      </c>
      <c r="J1039" s="7">
        <v>102738.86122044375</v>
      </c>
    </row>
    <row r="1040" spans="1:10">
      <c r="A1040" s="8" t="s">
        <v>2694</v>
      </c>
      <c r="B1040" s="11" t="s">
        <v>6527</v>
      </c>
      <c r="C1040" s="11" t="s">
        <v>2695</v>
      </c>
      <c r="D1040" s="12" t="s">
        <v>2696</v>
      </c>
      <c r="E1040" s="7">
        <v>0</v>
      </c>
      <c r="F1040" s="7">
        <v>0</v>
      </c>
      <c r="G1040" s="7">
        <v>108965.84559544375</v>
      </c>
      <c r="H1040" s="7">
        <v>108965.84559544375</v>
      </c>
      <c r="I1040" s="7">
        <v>108965.84559544375</v>
      </c>
      <c r="J1040" s="7">
        <v>116755.36295655486</v>
      </c>
    </row>
    <row r="1041" spans="1:10">
      <c r="A1041" s="8" t="s">
        <v>2697</v>
      </c>
      <c r="B1041" s="11" t="s">
        <v>6527</v>
      </c>
      <c r="C1041" s="11" t="s">
        <v>2698</v>
      </c>
      <c r="D1041" s="12" t="s">
        <v>2699</v>
      </c>
      <c r="E1041" s="7">
        <v>0</v>
      </c>
      <c r="F1041" s="7">
        <v>0</v>
      </c>
      <c r="G1041" s="7">
        <v>52685.798025999306</v>
      </c>
      <c r="H1041" s="7">
        <v>52685.798025999306</v>
      </c>
      <c r="I1041" s="7">
        <v>52685.798025999306</v>
      </c>
      <c r="J1041" s="7">
        <v>55019.711220443758</v>
      </c>
    </row>
    <row r="1042" spans="1:10">
      <c r="A1042" s="8" t="s">
        <v>2700</v>
      </c>
      <c r="B1042" s="11" t="s">
        <v>6527</v>
      </c>
      <c r="C1042" s="11" t="s">
        <v>2701</v>
      </c>
      <c r="D1042" s="12" t="s">
        <v>2702</v>
      </c>
      <c r="E1042" s="7">
        <v>0</v>
      </c>
      <c r="F1042" s="7">
        <v>0</v>
      </c>
      <c r="G1042" s="7">
        <v>129508.13031766597</v>
      </c>
      <c r="H1042" s="7">
        <v>129508.13031766597</v>
      </c>
      <c r="I1042" s="7">
        <v>129508.13031766597</v>
      </c>
      <c r="J1042" s="7">
        <v>136008.96828062893</v>
      </c>
    </row>
    <row r="1043" spans="1:10">
      <c r="A1043" s="8" t="s">
        <v>2703</v>
      </c>
      <c r="B1043" s="11" t="s">
        <v>6527</v>
      </c>
      <c r="C1043" s="11" t="s">
        <v>2701</v>
      </c>
      <c r="D1043" s="12" t="s">
        <v>2704</v>
      </c>
      <c r="E1043" s="7">
        <v>0</v>
      </c>
      <c r="F1043" s="7">
        <v>0</v>
      </c>
      <c r="G1043" s="7">
        <v>98185.967123221533</v>
      </c>
      <c r="H1043" s="7">
        <v>98185.967123221533</v>
      </c>
      <c r="I1043" s="7">
        <v>98185.967123221533</v>
      </c>
      <c r="J1043" s="7">
        <v>102853.79351211042</v>
      </c>
    </row>
    <row r="1044" spans="1:10">
      <c r="A1044" s="8" t="s">
        <v>2705</v>
      </c>
      <c r="B1044" s="11" t="s">
        <v>6527</v>
      </c>
      <c r="C1044" s="11" t="s">
        <v>2701</v>
      </c>
      <c r="D1044" s="12" t="s">
        <v>2706</v>
      </c>
      <c r="E1044" s="7">
        <v>0</v>
      </c>
      <c r="F1044" s="7">
        <v>0</v>
      </c>
      <c r="G1044" s="7">
        <v>111722.9480259993</v>
      </c>
      <c r="H1044" s="7">
        <v>111722.9480259993</v>
      </c>
      <c r="I1044" s="7">
        <v>111722.9480259993</v>
      </c>
      <c r="J1044" s="7">
        <v>116891.67603525857</v>
      </c>
    </row>
    <row r="1045" spans="1:10">
      <c r="A1045" s="8" t="s">
        <v>2707</v>
      </c>
      <c r="B1045" s="11" t="s">
        <v>6527</v>
      </c>
      <c r="C1045" s="11" t="s">
        <v>2698</v>
      </c>
      <c r="D1045" s="12" t="s">
        <v>2708</v>
      </c>
      <c r="E1045" s="7">
        <v>0</v>
      </c>
      <c r="F1045" s="7">
        <v>0</v>
      </c>
      <c r="G1045" s="7">
        <v>60468.898720443758</v>
      </c>
      <c r="H1045" s="7">
        <v>60468.898720443758</v>
      </c>
      <c r="I1045" s="7">
        <v>60468.898720443758</v>
      </c>
      <c r="J1045" s="7">
        <v>64635.823488962269</v>
      </c>
    </row>
    <row r="1046" spans="1:10">
      <c r="A1046" s="8" t="s">
        <v>2709</v>
      </c>
      <c r="B1046" s="11" t="s">
        <v>6527</v>
      </c>
      <c r="C1046" s="11" t="s">
        <v>2701</v>
      </c>
      <c r="D1046" s="12" t="s">
        <v>2710</v>
      </c>
      <c r="E1046" s="7">
        <v>0</v>
      </c>
      <c r="F1046" s="7">
        <v>0</v>
      </c>
      <c r="G1046" s="7">
        <v>117738.59906766597</v>
      </c>
      <c r="H1046" s="7">
        <v>117738.59906766597</v>
      </c>
      <c r="I1046" s="7">
        <v>117738.59906766597</v>
      </c>
      <c r="J1046" s="7">
        <v>124239.43703062893</v>
      </c>
    </row>
    <row r="1047" spans="1:10">
      <c r="A1047" s="8" t="s">
        <v>2711</v>
      </c>
      <c r="B1047" s="11" t="s">
        <v>6527</v>
      </c>
      <c r="C1047" s="11" t="s">
        <v>2712</v>
      </c>
      <c r="D1047" s="12" t="s">
        <v>2713</v>
      </c>
      <c r="E1047" s="7">
        <v>0</v>
      </c>
      <c r="F1047" s="7">
        <v>0</v>
      </c>
      <c r="G1047" s="7">
        <v>52086.18552599931</v>
      </c>
      <c r="H1047" s="7">
        <v>52086.18552599931</v>
      </c>
      <c r="I1047" s="7">
        <v>52086.18552599931</v>
      </c>
      <c r="J1047" s="7">
        <v>54420.098720443755</v>
      </c>
    </row>
    <row r="1048" spans="1:10">
      <c r="A1048" s="8" t="s">
        <v>2714</v>
      </c>
      <c r="B1048" s="11" t="s">
        <v>6527</v>
      </c>
      <c r="C1048" s="11" t="s">
        <v>2715</v>
      </c>
      <c r="D1048" s="12" t="s">
        <v>2716</v>
      </c>
      <c r="E1048" s="7">
        <v>0</v>
      </c>
      <c r="F1048" s="7">
        <v>0</v>
      </c>
      <c r="G1048" s="7">
        <v>89657.866428777081</v>
      </c>
      <c r="H1048" s="7">
        <v>89657.866428777081</v>
      </c>
      <c r="I1048" s="7">
        <v>89657.866428777081</v>
      </c>
      <c r="J1048" s="7">
        <v>92492.681243591913</v>
      </c>
    </row>
    <row r="1049" spans="1:10">
      <c r="A1049" s="8" t="s">
        <v>2717</v>
      </c>
      <c r="B1049" s="11" t="s">
        <v>6527</v>
      </c>
      <c r="C1049" s="11" t="s">
        <v>2683</v>
      </c>
      <c r="D1049" s="12" t="s">
        <v>2718</v>
      </c>
      <c r="E1049" s="7">
        <v>0</v>
      </c>
      <c r="F1049" s="7">
        <v>0</v>
      </c>
      <c r="G1049" s="7">
        <v>52440.81052599931</v>
      </c>
      <c r="H1049" s="7">
        <v>52440.81052599931</v>
      </c>
      <c r="I1049" s="7">
        <v>52440.81052599931</v>
      </c>
      <c r="J1049" s="7">
        <v>54774.723720443755</v>
      </c>
    </row>
    <row r="1050" spans="1:10">
      <c r="A1050" s="8" t="s">
        <v>2719</v>
      </c>
      <c r="B1050" s="11" t="s">
        <v>6527</v>
      </c>
      <c r="C1050" s="11" t="s">
        <v>2720</v>
      </c>
      <c r="D1050" s="12" t="s">
        <v>2721</v>
      </c>
      <c r="E1050" s="7">
        <v>0</v>
      </c>
      <c r="F1050" s="7">
        <v>0</v>
      </c>
      <c r="G1050" s="7">
        <v>94153.404275999303</v>
      </c>
      <c r="H1050" s="7">
        <v>94153.404275999303</v>
      </c>
      <c r="I1050" s="7">
        <v>94153.404275999303</v>
      </c>
      <c r="J1050" s="7">
        <v>97904.724877851157</v>
      </c>
    </row>
    <row r="1051" spans="1:10">
      <c r="A1051" s="8" t="s">
        <v>2722</v>
      </c>
      <c r="B1051" s="11" t="s">
        <v>6527</v>
      </c>
      <c r="C1051" s="11" t="s">
        <v>2723</v>
      </c>
      <c r="D1051" s="12" t="s">
        <v>2724</v>
      </c>
      <c r="E1051" s="7">
        <v>0</v>
      </c>
      <c r="F1051" s="7">
        <v>0</v>
      </c>
      <c r="G1051" s="7">
        <v>52086.18552599931</v>
      </c>
      <c r="H1051" s="7">
        <v>52086.18552599931</v>
      </c>
      <c r="I1051" s="7">
        <v>52086.18552599931</v>
      </c>
      <c r="J1051" s="7">
        <v>54420.098720443755</v>
      </c>
    </row>
    <row r="1052" spans="1:10">
      <c r="A1052" s="8" t="s">
        <v>2725</v>
      </c>
      <c r="B1052" s="11" t="s">
        <v>6527</v>
      </c>
      <c r="C1052" s="11" t="s">
        <v>2726</v>
      </c>
      <c r="D1052" s="12" t="s">
        <v>2727</v>
      </c>
      <c r="E1052" s="7">
        <v>0</v>
      </c>
      <c r="F1052" s="7">
        <v>0</v>
      </c>
      <c r="G1052" s="7">
        <v>91590.316081554862</v>
      </c>
      <c r="H1052" s="7">
        <v>91590.316081554862</v>
      </c>
      <c r="I1052" s="7">
        <v>91590.316081554862</v>
      </c>
      <c r="J1052" s="7">
        <v>94959.032516740059</v>
      </c>
    </row>
    <row r="1053" spans="1:10">
      <c r="A1053" s="8" t="s">
        <v>2728</v>
      </c>
      <c r="B1053" s="11" t="s">
        <v>6527</v>
      </c>
      <c r="C1053" s="11" t="s">
        <v>2729</v>
      </c>
      <c r="D1053" s="12" t="s">
        <v>2730</v>
      </c>
      <c r="E1053" s="7">
        <v>0</v>
      </c>
      <c r="F1053" s="7">
        <v>0</v>
      </c>
      <c r="G1053" s="7">
        <v>58637.074762110416</v>
      </c>
      <c r="H1053" s="7">
        <v>58637.074762110416</v>
      </c>
      <c r="I1053" s="7">
        <v>58637.074762110416</v>
      </c>
      <c r="J1053" s="7">
        <v>62009.998373221533</v>
      </c>
    </row>
    <row r="1054" spans="1:10">
      <c r="A1054" s="8" t="s">
        <v>2731</v>
      </c>
      <c r="B1054" s="11" t="s">
        <v>6527</v>
      </c>
      <c r="C1054" s="11" t="s">
        <v>2732</v>
      </c>
      <c r="D1054" s="12" t="s">
        <v>2733</v>
      </c>
      <c r="E1054" s="7">
        <v>0</v>
      </c>
      <c r="F1054" s="7">
        <v>0</v>
      </c>
      <c r="G1054" s="7">
        <v>97480.567817665986</v>
      </c>
      <c r="H1054" s="7">
        <v>97480.567817665986</v>
      </c>
      <c r="I1054" s="7">
        <v>97480.567817665986</v>
      </c>
      <c r="J1054" s="7">
        <v>101855.29466951783</v>
      </c>
    </row>
    <row r="1055" spans="1:10">
      <c r="A1055" s="8" t="s">
        <v>2734</v>
      </c>
      <c r="B1055" s="11" t="s">
        <v>6527</v>
      </c>
      <c r="C1055" s="11" t="s">
        <v>2735</v>
      </c>
      <c r="D1055" s="12" t="s">
        <v>2736</v>
      </c>
      <c r="E1055" s="7">
        <v>0</v>
      </c>
      <c r="F1055" s="7">
        <v>0</v>
      </c>
      <c r="G1055" s="7">
        <v>51879.885525999307</v>
      </c>
      <c r="H1055" s="7">
        <v>51879.885525999307</v>
      </c>
      <c r="I1055" s="7">
        <v>51879.885525999307</v>
      </c>
      <c r="J1055" s="7">
        <v>54213.798720443752</v>
      </c>
    </row>
    <row r="1056" spans="1:10">
      <c r="A1056" s="8" t="s">
        <v>2737</v>
      </c>
      <c r="B1056" s="11" t="s">
        <v>6527</v>
      </c>
      <c r="C1056" s="11" t="s">
        <v>2738</v>
      </c>
      <c r="D1056" s="12" t="s">
        <v>2739</v>
      </c>
      <c r="E1056" s="7">
        <v>0</v>
      </c>
      <c r="F1056" s="7">
        <v>0</v>
      </c>
      <c r="G1056" s="7">
        <v>89864.991428777081</v>
      </c>
      <c r="H1056" s="7">
        <v>89864.991428777081</v>
      </c>
      <c r="I1056" s="7">
        <v>89864.991428777081</v>
      </c>
      <c r="J1056" s="7">
        <v>92699.806243591913</v>
      </c>
    </row>
    <row r="1057" spans="1:10">
      <c r="A1057" s="8" t="s">
        <v>2740</v>
      </c>
      <c r="B1057" s="11" t="s">
        <v>6527</v>
      </c>
      <c r="C1057" s="11" t="s">
        <v>2741</v>
      </c>
      <c r="D1057" s="12" t="s">
        <v>2742</v>
      </c>
      <c r="E1057" s="7">
        <v>0</v>
      </c>
      <c r="F1057" s="7">
        <v>0</v>
      </c>
      <c r="G1057" s="7">
        <v>52086.18552599931</v>
      </c>
      <c r="H1057" s="7">
        <v>52086.18552599931</v>
      </c>
      <c r="I1057" s="7">
        <v>52086.18552599931</v>
      </c>
      <c r="J1057" s="7">
        <v>54420.098720443755</v>
      </c>
    </row>
    <row r="1058" spans="1:10">
      <c r="A1058" s="8" t="s">
        <v>2743</v>
      </c>
      <c r="B1058" s="11" t="s">
        <v>6527</v>
      </c>
      <c r="C1058" s="11" t="s">
        <v>2744</v>
      </c>
      <c r="D1058" s="12" t="s">
        <v>2745</v>
      </c>
      <c r="E1058" s="7">
        <v>0</v>
      </c>
      <c r="F1058" s="7">
        <v>0</v>
      </c>
      <c r="G1058" s="7">
        <v>91590.316081554862</v>
      </c>
      <c r="H1058" s="7">
        <v>91590.316081554862</v>
      </c>
      <c r="I1058" s="7">
        <v>91590.316081554862</v>
      </c>
      <c r="J1058" s="7">
        <v>94959.032516740059</v>
      </c>
    </row>
    <row r="1059" spans="1:10">
      <c r="A1059" s="8" t="s">
        <v>2746</v>
      </c>
      <c r="B1059" s="11" t="s">
        <v>6527</v>
      </c>
      <c r="C1059" s="11" t="s">
        <v>2747</v>
      </c>
      <c r="D1059" s="12" t="s">
        <v>2748</v>
      </c>
      <c r="E1059" s="7">
        <v>0</v>
      </c>
      <c r="F1059" s="7">
        <v>0</v>
      </c>
      <c r="G1059" s="7">
        <v>52581.823025999307</v>
      </c>
      <c r="H1059" s="7">
        <v>52581.823025999307</v>
      </c>
      <c r="I1059" s="7">
        <v>52581.823025999307</v>
      </c>
      <c r="J1059" s="7">
        <v>54915.736220443752</v>
      </c>
    </row>
    <row r="1060" spans="1:10">
      <c r="A1060" s="8" t="s">
        <v>2749</v>
      </c>
      <c r="B1060" s="11" t="s">
        <v>6527</v>
      </c>
      <c r="C1060" s="11" t="s">
        <v>2750</v>
      </c>
      <c r="D1060" s="12" t="s">
        <v>2751</v>
      </c>
      <c r="E1060" s="7">
        <v>0</v>
      </c>
      <c r="F1060" s="7">
        <v>0</v>
      </c>
      <c r="G1060" s="7">
        <v>91590.316081554862</v>
      </c>
      <c r="H1060" s="7">
        <v>91590.316081554862</v>
      </c>
      <c r="I1060" s="7">
        <v>91590.316081554862</v>
      </c>
      <c r="J1060" s="7">
        <v>94959.032516740059</v>
      </c>
    </row>
    <row r="1061" spans="1:10">
      <c r="A1061" s="8" t="s">
        <v>2752</v>
      </c>
      <c r="B1061" s="11" t="s">
        <v>6527</v>
      </c>
      <c r="C1061" s="11" t="s">
        <v>2753</v>
      </c>
      <c r="D1061" s="12" t="s">
        <v>2754</v>
      </c>
      <c r="E1061" s="7">
        <v>0</v>
      </c>
      <c r="F1061" s="7">
        <v>0</v>
      </c>
      <c r="G1061" s="7">
        <v>52086.18552599931</v>
      </c>
      <c r="H1061" s="7">
        <v>52086.18552599931</v>
      </c>
      <c r="I1061" s="7">
        <v>52086.18552599931</v>
      </c>
      <c r="J1061" s="7">
        <v>54420.098720443755</v>
      </c>
    </row>
    <row r="1062" spans="1:10">
      <c r="A1062" s="8" t="s">
        <v>2755</v>
      </c>
      <c r="B1062" s="11" t="s">
        <v>6527</v>
      </c>
      <c r="C1062" s="11" t="s">
        <v>2720</v>
      </c>
      <c r="D1062" s="12" t="s">
        <v>2756</v>
      </c>
      <c r="E1062" s="7">
        <v>0</v>
      </c>
      <c r="F1062" s="7">
        <v>0</v>
      </c>
      <c r="G1062" s="7">
        <v>89657.866428777081</v>
      </c>
      <c r="H1062" s="7">
        <v>89657.866428777081</v>
      </c>
      <c r="I1062" s="7">
        <v>89657.866428777081</v>
      </c>
      <c r="J1062" s="7">
        <v>92492.681243591913</v>
      </c>
    </row>
    <row r="1063" spans="1:10">
      <c r="A1063" s="8" t="s">
        <v>2757</v>
      </c>
      <c r="B1063" s="11" t="s">
        <v>6527</v>
      </c>
      <c r="C1063" s="11" t="s">
        <v>2758</v>
      </c>
      <c r="D1063" s="12" t="s">
        <v>2759</v>
      </c>
      <c r="E1063" s="7">
        <v>0</v>
      </c>
      <c r="F1063" s="7">
        <v>0</v>
      </c>
      <c r="G1063" s="7">
        <v>53185.81052599931</v>
      </c>
      <c r="H1063" s="7">
        <v>53185.81052599931</v>
      </c>
      <c r="I1063" s="7">
        <v>53185.81052599931</v>
      </c>
      <c r="J1063" s="7">
        <v>55519.723720443755</v>
      </c>
    </row>
    <row r="1064" spans="1:10">
      <c r="A1064" s="8" t="s">
        <v>2760</v>
      </c>
      <c r="B1064" s="11" t="s">
        <v>6527</v>
      </c>
      <c r="C1064" s="11" t="s">
        <v>2761</v>
      </c>
      <c r="D1064" s="12" t="s">
        <v>2762</v>
      </c>
      <c r="E1064" s="7">
        <v>0</v>
      </c>
      <c r="F1064" s="7">
        <v>0</v>
      </c>
      <c r="G1064" s="7">
        <v>90261.853928777084</v>
      </c>
      <c r="H1064" s="7">
        <v>90261.853928777084</v>
      </c>
      <c r="I1064" s="7">
        <v>90261.853928777084</v>
      </c>
      <c r="J1064" s="7">
        <v>93096.668743591901</v>
      </c>
    </row>
    <row r="1065" spans="1:10">
      <c r="A1065" s="8" t="s">
        <v>2763</v>
      </c>
      <c r="B1065" s="11" t="s">
        <v>6527</v>
      </c>
      <c r="C1065" s="11" t="s">
        <v>2753</v>
      </c>
      <c r="D1065" s="12" t="s">
        <v>2764</v>
      </c>
      <c r="E1065" s="7">
        <v>0</v>
      </c>
      <c r="F1065" s="7">
        <v>0</v>
      </c>
      <c r="G1065" s="7">
        <v>52086.18552599931</v>
      </c>
      <c r="H1065" s="7">
        <v>52086.18552599931</v>
      </c>
      <c r="I1065" s="7">
        <v>52086.18552599931</v>
      </c>
      <c r="J1065" s="7">
        <v>54420.098720443755</v>
      </c>
    </row>
    <row r="1066" spans="1:10">
      <c r="A1066" s="8" t="s">
        <v>2765</v>
      </c>
      <c r="B1066" s="11" t="s">
        <v>6527</v>
      </c>
      <c r="C1066" s="11" t="s">
        <v>2720</v>
      </c>
      <c r="D1066" s="12" t="s">
        <v>2766</v>
      </c>
      <c r="E1066" s="7">
        <v>0</v>
      </c>
      <c r="F1066" s="7">
        <v>0</v>
      </c>
      <c r="G1066" s="7">
        <v>91590.316081554862</v>
      </c>
      <c r="H1066" s="7">
        <v>91590.316081554862</v>
      </c>
      <c r="I1066" s="7">
        <v>91590.316081554862</v>
      </c>
      <c r="J1066" s="7">
        <v>94959.032516740059</v>
      </c>
    </row>
    <row r="1067" spans="1:10">
      <c r="A1067" s="8" t="s">
        <v>2767</v>
      </c>
      <c r="B1067" s="11" t="s">
        <v>6527</v>
      </c>
      <c r="C1067" s="11" t="s">
        <v>2753</v>
      </c>
      <c r="D1067" s="12" t="s">
        <v>2768</v>
      </c>
      <c r="E1067" s="7">
        <v>0</v>
      </c>
      <c r="F1067" s="7">
        <v>0</v>
      </c>
      <c r="G1067" s="7">
        <v>52086.18552599931</v>
      </c>
      <c r="H1067" s="7">
        <v>52086.18552599931</v>
      </c>
      <c r="I1067" s="7">
        <v>52086.18552599931</v>
      </c>
      <c r="J1067" s="7">
        <v>54420.098720443755</v>
      </c>
    </row>
    <row r="1068" spans="1:10">
      <c r="A1068" s="8" t="s">
        <v>2769</v>
      </c>
      <c r="B1068" s="11" t="s">
        <v>6527</v>
      </c>
      <c r="C1068" s="11" t="s">
        <v>2720</v>
      </c>
      <c r="D1068" s="12" t="s">
        <v>2770</v>
      </c>
      <c r="E1068" s="7">
        <v>0</v>
      </c>
      <c r="F1068" s="7">
        <v>0</v>
      </c>
      <c r="G1068" s="7">
        <v>91590.316081554862</v>
      </c>
      <c r="H1068" s="7">
        <v>91590.316081554862</v>
      </c>
      <c r="I1068" s="7">
        <v>91590.316081554862</v>
      </c>
      <c r="J1068" s="7">
        <v>94959.032516740059</v>
      </c>
    </row>
    <row r="1069" spans="1:10">
      <c r="A1069" s="8" t="s">
        <v>2771</v>
      </c>
      <c r="B1069" s="11" t="s">
        <v>6527</v>
      </c>
      <c r="C1069" s="11" t="s">
        <v>2753</v>
      </c>
      <c r="D1069" s="12" t="s">
        <v>2772</v>
      </c>
      <c r="E1069" s="7">
        <v>0</v>
      </c>
      <c r="F1069" s="7">
        <v>0</v>
      </c>
      <c r="G1069" s="7">
        <v>52086.18552599931</v>
      </c>
      <c r="H1069" s="7">
        <v>52086.18552599931</v>
      </c>
      <c r="I1069" s="7">
        <v>52086.18552599931</v>
      </c>
      <c r="J1069" s="7">
        <v>54420.098720443755</v>
      </c>
    </row>
    <row r="1070" spans="1:10">
      <c r="A1070" s="8" t="s">
        <v>2773</v>
      </c>
      <c r="B1070" s="11" t="s">
        <v>6527</v>
      </c>
      <c r="C1070" s="11" t="s">
        <v>2720</v>
      </c>
      <c r="D1070" s="12" t="s">
        <v>2774</v>
      </c>
      <c r="E1070" s="7">
        <v>0</v>
      </c>
      <c r="F1070" s="7">
        <v>0</v>
      </c>
      <c r="G1070" s="7">
        <v>89657.866428777081</v>
      </c>
      <c r="H1070" s="7">
        <v>89657.866428777081</v>
      </c>
      <c r="I1070" s="7">
        <v>89657.866428777081</v>
      </c>
      <c r="J1070" s="7">
        <v>92492.681243591913</v>
      </c>
    </row>
    <row r="1071" spans="1:10">
      <c r="A1071" s="8" t="s">
        <v>2775</v>
      </c>
      <c r="B1071" s="11" t="s">
        <v>6527</v>
      </c>
      <c r="C1071" s="11" t="s">
        <v>2753</v>
      </c>
      <c r="D1071" s="12" t="s">
        <v>2776</v>
      </c>
      <c r="E1071" s="7">
        <v>0</v>
      </c>
      <c r="F1071" s="7">
        <v>0</v>
      </c>
      <c r="G1071" s="7">
        <v>52086.18552599931</v>
      </c>
      <c r="H1071" s="7">
        <v>52086.18552599931</v>
      </c>
      <c r="I1071" s="7">
        <v>52086.18552599931</v>
      </c>
      <c r="J1071" s="7">
        <v>54420.098720443755</v>
      </c>
    </row>
    <row r="1072" spans="1:10">
      <c r="A1072" s="8" t="s">
        <v>2777</v>
      </c>
      <c r="B1072" s="11" t="s">
        <v>6527</v>
      </c>
      <c r="C1072" s="11" t="s">
        <v>2720</v>
      </c>
      <c r="D1072" s="12" t="s">
        <v>2778</v>
      </c>
      <c r="E1072" s="7">
        <v>0</v>
      </c>
      <c r="F1072" s="7">
        <v>0</v>
      </c>
      <c r="G1072" s="7">
        <v>89657.866428777081</v>
      </c>
      <c r="H1072" s="7">
        <v>89657.866428777081</v>
      </c>
      <c r="I1072" s="7">
        <v>89657.866428777081</v>
      </c>
      <c r="J1072" s="7">
        <v>92492.681243591913</v>
      </c>
    </row>
    <row r="1073" spans="1:10">
      <c r="A1073" s="8" t="s">
        <v>2779</v>
      </c>
      <c r="B1073" s="11" t="s">
        <v>6527</v>
      </c>
      <c r="C1073" s="11" t="s">
        <v>2753</v>
      </c>
      <c r="D1073" s="12" t="s">
        <v>2780</v>
      </c>
      <c r="E1073" s="7">
        <v>0</v>
      </c>
      <c r="F1073" s="7">
        <v>0</v>
      </c>
      <c r="G1073" s="7">
        <v>52086.18552599931</v>
      </c>
      <c r="H1073" s="7">
        <v>52086.18552599931</v>
      </c>
      <c r="I1073" s="7">
        <v>52086.18552599931</v>
      </c>
      <c r="J1073" s="7">
        <v>54420.098720443755</v>
      </c>
    </row>
    <row r="1074" spans="1:10">
      <c r="A1074" s="8" t="s">
        <v>2781</v>
      </c>
      <c r="B1074" s="11" t="s">
        <v>6527</v>
      </c>
      <c r="C1074" s="11" t="s">
        <v>2720</v>
      </c>
      <c r="D1074" s="12" t="s">
        <v>2782</v>
      </c>
      <c r="E1074" s="7">
        <v>0</v>
      </c>
      <c r="F1074" s="7">
        <v>0</v>
      </c>
      <c r="G1074" s="7">
        <v>91590.316081554862</v>
      </c>
      <c r="H1074" s="7">
        <v>91590.316081554862</v>
      </c>
      <c r="I1074" s="7">
        <v>91590.316081554862</v>
      </c>
      <c r="J1074" s="7">
        <v>94959.032516740059</v>
      </c>
    </row>
    <row r="1075" spans="1:10">
      <c r="A1075" s="8" t="s">
        <v>2783</v>
      </c>
      <c r="B1075" s="11" t="s">
        <v>6527</v>
      </c>
      <c r="C1075" s="11" t="s">
        <v>2784</v>
      </c>
      <c r="D1075" s="12" t="s">
        <v>2785</v>
      </c>
      <c r="E1075" s="7">
        <v>0</v>
      </c>
      <c r="F1075" s="7">
        <v>0</v>
      </c>
      <c r="G1075" s="7">
        <v>52086.18552599931</v>
      </c>
      <c r="H1075" s="7">
        <v>52086.18552599931</v>
      </c>
      <c r="I1075" s="7">
        <v>52086.18552599931</v>
      </c>
      <c r="J1075" s="7">
        <v>54420.098720443755</v>
      </c>
    </row>
    <row r="1076" spans="1:10">
      <c r="A1076" s="8" t="s">
        <v>2786</v>
      </c>
      <c r="B1076" s="11" t="s">
        <v>6527</v>
      </c>
      <c r="C1076" s="11" t="s">
        <v>2787</v>
      </c>
      <c r="D1076" s="12" t="s">
        <v>2788</v>
      </c>
      <c r="E1076" s="7">
        <v>0</v>
      </c>
      <c r="F1076" s="7">
        <v>0</v>
      </c>
      <c r="G1076" s="7">
        <v>91590.316081554862</v>
      </c>
      <c r="H1076" s="7">
        <v>91590.316081554862</v>
      </c>
      <c r="I1076" s="7">
        <v>91590.316081554862</v>
      </c>
      <c r="J1076" s="7">
        <v>94959.032516740059</v>
      </c>
    </row>
    <row r="1077" spans="1:10">
      <c r="A1077" s="8" t="s">
        <v>2789</v>
      </c>
      <c r="B1077" s="11" t="s">
        <v>6527</v>
      </c>
      <c r="C1077" s="11" t="s">
        <v>2790</v>
      </c>
      <c r="D1077" s="12" t="s">
        <v>2791</v>
      </c>
      <c r="E1077" s="7">
        <v>0</v>
      </c>
      <c r="F1077" s="7">
        <v>0</v>
      </c>
      <c r="G1077" s="7">
        <v>52086.18552599931</v>
      </c>
      <c r="H1077" s="7">
        <v>52086.18552599931</v>
      </c>
      <c r="I1077" s="7">
        <v>52086.18552599931</v>
      </c>
      <c r="J1077" s="7">
        <v>54420.098720443755</v>
      </c>
    </row>
    <row r="1078" spans="1:10">
      <c r="A1078" s="8" t="s">
        <v>2792</v>
      </c>
      <c r="B1078" s="11" t="s">
        <v>6527</v>
      </c>
      <c r="C1078" s="11" t="s">
        <v>2793</v>
      </c>
      <c r="D1078" s="12" t="s">
        <v>2794</v>
      </c>
      <c r="E1078" s="7">
        <v>0</v>
      </c>
      <c r="F1078" s="7">
        <v>0</v>
      </c>
      <c r="G1078" s="7">
        <v>91590.316081554862</v>
      </c>
      <c r="H1078" s="7">
        <v>91590.316081554862</v>
      </c>
      <c r="I1078" s="7">
        <v>91590.316081554862</v>
      </c>
      <c r="J1078" s="7">
        <v>94959.032516740059</v>
      </c>
    </row>
    <row r="1079" spans="1:10">
      <c r="A1079" s="8" t="s">
        <v>2795</v>
      </c>
      <c r="B1079" s="11" t="s">
        <v>6527</v>
      </c>
      <c r="C1079" s="11" t="s">
        <v>2796</v>
      </c>
      <c r="D1079" s="12" t="s">
        <v>2797</v>
      </c>
      <c r="E1079" s="7">
        <v>0</v>
      </c>
      <c r="F1079" s="7">
        <v>0</v>
      </c>
      <c r="G1079" s="7">
        <v>55977.735873221529</v>
      </c>
      <c r="H1079" s="7">
        <v>55977.735873221529</v>
      </c>
      <c r="I1079" s="7">
        <v>55977.735873221529</v>
      </c>
      <c r="J1079" s="7">
        <v>59228.154854703011</v>
      </c>
    </row>
    <row r="1080" spans="1:10">
      <c r="A1080" s="8" t="s">
        <v>2798</v>
      </c>
      <c r="B1080" s="11" t="s">
        <v>6527</v>
      </c>
      <c r="C1080" s="11" t="s">
        <v>2799</v>
      </c>
      <c r="D1080" s="12" t="s">
        <v>2800</v>
      </c>
      <c r="E1080" s="7">
        <v>0</v>
      </c>
      <c r="F1080" s="7">
        <v>0</v>
      </c>
      <c r="G1080" s="7">
        <v>109210.49837322152</v>
      </c>
      <c r="H1080" s="7">
        <v>109210.49837322152</v>
      </c>
      <c r="I1080" s="7">
        <v>109210.49837322152</v>
      </c>
      <c r="J1080" s="7">
        <v>113878.32476211042</v>
      </c>
    </row>
    <row r="1081" spans="1:10">
      <c r="A1081" s="8" t="s">
        <v>2801</v>
      </c>
      <c r="B1081" s="11" t="s">
        <v>6527</v>
      </c>
      <c r="C1081" s="11" t="s">
        <v>2802</v>
      </c>
      <c r="D1081" s="12" t="s">
        <v>2803</v>
      </c>
      <c r="E1081" s="7">
        <v>0</v>
      </c>
      <c r="F1081" s="7">
        <v>0</v>
      </c>
      <c r="G1081" s="7">
        <v>52086.18552599931</v>
      </c>
      <c r="H1081" s="7">
        <v>52086.18552599931</v>
      </c>
      <c r="I1081" s="7">
        <v>52086.18552599931</v>
      </c>
      <c r="J1081" s="7">
        <v>54420.098720443755</v>
      </c>
    </row>
    <row r="1082" spans="1:10">
      <c r="A1082" s="8" t="s">
        <v>2804</v>
      </c>
      <c r="B1082" s="11" t="s">
        <v>6527</v>
      </c>
      <c r="C1082" s="11" t="s">
        <v>2805</v>
      </c>
      <c r="D1082" s="12" t="s">
        <v>2806</v>
      </c>
      <c r="E1082" s="7">
        <v>0</v>
      </c>
      <c r="F1082" s="7">
        <v>0</v>
      </c>
      <c r="G1082" s="7">
        <v>90261.853928777084</v>
      </c>
      <c r="H1082" s="7">
        <v>90261.853928777084</v>
      </c>
      <c r="I1082" s="7">
        <v>90261.853928777084</v>
      </c>
      <c r="J1082" s="7">
        <v>93096.668743591901</v>
      </c>
    </row>
    <row r="1083" spans="1:10">
      <c r="A1083" s="8" t="s">
        <v>2807</v>
      </c>
      <c r="B1083" s="11" t="s">
        <v>6527</v>
      </c>
      <c r="C1083" s="11" t="s">
        <v>2808</v>
      </c>
      <c r="D1083" s="12" t="s">
        <v>2809</v>
      </c>
      <c r="E1083" s="7">
        <v>0</v>
      </c>
      <c r="F1083" s="7">
        <v>0</v>
      </c>
      <c r="G1083" s="7">
        <v>52086.18552599931</v>
      </c>
      <c r="H1083" s="7">
        <v>52086.18552599931</v>
      </c>
      <c r="I1083" s="7">
        <v>52086.18552599931</v>
      </c>
      <c r="J1083" s="7">
        <v>54420.098720443755</v>
      </c>
    </row>
    <row r="1084" spans="1:10">
      <c r="A1084" s="8" t="s">
        <v>2810</v>
      </c>
      <c r="B1084" s="11" t="s">
        <v>6527</v>
      </c>
      <c r="C1084" s="11" t="s">
        <v>2811</v>
      </c>
      <c r="D1084" s="12" t="s">
        <v>2812</v>
      </c>
      <c r="E1084" s="7">
        <v>0</v>
      </c>
      <c r="F1084" s="7">
        <v>0</v>
      </c>
      <c r="G1084" s="7">
        <v>90261.853928777084</v>
      </c>
      <c r="H1084" s="7">
        <v>90261.853928777084</v>
      </c>
      <c r="I1084" s="7">
        <v>90261.853928777084</v>
      </c>
      <c r="J1084" s="7">
        <v>93096.668743591901</v>
      </c>
    </row>
    <row r="1085" spans="1:10">
      <c r="A1085" s="8" t="s">
        <v>2813</v>
      </c>
      <c r="B1085" s="11" t="s">
        <v>6527</v>
      </c>
      <c r="C1085" s="11" t="s">
        <v>2814</v>
      </c>
      <c r="D1085" s="12" t="s">
        <v>2815</v>
      </c>
      <c r="E1085" s="7">
        <v>0</v>
      </c>
      <c r="F1085" s="7">
        <v>0</v>
      </c>
      <c r="G1085" s="7">
        <v>52086.18552599931</v>
      </c>
      <c r="H1085" s="7">
        <v>52086.18552599931</v>
      </c>
      <c r="I1085" s="7">
        <v>52086.18552599931</v>
      </c>
      <c r="J1085" s="7">
        <v>54420.098720443755</v>
      </c>
    </row>
    <row r="1086" spans="1:10">
      <c r="A1086" s="8" t="s">
        <v>2816</v>
      </c>
      <c r="B1086" s="11" t="s">
        <v>6527</v>
      </c>
      <c r="C1086" s="11" t="s">
        <v>2817</v>
      </c>
      <c r="D1086" s="12" t="s">
        <v>2818</v>
      </c>
      <c r="E1086" s="7">
        <v>0</v>
      </c>
      <c r="F1086" s="7">
        <v>0</v>
      </c>
      <c r="G1086" s="7">
        <v>90261.853928777084</v>
      </c>
      <c r="H1086" s="7">
        <v>90261.853928777084</v>
      </c>
      <c r="I1086" s="7">
        <v>90261.853928777084</v>
      </c>
      <c r="J1086" s="7">
        <v>93096.668743591901</v>
      </c>
    </row>
    <row r="1087" spans="1:10">
      <c r="A1087" s="8" t="s">
        <v>2819</v>
      </c>
      <c r="B1087" s="11" t="s">
        <v>6527</v>
      </c>
      <c r="C1087" s="11" t="s">
        <v>2820</v>
      </c>
      <c r="D1087" s="12" t="s">
        <v>2821</v>
      </c>
      <c r="E1087" s="7">
        <v>0</v>
      </c>
      <c r="F1087" s="7">
        <v>0</v>
      </c>
      <c r="G1087" s="7">
        <v>52086.18552599931</v>
      </c>
      <c r="H1087" s="7">
        <v>52086.18552599931</v>
      </c>
      <c r="I1087" s="7">
        <v>52086.18552599931</v>
      </c>
      <c r="J1087" s="7">
        <v>54420.098720443755</v>
      </c>
    </row>
    <row r="1088" spans="1:10">
      <c r="A1088" s="8" t="s">
        <v>2822</v>
      </c>
      <c r="B1088" s="11" t="s">
        <v>6527</v>
      </c>
      <c r="C1088" s="11" t="s">
        <v>2823</v>
      </c>
      <c r="D1088" s="12" t="s">
        <v>2824</v>
      </c>
      <c r="E1088" s="7">
        <v>0</v>
      </c>
      <c r="F1088" s="7">
        <v>0</v>
      </c>
      <c r="G1088" s="7">
        <v>91590.316081554862</v>
      </c>
      <c r="H1088" s="7">
        <v>91590.316081554862</v>
      </c>
      <c r="I1088" s="7">
        <v>91590.316081554862</v>
      </c>
      <c r="J1088" s="7">
        <v>94959.032516740059</v>
      </c>
    </row>
    <row r="1089" spans="1:10">
      <c r="A1089" s="8" t="s">
        <v>2825</v>
      </c>
      <c r="B1089" s="11" t="s">
        <v>6527</v>
      </c>
      <c r="C1089" s="11" t="s">
        <v>2826</v>
      </c>
      <c r="D1089" s="12" t="s">
        <v>2827</v>
      </c>
      <c r="E1089" s="7">
        <v>0</v>
      </c>
      <c r="F1089" s="7">
        <v>0</v>
      </c>
      <c r="G1089" s="7">
        <v>51879.885525999307</v>
      </c>
      <c r="H1089" s="7">
        <v>51879.885525999307</v>
      </c>
      <c r="I1089" s="7">
        <v>51879.885525999307</v>
      </c>
      <c r="J1089" s="7">
        <v>54213.798720443752</v>
      </c>
    </row>
    <row r="1090" spans="1:10">
      <c r="A1090" s="8" t="s">
        <v>2828</v>
      </c>
      <c r="B1090" s="11" t="s">
        <v>6527</v>
      </c>
      <c r="C1090" s="11" t="s">
        <v>2829</v>
      </c>
      <c r="D1090" s="12" t="s">
        <v>2830</v>
      </c>
      <c r="E1090" s="7">
        <v>0</v>
      </c>
      <c r="F1090" s="7">
        <v>0</v>
      </c>
      <c r="G1090" s="7">
        <v>90402.866428777081</v>
      </c>
      <c r="H1090" s="7">
        <v>90402.866428777081</v>
      </c>
      <c r="I1090" s="7">
        <v>90402.866428777081</v>
      </c>
      <c r="J1090" s="7">
        <v>93237.681243591913</v>
      </c>
    </row>
    <row r="1091" spans="1:10">
      <c r="A1091" s="8" t="s">
        <v>2831</v>
      </c>
      <c r="B1091" s="11" t="s">
        <v>6527</v>
      </c>
      <c r="C1091" s="11" t="s">
        <v>2832</v>
      </c>
      <c r="D1091" s="12" t="s">
        <v>2833</v>
      </c>
      <c r="E1091" s="7">
        <v>0</v>
      </c>
      <c r="F1091" s="7">
        <v>0</v>
      </c>
      <c r="G1091" s="7">
        <v>52086.18552599931</v>
      </c>
      <c r="H1091" s="7">
        <v>52086.18552599931</v>
      </c>
      <c r="I1091" s="7">
        <v>52086.18552599931</v>
      </c>
      <c r="J1091" s="7">
        <v>54420.098720443755</v>
      </c>
    </row>
    <row r="1092" spans="1:10">
      <c r="A1092" s="8" t="s">
        <v>2834</v>
      </c>
      <c r="B1092" s="11" t="s">
        <v>6527</v>
      </c>
      <c r="C1092" s="11" t="s">
        <v>2835</v>
      </c>
      <c r="D1092" s="12" t="s">
        <v>2836</v>
      </c>
      <c r="E1092" s="7">
        <v>0</v>
      </c>
      <c r="F1092" s="7">
        <v>0</v>
      </c>
      <c r="G1092" s="7">
        <v>91590.316081554862</v>
      </c>
      <c r="H1092" s="7">
        <v>91590.316081554862</v>
      </c>
      <c r="I1092" s="7">
        <v>91590.316081554862</v>
      </c>
      <c r="J1092" s="7">
        <v>94959.032516740059</v>
      </c>
    </row>
    <row r="1093" spans="1:10">
      <c r="A1093" s="8" t="s">
        <v>2837</v>
      </c>
      <c r="B1093" s="11" t="s">
        <v>6527</v>
      </c>
      <c r="C1093" s="11" t="s">
        <v>2720</v>
      </c>
      <c r="D1093" s="12" t="s">
        <v>2838</v>
      </c>
      <c r="E1093" s="7">
        <v>0</v>
      </c>
      <c r="F1093" s="7">
        <v>0</v>
      </c>
      <c r="G1093" s="7">
        <v>52086.18552599931</v>
      </c>
      <c r="H1093" s="7">
        <v>52086.18552599931</v>
      </c>
      <c r="I1093" s="7">
        <v>52086.18552599931</v>
      </c>
      <c r="J1093" s="7">
        <v>54420.098720443755</v>
      </c>
    </row>
    <row r="1094" spans="1:10">
      <c r="A1094" s="8" t="s">
        <v>2839</v>
      </c>
      <c r="B1094" s="11" t="s">
        <v>6527</v>
      </c>
      <c r="C1094" s="11" t="s">
        <v>2753</v>
      </c>
      <c r="D1094" s="12" t="s">
        <v>2840</v>
      </c>
      <c r="E1094" s="7">
        <v>0</v>
      </c>
      <c r="F1094" s="7">
        <v>0</v>
      </c>
      <c r="G1094" s="7">
        <v>89657.866428777081</v>
      </c>
      <c r="H1094" s="7">
        <v>89657.866428777081</v>
      </c>
      <c r="I1094" s="7">
        <v>89657.866428777081</v>
      </c>
      <c r="J1094" s="7">
        <v>92492.681243591913</v>
      </c>
    </row>
    <row r="1095" spans="1:10">
      <c r="A1095" s="8" t="s">
        <v>2841</v>
      </c>
      <c r="B1095" s="11" t="s">
        <v>6527</v>
      </c>
      <c r="C1095" s="11" t="s">
        <v>2842</v>
      </c>
      <c r="D1095" s="12" t="s">
        <v>2843</v>
      </c>
      <c r="E1095" s="7">
        <v>0</v>
      </c>
      <c r="F1095" s="7">
        <v>0</v>
      </c>
      <c r="G1095" s="7">
        <v>52086.18552599931</v>
      </c>
      <c r="H1095" s="7">
        <v>52086.18552599931</v>
      </c>
      <c r="I1095" s="7">
        <v>52086.18552599931</v>
      </c>
      <c r="J1095" s="7">
        <v>54420.098720443755</v>
      </c>
    </row>
    <row r="1096" spans="1:10">
      <c r="A1096" s="8" t="s">
        <v>2844</v>
      </c>
      <c r="B1096" s="11" t="s">
        <v>6527</v>
      </c>
      <c r="C1096" s="11" t="s">
        <v>2845</v>
      </c>
      <c r="D1096" s="12" t="s">
        <v>2846</v>
      </c>
      <c r="E1096" s="7">
        <v>0</v>
      </c>
      <c r="F1096" s="7">
        <v>0</v>
      </c>
      <c r="G1096" s="7">
        <v>91590.316081554862</v>
      </c>
      <c r="H1096" s="7">
        <v>91590.316081554862</v>
      </c>
      <c r="I1096" s="7">
        <v>91590.316081554862</v>
      </c>
      <c r="J1096" s="7">
        <v>94959.032516740059</v>
      </c>
    </row>
    <row r="1097" spans="1:10">
      <c r="A1097" s="8" t="s">
        <v>2847</v>
      </c>
      <c r="B1097" s="11" t="s">
        <v>6527</v>
      </c>
      <c r="C1097" s="11" t="s">
        <v>2753</v>
      </c>
      <c r="D1097" s="12" t="s">
        <v>2848</v>
      </c>
      <c r="E1097" s="7">
        <v>0</v>
      </c>
      <c r="F1097" s="7">
        <v>0</v>
      </c>
      <c r="G1097" s="7">
        <v>52086.18552599931</v>
      </c>
      <c r="H1097" s="7">
        <v>52086.18552599931</v>
      </c>
      <c r="I1097" s="7">
        <v>52086.18552599931</v>
      </c>
      <c r="J1097" s="7">
        <v>54420.098720443755</v>
      </c>
    </row>
    <row r="1098" spans="1:10">
      <c r="A1098" s="8" t="s">
        <v>2849</v>
      </c>
      <c r="B1098" s="11" t="s">
        <v>6527</v>
      </c>
      <c r="C1098" s="11" t="s">
        <v>2720</v>
      </c>
      <c r="D1098" s="12" t="s">
        <v>2850</v>
      </c>
      <c r="E1098" s="7">
        <v>0</v>
      </c>
      <c r="F1098" s="7">
        <v>0</v>
      </c>
      <c r="G1098" s="7">
        <v>89657.866428777081</v>
      </c>
      <c r="H1098" s="7">
        <v>89657.866428777081</v>
      </c>
      <c r="I1098" s="7">
        <v>89657.866428777081</v>
      </c>
      <c r="J1098" s="7">
        <v>92492.681243591913</v>
      </c>
    </row>
    <row r="1099" spans="1:10">
      <c r="A1099" s="8" t="s">
        <v>2851</v>
      </c>
      <c r="B1099" s="11" t="s">
        <v>6527</v>
      </c>
      <c r="C1099" s="11" t="s">
        <v>2852</v>
      </c>
      <c r="D1099" s="12" t="s">
        <v>2853</v>
      </c>
      <c r="E1099" s="7">
        <v>0</v>
      </c>
      <c r="F1099" s="7">
        <v>0</v>
      </c>
      <c r="G1099" s="7">
        <v>61636.735873221536</v>
      </c>
      <c r="H1099" s="7">
        <v>61636.735873221536</v>
      </c>
      <c r="I1099" s="7">
        <v>61636.735873221536</v>
      </c>
      <c r="J1099" s="7">
        <v>66304.562262110427</v>
      </c>
    </row>
    <row r="1100" spans="1:10">
      <c r="A1100" s="8" t="s">
        <v>2854</v>
      </c>
      <c r="B1100" s="11" t="s">
        <v>6527</v>
      </c>
      <c r="C1100" s="11" t="s">
        <v>2855</v>
      </c>
      <c r="D1100" s="12" t="s">
        <v>2856</v>
      </c>
      <c r="E1100" s="7">
        <v>0</v>
      </c>
      <c r="F1100" s="7">
        <v>0</v>
      </c>
      <c r="G1100" s="7">
        <v>140506.0105259993</v>
      </c>
      <c r="H1100" s="7">
        <v>140506.0105259993</v>
      </c>
      <c r="I1100" s="7">
        <v>140506.0105259993</v>
      </c>
      <c r="J1100" s="7">
        <v>147158.14594266599</v>
      </c>
    </row>
    <row r="1101" spans="1:10">
      <c r="A1101" s="8" t="s">
        <v>2857</v>
      </c>
      <c r="B1101" s="11" t="s">
        <v>6527</v>
      </c>
      <c r="C1101" s="11" t="s">
        <v>2858</v>
      </c>
      <c r="D1101" s="12" t="s">
        <v>2859</v>
      </c>
      <c r="E1101" s="7">
        <v>0</v>
      </c>
      <c r="F1101" s="7">
        <v>0</v>
      </c>
      <c r="G1101" s="7">
        <v>69419.836567665974</v>
      </c>
      <c r="H1101" s="7">
        <v>69419.836567665974</v>
      </c>
      <c r="I1101" s="7">
        <v>69419.836567665974</v>
      </c>
      <c r="J1101" s="7">
        <v>75920.674530628938</v>
      </c>
    </row>
    <row r="1102" spans="1:10">
      <c r="A1102" s="8" t="s">
        <v>2860</v>
      </c>
      <c r="B1102" s="11" t="s">
        <v>6527</v>
      </c>
      <c r="C1102" s="11" t="s">
        <v>2861</v>
      </c>
      <c r="D1102" s="12" t="s">
        <v>2862</v>
      </c>
      <c r="E1102" s="7">
        <v>0</v>
      </c>
      <c r="F1102" s="7">
        <v>0</v>
      </c>
      <c r="G1102" s="7">
        <v>177513.82476211042</v>
      </c>
      <c r="H1102" s="7">
        <v>177513.82476211042</v>
      </c>
      <c r="I1102" s="7">
        <v>177513.82476211042</v>
      </c>
      <c r="J1102" s="7">
        <v>187265.08170655486</v>
      </c>
    </row>
    <row r="1103" spans="1:10">
      <c r="A1103" s="8" t="s">
        <v>2863</v>
      </c>
      <c r="B1103" s="11" t="s">
        <v>6527</v>
      </c>
      <c r="C1103" s="11" t="s">
        <v>2864</v>
      </c>
      <c r="D1103" s="12" t="s">
        <v>2865</v>
      </c>
      <c r="E1103" s="7">
        <v>0</v>
      </c>
      <c r="F1103" s="7">
        <v>0</v>
      </c>
      <c r="G1103" s="7">
        <v>52086.18552599931</v>
      </c>
      <c r="H1103" s="7">
        <v>52086.18552599931</v>
      </c>
      <c r="I1103" s="7">
        <v>52086.18552599931</v>
      </c>
      <c r="J1103" s="7">
        <v>54420.098720443755</v>
      </c>
    </row>
    <row r="1104" spans="1:10">
      <c r="A1104" s="8" t="s">
        <v>2866</v>
      </c>
      <c r="B1104" s="11" t="s">
        <v>6527</v>
      </c>
      <c r="C1104" s="11" t="s">
        <v>2867</v>
      </c>
      <c r="D1104" s="12" t="s">
        <v>2868</v>
      </c>
      <c r="E1104" s="7">
        <v>0</v>
      </c>
      <c r="F1104" s="7">
        <v>0</v>
      </c>
      <c r="G1104" s="7">
        <v>91590.316081554862</v>
      </c>
      <c r="H1104" s="7">
        <v>91590.316081554862</v>
      </c>
      <c r="I1104" s="7">
        <v>91590.316081554862</v>
      </c>
      <c r="J1104" s="7">
        <v>94959.032516740059</v>
      </c>
    </row>
    <row r="1105" spans="1:10">
      <c r="A1105" s="8" t="s">
        <v>2869</v>
      </c>
      <c r="B1105" s="11" t="s">
        <v>6527</v>
      </c>
      <c r="C1105" s="11" t="s">
        <v>2870</v>
      </c>
      <c r="D1105" s="12" t="s">
        <v>2871</v>
      </c>
      <c r="E1105" s="7">
        <v>0</v>
      </c>
      <c r="F1105" s="7">
        <v>0</v>
      </c>
      <c r="G1105" s="7">
        <v>55977.735873221529</v>
      </c>
      <c r="H1105" s="7">
        <v>55977.735873221529</v>
      </c>
      <c r="I1105" s="7">
        <v>55977.735873221529</v>
      </c>
      <c r="J1105" s="7">
        <v>59228.154854703011</v>
      </c>
    </row>
    <row r="1106" spans="1:10">
      <c r="A1106" s="8" t="s">
        <v>2872</v>
      </c>
      <c r="B1106" s="11" t="s">
        <v>6527</v>
      </c>
      <c r="C1106" s="11" t="s">
        <v>2873</v>
      </c>
      <c r="D1106" s="12" t="s">
        <v>2874</v>
      </c>
      <c r="E1106" s="7">
        <v>0</v>
      </c>
      <c r="F1106" s="7">
        <v>0</v>
      </c>
      <c r="G1106" s="7">
        <v>97440.967123221533</v>
      </c>
      <c r="H1106" s="7">
        <v>97440.967123221533</v>
      </c>
      <c r="I1106" s="7">
        <v>97440.967123221533</v>
      </c>
      <c r="J1106" s="7">
        <v>102108.79351211042</v>
      </c>
    </row>
    <row r="1107" spans="1:10">
      <c r="A1107" s="8" t="s">
        <v>2875</v>
      </c>
      <c r="B1107" s="11" t="s">
        <v>6527</v>
      </c>
      <c r="C1107" s="11" t="s">
        <v>2876</v>
      </c>
      <c r="D1107" s="12" t="s">
        <v>2877</v>
      </c>
      <c r="E1107" s="7">
        <v>0</v>
      </c>
      <c r="F1107" s="7">
        <v>0</v>
      </c>
      <c r="G1107" s="7">
        <v>52440.81052599931</v>
      </c>
      <c r="H1107" s="7">
        <v>52440.81052599931</v>
      </c>
      <c r="I1107" s="7">
        <v>52440.81052599931</v>
      </c>
      <c r="J1107" s="7">
        <v>54774.723720443755</v>
      </c>
    </row>
    <row r="1108" spans="1:10">
      <c r="A1108" s="8" t="s">
        <v>2878</v>
      </c>
      <c r="B1108" s="11" t="s">
        <v>6527</v>
      </c>
      <c r="C1108" s="11" t="s">
        <v>2879</v>
      </c>
      <c r="D1108" s="12" t="s">
        <v>2880</v>
      </c>
      <c r="E1108" s="7">
        <v>0</v>
      </c>
      <c r="F1108" s="7">
        <v>0</v>
      </c>
      <c r="G1108" s="7">
        <v>91449.303581554865</v>
      </c>
      <c r="H1108" s="7">
        <v>91449.303581554865</v>
      </c>
      <c r="I1108" s="7">
        <v>91449.303581554865</v>
      </c>
      <c r="J1108" s="7">
        <v>94818.020016740047</v>
      </c>
    </row>
    <row r="1109" spans="1:10">
      <c r="A1109" s="8" t="s">
        <v>2881</v>
      </c>
      <c r="B1109" s="11" t="s">
        <v>6527</v>
      </c>
      <c r="C1109" s="11" t="s">
        <v>2753</v>
      </c>
      <c r="D1109" s="12" t="s">
        <v>2882</v>
      </c>
      <c r="E1109" s="7">
        <v>0</v>
      </c>
      <c r="F1109" s="7">
        <v>0</v>
      </c>
      <c r="G1109" s="7">
        <v>52086.18552599931</v>
      </c>
      <c r="H1109" s="7">
        <v>52086.18552599931</v>
      </c>
      <c r="I1109" s="7">
        <v>52086.18552599931</v>
      </c>
      <c r="J1109" s="7">
        <v>54420.098720443755</v>
      </c>
    </row>
    <row r="1110" spans="1:10">
      <c r="A1110" s="8" t="s">
        <v>2883</v>
      </c>
      <c r="B1110" s="11" t="s">
        <v>6527</v>
      </c>
      <c r="C1110" s="11" t="s">
        <v>2720</v>
      </c>
      <c r="D1110" s="12" t="s">
        <v>2884</v>
      </c>
      <c r="E1110" s="7">
        <v>0</v>
      </c>
      <c r="F1110" s="7">
        <v>0</v>
      </c>
      <c r="G1110" s="7">
        <v>89657.866428777081</v>
      </c>
      <c r="H1110" s="7">
        <v>89657.866428777081</v>
      </c>
      <c r="I1110" s="7">
        <v>89657.866428777081</v>
      </c>
      <c r="J1110" s="7">
        <v>92492.681243591913</v>
      </c>
    </row>
    <row r="1111" spans="1:10">
      <c r="A1111" s="8" t="s">
        <v>2885</v>
      </c>
      <c r="B1111" s="11" t="s">
        <v>6527</v>
      </c>
      <c r="C1111" s="11" t="s">
        <v>2886</v>
      </c>
      <c r="D1111" s="12" t="s">
        <v>2887</v>
      </c>
      <c r="E1111" s="7">
        <v>0</v>
      </c>
      <c r="F1111" s="7">
        <v>0</v>
      </c>
      <c r="G1111" s="7">
        <v>90221.642470443752</v>
      </c>
      <c r="H1111" s="7">
        <v>90221.642470443752</v>
      </c>
      <c r="I1111" s="7">
        <v>90221.642470443752</v>
      </c>
      <c r="J1111" s="7">
        <v>92971.159831554862</v>
      </c>
    </row>
    <row r="1112" spans="1:10">
      <c r="A1112" s="8" t="s">
        <v>2888</v>
      </c>
      <c r="B1112" s="11" t="s">
        <v>6527</v>
      </c>
      <c r="C1112" s="11" t="s">
        <v>2876</v>
      </c>
      <c r="D1112" s="12" t="s">
        <v>2889</v>
      </c>
      <c r="E1112" s="7">
        <v>0</v>
      </c>
      <c r="F1112" s="7">
        <v>0</v>
      </c>
      <c r="G1112" s="7">
        <v>60937.213303777084</v>
      </c>
      <c r="H1112" s="7">
        <v>60937.213303777084</v>
      </c>
      <c r="I1112" s="7">
        <v>60937.213303777084</v>
      </c>
      <c r="J1112" s="7">
        <v>64933.5431648882</v>
      </c>
    </row>
    <row r="1113" spans="1:10">
      <c r="A1113" s="8" t="s">
        <v>2890</v>
      </c>
      <c r="B1113" s="11" t="s">
        <v>6527</v>
      </c>
      <c r="C1113" s="11" t="s">
        <v>2891</v>
      </c>
      <c r="D1113" s="12" t="s">
        <v>2892</v>
      </c>
      <c r="E1113" s="7">
        <v>0</v>
      </c>
      <c r="F1113" s="7">
        <v>0</v>
      </c>
      <c r="G1113" s="7">
        <v>52685.798025999306</v>
      </c>
      <c r="H1113" s="7">
        <v>52685.798025999306</v>
      </c>
      <c r="I1113" s="7">
        <v>52685.798025999306</v>
      </c>
      <c r="J1113" s="7">
        <v>55019.711220443758</v>
      </c>
    </row>
    <row r="1114" spans="1:10">
      <c r="A1114" s="8" t="s">
        <v>2893</v>
      </c>
      <c r="B1114" s="11" t="s">
        <v>6527</v>
      </c>
      <c r="C1114" s="11" t="s">
        <v>2894</v>
      </c>
      <c r="D1114" s="12" t="s">
        <v>2895</v>
      </c>
      <c r="E1114" s="7">
        <v>0</v>
      </c>
      <c r="F1114" s="7">
        <v>0</v>
      </c>
      <c r="G1114" s="7">
        <v>107392.29872044375</v>
      </c>
      <c r="H1114" s="7">
        <v>107392.29872044375</v>
      </c>
      <c r="I1114" s="7">
        <v>107392.29872044375</v>
      </c>
      <c r="J1114" s="7">
        <v>111559.22348896228</v>
      </c>
    </row>
    <row r="1115" spans="1:10">
      <c r="A1115" s="8" t="s">
        <v>2896</v>
      </c>
      <c r="B1115" s="11" t="s">
        <v>6527</v>
      </c>
      <c r="C1115" s="11" t="s">
        <v>2897</v>
      </c>
      <c r="D1115" s="12" t="s">
        <v>2898</v>
      </c>
      <c r="E1115" s="7">
        <v>0</v>
      </c>
      <c r="F1115" s="7">
        <v>0</v>
      </c>
      <c r="G1115" s="7">
        <v>52685.798025999306</v>
      </c>
      <c r="H1115" s="7">
        <v>52685.798025999306</v>
      </c>
      <c r="I1115" s="7">
        <v>52685.798025999306</v>
      </c>
      <c r="J1115" s="7">
        <v>55019.711220443758</v>
      </c>
    </row>
    <row r="1116" spans="1:10">
      <c r="A1116" s="8" t="s">
        <v>2899</v>
      </c>
      <c r="B1116" s="11" t="s">
        <v>6527</v>
      </c>
      <c r="C1116" s="11" t="s">
        <v>2900</v>
      </c>
      <c r="D1116" s="12" t="s">
        <v>2901</v>
      </c>
      <c r="E1116" s="7">
        <v>0</v>
      </c>
      <c r="F1116" s="7">
        <v>0</v>
      </c>
      <c r="G1116" s="7">
        <v>107392.29872044375</v>
      </c>
      <c r="H1116" s="7">
        <v>107392.29872044375</v>
      </c>
      <c r="I1116" s="7">
        <v>107392.29872044375</v>
      </c>
      <c r="J1116" s="7">
        <v>111559.22348896228</v>
      </c>
    </row>
    <row r="1117" spans="1:10">
      <c r="A1117" s="8" t="s">
        <v>2902</v>
      </c>
      <c r="B1117" s="11" t="s">
        <v>6527</v>
      </c>
      <c r="C1117" s="11" t="s">
        <v>2903</v>
      </c>
      <c r="D1117" s="12" t="s">
        <v>2904</v>
      </c>
      <c r="E1117" s="7">
        <v>0</v>
      </c>
      <c r="F1117" s="7">
        <v>0</v>
      </c>
      <c r="G1117" s="7">
        <v>52685.798025999306</v>
      </c>
      <c r="H1117" s="7">
        <v>52685.798025999306</v>
      </c>
      <c r="I1117" s="7">
        <v>52685.798025999306</v>
      </c>
      <c r="J1117" s="7">
        <v>55019.711220443758</v>
      </c>
    </row>
    <row r="1118" spans="1:10">
      <c r="A1118" s="8" t="s">
        <v>2905</v>
      </c>
      <c r="B1118" s="11" t="s">
        <v>6527</v>
      </c>
      <c r="C1118" s="11" t="s">
        <v>2906</v>
      </c>
      <c r="D1118" s="12" t="s">
        <v>2907</v>
      </c>
      <c r="E1118" s="7">
        <v>0</v>
      </c>
      <c r="F1118" s="7">
        <v>0</v>
      </c>
      <c r="G1118" s="7">
        <v>107392.29872044375</v>
      </c>
      <c r="H1118" s="7">
        <v>107392.29872044375</v>
      </c>
      <c r="I1118" s="7">
        <v>107392.29872044375</v>
      </c>
      <c r="J1118" s="7">
        <v>111559.22348896228</v>
      </c>
    </row>
    <row r="1119" spans="1:10">
      <c r="A1119" s="8" t="s">
        <v>2908</v>
      </c>
      <c r="B1119" s="11" t="s">
        <v>6527</v>
      </c>
      <c r="C1119" s="11" t="s">
        <v>2909</v>
      </c>
      <c r="D1119" s="12" t="s">
        <v>2910</v>
      </c>
      <c r="E1119" s="7">
        <v>0</v>
      </c>
      <c r="F1119" s="7">
        <v>0</v>
      </c>
      <c r="G1119" s="7">
        <v>54809.898720443751</v>
      </c>
      <c r="H1119" s="7">
        <v>54809.898720443751</v>
      </c>
      <c r="I1119" s="7">
        <v>54809.898720443751</v>
      </c>
      <c r="J1119" s="7">
        <v>57559.416081554868</v>
      </c>
    </row>
    <row r="1120" spans="1:10">
      <c r="A1120" s="8" t="s">
        <v>2911</v>
      </c>
      <c r="B1120" s="11" t="s">
        <v>6527</v>
      </c>
      <c r="C1120" s="11" t="s">
        <v>2912</v>
      </c>
      <c r="D1120" s="12" t="s">
        <v>2913</v>
      </c>
      <c r="E1120" s="7">
        <v>0</v>
      </c>
      <c r="F1120" s="7">
        <v>0</v>
      </c>
      <c r="G1120" s="7">
        <v>105422.92302599931</v>
      </c>
      <c r="H1120" s="7">
        <v>105422.92302599931</v>
      </c>
      <c r="I1120" s="7">
        <v>105422.92302599931</v>
      </c>
      <c r="J1120" s="7">
        <v>109174.24362785116</v>
      </c>
    </row>
    <row r="1121" spans="1:10">
      <c r="A1121" s="8" t="s">
        <v>2914</v>
      </c>
      <c r="B1121" s="11" t="s">
        <v>6527</v>
      </c>
      <c r="C1121" s="11" t="s">
        <v>2915</v>
      </c>
      <c r="D1121" s="12" t="s">
        <v>2916</v>
      </c>
      <c r="E1121" s="7">
        <v>0</v>
      </c>
      <c r="F1121" s="7">
        <v>0</v>
      </c>
      <c r="G1121" s="7">
        <v>54809.898720443751</v>
      </c>
      <c r="H1121" s="7">
        <v>54809.898720443751</v>
      </c>
      <c r="I1121" s="7">
        <v>54809.898720443751</v>
      </c>
      <c r="J1121" s="7">
        <v>57559.416081554868</v>
      </c>
    </row>
    <row r="1122" spans="1:10">
      <c r="A1122" s="8" t="s">
        <v>2917</v>
      </c>
      <c r="B1122" s="11" t="s">
        <v>6527</v>
      </c>
      <c r="C1122" s="11" t="s">
        <v>2918</v>
      </c>
      <c r="D1122" s="12" t="s">
        <v>2919</v>
      </c>
      <c r="E1122" s="7">
        <v>0</v>
      </c>
      <c r="F1122" s="7">
        <v>0</v>
      </c>
      <c r="G1122" s="7">
        <v>107190.37267877709</v>
      </c>
      <c r="H1122" s="7">
        <v>107190.37267877709</v>
      </c>
      <c r="I1122" s="7">
        <v>107190.37267877709</v>
      </c>
      <c r="J1122" s="7">
        <v>111442.59490099931</v>
      </c>
    </row>
    <row r="1123" spans="1:10">
      <c r="A1123" s="8" t="s">
        <v>2920</v>
      </c>
      <c r="B1123" s="11" t="s">
        <v>6527</v>
      </c>
      <c r="C1123" s="11" t="s">
        <v>2921</v>
      </c>
      <c r="D1123" s="12" t="s">
        <v>2922</v>
      </c>
      <c r="E1123" s="7">
        <v>0</v>
      </c>
      <c r="F1123" s="7">
        <v>0</v>
      </c>
      <c r="G1123" s="7">
        <v>52788.948025999307</v>
      </c>
      <c r="H1123" s="7">
        <v>52788.948025999307</v>
      </c>
      <c r="I1123" s="7">
        <v>52788.948025999307</v>
      </c>
      <c r="J1123" s="7">
        <v>55122.861220443752</v>
      </c>
    </row>
    <row r="1124" spans="1:10">
      <c r="A1124" s="8" t="s">
        <v>2923</v>
      </c>
      <c r="B1124" s="11" t="s">
        <v>6527</v>
      </c>
      <c r="C1124" s="11" t="s">
        <v>2924</v>
      </c>
      <c r="D1124" s="12" t="s">
        <v>2925</v>
      </c>
      <c r="E1124" s="7">
        <v>0</v>
      </c>
      <c r="F1124" s="7">
        <v>0</v>
      </c>
      <c r="G1124" s="7">
        <v>107650.17372044375</v>
      </c>
      <c r="H1124" s="7">
        <v>107650.17372044375</v>
      </c>
      <c r="I1124" s="7">
        <v>107650.17372044375</v>
      </c>
      <c r="J1124" s="7">
        <v>111817.09848896226</v>
      </c>
    </row>
    <row r="1125" spans="1:10">
      <c r="A1125" s="8" t="s">
        <v>2926</v>
      </c>
      <c r="B1125" s="11" t="s">
        <v>6527</v>
      </c>
      <c r="C1125" s="11" t="s">
        <v>2927</v>
      </c>
      <c r="D1125" s="12" t="s">
        <v>2928</v>
      </c>
      <c r="E1125" s="7">
        <v>0</v>
      </c>
      <c r="F1125" s="7">
        <v>0</v>
      </c>
      <c r="G1125" s="7">
        <v>54809.898720443751</v>
      </c>
      <c r="H1125" s="7">
        <v>54809.898720443751</v>
      </c>
      <c r="I1125" s="7">
        <v>54809.898720443751</v>
      </c>
      <c r="J1125" s="7">
        <v>57559.416081554868</v>
      </c>
    </row>
    <row r="1126" spans="1:10">
      <c r="A1126" s="8" t="s">
        <v>2929</v>
      </c>
      <c r="B1126" s="11" t="s">
        <v>6527</v>
      </c>
      <c r="C1126" s="11" t="s">
        <v>2930</v>
      </c>
      <c r="D1126" s="12" t="s">
        <v>2931</v>
      </c>
      <c r="E1126" s="7">
        <v>0</v>
      </c>
      <c r="F1126" s="7">
        <v>0</v>
      </c>
      <c r="G1126" s="7">
        <v>107190.37267877709</v>
      </c>
      <c r="H1126" s="7">
        <v>107190.37267877709</v>
      </c>
      <c r="I1126" s="7">
        <v>107190.37267877709</v>
      </c>
      <c r="J1126" s="7">
        <v>111442.59490099931</v>
      </c>
    </row>
    <row r="1127" spans="1:10">
      <c r="A1127" s="8" t="s">
        <v>2932</v>
      </c>
      <c r="B1127" s="11" t="s">
        <v>6527</v>
      </c>
      <c r="C1127" s="11" t="s">
        <v>2933</v>
      </c>
      <c r="D1127" s="12" t="s">
        <v>2934</v>
      </c>
      <c r="E1127" s="7">
        <v>0</v>
      </c>
      <c r="F1127" s="7">
        <v>0</v>
      </c>
      <c r="G1127" s="7">
        <v>54809.898720443751</v>
      </c>
      <c r="H1127" s="7">
        <v>54809.898720443751</v>
      </c>
      <c r="I1127" s="7">
        <v>54809.898720443751</v>
      </c>
      <c r="J1127" s="7">
        <v>57559.416081554868</v>
      </c>
    </row>
    <row r="1128" spans="1:10">
      <c r="A1128" s="8" t="s">
        <v>2935</v>
      </c>
      <c r="B1128" s="11" t="s">
        <v>6527</v>
      </c>
      <c r="C1128" s="11" t="s">
        <v>2936</v>
      </c>
      <c r="D1128" s="12" t="s">
        <v>2937</v>
      </c>
      <c r="E1128" s="7">
        <v>0</v>
      </c>
      <c r="F1128" s="7">
        <v>0</v>
      </c>
      <c r="G1128" s="7">
        <v>105422.92302599931</v>
      </c>
      <c r="H1128" s="7">
        <v>105422.92302599931</v>
      </c>
      <c r="I1128" s="7">
        <v>105422.92302599931</v>
      </c>
      <c r="J1128" s="7">
        <v>109174.24362785116</v>
      </c>
    </row>
    <row r="1129" spans="1:10">
      <c r="A1129" s="8" t="s">
        <v>2938</v>
      </c>
      <c r="B1129" s="11" t="s">
        <v>6527</v>
      </c>
      <c r="C1129" s="11" t="s">
        <v>2921</v>
      </c>
      <c r="D1129" s="12" t="s">
        <v>2939</v>
      </c>
      <c r="E1129" s="7">
        <v>0</v>
      </c>
      <c r="F1129" s="7">
        <v>0</v>
      </c>
      <c r="G1129" s="7">
        <v>61182.200803777087</v>
      </c>
      <c r="H1129" s="7">
        <v>61182.200803777087</v>
      </c>
      <c r="I1129" s="7">
        <v>61182.200803777087</v>
      </c>
      <c r="J1129" s="7">
        <v>65178.530664888196</v>
      </c>
    </row>
    <row r="1130" spans="1:10">
      <c r="A1130" s="8" t="s">
        <v>2940</v>
      </c>
      <c r="B1130" s="11" t="s">
        <v>6527</v>
      </c>
      <c r="C1130" s="11" t="s">
        <v>2924</v>
      </c>
      <c r="D1130" s="12" t="s">
        <v>2941</v>
      </c>
      <c r="E1130" s="7">
        <v>0</v>
      </c>
      <c r="F1130" s="7">
        <v>0</v>
      </c>
      <c r="G1130" s="7">
        <v>111795.22510933265</v>
      </c>
      <c r="H1130" s="7">
        <v>111795.22510933265</v>
      </c>
      <c r="I1130" s="7">
        <v>111795.22510933265</v>
      </c>
      <c r="J1130" s="7">
        <v>116793.3582111845</v>
      </c>
    </row>
    <row r="1131" spans="1:10">
      <c r="A1131" s="8" t="s">
        <v>2942</v>
      </c>
      <c r="B1131" s="11" t="s">
        <v>6527</v>
      </c>
      <c r="C1131" s="11" t="s">
        <v>2943</v>
      </c>
      <c r="D1131" s="12" t="s">
        <v>2944</v>
      </c>
      <c r="E1131" s="7">
        <v>0</v>
      </c>
      <c r="F1131" s="7">
        <v>0</v>
      </c>
      <c r="G1131" s="7">
        <v>52788.948025999307</v>
      </c>
      <c r="H1131" s="7">
        <v>52788.948025999307</v>
      </c>
      <c r="I1131" s="7">
        <v>52788.948025999307</v>
      </c>
      <c r="J1131" s="7">
        <v>55122.861220443752</v>
      </c>
    </row>
    <row r="1132" spans="1:10">
      <c r="A1132" s="8" t="s">
        <v>2945</v>
      </c>
      <c r="B1132" s="11" t="s">
        <v>6527</v>
      </c>
      <c r="C1132" s="11" t="s">
        <v>2946</v>
      </c>
      <c r="D1132" s="12" t="s">
        <v>2947</v>
      </c>
      <c r="E1132" s="7">
        <v>0</v>
      </c>
      <c r="F1132" s="7">
        <v>0</v>
      </c>
      <c r="G1132" s="7">
        <v>107650.17372044375</v>
      </c>
      <c r="H1132" s="7">
        <v>107650.17372044375</v>
      </c>
      <c r="I1132" s="7">
        <v>107650.17372044375</v>
      </c>
      <c r="J1132" s="7">
        <v>111817.09848896226</v>
      </c>
    </row>
    <row r="1133" spans="1:10">
      <c r="A1133" s="8" t="s">
        <v>2948</v>
      </c>
      <c r="B1133" s="11" t="s">
        <v>6527</v>
      </c>
      <c r="C1133" s="11" t="s">
        <v>2949</v>
      </c>
      <c r="D1133" s="12" t="s">
        <v>2950</v>
      </c>
      <c r="E1133" s="7">
        <v>0</v>
      </c>
      <c r="F1133" s="7">
        <v>0</v>
      </c>
      <c r="G1133" s="7">
        <v>52685.798025999306</v>
      </c>
      <c r="H1133" s="7">
        <v>52685.798025999306</v>
      </c>
      <c r="I1133" s="7">
        <v>52685.798025999306</v>
      </c>
      <c r="J1133" s="7">
        <v>55019.711220443758</v>
      </c>
    </row>
    <row r="1134" spans="1:10">
      <c r="A1134" s="8" t="s">
        <v>2951</v>
      </c>
      <c r="B1134" s="11" t="s">
        <v>6527</v>
      </c>
      <c r="C1134" s="11" t="s">
        <v>2952</v>
      </c>
      <c r="D1134" s="12" t="s">
        <v>2953</v>
      </c>
      <c r="E1134" s="7">
        <v>0</v>
      </c>
      <c r="F1134" s="7">
        <v>0</v>
      </c>
      <c r="G1134" s="7">
        <v>103463.82233155487</v>
      </c>
      <c r="H1134" s="7">
        <v>103463.82233155487</v>
      </c>
      <c r="I1134" s="7">
        <v>103463.82233155487</v>
      </c>
      <c r="J1134" s="7">
        <v>106832.53876674005</v>
      </c>
    </row>
    <row r="1135" spans="1:10">
      <c r="A1135" s="8" t="s">
        <v>2954</v>
      </c>
      <c r="B1135" s="11" t="s">
        <v>6527</v>
      </c>
      <c r="C1135" s="11" t="s">
        <v>2949</v>
      </c>
      <c r="D1135" s="12" t="s">
        <v>2955</v>
      </c>
      <c r="E1135" s="7">
        <v>0</v>
      </c>
      <c r="F1135" s="7">
        <v>0</v>
      </c>
      <c r="G1135" s="7">
        <v>52685.798025999306</v>
      </c>
      <c r="H1135" s="7">
        <v>52685.798025999306</v>
      </c>
      <c r="I1135" s="7">
        <v>52685.798025999306</v>
      </c>
      <c r="J1135" s="7">
        <v>55019.711220443758</v>
      </c>
    </row>
    <row r="1136" spans="1:10">
      <c r="A1136" s="8" t="s">
        <v>2956</v>
      </c>
      <c r="B1136" s="11" t="s">
        <v>6527</v>
      </c>
      <c r="C1136" s="11" t="s">
        <v>2952</v>
      </c>
      <c r="D1136" s="12" t="s">
        <v>2957</v>
      </c>
      <c r="E1136" s="7">
        <v>0</v>
      </c>
      <c r="F1136" s="7">
        <v>0</v>
      </c>
      <c r="G1136" s="7">
        <v>103463.82233155487</v>
      </c>
      <c r="H1136" s="7">
        <v>103463.82233155487</v>
      </c>
      <c r="I1136" s="7">
        <v>103463.82233155487</v>
      </c>
      <c r="J1136" s="7">
        <v>106832.53876674005</v>
      </c>
    </row>
    <row r="1137" spans="1:10">
      <c r="A1137" s="8" t="s">
        <v>2958</v>
      </c>
      <c r="B1137" s="11" t="s">
        <v>6527</v>
      </c>
      <c r="C1137" s="11" t="s">
        <v>2959</v>
      </c>
      <c r="D1137" s="12" t="s">
        <v>2960</v>
      </c>
      <c r="E1137" s="7">
        <v>0</v>
      </c>
      <c r="F1137" s="7">
        <v>0</v>
      </c>
      <c r="G1137" s="7">
        <v>52788.948025999307</v>
      </c>
      <c r="H1137" s="7">
        <v>52788.948025999307</v>
      </c>
      <c r="I1137" s="7">
        <v>52788.948025999307</v>
      </c>
      <c r="J1137" s="7">
        <v>55122.861220443752</v>
      </c>
    </row>
    <row r="1138" spans="1:10">
      <c r="A1138" s="8" t="s">
        <v>2961</v>
      </c>
      <c r="B1138" s="11" t="s">
        <v>6527</v>
      </c>
      <c r="C1138" s="11" t="s">
        <v>2962</v>
      </c>
      <c r="D1138" s="12" t="s">
        <v>2963</v>
      </c>
      <c r="E1138" s="7">
        <v>0</v>
      </c>
      <c r="F1138" s="7">
        <v>0</v>
      </c>
      <c r="G1138" s="7">
        <v>107650.17372044375</v>
      </c>
      <c r="H1138" s="7">
        <v>107650.17372044375</v>
      </c>
      <c r="I1138" s="7">
        <v>107650.17372044375</v>
      </c>
      <c r="J1138" s="7">
        <v>111817.09848896226</v>
      </c>
    </row>
    <row r="1139" spans="1:10">
      <c r="A1139" s="8" t="s">
        <v>2964</v>
      </c>
      <c r="B1139" s="11" t="s">
        <v>6527</v>
      </c>
      <c r="C1139" s="11" t="s">
        <v>2965</v>
      </c>
      <c r="D1139" s="12" t="s">
        <v>2966</v>
      </c>
      <c r="E1139" s="7">
        <v>0</v>
      </c>
      <c r="F1139" s="7">
        <v>0</v>
      </c>
      <c r="G1139" s="7">
        <v>52788.948025999307</v>
      </c>
      <c r="H1139" s="7">
        <v>52788.948025999307</v>
      </c>
      <c r="I1139" s="7">
        <v>52788.948025999307</v>
      </c>
      <c r="J1139" s="7">
        <v>55122.861220443752</v>
      </c>
    </row>
    <row r="1140" spans="1:10">
      <c r="A1140" s="8" t="s">
        <v>2967</v>
      </c>
      <c r="B1140" s="11" t="s">
        <v>6527</v>
      </c>
      <c r="C1140" s="11" t="s">
        <v>2968</v>
      </c>
      <c r="D1140" s="12" t="s">
        <v>2969</v>
      </c>
      <c r="E1140" s="7">
        <v>0</v>
      </c>
      <c r="F1140" s="7">
        <v>0</v>
      </c>
      <c r="G1140" s="7">
        <v>107650.17372044375</v>
      </c>
      <c r="H1140" s="7">
        <v>107650.17372044375</v>
      </c>
      <c r="I1140" s="7">
        <v>107650.17372044375</v>
      </c>
      <c r="J1140" s="7">
        <v>111817.09848896226</v>
      </c>
    </row>
    <row r="1141" spans="1:10">
      <c r="A1141" s="8" t="s">
        <v>2970</v>
      </c>
      <c r="B1141" s="11" t="s">
        <v>6527</v>
      </c>
      <c r="C1141" s="11" t="s">
        <v>2971</v>
      </c>
      <c r="D1141" s="12" t="s">
        <v>2972</v>
      </c>
      <c r="E1141" s="7">
        <v>0</v>
      </c>
      <c r="F1141" s="7">
        <v>0</v>
      </c>
      <c r="G1141" s="7">
        <v>54809.898720443751</v>
      </c>
      <c r="H1141" s="7">
        <v>54809.898720443751</v>
      </c>
      <c r="I1141" s="7">
        <v>54809.898720443751</v>
      </c>
      <c r="J1141" s="7">
        <v>57559.416081554868</v>
      </c>
    </row>
    <row r="1142" spans="1:10">
      <c r="A1142" s="8" t="s">
        <v>2973</v>
      </c>
      <c r="B1142" s="11" t="s">
        <v>6527</v>
      </c>
      <c r="C1142" s="11" t="s">
        <v>2974</v>
      </c>
      <c r="D1142" s="12" t="s">
        <v>2975</v>
      </c>
      <c r="E1142" s="7">
        <v>0</v>
      </c>
      <c r="F1142" s="7">
        <v>0</v>
      </c>
      <c r="G1142" s="7">
        <v>107190.37267877709</v>
      </c>
      <c r="H1142" s="7">
        <v>107190.37267877709</v>
      </c>
      <c r="I1142" s="7">
        <v>107190.37267877709</v>
      </c>
      <c r="J1142" s="7">
        <v>111442.59490099931</v>
      </c>
    </row>
    <row r="1143" spans="1:10">
      <c r="A1143" s="8" t="s">
        <v>2976</v>
      </c>
      <c r="B1143" s="11" t="s">
        <v>6527</v>
      </c>
      <c r="C1143" s="11" t="s">
        <v>2977</v>
      </c>
      <c r="D1143" s="12" t="s">
        <v>2978</v>
      </c>
      <c r="E1143" s="7">
        <v>0</v>
      </c>
      <c r="F1143" s="7">
        <v>0</v>
      </c>
      <c r="G1143" s="7">
        <v>52788.948025999307</v>
      </c>
      <c r="H1143" s="7">
        <v>52788.948025999307</v>
      </c>
      <c r="I1143" s="7">
        <v>52788.948025999307</v>
      </c>
      <c r="J1143" s="7">
        <v>55122.861220443752</v>
      </c>
    </row>
    <row r="1144" spans="1:10">
      <c r="A1144" s="8" t="s">
        <v>2979</v>
      </c>
      <c r="B1144" s="11" t="s">
        <v>6527</v>
      </c>
      <c r="C1144" s="11" t="s">
        <v>2980</v>
      </c>
      <c r="D1144" s="12" t="s">
        <v>2981</v>
      </c>
      <c r="E1144" s="7">
        <v>0</v>
      </c>
      <c r="F1144" s="7">
        <v>0</v>
      </c>
      <c r="G1144" s="7">
        <v>107650.17372044375</v>
      </c>
      <c r="H1144" s="7">
        <v>107650.17372044375</v>
      </c>
      <c r="I1144" s="7">
        <v>107650.17372044375</v>
      </c>
      <c r="J1144" s="7">
        <v>111817.09848896226</v>
      </c>
    </row>
    <row r="1145" spans="1:10">
      <c r="A1145" s="8" t="s">
        <v>2982</v>
      </c>
      <c r="B1145" s="11" t="s">
        <v>6527</v>
      </c>
      <c r="C1145" s="11" t="s">
        <v>2983</v>
      </c>
      <c r="D1145" s="12" t="s">
        <v>2984</v>
      </c>
      <c r="E1145" s="7">
        <v>0</v>
      </c>
      <c r="F1145" s="7">
        <v>0</v>
      </c>
      <c r="G1145" s="7">
        <v>54809.898720443751</v>
      </c>
      <c r="H1145" s="7">
        <v>54809.898720443751</v>
      </c>
      <c r="I1145" s="7">
        <v>54809.898720443751</v>
      </c>
      <c r="J1145" s="7">
        <v>57559.416081554868</v>
      </c>
    </row>
    <row r="1146" spans="1:10">
      <c r="A1146" s="8" t="s">
        <v>2985</v>
      </c>
      <c r="B1146" s="11" t="s">
        <v>6527</v>
      </c>
      <c r="C1146" s="11" t="s">
        <v>2986</v>
      </c>
      <c r="D1146" s="12" t="s">
        <v>2987</v>
      </c>
      <c r="E1146" s="7">
        <v>0</v>
      </c>
      <c r="F1146" s="7">
        <v>0</v>
      </c>
      <c r="G1146" s="7">
        <v>107190.37267877709</v>
      </c>
      <c r="H1146" s="7">
        <v>107190.37267877709</v>
      </c>
      <c r="I1146" s="7">
        <v>107190.37267877709</v>
      </c>
      <c r="J1146" s="7">
        <v>111442.59490099931</v>
      </c>
    </row>
    <row r="1147" spans="1:10">
      <c r="A1147" s="8" t="s">
        <v>2988</v>
      </c>
      <c r="B1147" s="11" t="s">
        <v>6527</v>
      </c>
      <c r="C1147" s="11" t="s">
        <v>2989</v>
      </c>
      <c r="D1147" s="12" t="s">
        <v>2990</v>
      </c>
      <c r="E1147" s="7">
        <v>0</v>
      </c>
      <c r="F1147" s="7">
        <v>0</v>
      </c>
      <c r="G1147" s="7">
        <v>54809.898720443751</v>
      </c>
      <c r="H1147" s="7">
        <v>54809.898720443751</v>
      </c>
      <c r="I1147" s="7">
        <v>54809.898720443751</v>
      </c>
      <c r="J1147" s="7">
        <v>57559.416081554868</v>
      </c>
    </row>
    <row r="1148" spans="1:10">
      <c r="A1148" s="8" t="s">
        <v>2991</v>
      </c>
      <c r="B1148" s="11" t="s">
        <v>6527</v>
      </c>
      <c r="C1148" s="11" t="s">
        <v>2992</v>
      </c>
      <c r="D1148" s="12" t="s">
        <v>2993</v>
      </c>
      <c r="E1148" s="7">
        <v>0</v>
      </c>
      <c r="F1148" s="7">
        <v>0</v>
      </c>
      <c r="G1148" s="7">
        <v>105422.92302599931</v>
      </c>
      <c r="H1148" s="7">
        <v>105422.92302599931</v>
      </c>
      <c r="I1148" s="7">
        <v>105422.92302599931</v>
      </c>
      <c r="J1148" s="7">
        <v>109174.24362785116</v>
      </c>
    </row>
    <row r="1149" spans="1:10">
      <c r="A1149" s="8" t="s">
        <v>2994</v>
      </c>
      <c r="B1149" s="11" t="s">
        <v>6527</v>
      </c>
      <c r="C1149" s="11" t="s">
        <v>2876</v>
      </c>
      <c r="D1149" s="12" t="s">
        <v>2995</v>
      </c>
      <c r="E1149" s="7">
        <v>0</v>
      </c>
      <c r="F1149" s="7">
        <v>0</v>
      </c>
      <c r="G1149" s="7">
        <v>54210.286220443755</v>
      </c>
      <c r="H1149" s="7">
        <v>54210.286220443755</v>
      </c>
      <c r="I1149" s="7">
        <v>54210.286220443755</v>
      </c>
      <c r="J1149" s="7">
        <v>56959.803581554865</v>
      </c>
    </row>
    <row r="1150" spans="1:10">
      <c r="A1150" s="8" t="s">
        <v>2996</v>
      </c>
      <c r="B1150" s="11" t="s">
        <v>6527</v>
      </c>
      <c r="C1150" s="11" t="s">
        <v>2879</v>
      </c>
      <c r="D1150" s="12" t="s">
        <v>2997</v>
      </c>
      <c r="E1150" s="7">
        <v>0</v>
      </c>
      <c r="F1150" s="7">
        <v>0</v>
      </c>
      <c r="G1150" s="7">
        <v>110951.29698433264</v>
      </c>
      <c r="H1150" s="7">
        <v>110951.29698433264</v>
      </c>
      <c r="I1150" s="7">
        <v>110951.29698433264</v>
      </c>
      <c r="J1150" s="7">
        <v>116271.32244729561</v>
      </c>
    </row>
    <row r="1151" spans="1:10">
      <c r="A1151" s="8" t="s">
        <v>2998</v>
      </c>
      <c r="B1151" s="11" t="s">
        <v>6528</v>
      </c>
      <c r="C1151" s="11" t="s">
        <v>2999</v>
      </c>
      <c r="D1151" s="12" t="s">
        <v>3000</v>
      </c>
      <c r="E1151" s="7">
        <v>0</v>
      </c>
      <c r="F1151" s="7">
        <v>0</v>
      </c>
      <c r="G1151" s="7">
        <v>186011.51851211043</v>
      </c>
      <c r="H1151" s="7">
        <v>186011.51851211043</v>
      </c>
      <c r="I1151" s="7">
        <v>186011.51851211043</v>
      </c>
      <c r="J1151" s="7">
        <v>191510.55323433265</v>
      </c>
    </row>
    <row r="1152" spans="1:10">
      <c r="A1152" s="8" t="s">
        <v>3001</v>
      </c>
      <c r="B1152" s="11" t="s">
        <v>6528</v>
      </c>
      <c r="C1152" s="11" t="s">
        <v>3002</v>
      </c>
      <c r="D1152" s="12" t="s">
        <v>3003</v>
      </c>
      <c r="E1152" s="7">
        <v>0</v>
      </c>
      <c r="F1152" s="7">
        <v>0</v>
      </c>
      <c r="G1152" s="7">
        <v>102084.23851211042</v>
      </c>
      <c r="H1152" s="7">
        <v>102084.23851211042</v>
      </c>
      <c r="I1152" s="7">
        <v>102084.23851211042</v>
      </c>
      <c r="J1152" s="7">
        <v>107583.27323433265</v>
      </c>
    </row>
    <row r="1153" spans="1:10">
      <c r="A1153" s="8" t="s">
        <v>3004</v>
      </c>
      <c r="B1153" s="11" t="s">
        <v>6528</v>
      </c>
      <c r="C1153" s="11" t="s">
        <v>3005</v>
      </c>
      <c r="D1153" s="12" t="s">
        <v>3006</v>
      </c>
      <c r="E1153" s="7">
        <v>0</v>
      </c>
      <c r="F1153" s="7">
        <v>0</v>
      </c>
      <c r="G1153" s="7">
        <v>137158.99604166666</v>
      </c>
      <c r="H1153" s="7">
        <v>137158.99604166666</v>
      </c>
      <c r="I1153" s="7">
        <v>137158.99604166666</v>
      </c>
      <c r="J1153" s="7">
        <v>140584.21710648149</v>
      </c>
    </row>
    <row r="1154" spans="1:10">
      <c r="A1154" s="8" t="s">
        <v>3007</v>
      </c>
      <c r="B1154" s="11" t="s">
        <v>6528</v>
      </c>
      <c r="C1154" s="11" t="s">
        <v>3008</v>
      </c>
      <c r="D1154" s="12" t="s">
        <v>3009</v>
      </c>
      <c r="E1154" s="7">
        <v>0</v>
      </c>
      <c r="F1154" s="7">
        <v>0</v>
      </c>
      <c r="G1154" s="7">
        <v>54131.716041666667</v>
      </c>
      <c r="H1154" s="7">
        <v>54131.716041666667</v>
      </c>
      <c r="I1154" s="7">
        <v>54131.716041666667</v>
      </c>
      <c r="J1154" s="7">
        <v>57556.937106481484</v>
      </c>
    </row>
    <row r="1155" spans="1:10">
      <c r="A1155" s="8" t="s">
        <v>3010</v>
      </c>
      <c r="B1155" s="11" t="s">
        <v>6529</v>
      </c>
      <c r="C1155" s="11" t="s">
        <v>3011</v>
      </c>
      <c r="D1155" s="12" t="s">
        <v>3012</v>
      </c>
      <c r="E1155" s="7">
        <v>0</v>
      </c>
      <c r="F1155" s="7">
        <v>12025.852073045266</v>
      </c>
      <c r="G1155" s="7">
        <v>12223.263184156378</v>
      </c>
      <c r="H1155" s="7">
        <v>12223.263184156378</v>
      </c>
      <c r="I1155" s="7">
        <v>12223.263184156378</v>
      </c>
      <c r="J1155" s="7">
        <v>14723.31536179698</v>
      </c>
    </row>
    <row r="1156" spans="1:10">
      <c r="A1156" s="8" t="s">
        <v>3013</v>
      </c>
      <c r="B1156" s="11" t="s">
        <v>6529</v>
      </c>
      <c r="C1156" s="11" t="s">
        <v>3014</v>
      </c>
      <c r="D1156" s="12" t="s">
        <v>3015</v>
      </c>
      <c r="E1156" s="7">
        <v>0</v>
      </c>
      <c r="F1156" s="7">
        <v>5046.8020833333339</v>
      </c>
      <c r="G1156" s="7">
        <v>11607.031944444443</v>
      </c>
      <c r="H1156" s="7">
        <v>11607.031944444443</v>
      </c>
      <c r="I1156" s="7">
        <v>11607.031944444443</v>
      </c>
      <c r="J1156" s="7">
        <v>13891.881944444445</v>
      </c>
    </row>
    <row r="1157" spans="1:10">
      <c r="A1157" s="8" t="s">
        <v>3016</v>
      </c>
      <c r="B1157" s="11" t="s">
        <v>6529</v>
      </c>
      <c r="C1157" s="11" t="s">
        <v>3017</v>
      </c>
      <c r="D1157" s="12" t="s">
        <v>3018</v>
      </c>
      <c r="E1157" s="7">
        <v>0</v>
      </c>
      <c r="F1157" s="7">
        <v>4903.6845833333336</v>
      </c>
      <c r="G1157" s="7">
        <v>9696.4647916666654</v>
      </c>
      <c r="H1157" s="7">
        <v>9696.4647916666654</v>
      </c>
      <c r="I1157" s="7">
        <v>9696.4647916666654</v>
      </c>
      <c r="J1157" s="7">
        <v>11480.413171296295</v>
      </c>
    </row>
    <row r="1158" spans="1:10">
      <c r="A1158" s="8" t="s">
        <v>3019</v>
      </c>
      <c r="B1158" s="11" t="s">
        <v>6529</v>
      </c>
      <c r="C1158" s="11" t="s">
        <v>3020</v>
      </c>
      <c r="D1158" s="12" t="s">
        <v>3021</v>
      </c>
      <c r="E1158" s="7">
        <v>0</v>
      </c>
      <c r="F1158" s="7">
        <v>4903.6845833333336</v>
      </c>
      <c r="G1158" s="7">
        <v>9696.4647916666654</v>
      </c>
      <c r="H1158" s="7">
        <v>9696.4647916666654</v>
      </c>
      <c r="I1158" s="7">
        <v>9696.4647916666654</v>
      </c>
      <c r="J1158" s="7">
        <v>11480.413171296295</v>
      </c>
    </row>
    <row r="1159" spans="1:10">
      <c r="A1159" s="8" t="s">
        <v>3022</v>
      </c>
      <c r="B1159" s="11" t="s">
        <v>6529</v>
      </c>
      <c r="C1159" s="11" t="s">
        <v>3023</v>
      </c>
      <c r="D1159" s="12" t="s">
        <v>3024</v>
      </c>
      <c r="E1159" s="7">
        <v>0</v>
      </c>
      <c r="F1159" s="7">
        <v>4903.6845833333336</v>
      </c>
      <c r="G1159" s="7">
        <v>11463.914444444443</v>
      </c>
      <c r="H1159" s="7">
        <v>11463.914444444443</v>
      </c>
      <c r="I1159" s="7">
        <v>11463.914444444443</v>
      </c>
      <c r="J1159" s="7">
        <v>13748.764444444445</v>
      </c>
    </row>
    <row r="1160" spans="1:10">
      <c r="A1160" s="8" t="s">
        <v>3025</v>
      </c>
      <c r="B1160" s="11" t="s">
        <v>6529</v>
      </c>
      <c r="C1160" s="11" t="s">
        <v>3026</v>
      </c>
      <c r="D1160" s="12" t="s">
        <v>3027</v>
      </c>
      <c r="E1160" s="7">
        <v>0</v>
      </c>
      <c r="F1160" s="7">
        <v>4903.6845833333336</v>
      </c>
      <c r="G1160" s="7">
        <v>9696.4647916666654</v>
      </c>
      <c r="H1160" s="7">
        <v>9696.4647916666654</v>
      </c>
      <c r="I1160" s="7">
        <v>9696.4647916666654</v>
      </c>
      <c r="J1160" s="7">
        <v>11480.413171296295</v>
      </c>
    </row>
    <row r="1161" spans="1:10">
      <c r="A1161" s="8" t="s">
        <v>3028</v>
      </c>
      <c r="B1161" s="11" t="s">
        <v>6529</v>
      </c>
      <c r="C1161" s="11" t="s">
        <v>3029</v>
      </c>
      <c r="D1161" s="12" t="s">
        <v>3030</v>
      </c>
      <c r="E1161" s="7">
        <v>0</v>
      </c>
      <c r="F1161" s="7">
        <v>4903.6845833333336</v>
      </c>
      <c r="G1161" s="7">
        <v>11463.914444444443</v>
      </c>
      <c r="H1161" s="7">
        <v>11463.914444444443</v>
      </c>
      <c r="I1161" s="7">
        <v>11463.914444444443</v>
      </c>
      <c r="J1161" s="7">
        <v>13748.764444444445</v>
      </c>
    </row>
    <row r="1162" spans="1:10">
      <c r="A1162" s="8" t="s">
        <v>3031</v>
      </c>
      <c r="B1162" s="11" t="s">
        <v>6529</v>
      </c>
      <c r="C1162" s="11" t="s">
        <v>3032</v>
      </c>
      <c r="D1162" s="12" t="s">
        <v>3033</v>
      </c>
      <c r="E1162" s="7">
        <v>0</v>
      </c>
      <c r="F1162" s="7">
        <v>5048.0331249999999</v>
      </c>
      <c r="G1162" s="7">
        <v>11588.521874999999</v>
      </c>
      <c r="H1162" s="7">
        <v>11588.521874999999</v>
      </c>
      <c r="I1162" s="7">
        <v>11588.521874999999</v>
      </c>
      <c r="J1162" s="7">
        <v>13825.211458333331</v>
      </c>
    </row>
    <row r="1163" spans="1:10">
      <c r="A1163" s="8" t="s">
        <v>3034</v>
      </c>
      <c r="B1163" s="11" t="s">
        <v>6529</v>
      </c>
      <c r="C1163" s="11" t="s">
        <v>3035</v>
      </c>
      <c r="D1163" s="12" t="s">
        <v>3036</v>
      </c>
      <c r="E1163" s="7">
        <v>0</v>
      </c>
      <c r="F1163" s="7">
        <v>4903.6845833333336</v>
      </c>
      <c r="G1163" s="7">
        <v>12170.894305555554</v>
      </c>
      <c r="H1163" s="7">
        <v>12170.894305555554</v>
      </c>
      <c r="I1163" s="7">
        <v>12170.894305555554</v>
      </c>
      <c r="J1163" s="7">
        <v>14656.104953703703</v>
      </c>
    </row>
    <row r="1164" spans="1:10">
      <c r="A1164" s="8" t="s">
        <v>3037</v>
      </c>
      <c r="B1164" s="11" t="s">
        <v>6529</v>
      </c>
      <c r="C1164" s="11" t="s">
        <v>3038</v>
      </c>
      <c r="D1164" s="12" t="s">
        <v>3039</v>
      </c>
      <c r="E1164" s="7">
        <v>0</v>
      </c>
      <c r="F1164" s="7">
        <v>4903.6845833333336</v>
      </c>
      <c r="G1164" s="7">
        <v>12170.894305555554</v>
      </c>
      <c r="H1164" s="7">
        <v>12170.894305555554</v>
      </c>
      <c r="I1164" s="7">
        <v>12170.894305555554</v>
      </c>
      <c r="J1164" s="7">
        <v>14656.104953703703</v>
      </c>
    </row>
    <row r="1165" spans="1:10">
      <c r="A1165" s="8" t="s">
        <v>3040</v>
      </c>
      <c r="B1165" s="11" t="s">
        <v>6529</v>
      </c>
      <c r="C1165" s="11" t="s">
        <v>3038</v>
      </c>
      <c r="D1165" s="12" t="s">
        <v>3041</v>
      </c>
      <c r="E1165" s="7">
        <v>0</v>
      </c>
      <c r="F1165" s="7">
        <v>4903.6845833333336</v>
      </c>
      <c r="G1165" s="7">
        <v>10403.444652777778</v>
      </c>
      <c r="H1165" s="7">
        <v>10403.444652777778</v>
      </c>
      <c r="I1165" s="7">
        <v>10403.444652777778</v>
      </c>
      <c r="J1165" s="7">
        <v>12387.753680555557</v>
      </c>
    </row>
    <row r="1166" spans="1:10">
      <c r="A1166" s="8" t="s">
        <v>3042</v>
      </c>
      <c r="B1166" s="11" t="s">
        <v>6529</v>
      </c>
      <c r="C1166" s="11" t="s">
        <v>3043</v>
      </c>
      <c r="D1166" s="12" t="s">
        <v>3044</v>
      </c>
      <c r="E1166" s="7">
        <v>0</v>
      </c>
      <c r="F1166" s="7">
        <v>4903.6845833333336</v>
      </c>
      <c r="G1166" s="7">
        <v>9696.4647916666654</v>
      </c>
      <c r="H1166" s="7">
        <v>9696.4647916666654</v>
      </c>
      <c r="I1166" s="7">
        <v>9696.4647916666654</v>
      </c>
      <c r="J1166" s="7">
        <v>11480.413171296295</v>
      </c>
    </row>
    <row r="1167" spans="1:10">
      <c r="A1167" s="8" t="s">
        <v>3045</v>
      </c>
      <c r="B1167" s="11" t="s">
        <v>6529</v>
      </c>
      <c r="C1167" s="11" t="s">
        <v>3046</v>
      </c>
      <c r="D1167" s="12" t="s">
        <v>3047</v>
      </c>
      <c r="E1167" s="7">
        <v>0</v>
      </c>
      <c r="F1167" s="7">
        <v>10623.777619598764</v>
      </c>
      <c r="G1167" s="7">
        <v>10771.835952932099</v>
      </c>
      <c r="H1167" s="7">
        <v>10771.835952932099</v>
      </c>
      <c r="I1167" s="7">
        <v>10771.835952932099</v>
      </c>
      <c r="J1167" s="7">
        <v>12914.022617026749</v>
      </c>
    </row>
    <row r="1168" spans="1:10">
      <c r="A1168" s="8" t="s">
        <v>3048</v>
      </c>
      <c r="B1168" s="11" t="s">
        <v>6529</v>
      </c>
      <c r="C1168" s="11" t="s">
        <v>3046</v>
      </c>
      <c r="D1168" s="12" t="s">
        <v>3049</v>
      </c>
      <c r="E1168" s="7">
        <v>3384.6897916666667</v>
      </c>
      <c r="F1168" s="7">
        <v>3384.6897916666667</v>
      </c>
      <c r="G1168" s="7">
        <v>3483.3953472222224</v>
      </c>
      <c r="H1168" s="7">
        <v>3483.3953472222224</v>
      </c>
      <c r="I1168" s="7">
        <v>3483.3953472222224</v>
      </c>
      <c r="J1168" s="7">
        <v>3724.1974305555559</v>
      </c>
    </row>
    <row r="1169" spans="1:10">
      <c r="A1169" s="8" t="s">
        <v>3050</v>
      </c>
      <c r="B1169" s="11" t="s">
        <v>6529</v>
      </c>
      <c r="C1169" s="11" t="s">
        <v>3046</v>
      </c>
      <c r="D1169" s="12" t="s">
        <v>3051</v>
      </c>
      <c r="E1169" s="7">
        <v>6914.5538541666665</v>
      </c>
      <c r="F1169" s="7">
        <v>6914.5538541666665</v>
      </c>
      <c r="G1169" s="7">
        <v>7159.7371874999999</v>
      </c>
      <c r="H1169" s="7">
        <v>7159.7371874999999</v>
      </c>
      <c r="I1169" s="7">
        <v>7159.7371874999999</v>
      </c>
      <c r="J1169" s="7">
        <v>8039.9138368055555</v>
      </c>
    </row>
    <row r="1170" spans="1:10">
      <c r="A1170" s="8" t="s">
        <v>3052</v>
      </c>
      <c r="B1170" s="11" t="s">
        <v>6529</v>
      </c>
      <c r="C1170" s="11" t="s">
        <v>3053</v>
      </c>
      <c r="D1170" s="12" t="s">
        <v>3054</v>
      </c>
      <c r="E1170" s="7">
        <v>0</v>
      </c>
      <c r="F1170" s="7">
        <v>4903.6845833333336</v>
      </c>
      <c r="G1170" s="7">
        <v>11463.914444444443</v>
      </c>
      <c r="H1170" s="7">
        <v>11463.914444444443</v>
      </c>
      <c r="I1170" s="7">
        <v>11463.914444444443</v>
      </c>
      <c r="J1170" s="7">
        <v>13748.764444444445</v>
      </c>
    </row>
    <row r="1171" spans="1:10">
      <c r="A1171" s="8" t="s">
        <v>3055</v>
      </c>
      <c r="B1171" s="11" t="s">
        <v>6529</v>
      </c>
      <c r="C1171" s="11" t="s">
        <v>3056</v>
      </c>
      <c r="D1171" s="12" t="s">
        <v>3057</v>
      </c>
      <c r="E1171" s="7">
        <v>0</v>
      </c>
      <c r="F1171" s="7">
        <v>4903.6845833333336</v>
      </c>
      <c r="G1171" s="7">
        <v>9696.4647916666654</v>
      </c>
      <c r="H1171" s="7">
        <v>9696.4647916666654</v>
      </c>
      <c r="I1171" s="7">
        <v>9696.4647916666654</v>
      </c>
      <c r="J1171" s="7">
        <v>11480.413171296295</v>
      </c>
    </row>
    <row r="1172" spans="1:10">
      <c r="A1172" s="8" t="s">
        <v>3058</v>
      </c>
      <c r="B1172" s="11" t="s">
        <v>6529</v>
      </c>
      <c r="C1172" s="11" t="s">
        <v>3059</v>
      </c>
      <c r="D1172" s="12" t="s">
        <v>3060</v>
      </c>
      <c r="E1172" s="7">
        <v>0</v>
      </c>
      <c r="F1172" s="7">
        <v>10623.777619598764</v>
      </c>
      <c r="G1172" s="7">
        <v>10771.835952932099</v>
      </c>
      <c r="H1172" s="7">
        <v>10771.835952932099</v>
      </c>
      <c r="I1172" s="7">
        <v>10771.835952932099</v>
      </c>
      <c r="J1172" s="7">
        <v>12914.022617026749</v>
      </c>
    </row>
    <row r="1173" spans="1:10">
      <c r="A1173" s="8" t="s">
        <v>3061</v>
      </c>
      <c r="B1173" s="11" t="s">
        <v>6529</v>
      </c>
      <c r="C1173" s="11" t="s">
        <v>1198</v>
      </c>
      <c r="D1173" s="12" t="s">
        <v>3062</v>
      </c>
      <c r="E1173" s="7">
        <v>0</v>
      </c>
      <c r="F1173" s="7">
        <v>4903.6845833333336</v>
      </c>
      <c r="G1173" s="7">
        <v>12170.894305555554</v>
      </c>
      <c r="H1173" s="7">
        <v>12170.894305555554</v>
      </c>
      <c r="I1173" s="7">
        <v>12170.894305555554</v>
      </c>
      <c r="J1173" s="7">
        <v>14656.104953703703</v>
      </c>
    </row>
    <row r="1174" spans="1:10">
      <c r="A1174" s="8" t="s">
        <v>3063</v>
      </c>
      <c r="B1174" s="11" t="s">
        <v>6529</v>
      </c>
      <c r="C1174" s="11" t="s">
        <v>3046</v>
      </c>
      <c r="D1174" s="12" t="s">
        <v>3064</v>
      </c>
      <c r="E1174" s="7">
        <v>0</v>
      </c>
      <c r="F1174" s="7">
        <v>21629.505279063786</v>
      </c>
      <c r="G1174" s="7">
        <v>21974.974723508229</v>
      </c>
      <c r="H1174" s="7">
        <v>21974.974723508229</v>
      </c>
      <c r="I1174" s="7">
        <v>21974.974723508229</v>
      </c>
      <c r="J1174" s="7">
        <v>26973.410273062414</v>
      </c>
    </row>
    <row r="1175" spans="1:10">
      <c r="A1175" s="8" t="s">
        <v>3065</v>
      </c>
      <c r="B1175" s="11" t="s">
        <v>6529</v>
      </c>
      <c r="C1175" s="11" t="s">
        <v>3046</v>
      </c>
      <c r="D1175" s="12" t="s">
        <v>3066</v>
      </c>
      <c r="E1175" s="7">
        <v>0</v>
      </c>
      <c r="F1175" s="7">
        <v>21629.505279063786</v>
      </c>
      <c r="G1175" s="7">
        <v>21974.974723508229</v>
      </c>
      <c r="H1175" s="7">
        <v>21974.974723508229</v>
      </c>
      <c r="I1175" s="7">
        <v>21974.974723508229</v>
      </c>
      <c r="J1175" s="7">
        <v>26973.410273062414</v>
      </c>
    </row>
    <row r="1176" spans="1:10">
      <c r="A1176" s="8" t="s">
        <v>3067</v>
      </c>
      <c r="B1176" s="11" t="s">
        <v>6529</v>
      </c>
      <c r="C1176" s="11" t="s">
        <v>3038</v>
      </c>
      <c r="D1176" s="12" t="s">
        <v>3068</v>
      </c>
      <c r="E1176" s="7">
        <v>0</v>
      </c>
      <c r="F1176" s="7">
        <v>12814.82060185185</v>
      </c>
      <c r="G1176" s="7">
        <v>13012.231712962963</v>
      </c>
      <c r="H1176" s="7">
        <v>13012.231712962963</v>
      </c>
      <c r="I1176" s="7">
        <v>13012.231712962963</v>
      </c>
      <c r="J1176" s="7">
        <v>15631.016126543211</v>
      </c>
    </row>
    <row r="1177" spans="1:10">
      <c r="A1177" s="8" t="s">
        <v>3069</v>
      </c>
      <c r="B1177" s="11" t="s">
        <v>6529</v>
      </c>
      <c r="C1177" s="11" t="s">
        <v>3070</v>
      </c>
      <c r="D1177" s="12" t="s">
        <v>3071</v>
      </c>
      <c r="E1177" s="7">
        <v>0</v>
      </c>
      <c r="F1177" s="7">
        <v>4903.6845833333336</v>
      </c>
      <c r="G1177" s="7">
        <v>11463.914444444443</v>
      </c>
      <c r="H1177" s="7">
        <v>11463.914444444443</v>
      </c>
      <c r="I1177" s="7">
        <v>11463.914444444443</v>
      </c>
      <c r="J1177" s="7">
        <v>13748.764444444445</v>
      </c>
    </row>
    <row r="1178" spans="1:10">
      <c r="A1178" s="8" t="s">
        <v>3072</v>
      </c>
      <c r="B1178" s="11" t="s">
        <v>6529</v>
      </c>
      <c r="C1178" s="11" t="s">
        <v>3073</v>
      </c>
      <c r="D1178" s="12" t="s">
        <v>3074</v>
      </c>
      <c r="E1178" s="7">
        <v>0</v>
      </c>
      <c r="F1178" s="7">
        <v>4903.6845833333336</v>
      </c>
      <c r="G1178" s="7">
        <v>10403.444652777778</v>
      </c>
      <c r="H1178" s="7">
        <v>10403.444652777778</v>
      </c>
      <c r="I1178" s="7">
        <v>10403.444652777778</v>
      </c>
      <c r="J1178" s="7">
        <v>12387.753680555557</v>
      </c>
    </row>
    <row r="1179" spans="1:10">
      <c r="A1179" s="8" t="s">
        <v>3075</v>
      </c>
      <c r="B1179" s="11" t="s">
        <v>6529</v>
      </c>
      <c r="C1179" s="11" t="s">
        <v>3076</v>
      </c>
      <c r="D1179" s="12" t="s">
        <v>3077</v>
      </c>
      <c r="E1179" s="7">
        <v>0</v>
      </c>
      <c r="F1179" s="7">
        <v>4903.6845833333336</v>
      </c>
      <c r="G1179" s="7">
        <v>9696.4647916666654</v>
      </c>
      <c r="H1179" s="7">
        <v>9696.4647916666654</v>
      </c>
      <c r="I1179" s="7">
        <v>9696.4647916666654</v>
      </c>
      <c r="J1179" s="7">
        <v>11480.413171296295</v>
      </c>
    </row>
    <row r="1180" spans="1:10">
      <c r="A1180" s="8" t="s">
        <v>3078</v>
      </c>
      <c r="B1180" s="11" t="s">
        <v>6529</v>
      </c>
      <c r="C1180" s="11" t="s">
        <v>3079</v>
      </c>
      <c r="D1180" s="12" t="s">
        <v>3080</v>
      </c>
      <c r="E1180" s="7">
        <v>0</v>
      </c>
      <c r="F1180" s="7">
        <v>4903.6845833333336</v>
      </c>
      <c r="G1180" s="7">
        <v>11463.914444444443</v>
      </c>
      <c r="H1180" s="7">
        <v>11463.914444444443</v>
      </c>
      <c r="I1180" s="7">
        <v>11463.914444444443</v>
      </c>
      <c r="J1180" s="7">
        <v>13748.764444444445</v>
      </c>
    </row>
    <row r="1181" spans="1:10">
      <c r="A1181" s="8" t="s">
        <v>3081</v>
      </c>
      <c r="B1181" s="11" t="s">
        <v>6529</v>
      </c>
      <c r="C1181" s="11" t="s">
        <v>3038</v>
      </c>
      <c r="D1181" s="12" t="s">
        <v>3082</v>
      </c>
      <c r="E1181" s="7">
        <v>0</v>
      </c>
      <c r="F1181" s="7">
        <v>4903.6845833333336</v>
      </c>
      <c r="G1181" s="7">
        <v>12170.894305555554</v>
      </c>
      <c r="H1181" s="7">
        <v>12170.894305555554</v>
      </c>
      <c r="I1181" s="7">
        <v>12170.894305555554</v>
      </c>
      <c r="J1181" s="7">
        <v>14656.104953703703</v>
      </c>
    </row>
    <row r="1182" spans="1:10">
      <c r="A1182" s="8" t="s">
        <v>3083</v>
      </c>
      <c r="B1182" s="11" t="s">
        <v>6529</v>
      </c>
      <c r="C1182" s="11" t="s">
        <v>3038</v>
      </c>
      <c r="D1182" s="12" t="s">
        <v>3084</v>
      </c>
      <c r="E1182" s="7">
        <v>0</v>
      </c>
      <c r="F1182" s="7">
        <v>5273.7020833333336</v>
      </c>
      <c r="G1182" s="7">
        <v>10773.462152777778</v>
      </c>
      <c r="H1182" s="7">
        <v>10773.462152777778</v>
      </c>
      <c r="I1182" s="7">
        <v>10773.462152777778</v>
      </c>
      <c r="J1182" s="7">
        <v>12757.771180555555</v>
      </c>
    </row>
    <row r="1183" spans="1:10">
      <c r="A1183" s="8" t="s">
        <v>3085</v>
      </c>
      <c r="B1183" s="13" t="s">
        <v>6530</v>
      </c>
      <c r="C1183" s="11" t="s">
        <v>3086</v>
      </c>
      <c r="D1183" s="12" t="s">
        <v>6531</v>
      </c>
      <c r="E1183" s="7">
        <v>0</v>
      </c>
      <c r="F1183" s="7">
        <v>0</v>
      </c>
      <c r="G1183" s="7">
        <v>0</v>
      </c>
      <c r="H1183" s="7">
        <v>0</v>
      </c>
      <c r="I1183" s="7">
        <v>108520.12261194052</v>
      </c>
      <c r="J1183" s="7">
        <v>153576.68810190965</v>
      </c>
    </row>
    <row r="1184" spans="1:10">
      <c r="A1184" s="8" t="s">
        <v>3087</v>
      </c>
      <c r="B1184" s="13" t="s">
        <v>6530</v>
      </c>
      <c r="C1184" s="11" t="s">
        <v>3088</v>
      </c>
      <c r="D1184" s="12" t="s">
        <v>3089</v>
      </c>
      <c r="E1184" s="7">
        <v>0</v>
      </c>
      <c r="F1184" s="7">
        <v>0</v>
      </c>
      <c r="G1184" s="7">
        <v>0</v>
      </c>
      <c r="H1184" s="7">
        <v>0</v>
      </c>
      <c r="I1184" s="7">
        <v>38912.941863483735</v>
      </c>
      <c r="J1184" s="7">
        <v>51955.688519862335</v>
      </c>
    </row>
    <row r="1185" spans="1:10">
      <c r="A1185" s="8" t="s">
        <v>3090</v>
      </c>
      <c r="B1185" s="13" t="s">
        <v>6530</v>
      </c>
      <c r="C1185" s="11" t="s">
        <v>3091</v>
      </c>
      <c r="D1185" s="12" t="s">
        <v>3092</v>
      </c>
      <c r="E1185" s="7">
        <v>0</v>
      </c>
      <c r="F1185" s="7">
        <v>0</v>
      </c>
      <c r="G1185" s="7">
        <v>0</v>
      </c>
      <c r="H1185" s="7">
        <v>0</v>
      </c>
      <c r="I1185" s="7">
        <v>64050.003591878798</v>
      </c>
      <c r="J1185" s="7">
        <v>84216.684404636006</v>
      </c>
    </row>
    <row r="1186" spans="1:10">
      <c r="A1186" s="8" t="s">
        <v>3093</v>
      </c>
      <c r="B1186" s="13" t="s">
        <v>6530</v>
      </c>
      <c r="C1186" s="11" t="s">
        <v>3094</v>
      </c>
      <c r="D1186" s="12" t="s">
        <v>3095</v>
      </c>
      <c r="E1186" s="7">
        <v>0</v>
      </c>
      <c r="F1186" s="7">
        <v>0</v>
      </c>
      <c r="G1186" s="7">
        <v>0</v>
      </c>
      <c r="H1186" s="7">
        <v>0</v>
      </c>
      <c r="I1186" s="7">
        <v>30664.350910551639</v>
      </c>
      <c r="J1186" s="7">
        <v>41540.160902835589</v>
      </c>
    </row>
    <row r="1187" spans="1:10">
      <c r="A1187" s="8" t="s">
        <v>3096</v>
      </c>
      <c r="B1187" s="13" t="s">
        <v>6530</v>
      </c>
      <c r="C1187" s="11" t="s">
        <v>3097</v>
      </c>
      <c r="D1187" s="12" t="s">
        <v>3098</v>
      </c>
      <c r="E1187" s="7">
        <v>0</v>
      </c>
      <c r="F1187" s="7">
        <v>0</v>
      </c>
      <c r="G1187" s="7">
        <v>0</v>
      </c>
      <c r="H1187" s="7">
        <v>0</v>
      </c>
      <c r="I1187" s="7">
        <v>30664.350910551639</v>
      </c>
      <c r="J1187" s="7">
        <v>41540.160902835589</v>
      </c>
    </row>
    <row r="1188" spans="1:10">
      <c r="A1188" s="8" t="s">
        <v>3099</v>
      </c>
      <c r="B1188" s="13" t="s">
        <v>6530</v>
      </c>
      <c r="C1188" s="11" t="s">
        <v>3100</v>
      </c>
      <c r="D1188" s="12" t="s">
        <v>3101</v>
      </c>
      <c r="E1188" s="7">
        <v>0</v>
      </c>
      <c r="F1188" s="7">
        <v>0</v>
      </c>
      <c r="G1188" s="7">
        <v>0</v>
      </c>
      <c r="H1188" s="7">
        <v>0</v>
      </c>
      <c r="I1188" s="7">
        <v>22415.759957619539</v>
      </c>
      <c r="J1188" s="7">
        <v>31124.633285808835</v>
      </c>
    </row>
    <row r="1189" spans="1:10">
      <c r="A1189" s="8" t="s">
        <v>3102</v>
      </c>
      <c r="B1189" s="13" t="s">
        <v>6530</v>
      </c>
      <c r="C1189" s="11" t="s">
        <v>3103</v>
      </c>
      <c r="D1189" s="12" t="s">
        <v>3104</v>
      </c>
      <c r="E1189" s="7">
        <v>0</v>
      </c>
      <c r="F1189" s="7">
        <v>0</v>
      </c>
      <c r="G1189" s="7">
        <v>0</v>
      </c>
      <c r="H1189" s="7">
        <v>0</v>
      </c>
      <c r="I1189" s="7">
        <v>22415.759957619539</v>
      </c>
      <c r="J1189" s="7">
        <v>31124.633285808835</v>
      </c>
    </row>
    <row r="1190" spans="1:10">
      <c r="A1190" s="8" t="s">
        <v>3105</v>
      </c>
      <c r="B1190" s="13" t="s">
        <v>6532</v>
      </c>
      <c r="C1190" s="11" t="s">
        <v>3106</v>
      </c>
      <c r="D1190" s="12" t="s">
        <v>3107</v>
      </c>
      <c r="E1190" s="7">
        <v>0</v>
      </c>
      <c r="F1190" s="7">
        <v>0</v>
      </c>
      <c r="G1190" s="7">
        <v>180447.4887466263</v>
      </c>
      <c r="H1190" s="7">
        <v>180447.4887466263</v>
      </c>
      <c r="I1190" s="7">
        <v>180447.4887466263</v>
      </c>
      <c r="J1190" s="7">
        <v>250544.07543965612</v>
      </c>
    </row>
    <row r="1191" spans="1:10">
      <c r="A1191" s="8" t="s">
        <v>3108</v>
      </c>
      <c r="B1191" s="13" t="s">
        <v>6532</v>
      </c>
      <c r="C1191" s="11" t="s">
        <v>3109</v>
      </c>
      <c r="D1191" s="12" t="s">
        <v>3110</v>
      </c>
      <c r="E1191" s="7">
        <v>0</v>
      </c>
      <c r="F1191" s="7">
        <v>0</v>
      </c>
      <c r="G1191" s="7">
        <v>67487.108268239768</v>
      </c>
      <c r="H1191" s="7">
        <v>67487.108268239768</v>
      </c>
      <c r="I1191" s="7">
        <v>67487.108268239768</v>
      </c>
      <c r="J1191" s="7">
        <v>99739.111869062806</v>
      </c>
    </row>
    <row r="1192" spans="1:10" ht="28.5">
      <c r="A1192" s="8" t="s">
        <v>3111</v>
      </c>
      <c r="B1192" s="13" t="s">
        <v>6532</v>
      </c>
      <c r="C1192" s="11" t="s">
        <v>462</v>
      </c>
      <c r="D1192" s="12" t="s">
        <v>3112</v>
      </c>
      <c r="E1192" s="7">
        <v>0</v>
      </c>
      <c r="F1192" s="7">
        <v>0</v>
      </c>
      <c r="G1192" s="7">
        <v>178696.90523583238</v>
      </c>
      <c r="H1192" s="7">
        <v>178696.90523583238</v>
      </c>
      <c r="I1192" s="7">
        <v>178696.90523583238</v>
      </c>
      <c r="J1192" s="7">
        <v>293286.91423788999</v>
      </c>
    </row>
    <row r="1193" spans="1:10" ht="28.5">
      <c r="A1193" s="8" t="s">
        <v>3113</v>
      </c>
      <c r="B1193" s="13" t="s">
        <v>6532</v>
      </c>
      <c r="C1193" s="11" t="s">
        <v>3114</v>
      </c>
      <c r="D1193" s="12" t="s">
        <v>3115</v>
      </c>
      <c r="E1193" s="7">
        <v>0</v>
      </c>
      <c r="F1193" s="7">
        <v>0</v>
      </c>
      <c r="G1193" s="7">
        <v>141091.78600743733</v>
      </c>
      <c r="H1193" s="7">
        <v>141091.78600743733</v>
      </c>
      <c r="I1193" s="7">
        <v>141091.78600743733</v>
      </c>
      <c r="J1193" s="7">
        <v>234072.29140867185</v>
      </c>
    </row>
    <row r="1194" spans="1:10">
      <c r="A1194" s="8" t="s">
        <v>3116</v>
      </c>
      <c r="B1194" s="13" t="s">
        <v>6532</v>
      </c>
      <c r="C1194" s="11" t="s">
        <v>3117</v>
      </c>
      <c r="D1194" s="12" t="s">
        <v>3118</v>
      </c>
      <c r="E1194" s="7">
        <v>0</v>
      </c>
      <c r="F1194" s="7">
        <v>0</v>
      </c>
      <c r="G1194" s="7">
        <v>235111.83791330151</v>
      </c>
      <c r="H1194" s="7">
        <v>235111.83791330151</v>
      </c>
      <c r="I1194" s="7">
        <v>235111.83791330151</v>
      </c>
      <c r="J1194" s="7">
        <v>329285.1072677254</v>
      </c>
    </row>
    <row r="1195" spans="1:10">
      <c r="A1195" s="8" t="s">
        <v>3119</v>
      </c>
      <c r="B1195" s="13" t="s">
        <v>6532</v>
      </c>
      <c r="C1195" s="11" t="s">
        <v>3120</v>
      </c>
      <c r="D1195" s="12" t="s">
        <v>3121</v>
      </c>
      <c r="E1195" s="7">
        <v>0</v>
      </c>
      <c r="F1195" s="7">
        <v>0</v>
      </c>
      <c r="G1195" s="7">
        <v>190697.23797502992</v>
      </c>
      <c r="H1195" s="7">
        <v>190697.23797502992</v>
      </c>
      <c r="I1195" s="7">
        <v>190697.23797502992</v>
      </c>
      <c r="J1195" s="7">
        <v>282715.8529441657</v>
      </c>
    </row>
    <row r="1196" spans="1:10">
      <c r="A1196" s="8" t="s">
        <v>3122</v>
      </c>
      <c r="B1196" s="13" t="s">
        <v>6532</v>
      </c>
      <c r="C1196" s="11" t="s">
        <v>3120</v>
      </c>
      <c r="D1196" s="12" t="s">
        <v>3123</v>
      </c>
      <c r="E1196" s="7">
        <v>0</v>
      </c>
      <c r="F1196" s="7">
        <v>0</v>
      </c>
      <c r="G1196" s="7">
        <v>222763.23797502992</v>
      </c>
      <c r="H1196" s="7">
        <v>222763.23797502992</v>
      </c>
      <c r="I1196" s="7">
        <v>222763.23797502992</v>
      </c>
      <c r="J1196" s="7">
        <v>335005.6420066657</v>
      </c>
    </row>
    <row r="1197" spans="1:10">
      <c r="A1197" s="8" t="s">
        <v>3124</v>
      </c>
      <c r="B1197" s="13" t="s">
        <v>6532</v>
      </c>
      <c r="C1197" s="11" t="s">
        <v>3125</v>
      </c>
      <c r="D1197" s="12" t="s">
        <v>3126</v>
      </c>
      <c r="E1197" s="7">
        <v>0</v>
      </c>
      <c r="F1197" s="7">
        <v>0</v>
      </c>
      <c r="G1197" s="7">
        <v>132961.71100743732</v>
      </c>
      <c r="H1197" s="7">
        <v>132961.71100743732</v>
      </c>
      <c r="I1197" s="7">
        <v>132961.71100743732</v>
      </c>
      <c r="J1197" s="7">
        <v>218944.16302325521</v>
      </c>
    </row>
    <row r="1198" spans="1:10">
      <c r="A1198" s="8" t="s">
        <v>3127</v>
      </c>
      <c r="B1198" s="13" t="s">
        <v>6532</v>
      </c>
      <c r="C1198" s="11" t="s">
        <v>3128</v>
      </c>
      <c r="D1198" s="12" t="s">
        <v>3129</v>
      </c>
      <c r="E1198" s="7">
        <v>0</v>
      </c>
      <c r="F1198" s="7">
        <v>0</v>
      </c>
      <c r="G1198" s="7">
        <v>478683.63153212867</v>
      </c>
      <c r="H1198" s="7">
        <v>478683.63153212867</v>
      </c>
      <c r="I1198" s="7">
        <v>478683.63153212867</v>
      </c>
      <c r="J1198" s="7">
        <v>684885.82031813683</v>
      </c>
    </row>
    <row r="1199" spans="1:10">
      <c r="A1199" s="8" t="s">
        <v>3130</v>
      </c>
      <c r="B1199" s="13" t="s">
        <v>6532</v>
      </c>
      <c r="C1199" s="11" t="s">
        <v>3131</v>
      </c>
      <c r="D1199" s="12" t="s">
        <v>3132</v>
      </c>
      <c r="E1199" s="7">
        <v>0</v>
      </c>
      <c r="F1199" s="7">
        <v>0</v>
      </c>
      <c r="G1199" s="7">
        <v>315384.83955681999</v>
      </c>
      <c r="H1199" s="7">
        <v>315384.83955681999</v>
      </c>
      <c r="I1199" s="7">
        <v>315384.83955681999</v>
      </c>
      <c r="J1199" s="7">
        <v>487654.8575609352</v>
      </c>
    </row>
    <row r="1200" spans="1:10">
      <c r="A1200" s="8" t="s">
        <v>3133</v>
      </c>
      <c r="B1200" s="13" t="s">
        <v>6532</v>
      </c>
      <c r="C1200" s="11" t="s">
        <v>3134</v>
      </c>
      <c r="D1200" s="12" t="s">
        <v>3135</v>
      </c>
      <c r="E1200" s="7">
        <v>0</v>
      </c>
      <c r="F1200" s="7">
        <v>0</v>
      </c>
      <c r="G1200" s="7">
        <v>499968.08176361019</v>
      </c>
      <c r="H1200" s="7">
        <v>499968.08176361019</v>
      </c>
      <c r="I1200" s="7">
        <v>499968.08176361019</v>
      </c>
      <c r="J1200" s="7">
        <v>717707.10696937144</v>
      </c>
    </row>
    <row r="1201" spans="1:10">
      <c r="A1201" s="8" t="s">
        <v>3136</v>
      </c>
      <c r="B1201" s="13" t="s">
        <v>6532</v>
      </c>
      <c r="C1201" s="11" t="s">
        <v>3137</v>
      </c>
      <c r="D1201" s="12" t="s">
        <v>3138</v>
      </c>
      <c r="E1201" s="7">
        <v>0</v>
      </c>
      <c r="F1201" s="7">
        <v>0</v>
      </c>
      <c r="G1201" s="7">
        <v>356989.86247348669</v>
      </c>
      <c r="H1201" s="7">
        <v>356989.86247348669</v>
      </c>
      <c r="I1201" s="7">
        <v>356989.86247348669</v>
      </c>
      <c r="J1201" s="7">
        <v>530384.8804776019</v>
      </c>
    </row>
    <row r="1202" spans="1:10">
      <c r="A1202" s="8" t="s">
        <v>3139</v>
      </c>
      <c r="B1202" s="13" t="s">
        <v>6532</v>
      </c>
      <c r="C1202" s="11" t="s">
        <v>3140</v>
      </c>
      <c r="D1202" s="12" t="s">
        <v>3141</v>
      </c>
      <c r="E1202" s="7">
        <v>0</v>
      </c>
      <c r="F1202" s="7">
        <v>0</v>
      </c>
      <c r="G1202" s="7">
        <v>37784.57366433031</v>
      </c>
      <c r="H1202" s="7">
        <v>37784.57366433031</v>
      </c>
      <c r="I1202" s="7">
        <v>37784.57366433031</v>
      </c>
      <c r="J1202" s="7">
        <v>71063.071435249381</v>
      </c>
    </row>
    <row r="1203" spans="1:10">
      <c r="A1203" s="8" t="s">
        <v>3142</v>
      </c>
      <c r="B1203" s="13" t="s">
        <v>6532</v>
      </c>
      <c r="C1203" s="11" t="s">
        <v>3120</v>
      </c>
      <c r="D1203" s="12" t="s">
        <v>3143</v>
      </c>
      <c r="E1203" s="7">
        <v>0</v>
      </c>
      <c r="F1203" s="7">
        <v>0</v>
      </c>
      <c r="G1203" s="7">
        <v>342544.46324509161</v>
      </c>
      <c r="H1203" s="7">
        <v>342544.46324509161</v>
      </c>
      <c r="I1203" s="7">
        <v>342544.46324509161</v>
      </c>
      <c r="J1203" s="7">
        <v>532953.50195393933</v>
      </c>
    </row>
    <row r="1204" spans="1:10">
      <c r="A1204" s="8" t="s">
        <v>3144</v>
      </c>
      <c r="B1204" s="13" t="s">
        <v>6532</v>
      </c>
      <c r="C1204" s="11" t="s">
        <v>3120</v>
      </c>
      <c r="D1204" s="12" t="s">
        <v>3145</v>
      </c>
      <c r="E1204" s="7">
        <v>0</v>
      </c>
      <c r="F1204" s="7">
        <v>0</v>
      </c>
      <c r="G1204" s="7">
        <v>223888.05360002993</v>
      </c>
      <c r="H1204" s="7">
        <v>223888.05360002993</v>
      </c>
      <c r="I1204" s="7">
        <v>223888.05360002993</v>
      </c>
      <c r="J1204" s="7">
        <v>350689.064402499</v>
      </c>
    </row>
    <row r="1205" spans="1:10">
      <c r="A1205" s="8" t="s">
        <v>3146</v>
      </c>
      <c r="B1205" s="13" t="s">
        <v>6532</v>
      </c>
      <c r="C1205" s="11" t="s">
        <v>3147</v>
      </c>
      <c r="D1205" s="12" t="s">
        <v>3148</v>
      </c>
      <c r="E1205" s="7">
        <v>0</v>
      </c>
      <c r="F1205" s="7">
        <v>0</v>
      </c>
      <c r="G1205" s="7">
        <v>82489.203268239784</v>
      </c>
      <c r="H1205" s="7">
        <v>82489.203268239784</v>
      </c>
      <c r="I1205" s="7">
        <v>82489.203268239784</v>
      </c>
      <c r="J1205" s="7">
        <v>159155.83794545173</v>
      </c>
    </row>
    <row r="1206" spans="1:10">
      <c r="A1206" s="8" t="s">
        <v>3149</v>
      </c>
      <c r="B1206" s="13" t="s">
        <v>6532</v>
      </c>
      <c r="C1206" s="11" t="s">
        <v>3150</v>
      </c>
      <c r="D1206" s="12" t="s">
        <v>3151</v>
      </c>
      <c r="E1206" s="7">
        <v>0</v>
      </c>
      <c r="F1206" s="7">
        <v>0</v>
      </c>
      <c r="G1206" s="7">
        <v>58940.517373178045</v>
      </c>
      <c r="H1206" s="7">
        <v>58940.517373178045</v>
      </c>
      <c r="I1206" s="7">
        <v>58940.517373178045</v>
      </c>
      <c r="J1206" s="7">
        <v>122080.56442178915</v>
      </c>
    </row>
    <row r="1207" spans="1:10">
      <c r="A1207" s="8" t="s">
        <v>3152</v>
      </c>
      <c r="B1207" s="13" t="s">
        <v>6532</v>
      </c>
      <c r="C1207" s="11" t="s">
        <v>3153</v>
      </c>
      <c r="D1207" s="12" t="s">
        <v>3154</v>
      </c>
      <c r="E1207" s="7">
        <v>0</v>
      </c>
      <c r="F1207" s="7">
        <v>0</v>
      </c>
      <c r="G1207" s="7">
        <v>211139.52547502992</v>
      </c>
      <c r="H1207" s="7">
        <v>211139.52547502992</v>
      </c>
      <c r="I1207" s="7">
        <v>211139.52547502992</v>
      </c>
      <c r="J1207" s="7">
        <v>323381.92950666568</v>
      </c>
    </row>
    <row r="1208" spans="1:10">
      <c r="A1208" s="8" t="s">
        <v>3155</v>
      </c>
      <c r="B1208" s="13" t="s">
        <v>6532</v>
      </c>
      <c r="C1208" s="11" t="s">
        <v>1048</v>
      </c>
      <c r="D1208" s="12" t="s">
        <v>3156</v>
      </c>
      <c r="E1208" s="7">
        <v>0</v>
      </c>
      <c r="F1208" s="7">
        <v>0</v>
      </c>
      <c r="G1208" s="7">
        <v>156691.89082996818</v>
      </c>
      <c r="H1208" s="7">
        <v>156691.89082996818</v>
      </c>
      <c r="I1208" s="7">
        <v>156691.89082996818</v>
      </c>
      <c r="J1208" s="7">
        <v>251427.66018439204</v>
      </c>
    </row>
    <row r="1209" spans="1:10">
      <c r="A1209" s="8" t="s">
        <v>3157</v>
      </c>
      <c r="B1209" s="13" t="s">
        <v>6532</v>
      </c>
      <c r="C1209" s="11" t="s">
        <v>1048</v>
      </c>
      <c r="D1209" s="12" t="s">
        <v>1049</v>
      </c>
      <c r="E1209" s="7">
        <v>0</v>
      </c>
      <c r="F1209" s="7">
        <v>0</v>
      </c>
      <c r="G1209" s="7">
        <v>171498.86374663489</v>
      </c>
      <c r="H1209" s="7">
        <v>171498.86374663489</v>
      </c>
      <c r="I1209" s="7">
        <v>171498.86374663489</v>
      </c>
      <c r="J1209" s="7">
        <v>305752.13310105866</v>
      </c>
    </row>
    <row r="1210" spans="1:10">
      <c r="A1210" s="8" t="s">
        <v>3158</v>
      </c>
      <c r="B1210" s="13" t="s">
        <v>6532</v>
      </c>
      <c r="C1210" s="11" t="s">
        <v>3159</v>
      </c>
      <c r="D1210" s="12" t="s">
        <v>3160</v>
      </c>
      <c r="E1210" s="7">
        <v>0</v>
      </c>
      <c r="F1210" s="7">
        <v>0</v>
      </c>
      <c r="G1210" s="7">
        <v>226003.61005836327</v>
      </c>
      <c r="H1210" s="7">
        <v>226003.61005836327</v>
      </c>
      <c r="I1210" s="7">
        <v>226003.61005836327</v>
      </c>
      <c r="J1210" s="7">
        <v>345058.51408999902</v>
      </c>
    </row>
    <row r="1211" spans="1:10">
      <c r="A1211" s="8" t="s">
        <v>3161</v>
      </c>
      <c r="B1211" s="13" t="s">
        <v>6532</v>
      </c>
      <c r="C1211" s="11" t="s">
        <v>3162</v>
      </c>
      <c r="D1211" s="12" t="s">
        <v>3163</v>
      </c>
      <c r="E1211" s="7">
        <v>0</v>
      </c>
      <c r="F1211" s="7">
        <v>0</v>
      </c>
      <c r="G1211" s="7">
        <v>99838.37076823978</v>
      </c>
      <c r="H1211" s="7">
        <v>99838.37076823978</v>
      </c>
      <c r="I1211" s="7">
        <v>99838.37076823978</v>
      </c>
      <c r="J1211" s="7">
        <v>177067.50544545171</v>
      </c>
    </row>
    <row r="1212" spans="1:10" ht="28.5">
      <c r="A1212" s="8" t="s">
        <v>3164</v>
      </c>
      <c r="B1212" s="13" t="s">
        <v>6532</v>
      </c>
      <c r="C1212" s="11" t="s">
        <v>3165</v>
      </c>
      <c r="D1212" s="12" t="s">
        <v>3166</v>
      </c>
      <c r="E1212" s="7">
        <v>0</v>
      </c>
      <c r="F1212" s="7">
        <v>0</v>
      </c>
      <c r="G1212" s="7">
        <v>73061.476184906438</v>
      </c>
      <c r="H1212" s="7">
        <v>73061.476184906438</v>
      </c>
      <c r="I1212" s="7">
        <v>73061.476184906438</v>
      </c>
      <c r="J1212" s="7">
        <v>116513.92943850727</v>
      </c>
    </row>
    <row r="1213" spans="1:10">
      <c r="A1213" s="8" t="s">
        <v>3167</v>
      </c>
      <c r="B1213" s="13" t="s">
        <v>6532</v>
      </c>
      <c r="C1213" s="11" t="s">
        <v>3168</v>
      </c>
      <c r="D1213" s="12" t="s">
        <v>3169</v>
      </c>
      <c r="E1213" s="7">
        <v>0</v>
      </c>
      <c r="F1213" s="7">
        <v>0</v>
      </c>
      <c r="G1213" s="7">
        <v>78443.778268239766</v>
      </c>
      <c r="H1213" s="7">
        <v>78443.778268239766</v>
      </c>
      <c r="I1213" s="7">
        <v>78443.778268239766</v>
      </c>
      <c r="J1213" s="7">
        <v>127610.41294545171</v>
      </c>
    </row>
    <row r="1214" spans="1:10">
      <c r="A1214" s="8" t="s">
        <v>3170</v>
      </c>
      <c r="B1214" s="13" t="s">
        <v>6532</v>
      </c>
      <c r="C1214" s="11" t="s">
        <v>3171</v>
      </c>
      <c r="D1214" s="12" t="s">
        <v>3172</v>
      </c>
      <c r="E1214" s="7">
        <v>0</v>
      </c>
      <c r="F1214" s="7">
        <v>0</v>
      </c>
      <c r="G1214" s="7">
        <v>90763.764994062818</v>
      </c>
      <c r="H1214" s="7">
        <v>90763.764994062818</v>
      </c>
      <c r="I1214" s="7">
        <v>90763.764994062818</v>
      </c>
      <c r="J1214" s="7">
        <v>161187.31978873018</v>
      </c>
    </row>
    <row r="1215" spans="1:10" ht="28.5">
      <c r="A1215" s="8" t="s">
        <v>3173</v>
      </c>
      <c r="B1215" s="13" t="s">
        <v>6532</v>
      </c>
      <c r="C1215" s="11" t="s">
        <v>3174</v>
      </c>
      <c r="D1215" s="12" t="s">
        <v>3175</v>
      </c>
      <c r="E1215" s="7">
        <v>0</v>
      </c>
      <c r="F1215" s="7">
        <v>0</v>
      </c>
      <c r="G1215" s="7">
        <v>208733.64005836326</v>
      </c>
      <c r="H1215" s="7">
        <v>208733.64005836326</v>
      </c>
      <c r="I1215" s="7">
        <v>208733.64005836326</v>
      </c>
      <c r="J1215" s="7">
        <v>320976.04408999899</v>
      </c>
    </row>
    <row r="1216" spans="1:10">
      <c r="A1216" s="8" t="s">
        <v>3176</v>
      </c>
      <c r="B1216" s="13" t="s">
        <v>6532</v>
      </c>
      <c r="C1216" s="11" t="s">
        <v>3177</v>
      </c>
      <c r="D1216" s="12" t="s">
        <v>6533</v>
      </c>
      <c r="E1216" s="7">
        <v>34334.93073737558</v>
      </c>
      <c r="F1216" s="7">
        <v>34334.93073737558</v>
      </c>
      <c r="G1216" s="7">
        <v>34729.16407070891</v>
      </c>
      <c r="H1216" s="7">
        <v>34729.16407070891</v>
      </c>
      <c r="I1216" s="7">
        <v>34729.16407070891</v>
      </c>
      <c r="J1216" s="7">
        <v>43912.94364889821</v>
      </c>
    </row>
    <row r="1217" spans="1:10" ht="28.5">
      <c r="A1217" s="8" t="s">
        <v>3178</v>
      </c>
      <c r="B1217" s="13" t="s">
        <v>6532</v>
      </c>
      <c r="C1217" s="11" t="s">
        <v>3179</v>
      </c>
      <c r="D1217" s="12" t="s">
        <v>3180</v>
      </c>
      <c r="E1217" s="7">
        <v>0</v>
      </c>
      <c r="F1217" s="7">
        <v>0</v>
      </c>
      <c r="G1217" s="7">
        <v>185730.80681505051</v>
      </c>
      <c r="H1217" s="7">
        <v>185730.80681505051</v>
      </c>
      <c r="I1217" s="7">
        <v>185730.80681505051</v>
      </c>
      <c r="J1217" s="7">
        <v>276980.61916501616</v>
      </c>
    </row>
    <row r="1218" spans="1:10" ht="28.5">
      <c r="A1218" s="8" t="s">
        <v>3181</v>
      </c>
      <c r="B1218" s="13" t="s">
        <v>6532</v>
      </c>
      <c r="C1218" s="11" t="s">
        <v>3182</v>
      </c>
      <c r="D1218" s="12" t="s">
        <v>3183</v>
      </c>
      <c r="E1218" s="7">
        <v>0</v>
      </c>
      <c r="F1218" s="7">
        <v>0</v>
      </c>
      <c r="G1218" s="7">
        <v>262709.05360002996</v>
      </c>
      <c r="H1218" s="7">
        <v>262709.05360002996</v>
      </c>
      <c r="I1218" s="7">
        <v>262709.05360002996</v>
      </c>
      <c r="J1218" s="7">
        <v>383429.13992333238</v>
      </c>
    </row>
    <row r="1219" spans="1:10" ht="28.5">
      <c r="A1219" s="8" t="s">
        <v>3184</v>
      </c>
      <c r="B1219" s="13" t="s">
        <v>6532</v>
      </c>
      <c r="C1219" s="11" t="s">
        <v>3179</v>
      </c>
      <c r="D1219" s="12" t="s">
        <v>3185</v>
      </c>
      <c r="E1219" s="7">
        <v>0</v>
      </c>
      <c r="F1219" s="7">
        <v>0</v>
      </c>
      <c r="G1219" s="7">
        <v>408750.2981987953</v>
      </c>
      <c r="H1219" s="7">
        <v>408750.2981987953</v>
      </c>
      <c r="I1219" s="7">
        <v>408750.2981987953</v>
      </c>
      <c r="J1219" s="7">
        <v>581808.67188063695</v>
      </c>
    </row>
    <row r="1220" spans="1:10" ht="42.75">
      <c r="A1220" s="8" t="s">
        <v>3186</v>
      </c>
      <c r="B1220" s="13" t="s">
        <v>6532</v>
      </c>
      <c r="C1220" s="11" t="s">
        <v>3187</v>
      </c>
      <c r="D1220" s="12" t="s">
        <v>3188</v>
      </c>
      <c r="E1220" s="7">
        <v>0</v>
      </c>
      <c r="F1220" s="7">
        <v>0</v>
      </c>
      <c r="G1220" s="7">
        <v>472240.51748891873</v>
      </c>
      <c r="H1220" s="7">
        <v>472240.51748891873</v>
      </c>
      <c r="I1220" s="7">
        <v>472240.51748891873</v>
      </c>
      <c r="J1220" s="7">
        <v>679541.06590712862</v>
      </c>
    </row>
    <row r="1221" spans="1:10" ht="57">
      <c r="A1221" s="8" t="s">
        <v>3189</v>
      </c>
      <c r="B1221" s="13" t="s">
        <v>6532</v>
      </c>
      <c r="C1221" s="11" t="s">
        <v>3187</v>
      </c>
      <c r="D1221" s="12" t="s">
        <v>3190</v>
      </c>
      <c r="E1221" s="7">
        <v>0</v>
      </c>
      <c r="F1221" s="7">
        <v>0</v>
      </c>
      <c r="G1221" s="7">
        <v>331102.51247348671</v>
      </c>
      <c r="H1221" s="7">
        <v>331102.51247348671</v>
      </c>
      <c r="I1221" s="7">
        <v>331102.51247348671</v>
      </c>
      <c r="J1221" s="7">
        <v>513935.03047760192</v>
      </c>
    </row>
    <row r="1222" spans="1:10" ht="42.75">
      <c r="A1222" s="8" t="s">
        <v>3191</v>
      </c>
      <c r="B1222" s="13" t="s">
        <v>6532</v>
      </c>
      <c r="C1222" s="11" t="s">
        <v>3187</v>
      </c>
      <c r="D1222" s="12" t="s">
        <v>3192</v>
      </c>
      <c r="E1222" s="7">
        <v>0</v>
      </c>
      <c r="F1222" s="7">
        <v>0</v>
      </c>
      <c r="G1222" s="7">
        <v>456787.82111546199</v>
      </c>
      <c r="H1222" s="7">
        <v>456787.82111546199</v>
      </c>
      <c r="I1222" s="7">
        <v>456787.82111546199</v>
      </c>
      <c r="J1222" s="7">
        <v>675240.00990147016</v>
      </c>
    </row>
    <row r="1223" spans="1:10" ht="28.5">
      <c r="A1223" s="8" t="s">
        <v>3193</v>
      </c>
      <c r="B1223" s="13" t="s">
        <v>6532</v>
      </c>
      <c r="C1223" s="11" t="s">
        <v>3194</v>
      </c>
      <c r="D1223" s="12" t="s">
        <v>3195</v>
      </c>
      <c r="E1223" s="7">
        <v>0</v>
      </c>
      <c r="F1223" s="7">
        <v>0</v>
      </c>
      <c r="G1223" s="7">
        <v>504078.70498891873</v>
      </c>
      <c r="H1223" s="7">
        <v>504078.70498891873</v>
      </c>
      <c r="I1223" s="7">
        <v>504078.70498891873</v>
      </c>
      <c r="J1223" s="7">
        <v>717541.74299046199</v>
      </c>
    </row>
    <row r="1224" spans="1:10" ht="28.5">
      <c r="A1224" s="8" t="s">
        <v>3196</v>
      </c>
      <c r="B1224" s="13" t="s">
        <v>6532</v>
      </c>
      <c r="C1224" s="11" t="s">
        <v>3134</v>
      </c>
      <c r="D1224" s="12" t="s">
        <v>3197</v>
      </c>
      <c r="E1224" s="7">
        <v>0</v>
      </c>
      <c r="F1224" s="7">
        <v>0</v>
      </c>
      <c r="G1224" s="7">
        <v>222207.24318336323</v>
      </c>
      <c r="H1224" s="7">
        <v>222207.24318336323</v>
      </c>
      <c r="I1224" s="7">
        <v>222207.24318336323</v>
      </c>
      <c r="J1224" s="7">
        <v>360695.75398583233</v>
      </c>
    </row>
    <row r="1225" spans="1:10" ht="28.5">
      <c r="A1225" s="8" t="s">
        <v>3198</v>
      </c>
      <c r="B1225" s="13" t="s">
        <v>6532</v>
      </c>
      <c r="C1225" s="11" t="s">
        <v>3134</v>
      </c>
      <c r="D1225" s="12" t="s">
        <v>3199</v>
      </c>
      <c r="E1225" s="7">
        <v>0</v>
      </c>
      <c r="F1225" s="7">
        <v>0</v>
      </c>
      <c r="G1225" s="7">
        <v>377203.12474200525</v>
      </c>
      <c r="H1225" s="7">
        <v>377203.12474200525</v>
      </c>
      <c r="I1225" s="7">
        <v>377203.12474200525</v>
      </c>
      <c r="J1225" s="7">
        <v>566359.37577081169</v>
      </c>
    </row>
    <row r="1226" spans="1:10" ht="28.5">
      <c r="A1226" s="8" t="s">
        <v>3200</v>
      </c>
      <c r="B1226" s="13" t="s">
        <v>6532</v>
      </c>
      <c r="C1226" s="11" t="s">
        <v>3134</v>
      </c>
      <c r="D1226" s="12" t="s">
        <v>3201</v>
      </c>
      <c r="E1226" s="7">
        <v>0</v>
      </c>
      <c r="F1226" s="7">
        <v>0</v>
      </c>
      <c r="G1226" s="7">
        <v>231104.41351515337</v>
      </c>
      <c r="H1226" s="7">
        <v>231104.41351515337</v>
      </c>
      <c r="I1226" s="7">
        <v>231104.41351515337</v>
      </c>
      <c r="J1226" s="7">
        <v>359463.60035607405</v>
      </c>
    </row>
    <row r="1227" spans="1:10" ht="28.5">
      <c r="A1227" s="8" t="s">
        <v>3202</v>
      </c>
      <c r="B1227" s="13" t="s">
        <v>6532</v>
      </c>
      <c r="C1227" s="11" t="s">
        <v>3134</v>
      </c>
      <c r="D1227" s="12" t="s">
        <v>3203</v>
      </c>
      <c r="E1227" s="7">
        <v>0</v>
      </c>
      <c r="F1227" s="7">
        <v>0</v>
      </c>
      <c r="G1227" s="7">
        <v>265552.4283685484</v>
      </c>
      <c r="H1227" s="7">
        <v>265552.4283685484</v>
      </c>
      <c r="I1227" s="7">
        <v>265552.4283685484</v>
      </c>
      <c r="J1227" s="7">
        <v>405188.95257765334</v>
      </c>
    </row>
    <row r="1228" spans="1:10" ht="28.5">
      <c r="A1228" s="8" t="s">
        <v>3204</v>
      </c>
      <c r="B1228" s="13" t="s">
        <v>6532</v>
      </c>
      <c r="C1228" s="11" t="s">
        <v>3134</v>
      </c>
      <c r="D1228" s="12" t="s">
        <v>3205</v>
      </c>
      <c r="E1228" s="7">
        <v>0</v>
      </c>
      <c r="F1228" s="7">
        <v>0</v>
      </c>
      <c r="G1228" s="7">
        <v>377203.12474200525</v>
      </c>
      <c r="H1228" s="7">
        <v>377203.12474200525</v>
      </c>
      <c r="I1228" s="7">
        <v>377203.12474200525</v>
      </c>
      <c r="J1228" s="7">
        <v>566359.37577081169</v>
      </c>
    </row>
    <row r="1229" spans="1:10" ht="28.5">
      <c r="A1229" s="8" t="s">
        <v>3206</v>
      </c>
      <c r="B1229" s="13" t="s">
        <v>6532</v>
      </c>
      <c r="C1229" s="11" t="s">
        <v>3187</v>
      </c>
      <c r="D1229" s="12" t="s">
        <v>3207</v>
      </c>
      <c r="E1229" s="7">
        <v>0</v>
      </c>
      <c r="F1229" s="7">
        <v>0</v>
      </c>
      <c r="G1229" s="7">
        <v>274193.15255836328</v>
      </c>
      <c r="H1229" s="7">
        <v>274193.15255836328</v>
      </c>
      <c r="I1229" s="7">
        <v>274193.15255836328</v>
      </c>
      <c r="J1229" s="7">
        <v>373001.94981916563</v>
      </c>
    </row>
    <row r="1230" spans="1:10" ht="42.75">
      <c r="A1230" s="8" t="s">
        <v>3208</v>
      </c>
      <c r="B1230" s="13" t="s">
        <v>6532</v>
      </c>
      <c r="C1230" s="11" t="s">
        <v>3187</v>
      </c>
      <c r="D1230" s="12" t="s">
        <v>3209</v>
      </c>
      <c r="E1230" s="7">
        <v>0</v>
      </c>
      <c r="F1230" s="7">
        <v>0</v>
      </c>
      <c r="G1230" s="7">
        <v>328640.78720342496</v>
      </c>
      <c r="H1230" s="7">
        <v>328640.78720342496</v>
      </c>
      <c r="I1230" s="7">
        <v>328640.78720342496</v>
      </c>
      <c r="J1230" s="7">
        <v>458952.32591227262</v>
      </c>
    </row>
    <row r="1231" spans="1:10" ht="42.75">
      <c r="A1231" s="8" t="s">
        <v>3210</v>
      </c>
      <c r="B1231" s="13" t="s">
        <v>6532</v>
      </c>
      <c r="C1231" s="11" t="s">
        <v>3187</v>
      </c>
      <c r="D1231" s="12" t="s">
        <v>3211</v>
      </c>
      <c r="E1231" s="7">
        <v>0</v>
      </c>
      <c r="F1231" s="7">
        <v>0</v>
      </c>
      <c r="G1231" s="7">
        <v>508773.73049046204</v>
      </c>
      <c r="H1231" s="7">
        <v>508773.73049046204</v>
      </c>
      <c r="I1231" s="7">
        <v>508773.73049046204</v>
      </c>
      <c r="J1231" s="7">
        <v>692211.57465841458</v>
      </c>
    </row>
    <row r="1232" spans="1:10" ht="42.75">
      <c r="A1232" s="8" t="s">
        <v>3212</v>
      </c>
      <c r="B1232" s="13" t="s">
        <v>6532</v>
      </c>
      <c r="C1232" s="11" t="s">
        <v>3187</v>
      </c>
      <c r="D1232" s="12" t="s">
        <v>3213</v>
      </c>
      <c r="E1232" s="7">
        <v>0</v>
      </c>
      <c r="F1232" s="7">
        <v>0</v>
      </c>
      <c r="G1232" s="7">
        <v>644992.49823737552</v>
      </c>
      <c r="H1232" s="7">
        <v>644992.49823737552</v>
      </c>
      <c r="I1232" s="7">
        <v>644992.49823737552</v>
      </c>
      <c r="J1232" s="7">
        <v>877128.98007250926</v>
      </c>
    </row>
    <row r="1233" spans="1:10" ht="28.5">
      <c r="A1233" s="8" t="s">
        <v>3214</v>
      </c>
      <c r="B1233" s="13" t="s">
        <v>6532</v>
      </c>
      <c r="C1233" s="11" t="s">
        <v>3187</v>
      </c>
      <c r="D1233" s="12" t="s">
        <v>3215</v>
      </c>
      <c r="E1233" s="7">
        <v>0</v>
      </c>
      <c r="F1233" s="7">
        <v>0</v>
      </c>
      <c r="G1233" s="7">
        <v>1042915.9801046593</v>
      </c>
      <c r="H1233" s="7">
        <v>1042915.9801046593</v>
      </c>
      <c r="I1233" s="7">
        <v>1042915.9801046593</v>
      </c>
      <c r="J1233" s="7">
        <v>1342220.8790244127</v>
      </c>
    </row>
    <row r="1234" spans="1:10" ht="28.5">
      <c r="A1234" s="8" t="s">
        <v>3216</v>
      </c>
      <c r="B1234" s="13" t="s">
        <v>6532</v>
      </c>
      <c r="C1234" s="11" t="s">
        <v>3187</v>
      </c>
      <c r="D1234" s="12" t="s">
        <v>3217</v>
      </c>
      <c r="E1234" s="7">
        <v>0</v>
      </c>
      <c r="F1234" s="7">
        <v>0</v>
      </c>
      <c r="G1234" s="7">
        <v>401284.15911700524</v>
      </c>
      <c r="H1234" s="7">
        <v>401284.15911700524</v>
      </c>
      <c r="I1234" s="7">
        <v>401284.15911700524</v>
      </c>
      <c r="J1234" s="7">
        <v>578190.41014581174</v>
      </c>
    </row>
    <row r="1235" spans="1:10" ht="42.75">
      <c r="A1235" s="8" t="s">
        <v>3218</v>
      </c>
      <c r="B1235" s="13" t="s">
        <v>6532</v>
      </c>
      <c r="C1235" s="11" t="s">
        <v>3187</v>
      </c>
      <c r="D1235" s="12" t="s">
        <v>3219</v>
      </c>
      <c r="E1235" s="7">
        <v>0</v>
      </c>
      <c r="F1235" s="7">
        <v>0</v>
      </c>
      <c r="G1235" s="7">
        <v>480868.85549046198</v>
      </c>
      <c r="H1235" s="7">
        <v>480868.85549046198</v>
      </c>
      <c r="I1235" s="7">
        <v>480868.85549046198</v>
      </c>
      <c r="J1235" s="7">
        <v>687071.04427647009</v>
      </c>
    </row>
    <row r="1236" spans="1:10" ht="28.5">
      <c r="A1236" s="8" t="s">
        <v>3220</v>
      </c>
      <c r="B1236" s="13" t="s">
        <v>6532</v>
      </c>
      <c r="C1236" s="11" t="s">
        <v>3187</v>
      </c>
      <c r="D1236" s="12" t="s">
        <v>3221</v>
      </c>
      <c r="E1236" s="7">
        <v>0</v>
      </c>
      <c r="F1236" s="7">
        <v>0</v>
      </c>
      <c r="G1236" s="7">
        <v>355183.5468484867</v>
      </c>
      <c r="H1236" s="7">
        <v>355183.5468484867</v>
      </c>
      <c r="I1236" s="7">
        <v>355183.5468484867</v>
      </c>
      <c r="J1236" s="7">
        <v>502439.22023454634</v>
      </c>
    </row>
    <row r="1237" spans="1:10" ht="42.75">
      <c r="A1237" s="8" t="s">
        <v>3222</v>
      </c>
      <c r="B1237" s="13" t="s">
        <v>6532</v>
      </c>
      <c r="C1237" s="11" t="s">
        <v>3187</v>
      </c>
      <c r="D1237" s="12" t="s">
        <v>3223</v>
      </c>
      <c r="E1237" s="7">
        <v>0</v>
      </c>
      <c r="F1237" s="7">
        <v>0</v>
      </c>
      <c r="G1237" s="7">
        <v>560453.55186391866</v>
      </c>
      <c r="H1237" s="7">
        <v>560453.55186391866</v>
      </c>
      <c r="I1237" s="7">
        <v>560453.55186391866</v>
      </c>
      <c r="J1237" s="7">
        <v>767959.46486546192</v>
      </c>
    </row>
    <row r="1238" spans="1:10" ht="28.5">
      <c r="A1238" s="8" t="s">
        <v>3224</v>
      </c>
      <c r="B1238" s="13" t="s">
        <v>6532</v>
      </c>
      <c r="C1238" s="11" t="s">
        <v>3187</v>
      </c>
      <c r="D1238" s="12" t="s">
        <v>3225</v>
      </c>
      <c r="E1238" s="7">
        <v>0</v>
      </c>
      <c r="F1238" s="7">
        <v>0</v>
      </c>
      <c r="G1238" s="7">
        <v>300735.91220342496</v>
      </c>
      <c r="H1238" s="7">
        <v>300735.91220342496</v>
      </c>
      <c r="I1238" s="7">
        <v>300735.91220342496</v>
      </c>
      <c r="J1238" s="7">
        <v>430484.95091227267</v>
      </c>
    </row>
    <row r="1239" spans="1:10" ht="28.5">
      <c r="A1239" s="8" t="s">
        <v>3226</v>
      </c>
      <c r="B1239" s="13" t="s">
        <v>6532</v>
      </c>
      <c r="C1239" s="11" t="s">
        <v>3187</v>
      </c>
      <c r="D1239" s="12" t="s">
        <v>3227</v>
      </c>
      <c r="E1239" s="7">
        <v>0</v>
      </c>
      <c r="F1239" s="7">
        <v>0</v>
      </c>
      <c r="G1239" s="7">
        <v>480868.85549046198</v>
      </c>
      <c r="H1239" s="7">
        <v>480868.85549046198</v>
      </c>
      <c r="I1239" s="7">
        <v>480868.85549046198</v>
      </c>
      <c r="J1239" s="7">
        <v>663744.19965841458</v>
      </c>
    </row>
    <row r="1240" spans="1:10" ht="28.5">
      <c r="A1240" s="8" t="s">
        <v>3228</v>
      </c>
      <c r="B1240" s="13" t="s">
        <v>6532</v>
      </c>
      <c r="C1240" s="11" t="s">
        <v>3229</v>
      </c>
      <c r="D1240" s="12" t="s">
        <v>3230</v>
      </c>
      <c r="E1240" s="7">
        <v>0</v>
      </c>
      <c r="F1240" s="7">
        <v>0</v>
      </c>
      <c r="G1240" s="7">
        <v>294587.71274354833</v>
      </c>
      <c r="H1240" s="7">
        <v>294587.71274354833</v>
      </c>
      <c r="I1240" s="7">
        <v>294587.71274354833</v>
      </c>
      <c r="J1240" s="7">
        <v>407978.13018182002</v>
      </c>
    </row>
    <row r="1241" spans="1:10">
      <c r="A1241" s="8" t="s">
        <v>3231</v>
      </c>
      <c r="B1241" s="13" t="s">
        <v>6532</v>
      </c>
      <c r="C1241" s="11" t="s">
        <v>3153</v>
      </c>
      <c r="D1241" s="12" t="s">
        <v>3232</v>
      </c>
      <c r="E1241" s="7">
        <v>0</v>
      </c>
      <c r="F1241" s="7">
        <v>0</v>
      </c>
      <c r="G1241" s="7">
        <v>225557.89839169662</v>
      </c>
      <c r="H1241" s="7">
        <v>225557.89839169662</v>
      </c>
      <c r="I1241" s="7">
        <v>225557.89839169662</v>
      </c>
      <c r="J1241" s="7">
        <v>396353.90919416567</v>
      </c>
    </row>
    <row r="1242" spans="1:10">
      <c r="A1242" s="8" t="s">
        <v>3233</v>
      </c>
      <c r="B1242" s="13" t="s">
        <v>6532</v>
      </c>
      <c r="C1242" s="11" t="s">
        <v>1048</v>
      </c>
      <c r="D1242" s="12" t="s">
        <v>3234</v>
      </c>
      <c r="E1242" s="7">
        <v>0</v>
      </c>
      <c r="F1242" s="7">
        <v>0</v>
      </c>
      <c r="G1242" s="7">
        <v>97594.300976573097</v>
      </c>
      <c r="H1242" s="7">
        <v>97594.300976573097</v>
      </c>
      <c r="I1242" s="7">
        <v>97594.300976573097</v>
      </c>
      <c r="J1242" s="7">
        <v>181176.30457739616</v>
      </c>
    </row>
    <row r="1243" spans="1:10" ht="28.5">
      <c r="A1243" s="8" t="s">
        <v>3235</v>
      </c>
      <c r="B1243" s="13" t="s">
        <v>6532</v>
      </c>
      <c r="C1243" s="11" t="s">
        <v>3236</v>
      </c>
      <c r="D1243" s="12" t="s">
        <v>3237</v>
      </c>
      <c r="E1243" s="7">
        <v>0</v>
      </c>
      <c r="F1243" s="7">
        <v>0</v>
      </c>
      <c r="G1243" s="7">
        <v>77767.158268239771</v>
      </c>
      <c r="H1243" s="7">
        <v>77767.158268239771</v>
      </c>
      <c r="I1243" s="7">
        <v>77767.158268239771</v>
      </c>
      <c r="J1243" s="7">
        <v>150706.66186906284</v>
      </c>
    </row>
    <row r="1244" spans="1:10">
      <c r="A1244" s="8" t="s">
        <v>3238</v>
      </c>
      <c r="B1244" s="13" t="s">
        <v>6532</v>
      </c>
      <c r="C1244" s="11" t="s">
        <v>3134</v>
      </c>
      <c r="D1244" s="12" t="s">
        <v>3239</v>
      </c>
      <c r="E1244" s="7">
        <v>0</v>
      </c>
      <c r="F1244" s="7">
        <v>0</v>
      </c>
      <c r="G1244" s="7">
        <v>77767.158268239771</v>
      </c>
      <c r="H1244" s="7">
        <v>77767.158268239771</v>
      </c>
      <c r="I1244" s="7">
        <v>77767.158268239771</v>
      </c>
      <c r="J1244" s="7">
        <v>150706.66186906284</v>
      </c>
    </row>
    <row r="1245" spans="1:10" ht="28.5">
      <c r="A1245" s="8" t="s">
        <v>3240</v>
      </c>
      <c r="B1245" s="13" t="s">
        <v>6532</v>
      </c>
      <c r="C1245" s="11" t="s">
        <v>3134</v>
      </c>
      <c r="D1245" s="12" t="s">
        <v>3241</v>
      </c>
      <c r="E1245" s="7">
        <v>0</v>
      </c>
      <c r="F1245" s="7">
        <v>0</v>
      </c>
      <c r="G1245" s="7">
        <v>431850.34846885694</v>
      </c>
      <c r="H1245" s="7">
        <v>431850.34846885694</v>
      </c>
      <c r="I1245" s="7">
        <v>431850.34846885694</v>
      </c>
      <c r="J1245" s="7">
        <v>638096.5573487439</v>
      </c>
    </row>
    <row r="1246" spans="1:10" ht="28.5">
      <c r="A1246" s="8" t="s">
        <v>3242</v>
      </c>
      <c r="B1246" s="13" t="s">
        <v>6532</v>
      </c>
      <c r="C1246" s="11" t="s">
        <v>3243</v>
      </c>
      <c r="D1246" s="12" t="s">
        <v>3244</v>
      </c>
      <c r="E1246" s="7">
        <v>0</v>
      </c>
      <c r="F1246" s="7">
        <v>0</v>
      </c>
      <c r="G1246" s="7">
        <v>367799.67215712863</v>
      </c>
      <c r="H1246" s="7">
        <v>367799.67215712863</v>
      </c>
      <c r="I1246" s="7">
        <v>367799.67215712863</v>
      </c>
      <c r="J1246" s="7">
        <v>554667.39045702573</v>
      </c>
    </row>
    <row r="1247" spans="1:10">
      <c r="A1247" s="8" t="s">
        <v>3245</v>
      </c>
      <c r="B1247" s="13" t="s">
        <v>6532</v>
      </c>
      <c r="C1247" s="11" t="s">
        <v>3243</v>
      </c>
      <c r="D1247" s="12" t="s">
        <v>3246</v>
      </c>
      <c r="E1247" s="7">
        <v>0</v>
      </c>
      <c r="F1247" s="7">
        <v>0</v>
      </c>
      <c r="G1247" s="7">
        <v>77767.158268239771</v>
      </c>
      <c r="H1247" s="7">
        <v>77767.158268239771</v>
      </c>
      <c r="I1247" s="7">
        <v>77767.158268239771</v>
      </c>
      <c r="J1247" s="7">
        <v>146041.29294545171</v>
      </c>
    </row>
    <row r="1248" spans="1:10">
      <c r="A1248" s="8" t="s">
        <v>3247</v>
      </c>
      <c r="B1248" s="13" t="s">
        <v>6532</v>
      </c>
      <c r="C1248" s="11" t="s">
        <v>3243</v>
      </c>
      <c r="D1248" s="12" t="s">
        <v>3248</v>
      </c>
      <c r="E1248" s="7">
        <v>0</v>
      </c>
      <c r="F1248" s="7">
        <v>0</v>
      </c>
      <c r="G1248" s="7">
        <v>77767.158268239771</v>
      </c>
      <c r="H1248" s="7">
        <v>77767.158268239771</v>
      </c>
      <c r="I1248" s="7">
        <v>77767.158268239771</v>
      </c>
      <c r="J1248" s="7">
        <v>146041.29294545171</v>
      </c>
    </row>
    <row r="1249" spans="1:10">
      <c r="A1249" s="8" t="s">
        <v>3249</v>
      </c>
      <c r="B1249" s="13" t="s">
        <v>6532</v>
      </c>
      <c r="C1249" s="11" t="s">
        <v>3187</v>
      </c>
      <c r="D1249" s="12" t="s">
        <v>3250</v>
      </c>
      <c r="E1249" s="7">
        <v>0</v>
      </c>
      <c r="F1249" s="7">
        <v>0</v>
      </c>
      <c r="G1249" s="7">
        <v>500827.70186391869</v>
      </c>
      <c r="H1249" s="7">
        <v>500827.70186391869</v>
      </c>
      <c r="I1249" s="7">
        <v>500827.70186391869</v>
      </c>
      <c r="J1249" s="7">
        <v>699378.61486546195</v>
      </c>
    </row>
    <row r="1250" spans="1:10" ht="28.5">
      <c r="A1250" s="8" t="s">
        <v>3251</v>
      </c>
      <c r="B1250" s="13" t="s">
        <v>6532</v>
      </c>
      <c r="C1250" s="11" t="s">
        <v>3187</v>
      </c>
      <c r="D1250" s="12" t="s">
        <v>3252</v>
      </c>
      <c r="E1250" s="7">
        <v>0</v>
      </c>
      <c r="F1250" s="7">
        <v>0</v>
      </c>
      <c r="G1250" s="7">
        <v>659997.0946108324</v>
      </c>
      <c r="H1250" s="7">
        <v>659997.0946108324</v>
      </c>
      <c r="I1250" s="7">
        <v>659997.0946108324</v>
      </c>
      <c r="J1250" s="7">
        <v>907809.14527955663</v>
      </c>
    </row>
    <row r="1251" spans="1:10">
      <c r="A1251" s="8" t="s">
        <v>3253</v>
      </c>
      <c r="B1251" s="13" t="s">
        <v>6532</v>
      </c>
      <c r="C1251" s="11" t="s">
        <v>3187</v>
      </c>
      <c r="D1251" s="12" t="s">
        <v>3254</v>
      </c>
      <c r="E1251" s="7">
        <v>0</v>
      </c>
      <c r="F1251" s="7">
        <v>0</v>
      </c>
      <c r="G1251" s="7">
        <v>137805.29960054433</v>
      </c>
      <c r="H1251" s="7">
        <v>137805.29960054433</v>
      </c>
      <c r="I1251" s="7">
        <v>137805.29960054433</v>
      </c>
      <c r="J1251" s="7">
        <v>226974.38468070547</v>
      </c>
    </row>
    <row r="1252" spans="1:10" ht="28.5">
      <c r="A1252" s="8" t="s">
        <v>3255</v>
      </c>
      <c r="B1252" s="13" t="s">
        <v>6532</v>
      </c>
      <c r="C1252" s="11" t="s">
        <v>3256</v>
      </c>
      <c r="D1252" s="12" t="s">
        <v>3257</v>
      </c>
      <c r="E1252" s="7">
        <v>0</v>
      </c>
      <c r="F1252" s="7">
        <v>0</v>
      </c>
      <c r="G1252" s="7">
        <v>132214.7929133015</v>
      </c>
      <c r="H1252" s="7">
        <v>132214.7929133015</v>
      </c>
      <c r="I1252" s="7">
        <v>132214.7929133015</v>
      </c>
      <c r="J1252" s="7">
        <v>217995.56226772539</v>
      </c>
    </row>
    <row r="1253" spans="1:10" ht="28.5">
      <c r="A1253" s="8" t="s">
        <v>3258</v>
      </c>
      <c r="B1253" s="13" t="s">
        <v>6532</v>
      </c>
      <c r="C1253" s="11" t="s">
        <v>3259</v>
      </c>
      <c r="D1253" s="12" t="s">
        <v>3260</v>
      </c>
      <c r="E1253" s="7">
        <v>0</v>
      </c>
      <c r="F1253" s="7">
        <v>0</v>
      </c>
      <c r="G1253" s="7">
        <v>248519.75720342496</v>
      </c>
      <c r="H1253" s="7">
        <v>248519.75720342496</v>
      </c>
      <c r="I1253" s="7">
        <v>248519.75720342496</v>
      </c>
      <c r="J1253" s="7">
        <v>370185.29591227265</v>
      </c>
    </row>
    <row r="1254" spans="1:10">
      <c r="A1254" s="8" t="s">
        <v>3261</v>
      </c>
      <c r="B1254" s="13" t="s">
        <v>6532</v>
      </c>
      <c r="C1254" s="11" t="s">
        <v>3187</v>
      </c>
      <c r="D1254" s="12" t="s">
        <v>3262</v>
      </c>
      <c r="E1254" s="7">
        <v>0</v>
      </c>
      <c r="F1254" s="7">
        <v>0</v>
      </c>
      <c r="G1254" s="7">
        <v>341459.49340198463</v>
      </c>
      <c r="H1254" s="7">
        <v>341459.49340198463</v>
      </c>
      <c r="I1254" s="7">
        <v>341459.49340198463</v>
      </c>
      <c r="J1254" s="7">
        <v>453158.76970621129</v>
      </c>
    </row>
    <row r="1255" spans="1:10">
      <c r="A1255" s="8" t="s">
        <v>3263</v>
      </c>
      <c r="B1255" s="13" t="s">
        <v>6532</v>
      </c>
      <c r="C1255" s="11" t="s">
        <v>3264</v>
      </c>
      <c r="D1255" s="12" t="s">
        <v>3265</v>
      </c>
      <c r="E1255" s="7">
        <v>0</v>
      </c>
      <c r="F1255" s="7">
        <v>0</v>
      </c>
      <c r="G1255" s="7">
        <v>99838.37076823978</v>
      </c>
      <c r="H1255" s="7">
        <v>99838.37076823978</v>
      </c>
      <c r="I1255" s="7">
        <v>99838.37076823978</v>
      </c>
      <c r="J1255" s="7">
        <v>186398.24329267393</v>
      </c>
    </row>
    <row r="1256" spans="1:10" ht="28.5">
      <c r="A1256" s="8" t="s">
        <v>3266</v>
      </c>
      <c r="B1256" s="13" t="s">
        <v>6532</v>
      </c>
      <c r="C1256" s="11" t="s">
        <v>3267</v>
      </c>
      <c r="D1256" s="12" t="s">
        <v>3268</v>
      </c>
      <c r="E1256" s="7">
        <v>0</v>
      </c>
      <c r="F1256" s="7">
        <v>0</v>
      </c>
      <c r="G1256" s="7">
        <v>221670.32255836326</v>
      </c>
      <c r="H1256" s="7">
        <v>221670.32255836326</v>
      </c>
      <c r="I1256" s="7">
        <v>221670.32255836326</v>
      </c>
      <c r="J1256" s="7">
        <v>347346.3333608323</v>
      </c>
    </row>
    <row r="1257" spans="1:10" ht="28.5">
      <c r="A1257" s="8" t="s">
        <v>3269</v>
      </c>
      <c r="B1257" s="13" t="s">
        <v>6532</v>
      </c>
      <c r="C1257" s="11" t="s">
        <v>3267</v>
      </c>
      <c r="D1257" s="12" t="s">
        <v>3270</v>
      </c>
      <c r="E1257" s="7">
        <v>0</v>
      </c>
      <c r="F1257" s="7">
        <v>0</v>
      </c>
      <c r="G1257" s="7">
        <v>158148.08213912457</v>
      </c>
      <c r="H1257" s="7">
        <v>158148.08213912457</v>
      </c>
      <c r="I1257" s="7">
        <v>158148.08213912457</v>
      </c>
      <c r="J1257" s="7">
        <v>257956.75540730011</v>
      </c>
    </row>
    <row r="1258" spans="1:10" ht="28.5">
      <c r="A1258" s="8" t="s">
        <v>3271</v>
      </c>
      <c r="B1258" s="13" t="s">
        <v>6532</v>
      </c>
      <c r="C1258" s="11" t="s">
        <v>3272</v>
      </c>
      <c r="D1258" s="12" t="s">
        <v>3273</v>
      </c>
      <c r="E1258" s="7">
        <v>0</v>
      </c>
      <c r="F1258" s="7">
        <v>0</v>
      </c>
      <c r="G1258" s="7">
        <v>316058.95434848667</v>
      </c>
      <c r="H1258" s="7">
        <v>316058.95434848667</v>
      </c>
      <c r="I1258" s="7">
        <v>316058.95434848667</v>
      </c>
      <c r="J1258" s="7">
        <v>486078.97235260188</v>
      </c>
    </row>
    <row r="1259" spans="1:10">
      <c r="A1259" s="8" t="s">
        <v>3274</v>
      </c>
      <c r="B1259" s="13" t="s">
        <v>6532</v>
      </c>
      <c r="C1259" s="11" t="s">
        <v>3182</v>
      </c>
      <c r="D1259" s="12" t="s">
        <v>3275</v>
      </c>
      <c r="E1259" s="7">
        <v>0</v>
      </c>
      <c r="F1259" s="7">
        <v>0</v>
      </c>
      <c r="G1259" s="7">
        <v>276472.41220342496</v>
      </c>
      <c r="H1259" s="7">
        <v>276472.41220342496</v>
      </c>
      <c r="I1259" s="7">
        <v>276472.41220342496</v>
      </c>
      <c r="J1259" s="7">
        <v>406221.45091227267</v>
      </c>
    </row>
    <row r="1260" spans="1:10">
      <c r="A1260" s="8" t="s">
        <v>3276</v>
      </c>
      <c r="B1260" s="13" t="s">
        <v>6532</v>
      </c>
      <c r="C1260" s="11" t="s">
        <v>3114</v>
      </c>
      <c r="D1260" s="12" t="s">
        <v>3277</v>
      </c>
      <c r="E1260" s="7">
        <v>0</v>
      </c>
      <c r="F1260" s="7">
        <v>0</v>
      </c>
      <c r="G1260" s="7">
        <v>93731.11288115129</v>
      </c>
      <c r="H1260" s="7">
        <v>93731.11288115129</v>
      </c>
      <c r="I1260" s="7">
        <v>93731.11288115129</v>
      </c>
      <c r="J1260" s="7">
        <v>173215.44951523907</v>
      </c>
    </row>
    <row r="1261" spans="1:10" ht="28.5">
      <c r="A1261" s="8" t="s">
        <v>3278</v>
      </c>
      <c r="B1261" s="13" t="s">
        <v>6532</v>
      </c>
      <c r="C1261" s="11" t="s">
        <v>3279</v>
      </c>
      <c r="D1261" s="12" t="s">
        <v>3280</v>
      </c>
      <c r="E1261" s="7">
        <v>0</v>
      </c>
      <c r="F1261" s="7">
        <v>0</v>
      </c>
      <c r="G1261" s="7">
        <v>134950.38539272535</v>
      </c>
      <c r="H1261" s="7">
        <v>134950.38539272535</v>
      </c>
      <c r="I1261" s="7">
        <v>134950.38539272535</v>
      </c>
      <c r="J1261" s="7">
        <v>225915.08902141193</v>
      </c>
    </row>
    <row r="1262" spans="1:10">
      <c r="A1262" s="8" t="s">
        <v>3281</v>
      </c>
      <c r="B1262" s="13" t="s">
        <v>6532</v>
      </c>
      <c r="C1262" s="11" t="s">
        <v>3279</v>
      </c>
      <c r="D1262" s="12" t="s">
        <v>3282</v>
      </c>
      <c r="E1262" s="7">
        <v>0</v>
      </c>
      <c r="F1262" s="7">
        <v>0</v>
      </c>
      <c r="G1262" s="7">
        <v>328640.78720342496</v>
      </c>
      <c r="H1262" s="7">
        <v>328640.78720342496</v>
      </c>
      <c r="I1262" s="7">
        <v>328640.78720342496</v>
      </c>
      <c r="J1262" s="7">
        <v>458952.32591227262</v>
      </c>
    </row>
    <row r="1263" spans="1:10">
      <c r="A1263" s="8" t="s">
        <v>3283</v>
      </c>
      <c r="B1263" s="13" t="s">
        <v>6532</v>
      </c>
      <c r="C1263" s="11" t="s">
        <v>3279</v>
      </c>
      <c r="D1263" s="12" t="s">
        <v>3284</v>
      </c>
      <c r="E1263" s="7">
        <v>0</v>
      </c>
      <c r="F1263" s="7">
        <v>0</v>
      </c>
      <c r="G1263" s="7">
        <v>251242.52755836325</v>
      </c>
      <c r="H1263" s="7">
        <v>251242.52755836325</v>
      </c>
      <c r="I1263" s="7">
        <v>251242.52755836325</v>
      </c>
      <c r="J1263" s="7">
        <v>363484.931589999</v>
      </c>
    </row>
    <row r="1264" spans="1:10">
      <c r="A1264" s="8" t="s">
        <v>3285</v>
      </c>
      <c r="B1264" s="13" t="s">
        <v>6532</v>
      </c>
      <c r="C1264" s="11" t="s">
        <v>3279</v>
      </c>
      <c r="D1264" s="12" t="s">
        <v>3286</v>
      </c>
      <c r="E1264" s="7">
        <v>0</v>
      </c>
      <c r="F1264" s="7">
        <v>0</v>
      </c>
      <c r="G1264" s="7">
        <v>191840.6429133015</v>
      </c>
      <c r="H1264" s="7">
        <v>191840.6429133015</v>
      </c>
      <c r="I1264" s="7">
        <v>191840.6429133015</v>
      </c>
      <c r="J1264" s="7">
        <v>286576.41226772533</v>
      </c>
    </row>
    <row r="1265" spans="1:10">
      <c r="A1265" s="8" t="s">
        <v>3287</v>
      </c>
      <c r="B1265" s="13" t="s">
        <v>6532</v>
      </c>
      <c r="C1265" s="11" t="s">
        <v>3279</v>
      </c>
      <c r="D1265" s="12" t="s">
        <v>3288</v>
      </c>
      <c r="E1265" s="7">
        <v>0</v>
      </c>
      <c r="F1265" s="7">
        <v>0</v>
      </c>
      <c r="G1265" s="7">
        <v>122534.7013649476</v>
      </c>
      <c r="H1265" s="7">
        <v>122534.7013649476</v>
      </c>
      <c r="I1265" s="7">
        <v>122534.7013649476</v>
      </c>
      <c r="J1265" s="7">
        <v>208568.04069965266</v>
      </c>
    </row>
    <row r="1266" spans="1:10" ht="28.5">
      <c r="A1266" s="8" t="s">
        <v>3289</v>
      </c>
      <c r="B1266" s="13" t="s">
        <v>6532</v>
      </c>
      <c r="C1266" s="11" t="s">
        <v>3106</v>
      </c>
      <c r="D1266" s="12" t="s">
        <v>3290</v>
      </c>
      <c r="E1266" s="7">
        <v>0</v>
      </c>
      <c r="F1266" s="7">
        <v>0</v>
      </c>
      <c r="G1266" s="7">
        <v>141604.48791330153</v>
      </c>
      <c r="H1266" s="7">
        <v>141604.48791330153</v>
      </c>
      <c r="I1266" s="7">
        <v>141604.48791330153</v>
      </c>
      <c r="J1266" s="7">
        <v>228652.75726772539</v>
      </c>
    </row>
    <row r="1267" spans="1:10" ht="28.5">
      <c r="A1267" s="8" t="s">
        <v>3291</v>
      </c>
      <c r="B1267" s="13" t="s">
        <v>6532</v>
      </c>
      <c r="C1267" s="11" t="s">
        <v>3182</v>
      </c>
      <c r="D1267" s="12" t="s">
        <v>3292</v>
      </c>
      <c r="E1267" s="7">
        <v>0</v>
      </c>
      <c r="F1267" s="7">
        <v>0</v>
      </c>
      <c r="G1267" s="7">
        <v>230567.49289015337</v>
      </c>
      <c r="H1267" s="7">
        <v>230567.49289015337</v>
      </c>
      <c r="I1267" s="7">
        <v>230567.49289015337</v>
      </c>
      <c r="J1267" s="7">
        <v>357777.60204010189</v>
      </c>
    </row>
    <row r="1268" spans="1:10">
      <c r="A1268" s="8" t="s">
        <v>3293</v>
      </c>
      <c r="B1268" s="13" t="s">
        <v>6532</v>
      </c>
      <c r="C1268" s="11" t="s">
        <v>3114</v>
      </c>
      <c r="D1268" s="12" t="s">
        <v>3294</v>
      </c>
      <c r="E1268" s="7">
        <v>0</v>
      </c>
      <c r="F1268" s="7">
        <v>0</v>
      </c>
      <c r="G1268" s="7">
        <v>207163.68505836325</v>
      </c>
      <c r="H1268" s="7">
        <v>207163.68505836325</v>
      </c>
      <c r="I1268" s="7">
        <v>207163.68505836325</v>
      </c>
      <c r="J1268" s="7">
        <v>318843.58908999903</v>
      </c>
    </row>
    <row r="1269" spans="1:10">
      <c r="A1269" s="8" t="s">
        <v>3295</v>
      </c>
      <c r="B1269" s="13" t="s">
        <v>6532</v>
      </c>
      <c r="C1269" s="11" t="s">
        <v>409</v>
      </c>
      <c r="D1269" s="12" t="s">
        <v>3296</v>
      </c>
      <c r="E1269" s="7">
        <v>0</v>
      </c>
      <c r="F1269" s="7">
        <v>0</v>
      </c>
      <c r="G1269" s="7">
        <v>16502.621400955828</v>
      </c>
      <c r="H1269" s="7">
        <v>16502.621400955828</v>
      </c>
      <c r="I1269" s="7">
        <v>16502.621400955828</v>
      </c>
      <c r="J1269" s="7">
        <v>20534.038067622496</v>
      </c>
    </row>
    <row r="1270" spans="1:10">
      <c r="A1270" s="8" t="s">
        <v>3297</v>
      </c>
      <c r="B1270" s="13" t="s">
        <v>6532</v>
      </c>
      <c r="C1270" s="11" t="s">
        <v>728</v>
      </c>
      <c r="D1270" s="12" t="s">
        <v>3298</v>
      </c>
      <c r="E1270" s="7">
        <v>0</v>
      </c>
      <c r="F1270" s="7">
        <v>0</v>
      </c>
      <c r="G1270" s="7">
        <v>193818.09755836325</v>
      </c>
      <c r="H1270" s="7">
        <v>193818.09755836325</v>
      </c>
      <c r="I1270" s="7">
        <v>193818.09755836325</v>
      </c>
      <c r="J1270" s="7">
        <v>305498.00158999901</v>
      </c>
    </row>
    <row r="1271" spans="1:10" ht="28.5">
      <c r="A1271" s="8" t="s">
        <v>3299</v>
      </c>
      <c r="B1271" s="13" t="s">
        <v>6532</v>
      </c>
      <c r="C1271" s="11" t="s">
        <v>997</v>
      </c>
      <c r="D1271" s="12" t="s">
        <v>3300</v>
      </c>
      <c r="E1271" s="7">
        <v>0</v>
      </c>
      <c r="F1271" s="7">
        <v>0</v>
      </c>
      <c r="G1271" s="7">
        <v>166779.35523583239</v>
      </c>
      <c r="H1271" s="7">
        <v>166779.35523583239</v>
      </c>
      <c r="I1271" s="7">
        <v>166779.35523583239</v>
      </c>
      <c r="J1271" s="7">
        <v>269705.94192886219</v>
      </c>
    </row>
    <row r="1272" spans="1:10">
      <c r="A1272" s="8" t="s">
        <v>3301</v>
      </c>
      <c r="B1272" s="13" t="s">
        <v>6532</v>
      </c>
      <c r="C1272" s="11" t="s">
        <v>3302</v>
      </c>
      <c r="D1272" s="12" t="s">
        <v>3303</v>
      </c>
      <c r="E1272" s="7">
        <v>0</v>
      </c>
      <c r="F1272" s="7">
        <v>0</v>
      </c>
      <c r="G1272" s="7">
        <v>52678.144606974347</v>
      </c>
      <c r="H1272" s="7">
        <v>52678.144606974347</v>
      </c>
      <c r="I1272" s="7">
        <v>52678.144606974347</v>
      </c>
      <c r="J1272" s="7">
        <v>62309.093922174965</v>
      </c>
    </row>
    <row r="1273" spans="1:10">
      <c r="A1273" s="8" t="s">
        <v>3304</v>
      </c>
      <c r="B1273" s="13" t="s">
        <v>6532</v>
      </c>
      <c r="C1273" s="11" t="s">
        <v>589</v>
      </c>
      <c r="D1273" s="12" t="s">
        <v>3305</v>
      </c>
      <c r="E1273" s="7">
        <v>0</v>
      </c>
      <c r="F1273" s="7">
        <v>0</v>
      </c>
      <c r="G1273" s="7">
        <v>146441.46291330151</v>
      </c>
      <c r="H1273" s="7">
        <v>146441.46291330151</v>
      </c>
      <c r="I1273" s="7">
        <v>146441.46291330151</v>
      </c>
      <c r="J1273" s="7">
        <v>231283.99442050318</v>
      </c>
    </row>
    <row r="1274" spans="1:10">
      <c r="A1274" s="8" t="s">
        <v>3306</v>
      </c>
      <c r="B1274" s="13" t="s">
        <v>6532</v>
      </c>
      <c r="C1274" s="11" t="s">
        <v>3259</v>
      </c>
      <c r="D1274" s="12" t="s">
        <v>3307</v>
      </c>
      <c r="E1274" s="7">
        <v>0</v>
      </c>
      <c r="F1274" s="7">
        <v>0</v>
      </c>
      <c r="G1274" s="7">
        <v>113431.3491015731</v>
      </c>
      <c r="H1274" s="7">
        <v>113431.3491015731</v>
      </c>
      <c r="I1274" s="7">
        <v>113431.3491015731</v>
      </c>
      <c r="J1274" s="7">
        <v>182603.51068850726</v>
      </c>
    </row>
    <row r="1275" spans="1:10">
      <c r="A1275" s="8" t="s">
        <v>3308</v>
      </c>
      <c r="B1275" s="13" t="s">
        <v>6532</v>
      </c>
      <c r="C1275" s="11" t="s">
        <v>3309</v>
      </c>
      <c r="D1275" s="12" t="s">
        <v>3310</v>
      </c>
      <c r="E1275" s="7">
        <v>0</v>
      </c>
      <c r="F1275" s="7">
        <v>0</v>
      </c>
      <c r="G1275" s="7">
        <v>632860.376902499</v>
      </c>
      <c r="H1275" s="7">
        <v>632860.376902499</v>
      </c>
      <c r="I1275" s="7">
        <v>632860.376902499</v>
      </c>
      <c r="J1275" s="7">
        <v>875832.7747934456</v>
      </c>
    </row>
    <row r="1276" spans="1:10">
      <c r="A1276" s="8" t="s">
        <v>3311</v>
      </c>
      <c r="B1276" s="13" t="s">
        <v>6532</v>
      </c>
      <c r="C1276" s="11" t="s">
        <v>3312</v>
      </c>
      <c r="D1276" s="12" t="s">
        <v>3313</v>
      </c>
      <c r="E1276" s="7">
        <v>0</v>
      </c>
      <c r="F1276" s="7">
        <v>0</v>
      </c>
      <c r="G1276" s="7">
        <v>65479.783206511391</v>
      </c>
      <c r="H1276" s="7">
        <v>65479.783206511391</v>
      </c>
      <c r="I1276" s="7">
        <v>65479.783206511391</v>
      </c>
      <c r="J1276" s="7">
        <v>120765.01671345583</v>
      </c>
    </row>
    <row r="1277" spans="1:10">
      <c r="A1277" s="8" t="s">
        <v>3314</v>
      </c>
      <c r="B1277" s="13" t="s">
        <v>6532</v>
      </c>
      <c r="C1277" s="11" t="s">
        <v>3315</v>
      </c>
      <c r="D1277" s="12" t="s">
        <v>3316</v>
      </c>
      <c r="E1277" s="7">
        <v>0</v>
      </c>
      <c r="F1277" s="7">
        <v>0</v>
      </c>
      <c r="G1277" s="7">
        <v>99838.37076823978</v>
      </c>
      <c r="H1277" s="7">
        <v>99838.37076823978</v>
      </c>
      <c r="I1277" s="7">
        <v>99838.37076823978</v>
      </c>
      <c r="J1277" s="7">
        <v>177067.50544545171</v>
      </c>
    </row>
    <row r="1278" spans="1:10">
      <c r="A1278" s="8" t="s">
        <v>3317</v>
      </c>
      <c r="B1278" s="13" t="s">
        <v>6532</v>
      </c>
      <c r="C1278" s="11" t="s">
        <v>3315</v>
      </c>
      <c r="D1278" s="12" t="s">
        <v>3318</v>
      </c>
      <c r="E1278" s="7">
        <v>0</v>
      </c>
      <c r="F1278" s="7">
        <v>0</v>
      </c>
      <c r="G1278" s="7">
        <v>140405.38392410401</v>
      </c>
      <c r="H1278" s="7">
        <v>140405.38392410401</v>
      </c>
      <c r="I1278" s="7">
        <v>140405.38392410401</v>
      </c>
      <c r="J1278" s="7">
        <v>272903.38932533853</v>
      </c>
    </row>
    <row r="1279" spans="1:10" ht="28.5">
      <c r="A1279" s="8" t="s">
        <v>3319</v>
      </c>
      <c r="B1279" s="13" t="s">
        <v>6532</v>
      </c>
      <c r="C1279" s="11" t="s">
        <v>3320</v>
      </c>
      <c r="D1279" s="12" t="s">
        <v>3321</v>
      </c>
      <c r="E1279" s="7">
        <v>0</v>
      </c>
      <c r="F1279" s="7">
        <v>0</v>
      </c>
      <c r="G1279" s="7">
        <v>140614.48791330153</v>
      </c>
      <c r="H1279" s="7">
        <v>140614.48791330153</v>
      </c>
      <c r="I1279" s="7">
        <v>140614.48791330153</v>
      </c>
      <c r="J1279" s="7">
        <v>236795.49511494758</v>
      </c>
    </row>
    <row r="1280" spans="1:10">
      <c r="A1280" s="8" t="s">
        <v>3322</v>
      </c>
      <c r="B1280" s="13" t="s">
        <v>6532</v>
      </c>
      <c r="C1280" s="11" t="s">
        <v>3323</v>
      </c>
      <c r="D1280" s="12" t="s">
        <v>3324</v>
      </c>
      <c r="E1280" s="7">
        <v>0</v>
      </c>
      <c r="F1280" s="7">
        <v>0</v>
      </c>
      <c r="G1280" s="7">
        <v>58384.871748178055</v>
      </c>
      <c r="H1280" s="7">
        <v>58384.871748178055</v>
      </c>
      <c r="I1280" s="7">
        <v>58384.871748178055</v>
      </c>
      <c r="J1280" s="7">
        <v>112290.09049817805</v>
      </c>
    </row>
    <row r="1281" spans="1:10">
      <c r="A1281" s="8" t="s">
        <v>3325</v>
      </c>
      <c r="B1281" s="13" t="s">
        <v>6532</v>
      </c>
      <c r="C1281" s="11" t="s">
        <v>3134</v>
      </c>
      <c r="D1281" s="12" t="s">
        <v>3326</v>
      </c>
      <c r="E1281" s="7">
        <v>0</v>
      </c>
      <c r="F1281" s="7">
        <v>0</v>
      </c>
      <c r="G1281" s="7">
        <v>804761.95035928907</v>
      </c>
      <c r="H1281" s="7">
        <v>804761.95035928907</v>
      </c>
      <c r="I1281" s="7">
        <v>804761.95035928907</v>
      </c>
      <c r="J1281" s="7">
        <v>1114001.9214241039</v>
      </c>
    </row>
    <row r="1282" spans="1:10">
      <c r="A1282" s="8" t="s">
        <v>3327</v>
      </c>
      <c r="B1282" s="13" t="s">
        <v>6532</v>
      </c>
      <c r="C1282" s="11" t="s">
        <v>3134</v>
      </c>
      <c r="D1282" s="12" t="s">
        <v>3328</v>
      </c>
      <c r="E1282" s="7">
        <v>0</v>
      </c>
      <c r="F1282" s="7">
        <v>0</v>
      </c>
      <c r="G1282" s="7">
        <v>713927.7748184714</v>
      </c>
      <c r="H1282" s="7">
        <v>713927.7748184714</v>
      </c>
      <c r="I1282" s="7">
        <v>713927.7748184714</v>
      </c>
      <c r="J1282" s="7">
        <v>1019488.5702152562</v>
      </c>
    </row>
    <row r="1283" spans="1:10">
      <c r="A1283" s="8" t="s">
        <v>3329</v>
      </c>
      <c r="B1283" s="13" t="s">
        <v>6532</v>
      </c>
      <c r="C1283" s="11" t="s">
        <v>3330</v>
      </c>
      <c r="D1283" s="12" t="s">
        <v>3331</v>
      </c>
      <c r="E1283" s="7">
        <v>0</v>
      </c>
      <c r="F1283" s="7">
        <v>0</v>
      </c>
      <c r="G1283" s="7">
        <v>180946.90523583238</v>
      </c>
      <c r="H1283" s="7">
        <v>180946.90523583238</v>
      </c>
      <c r="I1283" s="7">
        <v>180946.90523583238</v>
      </c>
      <c r="J1283" s="7">
        <v>283873.49192886217</v>
      </c>
    </row>
    <row r="1284" spans="1:10">
      <c r="A1284" s="8" t="s">
        <v>3332</v>
      </c>
      <c r="B1284" s="13" t="s">
        <v>6532</v>
      </c>
      <c r="C1284" s="11" t="s">
        <v>3315</v>
      </c>
      <c r="D1284" s="12" t="s">
        <v>3333</v>
      </c>
      <c r="E1284" s="7">
        <v>0</v>
      </c>
      <c r="F1284" s="7">
        <v>0</v>
      </c>
      <c r="G1284" s="7">
        <v>99275.453268239784</v>
      </c>
      <c r="H1284" s="7">
        <v>99275.453268239784</v>
      </c>
      <c r="I1284" s="7">
        <v>99275.453268239784</v>
      </c>
      <c r="J1284" s="7">
        <v>175942.08794545173</v>
      </c>
    </row>
    <row r="1285" spans="1:10">
      <c r="A1285" s="8" t="s">
        <v>3334</v>
      </c>
      <c r="B1285" s="13" t="s">
        <v>6532</v>
      </c>
      <c r="C1285" s="11" t="s">
        <v>3335</v>
      </c>
      <c r="D1285" s="12" t="s">
        <v>3336</v>
      </c>
      <c r="E1285" s="7">
        <v>0</v>
      </c>
      <c r="F1285" s="7">
        <v>0</v>
      </c>
      <c r="G1285" s="7">
        <v>262618.35720342497</v>
      </c>
      <c r="H1285" s="7">
        <v>262618.35720342497</v>
      </c>
      <c r="I1285" s="7">
        <v>262618.35720342497</v>
      </c>
      <c r="J1285" s="7">
        <v>391804.89591227268</v>
      </c>
    </row>
    <row r="1286" spans="1:10">
      <c r="A1286" s="8" t="s">
        <v>3337</v>
      </c>
      <c r="B1286" s="13" t="s">
        <v>6532</v>
      </c>
      <c r="C1286" s="11" t="s">
        <v>997</v>
      </c>
      <c r="D1286" s="12" t="s">
        <v>3338</v>
      </c>
      <c r="E1286" s="7">
        <v>0</v>
      </c>
      <c r="F1286" s="7">
        <v>0</v>
      </c>
      <c r="G1286" s="7">
        <v>262618.35720342497</v>
      </c>
      <c r="H1286" s="7">
        <v>262618.35720342497</v>
      </c>
      <c r="I1286" s="7">
        <v>262618.35720342497</v>
      </c>
      <c r="J1286" s="7">
        <v>391804.89591227268</v>
      </c>
    </row>
    <row r="1287" spans="1:10">
      <c r="A1287" s="8" t="s">
        <v>3339</v>
      </c>
      <c r="B1287" s="13" t="s">
        <v>6532</v>
      </c>
      <c r="C1287" s="11" t="s">
        <v>3259</v>
      </c>
      <c r="D1287" s="12" t="s">
        <v>3340</v>
      </c>
      <c r="E1287" s="7">
        <v>0</v>
      </c>
      <c r="F1287" s="7">
        <v>0</v>
      </c>
      <c r="G1287" s="7">
        <v>136272.21291330151</v>
      </c>
      <c r="H1287" s="7">
        <v>136272.21291330151</v>
      </c>
      <c r="I1287" s="7">
        <v>136272.21291330151</v>
      </c>
      <c r="J1287" s="7">
        <v>230445.48226772537</v>
      </c>
    </row>
    <row r="1288" spans="1:10">
      <c r="A1288" s="8" t="s">
        <v>3341</v>
      </c>
      <c r="B1288" s="13" t="s">
        <v>6532</v>
      </c>
      <c r="C1288" s="11" t="s">
        <v>3128</v>
      </c>
      <c r="D1288" s="12" t="s">
        <v>3342</v>
      </c>
      <c r="E1288" s="7">
        <v>0</v>
      </c>
      <c r="F1288" s="7">
        <v>0</v>
      </c>
      <c r="G1288" s="7">
        <v>652536.80398583238</v>
      </c>
      <c r="H1288" s="7">
        <v>652536.80398583238</v>
      </c>
      <c r="I1288" s="7">
        <v>652536.80398583238</v>
      </c>
      <c r="J1288" s="7">
        <v>938410.15326566773</v>
      </c>
    </row>
    <row r="1289" spans="1:10" ht="28.5">
      <c r="A1289" s="8" t="s">
        <v>3343</v>
      </c>
      <c r="B1289" s="13" t="s">
        <v>6532</v>
      </c>
      <c r="C1289" s="11" t="s">
        <v>3187</v>
      </c>
      <c r="D1289" s="12" t="s">
        <v>3344</v>
      </c>
      <c r="E1289" s="7">
        <v>0</v>
      </c>
      <c r="F1289" s="7">
        <v>0</v>
      </c>
      <c r="G1289" s="7">
        <v>196052.12255836328</v>
      </c>
      <c r="H1289" s="7">
        <v>196052.12255836328</v>
      </c>
      <c r="I1289" s="7">
        <v>196052.12255836328</v>
      </c>
      <c r="J1289" s="7">
        <v>286610.91981916572</v>
      </c>
    </row>
    <row r="1290" spans="1:10">
      <c r="A1290" s="8" t="s">
        <v>3345</v>
      </c>
      <c r="B1290" s="13" t="s">
        <v>6532</v>
      </c>
      <c r="C1290" s="11" t="s">
        <v>3346</v>
      </c>
      <c r="D1290" s="12" t="s">
        <v>3347</v>
      </c>
      <c r="E1290" s="7">
        <v>0</v>
      </c>
      <c r="F1290" s="7">
        <v>0</v>
      </c>
      <c r="G1290" s="7">
        <v>48285.825529042253</v>
      </c>
      <c r="H1290" s="7">
        <v>48285.825529042253</v>
      </c>
      <c r="I1290" s="7">
        <v>48285.825529042253</v>
      </c>
      <c r="J1290" s="7">
        <v>104032.38331903711</v>
      </c>
    </row>
    <row r="1291" spans="1:10" ht="28.5">
      <c r="A1291" s="8" t="s">
        <v>3348</v>
      </c>
      <c r="B1291" s="13" t="s">
        <v>6532</v>
      </c>
      <c r="C1291" s="11" t="s">
        <v>3259</v>
      </c>
      <c r="D1291" s="12" t="s">
        <v>3349</v>
      </c>
      <c r="E1291" s="7">
        <v>0</v>
      </c>
      <c r="F1291" s="7">
        <v>0</v>
      </c>
      <c r="G1291" s="7">
        <v>129919.30874663484</v>
      </c>
      <c r="H1291" s="7">
        <v>129919.30874663484</v>
      </c>
      <c r="I1291" s="7">
        <v>129919.30874663484</v>
      </c>
      <c r="J1291" s="7">
        <v>211914.95310105869</v>
      </c>
    </row>
    <row r="1292" spans="1:10" ht="28.5">
      <c r="A1292" s="8" t="s">
        <v>3350</v>
      </c>
      <c r="B1292" s="13" t="s">
        <v>6532</v>
      </c>
      <c r="C1292" s="11" t="s">
        <v>3351</v>
      </c>
      <c r="D1292" s="12" t="s">
        <v>3352</v>
      </c>
      <c r="E1292" s="7">
        <v>0</v>
      </c>
      <c r="F1292" s="7">
        <v>0</v>
      </c>
      <c r="G1292" s="7">
        <v>41692.063029042249</v>
      </c>
      <c r="H1292" s="7">
        <v>41692.063029042249</v>
      </c>
      <c r="I1292" s="7">
        <v>41692.063029042249</v>
      </c>
      <c r="J1292" s="7">
        <v>73525.936357231549</v>
      </c>
    </row>
    <row r="1293" spans="1:10" ht="28.5">
      <c r="A1293" s="8" t="s">
        <v>3353</v>
      </c>
      <c r="B1293" s="13" t="s">
        <v>6532</v>
      </c>
      <c r="C1293" s="11" t="s">
        <v>740</v>
      </c>
      <c r="D1293" s="12" t="s">
        <v>3354</v>
      </c>
      <c r="E1293" s="7">
        <v>0</v>
      </c>
      <c r="F1293" s="7">
        <v>0</v>
      </c>
      <c r="G1293" s="7">
        <v>137080.15041330151</v>
      </c>
      <c r="H1293" s="7">
        <v>137080.15041330151</v>
      </c>
      <c r="I1293" s="7">
        <v>137080.15041330151</v>
      </c>
      <c r="J1293" s="7">
        <v>190262.68192050315</v>
      </c>
    </row>
    <row r="1294" spans="1:10" ht="28.5">
      <c r="A1294" s="8" t="s">
        <v>3355</v>
      </c>
      <c r="B1294" s="13" t="s">
        <v>6532</v>
      </c>
      <c r="C1294" s="11" t="s">
        <v>740</v>
      </c>
      <c r="D1294" s="12" t="s">
        <v>3356</v>
      </c>
      <c r="E1294" s="7">
        <v>0</v>
      </c>
      <c r="F1294" s="7">
        <v>0</v>
      </c>
      <c r="G1294" s="7">
        <v>191527.78505836325</v>
      </c>
      <c r="H1294" s="7">
        <v>191527.78505836325</v>
      </c>
      <c r="I1294" s="7">
        <v>191527.78505836325</v>
      </c>
      <c r="J1294" s="7">
        <v>257551.58231916573</v>
      </c>
    </row>
    <row r="1295" spans="1:10">
      <c r="A1295" s="8" t="s">
        <v>3357</v>
      </c>
      <c r="B1295" s="13" t="s">
        <v>6532</v>
      </c>
      <c r="C1295" s="11" t="s">
        <v>3309</v>
      </c>
      <c r="D1295" s="12" t="s">
        <v>3358</v>
      </c>
      <c r="E1295" s="7">
        <v>0</v>
      </c>
      <c r="F1295" s="7">
        <v>0</v>
      </c>
      <c r="G1295" s="7">
        <v>340259.99349200516</v>
      </c>
      <c r="H1295" s="7">
        <v>340259.99349200516</v>
      </c>
      <c r="I1295" s="7">
        <v>340259.99349200516</v>
      </c>
      <c r="J1295" s="7">
        <v>514745.41813192284</v>
      </c>
    </row>
    <row r="1296" spans="1:10">
      <c r="A1296" s="8" t="s">
        <v>3359</v>
      </c>
      <c r="B1296" s="13" t="s">
        <v>6532</v>
      </c>
      <c r="C1296" s="11" t="s">
        <v>3134</v>
      </c>
      <c r="D1296" s="12" t="s">
        <v>3360</v>
      </c>
      <c r="E1296" s="7">
        <v>0</v>
      </c>
      <c r="F1296" s="7">
        <v>0</v>
      </c>
      <c r="G1296" s="7">
        <v>488810.9554904619</v>
      </c>
      <c r="H1296" s="7">
        <v>488810.9554904619</v>
      </c>
      <c r="I1296" s="7">
        <v>488810.9554904619</v>
      </c>
      <c r="J1296" s="7">
        <v>691565.23629035894</v>
      </c>
    </row>
    <row r="1297" spans="1:10">
      <c r="A1297" s="8" t="s">
        <v>3361</v>
      </c>
      <c r="B1297" s="13" t="s">
        <v>6532</v>
      </c>
      <c r="C1297" s="11" t="s">
        <v>3134</v>
      </c>
      <c r="D1297" s="12" t="s">
        <v>3362</v>
      </c>
      <c r="E1297" s="7">
        <v>0</v>
      </c>
      <c r="F1297" s="7">
        <v>0</v>
      </c>
      <c r="G1297" s="7">
        <v>179265.7529441657</v>
      </c>
      <c r="H1297" s="7">
        <v>179265.7529441657</v>
      </c>
      <c r="I1297" s="7">
        <v>179265.7529441657</v>
      </c>
      <c r="J1297" s="7">
        <v>284442.33963719552</v>
      </c>
    </row>
    <row r="1298" spans="1:10">
      <c r="A1298" s="8" t="s">
        <v>3363</v>
      </c>
      <c r="B1298" s="13" t="s">
        <v>6532</v>
      </c>
      <c r="C1298" s="11" t="s">
        <v>3364</v>
      </c>
      <c r="D1298" s="12" t="s">
        <v>3365</v>
      </c>
      <c r="E1298" s="7">
        <v>0</v>
      </c>
      <c r="F1298" s="7">
        <v>0</v>
      </c>
      <c r="G1298" s="7">
        <v>461899.44507379533</v>
      </c>
      <c r="H1298" s="7">
        <v>461899.44507379533</v>
      </c>
      <c r="I1298" s="7">
        <v>461899.44507379533</v>
      </c>
      <c r="J1298" s="7">
        <v>659409.66337369243</v>
      </c>
    </row>
    <row r="1299" spans="1:10" ht="28.5">
      <c r="A1299" s="8" t="s">
        <v>3366</v>
      </c>
      <c r="B1299" s="13" t="s">
        <v>6532</v>
      </c>
      <c r="C1299" s="11" t="s">
        <v>3367</v>
      </c>
      <c r="D1299" s="12" t="s">
        <v>3368</v>
      </c>
      <c r="E1299" s="7">
        <v>0</v>
      </c>
      <c r="F1299" s="7">
        <v>0</v>
      </c>
      <c r="G1299" s="7">
        <v>271819.28720342496</v>
      </c>
      <c r="H1299" s="7">
        <v>271819.28720342496</v>
      </c>
      <c r="I1299" s="7">
        <v>271819.28720342496</v>
      </c>
      <c r="J1299" s="7">
        <v>391568.32591227267</v>
      </c>
    </row>
    <row r="1300" spans="1:10" ht="28.5">
      <c r="A1300" s="8" t="s">
        <v>3369</v>
      </c>
      <c r="B1300" s="13" t="s">
        <v>6532</v>
      </c>
      <c r="C1300" s="11" t="s">
        <v>3367</v>
      </c>
      <c r="D1300" s="12" t="s">
        <v>3370</v>
      </c>
      <c r="E1300" s="7">
        <v>0</v>
      </c>
      <c r="F1300" s="7">
        <v>0</v>
      </c>
      <c r="G1300" s="7">
        <v>190147.8352358324</v>
      </c>
      <c r="H1300" s="7">
        <v>190147.8352358324</v>
      </c>
      <c r="I1300" s="7">
        <v>190147.8352358324</v>
      </c>
      <c r="J1300" s="7">
        <v>283636.92192886217</v>
      </c>
    </row>
    <row r="1301" spans="1:10" ht="28.5">
      <c r="A1301" s="8" t="s">
        <v>3371</v>
      </c>
      <c r="B1301" s="13" t="s">
        <v>6532</v>
      </c>
      <c r="C1301" s="11" t="s">
        <v>3367</v>
      </c>
      <c r="D1301" s="12" t="s">
        <v>3372</v>
      </c>
      <c r="E1301" s="7">
        <v>0</v>
      </c>
      <c r="F1301" s="7">
        <v>0</v>
      </c>
      <c r="G1301" s="7">
        <v>350477.85411700525</v>
      </c>
      <c r="H1301" s="7">
        <v>350477.85411700525</v>
      </c>
      <c r="I1301" s="7">
        <v>350477.85411700525</v>
      </c>
      <c r="J1301" s="7">
        <v>508160.12945136736</v>
      </c>
    </row>
    <row r="1302" spans="1:10">
      <c r="A1302" s="8" t="s">
        <v>3373</v>
      </c>
      <c r="B1302" s="13" t="s">
        <v>6532</v>
      </c>
      <c r="C1302" s="11" t="s">
        <v>3187</v>
      </c>
      <c r="D1302" s="12" t="s">
        <v>3374</v>
      </c>
      <c r="E1302" s="7">
        <v>0</v>
      </c>
      <c r="F1302" s="7">
        <v>0</v>
      </c>
      <c r="G1302" s="7">
        <v>446056.37649354845</v>
      </c>
      <c r="H1302" s="7">
        <v>446056.37649354845</v>
      </c>
      <c r="I1302" s="7">
        <v>446056.37649354845</v>
      </c>
      <c r="J1302" s="7">
        <v>655743.76268181996</v>
      </c>
    </row>
    <row r="1303" spans="1:10" ht="28.5">
      <c r="A1303" s="8" t="s">
        <v>3375</v>
      </c>
      <c r="B1303" s="13" t="s">
        <v>6532</v>
      </c>
      <c r="C1303" s="11" t="s">
        <v>3367</v>
      </c>
      <c r="D1303" s="12" t="s">
        <v>3376</v>
      </c>
      <c r="E1303" s="7">
        <v>0</v>
      </c>
      <c r="F1303" s="7">
        <v>0</v>
      </c>
      <c r="G1303" s="7">
        <v>353684.6791170052</v>
      </c>
      <c r="H1303" s="7">
        <v>353684.6791170052</v>
      </c>
      <c r="I1303" s="7">
        <v>353684.6791170052</v>
      </c>
      <c r="J1303" s="7">
        <v>511366.95445136732</v>
      </c>
    </row>
    <row r="1304" spans="1:10">
      <c r="A1304" s="8" t="s">
        <v>3377</v>
      </c>
      <c r="B1304" s="13" t="s">
        <v>6532</v>
      </c>
      <c r="C1304" s="11" t="s">
        <v>3367</v>
      </c>
      <c r="D1304" s="12" t="s">
        <v>3378</v>
      </c>
      <c r="E1304" s="7">
        <v>0</v>
      </c>
      <c r="F1304" s="7">
        <v>0</v>
      </c>
      <c r="G1304" s="7">
        <v>556778.00936391868</v>
      </c>
      <c r="H1304" s="7">
        <v>556778.00936391868</v>
      </c>
      <c r="I1304" s="7">
        <v>556778.00936391868</v>
      </c>
      <c r="J1304" s="7">
        <v>829793.35986546194</v>
      </c>
    </row>
    <row r="1305" spans="1:10">
      <c r="A1305" s="8" t="s">
        <v>3379</v>
      </c>
      <c r="B1305" s="13" t="s">
        <v>6532</v>
      </c>
      <c r="C1305" s="11" t="s">
        <v>3380</v>
      </c>
      <c r="D1305" s="12" t="s">
        <v>3381</v>
      </c>
      <c r="E1305" s="7">
        <v>0</v>
      </c>
      <c r="F1305" s="7">
        <v>0</v>
      </c>
      <c r="G1305" s="7">
        <v>274217.08774354839</v>
      </c>
      <c r="H1305" s="7">
        <v>274217.08774354839</v>
      </c>
      <c r="I1305" s="7">
        <v>274217.08774354839</v>
      </c>
      <c r="J1305" s="7">
        <v>397831.29424432002</v>
      </c>
    </row>
    <row r="1306" spans="1:10">
      <c r="A1306" s="8" t="s">
        <v>3382</v>
      </c>
      <c r="B1306" s="13" t="s">
        <v>6532</v>
      </c>
      <c r="C1306" s="11" t="s">
        <v>3383</v>
      </c>
      <c r="D1306" s="12" t="s">
        <v>3384</v>
      </c>
      <c r="E1306" s="7">
        <v>0</v>
      </c>
      <c r="F1306" s="7">
        <v>0</v>
      </c>
      <c r="G1306" s="7">
        <v>520981.12549046206</v>
      </c>
      <c r="H1306" s="7">
        <v>520981.12549046206</v>
      </c>
      <c r="I1306" s="7">
        <v>520981.12549046206</v>
      </c>
      <c r="J1306" s="7">
        <v>719543.9696584146</v>
      </c>
    </row>
    <row r="1307" spans="1:10">
      <c r="A1307" s="8" t="s">
        <v>3385</v>
      </c>
      <c r="B1307" s="13" t="s">
        <v>6532</v>
      </c>
      <c r="C1307" s="11" t="s">
        <v>3114</v>
      </c>
      <c r="D1307" s="12" t="s">
        <v>3386</v>
      </c>
      <c r="E1307" s="7">
        <v>0</v>
      </c>
      <c r="F1307" s="7">
        <v>0</v>
      </c>
      <c r="G1307" s="7">
        <v>167205.41895496819</v>
      </c>
      <c r="H1307" s="7">
        <v>167205.41895496819</v>
      </c>
      <c r="I1307" s="7">
        <v>167205.41895496819</v>
      </c>
      <c r="J1307" s="7">
        <v>252610.45046216983</v>
      </c>
    </row>
    <row r="1308" spans="1:10" ht="28.5">
      <c r="A1308" s="8" t="s">
        <v>3387</v>
      </c>
      <c r="B1308" s="13" t="s">
        <v>6532</v>
      </c>
      <c r="C1308" s="11" t="s">
        <v>3388</v>
      </c>
      <c r="D1308" s="12" t="s">
        <v>3389</v>
      </c>
      <c r="E1308" s="7">
        <v>0</v>
      </c>
      <c r="F1308" s="7">
        <v>0</v>
      </c>
      <c r="G1308" s="7">
        <v>124249.27059077065</v>
      </c>
      <c r="H1308" s="7">
        <v>124249.27059077065</v>
      </c>
      <c r="I1308" s="7">
        <v>124249.27059077065</v>
      </c>
      <c r="J1308" s="7">
        <v>202671.16922117191</v>
      </c>
    </row>
    <row r="1309" spans="1:10">
      <c r="A1309" s="8" t="s">
        <v>3390</v>
      </c>
      <c r="B1309" s="13" t="s">
        <v>6532</v>
      </c>
      <c r="C1309" s="11" t="s">
        <v>3302</v>
      </c>
      <c r="D1309" s="12" t="s">
        <v>3391</v>
      </c>
      <c r="E1309" s="7">
        <v>0</v>
      </c>
      <c r="F1309" s="7">
        <v>0</v>
      </c>
      <c r="G1309" s="7">
        <v>353318.71741175826</v>
      </c>
      <c r="H1309" s="7">
        <v>353318.71741175826</v>
      </c>
      <c r="I1309" s="7">
        <v>353318.71741175826</v>
      </c>
      <c r="J1309" s="7">
        <v>464968.7804261616</v>
      </c>
    </row>
    <row r="1310" spans="1:10">
      <c r="A1310" s="8" t="s">
        <v>3392</v>
      </c>
      <c r="B1310" s="13" t="s">
        <v>6532</v>
      </c>
      <c r="C1310" s="11" t="s">
        <v>3302</v>
      </c>
      <c r="D1310" s="12" t="s">
        <v>3393</v>
      </c>
      <c r="E1310" s="7">
        <v>0</v>
      </c>
      <c r="F1310" s="7">
        <v>0</v>
      </c>
      <c r="G1310" s="7">
        <v>146650.88791330153</v>
      </c>
      <c r="H1310" s="7">
        <v>146650.88791330153</v>
      </c>
      <c r="I1310" s="7">
        <v>146650.88791330153</v>
      </c>
      <c r="J1310" s="7">
        <v>235868.41942050317</v>
      </c>
    </row>
    <row r="1311" spans="1:10">
      <c r="A1311" s="8" t="s">
        <v>3394</v>
      </c>
      <c r="B1311" s="13" t="s">
        <v>6532</v>
      </c>
      <c r="C1311" s="11" t="s">
        <v>3388</v>
      </c>
      <c r="D1311" s="12" t="s">
        <v>3395</v>
      </c>
      <c r="E1311" s="7">
        <v>0</v>
      </c>
      <c r="F1311" s="7">
        <v>0</v>
      </c>
      <c r="G1311" s="7">
        <v>353318.71741175826</v>
      </c>
      <c r="H1311" s="7">
        <v>353318.71741175826</v>
      </c>
      <c r="I1311" s="7">
        <v>353318.71741175826</v>
      </c>
      <c r="J1311" s="7">
        <v>464968.7804261616</v>
      </c>
    </row>
    <row r="1312" spans="1:10">
      <c r="A1312" s="8" t="s">
        <v>3396</v>
      </c>
      <c r="B1312" s="13" t="s">
        <v>6532</v>
      </c>
      <c r="C1312" s="11" t="s">
        <v>3388</v>
      </c>
      <c r="D1312" s="12" t="s">
        <v>3397</v>
      </c>
      <c r="E1312" s="7">
        <v>0</v>
      </c>
      <c r="F1312" s="7">
        <v>0</v>
      </c>
      <c r="G1312" s="7">
        <v>146650.88791330153</v>
      </c>
      <c r="H1312" s="7">
        <v>146650.88791330153</v>
      </c>
      <c r="I1312" s="7">
        <v>146650.88791330153</v>
      </c>
      <c r="J1312" s="7">
        <v>235868.41942050317</v>
      </c>
    </row>
    <row r="1313" spans="1:10">
      <c r="A1313" s="8" t="s">
        <v>3398</v>
      </c>
      <c r="B1313" s="13" t="s">
        <v>6532</v>
      </c>
      <c r="C1313" s="11" t="s">
        <v>589</v>
      </c>
      <c r="D1313" s="12" t="s">
        <v>3399</v>
      </c>
      <c r="E1313" s="7">
        <v>0</v>
      </c>
      <c r="F1313" s="7">
        <v>0</v>
      </c>
      <c r="G1313" s="7">
        <v>305564.50556762249</v>
      </c>
      <c r="H1313" s="7">
        <v>305564.50556762249</v>
      </c>
      <c r="I1313" s="7">
        <v>305564.50556762249</v>
      </c>
      <c r="J1313" s="7">
        <v>444066.8616150762</v>
      </c>
    </row>
    <row r="1314" spans="1:10">
      <c r="A1314" s="8" t="s">
        <v>3400</v>
      </c>
      <c r="B1314" s="13" t="s">
        <v>6532</v>
      </c>
      <c r="C1314" s="11" t="s">
        <v>694</v>
      </c>
      <c r="D1314" s="12" t="s">
        <v>3401</v>
      </c>
      <c r="E1314" s="7">
        <v>0</v>
      </c>
      <c r="F1314" s="7">
        <v>0</v>
      </c>
      <c r="G1314" s="7">
        <v>145139.00041330152</v>
      </c>
      <c r="H1314" s="7">
        <v>145139.00041330152</v>
      </c>
      <c r="I1314" s="7">
        <v>145139.00041330152</v>
      </c>
      <c r="J1314" s="7">
        <v>234356.53192050316</v>
      </c>
    </row>
    <row r="1315" spans="1:10">
      <c r="A1315" s="8" t="s">
        <v>3402</v>
      </c>
      <c r="B1315" s="13" t="s">
        <v>6532</v>
      </c>
      <c r="C1315" s="11" t="s">
        <v>406</v>
      </c>
      <c r="D1315" s="12" t="s">
        <v>3403</v>
      </c>
      <c r="E1315" s="7">
        <v>0</v>
      </c>
      <c r="F1315" s="7">
        <v>0</v>
      </c>
      <c r="G1315" s="7">
        <v>125739.27059077065</v>
      </c>
      <c r="H1315" s="7">
        <v>125739.27059077065</v>
      </c>
      <c r="I1315" s="7">
        <v>125739.27059077065</v>
      </c>
      <c r="J1315" s="7">
        <v>204161.16922117191</v>
      </c>
    </row>
    <row r="1316" spans="1:10" ht="28.5">
      <c r="A1316" s="8" t="s">
        <v>3404</v>
      </c>
      <c r="B1316" s="13" t="s">
        <v>6532</v>
      </c>
      <c r="C1316" s="11" t="s">
        <v>465</v>
      </c>
      <c r="D1316" s="12" t="s">
        <v>3405</v>
      </c>
      <c r="E1316" s="7">
        <v>0</v>
      </c>
      <c r="F1316" s="7">
        <v>0</v>
      </c>
      <c r="G1316" s="7">
        <v>97025.453268239784</v>
      </c>
      <c r="H1316" s="7">
        <v>97025.453268239784</v>
      </c>
      <c r="I1316" s="7">
        <v>97025.453268239784</v>
      </c>
      <c r="J1316" s="7">
        <v>169026.71902184063</v>
      </c>
    </row>
    <row r="1317" spans="1:10" ht="28.5">
      <c r="A1317" s="8" t="s">
        <v>3406</v>
      </c>
      <c r="B1317" s="13" t="s">
        <v>6532</v>
      </c>
      <c r="C1317" s="11" t="s">
        <v>3407</v>
      </c>
      <c r="D1317" s="12" t="s">
        <v>3408</v>
      </c>
      <c r="E1317" s="7">
        <v>0</v>
      </c>
      <c r="F1317" s="7">
        <v>0</v>
      </c>
      <c r="G1317" s="7">
        <v>116513.6532682398</v>
      </c>
      <c r="H1317" s="7">
        <v>116513.6532682398</v>
      </c>
      <c r="I1317" s="7">
        <v>116513.6532682398</v>
      </c>
      <c r="J1317" s="7">
        <v>185139.91902184061</v>
      </c>
    </row>
    <row r="1318" spans="1:10">
      <c r="A1318" s="8" t="s">
        <v>3409</v>
      </c>
      <c r="B1318" s="13" t="s">
        <v>6532</v>
      </c>
      <c r="C1318" s="11" t="s">
        <v>3410</v>
      </c>
      <c r="D1318" s="12" t="s">
        <v>3411</v>
      </c>
      <c r="E1318" s="7">
        <v>0</v>
      </c>
      <c r="F1318" s="7">
        <v>0</v>
      </c>
      <c r="G1318" s="7">
        <v>531536.92686391878</v>
      </c>
      <c r="H1318" s="7">
        <v>531536.92686391878</v>
      </c>
      <c r="I1318" s="7">
        <v>531536.92686391878</v>
      </c>
      <c r="J1318" s="7">
        <v>701050.6263237953</v>
      </c>
    </row>
    <row r="1319" spans="1:10">
      <c r="A1319" s="8" t="s">
        <v>3412</v>
      </c>
      <c r="B1319" s="13" t="s">
        <v>6532</v>
      </c>
      <c r="C1319" s="11" t="s">
        <v>3243</v>
      </c>
      <c r="D1319" s="12" t="s">
        <v>3413</v>
      </c>
      <c r="E1319" s="7">
        <v>0</v>
      </c>
      <c r="F1319" s="7">
        <v>0</v>
      </c>
      <c r="G1319" s="7">
        <v>153441.60163243735</v>
      </c>
      <c r="H1319" s="7">
        <v>153441.60163243735</v>
      </c>
      <c r="I1319" s="7">
        <v>153441.60163243735</v>
      </c>
      <c r="J1319" s="7">
        <v>239424.05364825521</v>
      </c>
    </row>
    <row r="1320" spans="1:10">
      <c r="A1320" s="8" t="s">
        <v>3414</v>
      </c>
      <c r="B1320" s="13" t="s">
        <v>6532</v>
      </c>
      <c r="C1320" s="11" t="s">
        <v>3309</v>
      </c>
      <c r="D1320" s="12" t="s">
        <v>3415</v>
      </c>
      <c r="E1320" s="7">
        <v>0</v>
      </c>
      <c r="F1320" s="7">
        <v>0</v>
      </c>
      <c r="G1320" s="7">
        <v>432646.48049046204</v>
      </c>
      <c r="H1320" s="7">
        <v>432646.48049046204</v>
      </c>
      <c r="I1320" s="7">
        <v>432646.48049046204</v>
      </c>
      <c r="J1320" s="7">
        <v>591632.48004035908</v>
      </c>
    </row>
    <row r="1321" spans="1:10">
      <c r="A1321" s="8" t="s">
        <v>3416</v>
      </c>
      <c r="B1321" s="13" t="s">
        <v>6532</v>
      </c>
      <c r="C1321" s="11" t="s">
        <v>885</v>
      </c>
      <c r="D1321" s="12" t="s">
        <v>3417</v>
      </c>
      <c r="E1321" s="7">
        <v>0</v>
      </c>
      <c r="F1321" s="7">
        <v>0</v>
      </c>
      <c r="G1321" s="7">
        <v>1451154.2770954</v>
      </c>
      <c r="H1321" s="7">
        <v>1451154.2770954</v>
      </c>
      <c r="I1321" s="7">
        <v>1451154.2770954</v>
      </c>
      <c r="J1321" s="7">
        <v>1943260.8129750297</v>
      </c>
    </row>
    <row r="1322" spans="1:10">
      <c r="A1322" s="8" t="s">
        <v>3418</v>
      </c>
      <c r="B1322" s="13" t="s">
        <v>6532</v>
      </c>
      <c r="C1322" s="11" t="s">
        <v>3419</v>
      </c>
      <c r="D1322" s="12" t="s">
        <v>3420</v>
      </c>
      <c r="E1322" s="7">
        <v>0</v>
      </c>
      <c r="F1322" s="7">
        <v>0</v>
      </c>
      <c r="G1322" s="7">
        <v>66475.80826823978</v>
      </c>
      <c r="H1322" s="7">
        <v>66475.80826823978</v>
      </c>
      <c r="I1322" s="7">
        <v>66475.80826823978</v>
      </c>
      <c r="J1322" s="7">
        <v>93963.442945451709</v>
      </c>
    </row>
    <row r="1323" spans="1:10">
      <c r="A1323" s="8" t="s">
        <v>3421</v>
      </c>
      <c r="B1323" s="13" t="s">
        <v>6532</v>
      </c>
      <c r="C1323" s="11" t="s">
        <v>3320</v>
      </c>
      <c r="D1323" s="12" t="s">
        <v>3422</v>
      </c>
      <c r="E1323" s="7">
        <v>0</v>
      </c>
      <c r="F1323" s="7">
        <v>0</v>
      </c>
      <c r="G1323" s="7">
        <v>66733.958268239774</v>
      </c>
      <c r="H1323" s="7">
        <v>66733.958268239774</v>
      </c>
      <c r="I1323" s="7">
        <v>66733.958268239774</v>
      </c>
      <c r="J1323" s="7">
        <v>94221.592945451703</v>
      </c>
    </row>
    <row r="1324" spans="1:10" ht="28.5">
      <c r="A1324" s="8" t="s">
        <v>3423</v>
      </c>
      <c r="B1324" s="13" t="s">
        <v>6532</v>
      </c>
      <c r="C1324" s="11" t="s">
        <v>668</v>
      </c>
      <c r="D1324" s="12" t="s">
        <v>3424</v>
      </c>
      <c r="E1324" s="7">
        <v>0</v>
      </c>
      <c r="F1324" s="7">
        <v>0</v>
      </c>
      <c r="G1324" s="7">
        <v>97025.453268239784</v>
      </c>
      <c r="H1324" s="7">
        <v>97025.453268239784</v>
      </c>
      <c r="I1324" s="7">
        <v>97025.453268239784</v>
      </c>
      <c r="J1324" s="7">
        <v>169026.71902184063</v>
      </c>
    </row>
    <row r="1325" spans="1:10">
      <c r="A1325" s="8" t="s">
        <v>3425</v>
      </c>
      <c r="B1325" s="13" t="s">
        <v>6532</v>
      </c>
      <c r="C1325" s="11" t="s">
        <v>3187</v>
      </c>
      <c r="D1325" s="12" t="s">
        <v>3426</v>
      </c>
      <c r="E1325" s="7">
        <v>0</v>
      </c>
      <c r="F1325" s="7">
        <v>0</v>
      </c>
      <c r="G1325" s="7">
        <v>126499.27059077065</v>
      </c>
      <c r="H1325" s="7">
        <v>126499.27059077065</v>
      </c>
      <c r="I1325" s="7">
        <v>126499.27059077065</v>
      </c>
      <c r="J1325" s="7">
        <v>204921.16922117191</v>
      </c>
    </row>
    <row r="1326" spans="1:10" ht="28.5">
      <c r="A1326" s="8" t="s">
        <v>3427</v>
      </c>
      <c r="B1326" s="13" t="s">
        <v>6532</v>
      </c>
      <c r="C1326" s="11" t="s">
        <v>3114</v>
      </c>
      <c r="D1326" s="12" t="s">
        <v>3428</v>
      </c>
      <c r="E1326" s="7">
        <v>0</v>
      </c>
      <c r="F1326" s="7">
        <v>0</v>
      </c>
      <c r="G1326" s="7">
        <v>278382.52547502989</v>
      </c>
      <c r="H1326" s="7">
        <v>278382.52547502989</v>
      </c>
      <c r="I1326" s="7">
        <v>278382.52547502989</v>
      </c>
      <c r="J1326" s="7">
        <v>406683.53627749893</v>
      </c>
    </row>
    <row r="1327" spans="1:10">
      <c r="A1327" s="8" t="s">
        <v>3429</v>
      </c>
      <c r="B1327" s="13" t="s">
        <v>6532</v>
      </c>
      <c r="C1327" s="11" t="s">
        <v>3120</v>
      </c>
      <c r="D1327" s="12" t="s">
        <v>3430</v>
      </c>
      <c r="E1327" s="7">
        <v>0</v>
      </c>
      <c r="F1327" s="7">
        <v>0</v>
      </c>
      <c r="G1327" s="7">
        <v>290376.66845342494</v>
      </c>
      <c r="H1327" s="7">
        <v>290376.66845342494</v>
      </c>
      <c r="I1327" s="7">
        <v>290376.66845342494</v>
      </c>
      <c r="J1327" s="7">
        <v>395223.15507893928</v>
      </c>
    </row>
    <row r="1328" spans="1:10">
      <c r="A1328" s="8" t="s">
        <v>3431</v>
      </c>
      <c r="B1328" s="13" t="s">
        <v>6532</v>
      </c>
      <c r="C1328" s="11" t="s">
        <v>3120</v>
      </c>
      <c r="D1328" s="12" t="s">
        <v>3432</v>
      </c>
      <c r="E1328" s="7">
        <v>0</v>
      </c>
      <c r="F1328" s="7">
        <v>0</v>
      </c>
      <c r="G1328" s="7">
        <v>387880.14476515335</v>
      </c>
      <c r="H1328" s="7">
        <v>387880.14476515335</v>
      </c>
      <c r="I1328" s="7">
        <v>387880.14476515335</v>
      </c>
      <c r="J1328" s="7">
        <v>513871.47353315743</v>
      </c>
    </row>
    <row r="1329" spans="1:10" ht="28.5">
      <c r="A1329" s="8" t="s">
        <v>3433</v>
      </c>
      <c r="B1329" s="13" t="s">
        <v>6532</v>
      </c>
      <c r="C1329" s="11" t="s">
        <v>3187</v>
      </c>
      <c r="D1329" s="12" t="s">
        <v>3434</v>
      </c>
      <c r="E1329" s="7">
        <v>0</v>
      </c>
      <c r="F1329" s="7">
        <v>0</v>
      </c>
      <c r="G1329" s="7">
        <v>176104.72255836325</v>
      </c>
      <c r="H1329" s="7">
        <v>176104.72255836325</v>
      </c>
      <c r="I1329" s="7">
        <v>176104.72255836325</v>
      </c>
      <c r="J1329" s="7">
        <v>267560.83752749907</v>
      </c>
    </row>
    <row r="1330" spans="1:10">
      <c r="A1330" s="8" t="s">
        <v>3435</v>
      </c>
      <c r="B1330" s="13" t="s">
        <v>6532</v>
      </c>
      <c r="C1330" s="11" t="s">
        <v>3120</v>
      </c>
      <c r="D1330" s="12" t="s">
        <v>3436</v>
      </c>
      <c r="E1330" s="7">
        <v>0</v>
      </c>
      <c r="F1330" s="7">
        <v>0</v>
      </c>
      <c r="G1330" s="7">
        <v>205506.14735002993</v>
      </c>
      <c r="H1330" s="7">
        <v>205506.14735002993</v>
      </c>
      <c r="I1330" s="7">
        <v>205506.14735002993</v>
      </c>
      <c r="J1330" s="7">
        <v>314602.11388166575</v>
      </c>
    </row>
    <row r="1331" spans="1:10" ht="28.5">
      <c r="A1331" s="8" t="s">
        <v>3437</v>
      </c>
      <c r="B1331" s="13" t="s">
        <v>6532</v>
      </c>
      <c r="C1331" s="11" t="s">
        <v>3120</v>
      </c>
      <c r="D1331" s="12" t="s">
        <v>3438</v>
      </c>
      <c r="E1331" s="7">
        <v>0</v>
      </c>
      <c r="F1331" s="7">
        <v>0</v>
      </c>
      <c r="G1331" s="7">
        <v>221653.05360002993</v>
      </c>
      <c r="H1331" s="7">
        <v>221653.05360002993</v>
      </c>
      <c r="I1331" s="7">
        <v>221653.05360002993</v>
      </c>
      <c r="J1331" s="7">
        <v>333895.45763166569</v>
      </c>
    </row>
    <row r="1332" spans="1:10" ht="28.5">
      <c r="A1332" s="8" t="s">
        <v>3439</v>
      </c>
      <c r="B1332" s="13" t="s">
        <v>6532</v>
      </c>
      <c r="C1332" s="11" t="s">
        <v>3120</v>
      </c>
      <c r="D1332" s="12" t="s">
        <v>3440</v>
      </c>
      <c r="E1332" s="7">
        <v>0</v>
      </c>
      <c r="F1332" s="7">
        <v>0</v>
      </c>
      <c r="G1332" s="7">
        <v>258667.13512009164</v>
      </c>
      <c r="H1332" s="7">
        <v>258667.13512009164</v>
      </c>
      <c r="I1332" s="7">
        <v>258667.13512009164</v>
      </c>
      <c r="J1332" s="7">
        <v>384220.92382893933</v>
      </c>
    </row>
    <row r="1333" spans="1:10">
      <c r="A1333" s="8" t="s">
        <v>3441</v>
      </c>
      <c r="B1333" s="13" t="s">
        <v>6532</v>
      </c>
      <c r="C1333" s="11" t="s">
        <v>3309</v>
      </c>
      <c r="D1333" s="12" t="s">
        <v>3442</v>
      </c>
      <c r="E1333" s="7">
        <v>0</v>
      </c>
      <c r="F1333" s="7">
        <v>0</v>
      </c>
      <c r="G1333" s="7">
        <v>127088.63309077064</v>
      </c>
      <c r="H1333" s="7">
        <v>127088.63309077064</v>
      </c>
      <c r="I1333" s="7">
        <v>127088.63309077064</v>
      </c>
      <c r="J1333" s="7">
        <v>212508.58510658855</v>
      </c>
    </row>
    <row r="1334" spans="1:10">
      <c r="A1334" s="8" t="s">
        <v>3443</v>
      </c>
      <c r="B1334" s="13" t="s">
        <v>6532</v>
      </c>
      <c r="C1334" s="11" t="s">
        <v>3243</v>
      </c>
      <c r="D1334" s="12" t="s">
        <v>3444</v>
      </c>
      <c r="E1334" s="7">
        <v>0</v>
      </c>
      <c r="F1334" s="7">
        <v>0</v>
      </c>
      <c r="G1334" s="7">
        <v>221524.55360002993</v>
      </c>
      <c r="H1334" s="7">
        <v>221524.55360002993</v>
      </c>
      <c r="I1334" s="7">
        <v>221524.55360002993</v>
      </c>
      <c r="J1334" s="7">
        <v>333766.95763166569</v>
      </c>
    </row>
    <row r="1335" spans="1:10">
      <c r="A1335" s="8" t="s">
        <v>3445</v>
      </c>
      <c r="B1335" s="13" t="s">
        <v>6532</v>
      </c>
      <c r="C1335" s="11" t="s">
        <v>3446</v>
      </c>
      <c r="D1335" s="12" t="s">
        <v>3447</v>
      </c>
      <c r="E1335" s="7">
        <v>0</v>
      </c>
      <c r="F1335" s="7">
        <v>0</v>
      </c>
      <c r="G1335" s="7">
        <v>253253.53720342499</v>
      </c>
      <c r="H1335" s="7">
        <v>253253.53720342499</v>
      </c>
      <c r="I1335" s="7">
        <v>253253.53720342499</v>
      </c>
      <c r="J1335" s="7">
        <v>354341.10021782824</v>
      </c>
    </row>
    <row r="1336" spans="1:10">
      <c r="A1336" s="8" t="s">
        <v>3448</v>
      </c>
      <c r="B1336" s="11" t="s">
        <v>6534</v>
      </c>
      <c r="C1336" s="11" t="s">
        <v>3449</v>
      </c>
      <c r="D1336" s="12" t="s">
        <v>3450</v>
      </c>
      <c r="E1336" s="7">
        <v>0</v>
      </c>
      <c r="F1336" s="7">
        <v>0</v>
      </c>
      <c r="G1336" s="7">
        <v>30609.227205116364</v>
      </c>
      <c r="H1336" s="7">
        <v>30609.227205116364</v>
      </c>
      <c r="I1336" s="7">
        <v>30609.227205116364</v>
      </c>
      <c r="J1336" s="7">
        <v>37750.691245111215</v>
      </c>
    </row>
    <row r="1337" spans="1:10" ht="28.5">
      <c r="A1337" s="8" t="s">
        <v>3451</v>
      </c>
      <c r="B1337" s="11" t="s">
        <v>6534</v>
      </c>
      <c r="C1337" s="11" t="s">
        <v>3452</v>
      </c>
      <c r="D1337" s="12" t="s">
        <v>3453</v>
      </c>
      <c r="E1337" s="7">
        <v>0</v>
      </c>
      <c r="F1337" s="7">
        <v>0</v>
      </c>
      <c r="G1337" s="7">
        <v>67036.20721406251</v>
      </c>
      <c r="H1337" s="7">
        <v>67036.20721406251</v>
      </c>
      <c r="I1337" s="7">
        <v>67036.20721406251</v>
      </c>
      <c r="J1337" s="7">
        <v>92706.549661979167</v>
      </c>
    </row>
    <row r="1338" spans="1:10">
      <c r="A1338" s="8" t="s">
        <v>3454</v>
      </c>
      <c r="B1338" s="11" t="s">
        <v>6534</v>
      </c>
      <c r="C1338" s="11" t="s">
        <v>3455</v>
      </c>
      <c r="D1338" s="12" t="s">
        <v>3456</v>
      </c>
      <c r="E1338" s="7">
        <v>0</v>
      </c>
      <c r="F1338" s="7">
        <v>0</v>
      </c>
      <c r="G1338" s="7">
        <v>8769.0431168402774</v>
      </c>
      <c r="H1338" s="7">
        <v>8769.0431168402774</v>
      </c>
      <c r="I1338" s="7">
        <v>8769.0431168402774</v>
      </c>
      <c r="J1338" s="7">
        <v>15549.617190914352</v>
      </c>
    </row>
    <row r="1339" spans="1:10">
      <c r="A1339" s="8" t="s">
        <v>3457</v>
      </c>
      <c r="B1339" s="11" t="s">
        <v>6534</v>
      </c>
      <c r="C1339" s="11" t="s">
        <v>570</v>
      </c>
      <c r="D1339" s="12" t="s">
        <v>3458</v>
      </c>
      <c r="E1339" s="7">
        <v>0</v>
      </c>
      <c r="F1339" s="7">
        <v>0</v>
      </c>
      <c r="G1339" s="7">
        <v>6370.6524918402774</v>
      </c>
      <c r="H1339" s="7">
        <v>6370.6524918402774</v>
      </c>
      <c r="I1339" s="7">
        <v>6370.6524918402774</v>
      </c>
      <c r="J1339" s="7">
        <v>7613.2578159143522</v>
      </c>
    </row>
    <row r="1340" spans="1:10">
      <c r="A1340" s="8" t="s">
        <v>3459</v>
      </c>
      <c r="B1340" s="11" t="s">
        <v>6534</v>
      </c>
      <c r="C1340" s="11" t="s">
        <v>3460</v>
      </c>
      <c r="D1340" s="12" t="s">
        <v>3461</v>
      </c>
      <c r="E1340" s="7">
        <v>0</v>
      </c>
      <c r="F1340" s="7">
        <v>0</v>
      </c>
      <c r="G1340" s="7">
        <v>19826.827318229163</v>
      </c>
      <c r="H1340" s="7">
        <v>19826.827318229163</v>
      </c>
      <c r="I1340" s="7">
        <v>19826.827318229163</v>
      </c>
      <c r="J1340" s="7">
        <v>21690.735304340273</v>
      </c>
    </row>
    <row r="1341" spans="1:10">
      <c r="A1341" s="8" t="s">
        <v>3462</v>
      </c>
      <c r="B1341" s="11" t="s">
        <v>6534</v>
      </c>
      <c r="C1341" s="11" t="s">
        <v>3463</v>
      </c>
      <c r="D1341" s="12" t="s">
        <v>3464</v>
      </c>
      <c r="E1341" s="7">
        <v>0</v>
      </c>
      <c r="F1341" s="7">
        <v>4175.3098876736112</v>
      </c>
      <c r="G1341" s="7">
        <v>4224.6626654513884</v>
      </c>
      <c r="H1341" s="7">
        <v>4224.6626654513884</v>
      </c>
      <c r="I1341" s="7">
        <v>4224.6626654513884</v>
      </c>
      <c r="J1341" s="7">
        <v>4845.9653274884258</v>
      </c>
    </row>
    <row r="1342" spans="1:10">
      <c r="A1342" s="8" t="s">
        <v>3465</v>
      </c>
      <c r="B1342" s="11" t="s">
        <v>6534</v>
      </c>
      <c r="C1342" s="11" t="s">
        <v>3466</v>
      </c>
      <c r="D1342" s="12" t="s">
        <v>3467</v>
      </c>
      <c r="E1342" s="7">
        <v>0</v>
      </c>
      <c r="F1342" s="7">
        <v>5850.1748876736101</v>
      </c>
      <c r="G1342" s="7">
        <v>5899.5276654513882</v>
      </c>
      <c r="H1342" s="7">
        <v>5899.5276654513882</v>
      </c>
      <c r="I1342" s="7">
        <v>5899.5276654513882</v>
      </c>
      <c r="J1342" s="7">
        <v>15270.830327488424</v>
      </c>
    </row>
    <row r="1343" spans="1:10">
      <c r="A1343" s="8" t="s">
        <v>3468</v>
      </c>
      <c r="B1343" s="11" t="s">
        <v>6534</v>
      </c>
      <c r="C1343" s="11" t="s">
        <v>3469</v>
      </c>
      <c r="D1343" s="12" t="s">
        <v>3470</v>
      </c>
      <c r="E1343" s="7">
        <v>0</v>
      </c>
      <c r="F1343" s="7">
        <v>12560.110458661264</v>
      </c>
      <c r="G1343" s="7">
        <v>12708.168791994598</v>
      </c>
      <c r="H1343" s="7">
        <v>12708.168791994598</v>
      </c>
      <c r="I1343" s="7">
        <v>12708.168791994598</v>
      </c>
      <c r="J1343" s="7">
        <v>14850.355456089248</v>
      </c>
    </row>
    <row r="1344" spans="1:10">
      <c r="A1344" s="8" t="s">
        <v>3471</v>
      </c>
      <c r="B1344" s="11" t="s">
        <v>6534</v>
      </c>
      <c r="C1344" s="11" t="s">
        <v>3472</v>
      </c>
      <c r="D1344" s="12" t="s">
        <v>3473</v>
      </c>
      <c r="E1344" s="7">
        <v>0</v>
      </c>
      <c r="F1344" s="7">
        <v>0</v>
      </c>
      <c r="G1344" s="7">
        <v>39627.31099878472</v>
      </c>
      <c r="H1344" s="7">
        <v>39627.31099878472</v>
      </c>
      <c r="I1344" s="7">
        <v>39627.31099878472</v>
      </c>
      <c r="J1344" s="7">
        <v>52661.05137783564</v>
      </c>
    </row>
    <row r="1345" spans="1:10">
      <c r="A1345" s="8" t="s">
        <v>3474</v>
      </c>
      <c r="B1345" s="11" t="s">
        <v>6534</v>
      </c>
      <c r="C1345" s="11" t="s">
        <v>3472</v>
      </c>
      <c r="D1345" s="12" t="s">
        <v>3475</v>
      </c>
      <c r="E1345" s="7">
        <v>0</v>
      </c>
      <c r="F1345" s="7">
        <v>0</v>
      </c>
      <c r="G1345" s="7">
        <v>19818.715994926697</v>
      </c>
      <c r="H1345" s="7">
        <v>19818.715994926697</v>
      </c>
      <c r="I1345" s="7">
        <v>19818.715994926697</v>
      </c>
      <c r="J1345" s="7">
        <v>24103.089323115993</v>
      </c>
    </row>
    <row r="1346" spans="1:10">
      <c r="A1346" s="8" t="s">
        <v>3476</v>
      </c>
      <c r="B1346" s="11" t="s">
        <v>6534</v>
      </c>
      <c r="C1346" s="11" t="s">
        <v>3477</v>
      </c>
      <c r="D1346" s="12" t="s">
        <v>3478</v>
      </c>
      <c r="E1346" s="7">
        <v>0</v>
      </c>
      <c r="F1346" s="7">
        <v>0</v>
      </c>
      <c r="G1346" s="7">
        <v>22431.509297395834</v>
      </c>
      <c r="H1346" s="7">
        <v>22431.509297395834</v>
      </c>
      <c r="I1346" s="7">
        <v>22431.509297395834</v>
      </c>
      <c r="J1346" s="7">
        <v>34909.325269618057</v>
      </c>
    </row>
    <row r="1347" spans="1:10">
      <c r="A1347" s="8" t="s">
        <v>3479</v>
      </c>
      <c r="B1347" s="11" t="s">
        <v>6534</v>
      </c>
      <c r="C1347" s="11" t="s">
        <v>3480</v>
      </c>
      <c r="D1347" s="12" t="s">
        <v>3481</v>
      </c>
      <c r="E1347" s="7">
        <v>0</v>
      </c>
      <c r="F1347" s="7">
        <v>21440.298038393772</v>
      </c>
      <c r="G1347" s="7">
        <v>21687.061927282663</v>
      </c>
      <c r="H1347" s="7">
        <v>21687.061927282663</v>
      </c>
      <c r="I1347" s="7">
        <v>21687.061927282663</v>
      </c>
      <c r="J1347" s="7">
        <v>29632.37303410708</v>
      </c>
    </row>
    <row r="1348" spans="1:10">
      <c r="A1348" s="8" t="s">
        <v>3482</v>
      </c>
      <c r="B1348" s="11" t="s">
        <v>6534</v>
      </c>
      <c r="C1348" s="11" t="s">
        <v>3259</v>
      </c>
      <c r="D1348" s="12" t="s">
        <v>3483</v>
      </c>
      <c r="E1348" s="7">
        <v>0</v>
      </c>
      <c r="F1348" s="7">
        <v>0</v>
      </c>
      <c r="G1348" s="7">
        <v>8769.0431168402774</v>
      </c>
      <c r="H1348" s="7">
        <v>8769.0431168402774</v>
      </c>
      <c r="I1348" s="7">
        <v>8769.0431168402774</v>
      </c>
      <c r="J1348" s="7">
        <v>15549.617190914352</v>
      </c>
    </row>
    <row r="1349" spans="1:10">
      <c r="A1349" s="8" t="s">
        <v>3484</v>
      </c>
      <c r="B1349" s="11" t="s">
        <v>6534</v>
      </c>
      <c r="C1349" s="11" t="s">
        <v>3485</v>
      </c>
      <c r="D1349" s="12" t="s">
        <v>3486</v>
      </c>
      <c r="E1349" s="7">
        <v>0</v>
      </c>
      <c r="F1349" s="7">
        <v>0</v>
      </c>
      <c r="G1349" s="7">
        <v>40326.364823008298</v>
      </c>
      <c r="H1349" s="7">
        <v>40326.364823008298</v>
      </c>
      <c r="I1349" s="7">
        <v>40326.364823008298</v>
      </c>
      <c r="J1349" s="7">
        <v>47556.582005729171</v>
      </c>
    </row>
    <row r="1350" spans="1:10">
      <c r="A1350" s="8" t="s">
        <v>3487</v>
      </c>
      <c r="B1350" s="11" t="s">
        <v>6534</v>
      </c>
      <c r="C1350" s="11" t="s">
        <v>3488</v>
      </c>
      <c r="D1350" s="12" t="s">
        <v>3489</v>
      </c>
      <c r="E1350" s="7">
        <v>0</v>
      </c>
      <c r="F1350" s="7">
        <v>0</v>
      </c>
      <c r="G1350" s="7">
        <v>30647.598286593366</v>
      </c>
      <c r="H1350" s="7">
        <v>30647.598286593366</v>
      </c>
      <c r="I1350" s="7">
        <v>30647.598286593366</v>
      </c>
      <c r="J1350" s="7">
        <v>44206.377864782669</v>
      </c>
    </row>
    <row r="1351" spans="1:10">
      <c r="A1351" s="8" t="s">
        <v>3490</v>
      </c>
      <c r="B1351" s="11" t="s">
        <v>6534</v>
      </c>
      <c r="C1351" s="11" t="s">
        <v>3491</v>
      </c>
      <c r="D1351" s="12" t="s">
        <v>3492</v>
      </c>
      <c r="E1351" s="7">
        <v>0</v>
      </c>
      <c r="F1351" s="7">
        <v>6414.8710695151749</v>
      </c>
      <c r="G1351" s="7">
        <v>6467.6710695151751</v>
      </c>
      <c r="H1351" s="7">
        <v>6467.6710695151751</v>
      </c>
      <c r="I1351" s="7">
        <v>6467.6710695151751</v>
      </c>
      <c r="J1351" s="7">
        <v>7470.3289570323213</v>
      </c>
    </row>
    <row r="1352" spans="1:10">
      <c r="A1352" s="8" t="s">
        <v>3493</v>
      </c>
      <c r="B1352" s="11" t="s">
        <v>6534</v>
      </c>
      <c r="C1352" s="11" t="s">
        <v>3494</v>
      </c>
      <c r="D1352" s="12" t="s">
        <v>3495</v>
      </c>
      <c r="E1352" s="7">
        <v>0</v>
      </c>
      <c r="F1352" s="7">
        <v>15692.837998527521</v>
      </c>
      <c r="G1352" s="7">
        <v>15890.249109638633</v>
      </c>
      <c r="H1352" s="7">
        <v>15890.249109638633</v>
      </c>
      <c r="I1352" s="7">
        <v>15890.249109638633</v>
      </c>
      <c r="J1352" s="7">
        <v>18746.497995098165</v>
      </c>
    </row>
    <row r="1353" spans="1:10">
      <c r="A1353" s="8" t="s">
        <v>3496</v>
      </c>
      <c r="B1353" s="11" t="s">
        <v>6534</v>
      </c>
      <c r="C1353" s="11" t="s">
        <v>3497</v>
      </c>
      <c r="D1353" s="12" t="s">
        <v>3498</v>
      </c>
      <c r="E1353" s="7">
        <v>0</v>
      </c>
      <c r="F1353" s="7">
        <v>0</v>
      </c>
      <c r="G1353" s="7">
        <v>8769.0431168402774</v>
      </c>
      <c r="H1353" s="7">
        <v>8769.0431168402774</v>
      </c>
      <c r="I1353" s="7">
        <v>8769.0431168402774</v>
      </c>
      <c r="J1353" s="7">
        <v>16327.17867818287</v>
      </c>
    </row>
    <row r="1354" spans="1:10">
      <c r="A1354" s="8" t="s">
        <v>3499</v>
      </c>
      <c r="B1354" s="11" t="s">
        <v>6534</v>
      </c>
      <c r="C1354" s="11" t="s">
        <v>3500</v>
      </c>
      <c r="D1354" s="12" t="s">
        <v>3501</v>
      </c>
      <c r="E1354" s="7">
        <v>0</v>
      </c>
      <c r="F1354" s="7">
        <v>4430.4777001736111</v>
      </c>
      <c r="G1354" s="7">
        <v>4522.0027001736107</v>
      </c>
      <c r="H1354" s="7">
        <v>4522.0027001736107</v>
      </c>
      <c r="I1354" s="7">
        <v>4522.0027001736107</v>
      </c>
      <c r="J1354" s="7">
        <v>4810.3903448495366</v>
      </c>
    </row>
    <row r="1355" spans="1:10">
      <c r="A1355" s="8" t="s">
        <v>3502</v>
      </c>
      <c r="B1355" s="11" t="s">
        <v>6534</v>
      </c>
      <c r="C1355" s="11" t="s">
        <v>3472</v>
      </c>
      <c r="D1355" s="12" t="s">
        <v>3503</v>
      </c>
      <c r="E1355" s="7">
        <v>0</v>
      </c>
      <c r="F1355" s="7">
        <v>0</v>
      </c>
      <c r="G1355" s="7">
        <v>17110.435677282665</v>
      </c>
      <c r="H1355" s="7">
        <v>17110.435677282665</v>
      </c>
      <c r="I1355" s="7">
        <v>17110.435677282665</v>
      </c>
      <c r="J1355" s="7">
        <v>20680.746784107079</v>
      </c>
    </row>
    <row r="1356" spans="1:10">
      <c r="A1356" s="8" t="s">
        <v>3504</v>
      </c>
      <c r="B1356" s="11" t="s">
        <v>6534</v>
      </c>
      <c r="C1356" s="11" t="s">
        <v>3505</v>
      </c>
      <c r="D1356" s="12" t="s">
        <v>3506</v>
      </c>
      <c r="E1356" s="7">
        <v>0</v>
      </c>
      <c r="F1356" s="7">
        <v>19774.51926267361</v>
      </c>
      <c r="G1356" s="7">
        <v>20218.694262673613</v>
      </c>
      <c r="H1356" s="7">
        <v>20218.694262673613</v>
      </c>
      <c r="I1356" s="7">
        <v>20218.694262673613</v>
      </c>
      <c r="J1356" s="7">
        <v>23305.910119155094</v>
      </c>
    </row>
    <row r="1357" spans="1:10">
      <c r="A1357" s="8" t="s">
        <v>3507</v>
      </c>
      <c r="B1357" s="11" t="s">
        <v>6534</v>
      </c>
      <c r="C1357" s="11" t="s">
        <v>3508</v>
      </c>
      <c r="D1357" s="12" t="s">
        <v>3509</v>
      </c>
      <c r="E1357" s="7">
        <v>7013.7565968448589</v>
      </c>
      <c r="F1357" s="7">
        <v>7013.7565968448589</v>
      </c>
      <c r="G1357" s="7">
        <v>7112.7565968448589</v>
      </c>
      <c r="H1357" s="7">
        <v>7112.7565968448589</v>
      </c>
      <c r="I1357" s="7">
        <v>7112.7565968448589</v>
      </c>
      <c r="J1357" s="7">
        <v>8992.740135939508</v>
      </c>
    </row>
    <row r="1358" spans="1:10">
      <c r="A1358" s="8" t="s">
        <v>3510</v>
      </c>
      <c r="B1358" s="11" t="s">
        <v>6534</v>
      </c>
      <c r="C1358" s="11" t="s">
        <v>3511</v>
      </c>
      <c r="D1358" s="12" t="s">
        <v>3512</v>
      </c>
      <c r="E1358" s="7">
        <v>0</v>
      </c>
      <c r="F1358" s="7">
        <v>0</v>
      </c>
      <c r="G1358" s="7">
        <v>7371.573127128343</v>
      </c>
      <c r="H1358" s="7">
        <v>7371.573127128343</v>
      </c>
      <c r="I1358" s="7">
        <v>7371.573127128343</v>
      </c>
      <c r="J1358" s="7">
        <v>8624.8954865247761</v>
      </c>
    </row>
    <row r="1359" spans="1:10">
      <c r="A1359" s="8" t="s">
        <v>3513</v>
      </c>
      <c r="B1359" s="11" t="s">
        <v>6534</v>
      </c>
      <c r="C1359" s="11" t="s">
        <v>3514</v>
      </c>
      <c r="D1359" s="12" t="s">
        <v>3515</v>
      </c>
      <c r="E1359" s="7">
        <v>0</v>
      </c>
      <c r="F1359" s="7">
        <v>10915.822915258486</v>
      </c>
      <c r="G1359" s="7">
        <v>11063.881291994599</v>
      </c>
      <c r="H1359" s="7">
        <v>11063.881291994599</v>
      </c>
      <c r="I1359" s="7">
        <v>11063.881291994599</v>
      </c>
      <c r="J1359" s="7">
        <v>14372.410186992027</v>
      </c>
    </row>
    <row r="1360" spans="1:10">
      <c r="A1360" s="8" t="s">
        <v>3516</v>
      </c>
      <c r="B1360" s="11" t="s">
        <v>6535</v>
      </c>
      <c r="C1360" s="11" t="s">
        <v>3517</v>
      </c>
      <c r="D1360" s="12" t="s">
        <v>3518</v>
      </c>
      <c r="E1360" s="7">
        <v>0</v>
      </c>
      <c r="F1360" s="7">
        <v>0</v>
      </c>
      <c r="G1360" s="7">
        <v>96675.845223895099</v>
      </c>
      <c r="H1360" s="7">
        <v>96675.845223895099</v>
      </c>
      <c r="I1360" s="7">
        <v>96675.845223895099</v>
      </c>
      <c r="J1360" s="7">
        <v>136670.06423109674</v>
      </c>
    </row>
    <row r="1361" spans="1:10">
      <c r="A1361" s="8" t="s">
        <v>3519</v>
      </c>
      <c r="B1361" s="11" t="s">
        <v>6535</v>
      </c>
      <c r="C1361" s="11" t="s">
        <v>3520</v>
      </c>
      <c r="D1361" s="12" t="s">
        <v>3521</v>
      </c>
      <c r="E1361" s="7">
        <v>0</v>
      </c>
      <c r="F1361" s="7">
        <v>0</v>
      </c>
      <c r="G1361" s="7">
        <v>75043.861234697542</v>
      </c>
      <c r="H1361" s="7">
        <v>75043.861234697542</v>
      </c>
      <c r="I1361" s="7">
        <v>75043.861234697542</v>
      </c>
      <c r="J1361" s="7">
        <v>105039.52549009878</v>
      </c>
    </row>
    <row r="1362" spans="1:10">
      <c r="A1362" s="8" t="s">
        <v>3522</v>
      </c>
      <c r="B1362" s="11" t="s">
        <v>6535</v>
      </c>
      <c r="C1362" s="11" t="s">
        <v>3523</v>
      </c>
      <c r="D1362" s="12" t="s">
        <v>3524</v>
      </c>
      <c r="E1362" s="7">
        <v>0</v>
      </c>
      <c r="F1362" s="7">
        <v>0</v>
      </c>
      <c r="G1362" s="7">
        <v>16991.826172969159</v>
      </c>
      <c r="H1362" s="7">
        <v>16991.826172969159</v>
      </c>
      <c r="I1362" s="7">
        <v>16991.826172969159</v>
      </c>
      <c r="J1362" s="7">
        <v>23608.883962964013</v>
      </c>
    </row>
    <row r="1363" spans="1:10">
      <c r="A1363" s="8" t="s">
        <v>3525</v>
      </c>
      <c r="B1363" s="11" t="s">
        <v>6535</v>
      </c>
      <c r="C1363" s="11" t="s">
        <v>3526</v>
      </c>
      <c r="D1363" s="12" t="s">
        <v>3527</v>
      </c>
      <c r="E1363" s="7">
        <v>0</v>
      </c>
      <c r="F1363" s="7">
        <v>0</v>
      </c>
      <c r="G1363" s="7">
        <v>40132.195339635829</v>
      </c>
      <c r="H1363" s="7">
        <v>40132.195339635829</v>
      </c>
      <c r="I1363" s="7">
        <v>40132.195339635829</v>
      </c>
      <c r="J1363" s="7">
        <v>58771.615976852911</v>
      </c>
    </row>
    <row r="1364" spans="1:10">
      <c r="A1364" s="8" t="s">
        <v>3528</v>
      </c>
      <c r="B1364" s="11" t="s">
        <v>6535</v>
      </c>
      <c r="C1364" s="11" t="s">
        <v>3526</v>
      </c>
      <c r="D1364" s="12" t="s">
        <v>3529</v>
      </c>
      <c r="E1364" s="7">
        <v>0</v>
      </c>
      <c r="F1364" s="7">
        <v>0</v>
      </c>
      <c r="G1364" s="7">
        <v>91645.689745500029</v>
      </c>
      <c r="H1364" s="7">
        <v>91645.689745500029</v>
      </c>
      <c r="I1364" s="7">
        <v>91645.689745500029</v>
      </c>
      <c r="J1364" s="7">
        <v>133119.78101993416</v>
      </c>
    </row>
    <row r="1365" spans="1:10">
      <c r="A1365" s="8" t="s">
        <v>3530</v>
      </c>
      <c r="B1365" s="11" t="s">
        <v>6535</v>
      </c>
      <c r="C1365" s="11" t="s">
        <v>1312</v>
      </c>
      <c r="D1365" s="12" t="s">
        <v>3531</v>
      </c>
      <c r="E1365" s="7">
        <v>0</v>
      </c>
      <c r="F1365" s="7">
        <v>0</v>
      </c>
      <c r="G1365" s="7">
        <v>31779.893256302494</v>
      </c>
      <c r="H1365" s="7">
        <v>31779.893256302494</v>
      </c>
      <c r="I1365" s="7">
        <v>31779.893256302494</v>
      </c>
      <c r="J1365" s="7">
        <v>41778.448008102911</v>
      </c>
    </row>
    <row r="1366" spans="1:10">
      <c r="A1366" s="8" t="s">
        <v>3532</v>
      </c>
      <c r="B1366" s="11" t="s">
        <v>6535</v>
      </c>
      <c r="C1366" s="11" t="s">
        <v>1312</v>
      </c>
      <c r="D1366" s="12" t="s">
        <v>3533</v>
      </c>
      <c r="E1366" s="7">
        <v>4132.2797532160703</v>
      </c>
      <c r="F1366" s="7">
        <v>4132.2797532160703</v>
      </c>
      <c r="G1366" s="7">
        <v>4376.9019754382934</v>
      </c>
      <c r="H1366" s="7">
        <v>4376.9019754382934</v>
      </c>
      <c r="I1366" s="7">
        <v>4376.9019754382934</v>
      </c>
      <c r="J1366" s="7">
        <v>5110.7089777531082</v>
      </c>
    </row>
    <row r="1367" spans="1:10">
      <c r="A1367" s="8" t="s">
        <v>3534</v>
      </c>
      <c r="B1367" s="11" t="s">
        <v>6535</v>
      </c>
      <c r="C1367" s="11" t="s">
        <v>1312</v>
      </c>
      <c r="D1367" s="12" t="s">
        <v>3535</v>
      </c>
      <c r="E1367" s="7">
        <v>4132.2797532160703</v>
      </c>
      <c r="F1367" s="7">
        <v>4132.2797532160703</v>
      </c>
      <c r="G1367" s="7">
        <v>4376.9019754382934</v>
      </c>
      <c r="H1367" s="7">
        <v>4376.9019754382934</v>
      </c>
      <c r="I1367" s="7">
        <v>4376.9019754382934</v>
      </c>
      <c r="J1367" s="7">
        <v>5110.7089777531082</v>
      </c>
    </row>
    <row r="1368" spans="1:10">
      <c r="A1368" s="8" t="s">
        <v>3536</v>
      </c>
      <c r="B1368" s="11" t="s">
        <v>6535</v>
      </c>
      <c r="C1368" s="11" t="s">
        <v>1312</v>
      </c>
      <c r="D1368" s="12" t="s">
        <v>3537</v>
      </c>
      <c r="E1368" s="7">
        <v>5010.3794059938491</v>
      </c>
      <c r="F1368" s="7">
        <v>5010.3794059938491</v>
      </c>
      <c r="G1368" s="7">
        <v>5316.1571837716265</v>
      </c>
      <c r="H1368" s="7">
        <v>5316.1571837716265</v>
      </c>
      <c r="I1368" s="7">
        <v>5316.1571837716265</v>
      </c>
      <c r="J1368" s="7">
        <v>6233.4159366651447</v>
      </c>
    </row>
    <row r="1369" spans="1:10">
      <c r="A1369" s="8" t="s">
        <v>3538</v>
      </c>
      <c r="B1369" s="11" t="s">
        <v>6535</v>
      </c>
      <c r="C1369" s="11" t="s">
        <v>1312</v>
      </c>
      <c r="D1369" s="12" t="s">
        <v>3539</v>
      </c>
      <c r="E1369" s="7">
        <v>3254.1801004382928</v>
      </c>
      <c r="F1369" s="7">
        <v>3254.1801004382928</v>
      </c>
      <c r="G1369" s="7">
        <v>3437.6467671049595</v>
      </c>
      <c r="H1369" s="7">
        <v>3437.6467671049595</v>
      </c>
      <c r="I1369" s="7">
        <v>3437.6467671049595</v>
      </c>
      <c r="J1369" s="7">
        <v>3988.0020188410704</v>
      </c>
    </row>
    <row r="1370" spans="1:10">
      <c r="A1370" s="8" t="s">
        <v>3540</v>
      </c>
      <c r="B1370" s="11" t="s">
        <v>6535</v>
      </c>
      <c r="C1370" s="11" t="s">
        <v>1312</v>
      </c>
      <c r="D1370" s="12" t="s">
        <v>3541</v>
      </c>
      <c r="E1370" s="7">
        <v>5888.4790587716261</v>
      </c>
      <c r="F1370" s="7">
        <v>5888.4790587716261</v>
      </c>
      <c r="G1370" s="7">
        <v>6255.4123921049604</v>
      </c>
      <c r="H1370" s="7">
        <v>6255.4123921049604</v>
      </c>
      <c r="I1370" s="7">
        <v>6255.4123921049604</v>
      </c>
      <c r="J1370" s="7">
        <v>7356.1228955771812</v>
      </c>
    </row>
    <row r="1371" spans="1:10">
      <c r="A1371" s="8" t="s">
        <v>3542</v>
      </c>
      <c r="B1371" s="11" t="s">
        <v>6535</v>
      </c>
      <c r="C1371" s="11" t="s">
        <v>1312</v>
      </c>
      <c r="D1371" s="12" t="s">
        <v>3543</v>
      </c>
      <c r="E1371" s="7">
        <v>5537.2391976605159</v>
      </c>
      <c r="F1371" s="7">
        <v>5537.2391976605159</v>
      </c>
      <c r="G1371" s="7">
        <v>5879.7103087716268</v>
      </c>
      <c r="H1371" s="7">
        <v>5879.7103087716268</v>
      </c>
      <c r="I1371" s="7">
        <v>5879.7103087716268</v>
      </c>
      <c r="J1371" s="7">
        <v>6907.0401120123679</v>
      </c>
    </row>
    <row r="1372" spans="1:10">
      <c r="A1372" s="8" t="s">
        <v>3544</v>
      </c>
      <c r="B1372" s="11" t="s">
        <v>6536</v>
      </c>
      <c r="C1372" s="11" t="s">
        <v>3545</v>
      </c>
      <c r="D1372" s="12" t="s">
        <v>3546</v>
      </c>
      <c r="E1372" s="7">
        <v>35267.125567650466</v>
      </c>
      <c r="F1372" s="7">
        <v>35267.125567650466</v>
      </c>
      <c r="G1372" s="7">
        <v>35711.300697858802</v>
      </c>
      <c r="H1372" s="7">
        <v>35711.300697858802</v>
      </c>
      <c r="I1372" s="7">
        <v>35711.300697858802</v>
      </c>
      <c r="J1372" s="7">
        <v>50011.887382851084</v>
      </c>
    </row>
    <row r="1373" spans="1:10">
      <c r="A1373" s="8" t="s">
        <v>3547</v>
      </c>
      <c r="B1373" s="11" t="s">
        <v>6536</v>
      </c>
      <c r="C1373" s="11" t="s">
        <v>3545</v>
      </c>
      <c r="D1373" s="12" t="s">
        <v>3548</v>
      </c>
      <c r="E1373" s="7">
        <v>27290.342991454476</v>
      </c>
      <c r="F1373" s="7">
        <v>27290.342991454476</v>
      </c>
      <c r="G1373" s="7">
        <v>27586.459744926698</v>
      </c>
      <c r="H1373" s="7">
        <v>27586.459744926698</v>
      </c>
      <c r="I1373" s="7">
        <v>27586.459744926698</v>
      </c>
      <c r="J1373" s="7">
        <v>38578.517534921557</v>
      </c>
    </row>
    <row r="1374" spans="1:10">
      <c r="A1374" s="8" t="s">
        <v>3549</v>
      </c>
      <c r="B1374" s="11" t="s">
        <v>6536</v>
      </c>
      <c r="C1374" s="11" t="s">
        <v>3550</v>
      </c>
      <c r="D1374" s="12" t="s">
        <v>3551</v>
      </c>
      <c r="E1374" s="7">
        <v>3372.4226017939814</v>
      </c>
      <c r="F1374" s="7">
        <v>3372.4226017939814</v>
      </c>
      <c r="G1374" s="7">
        <v>3471.1281862847218</v>
      </c>
      <c r="H1374" s="7">
        <v>3471.1281862847218</v>
      </c>
      <c r="I1374" s="7">
        <v>3471.1281862847218</v>
      </c>
      <c r="J1374" s="7">
        <v>4489.491756886574</v>
      </c>
    </row>
    <row r="1375" spans="1:10">
      <c r="A1375" s="8" t="s">
        <v>3552</v>
      </c>
      <c r="B1375" s="11" t="s">
        <v>6536</v>
      </c>
      <c r="C1375" s="11" t="s">
        <v>1177</v>
      </c>
      <c r="D1375" s="12" t="s">
        <v>3553</v>
      </c>
      <c r="E1375" s="7">
        <v>4596.722601793982</v>
      </c>
      <c r="F1375" s="7">
        <v>4596.722601793982</v>
      </c>
      <c r="G1375" s="7">
        <v>4695.428186284722</v>
      </c>
      <c r="H1375" s="7">
        <v>4695.428186284722</v>
      </c>
      <c r="I1375" s="7">
        <v>4695.428186284722</v>
      </c>
      <c r="J1375" s="7">
        <v>5713.7917568865741</v>
      </c>
    </row>
    <row r="1376" spans="1:10">
      <c r="A1376" s="8" t="s">
        <v>3554</v>
      </c>
      <c r="B1376" s="11" t="s">
        <v>6536</v>
      </c>
      <c r="C1376" s="11" t="s">
        <v>1445</v>
      </c>
      <c r="D1376" s="12" t="s">
        <v>3555</v>
      </c>
      <c r="E1376" s="7">
        <v>7168.7647458912043</v>
      </c>
      <c r="F1376" s="7">
        <v>7168.7647458912043</v>
      </c>
      <c r="G1376" s="7">
        <v>7415.5287071180555</v>
      </c>
      <c r="H1376" s="7">
        <v>7415.5287071180555</v>
      </c>
      <c r="I1376" s="7">
        <v>7415.5287071180555</v>
      </c>
      <c r="J1376" s="7">
        <v>10523.937633622685</v>
      </c>
    </row>
    <row r="1377" spans="1:10">
      <c r="A1377" s="8" t="s">
        <v>3556</v>
      </c>
      <c r="B1377" s="11" t="s">
        <v>6536</v>
      </c>
      <c r="C1377" s="11" t="s">
        <v>3557</v>
      </c>
      <c r="D1377" s="12" t="s">
        <v>3558</v>
      </c>
      <c r="E1377" s="7">
        <v>13236.728047395834</v>
      </c>
      <c r="F1377" s="7">
        <v>13236.728047395834</v>
      </c>
      <c r="G1377" s="7">
        <v>13727.094714062499</v>
      </c>
      <c r="H1377" s="7">
        <v>13727.094714062499</v>
      </c>
      <c r="I1377" s="7">
        <v>13727.094714062499</v>
      </c>
      <c r="J1377" s="7">
        <v>15487.448012673613</v>
      </c>
    </row>
    <row r="1378" spans="1:10">
      <c r="A1378" s="8" t="s">
        <v>3559</v>
      </c>
      <c r="B1378" s="11" t="s">
        <v>6536</v>
      </c>
      <c r="C1378" s="11" t="s">
        <v>3557</v>
      </c>
      <c r="D1378" s="12" t="s">
        <v>3560</v>
      </c>
      <c r="E1378" s="7">
        <v>0</v>
      </c>
      <c r="F1378" s="7">
        <v>15581.852960590277</v>
      </c>
      <c r="G1378" s="7">
        <v>16072.219714062499</v>
      </c>
      <c r="H1378" s="7">
        <v>16072.219714062499</v>
      </c>
      <c r="I1378" s="7">
        <v>16072.219714062499</v>
      </c>
      <c r="J1378" s="7">
        <v>20165.257474479167</v>
      </c>
    </row>
    <row r="1379" spans="1:10">
      <c r="A1379" s="8" t="s">
        <v>3561</v>
      </c>
      <c r="B1379" s="11" t="s">
        <v>6536</v>
      </c>
      <c r="C1379" s="11" t="s">
        <v>1177</v>
      </c>
      <c r="D1379" s="12" t="s">
        <v>3562</v>
      </c>
      <c r="E1379" s="7">
        <v>5885.0899831597217</v>
      </c>
      <c r="F1379" s="7">
        <v>5885.0899831597217</v>
      </c>
      <c r="G1379" s="7">
        <v>6033.1483598958339</v>
      </c>
      <c r="H1379" s="7">
        <v>6033.1483598958339</v>
      </c>
      <c r="I1379" s="7">
        <v>6033.1483598958339</v>
      </c>
      <c r="J1379" s="7">
        <v>7560.6937157986113</v>
      </c>
    </row>
    <row r="1380" spans="1:10">
      <c r="A1380" s="8" t="s">
        <v>3563</v>
      </c>
      <c r="B1380" s="11" t="s">
        <v>6536</v>
      </c>
      <c r="C1380" s="11" t="s">
        <v>3564</v>
      </c>
      <c r="D1380" s="12" t="s">
        <v>3565</v>
      </c>
      <c r="E1380" s="7">
        <v>6419.1858164930554</v>
      </c>
      <c r="F1380" s="7">
        <v>6419.1858164930554</v>
      </c>
      <c r="G1380" s="7">
        <v>6567.2441932291667</v>
      </c>
      <c r="H1380" s="7">
        <v>6567.2441932291667</v>
      </c>
      <c r="I1380" s="7">
        <v>6567.2441932291667</v>
      </c>
      <c r="J1380" s="7">
        <v>9032.2895491319432</v>
      </c>
    </row>
    <row r="1381" spans="1:10">
      <c r="A1381" s="8" t="s">
        <v>3566</v>
      </c>
      <c r="B1381" s="11" t="s">
        <v>6536</v>
      </c>
      <c r="C1381" s="11" t="s">
        <v>3567</v>
      </c>
      <c r="D1381" s="12" t="s">
        <v>3568</v>
      </c>
      <c r="E1381" s="7">
        <v>5830.5247140624997</v>
      </c>
      <c r="F1381" s="7">
        <v>5830.5247140624997</v>
      </c>
      <c r="G1381" s="7">
        <v>6126.6413807291665</v>
      </c>
      <c r="H1381" s="7">
        <v>6126.6413807291665</v>
      </c>
      <c r="I1381" s="7">
        <v>6126.6413807291665</v>
      </c>
      <c r="J1381" s="7">
        <v>7786.5476307291674</v>
      </c>
    </row>
    <row r="1382" spans="1:10">
      <c r="A1382" s="8" t="s">
        <v>3569</v>
      </c>
      <c r="B1382" s="11" t="s">
        <v>6536</v>
      </c>
      <c r="C1382" s="11" t="s">
        <v>3570</v>
      </c>
      <c r="D1382" s="12" t="s">
        <v>3571</v>
      </c>
      <c r="E1382" s="7">
        <v>0</v>
      </c>
      <c r="F1382" s="7">
        <v>26365.182703645831</v>
      </c>
      <c r="G1382" s="7">
        <v>26956.532964062499</v>
      </c>
      <c r="H1382" s="7">
        <v>26956.532964062499</v>
      </c>
      <c r="I1382" s="7">
        <v>26956.532964062499</v>
      </c>
      <c r="J1382" s="7">
        <v>35824.80509947917</v>
      </c>
    </row>
    <row r="1383" spans="1:10">
      <c r="A1383" s="8" t="s">
        <v>3572</v>
      </c>
      <c r="B1383" s="11" t="s">
        <v>6536</v>
      </c>
      <c r="C1383" s="11" t="s">
        <v>3570</v>
      </c>
      <c r="D1383" s="12" t="s">
        <v>3573</v>
      </c>
      <c r="E1383" s="7">
        <v>0</v>
      </c>
      <c r="F1383" s="7">
        <v>42237.974711747687</v>
      </c>
      <c r="G1383" s="7">
        <v>42830.208218692133</v>
      </c>
      <c r="H1383" s="7">
        <v>42830.208218692133</v>
      </c>
      <c r="I1383" s="7">
        <v>42830.208218692133</v>
      </c>
      <c r="J1383" s="7">
        <v>54283.340259587196</v>
      </c>
    </row>
    <row r="1384" spans="1:10">
      <c r="A1384" s="8" t="s">
        <v>3574</v>
      </c>
      <c r="B1384" s="11" t="s">
        <v>6536</v>
      </c>
      <c r="C1384" s="11" t="s">
        <v>3575</v>
      </c>
      <c r="D1384" s="12" t="s">
        <v>3576</v>
      </c>
      <c r="E1384" s="7">
        <v>0</v>
      </c>
      <c r="F1384" s="7">
        <v>39923.470966377325</v>
      </c>
      <c r="G1384" s="7">
        <v>40580.526811284726</v>
      </c>
      <c r="H1384" s="7">
        <v>40580.526811284726</v>
      </c>
      <c r="I1384" s="7">
        <v>40580.526811284726</v>
      </c>
      <c r="J1384" s="7">
        <v>50434.162517303244</v>
      </c>
    </row>
    <row r="1385" spans="1:10">
      <c r="A1385" s="8" t="s">
        <v>3577</v>
      </c>
      <c r="B1385" s="11" t="s">
        <v>6536</v>
      </c>
      <c r="C1385" s="11" t="s">
        <v>3575</v>
      </c>
      <c r="D1385" s="12" t="s">
        <v>3578</v>
      </c>
      <c r="E1385" s="7">
        <v>0</v>
      </c>
      <c r="F1385" s="7">
        <v>56342.522855844909</v>
      </c>
      <c r="G1385" s="7">
        <v>57082.814739525464</v>
      </c>
      <c r="H1385" s="7">
        <v>57082.814739525464</v>
      </c>
      <c r="I1385" s="7">
        <v>57082.814739525464</v>
      </c>
      <c r="J1385" s="7">
        <v>70063.492136323301</v>
      </c>
    </row>
    <row r="1386" spans="1:10">
      <c r="A1386" s="8" t="s">
        <v>3579</v>
      </c>
      <c r="B1386" s="11" t="s">
        <v>6536</v>
      </c>
      <c r="C1386" s="11" t="s">
        <v>3580</v>
      </c>
      <c r="D1386" s="12" t="s">
        <v>3581</v>
      </c>
      <c r="E1386" s="7">
        <v>0</v>
      </c>
      <c r="F1386" s="7">
        <v>5387.781889988426</v>
      </c>
      <c r="G1386" s="7">
        <v>5650.6042279513886</v>
      </c>
      <c r="H1386" s="7">
        <v>5650.6042279513886</v>
      </c>
      <c r="I1386" s="7">
        <v>5650.6042279513886</v>
      </c>
      <c r="J1386" s="7">
        <v>9592.0585103587964</v>
      </c>
    </row>
    <row r="1387" spans="1:10">
      <c r="A1387" s="8" t="s">
        <v>3582</v>
      </c>
      <c r="B1387" s="11" t="s">
        <v>6536</v>
      </c>
      <c r="C1387" s="11" t="s">
        <v>3583</v>
      </c>
      <c r="D1387" s="12" t="s">
        <v>3584</v>
      </c>
      <c r="E1387" s="7">
        <v>0</v>
      </c>
      <c r="F1387" s="7">
        <v>67788.41885584491</v>
      </c>
      <c r="G1387" s="7">
        <v>68528.710739525457</v>
      </c>
      <c r="H1387" s="7">
        <v>68528.710739525457</v>
      </c>
      <c r="I1387" s="7">
        <v>68528.710739525457</v>
      </c>
      <c r="J1387" s="7">
        <v>81509.388136323309</v>
      </c>
    </row>
    <row r="1388" spans="1:10">
      <c r="A1388" s="8" t="s">
        <v>3585</v>
      </c>
      <c r="B1388" s="11" t="s">
        <v>6536</v>
      </c>
      <c r="C1388" s="11" t="s">
        <v>3583</v>
      </c>
      <c r="D1388" s="12" t="s">
        <v>3586</v>
      </c>
      <c r="E1388" s="7">
        <v>0</v>
      </c>
      <c r="F1388" s="7">
        <v>80162.594499942134</v>
      </c>
      <c r="G1388" s="7">
        <v>81050.944760358805</v>
      </c>
      <c r="H1388" s="7">
        <v>81050.944760358805</v>
      </c>
      <c r="I1388" s="7">
        <v>81050.944760358805</v>
      </c>
      <c r="J1388" s="7">
        <v>95559.167513059423</v>
      </c>
    </row>
    <row r="1389" spans="1:10">
      <c r="A1389" s="8" t="s">
        <v>3587</v>
      </c>
      <c r="B1389" s="11" t="s">
        <v>6536</v>
      </c>
      <c r="C1389" s="11" t="s">
        <v>3588</v>
      </c>
      <c r="D1389" s="12" t="s">
        <v>3589</v>
      </c>
      <c r="E1389" s="7">
        <v>0</v>
      </c>
      <c r="F1389" s="7">
        <v>7380.4714154513886</v>
      </c>
      <c r="G1389" s="7">
        <v>7774.7049223958338</v>
      </c>
      <c r="H1389" s="7">
        <v>7774.7049223958338</v>
      </c>
      <c r="I1389" s="7">
        <v>7774.7049223958338</v>
      </c>
      <c r="J1389" s="7">
        <v>13686.886346006944</v>
      </c>
    </row>
    <row r="1390" spans="1:10">
      <c r="A1390" s="8" t="s">
        <v>3590</v>
      </c>
      <c r="B1390" s="11" t="s">
        <v>6536</v>
      </c>
      <c r="C1390" s="11" t="s">
        <v>3575</v>
      </c>
      <c r="D1390" s="12" t="s">
        <v>3591</v>
      </c>
      <c r="E1390" s="7">
        <v>0</v>
      </c>
      <c r="F1390" s="7">
        <v>9973.5057036458329</v>
      </c>
      <c r="G1390" s="7">
        <v>10465.855964062501</v>
      </c>
      <c r="H1390" s="7">
        <v>10465.855964062501</v>
      </c>
      <c r="I1390" s="7">
        <v>10465.855964062501</v>
      </c>
      <c r="J1390" s="7">
        <v>19235.128099479167</v>
      </c>
    </row>
    <row r="1391" spans="1:10">
      <c r="A1391" s="8" t="s">
        <v>3592</v>
      </c>
      <c r="B1391" s="11" t="s">
        <v>6536</v>
      </c>
      <c r="C1391" s="11" t="s">
        <v>3168</v>
      </c>
      <c r="D1391" s="12" t="s">
        <v>3593</v>
      </c>
      <c r="E1391" s="7">
        <v>0</v>
      </c>
      <c r="F1391" s="7">
        <v>7380.4714154513886</v>
      </c>
      <c r="G1391" s="7">
        <v>7774.7049223958338</v>
      </c>
      <c r="H1391" s="7">
        <v>7774.7049223958338</v>
      </c>
      <c r="I1391" s="7">
        <v>7774.7049223958338</v>
      </c>
      <c r="J1391" s="7">
        <v>13686.886346006944</v>
      </c>
    </row>
    <row r="1392" spans="1:10">
      <c r="A1392" s="8" t="s">
        <v>3594</v>
      </c>
      <c r="B1392" s="11" t="s">
        <v>6536</v>
      </c>
      <c r="C1392" s="11" t="s">
        <v>3595</v>
      </c>
      <c r="D1392" s="12" t="s">
        <v>3596</v>
      </c>
      <c r="E1392" s="7">
        <v>0</v>
      </c>
      <c r="F1392" s="7">
        <v>22963.603754185955</v>
      </c>
      <c r="G1392" s="7">
        <v>23358.426092148919</v>
      </c>
      <c r="H1392" s="7">
        <v>23358.426092148919</v>
      </c>
      <c r="I1392" s="7">
        <v>23358.426092148919</v>
      </c>
      <c r="J1392" s="7">
        <v>30993.847452745624</v>
      </c>
    </row>
    <row r="1393" spans="1:10">
      <c r="A1393" s="8" t="s">
        <v>3597</v>
      </c>
      <c r="B1393" s="11" t="s">
        <v>6536</v>
      </c>
      <c r="C1393" s="11" t="s">
        <v>3598</v>
      </c>
      <c r="D1393" s="12" t="s">
        <v>3599</v>
      </c>
      <c r="E1393" s="7">
        <v>0</v>
      </c>
      <c r="F1393" s="7">
        <v>91762.884864525462</v>
      </c>
      <c r="G1393" s="7">
        <v>92945.585385358805</v>
      </c>
      <c r="H1393" s="7">
        <v>92945.585385358805</v>
      </c>
      <c r="I1393" s="7">
        <v>92945.585385358805</v>
      </c>
      <c r="J1393" s="7">
        <v>116025.08027347608</v>
      </c>
    </row>
    <row r="1394" spans="1:10">
      <c r="A1394" s="8" t="s">
        <v>3600</v>
      </c>
      <c r="B1394" s="11" t="s">
        <v>6536</v>
      </c>
      <c r="C1394" s="11" t="s">
        <v>3601</v>
      </c>
      <c r="D1394" s="12" t="s">
        <v>3602</v>
      </c>
      <c r="E1394" s="7">
        <v>0</v>
      </c>
      <c r="F1394" s="7">
        <v>43729.009711747683</v>
      </c>
      <c r="G1394" s="7">
        <v>44321.243218692136</v>
      </c>
      <c r="H1394" s="7">
        <v>44321.243218692136</v>
      </c>
      <c r="I1394" s="7">
        <v>44321.243218692136</v>
      </c>
      <c r="J1394" s="7">
        <v>55774.375259587192</v>
      </c>
    </row>
    <row r="1395" spans="1:10">
      <c r="A1395" s="8" t="s">
        <v>3603</v>
      </c>
      <c r="B1395" s="11" t="s">
        <v>6536</v>
      </c>
      <c r="C1395" s="11" t="s">
        <v>3601</v>
      </c>
      <c r="D1395" s="12" t="s">
        <v>3604</v>
      </c>
      <c r="E1395" s="7">
        <v>0</v>
      </c>
      <c r="F1395" s="7">
        <v>27856.217703645834</v>
      </c>
      <c r="G1395" s="7">
        <v>28447.567964062502</v>
      </c>
      <c r="H1395" s="7">
        <v>28447.567964062502</v>
      </c>
      <c r="I1395" s="7">
        <v>28447.567964062502</v>
      </c>
      <c r="J1395" s="7">
        <v>37315.840099479174</v>
      </c>
    </row>
    <row r="1396" spans="1:10">
      <c r="A1396" s="8" t="s">
        <v>3605</v>
      </c>
      <c r="B1396" s="11" t="s">
        <v>6536</v>
      </c>
      <c r="C1396" s="11" t="s">
        <v>3606</v>
      </c>
      <c r="D1396" s="12" t="s">
        <v>3607</v>
      </c>
      <c r="E1396" s="7">
        <v>0</v>
      </c>
      <c r="F1396" s="7">
        <v>29390.651779584619</v>
      </c>
      <c r="G1396" s="7">
        <v>29834.826909792955</v>
      </c>
      <c r="H1396" s="7">
        <v>29834.826909792955</v>
      </c>
      <c r="I1396" s="7">
        <v>29834.826909792955</v>
      </c>
      <c r="J1396" s="7">
        <v>38573.091235388805</v>
      </c>
    </row>
    <row r="1397" spans="1:10">
      <c r="A1397" s="8" t="s">
        <v>3608</v>
      </c>
      <c r="B1397" s="11" t="s">
        <v>6536</v>
      </c>
      <c r="C1397" s="11" t="s">
        <v>3606</v>
      </c>
      <c r="D1397" s="12" t="s">
        <v>3609</v>
      </c>
      <c r="E1397" s="7">
        <v>0</v>
      </c>
      <c r="F1397" s="7">
        <v>16945.547678182869</v>
      </c>
      <c r="G1397" s="7">
        <v>17405.486769618055</v>
      </c>
      <c r="H1397" s="7">
        <v>17405.486769618055</v>
      </c>
      <c r="I1397" s="7">
        <v>17405.486769618055</v>
      </c>
      <c r="J1397" s="7">
        <v>24303.031763831019</v>
      </c>
    </row>
    <row r="1398" spans="1:10">
      <c r="A1398" s="8" t="s">
        <v>3610</v>
      </c>
      <c r="B1398" s="11" t="s">
        <v>6537</v>
      </c>
      <c r="C1398" s="11" t="s">
        <v>3611</v>
      </c>
      <c r="D1398" s="12" t="s">
        <v>3612</v>
      </c>
      <c r="E1398" s="7">
        <v>0</v>
      </c>
      <c r="F1398" s="7">
        <v>0</v>
      </c>
      <c r="G1398" s="7">
        <v>59712.01292136703</v>
      </c>
      <c r="H1398" s="7">
        <v>59712.01292136703</v>
      </c>
      <c r="I1398" s="7">
        <v>59712.01292136703</v>
      </c>
      <c r="J1398" s="7">
        <v>77093.500361353304</v>
      </c>
    </row>
    <row r="1399" spans="1:10">
      <c r="A1399" s="8" t="s">
        <v>3613</v>
      </c>
      <c r="B1399" s="11" t="s">
        <v>6537</v>
      </c>
      <c r="C1399" s="11" t="s">
        <v>3614</v>
      </c>
      <c r="D1399" s="12" t="s">
        <v>3615</v>
      </c>
      <c r="E1399" s="7">
        <v>0</v>
      </c>
      <c r="F1399" s="7">
        <v>0</v>
      </c>
      <c r="G1399" s="7">
        <v>17426.599109638631</v>
      </c>
      <c r="H1399" s="7">
        <v>17426.599109638631</v>
      </c>
      <c r="I1399" s="7">
        <v>17426.599109638631</v>
      </c>
      <c r="J1399" s="7">
        <v>30095.347995098167</v>
      </c>
    </row>
    <row r="1400" spans="1:10">
      <c r="A1400" s="8" t="s">
        <v>3616</v>
      </c>
      <c r="B1400" s="11" t="s">
        <v>6537</v>
      </c>
      <c r="C1400" s="11" t="s">
        <v>3617</v>
      </c>
      <c r="D1400" s="12" t="s">
        <v>3618</v>
      </c>
      <c r="E1400" s="7">
        <v>0</v>
      </c>
      <c r="F1400" s="7">
        <v>0</v>
      </c>
      <c r="G1400" s="7">
        <v>79537.168078260031</v>
      </c>
      <c r="H1400" s="7">
        <v>79537.168078260031</v>
      </c>
      <c r="I1400" s="7">
        <v>79537.168078260031</v>
      </c>
      <c r="J1400" s="7">
        <v>93609.488455060447</v>
      </c>
    </row>
    <row r="1401" spans="1:10">
      <c r="A1401" s="8" t="s">
        <v>3619</v>
      </c>
      <c r="B1401" s="11" t="s">
        <v>6537</v>
      </c>
      <c r="C1401" s="11" t="s">
        <v>3614</v>
      </c>
      <c r="D1401" s="12" t="s">
        <v>3620</v>
      </c>
      <c r="E1401" s="7">
        <v>0</v>
      </c>
      <c r="F1401" s="7">
        <v>0</v>
      </c>
      <c r="G1401" s="7">
        <v>11032.563474350565</v>
      </c>
      <c r="H1401" s="7">
        <v>11032.563474350565</v>
      </c>
      <c r="I1401" s="7">
        <v>11032.563474350565</v>
      </c>
      <c r="J1401" s="7">
        <v>13523.187917080333</v>
      </c>
    </row>
    <row r="1402" spans="1:10">
      <c r="A1402" s="8" t="s">
        <v>3621</v>
      </c>
      <c r="B1402" s="11" t="s">
        <v>6537</v>
      </c>
      <c r="C1402" s="11" t="s">
        <v>3472</v>
      </c>
      <c r="D1402" s="12" t="s">
        <v>3622</v>
      </c>
      <c r="E1402" s="7">
        <v>0</v>
      </c>
      <c r="F1402" s="7">
        <v>0</v>
      </c>
      <c r="G1402" s="7">
        <v>45308.80301910366</v>
      </c>
      <c r="H1402" s="7">
        <v>45308.80301910366</v>
      </c>
      <c r="I1402" s="7">
        <v>45308.80301910366</v>
      </c>
      <c r="J1402" s="7">
        <v>67753.501021504198</v>
      </c>
    </row>
    <row r="1403" spans="1:10">
      <c r="A1403" s="8" t="s">
        <v>3623</v>
      </c>
      <c r="B1403" s="11" t="s">
        <v>6537</v>
      </c>
      <c r="C1403" s="11" t="s">
        <v>3624</v>
      </c>
      <c r="D1403" s="12" t="s">
        <v>3625</v>
      </c>
      <c r="E1403" s="7">
        <v>0</v>
      </c>
      <c r="F1403" s="7">
        <v>0</v>
      </c>
      <c r="G1403" s="7">
        <v>33561.628494926699</v>
      </c>
      <c r="H1403" s="7">
        <v>33561.628494926699</v>
      </c>
      <c r="I1403" s="7">
        <v>33561.628494926699</v>
      </c>
      <c r="J1403" s="7">
        <v>49991.186284921554</v>
      </c>
    </row>
    <row r="1404" spans="1:10">
      <c r="A1404" s="8" t="s">
        <v>3626</v>
      </c>
      <c r="B1404" s="11" t="s">
        <v>6537</v>
      </c>
      <c r="C1404" s="11" t="s">
        <v>3627</v>
      </c>
      <c r="D1404" s="12" t="s">
        <v>3628</v>
      </c>
      <c r="E1404" s="7">
        <v>0</v>
      </c>
      <c r="F1404" s="7">
        <v>0</v>
      </c>
      <c r="G1404" s="7">
        <v>49713.725090663102</v>
      </c>
      <c r="H1404" s="7">
        <v>49713.725090663102</v>
      </c>
      <c r="I1404" s="7">
        <v>49713.725090663102</v>
      </c>
      <c r="J1404" s="7">
        <v>61261.406514274211</v>
      </c>
    </row>
    <row r="1405" spans="1:10">
      <c r="A1405" s="8" t="s">
        <v>3629</v>
      </c>
      <c r="B1405" s="11" t="s">
        <v>6538</v>
      </c>
      <c r="C1405" s="11" t="s">
        <v>3630</v>
      </c>
      <c r="D1405" s="12" t="s">
        <v>3631</v>
      </c>
      <c r="E1405" s="7">
        <v>0</v>
      </c>
      <c r="F1405" s="7">
        <v>0</v>
      </c>
      <c r="G1405" s="7">
        <v>0</v>
      </c>
      <c r="H1405" s="7">
        <v>0</v>
      </c>
      <c r="I1405" s="7">
        <v>277160.34906640206</v>
      </c>
      <c r="J1405" s="7">
        <v>461676.81835652556</v>
      </c>
    </row>
    <row r="1406" spans="1:10">
      <c r="A1406" s="8" t="s">
        <v>3632</v>
      </c>
      <c r="B1406" s="11" t="s">
        <v>6538</v>
      </c>
      <c r="C1406" s="11" t="s">
        <v>3633</v>
      </c>
      <c r="D1406" s="12" t="s">
        <v>3634</v>
      </c>
      <c r="E1406" s="7">
        <v>0</v>
      </c>
      <c r="F1406" s="7">
        <v>0</v>
      </c>
      <c r="G1406" s="7">
        <v>0</v>
      </c>
      <c r="H1406" s="7">
        <v>0</v>
      </c>
      <c r="I1406" s="7">
        <v>221451.06160498236</v>
      </c>
      <c r="J1406" s="7">
        <v>385460.37446506473</v>
      </c>
    </row>
    <row r="1407" spans="1:10">
      <c r="A1407" s="8" t="s">
        <v>3635</v>
      </c>
      <c r="B1407" s="11" t="s">
        <v>6538</v>
      </c>
      <c r="C1407" s="11" t="s">
        <v>3636</v>
      </c>
      <c r="D1407" s="12" t="s">
        <v>3637</v>
      </c>
      <c r="E1407" s="7">
        <v>0</v>
      </c>
      <c r="F1407" s="7">
        <v>0</v>
      </c>
      <c r="G1407" s="7">
        <v>0</v>
      </c>
      <c r="H1407" s="7">
        <v>0</v>
      </c>
      <c r="I1407" s="7">
        <v>546914.77445992047</v>
      </c>
      <c r="J1407" s="7">
        <v>829868.23649695748</v>
      </c>
    </row>
    <row r="1408" spans="1:10">
      <c r="A1408" s="8" t="s">
        <v>3638</v>
      </c>
      <c r="B1408" s="11" t="s">
        <v>6538</v>
      </c>
      <c r="C1408" s="11" t="s">
        <v>3636</v>
      </c>
      <c r="D1408" s="12" t="s">
        <v>3639</v>
      </c>
      <c r="E1408" s="7">
        <v>0</v>
      </c>
      <c r="F1408" s="7">
        <v>0</v>
      </c>
      <c r="G1408" s="7">
        <v>0</v>
      </c>
      <c r="H1408" s="7">
        <v>0</v>
      </c>
      <c r="I1408" s="7">
        <v>549351.37070992042</v>
      </c>
      <c r="J1408" s="7">
        <v>825309.83274695755</v>
      </c>
    </row>
    <row r="1409" spans="1:10">
      <c r="A1409" s="8" t="s">
        <v>3640</v>
      </c>
      <c r="B1409" s="11" t="s">
        <v>6538</v>
      </c>
      <c r="C1409" s="11" t="s">
        <v>3636</v>
      </c>
      <c r="D1409" s="12" t="s">
        <v>3641</v>
      </c>
      <c r="E1409" s="7">
        <v>0</v>
      </c>
      <c r="F1409" s="7">
        <v>0</v>
      </c>
      <c r="G1409" s="7">
        <v>0</v>
      </c>
      <c r="H1409" s="7">
        <v>0</v>
      </c>
      <c r="I1409" s="7">
        <v>630329.92945992039</v>
      </c>
      <c r="J1409" s="7">
        <v>1029283.3914969574</v>
      </c>
    </row>
    <row r="1410" spans="1:10">
      <c r="A1410" s="8" t="s">
        <v>3642</v>
      </c>
      <c r="B1410" s="11" t="s">
        <v>6538</v>
      </c>
      <c r="C1410" s="11" t="s">
        <v>3636</v>
      </c>
      <c r="D1410" s="12" t="s">
        <v>3643</v>
      </c>
      <c r="E1410" s="7">
        <v>0</v>
      </c>
      <c r="F1410" s="7">
        <v>0</v>
      </c>
      <c r="G1410" s="7">
        <v>0</v>
      </c>
      <c r="H1410" s="7">
        <v>0</v>
      </c>
      <c r="I1410" s="7">
        <v>549351.37070992042</v>
      </c>
      <c r="J1410" s="7">
        <v>825309.83274695755</v>
      </c>
    </row>
    <row r="1411" spans="1:10">
      <c r="A1411" s="8" t="s">
        <v>3644</v>
      </c>
      <c r="B1411" s="11" t="s">
        <v>6538</v>
      </c>
      <c r="C1411" s="11" t="s">
        <v>3636</v>
      </c>
      <c r="D1411" s="12" t="s">
        <v>3645</v>
      </c>
      <c r="E1411" s="7">
        <v>0</v>
      </c>
      <c r="F1411" s="7">
        <v>0</v>
      </c>
      <c r="G1411" s="7">
        <v>0</v>
      </c>
      <c r="H1411" s="7">
        <v>0</v>
      </c>
      <c r="I1411" s="7">
        <v>571841.37070992042</v>
      </c>
      <c r="J1411" s="7">
        <v>847799.83274695743</v>
      </c>
    </row>
    <row r="1412" spans="1:10">
      <c r="A1412" s="8" t="s">
        <v>3646</v>
      </c>
      <c r="B1412" s="11" t="s">
        <v>6538</v>
      </c>
      <c r="C1412" s="11" t="s">
        <v>3636</v>
      </c>
      <c r="D1412" s="12" t="s">
        <v>3647</v>
      </c>
      <c r="E1412" s="7">
        <v>0</v>
      </c>
      <c r="F1412" s="7">
        <v>0</v>
      </c>
      <c r="G1412" s="7">
        <v>0</v>
      </c>
      <c r="H1412" s="7">
        <v>0</v>
      </c>
      <c r="I1412" s="7">
        <v>609173.28904325387</v>
      </c>
      <c r="J1412" s="7">
        <v>784853.43858029076</v>
      </c>
    </row>
    <row r="1413" spans="1:10">
      <c r="A1413" s="8" t="s">
        <v>3648</v>
      </c>
      <c r="B1413" s="11" t="s">
        <v>6538</v>
      </c>
      <c r="C1413" s="11" t="s">
        <v>3649</v>
      </c>
      <c r="D1413" s="12" t="s">
        <v>3650</v>
      </c>
      <c r="E1413" s="7">
        <v>0</v>
      </c>
      <c r="F1413" s="7">
        <v>0</v>
      </c>
      <c r="G1413" s="7">
        <v>0</v>
      </c>
      <c r="H1413" s="7">
        <v>0</v>
      </c>
      <c r="I1413" s="7">
        <v>377145.53148924164</v>
      </c>
      <c r="J1413" s="7">
        <v>597185.06363944733</v>
      </c>
    </row>
    <row r="1414" spans="1:10">
      <c r="A1414" s="8" t="s">
        <v>3651</v>
      </c>
      <c r="B1414" s="11" t="s">
        <v>6538</v>
      </c>
      <c r="C1414" s="11" t="s">
        <v>3652</v>
      </c>
      <c r="D1414" s="12" t="s">
        <v>3653</v>
      </c>
      <c r="E1414" s="7">
        <v>0</v>
      </c>
      <c r="F1414" s="7">
        <v>0</v>
      </c>
      <c r="G1414" s="7">
        <v>0</v>
      </c>
      <c r="H1414" s="7">
        <v>0</v>
      </c>
      <c r="I1414" s="7">
        <v>476558.64003862441</v>
      </c>
      <c r="J1414" s="7">
        <v>727023.19173615531</v>
      </c>
    </row>
    <row r="1415" spans="1:10">
      <c r="A1415" s="8" t="s">
        <v>3654</v>
      </c>
      <c r="B1415" s="11" t="s">
        <v>6538</v>
      </c>
      <c r="C1415" s="11" t="s">
        <v>3636</v>
      </c>
      <c r="D1415" s="12" t="s">
        <v>3655</v>
      </c>
      <c r="E1415" s="7">
        <v>0</v>
      </c>
      <c r="F1415" s="7">
        <v>0</v>
      </c>
      <c r="G1415" s="7">
        <v>0</v>
      </c>
      <c r="H1415" s="7">
        <v>0</v>
      </c>
      <c r="I1415" s="7">
        <v>476558.64003862441</v>
      </c>
      <c r="J1415" s="7">
        <v>727023.19173615531</v>
      </c>
    </row>
    <row r="1416" spans="1:10">
      <c r="A1416" s="8" t="s">
        <v>3656</v>
      </c>
      <c r="B1416" s="11" t="s">
        <v>6538</v>
      </c>
      <c r="C1416" s="11" t="s">
        <v>3652</v>
      </c>
      <c r="D1416" s="12" t="s">
        <v>3657</v>
      </c>
      <c r="E1416" s="7">
        <v>0</v>
      </c>
      <c r="F1416" s="7">
        <v>0</v>
      </c>
      <c r="G1416" s="7">
        <v>0</v>
      </c>
      <c r="H1416" s="7">
        <v>0</v>
      </c>
      <c r="I1416" s="7">
        <v>385629.82773924165</v>
      </c>
      <c r="J1416" s="7">
        <v>618155.60988944734</v>
      </c>
    </row>
    <row r="1417" spans="1:10">
      <c r="A1417" s="8" t="s">
        <v>3658</v>
      </c>
      <c r="B1417" s="11" t="s">
        <v>6538</v>
      </c>
      <c r="C1417" s="11" t="s">
        <v>3659</v>
      </c>
      <c r="D1417" s="12" t="s">
        <v>3660</v>
      </c>
      <c r="E1417" s="7">
        <v>0</v>
      </c>
      <c r="F1417" s="7">
        <v>0</v>
      </c>
      <c r="G1417" s="7">
        <v>0</v>
      </c>
      <c r="H1417" s="7">
        <v>0</v>
      </c>
      <c r="I1417" s="7">
        <v>317799.19069448858</v>
      </c>
      <c r="J1417" s="7">
        <v>519886.14141465322</v>
      </c>
    </row>
    <row r="1418" spans="1:10">
      <c r="A1418" s="8" t="s">
        <v>3661</v>
      </c>
      <c r="B1418" s="11" t="s">
        <v>6538</v>
      </c>
      <c r="C1418" s="11" t="s">
        <v>3636</v>
      </c>
      <c r="D1418" s="12" t="s">
        <v>3662</v>
      </c>
      <c r="E1418" s="7">
        <v>0</v>
      </c>
      <c r="F1418" s="7">
        <v>0</v>
      </c>
      <c r="G1418" s="7">
        <v>0</v>
      </c>
      <c r="H1418" s="7">
        <v>0</v>
      </c>
      <c r="I1418" s="7">
        <v>385629.82773924165</v>
      </c>
      <c r="J1418" s="7">
        <v>618155.60988944734</v>
      </c>
    </row>
    <row r="1419" spans="1:10">
      <c r="A1419" s="8" t="s">
        <v>3664</v>
      </c>
      <c r="B1419" s="11" t="s">
        <v>6538</v>
      </c>
      <c r="C1419" s="11" t="s">
        <v>3633</v>
      </c>
      <c r="D1419" s="12" t="s">
        <v>3663</v>
      </c>
      <c r="E1419" s="7">
        <v>0</v>
      </c>
      <c r="F1419" s="7">
        <v>0</v>
      </c>
      <c r="G1419" s="7">
        <v>0</v>
      </c>
      <c r="H1419" s="7">
        <v>0</v>
      </c>
      <c r="I1419" s="7">
        <v>52851.552033825603</v>
      </c>
      <c r="J1419" s="7">
        <v>69682.892237698412</v>
      </c>
    </row>
    <row r="1420" spans="1:10">
      <c r="A1420" s="8" t="s">
        <v>3665</v>
      </c>
      <c r="B1420" s="11" t="s">
        <v>6538</v>
      </c>
      <c r="C1420" s="11" t="s">
        <v>1162</v>
      </c>
      <c r="D1420" s="12" t="s">
        <v>3666</v>
      </c>
      <c r="E1420" s="7">
        <v>0</v>
      </c>
      <c r="F1420" s="7">
        <v>0</v>
      </c>
      <c r="G1420" s="7">
        <v>0</v>
      </c>
      <c r="H1420" s="7">
        <v>0</v>
      </c>
      <c r="I1420" s="7">
        <v>61984.556975352731</v>
      </c>
      <c r="J1420" s="7">
        <v>80045.032499401088</v>
      </c>
    </row>
    <row r="1421" spans="1:10">
      <c r="A1421" s="8" t="s">
        <v>3667</v>
      </c>
      <c r="B1421" s="11" t="s">
        <v>6538</v>
      </c>
      <c r="C1421" s="11" t="s">
        <v>636</v>
      </c>
      <c r="D1421" s="12" t="s">
        <v>3668</v>
      </c>
      <c r="E1421" s="7">
        <v>0</v>
      </c>
      <c r="F1421" s="7">
        <v>0</v>
      </c>
      <c r="G1421" s="7">
        <v>0</v>
      </c>
      <c r="H1421" s="7">
        <v>0</v>
      </c>
      <c r="I1421" s="7">
        <v>61984.556975352731</v>
      </c>
      <c r="J1421" s="7">
        <v>83310.790745928884</v>
      </c>
    </row>
    <row r="1422" spans="1:10">
      <c r="A1422" s="8" t="s">
        <v>3669</v>
      </c>
      <c r="B1422" s="11" t="s">
        <v>6538</v>
      </c>
      <c r="C1422" s="11" t="s">
        <v>3636</v>
      </c>
      <c r="D1422" s="12" t="s">
        <v>3670</v>
      </c>
      <c r="E1422" s="7">
        <v>0</v>
      </c>
      <c r="F1422" s="7">
        <v>0</v>
      </c>
      <c r="G1422" s="7">
        <v>0</v>
      </c>
      <c r="H1422" s="7">
        <v>0</v>
      </c>
      <c r="I1422" s="7">
        <v>476558.64003862429</v>
      </c>
      <c r="J1422" s="7">
        <v>743351.98296879407</v>
      </c>
    </row>
    <row r="1423" spans="1:10">
      <c r="A1423" s="8" t="s">
        <v>3671</v>
      </c>
      <c r="B1423" s="11" t="s">
        <v>6538</v>
      </c>
      <c r="C1423" s="11" t="s">
        <v>3672</v>
      </c>
      <c r="D1423" s="12" t="s">
        <v>3673</v>
      </c>
      <c r="E1423" s="7">
        <v>0</v>
      </c>
      <c r="F1423" s="7">
        <v>0</v>
      </c>
      <c r="G1423" s="7">
        <v>0</v>
      </c>
      <c r="H1423" s="7">
        <v>0</v>
      </c>
      <c r="I1423" s="7">
        <v>693525.23580251331</v>
      </c>
      <c r="J1423" s="7">
        <v>1053592.5844907849</v>
      </c>
    </row>
    <row r="1424" spans="1:10">
      <c r="A1424" s="8" t="s">
        <v>3674</v>
      </c>
      <c r="B1424" s="11" t="s">
        <v>6538</v>
      </c>
      <c r="C1424" s="11" t="s">
        <v>3672</v>
      </c>
      <c r="D1424" s="12" t="s">
        <v>3675</v>
      </c>
      <c r="E1424" s="7">
        <v>0</v>
      </c>
      <c r="F1424" s="7">
        <v>0</v>
      </c>
      <c r="G1424" s="7">
        <v>0</v>
      </c>
      <c r="H1424" s="7">
        <v>0</v>
      </c>
      <c r="I1424" s="7">
        <v>388578.92398924159</v>
      </c>
      <c r="J1424" s="7">
        <v>614109.7061394474</v>
      </c>
    </row>
    <row r="1425" spans="1:10">
      <c r="A1425" s="8" t="s">
        <v>3676</v>
      </c>
      <c r="B1425" s="11" t="s">
        <v>6538</v>
      </c>
      <c r="C1425" s="11" t="s">
        <v>3677</v>
      </c>
      <c r="D1425" s="12" t="s">
        <v>3678</v>
      </c>
      <c r="E1425" s="7">
        <v>0</v>
      </c>
      <c r="F1425" s="7">
        <v>0</v>
      </c>
      <c r="G1425" s="7">
        <v>0</v>
      </c>
      <c r="H1425" s="7">
        <v>0</v>
      </c>
      <c r="I1425" s="7">
        <v>388578.92398924159</v>
      </c>
      <c r="J1425" s="7">
        <v>614109.7061394474</v>
      </c>
    </row>
    <row r="1426" spans="1:10">
      <c r="A1426" s="8" t="s">
        <v>3679</v>
      </c>
      <c r="B1426" s="11" t="s">
        <v>6538</v>
      </c>
      <c r="C1426" s="11" t="s">
        <v>3680</v>
      </c>
      <c r="D1426" s="12" t="s">
        <v>3681</v>
      </c>
      <c r="E1426" s="7">
        <v>0</v>
      </c>
      <c r="F1426" s="7">
        <v>0</v>
      </c>
      <c r="G1426" s="7">
        <v>0</v>
      </c>
      <c r="H1426" s="7">
        <v>0</v>
      </c>
      <c r="I1426" s="7">
        <v>30388.879911309523</v>
      </c>
      <c r="J1426" s="7">
        <v>39102.093409573405</v>
      </c>
    </row>
    <row r="1427" spans="1:10">
      <c r="A1427" s="8" t="s">
        <v>3682</v>
      </c>
      <c r="B1427" s="11" t="s">
        <v>6538</v>
      </c>
      <c r="C1427" s="11" t="s">
        <v>3636</v>
      </c>
      <c r="D1427" s="12" t="s">
        <v>3683</v>
      </c>
      <c r="E1427" s="7">
        <v>0</v>
      </c>
      <c r="F1427" s="7">
        <v>0</v>
      </c>
      <c r="G1427" s="7">
        <v>0</v>
      </c>
      <c r="H1427" s="7">
        <v>0</v>
      </c>
      <c r="I1427" s="7">
        <v>623169.10138121701</v>
      </c>
      <c r="J1427" s="7">
        <v>947481.78148345475</v>
      </c>
    </row>
    <row r="1428" spans="1:10">
      <c r="A1428" s="8" t="s">
        <v>3684</v>
      </c>
      <c r="B1428" s="11" t="s">
        <v>6538</v>
      </c>
      <c r="C1428" s="11" t="s">
        <v>3636</v>
      </c>
      <c r="D1428" s="12" t="s">
        <v>3685</v>
      </c>
      <c r="E1428" s="7">
        <v>0</v>
      </c>
      <c r="F1428" s="7">
        <v>0</v>
      </c>
      <c r="G1428" s="7">
        <v>0</v>
      </c>
      <c r="H1428" s="7">
        <v>0</v>
      </c>
      <c r="I1428" s="7">
        <v>546914.77445992059</v>
      </c>
      <c r="J1428" s="7">
        <v>849462.78597612423</v>
      </c>
    </row>
    <row r="1429" spans="1:10">
      <c r="A1429" s="8" t="s">
        <v>3686</v>
      </c>
      <c r="B1429" s="11" t="s">
        <v>6538</v>
      </c>
      <c r="C1429" s="11" t="s">
        <v>3687</v>
      </c>
      <c r="D1429" s="12" t="s">
        <v>3688</v>
      </c>
      <c r="E1429" s="7">
        <v>0</v>
      </c>
      <c r="F1429" s="7">
        <v>0</v>
      </c>
      <c r="G1429" s="7">
        <v>0</v>
      </c>
      <c r="H1429" s="7">
        <v>0</v>
      </c>
      <c r="I1429" s="7">
        <v>444288.2114506613</v>
      </c>
      <c r="J1429" s="7">
        <v>690326.15003090829</v>
      </c>
    </row>
    <row r="1430" spans="1:10">
      <c r="A1430" s="8" t="s">
        <v>3689</v>
      </c>
      <c r="B1430" s="11" t="s">
        <v>6538</v>
      </c>
      <c r="C1430" s="11" t="s">
        <v>3690</v>
      </c>
      <c r="D1430" s="12" t="s">
        <v>3691</v>
      </c>
      <c r="E1430" s="7">
        <v>0</v>
      </c>
      <c r="F1430" s="7">
        <v>0</v>
      </c>
      <c r="G1430" s="7">
        <v>0</v>
      </c>
      <c r="H1430" s="7">
        <v>0</v>
      </c>
      <c r="I1430" s="7">
        <v>494202.50023924164</v>
      </c>
      <c r="J1430" s="7">
        <v>825707.0736220862</v>
      </c>
    </row>
    <row r="1431" spans="1:10">
      <c r="A1431" s="8" t="s">
        <v>3692</v>
      </c>
      <c r="B1431" s="11" t="s">
        <v>6538</v>
      </c>
      <c r="C1431" s="11" t="s">
        <v>3690</v>
      </c>
      <c r="D1431" s="12" t="s">
        <v>3693</v>
      </c>
      <c r="E1431" s="7">
        <v>0</v>
      </c>
      <c r="F1431" s="7">
        <v>0</v>
      </c>
      <c r="G1431" s="7">
        <v>0</v>
      </c>
      <c r="H1431" s="7">
        <v>0</v>
      </c>
      <c r="I1431" s="7">
        <v>381972.00031640206</v>
      </c>
      <c r="J1431" s="7">
        <v>661555.74434610887</v>
      </c>
    </row>
    <row r="1432" spans="1:10">
      <c r="A1432" s="8" t="s">
        <v>3694</v>
      </c>
      <c r="B1432" s="11" t="s">
        <v>6538</v>
      </c>
      <c r="C1432" s="11" t="s">
        <v>3672</v>
      </c>
      <c r="D1432" s="12" t="s">
        <v>3695</v>
      </c>
      <c r="E1432" s="7">
        <v>0</v>
      </c>
      <c r="F1432" s="7">
        <v>0</v>
      </c>
      <c r="G1432" s="7">
        <v>0</v>
      </c>
      <c r="H1432" s="7">
        <v>0</v>
      </c>
      <c r="I1432" s="7">
        <v>840135.69714510581</v>
      </c>
      <c r="J1432" s="7">
        <v>1257722.3830054451</v>
      </c>
    </row>
    <row r="1433" spans="1:10">
      <c r="A1433" s="8" t="s">
        <v>3696</v>
      </c>
      <c r="B1433" s="11" t="s">
        <v>6538</v>
      </c>
      <c r="C1433" s="11" t="s">
        <v>3636</v>
      </c>
      <c r="D1433" s="12" t="s">
        <v>3697</v>
      </c>
      <c r="E1433" s="7">
        <v>0</v>
      </c>
      <c r="F1433" s="7">
        <v>0</v>
      </c>
      <c r="G1433" s="7">
        <v>0</v>
      </c>
      <c r="H1433" s="7">
        <v>0</v>
      </c>
      <c r="I1433" s="7">
        <v>476558.64003862441</v>
      </c>
      <c r="J1433" s="7">
        <v>727023.19173615531</v>
      </c>
    </row>
    <row r="1434" spans="1:10">
      <c r="A1434" s="8" t="s">
        <v>3698</v>
      </c>
      <c r="B1434" s="11" t="s">
        <v>6538</v>
      </c>
      <c r="C1434" s="11" t="s">
        <v>3380</v>
      </c>
      <c r="D1434" s="12" t="s">
        <v>3699</v>
      </c>
      <c r="E1434" s="7">
        <v>0</v>
      </c>
      <c r="F1434" s="7">
        <v>0</v>
      </c>
      <c r="G1434" s="7">
        <v>0</v>
      </c>
      <c r="H1434" s="7">
        <v>0</v>
      </c>
      <c r="I1434" s="7">
        <v>332869.63652782189</v>
      </c>
      <c r="J1434" s="7">
        <v>537893.26224798651</v>
      </c>
    </row>
    <row r="1435" spans="1:10">
      <c r="A1435" s="8" t="s">
        <v>3700</v>
      </c>
      <c r="B1435" s="11" t="s">
        <v>6538</v>
      </c>
      <c r="C1435" s="11" t="s">
        <v>3701</v>
      </c>
      <c r="D1435" s="12" t="s">
        <v>3702</v>
      </c>
      <c r="E1435" s="7">
        <v>0</v>
      </c>
      <c r="F1435" s="7">
        <v>0</v>
      </c>
      <c r="G1435" s="7">
        <v>0</v>
      </c>
      <c r="H1435" s="7">
        <v>0</v>
      </c>
      <c r="I1435" s="7">
        <v>452338.77645066136</v>
      </c>
      <c r="J1435" s="7">
        <v>682034.21503090824</v>
      </c>
    </row>
    <row r="1436" spans="1:10">
      <c r="A1436" s="8" t="s">
        <v>3703</v>
      </c>
      <c r="B1436" s="11" t="s">
        <v>6538</v>
      </c>
      <c r="C1436" s="11" t="s">
        <v>3704</v>
      </c>
      <c r="D1436" s="12" t="s">
        <v>3705</v>
      </c>
      <c r="E1436" s="7">
        <v>0</v>
      </c>
      <c r="F1436" s="7">
        <v>0</v>
      </c>
      <c r="G1436" s="7">
        <v>0</v>
      </c>
      <c r="H1436" s="7">
        <v>0</v>
      </c>
      <c r="I1436" s="7">
        <v>211555.16910498237</v>
      </c>
      <c r="J1436" s="7">
        <v>370073.23196506465</v>
      </c>
    </row>
    <row r="1437" spans="1:10">
      <c r="A1437" s="8" t="s">
        <v>3706</v>
      </c>
      <c r="B1437" s="11" t="s">
        <v>6538</v>
      </c>
      <c r="C1437" s="11" t="s">
        <v>3636</v>
      </c>
      <c r="D1437" s="12" t="s">
        <v>3707</v>
      </c>
      <c r="E1437" s="7">
        <v>0</v>
      </c>
      <c r="F1437" s="7">
        <v>0</v>
      </c>
      <c r="G1437" s="7">
        <v>0</v>
      </c>
      <c r="H1437" s="7">
        <v>0</v>
      </c>
      <c r="I1437" s="7">
        <v>335763.45594140212</v>
      </c>
      <c r="J1437" s="7">
        <v>558875.87106485886</v>
      </c>
    </row>
    <row r="1438" spans="1:10" ht="28.5">
      <c r="A1438" s="8" t="s">
        <v>3708</v>
      </c>
      <c r="B1438" s="11" t="s">
        <v>6538</v>
      </c>
      <c r="C1438" s="11" t="s">
        <v>3690</v>
      </c>
      <c r="D1438" s="12" t="s">
        <v>3709</v>
      </c>
      <c r="E1438" s="7">
        <v>0</v>
      </c>
      <c r="F1438" s="7">
        <v>0</v>
      </c>
      <c r="G1438" s="7">
        <v>0</v>
      </c>
      <c r="H1438" s="7">
        <v>0</v>
      </c>
      <c r="I1438" s="7">
        <v>810377.47647380957</v>
      </c>
      <c r="J1438" s="7">
        <v>1269064.5367168649</v>
      </c>
    </row>
    <row r="1439" spans="1:10" ht="28.5">
      <c r="A1439" s="8" t="s">
        <v>3710</v>
      </c>
      <c r="B1439" s="11" t="s">
        <v>6538</v>
      </c>
      <c r="C1439" s="11" t="s">
        <v>3690</v>
      </c>
      <c r="D1439" s="12" t="s">
        <v>3711</v>
      </c>
      <c r="E1439" s="7">
        <v>0</v>
      </c>
      <c r="F1439" s="7">
        <v>0</v>
      </c>
      <c r="G1439" s="7">
        <v>0</v>
      </c>
      <c r="H1439" s="7">
        <v>0</v>
      </c>
      <c r="I1439" s="7">
        <v>716227.72508492065</v>
      </c>
      <c r="J1439" s="7">
        <v>1074057.1329552908</v>
      </c>
    </row>
    <row r="1440" spans="1:10">
      <c r="A1440" s="8" t="s">
        <v>3712</v>
      </c>
      <c r="B1440" s="11" t="s">
        <v>6538</v>
      </c>
      <c r="C1440" s="11" t="s">
        <v>3701</v>
      </c>
      <c r="D1440" s="12" t="s">
        <v>3713</v>
      </c>
      <c r="E1440" s="7">
        <v>0</v>
      </c>
      <c r="F1440" s="7">
        <v>0</v>
      </c>
      <c r="G1440" s="7">
        <v>0</v>
      </c>
      <c r="H1440" s="7">
        <v>0</v>
      </c>
      <c r="I1440" s="7">
        <v>422324.35027782188</v>
      </c>
      <c r="J1440" s="7">
        <v>712617.9759979865</v>
      </c>
    </row>
    <row r="1441" spans="1:10">
      <c r="A1441" s="8" t="s">
        <v>3714</v>
      </c>
      <c r="B1441" s="11" t="s">
        <v>6538</v>
      </c>
      <c r="C1441" s="11" t="s">
        <v>3715</v>
      </c>
      <c r="D1441" s="12" t="s">
        <v>3716</v>
      </c>
      <c r="E1441" s="7">
        <v>0</v>
      </c>
      <c r="F1441" s="7">
        <v>0</v>
      </c>
      <c r="G1441" s="7">
        <v>0</v>
      </c>
      <c r="H1441" s="7">
        <v>0</v>
      </c>
      <c r="I1441" s="7">
        <v>324751.33902782184</v>
      </c>
      <c r="J1441" s="7">
        <v>510912.46474798652</v>
      </c>
    </row>
    <row r="1442" spans="1:10">
      <c r="A1442" s="8" t="s">
        <v>3717</v>
      </c>
      <c r="B1442" s="11" t="s">
        <v>6538</v>
      </c>
      <c r="C1442" s="11" t="s">
        <v>3718</v>
      </c>
      <c r="D1442" s="12" t="s">
        <v>3719</v>
      </c>
      <c r="E1442" s="7">
        <v>0</v>
      </c>
      <c r="F1442" s="7">
        <v>0</v>
      </c>
      <c r="G1442" s="7">
        <v>0</v>
      </c>
      <c r="H1442" s="7">
        <v>0</v>
      </c>
      <c r="I1442" s="7">
        <v>761661.2652238094</v>
      </c>
      <c r="J1442" s="7">
        <v>1065847.134060615</v>
      </c>
    </row>
    <row r="1443" spans="1:10" ht="28.5">
      <c r="A1443" s="8" t="s">
        <v>3720</v>
      </c>
      <c r="B1443" s="11" t="s">
        <v>6538</v>
      </c>
      <c r="C1443" s="11" t="s">
        <v>3721</v>
      </c>
      <c r="D1443" s="12" t="s">
        <v>3722</v>
      </c>
      <c r="E1443" s="7">
        <v>0</v>
      </c>
      <c r="F1443" s="7">
        <v>0</v>
      </c>
      <c r="G1443" s="7">
        <v>0</v>
      </c>
      <c r="H1443" s="7">
        <v>0</v>
      </c>
      <c r="I1443" s="7">
        <v>761661.2652238094</v>
      </c>
      <c r="J1443" s="7">
        <v>1065847.134060615</v>
      </c>
    </row>
    <row r="1444" spans="1:10" ht="28.5">
      <c r="A1444" s="8" t="s">
        <v>3723</v>
      </c>
      <c r="B1444" s="11" t="s">
        <v>6538</v>
      </c>
      <c r="C1444" s="11" t="s">
        <v>3721</v>
      </c>
      <c r="D1444" s="12" t="s">
        <v>3724</v>
      </c>
      <c r="E1444" s="7">
        <v>0</v>
      </c>
      <c r="F1444" s="7">
        <v>0</v>
      </c>
      <c r="G1444" s="7">
        <v>0</v>
      </c>
      <c r="H1444" s="7">
        <v>0</v>
      </c>
      <c r="I1444" s="7">
        <v>761661.2652238094</v>
      </c>
      <c r="J1444" s="7">
        <v>1100847.1340606147</v>
      </c>
    </row>
    <row r="1445" spans="1:10">
      <c r="A1445" s="8" t="s">
        <v>3725</v>
      </c>
      <c r="B1445" s="11" t="s">
        <v>6538</v>
      </c>
      <c r="C1445" s="11" t="s">
        <v>3701</v>
      </c>
      <c r="D1445" s="12" t="s">
        <v>3726</v>
      </c>
      <c r="E1445" s="7">
        <v>0</v>
      </c>
      <c r="F1445" s="7">
        <v>0</v>
      </c>
      <c r="G1445" s="7">
        <v>0</v>
      </c>
      <c r="H1445" s="7">
        <v>0</v>
      </c>
      <c r="I1445" s="7">
        <v>375763.43273924163</v>
      </c>
      <c r="J1445" s="7">
        <v>598760.5061220862</v>
      </c>
    </row>
    <row r="1446" spans="1:10">
      <c r="A1446" s="8" t="s">
        <v>3727</v>
      </c>
      <c r="B1446" s="11" t="s">
        <v>6538</v>
      </c>
      <c r="C1446" s="11" t="s">
        <v>3728</v>
      </c>
      <c r="D1446" s="12" t="s">
        <v>3729</v>
      </c>
      <c r="E1446" s="7">
        <v>0</v>
      </c>
      <c r="F1446" s="7">
        <v>0</v>
      </c>
      <c r="G1446" s="7">
        <v>0</v>
      </c>
      <c r="H1446" s="7">
        <v>0</v>
      </c>
      <c r="I1446" s="7">
        <v>133366.2228935626</v>
      </c>
      <c r="J1446" s="7">
        <v>178310.87932360379</v>
      </c>
    </row>
    <row r="1447" spans="1:10">
      <c r="A1447" s="8" t="s">
        <v>3730</v>
      </c>
      <c r="B1447" s="11" t="s">
        <v>6538</v>
      </c>
      <c r="C1447" s="11" t="s">
        <v>3380</v>
      </c>
      <c r="D1447" s="12" t="s">
        <v>3731</v>
      </c>
      <c r="E1447" s="7">
        <v>0</v>
      </c>
      <c r="F1447" s="7">
        <v>0</v>
      </c>
      <c r="G1447" s="7">
        <v>0</v>
      </c>
      <c r="H1447" s="7">
        <v>0</v>
      </c>
      <c r="I1447" s="7">
        <v>347940.08236115519</v>
      </c>
      <c r="J1447" s="7">
        <v>568963.41606743087</v>
      </c>
    </row>
    <row r="1448" spans="1:10">
      <c r="A1448" s="8" t="s">
        <v>3732</v>
      </c>
      <c r="B1448" s="11" t="s">
        <v>6538</v>
      </c>
      <c r="C1448" s="11" t="s">
        <v>3733</v>
      </c>
      <c r="D1448" s="12" t="s">
        <v>3734</v>
      </c>
      <c r="E1448" s="7">
        <v>0</v>
      </c>
      <c r="F1448" s="7">
        <v>0</v>
      </c>
      <c r="G1448" s="7">
        <v>0</v>
      </c>
      <c r="H1448" s="7">
        <v>0</v>
      </c>
      <c r="I1448" s="7">
        <v>211555.1691049824</v>
      </c>
      <c r="J1448" s="7">
        <v>376604.74845812022</v>
      </c>
    </row>
    <row r="1449" spans="1:10">
      <c r="A1449" s="8" t="s">
        <v>3735</v>
      </c>
      <c r="B1449" s="11" t="s">
        <v>6538</v>
      </c>
      <c r="C1449" s="11" t="s">
        <v>3477</v>
      </c>
      <c r="D1449" s="12" t="s">
        <v>3736</v>
      </c>
      <c r="E1449" s="7">
        <v>0</v>
      </c>
      <c r="F1449" s="7">
        <v>0</v>
      </c>
      <c r="G1449" s="7">
        <v>0</v>
      </c>
      <c r="H1449" s="7">
        <v>0</v>
      </c>
      <c r="I1449" s="7">
        <v>342983.13902782195</v>
      </c>
      <c r="J1449" s="7">
        <v>520456.23176187539</v>
      </c>
    </row>
    <row r="1450" spans="1:10">
      <c r="A1450" s="8" t="s">
        <v>3737</v>
      </c>
      <c r="B1450" s="11" t="s">
        <v>6538</v>
      </c>
      <c r="C1450" s="11" t="s">
        <v>3738</v>
      </c>
      <c r="D1450" s="12" t="s">
        <v>3739</v>
      </c>
      <c r="E1450" s="7">
        <v>0</v>
      </c>
      <c r="F1450" s="7">
        <v>0</v>
      </c>
      <c r="G1450" s="7">
        <v>0</v>
      </c>
      <c r="H1450" s="7">
        <v>0</v>
      </c>
      <c r="I1450" s="7">
        <v>284051.10156640207</v>
      </c>
      <c r="J1450" s="7">
        <v>452225.07085652556</v>
      </c>
    </row>
    <row r="1451" spans="1:10">
      <c r="A1451" s="8" t="s">
        <v>3740</v>
      </c>
      <c r="B1451" s="11" t="s">
        <v>6538</v>
      </c>
      <c r="C1451" s="11" t="s">
        <v>3672</v>
      </c>
      <c r="D1451" s="12" t="s">
        <v>3741</v>
      </c>
      <c r="E1451" s="7">
        <v>0</v>
      </c>
      <c r="F1451" s="7">
        <v>0</v>
      </c>
      <c r="G1451" s="7">
        <v>0</v>
      </c>
      <c r="H1451" s="7">
        <v>0</v>
      </c>
      <c r="I1451" s="7">
        <v>840135.69714510592</v>
      </c>
      <c r="J1451" s="7">
        <v>1225064.8005401674</v>
      </c>
    </row>
    <row r="1452" spans="1:10">
      <c r="A1452" s="8" t="s">
        <v>3742</v>
      </c>
      <c r="B1452" s="11" t="s">
        <v>6538</v>
      </c>
      <c r="C1452" s="11" t="s">
        <v>3743</v>
      </c>
      <c r="D1452" s="12" t="s">
        <v>3744</v>
      </c>
      <c r="E1452" s="7">
        <v>0</v>
      </c>
      <c r="F1452" s="7">
        <v>0</v>
      </c>
      <c r="G1452" s="7">
        <v>0</v>
      </c>
      <c r="H1452" s="7">
        <v>0</v>
      </c>
      <c r="I1452" s="7">
        <v>697838.11455251311</v>
      </c>
      <c r="J1452" s="7">
        <v>1015921.8972685627</v>
      </c>
    </row>
    <row r="1453" spans="1:10">
      <c r="A1453" s="8" t="s">
        <v>3745</v>
      </c>
      <c r="B1453" s="11" t="s">
        <v>6538</v>
      </c>
      <c r="C1453" s="11" t="s">
        <v>3652</v>
      </c>
      <c r="D1453" s="12" t="s">
        <v>3746</v>
      </c>
      <c r="E1453" s="7">
        <v>0</v>
      </c>
      <c r="F1453" s="7">
        <v>0</v>
      </c>
      <c r="G1453" s="7">
        <v>0</v>
      </c>
      <c r="H1453" s="7">
        <v>0</v>
      </c>
      <c r="I1453" s="7">
        <v>880760.90797843924</v>
      </c>
      <c r="J1453" s="7">
        <v>1298694.2813387788</v>
      </c>
    </row>
    <row r="1454" spans="1:10">
      <c r="A1454" s="8" t="s">
        <v>3747</v>
      </c>
      <c r="B1454" s="11" t="s">
        <v>6538</v>
      </c>
      <c r="C1454" s="11" t="s">
        <v>3748</v>
      </c>
      <c r="D1454" s="12" t="s">
        <v>3749</v>
      </c>
      <c r="E1454" s="7">
        <v>0</v>
      </c>
      <c r="F1454" s="7">
        <v>0</v>
      </c>
      <c r="G1454" s="7">
        <v>0</v>
      </c>
      <c r="H1454" s="7">
        <v>0</v>
      </c>
      <c r="I1454" s="7">
        <v>165741.77414356259</v>
      </c>
      <c r="J1454" s="7">
        <v>309243.93057360384</v>
      </c>
    </row>
    <row r="1455" spans="1:10">
      <c r="A1455" s="8" t="s">
        <v>3750</v>
      </c>
      <c r="B1455" s="11" t="s">
        <v>6538</v>
      </c>
      <c r="C1455" s="11" t="s">
        <v>3751</v>
      </c>
      <c r="D1455" s="12" t="s">
        <v>3752</v>
      </c>
      <c r="E1455" s="7">
        <v>0</v>
      </c>
      <c r="F1455" s="7">
        <v>0</v>
      </c>
      <c r="G1455" s="7">
        <v>0</v>
      </c>
      <c r="H1455" s="7">
        <v>0</v>
      </c>
      <c r="I1455" s="7">
        <v>1019044.2254938714</v>
      </c>
      <c r="J1455" s="7">
        <v>1446845.8679835831</v>
      </c>
    </row>
    <row r="1456" spans="1:10">
      <c r="A1456" s="8" t="s">
        <v>3753</v>
      </c>
      <c r="B1456" s="11" t="s">
        <v>6538</v>
      </c>
      <c r="C1456" s="11" t="s">
        <v>811</v>
      </c>
      <c r="D1456" s="12" t="s">
        <v>3754</v>
      </c>
      <c r="E1456" s="7">
        <v>0</v>
      </c>
      <c r="F1456" s="7">
        <v>0</v>
      </c>
      <c r="G1456" s="7">
        <v>0</v>
      </c>
      <c r="H1456" s="7">
        <v>0</v>
      </c>
      <c r="I1456" s="7">
        <v>329920.54027782183</v>
      </c>
      <c r="J1456" s="7">
        <v>541939.16599798645</v>
      </c>
    </row>
    <row r="1457" spans="1:10">
      <c r="A1457" s="8" t="s">
        <v>3755</v>
      </c>
      <c r="B1457" s="11" t="s">
        <v>6538</v>
      </c>
      <c r="C1457" s="11" t="s">
        <v>3756</v>
      </c>
      <c r="D1457" s="12" t="s">
        <v>3757</v>
      </c>
      <c r="E1457" s="7">
        <v>0</v>
      </c>
      <c r="F1457" s="7">
        <v>0</v>
      </c>
      <c r="G1457" s="7">
        <v>0</v>
      </c>
      <c r="H1457" s="7">
        <v>0</v>
      </c>
      <c r="I1457" s="7">
        <v>388578.92398924159</v>
      </c>
      <c r="J1457" s="7">
        <v>614109.7061394474</v>
      </c>
    </row>
    <row r="1458" spans="1:10">
      <c r="A1458" s="8" t="s">
        <v>3758</v>
      </c>
      <c r="B1458" s="11" t="s">
        <v>6538</v>
      </c>
      <c r="C1458" s="11" t="s">
        <v>3756</v>
      </c>
      <c r="D1458" s="12" t="s">
        <v>3759</v>
      </c>
      <c r="E1458" s="7">
        <v>0</v>
      </c>
      <c r="F1458" s="7">
        <v>0</v>
      </c>
      <c r="G1458" s="7">
        <v>0</v>
      </c>
      <c r="H1458" s="7">
        <v>0</v>
      </c>
      <c r="I1458" s="7">
        <v>555706.78637350083</v>
      </c>
      <c r="J1458" s="7">
        <v>842759.03781383031</v>
      </c>
    </row>
    <row r="1459" spans="1:10">
      <c r="A1459" s="8" t="s">
        <v>3760</v>
      </c>
      <c r="B1459" s="11" t="s">
        <v>6538</v>
      </c>
      <c r="C1459" s="11" t="s">
        <v>3756</v>
      </c>
      <c r="D1459" s="12" t="s">
        <v>3761</v>
      </c>
      <c r="E1459" s="7">
        <v>0</v>
      </c>
      <c r="F1459" s="7">
        <v>0</v>
      </c>
      <c r="G1459" s="7">
        <v>0</v>
      </c>
      <c r="H1459" s="7">
        <v>0</v>
      </c>
      <c r="I1459" s="7">
        <v>323855.28527782182</v>
      </c>
      <c r="J1459" s="7">
        <v>545016.41099798644</v>
      </c>
    </row>
    <row r="1460" spans="1:10">
      <c r="A1460" s="8" t="s">
        <v>3762</v>
      </c>
      <c r="B1460" s="11" t="s">
        <v>6538</v>
      </c>
      <c r="C1460" s="11" t="s">
        <v>3763</v>
      </c>
      <c r="D1460" s="12" t="s">
        <v>3764</v>
      </c>
      <c r="E1460" s="7">
        <v>0</v>
      </c>
      <c r="F1460" s="7">
        <v>0</v>
      </c>
      <c r="G1460" s="7">
        <v>0</v>
      </c>
      <c r="H1460" s="7">
        <v>0</v>
      </c>
      <c r="I1460" s="7">
        <v>329387.13344140211</v>
      </c>
      <c r="J1460" s="7">
        <v>541138.29856485885</v>
      </c>
    </row>
    <row r="1461" spans="1:10">
      <c r="A1461" s="8" t="s">
        <v>3765</v>
      </c>
      <c r="B1461" s="11" t="s">
        <v>6538</v>
      </c>
      <c r="C1461" s="11" t="s">
        <v>3766</v>
      </c>
      <c r="D1461" s="12" t="s">
        <v>3767</v>
      </c>
      <c r="E1461" s="7">
        <v>0</v>
      </c>
      <c r="F1461" s="7">
        <v>0</v>
      </c>
      <c r="G1461" s="7">
        <v>0</v>
      </c>
      <c r="H1461" s="7">
        <v>0</v>
      </c>
      <c r="I1461" s="7">
        <v>267834.93031640211</v>
      </c>
      <c r="J1461" s="7">
        <v>447985.14960652555</v>
      </c>
    </row>
    <row r="1462" spans="1:10">
      <c r="A1462" s="8" t="s">
        <v>3768</v>
      </c>
      <c r="B1462" s="11" t="s">
        <v>6538</v>
      </c>
      <c r="C1462" s="11" t="s">
        <v>3769</v>
      </c>
      <c r="D1462" s="12" t="s">
        <v>3770</v>
      </c>
      <c r="E1462" s="7">
        <v>0</v>
      </c>
      <c r="F1462" s="7">
        <v>0</v>
      </c>
      <c r="G1462" s="7">
        <v>0</v>
      </c>
      <c r="H1462" s="7">
        <v>0</v>
      </c>
      <c r="I1462" s="7">
        <v>274211.25281640212</v>
      </c>
      <c r="J1462" s="7">
        <v>465722.72210652556</v>
      </c>
    </row>
    <row r="1463" spans="1:10">
      <c r="A1463" s="8" t="s">
        <v>3771</v>
      </c>
      <c r="B1463" s="11" t="s">
        <v>6538</v>
      </c>
      <c r="C1463" s="11" t="s">
        <v>3751</v>
      </c>
      <c r="D1463" s="12" t="s">
        <v>3772</v>
      </c>
      <c r="E1463" s="7">
        <v>0</v>
      </c>
      <c r="F1463" s="7">
        <v>0</v>
      </c>
      <c r="G1463" s="7">
        <v>0</v>
      </c>
      <c r="H1463" s="7">
        <v>0</v>
      </c>
      <c r="I1463" s="7">
        <v>655439.52996917977</v>
      </c>
      <c r="J1463" s="7">
        <v>961318.51546300703</v>
      </c>
    </row>
    <row r="1464" spans="1:10">
      <c r="A1464" s="8" t="s">
        <v>3773</v>
      </c>
      <c r="B1464" s="11" t="s">
        <v>6538</v>
      </c>
      <c r="C1464" s="11" t="s">
        <v>3649</v>
      </c>
      <c r="D1464" s="12" t="s">
        <v>3774</v>
      </c>
      <c r="E1464" s="7">
        <v>0</v>
      </c>
      <c r="F1464" s="7">
        <v>0</v>
      </c>
      <c r="G1464" s="7">
        <v>0</v>
      </c>
      <c r="H1464" s="7">
        <v>0</v>
      </c>
      <c r="I1464" s="7">
        <v>321436.24402782187</v>
      </c>
      <c r="J1464" s="7">
        <v>520968.61974798643</v>
      </c>
    </row>
    <row r="1465" spans="1:10">
      <c r="A1465" s="8" t="s">
        <v>3775</v>
      </c>
      <c r="B1465" s="11" t="s">
        <v>6538</v>
      </c>
      <c r="C1465" s="11" t="s">
        <v>3704</v>
      </c>
      <c r="D1465" s="12" t="s">
        <v>3776</v>
      </c>
      <c r="E1465" s="7">
        <v>0</v>
      </c>
      <c r="F1465" s="7">
        <v>0</v>
      </c>
      <c r="G1465" s="7">
        <v>0</v>
      </c>
      <c r="H1465" s="7">
        <v>0</v>
      </c>
      <c r="I1465" s="7">
        <v>329948.17869603168</v>
      </c>
      <c r="J1465" s="7">
        <v>529424.90971455013</v>
      </c>
    </row>
    <row r="1466" spans="1:10">
      <c r="A1466" s="8" t="s">
        <v>3777</v>
      </c>
      <c r="B1466" s="11" t="s">
        <v>6538</v>
      </c>
      <c r="C1466" s="11" t="s">
        <v>3652</v>
      </c>
      <c r="D1466" s="12" t="s">
        <v>3778</v>
      </c>
      <c r="E1466" s="7">
        <v>0</v>
      </c>
      <c r="F1466" s="7">
        <v>0</v>
      </c>
      <c r="G1466" s="7">
        <v>0</v>
      </c>
      <c r="H1466" s="7">
        <v>0</v>
      </c>
      <c r="I1466" s="7">
        <v>332869.63652782189</v>
      </c>
      <c r="J1466" s="7">
        <v>537893.26224798651</v>
      </c>
    </row>
    <row r="1467" spans="1:10">
      <c r="A1467" s="8" t="s">
        <v>3779</v>
      </c>
      <c r="B1467" s="11" t="s">
        <v>6538</v>
      </c>
      <c r="C1467" s="11" t="s">
        <v>756</v>
      </c>
      <c r="D1467" s="12" t="s">
        <v>3780</v>
      </c>
      <c r="E1467" s="7">
        <v>0</v>
      </c>
      <c r="F1467" s="7">
        <v>0</v>
      </c>
      <c r="G1467" s="7">
        <v>0</v>
      </c>
      <c r="H1467" s="7">
        <v>0</v>
      </c>
      <c r="I1467" s="7">
        <v>332869.63652782189</v>
      </c>
      <c r="J1467" s="7">
        <v>537893.26224798651</v>
      </c>
    </row>
    <row r="1468" spans="1:10">
      <c r="A1468" s="8" t="s">
        <v>3781</v>
      </c>
      <c r="B1468" s="11" t="s">
        <v>6538</v>
      </c>
      <c r="C1468" s="11" t="s">
        <v>3636</v>
      </c>
      <c r="D1468" s="12" t="s">
        <v>3782</v>
      </c>
      <c r="E1468" s="7">
        <v>0</v>
      </c>
      <c r="F1468" s="7">
        <v>0</v>
      </c>
      <c r="G1468" s="7">
        <v>0</v>
      </c>
      <c r="H1468" s="7">
        <v>0</v>
      </c>
      <c r="I1468" s="7">
        <v>318664.77652782184</v>
      </c>
      <c r="J1468" s="7">
        <v>539825.90224798641</v>
      </c>
    </row>
    <row r="1469" spans="1:10">
      <c r="A1469" s="8" t="s">
        <v>3783</v>
      </c>
      <c r="B1469" s="11" t="s">
        <v>6538</v>
      </c>
      <c r="C1469" s="11" t="s">
        <v>3636</v>
      </c>
      <c r="D1469" s="12" t="s">
        <v>3784</v>
      </c>
      <c r="E1469" s="7">
        <v>0</v>
      </c>
      <c r="F1469" s="7">
        <v>0</v>
      </c>
      <c r="G1469" s="7">
        <v>0</v>
      </c>
      <c r="H1469" s="7">
        <v>0</v>
      </c>
      <c r="I1469" s="7">
        <v>274211.25281640212</v>
      </c>
      <c r="J1469" s="7">
        <v>465722.72210652556</v>
      </c>
    </row>
    <row r="1470" spans="1:10">
      <c r="A1470" s="8" t="s">
        <v>3785</v>
      </c>
      <c r="B1470" s="11" t="s">
        <v>6538</v>
      </c>
      <c r="C1470" s="11" t="s">
        <v>3636</v>
      </c>
      <c r="D1470" s="12" t="s">
        <v>3786</v>
      </c>
      <c r="E1470" s="7">
        <v>0</v>
      </c>
      <c r="F1470" s="7">
        <v>0</v>
      </c>
      <c r="G1470" s="7">
        <v>0</v>
      </c>
      <c r="H1470" s="7">
        <v>0</v>
      </c>
      <c r="I1470" s="7">
        <v>319815.74527782184</v>
      </c>
      <c r="J1470" s="7">
        <v>486754.37099798652</v>
      </c>
    </row>
    <row r="1471" spans="1:10">
      <c r="A1471" s="8" t="s">
        <v>3787</v>
      </c>
      <c r="B1471" s="11" t="s">
        <v>6538</v>
      </c>
      <c r="C1471" s="11" t="s">
        <v>3229</v>
      </c>
      <c r="D1471" s="12" t="s">
        <v>3788</v>
      </c>
      <c r="E1471" s="7">
        <v>0</v>
      </c>
      <c r="F1471" s="7">
        <v>0</v>
      </c>
      <c r="G1471" s="7">
        <v>0</v>
      </c>
      <c r="H1471" s="7">
        <v>0</v>
      </c>
      <c r="I1471" s="7">
        <v>332869.63652782189</v>
      </c>
      <c r="J1471" s="7">
        <v>537893.26224798651</v>
      </c>
    </row>
    <row r="1472" spans="1:10">
      <c r="A1472" s="8" t="s">
        <v>3789</v>
      </c>
      <c r="B1472" s="11" t="s">
        <v>6538</v>
      </c>
      <c r="C1472" s="11" t="s">
        <v>3636</v>
      </c>
      <c r="D1472" s="12" t="s">
        <v>3790</v>
      </c>
      <c r="E1472" s="7">
        <v>0</v>
      </c>
      <c r="F1472" s="7">
        <v>0</v>
      </c>
      <c r="G1472" s="7">
        <v>0</v>
      </c>
      <c r="H1472" s="7">
        <v>0</v>
      </c>
      <c r="I1472" s="7">
        <v>804577.13981485891</v>
      </c>
      <c r="J1472" s="7">
        <v>1198786.8628344061</v>
      </c>
    </row>
    <row r="1473" spans="1:10">
      <c r="A1473" s="8" t="s">
        <v>3791</v>
      </c>
      <c r="B1473" s="11" t="s">
        <v>6538</v>
      </c>
      <c r="C1473" s="11" t="s">
        <v>3756</v>
      </c>
      <c r="D1473" s="12" t="s">
        <v>3792</v>
      </c>
      <c r="E1473" s="7">
        <v>0</v>
      </c>
      <c r="F1473" s="7">
        <v>0</v>
      </c>
      <c r="G1473" s="7">
        <v>0</v>
      </c>
      <c r="H1473" s="7">
        <v>0</v>
      </c>
      <c r="I1473" s="7">
        <v>175590.60160498237</v>
      </c>
      <c r="J1473" s="7">
        <v>276042.41446506471</v>
      </c>
    </row>
    <row r="1474" spans="1:10">
      <c r="A1474" s="8" t="s">
        <v>3793</v>
      </c>
      <c r="B1474" s="11" t="s">
        <v>6538</v>
      </c>
      <c r="C1474" s="11" t="s">
        <v>3672</v>
      </c>
      <c r="D1474" s="12" t="s">
        <v>3794</v>
      </c>
      <c r="E1474" s="7">
        <v>0</v>
      </c>
      <c r="F1474" s="7">
        <v>0</v>
      </c>
      <c r="G1474" s="7">
        <v>0</v>
      </c>
      <c r="H1474" s="7">
        <v>0</v>
      </c>
      <c r="I1474" s="7">
        <v>546914.77445992047</v>
      </c>
      <c r="J1474" s="7">
        <v>829868.23649695748</v>
      </c>
    </row>
    <row r="1475" spans="1:10">
      <c r="A1475" s="8" t="s">
        <v>3795</v>
      </c>
      <c r="B1475" s="11" t="s">
        <v>6538</v>
      </c>
      <c r="C1475" s="11" t="s">
        <v>3672</v>
      </c>
      <c r="D1475" s="12" t="s">
        <v>3796</v>
      </c>
      <c r="E1475" s="7">
        <v>0</v>
      </c>
      <c r="F1475" s="7">
        <v>0</v>
      </c>
      <c r="G1475" s="7">
        <v>0</v>
      </c>
      <c r="H1475" s="7">
        <v>0</v>
      </c>
      <c r="I1475" s="7">
        <v>877811.81172843929</v>
      </c>
      <c r="J1475" s="7">
        <v>1302740.1850887786</v>
      </c>
    </row>
    <row r="1476" spans="1:10">
      <c r="A1476" s="8" t="s">
        <v>3797</v>
      </c>
      <c r="B1476" s="11" t="s">
        <v>6538</v>
      </c>
      <c r="C1476" s="11" t="s">
        <v>3756</v>
      </c>
      <c r="D1476" s="12" t="s">
        <v>3798</v>
      </c>
      <c r="E1476" s="7">
        <v>0</v>
      </c>
      <c r="F1476" s="7">
        <v>0</v>
      </c>
      <c r="G1476" s="7">
        <v>0</v>
      </c>
      <c r="H1476" s="7">
        <v>0</v>
      </c>
      <c r="I1476" s="7">
        <v>119881.3141435626</v>
      </c>
      <c r="J1476" s="7">
        <v>199825.97057360376</v>
      </c>
    </row>
    <row r="1477" spans="1:10">
      <c r="A1477" s="8" t="s">
        <v>3799</v>
      </c>
      <c r="B1477" s="11" t="s">
        <v>6538</v>
      </c>
      <c r="C1477" s="11" t="s">
        <v>3633</v>
      </c>
      <c r="D1477" s="12" t="s">
        <v>3800</v>
      </c>
      <c r="E1477" s="7">
        <v>0</v>
      </c>
      <c r="F1477" s="7">
        <v>0</v>
      </c>
      <c r="G1477" s="7">
        <v>0</v>
      </c>
      <c r="H1477" s="7">
        <v>0</v>
      </c>
      <c r="I1477" s="7">
        <v>404881.31414356263</v>
      </c>
      <c r="J1477" s="7">
        <v>484825.97057360376</v>
      </c>
    </row>
    <row r="1478" spans="1:10">
      <c r="A1478" s="8" t="s">
        <v>3801</v>
      </c>
      <c r="B1478" s="11" t="s">
        <v>6538</v>
      </c>
      <c r="C1478" s="11" t="s">
        <v>3672</v>
      </c>
      <c r="D1478" s="12" t="s">
        <v>3802</v>
      </c>
      <c r="E1478" s="7">
        <v>0</v>
      </c>
      <c r="F1478" s="7">
        <v>0</v>
      </c>
      <c r="G1478" s="7">
        <v>0</v>
      </c>
      <c r="H1478" s="7">
        <v>0</v>
      </c>
      <c r="I1478" s="7">
        <v>329920.54027782183</v>
      </c>
      <c r="J1478" s="7">
        <v>541939.16599798657</v>
      </c>
    </row>
    <row r="1479" spans="1:10" ht="28.5">
      <c r="A1479" s="8" t="s">
        <v>3803</v>
      </c>
      <c r="B1479" s="11" t="s">
        <v>6538</v>
      </c>
      <c r="C1479" s="11" t="s">
        <v>3756</v>
      </c>
      <c r="D1479" s="12" t="s">
        <v>3804</v>
      </c>
      <c r="E1479" s="7">
        <v>0</v>
      </c>
      <c r="F1479" s="7">
        <v>0</v>
      </c>
      <c r="G1479" s="7">
        <v>0</v>
      </c>
      <c r="H1479" s="7">
        <v>0</v>
      </c>
      <c r="I1479" s="7">
        <v>175590.60160498237</v>
      </c>
      <c r="J1479" s="7">
        <v>276042.41446506471</v>
      </c>
    </row>
    <row r="1480" spans="1:10">
      <c r="A1480" s="8" t="s">
        <v>3805</v>
      </c>
      <c r="B1480" s="11" t="s">
        <v>6538</v>
      </c>
      <c r="C1480" s="11" t="s">
        <v>3672</v>
      </c>
      <c r="D1480" s="12" t="s">
        <v>3806</v>
      </c>
      <c r="E1480" s="7">
        <v>0</v>
      </c>
      <c r="F1480" s="7">
        <v>0</v>
      </c>
      <c r="G1480" s="7">
        <v>0</v>
      </c>
      <c r="H1480" s="7">
        <v>0</v>
      </c>
      <c r="I1480" s="7">
        <v>863656.27589510591</v>
      </c>
      <c r="J1480" s="7">
        <v>1202727.8792901675</v>
      </c>
    </row>
    <row r="1481" spans="1:10">
      <c r="A1481" s="8" t="s">
        <v>3807</v>
      </c>
      <c r="B1481" s="11" t="s">
        <v>6538</v>
      </c>
      <c r="C1481" s="11" t="s">
        <v>3808</v>
      </c>
      <c r="D1481" s="12" t="s">
        <v>3809</v>
      </c>
      <c r="E1481" s="7">
        <v>0</v>
      </c>
      <c r="F1481" s="7">
        <v>0</v>
      </c>
      <c r="G1481" s="7">
        <v>0</v>
      </c>
      <c r="H1481" s="7">
        <v>0</v>
      </c>
      <c r="I1481" s="7">
        <v>332869.63652782189</v>
      </c>
      <c r="J1481" s="7">
        <v>537893.26224798651</v>
      </c>
    </row>
    <row r="1482" spans="1:10">
      <c r="A1482" s="8" t="s">
        <v>3810</v>
      </c>
      <c r="B1482" s="11" t="s">
        <v>6538</v>
      </c>
      <c r="C1482" s="11" t="s">
        <v>3808</v>
      </c>
      <c r="D1482" s="12" t="s">
        <v>3811</v>
      </c>
      <c r="E1482" s="7">
        <v>0</v>
      </c>
      <c r="F1482" s="7">
        <v>0</v>
      </c>
      <c r="G1482" s="7">
        <v>0</v>
      </c>
      <c r="H1482" s="7">
        <v>0</v>
      </c>
      <c r="I1482" s="7">
        <v>277160.34906640206</v>
      </c>
      <c r="J1482" s="7">
        <v>461676.81835652556</v>
      </c>
    </row>
    <row r="1483" spans="1:10">
      <c r="A1483" s="8" t="s">
        <v>3812</v>
      </c>
      <c r="B1483" s="11" t="s">
        <v>6538</v>
      </c>
      <c r="C1483" s="11" t="s">
        <v>3813</v>
      </c>
      <c r="D1483" s="12" t="s">
        <v>3814</v>
      </c>
      <c r="E1483" s="7">
        <v>0</v>
      </c>
      <c r="F1483" s="7">
        <v>0</v>
      </c>
      <c r="G1483" s="7">
        <v>0</v>
      </c>
      <c r="H1483" s="7">
        <v>0</v>
      </c>
      <c r="I1483" s="7">
        <v>717390.42114201933</v>
      </c>
      <c r="J1483" s="7">
        <v>1078572.6787841229</v>
      </c>
    </row>
    <row r="1484" spans="1:10">
      <c r="A1484" s="8" t="s">
        <v>3815</v>
      </c>
      <c r="B1484" s="11" t="s">
        <v>6538</v>
      </c>
      <c r="C1484" s="11" t="s">
        <v>3816</v>
      </c>
      <c r="D1484" s="12" t="s">
        <v>3817</v>
      </c>
      <c r="E1484" s="7">
        <v>0</v>
      </c>
      <c r="F1484" s="7">
        <v>0</v>
      </c>
      <c r="G1484" s="7">
        <v>0</v>
      </c>
      <c r="H1484" s="7">
        <v>0</v>
      </c>
      <c r="I1484" s="7">
        <v>404467.88503090828</v>
      </c>
      <c r="J1484" s="7">
        <v>656993.30216375296</v>
      </c>
    </row>
    <row r="1485" spans="1:10">
      <c r="A1485" s="8" t="s">
        <v>3818</v>
      </c>
      <c r="B1485" s="11" t="s">
        <v>6538</v>
      </c>
      <c r="C1485" s="11" t="s">
        <v>3636</v>
      </c>
      <c r="D1485" s="12" t="s">
        <v>3819</v>
      </c>
      <c r="E1485" s="7">
        <v>0</v>
      </c>
      <c r="F1485" s="7">
        <v>0</v>
      </c>
      <c r="G1485" s="7">
        <v>0</v>
      </c>
      <c r="H1485" s="7">
        <v>0</v>
      </c>
      <c r="I1485" s="7">
        <v>649542.38158955018</v>
      </c>
      <c r="J1485" s="7">
        <v>978994.24294178782</v>
      </c>
    </row>
    <row r="1486" spans="1:10">
      <c r="A1486" s="8" t="s">
        <v>3820</v>
      </c>
      <c r="B1486" s="11" t="s">
        <v>6538</v>
      </c>
      <c r="C1486" s="11" t="s">
        <v>3636</v>
      </c>
      <c r="D1486" s="12" t="s">
        <v>3821</v>
      </c>
      <c r="E1486" s="7">
        <v>0</v>
      </c>
      <c r="F1486" s="7">
        <v>0</v>
      </c>
      <c r="G1486" s="7">
        <v>0</v>
      </c>
      <c r="H1486" s="7">
        <v>0</v>
      </c>
      <c r="I1486" s="7">
        <v>623169.1013812169</v>
      </c>
      <c r="J1486" s="7">
        <v>924621.47375776025</v>
      </c>
    </row>
    <row r="1487" spans="1:10">
      <c r="A1487" s="8" t="s">
        <v>3822</v>
      </c>
      <c r="B1487" s="11" t="s">
        <v>6538</v>
      </c>
      <c r="C1487" s="11" t="s">
        <v>3636</v>
      </c>
      <c r="D1487" s="12" t="s">
        <v>3823</v>
      </c>
      <c r="E1487" s="7">
        <v>0</v>
      </c>
      <c r="F1487" s="7">
        <v>0</v>
      </c>
      <c r="G1487" s="7">
        <v>0</v>
      </c>
      <c r="H1487" s="7">
        <v>0</v>
      </c>
      <c r="I1487" s="7">
        <v>546914.77445992059</v>
      </c>
      <c r="J1487" s="7">
        <v>829868.23649695748</v>
      </c>
    </row>
    <row r="1488" spans="1:10">
      <c r="A1488" s="8" t="s">
        <v>3824</v>
      </c>
      <c r="B1488" s="11" t="s">
        <v>6538</v>
      </c>
      <c r="C1488" s="11" t="s">
        <v>3636</v>
      </c>
      <c r="D1488" s="12" t="s">
        <v>3825</v>
      </c>
      <c r="E1488" s="7">
        <v>0</v>
      </c>
      <c r="F1488" s="7">
        <v>0</v>
      </c>
      <c r="G1488" s="7">
        <v>0</v>
      </c>
      <c r="H1488" s="7">
        <v>0</v>
      </c>
      <c r="I1488" s="7">
        <v>403253.40936732804</v>
      </c>
      <c r="J1488" s="7">
        <v>628224.05072535283</v>
      </c>
    </row>
    <row r="1489" spans="1:10">
      <c r="A1489" s="8" t="s">
        <v>3826</v>
      </c>
      <c r="B1489" s="11" t="s">
        <v>6538</v>
      </c>
      <c r="C1489" s="11" t="s">
        <v>3315</v>
      </c>
      <c r="D1489" s="12" t="s">
        <v>3827</v>
      </c>
      <c r="E1489" s="7">
        <v>0</v>
      </c>
      <c r="F1489" s="7">
        <v>0</v>
      </c>
      <c r="G1489" s="7">
        <v>0</v>
      </c>
      <c r="H1489" s="7">
        <v>0</v>
      </c>
      <c r="I1489" s="7">
        <v>570435.35320992058</v>
      </c>
      <c r="J1489" s="7">
        <v>802531.31524695747</v>
      </c>
    </row>
    <row r="1490" spans="1:10">
      <c r="A1490" s="8" t="s">
        <v>3828</v>
      </c>
      <c r="B1490" s="11" t="s">
        <v>6538</v>
      </c>
      <c r="C1490" s="11" t="s">
        <v>3756</v>
      </c>
      <c r="D1490" s="12" t="s">
        <v>3829</v>
      </c>
      <c r="E1490" s="7">
        <v>0</v>
      </c>
      <c r="F1490" s="7">
        <v>0</v>
      </c>
      <c r="G1490" s="7">
        <v>0</v>
      </c>
      <c r="H1490" s="7">
        <v>0</v>
      </c>
      <c r="I1490" s="7">
        <v>269403.02281640208</v>
      </c>
      <c r="J1490" s="7">
        <v>400994.49210652552</v>
      </c>
    </row>
    <row r="1491" spans="1:10">
      <c r="A1491" s="8" t="s">
        <v>3830</v>
      </c>
      <c r="B1491" s="11" t="s">
        <v>6539</v>
      </c>
      <c r="C1491" s="11" t="s">
        <v>3831</v>
      </c>
      <c r="D1491" s="12" t="s">
        <v>3832</v>
      </c>
      <c r="E1491" s="7">
        <v>0</v>
      </c>
      <c r="F1491" s="7">
        <v>0</v>
      </c>
      <c r="G1491" s="7">
        <v>33221.161660714279</v>
      </c>
      <c r="H1491" s="7">
        <v>33221.161660714279</v>
      </c>
      <c r="I1491" s="7">
        <v>33221.161660714279</v>
      </c>
      <c r="J1491" s="7">
        <v>43839.457667658731</v>
      </c>
    </row>
    <row r="1492" spans="1:10">
      <c r="A1492" s="8" t="s">
        <v>3833</v>
      </c>
      <c r="B1492" s="11" t="s">
        <v>6539</v>
      </c>
      <c r="C1492" s="11" t="s">
        <v>3834</v>
      </c>
      <c r="D1492" s="12" t="s">
        <v>3835</v>
      </c>
      <c r="E1492" s="7">
        <v>0</v>
      </c>
      <c r="F1492" s="7">
        <v>0</v>
      </c>
      <c r="G1492" s="7">
        <v>82886.639257246396</v>
      </c>
      <c r="H1492" s="7">
        <v>82886.639257246396</v>
      </c>
      <c r="I1492" s="7">
        <v>82886.639257246396</v>
      </c>
      <c r="J1492" s="7">
        <v>98211.049847524177</v>
      </c>
    </row>
    <row r="1493" spans="1:10">
      <c r="A1493" s="8" t="s">
        <v>3836</v>
      </c>
      <c r="B1493" s="11" t="s">
        <v>6539</v>
      </c>
      <c r="C1493" s="11" t="s">
        <v>3837</v>
      </c>
      <c r="D1493" s="12" t="s">
        <v>3838</v>
      </c>
      <c r="E1493" s="7">
        <v>0</v>
      </c>
      <c r="F1493" s="7">
        <v>0</v>
      </c>
      <c r="G1493" s="7">
        <v>108904.13561904762</v>
      </c>
      <c r="H1493" s="7">
        <v>108904.13561904762</v>
      </c>
      <c r="I1493" s="7">
        <v>108904.13561904762</v>
      </c>
      <c r="J1493" s="7">
        <v>185231.72242460318</v>
      </c>
    </row>
    <row r="1494" spans="1:10">
      <c r="A1494" s="8" t="s">
        <v>3839</v>
      </c>
      <c r="B1494" s="11" t="s">
        <v>6539</v>
      </c>
      <c r="C1494" s="11" t="s">
        <v>3840</v>
      </c>
      <c r="D1494" s="12" t="s">
        <v>3841</v>
      </c>
      <c r="E1494" s="7">
        <v>0</v>
      </c>
      <c r="F1494" s="7">
        <v>0</v>
      </c>
      <c r="G1494" s="7">
        <v>197251.76061904765</v>
      </c>
      <c r="H1494" s="7">
        <v>197251.76061904765</v>
      </c>
      <c r="I1494" s="7">
        <v>197251.76061904765</v>
      </c>
      <c r="J1494" s="7">
        <v>346901.5245079365</v>
      </c>
    </row>
    <row r="1495" spans="1:10">
      <c r="A1495" s="8" t="s">
        <v>3842</v>
      </c>
      <c r="B1495" s="11" t="s">
        <v>6540</v>
      </c>
      <c r="C1495" s="11" t="s">
        <v>665</v>
      </c>
      <c r="D1495" s="12" t="s">
        <v>3843</v>
      </c>
      <c r="E1495" s="7">
        <v>3585.1783088433162</v>
      </c>
      <c r="F1495" s="7">
        <v>3585.1783088433162</v>
      </c>
      <c r="G1495" s="7">
        <v>3832.2366855794276</v>
      </c>
      <c r="H1495" s="7">
        <v>3832.2366855794276</v>
      </c>
      <c r="I1495" s="7">
        <v>3832.2366855794276</v>
      </c>
      <c r="J1495" s="7">
        <v>5458.7820414822045</v>
      </c>
    </row>
    <row r="1496" spans="1:10">
      <c r="A1496" s="8" t="s">
        <v>3844</v>
      </c>
      <c r="B1496" s="11" t="s">
        <v>6540</v>
      </c>
      <c r="C1496" s="11" t="s">
        <v>3845</v>
      </c>
      <c r="D1496" s="12" t="s">
        <v>3846</v>
      </c>
      <c r="E1496" s="7">
        <v>13429.978664746093</v>
      </c>
      <c r="F1496" s="7">
        <v>13429.978664746093</v>
      </c>
      <c r="G1496" s="7">
        <v>14218.445331412762</v>
      </c>
      <c r="H1496" s="7">
        <v>14218.445331412762</v>
      </c>
      <c r="I1496" s="7">
        <v>14218.445331412762</v>
      </c>
      <c r="J1496" s="7">
        <v>16712.07033141276</v>
      </c>
    </row>
    <row r="1497" spans="1:10">
      <c r="A1497" s="8" t="s">
        <v>3847</v>
      </c>
      <c r="B1497" s="11" t="s">
        <v>6540</v>
      </c>
      <c r="C1497" s="11" t="s">
        <v>3848</v>
      </c>
      <c r="D1497" s="12" t="s">
        <v>3849</v>
      </c>
      <c r="E1497" s="7">
        <v>7458.413039746094</v>
      </c>
      <c r="F1497" s="7">
        <v>7458.413039746094</v>
      </c>
      <c r="G1497" s="7">
        <v>7754.5297064127608</v>
      </c>
      <c r="H1497" s="7">
        <v>7754.5297064127608</v>
      </c>
      <c r="I1497" s="7">
        <v>7754.5297064127608</v>
      </c>
      <c r="J1497" s="7">
        <v>8476.9359564127608</v>
      </c>
    </row>
    <row r="1498" spans="1:10">
      <c r="A1498" s="8" t="s">
        <v>3850</v>
      </c>
      <c r="B1498" s="11" t="s">
        <v>6540</v>
      </c>
      <c r="C1498" s="11" t="s">
        <v>3485</v>
      </c>
      <c r="D1498" s="12" t="s">
        <v>3851</v>
      </c>
      <c r="E1498" s="7">
        <v>10470.961106875724</v>
      </c>
      <c r="F1498" s="7">
        <v>10470.961106875724</v>
      </c>
      <c r="G1498" s="7">
        <v>10994.033386968316</v>
      </c>
      <c r="H1498" s="7">
        <v>10994.033386968316</v>
      </c>
      <c r="I1498" s="7">
        <v>10994.033386968316</v>
      </c>
      <c r="J1498" s="7">
        <v>14484.311743449798</v>
      </c>
    </row>
    <row r="1499" spans="1:10">
      <c r="A1499" s="8" t="s">
        <v>3852</v>
      </c>
      <c r="B1499" s="11" t="s">
        <v>6540</v>
      </c>
      <c r="C1499" s="11" t="s">
        <v>3500</v>
      </c>
      <c r="D1499" s="12" t="s">
        <v>3853</v>
      </c>
      <c r="E1499" s="7">
        <v>2159.8315524775753</v>
      </c>
      <c r="F1499" s="7">
        <v>2159.8315524775753</v>
      </c>
      <c r="G1499" s="7">
        <v>2258.5371369683162</v>
      </c>
      <c r="H1499" s="7">
        <v>2258.5371369683162</v>
      </c>
      <c r="I1499" s="7">
        <v>2258.5371369683162</v>
      </c>
      <c r="J1499" s="7">
        <v>3276.9007075701684</v>
      </c>
    </row>
    <row r="1500" spans="1:10">
      <c r="A1500" s="8" t="s">
        <v>3854</v>
      </c>
      <c r="B1500" s="11" t="s">
        <v>6540</v>
      </c>
      <c r="C1500" s="11" t="s">
        <v>2155</v>
      </c>
      <c r="D1500" s="12" t="s">
        <v>3855</v>
      </c>
      <c r="E1500" s="7">
        <v>1108.3885605794271</v>
      </c>
      <c r="F1500" s="7">
        <v>1108.3885605794271</v>
      </c>
      <c r="G1500" s="7">
        <v>1157.7413383572048</v>
      </c>
      <c r="H1500" s="7">
        <v>1157.7413383572048</v>
      </c>
      <c r="I1500" s="7">
        <v>1157.7413383572048</v>
      </c>
      <c r="J1500" s="7">
        <v>1278.1423800238715</v>
      </c>
    </row>
    <row r="1501" spans="1:10">
      <c r="A1501" s="8" t="s">
        <v>3856</v>
      </c>
      <c r="B1501" s="11" t="s">
        <v>6540</v>
      </c>
      <c r="C1501" s="11" t="s">
        <v>3857</v>
      </c>
      <c r="D1501" s="12" t="s">
        <v>3858</v>
      </c>
      <c r="E1501" s="7">
        <v>9822.6510397460952</v>
      </c>
      <c r="F1501" s="7">
        <v>9822.6510397460952</v>
      </c>
      <c r="G1501" s="7">
        <v>10118.767706412762</v>
      </c>
      <c r="H1501" s="7">
        <v>10118.767706412762</v>
      </c>
      <c r="I1501" s="7">
        <v>10118.767706412762</v>
      </c>
      <c r="J1501" s="7">
        <v>10841.173956412762</v>
      </c>
    </row>
    <row r="1502" spans="1:10">
      <c r="A1502" s="8" t="s">
        <v>3859</v>
      </c>
      <c r="B1502" s="11" t="s">
        <v>6540</v>
      </c>
      <c r="C1502" s="11" t="s">
        <v>3857</v>
      </c>
      <c r="D1502" s="12" t="s">
        <v>3860</v>
      </c>
      <c r="E1502" s="7">
        <v>5430.9010397460934</v>
      </c>
      <c r="F1502" s="7">
        <v>5430.9010397460934</v>
      </c>
      <c r="G1502" s="7">
        <v>5727.0177064127611</v>
      </c>
      <c r="H1502" s="7">
        <v>5727.0177064127611</v>
      </c>
      <c r="I1502" s="7">
        <v>5727.0177064127611</v>
      </c>
      <c r="J1502" s="7">
        <v>15199.42395641276</v>
      </c>
    </row>
    <row r="1503" spans="1:10">
      <c r="A1503" s="8" t="s">
        <v>3861</v>
      </c>
      <c r="B1503" s="11" t="s">
        <v>6540</v>
      </c>
      <c r="C1503" s="11" t="s">
        <v>3862</v>
      </c>
      <c r="D1503" s="12" t="s">
        <v>3863</v>
      </c>
      <c r="E1503" s="7">
        <v>4330.850539746094</v>
      </c>
      <c r="F1503" s="7">
        <v>4330.850539746094</v>
      </c>
      <c r="G1503" s="7">
        <v>4626.9672064127608</v>
      </c>
      <c r="H1503" s="7">
        <v>4626.9672064127608</v>
      </c>
      <c r="I1503" s="7">
        <v>4626.9672064127608</v>
      </c>
      <c r="J1503" s="7">
        <v>5349.3734564127608</v>
      </c>
    </row>
    <row r="1504" spans="1:10">
      <c r="A1504" s="8" t="s">
        <v>3864</v>
      </c>
      <c r="B1504" s="11" t="s">
        <v>6540</v>
      </c>
      <c r="C1504" s="11" t="s">
        <v>3865</v>
      </c>
      <c r="D1504" s="12" t="s">
        <v>3866</v>
      </c>
      <c r="E1504" s="7">
        <v>15556.072028943625</v>
      </c>
      <c r="F1504" s="7">
        <v>15556.072028943625</v>
      </c>
      <c r="G1504" s="7">
        <v>15754.072028943625</v>
      </c>
      <c r="H1504" s="7">
        <v>15754.072028943625</v>
      </c>
      <c r="I1504" s="7">
        <v>15754.072028943625</v>
      </c>
      <c r="J1504" s="7">
        <v>19514.039107132925</v>
      </c>
    </row>
    <row r="1505" spans="1:10">
      <c r="A1505" s="8" t="s">
        <v>3867</v>
      </c>
      <c r="B1505" s="11" t="s">
        <v>6540</v>
      </c>
      <c r="C1505" s="11" t="s">
        <v>3868</v>
      </c>
      <c r="D1505" s="12" t="s">
        <v>3869</v>
      </c>
      <c r="E1505" s="7">
        <v>11568.284827940537</v>
      </c>
      <c r="F1505" s="7">
        <v>11568.284827940537</v>
      </c>
      <c r="G1505" s="7">
        <v>11864.40158141276</v>
      </c>
      <c r="H1505" s="7">
        <v>11864.40158141276</v>
      </c>
      <c r="I1505" s="7">
        <v>11864.40158141276</v>
      </c>
      <c r="J1505" s="7">
        <v>14919.492293218314</v>
      </c>
    </row>
    <row r="1506" spans="1:10">
      <c r="A1506" s="8" t="s">
        <v>3870</v>
      </c>
      <c r="B1506" s="11" t="s">
        <v>6540</v>
      </c>
      <c r="C1506" s="11" t="s">
        <v>3862</v>
      </c>
      <c r="D1506" s="12" t="s">
        <v>3871</v>
      </c>
      <c r="E1506" s="7">
        <v>2535.1833522460938</v>
      </c>
      <c r="F1506" s="7">
        <v>2535.1833522460938</v>
      </c>
      <c r="G1506" s="7">
        <v>2683.2416855794272</v>
      </c>
      <c r="H1506" s="7">
        <v>2683.2416855794272</v>
      </c>
      <c r="I1506" s="7">
        <v>2683.2416855794272</v>
      </c>
      <c r="J1506" s="7">
        <v>3044.4448105794272</v>
      </c>
    </row>
    <row r="1507" spans="1:10">
      <c r="A1507" s="8" t="s">
        <v>3872</v>
      </c>
      <c r="B1507" s="11" t="s">
        <v>6540</v>
      </c>
      <c r="C1507" s="11" t="s">
        <v>3873</v>
      </c>
      <c r="D1507" s="12" t="s">
        <v>3874</v>
      </c>
      <c r="E1507" s="7">
        <v>4271.7754529405383</v>
      </c>
      <c r="F1507" s="7">
        <v>4271.7754529405383</v>
      </c>
      <c r="G1507" s="7">
        <v>4567.892206412761</v>
      </c>
      <c r="H1507" s="7">
        <v>4567.892206412761</v>
      </c>
      <c r="I1507" s="7">
        <v>4567.892206412761</v>
      </c>
      <c r="J1507" s="7">
        <v>7622.9829182183157</v>
      </c>
    </row>
    <row r="1508" spans="1:10">
      <c r="A1508" s="8" t="s">
        <v>3875</v>
      </c>
      <c r="B1508" s="11" t="s">
        <v>6540</v>
      </c>
      <c r="C1508" s="11" t="s">
        <v>3876</v>
      </c>
      <c r="D1508" s="12" t="s">
        <v>3877</v>
      </c>
      <c r="E1508" s="7">
        <v>0</v>
      </c>
      <c r="F1508" s="7">
        <v>0</v>
      </c>
      <c r="G1508" s="7">
        <v>0</v>
      </c>
      <c r="H1508" s="7">
        <v>0</v>
      </c>
      <c r="I1508" s="7">
        <v>0</v>
      </c>
      <c r="J1508" s="7">
        <v>0</v>
      </c>
    </row>
    <row r="1509" spans="1:10">
      <c r="A1509" s="8" t="s">
        <v>3878</v>
      </c>
      <c r="B1509" s="11" t="s">
        <v>6540</v>
      </c>
      <c r="C1509" s="11" t="s">
        <v>3876</v>
      </c>
      <c r="D1509" s="12" t="s">
        <v>3879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</row>
    <row r="1510" spans="1:10">
      <c r="A1510" s="8" t="s">
        <v>3880</v>
      </c>
      <c r="B1510" s="11" t="s">
        <v>6540</v>
      </c>
      <c r="C1510" s="11" t="s">
        <v>3881</v>
      </c>
      <c r="D1510" s="12" t="s">
        <v>3882</v>
      </c>
      <c r="E1510" s="7">
        <v>1925.0447064127604</v>
      </c>
      <c r="F1510" s="7">
        <v>1925.0447064127604</v>
      </c>
      <c r="G1510" s="7">
        <v>2023.750261968316</v>
      </c>
      <c r="H1510" s="7">
        <v>2023.750261968316</v>
      </c>
      <c r="I1510" s="7">
        <v>2023.750261968316</v>
      </c>
      <c r="J1510" s="7">
        <v>2264.5523453016494</v>
      </c>
    </row>
    <row r="1511" spans="1:10">
      <c r="A1511" s="8" t="s">
        <v>3883</v>
      </c>
      <c r="B1511" s="11" t="s">
        <v>6540</v>
      </c>
      <c r="C1511" s="11" t="s">
        <v>3881</v>
      </c>
      <c r="D1511" s="12" t="s">
        <v>3884</v>
      </c>
      <c r="E1511" s="7">
        <v>1586.5412689127604</v>
      </c>
      <c r="F1511" s="7">
        <v>1586.5412689127604</v>
      </c>
      <c r="G1511" s="7">
        <v>1655.6351578016495</v>
      </c>
      <c r="H1511" s="7">
        <v>1655.6351578016495</v>
      </c>
      <c r="I1511" s="7">
        <v>1655.6351578016495</v>
      </c>
      <c r="J1511" s="7">
        <v>1824.1966161349828</v>
      </c>
    </row>
    <row r="1512" spans="1:10">
      <c r="A1512" s="8" t="s">
        <v>3885</v>
      </c>
      <c r="B1512" s="11" t="s">
        <v>6540</v>
      </c>
      <c r="C1512" s="11" t="s">
        <v>3886</v>
      </c>
      <c r="D1512" s="12" t="s">
        <v>3887</v>
      </c>
      <c r="E1512" s="7">
        <v>3489.9760461118349</v>
      </c>
      <c r="F1512" s="7">
        <v>3489.9760461118349</v>
      </c>
      <c r="G1512" s="7">
        <v>3539.3288383572053</v>
      </c>
      <c r="H1512" s="7">
        <v>3539.3288383572053</v>
      </c>
      <c r="I1512" s="7">
        <v>3539.3288383572053</v>
      </c>
      <c r="J1512" s="7">
        <v>4048.510623658131</v>
      </c>
    </row>
    <row r="1513" spans="1:10">
      <c r="A1513" s="8" t="s">
        <v>3888</v>
      </c>
      <c r="B1513" s="11" t="s">
        <v>6540</v>
      </c>
      <c r="C1513" s="11" t="s">
        <v>1582</v>
      </c>
      <c r="D1513" s="12" t="s">
        <v>3889</v>
      </c>
      <c r="E1513" s="7">
        <v>4039.4632480794271</v>
      </c>
      <c r="F1513" s="7">
        <v>4039.4632480794271</v>
      </c>
      <c r="G1513" s="7">
        <v>4236.8743591905386</v>
      </c>
      <c r="H1513" s="7">
        <v>4236.8743591905386</v>
      </c>
      <c r="I1513" s="7">
        <v>4236.8743591905386</v>
      </c>
      <c r="J1513" s="7">
        <v>4718.4785258572047</v>
      </c>
    </row>
    <row r="1514" spans="1:10">
      <c r="A1514" s="8" t="s">
        <v>3890</v>
      </c>
      <c r="B1514" s="11" t="s">
        <v>6540</v>
      </c>
      <c r="C1514" s="11" t="s">
        <v>3460</v>
      </c>
      <c r="D1514" s="12" t="s">
        <v>3891</v>
      </c>
      <c r="E1514" s="7">
        <v>16172.815346844856</v>
      </c>
      <c r="F1514" s="7">
        <v>16172.815346844856</v>
      </c>
      <c r="G1514" s="7">
        <v>16765.048680178192</v>
      </c>
      <c r="H1514" s="7">
        <v>16765.048680178192</v>
      </c>
      <c r="I1514" s="7">
        <v>16765.048680178192</v>
      </c>
      <c r="J1514" s="7">
        <v>19990.844719272845</v>
      </c>
    </row>
    <row r="1515" spans="1:10">
      <c r="A1515" s="8" t="s">
        <v>3892</v>
      </c>
      <c r="B1515" s="11" t="s">
        <v>6540</v>
      </c>
      <c r="C1515" s="11" t="s">
        <v>3893</v>
      </c>
      <c r="D1515" s="12" t="s">
        <v>3894</v>
      </c>
      <c r="E1515" s="7">
        <v>0</v>
      </c>
      <c r="F1515" s="7">
        <v>3183.6833522460938</v>
      </c>
      <c r="G1515" s="7">
        <v>3331.7416855794272</v>
      </c>
      <c r="H1515" s="7">
        <v>3331.7416855794272</v>
      </c>
      <c r="I1515" s="7">
        <v>3331.7416855794272</v>
      </c>
      <c r="J1515" s="7">
        <v>3692.9448105794272</v>
      </c>
    </row>
    <row r="1516" spans="1:10">
      <c r="A1516" s="8" t="s">
        <v>3895</v>
      </c>
      <c r="B1516" s="11" t="s">
        <v>6540</v>
      </c>
      <c r="C1516" s="11" t="s">
        <v>3896</v>
      </c>
      <c r="D1516" s="12" t="s">
        <v>3897</v>
      </c>
      <c r="E1516" s="7">
        <v>2338.708308843316</v>
      </c>
      <c r="F1516" s="7">
        <v>2338.708308843316</v>
      </c>
      <c r="G1516" s="7">
        <v>2486.7666855794273</v>
      </c>
      <c r="H1516" s="7">
        <v>2486.7666855794273</v>
      </c>
      <c r="I1516" s="7">
        <v>2486.7666855794273</v>
      </c>
      <c r="J1516" s="7">
        <v>4014.3120414822051</v>
      </c>
    </row>
    <row r="1517" spans="1:10">
      <c r="A1517" s="8" t="s">
        <v>3898</v>
      </c>
      <c r="B1517" s="11" t="s">
        <v>6540</v>
      </c>
      <c r="C1517" s="11" t="s">
        <v>3472</v>
      </c>
      <c r="D1517" s="12" t="s">
        <v>3899</v>
      </c>
      <c r="E1517" s="7">
        <v>2938.3433522460937</v>
      </c>
      <c r="F1517" s="7">
        <v>2938.3433522460937</v>
      </c>
      <c r="G1517" s="7">
        <v>3086.4016855794275</v>
      </c>
      <c r="H1517" s="7">
        <v>3086.4016855794275</v>
      </c>
      <c r="I1517" s="7">
        <v>3086.4016855794275</v>
      </c>
      <c r="J1517" s="7">
        <v>3447.6048105794275</v>
      </c>
    </row>
    <row r="1518" spans="1:10">
      <c r="A1518" s="8" t="s">
        <v>3900</v>
      </c>
      <c r="B1518" s="11" t="s">
        <v>6540</v>
      </c>
      <c r="C1518" s="11" t="s">
        <v>3472</v>
      </c>
      <c r="D1518" s="12" t="s">
        <v>3901</v>
      </c>
      <c r="E1518" s="7">
        <v>3716.8907480794273</v>
      </c>
      <c r="F1518" s="7">
        <v>3716.8907480794273</v>
      </c>
      <c r="G1518" s="7">
        <v>3914.3018591905384</v>
      </c>
      <c r="H1518" s="7">
        <v>3914.3018591905384</v>
      </c>
      <c r="I1518" s="7">
        <v>3914.3018591905384</v>
      </c>
      <c r="J1518" s="7">
        <v>4395.9060258572053</v>
      </c>
    </row>
    <row r="1519" spans="1:10">
      <c r="A1519" s="8" t="s">
        <v>3902</v>
      </c>
      <c r="B1519" s="11" t="s">
        <v>6540</v>
      </c>
      <c r="C1519" s="11" t="s">
        <v>3903</v>
      </c>
      <c r="D1519" s="12" t="s">
        <v>3904</v>
      </c>
      <c r="E1519" s="7">
        <v>13950.292241134983</v>
      </c>
      <c r="F1519" s="7">
        <v>13950.292241134983</v>
      </c>
      <c r="G1519" s="7">
        <v>14344.525748079428</v>
      </c>
      <c r="H1519" s="7">
        <v>14344.525748079428</v>
      </c>
      <c r="I1519" s="7">
        <v>14344.525748079428</v>
      </c>
      <c r="J1519" s="7">
        <v>20256.707171690538</v>
      </c>
    </row>
    <row r="1520" spans="1:10">
      <c r="A1520" s="8" t="s">
        <v>3905</v>
      </c>
      <c r="B1520" s="11" t="s">
        <v>6540</v>
      </c>
      <c r="C1520" s="11" t="s">
        <v>3903</v>
      </c>
      <c r="D1520" s="12" t="s">
        <v>3906</v>
      </c>
      <c r="E1520" s="7">
        <v>17506.591141597946</v>
      </c>
      <c r="F1520" s="7">
        <v>17506.591141597946</v>
      </c>
      <c r="G1520" s="7">
        <v>18032.23581752387</v>
      </c>
      <c r="H1520" s="7">
        <v>18032.23581752387</v>
      </c>
      <c r="I1520" s="7">
        <v>18032.23581752387</v>
      </c>
      <c r="J1520" s="7">
        <v>25915.144382338687</v>
      </c>
    </row>
    <row r="1521" spans="1:10">
      <c r="A1521" s="8" t="s">
        <v>3907</v>
      </c>
      <c r="B1521" s="11" t="s">
        <v>6540</v>
      </c>
      <c r="C1521" s="11" t="s">
        <v>1525</v>
      </c>
      <c r="D1521" s="12" t="s">
        <v>3908</v>
      </c>
      <c r="E1521" s="7">
        <v>3206.0004211118348</v>
      </c>
      <c r="F1521" s="7">
        <v>3206.0004211118348</v>
      </c>
      <c r="G1521" s="7">
        <v>3255.3532133572053</v>
      </c>
      <c r="H1521" s="7">
        <v>3255.3532133572053</v>
      </c>
      <c r="I1521" s="7">
        <v>3255.3532133572053</v>
      </c>
      <c r="J1521" s="7">
        <v>3764.5349986581309</v>
      </c>
    </row>
    <row r="1522" spans="1:10">
      <c r="A1522" s="8" t="s">
        <v>3909</v>
      </c>
      <c r="B1522" s="11" t="s">
        <v>6540</v>
      </c>
      <c r="C1522" s="11" t="s">
        <v>1525</v>
      </c>
      <c r="D1522" s="12" t="s">
        <v>3910</v>
      </c>
      <c r="E1522" s="7">
        <v>2031.5247961118346</v>
      </c>
      <c r="F1522" s="7">
        <v>2031.5247961118346</v>
      </c>
      <c r="G1522" s="7">
        <v>2080.8775883572048</v>
      </c>
      <c r="H1522" s="7">
        <v>2080.8775883572048</v>
      </c>
      <c r="I1522" s="7">
        <v>2080.8775883572048</v>
      </c>
      <c r="J1522" s="7">
        <v>2590.0593736581309</v>
      </c>
    </row>
    <row r="1523" spans="1:10">
      <c r="A1523" s="8" t="s">
        <v>3911</v>
      </c>
      <c r="B1523" s="11" t="s">
        <v>6540</v>
      </c>
      <c r="C1523" s="11" t="s">
        <v>3912</v>
      </c>
      <c r="D1523" s="12" t="s">
        <v>3913</v>
      </c>
      <c r="E1523" s="7">
        <v>4507.9087486581311</v>
      </c>
      <c r="F1523" s="7">
        <v>4507.9087486581311</v>
      </c>
      <c r="G1523" s="7">
        <v>4577.0026578016495</v>
      </c>
      <c r="H1523" s="7">
        <v>4577.0026578016495</v>
      </c>
      <c r="I1523" s="7">
        <v>4577.0026578016495</v>
      </c>
      <c r="J1523" s="7">
        <v>5289.8571572229457</v>
      </c>
    </row>
    <row r="1524" spans="1:10">
      <c r="A1524" s="8" t="s">
        <v>3914</v>
      </c>
      <c r="B1524" s="11" t="s">
        <v>6540</v>
      </c>
      <c r="C1524" s="11" t="s">
        <v>3500</v>
      </c>
      <c r="D1524" s="12" t="s">
        <v>3915</v>
      </c>
      <c r="E1524" s="7">
        <v>1707.3512689127604</v>
      </c>
      <c r="F1524" s="7">
        <v>1707.3512689127604</v>
      </c>
      <c r="G1524" s="7">
        <v>1776.4451578016494</v>
      </c>
      <c r="H1524" s="7">
        <v>1776.4451578016494</v>
      </c>
      <c r="I1524" s="7">
        <v>1776.4451578016494</v>
      </c>
      <c r="J1524" s="7">
        <v>1945.0066161349828</v>
      </c>
    </row>
    <row r="1525" spans="1:10">
      <c r="A1525" s="8" t="s">
        <v>3916</v>
      </c>
      <c r="B1525" s="11" t="s">
        <v>6540</v>
      </c>
      <c r="C1525" s="11" t="s">
        <v>3500</v>
      </c>
      <c r="D1525" s="12" t="s">
        <v>3917</v>
      </c>
      <c r="E1525" s="7">
        <v>2905.4021022460938</v>
      </c>
      <c r="F1525" s="7">
        <v>2905.4021022460938</v>
      </c>
      <c r="G1525" s="7">
        <v>3053.4604355794272</v>
      </c>
      <c r="H1525" s="7">
        <v>3053.4604355794272</v>
      </c>
      <c r="I1525" s="7">
        <v>3053.4604355794272</v>
      </c>
      <c r="J1525" s="7">
        <v>3414.6635605794272</v>
      </c>
    </row>
    <row r="1526" spans="1:10">
      <c r="A1526" s="8" t="s">
        <v>3918</v>
      </c>
      <c r="B1526" s="11" t="s">
        <v>6540</v>
      </c>
      <c r="C1526" s="11" t="s">
        <v>3919</v>
      </c>
      <c r="D1526" s="12" t="s">
        <v>3920</v>
      </c>
      <c r="E1526" s="7">
        <v>1697.2359564127603</v>
      </c>
      <c r="F1526" s="7">
        <v>1697.2359564127603</v>
      </c>
      <c r="G1526" s="7">
        <v>1795.941511968316</v>
      </c>
      <c r="H1526" s="7">
        <v>1795.941511968316</v>
      </c>
      <c r="I1526" s="7">
        <v>1795.941511968316</v>
      </c>
      <c r="J1526" s="7">
        <v>2036.7435953016495</v>
      </c>
    </row>
    <row r="1527" spans="1:10">
      <c r="A1527" s="8" t="s">
        <v>3921</v>
      </c>
      <c r="B1527" s="11" t="s">
        <v>6540</v>
      </c>
      <c r="C1527" s="11" t="s">
        <v>3922</v>
      </c>
      <c r="D1527" s="12" t="s">
        <v>3923</v>
      </c>
      <c r="E1527" s="7">
        <v>2855.159602246094</v>
      </c>
      <c r="F1527" s="7">
        <v>2855.159602246094</v>
      </c>
      <c r="G1527" s="7">
        <v>3003.2179355794274</v>
      </c>
      <c r="H1527" s="7">
        <v>3003.2179355794274</v>
      </c>
      <c r="I1527" s="7">
        <v>3003.2179355794274</v>
      </c>
      <c r="J1527" s="7">
        <v>3364.4210605794274</v>
      </c>
    </row>
    <row r="1528" spans="1:10">
      <c r="A1528" s="8" t="s">
        <v>3924</v>
      </c>
      <c r="B1528" s="11" t="s">
        <v>6540</v>
      </c>
      <c r="C1528" s="11" t="s">
        <v>3925</v>
      </c>
      <c r="D1528" s="12" t="s">
        <v>3926</v>
      </c>
      <c r="E1528" s="7">
        <v>2414.7911647460942</v>
      </c>
      <c r="F1528" s="7">
        <v>2414.7911647460942</v>
      </c>
      <c r="G1528" s="7">
        <v>2414.7911647460942</v>
      </c>
      <c r="H1528" s="7">
        <v>2414.7911647460942</v>
      </c>
      <c r="I1528" s="7">
        <v>2414.7911647460942</v>
      </c>
      <c r="J1528" s="7">
        <v>2414.7911647460942</v>
      </c>
    </row>
    <row r="1529" spans="1:10">
      <c r="A1529" s="8" t="s">
        <v>3927</v>
      </c>
      <c r="B1529" s="11" t="s">
        <v>6540</v>
      </c>
      <c r="C1529" s="11" t="s">
        <v>3928</v>
      </c>
      <c r="D1529" s="12" t="s">
        <v>3929</v>
      </c>
      <c r="E1529" s="7">
        <v>6215.3307480794265</v>
      </c>
      <c r="F1529" s="7">
        <v>6215.3307480794265</v>
      </c>
      <c r="G1529" s="7">
        <v>6412.741859190538</v>
      </c>
      <c r="H1529" s="7">
        <v>6412.741859190538</v>
      </c>
      <c r="I1529" s="7">
        <v>6412.741859190538</v>
      </c>
      <c r="J1529" s="7">
        <v>6894.3460258572049</v>
      </c>
    </row>
    <row r="1530" spans="1:10">
      <c r="A1530" s="8" t="s">
        <v>3930</v>
      </c>
      <c r="B1530" s="11" t="s">
        <v>6530</v>
      </c>
      <c r="C1530" s="11" t="s">
        <v>1143</v>
      </c>
      <c r="D1530" s="12" t="s">
        <v>3931</v>
      </c>
      <c r="E1530" s="7">
        <v>21764.989049252166</v>
      </c>
      <c r="F1530" s="7">
        <v>21764.989049252166</v>
      </c>
      <c r="G1530" s="7">
        <v>22061.105715918835</v>
      </c>
      <c r="H1530" s="7">
        <v>22061.105715918835</v>
      </c>
      <c r="I1530" s="7">
        <v>22061.105715918835</v>
      </c>
      <c r="J1530" s="7">
        <v>25788.921688141054</v>
      </c>
    </row>
    <row r="1531" spans="1:10">
      <c r="A1531" s="8" t="s">
        <v>3932</v>
      </c>
      <c r="B1531" s="11" t="s">
        <v>6530</v>
      </c>
      <c r="C1531" s="11" t="s">
        <v>3933</v>
      </c>
      <c r="D1531" s="12" t="s">
        <v>3934</v>
      </c>
      <c r="E1531" s="7">
        <v>0</v>
      </c>
      <c r="F1531" s="7">
        <v>0</v>
      </c>
      <c r="G1531" s="7">
        <v>54130.084620685382</v>
      </c>
      <c r="H1531" s="7">
        <v>54130.084620685382</v>
      </c>
      <c r="I1531" s="7">
        <v>54130.084620685382</v>
      </c>
      <c r="J1531" s="7">
        <v>108537.24500734519</v>
      </c>
    </row>
    <row r="1532" spans="1:10">
      <c r="A1532" s="8" t="s">
        <v>3935</v>
      </c>
      <c r="B1532" s="11" t="s">
        <v>6530</v>
      </c>
      <c r="C1532" s="11" t="s">
        <v>3933</v>
      </c>
      <c r="D1532" s="12" t="s">
        <v>3936</v>
      </c>
      <c r="E1532" s="7">
        <v>23902.089799440524</v>
      </c>
      <c r="F1532" s="7">
        <v>23902.089799440524</v>
      </c>
      <c r="G1532" s="7">
        <v>24294.412079533118</v>
      </c>
      <c r="H1532" s="7">
        <v>24294.412079533118</v>
      </c>
      <c r="I1532" s="7">
        <v>24294.412079533118</v>
      </c>
      <c r="J1532" s="7">
        <v>31747.708086477563</v>
      </c>
    </row>
    <row r="1533" spans="1:10">
      <c r="A1533" s="8" t="s">
        <v>3937</v>
      </c>
      <c r="B1533" s="11" t="s">
        <v>6530</v>
      </c>
      <c r="C1533" s="11" t="s">
        <v>3938</v>
      </c>
      <c r="D1533" s="12" t="s">
        <v>3939</v>
      </c>
      <c r="E1533" s="7">
        <v>25276.649057310897</v>
      </c>
      <c r="F1533" s="7">
        <v>25276.649057310897</v>
      </c>
      <c r="G1533" s="7">
        <v>26356.382390644227</v>
      </c>
      <c r="H1533" s="7">
        <v>26356.382390644227</v>
      </c>
      <c r="I1533" s="7">
        <v>26356.382390644227</v>
      </c>
      <c r="J1533" s="7">
        <v>40615.314648977561</v>
      </c>
    </row>
    <row r="1534" spans="1:10">
      <c r="A1534" s="8" t="s">
        <v>3940</v>
      </c>
      <c r="B1534" s="11" t="s">
        <v>6530</v>
      </c>
      <c r="C1534" s="11" t="s">
        <v>3941</v>
      </c>
      <c r="D1534" s="12" t="s">
        <v>3942</v>
      </c>
      <c r="E1534" s="7">
        <v>17886.242716107194</v>
      </c>
      <c r="F1534" s="7">
        <v>17886.242716107194</v>
      </c>
      <c r="G1534" s="7">
        <v>18378.153885088675</v>
      </c>
      <c r="H1534" s="7">
        <v>18378.153885088675</v>
      </c>
      <c r="I1534" s="7">
        <v>18378.153885088675</v>
      </c>
      <c r="J1534" s="7">
        <v>25646.845725366453</v>
      </c>
    </row>
    <row r="1535" spans="1:10">
      <c r="A1535" s="8" t="s">
        <v>3943</v>
      </c>
      <c r="B1535" s="11" t="s">
        <v>6530</v>
      </c>
      <c r="C1535" s="11" t="s">
        <v>3941</v>
      </c>
      <c r="D1535" s="12" t="s">
        <v>3944</v>
      </c>
      <c r="E1535" s="7">
        <v>0</v>
      </c>
      <c r="F1535" s="7">
        <v>0</v>
      </c>
      <c r="G1535" s="7">
        <v>42816.788723051643</v>
      </c>
      <c r="H1535" s="7">
        <v>42816.788723051643</v>
      </c>
      <c r="I1535" s="7">
        <v>42816.788723051643</v>
      </c>
      <c r="J1535" s="7">
        <v>64559.208090335589</v>
      </c>
    </row>
    <row r="1536" spans="1:10">
      <c r="A1536" s="8" t="s">
        <v>3945</v>
      </c>
      <c r="B1536" s="11" t="s">
        <v>6530</v>
      </c>
      <c r="C1536" s="11" t="s">
        <v>3946</v>
      </c>
      <c r="D1536" s="12" t="s">
        <v>3947</v>
      </c>
      <c r="E1536" s="7">
        <v>0</v>
      </c>
      <c r="F1536" s="7">
        <v>0</v>
      </c>
      <c r="G1536" s="7">
        <v>52410.955196817064</v>
      </c>
      <c r="H1536" s="7">
        <v>52410.955196817064</v>
      </c>
      <c r="I1536" s="7">
        <v>52410.955196817064</v>
      </c>
      <c r="J1536" s="7">
        <v>76582.514353195671</v>
      </c>
    </row>
    <row r="1537" spans="1:10">
      <c r="A1537" s="8" t="s">
        <v>3948</v>
      </c>
      <c r="B1537" s="11" t="s">
        <v>6530</v>
      </c>
      <c r="C1537" s="11" t="s">
        <v>3949</v>
      </c>
      <c r="D1537" s="12" t="s">
        <v>3950</v>
      </c>
      <c r="E1537" s="7">
        <v>0</v>
      </c>
      <c r="F1537" s="7">
        <v>0</v>
      </c>
      <c r="G1537" s="7">
        <v>130709.22609187879</v>
      </c>
      <c r="H1537" s="7">
        <v>130709.22609187879</v>
      </c>
      <c r="I1537" s="7">
        <v>130709.22609187879</v>
      </c>
      <c r="J1537" s="7">
        <v>215364.99544630267</v>
      </c>
    </row>
    <row r="1538" spans="1:10">
      <c r="A1538" s="8" t="s">
        <v>3951</v>
      </c>
      <c r="B1538" s="11" t="s">
        <v>6530</v>
      </c>
      <c r="C1538" s="11" t="s">
        <v>3952</v>
      </c>
      <c r="D1538" s="12" t="s">
        <v>3953</v>
      </c>
      <c r="E1538" s="7">
        <v>0</v>
      </c>
      <c r="F1538" s="7">
        <v>0</v>
      </c>
      <c r="G1538" s="7">
        <v>72117.686446817068</v>
      </c>
      <c r="H1538" s="7">
        <v>72117.686446817068</v>
      </c>
      <c r="I1538" s="7">
        <v>72117.686446817068</v>
      </c>
      <c r="J1538" s="7">
        <v>126516.82112402901</v>
      </c>
    </row>
    <row r="1539" spans="1:10">
      <c r="A1539" s="8" t="s">
        <v>3954</v>
      </c>
      <c r="B1539" s="11" t="s">
        <v>6530</v>
      </c>
      <c r="C1539" s="11" t="s">
        <v>3955</v>
      </c>
      <c r="D1539" s="12" t="s">
        <v>3956</v>
      </c>
      <c r="E1539" s="7">
        <v>0</v>
      </c>
      <c r="F1539" s="7">
        <v>50176.502655343305</v>
      </c>
      <c r="G1539" s="7">
        <v>50989.277785551632</v>
      </c>
      <c r="H1539" s="7">
        <v>50989.277785551632</v>
      </c>
      <c r="I1539" s="7">
        <v>50989.277785551632</v>
      </c>
      <c r="J1539" s="7">
        <v>100704.83322054394</v>
      </c>
    </row>
    <row r="1540" spans="1:10">
      <c r="A1540" s="8" t="s">
        <v>3957</v>
      </c>
      <c r="B1540" s="11" t="s">
        <v>6530</v>
      </c>
      <c r="C1540" s="11" t="s">
        <v>3958</v>
      </c>
      <c r="D1540" s="12" t="s">
        <v>3959</v>
      </c>
      <c r="E1540" s="7">
        <v>0</v>
      </c>
      <c r="F1540" s="7">
        <v>136995.01949465656</v>
      </c>
      <c r="G1540" s="7">
        <v>139939.41984187879</v>
      </c>
      <c r="H1540" s="7">
        <v>139939.41984187879</v>
      </c>
      <c r="I1540" s="7">
        <v>139939.41984187879</v>
      </c>
      <c r="J1540" s="7">
        <v>236925.92704352486</v>
      </c>
    </row>
    <row r="1541" spans="1:10">
      <c r="A1541" s="8" t="s">
        <v>3960</v>
      </c>
      <c r="B1541" s="11" t="s">
        <v>6530</v>
      </c>
      <c r="C1541" s="11" t="s">
        <v>3961</v>
      </c>
      <c r="D1541" s="12" t="s">
        <v>3962</v>
      </c>
      <c r="E1541" s="7">
        <v>0</v>
      </c>
      <c r="F1541" s="7">
        <v>52578.643462634973</v>
      </c>
      <c r="G1541" s="7">
        <v>53969.004718422009</v>
      </c>
      <c r="H1541" s="7">
        <v>53969.004718422009</v>
      </c>
      <c r="I1541" s="7">
        <v>53969.004718422009</v>
      </c>
      <c r="J1541" s="7">
        <v>104637.76556911647</v>
      </c>
    </row>
    <row r="1542" spans="1:10">
      <c r="A1542" s="8" t="s">
        <v>3963</v>
      </c>
      <c r="B1542" s="11" t="s">
        <v>6530</v>
      </c>
      <c r="C1542" s="11" t="s">
        <v>3961</v>
      </c>
      <c r="D1542" s="12" t="s">
        <v>3964</v>
      </c>
      <c r="E1542" s="7">
        <v>0</v>
      </c>
      <c r="F1542" s="7">
        <v>68049.077418074783</v>
      </c>
      <c r="G1542" s="7">
        <v>70134.619301755345</v>
      </c>
      <c r="H1542" s="7">
        <v>70134.619301755345</v>
      </c>
      <c r="I1542" s="7">
        <v>70134.619301755345</v>
      </c>
      <c r="J1542" s="7">
        <v>137066.51057779702</v>
      </c>
    </row>
    <row r="1543" spans="1:10">
      <c r="A1543" s="8" t="s">
        <v>3965</v>
      </c>
      <c r="B1543" s="11" t="s">
        <v>6530</v>
      </c>
      <c r="C1543" s="11" t="s">
        <v>3961</v>
      </c>
      <c r="D1543" s="12" t="s">
        <v>3966</v>
      </c>
      <c r="E1543" s="7">
        <v>0</v>
      </c>
      <c r="F1543" s="7">
        <v>0</v>
      </c>
      <c r="G1543" s="7">
        <v>88195.113128915851</v>
      </c>
      <c r="H1543" s="7">
        <v>88195.113128915851</v>
      </c>
      <c r="I1543" s="7">
        <v>88195.113128915851</v>
      </c>
      <c r="J1543" s="7">
        <v>161437.05447890295</v>
      </c>
    </row>
    <row r="1544" spans="1:10">
      <c r="A1544" s="8" t="s">
        <v>3967</v>
      </c>
      <c r="B1544" s="11" t="s">
        <v>6530</v>
      </c>
      <c r="C1544" s="11" t="s">
        <v>3961</v>
      </c>
      <c r="D1544" s="12" t="s">
        <v>3968</v>
      </c>
      <c r="E1544" s="7">
        <v>0</v>
      </c>
      <c r="F1544" s="7">
        <v>0</v>
      </c>
      <c r="G1544" s="7">
        <v>66009.333936529001</v>
      </c>
      <c r="H1544" s="7">
        <v>66009.333936529001</v>
      </c>
      <c r="I1544" s="7">
        <v>66009.333936529001</v>
      </c>
      <c r="J1544" s="7">
        <v>132384.79483652045</v>
      </c>
    </row>
    <row r="1545" spans="1:10">
      <c r="A1545" s="8" t="s">
        <v>3969</v>
      </c>
      <c r="B1545" s="11" t="s">
        <v>6530</v>
      </c>
      <c r="C1545" s="11" t="s">
        <v>3970</v>
      </c>
      <c r="D1545" s="12" t="s">
        <v>3971</v>
      </c>
      <c r="E1545" s="7">
        <v>6994.8389892553405</v>
      </c>
      <c r="F1545" s="7">
        <v>6994.8389892553405</v>
      </c>
      <c r="G1545" s="7">
        <v>7142.8973225886739</v>
      </c>
      <c r="H1545" s="7">
        <v>7142.8973225886739</v>
      </c>
      <c r="I1545" s="7">
        <v>7142.8973225886739</v>
      </c>
      <c r="J1545" s="7">
        <v>7504.1004475886739</v>
      </c>
    </row>
    <row r="1546" spans="1:10">
      <c r="A1546" s="8" t="s">
        <v>3972</v>
      </c>
      <c r="B1546" s="11" t="s">
        <v>6530</v>
      </c>
      <c r="C1546" s="11" t="s">
        <v>3973</v>
      </c>
      <c r="D1546" s="12" t="s">
        <v>3974</v>
      </c>
      <c r="E1546" s="7">
        <v>37830.351489255336</v>
      </c>
      <c r="F1546" s="7">
        <v>37830.351489255336</v>
      </c>
      <c r="G1546" s="7">
        <v>38934.501489255337</v>
      </c>
      <c r="H1546" s="7">
        <v>38934.501489255337</v>
      </c>
      <c r="I1546" s="7">
        <v>38934.501489255337</v>
      </c>
      <c r="J1546" s="7">
        <v>52637.500187172009</v>
      </c>
    </row>
    <row r="1547" spans="1:10">
      <c r="A1547" s="8" t="s">
        <v>3975</v>
      </c>
      <c r="B1547" s="11" t="s">
        <v>6530</v>
      </c>
      <c r="C1547" s="11" t="s">
        <v>3976</v>
      </c>
      <c r="D1547" s="12" t="s">
        <v>3977</v>
      </c>
      <c r="E1547" s="7">
        <v>0</v>
      </c>
      <c r="F1547" s="7">
        <v>0</v>
      </c>
      <c r="G1547" s="7">
        <v>54821.20028555164</v>
      </c>
      <c r="H1547" s="7">
        <v>54821.20028555164</v>
      </c>
      <c r="I1547" s="7">
        <v>54821.20028555164</v>
      </c>
      <c r="J1547" s="7">
        <v>111133.67629346061</v>
      </c>
    </row>
    <row r="1548" spans="1:10">
      <c r="A1548" s="8" t="s">
        <v>3978</v>
      </c>
      <c r="B1548" s="11" t="s">
        <v>6530</v>
      </c>
      <c r="C1548" s="11" t="s">
        <v>3979</v>
      </c>
      <c r="D1548" s="12" t="s">
        <v>3980</v>
      </c>
      <c r="E1548" s="7">
        <v>0</v>
      </c>
      <c r="F1548" s="7">
        <v>0</v>
      </c>
      <c r="G1548" s="7">
        <v>43000.640285551643</v>
      </c>
      <c r="H1548" s="7">
        <v>43000.640285551643</v>
      </c>
      <c r="I1548" s="7">
        <v>43000.640285551643</v>
      </c>
      <c r="J1548" s="7">
        <v>65455.419027835589</v>
      </c>
    </row>
    <row r="1549" spans="1:10">
      <c r="A1549" s="8" t="s">
        <v>3981</v>
      </c>
      <c r="B1549" s="11" t="s">
        <v>6530</v>
      </c>
      <c r="C1549" s="11" t="s">
        <v>3982</v>
      </c>
      <c r="D1549" s="12" t="s">
        <v>3983</v>
      </c>
      <c r="E1549" s="7">
        <v>0</v>
      </c>
      <c r="F1549" s="7">
        <v>0</v>
      </c>
      <c r="G1549" s="7">
        <v>94589.166269347945</v>
      </c>
      <c r="H1549" s="7">
        <v>94589.166269347945</v>
      </c>
      <c r="I1549" s="7">
        <v>94589.166269347945</v>
      </c>
      <c r="J1549" s="7">
        <v>135304.11828516584</v>
      </c>
    </row>
    <row r="1550" spans="1:10">
      <c r="A1550" s="8" t="s">
        <v>3984</v>
      </c>
      <c r="B1550" s="11" t="s">
        <v>6530</v>
      </c>
      <c r="C1550" s="11" t="s">
        <v>3982</v>
      </c>
      <c r="D1550" s="12" t="s">
        <v>3985</v>
      </c>
      <c r="E1550" s="7">
        <v>0</v>
      </c>
      <c r="F1550" s="7">
        <v>0</v>
      </c>
      <c r="G1550" s="7">
        <v>46544.65278555164</v>
      </c>
      <c r="H1550" s="7">
        <v>46544.65278555164</v>
      </c>
      <c r="I1550" s="7">
        <v>46544.65278555164</v>
      </c>
      <c r="J1550" s="7">
        <v>69073.681527835608</v>
      </c>
    </row>
    <row r="1551" spans="1:10">
      <c r="A1551" s="8" t="s">
        <v>3986</v>
      </c>
      <c r="B1551" s="11" t="s">
        <v>6530</v>
      </c>
      <c r="C1551" s="11" t="s">
        <v>3987</v>
      </c>
      <c r="D1551" s="12" t="s">
        <v>3988</v>
      </c>
      <c r="E1551" s="7">
        <v>0</v>
      </c>
      <c r="F1551" s="7">
        <v>0</v>
      </c>
      <c r="G1551" s="7">
        <v>66890.948946817065</v>
      </c>
      <c r="H1551" s="7">
        <v>66890.948946817065</v>
      </c>
      <c r="I1551" s="7">
        <v>66890.948946817065</v>
      </c>
      <c r="J1551" s="7">
        <v>106937.58362402901</v>
      </c>
    </row>
    <row r="1552" spans="1:10">
      <c r="A1552" s="8" t="s">
        <v>3989</v>
      </c>
      <c r="B1552" s="11" t="s">
        <v>6530</v>
      </c>
      <c r="C1552" s="11" t="s">
        <v>3990</v>
      </c>
      <c r="D1552" s="12" t="s">
        <v>3991</v>
      </c>
      <c r="E1552" s="7">
        <v>0</v>
      </c>
      <c r="F1552" s="7">
        <v>0</v>
      </c>
      <c r="G1552" s="7">
        <v>64192.40278555164</v>
      </c>
      <c r="H1552" s="7">
        <v>64192.40278555164</v>
      </c>
      <c r="I1552" s="7">
        <v>64192.40278555164</v>
      </c>
      <c r="J1552" s="7">
        <v>114902.37879346059</v>
      </c>
    </row>
    <row r="1553" spans="1:10">
      <c r="A1553" s="8" t="s">
        <v>3992</v>
      </c>
      <c r="B1553" s="11" t="s">
        <v>6530</v>
      </c>
      <c r="C1553" s="11" t="s">
        <v>3993</v>
      </c>
      <c r="D1553" s="12" t="s">
        <v>3994</v>
      </c>
      <c r="E1553" s="7">
        <v>0</v>
      </c>
      <c r="F1553" s="7">
        <v>0</v>
      </c>
      <c r="G1553" s="7">
        <v>98843.486446817071</v>
      </c>
      <c r="H1553" s="7">
        <v>98843.486446817071</v>
      </c>
      <c r="I1553" s="7">
        <v>98843.486446817071</v>
      </c>
      <c r="J1553" s="7">
        <v>153930.12112402898</v>
      </c>
    </row>
    <row r="1554" spans="1:10">
      <c r="A1554" s="8" t="s">
        <v>3995</v>
      </c>
      <c r="B1554" s="11" t="s">
        <v>6530</v>
      </c>
      <c r="C1554" s="11" t="s">
        <v>3996</v>
      </c>
      <c r="D1554" s="12" t="s">
        <v>3997</v>
      </c>
      <c r="E1554" s="7">
        <v>0</v>
      </c>
      <c r="F1554" s="7">
        <v>0</v>
      </c>
      <c r="G1554" s="7">
        <v>103701.03626934795</v>
      </c>
      <c r="H1554" s="7">
        <v>103701.03626934795</v>
      </c>
      <c r="I1554" s="7">
        <v>103701.03626934795</v>
      </c>
      <c r="J1554" s="7">
        <v>169040.9882851658</v>
      </c>
    </row>
    <row r="1555" spans="1:10">
      <c r="A1555" s="8" t="s">
        <v>3998</v>
      </c>
      <c r="B1555" s="11" t="s">
        <v>6530</v>
      </c>
      <c r="C1555" s="11" t="s">
        <v>3996</v>
      </c>
      <c r="D1555" s="12" t="s">
        <v>3999</v>
      </c>
      <c r="E1555" s="7">
        <v>0</v>
      </c>
      <c r="F1555" s="7">
        <v>0</v>
      </c>
      <c r="G1555" s="7">
        <v>103701.03626934795</v>
      </c>
      <c r="H1555" s="7">
        <v>103701.03626934795</v>
      </c>
      <c r="I1555" s="7">
        <v>103701.03626934795</v>
      </c>
      <c r="J1555" s="7">
        <v>169040.9882851658</v>
      </c>
    </row>
    <row r="1556" spans="1:10">
      <c r="A1556" s="8" t="s">
        <v>4000</v>
      </c>
      <c r="B1556" s="11" t="s">
        <v>6530</v>
      </c>
      <c r="C1556" s="11" t="s">
        <v>589</v>
      </c>
      <c r="D1556" s="12" t="s">
        <v>4001</v>
      </c>
      <c r="E1556" s="7">
        <v>0</v>
      </c>
      <c r="F1556" s="7">
        <v>0</v>
      </c>
      <c r="G1556" s="7">
        <v>44820.247785551634</v>
      </c>
      <c r="H1556" s="7">
        <v>44820.247785551634</v>
      </c>
      <c r="I1556" s="7">
        <v>44820.247785551634</v>
      </c>
      <c r="J1556" s="7">
        <v>77308.303220543938</v>
      </c>
    </row>
    <row r="1557" spans="1:10">
      <c r="A1557" s="8" t="s">
        <v>4002</v>
      </c>
      <c r="B1557" s="11" t="s">
        <v>6530</v>
      </c>
      <c r="C1557" s="11" t="s">
        <v>3987</v>
      </c>
      <c r="D1557" s="12" t="s">
        <v>4003</v>
      </c>
      <c r="E1557" s="7">
        <v>0</v>
      </c>
      <c r="F1557" s="7">
        <v>0</v>
      </c>
      <c r="G1557" s="7">
        <v>31486.185790952877</v>
      </c>
      <c r="H1557" s="7">
        <v>31486.185790952877</v>
      </c>
      <c r="I1557" s="7">
        <v>31486.185790952877</v>
      </c>
      <c r="J1557" s="7">
        <v>48616.556080947725</v>
      </c>
    </row>
    <row r="1558" spans="1:10">
      <c r="A1558" s="8" t="s">
        <v>4004</v>
      </c>
      <c r="B1558" s="11" t="s">
        <v>6530</v>
      </c>
      <c r="C1558" s="11" t="s">
        <v>4005</v>
      </c>
      <c r="D1558" s="12" t="s">
        <v>4006</v>
      </c>
      <c r="E1558" s="7">
        <v>0</v>
      </c>
      <c r="F1558" s="7">
        <v>0</v>
      </c>
      <c r="G1558" s="7">
        <v>214106.52823694053</v>
      </c>
      <c r="H1558" s="7">
        <v>214106.52823694053</v>
      </c>
      <c r="I1558" s="7">
        <v>214106.52823694053</v>
      </c>
      <c r="J1558" s="7">
        <v>333242.53903940966</v>
      </c>
    </row>
    <row r="1559" spans="1:10" ht="28.5">
      <c r="A1559" s="8" t="s">
        <v>4007</v>
      </c>
      <c r="B1559" s="11" t="s">
        <v>6530</v>
      </c>
      <c r="C1559" s="11" t="s">
        <v>4005</v>
      </c>
      <c r="D1559" s="12" t="s">
        <v>4008</v>
      </c>
      <c r="E1559" s="7">
        <v>0</v>
      </c>
      <c r="F1559" s="7">
        <v>0</v>
      </c>
      <c r="G1559" s="7">
        <v>415008.33158570592</v>
      </c>
      <c r="H1559" s="7">
        <v>415008.33158570592</v>
      </c>
      <c r="I1559" s="7">
        <v>415008.33158570592</v>
      </c>
      <c r="J1559" s="7">
        <v>610831.04988560302</v>
      </c>
    </row>
    <row r="1560" spans="1:10">
      <c r="A1560" s="8" t="s">
        <v>4009</v>
      </c>
      <c r="B1560" s="11" t="s">
        <v>6530</v>
      </c>
      <c r="C1560" s="11" t="s">
        <v>4010</v>
      </c>
      <c r="D1560" s="12" t="s">
        <v>4011</v>
      </c>
      <c r="E1560" s="7">
        <v>0</v>
      </c>
      <c r="F1560" s="7">
        <v>0</v>
      </c>
      <c r="G1560" s="7">
        <v>174226.50924388497</v>
      </c>
      <c r="H1560" s="7">
        <v>174226.50924388497</v>
      </c>
      <c r="I1560" s="7">
        <v>174226.50924388497</v>
      </c>
      <c r="J1560" s="7">
        <v>289937.06467887724</v>
      </c>
    </row>
    <row r="1561" spans="1:10">
      <c r="A1561" s="8" t="s">
        <v>4012</v>
      </c>
      <c r="B1561" s="11" t="s">
        <v>6530</v>
      </c>
      <c r="C1561" s="11" t="s">
        <v>589</v>
      </c>
      <c r="D1561" s="12" t="s">
        <v>4013</v>
      </c>
      <c r="E1561" s="7">
        <v>0</v>
      </c>
      <c r="F1561" s="7">
        <v>0</v>
      </c>
      <c r="G1561" s="7">
        <v>67694.048946817056</v>
      </c>
      <c r="H1561" s="7">
        <v>67694.048946817056</v>
      </c>
      <c r="I1561" s="7">
        <v>67694.048946817056</v>
      </c>
      <c r="J1561" s="7">
        <v>89575.683624028999</v>
      </c>
    </row>
    <row r="1562" spans="1:10" ht="28.5">
      <c r="A1562" s="8" t="s">
        <v>4014</v>
      </c>
      <c r="B1562" s="11" t="s">
        <v>6530</v>
      </c>
      <c r="C1562" s="11" t="s">
        <v>4015</v>
      </c>
      <c r="D1562" s="12" t="s">
        <v>4016</v>
      </c>
      <c r="E1562" s="7">
        <v>0</v>
      </c>
      <c r="F1562" s="7">
        <v>0</v>
      </c>
      <c r="G1562" s="7">
        <v>378496.27944985533</v>
      </c>
      <c r="H1562" s="7">
        <v>378496.27944985533</v>
      </c>
      <c r="I1562" s="7">
        <v>378496.27944985533</v>
      </c>
      <c r="J1562" s="7">
        <v>574285.83907284588</v>
      </c>
    </row>
    <row r="1563" spans="1:10" ht="28.5">
      <c r="A1563" s="8" t="s">
        <v>4017</v>
      </c>
      <c r="B1563" s="11" t="s">
        <v>6530</v>
      </c>
      <c r="C1563" s="11" t="s">
        <v>4015</v>
      </c>
      <c r="D1563" s="12" t="s">
        <v>4018</v>
      </c>
      <c r="E1563" s="7">
        <v>0</v>
      </c>
      <c r="F1563" s="7">
        <v>0</v>
      </c>
      <c r="G1563" s="7">
        <v>195872.63684805162</v>
      </c>
      <c r="H1563" s="7">
        <v>195872.63684805162</v>
      </c>
      <c r="I1563" s="7">
        <v>195872.63684805162</v>
      </c>
      <c r="J1563" s="7">
        <v>318864.19336811331</v>
      </c>
    </row>
    <row r="1564" spans="1:10">
      <c r="A1564" s="8" t="s">
        <v>4019</v>
      </c>
      <c r="B1564" s="11" t="s">
        <v>6530</v>
      </c>
      <c r="C1564" s="11" t="s">
        <v>4020</v>
      </c>
      <c r="D1564" s="12" t="s">
        <v>4021</v>
      </c>
      <c r="E1564" s="7">
        <v>25106.636954147318</v>
      </c>
      <c r="F1564" s="7">
        <v>25106.636954147318</v>
      </c>
      <c r="G1564" s="7">
        <v>25501.753707619537</v>
      </c>
      <c r="H1564" s="7">
        <v>25501.753707619537</v>
      </c>
      <c r="I1564" s="7">
        <v>25501.753707619537</v>
      </c>
      <c r="J1564" s="7">
        <v>36592.811497614399</v>
      </c>
    </row>
    <row r="1565" spans="1:10">
      <c r="A1565" s="8" t="s">
        <v>4022</v>
      </c>
      <c r="B1565" s="11" t="s">
        <v>6530</v>
      </c>
      <c r="C1565" s="11" t="s">
        <v>4023</v>
      </c>
      <c r="D1565" s="12" t="s">
        <v>4024</v>
      </c>
      <c r="E1565" s="7">
        <v>0</v>
      </c>
      <c r="F1565" s="7">
        <v>0</v>
      </c>
      <c r="G1565" s="7">
        <v>49163.338723051638</v>
      </c>
      <c r="H1565" s="7">
        <v>49163.338723051638</v>
      </c>
      <c r="I1565" s="7">
        <v>49163.338723051638</v>
      </c>
      <c r="J1565" s="7">
        <v>64324.78478304392</v>
      </c>
    </row>
    <row r="1566" spans="1:10">
      <c r="A1566" s="8" t="s">
        <v>4025</v>
      </c>
      <c r="B1566" s="11" t="s">
        <v>6530</v>
      </c>
      <c r="C1566" s="11" t="s">
        <v>4026</v>
      </c>
      <c r="D1566" s="12" t="s">
        <v>4027</v>
      </c>
      <c r="E1566" s="7">
        <v>0</v>
      </c>
      <c r="F1566" s="7">
        <v>0</v>
      </c>
      <c r="G1566" s="7">
        <v>58673.869780150409</v>
      </c>
      <c r="H1566" s="7">
        <v>58673.869780150409</v>
      </c>
      <c r="I1566" s="7">
        <v>58673.869780150409</v>
      </c>
      <c r="J1566" s="7">
        <v>83420.610360140126</v>
      </c>
    </row>
    <row r="1567" spans="1:10">
      <c r="A1567" s="8" t="s">
        <v>4028</v>
      </c>
      <c r="B1567" s="11" t="s">
        <v>6530</v>
      </c>
      <c r="C1567" s="11" t="s">
        <v>4029</v>
      </c>
      <c r="D1567" s="12" t="s">
        <v>4030</v>
      </c>
      <c r="E1567" s="7">
        <v>18186.082878144229</v>
      </c>
      <c r="F1567" s="7">
        <v>18186.082878144229</v>
      </c>
      <c r="G1567" s="7">
        <v>18629.816385088674</v>
      </c>
      <c r="H1567" s="7">
        <v>18629.816385088674</v>
      </c>
      <c r="I1567" s="7">
        <v>18629.816385088674</v>
      </c>
      <c r="J1567" s="7">
        <v>28966.497808699783</v>
      </c>
    </row>
    <row r="1568" spans="1:10">
      <c r="A1568" s="8" t="s">
        <v>4031</v>
      </c>
      <c r="B1568" s="11" t="s">
        <v>6530</v>
      </c>
      <c r="C1568" s="11" t="s">
        <v>4032</v>
      </c>
      <c r="D1568" s="12" t="s">
        <v>4033</v>
      </c>
      <c r="E1568" s="7">
        <v>0</v>
      </c>
      <c r="F1568" s="7">
        <v>0</v>
      </c>
      <c r="G1568" s="7">
        <v>44680.024540952872</v>
      </c>
      <c r="H1568" s="7">
        <v>44680.024540952872</v>
      </c>
      <c r="I1568" s="7">
        <v>44680.024540952872</v>
      </c>
      <c r="J1568" s="7">
        <v>52345.89483094772</v>
      </c>
    </row>
    <row r="1569" spans="1:10">
      <c r="A1569" s="8" t="s">
        <v>4034</v>
      </c>
      <c r="B1569" s="11" t="s">
        <v>6530</v>
      </c>
      <c r="C1569" s="11" t="s">
        <v>3946</v>
      </c>
      <c r="D1569" s="12" t="s">
        <v>4035</v>
      </c>
      <c r="E1569" s="7">
        <v>0</v>
      </c>
      <c r="F1569" s="7">
        <v>0</v>
      </c>
      <c r="G1569" s="7">
        <v>37992.187160551643</v>
      </c>
      <c r="H1569" s="7">
        <v>37992.187160551643</v>
      </c>
      <c r="I1569" s="7">
        <v>37992.187160551643</v>
      </c>
      <c r="J1569" s="7">
        <v>48867.997152835589</v>
      </c>
    </row>
    <row r="1570" spans="1:10">
      <c r="A1570" s="8" t="s">
        <v>4036</v>
      </c>
      <c r="B1570" s="11" t="s">
        <v>6530</v>
      </c>
      <c r="C1570" s="11" t="s">
        <v>4037</v>
      </c>
      <c r="D1570" s="12" t="s">
        <v>4038</v>
      </c>
      <c r="E1570" s="7">
        <v>0</v>
      </c>
      <c r="F1570" s="7">
        <v>0</v>
      </c>
      <c r="G1570" s="7">
        <v>26783.824540952868</v>
      </c>
      <c r="H1570" s="7">
        <v>26783.824540952868</v>
      </c>
      <c r="I1570" s="7">
        <v>26783.824540952868</v>
      </c>
      <c r="J1570" s="7">
        <v>38863.329379558832</v>
      </c>
    </row>
    <row r="1571" spans="1:10">
      <c r="A1571" s="8" t="s">
        <v>4039</v>
      </c>
      <c r="B1571" s="11" t="s">
        <v>6530</v>
      </c>
      <c r="C1571" s="11" t="s">
        <v>3976</v>
      </c>
      <c r="D1571" s="12" t="s">
        <v>4040</v>
      </c>
      <c r="E1571" s="7">
        <v>0</v>
      </c>
      <c r="F1571" s="7">
        <v>0</v>
      </c>
      <c r="G1571" s="7">
        <v>250596.40538200224</v>
      </c>
      <c r="H1571" s="7">
        <v>250596.40538200224</v>
      </c>
      <c r="I1571" s="7">
        <v>250596.40538200224</v>
      </c>
      <c r="J1571" s="7">
        <v>380694.41978529439</v>
      </c>
    </row>
    <row r="1572" spans="1:10">
      <c r="A1572" s="8" t="s">
        <v>4041</v>
      </c>
      <c r="B1572" s="11" t="s">
        <v>6530</v>
      </c>
      <c r="C1572" s="11" t="s">
        <v>1963</v>
      </c>
      <c r="D1572" s="12" t="s">
        <v>4042</v>
      </c>
      <c r="E1572" s="7">
        <v>18186.082878144229</v>
      </c>
      <c r="F1572" s="7">
        <v>18186.082878144229</v>
      </c>
      <c r="G1572" s="7">
        <v>18629.816385088674</v>
      </c>
      <c r="H1572" s="7">
        <v>18629.816385088674</v>
      </c>
      <c r="I1572" s="7">
        <v>18629.816385088674</v>
      </c>
      <c r="J1572" s="7">
        <v>28966.497808699783</v>
      </c>
    </row>
    <row r="1573" spans="1:10" ht="28.5">
      <c r="A1573" s="8" t="s">
        <v>4043</v>
      </c>
      <c r="B1573" s="11" t="s">
        <v>6530</v>
      </c>
      <c r="C1573" s="11" t="s">
        <v>4044</v>
      </c>
      <c r="D1573" s="12" t="s">
        <v>4045</v>
      </c>
      <c r="E1573" s="7">
        <v>0</v>
      </c>
      <c r="F1573" s="7">
        <v>0</v>
      </c>
      <c r="G1573" s="7">
        <v>22501.253707619537</v>
      </c>
      <c r="H1573" s="7">
        <v>22501.253707619537</v>
      </c>
      <c r="I1573" s="7">
        <v>22501.253707619537</v>
      </c>
      <c r="J1573" s="7">
        <v>33493.311497614392</v>
      </c>
    </row>
    <row r="1574" spans="1:10">
      <c r="A1574" s="8" t="s">
        <v>4046</v>
      </c>
      <c r="B1574" s="11" t="s">
        <v>6530</v>
      </c>
      <c r="C1574" s="11" t="s">
        <v>3941</v>
      </c>
      <c r="D1574" s="12" t="s">
        <v>4047</v>
      </c>
      <c r="E1574" s="7">
        <v>0</v>
      </c>
      <c r="F1574" s="7">
        <v>0</v>
      </c>
      <c r="G1574" s="7">
        <v>66715.898946817062</v>
      </c>
      <c r="H1574" s="7">
        <v>66715.898946817062</v>
      </c>
      <c r="I1574" s="7">
        <v>66715.898946817062</v>
      </c>
      <c r="J1574" s="7">
        <v>120552.53362402901</v>
      </c>
    </row>
    <row r="1575" spans="1:10">
      <c r="A1575" s="8" t="s">
        <v>4048</v>
      </c>
      <c r="B1575" s="11" t="s">
        <v>6530</v>
      </c>
      <c r="C1575" s="11" t="s">
        <v>4049</v>
      </c>
      <c r="D1575" s="12" t="s">
        <v>4050</v>
      </c>
      <c r="E1575" s="7">
        <v>0</v>
      </c>
      <c r="F1575" s="7">
        <v>0</v>
      </c>
      <c r="G1575" s="7">
        <v>52983.569035551634</v>
      </c>
      <c r="H1575" s="7">
        <v>52983.569035551634</v>
      </c>
      <c r="I1575" s="7">
        <v>52983.569035551634</v>
      </c>
      <c r="J1575" s="7">
        <v>75528.545043460588</v>
      </c>
    </row>
    <row r="1576" spans="1:10">
      <c r="A1576" s="8" t="s">
        <v>4051</v>
      </c>
      <c r="B1576" s="11" t="s">
        <v>6530</v>
      </c>
      <c r="C1576" s="11" t="s">
        <v>4052</v>
      </c>
      <c r="D1576" s="12" t="s">
        <v>4053</v>
      </c>
      <c r="E1576" s="7">
        <v>0</v>
      </c>
      <c r="F1576" s="7">
        <v>0</v>
      </c>
      <c r="G1576" s="7">
        <v>89506.638769347948</v>
      </c>
      <c r="H1576" s="7">
        <v>89506.638769347948</v>
      </c>
      <c r="I1576" s="7">
        <v>89506.638769347948</v>
      </c>
      <c r="J1576" s="7">
        <v>125181.59078516584</v>
      </c>
    </row>
    <row r="1577" spans="1:10">
      <c r="A1577" s="8" t="s">
        <v>4054</v>
      </c>
      <c r="B1577" s="11" t="s">
        <v>6530</v>
      </c>
      <c r="C1577" s="11" t="s">
        <v>4055</v>
      </c>
      <c r="D1577" s="12" t="s">
        <v>4056</v>
      </c>
      <c r="E1577" s="7">
        <v>0</v>
      </c>
      <c r="F1577" s="7">
        <v>0</v>
      </c>
      <c r="G1577" s="7">
        <v>51883.524780150408</v>
      </c>
      <c r="H1577" s="7">
        <v>51883.524780150408</v>
      </c>
      <c r="I1577" s="7">
        <v>51883.524780150408</v>
      </c>
      <c r="J1577" s="7">
        <v>78603.896436529001</v>
      </c>
    </row>
    <row r="1578" spans="1:10">
      <c r="A1578" s="8" t="s">
        <v>4057</v>
      </c>
      <c r="B1578" s="11" t="s">
        <v>6530</v>
      </c>
      <c r="C1578" s="11" t="s">
        <v>4058</v>
      </c>
      <c r="D1578" s="12" t="s">
        <v>4059</v>
      </c>
      <c r="E1578" s="7">
        <v>0</v>
      </c>
      <c r="F1578" s="7">
        <v>41363.313592843311</v>
      </c>
      <c r="G1578" s="7">
        <v>42028.913723051643</v>
      </c>
      <c r="H1578" s="7">
        <v>42028.913723051643</v>
      </c>
      <c r="I1578" s="7">
        <v>42028.913723051643</v>
      </c>
      <c r="J1578" s="7">
        <v>57190.359783043918</v>
      </c>
    </row>
    <row r="1579" spans="1:10">
      <c r="A1579" s="8" t="s">
        <v>4060</v>
      </c>
      <c r="B1579" s="11" t="s">
        <v>6530</v>
      </c>
      <c r="C1579" s="11" t="s">
        <v>4061</v>
      </c>
      <c r="D1579" s="12" t="s">
        <v>4062</v>
      </c>
      <c r="E1579" s="7">
        <v>0</v>
      </c>
      <c r="F1579" s="7">
        <v>9745.434093422009</v>
      </c>
      <c r="G1579" s="7">
        <v>9844.1396489775652</v>
      </c>
      <c r="H1579" s="7">
        <v>9844.1396489775652</v>
      </c>
      <c r="I1579" s="7">
        <v>9844.1396489775652</v>
      </c>
      <c r="J1579" s="7">
        <v>10084.941732310897</v>
      </c>
    </row>
    <row r="1580" spans="1:10">
      <c r="A1580" s="8" t="s">
        <v>4063</v>
      </c>
      <c r="B1580" s="11" t="s">
        <v>6530</v>
      </c>
      <c r="C1580" s="11" t="s">
        <v>1554</v>
      </c>
      <c r="D1580" s="12" t="s">
        <v>4064</v>
      </c>
      <c r="E1580" s="7">
        <v>0</v>
      </c>
      <c r="F1580" s="7">
        <v>0</v>
      </c>
      <c r="G1580" s="7">
        <v>311662.5221721257</v>
      </c>
      <c r="H1580" s="7">
        <v>311662.5221721257</v>
      </c>
      <c r="I1580" s="7">
        <v>311662.5221721257</v>
      </c>
      <c r="J1580" s="7">
        <v>473169.27294373064</v>
      </c>
    </row>
    <row r="1581" spans="1:10">
      <c r="A1581" s="8" t="s">
        <v>4065</v>
      </c>
      <c r="B1581" s="11" t="s">
        <v>6530</v>
      </c>
      <c r="C1581" s="11" t="s">
        <v>4066</v>
      </c>
      <c r="D1581" s="12" t="s">
        <v>4067</v>
      </c>
      <c r="E1581" s="7">
        <v>14786.689510088672</v>
      </c>
      <c r="F1581" s="7">
        <v>14786.689510088672</v>
      </c>
      <c r="G1581" s="7">
        <v>15277.056176755341</v>
      </c>
      <c r="H1581" s="7">
        <v>15277.056176755341</v>
      </c>
      <c r="I1581" s="7">
        <v>15277.056176755341</v>
      </c>
      <c r="J1581" s="7">
        <v>21412.409475366454</v>
      </c>
    </row>
    <row r="1582" spans="1:10">
      <c r="A1582" s="8" t="s">
        <v>4068</v>
      </c>
      <c r="B1582" s="11" t="s">
        <v>6530</v>
      </c>
      <c r="C1582" s="11" t="s">
        <v>4032</v>
      </c>
      <c r="D1582" s="12" t="s">
        <v>4069</v>
      </c>
      <c r="E1582" s="7">
        <v>8651.9306559220076</v>
      </c>
      <c r="F1582" s="7">
        <v>8651.9306559220076</v>
      </c>
      <c r="G1582" s="7">
        <v>8897.1139892553401</v>
      </c>
      <c r="H1582" s="7">
        <v>8897.1139892553401</v>
      </c>
      <c r="I1582" s="7">
        <v>8897.1139892553401</v>
      </c>
      <c r="J1582" s="7">
        <v>14152.290638560895</v>
      </c>
    </row>
    <row r="1583" spans="1:10">
      <c r="A1583" s="8" t="s">
        <v>4070</v>
      </c>
      <c r="B1583" s="11" t="s">
        <v>6530</v>
      </c>
      <c r="C1583" s="11" t="s">
        <v>3982</v>
      </c>
      <c r="D1583" s="12" t="s">
        <v>4071</v>
      </c>
      <c r="E1583" s="7">
        <v>0</v>
      </c>
      <c r="F1583" s="7">
        <v>0</v>
      </c>
      <c r="G1583" s="7">
        <v>114360.26784618534</v>
      </c>
      <c r="H1583" s="7">
        <v>114360.26784618534</v>
      </c>
      <c r="I1583" s="7">
        <v>114360.26784618534</v>
      </c>
      <c r="J1583" s="7">
        <v>156763.58234766583</v>
      </c>
    </row>
    <row r="1584" spans="1:10">
      <c r="A1584" s="8" t="s">
        <v>4072</v>
      </c>
      <c r="B1584" s="11" t="s">
        <v>6530</v>
      </c>
      <c r="C1584" s="11" t="s">
        <v>4073</v>
      </c>
      <c r="D1584" s="12" t="s">
        <v>4074</v>
      </c>
      <c r="E1584" s="7">
        <v>39640.349213020774</v>
      </c>
      <c r="F1584" s="7">
        <v>39640.349213020774</v>
      </c>
      <c r="G1584" s="7">
        <v>41714.049733854103</v>
      </c>
      <c r="H1584" s="7">
        <v>41714.049733854103</v>
      </c>
      <c r="I1584" s="7">
        <v>41714.049733854103</v>
      </c>
      <c r="J1584" s="7">
        <v>62122.577543782085</v>
      </c>
    </row>
    <row r="1585" spans="1:10">
      <c r="A1585" s="8" t="s">
        <v>4075</v>
      </c>
      <c r="B1585" s="11" t="s">
        <v>6530</v>
      </c>
      <c r="C1585" s="11" t="s">
        <v>4076</v>
      </c>
      <c r="D1585" s="12" t="s">
        <v>4077</v>
      </c>
      <c r="E1585" s="7">
        <v>0</v>
      </c>
      <c r="F1585" s="7">
        <v>0</v>
      </c>
      <c r="G1585" s="7">
        <v>276320.41520453308</v>
      </c>
      <c r="H1585" s="7">
        <v>276320.41520453308</v>
      </c>
      <c r="I1585" s="7">
        <v>276320.41520453308</v>
      </c>
      <c r="J1585" s="7">
        <v>399470.27125198679</v>
      </c>
    </row>
    <row r="1586" spans="1:10">
      <c r="A1586" s="8" t="s">
        <v>4078</v>
      </c>
      <c r="B1586" s="11" t="s">
        <v>6530</v>
      </c>
      <c r="C1586" s="11" t="s">
        <v>1631</v>
      </c>
      <c r="D1586" s="12" t="s">
        <v>4079</v>
      </c>
      <c r="E1586" s="7">
        <v>0</v>
      </c>
      <c r="F1586" s="7">
        <v>0</v>
      </c>
      <c r="G1586" s="7">
        <v>249096.59788200224</v>
      </c>
      <c r="H1586" s="7">
        <v>249096.59788200224</v>
      </c>
      <c r="I1586" s="7">
        <v>249096.59788200224</v>
      </c>
      <c r="J1586" s="7">
        <v>363493.13659084996</v>
      </c>
    </row>
    <row r="1587" spans="1:10">
      <c r="A1587" s="8" t="s">
        <v>4080</v>
      </c>
      <c r="B1587" s="11" t="s">
        <v>6530</v>
      </c>
      <c r="C1587" s="11" t="s">
        <v>4081</v>
      </c>
      <c r="D1587" s="12" t="s">
        <v>4082</v>
      </c>
      <c r="E1587" s="7">
        <v>0</v>
      </c>
      <c r="F1587" s="7">
        <v>0</v>
      </c>
      <c r="G1587" s="7">
        <v>249096.59788200224</v>
      </c>
      <c r="H1587" s="7">
        <v>249096.59788200224</v>
      </c>
      <c r="I1587" s="7">
        <v>249096.59788200224</v>
      </c>
      <c r="J1587" s="7">
        <v>363493.13659084996</v>
      </c>
    </row>
    <row r="1588" spans="1:10">
      <c r="A1588" s="8" t="s">
        <v>4083</v>
      </c>
      <c r="B1588" s="11" t="s">
        <v>6530</v>
      </c>
      <c r="C1588" s="11" t="s">
        <v>4084</v>
      </c>
      <c r="D1588" s="12" t="s">
        <v>4085</v>
      </c>
      <c r="E1588" s="7">
        <v>0</v>
      </c>
      <c r="F1588" s="7">
        <v>0</v>
      </c>
      <c r="G1588" s="7">
        <v>249096.59788200224</v>
      </c>
      <c r="H1588" s="7">
        <v>249096.59788200224</v>
      </c>
      <c r="I1588" s="7">
        <v>249096.59788200224</v>
      </c>
      <c r="J1588" s="7">
        <v>363493.13659084996</v>
      </c>
    </row>
    <row r="1589" spans="1:10">
      <c r="A1589" s="8" t="s">
        <v>4086</v>
      </c>
      <c r="B1589" s="11" t="s">
        <v>6530</v>
      </c>
      <c r="C1589" s="11" t="s">
        <v>4087</v>
      </c>
      <c r="D1589" s="12" t="s">
        <v>4088</v>
      </c>
      <c r="E1589" s="7">
        <v>0</v>
      </c>
      <c r="F1589" s="7">
        <v>0</v>
      </c>
      <c r="G1589" s="7">
        <v>255497.09788200224</v>
      </c>
      <c r="H1589" s="7">
        <v>255497.09788200224</v>
      </c>
      <c r="I1589" s="7">
        <v>255497.09788200224</v>
      </c>
      <c r="J1589" s="7">
        <v>369893.63659084996</v>
      </c>
    </row>
    <row r="1590" spans="1:10">
      <c r="A1590" s="8" t="s">
        <v>4089</v>
      </c>
      <c r="B1590" s="11" t="s">
        <v>6530</v>
      </c>
      <c r="C1590" s="11" t="s">
        <v>1827</v>
      </c>
      <c r="D1590" s="12" t="s">
        <v>4090</v>
      </c>
      <c r="E1590" s="7">
        <v>0</v>
      </c>
      <c r="F1590" s="7">
        <v>0</v>
      </c>
      <c r="G1590" s="7">
        <v>249096.59788200224</v>
      </c>
      <c r="H1590" s="7">
        <v>249096.59788200224</v>
      </c>
      <c r="I1590" s="7">
        <v>249096.59788200224</v>
      </c>
      <c r="J1590" s="7">
        <v>363493.13659084996</v>
      </c>
    </row>
    <row r="1591" spans="1:10">
      <c r="A1591" s="8" t="s">
        <v>4091</v>
      </c>
      <c r="B1591" s="11" t="s">
        <v>6530</v>
      </c>
      <c r="C1591" s="11" t="s">
        <v>4092</v>
      </c>
      <c r="D1591" s="12" t="s">
        <v>4093</v>
      </c>
      <c r="E1591" s="7">
        <v>0</v>
      </c>
      <c r="F1591" s="7">
        <v>0</v>
      </c>
      <c r="G1591" s="7">
        <v>170838.91341440968</v>
      </c>
      <c r="H1591" s="7">
        <v>170838.91341440968</v>
      </c>
      <c r="I1591" s="7">
        <v>170838.91341440968</v>
      </c>
      <c r="J1591" s="7">
        <v>276663.00010743953</v>
      </c>
    </row>
    <row r="1592" spans="1:10">
      <c r="A1592" s="8" t="s">
        <v>4094</v>
      </c>
      <c r="B1592" s="11" t="s">
        <v>6530</v>
      </c>
      <c r="C1592" s="11" t="s">
        <v>4095</v>
      </c>
      <c r="D1592" s="12" t="s">
        <v>4096</v>
      </c>
      <c r="E1592" s="7">
        <v>0</v>
      </c>
      <c r="F1592" s="7">
        <v>0</v>
      </c>
      <c r="G1592" s="7">
        <v>311609.23542023532</v>
      </c>
      <c r="H1592" s="7">
        <v>311609.23542023532</v>
      </c>
      <c r="I1592" s="7">
        <v>311609.23542023532</v>
      </c>
      <c r="J1592" s="7">
        <v>445721.40742418327</v>
      </c>
    </row>
    <row r="1593" spans="1:10">
      <c r="A1593" s="8" t="s">
        <v>4097</v>
      </c>
      <c r="B1593" s="11" t="s">
        <v>6530</v>
      </c>
      <c r="C1593" s="11" t="s">
        <v>4098</v>
      </c>
      <c r="D1593" s="12" t="s">
        <v>4099</v>
      </c>
      <c r="E1593" s="7">
        <v>0</v>
      </c>
      <c r="F1593" s="7">
        <v>0</v>
      </c>
      <c r="G1593" s="7">
        <v>140201.32859187879</v>
      </c>
      <c r="H1593" s="7">
        <v>140201.32859187879</v>
      </c>
      <c r="I1593" s="7">
        <v>140201.32859187879</v>
      </c>
      <c r="J1593" s="7">
        <v>219584.59794630265</v>
      </c>
    </row>
    <row r="1594" spans="1:10" ht="57">
      <c r="A1594" s="8" t="s">
        <v>4100</v>
      </c>
      <c r="B1594" s="11" t="s">
        <v>6530</v>
      </c>
      <c r="C1594" s="11" t="s">
        <v>4101</v>
      </c>
      <c r="D1594" s="12" t="s">
        <v>4102</v>
      </c>
      <c r="E1594" s="7">
        <v>0</v>
      </c>
      <c r="F1594" s="7">
        <v>0</v>
      </c>
      <c r="G1594" s="7">
        <v>174657.89736099532</v>
      </c>
      <c r="H1594" s="7">
        <v>174657.89736099532</v>
      </c>
      <c r="I1594" s="7">
        <v>174657.89736099532</v>
      </c>
      <c r="J1594" s="7">
        <v>273229.72121019155</v>
      </c>
    </row>
    <row r="1595" spans="1:10">
      <c r="A1595" s="8" t="s">
        <v>4103</v>
      </c>
      <c r="B1595" s="11" t="s">
        <v>6530</v>
      </c>
      <c r="C1595" s="11" t="s">
        <v>4104</v>
      </c>
      <c r="D1595" s="12" t="s">
        <v>4105</v>
      </c>
      <c r="E1595" s="7">
        <v>0</v>
      </c>
      <c r="F1595" s="7">
        <v>0</v>
      </c>
      <c r="G1595" s="7">
        <v>82857.144780150426</v>
      </c>
      <c r="H1595" s="7">
        <v>82857.144780150426</v>
      </c>
      <c r="I1595" s="7">
        <v>82857.144780150426</v>
      </c>
      <c r="J1595" s="7">
        <v>142345.016436529</v>
      </c>
    </row>
    <row r="1596" spans="1:10">
      <c r="A1596" s="8" t="s">
        <v>4106</v>
      </c>
      <c r="B1596" s="11" t="s">
        <v>6530</v>
      </c>
      <c r="C1596" s="11" t="s">
        <v>4107</v>
      </c>
      <c r="D1596" s="12" t="s">
        <v>4108</v>
      </c>
      <c r="E1596" s="7">
        <v>17015.885135088673</v>
      </c>
      <c r="F1596" s="7">
        <v>17015.885135088673</v>
      </c>
      <c r="G1596" s="7">
        <v>17457.635135088673</v>
      </c>
      <c r="H1596" s="7">
        <v>17457.635135088673</v>
      </c>
      <c r="I1596" s="7">
        <v>17457.635135088673</v>
      </c>
      <c r="J1596" s="7">
        <v>23118.082183699786</v>
      </c>
    </row>
    <row r="1597" spans="1:10">
      <c r="A1597" s="8" t="s">
        <v>4109</v>
      </c>
      <c r="B1597" s="11" t="s">
        <v>6530</v>
      </c>
      <c r="C1597" s="11" t="s">
        <v>4110</v>
      </c>
      <c r="D1597" s="12" t="s">
        <v>4111</v>
      </c>
      <c r="E1597" s="7">
        <v>15761.499926755339</v>
      </c>
      <c r="F1597" s="7">
        <v>15761.499926755339</v>
      </c>
      <c r="G1597" s="7">
        <v>16235.955482310896</v>
      </c>
      <c r="H1597" s="7">
        <v>16235.955482310896</v>
      </c>
      <c r="I1597" s="7">
        <v>16235.955482310896</v>
      </c>
      <c r="J1597" s="7">
        <v>22071.204614255341</v>
      </c>
    </row>
    <row r="1598" spans="1:10">
      <c r="A1598" s="8" t="s">
        <v>4112</v>
      </c>
      <c r="B1598" s="11" t="s">
        <v>6530</v>
      </c>
      <c r="C1598" s="11" t="s">
        <v>4113</v>
      </c>
      <c r="D1598" s="12" t="s">
        <v>4114</v>
      </c>
      <c r="E1598" s="7">
        <v>0</v>
      </c>
      <c r="F1598" s="7">
        <v>0</v>
      </c>
      <c r="G1598" s="7">
        <v>143715.04609187879</v>
      </c>
      <c r="H1598" s="7">
        <v>143715.04609187879</v>
      </c>
      <c r="I1598" s="7">
        <v>143715.04609187879</v>
      </c>
      <c r="J1598" s="7">
        <v>236035.81544630264</v>
      </c>
    </row>
    <row r="1599" spans="1:10">
      <c r="A1599" s="8" t="s">
        <v>4115</v>
      </c>
      <c r="B1599" s="11" t="s">
        <v>6530</v>
      </c>
      <c r="C1599" s="11" t="s">
        <v>4116</v>
      </c>
      <c r="D1599" s="12" t="s">
        <v>4117</v>
      </c>
      <c r="E1599" s="7">
        <v>8505.1486333525627</v>
      </c>
      <c r="F1599" s="7">
        <v>8505.1486333525627</v>
      </c>
      <c r="G1599" s="7">
        <v>8702.2653434220083</v>
      </c>
      <c r="H1599" s="7">
        <v>8702.2653434220083</v>
      </c>
      <c r="I1599" s="7">
        <v>8702.2653434220083</v>
      </c>
      <c r="J1599" s="7">
        <v>11054.513824324786</v>
      </c>
    </row>
    <row r="1600" spans="1:10">
      <c r="A1600" s="8" t="s">
        <v>4118</v>
      </c>
      <c r="B1600" s="11" t="s">
        <v>6530</v>
      </c>
      <c r="C1600" s="11" t="s">
        <v>4116</v>
      </c>
      <c r="D1600" s="12" t="s">
        <v>4119</v>
      </c>
      <c r="E1600" s="7">
        <v>8505.1486333525627</v>
      </c>
      <c r="F1600" s="7">
        <v>8505.1486333525627</v>
      </c>
      <c r="G1600" s="7">
        <v>8702.2653434220083</v>
      </c>
      <c r="H1600" s="7">
        <v>8702.2653434220083</v>
      </c>
      <c r="I1600" s="7">
        <v>8702.2653434220083</v>
      </c>
      <c r="J1600" s="7">
        <v>11054.513824324786</v>
      </c>
    </row>
    <row r="1601" spans="1:10">
      <c r="A1601" s="8" t="s">
        <v>4120</v>
      </c>
      <c r="B1601" s="11" t="s">
        <v>6530</v>
      </c>
      <c r="C1601" s="11" t="s">
        <v>4121</v>
      </c>
      <c r="D1601" s="12" t="s">
        <v>4122</v>
      </c>
      <c r="E1601" s="7">
        <v>0</v>
      </c>
      <c r="F1601" s="7">
        <v>0</v>
      </c>
      <c r="G1601" s="7">
        <v>118266.27876934795</v>
      </c>
      <c r="H1601" s="7">
        <v>118266.27876934795</v>
      </c>
      <c r="I1601" s="7">
        <v>118266.27876934795</v>
      </c>
      <c r="J1601" s="7">
        <v>208896.23078516586</v>
      </c>
    </row>
    <row r="1602" spans="1:10">
      <c r="A1602" s="8" t="s">
        <v>4123</v>
      </c>
      <c r="B1602" s="11" t="s">
        <v>6530</v>
      </c>
      <c r="C1602" s="11" t="s">
        <v>4124</v>
      </c>
      <c r="D1602" s="12" t="s">
        <v>4125</v>
      </c>
      <c r="E1602" s="7">
        <v>0</v>
      </c>
      <c r="F1602" s="7">
        <v>0</v>
      </c>
      <c r="G1602" s="7">
        <v>71325.652280150418</v>
      </c>
      <c r="H1602" s="7">
        <v>71325.652280150418</v>
      </c>
      <c r="I1602" s="7">
        <v>71325.652280150418</v>
      </c>
      <c r="J1602" s="7">
        <v>147041.3928601401</v>
      </c>
    </row>
    <row r="1603" spans="1:10">
      <c r="A1603" s="8" t="s">
        <v>4126</v>
      </c>
      <c r="B1603" s="11" t="s">
        <v>6530</v>
      </c>
      <c r="C1603" s="11" t="s">
        <v>4127</v>
      </c>
      <c r="D1603" s="12" t="s">
        <v>4128</v>
      </c>
      <c r="E1603" s="7">
        <v>0</v>
      </c>
      <c r="F1603" s="7">
        <v>0</v>
      </c>
      <c r="G1603" s="7">
        <v>207307.10687580533</v>
      </c>
      <c r="H1603" s="7">
        <v>207307.10687580533</v>
      </c>
      <c r="I1603" s="7">
        <v>207307.10687580533</v>
      </c>
      <c r="J1603" s="7">
        <v>323680.96437827282</v>
      </c>
    </row>
    <row r="1604" spans="1:10">
      <c r="A1604" s="8" t="s">
        <v>4129</v>
      </c>
      <c r="B1604" s="11" t="s">
        <v>6530</v>
      </c>
      <c r="C1604" s="11" t="s">
        <v>4130</v>
      </c>
      <c r="D1604" s="12" t="s">
        <v>4131</v>
      </c>
      <c r="E1604" s="7">
        <v>0</v>
      </c>
      <c r="F1604" s="7">
        <v>0</v>
      </c>
      <c r="G1604" s="7">
        <v>139308.33034618531</v>
      </c>
      <c r="H1604" s="7">
        <v>139308.33034618531</v>
      </c>
      <c r="I1604" s="7">
        <v>139308.33034618531</v>
      </c>
      <c r="J1604" s="7">
        <v>235019.14484766586</v>
      </c>
    </row>
    <row r="1605" spans="1:10">
      <c r="A1605" s="8" t="s">
        <v>4132</v>
      </c>
      <c r="B1605" s="11" t="s">
        <v>6530</v>
      </c>
      <c r="C1605" s="11" t="s">
        <v>1475</v>
      </c>
      <c r="D1605" s="12" t="s">
        <v>4133</v>
      </c>
      <c r="E1605" s="7">
        <v>0</v>
      </c>
      <c r="F1605" s="7">
        <v>0</v>
      </c>
      <c r="G1605" s="7">
        <v>118266.27876934795</v>
      </c>
      <c r="H1605" s="7">
        <v>118266.27876934795</v>
      </c>
      <c r="I1605" s="7">
        <v>118266.27876934795</v>
      </c>
      <c r="J1605" s="7">
        <v>208896.23078516586</v>
      </c>
    </row>
    <row r="1606" spans="1:10">
      <c r="A1606" s="8" t="s">
        <v>4134</v>
      </c>
      <c r="B1606" s="11" t="s">
        <v>6530</v>
      </c>
      <c r="C1606" s="11" t="s">
        <v>3941</v>
      </c>
      <c r="D1606" s="12" t="s">
        <v>4135</v>
      </c>
      <c r="E1606" s="7">
        <v>0</v>
      </c>
      <c r="F1606" s="7">
        <v>0</v>
      </c>
      <c r="G1606" s="7">
        <v>101214.45751934794</v>
      </c>
      <c r="H1606" s="7">
        <v>101214.45751934794</v>
      </c>
      <c r="I1606" s="7">
        <v>101214.45751934794</v>
      </c>
      <c r="J1606" s="7">
        <v>136889.40953516582</v>
      </c>
    </row>
    <row r="1607" spans="1:10">
      <c r="A1607" s="8" t="s">
        <v>4136</v>
      </c>
      <c r="B1607" s="11" t="s">
        <v>6530</v>
      </c>
      <c r="C1607" s="11" t="s">
        <v>4137</v>
      </c>
      <c r="D1607" s="12" t="s">
        <v>4138</v>
      </c>
      <c r="E1607" s="7">
        <v>0</v>
      </c>
      <c r="F1607" s="7">
        <v>0</v>
      </c>
      <c r="G1607" s="7">
        <v>133145.3710918788</v>
      </c>
      <c r="H1607" s="7">
        <v>133145.3710918788</v>
      </c>
      <c r="I1607" s="7">
        <v>133145.3710918788</v>
      </c>
      <c r="J1607" s="7">
        <v>223466.14044630266</v>
      </c>
    </row>
    <row r="1608" spans="1:10">
      <c r="A1608" s="8" t="s">
        <v>4139</v>
      </c>
      <c r="B1608" s="11" t="s">
        <v>6530</v>
      </c>
      <c r="C1608" s="11" t="s">
        <v>4140</v>
      </c>
      <c r="D1608" s="12" t="s">
        <v>4141</v>
      </c>
      <c r="E1608" s="7">
        <v>0</v>
      </c>
      <c r="F1608" s="7">
        <v>0</v>
      </c>
      <c r="G1608" s="7">
        <v>57130.940285551638</v>
      </c>
      <c r="H1608" s="7">
        <v>57130.940285551638</v>
      </c>
      <c r="I1608" s="7">
        <v>57130.940285551638</v>
      </c>
      <c r="J1608" s="7">
        <v>79675.916293460599</v>
      </c>
    </row>
    <row r="1609" spans="1:10">
      <c r="A1609" s="8" t="s">
        <v>4142</v>
      </c>
      <c r="B1609" s="11" t="s">
        <v>6530</v>
      </c>
      <c r="C1609" s="11" t="s">
        <v>4143</v>
      </c>
      <c r="D1609" s="12" t="s">
        <v>4144</v>
      </c>
      <c r="E1609" s="7">
        <v>0</v>
      </c>
      <c r="F1609" s="7">
        <v>0</v>
      </c>
      <c r="G1609" s="7">
        <v>160315.62486099533</v>
      </c>
      <c r="H1609" s="7">
        <v>160315.62486099533</v>
      </c>
      <c r="I1609" s="7">
        <v>160315.62486099533</v>
      </c>
      <c r="J1609" s="7">
        <v>248369.21086296928</v>
      </c>
    </row>
    <row r="1610" spans="1:10">
      <c r="A1610" s="8" t="s">
        <v>4145</v>
      </c>
      <c r="B1610" s="11" t="s">
        <v>6530</v>
      </c>
      <c r="C1610" s="11" t="s">
        <v>1963</v>
      </c>
      <c r="D1610" s="12" t="s">
        <v>4146</v>
      </c>
      <c r="E1610" s="7">
        <v>0</v>
      </c>
      <c r="F1610" s="7">
        <v>0</v>
      </c>
      <c r="G1610" s="7">
        <v>160315.62486099533</v>
      </c>
      <c r="H1610" s="7">
        <v>160315.62486099533</v>
      </c>
      <c r="I1610" s="7">
        <v>160315.62486099533</v>
      </c>
      <c r="J1610" s="7">
        <v>248369.21086296928</v>
      </c>
    </row>
    <row r="1611" spans="1:10">
      <c r="A1611" s="8" t="s">
        <v>4147</v>
      </c>
      <c r="B1611" s="11" t="s">
        <v>6530</v>
      </c>
      <c r="C1611" s="11" t="s">
        <v>4148</v>
      </c>
      <c r="D1611" s="12" t="s">
        <v>4149</v>
      </c>
      <c r="E1611" s="7">
        <v>0</v>
      </c>
      <c r="F1611" s="7">
        <v>0</v>
      </c>
      <c r="G1611" s="7">
        <v>257496.04892332174</v>
      </c>
      <c r="H1611" s="7">
        <v>257496.04892332174</v>
      </c>
      <c r="I1611" s="7">
        <v>257496.04892332174</v>
      </c>
      <c r="J1611" s="7">
        <v>380893.56069064426</v>
      </c>
    </row>
    <row r="1612" spans="1:10">
      <c r="A1612" s="8" t="s">
        <v>4150</v>
      </c>
      <c r="B1612" s="11" t="s">
        <v>6530</v>
      </c>
      <c r="C1612" s="11" t="s">
        <v>4151</v>
      </c>
      <c r="D1612" s="12" t="s">
        <v>4152</v>
      </c>
      <c r="E1612" s="7">
        <v>0</v>
      </c>
      <c r="F1612" s="7">
        <v>0</v>
      </c>
      <c r="G1612" s="7">
        <v>383765.29819985532</v>
      </c>
      <c r="H1612" s="7">
        <v>383765.29819985532</v>
      </c>
      <c r="I1612" s="7">
        <v>383765.29819985532</v>
      </c>
      <c r="J1612" s="7">
        <v>573117.35782284592</v>
      </c>
    </row>
    <row r="1613" spans="1:10" ht="28.5">
      <c r="A1613" s="8" t="s">
        <v>4153</v>
      </c>
      <c r="B1613" s="11" t="s">
        <v>6530</v>
      </c>
      <c r="C1613" s="11" t="s">
        <v>4151</v>
      </c>
      <c r="D1613" s="12" t="s">
        <v>4154</v>
      </c>
      <c r="E1613" s="7">
        <v>0</v>
      </c>
      <c r="F1613" s="7">
        <v>0</v>
      </c>
      <c r="G1613" s="7">
        <v>383765.29819985532</v>
      </c>
      <c r="H1613" s="7">
        <v>383765.29819985532</v>
      </c>
      <c r="I1613" s="7">
        <v>383765.29819985532</v>
      </c>
      <c r="J1613" s="7">
        <v>573117.35782284592</v>
      </c>
    </row>
    <row r="1614" spans="1:10">
      <c r="A1614" s="8" t="s">
        <v>4155</v>
      </c>
      <c r="B1614" s="11" t="s">
        <v>6530</v>
      </c>
      <c r="C1614" s="11" t="s">
        <v>4156</v>
      </c>
      <c r="D1614" s="12" t="s">
        <v>4157</v>
      </c>
      <c r="E1614" s="7">
        <v>0</v>
      </c>
      <c r="F1614" s="7">
        <v>0</v>
      </c>
      <c r="G1614" s="7">
        <v>315289.6291702353</v>
      </c>
      <c r="H1614" s="7">
        <v>315289.6291702353</v>
      </c>
      <c r="I1614" s="7">
        <v>315289.6291702353</v>
      </c>
      <c r="J1614" s="7">
        <v>477540.7768686277</v>
      </c>
    </row>
    <row r="1615" spans="1:10">
      <c r="A1615" s="8" t="s">
        <v>4158</v>
      </c>
      <c r="B1615" s="11" t="s">
        <v>6530</v>
      </c>
      <c r="C1615" s="11" t="s">
        <v>3996</v>
      </c>
      <c r="D1615" s="12" t="s">
        <v>4159</v>
      </c>
      <c r="E1615" s="7">
        <v>0</v>
      </c>
      <c r="F1615" s="7">
        <v>0</v>
      </c>
      <c r="G1615" s="7">
        <v>230929.20889061532</v>
      </c>
      <c r="H1615" s="7">
        <v>230929.20889061532</v>
      </c>
      <c r="I1615" s="7">
        <v>230929.20889061532</v>
      </c>
      <c r="J1615" s="7">
        <v>342918.33789357636</v>
      </c>
    </row>
    <row r="1616" spans="1:10">
      <c r="A1616" s="8" t="s">
        <v>4160</v>
      </c>
      <c r="B1616" s="11" t="s">
        <v>6530</v>
      </c>
      <c r="C1616" s="11" t="s">
        <v>3982</v>
      </c>
      <c r="D1616" s="12" t="s">
        <v>4161</v>
      </c>
      <c r="E1616" s="7">
        <v>0</v>
      </c>
      <c r="F1616" s="7">
        <v>0</v>
      </c>
      <c r="G1616" s="7">
        <v>93318.216269347948</v>
      </c>
      <c r="H1616" s="7">
        <v>93318.216269347948</v>
      </c>
      <c r="I1616" s="7">
        <v>93318.216269347948</v>
      </c>
      <c r="J1616" s="7">
        <v>128328.16828516584</v>
      </c>
    </row>
    <row r="1617" spans="1:10">
      <c r="A1617" s="8" t="s">
        <v>4162</v>
      </c>
      <c r="B1617" s="11" t="s">
        <v>6530</v>
      </c>
      <c r="C1617" s="11" t="s">
        <v>4163</v>
      </c>
      <c r="D1617" s="12" t="s">
        <v>4164</v>
      </c>
      <c r="E1617" s="7">
        <v>0</v>
      </c>
      <c r="F1617" s="7">
        <v>0</v>
      </c>
      <c r="G1617" s="7">
        <v>122361.2285918788</v>
      </c>
      <c r="H1617" s="7">
        <v>122361.2285918788</v>
      </c>
      <c r="I1617" s="7">
        <v>122361.2285918788</v>
      </c>
      <c r="J1617" s="7">
        <v>211204.49794630264</v>
      </c>
    </row>
    <row r="1618" spans="1:10">
      <c r="A1618" s="8" t="s">
        <v>4165</v>
      </c>
      <c r="B1618" s="11" t="s">
        <v>6530</v>
      </c>
      <c r="C1618" s="11" t="s">
        <v>4163</v>
      </c>
      <c r="D1618" s="12" t="s">
        <v>4166</v>
      </c>
      <c r="E1618" s="7">
        <v>0</v>
      </c>
      <c r="F1618" s="7">
        <v>0</v>
      </c>
      <c r="G1618" s="7">
        <v>95137.41126934794</v>
      </c>
      <c r="H1618" s="7">
        <v>95137.41126934794</v>
      </c>
      <c r="I1618" s="7">
        <v>95137.41126934794</v>
      </c>
      <c r="J1618" s="7">
        <v>175227.3632851658</v>
      </c>
    </row>
    <row r="1619" spans="1:10">
      <c r="A1619" s="8" t="s">
        <v>4167</v>
      </c>
      <c r="B1619" s="11" t="s">
        <v>6530</v>
      </c>
      <c r="C1619" s="11" t="s">
        <v>4168</v>
      </c>
      <c r="D1619" s="12" t="s">
        <v>4169</v>
      </c>
      <c r="E1619" s="7">
        <v>0</v>
      </c>
      <c r="F1619" s="7">
        <v>0</v>
      </c>
      <c r="G1619" s="7">
        <v>125583.9035918788</v>
      </c>
      <c r="H1619" s="7">
        <v>125583.9035918788</v>
      </c>
      <c r="I1619" s="7">
        <v>125583.9035918788</v>
      </c>
      <c r="J1619" s="7">
        <v>203467.17294630266</v>
      </c>
    </row>
    <row r="1620" spans="1:10">
      <c r="A1620" s="8" t="s">
        <v>4170</v>
      </c>
      <c r="B1620" s="11" t="s">
        <v>6530</v>
      </c>
      <c r="C1620" s="11" t="s">
        <v>4171</v>
      </c>
      <c r="D1620" s="12" t="s">
        <v>4172</v>
      </c>
      <c r="E1620" s="7">
        <v>0</v>
      </c>
      <c r="F1620" s="7">
        <v>0</v>
      </c>
      <c r="G1620" s="7">
        <v>123038.8535918788</v>
      </c>
      <c r="H1620" s="7">
        <v>123038.8535918788</v>
      </c>
      <c r="I1620" s="7">
        <v>123038.8535918788</v>
      </c>
      <c r="J1620" s="7">
        <v>200922.12294630264</v>
      </c>
    </row>
    <row r="1621" spans="1:10">
      <c r="A1621" s="8" t="s">
        <v>4173</v>
      </c>
      <c r="B1621" s="11" t="s">
        <v>6530</v>
      </c>
      <c r="C1621" s="11" t="s">
        <v>4171</v>
      </c>
      <c r="D1621" s="12" t="s">
        <v>4174</v>
      </c>
      <c r="E1621" s="7">
        <v>0</v>
      </c>
      <c r="F1621" s="7">
        <v>0</v>
      </c>
      <c r="G1621" s="7">
        <v>123038.8535918788</v>
      </c>
      <c r="H1621" s="7">
        <v>123038.8535918788</v>
      </c>
      <c r="I1621" s="7">
        <v>123038.8535918788</v>
      </c>
      <c r="J1621" s="7">
        <v>200922.12294630264</v>
      </c>
    </row>
    <row r="1622" spans="1:10">
      <c r="A1622" s="8" t="s">
        <v>4175</v>
      </c>
      <c r="B1622" s="11" t="s">
        <v>6530</v>
      </c>
      <c r="C1622" s="11" t="s">
        <v>4176</v>
      </c>
      <c r="D1622" s="12" t="s">
        <v>4177</v>
      </c>
      <c r="E1622" s="7">
        <v>0</v>
      </c>
      <c r="F1622" s="7">
        <v>0</v>
      </c>
      <c r="G1622" s="7">
        <v>125583.9035918788</v>
      </c>
      <c r="H1622" s="7">
        <v>125583.9035918788</v>
      </c>
      <c r="I1622" s="7">
        <v>125583.9035918788</v>
      </c>
      <c r="J1622" s="7">
        <v>203467.17294630266</v>
      </c>
    </row>
    <row r="1623" spans="1:10">
      <c r="A1623" s="8" t="s">
        <v>4178</v>
      </c>
      <c r="B1623" s="11" t="s">
        <v>6530</v>
      </c>
      <c r="C1623" s="11" t="s">
        <v>4179</v>
      </c>
      <c r="D1623" s="12" t="s">
        <v>4180</v>
      </c>
      <c r="E1623" s="7">
        <v>0</v>
      </c>
      <c r="F1623" s="7">
        <v>0</v>
      </c>
      <c r="G1623" s="7">
        <v>129061.14394681707</v>
      </c>
      <c r="H1623" s="7">
        <v>129061.14394681707</v>
      </c>
      <c r="I1623" s="7">
        <v>129061.14394681707</v>
      </c>
      <c r="J1623" s="7">
        <v>194477.77862402902</v>
      </c>
    </row>
    <row r="1624" spans="1:10">
      <c r="A1624" s="8" t="s">
        <v>4181</v>
      </c>
      <c r="B1624" s="11" t="s">
        <v>6530</v>
      </c>
      <c r="C1624" s="11" t="s">
        <v>4182</v>
      </c>
      <c r="D1624" s="12" t="s">
        <v>4183</v>
      </c>
      <c r="E1624" s="7">
        <v>0</v>
      </c>
      <c r="F1624" s="7">
        <v>0</v>
      </c>
      <c r="G1624" s="7">
        <v>124339.3210918788</v>
      </c>
      <c r="H1624" s="7">
        <v>124339.3210918788</v>
      </c>
      <c r="I1624" s="7">
        <v>124339.3210918788</v>
      </c>
      <c r="J1624" s="7">
        <v>196245.09044630267</v>
      </c>
    </row>
    <row r="1625" spans="1:10">
      <c r="A1625" s="8" t="s">
        <v>4184</v>
      </c>
      <c r="B1625" s="11" t="s">
        <v>6530</v>
      </c>
      <c r="C1625" s="11" t="s">
        <v>4185</v>
      </c>
      <c r="D1625" s="12" t="s">
        <v>4186</v>
      </c>
      <c r="E1625" s="7">
        <v>0</v>
      </c>
      <c r="F1625" s="7">
        <v>0</v>
      </c>
      <c r="G1625" s="7">
        <v>56874.610285551644</v>
      </c>
      <c r="H1625" s="7">
        <v>56874.610285551644</v>
      </c>
      <c r="I1625" s="7">
        <v>56874.610285551644</v>
      </c>
      <c r="J1625" s="7">
        <v>120209.58629346058</v>
      </c>
    </row>
    <row r="1626" spans="1:10" ht="28.5">
      <c r="A1626" s="8" t="s">
        <v>4187</v>
      </c>
      <c r="B1626" s="11" t="s">
        <v>6530</v>
      </c>
      <c r="C1626" s="11" t="s">
        <v>589</v>
      </c>
      <c r="D1626" s="12" t="s">
        <v>4188</v>
      </c>
      <c r="E1626" s="7">
        <v>0</v>
      </c>
      <c r="F1626" s="7">
        <v>0</v>
      </c>
      <c r="G1626" s="7">
        <v>160419.09736099534</v>
      </c>
      <c r="H1626" s="7">
        <v>160419.09736099534</v>
      </c>
      <c r="I1626" s="7">
        <v>160419.09736099534</v>
      </c>
      <c r="J1626" s="7">
        <v>260535.18336296928</v>
      </c>
    </row>
    <row r="1627" spans="1:10" ht="28.5">
      <c r="A1627" s="8" t="s">
        <v>4189</v>
      </c>
      <c r="B1627" s="11" t="s">
        <v>6530</v>
      </c>
      <c r="C1627" s="11" t="s">
        <v>4190</v>
      </c>
      <c r="D1627" s="12" t="s">
        <v>4191</v>
      </c>
      <c r="E1627" s="7">
        <v>0</v>
      </c>
      <c r="F1627" s="7">
        <v>0</v>
      </c>
      <c r="G1627" s="7">
        <v>99308.59317521214</v>
      </c>
      <c r="H1627" s="7">
        <v>99308.59317521214</v>
      </c>
      <c r="I1627" s="7">
        <v>99308.59317521214</v>
      </c>
      <c r="J1627" s="7">
        <v>134019.1620088027</v>
      </c>
    </row>
    <row r="1628" spans="1:10">
      <c r="A1628" s="8" t="s">
        <v>4192</v>
      </c>
      <c r="B1628" s="11" t="s">
        <v>6530</v>
      </c>
      <c r="C1628" s="11" t="s">
        <v>1963</v>
      </c>
      <c r="D1628" s="12" t="s">
        <v>4193</v>
      </c>
      <c r="E1628" s="7">
        <v>0</v>
      </c>
      <c r="F1628" s="7">
        <v>0</v>
      </c>
      <c r="G1628" s="7">
        <v>61384.989780150412</v>
      </c>
      <c r="H1628" s="7">
        <v>61384.989780150412</v>
      </c>
      <c r="I1628" s="7">
        <v>61384.989780150412</v>
      </c>
      <c r="J1628" s="7">
        <v>86605.361436528998</v>
      </c>
    </row>
    <row r="1629" spans="1:10">
      <c r="A1629" s="8" t="s">
        <v>4194</v>
      </c>
      <c r="B1629" s="11" t="s">
        <v>6530</v>
      </c>
      <c r="C1629" s="11" t="s">
        <v>4195</v>
      </c>
      <c r="D1629" s="12" t="s">
        <v>4196</v>
      </c>
      <c r="E1629" s="7">
        <v>0</v>
      </c>
      <c r="F1629" s="7">
        <v>0</v>
      </c>
      <c r="G1629" s="7">
        <v>103701.03626934795</v>
      </c>
      <c r="H1629" s="7">
        <v>103701.03626934795</v>
      </c>
      <c r="I1629" s="7">
        <v>103701.03626934795</v>
      </c>
      <c r="J1629" s="7">
        <v>169040.9882851658</v>
      </c>
    </row>
    <row r="1630" spans="1:10">
      <c r="A1630" s="8" t="s">
        <v>4197</v>
      </c>
      <c r="B1630" s="11" t="s">
        <v>6530</v>
      </c>
      <c r="C1630" s="11" t="s">
        <v>4190</v>
      </c>
      <c r="D1630" s="12" t="s">
        <v>4198</v>
      </c>
      <c r="E1630" s="7">
        <v>0</v>
      </c>
      <c r="F1630" s="7">
        <v>0</v>
      </c>
      <c r="G1630" s="7">
        <v>56950.869988483741</v>
      </c>
      <c r="H1630" s="7">
        <v>56950.869988483741</v>
      </c>
      <c r="I1630" s="7">
        <v>56950.869988483741</v>
      </c>
      <c r="J1630" s="7">
        <v>79346.154405279012</v>
      </c>
    </row>
    <row r="1631" spans="1:10">
      <c r="A1631" s="8" t="s">
        <v>4199</v>
      </c>
      <c r="B1631" s="11" t="s">
        <v>6530</v>
      </c>
      <c r="C1631" s="11" t="s">
        <v>3996</v>
      </c>
      <c r="D1631" s="12" t="s">
        <v>4200</v>
      </c>
      <c r="E1631" s="7">
        <v>0</v>
      </c>
      <c r="F1631" s="7">
        <v>0</v>
      </c>
      <c r="G1631" s="7">
        <v>134397.4710918788</v>
      </c>
      <c r="H1631" s="7">
        <v>134397.4710918788</v>
      </c>
      <c r="I1631" s="7">
        <v>134397.4710918788</v>
      </c>
      <c r="J1631" s="7">
        <v>214093.24044630263</v>
      </c>
    </row>
    <row r="1632" spans="1:10">
      <c r="A1632" s="8" t="s">
        <v>4201</v>
      </c>
      <c r="B1632" s="11" t="s">
        <v>6530</v>
      </c>
      <c r="C1632" s="11" t="s">
        <v>3996</v>
      </c>
      <c r="D1632" s="12" t="s">
        <v>4202</v>
      </c>
      <c r="E1632" s="7">
        <v>0</v>
      </c>
      <c r="F1632" s="7">
        <v>0</v>
      </c>
      <c r="G1632" s="7">
        <v>44668.677785551641</v>
      </c>
      <c r="H1632" s="7">
        <v>44668.677785551641</v>
      </c>
      <c r="I1632" s="7">
        <v>44668.677785551641</v>
      </c>
      <c r="J1632" s="7">
        <v>62157.706527835595</v>
      </c>
    </row>
    <row r="1633" spans="1:10">
      <c r="A1633" s="8" t="s">
        <v>4203</v>
      </c>
      <c r="B1633" s="11" t="s">
        <v>6530</v>
      </c>
      <c r="C1633" s="11" t="s">
        <v>1963</v>
      </c>
      <c r="D1633" s="12" t="s">
        <v>4204</v>
      </c>
      <c r="E1633" s="7">
        <v>0</v>
      </c>
      <c r="F1633" s="7">
        <v>0</v>
      </c>
      <c r="G1633" s="7">
        <v>48734.997785551641</v>
      </c>
      <c r="H1633" s="7">
        <v>48734.997785551641</v>
      </c>
      <c r="I1633" s="7">
        <v>48734.997785551641</v>
      </c>
      <c r="J1633" s="7">
        <v>71264.026527835595</v>
      </c>
    </row>
    <row r="1634" spans="1:10">
      <c r="A1634" s="8" t="s">
        <v>4205</v>
      </c>
      <c r="B1634" s="11" t="s">
        <v>6530</v>
      </c>
      <c r="C1634" s="11" t="s">
        <v>4206</v>
      </c>
      <c r="D1634" s="12" t="s">
        <v>4207</v>
      </c>
      <c r="E1634" s="7">
        <v>17014.677010088672</v>
      </c>
      <c r="F1634" s="7">
        <v>17014.677010088672</v>
      </c>
      <c r="G1634" s="7">
        <v>17505.04367675534</v>
      </c>
      <c r="H1634" s="7">
        <v>17505.04367675534</v>
      </c>
      <c r="I1634" s="7">
        <v>17505.04367675534</v>
      </c>
      <c r="J1634" s="7">
        <v>19265.39697536645</v>
      </c>
    </row>
    <row r="1635" spans="1:10">
      <c r="A1635" s="8" t="s">
        <v>4208</v>
      </c>
      <c r="B1635" s="11" t="s">
        <v>6530</v>
      </c>
      <c r="C1635" s="11" t="s">
        <v>4209</v>
      </c>
      <c r="D1635" s="12" t="s">
        <v>4210</v>
      </c>
      <c r="E1635" s="7">
        <v>0</v>
      </c>
      <c r="F1635" s="7">
        <v>0</v>
      </c>
      <c r="G1635" s="7">
        <v>103701.03626934795</v>
      </c>
      <c r="H1635" s="7">
        <v>103701.03626934795</v>
      </c>
      <c r="I1635" s="7">
        <v>103701.03626934795</v>
      </c>
      <c r="J1635" s="7">
        <v>169040.9882851658</v>
      </c>
    </row>
    <row r="1636" spans="1:10">
      <c r="A1636" s="8" t="s">
        <v>4211</v>
      </c>
      <c r="B1636" s="11" t="s">
        <v>6530</v>
      </c>
      <c r="C1636" s="11" t="s">
        <v>4212</v>
      </c>
      <c r="D1636" s="12" t="s">
        <v>4213</v>
      </c>
      <c r="E1636" s="7">
        <v>0</v>
      </c>
      <c r="F1636" s="7">
        <v>0</v>
      </c>
      <c r="G1636" s="7">
        <v>74551.341446817067</v>
      </c>
      <c r="H1636" s="7">
        <v>74551.341446817067</v>
      </c>
      <c r="I1636" s="7">
        <v>74551.341446817067</v>
      </c>
      <c r="J1636" s="7">
        <v>141700.476124029</v>
      </c>
    </row>
    <row r="1637" spans="1:10">
      <c r="A1637" s="8" t="s">
        <v>4214</v>
      </c>
      <c r="B1637" s="11" t="s">
        <v>6530</v>
      </c>
      <c r="C1637" s="11" t="s">
        <v>3938</v>
      </c>
      <c r="D1637" s="12" t="s">
        <v>4215</v>
      </c>
      <c r="E1637" s="7">
        <v>34717.640206359247</v>
      </c>
      <c r="F1637" s="7">
        <v>34717.640206359247</v>
      </c>
      <c r="G1637" s="7">
        <v>36048.840466775917</v>
      </c>
      <c r="H1637" s="7">
        <v>36048.840466775917</v>
      </c>
      <c r="I1637" s="7">
        <v>36048.840466775917</v>
      </c>
      <c r="J1637" s="7">
        <v>49310.476070985445</v>
      </c>
    </row>
    <row r="1638" spans="1:10">
      <c r="A1638" s="8" t="s">
        <v>4216</v>
      </c>
      <c r="B1638" s="11" t="s">
        <v>6530</v>
      </c>
      <c r="C1638" s="11" t="s">
        <v>4217</v>
      </c>
      <c r="D1638" s="12" t="s">
        <v>4218</v>
      </c>
      <c r="E1638" s="7">
        <v>0</v>
      </c>
      <c r="F1638" s="7">
        <v>0</v>
      </c>
      <c r="G1638" s="7">
        <v>122978.98984187884</v>
      </c>
      <c r="H1638" s="7">
        <v>122978.98984187884</v>
      </c>
      <c r="I1638" s="7">
        <v>122978.98984187884</v>
      </c>
      <c r="J1638" s="7">
        <v>215139.68367546931</v>
      </c>
    </row>
    <row r="1639" spans="1:10">
      <c r="A1639" s="8" t="s">
        <v>4219</v>
      </c>
      <c r="B1639" s="11" t="s">
        <v>6530</v>
      </c>
      <c r="C1639" s="11" t="s">
        <v>4220</v>
      </c>
      <c r="D1639" s="12" t="s">
        <v>4221</v>
      </c>
      <c r="E1639" s="7">
        <v>0</v>
      </c>
      <c r="F1639" s="7">
        <v>0</v>
      </c>
      <c r="G1639" s="7">
        <v>175736.16466440968</v>
      </c>
      <c r="H1639" s="7">
        <v>175736.16466440968</v>
      </c>
      <c r="I1639" s="7">
        <v>175736.16466440968</v>
      </c>
      <c r="J1639" s="7">
        <v>273350.2513574395</v>
      </c>
    </row>
    <row r="1640" spans="1:10">
      <c r="A1640" s="8" t="s">
        <v>4222</v>
      </c>
      <c r="B1640" s="11" t="s">
        <v>6530</v>
      </c>
      <c r="C1640" s="11" t="s">
        <v>4223</v>
      </c>
      <c r="D1640" s="12" t="s">
        <v>4224</v>
      </c>
      <c r="E1640" s="7">
        <v>0</v>
      </c>
      <c r="F1640" s="7">
        <v>0</v>
      </c>
      <c r="G1640" s="7">
        <v>189651.50948694054</v>
      </c>
      <c r="H1640" s="7">
        <v>189651.50948694054</v>
      </c>
      <c r="I1640" s="7">
        <v>189651.50948694054</v>
      </c>
      <c r="J1640" s="7">
        <v>285353.9135185763</v>
      </c>
    </row>
    <row r="1641" spans="1:10">
      <c r="A1641" s="8" t="s">
        <v>4225</v>
      </c>
      <c r="B1641" s="11" t="s">
        <v>6530</v>
      </c>
      <c r="C1641" s="11" t="s">
        <v>4226</v>
      </c>
      <c r="D1641" s="12" t="s">
        <v>4227</v>
      </c>
      <c r="E1641" s="7">
        <v>0</v>
      </c>
      <c r="F1641" s="7">
        <v>0</v>
      </c>
      <c r="G1641" s="7">
        <v>152125.90837968743</v>
      </c>
      <c r="H1641" s="7">
        <v>152125.90837968743</v>
      </c>
      <c r="I1641" s="7">
        <v>152125.90837968743</v>
      </c>
      <c r="J1641" s="7">
        <v>233747.43575558768</v>
      </c>
    </row>
    <row r="1642" spans="1:10">
      <c r="A1642" s="8" t="s">
        <v>4228</v>
      </c>
      <c r="B1642" s="11" t="s">
        <v>6530</v>
      </c>
      <c r="C1642" s="11" t="s">
        <v>3958</v>
      </c>
      <c r="D1642" s="12" t="s">
        <v>4229</v>
      </c>
      <c r="E1642" s="7">
        <v>0</v>
      </c>
      <c r="F1642" s="7">
        <v>0</v>
      </c>
      <c r="G1642" s="7">
        <v>204729.85698694055</v>
      </c>
      <c r="H1642" s="7">
        <v>204729.85698694055</v>
      </c>
      <c r="I1642" s="7">
        <v>204729.85698694055</v>
      </c>
      <c r="J1642" s="7">
        <v>325093.36778940965</v>
      </c>
    </row>
    <row r="1643" spans="1:10">
      <c r="A1643" s="8" t="s">
        <v>4230</v>
      </c>
      <c r="B1643" s="11" t="s">
        <v>6530</v>
      </c>
      <c r="C1643" s="11" t="s">
        <v>4231</v>
      </c>
      <c r="D1643" s="12" t="s">
        <v>4232</v>
      </c>
      <c r="E1643" s="7">
        <v>0</v>
      </c>
      <c r="F1643" s="7">
        <v>0</v>
      </c>
      <c r="G1643" s="7">
        <v>65021.491030150406</v>
      </c>
      <c r="H1643" s="7">
        <v>65021.491030150406</v>
      </c>
      <c r="I1643" s="7">
        <v>65021.491030150406</v>
      </c>
      <c r="J1643" s="7">
        <v>118594.73161014014</v>
      </c>
    </row>
    <row r="1644" spans="1:10">
      <c r="A1644" s="8" t="s">
        <v>4233</v>
      </c>
      <c r="B1644" s="11" t="s">
        <v>6530</v>
      </c>
      <c r="C1644" s="11" t="s">
        <v>4234</v>
      </c>
      <c r="D1644" s="12" t="s">
        <v>4235</v>
      </c>
      <c r="E1644" s="7">
        <v>0</v>
      </c>
      <c r="F1644" s="7">
        <v>0</v>
      </c>
      <c r="G1644" s="7">
        <v>48480.13778555164</v>
      </c>
      <c r="H1644" s="7">
        <v>48480.13778555164</v>
      </c>
      <c r="I1644" s="7">
        <v>48480.13778555164</v>
      </c>
      <c r="J1644" s="7">
        <v>69468.193220543923</v>
      </c>
    </row>
    <row r="1645" spans="1:10">
      <c r="A1645" s="8" t="s">
        <v>4236</v>
      </c>
      <c r="B1645" s="11" t="s">
        <v>6530</v>
      </c>
      <c r="C1645" s="11" t="s">
        <v>4237</v>
      </c>
      <c r="D1645" s="12" t="s">
        <v>4238</v>
      </c>
      <c r="E1645" s="7">
        <v>0</v>
      </c>
      <c r="F1645" s="7">
        <v>0</v>
      </c>
      <c r="G1645" s="7">
        <v>29108.464540952875</v>
      </c>
      <c r="H1645" s="7">
        <v>29108.464540952875</v>
      </c>
      <c r="I1645" s="7">
        <v>29108.464540952875</v>
      </c>
      <c r="J1645" s="7">
        <v>41198.834830947722</v>
      </c>
    </row>
    <row r="1646" spans="1:10">
      <c r="A1646" s="8" t="s">
        <v>4239</v>
      </c>
      <c r="B1646" s="11" t="s">
        <v>6530</v>
      </c>
      <c r="C1646" s="11" t="s">
        <v>4240</v>
      </c>
      <c r="D1646" s="12" t="s">
        <v>4241</v>
      </c>
      <c r="E1646" s="7">
        <v>0</v>
      </c>
      <c r="F1646" s="7">
        <v>0</v>
      </c>
      <c r="G1646" s="7">
        <v>129630.6960918788</v>
      </c>
      <c r="H1646" s="7">
        <v>129630.6960918788</v>
      </c>
      <c r="I1646" s="7">
        <v>129630.6960918788</v>
      </c>
      <c r="J1646" s="7">
        <v>202786.46544630267</v>
      </c>
    </row>
    <row r="1647" spans="1:10">
      <c r="A1647" s="8" t="s">
        <v>4242</v>
      </c>
      <c r="B1647" s="11" t="s">
        <v>6530</v>
      </c>
      <c r="C1647" s="11" t="s">
        <v>3949</v>
      </c>
      <c r="D1647" s="12" t="s">
        <v>4243</v>
      </c>
      <c r="E1647" s="7">
        <v>0</v>
      </c>
      <c r="F1647" s="7">
        <v>0</v>
      </c>
      <c r="G1647" s="7">
        <v>101775.15876934794</v>
      </c>
      <c r="H1647" s="7">
        <v>101775.15876934794</v>
      </c>
      <c r="I1647" s="7">
        <v>101775.15876934794</v>
      </c>
      <c r="J1647" s="7">
        <v>177677.61078516583</v>
      </c>
    </row>
    <row r="1648" spans="1:10">
      <c r="A1648" s="8" t="s">
        <v>4244</v>
      </c>
      <c r="B1648" s="11" t="s">
        <v>6530</v>
      </c>
      <c r="C1648" s="11" t="s">
        <v>4245</v>
      </c>
      <c r="D1648" s="12" t="s">
        <v>4246</v>
      </c>
      <c r="E1648" s="7">
        <v>0</v>
      </c>
      <c r="F1648" s="7">
        <v>0</v>
      </c>
      <c r="G1648" s="7">
        <v>230929.20889061532</v>
      </c>
      <c r="H1648" s="7">
        <v>230929.20889061532</v>
      </c>
      <c r="I1648" s="7">
        <v>230929.20889061532</v>
      </c>
      <c r="J1648" s="7">
        <v>342918.33789357636</v>
      </c>
    </row>
    <row r="1649" spans="1:10">
      <c r="A1649" s="8" t="s">
        <v>4247</v>
      </c>
      <c r="B1649" s="11" t="s">
        <v>6530</v>
      </c>
      <c r="C1649" s="11" t="s">
        <v>4248</v>
      </c>
      <c r="D1649" s="12" t="s">
        <v>4249</v>
      </c>
      <c r="E1649" s="7">
        <v>0</v>
      </c>
      <c r="F1649" s="7">
        <v>0</v>
      </c>
      <c r="G1649" s="7">
        <v>229470.04389061531</v>
      </c>
      <c r="H1649" s="7">
        <v>229470.04389061531</v>
      </c>
      <c r="I1649" s="7">
        <v>229470.04389061531</v>
      </c>
      <c r="J1649" s="7">
        <v>339959.17289357632</v>
      </c>
    </row>
    <row r="1650" spans="1:10">
      <c r="A1650" s="8" t="s">
        <v>4250</v>
      </c>
      <c r="B1650" s="11" t="s">
        <v>6530</v>
      </c>
      <c r="C1650" s="11" t="s">
        <v>4248</v>
      </c>
      <c r="D1650" s="12" t="s">
        <v>4251</v>
      </c>
      <c r="E1650" s="7">
        <v>0</v>
      </c>
      <c r="F1650" s="7">
        <v>0</v>
      </c>
      <c r="G1650" s="7">
        <v>229470.04389061531</v>
      </c>
      <c r="H1650" s="7">
        <v>229470.04389061531</v>
      </c>
      <c r="I1650" s="7">
        <v>229470.04389061531</v>
      </c>
      <c r="J1650" s="7">
        <v>339959.17289357632</v>
      </c>
    </row>
    <row r="1651" spans="1:10">
      <c r="A1651" s="8" t="s">
        <v>4252</v>
      </c>
      <c r="B1651" s="11" t="s">
        <v>6530</v>
      </c>
      <c r="C1651" s="11" t="s">
        <v>4190</v>
      </c>
      <c r="D1651" s="12" t="s">
        <v>4253</v>
      </c>
      <c r="E1651" s="7">
        <v>0</v>
      </c>
      <c r="F1651" s="7">
        <v>0</v>
      </c>
      <c r="G1651" s="7">
        <v>230929.20889061532</v>
      </c>
      <c r="H1651" s="7">
        <v>230929.20889061532</v>
      </c>
      <c r="I1651" s="7">
        <v>230929.20889061532</v>
      </c>
      <c r="J1651" s="7">
        <v>342918.33789357636</v>
      </c>
    </row>
    <row r="1652" spans="1:10">
      <c r="A1652" s="8" t="s">
        <v>4254</v>
      </c>
      <c r="B1652" s="11" t="s">
        <v>6530</v>
      </c>
      <c r="C1652" s="11" t="s">
        <v>4255</v>
      </c>
      <c r="D1652" s="12" t="s">
        <v>4256</v>
      </c>
      <c r="E1652" s="7">
        <v>0</v>
      </c>
      <c r="F1652" s="7">
        <v>0</v>
      </c>
      <c r="G1652" s="7">
        <v>195499.87323694053</v>
      </c>
      <c r="H1652" s="7">
        <v>195499.87323694053</v>
      </c>
      <c r="I1652" s="7">
        <v>195499.87323694053</v>
      </c>
      <c r="J1652" s="7">
        <v>345009.77726857632</v>
      </c>
    </row>
    <row r="1653" spans="1:10">
      <c r="A1653" s="8" t="s">
        <v>4257</v>
      </c>
      <c r="B1653" s="11" t="s">
        <v>6530</v>
      </c>
      <c r="C1653" s="11" t="s">
        <v>4255</v>
      </c>
      <c r="D1653" s="12" t="s">
        <v>4258</v>
      </c>
      <c r="E1653" s="7">
        <v>0</v>
      </c>
      <c r="F1653" s="7">
        <v>0</v>
      </c>
      <c r="G1653" s="7">
        <v>215909.00555947141</v>
      </c>
      <c r="H1653" s="7">
        <v>215909.00555947141</v>
      </c>
      <c r="I1653" s="7">
        <v>215909.00555947141</v>
      </c>
      <c r="J1653" s="7">
        <v>331302.2269297131</v>
      </c>
    </row>
    <row r="1654" spans="1:10">
      <c r="A1654" s="8" t="s">
        <v>4259</v>
      </c>
      <c r="B1654" s="11" t="s">
        <v>6530</v>
      </c>
      <c r="C1654" s="11" t="s">
        <v>4209</v>
      </c>
      <c r="D1654" s="12" t="s">
        <v>4260</v>
      </c>
      <c r="E1654" s="7">
        <v>0</v>
      </c>
      <c r="F1654" s="7">
        <v>0</v>
      </c>
      <c r="G1654" s="7">
        <v>129785.55359187881</v>
      </c>
      <c r="H1654" s="7">
        <v>129785.55359187881</v>
      </c>
      <c r="I1654" s="7">
        <v>129785.55359187881</v>
      </c>
      <c r="J1654" s="7">
        <v>213878.82294630265</v>
      </c>
    </row>
    <row r="1655" spans="1:10">
      <c r="A1655" s="8" t="s">
        <v>4261</v>
      </c>
      <c r="B1655" s="11" t="s">
        <v>6530</v>
      </c>
      <c r="C1655" s="11" t="s">
        <v>4245</v>
      </c>
      <c r="D1655" s="12" t="s">
        <v>4262</v>
      </c>
      <c r="E1655" s="7">
        <v>0</v>
      </c>
      <c r="F1655" s="7">
        <v>0</v>
      </c>
      <c r="G1655" s="7">
        <v>231151.77525854547</v>
      </c>
      <c r="H1655" s="7">
        <v>231151.77525854547</v>
      </c>
      <c r="I1655" s="7">
        <v>231151.77525854547</v>
      </c>
      <c r="J1655" s="7">
        <v>337092.54461296933</v>
      </c>
    </row>
    <row r="1656" spans="1:10">
      <c r="A1656" s="8" t="s">
        <v>4263</v>
      </c>
      <c r="B1656" s="11" t="s">
        <v>6530</v>
      </c>
      <c r="C1656" s="11" t="s">
        <v>4023</v>
      </c>
      <c r="D1656" s="12" t="s">
        <v>4264</v>
      </c>
      <c r="E1656" s="7">
        <v>0</v>
      </c>
      <c r="F1656" s="7">
        <v>0</v>
      </c>
      <c r="G1656" s="7">
        <v>47657.47769681707</v>
      </c>
      <c r="H1656" s="7">
        <v>47657.47769681707</v>
      </c>
      <c r="I1656" s="7">
        <v>47657.47769681707</v>
      </c>
      <c r="J1656" s="7">
        <v>66414.405776806787</v>
      </c>
    </row>
    <row r="1657" spans="1:10">
      <c r="A1657" s="8" t="s">
        <v>4265</v>
      </c>
      <c r="B1657" s="11" t="s">
        <v>6530</v>
      </c>
      <c r="C1657" s="11" t="s">
        <v>4266</v>
      </c>
      <c r="D1657" s="12" t="s">
        <v>4267</v>
      </c>
      <c r="E1657" s="7">
        <v>0</v>
      </c>
      <c r="F1657" s="7">
        <v>0</v>
      </c>
      <c r="G1657" s="7">
        <v>49081.055196817069</v>
      </c>
      <c r="H1657" s="7">
        <v>49081.055196817069</v>
      </c>
      <c r="I1657" s="7">
        <v>49081.055196817069</v>
      </c>
      <c r="J1657" s="7">
        <v>72877.983276806786</v>
      </c>
    </row>
    <row r="1658" spans="1:10">
      <c r="A1658" s="8" t="s">
        <v>4268</v>
      </c>
      <c r="B1658" s="11" t="s">
        <v>6530</v>
      </c>
      <c r="C1658" s="11" t="s">
        <v>4269</v>
      </c>
      <c r="D1658" s="12" t="s">
        <v>4270</v>
      </c>
      <c r="E1658" s="7">
        <v>0</v>
      </c>
      <c r="F1658" s="7">
        <v>0</v>
      </c>
      <c r="G1658" s="7">
        <v>38881.351223051643</v>
      </c>
      <c r="H1658" s="7">
        <v>38881.351223051643</v>
      </c>
      <c r="I1658" s="7">
        <v>38881.351223051643</v>
      </c>
      <c r="J1658" s="7">
        <v>85997.797283043925</v>
      </c>
    </row>
    <row r="1659" spans="1:10">
      <c r="A1659" s="8" t="s">
        <v>4271</v>
      </c>
      <c r="B1659" s="11" t="s">
        <v>6530</v>
      </c>
      <c r="C1659" s="11" t="s">
        <v>4272</v>
      </c>
      <c r="D1659" s="12" t="s">
        <v>4273</v>
      </c>
      <c r="E1659" s="7">
        <v>0</v>
      </c>
      <c r="F1659" s="7">
        <v>0</v>
      </c>
      <c r="G1659" s="7">
        <v>54959.621446817066</v>
      </c>
      <c r="H1659" s="7">
        <v>54959.621446817066</v>
      </c>
      <c r="I1659" s="7">
        <v>54959.621446817066</v>
      </c>
      <c r="J1659" s="7">
        <v>107484.04952680679</v>
      </c>
    </row>
    <row r="1660" spans="1:10">
      <c r="A1660" s="8" t="s">
        <v>4274</v>
      </c>
      <c r="B1660" s="11" t="s">
        <v>6530</v>
      </c>
      <c r="C1660" s="11" t="s">
        <v>4275</v>
      </c>
      <c r="D1660" s="12" t="s">
        <v>4276</v>
      </c>
      <c r="E1660" s="7">
        <v>0</v>
      </c>
      <c r="F1660" s="7">
        <v>0</v>
      </c>
      <c r="G1660" s="7">
        <v>102448.53251934795</v>
      </c>
      <c r="H1660" s="7">
        <v>102448.53251934795</v>
      </c>
      <c r="I1660" s="7">
        <v>102448.53251934795</v>
      </c>
      <c r="J1660" s="7">
        <v>166850.98453516583</v>
      </c>
    </row>
    <row r="1661" spans="1:10">
      <c r="A1661" s="8" t="s">
        <v>4277</v>
      </c>
      <c r="B1661" s="11" t="s">
        <v>6530</v>
      </c>
      <c r="C1661" s="11" t="s">
        <v>3987</v>
      </c>
      <c r="D1661" s="12" t="s">
        <v>4278</v>
      </c>
      <c r="E1661" s="7">
        <v>0</v>
      </c>
      <c r="F1661" s="7">
        <v>0</v>
      </c>
      <c r="G1661" s="7">
        <v>33294.664973051636</v>
      </c>
      <c r="H1661" s="7">
        <v>33294.664973051636</v>
      </c>
      <c r="I1661" s="7">
        <v>33294.664973051636</v>
      </c>
      <c r="J1661" s="7">
        <v>49121.111033043919</v>
      </c>
    </row>
    <row r="1662" spans="1:10">
      <c r="A1662" s="8" t="s">
        <v>4279</v>
      </c>
      <c r="B1662" s="11" t="s">
        <v>6541</v>
      </c>
      <c r="C1662" s="11" t="s">
        <v>4280</v>
      </c>
      <c r="D1662" s="12" t="s">
        <v>4281</v>
      </c>
      <c r="E1662" s="7">
        <v>0</v>
      </c>
      <c r="F1662" s="7">
        <v>0</v>
      </c>
      <c r="G1662" s="7">
        <v>4301.0321837716265</v>
      </c>
      <c r="H1662" s="7">
        <v>4301.0321837716265</v>
      </c>
      <c r="I1662" s="7">
        <v>4301.0321837716265</v>
      </c>
      <c r="J1662" s="7">
        <v>5023.4384337716265</v>
      </c>
    </row>
    <row r="1663" spans="1:10">
      <c r="A1663" s="8" t="s">
        <v>4282</v>
      </c>
      <c r="B1663" s="11" t="s">
        <v>6541</v>
      </c>
      <c r="C1663" s="11" t="s">
        <v>4283</v>
      </c>
      <c r="D1663" s="12" t="s">
        <v>4284</v>
      </c>
      <c r="E1663" s="7">
        <v>0</v>
      </c>
      <c r="F1663" s="7">
        <v>0</v>
      </c>
      <c r="G1663" s="7">
        <v>3687.5070101605152</v>
      </c>
      <c r="H1663" s="7">
        <v>3687.5070101605152</v>
      </c>
      <c r="I1663" s="7">
        <v>3687.5070101605152</v>
      </c>
      <c r="J1663" s="7">
        <v>4289.5122184938482</v>
      </c>
    </row>
    <row r="1664" spans="1:10">
      <c r="A1664" s="8" t="s">
        <v>4285</v>
      </c>
      <c r="B1664" s="11" t="s">
        <v>6541</v>
      </c>
      <c r="C1664" s="11" t="s">
        <v>4286</v>
      </c>
      <c r="D1664" s="12" t="s">
        <v>4287</v>
      </c>
      <c r="E1664" s="7">
        <v>0</v>
      </c>
      <c r="F1664" s="7">
        <v>0</v>
      </c>
      <c r="G1664" s="7">
        <v>4546.4422532160706</v>
      </c>
      <c r="H1664" s="7">
        <v>4546.4422532160706</v>
      </c>
      <c r="I1664" s="7">
        <v>4546.4422532160706</v>
      </c>
      <c r="J1664" s="7">
        <v>5317.0089198827372</v>
      </c>
    </row>
    <row r="1665" spans="1:10">
      <c r="A1665" s="8" t="s">
        <v>4288</v>
      </c>
      <c r="B1665" s="11" t="s">
        <v>6541</v>
      </c>
      <c r="C1665" s="11" t="s">
        <v>4289</v>
      </c>
      <c r="D1665" s="12" t="s">
        <v>4290</v>
      </c>
      <c r="E1665" s="7">
        <v>0</v>
      </c>
      <c r="F1665" s="7">
        <v>0</v>
      </c>
      <c r="G1665" s="7">
        <v>5528.0825309938491</v>
      </c>
      <c r="H1665" s="7">
        <v>5528.0825309938491</v>
      </c>
      <c r="I1665" s="7">
        <v>5528.0825309938491</v>
      </c>
      <c r="J1665" s="7">
        <v>6491.290864327183</v>
      </c>
    </row>
    <row r="1666" spans="1:10">
      <c r="A1666" s="8" t="s">
        <v>4291</v>
      </c>
      <c r="B1666" s="11" t="s">
        <v>6541</v>
      </c>
      <c r="C1666" s="11" t="s">
        <v>4292</v>
      </c>
      <c r="D1666" s="12" t="s">
        <v>4293</v>
      </c>
      <c r="E1666" s="7">
        <v>0</v>
      </c>
      <c r="F1666" s="7">
        <v>0</v>
      </c>
      <c r="G1666" s="7">
        <v>4301.0321837716265</v>
      </c>
      <c r="H1666" s="7">
        <v>4301.0321837716265</v>
      </c>
      <c r="I1666" s="7">
        <v>4301.0321837716265</v>
      </c>
      <c r="J1666" s="7">
        <v>5023.4384337716265</v>
      </c>
    </row>
    <row r="1667" spans="1:10">
      <c r="A1667" s="8" t="s">
        <v>4294</v>
      </c>
      <c r="B1667" s="11" t="s">
        <v>6541</v>
      </c>
      <c r="C1667" s="11" t="s">
        <v>4295</v>
      </c>
      <c r="D1667" s="12" t="s">
        <v>4296</v>
      </c>
      <c r="E1667" s="7">
        <v>0</v>
      </c>
      <c r="F1667" s="7">
        <v>0</v>
      </c>
      <c r="G1667" s="7">
        <v>3687.5070101605152</v>
      </c>
      <c r="H1667" s="7">
        <v>3687.5070101605152</v>
      </c>
      <c r="I1667" s="7">
        <v>3687.5070101605152</v>
      </c>
      <c r="J1667" s="7">
        <v>4289.5122184938482</v>
      </c>
    </row>
    <row r="1668" spans="1:10">
      <c r="A1668" s="8" t="s">
        <v>4297</v>
      </c>
      <c r="B1668" s="11" t="s">
        <v>6541</v>
      </c>
      <c r="C1668" s="11" t="s">
        <v>4298</v>
      </c>
      <c r="D1668" s="12" t="s">
        <v>4299</v>
      </c>
      <c r="E1668" s="7">
        <v>0</v>
      </c>
      <c r="F1668" s="7">
        <v>0</v>
      </c>
      <c r="G1668" s="7">
        <v>4669.1472879382927</v>
      </c>
      <c r="H1668" s="7">
        <v>4669.1472879382927</v>
      </c>
      <c r="I1668" s="7">
        <v>4669.1472879382927</v>
      </c>
      <c r="J1668" s="7">
        <v>5463.7941629382931</v>
      </c>
    </row>
    <row r="1669" spans="1:10">
      <c r="A1669" s="8" t="s">
        <v>4300</v>
      </c>
      <c r="B1669" s="11" t="s">
        <v>6541</v>
      </c>
      <c r="C1669" s="11" t="s">
        <v>4301</v>
      </c>
      <c r="D1669" s="12" t="s">
        <v>4302</v>
      </c>
      <c r="E1669" s="7">
        <v>0</v>
      </c>
      <c r="F1669" s="7">
        <v>0</v>
      </c>
      <c r="G1669" s="7">
        <v>4914.5573573827369</v>
      </c>
      <c r="H1669" s="7">
        <v>4914.5573573827369</v>
      </c>
      <c r="I1669" s="7">
        <v>4914.5573573827369</v>
      </c>
      <c r="J1669" s="7">
        <v>5757.3646490494039</v>
      </c>
    </row>
    <row r="1670" spans="1:10">
      <c r="A1670" s="8" t="s">
        <v>4303</v>
      </c>
      <c r="B1670" s="11" t="s">
        <v>6541</v>
      </c>
      <c r="C1670" s="11" t="s">
        <v>4304</v>
      </c>
      <c r="D1670" s="12" t="s">
        <v>4305</v>
      </c>
      <c r="E1670" s="7">
        <v>0</v>
      </c>
      <c r="F1670" s="7">
        <v>0</v>
      </c>
      <c r="G1670" s="7">
        <v>4178.3271490494044</v>
      </c>
      <c r="H1670" s="7">
        <v>4178.3271490494044</v>
      </c>
      <c r="I1670" s="7">
        <v>4178.3271490494044</v>
      </c>
      <c r="J1670" s="7">
        <v>4876.6531907160706</v>
      </c>
    </row>
    <row r="1671" spans="1:10">
      <c r="A1671" s="8" t="s">
        <v>4306</v>
      </c>
      <c r="B1671" s="11" t="s">
        <v>6541</v>
      </c>
      <c r="C1671" s="11" t="s">
        <v>4307</v>
      </c>
      <c r="D1671" s="12" t="s">
        <v>4308</v>
      </c>
      <c r="E1671" s="7">
        <v>0</v>
      </c>
      <c r="F1671" s="7">
        <v>0</v>
      </c>
      <c r="G1671" s="7">
        <v>4914.5573573827369</v>
      </c>
      <c r="H1671" s="7">
        <v>4914.5573573827369</v>
      </c>
      <c r="I1671" s="7">
        <v>4914.5573573827369</v>
      </c>
      <c r="J1671" s="7">
        <v>5757.3646490494039</v>
      </c>
    </row>
    <row r="1672" spans="1:10">
      <c r="A1672" s="8" t="s">
        <v>4309</v>
      </c>
      <c r="B1672" s="11" t="s">
        <v>6541</v>
      </c>
      <c r="C1672" s="11" t="s">
        <v>4310</v>
      </c>
      <c r="D1672" s="12" t="s">
        <v>4311</v>
      </c>
      <c r="E1672" s="7">
        <v>0</v>
      </c>
      <c r="F1672" s="7">
        <v>0</v>
      </c>
      <c r="G1672" s="7">
        <v>4301.0321837716265</v>
      </c>
      <c r="H1672" s="7">
        <v>4301.0321837716265</v>
      </c>
      <c r="I1672" s="7">
        <v>4301.0321837716265</v>
      </c>
      <c r="J1672" s="7">
        <v>5023.4384337716265</v>
      </c>
    </row>
    <row r="1673" spans="1:10">
      <c r="A1673" s="8" t="s">
        <v>4312</v>
      </c>
      <c r="B1673" s="11" t="s">
        <v>6541</v>
      </c>
      <c r="C1673" s="11" t="s">
        <v>4313</v>
      </c>
      <c r="D1673" s="12" t="s">
        <v>4314</v>
      </c>
      <c r="E1673" s="7">
        <v>0</v>
      </c>
      <c r="F1673" s="7">
        <v>0</v>
      </c>
      <c r="G1673" s="7">
        <v>6141.6077046049604</v>
      </c>
      <c r="H1673" s="7">
        <v>6141.6077046049604</v>
      </c>
      <c r="I1673" s="7">
        <v>6141.6077046049604</v>
      </c>
      <c r="J1673" s="7">
        <v>7225.2170796049604</v>
      </c>
    </row>
    <row r="1674" spans="1:10">
      <c r="A1674" s="8" t="s">
        <v>4315</v>
      </c>
      <c r="B1674" s="11" t="s">
        <v>6541</v>
      </c>
      <c r="C1674" s="11" t="s">
        <v>4316</v>
      </c>
      <c r="D1674" s="12" t="s">
        <v>4317</v>
      </c>
      <c r="E1674" s="7">
        <v>0</v>
      </c>
      <c r="F1674" s="7">
        <v>0</v>
      </c>
      <c r="G1674" s="7">
        <v>6755.1328782160717</v>
      </c>
      <c r="H1674" s="7">
        <v>6755.1328782160717</v>
      </c>
      <c r="I1674" s="7">
        <v>6755.1328782160717</v>
      </c>
      <c r="J1674" s="7">
        <v>7959.1432948827378</v>
      </c>
    </row>
    <row r="1675" spans="1:10">
      <c r="A1675" s="8" t="s">
        <v>4318</v>
      </c>
      <c r="B1675" s="11" t="s">
        <v>6541</v>
      </c>
      <c r="C1675" s="11" t="s">
        <v>4319</v>
      </c>
      <c r="D1675" s="12" t="s">
        <v>4320</v>
      </c>
      <c r="E1675" s="7">
        <v>0</v>
      </c>
      <c r="F1675" s="7">
        <v>0</v>
      </c>
      <c r="G1675" s="7">
        <v>4301.0321837716265</v>
      </c>
      <c r="H1675" s="7">
        <v>4301.0321837716265</v>
      </c>
      <c r="I1675" s="7">
        <v>4301.0321837716265</v>
      </c>
      <c r="J1675" s="7">
        <v>5023.4384337716265</v>
      </c>
    </row>
    <row r="1676" spans="1:10">
      <c r="A1676" s="8" t="s">
        <v>4321</v>
      </c>
      <c r="B1676" s="11" t="s">
        <v>6541</v>
      </c>
      <c r="C1676" s="11" t="s">
        <v>4322</v>
      </c>
      <c r="D1676" s="12" t="s">
        <v>4323</v>
      </c>
      <c r="E1676" s="7">
        <v>0</v>
      </c>
      <c r="F1676" s="7">
        <v>0</v>
      </c>
      <c r="G1676" s="7">
        <v>3932.9170796049598</v>
      </c>
      <c r="H1676" s="7">
        <v>3932.9170796049598</v>
      </c>
      <c r="I1676" s="7">
        <v>3932.9170796049598</v>
      </c>
      <c r="J1676" s="7">
        <v>4583.0827046049599</v>
      </c>
    </row>
    <row r="1677" spans="1:10">
      <c r="A1677" s="8" t="s">
        <v>4324</v>
      </c>
      <c r="B1677" s="11" t="s">
        <v>6541</v>
      </c>
      <c r="C1677" s="11" t="s">
        <v>4325</v>
      </c>
      <c r="D1677" s="12" t="s">
        <v>4326</v>
      </c>
      <c r="E1677" s="7">
        <v>0</v>
      </c>
      <c r="F1677" s="7">
        <v>0</v>
      </c>
      <c r="G1677" s="7">
        <v>4301.0321837716265</v>
      </c>
      <c r="H1677" s="7">
        <v>4301.0321837716265</v>
      </c>
      <c r="I1677" s="7">
        <v>4301.0321837716265</v>
      </c>
      <c r="J1677" s="7">
        <v>5023.4384337716265</v>
      </c>
    </row>
    <row r="1678" spans="1:10">
      <c r="A1678" s="8" t="s">
        <v>4327</v>
      </c>
      <c r="B1678" s="11" t="s">
        <v>6541</v>
      </c>
      <c r="C1678" s="11" t="s">
        <v>4292</v>
      </c>
      <c r="D1678" s="12" t="s">
        <v>4328</v>
      </c>
      <c r="E1678" s="7">
        <v>0</v>
      </c>
      <c r="F1678" s="7">
        <v>0</v>
      </c>
      <c r="G1678" s="7">
        <v>4914.5573573827369</v>
      </c>
      <c r="H1678" s="7">
        <v>4914.5573573827369</v>
      </c>
      <c r="I1678" s="7">
        <v>4914.5573573827369</v>
      </c>
      <c r="J1678" s="7">
        <v>5757.3646490494039</v>
      </c>
    </row>
    <row r="1679" spans="1:10">
      <c r="A1679" s="8" t="s">
        <v>4329</v>
      </c>
      <c r="B1679" s="11" t="s">
        <v>6541</v>
      </c>
      <c r="C1679" s="11" t="s">
        <v>4330</v>
      </c>
      <c r="D1679" s="12" t="s">
        <v>4331</v>
      </c>
      <c r="E1679" s="7">
        <v>0</v>
      </c>
      <c r="F1679" s="7">
        <v>0</v>
      </c>
      <c r="G1679" s="7">
        <v>4546.4422532160706</v>
      </c>
      <c r="H1679" s="7">
        <v>4546.4422532160706</v>
      </c>
      <c r="I1679" s="7">
        <v>4546.4422532160706</v>
      </c>
      <c r="J1679" s="7">
        <v>5317.0089198827372</v>
      </c>
    </row>
    <row r="1680" spans="1:10">
      <c r="A1680" s="8" t="s">
        <v>4332</v>
      </c>
      <c r="B1680" s="11" t="s">
        <v>6541</v>
      </c>
      <c r="C1680" s="11" t="s">
        <v>4333</v>
      </c>
      <c r="D1680" s="12" t="s">
        <v>4334</v>
      </c>
      <c r="E1680" s="7">
        <v>0</v>
      </c>
      <c r="F1680" s="7">
        <v>0</v>
      </c>
      <c r="G1680" s="7">
        <v>4301.0321837716265</v>
      </c>
      <c r="H1680" s="7">
        <v>4301.0321837716265</v>
      </c>
      <c r="I1680" s="7">
        <v>4301.0321837716265</v>
      </c>
      <c r="J1680" s="7">
        <v>5023.4384337716265</v>
      </c>
    </row>
    <row r="1681" spans="1:10">
      <c r="A1681" s="8" t="s">
        <v>4335</v>
      </c>
      <c r="B1681" s="11" t="s">
        <v>6542</v>
      </c>
      <c r="C1681" s="11" t="s">
        <v>4336</v>
      </c>
      <c r="D1681" s="12" t="s">
        <v>4337</v>
      </c>
      <c r="E1681" s="7">
        <v>0</v>
      </c>
      <c r="F1681" s="7">
        <v>0</v>
      </c>
      <c r="G1681" s="7">
        <v>70095.135677282669</v>
      </c>
      <c r="H1681" s="7">
        <v>70095.135677282669</v>
      </c>
      <c r="I1681" s="7">
        <v>70095.135677282669</v>
      </c>
      <c r="J1681" s="7">
        <v>78040.446784107073</v>
      </c>
    </row>
    <row r="1682" spans="1:10">
      <c r="A1682" s="8" t="s">
        <v>4338</v>
      </c>
      <c r="B1682" s="11" t="s">
        <v>6542</v>
      </c>
      <c r="C1682" s="11" t="s">
        <v>4336</v>
      </c>
      <c r="D1682" s="12" t="s">
        <v>4339</v>
      </c>
      <c r="E1682" s="7">
        <v>0</v>
      </c>
      <c r="F1682" s="7">
        <v>0</v>
      </c>
      <c r="G1682" s="7">
        <v>19488.057764474022</v>
      </c>
      <c r="H1682" s="7">
        <v>19488.057764474022</v>
      </c>
      <c r="I1682" s="7">
        <v>19488.057764474022</v>
      </c>
      <c r="J1682" s="7">
        <v>29530.257666951729</v>
      </c>
    </row>
    <row r="1683" spans="1:10">
      <c r="A1683" s="8" t="s">
        <v>4340</v>
      </c>
      <c r="B1683" s="11" t="s">
        <v>6542</v>
      </c>
      <c r="C1683" s="11" t="s">
        <v>4341</v>
      </c>
      <c r="D1683" s="12" t="s">
        <v>4342</v>
      </c>
      <c r="E1683" s="7">
        <v>0</v>
      </c>
      <c r="F1683" s="7">
        <v>0</v>
      </c>
      <c r="G1683" s="7">
        <v>0</v>
      </c>
      <c r="H1683" s="7">
        <v>0</v>
      </c>
      <c r="I1683" s="7">
        <v>19878.78160963863</v>
      </c>
      <c r="J1683" s="7">
        <v>27110.030495098166</v>
      </c>
    </row>
    <row r="1684" spans="1:10">
      <c r="A1684" s="8" t="s">
        <v>4343</v>
      </c>
      <c r="B1684" s="11" t="s">
        <v>6542</v>
      </c>
      <c r="C1684" s="11" t="s">
        <v>929</v>
      </c>
      <c r="D1684" s="12" t="s">
        <v>4344</v>
      </c>
      <c r="E1684" s="7">
        <v>0</v>
      </c>
      <c r="F1684" s="7">
        <v>0</v>
      </c>
      <c r="G1684" s="7">
        <v>67386.855359638634</v>
      </c>
      <c r="H1684" s="7">
        <v>67386.855359638634</v>
      </c>
      <c r="I1684" s="7">
        <v>67386.855359638634</v>
      </c>
      <c r="J1684" s="7">
        <v>74618.104245098162</v>
      </c>
    </row>
    <row r="1685" spans="1:10">
      <c r="A1685" s="8" t="s">
        <v>4345</v>
      </c>
      <c r="B1685" s="11" t="s">
        <v>6542</v>
      </c>
      <c r="C1685" s="11" t="s">
        <v>4346</v>
      </c>
      <c r="D1685" s="12" t="s">
        <v>4347</v>
      </c>
      <c r="E1685" s="7">
        <v>0</v>
      </c>
      <c r="F1685" s="7">
        <v>0</v>
      </c>
      <c r="G1685" s="7">
        <v>68491.389109638636</v>
      </c>
      <c r="H1685" s="7">
        <v>68491.389109638636</v>
      </c>
      <c r="I1685" s="7">
        <v>68491.389109638636</v>
      </c>
      <c r="J1685" s="7">
        <v>71347.637995098179</v>
      </c>
    </row>
    <row r="1686" spans="1:10">
      <c r="A1686" s="8" t="s">
        <v>4348</v>
      </c>
      <c r="B1686" s="11" t="s">
        <v>6542</v>
      </c>
      <c r="C1686" s="11" t="s">
        <v>4346</v>
      </c>
      <c r="D1686" s="12" t="s">
        <v>4349</v>
      </c>
      <c r="E1686" s="7">
        <v>0</v>
      </c>
      <c r="F1686" s="7">
        <v>0</v>
      </c>
      <c r="G1686" s="7">
        <v>121163.41942728269</v>
      </c>
      <c r="H1686" s="7">
        <v>121163.41942728269</v>
      </c>
      <c r="I1686" s="7">
        <v>121163.41942728269</v>
      </c>
      <c r="J1686" s="7">
        <v>124733.7305341071</v>
      </c>
    </row>
    <row r="1687" spans="1:10">
      <c r="A1687" s="8" t="s">
        <v>4350</v>
      </c>
      <c r="B1687" s="11" t="s">
        <v>6542</v>
      </c>
      <c r="C1687" s="11" t="s">
        <v>4351</v>
      </c>
      <c r="D1687" s="12" t="s">
        <v>4352</v>
      </c>
      <c r="E1687" s="7">
        <v>0</v>
      </c>
      <c r="F1687" s="7">
        <v>0</v>
      </c>
      <c r="G1687" s="7">
        <v>0</v>
      </c>
      <c r="H1687" s="7">
        <v>0</v>
      </c>
      <c r="I1687" s="7">
        <v>38406.0828699267</v>
      </c>
      <c r="J1687" s="7">
        <v>55923.128941171555</v>
      </c>
    </row>
    <row r="1688" spans="1:10">
      <c r="A1688" s="8" t="s">
        <v>4353</v>
      </c>
      <c r="B1688" s="11" t="s">
        <v>6542</v>
      </c>
      <c r="C1688" s="11" t="s">
        <v>4354</v>
      </c>
      <c r="D1688" s="12" t="s">
        <v>4355</v>
      </c>
      <c r="E1688" s="7">
        <v>0</v>
      </c>
      <c r="F1688" s="7">
        <v>0</v>
      </c>
      <c r="G1688" s="7">
        <v>0</v>
      </c>
      <c r="H1688" s="7">
        <v>0</v>
      </c>
      <c r="I1688" s="7">
        <v>201391.10439814813</v>
      </c>
      <c r="J1688" s="7">
        <v>225929.33766396606</v>
      </c>
    </row>
    <row r="1689" spans="1:10">
      <c r="A1689" s="8" t="s">
        <v>4356</v>
      </c>
      <c r="B1689" s="11" t="s">
        <v>6542</v>
      </c>
      <c r="C1689" s="11" t="s">
        <v>3472</v>
      </c>
      <c r="D1689" s="12" t="s">
        <v>4357</v>
      </c>
      <c r="E1689" s="7">
        <v>0</v>
      </c>
      <c r="F1689" s="7">
        <v>0</v>
      </c>
      <c r="G1689" s="7">
        <v>0</v>
      </c>
      <c r="H1689" s="7">
        <v>0</v>
      </c>
      <c r="I1689" s="7">
        <v>19878.78160963863</v>
      </c>
      <c r="J1689" s="7">
        <v>27110.030495098166</v>
      </c>
    </row>
    <row r="1690" spans="1:10">
      <c r="A1690" s="8" t="s">
        <v>4358</v>
      </c>
      <c r="B1690" s="11" t="s">
        <v>6542</v>
      </c>
      <c r="C1690" s="11" t="s">
        <v>4359</v>
      </c>
      <c r="D1690" s="12" t="s">
        <v>4360</v>
      </c>
      <c r="E1690" s="7">
        <v>0</v>
      </c>
      <c r="F1690" s="7">
        <v>0</v>
      </c>
      <c r="G1690" s="7">
        <v>0</v>
      </c>
      <c r="H1690" s="7">
        <v>0</v>
      </c>
      <c r="I1690" s="7">
        <v>412135.72669753083</v>
      </c>
      <c r="J1690" s="7">
        <v>416944.5062757202</v>
      </c>
    </row>
    <row r="1691" spans="1:10" ht="28.5">
      <c r="A1691" s="8" t="s">
        <v>4361</v>
      </c>
      <c r="B1691" s="11" t="s">
        <v>6542</v>
      </c>
      <c r="C1691" s="11" t="s">
        <v>4359</v>
      </c>
      <c r="D1691" s="12" t="s">
        <v>4362</v>
      </c>
      <c r="E1691" s="7">
        <v>0</v>
      </c>
      <c r="F1691" s="7">
        <v>0</v>
      </c>
      <c r="G1691" s="7">
        <v>0</v>
      </c>
      <c r="H1691" s="7">
        <v>0</v>
      </c>
      <c r="I1691" s="7">
        <v>418449.33768004115</v>
      </c>
      <c r="J1691" s="7">
        <v>424861.04378429358</v>
      </c>
    </row>
    <row r="1692" spans="1:10">
      <c r="A1692" s="8" t="s">
        <v>4363</v>
      </c>
      <c r="B1692" s="11" t="s">
        <v>6542</v>
      </c>
      <c r="C1692" s="11" t="s">
        <v>4364</v>
      </c>
      <c r="D1692" s="12" t="s">
        <v>4365</v>
      </c>
      <c r="E1692" s="7">
        <v>0</v>
      </c>
      <c r="F1692" s="7">
        <v>0</v>
      </c>
      <c r="G1692" s="7">
        <v>0</v>
      </c>
      <c r="H1692" s="7">
        <v>0</v>
      </c>
      <c r="I1692" s="7">
        <v>418449.33768004115</v>
      </c>
      <c r="J1692" s="7">
        <v>424861.04378429358</v>
      </c>
    </row>
    <row r="1693" spans="1:10">
      <c r="A1693" s="8" t="s">
        <v>4366</v>
      </c>
      <c r="B1693" s="11" t="s">
        <v>6542</v>
      </c>
      <c r="C1693" s="11" t="s">
        <v>4367</v>
      </c>
      <c r="D1693" s="12" t="s">
        <v>4368</v>
      </c>
      <c r="E1693" s="7">
        <v>0</v>
      </c>
      <c r="F1693" s="7">
        <v>0</v>
      </c>
      <c r="G1693" s="7">
        <v>0</v>
      </c>
      <c r="H1693" s="7">
        <v>0</v>
      </c>
      <c r="I1693" s="7">
        <v>28723.010416666664</v>
      </c>
      <c r="J1693" s="7">
        <v>32302.507378472219</v>
      </c>
    </row>
    <row r="1694" spans="1:10">
      <c r="A1694" s="8" t="s">
        <v>4369</v>
      </c>
      <c r="B1694" s="11" t="s">
        <v>6542</v>
      </c>
      <c r="C1694" s="11" t="s">
        <v>4370</v>
      </c>
      <c r="D1694" s="12" t="s">
        <v>4371</v>
      </c>
      <c r="E1694" s="7">
        <v>16753.504401562499</v>
      </c>
      <c r="F1694" s="7">
        <v>16753.504401562499</v>
      </c>
      <c r="G1694" s="7">
        <v>17489.054401562498</v>
      </c>
      <c r="H1694" s="7">
        <v>17489.054401562498</v>
      </c>
      <c r="I1694" s="7">
        <v>17489.054401562498</v>
      </c>
      <c r="J1694" s="7">
        <v>20129.584349479166</v>
      </c>
    </row>
    <row r="1695" spans="1:10">
      <c r="A1695" s="8" t="s">
        <v>4372</v>
      </c>
      <c r="B1695" s="11" t="s">
        <v>6542</v>
      </c>
      <c r="C1695" s="11" t="s">
        <v>576</v>
      </c>
      <c r="D1695" s="12" t="s">
        <v>4373</v>
      </c>
      <c r="E1695" s="7">
        <v>11454.895547395834</v>
      </c>
      <c r="F1695" s="7">
        <v>11454.895547395834</v>
      </c>
      <c r="G1695" s="7">
        <v>11945.262214062499</v>
      </c>
      <c r="H1695" s="7">
        <v>11945.262214062499</v>
      </c>
      <c r="I1695" s="7">
        <v>11945.262214062499</v>
      </c>
      <c r="J1695" s="7">
        <v>13705.615512673612</v>
      </c>
    </row>
    <row r="1696" spans="1:10">
      <c r="A1696" s="8" t="s">
        <v>4374</v>
      </c>
      <c r="B1696" s="11" t="s">
        <v>6542</v>
      </c>
      <c r="C1696" s="11" t="s">
        <v>4375</v>
      </c>
      <c r="D1696" s="12" t="s">
        <v>4376</v>
      </c>
      <c r="E1696" s="7">
        <v>7942.4216446180544</v>
      </c>
      <c r="F1696" s="7">
        <v>7942.4216446180544</v>
      </c>
      <c r="G1696" s="7">
        <v>8269.3327557291668</v>
      </c>
      <c r="H1696" s="7">
        <v>8269.3327557291668</v>
      </c>
      <c r="I1696" s="7">
        <v>8269.3327557291668</v>
      </c>
      <c r="J1696" s="7">
        <v>9442.9016214699077</v>
      </c>
    </row>
    <row r="1697" spans="1:10">
      <c r="A1697" s="8" t="s">
        <v>4377</v>
      </c>
      <c r="B1697" s="11" t="s">
        <v>6543</v>
      </c>
      <c r="C1697" s="11" t="s">
        <v>4378</v>
      </c>
      <c r="D1697" s="12" t="s">
        <v>4379</v>
      </c>
      <c r="E1697" s="7">
        <v>0</v>
      </c>
      <c r="F1697" s="7">
        <v>0</v>
      </c>
      <c r="G1697" s="7">
        <v>65240.791555092597</v>
      </c>
      <c r="H1697" s="7">
        <v>65240.791555092597</v>
      </c>
      <c r="I1697" s="7">
        <v>65240.791555092597</v>
      </c>
      <c r="J1697" s="7">
        <v>79667.13028966049</v>
      </c>
    </row>
    <row r="1698" spans="1:10">
      <c r="A1698" s="8" t="s">
        <v>4380</v>
      </c>
      <c r="B1698" s="11" t="s">
        <v>6543</v>
      </c>
      <c r="C1698" s="11" t="s">
        <v>4381</v>
      </c>
      <c r="D1698" s="12" t="s">
        <v>4382</v>
      </c>
      <c r="E1698" s="7">
        <v>0</v>
      </c>
      <c r="F1698" s="7">
        <v>0</v>
      </c>
      <c r="G1698" s="7">
        <v>70189.122353217594</v>
      </c>
      <c r="H1698" s="7">
        <v>70189.122353217594</v>
      </c>
      <c r="I1698" s="7">
        <v>70189.122353217594</v>
      </c>
      <c r="J1698" s="7">
        <v>117863.73153049382</v>
      </c>
    </row>
    <row r="1699" spans="1:10">
      <c r="A1699" s="8" t="s">
        <v>4383</v>
      </c>
      <c r="B1699" s="11" t="s">
        <v>6543</v>
      </c>
      <c r="C1699" s="11" t="s">
        <v>4384</v>
      </c>
      <c r="D1699" s="12" t="s">
        <v>4385</v>
      </c>
      <c r="E1699" s="7">
        <v>0</v>
      </c>
      <c r="F1699" s="7">
        <v>0</v>
      </c>
      <c r="G1699" s="7">
        <v>32792.815571296305</v>
      </c>
      <c r="H1699" s="7">
        <v>32792.815571296305</v>
      </c>
      <c r="I1699" s="7">
        <v>32792.815571296305</v>
      </c>
      <c r="J1699" s="7">
        <v>39219.375563580252</v>
      </c>
    </row>
    <row r="1700" spans="1:10">
      <c r="A1700" s="8" t="s">
        <v>4386</v>
      </c>
      <c r="B1700" s="11" t="s">
        <v>6543</v>
      </c>
      <c r="C1700" s="11" t="s">
        <v>4387</v>
      </c>
      <c r="D1700" s="12" t="s">
        <v>4388</v>
      </c>
      <c r="E1700" s="7">
        <v>0</v>
      </c>
      <c r="F1700" s="7">
        <v>0</v>
      </c>
      <c r="G1700" s="7">
        <v>124061.40607327825</v>
      </c>
      <c r="H1700" s="7">
        <v>124061.40607327825</v>
      </c>
      <c r="I1700" s="7">
        <v>124061.40607327825</v>
      </c>
      <c r="J1700" s="7">
        <v>181753.09973325767</v>
      </c>
    </row>
    <row r="1701" spans="1:10">
      <c r="A1701" s="8" t="s">
        <v>4389</v>
      </c>
      <c r="B1701" s="11" t="s">
        <v>6543</v>
      </c>
      <c r="C1701" s="11" t="s">
        <v>4390</v>
      </c>
      <c r="D1701" s="12" t="s">
        <v>4391</v>
      </c>
      <c r="E1701" s="7">
        <v>0</v>
      </c>
      <c r="F1701" s="7">
        <v>0</v>
      </c>
      <c r="G1701" s="7">
        <v>66185.792570552992</v>
      </c>
      <c r="H1701" s="7">
        <v>66185.792570552992</v>
      </c>
      <c r="I1701" s="7">
        <v>66185.792570552992</v>
      </c>
      <c r="J1701" s="7">
        <v>78331.434781629796</v>
      </c>
    </row>
    <row r="1702" spans="1:10">
      <c r="A1702" s="8" t="s">
        <v>4392</v>
      </c>
      <c r="B1702" s="11" t="s">
        <v>6543</v>
      </c>
      <c r="C1702" s="11" t="s">
        <v>4381</v>
      </c>
      <c r="D1702" s="12" t="s">
        <v>4393</v>
      </c>
      <c r="E1702" s="7">
        <v>0</v>
      </c>
      <c r="F1702" s="7">
        <v>0</v>
      </c>
      <c r="G1702" s="7">
        <v>54462.442530686727</v>
      </c>
      <c r="H1702" s="7">
        <v>54462.442530686727</v>
      </c>
      <c r="I1702" s="7">
        <v>54462.442530686727</v>
      </c>
      <c r="J1702" s="7">
        <v>73410.739534287539</v>
      </c>
    </row>
    <row r="1703" spans="1:10">
      <c r="A1703" s="8" t="s">
        <v>4394</v>
      </c>
      <c r="B1703" s="11" t="s">
        <v>6543</v>
      </c>
      <c r="C1703" s="11" t="s">
        <v>4381</v>
      </c>
      <c r="D1703" s="12" t="s">
        <v>4395</v>
      </c>
      <c r="E1703" s="7">
        <v>0</v>
      </c>
      <c r="F1703" s="7">
        <v>0</v>
      </c>
      <c r="G1703" s="7">
        <v>54462.442530686727</v>
      </c>
      <c r="H1703" s="7">
        <v>54462.442530686727</v>
      </c>
      <c r="I1703" s="7">
        <v>54462.442530686727</v>
      </c>
      <c r="J1703" s="7">
        <v>73410.739534287539</v>
      </c>
    </row>
    <row r="1704" spans="1:10">
      <c r="A1704" s="8" t="s">
        <v>4396</v>
      </c>
      <c r="B1704" s="11" t="s">
        <v>6543</v>
      </c>
      <c r="C1704" s="11" t="s">
        <v>3043</v>
      </c>
      <c r="D1704" s="12" t="s">
        <v>4397</v>
      </c>
      <c r="E1704" s="7">
        <v>0</v>
      </c>
      <c r="F1704" s="7">
        <v>0</v>
      </c>
      <c r="G1704" s="7">
        <v>17810.633665432098</v>
      </c>
      <c r="H1704" s="7">
        <v>17810.633665432098</v>
      </c>
      <c r="I1704" s="7">
        <v>17810.633665432098</v>
      </c>
      <c r="J1704" s="7">
        <v>19952.820329526749</v>
      </c>
    </row>
    <row r="1705" spans="1:10">
      <c r="A1705" s="8" t="s">
        <v>4398</v>
      </c>
      <c r="B1705" s="11" t="s">
        <v>6543</v>
      </c>
      <c r="C1705" s="11" t="s">
        <v>4399</v>
      </c>
      <c r="D1705" s="12" t="s">
        <v>4400</v>
      </c>
      <c r="E1705" s="7">
        <v>24371.857951697533</v>
      </c>
      <c r="F1705" s="7">
        <v>24371.857951697533</v>
      </c>
      <c r="G1705" s="7">
        <v>24667.974618364198</v>
      </c>
      <c r="H1705" s="7">
        <v>24667.974618364198</v>
      </c>
      <c r="I1705" s="7">
        <v>24667.974618364198</v>
      </c>
      <c r="J1705" s="7">
        <v>28952.347946553498</v>
      </c>
    </row>
    <row r="1706" spans="1:10">
      <c r="A1706" s="8" t="s">
        <v>4401</v>
      </c>
      <c r="B1706" s="11" t="s">
        <v>6543</v>
      </c>
      <c r="C1706" s="11" t="s">
        <v>3043</v>
      </c>
      <c r="D1706" s="12" t="s">
        <v>4402</v>
      </c>
      <c r="E1706" s="7">
        <v>0</v>
      </c>
      <c r="F1706" s="7">
        <v>0</v>
      </c>
      <c r="G1706" s="7">
        <v>27842.320515997944</v>
      </c>
      <c r="H1706" s="7">
        <v>27842.320515997944</v>
      </c>
      <c r="I1706" s="7">
        <v>27842.320515997944</v>
      </c>
      <c r="J1706" s="7">
        <v>32255.43891448903</v>
      </c>
    </row>
    <row r="1707" spans="1:10">
      <c r="A1707" s="8" t="s">
        <v>4403</v>
      </c>
      <c r="B1707" s="11" t="s">
        <v>6543</v>
      </c>
      <c r="C1707" s="11" t="s">
        <v>4404</v>
      </c>
      <c r="D1707" s="12" t="s">
        <v>4405</v>
      </c>
      <c r="E1707" s="7">
        <v>0</v>
      </c>
      <c r="F1707" s="7">
        <v>0</v>
      </c>
      <c r="G1707" s="7">
        <v>388486.5270502161</v>
      </c>
      <c r="H1707" s="7">
        <v>388486.5270502161</v>
      </c>
      <c r="I1707" s="7">
        <v>388486.5270502161</v>
      </c>
      <c r="J1707" s="7">
        <v>482588.00215309672</v>
      </c>
    </row>
    <row r="1708" spans="1:10">
      <c r="A1708" s="8" t="s">
        <v>4406</v>
      </c>
      <c r="B1708" s="11" t="s">
        <v>6543</v>
      </c>
      <c r="C1708" s="11" t="s">
        <v>4407</v>
      </c>
      <c r="D1708" s="12" t="s">
        <v>4408</v>
      </c>
      <c r="E1708" s="7">
        <v>0</v>
      </c>
      <c r="F1708" s="7">
        <v>0</v>
      </c>
      <c r="G1708" s="7">
        <v>99318.431844883176</v>
      </c>
      <c r="H1708" s="7">
        <v>99318.431844883176</v>
      </c>
      <c r="I1708" s="7">
        <v>99318.431844883176</v>
      </c>
      <c r="J1708" s="7">
        <v>145319.82242487289</v>
      </c>
    </row>
    <row r="1709" spans="1:10">
      <c r="A1709" s="8" t="s">
        <v>4409</v>
      </c>
      <c r="B1709" s="11" t="s">
        <v>6543</v>
      </c>
      <c r="C1709" s="11" t="s">
        <v>4410</v>
      </c>
      <c r="D1709" s="12" t="s">
        <v>4411</v>
      </c>
      <c r="E1709" s="7">
        <v>17707.750768944188</v>
      </c>
      <c r="F1709" s="7">
        <v>17707.750768944188</v>
      </c>
      <c r="G1709" s="7">
        <v>17839.750768944188</v>
      </c>
      <c r="H1709" s="7">
        <v>17839.750768944188</v>
      </c>
      <c r="I1709" s="7">
        <v>17839.750768944188</v>
      </c>
      <c r="J1709" s="7">
        <v>20346.395487737056</v>
      </c>
    </row>
    <row r="1710" spans="1:10">
      <c r="A1710" s="8" t="s">
        <v>4412</v>
      </c>
      <c r="B1710" s="11" t="s">
        <v>6543</v>
      </c>
      <c r="C1710" s="11" t="s">
        <v>3881</v>
      </c>
      <c r="D1710" s="12" t="s">
        <v>4413</v>
      </c>
      <c r="E1710" s="7">
        <v>0</v>
      </c>
      <c r="F1710" s="7">
        <v>0</v>
      </c>
      <c r="G1710" s="7">
        <v>23172.689830069445</v>
      </c>
      <c r="H1710" s="7">
        <v>23172.689830069445</v>
      </c>
      <c r="I1710" s="7">
        <v>23172.689830069445</v>
      </c>
      <c r="J1710" s="7">
        <v>25209.416971273149</v>
      </c>
    </row>
    <row r="1711" spans="1:10">
      <c r="A1711" s="8" t="s">
        <v>4414</v>
      </c>
      <c r="B1711" s="11" t="s">
        <v>6543</v>
      </c>
      <c r="C1711" s="11" t="s">
        <v>4415</v>
      </c>
      <c r="D1711" s="12" t="s">
        <v>4416</v>
      </c>
      <c r="E1711" s="7">
        <v>0</v>
      </c>
      <c r="F1711" s="7">
        <v>0</v>
      </c>
      <c r="G1711" s="7">
        <v>155105.54357327824</v>
      </c>
      <c r="H1711" s="7">
        <v>155105.54357327824</v>
      </c>
      <c r="I1711" s="7">
        <v>155105.54357327824</v>
      </c>
      <c r="J1711" s="7">
        <v>219193.18792770206</v>
      </c>
    </row>
    <row r="1712" spans="1:10">
      <c r="A1712" s="8" t="s">
        <v>4417</v>
      </c>
      <c r="B1712" s="11" t="s">
        <v>6543</v>
      </c>
      <c r="C1712" s="11" t="s">
        <v>4418</v>
      </c>
      <c r="D1712" s="12" t="s">
        <v>4419</v>
      </c>
      <c r="E1712" s="7">
        <v>12205.565044032923</v>
      </c>
      <c r="F1712" s="7">
        <v>12205.565044032923</v>
      </c>
      <c r="G1712" s="7">
        <v>12353.623377366257</v>
      </c>
      <c r="H1712" s="7">
        <v>12353.623377366257</v>
      </c>
      <c r="I1712" s="7">
        <v>12353.623377366257</v>
      </c>
      <c r="J1712" s="7">
        <v>13308.487682064473</v>
      </c>
    </row>
    <row r="1713" spans="1:10">
      <c r="A1713" s="8" t="s">
        <v>4420</v>
      </c>
      <c r="B1713" s="11" t="s">
        <v>6543</v>
      </c>
      <c r="C1713" s="11" t="s">
        <v>4421</v>
      </c>
      <c r="D1713" s="12" t="s">
        <v>4422</v>
      </c>
      <c r="E1713" s="7">
        <v>0</v>
      </c>
      <c r="F1713" s="7">
        <v>0</v>
      </c>
      <c r="G1713" s="7">
        <v>78155.961397352308</v>
      </c>
      <c r="H1713" s="7">
        <v>78155.961397352308</v>
      </c>
      <c r="I1713" s="7">
        <v>78155.961397352308</v>
      </c>
      <c r="J1713" s="7">
        <v>114334.74097554162</v>
      </c>
    </row>
    <row r="1714" spans="1:10">
      <c r="A1714" s="8" t="s">
        <v>4423</v>
      </c>
      <c r="B1714" s="11" t="s">
        <v>6543</v>
      </c>
      <c r="C1714" s="11" t="s">
        <v>4424</v>
      </c>
      <c r="D1714" s="12" t="s">
        <v>4425</v>
      </c>
      <c r="E1714" s="7">
        <v>0</v>
      </c>
      <c r="F1714" s="7">
        <v>0</v>
      </c>
      <c r="G1714" s="7">
        <v>53741.894048176444</v>
      </c>
      <c r="H1714" s="7">
        <v>53741.894048176444</v>
      </c>
      <c r="I1714" s="7">
        <v>53741.894048176444</v>
      </c>
      <c r="J1714" s="7">
        <v>97263.796614834529</v>
      </c>
    </row>
    <row r="1715" spans="1:10">
      <c r="A1715" s="8" t="s">
        <v>4426</v>
      </c>
      <c r="B1715" s="11" t="s">
        <v>6543</v>
      </c>
      <c r="C1715" s="11" t="s">
        <v>4424</v>
      </c>
      <c r="D1715" s="12" t="s">
        <v>4427</v>
      </c>
      <c r="E1715" s="7">
        <v>0</v>
      </c>
      <c r="F1715" s="7">
        <v>0</v>
      </c>
      <c r="G1715" s="7">
        <v>59808.93003068673</v>
      </c>
      <c r="H1715" s="7">
        <v>59808.93003068673</v>
      </c>
      <c r="I1715" s="7">
        <v>59808.93003068673</v>
      </c>
      <c r="J1715" s="7">
        <v>111045.95168706533</v>
      </c>
    </row>
    <row r="1716" spans="1:10">
      <c r="A1716" s="8" t="s">
        <v>4428</v>
      </c>
      <c r="B1716" s="11" t="s">
        <v>6543</v>
      </c>
      <c r="C1716" s="11" t="s">
        <v>4429</v>
      </c>
      <c r="D1716" s="12" t="s">
        <v>4430</v>
      </c>
      <c r="E1716" s="7">
        <v>0</v>
      </c>
      <c r="F1716" s="7">
        <v>0</v>
      </c>
      <c r="G1716" s="7">
        <v>45960.3244944213</v>
      </c>
      <c r="H1716" s="7">
        <v>45960.3244944213</v>
      </c>
      <c r="I1716" s="7">
        <v>45960.3244944213</v>
      </c>
      <c r="J1716" s="7">
        <v>87505.373679413577</v>
      </c>
    </row>
    <row r="1717" spans="1:10">
      <c r="A1717" s="8" t="s">
        <v>4431</v>
      </c>
      <c r="B1717" s="11" t="s">
        <v>6543</v>
      </c>
      <c r="C1717" s="11" t="s">
        <v>4432</v>
      </c>
      <c r="D1717" s="12" t="s">
        <v>4433</v>
      </c>
      <c r="E1717" s="7">
        <v>0</v>
      </c>
      <c r="F1717" s="7">
        <v>0</v>
      </c>
      <c r="G1717" s="7">
        <v>735039.21823778294</v>
      </c>
      <c r="H1717" s="7">
        <v>735039.21823778294</v>
      </c>
      <c r="I1717" s="7">
        <v>735039.21823778294</v>
      </c>
      <c r="J1717" s="7">
        <v>1008525.3147516906</v>
      </c>
    </row>
    <row r="1718" spans="1:10">
      <c r="A1718" s="8" t="s">
        <v>4434</v>
      </c>
      <c r="B1718" s="11" t="s">
        <v>6543</v>
      </c>
      <c r="C1718" s="11" t="s">
        <v>4435</v>
      </c>
      <c r="D1718" s="12" t="s">
        <v>4436</v>
      </c>
      <c r="E1718" s="7">
        <v>0</v>
      </c>
      <c r="F1718" s="7">
        <v>0</v>
      </c>
      <c r="G1718" s="7">
        <v>40917.656524228398</v>
      </c>
      <c r="H1718" s="7">
        <v>40917.656524228398</v>
      </c>
      <c r="I1718" s="7">
        <v>40917.656524228398</v>
      </c>
      <c r="J1718" s="7">
        <v>49486.403180606991</v>
      </c>
    </row>
    <row r="1719" spans="1:10">
      <c r="A1719" s="8" t="s">
        <v>4437</v>
      </c>
      <c r="B1719" s="11" t="s">
        <v>6543</v>
      </c>
      <c r="C1719" s="11" t="s">
        <v>737</v>
      </c>
      <c r="D1719" s="12" t="s">
        <v>4438</v>
      </c>
      <c r="E1719" s="7">
        <v>0</v>
      </c>
      <c r="F1719" s="7">
        <v>0</v>
      </c>
      <c r="G1719" s="7">
        <v>285790.36105013004</v>
      </c>
      <c r="H1719" s="7">
        <v>285790.36105013004</v>
      </c>
      <c r="I1719" s="7">
        <v>285790.36105013004</v>
      </c>
      <c r="J1719" s="7">
        <v>405342.44068618974</v>
      </c>
    </row>
    <row r="1720" spans="1:10">
      <c r="A1720" s="8" t="s">
        <v>4439</v>
      </c>
      <c r="B1720" s="11" t="s">
        <v>6543</v>
      </c>
      <c r="C1720" s="11" t="s">
        <v>4440</v>
      </c>
      <c r="D1720" s="12" t="s">
        <v>4441</v>
      </c>
      <c r="E1720" s="7">
        <v>0</v>
      </c>
      <c r="F1720" s="7">
        <v>0</v>
      </c>
      <c r="G1720" s="7">
        <v>79345.66128068672</v>
      </c>
      <c r="H1720" s="7">
        <v>79345.66128068672</v>
      </c>
      <c r="I1720" s="7">
        <v>79345.66128068672</v>
      </c>
      <c r="J1720" s="7">
        <v>138222.29595789866</v>
      </c>
    </row>
    <row r="1721" spans="1:10">
      <c r="A1721" s="8" t="s">
        <v>4442</v>
      </c>
      <c r="B1721" s="11" t="s">
        <v>6543</v>
      </c>
      <c r="C1721" s="11" t="s">
        <v>4440</v>
      </c>
      <c r="D1721" s="12" t="s">
        <v>4443</v>
      </c>
      <c r="E1721" s="7">
        <v>0</v>
      </c>
      <c r="F1721" s="7">
        <v>0</v>
      </c>
      <c r="G1721" s="7">
        <v>68656.994614020063</v>
      </c>
      <c r="H1721" s="7">
        <v>68656.994614020063</v>
      </c>
      <c r="I1721" s="7">
        <v>68656.994614020063</v>
      </c>
      <c r="J1721" s="7">
        <v>130123.10411762088</v>
      </c>
    </row>
    <row r="1722" spans="1:10">
      <c r="A1722" s="8" t="s">
        <v>4444</v>
      </c>
      <c r="B1722" s="11" t="s">
        <v>6543</v>
      </c>
      <c r="C1722" s="11" t="s">
        <v>576</v>
      </c>
      <c r="D1722" s="12" t="s">
        <v>4445</v>
      </c>
      <c r="E1722" s="7">
        <v>0</v>
      </c>
      <c r="F1722" s="7">
        <v>0</v>
      </c>
      <c r="G1722" s="7">
        <v>37157.071041489202</v>
      </c>
      <c r="H1722" s="7">
        <v>37157.071041489202</v>
      </c>
      <c r="I1722" s="7">
        <v>37157.071041489202</v>
      </c>
      <c r="J1722" s="7">
        <v>82860.944369678487</v>
      </c>
    </row>
    <row r="1723" spans="1:10">
      <c r="A1723" s="8" t="s">
        <v>4446</v>
      </c>
      <c r="B1723" s="11" t="s">
        <v>6543</v>
      </c>
      <c r="C1723" s="11" t="s">
        <v>4447</v>
      </c>
      <c r="D1723" s="12" t="s">
        <v>4448</v>
      </c>
      <c r="E1723" s="7">
        <v>0</v>
      </c>
      <c r="F1723" s="7">
        <v>0</v>
      </c>
      <c r="G1723" s="7">
        <v>105641.36610321759</v>
      </c>
      <c r="H1723" s="7">
        <v>105641.36610321759</v>
      </c>
      <c r="I1723" s="7">
        <v>105641.36610321759</v>
      </c>
      <c r="J1723" s="7">
        <v>148151.31811903548</v>
      </c>
    </row>
    <row r="1724" spans="1:10">
      <c r="A1724" s="8" t="s">
        <v>4449</v>
      </c>
      <c r="B1724" s="11" t="s">
        <v>6543</v>
      </c>
      <c r="C1724" s="11" t="s">
        <v>4450</v>
      </c>
      <c r="D1724" s="12" t="s">
        <v>4451</v>
      </c>
      <c r="E1724" s="7">
        <v>20804.533093958333</v>
      </c>
      <c r="F1724" s="7">
        <v>20804.533093958333</v>
      </c>
      <c r="G1724" s="7">
        <v>20824.274205069447</v>
      </c>
      <c r="H1724" s="7">
        <v>20824.274205069447</v>
      </c>
      <c r="I1724" s="7">
        <v>20824.274205069447</v>
      </c>
      <c r="J1724" s="7">
        <v>25912.434621736113</v>
      </c>
    </row>
    <row r="1725" spans="1:10">
      <c r="A1725" s="8" t="s">
        <v>4452</v>
      </c>
      <c r="B1725" s="11" t="s">
        <v>6543</v>
      </c>
      <c r="C1725" s="11" t="s">
        <v>4453</v>
      </c>
      <c r="D1725" s="12" t="s">
        <v>4454</v>
      </c>
      <c r="E1725" s="7">
        <v>0</v>
      </c>
      <c r="F1725" s="7">
        <v>0</v>
      </c>
      <c r="G1725" s="7">
        <v>123455.55265157149</v>
      </c>
      <c r="H1725" s="7">
        <v>123455.55265157149</v>
      </c>
      <c r="I1725" s="7">
        <v>123455.55265157149</v>
      </c>
      <c r="J1725" s="7">
        <v>180354.22591974706</v>
      </c>
    </row>
    <row r="1726" spans="1:10">
      <c r="A1726" s="8" t="s">
        <v>4455</v>
      </c>
      <c r="B1726" s="11" t="s">
        <v>6543</v>
      </c>
      <c r="C1726" s="11" t="s">
        <v>4456</v>
      </c>
      <c r="D1726" s="12" t="s">
        <v>4457</v>
      </c>
      <c r="E1726" s="7">
        <v>0</v>
      </c>
      <c r="F1726" s="7">
        <v>0</v>
      </c>
      <c r="G1726" s="7">
        <v>102691.60360321759</v>
      </c>
      <c r="H1726" s="7">
        <v>102691.60360321759</v>
      </c>
      <c r="I1726" s="7">
        <v>102691.60360321759</v>
      </c>
      <c r="J1726" s="7">
        <v>177420.57150445215</v>
      </c>
    </row>
    <row r="1727" spans="1:10">
      <c r="A1727" s="8" t="s">
        <v>4458</v>
      </c>
      <c r="B1727" s="11" t="s">
        <v>6543</v>
      </c>
      <c r="C1727" s="11" t="s">
        <v>4456</v>
      </c>
      <c r="D1727" s="12" t="s">
        <v>4459</v>
      </c>
      <c r="E1727" s="7">
        <v>0</v>
      </c>
      <c r="F1727" s="7">
        <v>0</v>
      </c>
      <c r="G1727" s="7">
        <v>24246.555069266979</v>
      </c>
      <c r="H1727" s="7">
        <v>24246.555069266979</v>
      </c>
      <c r="I1727" s="7">
        <v>24246.555069266979</v>
      </c>
      <c r="J1727" s="7">
        <v>66463.016360419249</v>
      </c>
    </row>
    <row r="1728" spans="1:10">
      <c r="A1728" s="8" t="s">
        <v>4460</v>
      </c>
      <c r="B1728" s="11" t="s">
        <v>6543</v>
      </c>
      <c r="C1728" s="11" t="s">
        <v>4453</v>
      </c>
      <c r="D1728" s="12" t="s">
        <v>4461</v>
      </c>
      <c r="E1728" s="7">
        <v>0</v>
      </c>
      <c r="F1728" s="7">
        <v>0</v>
      </c>
      <c r="G1728" s="7">
        <v>161094.07574827931</v>
      </c>
      <c r="H1728" s="7">
        <v>161094.07574827931</v>
      </c>
      <c r="I1728" s="7">
        <v>161094.07574827931</v>
      </c>
      <c r="J1728" s="7">
        <v>221110.66244130913</v>
      </c>
    </row>
    <row r="1729" spans="1:10">
      <c r="A1729" s="8" t="s">
        <v>4462</v>
      </c>
      <c r="B1729" s="11" t="s">
        <v>6543</v>
      </c>
      <c r="C1729" s="11" t="s">
        <v>4463</v>
      </c>
      <c r="D1729" s="12" t="s">
        <v>4464</v>
      </c>
      <c r="E1729" s="7">
        <v>0</v>
      </c>
      <c r="F1729" s="7">
        <v>0</v>
      </c>
      <c r="G1729" s="7">
        <v>13834.853347788066</v>
      </c>
      <c r="H1729" s="7">
        <v>13834.853347788066</v>
      </c>
      <c r="I1729" s="7">
        <v>13834.853347788066</v>
      </c>
      <c r="J1729" s="7">
        <v>15262.977790517834</v>
      </c>
    </row>
    <row r="1730" spans="1:10">
      <c r="A1730" s="8" t="s">
        <v>4465</v>
      </c>
      <c r="B1730" s="11" t="s">
        <v>6543</v>
      </c>
      <c r="C1730" s="11" t="s">
        <v>4466</v>
      </c>
      <c r="D1730" s="12" t="s">
        <v>4467</v>
      </c>
      <c r="E1730" s="7">
        <v>12983.046254166667</v>
      </c>
      <c r="F1730" s="7">
        <v>12983.046254166667</v>
      </c>
      <c r="G1730" s="7">
        <v>13081.751809722224</v>
      </c>
      <c r="H1730" s="7">
        <v>13081.751809722224</v>
      </c>
      <c r="I1730" s="7">
        <v>13081.751809722224</v>
      </c>
      <c r="J1730" s="7">
        <v>13322.553893055558</v>
      </c>
    </row>
    <row r="1731" spans="1:10" ht="28.5">
      <c r="A1731" s="8" t="s">
        <v>4468</v>
      </c>
      <c r="B1731" s="11" t="s">
        <v>6543</v>
      </c>
      <c r="C1731" s="11" t="s">
        <v>4469</v>
      </c>
      <c r="D1731" s="12" t="s">
        <v>4470</v>
      </c>
      <c r="E1731" s="7">
        <v>0</v>
      </c>
      <c r="F1731" s="7">
        <v>0</v>
      </c>
      <c r="G1731" s="7">
        <v>42011.484583155863</v>
      </c>
      <c r="H1731" s="7">
        <v>42011.484583155863</v>
      </c>
      <c r="I1731" s="7">
        <v>42011.484583155863</v>
      </c>
      <c r="J1731" s="7">
        <v>78439.726661345165</v>
      </c>
    </row>
    <row r="1732" spans="1:10">
      <c r="A1732" s="8" t="s">
        <v>4471</v>
      </c>
      <c r="B1732" s="11" t="s">
        <v>6543</v>
      </c>
      <c r="C1732" s="11" t="s">
        <v>4472</v>
      </c>
      <c r="D1732" s="12" t="s">
        <v>4473</v>
      </c>
      <c r="E1732" s="7">
        <v>0</v>
      </c>
      <c r="F1732" s="7">
        <v>24371.857951697533</v>
      </c>
      <c r="G1732" s="7">
        <v>24667.974618364198</v>
      </c>
      <c r="H1732" s="7">
        <v>24667.974618364198</v>
      </c>
      <c r="I1732" s="7">
        <v>24667.974618364198</v>
      </c>
      <c r="J1732" s="7">
        <v>28952.347946553498</v>
      </c>
    </row>
    <row r="1733" spans="1:10">
      <c r="A1733" s="8" t="s">
        <v>4474</v>
      </c>
      <c r="B1733" s="11" t="s">
        <v>6543</v>
      </c>
      <c r="C1733" s="11" t="s">
        <v>4475</v>
      </c>
      <c r="D1733" s="12" t="s">
        <v>4476</v>
      </c>
      <c r="E1733" s="7">
        <v>0</v>
      </c>
      <c r="F1733" s="7">
        <v>0</v>
      </c>
      <c r="G1733" s="7">
        <v>141671.20404046038</v>
      </c>
      <c r="H1733" s="7">
        <v>141671.20404046038</v>
      </c>
      <c r="I1733" s="7">
        <v>141671.20404046038</v>
      </c>
      <c r="J1733" s="7">
        <v>209191.96929358967</v>
      </c>
    </row>
    <row r="1734" spans="1:10">
      <c r="A1734" s="8" t="s">
        <v>4477</v>
      </c>
      <c r="B1734" s="11" t="s">
        <v>6543</v>
      </c>
      <c r="C1734" s="11" t="s">
        <v>4475</v>
      </c>
      <c r="D1734" s="12" t="s">
        <v>4478</v>
      </c>
      <c r="E1734" s="7">
        <v>0</v>
      </c>
      <c r="F1734" s="7">
        <v>0</v>
      </c>
      <c r="G1734" s="7">
        <v>185095.404914946</v>
      </c>
      <c r="H1734" s="7">
        <v>185095.404914946</v>
      </c>
      <c r="I1734" s="7">
        <v>185095.404914946</v>
      </c>
      <c r="J1734" s="7">
        <v>265671.18935103132</v>
      </c>
    </row>
    <row r="1735" spans="1:10">
      <c r="A1735" s="8" t="s">
        <v>4479</v>
      </c>
      <c r="B1735" s="11" t="s">
        <v>6543</v>
      </c>
      <c r="C1735" s="11" t="s">
        <v>4399</v>
      </c>
      <c r="D1735" s="12" t="s">
        <v>4480</v>
      </c>
      <c r="E1735" s="7">
        <v>16395.075332098768</v>
      </c>
      <c r="F1735" s="7">
        <v>16395.075332098768</v>
      </c>
      <c r="G1735" s="7">
        <v>16543.133665432098</v>
      </c>
      <c r="H1735" s="7">
        <v>16543.133665432098</v>
      </c>
      <c r="I1735" s="7">
        <v>16543.133665432098</v>
      </c>
      <c r="J1735" s="7">
        <v>18685.320329526752</v>
      </c>
    </row>
    <row r="1736" spans="1:10">
      <c r="A1736" s="8" t="s">
        <v>4481</v>
      </c>
      <c r="B1736" s="11" t="s">
        <v>6543</v>
      </c>
      <c r="C1736" s="11" t="s">
        <v>4475</v>
      </c>
      <c r="D1736" s="12" t="s">
        <v>4482</v>
      </c>
      <c r="E1736" s="7">
        <v>0</v>
      </c>
      <c r="F1736" s="7">
        <v>0</v>
      </c>
      <c r="G1736" s="7">
        <v>0</v>
      </c>
      <c r="H1736" s="7">
        <v>0</v>
      </c>
      <c r="I1736" s="7">
        <v>81222.077947353391</v>
      </c>
      <c r="J1736" s="7">
        <v>96040.237798176444</v>
      </c>
    </row>
    <row r="1737" spans="1:10">
      <c r="A1737" s="8" t="s">
        <v>4483</v>
      </c>
      <c r="B1737" s="11" t="s">
        <v>6543</v>
      </c>
      <c r="C1737" s="11" t="s">
        <v>4390</v>
      </c>
      <c r="D1737" s="12" t="s">
        <v>4484</v>
      </c>
      <c r="E1737" s="7">
        <v>0</v>
      </c>
      <c r="F1737" s="7">
        <v>0</v>
      </c>
      <c r="G1737" s="7">
        <v>0</v>
      </c>
      <c r="H1737" s="7">
        <v>0</v>
      </c>
      <c r="I1737" s="7">
        <v>90441.298094883183</v>
      </c>
      <c r="J1737" s="7">
        <v>109389.59509848399</v>
      </c>
    </row>
    <row r="1738" spans="1:10">
      <c r="A1738" s="8" t="s">
        <v>4485</v>
      </c>
      <c r="B1738" s="11" t="s">
        <v>6543</v>
      </c>
      <c r="C1738" s="11" t="s">
        <v>4435</v>
      </c>
      <c r="D1738" s="12" t="s">
        <v>4486</v>
      </c>
      <c r="E1738" s="7">
        <v>0</v>
      </c>
      <c r="F1738" s="7">
        <v>0</v>
      </c>
      <c r="G1738" s="7">
        <v>16543.133665432098</v>
      </c>
      <c r="H1738" s="7">
        <v>16543.133665432098</v>
      </c>
      <c r="I1738" s="7">
        <v>16543.133665432098</v>
      </c>
      <c r="J1738" s="7">
        <v>18685.320329526752</v>
      </c>
    </row>
    <row r="1739" spans="1:10">
      <c r="A1739" s="8" t="s">
        <v>4487</v>
      </c>
      <c r="B1739" s="11" t="s">
        <v>6543</v>
      </c>
      <c r="C1739" s="11" t="s">
        <v>4488</v>
      </c>
      <c r="D1739" s="12" t="s">
        <v>4489</v>
      </c>
      <c r="E1739" s="7">
        <v>0</v>
      </c>
      <c r="F1739" s="7">
        <v>0</v>
      </c>
      <c r="G1739" s="7">
        <v>201543.69583665271</v>
      </c>
      <c r="H1739" s="7">
        <v>201543.69583665271</v>
      </c>
      <c r="I1739" s="7">
        <v>201543.69583665271</v>
      </c>
      <c r="J1739" s="7">
        <v>302024.50127218087</v>
      </c>
    </row>
    <row r="1740" spans="1:10">
      <c r="A1740" s="8" t="s">
        <v>4490</v>
      </c>
      <c r="B1740" s="11" t="s">
        <v>6543</v>
      </c>
      <c r="C1740" s="11" t="s">
        <v>4491</v>
      </c>
      <c r="D1740" s="12" t="s">
        <v>4492</v>
      </c>
      <c r="E1740" s="7">
        <v>0</v>
      </c>
      <c r="F1740" s="7">
        <v>0</v>
      </c>
      <c r="G1740" s="7">
        <v>27458.167588557102</v>
      </c>
      <c r="H1740" s="7">
        <v>27458.167588557102</v>
      </c>
      <c r="I1740" s="7">
        <v>27458.167588557102</v>
      </c>
      <c r="J1740" s="7">
        <v>60970.354252651741</v>
      </c>
    </row>
    <row r="1741" spans="1:10">
      <c r="A1741" s="8" t="s">
        <v>4493</v>
      </c>
      <c r="B1741" s="11" t="s">
        <v>6543</v>
      </c>
      <c r="C1741" s="11" t="s">
        <v>4494</v>
      </c>
      <c r="D1741" s="12" t="s">
        <v>4495</v>
      </c>
      <c r="E1741" s="7">
        <v>0</v>
      </c>
      <c r="F1741" s="7">
        <v>0</v>
      </c>
      <c r="G1741" s="7">
        <v>18800.273819355712</v>
      </c>
      <c r="H1741" s="7">
        <v>18800.273819355712</v>
      </c>
      <c r="I1741" s="7">
        <v>18800.273819355712</v>
      </c>
      <c r="J1741" s="7">
        <v>21062.861525117027</v>
      </c>
    </row>
    <row r="1742" spans="1:10">
      <c r="A1742" s="8" t="s">
        <v>4496</v>
      </c>
      <c r="B1742" s="11" t="s">
        <v>6543</v>
      </c>
      <c r="C1742" s="11" t="s">
        <v>4497</v>
      </c>
      <c r="D1742" s="12" t="s">
        <v>4498</v>
      </c>
      <c r="E1742" s="7">
        <v>0</v>
      </c>
      <c r="F1742" s="7">
        <v>0</v>
      </c>
      <c r="G1742" s="7">
        <v>0</v>
      </c>
      <c r="H1742" s="7">
        <v>0</v>
      </c>
      <c r="I1742" s="7">
        <v>21062.643953497944</v>
      </c>
      <c r="J1742" s="7">
        <v>24458.152976989029</v>
      </c>
    </row>
    <row r="1743" spans="1:10">
      <c r="A1743" s="8" t="s">
        <v>4499</v>
      </c>
      <c r="B1743" s="11" t="s">
        <v>6543</v>
      </c>
      <c r="C1743" s="11" t="s">
        <v>4500</v>
      </c>
      <c r="D1743" s="12" t="s">
        <v>4501</v>
      </c>
      <c r="E1743" s="7">
        <v>0</v>
      </c>
      <c r="F1743" s="7">
        <v>0</v>
      </c>
      <c r="G1743" s="7">
        <v>0</v>
      </c>
      <c r="H1743" s="7">
        <v>0</v>
      </c>
      <c r="I1743" s="7">
        <v>64466.065119421299</v>
      </c>
      <c r="J1743" s="7">
        <v>105716.4769346219</v>
      </c>
    </row>
    <row r="1744" spans="1:10">
      <c r="A1744" s="8" t="s">
        <v>4502</v>
      </c>
      <c r="B1744" s="11" t="s">
        <v>6543</v>
      </c>
      <c r="C1744" s="11" t="s">
        <v>4503</v>
      </c>
      <c r="D1744" s="12" t="s">
        <v>4504</v>
      </c>
      <c r="E1744" s="7">
        <v>0</v>
      </c>
      <c r="F1744" s="7">
        <v>0</v>
      </c>
      <c r="G1744" s="7">
        <v>0</v>
      </c>
      <c r="H1744" s="7">
        <v>0</v>
      </c>
      <c r="I1744" s="7">
        <v>13917.353347788066</v>
      </c>
      <c r="J1744" s="7">
        <v>15361.977790517834</v>
      </c>
    </row>
    <row r="1745" spans="1:10">
      <c r="A1745" s="8" t="s">
        <v>4505</v>
      </c>
      <c r="B1745" s="11" t="s">
        <v>6543</v>
      </c>
      <c r="C1745" s="11" t="s">
        <v>4506</v>
      </c>
      <c r="D1745" s="12" t="s">
        <v>4507</v>
      </c>
      <c r="E1745" s="7">
        <v>0</v>
      </c>
      <c r="F1745" s="7">
        <v>0</v>
      </c>
      <c r="G1745" s="7">
        <v>61344.164966386321</v>
      </c>
      <c r="H1745" s="7">
        <v>61344.164966386321</v>
      </c>
      <c r="I1745" s="7">
        <v>61344.164966386321</v>
      </c>
      <c r="J1745" s="7">
        <v>83965.963861490905</v>
      </c>
    </row>
    <row r="1746" spans="1:10">
      <c r="A1746" s="8" t="s">
        <v>4508</v>
      </c>
      <c r="B1746" s="11" t="s">
        <v>6543</v>
      </c>
      <c r="C1746" s="11" t="s">
        <v>4390</v>
      </c>
      <c r="D1746" s="12" t="s">
        <v>4509</v>
      </c>
      <c r="E1746" s="7">
        <v>0</v>
      </c>
      <c r="F1746" s="7">
        <v>0</v>
      </c>
      <c r="G1746" s="7">
        <v>0</v>
      </c>
      <c r="H1746" s="7">
        <v>0</v>
      </c>
      <c r="I1746" s="7">
        <v>54957.442530686727</v>
      </c>
      <c r="J1746" s="7">
        <v>74004.739534287539</v>
      </c>
    </row>
    <row r="1747" spans="1:10">
      <c r="A1747" s="8" t="s">
        <v>4510</v>
      </c>
      <c r="B1747" s="11" t="s">
        <v>6543</v>
      </c>
      <c r="C1747" s="11" t="s">
        <v>4390</v>
      </c>
      <c r="D1747" s="12" t="s">
        <v>4511</v>
      </c>
      <c r="E1747" s="7">
        <v>0</v>
      </c>
      <c r="F1747" s="7">
        <v>0</v>
      </c>
      <c r="G1747" s="7">
        <v>0</v>
      </c>
      <c r="H1747" s="7">
        <v>0</v>
      </c>
      <c r="I1747" s="7">
        <v>94473.893842415127</v>
      </c>
      <c r="J1747" s="7">
        <v>148648.03107878345</v>
      </c>
    </row>
    <row r="1748" spans="1:10">
      <c r="A1748" s="8" t="s">
        <v>4512</v>
      </c>
      <c r="B1748" s="11" t="s">
        <v>6543</v>
      </c>
      <c r="C1748" s="11" t="s">
        <v>4410</v>
      </c>
      <c r="D1748" s="12" t="s">
        <v>4513</v>
      </c>
      <c r="E1748" s="7">
        <v>0</v>
      </c>
      <c r="F1748" s="7">
        <v>0</v>
      </c>
      <c r="G1748" s="7">
        <v>23754.087270913067</v>
      </c>
      <c r="H1748" s="7">
        <v>23754.087270913067</v>
      </c>
      <c r="I1748" s="7">
        <v>23754.087270913067</v>
      </c>
      <c r="J1748" s="7">
        <v>25198.711713642835</v>
      </c>
    </row>
    <row r="1749" spans="1:10">
      <c r="A1749" s="8" t="s">
        <v>4514</v>
      </c>
      <c r="B1749" s="11" t="s">
        <v>6543</v>
      </c>
      <c r="C1749" s="11" t="s">
        <v>4410</v>
      </c>
      <c r="D1749" s="12" t="s">
        <v>4515</v>
      </c>
      <c r="E1749" s="7">
        <v>0</v>
      </c>
      <c r="F1749" s="7">
        <v>0</v>
      </c>
      <c r="G1749" s="7">
        <v>80622.34878068672</v>
      </c>
      <c r="H1749" s="7">
        <v>80622.34878068672</v>
      </c>
      <c r="I1749" s="7">
        <v>80622.34878068672</v>
      </c>
      <c r="J1749" s="7">
        <v>134833.61453428754</v>
      </c>
    </row>
    <row r="1750" spans="1:10">
      <c r="A1750" s="8" t="s">
        <v>4516</v>
      </c>
      <c r="B1750" s="11" t="s">
        <v>6543</v>
      </c>
      <c r="C1750" s="11" t="s">
        <v>4410</v>
      </c>
      <c r="D1750" s="12" t="s">
        <v>4517</v>
      </c>
      <c r="E1750" s="7">
        <v>0</v>
      </c>
      <c r="F1750" s="7">
        <v>0</v>
      </c>
      <c r="G1750" s="7">
        <v>30625.687965357512</v>
      </c>
      <c r="H1750" s="7">
        <v>30625.687965357512</v>
      </c>
      <c r="I1750" s="7">
        <v>30625.687965357512</v>
      </c>
      <c r="J1750" s="7">
        <v>73905.416574753937</v>
      </c>
    </row>
    <row r="1751" spans="1:10">
      <c r="A1751" s="8" t="s">
        <v>4518</v>
      </c>
      <c r="B1751" s="11" t="s">
        <v>6543</v>
      </c>
      <c r="C1751" s="11" t="s">
        <v>4440</v>
      </c>
      <c r="D1751" s="12" t="s">
        <v>4519</v>
      </c>
      <c r="E1751" s="7">
        <v>0</v>
      </c>
      <c r="F1751" s="7">
        <v>0</v>
      </c>
      <c r="G1751" s="7">
        <v>78192.09878068672</v>
      </c>
      <c r="H1751" s="7">
        <v>78192.09878068672</v>
      </c>
      <c r="I1751" s="7">
        <v>78192.09878068672</v>
      </c>
      <c r="J1751" s="7">
        <v>132403.36453428754</v>
      </c>
    </row>
    <row r="1752" spans="1:10">
      <c r="A1752" s="8" t="s">
        <v>4520</v>
      </c>
      <c r="B1752" s="11" t="s">
        <v>6543</v>
      </c>
      <c r="C1752" s="11" t="s">
        <v>4521</v>
      </c>
      <c r="D1752" s="12" t="s">
        <v>4522</v>
      </c>
      <c r="E1752" s="7">
        <v>0</v>
      </c>
      <c r="F1752" s="7">
        <v>0</v>
      </c>
      <c r="G1752" s="7">
        <v>82729.401667775208</v>
      </c>
      <c r="H1752" s="7">
        <v>82729.401667775208</v>
      </c>
      <c r="I1752" s="7">
        <v>82729.401667775208</v>
      </c>
      <c r="J1752" s="7">
        <v>138010.77290084277</v>
      </c>
    </row>
    <row r="1753" spans="1:10">
      <c r="A1753" s="8" t="s">
        <v>4523</v>
      </c>
      <c r="B1753" s="11" t="s">
        <v>6543</v>
      </c>
      <c r="C1753" s="11" t="s">
        <v>4524</v>
      </c>
      <c r="D1753" s="12" t="s">
        <v>4525</v>
      </c>
      <c r="E1753" s="7">
        <v>0</v>
      </c>
      <c r="F1753" s="7">
        <v>0</v>
      </c>
      <c r="G1753" s="7">
        <v>38483.271041489199</v>
      </c>
      <c r="H1753" s="7">
        <v>38483.271041489199</v>
      </c>
      <c r="I1753" s="7">
        <v>38483.271041489199</v>
      </c>
      <c r="J1753" s="7">
        <v>74187.144369678485</v>
      </c>
    </row>
    <row r="1754" spans="1:10">
      <c r="A1754" s="8" t="s">
        <v>4526</v>
      </c>
      <c r="B1754" s="11" t="s">
        <v>6543</v>
      </c>
      <c r="C1754" s="11" t="s">
        <v>4527</v>
      </c>
      <c r="D1754" s="12" t="s">
        <v>4528</v>
      </c>
      <c r="E1754" s="7">
        <v>24371.857951697533</v>
      </c>
      <c r="F1754" s="7">
        <v>24371.857951697533</v>
      </c>
      <c r="G1754" s="7">
        <v>24667.974618364198</v>
      </c>
      <c r="H1754" s="7">
        <v>24667.974618364198</v>
      </c>
      <c r="I1754" s="7">
        <v>24667.974618364198</v>
      </c>
      <c r="J1754" s="7">
        <v>28952.347946553498</v>
      </c>
    </row>
    <row r="1755" spans="1:10">
      <c r="A1755" s="8" t="s">
        <v>4529</v>
      </c>
      <c r="B1755" s="11" t="s">
        <v>6543</v>
      </c>
      <c r="C1755" s="11" t="s">
        <v>4415</v>
      </c>
      <c r="D1755" s="12" t="s">
        <v>4530</v>
      </c>
      <c r="E1755" s="7">
        <v>0</v>
      </c>
      <c r="F1755" s="7">
        <v>0</v>
      </c>
      <c r="G1755" s="7">
        <v>260324.72825599532</v>
      </c>
      <c r="H1755" s="7">
        <v>260324.72825599532</v>
      </c>
      <c r="I1755" s="7">
        <v>260324.72825599532</v>
      </c>
      <c r="J1755" s="7">
        <v>375835.89725676697</v>
      </c>
    </row>
    <row r="1756" spans="1:10">
      <c r="A1756" s="8" t="s">
        <v>4531</v>
      </c>
      <c r="B1756" s="11" t="s">
        <v>6543</v>
      </c>
      <c r="C1756" s="11" t="s">
        <v>589</v>
      </c>
      <c r="D1756" s="12" t="s">
        <v>4532</v>
      </c>
      <c r="E1756" s="7">
        <v>0</v>
      </c>
      <c r="F1756" s="7">
        <v>0</v>
      </c>
      <c r="G1756" s="7">
        <v>33215.771041489199</v>
      </c>
      <c r="H1756" s="7">
        <v>33215.771041489199</v>
      </c>
      <c r="I1756" s="7">
        <v>33215.771041489199</v>
      </c>
      <c r="J1756" s="7">
        <v>37549.644369678499</v>
      </c>
    </row>
    <row r="1757" spans="1:10">
      <c r="A1757" s="8" t="s">
        <v>4533</v>
      </c>
      <c r="B1757" s="11" t="s">
        <v>6543</v>
      </c>
      <c r="C1757" s="11" t="s">
        <v>4488</v>
      </c>
      <c r="D1757" s="12" t="s">
        <v>4534</v>
      </c>
      <c r="E1757" s="7">
        <v>0</v>
      </c>
      <c r="F1757" s="7">
        <v>0</v>
      </c>
      <c r="G1757" s="7">
        <v>0</v>
      </c>
      <c r="H1757" s="7">
        <v>0</v>
      </c>
      <c r="I1757" s="7">
        <v>141205.30869581018</v>
      </c>
      <c r="J1757" s="7">
        <v>219770.62444619599</v>
      </c>
    </row>
    <row r="1758" spans="1:10">
      <c r="A1758" s="8" t="s">
        <v>4535</v>
      </c>
      <c r="B1758" s="11" t="s">
        <v>6543</v>
      </c>
      <c r="C1758" s="11" t="s">
        <v>4440</v>
      </c>
      <c r="D1758" s="12" t="s">
        <v>4536</v>
      </c>
      <c r="E1758" s="7">
        <v>0</v>
      </c>
      <c r="F1758" s="7">
        <v>0</v>
      </c>
      <c r="G1758" s="7">
        <v>0</v>
      </c>
      <c r="H1758" s="7">
        <v>0</v>
      </c>
      <c r="I1758" s="7">
        <v>261691.74075599533</v>
      </c>
      <c r="J1758" s="7">
        <v>390949.55402760027</v>
      </c>
    </row>
    <row r="1759" spans="1:10">
      <c r="A1759" s="8" t="s">
        <v>4537</v>
      </c>
      <c r="B1759" s="11" t="s">
        <v>6543</v>
      </c>
      <c r="C1759" s="11" t="s">
        <v>4440</v>
      </c>
      <c r="D1759" s="12" t="s">
        <v>4538</v>
      </c>
      <c r="E1759" s="7">
        <v>0</v>
      </c>
      <c r="F1759" s="7">
        <v>0</v>
      </c>
      <c r="G1759" s="7">
        <v>0</v>
      </c>
      <c r="H1759" s="7">
        <v>0</v>
      </c>
      <c r="I1759" s="7">
        <v>131832.92092574845</v>
      </c>
      <c r="J1759" s="7">
        <v>217546.92812739452</v>
      </c>
    </row>
    <row r="1760" spans="1:10">
      <c r="A1760" s="8" t="s">
        <v>4539</v>
      </c>
      <c r="B1760" s="11" t="s">
        <v>6543</v>
      </c>
      <c r="C1760" s="11" t="s">
        <v>4440</v>
      </c>
      <c r="D1760" s="12" t="s">
        <v>4540</v>
      </c>
      <c r="E1760" s="7">
        <v>0</v>
      </c>
      <c r="F1760" s="7">
        <v>0</v>
      </c>
      <c r="G1760" s="7">
        <v>77385.28628068672</v>
      </c>
      <c r="H1760" s="7">
        <v>77385.28628068672</v>
      </c>
      <c r="I1760" s="7">
        <v>77385.28628068672</v>
      </c>
      <c r="J1760" s="7">
        <v>140927.28988150976</v>
      </c>
    </row>
    <row r="1761" spans="1:10">
      <c r="A1761" s="8" t="s">
        <v>4541</v>
      </c>
      <c r="B1761" s="11" t="s">
        <v>6543</v>
      </c>
      <c r="C1761" s="11" t="s">
        <v>4542</v>
      </c>
      <c r="D1761" s="12" t="s">
        <v>4543</v>
      </c>
      <c r="E1761" s="7">
        <v>0</v>
      </c>
      <c r="F1761" s="7">
        <v>0</v>
      </c>
      <c r="G1761" s="7">
        <v>0</v>
      </c>
      <c r="H1761" s="7">
        <v>0</v>
      </c>
      <c r="I1761" s="7">
        <v>249153.15923593359</v>
      </c>
      <c r="J1761" s="7">
        <v>332169.31656296551</v>
      </c>
    </row>
    <row r="1762" spans="1:10">
      <c r="A1762" s="8" t="s">
        <v>4544</v>
      </c>
      <c r="B1762" s="11" t="s">
        <v>6543</v>
      </c>
      <c r="C1762" s="11" t="s">
        <v>4545</v>
      </c>
      <c r="D1762" s="12" t="s">
        <v>4546</v>
      </c>
      <c r="E1762" s="7">
        <v>0</v>
      </c>
      <c r="F1762" s="7">
        <v>0</v>
      </c>
      <c r="G1762" s="7">
        <v>0</v>
      </c>
      <c r="H1762" s="7">
        <v>0</v>
      </c>
      <c r="I1762" s="7">
        <v>203701.96521587195</v>
      </c>
      <c r="J1762" s="7">
        <v>299984.89107749745</v>
      </c>
    </row>
    <row r="1763" spans="1:10">
      <c r="A1763" s="8" t="s">
        <v>4547</v>
      </c>
      <c r="B1763" s="11" t="s">
        <v>6543</v>
      </c>
      <c r="C1763" s="11" t="s">
        <v>4548</v>
      </c>
      <c r="D1763" s="12" t="s">
        <v>4549</v>
      </c>
      <c r="E1763" s="7">
        <v>0</v>
      </c>
      <c r="F1763" s="7">
        <v>0</v>
      </c>
      <c r="G1763" s="7">
        <v>0</v>
      </c>
      <c r="H1763" s="7">
        <v>0</v>
      </c>
      <c r="I1763" s="7">
        <v>183464.9031325386</v>
      </c>
      <c r="J1763" s="7">
        <v>239645.30295249744</v>
      </c>
    </row>
    <row r="1764" spans="1:10">
      <c r="A1764" s="8" t="s">
        <v>4550</v>
      </c>
      <c r="B1764" s="11" t="s">
        <v>6543</v>
      </c>
      <c r="C1764" s="11" t="s">
        <v>4435</v>
      </c>
      <c r="D1764" s="12" t="s">
        <v>4551</v>
      </c>
      <c r="E1764" s="7">
        <v>0</v>
      </c>
      <c r="F1764" s="7">
        <v>0</v>
      </c>
      <c r="G1764" s="7">
        <v>0</v>
      </c>
      <c r="H1764" s="7">
        <v>0</v>
      </c>
      <c r="I1764" s="7">
        <v>24667.974618364198</v>
      </c>
      <c r="J1764" s="7">
        <v>28952.347946553498</v>
      </c>
    </row>
    <row r="1765" spans="1:10">
      <c r="A1765" s="8" t="s">
        <v>4552</v>
      </c>
      <c r="B1765" s="11" t="s">
        <v>6543</v>
      </c>
      <c r="C1765" s="11" t="s">
        <v>4503</v>
      </c>
      <c r="D1765" s="12" t="s">
        <v>4553</v>
      </c>
      <c r="E1765" s="7">
        <v>0</v>
      </c>
      <c r="F1765" s="7">
        <v>0</v>
      </c>
      <c r="G1765" s="7">
        <v>21993.464330298357</v>
      </c>
      <c r="H1765" s="7">
        <v>21993.464330298357</v>
      </c>
      <c r="I1765" s="7">
        <v>21993.464330298357</v>
      </c>
      <c r="J1765" s="7">
        <v>25140.015299091225</v>
      </c>
    </row>
    <row r="1766" spans="1:10" ht="28.5">
      <c r="A1766" s="8" t="s">
        <v>4554</v>
      </c>
      <c r="B1766" s="11" t="s">
        <v>6543</v>
      </c>
      <c r="C1766" s="11" t="s">
        <v>4387</v>
      </c>
      <c r="D1766" s="12" t="s">
        <v>4555</v>
      </c>
      <c r="E1766" s="7">
        <v>0</v>
      </c>
      <c r="F1766" s="7">
        <v>0</v>
      </c>
      <c r="G1766" s="7">
        <v>0</v>
      </c>
      <c r="H1766" s="7">
        <v>0</v>
      </c>
      <c r="I1766" s="7">
        <v>593835.60124982253</v>
      </c>
      <c r="J1766" s="7">
        <v>830526.62805023405</v>
      </c>
    </row>
    <row r="1767" spans="1:10">
      <c r="A1767" s="8" t="s">
        <v>4556</v>
      </c>
      <c r="B1767" s="11" t="s">
        <v>6543</v>
      </c>
      <c r="C1767" s="11" t="s">
        <v>4387</v>
      </c>
      <c r="D1767" s="12" t="s">
        <v>4557</v>
      </c>
      <c r="E1767" s="7">
        <v>0</v>
      </c>
      <c r="F1767" s="7">
        <v>0</v>
      </c>
      <c r="G1767" s="7">
        <v>0</v>
      </c>
      <c r="H1767" s="7">
        <v>0</v>
      </c>
      <c r="I1767" s="7">
        <v>263461.96756926697</v>
      </c>
      <c r="J1767" s="7">
        <v>344994.42984421557</v>
      </c>
    </row>
    <row r="1768" spans="1:10">
      <c r="A1768" s="8" t="s">
        <v>4558</v>
      </c>
      <c r="B1768" s="11" t="s">
        <v>6543</v>
      </c>
      <c r="C1768" s="11" t="s">
        <v>4415</v>
      </c>
      <c r="D1768" s="12" t="s">
        <v>4559</v>
      </c>
      <c r="E1768" s="7">
        <v>0</v>
      </c>
      <c r="F1768" s="7">
        <v>0</v>
      </c>
      <c r="G1768" s="7">
        <v>0</v>
      </c>
      <c r="H1768" s="7">
        <v>0</v>
      </c>
      <c r="I1768" s="7">
        <v>144363.92053994598</v>
      </c>
      <c r="J1768" s="7">
        <v>216878.4759829758</v>
      </c>
    </row>
    <row r="1769" spans="1:10">
      <c r="A1769" s="8" t="s">
        <v>4560</v>
      </c>
      <c r="B1769" s="11" t="s">
        <v>6543</v>
      </c>
      <c r="C1769" s="11" t="s">
        <v>4561</v>
      </c>
      <c r="D1769" s="12" t="s">
        <v>4562</v>
      </c>
      <c r="E1769" s="7">
        <v>0</v>
      </c>
      <c r="F1769" s="7">
        <v>0</v>
      </c>
      <c r="G1769" s="7">
        <v>286849.19305900467</v>
      </c>
      <c r="H1769" s="7">
        <v>286849.19305900467</v>
      </c>
      <c r="I1769" s="7">
        <v>286849.19305900467</v>
      </c>
      <c r="J1769" s="7">
        <v>409572.66259989969</v>
      </c>
    </row>
    <row r="1770" spans="1:10">
      <c r="A1770" s="8" t="s">
        <v>4563</v>
      </c>
      <c r="B1770" s="11" t="s">
        <v>6543</v>
      </c>
      <c r="C1770" s="11" t="s">
        <v>4564</v>
      </c>
      <c r="D1770" s="12" t="s">
        <v>4565</v>
      </c>
      <c r="E1770" s="7">
        <v>0</v>
      </c>
      <c r="F1770" s="7">
        <v>0</v>
      </c>
      <c r="G1770" s="7">
        <v>37200.792133796305</v>
      </c>
      <c r="H1770" s="7">
        <v>37200.792133796305</v>
      </c>
      <c r="I1770" s="7">
        <v>37200.792133796305</v>
      </c>
      <c r="J1770" s="7">
        <v>44488.211501080244</v>
      </c>
    </row>
    <row r="1771" spans="1:10">
      <c r="A1771" s="8" t="s">
        <v>4566</v>
      </c>
      <c r="B1771" s="11" t="s">
        <v>6543</v>
      </c>
      <c r="C1771" s="11" t="s">
        <v>4387</v>
      </c>
      <c r="D1771" s="12" t="s">
        <v>4567</v>
      </c>
      <c r="E1771" s="7">
        <v>0</v>
      </c>
      <c r="F1771" s="7">
        <v>0</v>
      </c>
      <c r="G1771" s="7">
        <v>0</v>
      </c>
      <c r="H1771" s="7">
        <v>0</v>
      </c>
      <c r="I1771" s="7">
        <v>181902.2852399449</v>
      </c>
      <c r="J1771" s="7">
        <v>239204.27924714657</v>
      </c>
    </row>
    <row r="1772" spans="1:10">
      <c r="A1772" s="8" t="s">
        <v>4568</v>
      </c>
      <c r="B1772" s="11" t="s">
        <v>6543</v>
      </c>
      <c r="C1772" s="11" t="s">
        <v>4387</v>
      </c>
      <c r="D1772" s="12" t="s">
        <v>4569</v>
      </c>
      <c r="E1772" s="7">
        <v>33439.806499951133</v>
      </c>
      <c r="F1772" s="7">
        <v>33439.806499951133</v>
      </c>
      <c r="G1772" s="7">
        <v>33735.923253423352</v>
      </c>
      <c r="H1772" s="7">
        <v>33735.923253423352</v>
      </c>
      <c r="I1772" s="7">
        <v>33735.923253423352</v>
      </c>
      <c r="J1772" s="7">
        <v>70535.658684021779</v>
      </c>
    </row>
    <row r="1773" spans="1:10">
      <c r="A1773" s="8" t="s">
        <v>4570</v>
      </c>
      <c r="B1773" s="11" t="s">
        <v>6543</v>
      </c>
      <c r="C1773" s="11" t="s">
        <v>4571</v>
      </c>
      <c r="D1773" s="12" t="s">
        <v>4572</v>
      </c>
      <c r="E1773" s="7">
        <v>0</v>
      </c>
      <c r="F1773" s="7">
        <v>0</v>
      </c>
      <c r="G1773" s="7">
        <v>28560.964156201131</v>
      </c>
      <c r="H1773" s="7">
        <v>28560.964156201131</v>
      </c>
      <c r="I1773" s="7">
        <v>28560.964156201131</v>
      </c>
      <c r="J1773" s="7">
        <v>31450.213041660667</v>
      </c>
    </row>
    <row r="1774" spans="1:10">
      <c r="A1774" s="8" t="s">
        <v>4573</v>
      </c>
      <c r="B1774" s="11" t="s">
        <v>6543</v>
      </c>
      <c r="C1774" s="11" t="s">
        <v>4435</v>
      </c>
      <c r="D1774" s="12" t="s">
        <v>4574</v>
      </c>
      <c r="E1774" s="7">
        <v>14453.980891512347</v>
      </c>
      <c r="F1774" s="7">
        <v>14453.980891512347</v>
      </c>
      <c r="G1774" s="7">
        <v>14559.34533595679</v>
      </c>
      <c r="H1774" s="7">
        <v>14559.34533595679</v>
      </c>
      <c r="I1774" s="7">
        <v>14559.34533595679</v>
      </c>
      <c r="J1774" s="7">
        <v>16203.173833899178</v>
      </c>
    </row>
    <row r="1775" spans="1:10">
      <c r="A1775" s="8" t="s">
        <v>4575</v>
      </c>
      <c r="B1775" s="11" t="s">
        <v>6543</v>
      </c>
      <c r="C1775" s="11" t="s">
        <v>4576</v>
      </c>
      <c r="D1775" s="12" t="s">
        <v>4577</v>
      </c>
      <c r="E1775" s="7">
        <v>0</v>
      </c>
      <c r="F1775" s="7">
        <v>0</v>
      </c>
      <c r="G1775" s="7">
        <v>107349.8091476852</v>
      </c>
      <c r="H1775" s="7">
        <v>107349.8091476852</v>
      </c>
      <c r="I1775" s="7">
        <v>107349.8091476852</v>
      </c>
      <c r="J1775" s="7">
        <v>133353.04911682097</v>
      </c>
    </row>
    <row r="1776" spans="1:10">
      <c r="A1776" s="8" t="s">
        <v>4578</v>
      </c>
      <c r="B1776" s="11" t="s">
        <v>6543</v>
      </c>
      <c r="C1776" s="11" t="s">
        <v>4435</v>
      </c>
      <c r="D1776" s="12" t="s">
        <v>4579</v>
      </c>
      <c r="E1776" s="7">
        <v>0</v>
      </c>
      <c r="F1776" s="7">
        <v>0</v>
      </c>
      <c r="G1776" s="7">
        <v>0</v>
      </c>
      <c r="H1776" s="7">
        <v>0</v>
      </c>
      <c r="I1776" s="7">
        <v>30259.426508796296</v>
      </c>
      <c r="J1776" s="7">
        <v>35973.627126080246</v>
      </c>
    </row>
    <row r="1777" spans="1:10">
      <c r="A1777" s="8" t="s">
        <v>4580</v>
      </c>
      <c r="B1777" s="11" t="s">
        <v>6543</v>
      </c>
      <c r="C1777" s="11" t="s">
        <v>4497</v>
      </c>
      <c r="D1777" s="12" t="s">
        <v>4581</v>
      </c>
      <c r="E1777" s="7">
        <v>0</v>
      </c>
      <c r="F1777" s="7">
        <v>0</v>
      </c>
      <c r="G1777" s="7">
        <v>0</v>
      </c>
      <c r="H1777" s="7">
        <v>0</v>
      </c>
      <c r="I1777" s="7">
        <v>250023.91969375257</v>
      </c>
      <c r="J1777" s="7">
        <v>364648.53917249053</v>
      </c>
    </row>
    <row r="1778" spans="1:10">
      <c r="A1778" s="8" t="s">
        <v>4582</v>
      </c>
      <c r="B1778" s="11" t="s">
        <v>6543</v>
      </c>
      <c r="C1778" s="11" t="s">
        <v>4583</v>
      </c>
      <c r="D1778" s="12" t="s">
        <v>4584</v>
      </c>
      <c r="E1778" s="7">
        <v>0</v>
      </c>
      <c r="F1778" s="7">
        <v>0</v>
      </c>
      <c r="G1778" s="7">
        <v>0</v>
      </c>
      <c r="H1778" s="7">
        <v>0</v>
      </c>
      <c r="I1778" s="7">
        <v>182912.35688253859</v>
      </c>
      <c r="J1778" s="7">
        <v>263792.95704971964</v>
      </c>
    </row>
    <row r="1779" spans="1:10">
      <c r="A1779" s="8" t="s">
        <v>4585</v>
      </c>
      <c r="B1779" s="11" t="s">
        <v>6543</v>
      </c>
      <c r="C1779" s="11" t="s">
        <v>4586</v>
      </c>
      <c r="D1779" s="12" t="s">
        <v>4587</v>
      </c>
      <c r="E1779" s="7">
        <v>0</v>
      </c>
      <c r="F1779" s="7">
        <v>0</v>
      </c>
      <c r="G1779" s="7">
        <v>0</v>
      </c>
      <c r="H1779" s="7">
        <v>0</v>
      </c>
      <c r="I1779" s="7">
        <v>17593.508157458848</v>
      </c>
      <c r="J1779" s="7">
        <v>19903.915710613855</v>
      </c>
    </row>
    <row r="1780" spans="1:10">
      <c r="A1780" s="8" t="s">
        <v>4588</v>
      </c>
      <c r="B1780" s="11" t="s">
        <v>6543</v>
      </c>
      <c r="C1780" s="11" t="s">
        <v>4589</v>
      </c>
      <c r="D1780" s="12" t="s">
        <v>4590</v>
      </c>
      <c r="E1780" s="7">
        <v>0</v>
      </c>
      <c r="F1780" s="7">
        <v>0</v>
      </c>
      <c r="G1780" s="7">
        <v>0</v>
      </c>
      <c r="H1780" s="7">
        <v>0</v>
      </c>
      <c r="I1780" s="7">
        <v>25948.712270913067</v>
      </c>
      <c r="J1780" s="7">
        <v>27393.336713642835</v>
      </c>
    </row>
    <row r="1781" spans="1:10">
      <c r="A1781" s="8" t="s">
        <v>4591</v>
      </c>
      <c r="B1781" s="11" t="s">
        <v>6543</v>
      </c>
      <c r="C1781" s="11" t="s">
        <v>4506</v>
      </c>
      <c r="D1781" s="12" t="s">
        <v>4592</v>
      </c>
      <c r="E1781" s="7">
        <v>0</v>
      </c>
      <c r="F1781" s="7">
        <v>0</v>
      </c>
      <c r="G1781" s="7">
        <v>0</v>
      </c>
      <c r="H1781" s="7">
        <v>0</v>
      </c>
      <c r="I1781" s="7">
        <v>67811.526280686725</v>
      </c>
      <c r="J1781" s="7">
        <v>134878.74828428755</v>
      </c>
    </row>
    <row r="1782" spans="1:10">
      <c r="A1782" s="8" t="s">
        <v>4593</v>
      </c>
      <c r="B1782" s="11" t="s">
        <v>6543</v>
      </c>
      <c r="C1782" s="11" t="s">
        <v>4421</v>
      </c>
      <c r="D1782" s="12" t="s">
        <v>4594</v>
      </c>
      <c r="E1782" s="7">
        <v>0</v>
      </c>
      <c r="F1782" s="7">
        <v>0</v>
      </c>
      <c r="G1782" s="7">
        <v>0</v>
      </c>
      <c r="H1782" s="7">
        <v>0</v>
      </c>
      <c r="I1782" s="7">
        <v>97472.195925748456</v>
      </c>
      <c r="J1782" s="7">
        <v>157758.58333572786</v>
      </c>
    </row>
    <row r="1783" spans="1:10">
      <c r="A1783" s="8" t="s">
        <v>4595</v>
      </c>
      <c r="B1783" s="11" t="s">
        <v>6543</v>
      </c>
      <c r="C1783" s="11" t="s">
        <v>4596</v>
      </c>
      <c r="D1783" s="12" t="s">
        <v>4597</v>
      </c>
      <c r="E1783" s="7">
        <v>0</v>
      </c>
      <c r="F1783" s="7">
        <v>0</v>
      </c>
      <c r="G1783" s="7">
        <v>70905.097353217585</v>
      </c>
      <c r="H1783" s="7">
        <v>70905.097353217585</v>
      </c>
      <c r="I1783" s="7">
        <v>70905.097353217585</v>
      </c>
      <c r="J1783" s="7">
        <v>124905.46733778548</v>
      </c>
    </row>
    <row r="1784" spans="1:10">
      <c r="A1784" s="8" t="s">
        <v>4598</v>
      </c>
      <c r="B1784" s="11" t="s">
        <v>6543</v>
      </c>
      <c r="C1784" s="11" t="s">
        <v>4599</v>
      </c>
      <c r="D1784" s="12" t="s">
        <v>4600</v>
      </c>
      <c r="E1784" s="7">
        <v>0</v>
      </c>
      <c r="F1784" s="7">
        <v>0</v>
      </c>
      <c r="G1784" s="7">
        <v>0</v>
      </c>
      <c r="H1784" s="7">
        <v>0</v>
      </c>
      <c r="I1784" s="7">
        <v>32728.180088557099</v>
      </c>
      <c r="J1784" s="7">
        <v>66265.116752651753</v>
      </c>
    </row>
    <row r="1785" spans="1:10">
      <c r="A1785" s="8" t="s">
        <v>4601</v>
      </c>
      <c r="B1785" s="11" t="s">
        <v>6543</v>
      </c>
      <c r="C1785" s="11" t="s">
        <v>4440</v>
      </c>
      <c r="D1785" s="12" t="s">
        <v>4602</v>
      </c>
      <c r="E1785" s="7">
        <v>0</v>
      </c>
      <c r="F1785" s="7">
        <v>0</v>
      </c>
      <c r="G1785" s="7">
        <v>57543.705789431595</v>
      </c>
      <c r="H1785" s="7">
        <v>57543.705789431595</v>
      </c>
      <c r="I1785" s="7">
        <v>57543.705789431595</v>
      </c>
      <c r="J1785" s="7">
        <v>97820.551682778634</v>
      </c>
    </row>
    <row r="1786" spans="1:10">
      <c r="A1786" s="8" t="s">
        <v>4603</v>
      </c>
      <c r="B1786" s="11" t="s">
        <v>6543</v>
      </c>
      <c r="C1786" s="11" t="s">
        <v>893</v>
      </c>
      <c r="D1786" s="12" t="s">
        <v>4604</v>
      </c>
      <c r="E1786" s="7">
        <v>0</v>
      </c>
      <c r="F1786" s="7">
        <v>0</v>
      </c>
      <c r="G1786" s="7">
        <v>49158.581697353395</v>
      </c>
      <c r="H1786" s="7">
        <v>49158.581697353395</v>
      </c>
      <c r="I1786" s="7">
        <v>49158.581697353395</v>
      </c>
      <c r="J1786" s="7">
        <v>57826.328353731995</v>
      </c>
    </row>
    <row r="1787" spans="1:10">
      <c r="A1787" s="8" t="s">
        <v>4605</v>
      </c>
      <c r="B1787" s="11" t="s">
        <v>6543</v>
      </c>
      <c r="C1787" s="11" t="s">
        <v>4435</v>
      </c>
      <c r="D1787" s="12" t="s">
        <v>4606</v>
      </c>
      <c r="E1787" s="7">
        <v>0</v>
      </c>
      <c r="F1787" s="7">
        <v>0</v>
      </c>
      <c r="G1787" s="7">
        <v>16834.383665432098</v>
      </c>
      <c r="H1787" s="7">
        <v>16834.383665432098</v>
      </c>
      <c r="I1787" s="7">
        <v>16834.383665432098</v>
      </c>
      <c r="J1787" s="7">
        <v>19001.320329526752</v>
      </c>
    </row>
    <row r="1788" spans="1:10">
      <c r="A1788" s="8" t="s">
        <v>4607</v>
      </c>
      <c r="B1788" s="11" t="s">
        <v>6543</v>
      </c>
      <c r="C1788" s="11" t="s">
        <v>4608</v>
      </c>
      <c r="D1788" s="12" t="s">
        <v>4609</v>
      </c>
      <c r="E1788" s="7">
        <v>0</v>
      </c>
      <c r="F1788" s="7">
        <v>0</v>
      </c>
      <c r="G1788" s="7">
        <v>16666.883665432098</v>
      </c>
      <c r="H1788" s="7">
        <v>16666.883665432098</v>
      </c>
      <c r="I1788" s="7">
        <v>16666.883665432098</v>
      </c>
      <c r="J1788" s="7">
        <v>18833.820329526752</v>
      </c>
    </row>
    <row r="1789" spans="1:10">
      <c r="A1789" s="8" t="s">
        <v>4610</v>
      </c>
      <c r="B1789" s="11" t="s">
        <v>6543</v>
      </c>
      <c r="C1789" s="11" t="s">
        <v>4611</v>
      </c>
      <c r="D1789" s="12" t="s">
        <v>4612</v>
      </c>
      <c r="E1789" s="7">
        <v>0</v>
      </c>
      <c r="F1789" s="7">
        <v>0</v>
      </c>
      <c r="G1789" s="7">
        <v>14002.353347788066</v>
      </c>
      <c r="H1789" s="7">
        <v>14002.353347788066</v>
      </c>
      <c r="I1789" s="7">
        <v>14002.353347788066</v>
      </c>
      <c r="J1789" s="7">
        <v>15430.477790517834</v>
      </c>
    </row>
    <row r="1790" spans="1:10">
      <c r="A1790" s="8" t="s">
        <v>4613</v>
      </c>
      <c r="B1790" s="11" t="s">
        <v>6543</v>
      </c>
      <c r="C1790" s="11" t="s">
        <v>4614</v>
      </c>
      <c r="D1790" s="12" t="s">
        <v>4615</v>
      </c>
      <c r="E1790" s="7">
        <v>0</v>
      </c>
      <c r="F1790" s="7">
        <v>0</v>
      </c>
      <c r="G1790" s="7">
        <v>55037.545431921302</v>
      </c>
      <c r="H1790" s="7">
        <v>55037.545431921302</v>
      </c>
      <c r="I1790" s="7">
        <v>55037.545431921302</v>
      </c>
      <c r="J1790" s="7">
        <v>64021.933549205249</v>
      </c>
    </row>
    <row r="1791" spans="1:10">
      <c r="A1791" s="8" t="s">
        <v>4616</v>
      </c>
      <c r="B1791" s="11" t="s">
        <v>6544</v>
      </c>
      <c r="C1791" s="11" t="s">
        <v>4617</v>
      </c>
      <c r="D1791" s="12" t="s">
        <v>4618</v>
      </c>
      <c r="E1791" s="7">
        <v>0</v>
      </c>
      <c r="F1791" s="7">
        <v>0</v>
      </c>
      <c r="G1791" s="7">
        <v>229564.88668985892</v>
      </c>
      <c r="H1791" s="7">
        <v>229564.88668985892</v>
      </c>
      <c r="I1791" s="7">
        <v>229564.88668985892</v>
      </c>
      <c r="J1791" s="7">
        <v>349826.89929273957</v>
      </c>
    </row>
    <row r="1792" spans="1:10">
      <c r="A1792" s="8" t="s">
        <v>4619</v>
      </c>
      <c r="B1792" s="11" t="s">
        <v>6544</v>
      </c>
      <c r="C1792" s="11" t="s">
        <v>4620</v>
      </c>
      <c r="D1792" s="12" t="s">
        <v>4621</v>
      </c>
      <c r="E1792" s="7">
        <v>0</v>
      </c>
      <c r="F1792" s="7">
        <v>0</v>
      </c>
      <c r="G1792" s="7">
        <v>202716.06936732808</v>
      </c>
      <c r="H1792" s="7">
        <v>202716.06936732808</v>
      </c>
      <c r="I1792" s="7">
        <v>202716.06936732808</v>
      </c>
      <c r="J1792" s="7">
        <v>297895.9733989638</v>
      </c>
    </row>
    <row r="1793" spans="1:10">
      <c r="A1793" s="8" t="s">
        <v>4622</v>
      </c>
      <c r="B1793" s="11" t="s">
        <v>6544</v>
      </c>
      <c r="C1793" s="11" t="s">
        <v>4623</v>
      </c>
      <c r="D1793" s="12" t="s">
        <v>4624</v>
      </c>
      <c r="E1793" s="7">
        <v>0</v>
      </c>
      <c r="F1793" s="7">
        <v>0</v>
      </c>
      <c r="G1793" s="7">
        <v>160729.44623847003</v>
      </c>
      <c r="H1793" s="7">
        <v>160729.44623847003</v>
      </c>
      <c r="I1793" s="7">
        <v>160729.44623847003</v>
      </c>
      <c r="J1793" s="7">
        <v>288432.7395849849</v>
      </c>
    </row>
    <row r="1794" spans="1:10">
      <c r="A1794" s="8" t="s">
        <v>4625</v>
      </c>
      <c r="B1794" s="11" t="s">
        <v>6544</v>
      </c>
      <c r="C1794" s="11" t="s">
        <v>4626</v>
      </c>
      <c r="D1794" s="12" t="s">
        <v>4627</v>
      </c>
      <c r="E1794" s="7">
        <v>0</v>
      </c>
      <c r="F1794" s="7">
        <v>0</v>
      </c>
      <c r="G1794" s="7">
        <v>61004.244213007049</v>
      </c>
      <c r="H1794" s="7">
        <v>61004.244213007049</v>
      </c>
      <c r="I1794" s="7">
        <v>61004.244213007049</v>
      </c>
      <c r="J1794" s="7">
        <v>111843.65530161302</v>
      </c>
    </row>
    <row r="1795" spans="1:10">
      <c r="A1795" s="8" t="s">
        <v>4628</v>
      </c>
      <c r="B1795" s="11" t="s">
        <v>6544</v>
      </c>
      <c r="C1795" s="11" t="s">
        <v>4629</v>
      </c>
      <c r="D1795" s="12" t="s">
        <v>4630</v>
      </c>
      <c r="E1795" s="7">
        <v>0</v>
      </c>
      <c r="F1795" s="7">
        <v>0</v>
      </c>
      <c r="G1795" s="7">
        <v>107358.75873847003</v>
      </c>
      <c r="H1795" s="7">
        <v>107358.75873847003</v>
      </c>
      <c r="I1795" s="7">
        <v>107358.75873847003</v>
      </c>
      <c r="J1795" s="7">
        <v>171902.05208498493</v>
      </c>
    </row>
    <row r="1796" spans="1:10">
      <c r="A1796" s="8" t="s">
        <v>4631</v>
      </c>
      <c r="B1796" s="11" t="s">
        <v>6544</v>
      </c>
      <c r="C1796" s="11" t="s">
        <v>4632</v>
      </c>
      <c r="D1796" s="12" t="s">
        <v>4633</v>
      </c>
      <c r="E1796" s="7">
        <v>0</v>
      </c>
      <c r="F1796" s="7">
        <v>0</v>
      </c>
      <c r="G1796" s="7">
        <v>144377.53472226631</v>
      </c>
      <c r="H1796" s="7">
        <v>144377.53472226631</v>
      </c>
      <c r="I1796" s="7">
        <v>144377.53472226631</v>
      </c>
      <c r="J1796" s="7">
        <v>222050.80407669017</v>
      </c>
    </row>
    <row r="1797" spans="1:10">
      <c r="A1797" s="8" t="s">
        <v>4634</v>
      </c>
      <c r="B1797" s="11" t="s">
        <v>6544</v>
      </c>
      <c r="C1797" s="11" t="s">
        <v>4635</v>
      </c>
      <c r="D1797" s="12" t="s">
        <v>4636</v>
      </c>
      <c r="E1797" s="7">
        <v>0</v>
      </c>
      <c r="F1797" s="7">
        <v>0</v>
      </c>
      <c r="G1797" s="7">
        <v>121508.54239973545</v>
      </c>
      <c r="H1797" s="7">
        <v>121508.54239973545</v>
      </c>
      <c r="I1797" s="7">
        <v>121508.54239973545</v>
      </c>
      <c r="J1797" s="7">
        <v>190428.49441555334</v>
      </c>
    </row>
    <row r="1798" spans="1:10">
      <c r="A1798" s="8" t="s">
        <v>4637</v>
      </c>
      <c r="B1798" s="11" t="s">
        <v>6544</v>
      </c>
      <c r="C1798" s="11" t="s">
        <v>2111</v>
      </c>
      <c r="D1798" s="12" t="s">
        <v>4638</v>
      </c>
      <c r="E1798" s="7">
        <v>0</v>
      </c>
      <c r="F1798" s="7">
        <v>0</v>
      </c>
      <c r="G1798" s="7">
        <v>148194.48472226632</v>
      </c>
      <c r="H1798" s="7">
        <v>148194.48472226632</v>
      </c>
      <c r="I1798" s="7">
        <v>148194.48472226632</v>
      </c>
      <c r="J1798" s="7">
        <v>225867.75407669018</v>
      </c>
    </row>
    <row r="1799" spans="1:10">
      <c r="A1799" s="8" t="s">
        <v>4639</v>
      </c>
      <c r="B1799" s="11" t="s">
        <v>6544</v>
      </c>
      <c r="C1799" s="11" t="s">
        <v>2111</v>
      </c>
      <c r="D1799" s="12" t="s">
        <v>4640</v>
      </c>
      <c r="E1799" s="7">
        <v>0</v>
      </c>
      <c r="F1799" s="7">
        <v>0</v>
      </c>
      <c r="G1799" s="7">
        <v>148194.48472226632</v>
      </c>
      <c r="H1799" s="7">
        <v>148194.48472226632</v>
      </c>
      <c r="I1799" s="7">
        <v>148194.48472226632</v>
      </c>
      <c r="J1799" s="7">
        <v>225867.75407669018</v>
      </c>
    </row>
    <row r="1800" spans="1:10">
      <c r="A1800" s="8" t="s">
        <v>4641</v>
      </c>
      <c r="B1800" s="11" t="s">
        <v>6544</v>
      </c>
      <c r="C1800" s="11" t="s">
        <v>4642</v>
      </c>
      <c r="D1800" s="12" t="s">
        <v>4643</v>
      </c>
      <c r="E1800" s="7">
        <v>0</v>
      </c>
      <c r="F1800" s="7">
        <v>0</v>
      </c>
      <c r="G1800" s="7">
        <v>93820.800077204593</v>
      </c>
      <c r="H1800" s="7">
        <v>93820.800077204593</v>
      </c>
      <c r="I1800" s="7">
        <v>93820.800077204593</v>
      </c>
      <c r="J1800" s="7">
        <v>153987.43475441652</v>
      </c>
    </row>
    <row r="1801" spans="1:10">
      <c r="A1801" s="8" t="s">
        <v>4644</v>
      </c>
      <c r="B1801" s="11" t="s">
        <v>6544</v>
      </c>
      <c r="C1801" s="11" t="s">
        <v>4642</v>
      </c>
      <c r="D1801" s="12" t="s">
        <v>4645</v>
      </c>
      <c r="E1801" s="7">
        <v>0</v>
      </c>
      <c r="F1801" s="7">
        <v>0</v>
      </c>
      <c r="G1801" s="7">
        <v>148268.43472226633</v>
      </c>
      <c r="H1801" s="7">
        <v>148268.43472226633</v>
      </c>
      <c r="I1801" s="7">
        <v>148268.43472226633</v>
      </c>
      <c r="J1801" s="7">
        <v>225941.70407669016</v>
      </c>
    </row>
    <row r="1802" spans="1:10">
      <c r="A1802" s="8" t="s">
        <v>4646</v>
      </c>
      <c r="B1802" s="11" t="s">
        <v>6544</v>
      </c>
      <c r="C1802" s="11" t="s">
        <v>2111</v>
      </c>
      <c r="D1802" s="12" t="s">
        <v>4647</v>
      </c>
      <c r="E1802" s="7">
        <v>0</v>
      </c>
      <c r="F1802" s="7">
        <v>0</v>
      </c>
      <c r="G1802" s="7">
        <v>147730.55972226631</v>
      </c>
      <c r="H1802" s="7">
        <v>147730.55972226631</v>
      </c>
      <c r="I1802" s="7">
        <v>147730.55972226631</v>
      </c>
      <c r="J1802" s="7">
        <v>225403.82907669016</v>
      </c>
    </row>
    <row r="1803" spans="1:10">
      <c r="A1803" s="8" t="s">
        <v>4648</v>
      </c>
      <c r="B1803" s="11" t="s">
        <v>6544</v>
      </c>
      <c r="C1803" s="11" t="s">
        <v>2111</v>
      </c>
      <c r="D1803" s="12" t="s">
        <v>4649</v>
      </c>
      <c r="E1803" s="7">
        <v>0</v>
      </c>
      <c r="F1803" s="7">
        <v>0</v>
      </c>
      <c r="G1803" s="7">
        <v>147730.55972226631</v>
      </c>
      <c r="H1803" s="7">
        <v>147730.55972226631</v>
      </c>
      <c r="I1803" s="7">
        <v>147730.55972226631</v>
      </c>
      <c r="J1803" s="7">
        <v>225403.82907669016</v>
      </c>
    </row>
    <row r="1804" spans="1:10">
      <c r="A1804" s="8" t="s">
        <v>4650</v>
      </c>
      <c r="B1804" s="11" t="s">
        <v>6544</v>
      </c>
      <c r="C1804" s="11" t="s">
        <v>4651</v>
      </c>
      <c r="D1804" s="12" t="s">
        <v>4652</v>
      </c>
      <c r="E1804" s="7">
        <v>0</v>
      </c>
      <c r="F1804" s="7">
        <v>0</v>
      </c>
      <c r="G1804" s="7">
        <v>278155.03734572307</v>
      </c>
      <c r="H1804" s="7">
        <v>278155.03734572307</v>
      </c>
      <c r="I1804" s="7">
        <v>278155.03734572307</v>
      </c>
      <c r="J1804" s="7">
        <v>413698.30174901534</v>
      </c>
    </row>
    <row r="1805" spans="1:10">
      <c r="A1805" s="8" t="s">
        <v>4653</v>
      </c>
      <c r="B1805" s="11" t="s">
        <v>6544</v>
      </c>
      <c r="C1805" s="11" t="s">
        <v>4654</v>
      </c>
      <c r="D1805" s="12" t="s">
        <v>4655</v>
      </c>
      <c r="E1805" s="7">
        <v>0</v>
      </c>
      <c r="F1805" s="7">
        <v>0</v>
      </c>
      <c r="G1805" s="7">
        <v>256625.82901238976</v>
      </c>
      <c r="H1805" s="7">
        <v>256625.82901238976</v>
      </c>
      <c r="I1805" s="7">
        <v>256625.82901238976</v>
      </c>
      <c r="J1805" s="7">
        <v>369312.36772123748</v>
      </c>
    </row>
    <row r="1806" spans="1:10">
      <c r="A1806" s="8" t="s">
        <v>4656</v>
      </c>
      <c r="B1806" s="11" t="s">
        <v>6544</v>
      </c>
      <c r="C1806" s="11" t="s">
        <v>2111</v>
      </c>
      <c r="D1806" s="12" t="s">
        <v>4657</v>
      </c>
      <c r="E1806" s="7">
        <v>0</v>
      </c>
      <c r="F1806" s="7">
        <v>0</v>
      </c>
      <c r="G1806" s="7">
        <v>77211.956327204593</v>
      </c>
      <c r="H1806" s="7">
        <v>77211.956327204593</v>
      </c>
      <c r="I1806" s="7">
        <v>77211.956327204593</v>
      </c>
      <c r="J1806" s="7">
        <v>129588.51548358318</v>
      </c>
    </row>
    <row r="1807" spans="1:10">
      <c r="A1807" s="8" t="s">
        <v>4658</v>
      </c>
      <c r="B1807" s="11" t="s">
        <v>6544</v>
      </c>
      <c r="C1807" s="11" t="s">
        <v>4659</v>
      </c>
      <c r="D1807" s="12" t="s">
        <v>4660</v>
      </c>
      <c r="E1807" s="7">
        <v>0</v>
      </c>
      <c r="F1807" s="7">
        <v>0</v>
      </c>
      <c r="G1807" s="7">
        <v>147730.55972226631</v>
      </c>
      <c r="H1807" s="7">
        <v>147730.55972226631</v>
      </c>
      <c r="I1807" s="7">
        <v>147730.55972226631</v>
      </c>
      <c r="J1807" s="7">
        <v>225403.82907669016</v>
      </c>
    </row>
    <row r="1808" spans="1:10">
      <c r="A1808" s="8" t="s">
        <v>4661</v>
      </c>
      <c r="B1808" s="11" t="s">
        <v>6544</v>
      </c>
      <c r="C1808" s="11" t="s">
        <v>4651</v>
      </c>
      <c r="D1808" s="12" t="s">
        <v>4662</v>
      </c>
      <c r="E1808" s="7">
        <v>0</v>
      </c>
      <c r="F1808" s="7">
        <v>0</v>
      </c>
      <c r="G1808" s="7">
        <v>202178.19436732805</v>
      </c>
      <c r="H1808" s="7">
        <v>202178.19436732805</v>
      </c>
      <c r="I1808" s="7">
        <v>202178.19436732805</v>
      </c>
      <c r="J1808" s="7">
        <v>297358.0983989638</v>
      </c>
    </row>
    <row r="1809" spans="1:10">
      <c r="A1809" s="8" t="s">
        <v>4663</v>
      </c>
      <c r="B1809" s="11" t="s">
        <v>6544</v>
      </c>
      <c r="C1809" s="11" t="s">
        <v>4664</v>
      </c>
      <c r="D1809" s="12" t="s">
        <v>4665</v>
      </c>
      <c r="E1809" s="7">
        <v>0</v>
      </c>
      <c r="F1809" s="7">
        <v>0</v>
      </c>
      <c r="G1809" s="7">
        <v>126353.22638893299</v>
      </c>
      <c r="H1809" s="7">
        <v>126353.22638893299</v>
      </c>
      <c r="I1809" s="7">
        <v>126353.22638893299</v>
      </c>
      <c r="J1809" s="7">
        <v>199874.70754891238</v>
      </c>
    </row>
    <row r="1810" spans="1:10">
      <c r="A1810" s="8" t="s">
        <v>4666</v>
      </c>
      <c r="B1810" s="11" t="s">
        <v>6544</v>
      </c>
      <c r="C1810" s="11" t="s">
        <v>3721</v>
      </c>
      <c r="D1810" s="12" t="s">
        <v>4667</v>
      </c>
      <c r="E1810" s="7">
        <v>0</v>
      </c>
      <c r="F1810" s="7">
        <v>0</v>
      </c>
      <c r="G1810" s="7">
        <v>562981.95594140212</v>
      </c>
      <c r="H1810" s="7">
        <v>562981.95594140212</v>
      </c>
      <c r="I1810" s="7">
        <v>562981.95594140212</v>
      </c>
      <c r="J1810" s="7">
        <v>764414.47089124785</v>
      </c>
    </row>
    <row r="1811" spans="1:10">
      <c r="A1811" s="8" t="s">
        <v>4668</v>
      </c>
      <c r="B1811" s="11" t="s">
        <v>6544</v>
      </c>
      <c r="C1811" s="11" t="s">
        <v>3715</v>
      </c>
      <c r="D1811" s="12" t="s">
        <v>4669</v>
      </c>
      <c r="E1811" s="7">
        <v>0</v>
      </c>
      <c r="F1811" s="7">
        <v>0</v>
      </c>
      <c r="G1811" s="7">
        <v>562981.95594140212</v>
      </c>
      <c r="H1811" s="7">
        <v>562981.95594140212</v>
      </c>
      <c r="I1811" s="7">
        <v>562981.95594140212</v>
      </c>
      <c r="J1811" s="7">
        <v>764414.47089124785</v>
      </c>
    </row>
    <row r="1812" spans="1:10">
      <c r="A1812" s="8" t="s">
        <v>4670</v>
      </c>
      <c r="B1812" s="11" t="s">
        <v>6544</v>
      </c>
      <c r="C1812" s="11" t="s">
        <v>4671</v>
      </c>
      <c r="D1812" s="12" t="s">
        <v>4672</v>
      </c>
      <c r="E1812" s="7">
        <v>0</v>
      </c>
      <c r="F1812" s="7">
        <v>0</v>
      </c>
      <c r="G1812" s="7">
        <v>145165.18472226631</v>
      </c>
      <c r="H1812" s="7">
        <v>145165.18472226631</v>
      </c>
      <c r="I1812" s="7">
        <v>145165.18472226631</v>
      </c>
      <c r="J1812" s="7">
        <v>222838.45407669016</v>
      </c>
    </row>
    <row r="1813" spans="1:10">
      <c r="A1813" s="8" t="s">
        <v>4673</v>
      </c>
      <c r="B1813" s="11" t="s">
        <v>6544</v>
      </c>
      <c r="C1813" s="11" t="s">
        <v>4674</v>
      </c>
      <c r="D1813" s="12" t="s">
        <v>4675</v>
      </c>
      <c r="E1813" s="7">
        <v>0</v>
      </c>
      <c r="F1813" s="7">
        <v>0</v>
      </c>
      <c r="G1813" s="7">
        <v>226836.63668985892</v>
      </c>
      <c r="H1813" s="7">
        <v>226836.63668985892</v>
      </c>
      <c r="I1813" s="7">
        <v>226836.63668985892</v>
      </c>
      <c r="J1813" s="7">
        <v>330769.85806010064</v>
      </c>
    </row>
    <row r="1814" spans="1:10">
      <c r="A1814" s="8" t="s">
        <v>4676</v>
      </c>
      <c r="B1814" s="11" t="s">
        <v>6544</v>
      </c>
      <c r="C1814" s="11" t="s">
        <v>4677</v>
      </c>
      <c r="D1814" s="12" t="s">
        <v>4678</v>
      </c>
      <c r="E1814" s="7">
        <v>0</v>
      </c>
      <c r="F1814" s="7">
        <v>0</v>
      </c>
      <c r="G1814" s="7">
        <v>218299.90591568197</v>
      </c>
      <c r="H1814" s="7">
        <v>218299.90591568197</v>
      </c>
      <c r="I1814" s="7">
        <v>218299.90591568197</v>
      </c>
      <c r="J1814" s="7">
        <v>319315.35483972169</v>
      </c>
    </row>
    <row r="1815" spans="1:10">
      <c r="A1815" s="8" t="s">
        <v>4679</v>
      </c>
      <c r="B1815" s="11" t="s">
        <v>6544</v>
      </c>
      <c r="C1815" s="11" t="s">
        <v>4680</v>
      </c>
      <c r="D1815" s="12" t="s">
        <v>4681</v>
      </c>
      <c r="E1815" s="7">
        <v>0</v>
      </c>
      <c r="F1815" s="7">
        <v>0</v>
      </c>
      <c r="G1815" s="7">
        <v>200150.69436732808</v>
      </c>
      <c r="H1815" s="7">
        <v>200150.69436732808</v>
      </c>
      <c r="I1815" s="7">
        <v>200150.69436732808</v>
      </c>
      <c r="J1815" s="7">
        <v>295330.5983989638</v>
      </c>
    </row>
    <row r="1816" spans="1:10">
      <c r="A1816" s="8" t="s">
        <v>4682</v>
      </c>
      <c r="B1816" s="11" t="s">
        <v>6544</v>
      </c>
      <c r="C1816" s="11" t="s">
        <v>4683</v>
      </c>
      <c r="D1816" s="12" t="s">
        <v>4684</v>
      </c>
      <c r="E1816" s="7">
        <v>0</v>
      </c>
      <c r="F1816" s="7">
        <v>0</v>
      </c>
      <c r="G1816" s="7">
        <v>158933.24683646386</v>
      </c>
      <c r="H1816" s="7">
        <v>158933.24683646386</v>
      </c>
      <c r="I1816" s="7">
        <v>158933.24683646386</v>
      </c>
      <c r="J1816" s="7">
        <v>242737.80227949366</v>
      </c>
    </row>
    <row r="1817" spans="1:10">
      <c r="A1817" s="8" t="s">
        <v>4685</v>
      </c>
      <c r="B1817" s="11" t="s">
        <v>6544</v>
      </c>
      <c r="C1817" s="11" t="s">
        <v>4686</v>
      </c>
      <c r="D1817" s="12" t="s">
        <v>4687</v>
      </c>
      <c r="E1817" s="7">
        <v>0</v>
      </c>
      <c r="F1817" s="7">
        <v>0</v>
      </c>
      <c r="G1817" s="7">
        <v>73068.914853439142</v>
      </c>
      <c r="H1817" s="7">
        <v>73068.914853439142</v>
      </c>
      <c r="I1817" s="7">
        <v>73068.914853439142</v>
      </c>
      <c r="J1817" s="7">
        <v>128072.28148634809</v>
      </c>
    </row>
    <row r="1818" spans="1:10">
      <c r="A1818" s="8" t="s">
        <v>4688</v>
      </c>
      <c r="B1818" s="11" t="s">
        <v>6544</v>
      </c>
      <c r="C1818" s="11" t="s">
        <v>4689</v>
      </c>
      <c r="D1818" s="12" t="s">
        <v>4690</v>
      </c>
      <c r="E1818" s="7">
        <v>0</v>
      </c>
      <c r="F1818" s="7">
        <v>0</v>
      </c>
      <c r="G1818" s="7">
        <v>226836.63668985892</v>
      </c>
      <c r="H1818" s="7">
        <v>226836.63668985892</v>
      </c>
      <c r="I1818" s="7">
        <v>226836.63668985892</v>
      </c>
      <c r="J1818" s="7">
        <v>330769.85806010064</v>
      </c>
    </row>
    <row r="1819" spans="1:10">
      <c r="A1819" s="8" t="s">
        <v>4691</v>
      </c>
      <c r="B1819" s="11" t="s">
        <v>6544</v>
      </c>
      <c r="C1819" s="11" t="s">
        <v>4680</v>
      </c>
      <c r="D1819" s="12" t="s">
        <v>4692</v>
      </c>
      <c r="E1819" s="7">
        <v>0</v>
      </c>
      <c r="F1819" s="7">
        <v>0</v>
      </c>
      <c r="G1819" s="7">
        <v>199612.81936732805</v>
      </c>
      <c r="H1819" s="7">
        <v>199612.81936732805</v>
      </c>
      <c r="I1819" s="7">
        <v>199612.81936732805</v>
      </c>
      <c r="J1819" s="7">
        <v>294792.7233989638</v>
      </c>
    </row>
    <row r="1820" spans="1:10">
      <c r="A1820" s="8" t="s">
        <v>4693</v>
      </c>
      <c r="B1820" s="11" t="s">
        <v>6544</v>
      </c>
      <c r="C1820" s="11" t="s">
        <v>4694</v>
      </c>
      <c r="D1820" s="12" t="s">
        <v>4695</v>
      </c>
      <c r="E1820" s="7">
        <v>0</v>
      </c>
      <c r="F1820" s="7">
        <v>0</v>
      </c>
      <c r="G1820" s="7">
        <v>119876.20138398025</v>
      </c>
      <c r="H1820" s="7">
        <v>119876.20138398025</v>
      </c>
      <c r="I1820" s="7">
        <v>119876.20138398025</v>
      </c>
      <c r="J1820" s="7">
        <v>195615.50918214285</v>
      </c>
    </row>
    <row r="1821" spans="1:10">
      <c r="A1821" s="8" t="s">
        <v>4696</v>
      </c>
      <c r="B1821" s="11" t="s">
        <v>6544</v>
      </c>
      <c r="C1821" s="11" t="s">
        <v>4694</v>
      </c>
      <c r="D1821" s="12" t="s">
        <v>4697</v>
      </c>
      <c r="E1821" s="7">
        <v>0</v>
      </c>
      <c r="F1821" s="7">
        <v>0</v>
      </c>
      <c r="G1821" s="7">
        <v>200917.11233581766</v>
      </c>
      <c r="H1821" s="7">
        <v>200917.11233581766</v>
      </c>
      <c r="I1821" s="7">
        <v>200917.11233581766</v>
      </c>
      <c r="J1821" s="7">
        <v>309735.72793214285</v>
      </c>
    </row>
    <row r="1822" spans="1:10">
      <c r="A1822" s="8" t="s">
        <v>4698</v>
      </c>
      <c r="B1822" s="11" t="s">
        <v>6544</v>
      </c>
      <c r="C1822" s="11" t="s">
        <v>4699</v>
      </c>
      <c r="D1822" s="12" t="s">
        <v>4700</v>
      </c>
      <c r="E1822" s="7">
        <v>0</v>
      </c>
      <c r="F1822" s="7">
        <v>0</v>
      </c>
      <c r="G1822" s="7">
        <v>0</v>
      </c>
      <c r="H1822" s="7">
        <v>0</v>
      </c>
      <c r="I1822" s="7">
        <v>148268.43472226633</v>
      </c>
      <c r="J1822" s="7">
        <v>225941.70407669016</v>
      </c>
    </row>
    <row r="1823" spans="1:10">
      <c r="A1823" s="8" t="s">
        <v>4701</v>
      </c>
      <c r="B1823" s="11" t="s">
        <v>6544</v>
      </c>
      <c r="C1823" s="11" t="s">
        <v>4702</v>
      </c>
      <c r="D1823" s="12" t="s">
        <v>4703</v>
      </c>
      <c r="E1823" s="7">
        <v>0</v>
      </c>
      <c r="F1823" s="7">
        <v>0</v>
      </c>
      <c r="G1823" s="7">
        <v>0</v>
      </c>
      <c r="H1823" s="7">
        <v>0</v>
      </c>
      <c r="I1823" s="7">
        <v>93282.925077204593</v>
      </c>
      <c r="J1823" s="7">
        <v>153449.55975441652</v>
      </c>
    </row>
    <row r="1824" spans="1:10">
      <c r="A1824" s="8" t="s">
        <v>4704</v>
      </c>
      <c r="B1824" s="11" t="s">
        <v>6544</v>
      </c>
      <c r="C1824" s="11" t="s">
        <v>4705</v>
      </c>
      <c r="D1824" s="12" t="s">
        <v>4706</v>
      </c>
      <c r="E1824" s="7">
        <v>0</v>
      </c>
      <c r="F1824" s="7">
        <v>0</v>
      </c>
      <c r="G1824" s="7">
        <v>0</v>
      </c>
      <c r="H1824" s="7">
        <v>0</v>
      </c>
      <c r="I1824" s="7">
        <v>176324.50349138287</v>
      </c>
      <c r="J1824" s="7">
        <v>263855.58949335682</v>
      </c>
    </row>
    <row r="1825" spans="1:10">
      <c r="A1825" s="8" t="s">
        <v>4707</v>
      </c>
      <c r="B1825" s="11" t="s">
        <v>6544</v>
      </c>
      <c r="C1825" s="11" t="s">
        <v>4708</v>
      </c>
      <c r="D1825" s="12" t="s">
        <v>4709</v>
      </c>
      <c r="E1825" s="7">
        <v>0</v>
      </c>
      <c r="F1825" s="7">
        <v>0</v>
      </c>
      <c r="G1825" s="7">
        <v>0</v>
      </c>
      <c r="H1825" s="7">
        <v>0</v>
      </c>
      <c r="I1825" s="7">
        <v>120506.74239973546</v>
      </c>
      <c r="J1825" s="7">
        <v>189426.69441555336</v>
      </c>
    </row>
    <row r="1826" spans="1:10">
      <c r="A1826" s="8" t="s">
        <v>4710</v>
      </c>
      <c r="B1826" s="11" t="s">
        <v>6544</v>
      </c>
      <c r="C1826" s="11" t="s">
        <v>4711</v>
      </c>
      <c r="D1826" s="12" t="s">
        <v>4712</v>
      </c>
      <c r="E1826" s="7">
        <v>0</v>
      </c>
      <c r="F1826" s="7">
        <v>0</v>
      </c>
      <c r="G1826" s="7">
        <v>120506.74239973546</v>
      </c>
      <c r="H1826" s="7">
        <v>120506.74239973546</v>
      </c>
      <c r="I1826" s="7">
        <v>120506.74239973546</v>
      </c>
      <c r="J1826" s="7">
        <v>189426.69441555336</v>
      </c>
    </row>
    <row r="1827" spans="1:10">
      <c r="A1827" s="8" t="s">
        <v>4713</v>
      </c>
      <c r="B1827" s="11" t="s">
        <v>6544</v>
      </c>
      <c r="C1827" s="11" t="s">
        <v>4714</v>
      </c>
      <c r="D1827" s="12" t="s">
        <v>4715</v>
      </c>
      <c r="E1827" s="7">
        <v>0</v>
      </c>
      <c r="F1827" s="7">
        <v>0</v>
      </c>
      <c r="G1827" s="7">
        <v>112433.28927473543</v>
      </c>
      <c r="H1827" s="7">
        <v>112433.28927473543</v>
      </c>
      <c r="I1827" s="7">
        <v>112433.28927473543</v>
      </c>
      <c r="J1827" s="7">
        <v>179780.02254055333</v>
      </c>
    </row>
    <row r="1828" spans="1:10">
      <c r="A1828" s="8" t="s">
        <v>4716</v>
      </c>
      <c r="B1828" s="11" t="s">
        <v>6544</v>
      </c>
      <c r="C1828" s="11" t="s">
        <v>4717</v>
      </c>
      <c r="D1828" s="12" t="s">
        <v>4718</v>
      </c>
      <c r="E1828" s="7">
        <v>0</v>
      </c>
      <c r="F1828" s="7">
        <v>0</v>
      </c>
      <c r="G1828" s="7">
        <v>136965.95555559965</v>
      </c>
      <c r="H1828" s="7">
        <v>136965.95555559965</v>
      </c>
      <c r="I1828" s="7">
        <v>136965.95555559965</v>
      </c>
      <c r="J1828" s="7">
        <v>212541.59991002351</v>
      </c>
    </row>
    <row r="1829" spans="1:10">
      <c r="A1829" s="8" t="s">
        <v>4719</v>
      </c>
      <c r="B1829" s="11" t="s">
        <v>6544</v>
      </c>
      <c r="C1829" s="11" t="s">
        <v>4720</v>
      </c>
      <c r="D1829" s="12" t="s">
        <v>4721</v>
      </c>
      <c r="E1829" s="7">
        <v>0</v>
      </c>
      <c r="F1829" s="7">
        <v>0</v>
      </c>
      <c r="G1829" s="7">
        <v>256625.82901238976</v>
      </c>
      <c r="H1829" s="7">
        <v>256625.82901238976</v>
      </c>
      <c r="I1829" s="7">
        <v>256625.82901238976</v>
      </c>
      <c r="J1829" s="7">
        <v>369312.36772123748</v>
      </c>
    </row>
    <row r="1830" spans="1:10">
      <c r="A1830" s="8" t="s">
        <v>4722</v>
      </c>
      <c r="B1830" s="11" t="s">
        <v>6544</v>
      </c>
      <c r="C1830" s="11" t="s">
        <v>4723</v>
      </c>
      <c r="D1830" s="12" t="s">
        <v>4724</v>
      </c>
      <c r="E1830" s="7">
        <v>0</v>
      </c>
      <c r="F1830" s="7">
        <v>0</v>
      </c>
      <c r="G1830" s="7">
        <v>202716.06936732808</v>
      </c>
      <c r="H1830" s="7">
        <v>202716.06936732808</v>
      </c>
      <c r="I1830" s="7">
        <v>202716.06936732808</v>
      </c>
      <c r="J1830" s="7">
        <v>297895.9733989638</v>
      </c>
    </row>
    <row r="1831" spans="1:10">
      <c r="A1831" s="8" t="s">
        <v>4725</v>
      </c>
      <c r="B1831" s="11" t="s">
        <v>6544</v>
      </c>
      <c r="C1831" s="11" t="s">
        <v>4726</v>
      </c>
      <c r="D1831" s="12" t="s">
        <v>4727</v>
      </c>
      <c r="E1831" s="7">
        <v>0</v>
      </c>
      <c r="F1831" s="7">
        <v>0</v>
      </c>
      <c r="G1831" s="7">
        <v>63905.831713007057</v>
      </c>
      <c r="H1831" s="7">
        <v>63905.831713007057</v>
      </c>
      <c r="I1831" s="7">
        <v>63905.831713007057</v>
      </c>
      <c r="J1831" s="7">
        <v>114794.74280161301</v>
      </c>
    </row>
    <row r="1832" spans="1:10">
      <c r="A1832" s="8" t="s">
        <v>4728</v>
      </c>
      <c r="B1832" s="11" t="s">
        <v>6544</v>
      </c>
      <c r="C1832" s="11" t="s">
        <v>4729</v>
      </c>
      <c r="D1832" s="12" t="s">
        <v>4730</v>
      </c>
      <c r="E1832" s="7">
        <v>0</v>
      </c>
      <c r="F1832" s="7">
        <v>0</v>
      </c>
      <c r="G1832" s="7">
        <v>148268.43472226633</v>
      </c>
      <c r="H1832" s="7">
        <v>148268.43472226633</v>
      </c>
      <c r="I1832" s="7">
        <v>148268.43472226633</v>
      </c>
      <c r="J1832" s="7">
        <v>225941.70407669016</v>
      </c>
    </row>
    <row r="1833" spans="1:10">
      <c r="A1833" s="8" t="s">
        <v>4731</v>
      </c>
      <c r="B1833" s="11" t="s">
        <v>6544</v>
      </c>
      <c r="C1833" s="11" t="s">
        <v>4732</v>
      </c>
      <c r="D1833" s="12" t="s">
        <v>4733</v>
      </c>
      <c r="E1833" s="7">
        <v>0</v>
      </c>
      <c r="F1833" s="7">
        <v>0</v>
      </c>
      <c r="G1833" s="7">
        <v>77029.162577204581</v>
      </c>
      <c r="H1833" s="7">
        <v>77029.162577204581</v>
      </c>
      <c r="I1833" s="7">
        <v>77029.162577204581</v>
      </c>
      <c r="J1833" s="7">
        <v>117035.79725441651</v>
      </c>
    </row>
    <row r="1834" spans="1:10" ht="28.5">
      <c r="A1834" s="8" t="s">
        <v>4734</v>
      </c>
      <c r="B1834" s="11" t="s">
        <v>6544</v>
      </c>
      <c r="C1834" s="11" t="s">
        <v>3177</v>
      </c>
      <c r="D1834" s="12" t="s">
        <v>4735</v>
      </c>
      <c r="E1834" s="7">
        <v>0</v>
      </c>
      <c r="F1834" s="7">
        <v>0</v>
      </c>
      <c r="G1834" s="7">
        <v>50859.225848809525</v>
      </c>
      <c r="H1834" s="7">
        <v>50859.225848809525</v>
      </c>
      <c r="I1834" s="7">
        <v>50859.225848809525</v>
      </c>
      <c r="J1834" s="7">
        <v>61142.926369642853</v>
      </c>
    </row>
    <row r="1835" spans="1:10">
      <c r="A1835" s="8" t="s">
        <v>4736</v>
      </c>
      <c r="B1835" s="11" t="s">
        <v>6544</v>
      </c>
      <c r="C1835" s="11" t="s">
        <v>4737</v>
      </c>
      <c r="D1835" s="12" t="s">
        <v>4738</v>
      </c>
      <c r="E1835" s="7">
        <v>0</v>
      </c>
      <c r="F1835" s="7">
        <v>0</v>
      </c>
      <c r="G1835" s="7">
        <v>18002.188348809526</v>
      </c>
      <c r="H1835" s="7">
        <v>18002.188348809526</v>
      </c>
      <c r="I1835" s="7">
        <v>18002.188348809526</v>
      </c>
      <c r="J1835" s="7">
        <v>22619.632359226191</v>
      </c>
    </row>
    <row r="1836" spans="1:10" ht="28.5">
      <c r="A1836" s="8" t="s">
        <v>4739</v>
      </c>
      <c r="B1836" s="11" t="s">
        <v>6544</v>
      </c>
      <c r="C1836" s="11" t="s">
        <v>4711</v>
      </c>
      <c r="D1836" s="12" t="s">
        <v>4740</v>
      </c>
      <c r="E1836" s="7">
        <v>0</v>
      </c>
      <c r="F1836" s="7">
        <v>0</v>
      </c>
      <c r="G1836" s="7">
        <v>36936.935879673722</v>
      </c>
      <c r="H1836" s="7">
        <v>36936.935879673722</v>
      </c>
      <c r="I1836" s="7">
        <v>36936.935879673722</v>
      </c>
      <c r="J1836" s="7">
        <v>44078.399919668576</v>
      </c>
    </row>
    <row r="1837" spans="1:10">
      <c r="A1837" s="8" t="s">
        <v>4741</v>
      </c>
      <c r="B1837" s="11" t="s">
        <v>6544</v>
      </c>
      <c r="C1837" s="11" t="s">
        <v>4742</v>
      </c>
      <c r="D1837" s="12" t="s">
        <v>4743</v>
      </c>
      <c r="E1837" s="7">
        <v>0</v>
      </c>
      <c r="F1837" s="7">
        <v>0</v>
      </c>
      <c r="G1837" s="7">
        <v>285231.75455251319</v>
      </c>
      <c r="H1837" s="7">
        <v>285231.75455251319</v>
      </c>
      <c r="I1837" s="7">
        <v>285231.75455251319</v>
      </c>
      <c r="J1837" s="7">
        <v>415779.56782411813</v>
      </c>
    </row>
    <row r="1838" spans="1:10" ht="28.5">
      <c r="A1838" s="8" t="s">
        <v>4744</v>
      </c>
      <c r="B1838" s="11" t="s">
        <v>6544</v>
      </c>
      <c r="C1838" s="11" t="s">
        <v>4745</v>
      </c>
      <c r="D1838" s="12" t="s">
        <v>4746</v>
      </c>
      <c r="E1838" s="7">
        <v>0</v>
      </c>
      <c r="F1838" s="7">
        <v>0</v>
      </c>
      <c r="G1838" s="7">
        <v>59277.020910537925</v>
      </c>
      <c r="H1838" s="7">
        <v>59277.020910537925</v>
      </c>
      <c r="I1838" s="7">
        <v>59277.020910537925</v>
      </c>
      <c r="J1838" s="7">
        <v>74608.761490527628</v>
      </c>
    </row>
    <row r="1839" spans="1:10">
      <c r="A1839" s="8" t="s">
        <v>4747</v>
      </c>
      <c r="B1839" s="11" t="s">
        <v>6544</v>
      </c>
      <c r="C1839" s="11" t="s">
        <v>4748</v>
      </c>
      <c r="D1839" s="12" t="s">
        <v>4749</v>
      </c>
      <c r="E1839" s="7">
        <v>0</v>
      </c>
      <c r="F1839" s="7">
        <v>0</v>
      </c>
      <c r="G1839" s="7">
        <v>0</v>
      </c>
      <c r="H1839" s="7">
        <v>0</v>
      </c>
      <c r="I1839" s="7">
        <v>120506.74239973546</v>
      </c>
      <c r="J1839" s="7">
        <v>189426.69441555336</v>
      </c>
    </row>
    <row r="1840" spans="1:10">
      <c r="A1840" s="8" t="s">
        <v>4750</v>
      </c>
      <c r="B1840" s="11" t="s">
        <v>6544</v>
      </c>
      <c r="C1840" s="11" t="s">
        <v>4751</v>
      </c>
      <c r="D1840" s="12" t="s">
        <v>4752</v>
      </c>
      <c r="E1840" s="7">
        <v>0</v>
      </c>
      <c r="F1840" s="7">
        <v>0</v>
      </c>
      <c r="G1840" s="7">
        <v>147730.55972226631</v>
      </c>
      <c r="H1840" s="7">
        <v>147730.55972226631</v>
      </c>
      <c r="I1840" s="7">
        <v>147730.55972226631</v>
      </c>
      <c r="J1840" s="7">
        <v>225403.82907669016</v>
      </c>
    </row>
    <row r="1841" spans="1:10">
      <c r="A1841" s="8" t="s">
        <v>4753</v>
      </c>
      <c r="B1841" s="11" t="s">
        <v>6544</v>
      </c>
      <c r="C1841" s="11" t="s">
        <v>4754</v>
      </c>
      <c r="D1841" s="12" t="s">
        <v>4755</v>
      </c>
      <c r="E1841" s="7">
        <v>0</v>
      </c>
      <c r="F1841" s="7">
        <v>0</v>
      </c>
      <c r="G1841" s="7">
        <v>136965.95555559965</v>
      </c>
      <c r="H1841" s="7">
        <v>136965.95555559965</v>
      </c>
      <c r="I1841" s="7">
        <v>136965.95555559965</v>
      </c>
      <c r="J1841" s="7">
        <v>207501.59991002351</v>
      </c>
    </row>
    <row r="1842" spans="1:10">
      <c r="A1842" s="8" t="s">
        <v>4756</v>
      </c>
      <c r="B1842" s="11" t="s">
        <v>6544</v>
      </c>
      <c r="C1842" s="11" t="s">
        <v>4757</v>
      </c>
      <c r="D1842" s="12" t="s">
        <v>4758</v>
      </c>
      <c r="E1842" s="7">
        <v>0</v>
      </c>
      <c r="F1842" s="7">
        <v>0</v>
      </c>
      <c r="G1842" s="7">
        <v>202716.06936732802</v>
      </c>
      <c r="H1842" s="7">
        <v>202716.06936732802</v>
      </c>
      <c r="I1842" s="7">
        <v>202716.06936732802</v>
      </c>
      <c r="J1842" s="7">
        <v>297895.9733989638</v>
      </c>
    </row>
    <row r="1843" spans="1:10">
      <c r="A1843" s="8" t="s">
        <v>4759</v>
      </c>
      <c r="B1843" s="11" t="s">
        <v>6544</v>
      </c>
      <c r="C1843" s="11" t="s">
        <v>4760</v>
      </c>
      <c r="D1843" s="12" t="s">
        <v>4761</v>
      </c>
      <c r="E1843" s="7">
        <v>0</v>
      </c>
      <c r="F1843" s="7">
        <v>0</v>
      </c>
      <c r="G1843" s="7">
        <v>148268.43472226633</v>
      </c>
      <c r="H1843" s="7">
        <v>148268.43472226633</v>
      </c>
      <c r="I1843" s="7">
        <v>148268.43472226633</v>
      </c>
      <c r="J1843" s="7">
        <v>225941.70407669016</v>
      </c>
    </row>
    <row r="1844" spans="1:10">
      <c r="A1844" s="8" t="s">
        <v>4762</v>
      </c>
      <c r="B1844" s="11" t="s">
        <v>6544</v>
      </c>
      <c r="C1844" s="11" t="s">
        <v>4763</v>
      </c>
      <c r="D1844" s="12" t="s">
        <v>4764</v>
      </c>
      <c r="E1844" s="7">
        <v>0</v>
      </c>
      <c r="F1844" s="7">
        <v>0</v>
      </c>
      <c r="G1844" s="7">
        <v>147543.27222226633</v>
      </c>
      <c r="H1844" s="7">
        <v>147543.27222226633</v>
      </c>
      <c r="I1844" s="7">
        <v>147543.27222226633</v>
      </c>
      <c r="J1844" s="7">
        <v>225216.54157669016</v>
      </c>
    </row>
    <row r="1845" spans="1:10">
      <c r="A1845" s="8" t="s">
        <v>4765</v>
      </c>
      <c r="B1845" s="11" t="s">
        <v>6544</v>
      </c>
      <c r="C1845" s="11" t="s">
        <v>4766</v>
      </c>
      <c r="D1845" s="12" t="s">
        <v>4767</v>
      </c>
      <c r="E1845" s="7">
        <v>0</v>
      </c>
      <c r="F1845" s="7">
        <v>0</v>
      </c>
      <c r="G1845" s="7">
        <v>148268.43472226633</v>
      </c>
      <c r="H1845" s="7">
        <v>148268.43472226633</v>
      </c>
      <c r="I1845" s="7">
        <v>148268.43472226633</v>
      </c>
      <c r="J1845" s="7">
        <v>225941.70407669016</v>
      </c>
    </row>
    <row r="1846" spans="1:10">
      <c r="A1846" s="8" t="s">
        <v>4768</v>
      </c>
      <c r="B1846" s="11" t="s">
        <v>6544</v>
      </c>
      <c r="C1846" s="11" t="s">
        <v>4769</v>
      </c>
      <c r="D1846" s="12" t="s">
        <v>4770</v>
      </c>
      <c r="E1846" s="7">
        <v>0</v>
      </c>
      <c r="F1846" s="7">
        <v>0</v>
      </c>
      <c r="G1846" s="7">
        <v>120100.77989973545</v>
      </c>
      <c r="H1846" s="7">
        <v>120100.77989973545</v>
      </c>
      <c r="I1846" s="7">
        <v>120100.77989973545</v>
      </c>
      <c r="J1846" s="7">
        <v>189020.73191555333</v>
      </c>
    </row>
    <row r="1847" spans="1:10">
      <c r="A1847" s="8" t="s">
        <v>4771</v>
      </c>
      <c r="B1847" s="11" t="s">
        <v>6544</v>
      </c>
      <c r="C1847" s="11" t="s">
        <v>4772</v>
      </c>
      <c r="D1847" s="12" t="s">
        <v>4773</v>
      </c>
      <c r="E1847" s="7">
        <v>0</v>
      </c>
      <c r="F1847" s="7">
        <v>0</v>
      </c>
      <c r="G1847" s="7">
        <v>147730.55972226631</v>
      </c>
      <c r="H1847" s="7">
        <v>147730.55972226631</v>
      </c>
      <c r="I1847" s="7">
        <v>147730.55972226631</v>
      </c>
      <c r="J1847" s="7">
        <v>225403.82907669016</v>
      </c>
    </row>
    <row r="1848" spans="1:10">
      <c r="A1848" s="8" t="s">
        <v>4774</v>
      </c>
      <c r="B1848" s="11" t="s">
        <v>6544</v>
      </c>
      <c r="C1848" s="11" t="s">
        <v>4775</v>
      </c>
      <c r="D1848" s="12" t="s">
        <v>4776</v>
      </c>
      <c r="E1848" s="7">
        <v>0</v>
      </c>
      <c r="F1848" s="7">
        <v>0</v>
      </c>
      <c r="G1848" s="7">
        <v>147730.55972226631</v>
      </c>
      <c r="H1848" s="7">
        <v>147730.55972226631</v>
      </c>
      <c r="I1848" s="7">
        <v>147730.55972226631</v>
      </c>
      <c r="J1848" s="7">
        <v>225403.82907669016</v>
      </c>
    </row>
    <row r="1849" spans="1:10">
      <c r="A1849" s="8" t="s">
        <v>4777</v>
      </c>
      <c r="B1849" s="11" t="s">
        <v>6544</v>
      </c>
      <c r="C1849" s="11" t="s">
        <v>4778</v>
      </c>
      <c r="D1849" s="12" t="s">
        <v>4779</v>
      </c>
      <c r="E1849" s="7">
        <v>0</v>
      </c>
      <c r="F1849" s="7">
        <v>0</v>
      </c>
      <c r="G1849" s="7">
        <v>147730.55972226631</v>
      </c>
      <c r="H1849" s="7">
        <v>147730.55972226631</v>
      </c>
      <c r="I1849" s="7">
        <v>147730.55972226631</v>
      </c>
      <c r="J1849" s="7">
        <v>225403.82907669016</v>
      </c>
    </row>
    <row r="1850" spans="1:10">
      <c r="A1850" s="8" t="s">
        <v>4780</v>
      </c>
      <c r="B1850" s="11" t="s">
        <v>6544</v>
      </c>
      <c r="C1850" s="11" t="s">
        <v>4781</v>
      </c>
      <c r="D1850" s="12" t="s">
        <v>4782</v>
      </c>
      <c r="E1850" s="7">
        <v>0</v>
      </c>
      <c r="F1850" s="7">
        <v>0</v>
      </c>
      <c r="G1850" s="7">
        <v>120100.77989973545</v>
      </c>
      <c r="H1850" s="7">
        <v>120100.77989973545</v>
      </c>
      <c r="I1850" s="7">
        <v>120100.77989973545</v>
      </c>
      <c r="J1850" s="7">
        <v>189020.73191555333</v>
      </c>
    </row>
    <row r="1851" spans="1:10">
      <c r="A1851" s="8" t="s">
        <v>4783</v>
      </c>
      <c r="B1851" s="11" t="s">
        <v>6544</v>
      </c>
      <c r="C1851" s="11" t="s">
        <v>4784</v>
      </c>
      <c r="D1851" s="12" t="s">
        <v>4785</v>
      </c>
      <c r="E1851" s="7">
        <v>0</v>
      </c>
      <c r="F1851" s="7">
        <v>0</v>
      </c>
      <c r="G1851" s="7">
        <v>248816.68163584656</v>
      </c>
      <c r="H1851" s="7">
        <v>248816.68163584656</v>
      </c>
      <c r="I1851" s="7">
        <v>248816.68163584656</v>
      </c>
      <c r="J1851" s="7">
        <v>354985.68761578482</v>
      </c>
    </row>
    <row r="1852" spans="1:10">
      <c r="A1852" s="8" t="s">
        <v>4786</v>
      </c>
      <c r="B1852" s="11" t="s">
        <v>6544</v>
      </c>
      <c r="C1852" s="11" t="s">
        <v>4784</v>
      </c>
      <c r="D1852" s="12" t="s">
        <v>4787</v>
      </c>
      <c r="E1852" s="7">
        <v>0</v>
      </c>
      <c r="F1852" s="7">
        <v>0</v>
      </c>
      <c r="G1852" s="7">
        <v>667703.71404325392</v>
      </c>
      <c r="H1852" s="7">
        <v>667703.71404325392</v>
      </c>
      <c r="I1852" s="7">
        <v>667703.71404325392</v>
      </c>
      <c r="J1852" s="7">
        <v>872898.518441402</v>
      </c>
    </row>
    <row r="1853" spans="1:10">
      <c r="A1853" s="8" t="s">
        <v>4788</v>
      </c>
      <c r="B1853" s="11" t="s">
        <v>6544</v>
      </c>
      <c r="C1853" s="11" t="s">
        <v>4789</v>
      </c>
      <c r="D1853" s="12" t="s">
        <v>4790</v>
      </c>
      <c r="E1853" s="7">
        <v>0</v>
      </c>
      <c r="F1853" s="7">
        <v>0</v>
      </c>
      <c r="G1853" s="7">
        <v>353538.43973769835</v>
      </c>
      <c r="H1853" s="7">
        <v>353538.43973769835</v>
      </c>
      <c r="I1853" s="7">
        <v>353538.43973769835</v>
      </c>
      <c r="J1853" s="7">
        <v>491461.94870760577</v>
      </c>
    </row>
    <row r="1854" spans="1:10">
      <c r="A1854" s="8" t="s">
        <v>4791</v>
      </c>
      <c r="B1854" s="11" t="s">
        <v>6544</v>
      </c>
      <c r="C1854" s="11" t="s">
        <v>4792</v>
      </c>
      <c r="D1854" s="12" t="s">
        <v>4793</v>
      </c>
      <c r="E1854" s="7">
        <v>0</v>
      </c>
      <c r="F1854" s="7">
        <v>0</v>
      </c>
      <c r="G1854" s="7">
        <v>353163.43973769835</v>
      </c>
      <c r="H1854" s="7">
        <v>353163.43973769835</v>
      </c>
      <c r="I1854" s="7">
        <v>353163.43973769835</v>
      </c>
      <c r="J1854" s="7">
        <v>491086.94870760577</v>
      </c>
    </row>
    <row r="1855" spans="1:10">
      <c r="A1855" s="8" t="s">
        <v>4794</v>
      </c>
      <c r="B1855" s="11" t="s">
        <v>6544</v>
      </c>
      <c r="C1855" s="11" t="s">
        <v>4795</v>
      </c>
      <c r="D1855" s="12" t="s">
        <v>4796</v>
      </c>
      <c r="E1855" s="7">
        <v>0</v>
      </c>
      <c r="F1855" s="7">
        <v>0</v>
      </c>
      <c r="G1855" s="7">
        <v>237797.03136578482</v>
      </c>
      <c r="H1855" s="7">
        <v>237797.03136578482</v>
      </c>
      <c r="I1855" s="7">
        <v>237797.03136578482</v>
      </c>
      <c r="J1855" s="7">
        <v>342033.45344976115</v>
      </c>
    </row>
    <row r="1856" spans="1:10">
      <c r="A1856" s="8" t="s">
        <v>4797</v>
      </c>
      <c r="B1856" s="11" t="s">
        <v>6544</v>
      </c>
      <c r="C1856" s="11" t="s">
        <v>4798</v>
      </c>
      <c r="D1856" s="12" t="s">
        <v>4799</v>
      </c>
      <c r="E1856" s="7">
        <v>0</v>
      </c>
      <c r="F1856" s="7">
        <v>0</v>
      </c>
      <c r="G1856" s="7">
        <v>174954.37704479718</v>
      </c>
      <c r="H1856" s="7">
        <v>174954.37704479718</v>
      </c>
      <c r="I1856" s="7">
        <v>174954.37704479718</v>
      </c>
      <c r="J1856" s="7">
        <v>261380.963737827</v>
      </c>
    </row>
    <row r="1857" spans="1:10">
      <c r="A1857" s="8" t="s">
        <v>4800</v>
      </c>
      <c r="B1857" s="11" t="s">
        <v>6544</v>
      </c>
      <c r="C1857" s="11" t="s">
        <v>4798</v>
      </c>
      <c r="D1857" s="12" t="s">
        <v>4801</v>
      </c>
      <c r="E1857" s="7">
        <v>0</v>
      </c>
      <c r="F1857" s="7">
        <v>0</v>
      </c>
      <c r="G1857" s="7">
        <v>147730.55972226631</v>
      </c>
      <c r="H1857" s="7">
        <v>147730.55972226631</v>
      </c>
      <c r="I1857" s="7">
        <v>147730.55972226631</v>
      </c>
      <c r="J1857" s="7">
        <v>225403.82907669016</v>
      </c>
    </row>
    <row r="1858" spans="1:10">
      <c r="A1858" s="8" t="s">
        <v>4802</v>
      </c>
      <c r="B1858" s="11" t="s">
        <v>6544</v>
      </c>
      <c r="C1858" s="11" t="s">
        <v>4803</v>
      </c>
      <c r="D1858" s="12" t="s">
        <v>4804</v>
      </c>
      <c r="E1858" s="7">
        <v>0</v>
      </c>
      <c r="F1858" s="7">
        <v>0</v>
      </c>
      <c r="G1858" s="7">
        <v>93820.800077204593</v>
      </c>
      <c r="H1858" s="7">
        <v>93820.800077204593</v>
      </c>
      <c r="I1858" s="7">
        <v>93820.800077204593</v>
      </c>
      <c r="J1858" s="7">
        <v>153987.43475441652</v>
      </c>
    </row>
    <row r="1859" spans="1:10">
      <c r="A1859" s="8" t="s">
        <v>4805</v>
      </c>
      <c r="B1859" s="11" t="s">
        <v>6544</v>
      </c>
      <c r="C1859" s="11" t="s">
        <v>4806</v>
      </c>
      <c r="D1859" s="12" t="s">
        <v>4807</v>
      </c>
      <c r="E1859" s="7">
        <v>0</v>
      </c>
      <c r="F1859" s="7">
        <v>0</v>
      </c>
      <c r="G1859" s="7">
        <v>112971.16427473545</v>
      </c>
      <c r="H1859" s="7">
        <v>112971.16427473545</v>
      </c>
      <c r="I1859" s="7">
        <v>112971.16427473545</v>
      </c>
      <c r="J1859" s="7">
        <v>180317.89754055333</v>
      </c>
    </row>
    <row r="1860" spans="1:10">
      <c r="A1860" s="8" t="s">
        <v>4808</v>
      </c>
      <c r="B1860" s="11" t="s">
        <v>6544</v>
      </c>
      <c r="C1860" s="11" t="s">
        <v>4809</v>
      </c>
      <c r="D1860" s="12" t="s">
        <v>4810</v>
      </c>
      <c r="E1860" s="7">
        <v>0</v>
      </c>
      <c r="F1860" s="7">
        <v>0</v>
      </c>
      <c r="G1860" s="7">
        <v>154836.90972226631</v>
      </c>
      <c r="H1860" s="7">
        <v>154836.90972226631</v>
      </c>
      <c r="I1860" s="7">
        <v>154836.90972226631</v>
      </c>
      <c r="J1860" s="7">
        <v>232510.17907669017</v>
      </c>
    </row>
    <row r="1861" spans="1:10">
      <c r="A1861" s="8" t="s">
        <v>4811</v>
      </c>
      <c r="B1861" s="11" t="s">
        <v>6544</v>
      </c>
      <c r="C1861" s="11" t="s">
        <v>4812</v>
      </c>
      <c r="D1861" s="12" t="s">
        <v>4813</v>
      </c>
      <c r="E1861" s="7">
        <v>0</v>
      </c>
      <c r="F1861" s="7">
        <v>0</v>
      </c>
      <c r="G1861" s="7">
        <v>100166.95613430336</v>
      </c>
      <c r="H1861" s="7">
        <v>100166.95613430336</v>
      </c>
      <c r="I1861" s="7">
        <v>100166.95613430336</v>
      </c>
      <c r="J1861" s="7">
        <v>163399.23385581825</v>
      </c>
    </row>
    <row r="1862" spans="1:10">
      <c r="A1862" s="8" t="s">
        <v>4814</v>
      </c>
      <c r="B1862" s="11" t="s">
        <v>6544</v>
      </c>
      <c r="C1862" s="11" t="s">
        <v>4815</v>
      </c>
      <c r="D1862" s="12" t="s">
        <v>4816</v>
      </c>
      <c r="E1862" s="7">
        <v>0</v>
      </c>
      <c r="F1862" s="7">
        <v>0</v>
      </c>
      <c r="G1862" s="7">
        <v>121044.61739973546</v>
      </c>
      <c r="H1862" s="7">
        <v>121044.61739973546</v>
      </c>
      <c r="I1862" s="7">
        <v>121044.61739973546</v>
      </c>
      <c r="J1862" s="7">
        <v>189964.56941555336</v>
      </c>
    </row>
    <row r="1863" spans="1:10">
      <c r="A1863" s="8" t="s">
        <v>4817</v>
      </c>
      <c r="B1863" s="11" t="s">
        <v>6544</v>
      </c>
      <c r="C1863" s="11" t="s">
        <v>4818</v>
      </c>
      <c r="D1863" s="12" t="s">
        <v>4819</v>
      </c>
      <c r="E1863" s="7">
        <v>0</v>
      </c>
      <c r="F1863" s="7">
        <v>0</v>
      </c>
      <c r="G1863" s="7">
        <v>239447.64436732803</v>
      </c>
      <c r="H1863" s="7">
        <v>239447.64436732803</v>
      </c>
      <c r="I1863" s="7">
        <v>239447.64436732803</v>
      </c>
      <c r="J1863" s="7">
        <v>334627.54839896382</v>
      </c>
    </row>
    <row r="1864" spans="1:10">
      <c r="A1864" s="8" t="s">
        <v>4820</v>
      </c>
      <c r="B1864" s="11" t="s">
        <v>6544</v>
      </c>
      <c r="C1864" s="11" t="s">
        <v>4818</v>
      </c>
      <c r="D1864" s="12" t="s">
        <v>4821</v>
      </c>
      <c r="E1864" s="7">
        <v>0</v>
      </c>
      <c r="F1864" s="7">
        <v>0</v>
      </c>
      <c r="G1864" s="7">
        <v>394443.52592597005</v>
      </c>
      <c r="H1864" s="7">
        <v>394443.52592597005</v>
      </c>
      <c r="I1864" s="7">
        <v>394443.52592597005</v>
      </c>
      <c r="J1864" s="7">
        <v>535625.80126033211</v>
      </c>
    </row>
    <row r="1865" spans="1:10">
      <c r="A1865" s="8" t="s">
        <v>4822</v>
      </c>
      <c r="B1865" s="11" t="s">
        <v>6544</v>
      </c>
      <c r="C1865" s="11" t="s">
        <v>4823</v>
      </c>
      <c r="D1865" s="12" t="s">
        <v>4824</v>
      </c>
      <c r="E1865" s="7">
        <v>0</v>
      </c>
      <c r="F1865" s="7">
        <v>0</v>
      </c>
      <c r="G1865" s="7">
        <v>121044.61739973546</v>
      </c>
      <c r="H1865" s="7">
        <v>121044.61739973546</v>
      </c>
      <c r="I1865" s="7">
        <v>121044.61739973546</v>
      </c>
      <c r="J1865" s="7">
        <v>189964.56941555336</v>
      </c>
    </row>
    <row r="1866" spans="1:10">
      <c r="A1866" s="8" t="s">
        <v>4825</v>
      </c>
      <c r="B1866" s="11" t="s">
        <v>6544</v>
      </c>
      <c r="C1866" s="11" t="s">
        <v>4623</v>
      </c>
      <c r="D1866" s="12" t="s">
        <v>4826</v>
      </c>
      <c r="E1866" s="7">
        <v>0</v>
      </c>
      <c r="F1866" s="7">
        <v>0</v>
      </c>
      <c r="G1866" s="7">
        <v>148268.43472226633</v>
      </c>
      <c r="H1866" s="7">
        <v>148268.43472226633</v>
      </c>
      <c r="I1866" s="7">
        <v>148268.43472226633</v>
      </c>
      <c r="J1866" s="7">
        <v>225941.70407669016</v>
      </c>
    </row>
    <row r="1867" spans="1:10">
      <c r="A1867" s="8" t="s">
        <v>4827</v>
      </c>
      <c r="B1867" s="11" t="s">
        <v>6544</v>
      </c>
      <c r="C1867" s="11" t="s">
        <v>4828</v>
      </c>
      <c r="D1867" s="12" t="s">
        <v>4829</v>
      </c>
      <c r="E1867" s="7">
        <v>0</v>
      </c>
      <c r="F1867" s="7">
        <v>0</v>
      </c>
      <c r="G1867" s="7">
        <v>49833.411702718986</v>
      </c>
      <c r="H1867" s="7">
        <v>49833.411702718986</v>
      </c>
      <c r="I1867" s="7">
        <v>49833.411702718986</v>
      </c>
      <c r="J1867" s="7">
        <v>95382.660588178522</v>
      </c>
    </row>
    <row r="1868" spans="1:10">
      <c r="A1868" s="8" t="s">
        <v>4830</v>
      </c>
      <c r="B1868" s="11" t="s">
        <v>6544</v>
      </c>
      <c r="C1868" s="11" t="s">
        <v>4831</v>
      </c>
      <c r="D1868" s="12" t="s">
        <v>4832</v>
      </c>
      <c r="E1868" s="7">
        <v>0</v>
      </c>
      <c r="F1868" s="7">
        <v>0</v>
      </c>
      <c r="G1868" s="7">
        <v>133217.80972226633</v>
      </c>
      <c r="H1868" s="7">
        <v>133217.80972226633</v>
      </c>
      <c r="I1868" s="7">
        <v>133217.80972226633</v>
      </c>
      <c r="J1868" s="7">
        <v>205851.07907669016</v>
      </c>
    </row>
    <row r="1869" spans="1:10">
      <c r="A1869" s="8" t="s">
        <v>4833</v>
      </c>
      <c r="B1869" s="11" t="s">
        <v>6544</v>
      </c>
      <c r="C1869" s="11" t="s">
        <v>4831</v>
      </c>
      <c r="D1869" s="12" t="s">
        <v>4834</v>
      </c>
      <c r="E1869" s="7">
        <v>0</v>
      </c>
      <c r="F1869" s="7">
        <v>0</v>
      </c>
      <c r="G1869" s="7">
        <v>78770.175077204593</v>
      </c>
      <c r="H1869" s="7">
        <v>78770.175077204593</v>
      </c>
      <c r="I1869" s="7">
        <v>78770.175077204593</v>
      </c>
      <c r="J1869" s="7">
        <v>133896.80975441652</v>
      </c>
    </row>
    <row r="1870" spans="1:10">
      <c r="A1870" s="8" t="s">
        <v>4835</v>
      </c>
      <c r="B1870" s="11" t="s">
        <v>6544</v>
      </c>
      <c r="C1870" s="11" t="s">
        <v>4836</v>
      </c>
      <c r="D1870" s="12" t="s">
        <v>4837</v>
      </c>
      <c r="E1870" s="7">
        <v>0</v>
      </c>
      <c r="F1870" s="7">
        <v>0</v>
      </c>
      <c r="G1870" s="7">
        <v>147543.27222226633</v>
      </c>
      <c r="H1870" s="7">
        <v>147543.27222226633</v>
      </c>
      <c r="I1870" s="7">
        <v>147543.27222226633</v>
      </c>
      <c r="J1870" s="7">
        <v>220176.54157669016</v>
      </c>
    </row>
    <row r="1871" spans="1:10">
      <c r="A1871" s="8" t="s">
        <v>4838</v>
      </c>
      <c r="B1871" s="11" t="s">
        <v>6544</v>
      </c>
      <c r="C1871" s="11" t="s">
        <v>4839</v>
      </c>
      <c r="D1871" s="12" t="s">
        <v>4840</v>
      </c>
      <c r="E1871" s="7">
        <v>0</v>
      </c>
      <c r="F1871" s="7">
        <v>0</v>
      </c>
      <c r="G1871" s="7">
        <v>147730.55972226631</v>
      </c>
      <c r="H1871" s="7">
        <v>147730.55972226631</v>
      </c>
      <c r="I1871" s="7">
        <v>147730.55972226631</v>
      </c>
      <c r="J1871" s="7">
        <v>225403.82907669016</v>
      </c>
    </row>
    <row r="1872" spans="1:10">
      <c r="A1872" s="8" t="s">
        <v>4841</v>
      </c>
      <c r="B1872" s="11" t="s">
        <v>6544</v>
      </c>
      <c r="C1872" s="11" t="s">
        <v>4842</v>
      </c>
      <c r="D1872" s="12" t="s">
        <v>4843</v>
      </c>
      <c r="E1872" s="7">
        <v>0</v>
      </c>
      <c r="F1872" s="7">
        <v>0</v>
      </c>
      <c r="G1872" s="7">
        <v>494991.77283955028</v>
      </c>
      <c r="H1872" s="7">
        <v>494991.77283955028</v>
      </c>
      <c r="I1872" s="7">
        <v>494991.77283955028</v>
      </c>
      <c r="J1872" s="7">
        <v>664669.78479942679</v>
      </c>
    </row>
    <row r="1873" spans="1:10">
      <c r="A1873" s="8" t="s">
        <v>4844</v>
      </c>
      <c r="B1873" s="11" t="s">
        <v>6544</v>
      </c>
      <c r="C1873" s="11" t="s">
        <v>4845</v>
      </c>
      <c r="D1873" s="12" t="s">
        <v>4846</v>
      </c>
      <c r="E1873" s="7">
        <v>0</v>
      </c>
      <c r="F1873" s="7">
        <v>0</v>
      </c>
      <c r="G1873" s="7">
        <v>202178.19436732805</v>
      </c>
      <c r="H1873" s="7">
        <v>202178.19436732805</v>
      </c>
      <c r="I1873" s="7">
        <v>202178.19436732805</v>
      </c>
      <c r="J1873" s="7">
        <v>292318.0983989638</v>
      </c>
    </row>
    <row r="1874" spans="1:10">
      <c r="A1874" s="8" t="s">
        <v>4847</v>
      </c>
      <c r="B1874" s="11" t="s">
        <v>6544</v>
      </c>
      <c r="C1874" s="11" t="s">
        <v>4845</v>
      </c>
      <c r="D1874" s="12" t="s">
        <v>4848</v>
      </c>
      <c r="E1874" s="7">
        <v>0</v>
      </c>
      <c r="F1874" s="7">
        <v>0</v>
      </c>
      <c r="G1874" s="7">
        <v>217900.85727242063</v>
      </c>
      <c r="H1874" s="7">
        <v>217900.85727242063</v>
      </c>
      <c r="I1874" s="7">
        <v>217900.85727242063</v>
      </c>
      <c r="J1874" s="7">
        <v>310939.63714799937</v>
      </c>
    </row>
    <row r="1875" spans="1:10">
      <c r="A1875" s="8" t="s">
        <v>4849</v>
      </c>
      <c r="B1875" s="11" t="s">
        <v>6544</v>
      </c>
      <c r="C1875" s="11" t="s">
        <v>4845</v>
      </c>
      <c r="D1875" s="12" t="s">
        <v>4850</v>
      </c>
      <c r="E1875" s="7">
        <v>0</v>
      </c>
      <c r="F1875" s="7">
        <v>0</v>
      </c>
      <c r="G1875" s="7">
        <v>217900.85727242063</v>
      </c>
      <c r="H1875" s="7">
        <v>217900.85727242063</v>
      </c>
      <c r="I1875" s="7">
        <v>217900.85727242063</v>
      </c>
      <c r="J1875" s="7">
        <v>310939.63714799937</v>
      </c>
    </row>
    <row r="1876" spans="1:10">
      <c r="A1876" s="8" t="s">
        <v>4851</v>
      </c>
      <c r="B1876" s="11" t="s">
        <v>6544</v>
      </c>
      <c r="C1876" s="11" t="s">
        <v>4852</v>
      </c>
      <c r="D1876" s="12" t="s">
        <v>4853</v>
      </c>
      <c r="E1876" s="7">
        <v>0</v>
      </c>
      <c r="F1876" s="7">
        <v>0</v>
      </c>
      <c r="G1876" s="7">
        <v>244800.17252100282</v>
      </c>
      <c r="H1876" s="7">
        <v>244800.17252100282</v>
      </c>
      <c r="I1876" s="7">
        <v>244800.17252100282</v>
      </c>
      <c r="J1876" s="7">
        <v>354766.80152396386</v>
      </c>
    </row>
    <row r="1877" spans="1:10">
      <c r="A1877" s="8" t="s">
        <v>4854</v>
      </c>
      <c r="B1877" s="11" t="s">
        <v>6544</v>
      </c>
      <c r="C1877" s="11" t="s">
        <v>3150</v>
      </c>
      <c r="D1877" s="12" t="s">
        <v>4855</v>
      </c>
      <c r="E1877" s="7">
        <v>0</v>
      </c>
      <c r="F1877" s="7">
        <v>0</v>
      </c>
      <c r="G1877" s="7">
        <v>202716.06936732808</v>
      </c>
      <c r="H1877" s="7">
        <v>202716.06936732808</v>
      </c>
      <c r="I1877" s="7">
        <v>202716.06936732808</v>
      </c>
      <c r="J1877" s="7">
        <v>297895.9733989638</v>
      </c>
    </row>
    <row r="1878" spans="1:10">
      <c r="A1878" s="8" t="s">
        <v>4856</v>
      </c>
      <c r="B1878" s="11" t="s">
        <v>6544</v>
      </c>
      <c r="C1878" s="11" t="s">
        <v>3150</v>
      </c>
      <c r="D1878" s="12" t="s">
        <v>4857</v>
      </c>
      <c r="E1878" s="7">
        <v>0</v>
      </c>
      <c r="F1878" s="7">
        <v>0</v>
      </c>
      <c r="G1878" s="7">
        <v>175492.25204479718</v>
      </c>
      <c r="H1878" s="7">
        <v>175492.25204479718</v>
      </c>
      <c r="I1878" s="7">
        <v>175492.25204479718</v>
      </c>
      <c r="J1878" s="7">
        <v>261918.838737827</v>
      </c>
    </row>
    <row r="1879" spans="1:10">
      <c r="A1879" s="8" t="s">
        <v>4858</v>
      </c>
      <c r="B1879" s="11" t="s">
        <v>6544</v>
      </c>
      <c r="C1879" s="11" t="s">
        <v>4859</v>
      </c>
      <c r="D1879" s="12" t="s">
        <v>4860</v>
      </c>
      <c r="E1879" s="7">
        <v>0</v>
      </c>
      <c r="F1879" s="7">
        <v>0</v>
      </c>
      <c r="G1879" s="7">
        <v>210562.33800619288</v>
      </c>
      <c r="H1879" s="7">
        <v>210562.33800619288</v>
      </c>
      <c r="I1879" s="7">
        <v>210562.33800619288</v>
      </c>
      <c r="J1879" s="7">
        <v>309311.19550866028</v>
      </c>
    </row>
    <row r="1880" spans="1:10">
      <c r="A1880" s="8" t="s">
        <v>4861</v>
      </c>
      <c r="B1880" s="11" t="s">
        <v>6544</v>
      </c>
      <c r="C1880" s="11" t="s">
        <v>4862</v>
      </c>
      <c r="D1880" s="12" t="s">
        <v>4863</v>
      </c>
      <c r="E1880" s="7">
        <v>0</v>
      </c>
      <c r="F1880" s="7">
        <v>0</v>
      </c>
      <c r="G1880" s="7">
        <v>458260.19783955027</v>
      </c>
      <c r="H1880" s="7">
        <v>458260.19783955027</v>
      </c>
      <c r="I1880" s="7">
        <v>458260.19783955027</v>
      </c>
      <c r="J1880" s="7">
        <v>627938.20979942672</v>
      </c>
    </row>
    <row r="1881" spans="1:10">
      <c r="A1881" s="8" t="s">
        <v>4864</v>
      </c>
      <c r="B1881" s="11" t="s">
        <v>6544</v>
      </c>
      <c r="C1881" s="11" t="s">
        <v>4803</v>
      </c>
      <c r="D1881" s="12" t="s">
        <v>4865</v>
      </c>
      <c r="E1881" s="7">
        <v>0</v>
      </c>
      <c r="F1881" s="7">
        <v>0</v>
      </c>
      <c r="G1881" s="7">
        <v>80208.891415939172</v>
      </c>
      <c r="H1881" s="7">
        <v>80208.891415939172</v>
      </c>
      <c r="I1881" s="7">
        <v>80208.891415939172</v>
      </c>
      <c r="J1881" s="7">
        <v>135998.8674238481</v>
      </c>
    </row>
    <row r="1882" spans="1:10">
      <c r="A1882" s="8" t="s">
        <v>4866</v>
      </c>
      <c r="B1882" s="11" t="s">
        <v>6544</v>
      </c>
      <c r="C1882" s="11" t="s">
        <v>4867</v>
      </c>
      <c r="D1882" s="12" t="s">
        <v>4868</v>
      </c>
      <c r="E1882" s="7">
        <v>0</v>
      </c>
      <c r="F1882" s="7">
        <v>0</v>
      </c>
      <c r="G1882" s="7">
        <v>148268.43472226633</v>
      </c>
      <c r="H1882" s="7">
        <v>148268.43472226633</v>
      </c>
      <c r="I1882" s="7">
        <v>148268.43472226633</v>
      </c>
      <c r="J1882" s="7">
        <v>225941.70407669016</v>
      </c>
    </row>
    <row r="1883" spans="1:10">
      <c r="A1883" s="8" t="s">
        <v>4869</v>
      </c>
      <c r="B1883" s="11" t="s">
        <v>6544</v>
      </c>
      <c r="C1883" s="11" t="s">
        <v>4870</v>
      </c>
      <c r="D1883" s="12" t="s">
        <v>4871</v>
      </c>
      <c r="E1883" s="7">
        <v>0</v>
      </c>
      <c r="F1883" s="7">
        <v>0</v>
      </c>
      <c r="G1883" s="7">
        <v>121044.61739973546</v>
      </c>
      <c r="H1883" s="7">
        <v>121044.61739973546</v>
      </c>
      <c r="I1883" s="7">
        <v>121044.61739973546</v>
      </c>
      <c r="J1883" s="7">
        <v>184924.56941555336</v>
      </c>
    </row>
    <row r="1884" spans="1:10">
      <c r="A1884" s="8" t="s">
        <v>4872</v>
      </c>
      <c r="B1884" s="11" t="s">
        <v>6544</v>
      </c>
      <c r="C1884" s="11" t="s">
        <v>4803</v>
      </c>
      <c r="D1884" s="12" t="s">
        <v>4873</v>
      </c>
      <c r="E1884" s="7">
        <v>0</v>
      </c>
      <c r="F1884" s="7">
        <v>0</v>
      </c>
      <c r="G1884" s="7">
        <v>202178.19436732805</v>
      </c>
      <c r="H1884" s="7">
        <v>202178.19436732805</v>
      </c>
      <c r="I1884" s="7">
        <v>202178.19436732805</v>
      </c>
      <c r="J1884" s="7">
        <v>297358.0983989638</v>
      </c>
    </row>
    <row r="1885" spans="1:10">
      <c r="A1885" s="8" t="s">
        <v>4874</v>
      </c>
      <c r="B1885" s="11" t="s">
        <v>6544</v>
      </c>
      <c r="C1885" s="11" t="s">
        <v>4867</v>
      </c>
      <c r="D1885" s="12" t="s">
        <v>4875</v>
      </c>
      <c r="E1885" s="7">
        <v>0</v>
      </c>
      <c r="F1885" s="7">
        <v>0</v>
      </c>
      <c r="G1885" s="7">
        <v>229402.01168985892</v>
      </c>
      <c r="H1885" s="7">
        <v>229402.01168985892</v>
      </c>
      <c r="I1885" s="7">
        <v>229402.01168985892</v>
      </c>
      <c r="J1885" s="7">
        <v>333335.23306010064</v>
      </c>
    </row>
    <row r="1886" spans="1:10">
      <c r="A1886" s="8" t="s">
        <v>4876</v>
      </c>
      <c r="B1886" s="11" t="s">
        <v>6544</v>
      </c>
      <c r="C1886" s="11" t="s">
        <v>3550</v>
      </c>
      <c r="D1886" s="12" t="s">
        <v>4877</v>
      </c>
      <c r="E1886" s="7">
        <v>0</v>
      </c>
      <c r="F1886" s="7">
        <v>0</v>
      </c>
      <c r="G1886" s="7">
        <v>42821.210223809518</v>
      </c>
      <c r="H1886" s="7">
        <v>42821.210223809518</v>
      </c>
      <c r="I1886" s="7">
        <v>42821.210223809518</v>
      </c>
      <c r="J1886" s="7">
        <v>57051.473244642861</v>
      </c>
    </row>
    <row r="1887" spans="1:10">
      <c r="A1887" s="8" t="s">
        <v>4878</v>
      </c>
      <c r="B1887" s="11" t="s">
        <v>6544</v>
      </c>
      <c r="C1887" s="11" t="s">
        <v>4879</v>
      </c>
      <c r="D1887" s="12" t="s">
        <v>4880</v>
      </c>
      <c r="E1887" s="7">
        <v>0</v>
      </c>
      <c r="F1887" s="7">
        <v>0</v>
      </c>
      <c r="G1887" s="7">
        <v>175492.25204479718</v>
      </c>
      <c r="H1887" s="7">
        <v>175492.25204479718</v>
      </c>
      <c r="I1887" s="7">
        <v>175492.25204479718</v>
      </c>
      <c r="J1887" s="7">
        <v>261918.838737827</v>
      </c>
    </row>
    <row r="1888" spans="1:10">
      <c r="A1888" s="8" t="s">
        <v>4881</v>
      </c>
      <c r="B1888" s="11" t="s">
        <v>6544</v>
      </c>
      <c r="C1888" s="11" t="s">
        <v>4882</v>
      </c>
      <c r="D1888" s="12" t="s">
        <v>4883</v>
      </c>
      <c r="E1888" s="7">
        <v>0</v>
      </c>
      <c r="F1888" s="7">
        <v>0</v>
      </c>
      <c r="G1888" s="7">
        <v>175786.62849138284</v>
      </c>
      <c r="H1888" s="7">
        <v>175786.62849138284</v>
      </c>
      <c r="I1888" s="7">
        <v>175786.62849138284</v>
      </c>
      <c r="J1888" s="7">
        <v>263317.71449335682</v>
      </c>
    </row>
    <row r="1889" spans="1:10">
      <c r="A1889" s="8" t="s">
        <v>4884</v>
      </c>
      <c r="B1889" s="11" t="s">
        <v>6544</v>
      </c>
      <c r="C1889" s="11" t="s">
        <v>4795</v>
      </c>
      <c r="D1889" s="12" t="s">
        <v>4885</v>
      </c>
      <c r="E1889" s="7">
        <v>0</v>
      </c>
      <c r="F1889" s="7">
        <v>0</v>
      </c>
      <c r="G1889" s="7">
        <v>172812.05204479719</v>
      </c>
      <c r="H1889" s="7">
        <v>172812.05204479719</v>
      </c>
      <c r="I1889" s="7">
        <v>172812.05204479719</v>
      </c>
      <c r="J1889" s="7">
        <v>259238.63873782702</v>
      </c>
    </row>
    <row r="1890" spans="1:10">
      <c r="A1890" s="8" t="s">
        <v>4886</v>
      </c>
      <c r="B1890" s="11" t="s">
        <v>6544</v>
      </c>
      <c r="C1890" s="11" t="s">
        <v>4887</v>
      </c>
      <c r="D1890" s="12" t="s">
        <v>4888</v>
      </c>
      <c r="E1890" s="7">
        <v>0</v>
      </c>
      <c r="F1890" s="7">
        <v>0</v>
      </c>
      <c r="G1890" s="7">
        <v>147005.3972222663</v>
      </c>
      <c r="H1890" s="7">
        <v>147005.3972222663</v>
      </c>
      <c r="I1890" s="7">
        <v>147005.3972222663</v>
      </c>
      <c r="J1890" s="7">
        <v>224678.66657669016</v>
      </c>
    </row>
    <row r="1891" spans="1:10">
      <c r="A1891" s="8" t="s">
        <v>4889</v>
      </c>
      <c r="B1891" s="11" t="s">
        <v>6544</v>
      </c>
      <c r="C1891" s="11" t="s">
        <v>4882</v>
      </c>
      <c r="D1891" s="12" t="s">
        <v>4890</v>
      </c>
      <c r="E1891" s="7">
        <v>0</v>
      </c>
      <c r="F1891" s="7">
        <v>0</v>
      </c>
      <c r="G1891" s="7">
        <v>130119.22317391241</v>
      </c>
      <c r="H1891" s="7">
        <v>130119.22317391241</v>
      </c>
      <c r="I1891" s="7">
        <v>130119.22317391241</v>
      </c>
      <c r="J1891" s="7">
        <v>201956.94763593227</v>
      </c>
    </row>
    <row r="1892" spans="1:10">
      <c r="A1892" s="8" t="s">
        <v>4891</v>
      </c>
      <c r="B1892" s="11" t="s">
        <v>6544</v>
      </c>
      <c r="C1892" s="11" t="s">
        <v>4892</v>
      </c>
      <c r="D1892" s="12" t="s">
        <v>4893</v>
      </c>
      <c r="E1892" s="7">
        <v>0</v>
      </c>
      <c r="F1892" s="7">
        <v>0</v>
      </c>
      <c r="G1892" s="7">
        <v>202716.06936732808</v>
      </c>
      <c r="H1892" s="7">
        <v>202716.06936732808</v>
      </c>
      <c r="I1892" s="7">
        <v>202716.06936732808</v>
      </c>
      <c r="J1892" s="7">
        <v>297895.9733989638</v>
      </c>
    </row>
    <row r="1893" spans="1:10">
      <c r="A1893" s="8" t="s">
        <v>4894</v>
      </c>
      <c r="B1893" s="11" t="s">
        <v>6544</v>
      </c>
      <c r="C1893" s="11" t="s">
        <v>4892</v>
      </c>
      <c r="D1893" s="12" t="s">
        <v>4895</v>
      </c>
      <c r="E1893" s="7">
        <v>0</v>
      </c>
      <c r="F1893" s="7">
        <v>0</v>
      </c>
      <c r="G1893" s="7">
        <v>148268.43472226633</v>
      </c>
      <c r="H1893" s="7">
        <v>148268.43472226633</v>
      </c>
      <c r="I1893" s="7">
        <v>148268.43472226633</v>
      </c>
      <c r="J1893" s="7">
        <v>225941.70407669016</v>
      </c>
    </row>
    <row r="1894" spans="1:10">
      <c r="A1894" s="8" t="s">
        <v>4896</v>
      </c>
      <c r="B1894" s="11" t="s">
        <v>6544</v>
      </c>
      <c r="C1894" s="11" t="s">
        <v>4897</v>
      </c>
      <c r="D1894" s="12" t="s">
        <v>4898</v>
      </c>
      <c r="E1894" s="7">
        <v>0</v>
      </c>
      <c r="F1894" s="7">
        <v>0</v>
      </c>
      <c r="G1894" s="7">
        <v>121044.61739973546</v>
      </c>
      <c r="H1894" s="7">
        <v>121044.61739973546</v>
      </c>
      <c r="I1894" s="7">
        <v>121044.61739973546</v>
      </c>
      <c r="J1894" s="7">
        <v>184924.56941555336</v>
      </c>
    </row>
    <row r="1895" spans="1:10">
      <c r="A1895" s="8" t="s">
        <v>4899</v>
      </c>
      <c r="B1895" s="11" t="s">
        <v>6544</v>
      </c>
      <c r="C1895" s="11" t="s">
        <v>4900</v>
      </c>
      <c r="D1895" s="12" t="s">
        <v>4901</v>
      </c>
      <c r="E1895" s="7">
        <v>0</v>
      </c>
      <c r="F1895" s="7">
        <v>0</v>
      </c>
      <c r="G1895" s="7">
        <v>256625.82901238976</v>
      </c>
      <c r="H1895" s="7">
        <v>256625.82901238976</v>
      </c>
      <c r="I1895" s="7">
        <v>256625.82901238976</v>
      </c>
      <c r="J1895" s="7">
        <v>369312.36772123748</v>
      </c>
    </row>
    <row r="1896" spans="1:10" ht="28.5">
      <c r="A1896" s="8" t="s">
        <v>4902</v>
      </c>
      <c r="B1896" s="11" t="s">
        <v>6544</v>
      </c>
      <c r="C1896" s="11" t="s">
        <v>4887</v>
      </c>
      <c r="D1896" s="12" t="s">
        <v>4903</v>
      </c>
      <c r="E1896" s="7">
        <v>0</v>
      </c>
      <c r="F1896" s="7">
        <v>0</v>
      </c>
      <c r="G1896" s="7">
        <v>175492.25204479718</v>
      </c>
      <c r="H1896" s="7">
        <v>175492.25204479718</v>
      </c>
      <c r="I1896" s="7">
        <v>175492.25204479718</v>
      </c>
      <c r="J1896" s="7">
        <v>261918.838737827</v>
      </c>
    </row>
    <row r="1897" spans="1:10">
      <c r="A1897" s="8" t="s">
        <v>4904</v>
      </c>
      <c r="B1897" s="11" t="s">
        <v>6544</v>
      </c>
      <c r="C1897" s="11" t="s">
        <v>4882</v>
      </c>
      <c r="D1897" s="12" t="s">
        <v>4905</v>
      </c>
      <c r="E1897" s="7">
        <v>0</v>
      </c>
      <c r="F1897" s="7">
        <v>0</v>
      </c>
      <c r="G1897" s="7">
        <v>148268.43472226633</v>
      </c>
      <c r="H1897" s="7">
        <v>148268.43472226633</v>
      </c>
      <c r="I1897" s="7">
        <v>148268.43472226633</v>
      </c>
      <c r="J1897" s="7">
        <v>225941.70407669016</v>
      </c>
    </row>
    <row r="1898" spans="1:10" ht="28.5">
      <c r="A1898" s="8" t="s">
        <v>4906</v>
      </c>
      <c r="B1898" s="11" t="s">
        <v>6544</v>
      </c>
      <c r="C1898" s="11" t="s">
        <v>4882</v>
      </c>
      <c r="D1898" s="12" t="s">
        <v>4907</v>
      </c>
      <c r="E1898" s="7">
        <v>0</v>
      </c>
      <c r="F1898" s="7">
        <v>0</v>
      </c>
      <c r="G1898" s="7">
        <v>121044.61739973546</v>
      </c>
      <c r="H1898" s="7">
        <v>121044.61739973546</v>
      </c>
      <c r="I1898" s="7">
        <v>121044.61739973546</v>
      </c>
      <c r="J1898" s="7">
        <v>189964.56941555336</v>
      </c>
    </row>
    <row r="1899" spans="1:10" ht="28.5">
      <c r="A1899" s="8" t="s">
        <v>4908</v>
      </c>
      <c r="B1899" s="11" t="s">
        <v>6544</v>
      </c>
      <c r="C1899" s="11" t="s">
        <v>4892</v>
      </c>
      <c r="D1899" s="12" t="s">
        <v>4909</v>
      </c>
      <c r="E1899" s="7">
        <v>0</v>
      </c>
      <c r="F1899" s="7">
        <v>0</v>
      </c>
      <c r="G1899" s="7">
        <v>173482.10204479718</v>
      </c>
      <c r="H1899" s="7">
        <v>173482.10204479718</v>
      </c>
      <c r="I1899" s="7">
        <v>173482.10204479718</v>
      </c>
      <c r="J1899" s="7">
        <v>254868.688737827</v>
      </c>
    </row>
    <row r="1900" spans="1:10" ht="28.5">
      <c r="A1900" s="8" t="s">
        <v>4910</v>
      </c>
      <c r="B1900" s="11" t="s">
        <v>6544</v>
      </c>
      <c r="C1900" s="11" t="s">
        <v>4897</v>
      </c>
      <c r="D1900" s="12" t="s">
        <v>4911</v>
      </c>
      <c r="E1900" s="7">
        <v>0</v>
      </c>
      <c r="F1900" s="7">
        <v>0</v>
      </c>
      <c r="G1900" s="7">
        <v>121044.61739973546</v>
      </c>
      <c r="H1900" s="7">
        <v>121044.61739973546</v>
      </c>
      <c r="I1900" s="7">
        <v>121044.61739973546</v>
      </c>
      <c r="J1900" s="7">
        <v>189964.56941555336</v>
      </c>
    </row>
    <row r="1901" spans="1:10">
      <c r="A1901" s="8" t="s">
        <v>4912</v>
      </c>
      <c r="B1901" s="11" t="s">
        <v>6544</v>
      </c>
      <c r="C1901" s="11" t="s">
        <v>4913</v>
      </c>
      <c r="D1901" s="12" t="s">
        <v>4914</v>
      </c>
      <c r="E1901" s="7">
        <v>0</v>
      </c>
      <c r="F1901" s="7">
        <v>0</v>
      </c>
      <c r="G1901" s="7">
        <v>175492.25204479718</v>
      </c>
      <c r="H1901" s="7">
        <v>175492.25204479718</v>
      </c>
      <c r="I1901" s="7">
        <v>175492.25204479718</v>
      </c>
      <c r="J1901" s="7">
        <v>261918.838737827</v>
      </c>
    </row>
    <row r="1902" spans="1:10">
      <c r="A1902" s="8" t="s">
        <v>4915</v>
      </c>
      <c r="B1902" s="11" t="s">
        <v>6544</v>
      </c>
      <c r="C1902" s="11" t="s">
        <v>4916</v>
      </c>
      <c r="D1902" s="12" t="s">
        <v>4917</v>
      </c>
      <c r="E1902" s="7">
        <v>0</v>
      </c>
      <c r="F1902" s="7">
        <v>0</v>
      </c>
      <c r="G1902" s="7">
        <v>148268.43472226633</v>
      </c>
      <c r="H1902" s="7">
        <v>148268.43472226633</v>
      </c>
      <c r="I1902" s="7">
        <v>148268.43472226633</v>
      </c>
      <c r="J1902" s="7">
        <v>225941.70407669016</v>
      </c>
    </row>
    <row r="1903" spans="1:10">
      <c r="A1903" s="8" t="s">
        <v>4918</v>
      </c>
      <c r="B1903" s="11" t="s">
        <v>6544</v>
      </c>
      <c r="C1903" s="11" t="s">
        <v>4913</v>
      </c>
      <c r="D1903" s="12" t="s">
        <v>4919</v>
      </c>
      <c r="E1903" s="7">
        <v>0</v>
      </c>
      <c r="F1903" s="7">
        <v>0</v>
      </c>
      <c r="G1903" s="7">
        <v>175492.25204479718</v>
      </c>
      <c r="H1903" s="7">
        <v>175492.25204479718</v>
      </c>
      <c r="I1903" s="7">
        <v>175492.25204479718</v>
      </c>
      <c r="J1903" s="7">
        <v>261918.838737827</v>
      </c>
    </row>
    <row r="1904" spans="1:10">
      <c r="A1904" s="8" t="s">
        <v>4920</v>
      </c>
      <c r="B1904" s="11" t="s">
        <v>6544</v>
      </c>
      <c r="C1904" s="11" t="s">
        <v>4921</v>
      </c>
      <c r="D1904" s="12" t="s">
        <v>4922</v>
      </c>
      <c r="E1904" s="7">
        <v>0</v>
      </c>
      <c r="F1904" s="7">
        <v>0</v>
      </c>
      <c r="G1904" s="7">
        <v>93820.800077204593</v>
      </c>
      <c r="H1904" s="7">
        <v>93820.800077204593</v>
      </c>
      <c r="I1904" s="7">
        <v>93820.800077204593</v>
      </c>
      <c r="J1904" s="7">
        <v>153987.43475441652</v>
      </c>
    </row>
    <row r="1905" spans="1:10">
      <c r="A1905" s="8" t="s">
        <v>4923</v>
      </c>
      <c r="B1905" s="11" t="s">
        <v>6544</v>
      </c>
      <c r="C1905" s="11" t="s">
        <v>4897</v>
      </c>
      <c r="D1905" s="12" t="s">
        <v>4924</v>
      </c>
      <c r="E1905" s="7">
        <v>0</v>
      </c>
      <c r="F1905" s="7">
        <v>0</v>
      </c>
      <c r="G1905" s="7">
        <v>146258.28472226631</v>
      </c>
      <c r="H1905" s="7">
        <v>146258.28472226631</v>
      </c>
      <c r="I1905" s="7">
        <v>146258.28472226631</v>
      </c>
      <c r="J1905" s="7">
        <v>218891.55407669017</v>
      </c>
    </row>
    <row r="1906" spans="1:10">
      <c r="A1906" s="8" t="s">
        <v>4925</v>
      </c>
      <c r="B1906" s="11" t="s">
        <v>6544</v>
      </c>
      <c r="C1906" s="11" t="s">
        <v>4897</v>
      </c>
      <c r="D1906" s="12" t="s">
        <v>4926</v>
      </c>
      <c r="E1906" s="7">
        <v>0</v>
      </c>
      <c r="F1906" s="7">
        <v>0</v>
      </c>
      <c r="G1906" s="7">
        <v>119034.46739973547</v>
      </c>
      <c r="H1906" s="7">
        <v>119034.46739973547</v>
      </c>
      <c r="I1906" s="7">
        <v>119034.46739973547</v>
      </c>
      <c r="J1906" s="7">
        <v>182914.41941555333</v>
      </c>
    </row>
    <row r="1907" spans="1:10">
      <c r="A1907" s="8" t="s">
        <v>4927</v>
      </c>
      <c r="B1907" s="11" t="s">
        <v>6544</v>
      </c>
      <c r="C1907" s="11" t="s">
        <v>4897</v>
      </c>
      <c r="D1907" s="12" t="s">
        <v>4928</v>
      </c>
      <c r="E1907" s="7">
        <v>0</v>
      </c>
      <c r="F1907" s="7">
        <v>0</v>
      </c>
      <c r="G1907" s="7">
        <v>148268.43472226633</v>
      </c>
      <c r="H1907" s="7">
        <v>148268.43472226633</v>
      </c>
      <c r="I1907" s="7">
        <v>148268.43472226633</v>
      </c>
      <c r="J1907" s="7">
        <v>225941.70407669016</v>
      </c>
    </row>
    <row r="1908" spans="1:10">
      <c r="A1908" s="8" t="s">
        <v>4929</v>
      </c>
      <c r="B1908" s="11" t="s">
        <v>6544</v>
      </c>
      <c r="C1908" s="11" t="s">
        <v>4913</v>
      </c>
      <c r="D1908" s="12" t="s">
        <v>4930</v>
      </c>
      <c r="E1908" s="7">
        <v>0</v>
      </c>
      <c r="F1908" s="7">
        <v>0</v>
      </c>
      <c r="G1908" s="7">
        <v>175492.25204479718</v>
      </c>
      <c r="H1908" s="7">
        <v>175492.25204479718</v>
      </c>
      <c r="I1908" s="7">
        <v>175492.25204479718</v>
      </c>
      <c r="J1908" s="7">
        <v>261918.838737827</v>
      </c>
    </row>
    <row r="1909" spans="1:10">
      <c r="A1909" s="8" t="s">
        <v>4931</v>
      </c>
      <c r="B1909" s="11" t="s">
        <v>6544</v>
      </c>
      <c r="C1909" s="11" t="s">
        <v>4897</v>
      </c>
      <c r="D1909" s="12" t="s">
        <v>4932</v>
      </c>
      <c r="E1909" s="7">
        <v>0</v>
      </c>
      <c r="F1909" s="7">
        <v>0</v>
      </c>
      <c r="G1909" s="7">
        <v>121044.61739973546</v>
      </c>
      <c r="H1909" s="7">
        <v>121044.61739973546</v>
      </c>
      <c r="I1909" s="7">
        <v>121044.61739973546</v>
      </c>
      <c r="J1909" s="7">
        <v>189964.56941555336</v>
      </c>
    </row>
    <row r="1910" spans="1:10">
      <c r="A1910" s="8" t="s">
        <v>4933</v>
      </c>
      <c r="B1910" s="11" t="s">
        <v>6544</v>
      </c>
      <c r="C1910" s="11" t="s">
        <v>4934</v>
      </c>
      <c r="D1910" s="12" t="s">
        <v>4935</v>
      </c>
      <c r="E1910" s="7">
        <v>0</v>
      </c>
      <c r="F1910" s="7">
        <v>0</v>
      </c>
      <c r="G1910" s="7">
        <v>148268.43472226633</v>
      </c>
      <c r="H1910" s="7">
        <v>148268.43472226633</v>
      </c>
      <c r="I1910" s="7">
        <v>148268.43472226633</v>
      </c>
      <c r="J1910" s="7">
        <v>225941.70407669016</v>
      </c>
    </row>
    <row r="1911" spans="1:10">
      <c r="A1911" s="8" t="s">
        <v>4936</v>
      </c>
      <c r="B1911" s="11" t="s">
        <v>6544</v>
      </c>
      <c r="C1911" s="11" t="s">
        <v>4795</v>
      </c>
      <c r="D1911" s="12" t="s">
        <v>4937</v>
      </c>
      <c r="E1911" s="7">
        <v>0</v>
      </c>
      <c r="F1911" s="7">
        <v>0</v>
      </c>
      <c r="G1911" s="7">
        <v>229939.88668985892</v>
      </c>
      <c r="H1911" s="7">
        <v>229939.88668985892</v>
      </c>
      <c r="I1911" s="7">
        <v>229939.88668985892</v>
      </c>
      <c r="J1911" s="7">
        <v>333873.10806010064</v>
      </c>
    </row>
    <row r="1912" spans="1:10" ht="28.5">
      <c r="A1912" s="8" t="s">
        <v>4938</v>
      </c>
      <c r="B1912" s="11" t="s">
        <v>6544</v>
      </c>
      <c r="C1912" s="11" t="s">
        <v>4795</v>
      </c>
      <c r="D1912" s="12" t="s">
        <v>4939</v>
      </c>
      <c r="E1912" s="7">
        <v>0</v>
      </c>
      <c r="F1912" s="7">
        <v>0</v>
      </c>
      <c r="G1912" s="7">
        <v>257163.70401238976</v>
      </c>
      <c r="H1912" s="7">
        <v>257163.70401238976</v>
      </c>
      <c r="I1912" s="7">
        <v>257163.70401238976</v>
      </c>
      <c r="J1912" s="7">
        <v>369850.24272123748</v>
      </c>
    </row>
    <row r="1913" spans="1:10">
      <c r="A1913" s="8" t="s">
        <v>4940</v>
      </c>
      <c r="B1913" s="11" t="s">
        <v>6544</v>
      </c>
      <c r="C1913" s="11" t="s">
        <v>4742</v>
      </c>
      <c r="D1913" s="12" t="s">
        <v>4941</v>
      </c>
      <c r="E1913" s="7">
        <v>0</v>
      </c>
      <c r="F1913" s="7">
        <v>0</v>
      </c>
      <c r="G1913" s="7">
        <v>147730.55972226631</v>
      </c>
      <c r="H1913" s="7">
        <v>147730.55972226631</v>
      </c>
      <c r="I1913" s="7">
        <v>147730.55972226631</v>
      </c>
      <c r="J1913" s="7">
        <v>225403.82907669016</v>
      </c>
    </row>
    <row r="1914" spans="1:10">
      <c r="A1914" s="8" t="s">
        <v>4942</v>
      </c>
      <c r="B1914" s="11" t="s">
        <v>6544</v>
      </c>
      <c r="C1914" s="11" t="s">
        <v>4943</v>
      </c>
      <c r="D1914" s="12" t="s">
        <v>4944</v>
      </c>
      <c r="E1914" s="7">
        <v>0</v>
      </c>
      <c r="F1914" s="7">
        <v>0</v>
      </c>
      <c r="G1914" s="7">
        <v>121044.61739973546</v>
      </c>
      <c r="H1914" s="7">
        <v>121044.61739973546</v>
      </c>
      <c r="I1914" s="7">
        <v>121044.61739973546</v>
      </c>
      <c r="J1914" s="7">
        <v>189964.56941555336</v>
      </c>
    </row>
    <row r="1915" spans="1:10">
      <c r="A1915" s="8" t="s">
        <v>4945</v>
      </c>
      <c r="B1915" s="11" t="s">
        <v>6544</v>
      </c>
      <c r="C1915" s="11" t="s">
        <v>4900</v>
      </c>
      <c r="D1915" s="12" t="s">
        <v>4946</v>
      </c>
      <c r="E1915" s="7">
        <v>0</v>
      </c>
      <c r="F1915" s="7">
        <v>0</v>
      </c>
      <c r="G1915" s="7">
        <v>148268.43472226633</v>
      </c>
      <c r="H1915" s="7">
        <v>148268.43472226633</v>
      </c>
      <c r="I1915" s="7">
        <v>148268.43472226633</v>
      </c>
      <c r="J1915" s="7">
        <v>225941.70407669016</v>
      </c>
    </row>
    <row r="1916" spans="1:10">
      <c r="A1916" s="8" t="s">
        <v>4947</v>
      </c>
      <c r="B1916" s="11" t="s">
        <v>6544</v>
      </c>
      <c r="C1916" s="11" t="s">
        <v>4948</v>
      </c>
      <c r="D1916" s="12" t="s">
        <v>4949</v>
      </c>
      <c r="E1916" s="7">
        <v>0</v>
      </c>
      <c r="F1916" s="7">
        <v>0</v>
      </c>
      <c r="G1916" s="7">
        <v>202716.06936732808</v>
      </c>
      <c r="H1916" s="7">
        <v>202716.06936732808</v>
      </c>
      <c r="I1916" s="7">
        <v>202716.06936732808</v>
      </c>
      <c r="J1916" s="7">
        <v>297895.9733989638</v>
      </c>
    </row>
    <row r="1917" spans="1:10">
      <c r="A1917" s="8" t="s">
        <v>4950</v>
      </c>
      <c r="B1917" s="11" t="s">
        <v>6544</v>
      </c>
      <c r="C1917" s="11" t="s">
        <v>4951</v>
      </c>
      <c r="D1917" s="12" t="s">
        <v>4952</v>
      </c>
      <c r="E1917" s="7">
        <v>0</v>
      </c>
      <c r="F1917" s="7">
        <v>0</v>
      </c>
      <c r="G1917" s="7">
        <v>121044.61739973546</v>
      </c>
      <c r="H1917" s="7">
        <v>121044.61739973546</v>
      </c>
      <c r="I1917" s="7">
        <v>121044.61739973546</v>
      </c>
      <c r="J1917" s="7">
        <v>189964.56941555336</v>
      </c>
    </row>
    <row r="1918" spans="1:10">
      <c r="A1918" s="8" t="s">
        <v>4953</v>
      </c>
      <c r="B1918" s="11" t="s">
        <v>6544</v>
      </c>
      <c r="C1918" s="11" t="s">
        <v>4954</v>
      </c>
      <c r="D1918" s="12" t="s">
        <v>4955</v>
      </c>
      <c r="E1918" s="7">
        <v>0</v>
      </c>
      <c r="F1918" s="7">
        <v>0</v>
      </c>
      <c r="G1918" s="7">
        <v>175492.25204479718</v>
      </c>
      <c r="H1918" s="7">
        <v>175492.25204479718</v>
      </c>
      <c r="I1918" s="7">
        <v>175492.25204479718</v>
      </c>
      <c r="J1918" s="7">
        <v>261918.838737827</v>
      </c>
    </row>
    <row r="1919" spans="1:10" ht="28.5">
      <c r="A1919" s="8" t="s">
        <v>4956</v>
      </c>
      <c r="B1919" s="11" t="s">
        <v>6544</v>
      </c>
      <c r="C1919" s="11" t="s">
        <v>4921</v>
      </c>
      <c r="D1919" s="12" t="s">
        <v>4957</v>
      </c>
      <c r="E1919" s="7">
        <v>0</v>
      </c>
      <c r="F1919" s="7">
        <v>0</v>
      </c>
      <c r="G1919" s="7">
        <v>121044.61739973546</v>
      </c>
      <c r="H1919" s="7">
        <v>121044.61739973546</v>
      </c>
      <c r="I1919" s="7">
        <v>121044.61739973546</v>
      </c>
      <c r="J1919" s="7">
        <v>189964.56941555336</v>
      </c>
    </row>
    <row r="1920" spans="1:10" ht="28.5">
      <c r="A1920" s="8" t="s">
        <v>4958</v>
      </c>
      <c r="B1920" s="11" t="s">
        <v>6544</v>
      </c>
      <c r="C1920" s="11" t="s">
        <v>4921</v>
      </c>
      <c r="D1920" s="12" t="s">
        <v>4959</v>
      </c>
      <c r="E1920" s="7">
        <v>0</v>
      </c>
      <c r="F1920" s="7">
        <v>0</v>
      </c>
      <c r="G1920" s="7">
        <v>134656.52606100088</v>
      </c>
      <c r="H1920" s="7">
        <v>134656.52606100088</v>
      </c>
      <c r="I1920" s="7">
        <v>134656.52606100088</v>
      </c>
      <c r="J1920" s="7">
        <v>207953.13674612175</v>
      </c>
    </row>
    <row r="1921" spans="1:10" ht="28.5">
      <c r="A1921" s="8" t="s">
        <v>4960</v>
      </c>
      <c r="B1921" s="11" t="s">
        <v>6544</v>
      </c>
      <c r="C1921" s="11" t="s">
        <v>4921</v>
      </c>
      <c r="D1921" s="12" t="s">
        <v>4961</v>
      </c>
      <c r="E1921" s="7">
        <v>0</v>
      </c>
      <c r="F1921" s="7">
        <v>0</v>
      </c>
      <c r="G1921" s="7">
        <v>161880.34338353176</v>
      </c>
      <c r="H1921" s="7">
        <v>161880.34338353176</v>
      </c>
      <c r="I1921" s="7">
        <v>161880.34338353176</v>
      </c>
      <c r="J1921" s="7">
        <v>243930.27140725858</v>
      </c>
    </row>
    <row r="1922" spans="1:10" ht="28.5">
      <c r="A1922" s="8" t="s">
        <v>4962</v>
      </c>
      <c r="B1922" s="11" t="s">
        <v>6544</v>
      </c>
      <c r="C1922" s="11" t="s">
        <v>4921</v>
      </c>
      <c r="D1922" s="12" t="s">
        <v>4963</v>
      </c>
      <c r="E1922" s="7">
        <v>0</v>
      </c>
      <c r="F1922" s="7">
        <v>0</v>
      </c>
      <c r="G1922" s="7">
        <v>202716.06936732808</v>
      </c>
      <c r="H1922" s="7">
        <v>202716.06936732808</v>
      </c>
      <c r="I1922" s="7">
        <v>202716.06936732808</v>
      </c>
      <c r="J1922" s="7">
        <v>297895.9733989638</v>
      </c>
    </row>
    <row r="1923" spans="1:10">
      <c r="A1923" s="8" t="s">
        <v>4964</v>
      </c>
      <c r="B1923" s="11" t="s">
        <v>6544</v>
      </c>
      <c r="C1923" s="11" t="s">
        <v>4954</v>
      </c>
      <c r="D1923" s="12" t="s">
        <v>4965</v>
      </c>
      <c r="E1923" s="7">
        <v>0</v>
      </c>
      <c r="F1923" s="7">
        <v>0</v>
      </c>
      <c r="G1923" s="7">
        <v>121044.61739973546</v>
      </c>
      <c r="H1923" s="7">
        <v>121044.61739973546</v>
      </c>
      <c r="I1923" s="7">
        <v>121044.61739973546</v>
      </c>
      <c r="J1923" s="7">
        <v>189964.56941555336</v>
      </c>
    </row>
    <row r="1924" spans="1:10" ht="28.5">
      <c r="A1924" s="8" t="s">
        <v>4966</v>
      </c>
      <c r="B1924" s="11" t="s">
        <v>6544</v>
      </c>
      <c r="C1924" s="11" t="s">
        <v>4967</v>
      </c>
      <c r="D1924" s="12" t="s">
        <v>4968</v>
      </c>
      <c r="E1924" s="7">
        <v>0</v>
      </c>
      <c r="F1924" s="7">
        <v>0</v>
      </c>
      <c r="G1924" s="7">
        <v>148268.43472226633</v>
      </c>
      <c r="H1924" s="7">
        <v>148268.43472226633</v>
      </c>
      <c r="I1924" s="7">
        <v>148268.43472226633</v>
      </c>
      <c r="J1924" s="7">
        <v>225941.70407669016</v>
      </c>
    </row>
    <row r="1925" spans="1:10">
      <c r="A1925" s="8" t="s">
        <v>4969</v>
      </c>
      <c r="B1925" s="11" t="s">
        <v>6544</v>
      </c>
      <c r="C1925" s="11" t="s">
        <v>4954</v>
      </c>
      <c r="D1925" s="12" t="s">
        <v>4970</v>
      </c>
      <c r="E1925" s="7">
        <v>0</v>
      </c>
      <c r="F1925" s="7">
        <v>0</v>
      </c>
      <c r="G1925" s="7">
        <v>148268.43472226633</v>
      </c>
      <c r="H1925" s="7">
        <v>148268.43472226633</v>
      </c>
      <c r="I1925" s="7">
        <v>148268.43472226633</v>
      </c>
      <c r="J1925" s="7">
        <v>225941.70407669016</v>
      </c>
    </row>
    <row r="1926" spans="1:10">
      <c r="A1926" s="8" t="s">
        <v>4971</v>
      </c>
      <c r="B1926" s="11" t="s">
        <v>6544</v>
      </c>
      <c r="C1926" s="11" t="s">
        <v>4972</v>
      </c>
      <c r="D1926" s="12" t="s">
        <v>4973</v>
      </c>
      <c r="E1926" s="7">
        <v>0</v>
      </c>
      <c r="F1926" s="7">
        <v>0</v>
      </c>
      <c r="G1926" s="7">
        <v>175492.25204479718</v>
      </c>
      <c r="H1926" s="7">
        <v>175492.25204479718</v>
      </c>
      <c r="I1926" s="7">
        <v>175492.25204479718</v>
      </c>
      <c r="J1926" s="7">
        <v>261918.838737827</v>
      </c>
    </row>
    <row r="1927" spans="1:10" ht="28.5">
      <c r="A1927" s="8" t="s">
        <v>4974</v>
      </c>
      <c r="B1927" s="11" t="s">
        <v>6544</v>
      </c>
      <c r="C1927" s="11" t="s">
        <v>4954</v>
      </c>
      <c r="D1927" s="12" t="s">
        <v>4975</v>
      </c>
      <c r="E1927" s="7">
        <v>0</v>
      </c>
      <c r="F1927" s="7">
        <v>0</v>
      </c>
      <c r="G1927" s="7">
        <v>175492.25204479718</v>
      </c>
      <c r="H1927" s="7">
        <v>175492.25204479718</v>
      </c>
      <c r="I1927" s="7">
        <v>175492.25204479718</v>
      </c>
      <c r="J1927" s="7">
        <v>261918.838737827</v>
      </c>
    </row>
    <row r="1928" spans="1:10" ht="28.5">
      <c r="A1928" s="8" t="s">
        <v>4976</v>
      </c>
      <c r="B1928" s="11" t="s">
        <v>6544</v>
      </c>
      <c r="C1928" s="11" t="s">
        <v>4954</v>
      </c>
      <c r="D1928" s="12" t="s">
        <v>4977</v>
      </c>
      <c r="E1928" s="7">
        <v>0</v>
      </c>
      <c r="F1928" s="7">
        <v>0</v>
      </c>
      <c r="G1928" s="7">
        <v>120319.45489973546</v>
      </c>
      <c r="H1928" s="7">
        <v>120319.45489973546</v>
      </c>
      <c r="I1928" s="7">
        <v>120319.45489973546</v>
      </c>
      <c r="J1928" s="7">
        <v>189239.40691555335</v>
      </c>
    </row>
    <row r="1929" spans="1:10">
      <c r="A1929" s="8" t="s">
        <v>4978</v>
      </c>
      <c r="B1929" s="11" t="s">
        <v>6544</v>
      </c>
      <c r="C1929" s="11" t="s">
        <v>4979</v>
      </c>
      <c r="D1929" s="12" t="s">
        <v>4980</v>
      </c>
      <c r="E1929" s="7">
        <v>0</v>
      </c>
      <c r="F1929" s="7">
        <v>0</v>
      </c>
      <c r="G1929" s="7">
        <v>40460.182754673719</v>
      </c>
      <c r="H1929" s="7">
        <v>40460.182754673719</v>
      </c>
      <c r="I1929" s="7">
        <v>40460.182754673719</v>
      </c>
      <c r="J1929" s="7">
        <v>54253.500093279683</v>
      </c>
    </row>
    <row r="1930" spans="1:10">
      <c r="A1930" s="8" t="s">
        <v>4981</v>
      </c>
      <c r="B1930" s="11" t="s">
        <v>6544</v>
      </c>
      <c r="C1930" s="11" t="s">
        <v>4979</v>
      </c>
      <c r="D1930" s="12" t="s">
        <v>4982</v>
      </c>
      <c r="E1930" s="7">
        <v>0</v>
      </c>
      <c r="F1930" s="7">
        <v>0</v>
      </c>
      <c r="G1930" s="7">
        <v>38689.970254673717</v>
      </c>
      <c r="H1930" s="7">
        <v>38689.970254673717</v>
      </c>
      <c r="I1930" s="7">
        <v>38689.970254673717</v>
      </c>
      <c r="J1930" s="7">
        <v>52483.287593279681</v>
      </c>
    </row>
    <row r="1931" spans="1:10">
      <c r="A1931" s="8" t="s">
        <v>4983</v>
      </c>
      <c r="B1931" s="11" t="s">
        <v>6544</v>
      </c>
      <c r="C1931" s="11" t="s">
        <v>4984</v>
      </c>
      <c r="D1931" s="12" t="s">
        <v>4985</v>
      </c>
      <c r="E1931" s="7">
        <v>0</v>
      </c>
      <c r="F1931" s="7">
        <v>0</v>
      </c>
      <c r="G1931" s="7">
        <v>202716.06936732808</v>
      </c>
      <c r="H1931" s="7">
        <v>202716.06936732808</v>
      </c>
      <c r="I1931" s="7">
        <v>202716.06936732808</v>
      </c>
      <c r="J1931" s="7">
        <v>297895.9733989638</v>
      </c>
    </row>
    <row r="1932" spans="1:10">
      <c r="A1932" s="8" t="s">
        <v>4986</v>
      </c>
      <c r="B1932" s="11" t="s">
        <v>6544</v>
      </c>
      <c r="C1932" s="11" t="s">
        <v>4987</v>
      </c>
      <c r="D1932" s="12" t="s">
        <v>4988</v>
      </c>
      <c r="E1932" s="7">
        <v>0</v>
      </c>
      <c r="F1932" s="7">
        <v>0</v>
      </c>
      <c r="G1932" s="7">
        <v>175492.25204479718</v>
      </c>
      <c r="H1932" s="7">
        <v>175492.25204479718</v>
      </c>
      <c r="I1932" s="7">
        <v>175492.25204479718</v>
      </c>
      <c r="J1932" s="7">
        <v>261918.838737827</v>
      </c>
    </row>
    <row r="1933" spans="1:10">
      <c r="A1933" s="8" t="s">
        <v>4989</v>
      </c>
      <c r="B1933" s="11" t="s">
        <v>6544</v>
      </c>
      <c r="C1933" s="11" t="s">
        <v>4990</v>
      </c>
      <c r="D1933" s="12" t="s">
        <v>4991</v>
      </c>
      <c r="E1933" s="7">
        <v>0</v>
      </c>
      <c r="F1933" s="7">
        <v>0</v>
      </c>
      <c r="G1933" s="7">
        <v>121044.61739973546</v>
      </c>
      <c r="H1933" s="7">
        <v>121044.61739973546</v>
      </c>
      <c r="I1933" s="7">
        <v>121044.61739973546</v>
      </c>
      <c r="J1933" s="7">
        <v>189964.56941555336</v>
      </c>
    </row>
    <row r="1934" spans="1:10" ht="28.5">
      <c r="A1934" s="8" t="s">
        <v>4992</v>
      </c>
      <c r="B1934" s="11" t="s">
        <v>6544</v>
      </c>
      <c r="C1934" s="11" t="s">
        <v>4993</v>
      </c>
      <c r="D1934" s="12" t="s">
        <v>4994</v>
      </c>
      <c r="E1934" s="7">
        <v>0</v>
      </c>
      <c r="F1934" s="7">
        <v>0</v>
      </c>
      <c r="G1934" s="7">
        <v>121044.61739973546</v>
      </c>
      <c r="H1934" s="7">
        <v>121044.61739973546</v>
      </c>
      <c r="I1934" s="7">
        <v>121044.61739973546</v>
      </c>
      <c r="J1934" s="7">
        <v>189964.56941555336</v>
      </c>
    </row>
    <row r="1935" spans="1:10">
      <c r="A1935" s="8" t="s">
        <v>4995</v>
      </c>
      <c r="B1935" s="11" t="s">
        <v>6544</v>
      </c>
      <c r="C1935" s="11" t="s">
        <v>4996</v>
      </c>
      <c r="D1935" s="12" t="s">
        <v>4997</v>
      </c>
      <c r="E1935" s="7">
        <v>0</v>
      </c>
      <c r="F1935" s="7">
        <v>0</v>
      </c>
      <c r="G1935" s="7">
        <v>244800.17252100282</v>
      </c>
      <c r="H1935" s="7">
        <v>244800.17252100282</v>
      </c>
      <c r="I1935" s="7">
        <v>244800.17252100282</v>
      </c>
      <c r="J1935" s="7">
        <v>354766.80152396386</v>
      </c>
    </row>
    <row r="1936" spans="1:10">
      <c r="A1936" s="8" t="s">
        <v>4998</v>
      </c>
      <c r="B1936" s="11" t="s">
        <v>6544</v>
      </c>
      <c r="C1936" s="11" t="s">
        <v>4999</v>
      </c>
      <c r="D1936" s="12" t="s">
        <v>5000</v>
      </c>
      <c r="E1936" s="7">
        <v>0</v>
      </c>
      <c r="F1936" s="7">
        <v>0</v>
      </c>
      <c r="G1936" s="7">
        <v>93820.800077204593</v>
      </c>
      <c r="H1936" s="7">
        <v>93820.800077204593</v>
      </c>
      <c r="I1936" s="7">
        <v>93820.800077204593</v>
      </c>
      <c r="J1936" s="7">
        <v>153987.43475441652</v>
      </c>
    </row>
    <row r="1937" spans="1:10" ht="28.5">
      <c r="A1937" s="8" t="s">
        <v>5001</v>
      </c>
      <c r="B1937" s="11" t="s">
        <v>6544</v>
      </c>
      <c r="C1937" s="11" t="s">
        <v>5002</v>
      </c>
      <c r="D1937" s="12" t="s">
        <v>5003</v>
      </c>
      <c r="E1937" s="7">
        <v>0</v>
      </c>
      <c r="F1937" s="7">
        <v>0</v>
      </c>
      <c r="G1937" s="7">
        <v>148268.43472226633</v>
      </c>
      <c r="H1937" s="7">
        <v>148268.43472226633</v>
      </c>
      <c r="I1937" s="7">
        <v>148268.43472226633</v>
      </c>
      <c r="J1937" s="7">
        <v>225941.70407669016</v>
      </c>
    </row>
    <row r="1938" spans="1:10">
      <c r="A1938" s="8" t="s">
        <v>5004</v>
      </c>
      <c r="B1938" s="11" t="s">
        <v>6544</v>
      </c>
      <c r="C1938" s="11" t="s">
        <v>5005</v>
      </c>
      <c r="D1938" s="12" t="s">
        <v>5006</v>
      </c>
      <c r="E1938" s="7">
        <v>0</v>
      </c>
      <c r="F1938" s="7">
        <v>0</v>
      </c>
      <c r="G1938" s="7">
        <v>121044.61739973546</v>
      </c>
      <c r="H1938" s="7">
        <v>121044.61739973546</v>
      </c>
      <c r="I1938" s="7">
        <v>121044.61739973546</v>
      </c>
      <c r="J1938" s="7">
        <v>189964.56941555336</v>
      </c>
    </row>
    <row r="1939" spans="1:10">
      <c r="A1939" s="8" t="s">
        <v>5007</v>
      </c>
      <c r="B1939" s="11" t="s">
        <v>6544</v>
      </c>
      <c r="C1939" s="11" t="s">
        <v>5008</v>
      </c>
      <c r="D1939" s="12" t="s">
        <v>5009</v>
      </c>
      <c r="E1939" s="7">
        <v>0</v>
      </c>
      <c r="F1939" s="7">
        <v>0</v>
      </c>
      <c r="G1939" s="7">
        <v>93820.800077204593</v>
      </c>
      <c r="H1939" s="7">
        <v>93820.800077204593</v>
      </c>
      <c r="I1939" s="7">
        <v>93820.800077204593</v>
      </c>
      <c r="J1939" s="7">
        <v>153987.43475441652</v>
      </c>
    </row>
    <row r="1940" spans="1:10">
      <c r="A1940" s="8" t="s">
        <v>5010</v>
      </c>
      <c r="B1940" s="11" t="s">
        <v>6544</v>
      </c>
      <c r="C1940" s="11" t="s">
        <v>5008</v>
      </c>
      <c r="D1940" s="12" t="s">
        <v>5011</v>
      </c>
      <c r="E1940" s="7">
        <v>0</v>
      </c>
      <c r="F1940" s="7">
        <v>0</v>
      </c>
      <c r="G1940" s="7">
        <v>93820.800077204593</v>
      </c>
      <c r="H1940" s="7">
        <v>93820.800077204593</v>
      </c>
      <c r="I1940" s="7">
        <v>93820.800077204593</v>
      </c>
      <c r="J1940" s="7">
        <v>153987.43475441652</v>
      </c>
    </row>
    <row r="1941" spans="1:10">
      <c r="A1941" s="8" t="s">
        <v>5012</v>
      </c>
      <c r="B1941" s="11" t="s">
        <v>6544</v>
      </c>
      <c r="C1941" s="11" t="s">
        <v>4867</v>
      </c>
      <c r="D1941" s="12" t="s">
        <v>5013</v>
      </c>
      <c r="E1941" s="7">
        <v>0</v>
      </c>
      <c r="F1941" s="7">
        <v>0</v>
      </c>
      <c r="G1941" s="7">
        <v>202716.06936732808</v>
      </c>
      <c r="H1941" s="7">
        <v>202716.06936732808</v>
      </c>
      <c r="I1941" s="7">
        <v>202716.06936732808</v>
      </c>
      <c r="J1941" s="7">
        <v>297895.9733989638</v>
      </c>
    </row>
    <row r="1942" spans="1:10">
      <c r="A1942" s="8" t="s">
        <v>5014</v>
      </c>
      <c r="B1942" s="11" t="s">
        <v>6544</v>
      </c>
      <c r="C1942" s="11" t="s">
        <v>3690</v>
      </c>
      <c r="D1942" s="12" t="s">
        <v>5015</v>
      </c>
      <c r="E1942" s="7">
        <v>0</v>
      </c>
      <c r="F1942" s="7">
        <v>0</v>
      </c>
      <c r="G1942" s="7">
        <v>353538.43973769835</v>
      </c>
      <c r="H1942" s="7">
        <v>353538.43973769835</v>
      </c>
      <c r="I1942" s="7">
        <v>353538.43973769835</v>
      </c>
      <c r="J1942" s="7">
        <v>491461.94870760577</v>
      </c>
    </row>
    <row r="1943" spans="1:10">
      <c r="A1943" s="8" t="s">
        <v>5016</v>
      </c>
      <c r="B1943" s="11" t="s">
        <v>6544</v>
      </c>
      <c r="C1943" s="11" t="s">
        <v>3690</v>
      </c>
      <c r="D1943" s="12" t="s">
        <v>5017</v>
      </c>
      <c r="E1943" s="7">
        <v>0</v>
      </c>
      <c r="F1943" s="7">
        <v>0</v>
      </c>
      <c r="G1943" s="7">
        <v>353538.43973769835</v>
      </c>
      <c r="H1943" s="7">
        <v>353538.43973769835</v>
      </c>
      <c r="I1943" s="7">
        <v>353538.43973769835</v>
      </c>
      <c r="J1943" s="7">
        <v>505458.05547843914</v>
      </c>
    </row>
    <row r="1944" spans="1:10">
      <c r="A1944" s="8" t="s">
        <v>5018</v>
      </c>
      <c r="B1944" s="11" t="s">
        <v>6544</v>
      </c>
      <c r="C1944" s="11" t="s">
        <v>3690</v>
      </c>
      <c r="D1944" s="12" t="s">
        <v>5019</v>
      </c>
      <c r="E1944" s="7">
        <v>0</v>
      </c>
      <c r="F1944" s="7">
        <v>0</v>
      </c>
      <c r="G1944" s="7">
        <v>353538.43973769835</v>
      </c>
      <c r="H1944" s="7">
        <v>353538.43973769835</v>
      </c>
      <c r="I1944" s="7">
        <v>353538.43973769835</v>
      </c>
      <c r="J1944" s="7">
        <v>477465.8419367724</v>
      </c>
    </row>
    <row r="1945" spans="1:10">
      <c r="A1945" s="8" t="s">
        <v>5020</v>
      </c>
      <c r="B1945" s="11" t="s">
        <v>6544</v>
      </c>
      <c r="C1945" s="11" t="s">
        <v>3690</v>
      </c>
      <c r="D1945" s="12" t="s">
        <v>5021</v>
      </c>
      <c r="E1945" s="7">
        <v>0</v>
      </c>
      <c r="F1945" s="7">
        <v>0</v>
      </c>
      <c r="G1945" s="7">
        <v>301177.56068677251</v>
      </c>
      <c r="H1945" s="7">
        <v>301177.56068677251</v>
      </c>
      <c r="I1945" s="7">
        <v>301177.56068677251</v>
      </c>
      <c r="J1945" s="7">
        <v>411560.39585266751</v>
      </c>
    </row>
    <row r="1946" spans="1:10">
      <c r="A1946" s="8" t="s">
        <v>5022</v>
      </c>
      <c r="B1946" s="11" t="s">
        <v>6544</v>
      </c>
      <c r="C1946" s="11" t="s">
        <v>5023</v>
      </c>
      <c r="D1946" s="12" t="s">
        <v>5024</v>
      </c>
      <c r="E1946" s="7">
        <v>0</v>
      </c>
      <c r="F1946" s="7">
        <v>0</v>
      </c>
      <c r="G1946" s="7">
        <v>174229.2145447972</v>
      </c>
      <c r="H1946" s="7">
        <v>174229.2145447972</v>
      </c>
      <c r="I1946" s="7">
        <v>174229.2145447972</v>
      </c>
      <c r="J1946" s="7">
        <v>260655.80123782699</v>
      </c>
    </row>
    <row r="1947" spans="1:10">
      <c r="A1947" s="8" t="s">
        <v>5025</v>
      </c>
      <c r="B1947" s="11" t="s">
        <v>6544</v>
      </c>
      <c r="C1947" s="11" t="s">
        <v>5026</v>
      </c>
      <c r="D1947" s="12" t="s">
        <v>5027</v>
      </c>
      <c r="E1947" s="7">
        <v>0</v>
      </c>
      <c r="F1947" s="7">
        <v>0</v>
      </c>
      <c r="G1947" s="7">
        <v>121044.61739973546</v>
      </c>
      <c r="H1947" s="7">
        <v>121044.61739973546</v>
      </c>
      <c r="I1947" s="7">
        <v>121044.61739973546</v>
      </c>
      <c r="J1947" s="7">
        <v>189964.56941555336</v>
      </c>
    </row>
    <row r="1948" spans="1:10">
      <c r="A1948" s="8" t="s">
        <v>5028</v>
      </c>
      <c r="B1948" s="11" t="s">
        <v>6544</v>
      </c>
      <c r="C1948" s="11" t="s">
        <v>5029</v>
      </c>
      <c r="D1948" s="12" t="s">
        <v>5030</v>
      </c>
      <c r="E1948" s="7">
        <v>0</v>
      </c>
      <c r="F1948" s="7">
        <v>0</v>
      </c>
      <c r="G1948" s="7">
        <v>148268.43472226633</v>
      </c>
      <c r="H1948" s="7">
        <v>148268.43472226633</v>
      </c>
      <c r="I1948" s="7">
        <v>148268.43472226633</v>
      </c>
      <c r="J1948" s="7">
        <v>225941.70407669016</v>
      </c>
    </row>
    <row r="1949" spans="1:10">
      <c r="A1949" s="8" t="s">
        <v>5031</v>
      </c>
      <c r="B1949" s="11" t="s">
        <v>6544</v>
      </c>
      <c r="C1949" s="11" t="s">
        <v>5032</v>
      </c>
      <c r="D1949" s="12" t="s">
        <v>5033</v>
      </c>
      <c r="E1949" s="7">
        <v>0</v>
      </c>
      <c r="F1949" s="7">
        <v>0</v>
      </c>
      <c r="G1949" s="7">
        <v>202716.06936732808</v>
      </c>
      <c r="H1949" s="7">
        <v>202716.06936732808</v>
      </c>
      <c r="I1949" s="7">
        <v>202716.06936732808</v>
      </c>
      <c r="J1949" s="7">
        <v>297895.9733989638</v>
      </c>
    </row>
    <row r="1950" spans="1:10">
      <c r="A1950" s="8" t="s">
        <v>5034</v>
      </c>
      <c r="B1950" s="11" t="s">
        <v>6544</v>
      </c>
      <c r="C1950" s="11" t="s">
        <v>5035</v>
      </c>
      <c r="D1950" s="12" t="s">
        <v>5036</v>
      </c>
      <c r="E1950" s="7">
        <v>0</v>
      </c>
      <c r="F1950" s="7">
        <v>0</v>
      </c>
      <c r="G1950" s="7">
        <v>121044.61739973546</v>
      </c>
      <c r="H1950" s="7">
        <v>121044.61739973546</v>
      </c>
      <c r="I1950" s="7">
        <v>121044.61739973546</v>
      </c>
      <c r="J1950" s="7">
        <v>189964.56941555336</v>
      </c>
    </row>
    <row r="1951" spans="1:10">
      <c r="A1951" s="8" t="s">
        <v>5037</v>
      </c>
      <c r="B1951" s="11" t="s">
        <v>6544</v>
      </c>
      <c r="C1951" s="11" t="s">
        <v>5038</v>
      </c>
      <c r="D1951" s="12" t="s">
        <v>5039</v>
      </c>
      <c r="E1951" s="7">
        <v>0</v>
      </c>
      <c r="F1951" s="7">
        <v>0</v>
      </c>
      <c r="G1951" s="7">
        <v>175492.25204479718</v>
      </c>
      <c r="H1951" s="7">
        <v>175492.25204479718</v>
      </c>
      <c r="I1951" s="7">
        <v>175492.25204479718</v>
      </c>
      <c r="J1951" s="7">
        <v>261918.838737827</v>
      </c>
    </row>
    <row r="1952" spans="1:10">
      <c r="A1952" s="8" t="s">
        <v>5040</v>
      </c>
      <c r="B1952" s="11" t="s">
        <v>6544</v>
      </c>
      <c r="C1952" s="11" t="s">
        <v>5041</v>
      </c>
      <c r="D1952" s="12" t="s">
        <v>5042</v>
      </c>
      <c r="E1952" s="7">
        <v>0</v>
      </c>
      <c r="F1952" s="7">
        <v>0</v>
      </c>
      <c r="G1952" s="7">
        <v>121044.61739973546</v>
      </c>
      <c r="H1952" s="7">
        <v>121044.61739973546</v>
      </c>
      <c r="I1952" s="7">
        <v>121044.61739973546</v>
      </c>
      <c r="J1952" s="7">
        <v>189964.56941555336</v>
      </c>
    </row>
    <row r="1953" spans="1:10">
      <c r="A1953" s="8" t="s">
        <v>5043</v>
      </c>
      <c r="B1953" s="11" t="s">
        <v>6544</v>
      </c>
      <c r="C1953" s="11" t="s">
        <v>5044</v>
      </c>
      <c r="D1953" s="12" t="s">
        <v>5045</v>
      </c>
      <c r="E1953" s="7">
        <v>0</v>
      </c>
      <c r="F1953" s="7">
        <v>0</v>
      </c>
      <c r="G1953" s="7">
        <v>48646.149807142858</v>
      </c>
      <c r="H1953" s="7">
        <v>48646.149807142858</v>
      </c>
      <c r="I1953" s="7">
        <v>48646.149807142858</v>
      </c>
      <c r="J1953" s="7">
        <v>93116.00310575396</v>
      </c>
    </row>
    <row r="1954" spans="1:10">
      <c r="A1954" s="8" t="s">
        <v>5046</v>
      </c>
      <c r="B1954" s="11" t="s">
        <v>6544</v>
      </c>
      <c r="C1954" s="11" t="s">
        <v>4803</v>
      </c>
      <c r="D1954" s="12" t="s">
        <v>5047</v>
      </c>
      <c r="E1954" s="7">
        <v>0</v>
      </c>
      <c r="F1954" s="7">
        <v>0</v>
      </c>
      <c r="G1954" s="7">
        <v>137503.83055559965</v>
      </c>
      <c r="H1954" s="7">
        <v>137503.83055559965</v>
      </c>
      <c r="I1954" s="7">
        <v>137503.83055559965</v>
      </c>
      <c r="J1954" s="7">
        <v>203748.73706280129</v>
      </c>
    </row>
    <row r="1955" spans="1:10">
      <c r="A1955" s="8" t="s">
        <v>5048</v>
      </c>
      <c r="B1955" s="11" t="s">
        <v>6544</v>
      </c>
      <c r="C1955" s="11" t="s">
        <v>4803</v>
      </c>
      <c r="D1955" s="12" t="s">
        <v>5049</v>
      </c>
      <c r="E1955" s="7">
        <v>0</v>
      </c>
      <c r="F1955" s="7">
        <v>0</v>
      </c>
      <c r="G1955" s="7">
        <v>51337.300848809529</v>
      </c>
      <c r="H1955" s="7">
        <v>51337.300848809529</v>
      </c>
      <c r="I1955" s="7">
        <v>51337.300848809529</v>
      </c>
      <c r="J1955" s="7">
        <v>98664.244859226179</v>
      </c>
    </row>
    <row r="1956" spans="1:10">
      <c r="A1956" s="8" t="s">
        <v>5050</v>
      </c>
      <c r="B1956" s="11" t="s">
        <v>6544</v>
      </c>
      <c r="C1956" s="11" t="s">
        <v>4803</v>
      </c>
      <c r="D1956" s="12" t="s">
        <v>5051</v>
      </c>
      <c r="E1956" s="7">
        <v>0</v>
      </c>
      <c r="F1956" s="7">
        <v>0</v>
      </c>
      <c r="G1956" s="7">
        <v>68683.738348809537</v>
      </c>
      <c r="H1956" s="7">
        <v>68683.738348809537</v>
      </c>
      <c r="I1956" s="7">
        <v>68683.738348809537</v>
      </c>
      <c r="J1956" s="7">
        <v>121726.43886964285</v>
      </c>
    </row>
    <row r="1957" spans="1:10">
      <c r="A1957" s="8" t="s">
        <v>5052</v>
      </c>
      <c r="B1957" s="11" t="s">
        <v>6544</v>
      </c>
      <c r="C1957" s="11" t="s">
        <v>5053</v>
      </c>
      <c r="D1957" s="12" t="s">
        <v>5054</v>
      </c>
      <c r="E1957" s="7">
        <v>0</v>
      </c>
      <c r="F1957" s="7">
        <v>0</v>
      </c>
      <c r="G1957" s="7">
        <v>99203.102160537921</v>
      </c>
      <c r="H1957" s="7">
        <v>99203.102160537921</v>
      </c>
      <c r="I1957" s="7">
        <v>99203.102160537921</v>
      </c>
      <c r="J1957" s="7">
        <v>165083.91826136096</v>
      </c>
    </row>
    <row r="1958" spans="1:10">
      <c r="A1958" s="8" t="s">
        <v>5055</v>
      </c>
      <c r="B1958" s="11" t="s">
        <v>6544</v>
      </c>
      <c r="C1958" s="11" t="s">
        <v>5056</v>
      </c>
      <c r="D1958" s="12" t="s">
        <v>5057</v>
      </c>
      <c r="E1958" s="7">
        <v>0</v>
      </c>
      <c r="F1958" s="7">
        <v>0</v>
      </c>
      <c r="G1958" s="7">
        <v>202716.06936732808</v>
      </c>
      <c r="H1958" s="7">
        <v>202716.06936732808</v>
      </c>
      <c r="I1958" s="7">
        <v>202716.06936732808</v>
      </c>
      <c r="J1958" s="7">
        <v>283899.86662813055</v>
      </c>
    </row>
    <row r="1959" spans="1:10">
      <c r="A1959" s="8" t="s">
        <v>5058</v>
      </c>
      <c r="B1959" s="11" t="s">
        <v>6544</v>
      </c>
      <c r="C1959" s="11" t="s">
        <v>5056</v>
      </c>
      <c r="D1959" s="12" t="s">
        <v>5059</v>
      </c>
      <c r="E1959" s="7">
        <v>0</v>
      </c>
      <c r="F1959" s="7">
        <v>0</v>
      </c>
      <c r="G1959" s="7">
        <v>202716.06936732808</v>
      </c>
      <c r="H1959" s="7">
        <v>202716.06936732808</v>
      </c>
      <c r="I1959" s="7">
        <v>202716.06936732808</v>
      </c>
      <c r="J1959" s="7">
        <v>283899.86662813055</v>
      </c>
    </row>
    <row r="1960" spans="1:10">
      <c r="A1960" s="8" t="s">
        <v>5060</v>
      </c>
      <c r="B1960" s="11" t="s">
        <v>6544</v>
      </c>
      <c r="C1960" s="11" t="s">
        <v>5056</v>
      </c>
      <c r="D1960" s="12" t="s">
        <v>5061</v>
      </c>
      <c r="E1960" s="7">
        <v>0</v>
      </c>
      <c r="F1960" s="7">
        <v>0</v>
      </c>
      <c r="G1960" s="7">
        <v>157343.04049644328</v>
      </c>
      <c r="H1960" s="7">
        <v>157343.04049644328</v>
      </c>
      <c r="I1960" s="7">
        <v>157343.04049644328</v>
      </c>
      <c r="J1960" s="7">
        <v>227825.78296257838</v>
      </c>
    </row>
    <row r="1961" spans="1:10">
      <c r="A1961" s="8" t="s">
        <v>5062</v>
      </c>
      <c r="B1961" s="11" t="s">
        <v>6544</v>
      </c>
      <c r="C1961" s="11" t="s">
        <v>5056</v>
      </c>
      <c r="D1961" s="12" t="s">
        <v>5063</v>
      </c>
      <c r="E1961" s="7">
        <v>0</v>
      </c>
      <c r="F1961" s="7">
        <v>0</v>
      </c>
      <c r="G1961" s="7">
        <v>202716.06936732808</v>
      </c>
      <c r="H1961" s="7">
        <v>202716.06936732808</v>
      </c>
      <c r="I1961" s="7">
        <v>202716.06936732808</v>
      </c>
      <c r="J1961" s="7">
        <v>297895.9733989638</v>
      </c>
    </row>
    <row r="1962" spans="1:10">
      <c r="A1962" s="8" t="s">
        <v>5064</v>
      </c>
      <c r="B1962" s="11" t="s">
        <v>6544</v>
      </c>
      <c r="C1962" s="11" t="s">
        <v>5056</v>
      </c>
      <c r="D1962" s="12" t="s">
        <v>5065</v>
      </c>
      <c r="E1962" s="7">
        <v>0</v>
      </c>
      <c r="F1962" s="7">
        <v>0</v>
      </c>
      <c r="G1962" s="7">
        <v>148268.43472226633</v>
      </c>
      <c r="H1962" s="7">
        <v>148268.43472226633</v>
      </c>
      <c r="I1962" s="7">
        <v>148268.43472226633</v>
      </c>
      <c r="J1962" s="7">
        <v>225941.70407669016</v>
      </c>
    </row>
    <row r="1963" spans="1:10">
      <c r="A1963" s="8" t="s">
        <v>5066</v>
      </c>
      <c r="B1963" s="11" t="s">
        <v>6544</v>
      </c>
      <c r="C1963" s="11" t="s">
        <v>5067</v>
      </c>
      <c r="D1963" s="12" t="s">
        <v>5068</v>
      </c>
      <c r="E1963" s="7">
        <v>0</v>
      </c>
      <c r="F1963" s="7">
        <v>0</v>
      </c>
      <c r="G1963" s="7">
        <v>202178.19436732805</v>
      </c>
      <c r="H1963" s="7">
        <v>202178.19436732805</v>
      </c>
      <c r="I1963" s="7">
        <v>202178.19436732805</v>
      </c>
      <c r="J1963" s="7">
        <v>297358.0983989638</v>
      </c>
    </row>
    <row r="1964" spans="1:10">
      <c r="A1964" s="8" t="s">
        <v>5069</v>
      </c>
      <c r="B1964" s="11" t="s">
        <v>6544</v>
      </c>
      <c r="C1964" s="11" t="s">
        <v>5070</v>
      </c>
      <c r="D1964" s="12" t="s">
        <v>5071</v>
      </c>
      <c r="E1964" s="7">
        <v>0</v>
      </c>
      <c r="F1964" s="7">
        <v>0</v>
      </c>
      <c r="G1964" s="7">
        <v>147324.59722226631</v>
      </c>
      <c r="H1964" s="7">
        <v>147324.59722226631</v>
      </c>
      <c r="I1964" s="7">
        <v>147324.59722226631</v>
      </c>
      <c r="J1964" s="7">
        <v>224997.86657669017</v>
      </c>
    </row>
    <row r="1965" spans="1:10">
      <c r="A1965" s="8" t="s">
        <v>5072</v>
      </c>
      <c r="B1965" s="11" t="s">
        <v>6544</v>
      </c>
      <c r="C1965" s="11" t="s">
        <v>5073</v>
      </c>
      <c r="D1965" s="12" t="s">
        <v>5074</v>
      </c>
      <c r="E1965" s="7">
        <v>0</v>
      </c>
      <c r="F1965" s="7">
        <v>0</v>
      </c>
      <c r="G1965" s="7">
        <v>148268.43472226633</v>
      </c>
      <c r="H1965" s="7">
        <v>148268.43472226633</v>
      </c>
      <c r="I1965" s="7">
        <v>148268.43472226633</v>
      </c>
      <c r="J1965" s="7">
        <v>225941.70407669016</v>
      </c>
    </row>
    <row r="1966" spans="1:10" ht="28.5">
      <c r="A1966" s="8" t="s">
        <v>5075</v>
      </c>
      <c r="B1966" s="11" t="s">
        <v>6544</v>
      </c>
      <c r="C1966" s="11" t="s">
        <v>3150</v>
      </c>
      <c r="D1966" s="12" t="s">
        <v>5076</v>
      </c>
      <c r="E1966" s="7">
        <v>0</v>
      </c>
      <c r="F1966" s="7">
        <v>0</v>
      </c>
      <c r="G1966" s="7">
        <v>148268.43472226633</v>
      </c>
      <c r="H1966" s="7">
        <v>148268.43472226633</v>
      </c>
      <c r="I1966" s="7">
        <v>148268.43472226633</v>
      </c>
      <c r="J1966" s="7">
        <v>225941.70407669016</v>
      </c>
    </row>
    <row r="1967" spans="1:10">
      <c r="A1967" s="8" t="s">
        <v>5077</v>
      </c>
      <c r="B1967" s="11" t="s">
        <v>6544</v>
      </c>
      <c r="C1967" s="11" t="s">
        <v>3150</v>
      </c>
      <c r="D1967" s="12" t="s">
        <v>5078</v>
      </c>
      <c r="E1967" s="7">
        <v>0</v>
      </c>
      <c r="F1967" s="7">
        <v>0</v>
      </c>
      <c r="G1967" s="7">
        <v>93820.800077204593</v>
      </c>
      <c r="H1967" s="7">
        <v>93820.800077204593</v>
      </c>
      <c r="I1967" s="7">
        <v>93820.800077204593</v>
      </c>
      <c r="J1967" s="7">
        <v>153987.43475441652</v>
      </c>
    </row>
    <row r="1968" spans="1:10">
      <c r="A1968" s="8" t="s">
        <v>5079</v>
      </c>
      <c r="B1968" s="11" t="s">
        <v>6544</v>
      </c>
      <c r="C1968" s="11" t="s">
        <v>5067</v>
      </c>
      <c r="D1968" s="12" t="s">
        <v>5080</v>
      </c>
      <c r="E1968" s="7">
        <v>0</v>
      </c>
      <c r="F1968" s="7">
        <v>0</v>
      </c>
      <c r="G1968" s="7">
        <v>174954.37704479718</v>
      </c>
      <c r="H1968" s="7">
        <v>174954.37704479718</v>
      </c>
      <c r="I1968" s="7">
        <v>174954.37704479718</v>
      </c>
      <c r="J1968" s="7">
        <v>261380.963737827</v>
      </c>
    </row>
    <row r="1969" spans="1:10">
      <c r="A1969" s="8" t="s">
        <v>5081</v>
      </c>
      <c r="B1969" s="11" t="s">
        <v>6544</v>
      </c>
      <c r="C1969" s="11" t="s">
        <v>5070</v>
      </c>
      <c r="D1969" s="12" t="s">
        <v>5082</v>
      </c>
      <c r="E1969" s="7">
        <v>0</v>
      </c>
      <c r="F1969" s="7">
        <v>0</v>
      </c>
      <c r="G1969" s="7">
        <v>120100.77989973545</v>
      </c>
      <c r="H1969" s="7">
        <v>120100.77989973545</v>
      </c>
      <c r="I1969" s="7">
        <v>120100.77989973545</v>
      </c>
      <c r="J1969" s="7">
        <v>189020.73191555333</v>
      </c>
    </row>
    <row r="1970" spans="1:10">
      <c r="A1970" s="8" t="s">
        <v>5083</v>
      </c>
      <c r="B1970" s="11" t="s">
        <v>6544</v>
      </c>
      <c r="C1970" s="11" t="s">
        <v>5084</v>
      </c>
      <c r="D1970" s="12" t="s">
        <v>5085</v>
      </c>
      <c r="E1970" s="7">
        <v>0</v>
      </c>
      <c r="F1970" s="7">
        <v>0</v>
      </c>
      <c r="G1970" s="7">
        <v>93820.800077204593</v>
      </c>
      <c r="H1970" s="7">
        <v>93820.800077204593</v>
      </c>
      <c r="I1970" s="7">
        <v>93820.800077204593</v>
      </c>
      <c r="J1970" s="7">
        <v>153987.43475441652</v>
      </c>
    </row>
    <row r="1971" spans="1:10">
      <c r="A1971" s="8" t="s">
        <v>5086</v>
      </c>
      <c r="B1971" s="11" t="s">
        <v>6544</v>
      </c>
      <c r="C1971" s="11" t="s">
        <v>5084</v>
      </c>
      <c r="D1971" s="12" t="s">
        <v>5087</v>
      </c>
      <c r="E1971" s="7">
        <v>0</v>
      </c>
      <c r="F1971" s="7">
        <v>0</v>
      </c>
      <c r="G1971" s="7">
        <v>80208.891415939172</v>
      </c>
      <c r="H1971" s="7">
        <v>80208.891415939172</v>
      </c>
      <c r="I1971" s="7">
        <v>80208.891415939172</v>
      </c>
      <c r="J1971" s="7">
        <v>135998.8674238481</v>
      </c>
    </row>
    <row r="1972" spans="1:10">
      <c r="A1972" s="8" t="s">
        <v>5088</v>
      </c>
      <c r="B1972" s="11" t="s">
        <v>6544</v>
      </c>
      <c r="C1972" s="11" t="s">
        <v>5084</v>
      </c>
      <c r="D1972" s="12" t="s">
        <v>5089</v>
      </c>
      <c r="E1972" s="7">
        <v>0</v>
      </c>
      <c r="F1972" s="7">
        <v>0</v>
      </c>
      <c r="G1972" s="7">
        <v>93820.800077204593</v>
      </c>
      <c r="H1972" s="7">
        <v>93820.800077204593</v>
      </c>
      <c r="I1972" s="7">
        <v>93820.800077204593</v>
      </c>
      <c r="J1972" s="7">
        <v>153987.43475441652</v>
      </c>
    </row>
    <row r="1973" spans="1:10">
      <c r="A1973" s="8" t="s">
        <v>5090</v>
      </c>
      <c r="B1973" s="11" t="s">
        <v>6544</v>
      </c>
      <c r="C1973" s="11" t="s">
        <v>5084</v>
      </c>
      <c r="D1973" s="12" t="s">
        <v>5091</v>
      </c>
      <c r="E1973" s="7">
        <v>0</v>
      </c>
      <c r="F1973" s="7">
        <v>0</v>
      </c>
      <c r="G1973" s="7">
        <v>121044.61739973546</v>
      </c>
      <c r="H1973" s="7">
        <v>121044.61739973546</v>
      </c>
      <c r="I1973" s="7">
        <v>121044.61739973546</v>
      </c>
      <c r="J1973" s="7">
        <v>189964.56941555336</v>
      </c>
    </row>
    <row r="1974" spans="1:10">
      <c r="A1974" s="8" t="s">
        <v>5092</v>
      </c>
      <c r="B1974" s="11" t="s">
        <v>6544</v>
      </c>
      <c r="C1974" s="11" t="s">
        <v>5093</v>
      </c>
      <c r="D1974" s="12" t="s">
        <v>5094</v>
      </c>
      <c r="E1974" s="7">
        <v>0</v>
      </c>
      <c r="F1974" s="7">
        <v>0</v>
      </c>
      <c r="G1974" s="7">
        <v>36698.939390476189</v>
      </c>
      <c r="H1974" s="7">
        <v>36698.939390476189</v>
      </c>
      <c r="I1974" s="7">
        <v>36698.939390476189</v>
      </c>
      <c r="J1974" s="7">
        <v>41890.289650892853</v>
      </c>
    </row>
    <row r="1975" spans="1:10">
      <c r="A1975" s="8" t="s">
        <v>5095</v>
      </c>
      <c r="B1975" s="11" t="s">
        <v>6545</v>
      </c>
      <c r="C1975" s="11" t="s">
        <v>1514</v>
      </c>
      <c r="D1975" s="12" t="s">
        <v>5096</v>
      </c>
      <c r="E1975" s="7">
        <v>0</v>
      </c>
      <c r="F1975" s="7">
        <v>0</v>
      </c>
      <c r="G1975" s="7">
        <v>361691.97330251324</v>
      </c>
      <c r="H1975" s="7">
        <v>361691.97330251324</v>
      </c>
      <c r="I1975" s="7">
        <v>361691.97330251324</v>
      </c>
      <c r="J1975" s="7">
        <v>532132.33084495144</v>
      </c>
    </row>
    <row r="1976" spans="1:10">
      <c r="A1976" s="8" t="s">
        <v>5097</v>
      </c>
      <c r="B1976" s="11" t="s">
        <v>6545</v>
      </c>
      <c r="C1976" s="11" t="s">
        <v>1514</v>
      </c>
      <c r="D1976" s="12" t="s">
        <v>5098</v>
      </c>
      <c r="E1976" s="7">
        <v>0</v>
      </c>
      <c r="F1976" s="7">
        <v>0</v>
      </c>
      <c r="G1976" s="7">
        <v>603867.94552473549</v>
      </c>
      <c r="H1976" s="7">
        <v>603867.94552473549</v>
      </c>
      <c r="I1976" s="7">
        <v>603867.94552473549</v>
      </c>
      <c r="J1976" s="7">
        <v>822915.05248846987</v>
      </c>
    </row>
    <row r="1977" spans="1:10">
      <c r="A1977" s="8" t="s">
        <v>5099</v>
      </c>
      <c r="B1977" s="11" t="s">
        <v>6545</v>
      </c>
      <c r="C1977" s="11" t="s">
        <v>385</v>
      </c>
      <c r="D1977" s="12" t="s">
        <v>5100</v>
      </c>
      <c r="E1977" s="7">
        <v>0</v>
      </c>
      <c r="F1977" s="7">
        <v>0</v>
      </c>
      <c r="G1977" s="7">
        <v>706673.44675930357</v>
      </c>
      <c r="H1977" s="7">
        <v>706673.44675930357</v>
      </c>
      <c r="I1977" s="7">
        <v>706673.44675930357</v>
      </c>
      <c r="J1977" s="7">
        <v>1004393.4720936655</v>
      </c>
    </row>
    <row r="1978" spans="1:10">
      <c r="A1978" s="8" t="s">
        <v>5101</v>
      </c>
      <c r="B1978" s="11" t="s">
        <v>6545</v>
      </c>
      <c r="C1978" s="11" t="s">
        <v>5102</v>
      </c>
      <c r="D1978" s="12" t="s">
        <v>5103</v>
      </c>
      <c r="E1978" s="7">
        <v>0</v>
      </c>
      <c r="F1978" s="7">
        <v>0</v>
      </c>
      <c r="G1978" s="7">
        <v>603867.94552473549</v>
      </c>
      <c r="H1978" s="7">
        <v>603867.94552473549</v>
      </c>
      <c r="I1978" s="7">
        <v>603867.94552473549</v>
      </c>
      <c r="J1978" s="7">
        <v>869568.74172458111</v>
      </c>
    </row>
    <row r="1979" spans="1:10">
      <c r="A1979" s="8" t="s">
        <v>5104</v>
      </c>
      <c r="B1979" s="11" t="s">
        <v>6545</v>
      </c>
      <c r="C1979" s="11" t="s">
        <v>2006</v>
      </c>
      <c r="D1979" s="12" t="s">
        <v>5105</v>
      </c>
      <c r="E1979" s="7">
        <v>0</v>
      </c>
      <c r="F1979" s="7">
        <v>0</v>
      </c>
      <c r="G1979" s="7">
        <v>58213.380671340383</v>
      </c>
      <c r="H1979" s="7">
        <v>58213.380671340383</v>
      </c>
      <c r="I1979" s="7">
        <v>58213.380671340383</v>
      </c>
      <c r="J1979" s="7">
        <v>111245.20104814081</v>
      </c>
    </row>
    <row r="1980" spans="1:10" ht="28.5">
      <c r="A1980" s="8" t="s">
        <v>5106</v>
      </c>
      <c r="B1980" s="11" t="s">
        <v>6545</v>
      </c>
      <c r="C1980" s="11" t="s">
        <v>2006</v>
      </c>
      <c r="D1980" s="12" t="s">
        <v>5107</v>
      </c>
      <c r="E1980" s="7">
        <v>0</v>
      </c>
      <c r="F1980" s="7">
        <v>0</v>
      </c>
      <c r="G1980" s="7">
        <v>236029.25817905646</v>
      </c>
      <c r="H1980" s="7">
        <v>236029.25817905646</v>
      </c>
      <c r="I1980" s="7">
        <v>236029.25817905646</v>
      </c>
      <c r="J1980" s="7">
        <v>405820.39584623743</v>
      </c>
    </row>
    <row r="1981" spans="1:10" ht="28.5">
      <c r="A1981" s="8" t="s">
        <v>5108</v>
      </c>
      <c r="B1981" s="11" t="s">
        <v>6545</v>
      </c>
      <c r="C1981" s="11" t="s">
        <v>2060</v>
      </c>
      <c r="D1981" s="12" t="s">
        <v>5109</v>
      </c>
      <c r="E1981" s="7">
        <v>0</v>
      </c>
      <c r="F1981" s="7">
        <v>0</v>
      </c>
      <c r="G1981" s="7">
        <v>105614.23771223545</v>
      </c>
      <c r="H1981" s="7">
        <v>105614.23771223545</v>
      </c>
      <c r="I1981" s="7">
        <v>105614.23771223545</v>
      </c>
      <c r="J1981" s="7">
        <v>184457.16433742834</v>
      </c>
    </row>
    <row r="1982" spans="1:10">
      <c r="A1982" s="8" t="s">
        <v>5110</v>
      </c>
      <c r="B1982" s="11" t="s">
        <v>6545</v>
      </c>
      <c r="C1982" s="11" t="s">
        <v>1040</v>
      </c>
      <c r="D1982" s="12" t="s">
        <v>5111</v>
      </c>
      <c r="E1982" s="7">
        <v>0</v>
      </c>
      <c r="F1982" s="7">
        <v>0</v>
      </c>
      <c r="G1982" s="7">
        <v>317472.55817905645</v>
      </c>
      <c r="H1982" s="7">
        <v>317472.55817905645</v>
      </c>
      <c r="I1982" s="7">
        <v>317472.55817905645</v>
      </c>
      <c r="J1982" s="7">
        <v>432143.69584623748</v>
      </c>
    </row>
    <row r="1983" spans="1:10" ht="28.5">
      <c r="A1983" s="8" t="s">
        <v>5112</v>
      </c>
      <c r="B1983" s="11" t="s">
        <v>6545</v>
      </c>
      <c r="C1983" s="11" t="s">
        <v>1604</v>
      </c>
      <c r="D1983" s="12" t="s">
        <v>5113</v>
      </c>
      <c r="E1983" s="7">
        <v>0</v>
      </c>
      <c r="F1983" s="7">
        <v>0</v>
      </c>
      <c r="G1983" s="7">
        <v>105614.23771223545</v>
      </c>
      <c r="H1983" s="7">
        <v>105614.23771223545</v>
      </c>
      <c r="I1983" s="7">
        <v>105614.23771223545</v>
      </c>
      <c r="J1983" s="7">
        <v>184457.16433742834</v>
      </c>
    </row>
    <row r="1984" spans="1:10" ht="28.5">
      <c r="A1984" s="8" t="s">
        <v>5114</v>
      </c>
      <c r="B1984" s="11" t="s">
        <v>6545</v>
      </c>
      <c r="C1984" s="11" t="s">
        <v>2028</v>
      </c>
      <c r="D1984" s="12" t="s">
        <v>5115</v>
      </c>
      <c r="E1984" s="7">
        <v>0</v>
      </c>
      <c r="F1984" s="7">
        <v>0</v>
      </c>
      <c r="G1984" s="7">
        <v>105614.23771223545</v>
      </c>
      <c r="H1984" s="7">
        <v>105614.23771223545</v>
      </c>
      <c r="I1984" s="7">
        <v>105614.23771223545</v>
      </c>
      <c r="J1984" s="7">
        <v>184457.16433742834</v>
      </c>
    </row>
    <row r="1985" spans="1:10">
      <c r="A1985" s="8" t="s">
        <v>5116</v>
      </c>
      <c r="B1985" s="11" t="s">
        <v>6545</v>
      </c>
      <c r="C1985" s="11" t="s">
        <v>2014</v>
      </c>
      <c r="D1985" s="12" t="s">
        <v>5117</v>
      </c>
      <c r="E1985" s="7">
        <v>0</v>
      </c>
      <c r="F1985" s="7">
        <v>0</v>
      </c>
      <c r="G1985" s="7">
        <v>105614.23771223545</v>
      </c>
      <c r="H1985" s="7">
        <v>105614.23771223545</v>
      </c>
      <c r="I1985" s="7">
        <v>105614.23771223545</v>
      </c>
      <c r="J1985" s="7">
        <v>184457.16433742834</v>
      </c>
    </row>
    <row r="1986" spans="1:10" ht="28.5">
      <c r="A1986" s="8" t="s">
        <v>5118</v>
      </c>
      <c r="B1986" s="11" t="s">
        <v>6545</v>
      </c>
      <c r="C1986" s="11" t="s">
        <v>2006</v>
      </c>
      <c r="D1986" s="12" t="s">
        <v>5119</v>
      </c>
      <c r="E1986" s="7">
        <v>0</v>
      </c>
      <c r="F1986" s="7">
        <v>0</v>
      </c>
      <c r="G1986" s="7">
        <v>118416.73771223545</v>
      </c>
      <c r="H1986" s="7">
        <v>118416.73771223545</v>
      </c>
      <c r="I1986" s="7">
        <v>118416.73771223545</v>
      </c>
      <c r="J1986" s="7">
        <v>197259.66433742834</v>
      </c>
    </row>
    <row r="1987" spans="1:10" ht="28.5">
      <c r="A1987" s="8" t="s">
        <v>5120</v>
      </c>
      <c r="B1987" s="11" t="s">
        <v>6545</v>
      </c>
      <c r="C1987" s="11" t="s">
        <v>1604</v>
      </c>
      <c r="D1987" s="12" t="s">
        <v>5121</v>
      </c>
      <c r="E1987" s="7">
        <v>0</v>
      </c>
      <c r="F1987" s="7">
        <v>0</v>
      </c>
      <c r="G1987" s="7">
        <v>156444.56180559966</v>
      </c>
      <c r="H1987" s="7">
        <v>156444.56180559966</v>
      </c>
      <c r="I1987" s="7">
        <v>156444.56180559966</v>
      </c>
      <c r="J1987" s="7">
        <v>301605.13063919015</v>
      </c>
    </row>
    <row r="1988" spans="1:10" ht="28.5">
      <c r="A1988" s="8" t="s">
        <v>5122</v>
      </c>
      <c r="B1988" s="11" t="s">
        <v>6545</v>
      </c>
      <c r="C1988" s="11" t="s">
        <v>2006</v>
      </c>
      <c r="D1988" s="12" t="s">
        <v>5123</v>
      </c>
      <c r="E1988" s="7">
        <v>0</v>
      </c>
      <c r="F1988" s="7">
        <v>0</v>
      </c>
      <c r="G1988" s="7">
        <v>237563.95817905647</v>
      </c>
      <c r="H1988" s="7">
        <v>237563.95817905647</v>
      </c>
      <c r="I1988" s="7">
        <v>237563.95817905647</v>
      </c>
      <c r="J1988" s="7">
        <v>407355.0958462375</v>
      </c>
    </row>
    <row r="1989" spans="1:10" ht="28.5">
      <c r="A1989" s="8" t="s">
        <v>5124</v>
      </c>
      <c r="B1989" s="11" t="s">
        <v>6545</v>
      </c>
      <c r="C1989" s="11" t="s">
        <v>1604</v>
      </c>
      <c r="D1989" s="12" t="s">
        <v>5125</v>
      </c>
      <c r="E1989" s="7">
        <v>0</v>
      </c>
      <c r="F1989" s="7">
        <v>0</v>
      </c>
      <c r="G1989" s="7">
        <v>165302.75999232804</v>
      </c>
      <c r="H1989" s="7">
        <v>165302.75999232804</v>
      </c>
      <c r="I1989" s="7">
        <v>165302.75999232804</v>
      </c>
      <c r="J1989" s="7">
        <v>262618.61324271385</v>
      </c>
    </row>
    <row r="1990" spans="1:10">
      <c r="A1990" s="8" t="s">
        <v>5126</v>
      </c>
      <c r="B1990" s="11" t="s">
        <v>6545</v>
      </c>
      <c r="C1990" s="11" t="s">
        <v>5127</v>
      </c>
      <c r="D1990" s="12" t="s">
        <v>5128</v>
      </c>
      <c r="E1990" s="7">
        <v>0</v>
      </c>
      <c r="F1990" s="7">
        <v>0</v>
      </c>
      <c r="G1990" s="7">
        <v>105614.23771223545</v>
      </c>
      <c r="H1990" s="7">
        <v>105614.23771223545</v>
      </c>
      <c r="I1990" s="7">
        <v>105614.23771223545</v>
      </c>
      <c r="J1990" s="7">
        <v>184457.16433742834</v>
      </c>
    </row>
    <row r="1991" spans="1:10" ht="28.5">
      <c r="A1991" s="8" t="s">
        <v>5129</v>
      </c>
      <c r="B1991" s="11" t="s">
        <v>6545</v>
      </c>
      <c r="C1991" s="11" t="s">
        <v>1022</v>
      </c>
      <c r="D1991" s="12" t="s">
        <v>5130</v>
      </c>
      <c r="E1991" s="7">
        <v>0</v>
      </c>
      <c r="F1991" s="7">
        <v>0</v>
      </c>
      <c r="G1991" s="7">
        <v>131307.5000772046</v>
      </c>
      <c r="H1991" s="7">
        <v>131307.5000772046</v>
      </c>
      <c r="I1991" s="7">
        <v>131307.5000772046</v>
      </c>
      <c r="J1991" s="7">
        <v>269344.13475441647</v>
      </c>
    </row>
    <row r="1992" spans="1:10">
      <c r="A1992" s="8" t="s">
        <v>5131</v>
      </c>
      <c r="B1992" s="11" t="s">
        <v>6545</v>
      </c>
      <c r="C1992" s="11" t="s">
        <v>5132</v>
      </c>
      <c r="D1992" s="12" t="s">
        <v>5133</v>
      </c>
      <c r="E1992" s="7">
        <v>0</v>
      </c>
      <c r="F1992" s="7">
        <v>0</v>
      </c>
      <c r="G1992" s="7">
        <v>121975.70632720458</v>
      </c>
      <c r="H1992" s="7">
        <v>121975.70632720458</v>
      </c>
      <c r="I1992" s="7">
        <v>121975.70632720458</v>
      </c>
      <c r="J1992" s="7">
        <v>203642.63440719427</v>
      </c>
    </row>
    <row r="1993" spans="1:10">
      <c r="A1993" s="8" t="s">
        <v>5134</v>
      </c>
      <c r="B1993" s="11" t="s">
        <v>6545</v>
      </c>
      <c r="C1993" s="11" t="s">
        <v>1989</v>
      </c>
      <c r="D1993" s="12" t="s">
        <v>5135</v>
      </c>
      <c r="E1993" s="7">
        <v>0</v>
      </c>
      <c r="F1993" s="7">
        <v>0</v>
      </c>
      <c r="G1993" s="7">
        <v>242768.43317905645</v>
      </c>
      <c r="H1993" s="7">
        <v>242768.43317905645</v>
      </c>
      <c r="I1993" s="7">
        <v>242768.43317905645</v>
      </c>
      <c r="J1993" s="7">
        <v>359314.57084623748</v>
      </c>
    </row>
    <row r="1994" spans="1:10">
      <c r="A1994" s="8" t="s">
        <v>5136</v>
      </c>
      <c r="B1994" s="11" t="s">
        <v>6545</v>
      </c>
      <c r="C1994" s="11" t="s">
        <v>5137</v>
      </c>
      <c r="D1994" s="12" t="s">
        <v>5138</v>
      </c>
      <c r="E1994" s="7">
        <v>0</v>
      </c>
      <c r="F1994" s="7">
        <v>0</v>
      </c>
      <c r="G1994" s="7">
        <v>547807.70710986282</v>
      </c>
      <c r="H1994" s="7">
        <v>547807.70710986282</v>
      </c>
      <c r="I1994" s="7">
        <v>547807.70710986282</v>
      </c>
      <c r="J1994" s="7">
        <v>783991.05365745141</v>
      </c>
    </row>
    <row r="1995" spans="1:10">
      <c r="A1995" s="8" t="s">
        <v>5139</v>
      </c>
      <c r="B1995" s="11" t="s">
        <v>6545</v>
      </c>
      <c r="C1995" s="11" t="s">
        <v>5140</v>
      </c>
      <c r="D1995" s="12" t="s">
        <v>5141</v>
      </c>
      <c r="E1995" s="7">
        <v>0</v>
      </c>
      <c r="F1995" s="7">
        <v>0</v>
      </c>
      <c r="G1995" s="7">
        <v>183213.48680559965</v>
      </c>
      <c r="H1995" s="7">
        <v>183213.48680559965</v>
      </c>
      <c r="I1995" s="7">
        <v>183213.48680559965</v>
      </c>
      <c r="J1995" s="7">
        <v>275129.05563919019</v>
      </c>
    </row>
    <row r="1996" spans="1:10">
      <c r="A1996" s="8" t="s">
        <v>5142</v>
      </c>
      <c r="B1996" s="11" t="s">
        <v>6545</v>
      </c>
      <c r="C1996" s="11" t="s">
        <v>5143</v>
      </c>
      <c r="D1996" s="12" t="s">
        <v>5144</v>
      </c>
      <c r="E1996" s="7">
        <v>0</v>
      </c>
      <c r="F1996" s="7">
        <v>0</v>
      </c>
      <c r="G1996" s="7">
        <v>485980.28348769835</v>
      </c>
      <c r="H1996" s="7">
        <v>485980.28348769835</v>
      </c>
      <c r="I1996" s="7">
        <v>485980.28348769835</v>
      </c>
      <c r="J1996" s="7">
        <v>710810.81980135583</v>
      </c>
    </row>
    <row r="1997" spans="1:10">
      <c r="A1997" s="8" t="s">
        <v>5145</v>
      </c>
      <c r="B1997" s="11" t="s">
        <v>6545</v>
      </c>
      <c r="C1997" s="11" t="s">
        <v>1456</v>
      </c>
      <c r="D1997" s="12" t="s">
        <v>5146</v>
      </c>
      <c r="E1997" s="7">
        <v>0</v>
      </c>
      <c r="F1997" s="7">
        <v>0</v>
      </c>
      <c r="G1997" s="7">
        <v>443496.78425930341</v>
      </c>
      <c r="H1997" s="7">
        <v>443496.78425930341</v>
      </c>
      <c r="I1997" s="7">
        <v>443496.78425930341</v>
      </c>
      <c r="J1997" s="7">
        <v>650822.26098255429</v>
      </c>
    </row>
    <row r="1998" spans="1:10" ht="28.5">
      <c r="A1998" s="8" t="s">
        <v>5147</v>
      </c>
      <c r="B1998" s="11" t="s">
        <v>6545</v>
      </c>
      <c r="C1998" s="11" t="s">
        <v>5148</v>
      </c>
      <c r="D1998" s="12" t="s">
        <v>5149</v>
      </c>
      <c r="E1998" s="7">
        <v>0</v>
      </c>
      <c r="F1998" s="7">
        <v>0</v>
      </c>
      <c r="G1998" s="7">
        <v>266971.69436732808</v>
      </c>
      <c r="H1998" s="7">
        <v>266971.69436732808</v>
      </c>
      <c r="I1998" s="7">
        <v>266971.69436732808</v>
      </c>
      <c r="J1998" s="7">
        <v>386776.5983989638</v>
      </c>
    </row>
    <row r="1999" spans="1:10" ht="28.5">
      <c r="A1999" s="8" t="s">
        <v>5150</v>
      </c>
      <c r="B1999" s="11" t="s">
        <v>6545</v>
      </c>
      <c r="C1999" s="11" t="s">
        <v>5148</v>
      </c>
      <c r="D1999" s="12" t="s">
        <v>5151</v>
      </c>
      <c r="E1999" s="7">
        <v>0</v>
      </c>
      <c r="F1999" s="7">
        <v>0</v>
      </c>
      <c r="G1999" s="7">
        <v>399060.67488395615</v>
      </c>
      <c r="H1999" s="7">
        <v>399060.67488395615</v>
      </c>
      <c r="I1999" s="7">
        <v>399060.67488395615</v>
      </c>
      <c r="J1999" s="7">
        <v>578944.5725823486</v>
      </c>
    </row>
    <row r="2000" spans="1:10">
      <c r="A2000" s="8" t="s">
        <v>5152</v>
      </c>
      <c r="B2000" s="11" t="s">
        <v>6545</v>
      </c>
      <c r="C2000" s="11" t="s">
        <v>1358</v>
      </c>
      <c r="D2000" s="12" t="s">
        <v>5153</v>
      </c>
      <c r="E2000" s="7">
        <v>0</v>
      </c>
      <c r="F2000" s="7">
        <v>0</v>
      </c>
      <c r="G2000" s="7">
        <v>570759.60979942675</v>
      </c>
      <c r="H2000" s="7">
        <v>570759.60979942675</v>
      </c>
      <c r="I2000" s="7">
        <v>570759.60979942675</v>
      </c>
      <c r="J2000" s="7">
        <v>768384.95396737941</v>
      </c>
    </row>
    <row r="2001" spans="1:10">
      <c r="A2001" s="8" t="s">
        <v>5154</v>
      </c>
      <c r="B2001" s="11" t="s">
        <v>6545</v>
      </c>
      <c r="C2001" s="11" t="s">
        <v>385</v>
      </c>
      <c r="D2001" s="12" t="s">
        <v>5155</v>
      </c>
      <c r="E2001" s="7">
        <v>0</v>
      </c>
      <c r="F2001" s="7">
        <v>0</v>
      </c>
      <c r="G2001" s="7">
        <v>307916.30636578484</v>
      </c>
      <c r="H2001" s="7">
        <v>307916.30636578484</v>
      </c>
      <c r="I2001" s="7">
        <v>307916.30636578484</v>
      </c>
      <c r="J2001" s="7">
        <v>443965.22844976111</v>
      </c>
    </row>
    <row r="2002" spans="1:10">
      <c r="A2002" s="8" t="s">
        <v>5156</v>
      </c>
      <c r="B2002" s="11" t="s">
        <v>6545</v>
      </c>
      <c r="C2002" s="11" t="s">
        <v>5148</v>
      </c>
      <c r="D2002" s="12" t="s">
        <v>5157</v>
      </c>
      <c r="E2002" s="7">
        <v>0</v>
      </c>
      <c r="F2002" s="7">
        <v>0</v>
      </c>
      <c r="G2002" s="7">
        <v>268303.93317905645</v>
      </c>
      <c r="H2002" s="7">
        <v>268303.93317905645</v>
      </c>
      <c r="I2002" s="7">
        <v>268303.93317905645</v>
      </c>
      <c r="J2002" s="7">
        <v>384850.07084623748</v>
      </c>
    </row>
    <row r="2003" spans="1:10">
      <c r="A2003" s="8" t="s">
        <v>5158</v>
      </c>
      <c r="B2003" s="11" t="s">
        <v>6545</v>
      </c>
      <c r="C2003" s="11" t="s">
        <v>2006</v>
      </c>
      <c r="D2003" s="12" t="s">
        <v>5159</v>
      </c>
      <c r="E2003" s="7">
        <v>0</v>
      </c>
      <c r="F2003" s="7">
        <v>0</v>
      </c>
      <c r="G2003" s="7">
        <v>240202.76936732806</v>
      </c>
      <c r="H2003" s="7">
        <v>240202.76936732806</v>
      </c>
      <c r="I2003" s="7">
        <v>240202.76936732806</v>
      </c>
      <c r="J2003" s="7">
        <v>413252.67339896376</v>
      </c>
    </row>
    <row r="2004" spans="1:10">
      <c r="A2004" s="8" t="s">
        <v>5160</v>
      </c>
      <c r="B2004" s="11" t="s">
        <v>6545</v>
      </c>
      <c r="C2004" s="11" t="s">
        <v>1503</v>
      </c>
      <c r="D2004" s="12" t="s">
        <v>5161</v>
      </c>
      <c r="E2004" s="7">
        <v>0</v>
      </c>
      <c r="F2004" s="7">
        <v>0</v>
      </c>
      <c r="G2004" s="7">
        <v>521136.24210986285</v>
      </c>
      <c r="H2004" s="7">
        <v>521136.24210986285</v>
      </c>
      <c r="I2004" s="7">
        <v>521136.24210986285</v>
      </c>
      <c r="J2004" s="7">
        <v>757319.58865745144</v>
      </c>
    </row>
    <row r="2005" spans="1:10">
      <c r="A2005" s="8" t="s">
        <v>5162</v>
      </c>
      <c r="B2005" s="11" t="s">
        <v>6545</v>
      </c>
      <c r="C2005" s="11" t="s">
        <v>5163</v>
      </c>
      <c r="D2005" s="12" t="s">
        <v>5164</v>
      </c>
      <c r="E2005" s="7">
        <v>0</v>
      </c>
      <c r="F2005" s="7">
        <v>0</v>
      </c>
      <c r="G2005" s="7">
        <v>121732.31797843915</v>
      </c>
      <c r="H2005" s="7">
        <v>121732.31797843915</v>
      </c>
      <c r="I2005" s="7">
        <v>121732.31797843915</v>
      </c>
      <c r="J2005" s="7">
        <v>256178.90336134806</v>
      </c>
    </row>
    <row r="2006" spans="1:10" ht="28.5">
      <c r="A2006" s="8" t="s">
        <v>5165</v>
      </c>
      <c r="B2006" s="11" t="s">
        <v>6545</v>
      </c>
      <c r="C2006" s="11" t="s">
        <v>1514</v>
      </c>
      <c r="D2006" s="12" t="s">
        <v>5166</v>
      </c>
      <c r="E2006" s="7">
        <v>0</v>
      </c>
      <c r="F2006" s="7">
        <v>0</v>
      </c>
      <c r="G2006" s="7">
        <v>539299.89210986288</v>
      </c>
      <c r="H2006" s="7">
        <v>539299.89210986288</v>
      </c>
      <c r="I2006" s="7">
        <v>539299.89210986288</v>
      </c>
      <c r="J2006" s="7">
        <v>782670.73865745135</v>
      </c>
    </row>
    <row r="2007" spans="1:10" ht="28.5">
      <c r="A2007" s="8" t="s">
        <v>5167</v>
      </c>
      <c r="B2007" s="11" t="s">
        <v>6545</v>
      </c>
      <c r="C2007" s="11" t="s">
        <v>382</v>
      </c>
      <c r="D2007" s="12" t="s">
        <v>5168</v>
      </c>
      <c r="E2007" s="7">
        <v>0</v>
      </c>
      <c r="F2007" s="7">
        <v>0</v>
      </c>
      <c r="G2007" s="7">
        <v>539299.89210986288</v>
      </c>
      <c r="H2007" s="7">
        <v>539299.89210986288</v>
      </c>
      <c r="I2007" s="7">
        <v>539299.89210986288</v>
      </c>
      <c r="J2007" s="7">
        <v>782670.73865745135</v>
      </c>
    </row>
    <row r="2008" spans="1:10" ht="28.5">
      <c r="A2008" s="8" t="s">
        <v>5169</v>
      </c>
      <c r="B2008" s="11" t="s">
        <v>6545</v>
      </c>
      <c r="C2008" s="11" t="s">
        <v>382</v>
      </c>
      <c r="D2008" s="12" t="s">
        <v>5170</v>
      </c>
      <c r="E2008" s="7">
        <v>0</v>
      </c>
      <c r="F2008" s="7">
        <v>0</v>
      </c>
      <c r="G2008" s="7">
        <v>692644.42654325394</v>
      </c>
      <c r="H2008" s="7">
        <v>692644.42654325394</v>
      </c>
      <c r="I2008" s="7">
        <v>692644.42654325394</v>
      </c>
      <c r="J2008" s="7">
        <v>951481.4548997354</v>
      </c>
    </row>
    <row r="2009" spans="1:10">
      <c r="A2009" s="8" t="s">
        <v>5171</v>
      </c>
      <c r="B2009" s="11" t="s">
        <v>6545</v>
      </c>
      <c r="C2009" s="11" t="s">
        <v>5172</v>
      </c>
      <c r="D2009" s="12" t="s">
        <v>5173</v>
      </c>
      <c r="E2009" s="7">
        <v>0</v>
      </c>
      <c r="F2009" s="7">
        <v>0</v>
      </c>
      <c r="G2009" s="7">
        <v>255321.45817905644</v>
      </c>
      <c r="H2009" s="7">
        <v>255321.45817905644</v>
      </c>
      <c r="I2009" s="7">
        <v>255321.45817905644</v>
      </c>
      <c r="J2009" s="7">
        <v>379055.0958462375</v>
      </c>
    </row>
    <row r="2010" spans="1:10">
      <c r="A2010" s="8" t="s">
        <v>5174</v>
      </c>
      <c r="B2010" s="11" t="s">
        <v>6545</v>
      </c>
      <c r="C2010" s="11" t="s">
        <v>5175</v>
      </c>
      <c r="D2010" s="12" t="s">
        <v>5176</v>
      </c>
      <c r="E2010" s="7">
        <v>0</v>
      </c>
      <c r="F2010" s="7">
        <v>0</v>
      </c>
      <c r="G2010" s="7">
        <v>178854.60739973545</v>
      </c>
      <c r="H2010" s="7">
        <v>178854.60739973545</v>
      </c>
      <c r="I2010" s="7">
        <v>178854.60739973545</v>
      </c>
      <c r="J2010" s="7">
        <v>279587.05941555329</v>
      </c>
    </row>
    <row r="2011" spans="1:10">
      <c r="A2011" s="8" t="s">
        <v>5177</v>
      </c>
      <c r="B2011" s="11" t="s">
        <v>6545</v>
      </c>
      <c r="C2011" s="11" t="s">
        <v>5175</v>
      </c>
      <c r="D2011" s="12" t="s">
        <v>5178</v>
      </c>
      <c r="E2011" s="7">
        <v>0</v>
      </c>
      <c r="F2011" s="7">
        <v>0</v>
      </c>
      <c r="G2011" s="7">
        <v>472284.4311728836</v>
      </c>
      <c r="H2011" s="7">
        <v>472284.4311728836</v>
      </c>
      <c r="I2011" s="7">
        <v>472284.4311728836</v>
      </c>
      <c r="J2011" s="7">
        <v>665471.36674387113</v>
      </c>
    </row>
    <row r="2012" spans="1:10">
      <c r="A2012" s="8" t="s">
        <v>5179</v>
      </c>
      <c r="B2012" s="11" t="s">
        <v>6545</v>
      </c>
      <c r="C2012" s="11" t="s">
        <v>5180</v>
      </c>
      <c r="D2012" s="12" t="s">
        <v>5181</v>
      </c>
      <c r="E2012" s="7">
        <v>0</v>
      </c>
      <c r="F2012" s="7">
        <v>0</v>
      </c>
      <c r="G2012" s="7">
        <v>351053.06080251321</v>
      </c>
      <c r="H2012" s="7">
        <v>351053.06080251321</v>
      </c>
      <c r="I2012" s="7">
        <v>351053.06080251321</v>
      </c>
      <c r="J2012" s="7">
        <v>502563.70480328478</v>
      </c>
    </row>
    <row r="2013" spans="1:10">
      <c r="A2013" s="8" t="s">
        <v>5182</v>
      </c>
      <c r="B2013" s="11" t="s">
        <v>6545</v>
      </c>
      <c r="C2013" s="11" t="s">
        <v>1414</v>
      </c>
      <c r="D2013" s="12" t="s">
        <v>5183</v>
      </c>
      <c r="E2013" s="7">
        <v>0</v>
      </c>
      <c r="F2013" s="7">
        <v>0</v>
      </c>
      <c r="G2013" s="7">
        <v>295113.80636578484</v>
      </c>
      <c r="H2013" s="7">
        <v>295113.80636578484</v>
      </c>
      <c r="I2013" s="7">
        <v>295113.80636578484</v>
      </c>
      <c r="J2013" s="7">
        <v>431162.72844976111</v>
      </c>
    </row>
    <row r="2014" spans="1:10">
      <c r="A2014" s="8" t="s">
        <v>5184</v>
      </c>
      <c r="B2014" s="11" t="s">
        <v>6545</v>
      </c>
      <c r="C2014" s="11" t="s">
        <v>1414</v>
      </c>
      <c r="D2014" s="12" t="s">
        <v>5185</v>
      </c>
      <c r="E2014" s="7">
        <v>0</v>
      </c>
      <c r="F2014" s="7">
        <v>0</v>
      </c>
      <c r="G2014" s="7">
        <v>334906.15455251315</v>
      </c>
      <c r="H2014" s="7">
        <v>334906.15455251315</v>
      </c>
      <c r="I2014" s="7">
        <v>334906.15455251315</v>
      </c>
      <c r="J2014" s="7">
        <v>483270.36105328478</v>
      </c>
    </row>
    <row r="2015" spans="1:10">
      <c r="A2015" s="8" t="s">
        <v>5186</v>
      </c>
      <c r="B2015" s="11" t="s">
        <v>6545</v>
      </c>
      <c r="C2015" s="11" t="s">
        <v>1414</v>
      </c>
      <c r="D2015" s="12" t="s">
        <v>5187</v>
      </c>
      <c r="E2015" s="7">
        <v>0</v>
      </c>
      <c r="F2015" s="7">
        <v>0</v>
      </c>
      <c r="G2015" s="7">
        <v>255321.45817905644</v>
      </c>
      <c r="H2015" s="7">
        <v>255321.45817905644</v>
      </c>
      <c r="I2015" s="7">
        <v>255321.45817905644</v>
      </c>
      <c r="J2015" s="7">
        <v>379055.0958462375</v>
      </c>
    </row>
    <row r="2016" spans="1:10">
      <c r="A2016" s="8" t="s">
        <v>5188</v>
      </c>
      <c r="B2016" s="11" t="s">
        <v>6545</v>
      </c>
      <c r="C2016" s="11" t="s">
        <v>1414</v>
      </c>
      <c r="D2016" s="12" t="s">
        <v>5189</v>
      </c>
      <c r="E2016" s="7">
        <v>0</v>
      </c>
      <c r="F2016" s="7">
        <v>0</v>
      </c>
      <c r="G2016" s="7">
        <v>255321.45817905644</v>
      </c>
      <c r="H2016" s="7">
        <v>255321.45817905644</v>
      </c>
      <c r="I2016" s="7">
        <v>255321.45817905644</v>
      </c>
      <c r="J2016" s="7">
        <v>379055.0958462375</v>
      </c>
    </row>
    <row r="2017" spans="1:10">
      <c r="A2017" s="8" t="s">
        <v>5190</v>
      </c>
      <c r="B2017" s="11" t="s">
        <v>6545</v>
      </c>
      <c r="C2017" s="11" t="s">
        <v>1428</v>
      </c>
      <c r="D2017" s="12" t="s">
        <v>5191</v>
      </c>
      <c r="E2017" s="7">
        <v>0</v>
      </c>
      <c r="F2017" s="7">
        <v>0</v>
      </c>
      <c r="G2017" s="7">
        <v>215529.10999232801</v>
      </c>
      <c r="H2017" s="7">
        <v>215529.10999232801</v>
      </c>
      <c r="I2017" s="7">
        <v>215529.10999232801</v>
      </c>
      <c r="J2017" s="7">
        <v>326947.46324271383</v>
      </c>
    </row>
    <row r="2018" spans="1:10">
      <c r="A2018" s="8" t="s">
        <v>5192</v>
      </c>
      <c r="B2018" s="11" t="s">
        <v>6545</v>
      </c>
      <c r="C2018" s="11" t="s">
        <v>1431</v>
      </c>
      <c r="D2018" s="12" t="s">
        <v>5193</v>
      </c>
      <c r="E2018" s="7">
        <v>0</v>
      </c>
      <c r="F2018" s="7">
        <v>0</v>
      </c>
      <c r="G2018" s="7">
        <v>334906.15455251315</v>
      </c>
      <c r="H2018" s="7">
        <v>334906.15455251315</v>
      </c>
      <c r="I2018" s="7">
        <v>334906.15455251315</v>
      </c>
      <c r="J2018" s="7">
        <v>483270.36105328478</v>
      </c>
    </row>
    <row r="2019" spans="1:10" ht="28.5">
      <c r="A2019" s="8" t="s">
        <v>5194</v>
      </c>
      <c r="B2019" s="11" t="s">
        <v>6545</v>
      </c>
      <c r="C2019" s="11" t="s">
        <v>1389</v>
      </c>
      <c r="D2019" s="12" t="s">
        <v>5195</v>
      </c>
      <c r="E2019" s="7">
        <v>0</v>
      </c>
      <c r="F2019" s="7">
        <v>0</v>
      </c>
      <c r="G2019" s="7">
        <v>255321.45817905644</v>
      </c>
      <c r="H2019" s="7">
        <v>255321.45817905644</v>
      </c>
      <c r="I2019" s="7">
        <v>255321.45817905644</v>
      </c>
      <c r="J2019" s="7">
        <v>379055.0958462375</v>
      </c>
    </row>
    <row r="2020" spans="1:10" ht="28.5">
      <c r="A2020" s="8" t="s">
        <v>5196</v>
      </c>
      <c r="B2020" s="11" t="s">
        <v>6545</v>
      </c>
      <c r="C2020" s="11" t="s">
        <v>1994</v>
      </c>
      <c r="D2020" s="12" t="s">
        <v>5197</v>
      </c>
      <c r="E2020" s="7">
        <v>0</v>
      </c>
      <c r="F2020" s="7">
        <v>0</v>
      </c>
      <c r="G2020" s="7">
        <v>155840.58771223543</v>
      </c>
      <c r="H2020" s="7">
        <v>155840.58771223543</v>
      </c>
      <c r="I2020" s="7">
        <v>155840.58771223543</v>
      </c>
      <c r="J2020" s="7">
        <v>248786.01433742832</v>
      </c>
    </row>
    <row r="2021" spans="1:10" ht="28.5">
      <c r="A2021" s="8" t="s">
        <v>5198</v>
      </c>
      <c r="B2021" s="11" t="s">
        <v>6545</v>
      </c>
      <c r="C2021" s="11" t="s">
        <v>1408</v>
      </c>
      <c r="D2021" s="12" t="s">
        <v>5199</v>
      </c>
      <c r="E2021" s="7">
        <v>0</v>
      </c>
      <c r="F2021" s="7">
        <v>0</v>
      </c>
      <c r="G2021" s="7">
        <v>334906.15455251315</v>
      </c>
      <c r="H2021" s="7">
        <v>334906.15455251315</v>
      </c>
      <c r="I2021" s="7">
        <v>334906.15455251315</v>
      </c>
      <c r="J2021" s="7">
        <v>483270.36105328478</v>
      </c>
    </row>
    <row r="2022" spans="1:10" ht="28.5">
      <c r="A2022" s="8" t="s">
        <v>5200</v>
      </c>
      <c r="B2022" s="11" t="s">
        <v>6545</v>
      </c>
      <c r="C2022" s="11" t="s">
        <v>1408</v>
      </c>
      <c r="D2022" s="12" t="s">
        <v>5201</v>
      </c>
      <c r="E2022" s="7">
        <v>0</v>
      </c>
      <c r="F2022" s="7">
        <v>0</v>
      </c>
      <c r="G2022" s="7">
        <v>374292.54023924161</v>
      </c>
      <c r="H2022" s="7">
        <v>374292.54023924161</v>
      </c>
      <c r="I2022" s="7">
        <v>374292.54023924161</v>
      </c>
      <c r="J2022" s="7">
        <v>534972.03115680849</v>
      </c>
    </row>
    <row r="2023" spans="1:10">
      <c r="A2023" s="8" t="s">
        <v>5202</v>
      </c>
      <c r="B2023" s="11" t="s">
        <v>6545</v>
      </c>
      <c r="C2023" s="11" t="s">
        <v>1428</v>
      </c>
      <c r="D2023" s="12" t="s">
        <v>5203</v>
      </c>
      <c r="E2023" s="7">
        <v>0</v>
      </c>
      <c r="F2023" s="7">
        <v>0</v>
      </c>
      <c r="G2023" s="7">
        <v>205047.3347222663</v>
      </c>
      <c r="H2023" s="7">
        <v>205047.3347222663</v>
      </c>
      <c r="I2023" s="7">
        <v>205047.3347222663</v>
      </c>
      <c r="J2023" s="7">
        <v>314533.10407669016</v>
      </c>
    </row>
    <row r="2024" spans="1:10">
      <c r="A2024" s="8" t="s">
        <v>5204</v>
      </c>
      <c r="B2024" s="11" t="s">
        <v>6545</v>
      </c>
      <c r="C2024" s="11" t="s">
        <v>1620</v>
      </c>
      <c r="D2024" s="12" t="s">
        <v>5205</v>
      </c>
      <c r="E2024" s="7">
        <v>0</v>
      </c>
      <c r="F2024" s="7">
        <v>0</v>
      </c>
      <c r="G2024" s="7">
        <v>255321.45817905644</v>
      </c>
      <c r="H2024" s="7">
        <v>255321.45817905644</v>
      </c>
      <c r="I2024" s="7">
        <v>255321.45817905644</v>
      </c>
      <c r="J2024" s="7">
        <v>379055.0958462375</v>
      </c>
    </row>
    <row r="2025" spans="1:10">
      <c r="A2025" s="8" t="s">
        <v>5206</v>
      </c>
      <c r="B2025" s="11" t="s">
        <v>6545</v>
      </c>
      <c r="C2025" s="11" t="s">
        <v>1994</v>
      </c>
      <c r="D2025" s="12" t="s">
        <v>5207</v>
      </c>
      <c r="E2025" s="7">
        <v>0</v>
      </c>
      <c r="F2025" s="7">
        <v>0</v>
      </c>
      <c r="G2025" s="7">
        <v>334906.15455251315</v>
      </c>
      <c r="H2025" s="7">
        <v>334906.15455251315</v>
      </c>
      <c r="I2025" s="7">
        <v>334906.15455251315</v>
      </c>
      <c r="J2025" s="7">
        <v>483270.36105328478</v>
      </c>
    </row>
    <row r="2026" spans="1:10">
      <c r="A2026" s="8" t="s">
        <v>5208</v>
      </c>
      <c r="B2026" s="11" t="s">
        <v>6545</v>
      </c>
      <c r="C2026" s="11" t="s">
        <v>385</v>
      </c>
      <c r="D2026" s="12" t="s">
        <v>5209</v>
      </c>
      <c r="E2026" s="7">
        <v>0</v>
      </c>
      <c r="F2026" s="7">
        <v>0</v>
      </c>
      <c r="G2026" s="7">
        <v>351053.06080251321</v>
      </c>
      <c r="H2026" s="7">
        <v>351053.06080251321</v>
      </c>
      <c r="I2026" s="7">
        <v>351053.06080251321</v>
      </c>
      <c r="J2026" s="7">
        <v>502563.70480328478</v>
      </c>
    </row>
    <row r="2027" spans="1:10">
      <c r="A2027" s="8" t="s">
        <v>5210</v>
      </c>
      <c r="B2027" s="11" t="s">
        <v>6545</v>
      </c>
      <c r="C2027" s="11" t="s">
        <v>5211</v>
      </c>
      <c r="D2027" s="12" t="s">
        <v>5212</v>
      </c>
      <c r="E2027" s="7">
        <v>0</v>
      </c>
      <c r="F2027" s="7">
        <v>0</v>
      </c>
      <c r="G2027" s="7">
        <v>134528.73132720456</v>
      </c>
      <c r="H2027" s="7">
        <v>134528.73132720456</v>
      </c>
      <c r="I2027" s="7">
        <v>134528.73132720456</v>
      </c>
      <c r="J2027" s="7">
        <v>223383.15940719424</v>
      </c>
    </row>
    <row r="2028" spans="1:10">
      <c r="A2028" s="8" t="s">
        <v>5213</v>
      </c>
      <c r="B2028" s="11" t="s">
        <v>6545</v>
      </c>
      <c r="C2028" s="11" t="s">
        <v>5211</v>
      </c>
      <c r="D2028" s="12" t="s">
        <v>5214</v>
      </c>
      <c r="E2028" s="7">
        <v>0</v>
      </c>
      <c r="F2028" s="7">
        <v>0</v>
      </c>
      <c r="G2028" s="7">
        <v>134528.73132720456</v>
      </c>
      <c r="H2028" s="7">
        <v>134528.73132720456</v>
      </c>
      <c r="I2028" s="7">
        <v>134528.73132720456</v>
      </c>
      <c r="J2028" s="7">
        <v>218717.79048358314</v>
      </c>
    </row>
    <row r="2029" spans="1:10">
      <c r="A2029" s="8" t="s">
        <v>5215</v>
      </c>
      <c r="B2029" s="11" t="s">
        <v>6545</v>
      </c>
      <c r="C2029" s="11" t="s">
        <v>2028</v>
      </c>
      <c r="D2029" s="12" t="s">
        <v>5216</v>
      </c>
      <c r="E2029" s="7">
        <v>0</v>
      </c>
      <c r="F2029" s="7">
        <v>0</v>
      </c>
      <c r="G2029" s="7">
        <v>86761.44141593916</v>
      </c>
      <c r="H2029" s="7">
        <v>86761.44141593916</v>
      </c>
      <c r="I2029" s="7">
        <v>86761.44141593916</v>
      </c>
      <c r="J2029" s="7">
        <v>160261.41742384809</v>
      </c>
    </row>
    <row r="2030" spans="1:10">
      <c r="A2030" s="8" t="s">
        <v>5217</v>
      </c>
      <c r="B2030" s="11" t="s">
        <v>6545</v>
      </c>
      <c r="C2030" s="11" t="s">
        <v>526</v>
      </c>
      <c r="D2030" s="12" t="s">
        <v>5218</v>
      </c>
      <c r="E2030" s="7">
        <v>0</v>
      </c>
      <c r="F2030" s="7">
        <v>0</v>
      </c>
      <c r="G2030" s="7">
        <v>56865.457426741625</v>
      </c>
      <c r="H2030" s="7">
        <v>56865.457426741625</v>
      </c>
      <c r="I2030" s="7">
        <v>56865.457426741625</v>
      </c>
      <c r="J2030" s="7">
        <v>121093.14257173905</v>
      </c>
    </row>
    <row r="2031" spans="1:10">
      <c r="A2031" s="8" t="s">
        <v>5219</v>
      </c>
      <c r="B2031" s="11" t="s">
        <v>6545</v>
      </c>
      <c r="C2031" s="11" t="s">
        <v>5220</v>
      </c>
      <c r="D2031" s="12" t="s">
        <v>5221</v>
      </c>
      <c r="E2031" s="7">
        <v>0</v>
      </c>
      <c r="F2031" s="7">
        <v>0</v>
      </c>
      <c r="G2031" s="7">
        <v>195797.35138893299</v>
      </c>
      <c r="H2031" s="7">
        <v>195797.35138893299</v>
      </c>
      <c r="I2031" s="7">
        <v>195797.35138893299</v>
      </c>
      <c r="J2031" s="7">
        <v>293943.83254891238</v>
      </c>
    </row>
    <row r="2032" spans="1:10">
      <c r="A2032" s="8" t="s">
        <v>5222</v>
      </c>
      <c r="B2032" s="11" t="s">
        <v>6545</v>
      </c>
      <c r="C2032" s="11" t="s">
        <v>5223</v>
      </c>
      <c r="D2032" s="12" t="s">
        <v>5224</v>
      </c>
      <c r="E2032" s="7">
        <v>0</v>
      </c>
      <c r="F2032" s="7">
        <v>0</v>
      </c>
      <c r="G2032" s="7">
        <v>177773.11180559965</v>
      </c>
      <c r="H2032" s="7">
        <v>177773.11180559965</v>
      </c>
      <c r="I2032" s="7">
        <v>177773.11180559965</v>
      </c>
      <c r="J2032" s="7">
        <v>276876.18063919019</v>
      </c>
    </row>
    <row r="2033" spans="1:10">
      <c r="A2033" s="8" t="s">
        <v>5225</v>
      </c>
      <c r="B2033" s="11" t="s">
        <v>6545</v>
      </c>
      <c r="C2033" s="11" t="s">
        <v>5226</v>
      </c>
      <c r="D2033" s="12" t="s">
        <v>5227</v>
      </c>
      <c r="E2033" s="7">
        <v>0</v>
      </c>
      <c r="F2033" s="7">
        <v>0</v>
      </c>
      <c r="G2033" s="7">
        <v>68836.289421340392</v>
      </c>
      <c r="H2033" s="7">
        <v>68836.289421340392</v>
      </c>
      <c r="I2033" s="7">
        <v>68836.289421340392</v>
      </c>
      <c r="J2033" s="7">
        <v>136921.65971133523</v>
      </c>
    </row>
    <row r="2034" spans="1:10">
      <c r="A2034" s="8" t="s">
        <v>5228</v>
      </c>
      <c r="B2034" s="11" t="s">
        <v>6545</v>
      </c>
      <c r="C2034" s="11" t="s">
        <v>5229</v>
      </c>
      <c r="D2034" s="12" t="s">
        <v>5230</v>
      </c>
      <c r="E2034" s="7">
        <v>0</v>
      </c>
      <c r="F2034" s="7">
        <v>0</v>
      </c>
      <c r="G2034" s="7">
        <v>67805.199421340396</v>
      </c>
      <c r="H2034" s="7">
        <v>67805.199421340396</v>
      </c>
      <c r="I2034" s="7">
        <v>67805.199421340396</v>
      </c>
      <c r="J2034" s="7">
        <v>135890.56971133524</v>
      </c>
    </row>
    <row r="2035" spans="1:10" ht="28.5">
      <c r="A2035" s="8" t="s">
        <v>5231</v>
      </c>
      <c r="B2035" s="11" t="s">
        <v>6545</v>
      </c>
      <c r="C2035" s="11" t="s">
        <v>5232</v>
      </c>
      <c r="D2035" s="12" t="s">
        <v>5233</v>
      </c>
      <c r="E2035" s="7">
        <v>0</v>
      </c>
      <c r="F2035" s="7">
        <v>0</v>
      </c>
      <c r="G2035" s="7">
        <v>374292.54023924161</v>
      </c>
      <c r="H2035" s="7">
        <v>374292.54023924161</v>
      </c>
      <c r="I2035" s="7">
        <v>374292.54023924161</v>
      </c>
      <c r="J2035" s="7">
        <v>534972.03115680849</v>
      </c>
    </row>
    <row r="2036" spans="1:10" ht="28.5">
      <c r="A2036" s="8" t="s">
        <v>5234</v>
      </c>
      <c r="B2036" s="11" t="s">
        <v>6545</v>
      </c>
      <c r="C2036" s="11" t="s">
        <v>5232</v>
      </c>
      <c r="D2036" s="12" t="s">
        <v>5235</v>
      </c>
      <c r="E2036" s="7">
        <v>0</v>
      </c>
      <c r="F2036" s="7">
        <v>0</v>
      </c>
      <c r="G2036" s="7">
        <v>405626.08842597005</v>
      </c>
      <c r="H2036" s="7">
        <v>405626.08842597005</v>
      </c>
      <c r="I2036" s="7">
        <v>405626.08842597005</v>
      </c>
      <c r="J2036" s="7">
        <v>596344.83945477649</v>
      </c>
    </row>
    <row r="2037" spans="1:10" ht="28.5">
      <c r="A2037" s="8" t="s">
        <v>5236</v>
      </c>
      <c r="B2037" s="11" t="s">
        <v>6545</v>
      </c>
      <c r="C2037" s="11" t="s">
        <v>5232</v>
      </c>
      <c r="D2037" s="12" t="s">
        <v>5237</v>
      </c>
      <c r="E2037" s="7">
        <v>0</v>
      </c>
      <c r="F2037" s="7">
        <v>0</v>
      </c>
      <c r="G2037" s="7">
        <v>325635.42955251317</v>
      </c>
      <c r="H2037" s="7">
        <v>325635.42955251317</v>
      </c>
      <c r="I2037" s="7">
        <v>325635.42955251317</v>
      </c>
      <c r="J2037" s="7">
        <v>473062.1360532848</v>
      </c>
    </row>
    <row r="2038" spans="1:10">
      <c r="A2038" s="8" t="s">
        <v>5238</v>
      </c>
      <c r="B2038" s="11" t="s">
        <v>6545</v>
      </c>
      <c r="C2038" s="11" t="s">
        <v>5229</v>
      </c>
      <c r="D2038" s="12" t="s">
        <v>5239</v>
      </c>
      <c r="E2038" s="7">
        <v>0</v>
      </c>
      <c r="F2038" s="7">
        <v>0</v>
      </c>
      <c r="G2038" s="7">
        <v>215123.14749232802</v>
      </c>
      <c r="H2038" s="7">
        <v>215123.14749232802</v>
      </c>
      <c r="I2038" s="7">
        <v>215123.14749232802</v>
      </c>
      <c r="J2038" s="7">
        <v>326541.5007427138</v>
      </c>
    </row>
    <row r="2039" spans="1:10">
      <c r="A2039" s="8" t="s">
        <v>5240</v>
      </c>
      <c r="B2039" s="11" t="s">
        <v>6545</v>
      </c>
      <c r="C2039" s="11" t="s">
        <v>1525</v>
      </c>
      <c r="D2039" s="12" t="s">
        <v>5241</v>
      </c>
      <c r="E2039" s="7">
        <v>0</v>
      </c>
      <c r="F2039" s="7">
        <v>0</v>
      </c>
      <c r="G2039" s="7">
        <v>45765.811921340392</v>
      </c>
      <c r="H2039" s="7">
        <v>45765.811921340392</v>
      </c>
      <c r="I2039" s="7">
        <v>45765.811921340392</v>
      </c>
      <c r="J2039" s="7">
        <v>105516.18221133525</v>
      </c>
    </row>
    <row r="2040" spans="1:10">
      <c r="A2040" s="8" t="s">
        <v>5242</v>
      </c>
      <c r="B2040" s="11" t="s">
        <v>6545</v>
      </c>
      <c r="C2040" s="11" t="s">
        <v>1389</v>
      </c>
      <c r="D2040" s="12" t="s">
        <v>5243</v>
      </c>
      <c r="E2040" s="7">
        <v>0</v>
      </c>
      <c r="F2040" s="7">
        <v>0</v>
      </c>
      <c r="G2040" s="7">
        <v>525743.44521609345</v>
      </c>
      <c r="H2040" s="7">
        <v>525743.44521609345</v>
      </c>
      <c r="I2040" s="7">
        <v>525743.44521609345</v>
      </c>
      <c r="J2040" s="7">
        <v>768079.04112015723</v>
      </c>
    </row>
    <row r="2041" spans="1:10">
      <c r="A2041" s="8" t="s">
        <v>5244</v>
      </c>
      <c r="B2041" s="11" t="s">
        <v>6545</v>
      </c>
      <c r="C2041" s="11" t="s">
        <v>5245</v>
      </c>
      <c r="D2041" s="12" t="s">
        <v>5246</v>
      </c>
      <c r="E2041" s="7">
        <v>0</v>
      </c>
      <c r="F2041" s="7">
        <v>0</v>
      </c>
      <c r="G2041" s="7">
        <v>408289.7009259701</v>
      </c>
      <c r="H2041" s="7">
        <v>408289.7009259701</v>
      </c>
      <c r="I2041" s="7">
        <v>408289.7009259701</v>
      </c>
      <c r="J2041" s="7">
        <v>574096.97626033216</v>
      </c>
    </row>
    <row r="2042" spans="1:10">
      <c r="A2042" s="8" t="s">
        <v>5247</v>
      </c>
      <c r="B2042" s="11" t="s">
        <v>6545</v>
      </c>
      <c r="C2042" s="11" t="s">
        <v>2122</v>
      </c>
      <c r="D2042" s="12" t="s">
        <v>5248</v>
      </c>
      <c r="E2042" s="7">
        <v>0</v>
      </c>
      <c r="F2042" s="7">
        <v>0</v>
      </c>
      <c r="G2042" s="7">
        <v>226168.02249232802</v>
      </c>
      <c r="H2042" s="7">
        <v>226168.02249232802</v>
      </c>
      <c r="I2042" s="7">
        <v>226168.02249232802</v>
      </c>
      <c r="J2042" s="7">
        <v>328523.8757427138</v>
      </c>
    </row>
    <row r="2043" spans="1:10">
      <c r="A2043" s="8" t="s">
        <v>5249</v>
      </c>
      <c r="B2043" s="11" t="s">
        <v>6545</v>
      </c>
      <c r="C2043" s="11" t="s">
        <v>1847</v>
      </c>
      <c r="D2043" s="12" t="s">
        <v>5250</v>
      </c>
      <c r="E2043" s="7">
        <v>0</v>
      </c>
      <c r="F2043" s="7">
        <v>0</v>
      </c>
      <c r="G2043" s="7">
        <v>141618.42521223545</v>
      </c>
      <c r="H2043" s="7">
        <v>141618.42521223545</v>
      </c>
      <c r="I2043" s="7">
        <v>141618.42521223545</v>
      </c>
      <c r="J2043" s="7">
        <v>233626.35183742834</v>
      </c>
    </row>
    <row r="2044" spans="1:10">
      <c r="A2044" s="8" t="s">
        <v>5251</v>
      </c>
      <c r="B2044" s="11" t="s">
        <v>6546</v>
      </c>
      <c r="C2044" s="11" t="s">
        <v>5252</v>
      </c>
      <c r="D2044" s="12" t="s">
        <v>5253</v>
      </c>
      <c r="E2044" s="7">
        <v>12088.285501810453</v>
      </c>
      <c r="F2044" s="7">
        <v>12088.285501810453</v>
      </c>
      <c r="G2044" s="7">
        <v>12638.685501810452</v>
      </c>
      <c r="H2044" s="7">
        <v>12638.685501810452</v>
      </c>
      <c r="I2044" s="7">
        <v>12638.685501810452</v>
      </c>
      <c r="J2044" s="7">
        <v>14289.751257018786</v>
      </c>
    </row>
    <row r="2045" spans="1:10">
      <c r="A2045" s="8" t="s">
        <v>5254</v>
      </c>
      <c r="B2045" s="11" t="s">
        <v>6546</v>
      </c>
      <c r="C2045" s="11" t="s">
        <v>5255</v>
      </c>
      <c r="D2045" s="12" t="s">
        <v>5256</v>
      </c>
      <c r="E2045" s="7">
        <v>0</v>
      </c>
      <c r="F2045" s="7">
        <v>0</v>
      </c>
      <c r="G2045" s="7">
        <v>13263.685501810452</v>
      </c>
      <c r="H2045" s="7">
        <v>13263.685501810452</v>
      </c>
      <c r="I2045" s="7">
        <v>13263.685501810452</v>
      </c>
      <c r="J2045" s="7">
        <v>14914.751257018788</v>
      </c>
    </row>
    <row r="2046" spans="1:10">
      <c r="A2046" s="8" t="s">
        <v>5257</v>
      </c>
      <c r="B2046" s="11" t="s">
        <v>6546</v>
      </c>
      <c r="C2046" s="11" t="s">
        <v>5258</v>
      </c>
      <c r="D2046" s="12" t="s">
        <v>5259</v>
      </c>
      <c r="E2046" s="7">
        <v>0</v>
      </c>
      <c r="F2046" s="7">
        <v>0</v>
      </c>
      <c r="G2046" s="7">
        <v>15456.451126810452</v>
      </c>
      <c r="H2046" s="7">
        <v>15456.451126810452</v>
      </c>
      <c r="I2046" s="7">
        <v>15456.451126810452</v>
      </c>
      <c r="J2046" s="7">
        <v>17657.872133754896</v>
      </c>
    </row>
    <row r="2047" spans="1:10">
      <c r="A2047" s="8" t="s">
        <v>5260</v>
      </c>
      <c r="B2047" s="11" t="s">
        <v>6546</v>
      </c>
      <c r="C2047" s="11" t="s">
        <v>5261</v>
      </c>
      <c r="D2047" s="12" t="s">
        <v>5262</v>
      </c>
      <c r="E2047" s="7">
        <v>0</v>
      </c>
      <c r="F2047" s="7">
        <v>0</v>
      </c>
      <c r="G2047" s="7">
        <v>31829.478626810451</v>
      </c>
      <c r="H2047" s="7">
        <v>31829.478626810451</v>
      </c>
      <c r="I2047" s="7">
        <v>31829.478626810451</v>
      </c>
      <c r="J2047" s="7">
        <v>36232.320640699341</v>
      </c>
    </row>
    <row r="2048" spans="1:10">
      <c r="A2048" s="8" t="s">
        <v>5263</v>
      </c>
      <c r="B2048" s="11" t="s">
        <v>6546</v>
      </c>
      <c r="C2048" s="11" t="s">
        <v>5264</v>
      </c>
      <c r="D2048" s="12" t="s">
        <v>5265</v>
      </c>
      <c r="E2048" s="7">
        <v>0</v>
      </c>
      <c r="F2048" s="7">
        <v>0</v>
      </c>
      <c r="G2048" s="7">
        <v>25746.223939310454</v>
      </c>
      <c r="H2048" s="7">
        <v>25746.223939310454</v>
      </c>
      <c r="I2048" s="7">
        <v>25746.223939310454</v>
      </c>
      <c r="J2048" s="7">
        <v>27947.644946254899</v>
      </c>
    </row>
    <row r="2049" spans="1:10">
      <c r="A2049" s="8" t="s">
        <v>5266</v>
      </c>
      <c r="B2049" s="11" t="s">
        <v>6546</v>
      </c>
      <c r="C2049" s="11" t="s">
        <v>5264</v>
      </c>
      <c r="D2049" s="12" t="s">
        <v>5267</v>
      </c>
      <c r="E2049" s="7">
        <v>0</v>
      </c>
      <c r="F2049" s="7">
        <v>0</v>
      </c>
      <c r="G2049" s="7">
        <v>43131.186439310455</v>
      </c>
      <c r="H2049" s="7">
        <v>43131.186439310455</v>
      </c>
      <c r="I2049" s="7">
        <v>43131.186439310455</v>
      </c>
      <c r="J2049" s="7">
        <v>47534.028453199346</v>
      </c>
    </row>
    <row r="2050" spans="1:10">
      <c r="A2050" s="8" t="s">
        <v>5268</v>
      </c>
      <c r="B2050" s="11" t="s">
        <v>6546</v>
      </c>
      <c r="C2050" s="11" t="s">
        <v>4836</v>
      </c>
      <c r="D2050" s="12" t="s">
        <v>5269</v>
      </c>
      <c r="E2050" s="7">
        <v>0</v>
      </c>
      <c r="F2050" s="7">
        <v>0</v>
      </c>
      <c r="G2050" s="7">
        <v>16081.451126810452</v>
      </c>
      <c r="H2050" s="7">
        <v>16081.451126810452</v>
      </c>
      <c r="I2050" s="7">
        <v>16081.451126810452</v>
      </c>
      <c r="J2050" s="7">
        <v>18282.872133754896</v>
      </c>
    </row>
    <row r="2051" spans="1:10">
      <c r="A2051" s="8" t="s">
        <v>5270</v>
      </c>
      <c r="B2051" s="11" t="s">
        <v>6546</v>
      </c>
      <c r="C2051" s="11" t="s">
        <v>5271</v>
      </c>
      <c r="D2051" s="12" t="s">
        <v>5272</v>
      </c>
      <c r="E2051" s="7">
        <v>7464.3616129215643</v>
      </c>
      <c r="F2051" s="7">
        <v>7464.3616129215643</v>
      </c>
      <c r="G2051" s="7">
        <v>7708.9838351437866</v>
      </c>
      <c r="H2051" s="7">
        <v>7708.9838351437866</v>
      </c>
      <c r="I2051" s="7">
        <v>7708.9838351437866</v>
      </c>
      <c r="J2051" s="7">
        <v>8442.7908374586004</v>
      </c>
    </row>
    <row r="2052" spans="1:10">
      <c r="A2052" s="8" t="s">
        <v>5273</v>
      </c>
      <c r="B2052" s="11" t="s">
        <v>6546</v>
      </c>
      <c r="C2052" s="11" t="s">
        <v>3575</v>
      </c>
      <c r="D2052" s="12" t="s">
        <v>5274</v>
      </c>
      <c r="E2052" s="7">
        <v>0</v>
      </c>
      <c r="F2052" s="7">
        <v>0</v>
      </c>
      <c r="G2052" s="7">
        <v>43131.186439310455</v>
      </c>
      <c r="H2052" s="7">
        <v>43131.186439310455</v>
      </c>
      <c r="I2052" s="7">
        <v>43131.186439310455</v>
      </c>
      <c r="J2052" s="7">
        <v>47534.028453199346</v>
      </c>
    </row>
    <row r="2053" spans="1:10">
      <c r="A2053" s="8" t="s">
        <v>5275</v>
      </c>
      <c r="B2053" s="11" t="s">
        <v>6546</v>
      </c>
      <c r="C2053" s="11" t="s">
        <v>3575</v>
      </c>
      <c r="D2053" s="12" t="s">
        <v>5276</v>
      </c>
      <c r="E2053" s="7">
        <v>0</v>
      </c>
      <c r="F2053" s="7">
        <v>0</v>
      </c>
      <c r="G2053" s="7">
        <v>43131.186439310455</v>
      </c>
      <c r="H2053" s="7">
        <v>43131.186439310455</v>
      </c>
      <c r="I2053" s="7">
        <v>43131.186439310455</v>
      </c>
      <c r="J2053" s="7">
        <v>47534.028453199346</v>
      </c>
    </row>
    <row r="2054" spans="1:10">
      <c r="A2054" s="8" t="s">
        <v>5277</v>
      </c>
      <c r="B2054" s="11" t="s">
        <v>6546</v>
      </c>
      <c r="C2054" s="11" t="s">
        <v>3575</v>
      </c>
      <c r="D2054" s="12" t="s">
        <v>5278</v>
      </c>
      <c r="E2054" s="7">
        <v>0</v>
      </c>
      <c r="F2054" s="7">
        <v>0</v>
      </c>
      <c r="G2054" s="7">
        <v>26510.461439310457</v>
      </c>
      <c r="H2054" s="7">
        <v>26510.461439310457</v>
      </c>
      <c r="I2054" s="7">
        <v>26510.461439310457</v>
      </c>
      <c r="J2054" s="7">
        <v>28711.882446254902</v>
      </c>
    </row>
    <row r="2055" spans="1:10">
      <c r="A2055" s="8" t="s">
        <v>5279</v>
      </c>
      <c r="B2055" s="11" t="s">
        <v>6546</v>
      </c>
      <c r="C2055" s="11" t="s">
        <v>3575</v>
      </c>
      <c r="D2055" s="12" t="s">
        <v>5280</v>
      </c>
      <c r="E2055" s="7">
        <v>0</v>
      </c>
      <c r="F2055" s="7">
        <v>0</v>
      </c>
      <c r="G2055" s="7">
        <v>26510.461439310457</v>
      </c>
      <c r="H2055" s="7">
        <v>26510.461439310457</v>
      </c>
      <c r="I2055" s="7">
        <v>26510.461439310457</v>
      </c>
      <c r="J2055" s="7">
        <v>28711.882446254902</v>
      </c>
    </row>
    <row r="2056" spans="1:10">
      <c r="A2056" s="8" t="s">
        <v>5281</v>
      </c>
      <c r="B2056" s="11" t="s">
        <v>6546</v>
      </c>
      <c r="C2056" s="11" t="s">
        <v>5282</v>
      </c>
      <c r="D2056" s="12" t="s">
        <v>5283</v>
      </c>
      <c r="E2056" s="7">
        <v>0</v>
      </c>
      <c r="F2056" s="7">
        <v>0</v>
      </c>
      <c r="G2056" s="7">
        <v>15456.451126810452</v>
      </c>
      <c r="H2056" s="7">
        <v>15456.451126810452</v>
      </c>
      <c r="I2056" s="7">
        <v>15456.451126810452</v>
      </c>
      <c r="J2056" s="7">
        <v>17657.872133754896</v>
      </c>
    </row>
    <row r="2057" spans="1:10">
      <c r="A2057" s="8" t="s">
        <v>5284</v>
      </c>
      <c r="B2057" s="11" t="s">
        <v>6546</v>
      </c>
      <c r="C2057" s="11" t="s">
        <v>5282</v>
      </c>
      <c r="D2057" s="12" t="s">
        <v>5285</v>
      </c>
      <c r="E2057" s="7">
        <v>0</v>
      </c>
      <c r="F2057" s="7">
        <v>0</v>
      </c>
      <c r="G2057" s="7">
        <v>15456.451126810452</v>
      </c>
      <c r="H2057" s="7">
        <v>15456.451126810452</v>
      </c>
      <c r="I2057" s="7">
        <v>15456.451126810452</v>
      </c>
      <c r="J2057" s="7">
        <v>17657.872133754896</v>
      </c>
    </row>
    <row r="2058" spans="1:10">
      <c r="A2058" s="8" t="s">
        <v>5286</v>
      </c>
      <c r="B2058" s="11" t="s">
        <v>6546</v>
      </c>
      <c r="C2058" s="11" t="s">
        <v>5287</v>
      </c>
      <c r="D2058" s="12" t="s">
        <v>5288</v>
      </c>
      <c r="E2058" s="7">
        <v>0</v>
      </c>
      <c r="F2058" s="7">
        <v>0</v>
      </c>
      <c r="G2058" s="7">
        <v>11466.004668477121</v>
      </c>
      <c r="H2058" s="7">
        <v>11466.004668477121</v>
      </c>
      <c r="I2058" s="7">
        <v>11466.004668477121</v>
      </c>
      <c r="J2058" s="7">
        <v>12933.61867310675</v>
      </c>
    </row>
    <row r="2059" spans="1:10">
      <c r="A2059" s="8" t="s">
        <v>5289</v>
      </c>
      <c r="B2059" s="11" t="s">
        <v>6546</v>
      </c>
      <c r="C2059" s="11" t="s">
        <v>5290</v>
      </c>
      <c r="D2059" s="12" t="s">
        <v>5291</v>
      </c>
      <c r="E2059" s="7">
        <v>0</v>
      </c>
      <c r="F2059" s="7">
        <v>0</v>
      </c>
      <c r="G2059" s="7">
        <v>9587.4942518104544</v>
      </c>
      <c r="H2059" s="7">
        <v>9587.4942518104544</v>
      </c>
      <c r="I2059" s="7">
        <v>9587.4942518104544</v>
      </c>
      <c r="J2059" s="7">
        <v>10688.204755282675</v>
      </c>
    </row>
    <row r="2060" spans="1:10">
      <c r="A2060" s="8" t="s">
        <v>5292</v>
      </c>
      <c r="B2060" s="11" t="s">
        <v>6546</v>
      </c>
      <c r="C2060" s="11" t="s">
        <v>5293</v>
      </c>
      <c r="D2060" s="12" t="s">
        <v>5294</v>
      </c>
      <c r="E2060" s="7">
        <v>0</v>
      </c>
      <c r="F2060" s="7">
        <v>0</v>
      </c>
      <c r="G2060" s="7">
        <v>9587.4942518104544</v>
      </c>
      <c r="H2060" s="7">
        <v>9587.4942518104544</v>
      </c>
      <c r="I2060" s="7">
        <v>9587.4942518104544</v>
      </c>
      <c r="J2060" s="7">
        <v>10688.204755282675</v>
      </c>
    </row>
    <row r="2061" spans="1:10">
      <c r="A2061" s="8" t="s">
        <v>5295</v>
      </c>
      <c r="B2061" s="11" t="s">
        <v>6546</v>
      </c>
      <c r="C2061" s="11" t="s">
        <v>5293</v>
      </c>
      <c r="D2061" s="12" t="s">
        <v>5296</v>
      </c>
      <c r="E2061" s="7">
        <v>11854.859876810453</v>
      </c>
      <c r="F2061" s="7">
        <v>11854.859876810453</v>
      </c>
      <c r="G2061" s="7">
        <v>12405.259876810453</v>
      </c>
      <c r="H2061" s="7">
        <v>12405.259876810453</v>
      </c>
      <c r="I2061" s="7">
        <v>12405.259876810453</v>
      </c>
      <c r="J2061" s="7">
        <v>14056.325632018787</v>
      </c>
    </row>
    <row r="2062" spans="1:10">
      <c r="A2062" s="8" t="s">
        <v>5297</v>
      </c>
      <c r="B2062" s="11" t="s">
        <v>6546</v>
      </c>
      <c r="C2062" s="11" t="s">
        <v>5293</v>
      </c>
      <c r="D2062" s="12" t="s">
        <v>5298</v>
      </c>
      <c r="E2062" s="7">
        <v>0</v>
      </c>
      <c r="F2062" s="7">
        <v>0</v>
      </c>
      <c r="G2062" s="7">
        <v>12684.515085143785</v>
      </c>
      <c r="H2062" s="7">
        <v>12684.515085143785</v>
      </c>
      <c r="I2062" s="7">
        <v>12684.515085143785</v>
      </c>
      <c r="J2062" s="7">
        <v>14387.032590930821</v>
      </c>
    </row>
    <row r="2063" spans="1:10">
      <c r="A2063" s="8" t="s">
        <v>5299</v>
      </c>
      <c r="B2063" s="11" t="s">
        <v>6546</v>
      </c>
      <c r="C2063" s="11" t="s">
        <v>5300</v>
      </c>
      <c r="D2063" s="12" t="s">
        <v>5301</v>
      </c>
      <c r="E2063" s="7">
        <v>0</v>
      </c>
      <c r="F2063" s="7">
        <v>0</v>
      </c>
      <c r="G2063" s="7">
        <v>7708.9838351437866</v>
      </c>
      <c r="H2063" s="7">
        <v>7708.9838351437866</v>
      </c>
      <c r="I2063" s="7">
        <v>7708.9838351437866</v>
      </c>
      <c r="J2063" s="7">
        <v>8442.7908374586004</v>
      </c>
    </row>
    <row r="2064" spans="1:10">
      <c r="A2064" s="8" t="s">
        <v>5302</v>
      </c>
      <c r="B2064" s="11" t="s">
        <v>6546</v>
      </c>
      <c r="C2064" s="11" t="s">
        <v>5303</v>
      </c>
      <c r="D2064" s="12" t="s">
        <v>5304</v>
      </c>
      <c r="E2064" s="7">
        <v>0</v>
      </c>
      <c r="F2064" s="7">
        <v>0</v>
      </c>
      <c r="G2064" s="7">
        <v>11466.004668477121</v>
      </c>
      <c r="H2064" s="7">
        <v>11466.004668477121</v>
      </c>
      <c r="I2064" s="7">
        <v>11466.004668477121</v>
      </c>
      <c r="J2064" s="7">
        <v>12933.61867310675</v>
      </c>
    </row>
    <row r="2065" spans="1:10">
      <c r="A2065" s="8" t="s">
        <v>5305</v>
      </c>
      <c r="B2065" s="11" t="s">
        <v>6546</v>
      </c>
      <c r="C2065" s="11" t="s">
        <v>5306</v>
      </c>
      <c r="D2065" s="12" t="s">
        <v>5307</v>
      </c>
      <c r="E2065" s="7">
        <v>6549.7522379215643</v>
      </c>
      <c r="F2065" s="7">
        <v>6549.7522379215643</v>
      </c>
      <c r="G2065" s="7">
        <v>6794.3744601437866</v>
      </c>
      <c r="H2065" s="7">
        <v>6794.3744601437866</v>
      </c>
      <c r="I2065" s="7">
        <v>6794.3744601437866</v>
      </c>
      <c r="J2065" s="7">
        <v>7528.1814624586013</v>
      </c>
    </row>
    <row r="2066" spans="1:10">
      <c r="A2066" s="8" t="s">
        <v>5308</v>
      </c>
      <c r="B2066" s="11" t="s">
        <v>6546</v>
      </c>
      <c r="C2066" s="11" t="s">
        <v>613</v>
      </c>
      <c r="D2066" s="12" t="s">
        <v>5309</v>
      </c>
      <c r="E2066" s="7">
        <v>9220.5609184771201</v>
      </c>
      <c r="F2066" s="7">
        <v>9220.5609184771201</v>
      </c>
      <c r="G2066" s="7">
        <v>9587.4942518104544</v>
      </c>
      <c r="H2066" s="7">
        <v>9587.4942518104544</v>
      </c>
      <c r="I2066" s="7">
        <v>9587.4942518104544</v>
      </c>
      <c r="J2066" s="7">
        <v>10688.204755282675</v>
      </c>
    </row>
    <row r="2067" spans="1:10">
      <c r="A2067" s="8" t="s">
        <v>5310</v>
      </c>
      <c r="B2067" s="11" t="s">
        <v>6546</v>
      </c>
      <c r="C2067" s="11" t="s">
        <v>5311</v>
      </c>
      <c r="D2067" s="12" t="s">
        <v>5312</v>
      </c>
      <c r="E2067" s="7">
        <v>0</v>
      </c>
      <c r="F2067" s="7">
        <v>0</v>
      </c>
      <c r="G2067" s="7">
        <v>9587.4942518104544</v>
      </c>
      <c r="H2067" s="7">
        <v>9587.4942518104544</v>
      </c>
      <c r="I2067" s="7">
        <v>9587.4942518104544</v>
      </c>
      <c r="J2067" s="7">
        <v>10688.204755282675</v>
      </c>
    </row>
    <row r="2068" spans="1:10">
      <c r="A2068" s="8" t="s">
        <v>5313</v>
      </c>
      <c r="B2068" s="11" t="s">
        <v>6546</v>
      </c>
      <c r="C2068" s="11" t="s">
        <v>5306</v>
      </c>
      <c r="D2068" s="12" t="s">
        <v>5314</v>
      </c>
      <c r="E2068" s="7">
        <v>0</v>
      </c>
      <c r="F2068" s="7">
        <v>0</v>
      </c>
      <c r="G2068" s="7">
        <v>9587.4942518104544</v>
      </c>
      <c r="H2068" s="7">
        <v>9587.4942518104544</v>
      </c>
      <c r="I2068" s="7">
        <v>9587.4942518104544</v>
      </c>
      <c r="J2068" s="7">
        <v>10688.204755282675</v>
      </c>
    </row>
    <row r="2069" spans="1:10">
      <c r="A2069" s="8" t="s">
        <v>5315</v>
      </c>
      <c r="B2069" s="11" t="s">
        <v>6546</v>
      </c>
      <c r="C2069" s="11" t="s">
        <v>5303</v>
      </c>
      <c r="D2069" s="12" t="s">
        <v>5316</v>
      </c>
      <c r="E2069" s="7">
        <v>8305.9515434771201</v>
      </c>
      <c r="F2069" s="7">
        <v>8305.9515434771201</v>
      </c>
      <c r="G2069" s="7">
        <v>8672.8848768104544</v>
      </c>
      <c r="H2069" s="7">
        <v>8672.8848768104544</v>
      </c>
      <c r="I2069" s="7">
        <v>8672.8848768104544</v>
      </c>
      <c r="J2069" s="7">
        <v>9773.5953802826753</v>
      </c>
    </row>
    <row r="2070" spans="1:10">
      <c r="A2070" s="8" t="s">
        <v>5317</v>
      </c>
      <c r="B2070" s="11" t="s">
        <v>6546</v>
      </c>
      <c r="C2070" s="11" t="s">
        <v>5318</v>
      </c>
      <c r="D2070" s="12" t="s">
        <v>5319</v>
      </c>
      <c r="E2070" s="7">
        <v>0</v>
      </c>
      <c r="F2070" s="7">
        <v>0</v>
      </c>
      <c r="G2070" s="7">
        <v>8901.5372205604544</v>
      </c>
      <c r="H2070" s="7">
        <v>8901.5372205604544</v>
      </c>
      <c r="I2070" s="7">
        <v>8901.5372205604544</v>
      </c>
      <c r="J2070" s="7">
        <v>10002.247724032675</v>
      </c>
    </row>
    <row r="2071" spans="1:10">
      <c r="A2071" s="8" t="s">
        <v>5320</v>
      </c>
      <c r="B2071" s="11" t="s">
        <v>6546</v>
      </c>
      <c r="C2071" s="11" t="s">
        <v>5321</v>
      </c>
      <c r="D2071" s="12" t="s">
        <v>5322</v>
      </c>
      <c r="E2071" s="7">
        <v>0</v>
      </c>
      <c r="F2071" s="7">
        <v>0</v>
      </c>
      <c r="G2071" s="7">
        <v>8804.1348768104544</v>
      </c>
      <c r="H2071" s="7">
        <v>8804.1348768104544</v>
      </c>
      <c r="I2071" s="7">
        <v>8804.1348768104544</v>
      </c>
      <c r="J2071" s="7">
        <v>9904.8453802826753</v>
      </c>
    </row>
    <row r="2072" spans="1:10">
      <c r="A2072" s="8" t="s">
        <v>5323</v>
      </c>
      <c r="B2072" s="11" t="s">
        <v>6546</v>
      </c>
      <c r="C2072" s="11" t="s">
        <v>5324</v>
      </c>
      <c r="D2072" s="12" t="s">
        <v>5325</v>
      </c>
      <c r="E2072" s="7">
        <v>0</v>
      </c>
      <c r="F2072" s="7">
        <v>0</v>
      </c>
      <c r="G2072" s="7">
        <v>11699.43029347712</v>
      </c>
      <c r="H2072" s="7">
        <v>11699.43029347712</v>
      </c>
      <c r="I2072" s="7">
        <v>11699.43029347712</v>
      </c>
      <c r="J2072" s="7">
        <v>13167.04429810675</v>
      </c>
    </row>
    <row r="2073" spans="1:10">
      <c r="A2073" s="8" t="s">
        <v>5326</v>
      </c>
      <c r="B2073" s="11" t="s">
        <v>6546</v>
      </c>
      <c r="C2073" s="11" t="s">
        <v>5327</v>
      </c>
      <c r="D2073" s="12" t="s">
        <v>5328</v>
      </c>
      <c r="E2073" s="7">
        <v>0</v>
      </c>
      <c r="F2073" s="7">
        <v>11210.185849032674</v>
      </c>
      <c r="G2073" s="7">
        <v>11699.43029347712</v>
      </c>
      <c r="H2073" s="7">
        <v>11699.43029347712</v>
      </c>
      <c r="I2073" s="7">
        <v>11699.43029347712</v>
      </c>
      <c r="J2073" s="7">
        <v>13167.04429810675</v>
      </c>
    </row>
    <row r="2074" spans="1:10">
      <c r="A2074" s="8" t="s">
        <v>5329</v>
      </c>
      <c r="B2074" s="11" t="s">
        <v>6546</v>
      </c>
      <c r="C2074" s="11" t="s">
        <v>5330</v>
      </c>
      <c r="D2074" s="12" t="s">
        <v>5331</v>
      </c>
      <c r="E2074" s="7">
        <v>0</v>
      </c>
      <c r="F2074" s="7">
        <v>25507.920293477117</v>
      </c>
      <c r="G2074" s="7">
        <v>26975.653626810454</v>
      </c>
      <c r="H2074" s="7">
        <v>26975.653626810454</v>
      </c>
      <c r="I2074" s="7">
        <v>26975.653626810454</v>
      </c>
      <c r="J2074" s="7">
        <v>31378.495640699337</v>
      </c>
    </row>
    <row r="2075" spans="1:10">
      <c r="A2075" s="8" t="s">
        <v>5332</v>
      </c>
      <c r="B2075" s="11" t="s">
        <v>6546</v>
      </c>
      <c r="C2075" s="11" t="s">
        <v>5330</v>
      </c>
      <c r="D2075" s="12" t="s">
        <v>5333</v>
      </c>
      <c r="E2075" s="7">
        <v>0</v>
      </c>
      <c r="F2075" s="7">
        <v>20239.322376810451</v>
      </c>
      <c r="G2075" s="7">
        <v>21340.122376810454</v>
      </c>
      <c r="H2075" s="7">
        <v>21340.122376810454</v>
      </c>
      <c r="I2075" s="7">
        <v>21340.122376810454</v>
      </c>
      <c r="J2075" s="7">
        <v>24642.253887227118</v>
      </c>
    </row>
    <row r="2076" spans="1:10">
      <c r="A2076" s="8" t="s">
        <v>5334</v>
      </c>
      <c r="B2076" s="11" t="s">
        <v>6546</v>
      </c>
      <c r="C2076" s="11" t="s">
        <v>5330</v>
      </c>
      <c r="D2076" s="12" t="s">
        <v>5335</v>
      </c>
      <c r="E2076" s="7">
        <v>0</v>
      </c>
      <c r="F2076" s="7">
        <v>14970.724460143787</v>
      </c>
      <c r="G2076" s="7">
        <v>15704.591126810454</v>
      </c>
      <c r="H2076" s="7">
        <v>15704.591126810454</v>
      </c>
      <c r="I2076" s="7">
        <v>15704.591126810454</v>
      </c>
      <c r="J2076" s="7">
        <v>17906.012133754895</v>
      </c>
    </row>
    <row r="2077" spans="1:10">
      <c r="A2077" s="8" t="s">
        <v>5336</v>
      </c>
      <c r="B2077" s="11" t="s">
        <v>6546</v>
      </c>
      <c r="C2077" s="11" t="s">
        <v>5337</v>
      </c>
      <c r="D2077" s="12" t="s">
        <v>5338</v>
      </c>
      <c r="E2077" s="7">
        <v>0</v>
      </c>
      <c r="F2077" s="7">
        <v>9702.1265434771194</v>
      </c>
      <c r="G2077" s="7">
        <v>10069.059876810454</v>
      </c>
      <c r="H2077" s="7">
        <v>10069.059876810454</v>
      </c>
      <c r="I2077" s="7">
        <v>10069.059876810454</v>
      </c>
      <c r="J2077" s="7">
        <v>11169.770380282675</v>
      </c>
    </row>
    <row r="2078" spans="1:10">
      <c r="A2078" s="8" t="s">
        <v>5339</v>
      </c>
      <c r="B2078" s="11" t="s">
        <v>6546</v>
      </c>
      <c r="C2078" s="11" t="s">
        <v>5330</v>
      </c>
      <c r="D2078" s="12" t="s">
        <v>5340</v>
      </c>
      <c r="E2078" s="7">
        <v>0</v>
      </c>
      <c r="F2078" s="7">
        <v>25507.920293477117</v>
      </c>
      <c r="G2078" s="7">
        <v>26975.653626810454</v>
      </c>
      <c r="H2078" s="7">
        <v>26975.653626810454</v>
      </c>
      <c r="I2078" s="7">
        <v>26975.653626810454</v>
      </c>
      <c r="J2078" s="7">
        <v>31378.495640699337</v>
      </c>
    </row>
    <row r="2079" spans="1:10">
      <c r="A2079" s="8" t="s">
        <v>5341</v>
      </c>
      <c r="B2079" s="11" t="s">
        <v>6546</v>
      </c>
      <c r="C2079" s="11" t="s">
        <v>5342</v>
      </c>
      <c r="D2079" s="12" t="s">
        <v>5343</v>
      </c>
      <c r="E2079" s="7">
        <v>0</v>
      </c>
      <c r="F2079" s="7">
        <v>0</v>
      </c>
      <c r="G2079" s="7">
        <v>15456.451126810452</v>
      </c>
      <c r="H2079" s="7">
        <v>15456.451126810452</v>
      </c>
      <c r="I2079" s="7">
        <v>15456.451126810452</v>
      </c>
      <c r="J2079" s="7">
        <v>17657.872133754896</v>
      </c>
    </row>
    <row r="2080" spans="1:10" ht="28.5">
      <c r="A2080" s="8" t="s">
        <v>5344</v>
      </c>
      <c r="B2080" s="11" t="s">
        <v>6546</v>
      </c>
      <c r="C2080" s="11" t="s">
        <v>5342</v>
      </c>
      <c r="D2080" s="12" t="s">
        <v>5345</v>
      </c>
      <c r="E2080" s="7">
        <v>0</v>
      </c>
      <c r="F2080" s="7">
        <v>0</v>
      </c>
      <c r="G2080" s="7">
        <v>11699.43029347712</v>
      </c>
      <c r="H2080" s="7">
        <v>11699.43029347712</v>
      </c>
      <c r="I2080" s="7">
        <v>11699.43029347712</v>
      </c>
      <c r="J2080" s="7">
        <v>13167.04429810675</v>
      </c>
    </row>
    <row r="2081" spans="1:10">
      <c r="A2081" s="8" t="s">
        <v>5346</v>
      </c>
      <c r="B2081" s="11" t="s">
        <v>6546</v>
      </c>
      <c r="C2081" s="11" t="s">
        <v>5342</v>
      </c>
      <c r="D2081" s="12" t="s">
        <v>5347</v>
      </c>
      <c r="E2081" s="7">
        <v>0</v>
      </c>
      <c r="F2081" s="7">
        <v>0</v>
      </c>
      <c r="G2081" s="7">
        <v>9820.9198768104543</v>
      </c>
      <c r="H2081" s="7">
        <v>9820.9198768104543</v>
      </c>
      <c r="I2081" s="7">
        <v>9820.9198768104543</v>
      </c>
      <c r="J2081" s="7">
        <v>10921.630380282675</v>
      </c>
    </row>
    <row r="2082" spans="1:10" ht="28.5">
      <c r="A2082" s="8" t="s">
        <v>5348</v>
      </c>
      <c r="B2082" s="11" t="s">
        <v>6546</v>
      </c>
      <c r="C2082" s="11" t="s">
        <v>5342</v>
      </c>
      <c r="D2082" s="12" t="s">
        <v>5349</v>
      </c>
      <c r="E2082" s="7">
        <v>0</v>
      </c>
      <c r="F2082" s="7">
        <v>0</v>
      </c>
      <c r="G2082" s="7">
        <v>9820.9198768104543</v>
      </c>
      <c r="H2082" s="7">
        <v>9820.9198768104543</v>
      </c>
      <c r="I2082" s="7">
        <v>9820.9198768104543</v>
      </c>
      <c r="J2082" s="7">
        <v>10921.630380282675</v>
      </c>
    </row>
    <row r="2083" spans="1:10" ht="28.5">
      <c r="A2083" s="8" t="s">
        <v>5350</v>
      </c>
      <c r="B2083" s="11" t="s">
        <v>6546</v>
      </c>
      <c r="C2083" s="11" t="s">
        <v>5342</v>
      </c>
      <c r="D2083" s="12" t="s">
        <v>5351</v>
      </c>
      <c r="E2083" s="7">
        <v>0</v>
      </c>
      <c r="F2083" s="7">
        <v>0</v>
      </c>
      <c r="G2083" s="7">
        <v>9820.9198768104543</v>
      </c>
      <c r="H2083" s="7">
        <v>9820.9198768104543</v>
      </c>
      <c r="I2083" s="7">
        <v>9820.9198768104543</v>
      </c>
      <c r="J2083" s="7">
        <v>10921.630380282675</v>
      </c>
    </row>
    <row r="2084" spans="1:10">
      <c r="A2084" s="8" t="s">
        <v>5352</v>
      </c>
      <c r="B2084" s="11" t="s">
        <v>6546</v>
      </c>
      <c r="C2084" s="11" t="s">
        <v>5342</v>
      </c>
      <c r="D2084" s="12" t="s">
        <v>5353</v>
      </c>
      <c r="E2084" s="7">
        <v>0</v>
      </c>
      <c r="F2084" s="7">
        <v>0</v>
      </c>
      <c r="G2084" s="7">
        <v>9820.9198768104543</v>
      </c>
      <c r="H2084" s="7">
        <v>9820.9198768104543</v>
      </c>
      <c r="I2084" s="7">
        <v>9820.9198768104543</v>
      </c>
      <c r="J2084" s="7">
        <v>10921.630380282675</v>
      </c>
    </row>
    <row r="2085" spans="1:10" ht="28.5">
      <c r="A2085" s="8" t="s">
        <v>5354</v>
      </c>
      <c r="B2085" s="11" t="s">
        <v>6546</v>
      </c>
      <c r="C2085" s="11" t="s">
        <v>5342</v>
      </c>
      <c r="D2085" s="12" t="s">
        <v>5355</v>
      </c>
      <c r="E2085" s="7">
        <v>0</v>
      </c>
      <c r="F2085" s="7">
        <v>0</v>
      </c>
      <c r="G2085" s="7">
        <v>9820.9198768104543</v>
      </c>
      <c r="H2085" s="7">
        <v>9820.9198768104543</v>
      </c>
      <c r="I2085" s="7">
        <v>9820.9198768104543</v>
      </c>
      <c r="J2085" s="7">
        <v>10921.630380282675</v>
      </c>
    </row>
    <row r="2086" spans="1:10" ht="28.5">
      <c r="A2086" s="8" t="s">
        <v>5356</v>
      </c>
      <c r="B2086" s="11" t="s">
        <v>6546</v>
      </c>
      <c r="C2086" s="11" t="s">
        <v>5342</v>
      </c>
      <c r="D2086" s="12" t="s">
        <v>5357</v>
      </c>
      <c r="E2086" s="7">
        <v>0</v>
      </c>
      <c r="F2086" s="7">
        <v>0</v>
      </c>
      <c r="G2086" s="7">
        <v>10760.175085143786</v>
      </c>
      <c r="H2086" s="7">
        <v>10760.175085143786</v>
      </c>
      <c r="I2086" s="7">
        <v>10760.175085143786</v>
      </c>
      <c r="J2086" s="7">
        <v>12044.337339194712</v>
      </c>
    </row>
    <row r="2087" spans="1:10" ht="28.5">
      <c r="A2087" s="8" t="s">
        <v>5358</v>
      </c>
      <c r="B2087" s="11" t="s">
        <v>6546</v>
      </c>
      <c r="C2087" s="11" t="s">
        <v>5342</v>
      </c>
      <c r="D2087" s="12" t="s">
        <v>5359</v>
      </c>
      <c r="E2087" s="7">
        <v>0</v>
      </c>
      <c r="F2087" s="7">
        <v>0</v>
      </c>
      <c r="G2087" s="7">
        <v>11615.650501810454</v>
      </c>
      <c r="H2087" s="7">
        <v>11615.650501810454</v>
      </c>
      <c r="I2087" s="7">
        <v>11615.650501810454</v>
      </c>
      <c r="J2087" s="7">
        <v>13266.716257018787</v>
      </c>
    </row>
    <row r="2088" spans="1:10">
      <c r="A2088" s="8" t="s">
        <v>5360</v>
      </c>
      <c r="B2088" s="11" t="s">
        <v>6546</v>
      </c>
      <c r="C2088" s="11" t="s">
        <v>5342</v>
      </c>
      <c r="D2088" s="12" t="s">
        <v>5361</v>
      </c>
      <c r="E2088" s="7">
        <v>0</v>
      </c>
      <c r="F2088" s="7">
        <v>0</v>
      </c>
      <c r="G2088" s="7">
        <v>12638.685501810452</v>
      </c>
      <c r="H2088" s="7">
        <v>12638.685501810452</v>
      </c>
      <c r="I2088" s="7">
        <v>12638.685501810452</v>
      </c>
      <c r="J2088" s="7">
        <v>14289.751257018786</v>
      </c>
    </row>
    <row r="2089" spans="1:10">
      <c r="A2089" s="8" t="s">
        <v>5362</v>
      </c>
      <c r="B2089" s="11" t="s">
        <v>6546</v>
      </c>
      <c r="C2089" s="11" t="s">
        <v>5342</v>
      </c>
      <c r="D2089" s="12" t="s">
        <v>5363</v>
      </c>
      <c r="E2089" s="7">
        <v>0</v>
      </c>
      <c r="F2089" s="7">
        <v>0</v>
      </c>
      <c r="G2089" s="7">
        <v>12638.685501810452</v>
      </c>
      <c r="H2089" s="7">
        <v>12638.685501810452</v>
      </c>
      <c r="I2089" s="7">
        <v>12638.685501810452</v>
      </c>
      <c r="J2089" s="7">
        <v>14289.751257018786</v>
      </c>
    </row>
    <row r="2090" spans="1:10">
      <c r="A2090" s="8" t="s">
        <v>5364</v>
      </c>
      <c r="B2090" s="11" t="s">
        <v>6546</v>
      </c>
      <c r="C2090" s="11" t="s">
        <v>5342</v>
      </c>
      <c r="D2090" s="12" t="s">
        <v>5365</v>
      </c>
      <c r="E2090" s="7">
        <v>0</v>
      </c>
      <c r="F2090" s="7">
        <v>0</v>
      </c>
      <c r="G2090" s="7">
        <v>15405.706335143785</v>
      </c>
      <c r="H2090" s="7">
        <v>15405.706335143785</v>
      </c>
      <c r="I2090" s="7">
        <v>15405.706335143785</v>
      </c>
      <c r="J2090" s="7">
        <v>17592.579092666932</v>
      </c>
    </row>
    <row r="2091" spans="1:10">
      <c r="A2091" s="8" t="s">
        <v>5366</v>
      </c>
      <c r="B2091" s="11" t="s">
        <v>6546</v>
      </c>
      <c r="C2091" s="11" t="s">
        <v>5342</v>
      </c>
      <c r="D2091" s="12" t="s">
        <v>5367</v>
      </c>
      <c r="E2091" s="7">
        <v>0</v>
      </c>
      <c r="F2091" s="7">
        <v>0</v>
      </c>
      <c r="G2091" s="7">
        <v>9820.9198768104543</v>
      </c>
      <c r="H2091" s="7">
        <v>9820.9198768104543</v>
      </c>
      <c r="I2091" s="7">
        <v>9820.9198768104543</v>
      </c>
      <c r="J2091" s="7">
        <v>10921.630380282675</v>
      </c>
    </row>
    <row r="2092" spans="1:10" ht="28.5">
      <c r="A2092" s="8" t="s">
        <v>5368</v>
      </c>
      <c r="B2092" s="11" t="s">
        <v>6546</v>
      </c>
      <c r="C2092" s="11" t="s">
        <v>5342</v>
      </c>
      <c r="D2092" s="12" t="s">
        <v>5369</v>
      </c>
      <c r="E2092" s="7">
        <v>0</v>
      </c>
      <c r="F2092" s="7">
        <v>0</v>
      </c>
      <c r="G2092" s="7">
        <v>9820.9198768104543</v>
      </c>
      <c r="H2092" s="7">
        <v>9820.9198768104543</v>
      </c>
      <c r="I2092" s="7">
        <v>9820.9198768104543</v>
      </c>
      <c r="J2092" s="7">
        <v>10921.630380282675</v>
      </c>
    </row>
    <row r="2093" spans="1:10" ht="28.5">
      <c r="A2093" s="8" t="s">
        <v>5370</v>
      </c>
      <c r="B2093" s="11" t="s">
        <v>6546</v>
      </c>
      <c r="C2093" s="11" t="s">
        <v>5342</v>
      </c>
      <c r="D2093" s="12" t="s">
        <v>5371</v>
      </c>
      <c r="E2093" s="7">
        <v>0</v>
      </c>
      <c r="F2093" s="7">
        <v>0</v>
      </c>
      <c r="G2093" s="7">
        <v>10760.175085143786</v>
      </c>
      <c r="H2093" s="7">
        <v>10760.175085143786</v>
      </c>
      <c r="I2093" s="7">
        <v>10760.175085143786</v>
      </c>
      <c r="J2093" s="7">
        <v>12044.337339194712</v>
      </c>
    </row>
    <row r="2094" spans="1:10">
      <c r="A2094" s="8" t="s">
        <v>5372</v>
      </c>
      <c r="B2094" s="11" t="s">
        <v>6546</v>
      </c>
      <c r="C2094" s="11" t="s">
        <v>5342</v>
      </c>
      <c r="D2094" s="12" t="s">
        <v>5373</v>
      </c>
      <c r="E2094" s="7">
        <v>0</v>
      </c>
      <c r="F2094" s="7">
        <v>0</v>
      </c>
      <c r="G2094" s="7">
        <v>10760.175085143786</v>
      </c>
      <c r="H2094" s="7">
        <v>10760.175085143786</v>
      </c>
      <c r="I2094" s="7">
        <v>10760.175085143786</v>
      </c>
      <c r="J2094" s="7">
        <v>12044.337339194712</v>
      </c>
    </row>
    <row r="2095" spans="1:10" ht="28.5">
      <c r="A2095" s="8" t="s">
        <v>5374</v>
      </c>
      <c r="B2095" s="11" t="s">
        <v>6546</v>
      </c>
      <c r="C2095" s="11" t="s">
        <v>5342</v>
      </c>
      <c r="D2095" s="12" t="s">
        <v>5375</v>
      </c>
      <c r="E2095" s="7">
        <v>0</v>
      </c>
      <c r="F2095" s="7">
        <v>0</v>
      </c>
      <c r="G2095" s="7">
        <v>10760.175085143786</v>
      </c>
      <c r="H2095" s="7">
        <v>10760.175085143786</v>
      </c>
      <c r="I2095" s="7">
        <v>10760.175085143786</v>
      </c>
      <c r="J2095" s="7">
        <v>12044.337339194712</v>
      </c>
    </row>
    <row r="2096" spans="1:10">
      <c r="A2096" s="8" t="s">
        <v>5376</v>
      </c>
      <c r="B2096" s="11" t="s">
        <v>6546</v>
      </c>
      <c r="C2096" s="11" t="s">
        <v>5342</v>
      </c>
      <c r="D2096" s="12" t="s">
        <v>5377</v>
      </c>
      <c r="E2096" s="7">
        <v>0</v>
      </c>
      <c r="F2096" s="7">
        <v>0</v>
      </c>
      <c r="G2096" s="7">
        <v>10760.175085143786</v>
      </c>
      <c r="H2096" s="7">
        <v>10760.175085143786</v>
      </c>
      <c r="I2096" s="7">
        <v>10760.175085143786</v>
      </c>
      <c r="J2096" s="7">
        <v>12044.337339194712</v>
      </c>
    </row>
    <row r="2097" spans="1:10">
      <c r="A2097" s="8" t="s">
        <v>5378</v>
      </c>
      <c r="B2097" s="11" t="s">
        <v>6546</v>
      </c>
      <c r="C2097" s="11" t="s">
        <v>5252</v>
      </c>
      <c r="D2097" s="12" t="s">
        <v>5379</v>
      </c>
      <c r="E2097" s="7">
        <v>0</v>
      </c>
      <c r="F2097" s="7">
        <v>0</v>
      </c>
      <c r="G2097" s="7">
        <v>12639.213001810453</v>
      </c>
      <c r="H2097" s="7">
        <v>12639.213001810453</v>
      </c>
      <c r="I2097" s="7">
        <v>12639.213001810453</v>
      </c>
      <c r="J2097" s="7">
        <v>14290.278757018787</v>
      </c>
    </row>
    <row r="2098" spans="1:10">
      <c r="A2098" s="8" t="s">
        <v>5380</v>
      </c>
      <c r="B2098" s="11" t="s">
        <v>6546</v>
      </c>
      <c r="C2098" s="11" t="s">
        <v>5252</v>
      </c>
      <c r="D2098" s="12" t="s">
        <v>5381</v>
      </c>
      <c r="E2098" s="7">
        <v>0</v>
      </c>
      <c r="F2098" s="7">
        <v>0</v>
      </c>
      <c r="G2098" s="7">
        <v>12639.213001810453</v>
      </c>
      <c r="H2098" s="7">
        <v>12639.213001810453</v>
      </c>
      <c r="I2098" s="7">
        <v>12639.213001810453</v>
      </c>
      <c r="J2098" s="7">
        <v>14290.278757018787</v>
      </c>
    </row>
    <row r="2099" spans="1:10">
      <c r="A2099" s="8" t="s">
        <v>5382</v>
      </c>
      <c r="B2099" s="11" t="s">
        <v>6546</v>
      </c>
      <c r="C2099" s="11" t="s">
        <v>5252</v>
      </c>
      <c r="D2099" s="12" t="s">
        <v>5383</v>
      </c>
      <c r="E2099" s="7">
        <v>0</v>
      </c>
      <c r="F2099" s="7">
        <v>0</v>
      </c>
      <c r="G2099" s="7">
        <v>12064.931751810453</v>
      </c>
      <c r="H2099" s="7">
        <v>12064.931751810453</v>
      </c>
      <c r="I2099" s="7">
        <v>12064.931751810453</v>
      </c>
      <c r="J2099" s="7">
        <v>13715.997507018787</v>
      </c>
    </row>
    <row r="2100" spans="1:10">
      <c r="A2100" s="8" t="s">
        <v>5384</v>
      </c>
      <c r="B2100" s="11" t="s">
        <v>6546</v>
      </c>
      <c r="C2100" s="11" t="s">
        <v>5385</v>
      </c>
      <c r="D2100" s="12" t="s">
        <v>5386</v>
      </c>
      <c r="E2100" s="7">
        <v>14970.724460143787</v>
      </c>
      <c r="F2100" s="7">
        <v>14970.724460143787</v>
      </c>
      <c r="G2100" s="7">
        <v>15704.591126810454</v>
      </c>
      <c r="H2100" s="7">
        <v>15704.591126810454</v>
      </c>
      <c r="I2100" s="7">
        <v>15704.591126810454</v>
      </c>
      <c r="J2100" s="7">
        <v>17906.012133754895</v>
      </c>
    </row>
    <row r="2101" spans="1:10">
      <c r="A2101" s="8" t="s">
        <v>5387</v>
      </c>
      <c r="B2101" s="11" t="s">
        <v>6546</v>
      </c>
      <c r="C2101" s="11" t="s">
        <v>5388</v>
      </c>
      <c r="D2101" s="12" t="s">
        <v>5389</v>
      </c>
      <c r="E2101" s="7">
        <v>0</v>
      </c>
      <c r="F2101" s="7">
        <v>0</v>
      </c>
      <c r="G2101" s="7">
        <v>12064.931751810453</v>
      </c>
      <c r="H2101" s="7">
        <v>12064.931751810453</v>
      </c>
      <c r="I2101" s="7">
        <v>12064.931751810453</v>
      </c>
      <c r="J2101" s="7">
        <v>13715.997507018787</v>
      </c>
    </row>
    <row r="2102" spans="1:10">
      <c r="A2102" s="8" t="s">
        <v>5390</v>
      </c>
      <c r="B2102" s="11" t="s">
        <v>6546</v>
      </c>
      <c r="C2102" s="11" t="s">
        <v>5391</v>
      </c>
      <c r="D2102" s="12" t="s">
        <v>5392</v>
      </c>
      <c r="E2102" s="7">
        <v>0</v>
      </c>
      <c r="F2102" s="7">
        <v>0</v>
      </c>
      <c r="G2102" s="7">
        <v>12639.213001810453</v>
      </c>
      <c r="H2102" s="7">
        <v>12639.213001810453</v>
      </c>
      <c r="I2102" s="7">
        <v>12639.213001810453</v>
      </c>
      <c r="J2102" s="7">
        <v>14290.278757018787</v>
      </c>
    </row>
    <row r="2103" spans="1:10">
      <c r="A2103" s="8" t="s">
        <v>5393</v>
      </c>
      <c r="B2103" s="11" t="s">
        <v>6546</v>
      </c>
      <c r="C2103" s="11" t="s">
        <v>5394</v>
      </c>
      <c r="D2103" s="12" t="s">
        <v>5395</v>
      </c>
      <c r="E2103" s="7">
        <v>0</v>
      </c>
      <c r="F2103" s="7">
        <v>0</v>
      </c>
      <c r="G2103" s="7">
        <v>22634.572376810451</v>
      </c>
      <c r="H2103" s="7">
        <v>22634.572376810451</v>
      </c>
      <c r="I2103" s="7">
        <v>22634.572376810451</v>
      </c>
      <c r="J2103" s="7">
        <v>26190.059138963232</v>
      </c>
    </row>
    <row r="2104" spans="1:10">
      <c r="A2104" s="8" t="s">
        <v>5396</v>
      </c>
      <c r="B2104" s="11" t="s">
        <v>6546</v>
      </c>
      <c r="C2104" s="11" t="s">
        <v>613</v>
      </c>
      <c r="D2104" s="12" t="s">
        <v>5397</v>
      </c>
      <c r="E2104" s="7">
        <v>0</v>
      </c>
      <c r="F2104" s="7">
        <v>0</v>
      </c>
      <c r="G2104" s="7">
        <v>11466.004668477121</v>
      </c>
      <c r="H2104" s="7">
        <v>11466.004668477121</v>
      </c>
      <c r="I2104" s="7">
        <v>11466.004668477121</v>
      </c>
      <c r="J2104" s="7">
        <v>12933.61867310675</v>
      </c>
    </row>
    <row r="2105" spans="1:10">
      <c r="A2105" s="8" t="s">
        <v>5398</v>
      </c>
      <c r="B2105" s="11" t="s">
        <v>6546</v>
      </c>
      <c r="C2105" s="11" t="s">
        <v>613</v>
      </c>
      <c r="D2105" s="12" t="s">
        <v>5399</v>
      </c>
      <c r="E2105" s="7">
        <v>0</v>
      </c>
      <c r="F2105" s="7">
        <v>0</v>
      </c>
      <c r="G2105" s="7">
        <v>9587.4942518104544</v>
      </c>
      <c r="H2105" s="7">
        <v>9587.4942518104544</v>
      </c>
      <c r="I2105" s="7">
        <v>9587.4942518104544</v>
      </c>
      <c r="J2105" s="7">
        <v>10688.204755282675</v>
      </c>
    </row>
    <row r="2106" spans="1:10">
      <c r="A2106" s="8" t="s">
        <v>5400</v>
      </c>
      <c r="B2106" s="11" t="s">
        <v>6546</v>
      </c>
      <c r="C2106" s="11" t="s">
        <v>5401</v>
      </c>
      <c r="D2106" s="12" t="s">
        <v>5402</v>
      </c>
      <c r="E2106" s="7">
        <v>0</v>
      </c>
      <c r="F2106" s="7">
        <v>0</v>
      </c>
      <c r="G2106" s="7">
        <v>10966.475085143786</v>
      </c>
      <c r="H2106" s="7">
        <v>10966.475085143786</v>
      </c>
      <c r="I2106" s="7">
        <v>10966.475085143786</v>
      </c>
      <c r="J2106" s="7">
        <v>12250.637339194713</v>
      </c>
    </row>
    <row r="2107" spans="1:10">
      <c r="A2107" s="8" t="s">
        <v>5403</v>
      </c>
      <c r="B2107" s="11" t="s">
        <v>6546</v>
      </c>
      <c r="C2107" s="11" t="s">
        <v>5401</v>
      </c>
      <c r="D2107" s="12" t="s">
        <v>5404</v>
      </c>
      <c r="E2107" s="7">
        <v>0</v>
      </c>
      <c r="F2107" s="7">
        <v>0</v>
      </c>
      <c r="G2107" s="7">
        <v>10966.475085143786</v>
      </c>
      <c r="H2107" s="7">
        <v>10966.475085143786</v>
      </c>
      <c r="I2107" s="7">
        <v>10966.475085143786</v>
      </c>
      <c r="J2107" s="7">
        <v>12250.637339194713</v>
      </c>
    </row>
    <row r="2108" spans="1:10">
      <c r="A2108" s="8" t="s">
        <v>5405</v>
      </c>
      <c r="B2108" s="11" t="s">
        <v>6546</v>
      </c>
      <c r="C2108" s="11" t="s">
        <v>5401</v>
      </c>
      <c r="D2108" s="12" t="s">
        <v>5406</v>
      </c>
      <c r="E2108" s="7">
        <v>0</v>
      </c>
      <c r="F2108" s="7">
        <v>0</v>
      </c>
      <c r="G2108" s="7">
        <v>10966.475085143786</v>
      </c>
      <c r="H2108" s="7">
        <v>10966.475085143786</v>
      </c>
      <c r="I2108" s="7">
        <v>10966.475085143786</v>
      </c>
      <c r="J2108" s="7">
        <v>12250.637339194713</v>
      </c>
    </row>
    <row r="2109" spans="1:10">
      <c r="A2109" s="8" t="s">
        <v>5407</v>
      </c>
      <c r="B2109" s="11" t="s">
        <v>6546</v>
      </c>
      <c r="C2109" s="11" t="s">
        <v>5408</v>
      </c>
      <c r="D2109" s="12" t="s">
        <v>5409</v>
      </c>
      <c r="E2109" s="7">
        <v>0</v>
      </c>
      <c r="F2109" s="7">
        <v>0</v>
      </c>
      <c r="G2109" s="7">
        <v>15456.451126810452</v>
      </c>
      <c r="H2109" s="7">
        <v>15456.451126810452</v>
      </c>
      <c r="I2109" s="7">
        <v>15456.451126810452</v>
      </c>
      <c r="J2109" s="7">
        <v>17657.872133754896</v>
      </c>
    </row>
    <row r="2110" spans="1:10">
      <c r="A2110" s="8" t="s">
        <v>5410</v>
      </c>
      <c r="B2110" s="11" t="s">
        <v>6546</v>
      </c>
      <c r="C2110" s="11" t="s">
        <v>5411</v>
      </c>
      <c r="D2110" s="12" t="s">
        <v>5412</v>
      </c>
      <c r="E2110" s="7">
        <v>0</v>
      </c>
      <c r="F2110" s="7">
        <v>0</v>
      </c>
      <c r="G2110" s="7">
        <v>13263.685501810452</v>
      </c>
      <c r="H2110" s="7">
        <v>13263.685501810452</v>
      </c>
      <c r="I2110" s="7">
        <v>13263.685501810452</v>
      </c>
      <c r="J2110" s="7">
        <v>14914.751257018788</v>
      </c>
    </row>
    <row r="2111" spans="1:10">
      <c r="A2111" s="8" t="s">
        <v>5413</v>
      </c>
      <c r="B2111" s="11" t="s">
        <v>6546</v>
      </c>
      <c r="C2111" s="11" t="s">
        <v>5414</v>
      </c>
      <c r="D2111" s="12" t="s">
        <v>5415</v>
      </c>
      <c r="E2111" s="7">
        <v>0</v>
      </c>
      <c r="F2111" s="7">
        <v>0</v>
      </c>
      <c r="G2111" s="7">
        <v>13263.685501810452</v>
      </c>
      <c r="H2111" s="7">
        <v>13263.685501810452</v>
      </c>
      <c r="I2111" s="7">
        <v>13263.685501810452</v>
      </c>
      <c r="J2111" s="7">
        <v>14914.751257018788</v>
      </c>
    </row>
    <row r="2112" spans="1:10">
      <c r="A2112" s="8" t="s">
        <v>5416</v>
      </c>
      <c r="B2112" s="11" t="s">
        <v>6546</v>
      </c>
      <c r="C2112" s="11" t="s">
        <v>5417</v>
      </c>
      <c r="D2112" s="12" t="s">
        <v>5418</v>
      </c>
      <c r="E2112" s="7">
        <v>0</v>
      </c>
      <c r="F2112" s="7">
        <v>0</v>
      </c>
      <c r="G2112" s="7">
        <v>12638.685501810452</v>
      </c>
      <c r="H2112" s="7">
        <v>12638.685501810452</v>
      </c>
      <c r="I2112" s="7">
        <v>12638.685501810452</v>
      </c>
      <c r="J2112" s="7">
        <v>14289.751257018786</v>
      </c>
    </row>
    <row r="2113" spans="1:10">
      <c r="A2113" s="8" t="s">
        <v>5419</v>
      </c>
      <c r="B2113" s="11" t="s">
        <v>6546</v>
      </c>
      <c r="C2113" s="11" t="s">
        <v>5420</v>
      </c>
      <c r="D2113" s="12" t="s">
        <v>5421</v>
      </c>
      <c r="E2113" s="7">
        <v>10078.98654347712</v>
      </c>
      <c r="F2113" s="7">
        <v>10078.98654347712</v>
      </c>
      <c r="G2113" s="7">
        <v>10445.919876810454</v>
      </c>
      <c r="H2113" s="7">
        <v>10445.919876810454</v>
      </c>
      <c r="I2113" s="7">
        <v>10445.919876810454</v>
      </c>
      <c r="J2113" s="7">
        <v>11546.630380282675</v>
      </c>
    </row>
    <row r="2114" spans="1:10">
      <c r="A2114" s="8" t="s">
        <v>5422</v>
      </c>
      <c r="B2114" s="11" t="s">
        <v>6546</v>
      </c>
      <c r="C2114" s="11" t="s">
        <v>5420</v>
      </c>
      <c r="D2114" s="12" t="s">
        <v>5423</v>
      </c>
      <c r="E2114" s="7">
        <v>0</v>
      </c>
      <c r="F2114" s="7">
        <v>0</v>
      </c>
      <c r="G2114" s="7">
        <v>14202.940710143785</v>
      </c>
      <c r="H2114" s="7">
        <v>14202.940710143785</v>
      </c>
      <c r="I2114" s="7">
        <v>14202.940710143785</v>
      </c>
      <c r="J2114" s="7">
        <v>16037.458215930821</v>
      </c>
    </row>
    <row r="2115" spans="1:10">
      <c r="A2115" s="8" t="s">
        <v>5424</v>
      </c>
      <c r="B2115" s="11" t="s">
        <v>6546</v>
      </c>
      <c r="C2115" s="11" t="s">
        <v>5420</v>
      </c>
      <c r="D2115" s="12" t="s">
        <v>5425</v>
      </c>
      <c r="E2115" s="7">
        <v>11835.185849032676</v>
      </c>
      <c r="F2115" s="7">
        <v>11835.185849032676</v>
      </c>
      <c r="G2115" s="7">
        <v>12324.43029347712</v>
      </c>
      <c r="H2115" s="7">
        <v>12324.43029347712</v>
      </c>
      <c r="I2115" s="7">
        <v>12324.43029347712</v>
      </c>
      <c r="J2115" s="7">
        <v>13792.04429810675</v>
      </c>
    </row>
    <row r="2116" spans="1:10">
      <c r="A2116" s="8" t="s">
        <v>5426</v>
      </c>
      <c r="B2116" s="11" t="s">
        <v>6546</v>
      </c>
      <c r="C2116" s="11" t="s">
        <v>5420</v>
      </c>
      <c r="D2116" s="12" t="s">
        <v>5427</v>
      </c>
      <c r="E2116" s="7">
        <v>0</v>
      </c>
      <c r="F2116" s="7">
        <v>0</v>
      </c>
      <c r="G2116" s="7">
        <v>18899.216751810454</v>
      </c>
      <c r="H2116" s="7">
        <v>18899.216751810454</v>
      </c>
      <c r="I2116" s="7">
        <v>18899.216751810454</v>
      </c>
      <c r="J2116" s="7">
        <v>21650.993010491009</v>
      </c>
    </row>
    <row r="2117" spans="1:10">
      <c r="A2117" s="8" t="s">
        <v>5428</v>
      </c>
      <c r="B2117" s="11" t="s">
        <v>6546</v>
      </c>
      <c r="C2117" s="11" t="s">
        <v>5429</v>
      </c>
      <c r="D2117" s="12" t="s">
        <v>5430</v>
      </c>
      <c r="E2117" s="7">
        <v>0</v>
      </c>
      <c r="F2117" s="7">
        <v>0</v>
      </c>
      <c r="G2117" s="7">
        <v>14351.441126810454</v>
      </c>
      <c r="H2117" s="7">
        <v>14351.441126810454</v>
      </c>
      <c r="I2117" s="7">
        <v>14351.441126810454</v>
      </c>
      <c r="J2117" s="7">
        <v>16552.862133754898</v>
      </c>
    </row>
    <row r="2118" spans="1:10">
      <c r="A2118" s="8" t="s">
        <v>5431</v>
      </c>
      <c r="B2118" s="11" t="s">
        <v>6546</v>
      </c>
      <c r="C2118" s="11" t="s">
        <v>5252</v>
      </c>
      <c r="D2118" s="12" t="s">
        <v>5432</v>
      </c>
      <c r="E2118" s="7">
        <v>0</v>
      </c>
      <c r="F2118" s="7">
        <v>0</v>
      </c>
      <c r="G2118" s="7">
        <v>14308.416126810453</v>
      </c>
      <c r="H2118" s="7">
        <v>14308.416126810453</v>
      </c>
      <c r="I2118" s="7">
        <v>14308.416126810453</v>
      </c>
      <c r="J2118" s="7">
        <v>16509.837133754896</v>
      </c>
    </row>
    <row r="2119" spans="1:10">
      <c r="A2119" s="8" t="s">
        <v>5433</v>
      </c>
      <c r="B2119" s="11" t="s">
        <v>6546</v>
      </c>
      <c r="C2119" s="11" t="s">
        <v>5434</v>
      </c>
      <c r="D2119" s="12" t="s">
        <v>5435</v>
      </c>
      <c r="E2119" s="7">
        <v>0</v>
      </c>
      <c r="F2119" s="7">
        <v>0</v>
      </c>
      <c r="G2119" s="7">
        <v>11490.650501810454</v>
      </c>
      <c r="H2119" s="7">
        <v>11490.650501810454</v>
      </c>
      <c r="I2119" s="7">
        <v>11490.650501810454</v>
      </c>
      <c r="J2119" s="7">
        <v>13141.716257018787</v>
      </c>
    </row>
    <row r="2120" spans="1:10">
      <c r="A2120" s="8" t="s">
        <v>5436</v>
      </c>
      <c r="B2120" s="11" t="s">
        <v>6546</v>
      </c>
      <c r="C2120" s="11" t="s">
        <v>5290</v>
      </c>
      <c r="D2120" s="12" t="s">
        <v>5437</v>
      </c>
      <c r="E2120" s="7">
        <v>0</v>
      </c>
      <c r="F2120" s="7">
        <v>0</v>
      </c>
      <c r="G2120" s="7">
        <v>8797.8848768104544</v>
      </c>
      <c r="H2120" s="7">
        <v>8797.8848768104544</v>
      </c>
      <c r="I2120" s="7">
        <v>8797.8848768104544</v>
      </c>
      <c r="J2120" s="7">
        <v>9898.5953802826753</v>
      </c>
    </row>
    <row r="2121" spans="1:10">
      <c r="A2121" s="8" t="s">
        <v>5438</v>
      </c>
      <c r="B2121" s="11" t="s">
        <v>6546</v>
      </c>
      <c r="C2121" s="11" t="s">
        <v>5327</v>
      </c>
      <c r="D2121" s="12" t="s">
        <v>5439</v>
      </c>
      <c r="E2121" s="7">
        <v>8430.9515434771201</v>
      </c>
      <c r="F2121" s="7">
        <v>8430.9515434771201</v>
      </c>
      <c r="G2121" s="7">
        <v>8797.8848768104544</v>
      </c>
      <c r="H2121" s="7">
        <v>8797.8848768104544</v>
      </c>
      <c r="I2121" s="7">
        <v>8797.8848768104544</v>
      </c>
      <c r="J2121" s="7">
        <v>9898.5953802826753</v>
      </c>
    </row>
    <row r="2122" spans="1:10">
      <c r="A2122" s="8" t="s">
        <v>5440</v>
      </c>
      <c r="B2122" s="11" t="s">
        <v>6546</v>
      </c>
      <c r="C2122" s="11" t="s">
        <v>5441</v>
      </c>
      <c r="D2122" s="12" t="s">
        <v>5442</v>
      </c>
      <c r="E2122" s="7">
        <v>0</v>
      </c>
      <c r="F2122" s="7">
        <v>0</v>
      </c>
      <c r="G2122" s="7">
        <v>10676.395293477121</v>
      </c>
      <c r="H2122" s="7">
        <v>10676.395293477121</v>
      </c>
      <c r="I2122" s="7">
        <v>10676.395293477121</v>
      </c>
      <c r="J2122" s="7">
        <v>12144.00929810675</v>
      </c>
    </row>
    <row r="2123" spans="1:10">
      <c r="A2123" s="8" t="s">
        <v>5443</v>
      </c>
      <c r="B2123" s="11" t="s">
        <v>6546</v>
      </c>
      <c r="C2123" s="11" t="s">
        <v>5441</v>
      </c>
      <c r="D2123" s="12" t="s">
        <v>5444</v>
      </c>
      <c r="E2123" s="7">
        <v>0</v>
      </c>
      <c r="F2123" s="7">
        <v>0</v>
      </c>
      <c r="G2123" s="7">
        <v>8797.8848768104544</v>
      </c>
      <c r="H2123" s="7">
        <v>8797.8848768104544</v>
      </c>
      <c r="I2123" s="7">
        <v>8797.8848768104544</v>
      </c>
      <c r="J2123" s="7">
        <v>9898.5953802826753</v>
      </c>
    </row>
    <row r="2124" spans="1:10">
      <c r="A2124" s="8" t="s">
        <v>5445</v>
      </c>
      <c r="B2124" s="11" t="s">
        <v>6546</v>
      </c>
      <c r="C2124" s="11" t="s">
        <v>5401</v>
      </c>
      <c r="D2124" s="12" t="s">
        <v>5446</v>
      </c>
      <c r="E2124" s="7">
        <v>0</v>
      </c>
      <c r="F2124" s="7">
        <v>0</v>
      </c>
      <c r="G2124" s="7">
        <v>9820.9198768104543</v>
      </c>
      <c r="H2124" s="7">
        <v>9820.9198768104543</v>
      </c>
      <c r="I2124" s="7">
        <v>9820.9198768104543</v>
      </c>
      <c r="J2124" s="7">
        <v>10921.630380282675</v>
      </c>
    </row>
    <row r="2125" spans="1:10">
      <c r="A2125" s="8" t="s">
        <v>5447</v>
      </c>
      <c r="B2125" s="11" t="s">
        <v>6546</v>
      </c>
      <c r="C2125" s="11" t="s">
        <v>5401</v>
      </c>
      <c r="D2125" s="12" t="s">
        <v>5448</v>
      </c>
      <c r="E2125" s="7">
        <v>0</v>
      </c>
      <c r="F2125" s="7">
        <v>0</v>
      </c>
      <c r="G2125" s="7">
        <v>21298.282376810454</v>
      </c>
      <c r="H2125" s="7">
        <v>21298.282376810454</v>
      </c>
      <c r="I2125" s="7">
        <v>21298.282376810454</v>
      </c>
      <c r="J2125" s="7">
        <v>24600.413887227121</v>
      </c>
    </row>
    <row r="2126" spans="1:10">
      <c r="A2126" s="8" t="s">
        <v>5449</v>
      </c>
      <c r="B2126" s="11" t="s">
        <v>6546</v>
      </c>
      <c r="C2126" s="11" t="s">
        <v>5401</v>
      </c>
      <c r="D2126" s="12" t="s">
        <v>5450</v>
      </c>
      <c r="E2126" s="7">
        <v>0</v>
      </c>
      <c r="F2126" s="7">
        <v>0</v>
      </c>
      <c r="G2126" s="7">
        <v>15559.601126810454</v>
      </c>
      <c r="H2126" s="7">
        <v>15559.601126810454</v>
      </c>
      <c r="I2126" s="7">
        <v>15559.601126810454</v>
      </c>
      <c r="J2126" s="7">
        <v>17761.022133754897</v>
      </c>
    </row>
    <row r="2127" spans="1:10">
      <c r="A2127" s="8" t="s">
        <v>5451</v>
      </c>
      <c r="B2127" s="11" t="s">
        <v>6546</v>
      </c>
      <c r="C2127" s="11" t="s">
        <v>1177</v>
      </c>
      <c r="D2127" s="12" t="s">
        <v>5452</v>
      </c>
      <c r="E2127" s="7">
        <v>0</v>
      </c>
      <c r="F2127" s="7">
        <v>0</v>
      </c>
      <c r="G2127" s="7">
        <v>10672.884876810454</v>
      </c>
      <c r="H2127" s="7">
        <v>10672.884876810454</v>
      </c>
      <c r="I2127" s="7">
        <v>10672.884876810454</v>
      </c>
      <c r="J2127" s="7">
        <v>11773.595380282675</v>
      </c>
    </row>
    <row r="2128" spans="1:10">
      <c r="A2128" s="8" t="s">
        <v>5453</v>
      </c>
      <c r="B2128" s="11" t="s">
        <v>6546</v>
      </c>
      <c r="C2128" s="11" t="s">
        <v>3168</v>
      </c>
      <c r="D2128" s="12" t="s">
        <v>5454</v>
      </c>
      <c r="E2128" s="7">
        <v>0</v>
      </c>
      <c r="F2128" s="7">
        <v>0</v>
      </c>
      <c r="G2128" s="7">
        <v>18463.209876810455</v>
      </c>
      <c r="H2128" s="7">
        <v>18463.209876810455</v>
      </c>
      <c r="I2128" s="7">
        <v>18463.209876810455</v>
      </c>
      <c r="J2128" s="7">
        <v>19563.920380282674</v>
      </c>
    </row>
    <row r="2129" spans="1:10">
      <c r="A2129" s="8" t="s">
        <v>5455</v>
      </c>
      <c r="B2129" s="11" t="s">
        <v>6546</v>
      </c>
      <c r="C2129" s="11" t="s">
        <v>5456</v>
      </c>
      <c r="D2129" s="12" t="s">
        <v>5457</v>
      </c>
      <c r="E2129" s="7">
        <v>0</v>
      </c>
      <c r="F2129" s="7">
        <v>0</v>
      </c>
      <c r="G2129" s="7">
        <v>19487.081751810452</v>
      </c>
      <c r="H2129" s="7">
        <v>19487.081751810452</v>
      </c>
      <c r="I2129" s="7">
        <v>19487.081751810452</v>
      </c>
      <c r="J2129" s="7">
        <v>21688.502758754898</v>
      </c>
    </row>
    <row r="2130" spans="1:10">
      <c r="A2130" s="8" t="s">
        <v>5458</v>
      </c>
      <c r="B2130" s="11" t="s">
        <v>6546</v>
      </c>
      <c r="C2130" s="11" t="s">
        <v>5459</v>
      </c>
      <c r="D2130" s="12" t="s">
        <v>5460</v>
      </c>
      <c r="E2130" s="7">
        <v>0</v>
      </c>
      <c r="F2130" s="7">
        <v>0</v>
      </c>
      <c r="G2130" s="7">
        <v>11699.43029347712</v>
      </c>
      <c r="H2130" s="7">
        <v>11699.43029347712</v>
      </c>
      <c r="I2130" s="7">
        <v>11699.43029347712</v>
      </c>
      <c r="J2130" s="7">
        <v>13167.04429810675</v>
      </c>
    </row>
    <row r="2131" spans="1:10">
      <c r="A2131" s="8" t="s">
        <v>5461</v>
      </c>
      <c r="B2131" s="11" t="s">
        <v>6546</v>
      </c>
      <c r="C2131" s="11" t="s">
        <v>5462</v>
      </c>
      <c r="D2131" s="12" t="s">
        <v>5463</v>
      </c>
      <c r="E2131" s="7">
        <v>0</v>
      </c>
      <c r="F2131" s="7">
        <v>0</v>
      </c>
      <c r="G2131" s="7">
        <v>28939.038001810455</v>
      </c>
      <c r="H2131" s="7">
        <v>28939.038001810455</v>
      </c>
      <c r="I2131" s="7">
        <v>28939.038001810455</v>
      </c>
      <c r="J2131" s="7">
        <v>30590.103757018791</v>
      </c>
    </row>
    <row r="2132" spans="1:10">
      <c r="A2132" s="8" t="s">
        <v>5464</v>
      </c>
      <c r="B2132" s="11" t="s">
        <v>6546</v>
      </c>
      <c r="C2132" s="11" t="s">
        <v>5465</v>
      </c>
      <c r="D2132" s="12" t="s">
        <v>5466</v>
      </c>
      <c r="E2132" s="7">
        <v>0</v>
      </c>
      <c r="F2132" s="7">
        <v>0</v>
      </c>
      <c r="G2132" s="7">
        <v>14640.384876810453</v>
      </c>
      <c r="H2132" s="7">
        <v>14640.384876810453</v>
      </c>
      <c r="I2132" s="7">
        <v>14640.384876810453</v>
      </c>
      <c r="J2132" s="7">
        <v>15741.095380282675</v>
      </c>
    </row>
    <row r="2133" spans="1:10">
      <c r="A2133" s="8" t="s">
        <v>5467</v>
      </c>
      <c r="B2133" s="11" t="s">
        <v>6546</v>
      </c>
      <c r="C2133" s="11" t="s">
        <v>5465</v>
      </c>
      <c r="D2133" s="12" t="s">
        <v>5468</v>
      </c>
      <c r="E2133" s="7">
        <v>0</v>
      </c>
      <c r="F2133" s="7">
        <v>0</v>
      </c>
      <c r="G2133" s="7">
        <v>8672.8848768104544</v>
      </c>
      <c r="H2133" s="7">
        <v>8672.8848768104544</v>
      </c>
      <c r="I2133" s="7">
        <v>8672.8848768104544</v>
      </c>
      <c r="J2133" s="7">
        <v>9773.5953802826753</v>
      </c>
    </row>
    <row r="2134" spans="1:10">
      <c r="A2134" s="8" t="s">
        <v>5469</v>
      </c>
      <c r="B2134" s="11" t="s">
        <v>6546</v>
      </c>
      <c r="C2134" s="11" t="s">
        <v>5306</v>
      </c>
      <c r="D2134" s="12" t="s">
        <v>5470</v>
      </c>
      <c r="E2134" s="7">
        <v>0</v>
      </c>
      <c r="F2134" s="7">
        <v>0</v>
      </c>
      <c r="G2134" s="7">
        <v>16928.648001810456</v>
      </c>
      <c r="H2134" s="7">
        <v>16928.648001810456</v>
      </c>
      <c r="I2134" s="7">
        <v>16928.648001810456</v>
      </c>
      <c r="J2134" s="7">
        <v>19130.069008754894</v>
      </c>
    </row>
    <row r="2135" spans="1:10">
      <c r="A2135" s="8" t="s">
        <v>5471</v>
      </c>
      <c r="B2135" s="11" t="s">
        <v>6546</v>
      </c>
      <c r="C2135" s="11" t="s">
        <v>5472</v>
      </c>
      <c r="D2135" s="12" t="s">
        <v>5473</v>
      </c>
      <c r="E2135" s="7">
        <v>0</v>
      </c>
      <c r="F2135" s="7">
        <v>0</v>
      </c>
      <c r="G2135" s="7">
        <v>8672.8848768104544</v>
      </c>
      <c r="H2135" s="7">
        <v>8672.8848768104544</v>
      </c>
      <c r="I2135" s="7">
        <v>8672.8848768104544</v>
      </c>
      <c r="J2135" s="7">
        <v>9773.5953802826753</v>
      </c>
    </row>
    <row r="2136" spans="1:10">
      <c r="A2136" s="8" t="s">
        <v>5474</v>
      </c>
      <c r="B2136" s="11" t="s">
        <v>6546</v>
      </c>
      <c r="C2136" s="11" t="s">
        <v>5472</v>
      </c>
      <c r="D2136" s="12" t="s">
        <v>5475</v>
      </c>
      <c r="E2136" s="7">
        <v>0</v>
      </c>
      <c r="F2136" s="7">
        <v>0</v>
      </c>
      <c r="G2136" s="7">
        <v>8672.8848768104544</v>
      </c>
      <c r="H2136" s="7">
        <v>8672.8848768104544</v>
      </c>
      <c r="I2136" s="7">
        <v>8672.8848768104544</v>
      </c>
      <c r="J2136" s="7">
        <v>9773.5953802826753</v>
      </c>
    </row>
    <row r="2137" spans="1:10">
      <c r="A2137" s="8" t="s">
        <v>5476</v>
      </c>
      <c r="B2137" s="11" t="s">
        <v>6546</v>
      </c>
      <c r="C2137" s="11" t="s">
        <v>5472</v>
      </c>
      <c r="D2137" s="12" t="s">
        <v>5477</v>
      </c>
      <c r="E2137" s="7">
        <v>0</v>
      </c>
      <c r="F2137" s="7">
        <v>0</v>
      </c>
      <c r="G2137" s="7">
        <v>8672.8848768104544</v>
      </c>
      <c r="H2137" s="7">
        <v>8672.8848768104544</v>
      </c>
      <c r="I2137" s="7">
        <v>8672.8848768104544</v>
      </c>
      <c r="J2137" s="7">
        <v>9773.5953802826753</v>
      </c>
    </row>
    <row r="2138" spans="1:10">
      <c r="A2138" s="8" t="s">
        <v>5478</v>
      </c>
      <c r="B2138" s="11" t="s">
        <v>6546</v>
      </c>
      <c r="C2138" s="11" t="s">
        <v>5472</v>
      </c>
      <c r="D2138" s="12" t="s">
        <v>5479</v>
      </c>
      <c r="E2138" s="7">
        <v>0</v>
      </c>
      <c r="F2138" s="7">
        <v>0</v>
      </c>
      <c r="G2138" s="7">
        <v>11490.650501810454</v>
      </c>
      <c r="H2138" s="7">
        <v>11490.650501810454</v>
      </c>
      <c r="I2138" s="7">
        <v>11490.650501810454</v>
      </c>
      <c r="J2138" s="7">
        <v>13141.716257018787</v>
      </c>
    </row>
    <row r="2139" spans="1:10">
      <c r="A2139" s="8" t="s">
        <v>5480</v>
      </c>
      <c r="B2139" s="11" t="s">
        <v>6546</v>
      </c>
      <c r="C2139" s="11" t="s">
        <v>5472</v>
      </c>
      <c r="D2139" s="12" t="s">
        <v>5481</v>
      </c>
      <c r="E2139" s="7">
        <v>0</v>
      </c>
      <c r="F2139" s="7">
        <v>0</v>
      </c>
      <c r="G2139" s="7">
        <v>8672.8848768104544</v>
      </c>
      <c r="H2139" s="7">
        <v>8672.8848768104544</v>
      </c>
      <c r="I2139" s="7">
        <v>8672.8848768104544</v>
      </c>
      <c r="J2139" s="7">
        <v>9773.5953802826753</v>
      </c>
    </row>
    <row r="2140" spans="1:10">
      <c r="A2140" s="8" t="s">
        <v>5482</v>
      </c>
      <c r="B2140" s="11" t="s">
        <v>6546</v>
      </c>
      <c r="C2140" s="11" t="s">
        <v>5472</v>
      </c>
      <c r="D2140" s="12" t="s">
        <v>5483</v>
      </c>
      <c r="E2140" s="7">
        <v>0</v>
      </c>
      <c r="F2140" s="7">
        <v>0</v>
      </c>
      <c r="G2140" s="7">
        <v>11490.650501810454</v>
      </c>
      <c r="H2140" s="7">
        <v>11490.650501810454</v>
      </c>
      <c r="I2140" s="7">
        <v>11490.650501810454</v>
      </c>
      <c r="J2140" s="7">
        <v>13141.716257018787</v>
      </c>
    </row>
    <row r="2141" spans="1:10">
      <c r="A2141" s="8" t="s">
        <v>5484</v>
      </c>
      <c r="B2141" s="11" t="s">
        <v>6546</v>
      </c>
      <c r="C2141" s="11" t="s">
        <v>5472</v>
      </c>
      <c r="D2141" s="12" t="s">
        <v>5485</v>
      </c>
      <c r="E2141" s="7">
        <v>0</v>
      </c>
      <c r="F2141" s="7">
        <v>0</v>
      </c>
      <c r="G2141" s="7">
        <v>8672.8848768104544</v>
      </c>
      <c r="H2141" s="7">
        <v>8672.8848768104544</v>
      </c>
      <c r="I2141" s="7">
        <v>8672.8848768104544</v>
      </c>
      <c r="J2141" s="7">
        <v>9773.5953802826753</v>
      </c>
    </row>
    <row r="2142" spans="1:10">
      <c r="A2142" s="8" t="s">
        <v>5486</v>
      </c>
      <c r="B2142" s="11" t="s">
        <v>6546</v>
      </c>
      <c r="C2142" s="11" t="s">
        <v>5487</v>
      </c>
      <c r="D2142" s="12" t="s">
        <v>5488</v>
      </c>
      <c r="E2142" s="7">
        <v>0</v>
      </c>
      <c r="F2142" s="7">
        <v>0</v>
      </c>
      <c r="G2142" s="7">
        <v>19279.338001810451</v>
      </c>
      <c r="H2142" s="7">
        <v>19279.338001810451</v>
      </c>
      <c r="I2142" s="7">
        <v>19279.338001810451</v>
      </c>
      <c r="J2142" s="7">
        <v>20930.403757018787</v>
      </c>
    </row>
    <row r="2143" spans="1:10">
      <c r="A2143" s="8" t="s">
        <v>5489</v>
      </c>
      <c r="B2143" s="11" t="s">
        <v>6546</v>
      </c>
      <c r="C2143" s="11" t="s">
        <v>5487</v>
      </c>
      <c r="D2143" s="12" t="s">
        <v>5490</v>
      </c>
      <c r="E2143" s="7">
        <v>0</v>
      </c>
      <c r="F2143" s="7">
        <v>0</v>
      </c>
      <c r="G2143" s="7">
        <v>26435.261439310452</v>
      </c>
      <c r="H2143" s="7">
        <v>26435.261439310452</v>
      </c>
      <c r="I2143" s="7">
        <v>26435.261439310452</v>
      </c>
      <c r="J2143" s="7">
        <v>28636.682446254898</v>
      </c>
    </row>
    <row r="2144" spans="1:10">
      <c r="A2144" s="8" t="s">
        <v>5491</v>
      </c>
      <c r="B2144" s="11" t="s">
        <v>6546</v>
      </c>
      <c r="C2144" s="11" t="s">
        <v>5492</v>
      </c>
      <c r="D2144" s="12" t="s">
        <v>5493</v>
      </c>
      <c r="E2144" s="7">
        <v>0</v>
      </c>
      <c r="F2144" s="7">
        <v>0</v>
      </c>
      <c r="G2144" s="7">
        <v>15143.895293477121</v>
      </c>
      <c r="H2144" s="7">
        <v>15143.895293477121</v>
      </c>
      <c r="I2144" s="7">
        <v>15143.895293477121</v>
      </c>
      <c r="J2144" s="7">
        <v>16611.509298106746</v>
      </c>
    </row>
    <row r="2145" spans="1:10">
      <c r="A2145" s="8" t="s">
        <v>5494</v>
      </c>
      <c r="B2145" s="11" t="s">
        <v>6546</v>
      </c>
      <c r="C2145" s="11" t="s">
        <v>5487</v>
      </c>
      <c r="D2145" s="12" t="s">
        <v>5495</v>
      </c>
      <c r="E2145" s="7">
        <v>0</v>
      </c>
      <c r="F2145" s="7">
        <v>0</v>
      </c>
      <c r="G2145" s="7">
        <v>20799.730189310452</v>
      </c>
      <c r="H2145" s="7">
        <v>20799.730189310452</v>
      </c>
      <c r="I2145" s="7">
        <v>20799.730189310452</v>
      </c>
      <c r="J2145" s="7">
        <v>21900.440692782671</v>
      </c>
    </row>
    <row r="2146" spans="1:10">
      <c r="A2146" s="8" t="s">
        <v>5496</v>
      </c>
      <c r="B2146" s="11" t="s">
        <v>6546</v>
      </c>
      <c r="C2146" s="11" t="s">
        <v>5497</v>
      </c>
      <c r="D2146" s="12" t="s">
        <v>5498</v>
      </c>
      <c r="E2146" s="7">
        <v>0</v>
      </c>
      <c r="F2146" s="7">
        <v>0</v>
      </c>
      <c r="G2146" s="7">
        <v>13265.384876810453</v>
      </c>
      <c r="H2146" s="7">
        <v>13265.384876810453</v>
      </c>
      <c r="I2146" s="7">
        <v>13265.384876810453</v>
      </c>
      <c r="J2146" s="7">
        <v>14366.095380282675</v>
      </c>
    </row>
    <row r="2147" spans="1:10">
      <c r="A2147" s="8" t="s">
        <v>5499</v>
      </c>
      <c r="B2147" s="11" t="s">
        <v>6546</v>
      </c>
      <c r="C2147" s="11" t="s">
        <v>5487</v>
      </c>
      <c r="D2147" s="12" t="s">
        <v>5500</v>
      </c>
      <c r="E2147" s="7">
        <v>0</v>
      </c>
      <c r="F2147" s="7">
        <v>0</v>
      </c>
      <c r="G2147" s="7">
        <v>23617.495814310452</v>
      </c>
      <c r="H2147" s="7">
        <v>23617.495814310452</v>
      </c>
      <c r="I2147" s="7">
        <v>23617.495814310452</v>
      </c>
      <c r="J2147" s="7">
        <v>25268.561569518788</v>
      </c>
    </row>
    <row r="2148" spans="1:10">
      <c r="A2148" s="8" t="s">
        <v>5501</v>
      </c>
      <c r="B2148" s="11" t="s">
        <v>6546</v>
      </c>
      <c r="C2148" s="11" t="s">
        <v>5401</v>
      </c>
      <c r="D2148" s="12" t="s">
        <v>5502</v>
      </c>
      <c r="E2148" s="7">
        <v>0</v>
      </c>
      <c r="F2148" s="7">
        <v>0</v>
      </c>
      <c r="G2148" s="7">
        <v>11490.650501810454</v>
      </c>
      <c r="H2148" s="7">
        <v>11490.650501810454</v>
      </c>
      <c r="I2148" s="7">
        <v>11490.650501810454</v>
      </c>
      <c r="J2148" s="7">
        <v>13141.716257018787</v>
      </c>
    </row>
    <row r="2149" spans="1:10">
      <c r="A2149" s="8" t="s">
        <v>5503</v>
      </c>
      <c r="B2149" s="11" t="s">
        <v>6546</v>
      </c>
      <c r="C2149" s="11" t="s">
        <v>5401</v>
      </c>
      <c r="D2149" s="12" t="s">
        <v>5504</v>
      </c>
      <c r="E2149" s="7">
        <v>8305.9515434771201</v>
      </c>
      <c r="F2149" s="7">
        <v>8305.9515434771201</v>
      </c>
      <c r="G2149" s="7">
        <v>8672.8848768104544</v>
      </c>
      <c r="H2149" s="7">
        <v>8672.8848768104544</v>
      </c>
      <c r="I2149" s="7">
        <v>8672.8848768104544</v>
      </c>
      <c r="J2149" s="7">
        <v>9773.5953802826753</v>
      </c>
    </row>
    <row r="2150" spans="1:10">
      <c r="A2150" s="8" t="s">
        <v>5505</v>
      </c>
      <c r="B2150" s="11" t="s">
        <v>6546</v>
      </c>
      <c r="C2150" s="11" t="s">
        <v>5401</v>
      </c>
      <c r="D2150" s="12" t="s">
        <v>5506</v>
      </c>
      <c r="E2150" s="7">
        <v>19049.447376810451</v>
      </c>
      <c r="F2150" s="7">
        <v>19049.447376810451</v>
      </c>
      <c r="G2150" s="7">
        <v>20150.247376810454</v>
      </c>
      <c r="H2150" s="7">
        <v>20150.247376810454</v>
      </c>
      <c r="I2150" s="7">
        <v>20150.247376810454</v>
      </c>
      <c r="J2150" s="7">
        <v>23452.378887227118</v>
      </c>
    </row>
    <row r="2151" spans="1:10">
      <c r="A2151" s="8" t="s">
        <v>5507</v>
      </c>
      <c r="B2151" s="11" t="s">
        <v>6546</v>
      </c>
      <c r="C2151" s="11" t="s">
        <v>5401</v>
      </c>
      <c r="D2151" s="12" t="s">
        <v>5508</v>
      </c>
      <c r="E2151" s="7">
        <v>0</v>
      </c>
      <c r="F2151" s="7">
        <v>0</v>
      </c>
      <c r="G2151" s="7">
        <v>14411.566126810454</v>
      </c>
      <c r="H2151" s="7">
        <v>14411.566126810454</v>
      </c>
      <c r="I2151" s="7">
        <v>14411.566126810454</v>
      </c>
      <c r="J2151" s="7">
        <v>16612.987133754898</v>
      </c>
    </row>
    <row r="2152" spans="1:10">
      <c r="A2152" s="8" t="s">
        <v>5509</v>
      </c>
      <c r="B2152" s="11" t="s">
        <v>6547</v>
      </c>
      <c r="C2152" s="11" t="s">
        <v>5510</v>
      </c>
      <c r="D2152" s="12" t="s">
        <v>5511</v>
      </c>
      <c r="E2152" s="7">
        <v>0</v>
      </c>
      <c r="F2152" s="7">
        <v>0</v>
      </c>
      <c r="G2152" s="7">
        <v>0</v>
      </c>
      <c r="H2152" s="7">
        <v>0</v>
      </c>
      <c r="I2152" s="7">
        <v>199633.15606915718</v>
      </c>
      <c r="J2152" s="7">
        <v>311313.06010079297</v>
      </c>
    </row>
    <row r="2153" spans="1:10">
      <c r="A2153" s="8" t="s">
        <v>5512</v>
      </c>
      <c r="B2153" s="11" t="s">
        <v>6547</v>
      </c>
      <c r="C2153" s="11" t="s">
        <v>5510</v>
      </c>
      <c r="D2153" s="12" t="s">
        <v>5513</v>
      </c>
      <c r="E2153" s="7">
        <v>0</v>
      </c>
      <c r="F2153" s="7">
        <v>0</v>
      </c>
      <c r="G2153" s="7">
        <v>0</v>
      </c>
      <c r="H2153" s="7">
        <v>0</v>
      </c>
      <c r="I2153" s="7">
        <v>341130.31684848666</v>
      </c>
      <c r="J2153" s="7">
        <v>514170.99023454631</v>
      </c>
    </row>
    <row r="2154" spans="1:10">
      <c r="A2154" s="8" t="s">
        <v>5514</v>
      </c>
      <c r="B2154" s="11" t="s">
        <v>6547</v>
      </c>
      <c r="C2154" s="11" t="s">
        <v>5510</v>
      </c>
      <c r="D2154" s="12" t="s">
        <v>5515</v>
      </c>
      <c r="E2154" s="7">
        <v>0</v>
      </c>
      <c r="F2154" s="7">
        <v>0</v>
      </c>
      <c r="G2154" s="7">
        <v>0</v>
      </c>
      <c r="H2154" s="7">
        <v>0</v>
      </c>
      <c r="I2154" s="7">
        <v>131571.1292520361</v>
      </c>
      <c r="J2154" s="7">
        <v>229532.13555347643</v>
      </c>
    </row>
    <row r="2155" spans="1:10">
      <c r="A2155" s="8" t="s">
        <v>5516</v>
      </c>
      <c r="B2155" s="11" t="s">
        <v>6547</v>
      </c>
      <c r="C2155" s="11" t="s">
        <v>2033</v>
      </c>
      <c r="D2155" s="12" t="s">
        <v>5517</v>
      </c>
      <c r="E2155" s="7">
        <v>0</v>
      </c>
      <c r="F2155" s="7">
        <v>0</v>
      </c>
      <c r="G2155" s="7">
        <v>791928.01156098244</v>
      </c>
      <c r="H2155" s="7">
        <v>791928.01156098244</v>
      </c>
      <c r="I2155" s="7">
        <v>791928.01156098244</v>
      </c>
      <c r="J2155" s="7">
        <v>1080465.7690841306</v>
      </c>
    </row>
    <row r="2156" spans="1:10">
      <c r="A2156" s="8" t="s">
        <v>5518</v>
      </c>
      <c r="B2156" s="11" t="s">
        <v>6547</v>
      </c>
      <c r="C2156" s="11" t="s">
        <v>2033</v>
      </c>
      <c r="D2156" s="12" t="s">
        <v>5519</v>
      </c>
      <c r="E2156" s="7">
        <v>0</v>
      </c>
      <c r="F2156" s="7">
        <v>0</v>
      </c>
      <c r="G2156" s="7">
        <v>119969.5600949332</v>
      </c>
      <c r="H2156" s="7">
        <v>119969.5600949332</v>
      </c>
      <c r="I2156" s="7">
        <v>119969.5600949332</v>
      </c>
      <c r="J2156" s="7">
        <v>196658.69477214513</v>
      </c>
    </row>
    <row r="2157" spans="1:10">
      <c r="A2157" s="8" t="s">
        <v>5520</v>
      </c>
      <c r="B2157" s="11" t="s">
        <v>6547</v>
      </c>
      <c r="C2157" s="11" t="s">
        <v>2033</v>
      </c>
      <c r="D2157" s="12" t="s">
        <v>5521</v>
      </c>
      <c r="E2157" s="7">
        <v>0</v>
      </c>
      <c r="F2157" s="7">
        <v>0</v>
      </c>
      <c r="G2157" s="7">
        <v>175557.51116746408</v>
      </c>
      <c r="H2157" s="7">
        <v>175557.51116746408</v>
      </c>
      <c r="I2157" s="7">
        <v>175557.51116746408</v>
      </c>
      <c r="J2157" s="7">
        <v>260999.963183282</v>
      </c>
    </row>
    <row r="2158" spans="1:10">
      <c r="A2158" s="8" t="s">
        <v>5522</v>
      </c>
      <c r="B2158" s="11" t="s">
        <v>6547</v>
      </c>
      <c r="C2158" s="11" t="s">
        <v>5523</v>
      </c>
      <c r="D2158" s="12" t="s">
        <v>5524</v>
      </c>
      <c r="E2158" s="7">
        <v>0</v>
      </c>
      <c r="F2158" s="7">
        <v>0</v>
      </c>
      <c r="G2158" s="7">
        <v>0</v>
      </c>
      <c r="H2158" s="7">
        <v>0</v>
      </c>
      <c r="I2158" s="7">
        <v>367999.23242518009</v>
      </c>
      <c r="J2158" s="7">
        <v>514714.90581123979</v>
      </c>
    </row>
    <row r="2159" spans="1:10" ht="28.5">
      <c r="A2159" s="8" t="s">
        <v>5525</v>
      </c>
      <c r="B2159" s="11" t="s">
        <v>6547</v>
      </c>
      <c r="C2159" s="11" t="s">
        <v>1043</v>
      </c>
      <c r="D2159" s="12" t="s">
        <v>5526</v>
      </c>
      <c r="E2159" s="7">
        <v>0</v>
      </c>
      <c r="F2159" s="7">
        <v>0</v>
      </c>
      <c r="G2159" s="7">
        <v>100716.1100949332</v>
      </c>
      <c r="H2159" s="7">
        <v>100716.1100949332</v>
      </c>
      <c r="I2159" s="7">
        <v>100716.1100949332</v>
      </c>
      <c r="J2159" s="7">
        <v>165905.24477214512</v>
      </c>
    </row>
    <row r="2160" spans="1:10" ht="42.75">
      <c r="A2160" s="8" t="s">
        <v>5527</v>
      </c>
      <c r="B2160" s="11" t="s">
        <v>6547</v>
      </c>
      <c r="C2160" s="11" t="s">
        <v>1043</v>
      </c>
      <c r="D2160" s="12" t="s">
        <v>5528</v>
      </c>
      <c r="E2160" s="7">
        <v>0</v>
      </c>
      <c r="F2160" s="7">
        <v>0</v>
      </c>
      <c r="G2160" s="7">
        <v>151391.13223999491</v>
      </c>
      <c r="H2160" s="7">
        <v>151391.13223999491</v>
      </c>
      <c r="I2160" s="7">
        <v>151391.13223999491</v>
      </c>
      <c r="J2160" s="7">
        <v>236064.40159441877</v>
      </c>
    </row>
    <row r="2161" spans="1:10" ht="28.5">
      <c r="A2161" s="8" t="s">
        <v>5529</v>
      </c>
      <c r="B2161" s="11" t="s">
        <v>6547</v>
      </c>
      <c r="C2161" s="11" t="s">
        <v>1043</v>
      </c>
      <c r="D2161" s="12" t="s">
        <v>5530</v>
      </c>
      <c r="E2161" s="7">
        <v>0</v>
      </c>
      <c r="F2161" s="7">
        <v>0</v>
      </c>
      <c r="G2161" s="7">
        <v>110130.5725949332</v>
      </c>
      <c r="H2161" s="7">
        <v>110130.5725949332</v>
      </c>
      <c r="I2161" s="7">
        <v>110130.5725949332</v>
      </c>
      <c r="J2161" s="7">
        <v>177297.20727214514</v>
      </c>
    </row>
    <row r="2162" spans="1:10" ht="28.5">
      <c r="A2162" s="8" t="s">
        <v>5531</v>
      </c>
      <c r="B2162" s="11" t="s">
        <v>6547</v>
      </c>
      <c r="C2162" s="11" t="s">
        <v>1043</v>
      </c>
      <c r="D2162" s="12" t="s">
        <v>5532</v>
      </c>
      <c r="E2162" s="7">
        <v>0</v>
      </c>
      <c r="F2162" s="7">
        <v>0</v>
      </c>
      <c r="G2162" s="7">
        <v>165323.20723999492</v>
      </c>
      <c r="H2162" s="7">
        <v>165323.20723999492</v>
      </c>
      <c r="I2162" s="7">
        <v>165323.20723999492</v>
      </c>
      <c r="J2162" s="7">
        <v>249996.47659441881</v>
      </c>
    </row>
    <row r="2163" spans="1:10">
      <c r="A2163" s="8" t="s">
        <v>5533</v>
      </c>
      <c r="B2163" s="11" t="s">
        <v>6547</v>
      </c>
      <c r="C2163" s="11" t="s">
        <v>5534</v>
      </c>
      <c r="D2163" s="12" t="s">
        <v>5535</v>
      </c>
      <c r="E2163" s="7">
        <v>0</v>
      </c>
      <c r="F2163" s="7">
        <v>0</v>
      </c>
      <c r="G2163" s="7">
        <v>172096.94473999494</v>
      </c>
      <c r="H2163" s="7">
        <v>172096.94473999494</v>
      </c>
      <c r="I2163" s="7">
        <v>172096.94473999494</v>
      </c>
      <c r="J2163" s="7">
        <v>270270.2140944188</v>
      </c>
    </row>
    <row r="2164" spans="1:10">
      <c r="A2164" s="8" t="s">
        <v>5536</v>
      </c>
      <c r="B2164" s="11" t="s">
        <v>6547</v>
      </c>
      <c r="C2164" s="11" t="s">
        <v>1043</v>
      </c>
      <c r="D2164" s="12" t="s">
        <v>5537</v>
      </c>
      <c r="E2164" s="7">
        <v>0</v>
      </c>
      <c r="F2164" s="7">
        <v>0</v>
      </c>
      <c r="G2164" s="7">
        <v>199476.84188505667</v>
      </c>
      <c r="H2164" s="7">
        <v>199476.84188505667</v>
      </c>
      <c r="I2164" s="7">
        <v>199476.84188505667</v>
      </c>
      <c r="J2164" s="7">
        <v>263496.74591669242</v>
      </c>
    </row>
    <row r="2165" spans="1:10">
      <c r="A2165" s="8" t="s">
        <v>5538</v>
      </c>
      <c r="B2165" s="11" t="s">
        <v>6547</v>
      </c>
      <c r="C2165" s="11" t="s">
        <v>5539</v>
      </c>
      <c r="D2165" s="12" t="s">
        <v>5540</v>
      </c>
      <c r="E2165" s="7">
        <v>0</v>
      </c>
      <c r="F2165" s="7">
        <v>0</v>
      </c>
      <c r="G2165" s="7">
        <v>390277.76094369864</v>
      </c>
      <c r="H2165" s="7">
        <v>390277.76094369864</v>
      </c>
      <c r="I2165" s="7">
        <v>390277.76094369864</v>
      </c>
      <c r="J2165" s="7">
        <v>554397.53627806075</v>
      </c>
    </row>
    <row r="2166" spans="1:10">
      <c r="A2166" s="8" t="s">
        <v>5541</v>
      </c>
      <c r="B2166" s="11" t="s">
        <v>6547</v>
      </c>
      <c r="C2166" s="11" t="s">
        <v>1014</v>
      </c>
      <c r="D2166" s="12" t="s">
        <v>5542</v>
      </c>
      <c r="E2166" s="7">
        <v>0</v>
      </c>
      <c r="F2166" s="7">
        <v>0</v>
      </c>
      <c r="G2166" s="7">
        <v>352818.99867518013</v>
      </c>
      <c r="H2166" s="7">
        <v>352818.99867518013</v>
      </c>
      <c r="I2166" s="7">
        <v>352818.99867518013</v>
      </c>
      <c r="J2166" s="7">
        <v>526339.01667929534</v>
      </c>
    </row>
    <row r="2167" spans="1:10">
      <c r="A2167" s="8" t="s">
        <v>5543</v>
      </c>
      <c r="B2167" s="11" t="s">
        <v>6547</v>
      </c>
      <c r="C2167" s="11" t="s">
        <v>5544</v>
      </c>
      <c r="D2167" s="12" t="s">
        <v>5545</v>
      </c>
      <c r="E2167" s="7">
        <v>0</v>
      </c>
      <c r="F2167" s="7">
        <v>0</v>
      </c>
      <c r="G2167" s="7">
        <v>881235.48393752566</v>
      </c>
      <c r="H2167" s="7">
        <v>881235.48393752566</v>
      </c>
      <c r="I2167" s="7">
        <v>881235.48393752566</v>
      </c>
      <c r="J2167" s="7">
        <v>1266976.0901618053</v>
      </c>
    </row>
    <row r="2168" spans="1:10">
      <c r="A2168" s="8" t="s">
        <v>5546</v>
      </c>
      <c r="B2168" s="11" t="s">
        <v>6547</v>
      </c>
      <c r="C2168" s="11" t="s">
        <v>5544</v>
      </c>
      <c r="D2168" s="12" t="s">
        <v>5547</v>
      </c>
      <c r="E2168" s="7">
        <v>0</v>
      </c>
      <c r="F2168" s="7">
        <v>0</v>
      </c>
      <c r="G2168" s="7">
        <v>677349.15369061218</v>
      </c>
      <c r="H2168" s="7">
        <v>677349.15369061218</v>
      </c>
      <c r="I2168" s="7">
        <v>677349.15369061218</v>
      </c>
      <c r="J2168" s="7">
        <v>988917.73335882195</v>
      </c>
    </row>
    <row r="2169" spans="1:10">
      <c r="A2169" s="8" t="s">
        <v>5548</v>
      </c>
      <c r="B2169" s="11" t="s">
        <v>6547</v>
      </c>
      <c r="C2169" s="11" t="s">
        <v>5549</v>
      </c>
      <c r="D2169" s="12" t="s">
        <v>5550</v>
      </c>
      <c r="E2169" s="7">
        <v>0</v>
      </c>
      <c r="F2169" s="7">
        <v>0</v>
      </c>
      <c r="G2169" s="7">
        <v>144329.67741746409</v>
      </c>
      <c r="H2169" s="7">
        <v>144329.67741746409</v>
      </c>
      <c r="I2169" s="7">
        <v>144329.67741746409</v>
      </c>
      <c r="J2169" s="7">
        <v>243185.18281869861</v>
      </c>
    </row>
    <row r="2170" spans="1:10">
      <c r="A2170" s="8" t="s">
        <v>5551</v>
      </c>
      <c r="B2170" s="11" t="s">
        <v>6547</v>
      </c>
      <c r="C2170" s="11" t="s">
        <v>5544</v>
      </c>
      <c r="D2170" s="12" t="s">
        <v>5552</v>
      </c>
      <c r="E2170" s="7">
        <v>0</v>
      </c>
      <c r="F2170" s="7">
        <v>0</v>
      </c>
      <c r="G2170" s="7">
        <v>229421.62938505667</v>
      </c>
      <c r="H2170" s="7">
        <v>229421.62938505667</v>
      </c>
      <c r="I2170" s="7">
        <v>229421.62938505667</v>
      </c>
      <c r="J2170" s="7">
        <v>348601.53341669246</v>
      </c>
    </row>
    <row r="2171" spans="1:10">
      <c r="A2171" s="8" t="s">
        <v>5553</v>
      </c>
      <c r="B2171" s="11" t="s">
        <v>6547</v>
      </c>
      <c r="C2171" s="11" t="s">
        <v>5544</v>
      </c>
      <c r="D2171" s="12" t="s">
        <v>5554</v>
      </c>
      <c r="E2171" s="7">
        <v>0</v>
      </c>
      <c r="F2171" s="7">
        <v>0</v>
      </c>
      <c r="G2171" s="7">
        <v>94059.822594933197</v>
      </c>
      <c r="H2171" s="7">
        <v>94059.822594933197</v>
      </c>
      <c r="I2171" s="7">
        <v>94059.822594933197</v>
      </c>
      <c r="J2171" s="7">
        <v>173913.95727214514</v>
      </c>
    </row>
    <row r="2172" spans="1:10">
      <c r="A2172" s="8" t="s">
        <v>5555</v>
      </c>
      <c r="B2172" s="11" t="s">
        <v>6547</v>
      </c>
      <c r="C2172" s="11" t="s">
        <v>1177</v>
      </c>
      <c r="D2172" s="12" t="s">
        <v>5556</v>
      </c>
      <c r="E2172" s="7">
        <v>0</v>
      </c>
      <c r="F2172" s="7">
        <v>0</v>
      </c>
      <c r="G2172" s="7">
        <v>56033.46607487146</v>
      </c>
      <c r="H2172" s="7">
        <v>56033.46607487146</v>
      </c>
      <c r="I2172" s="7">
        <v>56033.46607487146</v>
      </c>
      <c r="J2172" s="7">
        <v>110784.36928667703</v>
      </c>
    </row>
    <row r="2173" spans="1:10">
      <c r="A2173" s="8" t="s">
        <v>5557</v>
      </c>
      <c r="B2173" s="11" t="s">
        <v>6547</v>
      </c>
      <c r="C2173" s="11" t="s">
        <v>1177</v>
      </c>
      <c r="D2173" s="12" t="s">
        <v>5558</v>
      </c>
      <c r="E2173" s="7">
        <v>0</v>
      </c>
      <c r="F2173" s="7">
        <v>0</v>
      </c>
      <c r="G2173" s="7">
        <v>112688.48092826654</v>
      </c>
      <c r="H2173" s="7">
        <v>112688.48092826654</v>
      </c>
      <c r="I2173" s="7">
        <v>112688.48092826654</v>
      </c>
      <c r="J2173" s="7">
        <v>178716.72150825622</v>
      </c>
    </row>
    <row r="2174" spans="1:10">
      <c r="A2174" s="8" t="s">
        <v>5559</v>
      </c>
      <c r="B2174" s="11" t="s">
        <v>6547</v>
      </c>
      <c r="C2174" s="11" t="s">
        <v>1177</v>
      </c>
      <c r="D2174" s="12" t="s">
        <v>5560</v>
      </c>
      <c r="E2174" s="7">
        <v>0</v>
      </c>
      <c r="F2174" s="7">
        <v>0</v>
      </c>
      <c r="G2174" s="7">
        <v>146048.96491746407</v>
      </c>
      <c r="H2174" s="7">
        <v>146048.96491746407</v>
      </c>
      <c r="I2174" s="7">
        <v>146048.96491746407</v>
      </c>
      <c r="J2174" s="7">
        <v>212794.52240203196</v>
      </c>
    </row>
    <row r="2175" spans="1:10">
      <c r="A2175" s="8" t="s">
        <v>5561</v>
      </c>
      <c r="B2175" s="11" t="s">
        <v>6547</v>
      </c>
      <c r="C2175" s="11" t="s">
        <v>1043</v>
      </c>
      <c r="D2175" s="12" t="s">
        <v>5562</v>
      </c>
      <c r="E2175" s="7">
        <v>0</v>
      </c>
      <c r="F2175" s="7">
        <v>0</v>
      </c>
      <c r="G2175" s="7">
        <v>194751.17848999493</v>
      </c>
      <c r="H2175" s="7">
        <v>194751.17848999493</v>
      </c>
      <c r="I2175" s="7">
        <v>194751.17848999493</v>
      </c>
      <c r="J2175" s="7">
        <v>288924.44784441876</v>
      </c>
    </row>
    <row r="2176" spans="1:10">
      <c r="A2176" s="8" t="s">
        <v>5563</v>
      </c>
      <c r="B2176" s="11" t="s">
        <v>6547</v>
      </c>
      <c r="C2176" s="11" t="s">
        <v>5564</v>
      </c>
      <c r="D2176" s="12" t="s">
        <v>5565</v>
      </c>
      <c r="E2176" s="7">
        <v>0</v>
      </c>
      <c r="F2176" s="7">
        <v>0</v>
      </c>
      <c r="G2176" s="7">
        <v>200032.75569678505</v>
      </c>
      <c r="H2176" s="7">
        <v>200032.75569678505</v>
      </c>
      <c r="I2176" s="7">
        <v>200032.75569678505</v>
      </c>
      <c r="J2176" s="7">
        <v>309516.39336396608</v>
      </c>
    </row>
    <row r="2177" spans="1:10">
      <c r="A2177" s="8" t="s">
        <v>5566</v>
      </c>
      <c r="B2177" s="11" t="s">
        <v>6547</v>
      </c>
      <c r="C2177" s="11" t="s">
        <v>5564</v>
      </c>
      <c r="D2177" s="12" t="s">
        <v>5567</v>
      </c>
      <c r="E2177" s="7">
        <v>0</v>
      </c>
      <c r="F2177" s="7">
        <v>0</v>
      </c>
      <c r="G2177" s="7">
        <v>156811.97001005663</v>
      </c>
      <c r="H2177" s="7">
        <v>156811.97001005663</v>
      </c>
      <c r="I2177" s="7">
        <v>156811.97001005663</v>
      </c>
      <c r="J2177" s="7">
        <v>252917.82326044244</v>
      </c>
    </row>
    <row r="2178" spans="1:10">
      <c r="A2178" s="8" t="s">
        <v>5568</v>
      </c>
      <c r="B2178" s="11" t="s">
        <v>6547</v>
      </c>
      <c r="C2178" s="11" t="s">
        <v>5564</v>
      </c>
      <c r="D2178" s="12" t="s">
        <v>5569</v>
      </c>
      <c r="E2178" s="7">
        <v>0</v>
      </c>
      <c r="F2178" s="7">
        <v>0</v>
      </c>
      <c r="G2178" s="7">
        <v>117019.62182332827</v>
      </c>
      <c r="H2178" s="7">
        <v>117019.62182332827</v>
      </c>
      <c r="I2178" s="7">
        <v>117019.62182332827</v>
      </c>
      <c r="J2178" s="7">
        <v>200810.1906569188</v>
      </c>
    </row>
    <row r="2179" spans="1:10">
      <c r="A2179" s="8" t="s">
        <v>5570</v>
      </c>
      <c r="B2179" s="11" t="s">
        <v>6547</v>
      </c>
      <c r="C2179" s="11" t="s">
        <v>5564</v>
      </c>
      <c r="D2179" s="12" t="s">
        <v>5571</v>
      </c>
      <c r="E2179" s="7">
        <v>0</v>
      </c>
      <c r="F2179" s="7">
        <v>0</v>
      </c>
      <c r="G2179" s="7">
        <v>91882.5600949332</v>
      </c>
      <c r="H2179" s="7">
        <v>91882.5600949332</v>
      </c>
      <c r="I2179" s="7">
        <v>91882.5600949332</v>
      </c>
      <c r="J2179" s="7">
        <v>168549.19477214513</v>
      </c>
    </row>
    <row r="2180" spans="1:10">
      <c r="A2180" s="8" t="s">
        <v>5572</v>
      </c>
      <c r="B2180" s="11" t="s">
        <v>6547</v>
      </c>
      <c r="C2180" s="11" t="s">
        <v>3335</v>
      </c>
      <c r="D2180" s="12" t="s">
        <v>5573</v>
      </c>
      <c r="E2180" s="7">
        <v>0</v>
      </c>
      <c r="F2180" s="7">
        <v>0</v>
      </c>
      <c r="G2180" s="7">
        <v>184811.94319678505</v>
      </c>
      <c r="H2180" s="7">
        <v>184811.94319678505</v>
      </c>
      <c r="I2180" s="7">
        <v>184811.94319678505</v>
      </c>
      <c r="J2180" s="7">
        <v>293233.08086396608</v>
      </c>
    </row>
    <row r="2181" spans="1:10">
      <c r="A2181" s="8" t="s">
        <v>5574</v>
      </c>
      <c r="B2181" s="11" t="s">
        <v>6547</v>
      </c>
      <c r="C2181" s="11" t="s">
        <v>3335</v>
      </c>
      <c r="D2181" s="12" t="s">
        <v>5575</v>
      </c>
      <c r="E2181" s="7">
        <v>0</v>
      </c>
      <c r="F2181" s="7">
        <v>0</v>
      </c>
      <c r="G2181" s="7">
        <v>189840.57938505666</v>
      </c>
      <c r="H2181" s="7">
        <v>189840.57938505666</v>
      </c>
      <c r="I2181" s="7">
        <v>189840.57938505666</v>
      </c>
      <c r="J2181" s="7">
        <v>301520.48341669247</v>
      </c>
    </row>
    <row r="2182" spans="1:10">
      <c r="A2182" s="8" t="s">
        <v>5576</v>
      </c>
      <c r="B2182" s="11" t="s">
        <v>6547</v>
      </c>
      <c r="C2182" s="11" t="s">
        <v>5577</v>
      </c>
      <c r="D2182" s="12" t="s">
        <v>5578</v>
      </c>
      <c r="E2182" s="7">
        <v>0</v>
      </c>
      <c r="F2182" s="7">
        <v>0</v>
      </c>
      <c r="G2182" s="7">
        <v>90732.922594933189</v>
      </c>
      <c r="H2182" s="7">
        <v>90732.922594933189</v>
      </c>
      <c r="I2182" s="7">
        <v>90732.922594933189</v>
      </c>
      <c r="J2182" s="7">
        <v>167399.55727214512</v>
      </c>
    </row>
    <row r="2183" spans="1:10">
      <c r="A2183" s="8" t="s">
        <v>5579</v>
      </c>
      <c r="B2183" s="11" t="s">
        <v>6547</v>
      </c>
      <c r="C2183" s="11" t="s">
        <v>5510</v>
      </c>
      <c r="D2183" s="12" t="s">
        <v>5580</v>
      </c>
      <c r="E2183" s="7">
        <v>0</v>
      </c>
      <c r="F2183" s="7">
        <v>0</v>
      </c>
      <c r="G2183" s="7">
        <v>116063.86491746406</v>
      </c>
      <c r="H2183" s="7">
        <v>116063.86491746406</v>
      </c>
      <c r="I2183" s="7">
        <v>116063.86491746406</v>
      </c>
      <c r="J2183" s="7">
        <v>201483.81693328195</v>
      </c>
    </row>
    <row r="2184" spans="1:10" ht="28.5">
      <c r="A2184" s="8" t="s">
        <v>5581</v>
      </c>
      <c r="B2184" s="11" t="s">
        <v>6547</v>
      </c>
      <c r="C2184" s="11" t="s">
        <v>5582</v>
      </c>
      <c r="D2184" s="12" t="s">
        <v>5583</v>
      </c>
      <c r="E2184" s="7">
        <v>0</v>
      </c>
      <c r="F2184" s="7">
        <v>0</v>
      </c>
      <c r="G2184" s="7">
        <v>177114.35723999492</v>
      </c>
      <c r="H2184" s="7">
        <v>177114.35723999492</v>
      </c>
      <c r="I2184" s="7">
        <v>177114.35723999492</v>
      </c>
      <c r="J2184" s="7">
        <v>271287.62659441872</v>
      </c>
    </row>
    <row r="2185" spans="1:10">
      <c r="A2185" s="8" t="s">
        <v>5584</v>
      </c>
      <c r="B2185" s="11" t="s">
        <v>6547</v>
      </c>
      <c r="C2185" s="11" t="s">
        <v>1043</v>
      </c>
      <c r="D2185" s="12" t="s">
        <v>5585</v>
      </c>
      <c r="E2185" s="7">
        <v>0</v>
      </c>
      <c r="F2185" s="7">
        <v>0</v>
      </c>
      <c r="G2185" s="7">
        <v>278181.92694678507</v>
      </c>
      <c r="H2185" s="7">
        <v>278181.92694678507</v>
      </c>
      <c r="I2185" s="7">
        <v>278181.92694678507</v>
      </c>
      <c r="J2185" s="7">
        <v>421921.61496118834</v>
      </c>
    </row>
    <row r="2186" spans="1:10">
      <c r="A2186" s="8" t="s">
        <v>5586</v>
      </c>
      <c r="B2186" s="11" t="s">
        <v>6547</v>
      </c>
      <c r="C2186" s="11" t="s">
        <v>1043</v>
      </c>
      <c r="D2186" s="12" t="s">
        <v>5587</v>
      </c>
      <c r="E2186" s="7">
        <v>0</v>
      </c>
      <c r="F2186" s="7">
        <v>0</v>
      </c>
      <c r="G2186" s="7">
        <v>143709.65723999494</v>
      </c>
      <c r="H2186" s="7">
        <v>143709.65723999494</v>
      </c>
      <c r="I2186" s="7">
        <v>143709.65723999494</v>
      </c>
      <c r="J2186" s="7">
        <v>237882.92659441876</v>
      </c>
    </row>
    <row r="2187" spans="1:10">
      <c r="A2187" s="8" t="s">
        <v>5588</v>
      </c>
      <c r="B2187" s="11" t="s">
        <v>6547</v>
      </c>
      <c r="C2187" s="11" t="s">
        <v>5589</v>
      </c>
      <c r="D2187" s="12" t="s">
        <v>5590</v>
      </c>
      <c r="E2187" s="7">
        <v>0</v>
      </c>
      <c r="F2187" s="7">
        <v>0</v>
      </c>
      <c r="G2187" s="7">
        <v>110619.92741746406</v>
      </c>
      <c r="H2187" s="7">
        <v>110619.92741746406</v>
      </c>
      <c r="I2187" s="7">
        <v>110619.92741746406</v>
      </c>
      <c r="J2187" s="7">
        <v>196977.37943328195</v>
      </c>
    </row>
    <row r="2188" spans="1:10">
      <c r="A2188" s="8" t="s">
        <v>5591</v>
      </c>
      <c r="B2188" s="11" t="s">
        <v>6547</v>
      </c>
      <c r="C2188" s="11" t="s">
        <v>5592</v>
      </c>
      <c r="D2188" s="12" t="s">
        <v>5593</v>
      </c>
      <c r="E2188" s="7">
        <v>0</v>
      </c>
      <c r="F2188" s="7">
        <v>0</v>
      </c>
      <c r="G2188" s="7">
        <v>177114.35723999492</v>
      </c>
      <c r="H2188" s="7">
        <v>177114.35723999492</v>
      </c>
      <c r="I2188" s="7">
        <v>177114.35723999492</v>
      </c>
      <c r="J2188" s="7">
        <v>271287.62659441872</v>
      </c>
    </row>
    <row r="2189" spans="1:10">
      <c r="A2189" s="8" t="s">
        <v>5594</v>
      </c>
      <c r="B2189" s="11" t="s">
        <v>6547</v>
      </c>
      <c r="C2189" s="11" t="s">
        <v>1177</v>
      </c>
      <c r="D2189" s="12" t="s">
        <v>5595</v>
      </c>
      <c r="E2189" s="7">
        <v>0</v>
      </c>
      <c r="F2189" s="7">
        <v>0</v>
      </c>
      <c r="G2189" s="7">
        <v>90909.405272402335</v>
      </c>
      <c r="H2189" s="7">
        <v>90909.405272402335</v>
      </c>
      <c r="I2189" s="7">
        <v>90909.405272402335</v>
      </c>
      <c r="J2189" s="7">
        <v>158822.7226110083</v>
      </c>
    </row>
    <row r="2190" spans="1:10">
      <c r="A2190" s="8" t="s">
        <v>5596</v>
      </c>
      <c r="B2190" s="11" t="s">
        <v>6547</v>
      </c>
      <c r="C2190" s="11" t="s">
        <v>5592</v>
      </c>
      <c r="D2190" s="12" t="s">
        <v>5597</v>
      </c>
      <c r="E2190" s="7">
        <v>0</v>
      </c>
      <c r="F2190" s="7">
        <v>0</v>
      </c>
      <c r="G2190" s="7">
        <v>38183.010866538134</v>
      </c>
      <c r="H2190" s="7">
        <v>38183.010866538134</v>
      </c>
      <c r="I2190" s="7">
        <v>38183.010866538134</v>
      </c>
      <c r="J2190" s="7">
        <v>99677.270415149265</v>
      </c>
    </row>
    <row r="2191" spans="1:10">
      <c r="A2191" s="8" t="s">
        <v>5598</v>
      </c>
      <c r="B2191" s="11" t="s">
        <v>6547</v>
      </c>
      <c r="C2191" s="11" t="s">
        <v>5592</v>
      </c>
      <c r="D2191" s="12" t="s">
        <v>5599</v>
      </c>
      <c r="E2191" s="7">
        <v>0</v>
      </c>
      <c r="F2191" s="7">
        <v>0</v>
      </c>
      <c r="G2191" s="7">
        <v>72891.741344933209</v>
      </c>
      <c r="H2191" s="7">
        <v>72891.741344933209</v>
      </c>
      <c r="I2191" s="7">
        <v>72891.741344933209</v>
      </c>
      <c r="J2191" s="7">
        <v>141768.30050131181</v>
      </c>
    </row>
    <row r="2192" spans="1:10">
      <c r="A2192" s="8" t="s">
        <v>5600</v>
      </c>
      <c r="B2192" s="11" t="s">
        <v>6547</v>
      </c>
      <c r="C2192" s="11" t="s">
        <v>5592</v>
      </c>
      <c r="D2192" s="12" t="s">
        <v>5601</v>
      </c>
      <c r="E2192" s="7">
        <v>0</v>
      </c>
      <c r="F2192" s="7">
        <v>0</v>
      </c>
      <c r="G2192" s="7">
        <v>118077.15241746407</v>
      </c>
      <c r="H2192" s="7">
        <v>118077.15241746407</v>
      </c>
      <c r="I2192" s="7">
        <v>118077.15241746407</v>
      </c>
      <c r="J2192" s="7">
        <v>200383.26328744859</v>
      </c>
    </row>
    <row r="2193" spans="1:10">
      <c r="A2193" s="8" t="s">
        <v>5602</v>
      </c>
      <c r="B2193" s="11" t="s">
        <v>6547</v>
      </c>
      <c r="C2193" s="11" t="s">
        <v>5592</v>
      </c>
      <c r="D2193" s="12" t="s">
        <v>5603</v>
      </c>
      <c r="E2193" s="7">
        <v>0</v>
      </c>
      <c r="F2193" s="7">
        <v>0</v>
      </c>
      <c r="G2193" s="7">
        <v>106520.2438449332</v>
      </c>
      <c r="H2193" s="7">
        <v>106520.2438449332</v>
      </c>
      <c r="I2193" s="7">
        <v>106520.2438449332</v>
      </c>
      <c r="J2193" s="7">
        <v>184249.37852214515</v>
      </c>
    </row>
    <row r="2194" spans="1:10">
      <c r="A2194" s="8" t="s">
        <v>5604</v>
      </c>
      <c r="B2194" s="11" t="s">
        <v>6547</v>
      </c>
      <c r="C2194" s="11" t="s">
        <v>5592</v>
      </c>
      <c r="D2194" s="12" t="s">
        <v>5605</v>
      </c>
      <c r="E2194" s="7">
        <v>0</v>
      </c>
      <c r="F2194" s="7">
        <v>0</v>
      </c>
      <c r="G2194" s="7">
        <v>141994.06116746407</v>
      </c>
      <c r="H2194" s="7">
        <v>141994.06116746407</v>
      </c>
      <c r="I2194" s="7">
        <v>141994.06116746407</v>
      </c>
      <c r="J2194" s="7">
        <v>228476.51318328196</v>
      </c>
    </row>
    <row r="2195" spans="1:10">
      <c r="A2195" s="8" t="s">
        <v>5606</v>
      </c>
      <c r="B2195" s="11" t="s">
        <v>6547</v>
      </c>
      <c r="C2195" s="11" t="s">
        <v>5592</v>
      </c>
      <c r="D2195" s="12" t="s">
        <v>5607</v>
      </c>
      <c r="E2195" s="7">
        <v>0</v>
      </c>
      <c r="F2195" s="7">
        <v>0</v>
      </c>
      <c r="G2195" s="7">
        <v>176236.81598999494</v>
      </c>
      <c r="H2195" s="7">
        <v>176236.81598999494</v>
      </c>
      <c r="I2195" s="7">
        <v>176236.81598999494</v>
      </c>
      <c r="J2195" s="7">
        <v>271472.58534441877</v>
      </c>
    </row>
    <row r="2196" spans="1:10" ht="28.5">
      <c r="A2196" s="8" t="s">
        <v>5608</v>
      </c>
      <c r="B2196" s="11" t="s">
        <v>6547</v>
      </c>
      <c r="C2196" s="11" t="s">
        <v>603</v>
      </c>
      <c r="D2196" s="12" t="s">
        <v>5609</v>
      </c>
      <c r="E2196" s="7">
        <v>0</v>
      </c>
      <c r="F2196" s="7">
        <v>0</v>
      </c>
      <c r="G2196" s="7">
        <v>37931.419855735658</v>
      </c>
      <c r="H2196" s="7">
        <v>37931.419855735658</v>
      </c>
      <c r="I2196" s="7">
        <v>37931.419855735658</v>
      </c>
      <c r="J2196" s="7">
        <v>103425.29318392496</v>
      </c>
    </row>
    <row r="2197" spans="1:10">
      <c r="A2197" s="8" t="s">
        <v>5610</v>
      </c>
      <c r="B2197" s="11" t="s">
        <v>6547</v>
      </c>
      <c r="C2197" s="11" t="s">
        <v>5589</v>
      </c>
      <c r="D2197" s="12" t="s">
        <v>5611</v>
      </c>
      <c r="E2197" s="7">
        <v>0</v>
      </c>
      <c r="F2197" s="7">
        <v>0</v>
      </c>
      <c r="G2197" s="7">
        <v>167210.81116746407</v>
      </c>
      <c r="H2197" s="7">
        <v>167210.81116746407</v>
      </c>
      <c r="I2197" s="7">
        <v>167210.81116746407</v>
      </c>
      <c r="J2197" s="7">
        <v>259005.76318328193</v>
      </c>
    </row>
    <row r="2198" spans="1:10">
      <c r="A2198" s="8" t="s">
        <v>5612</v>
      </c>
      <c r="B2198" s="11" t="s">
        <v>6547</v>
      </c>
      <c r="C2198" s="11" t="s">
        <v>1043</v>
      </c>
      <c r="D2198" s="12" t="s">
        <v>5613</v>
      </c>
      <c r="E2198" s="7">
        <v>0</v>
      </c>
      <c r="F2198" s="7">
        <v>0</v>
      </c>
      <c r="G2198" s="7">
        <v>127290.02741746407</v>
      </c>
      <c r="H2198" s="7">
        <v>127290.02741746407</v>
      </c>
      <c r="I2198" s="7">
        <v>127290.02741746407</v>
      </c>
      <c r="J2198" s="7">
        <v>215897.47943328199</v>
      </c>
    </row>
    <row r="2199" spans="1:10" ht="28.5">
      <c r="A2199" s="8" t="s">
        <v>5614</v>
      </c>
      <c r="B2199" s="11" t="s">
        <v>6547</v>
      </c>
      <c r="C2199" s="11" t="s">
        <v>1162</v>
      </c>
      <c r="D2199" s="12" t="s">
        <v>5615</v>
      </c>
      <c r="E2199" s="7">
        <v>0</v>
      </c>
      <c r="F2199" s="7">
        <v>0</v>
      </c>
      <c r="G2199" s="7">
        <v>97512.252178266543</v>
      </c>
      <c r="H2199" s="7">
        <v>97512.252178266543</v>
      </c>
      <c r="I2199" s="7">
        <v>97512.252178266543</v>
      </c>
      <c r="J2199" s="7">
        <v>168500.12383464514</v>
      </c>
    </row>
    <row r="2200" spans="1:10" ht="28.5">
      <c r="A2200" s="8" t="s">
        <v>5616</v>
      </c>
      <c r="B2200" s="11" t="s">
        <v>6547</v>
      </c>
      <c r="C2200" s="11" t="s">
        <v>1162</v>
      </c>
      <c r="D2200" s="12" t="s">
        <v>5617</v>
      </c>
      <c r="E2200" s="7">
        <v>0</v>
      </c>
      <c r="F2200" s="7">
        <v>0</v>
      </c>
      <c r="G2200" s="7">
        <v>131657.42366746409</v>
      </c>
      <c r="H2200" s="7">
        <v>131657.42366746409</v>
      </c>
      <c r="I2200" s="7">
        <v>131657.42366746409</v>
      </c>
      <c r="J2200" s="7">
        <v>208027.98115203192</v>
      </c>
    </row>
    <row r="2201" spans="1:10" ht="28.5">
      <c r="A2201" s="8" t="s">
        <v>5618</v>
      </c>
      <c r="B2201" s="11" t="s">
        <v>6547</v>
      </c>
      <c r="C2201" s="11" t="s">
        <v>1162</v>
      </c>
      <c r="D2201" s="12" t="s">
        <v>5619</v>
      </c>
      <c r="E2201" s="7">
        <v>0</v>
      </c>
      <c r="F2201" s="7">
        <v>0</v>
      </c>
      <c r="G2201" s="7">
        <v>65768.996939068995</v>
      </c>
      <c r="H2201" s="7">
        <v>65768.996939068995</v>
      </c>
      <c r="I2201" s="7">
        <v>65768.996939068995</v>
      </c>
      <c r="J2201" s="7">
        <v>119874.18276725832</v>
      </c>
    </row>
    <row r="2202" spans="1:10" ht="28.5">
      <c r="A2202" s="8" t="s">
        <v>5620</v>
      </c>
      <c r="B2202" s="11" t="s">
        <v>6547</v>
      </c>
      <c r="C2202" s="11" t="s">
        <v>1162</v>
      </c>
      <c r="D2202" s="12" t="s">
        <v>5621</v>
      </c>
      <c r="E2202" s="7">
        <v>0</v>
      </c>
      <c r="F2202" s="7">
        <v>0</v>
      </c>
      <c r="G2202" s="7">
        <v>98306.355928266552</v>
      </c>
      <c r="H2202" s="7">
        <v>98306.355928266552</v>
      </c>
      <c r="I2202" s="7">
        <v>98306.355928266552</v>
      </c>
      <c r="J2202" s="7">
        <v>157794.22758464515</v>
      </c>
    </row>
    <row r="2203" spans="1:10">
      <c r="A2203" s="8" t="s">
        <v>5622</v>
      </c>
      <c r="B2203" s="11" t="s">
        <v>6547</v>
      </c>
      <c r="C2203" s="11" t="s">
        <v>5623</v>
      </c>
      <c r="D2203" s="12" t="s">
        <v>5624</v>
      </c>
      <c r="E2203" s="7">
        <v>0</v>
      </c>
      <c r="F2203" s="7">
        <v>0</v>
      </c>
      <c r="G2203" s="7">
        <v>153427.05723999493</v>
      </c>
      <c r="H2203" s="7">
        <v>153427.05723999493</v>
      </c>
      <c r="I2203" s="7">
        <v>153427.05723999493</v>
      </c>
      <c r="J2203" s="7">
        <v>248662.82659441879</v>
      </c>
    </row>
    <row r="2204" spans="1:10">
      <c r="A2204" s="8" t="s">
        <v>5625</v>
      </c>
      <c r="B2204" s="11" t="s">
        <v>6547</v>
      </c>
      <c r="C2204" s="11" t="s">
        <v>5626</v>
      </c>
      <c r="D2204" s="12" t="s">
        <v>5627</v>
      </c>
      <c r="E2204" s="7">
        <v>0</v>
      </c>
      <c r="F2204" s="7">
        <v>0</v>
      </c>
      <c r="G2204" s="7">
        <v>47684.110866538133</v>
      </c>
      <c r="H2204" s="7">
        <v>47684.110866538133</v>
      </c>
      <c r="I2204" s="7">
        <v>47684.110866538133</v>
      </c>
      <c r="J2204" s="7">
        <v>106789.31138737148</v>
      </c>
    </row>
    <row r="2205" spans="1:10" ht="28.5">
      <c r="A2205" s="8" t="s">
        <v>5628</v>
      </c>
      <c r="B2205" s="11" t="s">
        <v>6547</v>
      </c>
      <c r="C2205" s="11" t="s">
        <v>4440</v>
      </c>
      <c r="D2205" s="12" t="s">
        <v>5629</v>
      </c>
      <c r="E2205" s="7">
        <v>0</v>
      </c>
      <c r="F2205" s="7">
        <v>0</v>
      </c>
      <c r="G2205" s="7">
        <v>163464.85723999492</v>
      </c>
      <c r="H2205" s="7">
        <v>163464.85723999492</v>
      </c>
      <c r="I2205" s="7">
        <v>163464.85723999492</v>
      </c>
      <c r="J2205" s="7">
        <v>262638.12659441878</v>
      </c>
    </row>
    <row r="2206" spans="1:10" ht="28.5">
      <c r="A2206" s="8" t="s">
        <v>5630</v>
      </c>
      <c r="B2206" s="11" t="s">
        <v>6547</v>
      </c>
      <c r="C2206" s="11" t="s">
        <v>4440</v>
      </c>
      <c r="D2206" s="12" t="s">
        <v>5631</v>
      </c>
      <c r="E2206" s="7">
        <v>0</v>
      </c>
      <c r="F2206" s="7">
        <v>0</v>
      </c>
      <c r="G2206" s="7">
        <v>226313.22938505665</v>
      </c>
      <c r="H2206" s="7">
        <v>226313.22938505665</v>
      </c>
      <c r="I2206" s="7">
        <v>226313.22938505665</v>
      </c>
      <c r="J2206" s="7">
        <v>342993.13341669244</v>
      </c>
    </row>
    <row r="2207" spans="1:10">
      <c r="A2207" s="8" t="s">
        <v>5632</v>
      </c>
      <c r="B2207" s="11" t="s">
        <v>6547</v>
      </c>
      <c r="C2207" s="11" t="s">
        <v>4440</v>
      </c>
      <c r="D2207" s="12" t="s">
        <v>5633</v>
      </c>
      <c r="E2207" s="7">
        <v>0</v>
      </c>
      <c r="F2207" s="7">
        <v>0</v>
      </c>
      <c r="G2207" s="7">
        <v>139212.67741746406</v>
      </c>
      <c r="H2207" s="7">
        <v>139212.67741746406</v>
      </c>
      <c r="I2207" s="7">
        <v>139212.67741746406</v>
      </c>
      <c r="J2207" s="7">
        <v>229632.62943328195</v>
      </c>
    </row>
    <row r="2208" spans="1:10">
      <c r="A2208" s="8" t="s">
        <v>5634</v>
      </c>
      <c r="B2208" s="11" t="s">
        <v>6547</v>
      </c>
      <c r="C2208" s="11" t="s">
        <v>5635</v>
      </c>
      <c r="D2208" s="12" t="s">
        <v>5636</v>
      </c>
      <c r="E2208" s="7">
        <v>0</v>
      </c>
      <c r="F2208" s="7">
        <v>0</v>
      </c>
      <c r="G2208" s="7">
        <v>114943.68092826653</v>
      </c>
      <c r="H2208" s="7">
        <v>114943.68092826653</v>
      </c>
      <c r="I2208" s="7">
        <v>114943.68092826653</v>
      </c>
      <c r="J2208" s="7">
        <v>185931.55258464511</v>
      </c>
    </row>
    <row r="2209" spans="1:10" ht="28.5">
      <c r="A2209" s="8" t="s">
        <v>5637</v>
      </c>
      <c r="B2209" s="11" t="s">
        <v>6547</v>
      </c>
      <c r="C2209" s="11" t="s">
        <v>589</v>
      </c>
      <c r="D2209" s="12" t="s">
        <v>5638</v>
      </c>
      <c r="E2209" s="7">
        <v>0</v>
      </c>
      <c r="F2209" s="7">
        <v>0</v>
      </c>
      <c r="G2209" s="7">
        <v>103235.59941776308</v>
      </c>
      <c r="H2209" s="7">
        <v>103235.59941776308</v>
      </c>
      <c r="I2209" s="7">
        <v>103235.59941776308</v>
      </c>
      <c r="J2209" s="7">
        <v>182908.10235959367</v>
      </c>
    </row>
    <row r="2210" spans="1:10" ht="28.5">
      <c r="A2210" s="8" t="s">
        <v>5639</v>
      </c>
      <c r="B2210" s="11" t="s">
        <v>6547</v>
      </c>
      <c r="C2210" s="11" t="s">
        <v>589</v>
      </c>
      <c r="D2210" s="12" t="s">
        <v>5640</v>
      </c>
      <c r="E2210" s="7">
        <v>0</v>
      </c>
      <c r="F2210" s="7">
        <v>0</v>
      </c>
      <c r="G2210" s="7">
        <v>139455.54890170888</v>
      </c>
      <c r="H2210" s="7">
        <v>139455.54890170888</v>
      </c>
      <c r="I2210" s="7">
        <v>139455.54890170888</v>
      </c>
      <c r="J2210" s="7">
        <v>227821.8033144548</v>
      </c>
    </row>
    <row r="2211" spans="1:10" ht="28.5">
      <c r="A2211" s="8" t="s">
        <v>5641</v>
      </c>
      <c r="B2211" s="11" t="s">
        <v>6547</v>
      </c>
      <c r="C2211" s="11" t="s">
        <v>589</v>
      </c>
      <c r="D2211" s="12" t="s">
        <v>5642</v>
      </c>
      <c r="E2211" s="7">
        <v>0</v>
      </c>
      <c r="F2211" s="7">
        <v>0</v>
      </c>
      <c r="G2211" s="7">
        <v>204659.87600911147</v>
      </c>
      <c r="H2211" s="7">
        <v>204659.87600911147</v>
      </c>
      <c r="I2211" s="7">
        <v>204659.87600911147</v>
      </c>
      <c r="J2211" s="7">
        <v>311815.96201108542</v>
      </c>
    </row>
    <row r="2212" spans="1:10">
      <c r="A2212" s="8" t="s">
        <v>5643</v>
      </c>
      <c r="B2212" s="11" t="s">
        <v>6547</v>
      </c>
      <c r="C2212" s="11" t="s">
        <v>589</v>
      </c>
      <c r="D2212" s="12" t="s">
        <v>5644</v>
      </c>
      <c r="E2212" s="7">
        <v>0</v>
      </c>
      <c r="F2212" s="7">
        <v>0</v>
      </c>
      <c r="G2212" s="7">
        <v>140086.08991746407</v>
      </c>
      <c r="H2212" s="7">
        <v>140086.08991746407</v>
      </c>
      <c r="I2212" s="7">
        <v>140086.08991746407</v>
      </c>
      <c r="J2212" s="7">
        <v>228631.04193328196</v>
      </c>
    </row>
    <row r="2213" spans="1:10">
      <c r="A2213" s="8" t="s">
        <v>5645</v>
      </c>
      <c r="B2213" s="11" t="s">
        <v>6547</v>
      </c>
      <c r="C2213" s="11" t="s">
        <v>554</v>
      </c>
      <c r="D2213" s="12" t="s">
        <v>5646</v>
      </c>
      <c r="E2213" s="7">
        <v>0</v>
      </c>
      <c r="F2213" s="7">
        <v>0</v>
      </c>
      <c r="G2213" s="7">
        <v>176812.58223999492</v>
      </c>
      <c r="H2213" s="7">
        <v>176812.58223999492</v>
      </c>
      <c r="I2213" s="7">
        <v>176812.58223999492</v>
      </c>
      <c r="J2213" s="7">
        <v>274110.85159441875</v>
      </c>
    </row>
    <row r="2214" spans="1:10" ht="28.5">
      <c r="A2214" s="8" t="s">
        <v>5647</v>
      </c>
      <c r="B2214" s="11" t="s">
        <v>6547</v>
      </c>
      <c r="C2214" s="11" t="s">
        <v>694</v>
      </c>
      <c r="D2214" s="12" t="s">
        <v>5648</v>
      </c>
      <c r="E2214" s="7">
        <v>0</v>
      </c>
      <c r="F2214" s="7">
        <v>0</v>
      </c>
      <c r="G2214" s="7">
        <v>402945.3458202419</v>
      </c>
      <c r="H2214" s="7">
        <v>402945.3458202419</v>
      </c>
      <c r="I2214" s="7">
        <v>402945.3458202419</v>
      </c>
      <c r="J2214" s="7">
        <v>599199.86742518004</v>
      </c>
    </row>
    <row r="2215" spans="1:10">
      <c r="A2215" s="8" t="s">
        <v>5649</v>
      </c>
      <c r="B2215" s="11" t="s">
        <v>6547</v>
      </c>
      <c r="C2215" s="11" t="s">
        <v>5650</v>
      </c>
      <c r="D2215" s="12" t="s">
        <v>5651</v>
      </c>
      <c r="E2215" s="7">
        <v>0</v>
      </c>
      <c r="F2215" s="7">
        <v>0</v>
      </c>
      <c r="G2215" s="7">
        <v>183468.76557332824</v>
      </c>
      <c r="H2215" s="7">
        <v>183468.76557332824</v>
      </c>
      <c r="I2215" s="7">
        <v>183468.76557332824</v>
      </c>
      <c r="J2215" s="7">
        <v>266213.67208052985</v>
      </c>
    </row>
    <row r="2216" spans="1:10">
      <c r="A2216" s="8" t="s">
        <v>5652</v>
      </c>
      <c r="B2216" s="11" t="s">
        <v>6547</v>
      </c>
      <c r="C2216" s="11" t="s">
        <v>5653</v>
      </c>
      <c r="D2216" s="12" t="s">
        <v>5654</v>
      </c>
      <c r="E2216" s="7">
        <v>0</v>
      </c>
      <c r="F2216" s="7">
        <v>0</v>
      </c>
      <c r="G2216" s="7">
        <v>111041.89759493321</v>
      </c>
      <c r="H2216" s="7">
        <v>111041.89759493321</v>
      </c>
      <c r="I2216" s="7">
        <v>111041.89759493321</v>
      </c>
      <c r="J2216" s="7">
        <v>195208.53227214515</v>
      </c>
    </row>
    <row r="2217" spans="1:10" ht="28.5">
      <c r="A2217" s="8" t="s">
        <v>5655</v>
      </c>
      <c r="B2217" s="11" t="s">
        <v>6547</v>
      </c>
      <c r="C2217" s="11" t="s">
        <v>5656</v>
      </c>
      <c r="D2217" s="12" t="s">
        <v>5657</v>
      </c>
      <c r="E2217" s="7">
        <v>0</v>
      </c>
      <c r="F2217" s="7">
        <v>0</v>
      </c>
      <c r="G2217" s="7">
        <v>247362.66688505665</v>
      </c>
      <c r="H2217" s="7">
        <v>247362.66688505665</v>
      </c>
      <c r="I2217" s="7">
        <v>247362.66688505665</v>
      </c>
      <c r="J2217" s="7">
        <v>365230.07091669244</v>
      </c>
    </row>
    <row r="2218" spans="1:10" ht="28.5">
      <c r="A2218" s="8" t="s">
        <v>5658</v>
      </c>
      <c r="B2218" s="11" t="s">
        <v>6547</v>
      </c>
      <c r="C2218" s="11" t="s">
        <v>5656</v>
      </c>
      <c r="D2218" s="12" t="s">
        <v>5659</v>
      </c>
      <c r="E2218" s="7">
        <v>0</v>
      </c>
      <c r="F2218" s="7">
        <v>0</v>
      </c>
      <c r="G2218" s="7">
        <v>251602.66688505665</v>
      </c>
      <c r="H2218" s="7">
        <v>251602.66688505665</v>
      </c>
      <c r="I2218" s="7">
        <v>251602.66688505665</v>
      </c>
      <c r="J2218" s="7">
        <v>369470.07091669244</v>
      </c>
    </row>
    <row r="2219" spans="1:10" ht="28.5">
      <c r="A2219" s="8" t="s">
        <v>5660</v>
      </c>
      <c r="B2219" s="11" t="s">
        <v>6547</v>
      </c>
      <c r="C2219" s="11" t="s">
        <v>5661</v>
      </c>
      <c r="D2219" s="12" t="s">
        <v>5662</v>
      </c>
      <c r="E2219" s="7">
        <v>0</v>
      </c>
      <c r="F2219" s="7">
        <v>0</v>
      </c>
      <c r="G2219" s="7">
        <v>239602.44188505667</v>
      </c>
      <c r="H2219" s="7">
        <v>239602.44188505667</v>
      </c>
      <c r="I2219" s="7">
        <v>239602.44188505667</v>
      </c>
      <c r="J2219" s="7">
        <v>355344.84591669246</v>
      </c>
    </row>
    <row r="2220" spans="1:10">
      <c r="A2220" s="8" t="s">
        <v>5663</v>
      </c>
      <c r="B2220" s="11" t="s">
        <v>6547</v>
      </c>
      <c r="C2220" s="11" t="s">
        <v>4440</v>
      </c>
      <c r="D2220" s="12" t="s">
        <v>5664</v>
      </c>
      <c r="E2220" s="7">
        <v>0</v>
      </c>
      <c r="F2220" s="7">
        <v>0</v>
      </c>
      <c r="G2220" s="7">
        <v>94723.6850949332</v>
      </c>
      <c r="H2220" s="7">
        <v>94723.6850949332</v>
      </c>
      <c r="I2220" s="7">
        <v>94723.6850949332</v>
      </c>
      <c r="J2220" s="7">
        <v>172515.31977214513</v>
      </c>
    </row>
    <row r="2221" spans="1:10" ht="28.5">
      <c r="A2221" s="8" t="s">
        <v>5665</v>
      </c>
      <c r="B2221" s="11" t="s">
        <v>6547</v>
      </c>
      <c r="C2221" s="11" t="s">
        <v>5666</v>
      </c>
      <c r="D2221" s="12" t="s">
        <v>5667</v>
      </c>
      <c r="E2221" s="7">
        <v>0</v>
      </c>
      <c r="F2221" s="7">
        <v>0</v>
      </c>
      <c r="G2221" s="7">
        <v>101116.29929246407</v>
      </c>
      <c r="H2221" s="7">
        <v>101116.29929246407</v>
      </c>
      <c r="I2221" s="7">
        <v>101116.29929246407</v>
      </c>
      <c r="J2221" s="7">
        <v>183911.69141244865</v>
      </c>
    </row>
    <row r="2222" spans="1:10">
      <c r="A2222" s="8" t="s">
        <v>5668</v>
      </c>
      <c r="B2222" s="11" t="s">
        <v>6547</v>
      </c>
      <c r="C2222" s="11" t="s">
        <v>4440</v>
      </c>
      <c r="D2222" s="12" t="s">
        <v>5669</v>
      </c>
      <c r="E2222" s="7">
        <v>0</v>
      </c>
      <c r="F2222" s="7">
        <v>0</v>
      </c>
      <c r="G2222" s="7">
        <v>101116.29929246407</v>
      </c>
      <c r="H2222" s="7">
        <v>101116.29929246407</v>
      </c>
      <c r="I2222" s="7">
        <v>101116.29929246407</v>
      </c>
      <c r="J2222" s="7">
        <v>176913.63802703196</v>
      </c>
    </row>
    <row r="2223" spans="1:10">
      <c r="A2223" s="8" t="s">
        <v>5670</v>
      </c>
      <c r="B2223" s="11" t="s">
        <v>6547</v>
      </c>
      <c r="C2223" s="11" t="s">
        <v>4440</v>
      </c>
      <c r="D2223" s="12" t="s">
        <v>5671</v>
      </c>
      <c r="E2223" s="7">
        <v>0</v>
      </c>
      <c r="F2223" s="7">
        <v>0</v>
      </c>
      <c r="G2223" s="7">
        <v>179000.64813505666</v>
      </c>
      <c r="H2223" s="7">
        <v>179000.64813505666</v>
      </c>
      <c r="I2223" s="7">
        <v>179000.64813505666</v>
      </c>
      <c r="J2223" s="7">
        <v>269372.82560419245</v>
      </c>
    </row>
    <row r="2224" spans="1:10">
      <c r="A2224" s="8" t="s">
        <v>5672</v>
      </c>
      <c r="B2224" s="11" t="s">
        <v>6547</v>
      </c>
      <c r="C2224" s="11" t="s">
        <v>4440</v>
      </c>
      <c r="D2224" s="12" t="s">
        <v>5673</v>
      </c>
      <c r="E2224" s="7">
        <v>0</v>
      </c>
      <c r="F2224" s="7">
        <v>0</v>
      </c>
      <c r="G2224" s="7">
        <v>135601.48223999492</v>
      </c>
      <c r="H2224" s="7">
        <v>135601.48223999492</v>
      </c>
      <c r="I2224" s="7">
        <v>135601.48223999492</v>
      </c>
      <c r="J2224" s="7">
        <v>217194.60055275212</v>
      </c>
    </row>
    <row r="2225" spans="1:10">
      <c r="A2225" s="8" t="s">
        <v>5674</v>
      </c>
      <c r="B2225" s="11" t="s">
        <v>6547</v>
      </c>
      <c r="C2225" s="11" t="s">
        <v>4440</v>
      </c>
      <c r="D2225" s="12" t="s">
        <v>5675</v>
      </c>
      <c r="E2225" s="7">
        <v>0</v>
      </c>
      <c r="F2225" s="7">
        <v>0</v>
      </c>
      <c r="G2225" s="7">
        <v>83401.041344933197</v>
      </c>
      <c r="H2225" s="7">
        <v>83401.041344933197</v>
      </c>
      <c r="I2225" s="7">
        <v>83401.041344933197</v>
      </c>
      <c r="J2225" s="7">
        <v>154340.1005013118</v>
      </c>
    </row>
    <row r="2226" spans="1:10">
      <c r="A2226" s="8" t="s">
        <v>5676</v>
      </c>
      <c r="B2226" s="11" t="s">
        <v>6547</v>
      </c>
      <c r="C2226" s="11" t="s">
        <v>1022</v>
      </c>
      <c r="D2226" s="12" t="s">
        <v>5677</v>
      </c>
      <c r="E2226" s="7">
        <v>0</v>
      </c>
      <c r="F2226" s="7">
        <v>0</v>
      </c>
      <c r="G2226" s="7">
        <v>78092.914261599872</v>
      </c>
      <c r="H2226" s="7">
        <v>78092.914261599872</v>
      </c>
      <c r="I2226" s="7">
        <v>78092.914261599872</v>
      </c>
      <c r="J2226" s="7">
        <v>148920.66091797847</v>
      </c>
    </row>
    <row r="2227" spans="1:10">
      <c r="A2227" s="8" t="s">
        <v>5678</v>
      </c>
      <c r="B2227" s="11" t="s">
        <v>6547</v>
      </c>
      <c r="C2227" s="11" t="s">
        <v>3367</v>
      </c>
      <c r="D2227" s="12" t="s">
        <v>5679</v>
      </c>
      <c r="E2227" s="7">
        <v>0</v>
      </c>
      <c r="F2227" s="7">
        <v>0</v>
      </c>
      <c r="G2227" s="7">
        <v>584468.86619061208</v>
      </c>
      <c r="H2227" s="7">
        <v>584468.86619061208</v>
      </c>
      <c r="I2227" s="7">
        <v>584468.86619061208</v>
      </c>
      <c r="J2227" s="7">
        <v>850234.49273382197</v>
      </c>
    </row>
    <row r="2228" spans="1:10" ht="28.5">
      <c r="A2228" s="8" t="s">
        <v>5680</v>
      </c>
      <c r="B2228" s="11" t="s">
        <v>6547</v>
      </c>
      <c r="C2228" s="11" t="s">
        <v>3367</v>
      </c>
      <c r="D2228" s="12" t="s">
        <v>5681</v>
      </c>
      <c r="E2228" s="7">
        <v>0</v>
      </c>
      <c r="F2228" s="7">
        <v>0</v>
      </c>
      <c r="G2228" s="7">
        <v>418634.17344369867</v>
      </c>
      <c r="H2228" s="7">
        <v>418634.17344369867</v>
      </c>
      <c r="I2228" s="7">
        <v>418634.17344369867</v>
      </c>
      <c r="J2228" s="7">
        <v>615727.92447250511</v>
      </c>
    </row>
    <row r="2229" spans="1:10">
      <c r="A2229" s="8" t="s">
        <v>5682</v>
      </c>
      <c r="B2229" s="11" t="s">
        <v>6547</v>
      </c>
      <c r="C2229" s="11" t="s">
        <v>5589</v>
      </c>
      <c r="D2229" s="12" t="s">
        <v>5683</v>
      </c>
      <c r="E2229" s="7">
        <v>0</v>
      </c>
      <c r="F2229" s="7">
        <v>0</v>
      </c>
      <c r="G2229" s="7">
        <v>103764.72741746408</v>
      </c>
      <c r="H2229" s="7">
        <v>103764.72741746408</v>
      </c>
      <c r="I2229" s="7">
        <v>103764.72741746408</v>
      </c>
      <c r="J2229" s="7">
        <v>180684.679433282</v>
      </c>
    </row>
    <row r="2230" spans="1:10" ht="28.5">
      <c r="A2230" s="8" t="s">
        <v>5684</v>
      </c>
      <c r="B2230" s="11" t="s">
        <v>6547</v>
      </c>
      <c r="C2230" s="11" t="s">
        <v>5685</v>
      </c>
      <c r="D2230" s="12" t="s">
        <v>5686</v>
      </c>
      <c r="E2230" s="7">
        <v>0</v>
      </c>
      <c r="F2230" s="7">
        <v>0</v>
      </c>
      <c r="G2230" s="7">
        <v>255628.06688505667</v>
      </c>
      <c r="H2230" s="7">
        <v>255628.06688505667</v>
      </c>
      <c r="I2230" s="7">
        <v>255628.06688505667</v>
      </c>
      <c r="J2230" s="7">
        <v>372432.9709166924</v>
      </c>
    </row>
    <row r="2231" spans="1:10" ht="28.5">
      <c r="A2231" s="8" t="s">
        <v>5687</v>
      </c>
      <c r="B2231" s="11" t="s">
        <v>6547</v>
      </c>
      <c r="C2231" s="11" t="s">
        <v>5685</v>
      </c>
      <c r="D2231" s="12" t="s">
        <v>5688</v>
      </c>
      <c r="E2231" s="7">
        <v>0</v>
      </c>
      <c r="F2231" s="7">
        <v>0</v>
      </c>
      <c r="G2231" s="7">
        <v>310075.70153011841</v>
      </c>
      <c r="H2231" s="7">
        <v>310075.70153011841</v>
      </c>
      <c r="I2231" s="7">
        <v>310075.70153011841</v>
      </c>
      <c r="J2231" s="7">
        <v>444387.24023896601</v>
      </c>
    </row>
    <row r="2232" spans="1:10" ht="28.5">
      <c r="A2232" s="8" t="s">
        <v>5689</v>
      </c>
      <c r="B2232" s="11" t="s">
        <v>6547</v>
      </c>
      <c r="C2232" s="11" t="s">
        <v>5685</v>
      </c>
      <c r="D2232" s="12" t="s">
        <v>5690</v>
      </c>
      <c r="E2232" s="7">
        <v>0</v>
      </c>
      <c r="F2232" s="7">
        <v>0</v>
      </c>
      <c r="G2232" s="7">
        <v>173956.61491746409</v>
      </c>
      <c r="H2232" s="7">
        <v>173956.61491746409</v>
      </c>
      <c r="I2232" s="7">
        <v>173956.61491746409</v>
      </c>
      <c r="J2232" s="7">
        <v>264501.56693328189</v>
      </c>
    </row>
    <row r="2233" spans="1:10" ht="28.5">
      <c r="A2233" s="8" t="s">
        <v>5691</v>
      </c>
      <c r="B2233" s="11" t="s">
        <v>6547</v>
      </c>
      <c r="C2233" s="11" t="s">
        <v>1481</v>
      </c>
      <c r="D2233" s="12" t="s">
        <v>5692</v>
      </c>
      <c r="E2233" s="7">
        <v>0</v>
      </c>
      <c r="F2233" s="7">
        <v>0</v>
      </c>
      <c r="G2233" s="7">
        <v>133631.51491746408</v>
      </c>
      <c r="H2233" s="7">
        <v>133631.51491746408</v>
      </c>
      <c r="I2233" s="7">
        <v>133631.51491746408</v>
      </c>
      <c r="J2233" s="7">
        <v>224176.46693328198</v>
      </c>
    </row>
    <row r="2234" spans="1:10" ht="28.5">
      <c r="A2234" s="8" t="s">
        <v>5693</v>
      </c>
      <c r="B2234" s="11" t="s">
        <v>6547</v>
      </c>
      <c r="C2234" s="11" t="s">
        <v>5694</v>
      </c>
      <c r="D2234" s="12" t="s">
        <v>5695</v>
      </c>
      <c r="E2234" s="7">
        <v>0</v>
      </c>
      <c r="F2234" s="7">
        <v>0</v>
      </c>
      <c r="G2234" s="7">
        <v>218932.27938505667</v>
      </c>
      <c r="H2234" s="7">
        <v>218932.27938505667</v>
      </c>
      <c r="I2234" s="7">
        <v>218932.27938505667</v>
      </c>
      <c r="J2234" s="7">
        <v>338737.18341669248</v>
      </c>
    </row>
    <row r="2235" spans="1:10" ht="28.5">
      <c r="A2235" s="8" t="s">
        <v>5696</v>
      </c>
      <c r="B2235" s="11" t="s">
        <v>6547</v>
      </c>
      <c r="C2235" s="11" t="s">
        <v>5694</v>
      </c>
      <c r="D2235" s="12" t="s">
        <v>5697</v>
      </c>
      <c r="E2235" s="7">
        <v>0</v>
      </c>
      <c r="F2235" s="7">
        <v>0</v>
      </c>
      <c r="G2235" s="7">
        <v>273379.91403011838</v>
      </c>
      <c r="H2235" s="7">
        <v>273379.91403011838</v>
      </c>
      <c r="I2235" s="7">
        <v>273379.91403011838</v>
      </c>
      <c r="J2235" s="7">
        <v>410691.45273896609</v>
      </c>
    </row>
    <row r="2236" spans="1:10" ht="28.5">
      <c r="A2236" s="8" t="s">
        <v>5698</v>
      </c>
      <c r="B2236" s="11" t="s">
        <v>6547</v>
      </c>
      <c r="C2236" s="11" t="s">
        <v>5694</v>
      </c>
      <c r="D2236" s="12" t="s">
        <v>5699</v>
      </c>
      <c r="E2236" s="7">
        <v>0</v>
      </c>
      <c r="F2236" s="7">
        <v>0</v>
      </c>
      <c r="G2236" s="7">
        <v>137260.82741746405</v>
      </c>
      <c r="H2236" s="7">
        <v>137260.82741746405</v>
      </c>
      <c r="I2236" s="7">
        <v>137260.82741746405</v>
      </c>
      <c r="J2236" s="7">
        <v>230805.77943328198</v>
      </c>
    </row>
    <row r="2237" spans="1:10" ht="28.5">
      <c r="A2237" s="8" t="s">
        <v>5700</v>
      </c>
      <c r="B2237" s="11" t="s">
        <v>6547</v>
      </c>
      <c r="C2237" s="11" t="s">
        <v>3346</v>
      </c>
      <c r="D2237" s="12" t="s">
        <v>5701</v>
      </c>
      <c r="E2237" s="7">
        <v>0</v>
      </c>
      <c r="F2237" s="7">
        <v>0</v>
      </c>
      <c r="G2237" s="7">
        <v>299589.48382143787</v>
      </c>
      <c r="H2237" s="7">
        <v>299589.48382143787</v>
      </c>
      <c r="I2237" s="7">
        <v>299589.48382143787</v>
      </c>
      <c r="J2237" s="7">
        <v>449049.4955887603</v>
      </c>
    </row>
    <row r="2238" spans="1:10">
      <c r="A2238" s="8" t="s">
        <v>5702</v>
      </c>
      <c r="B2238" s="11" t="s">
        <v>6547</v>
      </c>
      <c r="C2238" s="11" t="s">
        <v>3346</v>
      </c>
      <c r="D2238" s="12" t="s">
        <v>5703</v>
      </c>
      <c r="E2238" s="7">
        <v>0</v>
      </c>
      <c r="F2238" s="7">
        <v>0</v>
      </c>
      <c r="G2238" s="7">
        <v>697821.49227085907</v>
      </c>
      <c r="H2238" s="7">
        <v>697821.49227085907</v>
      </c>
      <c r="I2238" s="7">
        <v>697821.49227085907</v>
      </c>
      <c r="J2238" s="7">
        <v>1024042.3415506943</v>
      </c>
    </row>
    <row r="2239" spans="1:10" ht="28.5">
      <c r="A2239" s="8" t="s">
        <v>5704</v>
      </c>
      <c r="B2239" s="11" t="s">
        <v>6547</v>
      </c>
      <c r="C2239" s="11" t="s">
        <v>3346</v>
      </c>
      <c r="D2239" s="12" t="s">
        <v>5705</v>
      </c>
      <c r="E2239" s="7">
        <v>0</v>
      </c>
      <c r="F2239" s="7">
        <v>0</v>
      </c>
      <c r="G2239" s="7">
        <v>792121.13656098256</v>
      </c>
      <c r="H2239" s="7">
        <v>792121.13656098256</v>
      </c>
      <c r="I2239" s="7">
        <v>792121.13656098256</v>
      </c>
      <c r="J2239" s="7">
        <v>1122228.2326257974</v>
      </c>
    </row>
    <row r="2240" spans="1:10" ht="28.5">
      <c r="A2240" s="8" t="s">
        <v>5706</v>
      </c>
      <c r="B2240" s="11" t="s">
        <v>6547</v>
      </c>
      <c r="C2240" s="11" t="s">
        <v>1043</v>
      </c>
      <c r="D2240" s="12" t="s">
        <v>5707</v>
      </c>
      <c r="E2240" s="7">
        <v>0</v>
      </c>
      <c r="F2240" s="7">
        <v>0</v>
      </c>
      <c r="G2240" s="7">
        <v>180909.67456252582</v>
      </c>
      <c r="H2240" s="7">
        <v>180909.67456252582</v>
      </c>
      <c r="I2240" s="7">
        <v>180909.67456252582</v>
      </c>
      <c r="J2240" s="7">
        <v>287898.76125555561</v>
      </c>
    </row>
    <row r="2241" spans="1:10">
      <c r="A2241" s="8" t="s">
        <v>5708</v>
      </c>
      <c r="B2241" s="11" t="s">
        <v>6547</v>
      </c>
      <c r="C2241" s="11" t="s">
        <v>5564</v>
      </c>
      <c r="D2241" s="12" t="s">
        <v>5709</v>
      </c>
      <c r="E2241" s="7">
        <v>0</v>
      </c>
      <c r="F2241" s="7">
        <v>0</v>
      </c>
      <c r="G2241" s="7">
        <v>85607.714261599875</v>
      </c>
      <c r="H2241" s="7">
        <v>85607.714261599875</v>
      </c>
      <c r="I2241" s="7">
        <v>85607.714261599875</v>
      </c>
      <c r="J2241" s="7">
        <v>154497.96091797843</v>
      </c>
    </row>
    <row r="2242" spans="1:10">
      <c r="A2242" s="8" t="s">
        <v>5710</v>
      </c>
      <c r="B2242" s="11" t="s">
        <v>6547</v>
      </c>
      <c r="C2242" s="11" t="s">
        <v>5564</v>
      </c>
      <c r="D2242" s="12" t="s">
        <v>5711</v>
      </c>
      <c r="E2242" s="7">
        <v>0</v>
      </c>
      <c r="F2242" s="7">
        <v>0</v>
      </c>
      <c r="G2242" s="7">
        <v>154329.26557332824</v>
      </c>
      <c r="H2242" s="7">
        <v>154329.26557332824</v>
      </c>
      <c r="I2242" s="7">
        <v>154329.26557332824</v>
      </c>
      <c r="J2242" s="7">
        <v>247467.4099277521</v>
      </c>
    </row>
    <row r="2243" spans="1:10">
      <c r="A2243" s="8" t="s">
        <v>5712</v>
      </c>
      <c r="B2243" s="11" t="s">
        <v>6547</v>
      </c>
      <c r="C2243" s="11" t="s">
        <v>5564</v>
      </c>
      <c r="D2243" s="12" t="s">
        <v>5713</v>
      </c>
      <c r="E2243" s="7">
        <v>0</v>
      </c>
      <c r="F2243" s="7">
        <v>0</v>
      </c>
      <c r="G2243" s="7">
        <v>100325.14616746406</v>
      </c>
      <c r="H2243" s="7">
        <v>100325.14616746406</v>
      </c>
      <c r="I2243" s="7">
        <v>100325.14616746406</v>
      </c>
      <c r="J2243" s="7">
        <v>173549.26615203195</v>
      </c>
    </row>
    <row r="2244" spans="1:10">
      <c r="A2244" s="8" t="s">
        <v>5714</v>
      </c>
      <c r="B2244" s="11" t="s">
        <v>6547</v>
      </c>
      <c r="C2244" s="11" t="s">
        <v>5564</v>
      </c>
      <c r="D2244" s="12" t="s">
        <v>5715</v>
      </c>
      <c r="E2244" s="7">
        <v>0</v>
      </c>
      <c r="F2244" s="7">
        <v>0</v>
      </c>
      <c r="G2244" s="7">
        <v>85607.714261599875</v>
      </c>
      <c r="H2244" s="7">
        <v>85607.714261599875</v>
      </c>
      <c r="I2244" s="7">
        <v>85607.714261599875</v>
      </c>
      <c r="J2244" s="7">
        <v>154497.96091797843</v>
      </c>
    </row>
    <row r="2245" spans="1:10">
      <c r="A2245" s="8" t="s">
        <v>5716</v>
      </c>
      <c r="B2245" s="11" t="s">
        <v>6547</v>
      </c>
      <c r="C2245" s="11" t="s">
        <v>5510</v>
      </c>
      <c r="D2245" s="12" t="s">
        <v>5717</v>
      </c>
      <c r="E2245" s="7">
        <v>0</v>
      </c>
      <c r="F2245" s="7">
        <v>0</v>
      </c>
      <c r="G2245" s="7">
        <v>163218.86973999493</v>
      </c>
      <c r="H2245" s="7">
        <v>163218.86973999493</v>
      </c>
      <c r="I2245" s="7">
        <v>163218.86973999493</v>
      </c>
      <c r="J2245" s="7">
        <v>258454.63909441876</v>
      </c>
    </row>
    <row r="2246" spans="1:10" ht="28.5">
      <c r="A2246" s="8" t="s">
        <v>5718</v>
      </c>
      <c r="B2246" s="11" t="s">
        <v>6547</v>
      </c>
      <c r="C2246" s="11" t="s">
        <v>1043</v>
      </c>
      <c r="D2246" s="12" t="s">
        <v>5719</v>
      </c>
      <c r="E2246" s="7">
        <v>0</v>
      </c>
      <c r="F2246" s="7">
        <v>0</v>
      </c>
      <c r="G2246" s="7">
        <v>163339.23223999492</v>
      </c>
      <c r="H2246" s="7">
        <v>163339.23223999492</v>
      </c>
      <c r="I2246" s="7">
        <v>163339.23223999492</v>
      </c>
      <c r="J2246" s="7">
        <v>261575.00159441878</v>
      </c>
    </row>
    <row r="2247" spans="1:10" ht="28.5">
      <c r="A2247" s="8" t="s">
        <v>5720</v>
      </c>
      <c r="B2247" s="11" t="s">
        <v>6547</v>
      </c>
      <c r="C2247" s="11" t="s">
        <v>1043</v>
      </c>
      <c r="D2247" s="12" t="s">
        <v>5721</v>
      </c>
      <c r="E2247" s="7">
        <v>0</v>
      </c>
      <c r="F2247" s="7">
        <v>0</v>
      </c>
      <c r="G2247" s="7">
        <v>126462.03991746408</v>
      </c>
      <c r="H2247" s="7">
        <v>126462.03991746408</v>
      </c>
      <c r="I2247" s="7">
        <v>126462.03991746408</v>
      </c>
      <c r="J2247" s="7">
        <v>215944.491933282</v>
      </c>
    </row>
    <row r="2248" spans="1:10">
      <c r="A2248" s="8" t="s">
        <v>5722</v>
      </c>
      <c r="B2248" s="11" t="s">
        <v>6547</v>
      </c>
      <c r="C2248" s="11" t="s">
        <v>5723</v>
      </c>
      <c r="D2248" s="12" t="s">
        <v>5724</v>
      </c>
      <c r="E2248" s="7">
        <v>0</v>
      </c>
      <c r="F2248" s="7">
        <v>0</v>
      </c>
      <c r="G2248" s="7">
        <v>143444.53223999494</v>
      </c>
      <c r="H2248" s="7">
        <v>143444.53223999494</v>
      </c>
      <c r="I2248" s="7">
        <v>143444.53223999494</v>
      </c>
      <c r="J2248" s="7">
        <v>231224.56374719655</v>
      </c>
    </row>
    <row r="2249" spans="1:10">
      <c r="A2249" s="8" t="s">
        <v>5725</v>
      </c>
      <c r="B2249" s="11" t="s">
        <v>6547</v>
      </c>
      <c r="C2249" s="11" t="s">
        <v>5539</v>
      </c>
      <c r="D2249" s="12" t="s">
        <v>5726</v>
      </c>
      <c r="E2249" s="7">
        <v>0</v>
      </c>
      <c r="F2249" s="7">
        <v>0</v>
      </c>
      <c r="G2249" s="7">
        <v>152669.02807332826</v>
      </c>
      <c r="H2249" s="7">
        <v>152669.02807332826</v>
      </c>
      <c r="I2249" s="7">
        <v>152669.02807332826</v>
      </c>
      <c r="J2249" s="7">
        <v>253057.17242775208</v>
      </c>
    </row>
    <row r="2250" spans="1:10">
      <c r="A2250" s="8" t="s">
        <v>5727</v>
      </c>
      <c r="B2250" s="11" t="s">
        <v>6547</v>
      </c>
      <c r="C2250" s="11" t="s">
        <v>5539</v>
      </c>
      <c r="D2250" s="12" t="s">
        <v>5728</v>
      </c>
      <c r="E2250" s="7">
        <v>0</v>
      </c>
      <c r="F2250" s="7">
        <v>0</v>
      </c>
      <c r="G2250" s="7">
        <v>83264.99551159986</v>
      </c>
      <c r="H2250" s="7">
        <v>83264.99551159986</v>
      </c>
      <c r="I2250" s="7">
        <v>83264.99551159986</v>
      </c>
      <c r="J2250" s="7">
        <v>156779.94876520068</v>
      </c>
    </row>
    <row r="2251" spans="1:10">
      <c r="A2251" s="8" t="s">
        <v>5729</v>
      </c>
      <c r="B2251" s="11" t="s">
        <v>6547</v>
      </c>
      <c r="C2251" s="11" t="s">
        <v>5730</v>
      </c>
      <c r="D2251" s="12" t="s">
        <v>5731</v>
      </c>
      <c r="E2251" s="7">
        <v>0</v>
      </c>
      <c r="F2251" s="7">
        <v>0</v>
      </c>
      <c r="G2251" s="7">
        <v>170016.83223999492</v>
      </c>
      <c r="H2251" s="7">
        <v>170016.83223999492</v>
      </c>
      <c r="I2251" s="7">
        <v>170016.83223999492</v>
      </c>
      <c r="J2251" s="7">
        <v>269315.10159441875</v>
      </c>
    </row>
    <row r="2252" spans="1:10">
      <c r="A2252" s="8" t="s">
        <v>5732</v>
      </c>
      <c r="B2252" s="11" t="s">
        <v>6547</v>
      </c>
      <c r="C2252" s="11" t="s">
        <v>5733</v>
      </c>
      <c r="D2252" s="12" t="s">
        <v>5734</v>
      </c>
      <c r="E2252" s="7">
        <v>0</v>
      </c>
      <c r="F2252" s="7">
        <v>0</v>
      </c>
      <c r="G2252" s="7">
        <v>170944.68223999493</v>
      </c>
      <c r="H2252" s="7">
        <v>170944.68223999493</v>
      </c>
      <c r="I2252" s="7">
        <v>170944.68223999493</v>
      </c>
      <c r="J2252" s="7">
        <v>270242.95159441879</v>
      </c>
    </row>
    <row r="2253" spans="1:10">
      <c r="A2253" s="8" t="s">
        <v>5735</v>
      </c>
      <c r="B2253" s="11" t="s">
        <v>6547</v>
      </c>
      <c r="C2253" s="11" t="s">
        <v>5694</v>
      </c>
      <c r="D2253" s="12" t="s">
        <v>5736</v>
      </c>
      <c r="E2253" s="7">
        <v>0</v>
      </c>
      <c r="F2253" s="7">
        <v>0</v>
      </c>
      <c r="G2253" s="7">
        <v>143256.93991746407</v>
      </c>
      <c r="H2253" s="7">
        <v>143256.93991746407</v>
      </c>
      <c r="I2253" s="7">
        <v>143256.93991746407</v>
      </c>
      <c r="J2253" s="7">
        <v>233801.89193328196</v>
      </c>
    </row>
    <row r="2254" spans="1:10">
      <c r="A2254" s="8" t="s">
        <v>5737</v>
      </c>
      <c r="B2254" s="11" t="s">
        <v>6547</v>
      </c>
      <c r="C2254" s="11" t="s">
        <v>5589</v>
      </c>
      <c r="D2254" s="12" t="s">
        <v>5738</v>
      </c>
      <c r="E2254" s="7">
        <v>0</v>
      </c>
      <c r="F2254" s="7">
        <v>0</v>
      </c>
      <c r="G2254" s="7">
        <v>121430.51491746407</v>
      </c>
      <c r="H2254" s="7">
        <v>121430.51491746407</v>
      </c>
      <c r="I2254" s="7">
        <v>121430.51491746407</v>
      </c>
      <c r="J2254" s="7">
        <v>210850.46693328198</v>
      </c>
    </row>
    <row r="2255" spans="1:10">
      <c r="A2255" s="8" t="s">
        <v>5739</v>
      </c>
      <c r="B2255" s="11" t="s">
        <v>6547</v>
      </c>
      <c r="C2255" s="11" t="s">
        <v>5740</v>
      </c>
      <c r="D2255" s="12" t="s">
        <v>5741</v>
      </c>
      <c r="E2255" s="7">
        <v>0</v>
      </c>
      <c r="F2255" s="7">
        <v>0</v>
      </c>
      <c r="G2255" s="7">
        <v>121430.51491746407</v>
      </c>
      <c r="H2255" s="7">
        <v>121430.51491746407</v>
      </c>
      <c r="I2255" s="7">
        <v>121430.51491746407</v>
      </c>
      <c r="J2255" s="7">
        <v>210850.46693328198</v>
      </c>
    </row>
    <row r="2256" spans="1:10">
      <c r="A2256" s="8" t="s">
        <v>5742</v>
      </c>
      <c r="B2256" s="11" t="s">
        <v>6547</v>
      </c>
      <c r="C2256" s="11" t="s">
        <v>5743</v>
      </c>
      <c r="D2256" s="12" t="s">
        <v>5744</v>
      </c>
      <c r="E2256" s="7">
        <v>0</v>
      </c>
      <c r="F2256" s="7">
        <v>0</v>
      </c>
      <c r="G2256" s="7">
        <v>121430.51491746407</v>
      </c>
      <c r="H2256" s="7">
        <v>121430.51491746407</v>
      </c>
      <c r="I2256" s="7">
        <v>121430.51491746407</v>
      </c>
      <c r="J2256" s="7">
        <v>209787.96693328198</v>
      </c>
    </row>
    <row r="2257" spans="1:10">
      <c r="A2257" s="8" t="s">
        <v>5745</v>
      </c>
      <c r="B2257" s="11" t="s">
        <v>6547</v>
      </c>
      <c r="C2257" s="11" t="s">
        <v>5685</v>
      </c>
      <c r="D2257" s="12" t="s">
        <v>5746</v>
      </c>
      <c r="E2257" s="7">
        <v>0</v>
      </c>
      <c r="F2257" s="7">
        <v>0</v>
      </c>
      <c r="G2257" s="7">
        <v>94206.697594933197</v>
      </c>
      <c r="H2257" s="7">
        <v>94206.697594933197</v>
      </c>
      <c r="I2257" s="7">
        <v>94206.697594933197</v>
      </c>
      <c r="J2257" s="7">
        <v>169145.46334853402</v>
      </c>
    </row>
    <row r="2258" spans="1:10" ht="28.5">
      <c r="A2258" s="8" t="s">
        <v>5747</v>
      </c>
      <c r="B2258" s="11" t="s">
        <v>6547</v>
      </c>
      <c r="C2258" s="11" t="s">
        <v>4815</v>
      </c>
      <c r="D2258" s="12" t="s">
        <v>5748</v>
      </c>
      <c r="E2258" s="7">
        <v>0</v>
      </c>
      <c r="F2258" s="7">
        <v>0</v>
      </c>
      <c r="G2258" s="7">
        <v>212664.51688505663</v>
      </c>
      <c r="H2258" s="7">
        <v>212664.51688505663</v>
      </c>
      <c r="I2258" s="7">
        <v>212664.51688505663</v>
      </c>
      <c r="J2258" s="7">
        <v>341278.02768752578</v>
      </c>
    </row>
    <row r="2259" spans="1:10" ht="28.5">
      <c r="A2259" s="8" t="s">
        <v>5749</v>
      </c>
      <c r="B2259" s="11" t="s">
        <v>6547</v>
      </c>
      <c r="C2259" s="11" t="s">
        <v>5549</v>
      </c>
      <c r="D2259" s="12" t="s">
        <v>5750</v>
      </c>
      <c r="E2259" s="7">
        <v>0</v>
      </c>
      <c r="F2259" s="7">
        <v>0</v>
      </c>
      <c r="G2259" s="7">
        <v>140111.17741746409</v>
      </c>
      <c r="H2259" s="7">
        <v>140111.17741746409</v>
      </c>
      <c r="I2259" s="7">
        <v>140111.17741746409</v>
      </c>
      <c r="J2259" s="7">
        <v>231968.62943328195</v>
      </c>
    </row>
    <row r="2260" spans="1:10" ht="28.5">
      <c r="A2260" s="8" t="s">
        <v>5751</v>
      </c>
      <c r="B2260" s="11" t="s">
        <v>6547</v>
      </c>
      <c r="C2260" s="11" t="s">
        <v>4836</v>
      </c>
      <c r="D2260" s="12" t="s">
        <v>5752</v>
      </c>
      <c r="E2260" s="7">
        <v>0</v>
      </c>
      <c r="F2260" s="7">
        <v>0</v>
      </c>
      <c r="G2260" s="7">
        <v>143824.77741746407</v>
      </c>
      <c r="H2260" s="7">
        <v>143824.77741746407</v>
      </c>
      <c r="I2260" s="7">
        <v>143824.77741746407</v>
      </c>
      <c r="J2260" s="7">
        <v>231369.72943328199</v>
      </c>
    </row>
    <row r="2261" spans="1:10">
      <c r="A2261" s="8" t="s">
        <v>5753</v>
      </c>
      <c r="B2261" s="11" t="s">
        <v>6547</v>
      </c>
      <c r="C2261" s="11" t="s">
        <v>5754</v>
      </c>
      <c r="D2261" s="12" t="s">
        <v>5755</v>
      </c>
      <c r="E2261" s="7">
        <v>0</v>
      </c>
      <c r="F2261" s="7">
        <v>0</v>
      </c>
      <c r="G2261" s="7">
        <v>128799.77741746408</v>
      </c>
      <c r="H2261" s="7">
        <v>128799.77741746408</v>
      </c>
      <c r="I2261" s="7">
        <v>128799.77741746408</v>
      </c>
      <c r="J2261" s="7">
        <v>214219.72943328199</v>
      </c>
    </row>
    <row r="2262" spans="1:10">
      <c r="A2262" s="8" t="s">
        <v>5756</v>
      </c>
      <c r="B2262" s="11" t="s">
        <v>6547</v>
      </c>
      <c r="C2262" s="11" t="s">
        <v>5757</v>
      </c>
      <c r="D2262" s="12" t="s">
        <v>5758</v>
      </c>
      <c r="E2262" s="7">
        <v>0</v>
      </c>
      <c r="F2262" s="7">
        <v>0</v>
      </c>
      <c r="G2262" s="7">
        <v>113932.26009493318</v>
      </c>
      <c r="H2262" s="7">
        <v>113932.26009493318</v>
      </c>
      <c r="I2262" s="7">
        <v>113932.26009493318</v>
      </c>
      <c r="J2262" s="7">
        <v>192661.39477214514</v>
      </c>
    </row>
    <row r="2263" spans="1:10">
      <c r="A2263" s="8" t="s">
        <v>5759</v>
      </c>
      <c r="B2263" s="11" t="s">
        <v>6547</v>
      </c>
      <c r="C2263" s="11" t="s">
        <v>5760</v>
      </c>
      <c r="D2263" s="12" t="s">
        <v>5761</v>
      </c>
      <c r="E2263" s="7">
        <v>0</v>
      </c>
      <c r="F2263" s="7">
        <v>0</v>
      </c>
      <c r="G2263" s="7">
        <v>175785.38850911145</v>
      </c>
      <c r="H2263" s="7">
        <v>175785.38850911145</v>
      </c>
      <c r="I2263" s="7">
        <v>175785.38850911145</v>
      </c>
      <c r="J2263" s="7">
        <v>263316.47451108543</v>
      </c>
    </row>
    <row r="2264" spans="1:10">
      <c r="A2264" s="8" t="s">
        <v>5762</v>
      </c>
      <c r="B2264" s="11" t="s">
        <v>6547</v>
      </c>
      <c r="C2264" s="11" t="s">
        <v>697</v>
      </c>
      <c r="D2264" s="12" t="s">
        <v>5763</v>
      </c>
      <c r="E2264" s="7">
        <v>0</v>
      </c>
      <c r="F2264" s="7">
        <v>0</v>
      </c>
      <c r="G2264" s="7">
        <v>125368.00241746407</v>
      </c>
      <c r="H2264" s="7">
        <v>125368.00241746407</v>
      </c>
      <c r="I2264" s="7">
        <v>125368.00241746407</v>
      </c>
      <c r="J2264" s="7">
        <v>212850.45443328196</v>
      </c>
    </row>
    <row r="2265" spans="1:10">
      <c r="A2265" s="8" t="s">
        <v>5764</v>
      </c>
      <c r="B2265" s="11" t="s">
        <v>6547</v>
      </c>
      <c r="C2265" s="11" t="s">
        <v>697</v>
      </c>
      <c r="D2265" s="12" t="s">
        <v>5765</v>
      </c>
      <c r="E2265" s="7">
        <v>0</v>
      </c>
      <c r="F2265" s="7">
        <v>0</v>
      </c>
      <c r="G2265" s="7">
        <v>98144.1850949332</v>
      </c>
      <c r="H2265" s="7">
        <v>98144.1850949332</v>
      </c>
      <c r="I2265" s="7">
        <v>98144.1850949332</v>
      </c>
      <c r="J2265" s="7">
        <v>176873.31977214513</v>
      </c>
    </row>
    <row r="2266" spans="1:10">
      <c r="A2266" s="8" t="s">
        <v>5766</v>
      </c>
      <c r="B2266" s="11" t="s">
        <v>6547</v>
      </c>
      <c r="C2266" s="11" t="s">
        <v>5767</v>
      </c>
      <c r="D2266" s="12" t="s">
        <v>5768</v>
      </c>
      <c r="E2266" s="7">
        <v>0</v>
      </c>
      <c r="F2266" s="7">
        <v>0</v>
      </c>
      <c r="G2266" s="7">
        <v>130102.23991746407</v>
      </c>
      <c r="H2266" s="7">
        <v>130102.23991746407</v>
      </c>
      <c r="I2266" s="7">
        <v>130102.23991746407</v>
      </c>
      <c r="J2266" s="7">
        <v>206209.69193328195</v>
      </c>
    </row>
    <row r="2267" spans="1:10">
      <c r="A2267" s="8" t="s">
        <v>5769</v>
      </c>
      <c r="B2267" s="11" t="s">
        <v>6547</v>
      </c>
      <c r="C2267" s="11" t="s">
        <v>5770</v>
      </c>
      <c r="D2267" s="12" t="s">
        <v>5771</v>
      </c>
      <c r="E2267" s="7">
        <v>0</v>
      </c>
      <c r="F2267" s="7">
        <v>0</v>
      </c>
      <c r="G2267" s="7">
        <v>68442.323308667765</v>
      </c>
      <c r="H2267" s="7">
        <v>68442.323308667765</v>
      </c>
      <c r="I2267" s="7">
        <v>68442.323308667765</v>
      </c>
      <c r="J2267" s="7">
        <v>136165.63330095174</v>
      </c>
    </row>
    <row r="2268" spans="1:10">
      <c r="A2268" s="8" t="s">
        <v>5772</v>
      </c>
      <c r="B2268" s="11" t="s">
        <v>6547</v>
      </c>
      <c r="C2268" s="11" t="s">
        <v>765</v>
      </c>
      <c r="D2268" s="12" t="s">
        <v>5773</v>
      </c>
      <c r="E2268" s="7">
        <v>0</v>
      </c>
      <c r="F2268" s="7">
        <v>0</v>
      </c>
      <c r="G2268" s="7">
        <v>92761.883011599857</v>
      </c>
      <c r="H2268" s="7">
        <v>92761.883011599857</v>
      </c>
      <c r="I2268" s="7">
        <v>92761.883011599857</v>
      </c>
      <c r="J2268" s="7">
        <v>165776.83626520069</v>
      </c>
    </row>
    <row r="2269" spans="1:10">
      <c r="A2269" s="8" t="s">
        <v>5774</v>
      </c>
      <c r="B2269" s="11" t="s">
        <v>6547</v>
      </c>
      <c r="C2269" s="11" t="s">
        <v>5775</v>
      </c>
      <c r="D2269" s="12" t="s">
        <v>5776</v>
      </c>
      <c r="E2269" s="7">
        <v>0</v>
      </c>
      <c r="F2269" s="7">
        <v>0</v>
      </c>
      <c r="G2269" s="7">
        <v>191718.69098999491</v>
      </c>
      <c r="H2269" s="7">
        <v>191718.69098999491</v>
      </c>
      <c r="I2269" s="7">
        <v>191718.69098999491</v>
      </c>
      <c r="J2269" s="7">
        <v>289954.46034441871</v>
      </c>
    </row>
    <row r="2270" spans="1:10" ht="28.5">
      <c r="A2270" s="8" t="s">
        <v>5777</v>
      </c>
      <c r="B2270" s="11" t="s">
        <v>6547</v>
      </c>
      <c r="C2270" s="11" t="s">
        <v>1543</v>
      </c>
      <c r="D2270" s="12" t="s">
        <v>5778</v>
      </c>
      <c r="E2270" s="7">
        <v>0</v>
      </c>
      <c r="F2270" s="7">
        <v>0</v>
      </c>
      <c r="G2270" s="7">
        <v>178636.73223999492</v>
      </c>
      <c r="H2270" s="7">
        <v>178636.73223999492</v>
      </c>
      <c r="I2270" s="7">
        <v>178636.73223999492</v>
      </c>
      <c r="J2270" s="7">
        <v>279247.50159441872</v>
      </c>
    </row>
    <row r="2271" spans="1:10" ht="28.5">
      <c r="A2271" s="8" t="s">
        <v>5779</v>
      </c>
      <c r="B2271" s="11" t="s">
        <v>6547</v>
      </c>
      <c r="C2271" s="11" t="s">
        <v>1543</v>
      </c>
      <c r="D2271" s="12" t="s">
        <v>5780</v>
      </c>
      <c r="E2271" s="7">
        <v>0</v>
      </c>
      <c r="F2271" s="7">
        <v>0</v>
      </c>
      <c r="G2271" s="7">
        <v>262018.43420758756</v>
      </c>
      <c r="H2271" s="7">
        <v>262018.43420758756</v>
      </c>
      <c r="I2271" s="7">
        <v>262018.43420758756</v>
      </c>
      <c r="J2271" s="7">
        <v>389451.65557782922</v>
      </c>
    </row>
    <row r="2272" spans="1:10">
      <c r="A2272" s="8" t="s">
        <v>5781</v>
      </c>
      <c r="B2272" s="11" t="s">
        <v>6547</v>
      </c>
      <c r="C2272" s="11" t="s">
        <v>5757</v>
      </c>
      <c r="D2272" s="12" t="s">
        <v>5782</v>
      </c>
      <c r="E2272" s="7">
        <v>0</v>
      </c>
      <c r="F2272" s="7">
        <v>0</v>
      </c>
      <c r="G2272" s="7">
        <v>167232.74473999493</v>
      </c>
      <c r="H2272" s="7">
        <v>167232.74473999493</v>
      </c>
      <c r="I2272" s="7">
        <v>167232.74473999493</v>
      </c>
      <c r="J2272" s="7">
        <v>267468.51409441879</v>
      </c>
    </row>
    <row r="2273" spans="1:10">
      <c r="A2273" s="8" t="s">
        <v>5783</v>
      </c>
      <c r="B2273" s="11" t="s">
        <v>6547</v>
      </c>
      <c r="C2273" s="11" t="s">
        <v>5784</v>
      </c>
      <c r="D2273" s="12" t="s">
        <v>5785</v>
      </c>
      <c r="E2273" s="7">
        <v>0</v>
      </c>
      <c r="F2273" s="7">
        <v>0</v>
      </c>
      <c r="G2273" s="7">
        <v>346856.76406835142</v>
      </c>
      <c r="H2273" s="7">
        <v>346856.76406835142</v>
      </c>
      <c r="I2273" s="7">
        <v>346856.76406835142</v>
      </c>
      <c r="J2273" s="7">
        <v>499821.43607229937</v>
      </c>
    </row>
    <row r="2274" spans="1:10">
      <c r="A2274" s="8" t="s">
        <v>5786</v>
      </c>
      <c r="B2274" s="11" t="s">
        <v>6547</v>
      </c>
      <c r="C2274" s="11" t="s">
        <v>5784</v>
      </c>
      <c r="D2274" s="12" t="s">
        <v>5787</v>
      </c>
      <c r="E2274" s="7">
        <v>0</v>
      </c>
      <c r="F2274" s="7">
        <v>0</v>
      </c>
      <c r="G2274" s="7">
        <v>273847.59503873141</v>
      </c>
      <c r="H2274" s="7">
        <v>273847.59503873141</v>
      </c>
      <c r="I2274" s="7">
        <v>273847.59503873141</v>
      </c>
      <c r="J2274" s="7">
        <v>404376.72404169251</v>
      </c>
    </row>
    <row r="2275" spans="1:10">
      <c r="A2275" s="8" t="s">
        <v>5788</v>
      </c>
      <c r="B2275" s="11" t="s">
        <v>6547</v>
      </c>
      <c r="C2275" s="11" t="s">
        <v>4726</v>
      </c>
      <c r="D2275" s="12" t="s">
        <v>5789</v>
      </c>
      <c r="E2275" s="7">
        <v>0</v>
      </c>
      <c r="F2275" s="7">
        <v>0</v>
      </c>
      <c r="G2275" s="7">
        <v>132289.63991746405</v>
      </c>
      <c r="H2275" s="7">
        <v>132289.63991746405</v>
      </c>
      <c r="I2275" s="7">
        <v>132289.63991746405</v>
      </c>
      <c r="J2275" s="7">
        <v>221772.09193328195</v>
      </c>
    </row>
    <row r="2276" spans="1:10">
      <c r="A2276" s="8" t="s">
        <v>5790</v>
      </c>
      <c r="B2276" s="11" t="s">
        <v>6547</v>
      </c>
      <c r="C2276" s="11" t="s">
        <v>4726</v>
      </c>
      <c r="D2276" s="12" t="s">
        <v>5791</v>
      </c>
      <c r="E2276" s="7">
        <v>0</v>
      </c>
      <c r="F2276" s="7">
        <v>0</v>
      </c>
      <c r="G2276" s="7">
        <v>154174.09149430145</v>
      </c>
      <c r="H2276" s="7">
        <v>154174.09149430145</v>
      </c>
      <c r="I2276" s="7">
        <v>154174.09149430145</v>
      </c>
      <c r="J2276" s="7">
        <v>251049.90599578197</v>
      </c>
    </row>
    <row r="2277" spans="1:10">
      <c r="A2277" s="8" t="s">
        <v>5792</v>
      </c>
      <c r="B2277" s="11" t="s">
        <v>6547</v>
      </c>
      <c r="C2277" s="11" t="s">
        <v>880</v>
      </c>
      <c r="D2277" s="12" t="s">
        <v>5793</v>
      </c>
      <c r="E2277" s="7">
        <v>0</v>
      </c>
      <c r="F2277" s="7">
        <v>0</v>
      </c>
      <c r="G2277" s="7">
        <v>172943.15723999491</v>
      </c>
      <c r="H2277" s="7">
        <v>172943.15723999491</v>
      </c>
      <c r="I2277" s="7">
        <v>172943.15723999491</v>
      </c>
      <c r="J2277" s="7">
        <v>271178.92659441876</v>
      </c>
    </row>
    <row r="2278" spans="1:10">
      <c r="A2278" s="8" t="s">
        <v>5794</v>
      </c>
      <c r="B2278" s="11" t="s">
        <v>6547</v>
      </c>
      <c r="C2278" s="11" t="s">
        <v>5544</v>
      </c>
      <c r="D2278" s="12" t="s">
        <v>5795</v>
      </c>
      <c r="E2278" s="7">
        <v>0</v>
      </c>
      <c r="F2278" s="7">
        <v>0</v>
      </c>
      <c r="G2278" s="7">
        <v>270725.89503873145</v>
      </c>
      <c r="H2278" s="7">
        <v>270725.89503873145</v>
      </c>
      <c r="I2278" s="7">
        <v>270725.89503873145</v>
      </c>
      <c r="J2278" s="7">
        <v>405505.02404169244</v>
      </c>
    </row>
    <row r="2279" spans="1:10">
      <c r="A2279" s="8" t="s">
        <v>5796</v>
      </c>
      <c r="B2279" s="11" t="s">
        <v>6547</v>
      </c>
      <c r="C2279" s="11" t="s">
        <v>5797</v>
      </c>
      <c r="D2279" s="12" t="s">
        <v>5798</v>
      </c>
      <c r="E2279" s="7">
        <v>0</v>
      </c>
      <c r="F2279" s="7">
        <v>0</v>
      </c>
      <c r="G2279" s="7">
        <v>144267.23125619866</v>
      </c>
      <c r="H2279" s="7">
        <v>144267.23125619866</v>
      </c>
      <c r="I2279" s="7">
        <v>144267.23125619866</v>
      </c>
      <c r="J2279" s="7">
        <v>228248.02460271353</v>
      </c>
    </row>
    <row r="2280" spans="1:10">
      <c r="A2280" s="8" t="s">
        <v>5799</v>
      </c>
      <c r="B2280" s="11" t="s">
        <v>6547</v>
      </c>
      <c r="C2280" s="11" t="s">
        <v>5589</v>
      </c>
      <c r="D2280" s="12" t="s">
        <v>5800</v>
      </c>
      <c r="E2280" s="7">
        <v>0</v>
      </c>
      <c r="F2280" s="7">
        <v>0</v>
      </c>
      <c r="G2280" s="7">
        <v>131912.28991746408</v>
      </c>
      <c r="H2280" s="7">
        <v>131912.28991746408</v>
      </c>
      <c r="I2280" s="7">
        <v>131912.28991746408</v>
      </c>
      <c r="J2280" s="7">
        <v>221957.24193328194</v>
      </c>
    </row>
    <row r="2281" spans="1:10">
      <c r="A2281" s="8" t="s">
        <v>5801</v>
      </c>
      <c r="B2281" s="11" t="s">
        <v>6547</v>
      </c>
      <c r="C2281" s="11" t="s">
        <v>5802</v>
      </c>
      <c r="D2281" s="12" t="s">
        <v>5803</v>
      </c>
      <c r="E2281" s="7">
        <v>0</v>
      </c>
      <c r="F2281" s="7">
        <v>0</v>
      </c>
      <c r="G2281" s="7">
        <v>159211.05723999493</v>
      </c>
      <c r="H2281" s="7">
        <v>159211.05723999493</v>
      </c>
      <c r="I2281" s="7">
        <v>159211.05723999493</v>
      </c>
      <c r="J2281" s="7">
        <v>257446.82659441879</v>
      </c>
    </row>
    <row r="2282" spans="1:10">
      <c r="A2282" s="8" t="s">
        <v>5804</v>
      </c>
      <c r="B2282" s="11" t="s">
        <v>6547</v>
      </c>
      <c r="C2282" s="11" t="s">
        <v>5802</v>
      </c>
      <c r="D2282" s="12" t="s">
        <v>5805</v>
      </c>
      <c r="E2282" s="7">
        <v>0</v>
      </c>
      <c r="F2282" s="7">
        <v>0</v>
      </c>
      <c r="G2282" s="7">
        <v>133519.45241746405</v>
      </c>
      <c r="H2282" s="7">
        <v>133519.45241746405</v>
      </c>
      <c r="I2282" s="7">
        <v>133519.45241746405</v>
      </c>
      <c r="J2282" s="7">
        <v>223126.90443328192</v>
      </c>
    </row>
    <row r="2283" spans="1:10">
      <c r="A2283" s="8" t="s">
        <v>5806</v>
      </c>
      <c r="B2283" s="11" t="s">
        <v>6547</v>
      </c>
      <c r="C2283" s="11" t="s">
        <v>5510</v>
      </c>
      <c r="D2283" s="12" t="s">
        <v>5807</v>
      </c>
      <c r="E2283" s="7">
        <v>0</v>
      </c>
      <c r="F2283" s="7">
        <v>0</v>
      </c>
      <c r="G2283" s="7">
        <v>184265.84473999491</v>
      </c>
      <c r="H2283" s="7">
        <v>184265.84473999491</v>
      </c>
      <c r="I2283" s="7">
        <v>184265.84473999491</v>
      </c>
      <c r="J2283" s="7">
        <v>281564.11409441876</v>
      </c>
    </row>
    <row r="2284" spans="1:10">
      <c r="A2284" s="8" t="s">
        <v>5808</v>
      </c>
      <c r="B2284" s="11" t="s">
        <v>6547</v>
      </c>
      <c r="C2284" s="11" t="s">
        <v>5809</v>
      </c>
      <c r="D2284" s="12" t="s">
        <v>5810</v>
      </c>
      <c r="E2284" s="7">
        <v>0</v>
      </c>
      <c r="F2284" s="7">
        <v>0</v>
      </c>
      <c r="G2284" s="7">
        <v>850093.6490609824</v>
      </c>
      <c r="H2284" s="7">
        <v>850093.6490609824</v>
      </c>
      <c r="I2284" s="7">
        <v>850093.6490609824</v>
      </c>
      <c r="J2284" s="7">
        <v>1143751.4065841306</v>
      </c>
    </row>
    <row r="2285" spans="1:10">
      <c r="A2285" s="8" t="s">
        <v>5811</v>
      </c>
      <c r="B2285" s="11" t="s">
        <v>6547</v>
      </c>
      <c r="C2285" s="11" t="s">
        <v>5797</v>
      </c>
      <c r="D2285" s="12" t="s">
        <v>5812</v>
      </c>
      <c r="E2285" s="7">
        <v>0</v>
      </c>
      <c r="F2285" s="7">
        <v>0</v>
      </c>
      <c r="G2285" s="7">
        <v>148522.75241746407</v>
      </c>
      <c r="H2285" s="7">
        <v>148522.75241746407</v>
      </c>
      <c r="I2285" s="7">
        <v>148522.75241746407</v>
      </c>
      <c r="J2285" s="7">
        <v>235942.70443328196</v>
      </c>
    </row>
    <row r="2286" spans="1:10">
      <c r="A2286" s="8" t="s">
        <v>5813</v>
      </c>
      <c r="B2286" s="11" t="s">
        <v>6547</v>
      </c>
      <c r="C2286" s="11" t="s">
        <v>5814</v>
      </c>
      <c r="D2286" s="12" t="s">
        <v>5815</v>
      </c>
      <c r="E2286" s="7">
        <v>0</v>
      </c>
      <c r="F2286" s="7">
        <v>0</v>
      </c>
      <c r="G2286" s="7">
        <v>91597.073308667765</v>
      </c>
      <c r="H2286" s="7">
        <v>91597.073308667765</v>
      </c>
      <c r="I2286" s="7">
        <v>91597.073308667765</v>
      </c>
      <c r="J2286" s="7">
        <v>159257.88330095171</v>
      </c>
    </row>
    <row r="2287" spans="1:10">
      <c r="A2287" s="8" t="s">
        <v>5816</v>
      </c>
      <c r="B2287" s="11" t="s">
        <v>6547</v>
      </c>
      <c r="C2287" s="11" t="s">
        <v>5817</v>
      </c>
      <c r="D2287" s="12" t="s">
        <v>5818</v>
      </c>
      <c r="E2287" s="7">
        <v>0</v>
      </c>
      <c r="F2287" s="7">
        <v>0</v>
      </c>
      <c r="G2287" s="7">
        <v>262962.31313505664</v>
      </c>
      <c r="H2287" s="7">
        <v>262962.31313505664</v>
      </c>
      <c r="I2287" s="7">
        <v>262962.31313505664</v>
      </c>
      <c r="J2287" s="7">
        <v>389700.82393752574</v>
      </c>
    </row>
    <row r="2288" spans="1:10">
      <c r="A2288" s="8" t="s">
        <v>5819</v>
      </c>
      <c r="B2288" s="11" t="s">
        <v>6547</v>
      </c>
      <c r="C2288" s="11" t="s">
        <v>5820</v>
      </c>
      <c r="D2288" s="12" t="s">
        <v>5821</v>
      </c>
      <c r="E2288" s="7">
        <v>0</v>
      </c>
      <c r="F2288" s="7">
        <v>0</v>
      </c>
      <c r="G2288" s="7">
        <v>110377.19759493321</v>
      </c>
      <c r="H2288" s="7">
        <v>110377.19759493321</v>
      </c>
      <c r="I2288" s="7">
        <v>110377.19759493321</v>
      </c>
      <c r="J2288" s="7">
        <v>188918.83227214514</v>
      </c>
    </row>
    <row r="2289" spans="1:10" ht="28.5">
      <c r="A2289" s="8" t="s">
        <v>5822</v>
      </c>
      <c r="B2289" s="11" t="s">
        <v>6547</v>
      </c>
      <c r="C2289" s="11" t="s">
        <v>5823</v>
      </c>
      <c r="D2289" s="12" t="s">
        <v>5824</v>
      </c>
      <c r="E2289" s="7">
        <v>0</v>
      </c>
      <c r="F2289" s="7">
        <v>0</v>
      </c>
      <c r="G2289" s="7">
        <v>235095.22938505665</v>
      </c>
      <c r="H2289" s="7">
        <v>235095.22938505665</v>
      </c>
      <c r="I2289" s="7">
        <v>235095.22938505665</v>
      </c>
      <c r="J2289" s="7">
        <v>367958.74018752575</v>
      </c>
    </row>
    <row r="2290" spans="1:10">
      <c r="A2290" s="8" t="s">
        <v>5825</v>
      </c>
      <c r="B2290" s="11" t="s">
        <v>6547</v>
      </c>
      <c r="C2290" s="11" t="s">
        <v>5510</v>
      </c>
      <c r="D2290" s="12" t="s">
        <v>5826</v>
      </c>
      <c r="E2290" s="7">
        <v>0</v>
      </c>
      <c r="F2290" s="7">
        <v>0</v>
      </c>
      <c r="G2290" s="7">
        <v>154718.69473999494</v>
      </c>
      <c r="H2290" s="7">
        <v>154718.69473999494</v>
      </c>
      <c r="I2290" s="7">
        <v>154718.69473999494</v>
      </c>
      <c r="J2290" s="7">
        <v>252954.46409441874</v>
      </c>
    </row>
    <row r="2291" spans="1:10">
      <c r="A2291" s="8" t="s">
        <v>5827</v>
      </c>
      <c r="B2291" s="11" t="s">
        <v>6547</v>
      </c>
      <c r="C2291" s="11" t="s">
        <v>4870</v>
      </c>
      <c r="D2291" s="12" t="s">
        <v>5828</v>
      </c>
      <c r="E2291" s="7">
        <v>0</v>
      </c>
      <c r="F2291" s="7">
        <v>0</v>
      </c>
      <c r="G2291" s="7">
        <v>250508.00438505667</v>
      </c>
      <c r="H2291" s="7">
        <v>250508.00438505667</v>
      </c>
      <c r="I2291" s="7">
        <v>250508.00438505667</v>
      </c>
      <c r="J2291" s="7">
        <v>365125.4084166924</v>
      </c>
    </row>
    <row r="2292" spans="1:10">
      <c r="A2292" s="8" t="s">
        <v>5829</v>
      </c>
      <c r="B2292" s="11" t="s">
        <v>6547</v>
      </c>
      <c r="C2292" s="11" t="s">
        <v>4870</v>
      </c>
      <c r="D2292" s="12" t="s">
        <v>5830</v>
      </c>
      <c r="E2292" s="7">
        <v>0</v>
      </c>
      <c r="F2292" s="7">
        <v>0</v>
      </c>
      <c r="G2292" s="7">
        <v>304955.63903011841</v>
      </c>
      <c r="H2292" s="7">
        <v>304955.63903011841</v>
      </c>
      <c r="I2292" s="7">
        <v>304955.63903011841</v>
      </c>
      <c r="J2292" s="7">
        <v>437079.67773896601</v>
      </c>
    </row>
    <row r="2293" spans="1:10">
      <c r="A2293" s="8" t="s">
        <v>5831</v>
      </c>
      <c r="B2293" s="11" t="s">
        <v>6547</v>
      </c>
      <c r="C2293" s="11" t="s">
        <v>4870</v>
      </c>
      <c r="D2293" s="12" t="s">
        <v>5832</v>
      </c>
      <c r="E2293" s="7">
        <v>0</v>
      </c>
      <c r="F2293" s="7">
        <v>0</v>
      </c>
      <c r="G2293" s="7">
        <v>129228.96491746407</v>
      </c>
      <c r="H2293" s="7">
        <v>129228.96491746407</v>
      </c>
      <c r="I2293" s="7">
        <v>129228.96491746407</v>
      </c>
      <c r="J2293" s="7">
        <v>217586.41693328193</v>
      </c>
    </row>
    <row r="2294" spans="1:10">
      <c r="A2294" s="8" t="s">
        <v>5833</v>
      </c>
      <c r="B2294" s="11" t="s">
        <v>6547</v>
      </c>
      <c r="C2294" s="11" t="s">
        <v>4870</v>
      </c>
      <c r="D2294" s="12" t="s">
        <v>5834</v>
      </c>
      <c r="E2294" s="7">
        <v>0</v>
      </c>
      <c r="F2294" s="7">
        <v>0</v>
      </c>
      <c r="G2294" s="7">
        <v>196060.36973999493</v>
      </c>
      <c r="H2294" s="7">
        <v>196060.36973999493</v>
      </c>
      <c r="I2294" s="7">
        <v>196060.36973999493</v>
      </c>
      <c r="J2294" s="7">
        <v>293171.13909441873</v>
      </c>
    </row>
    <row r="2295" spans="1:10">
      <c r="A2295" s="8" t="s">
        <v>5835</v>
      </c>
      <c r="B2295" s="11" t="s">
        <v>6547</v>
      </c>
      <c r="C2295" s="11" t="s">
        <v>4870</v>
      </c>
      <c r="D2295" s="12" t="s">
        <v>5836</v>
      </c>
      <c r="E2295" s="7">
        <v>0</v>
      </c>
      <c r="F2295" s="7">
        <v>0</v>
      </c>
      <c r="G2295" s="7">
        <v>250508.00438505667</v>
      </c>
      <c r="H2295" s="7">
        <v>250508.00438505667</v>
      </c>
      <c r="I2295" s="7">
        <v>250508.00438505667</v>
      </c>
      <c r="J2295" s="7">
        <v>365125.4084166924</v>
      </c>
    </row>
    <row r="2296" spans="1:10">
      <c r="A2296" s="8" t="s">
        <v>5837</v>
      </c>
      <c r="B2296" s="11" t="s">
        <v>6547</v>
      </c>
      <c r="C2296" s="11" t="s">
        <v>4870</v>
      </c>
      <c r="D2296" s="12" t="s">
        <v>5838</v>
      </c>
      <c r="E2296" s="7">
        <v>0</v>
      </c>
      <c r="F2296" s="7">
        <v>0</v>
      </c>
      <c r="G2296" s="7">
        <v>156452.78223999494</v>
      </c>
      <c r="H2296" s="7">
        <v>156452.78223999494</v>
      </c>
      <c r="I2296" s="7">
        <v>156452.78223999494</v>
      </c>
      <c r="J2296" s="7">
        <v>253563.55159441876</v>
      </c>
    </row>
    <row r="2297" spans="1:10">
      <c r="A2297" s="8" t="s">
        <v>5839</v>
      </c>
      <c r="B2297" s="11" t="s">
        <v>6547</v>
      </c>
      <c r="C2297" s="11" t="s">
        <v>4440</v>
      </c>
      <c r="D2297" s="12" t="s">
        <v>5840</v>
      </c>
      <c r="E2297" s="7">
        <v>0</v>
      </c>
      <c r="F2297" s="7">
        <v>0</v>
      </c>
      <c r="G2297" s="7">
        <v>151295.83223999492</v>
      </c>
      <c r="H2297" s="7">
        <v>151295.83223999492</v>
      </c>
      <c r="I2297" s="7">
        <v>151295.83223999492</v>
      </c>
      <c r="J2297" s="7">
        <v>248594.10159441875</v>
      </c>
    </row>
    <row r="2298" spans="1:10">
      <c r="A2298" s="8" t="s">
        <v>5841</v>
      </c>
      <c r="B2298" s="11" t="s">
        <v>6547</v>
      </c>
      <c r="C2298" s="11" t="s">
        <v>4440</v>
      </c>
      <c r="D2298" s="12" t="s">
        <v>5842</v>
      </c>
      <c r="E2298" s="7">
        <v>0</v>
      </c>
      <c r="F2298" s="7">
        <v>0</v>
      </c>
      <c r="G2298" s="7">
        <v>90685.322594933212</v>
      </c>
      <c r="H2298" s="7">
        <v>90685.322594933212</v>
      </c>
      <c r="I2298" s="7">
        <v>90685.322594933212</v>
      </c>
      <c r="J2298" s="7">
        <v>170476.95727214508</v>
      </c>
    </row>
    <row r="2299" spans="1:10">
      <c r="A2299" s="8" t="s">
        <v>5843</v>
      </c>
      <c r="B2299" s="11" t="s">
        <v>6547</v>
      </c>
      <c r="C2299" s="11" t="s">
        <v>546</v>
      </c>
      <c r="D2299" s="12" t="s">
        <v>5844</v>
      </c>
      <c r="E2299" s="7">
        <v>0</v>
      </c>
      <c r="F2299" s="7">
        <v>0</v>
      </c>
      <c r="G2299" s="7">
        <v>62977.246283204804</v>
      </c>
      <c r="H2299" s="7">
        <v>62977.246283204804</v>
      </c>
      <c r="I2299" s="7">
        <v>62977.246283204804</v>
      </c>
      <c r="J2299" s="7">
        <v>129930.76538042704</v>
      </c>
    </row>
    <row r="2300" spans="1:10">
      <c r="A2300" s="8" t="s">
        <v>5845</v>
      </c>
      <c r="B2300" s="11" t="s">
        <v>6547</v>
      </c>
      <c r="C2300" s="11" t="s">
        <v>4642</v>
      </c>
      <c r="D2300" s="12" t="s">
        <v>5846</v>
      </c>
      <c r="E2300" s="7">
        <v>0</v>
      </c>
      <c r="F2300" s="7">
        <v>74794.598308667773</v>
      </c>
      <c r="G2300" s="7">
        <v>75604.398308667776</v>
      </c>
      <c r="H2300" s="7">
        <v>75604.398308667776</v>
      </c>
      <c r="I2300" s="7">
        <v>75604.398308667776</v>
      </c>
      <c r="J2300" s="7">
        <v>149072.12887386838</v>
      </c>
    </row>
    <row r="2301" spans="1:10">
      <c r="A2301" s="8" t="s">
        <v>5847</v>
      </c>
      <c r="B2301" s="11" t="s">
        <v>6547</v>
      </c>
      <c r="C2301" s="11" t="s">
        <v>5053</v>
      </c>
      <c r="D2301" s="12" t="s">
        <v>5848</v>
      </c>
      <c r="E2301" s="7">
        <v>0</v>
      </c>
      <c r="F2301" s="7">
        <v>0</v>
      </c>
      <c r="G2301" s="7">
        <v>102005.14759493319</v>
      </c>
      <c r="H2301" s="7">
        <v>102005.14759493319</v>
      </c>
      <c r="I2301" s="7">
        <v>102005.14759493319</v>
      </c>
      <c r="J2301" s="7">
        <v>181609.28227214509</v>
      </c>
    </row>
    <row r="2302" spans="1:10">
      <c r="A2302" s="8" t="s">
        <v>5849</v>
      </c>
      <c r="B2302" s="11" t="s">
        <v>6547</v>
      </c>
      <c r="C2302" s="11" t="s">
        <v>877</v>
      </c>
      <c r="D2302" s="12" t="s">
        <v>5850</v>
      </c>
      <c r="E2302" s="7">
        <v>0</v>
      </c>
      <c r="F2302" s="7">
        <v>0</v>
      </c>
      <c r="G2302" s="7">
        <v>138453.62741746407</v>
      </c>
      <c r="H2302" s="7">
        <v>138453.62741746407</v>
      </c>
      <c r="I2302" s="7">
        <v>138453.62741746407</v>
      </c>
      <c r="J2302" s="7">
        <v>229998.57943328194</v>
      </c>
    </row>
    <row r="2303" spans="1:10">
      <c r="A2303" s="8" t="s">
        <v>5851</v>
      </c>
      <c r="B2303" s="11" t="s">
        <v>6547</v>
      </c>
      <c r="C2303" s="11" t="s">
        <v>877</v>
      </c>
      <c r="D2303" s="12" t="s">
        <v>5852</v>
      </c>
      <c r="E2303" s="7">
        <v>0</v>
      </c>
      <c r="F2303" s="7">
        <v>0</v>
      </c>
      <c r="G2303" s="7">
        <v>176823.26973999492</v>
      </c>
      <c r="H2303" s="7">
        <v>176823.26973999492</v>
      </c>
      <c r="I2303" s="7">
        <v>176823.26973999492</v>
      </c>
      <c r="J2303" s="7">
        <v>278184.03909441875</v>
      </c>
    </row>
    <row r="2304" spans="1:10" ht="28.5">
      <c r="A2304" s="8" t="s">
        <v>5853</v>
      </c>
      <c r="B2304" s="11" t="s">
        <v>6547</v>
      </c>
      <c r="C2304" s="11" t="s">
        <v>5539</v>
      </c>
      <c r="D2304" s="12" t="s">
        <v>5854</v>
      </c>
      <c r="E2304" s="7">
        <v>0</v>
      </c>
      <c r="F2304" s="7">
        <v>0</v>
      </c>
      <c r="G2304" s="7">
        <v>235281.87938505667</v>
      </c>
      <c r="H2304" s="7">
        <v>235281.87938505667</v>
      </c>
      <c r="I2304" s="7">
        <v>235281.87938505667</v>
      </c>
      <c r="J2304" s="7">
        <v>353399.28341669246</v>
      </c>
    </row>
    <row r="2305" spans="1:10" ht="28.5">
      <c r="A2305" s="8" t="s">
        <v>5855</v>
      </c>
      <c r="B2305" s="11" t="s">
        <v>6547</v>
      </c>
      <c r="C2305" s="11" t="s">
        <v>5856</v>
      </c>
      <c r="D2305" s="12" t="s">
        <v>5857</v>
      </c>
      <c r="E2305" s="7">
        <v>0</v>
      </c>
      <c r="F2305" s="7">
        <v>0</v>
      </c>
      <c r="G2305" s="7">
        <v>169021.83223999492</v>
      </c>
      <c r="H2305" s="7">
        <v>169021.83223999492</v>
      </c>
      <c r="I2305" s="7">
        <v>169021.83223999492</v>
      </c>
      <c r="J2305" s="7">
        <v>269632.60159441875</v>
      </c>
    </row>
    <row r="2306" spans="1:10" ht="28.5">
      <c r="A2306" s="8" t="s">
        <v>5858</v>
      </c>
      <c r="B2306" s="11" t="s">
        <v>6547</v>
      </c>
      <c r="C2306" s="11" t="s">
        <v>5856</v>
      </c>
      <c r="D2306" s="12" t="s">
        <v>5859</v>
      </c>
      <c r="E2306" s="7">
        <v>0</v>
      </c>
      <c r="F2306" s="7">
        <v>0</v>
      </c>
      <c r="G2306" s="7">
        <v>98026.947594933212</v>
      </c>
      <c r="H2306" s="7">
        <v>98026.947594933212</v>
      </c>
      <c r="I2306" s="7">
        <v>98026.947594933212</v>
      </c>
      <c r="J2306" s="7">
        <v>181131.08227214514</v>
      </c>
    </row>
    <row r="2307" spans="1:10">
      <c r="A2307" s="8" t="s">
        <v>5860</v>
      </c>
      <c r="B2307" s="11" t="s">
        <v>6547</v>
      </c>
      <c r="C2307" s="11" t="s">
        <v>5861</v>
      </c>
      <c r="D2307" s="12" t="s">
        <v>5862</v>
      </c>
      <c r="E2307" s="7">
        <v>0</v>
      </c>
      <c r="F2307" s="7">
        <v>0</v>
      </c>
      <c r="G2307" s="7">
        <v>66235.960808667762</v>
      </c>
      <c r="H2307" s="7">
        <v>66235.960808667762</v>
      </c>
      <c r="I2307" s="7">
        <v>66235.960808667762</v>
      </c>
      <c r="J2307" s="7">
        <v>139703.69137386838</v>
      </c>
    </row>
    <row r="2308" spans="1:10">
      <c r="A2308" s="8" t="s">
        <v>5863</v>
      </c>
      <c r="B2308" s="11" t="s">
        <v>6547</v>
      </c>
      <c r="C2308" s="11" t="s">
        <v>5861</v>
      </c>
      <c r="D2308" s="12" t="s">
        <v>5864</v>
      </c>
      <c r="E2308" s="7">
        <v>0</v>
      </c>
      <c r="F2308" s="7">
        <v>0</v>
      </c>
      <c r="G2308" s="7">
        <v>77156.718428266526</v>
      </c>
      <c r="H2308" s="7">
        <v>77156.718428266526</v>
      </c>
      <c r="I2308" s="7">
        <v>77156.718428266526</v>
      </c>
      <c r="J2308" s="7">
        <v>153310.35918186736</v>
      </c>
    </row>
    <row r="2309" spans="1:10">
      <c r="A2309" s="8" t="s">
        <v>5865</v>
      </c>
      <c r="B2309" s="11" t="s">
        <v>6547</v>
      </c>
      <c r="C2309" s="11" t="s">
        <v>5053</v>
      </c>
      <c r="D2309" s="12" t="s">
        <v>5866</v>
      </c>
      <c r="E2309" s="7">
        <v>0</v>
      </c>
      <c r="F2309" s="7">
        <v>0</v>
      </c>
      <c r="G2309" s="7">
        <v>96389.395511599869</v>
      </c>
      <c r="H2309" s="7">
        <v>96389.395511599869</v>
      </c>
      <c r="I2309" s="7">
        <v>96389.395511599869</v>
      </c>
      <c r="J2309" s="7">
        <v>169216.8487652007</v>
      </c>
    </row>
    <row r="2310" spans="1:10">
      <c r="A2310" s="8" t="s">
        <v>5867</v>
      </c>
      <c r="B2310" s="11" t="s">
        <v>6547</v>
      </c>
      <c r="C2310" s="11" t="s">
        <v>4596</v>
      </c>
      <c r="D2310" s="12" t="s">
        <v>5868</v>
      </c>
      <c r="E2310" s="7">
        <v>0</v>
      </c>
      <c r="F2310" s="7">
        <v>0</v>
      </c>
      <c r="G2310" s="7">
        <v>132301.43991746407</v>
      </c>
      <c r="H2310" s="7">
        <v>132301.43991746407</v>
      </c>
      <c r="I2310" s="7">
        <v>132301.43991746407</v>
      </c>
      <c r="J2310" s="7">
        <v>232346.39193328196</v>
      </c>
    </row>
    <row r="2311" spans="1:10" ht="28.5">
      <c r="A2311" s="8" t="s">
        <v>5869</v>
      </c>
      <c r="B2311" s="11" t="s">
        <v>6547</v>
      </c>
      <c r="C2311" s="11" t="s">
        <v>5870</v>
      </c>
      <c r="D2311" s="12" t="s">
        <v>5871</v>
      </c>
      <c r="E2311" s="7">
        <v>0</v>
      </c>
      <c r="F2311" s="7">
        <v>0</v>
      </c>
      <c r="G2311" s="7">
        <v>173816.31973999494</v>
      </c>
      <c r="H2311" s="7">
        <v>173816.31973999494</v>
      </c>
      <c r="I2311" s="7">
        <v>173816.31973999494</v>
      </c>
      <c r="J2311" s="7">
        <v>273302.08909441874</v>
      </c>
    </row>
    <row r="2312" spans="1:10">
      <c r="A2312" s="8" t="s">
        <v>5872</v>
      </c>
      <c r="B2312" s="11" t="s">
        <v>6547</v>
      </c>
      <c r="C2312" s="11" t="s">
        <v>4596</v>
      </c>
      <c r="D2312" s="12" t="s">
        <v>5873</v>
      </c>
      <c r="E2312" s="7">
        <v>0</v>
      </c>
      <c r="F2312" s="7">
        <v>0</v>
      </c>
      <c r="G2312" s="7">
        <v>73093.585808667762</v>
      </c>
      <c r="H2312" s="7">
        <v>73093.585808667762</v>
      </c>
      <c r="I2312" s="7">
        <v>73093.585808667762</v>
      </c>
      <c r="J2312" s="7">
        <v>140311.31637386838</v>
      </c>
    </row>
    <row r="2313" spans="1:10">
      <c r="A2313" s="8" t="s">
        <v>5874</v>
      </c>
      <c r="B2313" s="11" t="s">
        <v>6547</v>
      </c>
      <c r="C2313" s="11" t="s">
        <v>581</v>
      </c>
      <c r="D2313" s="12" t="s">
        <v>5875</v>
      </c>
      <c r="E2313" s="7">
        <v>0</v>
      </c>
      <c r="F2313" s="7">
        <v>0</v>
      </c>
      <c r="G2313" s="7">
        <v>79215.562371167762</v>
      </c>
      <c r="H2313" s="7">
        <v>79215.562371167762</v>
      </c>
      <c r="I2313" s="7">
        <v>79215.562371167762</v>
      </c>
      <c r="J2313" s="7">
        <v>147219.90231136838</v>
      </c>
    </row>
    <row r="2314" spans="1:10">
      <c r="A2314" s="8" t="s">
        <v>5876</v>
      </c>
      <c r="B2314" s="11" t="s">
        <v>6547</v>
      </c>
      <c r="C2314" s="11" t="s">
        <v>581</v>
      </c>
      <c r="D2314" s="12" t="s">
        <v>5877</v>
      </c>
      <c r="E2314" s="7">
        <v>0</v>
      </c>
      <c r="F2314" s="7">
        <v>0</v>
      </c>
      <c r="G2314" s="7">
        <v>101075.89342826653</v>
      </c>
      <c r="H2314" s="7">
        <v>101075.89342826653</v>
      </c>
      <c r="I2314" s="7">
        <v>101075.89342826653</v>
      </c>
      <c r="J2314" s="7">
        <v>170979.53418186735</v>
      </c>
    </row>
    <row r="2315" spans="1:10">
      <c r="A2315" s="8" t="s">
        <v>5878</v>
      </c>
      <c r="B2315" s="11" t="s">
        <v>6547</v>
      </c>
      <c r="C2315" s="11" t="s">
        <v>5879</v>
      </c>
      <c r="D2315" s="12" t="s">
        <v>5880</v>
      </c>
      <c r="E2315" s="7">
        <v>0</v>
      </c>
      <c r="F2315" s="7">
        <v>0</v>
      </c>
      <c r="G2315" s="7">
        <v>144329.67741746409</v>
      </c>
      <c r="H2315" s="7">
        <v>144329.67741746409</v>
      </c>
      <c r="I2315" s="7">
        <v>144329.67741746409</v>
      </c>
      <c r="J2315" s="7">
        <v>236187.12943328195</v>
      </c>
    </row>
    <row r="2316" spans="1:10">
      <c r="A2316" s="8" t="s">
        <v>5881</v>
      </c>
      <c r="B2316" s="11" t="s">
        <v>6547</v>
      </c>
      <c r="C2316" s="11" t="s">
        <v>5879</v>
      </c>
      <c r="D2316" s="12" t="s">
        <v>5882</v>
      </c>
      <c r="E2316" s="7">
        <v>0</v>
      </c>
      <c r="F2316" s="7">
        <v>0</v>
      </c>
      <c r="G2316" s="7">
        <v>171553.49473999493</v>
      </c>
      <c r="H2316" s="7">
        <v>171553.49473999493</v>
      </c>
      <c r="I2316" s="7">
        <v>171553.49473999493</v>
      </c>
      <c r="J2316" s="7">
        <v>273101.76409441879</v>
      </c>
    </row>
    <row r="2317" spans="1:10">
      <c r="A2317" s="8" t="s">
        <v>5883</v>
      </c>
      <c r="B2317" s="11" t="s">
        <v>6547</v>
      </c>
      <c r="C2317" s="11" t="s">
        <v>5879</v>
      </c>
      <c r="D2317" s="12" t="s">
        <v>5884</v>
      </c>
      <c r="E2317" s="7">
        <v>0</v>
      </c>
      <c r="F2317" s="7">
        <v>0</v>
      </c>
      <c r="G2317" s="7">
        <v>117105.8600949332</v>
      </c>
      <c r="H2317" s="7">
        <v>117105.8600949332</v>
      </c>
      <c r="I2317" s="7">
        <v>117105.8600949332</v>
      </c>
      <c r="J2317" s="7">
        <v>200209.99477214512</v>
      </c>
    </row>
    <row r="2318" spans="1:10">
      <c r="A2318" s="8" t="s">
        <v>5885</v>
      </c>
      <c r="B2318" s="11" t="s">
        <v>6547</v>
      </c>
      <c r="C2318" s="11" t="s">
        <v>5886</v>
      </c>
      <c r="D2318" s="12" t="s">
        <v>5887</v>
      </c>
      <c r="E2318" s="7">
        <v>0</v>
      </c>
      <c r="F2318" s="7">
        <v>0</v>
      </c>
      <c r="G2318" s="7">
        <v>717488.93185349798</v>
      </c>
      <c r="H2318" s="7">
        <v>717488.93185349798</v>
      </c>
      <c r="I2318" s="7">
        <v>717488.93185349798</v>
      </c>
      <c r="J2318" s="7">
        <v>1028194.2272502828</v>
      </c>
    </row>
    <row r="2319" spans="1:10">
      <c r="A2319" s="8" t="s">
        <v>5888</v>
      </c>
      <c r="B2319" s="11" t="s">
        <v>6547</v>
      </c>
      <c r="C2319" s="11" t="s">
        <v>5889</v>
      </c>
      <c r="D2319" s="12" t="s">
        <v>5890</v>
      </c>
      <c r="E2319" s="7">
        <v>0</v>
      </c>
      <c r="F2319" s="7">
        <v>0</v>
      </c>
      <c r="G2319" s="7">
        <v>717488.93185349798</v>
      </c>
      <c r="H2319" s="7">
        <v>717488.93185349798</v>
      </c>
      <c r="I2319" s="7">
        <v>717488.93185349798</v>
      </c>
      <c r="J2319" s="7">
        <v>1028194.2272502828</v>
      </c>
    </row>
    <row r="2320" spans="1:10">
      <c r="A2320" s="8" t="s">
        <v>5891</v>
      </c>
      <c r="B2320" s="11" t="s">
        <v>6547</v>
      </c>
      <c r="C2320" s="11" t="s">
        <v>5770</v>
      </c>
      <c r="D2320" s="12" t="s">
        <v>5892</v>
      </c>
      <c r="E2320" s="7">
        <v>0</v>
      </c>
      <c r="F2320" s="7">
        <v>0</v>
      </c>
      <c r="G2320" s="7">
        <v>143384.3413449332</v>
      </c>
      <c r="H2320" s="7">
        <v>143384.3413449332</v>
      </c>
      <c r="I2320" s="7">
        <v>143384.3413449332</v>
      </c>
      <c r="J2320" s="7">
        <v>233010.90050131179</v>
      </c>
    </row>
    <row r="2321" spans="1:10">
      <c r="A2321" s="8" t="s">
        <v>5893</v>
      </c>
      <c r="B2321" s="11" t="s">
        <v>6547</v>
      </c>
      <c r="C2321" s="11" t="s">
        <v>5894</v>
      </c>
      <c r="D2321" s="12" t="s">
        <v>5895</v>
      </c>
      <c r="E2321" s="7">
        <v>0</v>
      </c>
      <c r="F2321" s="7">
        <v>0</v>
      </c>
      <c r="G2321" s="7">
        <v>144329.67741746409</v>
      </c>
      <c r="H2321" s="7">
        <v>144329.67741746409</v>
      </c>
      <c r="I2321" s="7">
        <v>144329.67741746409</v>
      </c>
      <c r="J2321" s="7">
        <v>237124.62943328195</v>
      </c>
    </row>
    <row r="2322" spans="1:10">
      <c r="A2322" s="8" t="s">
        <v>5896</v>
      </c>
      <c r="B2322" s="11" t="s">
        <v>6547</v>
      </c>
      <c r="C2322" s="11" t="s">
        <v>5510</v>
      </c>
      <c r="D2322" s="12" t="s">
        <v>5897</v>
      </c>
      <c r="E2322" s="7">
        <v>0</v>
      </c>
      <c r="F2322" s="7">
        <v>0</v>
      </c>
      <c r="G2322" s="7">
        <v>232232.56688505667</v>
      </c>
      <c r="H2322" s="7">
        <v>232232.56688505667</v>
      </c>
      <c r="I2322" s="7">
        <v>232232.56688505667</v>
      </c>
      <c r="J2322" s="7">
        <v>370259.97091669246</v>
      </c>
    </row>
    <row r="2323" spans="1:10">
      <c r="A2323" s="8" t="s">
        <v>5898</v>
      </c>
      <c r="B2323" s="11" t="s">
        <v>6547</v>
      </c>
      <c r="C2323" s="11" t="s">
        <v>4870</v>
      </c>
      <c r="D2323" s="12" t="s">
        <v>5899</v>
      </c>
      <c r="E2323" s="7">
        <v>0</v>
      </c>
      <c r="F2323" s="7">
        <v>0</v>
      </c>
      <c r="G2323" s="7">
        <v>358090.10990168474</v>
      </c>
      <c r="H2323" s="7">
        <v>358090.10990168474</v>
      </c>
      <c r="I2323" s="7">
        <v>358090.10990168474</v>
      </c>
      <c r="J2323" s="7">
        <v>536286.50760007708</v>
      </c>
    </row>
    <row r="2324" spans="1:10">
      <c r="A2324" s="8" t="s">
        <v>5900</v>
      </c>
      <c r="B2324" s="11" t="s">
        <v>6547</v>
      </c>
      <c r="C2324" s="11" t="s">
        <v>4870</v>
      </c>
      <c r="D2324" s="12" t="s">
        <v>5901</v>
      </c>
      <c r="E2324" s="7">
        <v>0</v>
      </c>
      <c r="F2324" s="7">
        <v>0</v>
      </c>
      <c r="G2324" s="7">
        <v>260569.0646905881</v>
      </c>
      <c r="H2324" s="7">
        <v>260569.0646905881</v>
      </c>
      <c r="I2324" s="7">
        <v>260569.0646905881</v>
      </c>
      <c r="J2324" s="7">
        <v>387445.15743611113</v>
      </c>
    </row>
    <row r="2325" spans="1:10">
      <c r="A2325" s="8" t="s">
        <v>5902</v>
      </c>
      <c r="B2325" s="11" t="s">
        <v>6547</v>
      </c>
      <c r="C2325" s="11" t="s">
        <v>4870</v>
      </c>
      <c r="D2325" s="12" t="s">
        <v>5903</v>
      </c>
      <c r="E2325" s="7">
        <v>0</v>
      </c>
      <c r="F2325" s="7">
        <v>0</v>
      </c>
      <c r="G2325" s="7">
        <v>144329.67741746409</v>
      </c>
      <c r="H2325" s="7">
        <v>144329.67741746409</v>
      </c>
      <c r="I2325" s="7">
        <v>144329.67741746409</v>
      </c>
      <c r="J2325" s="7">
        <v>236187.12943328195</v>
      </c>
    </row>
    <row r="2326" spans="1:10">
      <c r="A2326" s="8" t="s">
        <v>5904</v>
      </c>
      <c r="B2326" s="11" t="s">
        <v>6547</v>
      </c>
      <c r="C2326" s="11" t="s">
        <v>4870</v>
      </c>
      <c r="D2326" s="12" t="s">
        <v>5905</v>
      </c>
      <c r="E2326" s="7">
        <v>0</v>
      </c>
      <c r="F2326" s="7">
        <v>0</v>
      </c>
      <c r="G2326" s="7">
        <v>358090.10990168474</v>
      </c>
      <c r="H2326" s="7">
        <v>358090.10990168474</v>
      </c>
      <c r="I2326" s="7">
        <v>358090.10990168474</v>
      </c>
      <c r="J2326" s="7">
        <v>536286.50760007708</v>
      </c>
    </row>
    <row r="2327" spans="1:10">
      <c r="A2327" s="8" t="s">
        <v>5906</v>
      </c>
      <c r="B2327" s="11" t="s">
        <v>6547</v>
      </c>
      <c r="C2327" s="11" t="s">
        <v>4870</v>
      </c>
      <c r="D2327" s="12" t="s">
        <v>5907</v>
      </c>
      <c r="E2327" s="7">
        <v>0</v>
      </c>
      <c r="F2327" s="7">
        <v>0</v>
      </c>
      <c r="G2327" s="7">
        <v>327804.13969058811</v>
      </c>
      <c r="H2327" s="7">
        <v>327804.13969058811</v>
      </c>
      <c r="I2327" s="7">
        <v>327804.13969058811</v>
      </c>
      <c r="J2327" s="7">
        <v>470180.23243611114</v>
      </c>
    </row>
    <row r="2328" spans="1:10">
      <c r="A2328" s="8" t="s">
        <v>5908</v>
      </c>
      <c r="B2328" s="11" t="s">
        <v>6547</v>
      </c>
      <c r="C2328" s="11" t="s">
        <v>4870</v>
      </c>
      <c r="D2328" s="12" t="s">
        <v>5909</v>
      </c>
      <c r="E2328" s="7">
        <v>0</v>
      </c>
      <c r="F2328" s="7">
        <v>0</v>
      </c>
      <c r="G2328" s="7">
        <v>211564.7524174641</v>
      </c>
      <c r="H2328" s="7">
        <v>211564.7524174641</v>
      </c>
      <c r="I2328" s="7">
        <v>211564.7524174641</v>
      </c>
      <c r="J2328" s="7">
        <v>318922.20443328191</v>
      </c>
    </row>
    <row r="2329" spans="1:10">
      <c r="A2329" s="8" t="s">
        <v>5910</v>
      </c>
      <c r="B2329" s="11" t="s">
        <v>6547</v>
      </c>
      <c r="C2329" s="11" t="s">
        <v>5510</v>
      </c>
      <c r="D2329" s="12" t="s">
        <v>5911</v>
      </c>
      <c r="E2329" s="7">
        <v>0</v>
      </c>
      <c r="F2329" s="7">
        <v>0</v>
      </c>
      <c r="G2329" s="7">
        <v>257956.38420758754</v>
      </c>
      <c r="H2329" s="7">
        <v>257956.38420758754</v>
      </c>
      <c r="I2329" s="7">
        <v>257956.38420758754</v>
      </c>
      <c r="J2329" s="7">
        <v>400737.10557782924</v>
      </c>
    </row>
    <row r="2330" spans="1:10">
      <c r="A2330" s="8" t="s">
        <v>5912</v>
      </c>
      <c r="B2330" s="11" t="s">
        <v>6547</v>
      </c>
      <c r="C2330" s="11" t="s">
        <v>1445</v>
      </c>
      <c r="D2330" s="12" t="s">
        <v>5913</v>
      </c>
      <c r="E2330" s="7">
        <v>0</v>
      </c>
      <c r="F2330" s="7">
        <v>0</v>
      </c>
      <c r="G2330" s="7">
        <v>111723.55801159987</v>
      </c>
      <c r="H2330" s="7">
        <v>111723.55801159987</v>
      </c>
      <c r="I2330" s="7">
        <v>111723.55801159987</v>
      </c>
      <c r="J2330" s="7">
        <v>190051.01126520068</v>
      </c>
    </row>
    <row r="2331" spans="1:10">
      <c r="A2331" s="8" t="s">
        <v>5914</v>
      </c>
      <c r="B2331" s="11" t="s">
        <v>6547</v>
      </c>
      <c r="C2331" s="11" t="s">
        <v>5534</v>
      </c>
      <c r="D2331" s="12" t="s">
        <v>5915</v>
      </c>
      <c r="E2331" s="7">
        <v>0</v>
      </c>
      <c r="F2331" s="7">
        <v>0</v>
      </c>
      <c r="G2331" s="7">
        <v>128746.34759493321</v>
      </c>
      <c r="H2331" s="7">
        <v>128746.34759493321</v>
      </c>
      <c r="I2331" s="7">
        <v>128746.34759493321</v>
      </c>
      <c r="J2331" s="7">
        <v>205412.98227214511</v>
      </c>
    </row>
    <row r="2332" spans="1:10" ht="28.5">
      <c r="A2332" s="8" t="s">
        <v>5916</v>
      </c>
      <c r="B2332" s="11" t="s">
        <v>6547</v>
      </c>
      <c r="C2332" s="11" t="s">
        <v>5917</v>
      </c>
      <c r="D2332" s="12" t="s">
        <v>5918</v>
      </c>
      <c r="E2332" s="7">
        <v>0</v>
      </c>
      <c r="F2332" s="7">
        <v>0</v>
      </c>
      <c r="G2332" s="7">
        <v>231891.61688505666</v>
      </c>
      <c r="H2332" s="7">
        <v>231891.61688505666</v>
      </c>
      <c r="I2332" s="7">
        <v>231891.61688505666</v>
      </c>
      <c r="J2332" s="7">
        <v>344509.02091669245</v>
      </c>
    </row>
    <row r="2333" spans="1:10">
      <c r="A2333" s="8" t="s">
        <v>5919</v>
      </c>
      <c r="B2333" s="11" t="s">
        <v>6547</v>
      </c>
      <c r="C2333" s="11" t="s">
        <v>5917</v>
      </c>
      <c r="D2333" s="12" t="s">
        <v>5920</v>
      </c>
      <c r="E2333" s="7">
        <v>0</v>
      </c>
      <c r="F2333" s="7">
        <v>0</v>
      </c>
      <c r="G2333" s="7">
        <v>232641.61688505666</v>
      </c>
      <c r="H2333" s="7">
        <v>232641.61688505666</v>
      </c>
      <c r="I2333" s="7">
        <v>232641.61688505666</v>
      </c>
      <c r="J2333" s="7">
        <v>345259.02091669245</v>
      </c>
    </row>
    <row r="2334" spans="1:10">
      <c r="A2334" s="8" t="s">
        <v>5921</v>
      </c>
      <c r="B2334" s="11" t="s">
        <v>6547</v>
      </c>
      <c r="C2334" s="11" t="s">
        <v>5917</v>
      </c>
      <c r="D2334" s="12" t="s">
        <v>5922</v>
      </c>
      <c r="E2334" s="7">
        <v>0</v>
      </c>
      <c r="F2334" s="7">
        <v>0</v>
      </c>
      <c r="G2334" s="7">
        <v>177443.98223999492</v>
      </c>
      <c r="H2334" s="7">
        <v>177443.98223999492</v>
      </c>
      <c r="I2334" s="7">
        <v>177443.98223999492</v>
      </c>
      <c r="J2334" s="7">
        <v>272554.75159441878</v>
      </c>
    </row>
    <row r="2335" spans="1:10">
      <c r="A2335" s="8" t="s">
        <v>5923</v>
      </c>
      <c r="B2335" s="11" t="s">
        <v>6547</v>
      </c>
      <c r="C2335" s="11" t="s">
        <v>5917</v>
      </c>
      <c r="D2335" s="12" t="s">
        <v>5924</v>
      </c>
      <c r="E2335" s="7">
        <v>0</v>
      </c>
      <c r="F2335" s="7">
        <v>0</v>
      </c>
      <c r="G2335" s="7">
        <v>128746.34759493321</v>
      </c>
      <c r="H2335" s="7">
        <v>128746.34759493321</v>
      </c>
      <c r="I2335" s="7">
        <v>128746.34759493321</v>
      </c>
      <c r="J2335" s="7">
        <v>205412.98227214511</v>
      </c>
    </row>
    <row r="2336" spans="1:10">
      <c r="A2336" s="8" t="s">
        <v>5925</v>
      </c>
      <c r="B2336" s="11" t="s">
        <v>6547</v>
      </c>
      <c r="C2336" s="11" t="s">
        <v>1043</v>
      </c>
      <c r="D2336" s="12" t="s">
        <v>5926</v>
      </c>
      <c r="E2336" s="7">
        <v>0</v>
      </c>
      <c r="F2336" s="7">
        <v>0</v>
      </c>
      <c r="G2336" s="7">
        <v>320478.74098999496</v>
      </c>
      <c r="H2336" s="7">
        <v>320478.74098999496</v>
      </c>
      <c r="I2336" s="7">
        <v>320478.74098999496</v>
      </c>
      <c r="J2336" s="7">
        <v>415589.51034441876</v>
      </c>
    </row>
    <row r="2337" spans="1:10" ht="57">
      <c r="A2337" s="8" t="s">
        <v>5927</v>
      </c>
      <c r="B2337" s="11" t="s">
        <v>6547</v>
      </c>
      <c r="C2337" s="11" t="s">
        <v>5928</v>
      </c>
      <c r="D2337" s="12" t="s">
        <v>5929</v>
      </c>
      <c r="E2337" s="7">
        <v>0</v>
      </c>
      <c r="F2337" s="7">
        <v>0</v>
      </c>
      <c r="G2337" s="7">
        <v>189728.74098999493</v>
      </c>
      <c r="H2337" s="7">
        <v>189728.74098999493</v>
      </c>
      <c r="I2337" s="7">
        <v>189728.74098999493</v>
      </c>
      <c r="J2337" s="7">
        <v>284839.51034441876</v>
      </c>
    </row>
    <row r="2338" spans="1:10" ht="28.5">
      <c r="A2338" s="8" t="s">
        <v>5930</v>
      </c>
      <c r="B2338" s="11" t="s">
        <v>6547</v>
      </c>
      <c r="C2338" s="11" t="s">
        <v>5931</v>
      </c>
      <c r="D2338" s="12" t="s">
        <v>5932</v>
      </c>
      <c r="E2338" s="7">
        <v>0</v>
      </c>
      <c r="F2338" s="7">
        <v>0</v>
      </c>
      <c r="G2338" s="7">
        <v>164004.92366746406</v>
      </c>
      <c r="H2338" s="7">
        <v>164004.92366746406</v>
      </c>
      <c r="I2338" s="7">
        <v>164004.92366746406</v>
      </c>
      <c r="J2338" s="7">
        <v>250362.37568328198</v>
      </c>
    </row>
    <row r="2339" spans="1:10" ht="28.5">
      <c r="A2339" s="8" t="s">
        <v>5933</v>
      </c>
      <c r="B2339" s="11" t="s">
        <v>6547</v>
      </c>
      <c r="C2339" s="11" t="s">
        <v>5931</v>
      </c>
      <c r="D2339" s="12" t="s">
        <v>5934</v>
      </c>
      <c r="E2339" s="7">
        <v>0</v>
      </c>
      <c r="F2339" s="7">
        <v>0</v>
      </c>
      <c r="G2339" s="7">
        <v>171553.49473999493</v>
      </c>
      <c r="H2339" s="7">
        <v>171553.49473999493</v>
      </c>
      <c r="I2339" s="7">
        <v>171553.49473999493</v>
      </c>
      <c r="J2339" s="7">
        <v>273101.76409441879</v>
      </c>
    </row>
    <row r="2340" spans="1:10">
      <c r="A2340" s="8" t="s">
        <v>5935</v>
      </c>
      <c r="B2340" s="11" t="s">
        <v>6547</v>
      </c>
      <c r="C2340" s="11" t="s">
        <v>5523</v>
      </c>
      <c r="D2340" s="12" t="s">
        <v>5936</v>
      </c>
      <c r="E2340" s="7">
        <v>0</v>
      </c>
      <c r="F2340" s="7">
        <v>0</v>
      </c>
      <c r="G2340" s="7">
        <v>255353.96313505666</v>
      </c>
      <c r="H2340" s="7">
        <v>255353.96313505666</v>
      </c>
      <c r="I2340" s="7">
        <v>255353.96313505666</v>
      </c>
      <c r="J2340" s="7">
        <v>367056.36716669245</v>
      </c>
    </row>
    <row r="2341" spans="1:10" ht="42.75">
      <c r="A2341" s="8" t="s">
        <v>5937</v>
      </c>
      <c r="B2341" s="11" t="s">
        <v>6547</v>
      </c>
      <c r="C2341" s="11" t="s">
        <v>5938</v>
      </c>
      <c r="D2341" s="12" t="s">
        <v>5939</v>
      </c>
      <c r="E2341" s="7">
        <v>0</v>
      </c>
      <c r="F2341" s="7">
        <v>0</v>
      </c>
      <c r="G2341" s="7">
        <v>171553.49473999493</v>
      </c>
      <c r="H2341" s="7">
        <v>171553.49473999493</v>
      </c>
      <c r="I2341" s="7">
        <v>171553.49473999493</v>
      </c>
      <c r="J2341" s="7">
        <v>273101.76409441879</v>
      </c>
    </row>
    <row r="2342" spans="1:10">
      <c r="A2342" s="8" t="s">
        <v>5940</v>
      </c>
      <c r="B2342" s="11" t="s">
        <v>6547</v>
      </c>
      <c r="C2342" s="11" t="s">
        <v>1014</v>
      </c>
      <c r="D2342" s="12" t="s">
        <v>5941</v>
      </c>
      <c r="E2342" s="7">
        <v>0</v>
      </c>
      <c r="F2342" s="7">
        <v>0</v>
      </c>
      <c r="G2342" s="7">
        <v>117105.8600949332</v>
      </c>
      <c r="H2342" s="7">
        <v>117105.8600949332</v>
      </c>
      <c r="I2342" s="7">
        <v>117105.8600949332</v>
      </c>
      <c r="J2342" s="7">
        <v>201147.49477214512</v>
      </c>
    </row>
    <row r="2343" spans="1:10">
      <c r="A2343" s="8" t="s">
        <v>5942</v>
      </c>
      <c r="B2343" s="11" t="s">
        <v>6547</v>
      </c>
      <c r="C2343" s="11" t="s">
        <v>1014</v>
      </c>
      <c r="D2343" s="12" t="s">
        <v>5943</v>
      </c>
      <c r="E2343" s="7">
        <v>0</v>
      </c>
      <c r="F2343" s="7">
        <v>0</v>
      </c>
      <c r="G2343" s="7">
        <v>150220.16491746408</v>
      </c>
      <c r="H2343" s="7">
        <v>150220.16491746408</v>
      </c>
      <c r="I2343" s="7">
        <v>150220.16491746408</v>
      </c>
      <c r="J2343" s="7">
        <v>236577.61693328194</v>
      </c>
    </row>
    <row r="2344" spans="1:10">
      <c r="A2344" s="8" t="s">
        <v>5944</v>
      </c>
      <c r="B2344" s="11" t="s">
        <v>6547</v>
      </c>
      <c r="C2344" s="11" t="s">
        <v>5784</v>
      </c>
      <c r="D2344" s="12" t="s">
        <v>5945</v>
      </c>
      <c r="E2344" s="7">
        <v>0</v>
      </c>
      <c r="F2344" s="7">
        <v>0</v>
      </c>
      <c r="G2344" s="7">
        <v>150220.16491746408</v>
      </c>
      <c r="H2344" s="7">
        <v>150220.16491746408</v>
      </c>
      <c r="I2344" s="7">
        <v>150220.16491746408</v>
      </c>
      <c r="J2344" s="7">
        <v>236577.61693328194</v>
      </c>
    </row>
    <row r="2345" spans="1:10">
      <c r="A2345" s="8" t="s">
        <v>5946</v>
      </c>
      <c r="B2345" s="11" t="s">
        <v>6547</v>
      </c>
      <c r="C2345" s="11" t="s">
        <v>5784</v>
      </c>
      <c r="D2345" s="12" t="s">
        <v>5947</v>
      </c>
      <c r="E2345" s="7">
        <v>0</v>
      </c>
      <c r="F2345" s="7">
        <v>0</v>
      </c>
      <c r="G2345" s="7">
        <v>171553.49473999493</v>
      </c>
      <c r="H2345" s="7">
        <v>171553.49473999493</v>
      </c>
      <c r="I2345" s="7">
        <v>171553.49473999493</v>
      </c>
      <c r="J2345" s="7">
        <v>273101.76409441879</v>
      </c>
    </row>
    <row r="2346" spans="1:10">
      <c r="A2346" s="8" t="s">
        <v>5948</v>
      </c>
      <c r="B2346" s="11" t="s">
        <v>6547</v>
      </c>
      <c r="C2346" s="11" t="s">
        <v>5949</v>
      </c>
      <c r="D2346" s="12" t="s">
        <v>5950</v>
      </c>
      <c r="E2346" s="7">
        <v>0</v>
      </c>
      <c r="F2346" s="7">
        <v>0</v>
      </c>
      <c r="G2346" s="7">
        <v>221827.61819678507</v>
      </c>
      <c r="H2346" s="7">
        <v>221827.61819678507</v>
      </c>
      <c r="I2346" s="7">
        <v>221827.61819678507</v>
      </c>
      <c r="J2346" s="7">
        <v>337623.75586396613</v>
      </c>
    </row>
    <row r="2347" spans="1:10">
      <c r="A2347" s="8" t="s">
        <v>5951</v>
      </c>
      <c r="B2347" s="11" t="s">
        <v>6547</v>
      </c>
      <c r="C2347" s="11" t="s">
        <v>5949</v>
      </c>
      <c r="D2347" s="12" t="s">
        <v>5952</v>
      </c>
      <c r="E2347" s="7">
        <v>0</v>
      </c>
      <c r="F2347" s="7">
        <v>0</v>
      </c>
      <c r="G2347" s="7">
        <v>226001.12938505667</v>
      </c>
      <c r="H2347" s="7">
        <v>226001.12938505667</v>
      </c>
      <c r="I2347" s="7">
        <v>226001.12938505667</v>
      </c>
      <c r="J2347" s="7">
        <v>344118.53341669246</v>
      </c>
    </row>
    <row r="2348" spans="1:10">
      <c r="A2348" s="8" t="s">
        <v>5953</v>
      </c>
      <c r="B2348" s="11" t="s">
        <v>6547</v>
      </c>
      <c r="C2348" s="11" t="s">
        <v>5694</v>
      </c>
      <c r="D2348" s="12" t="s">
        <v>5954</v>
      </c>
      <c r="E2348" s="7">
        <v>0</v>
      </c>
      <c r="F2348" s="7">
        <v>0</v>
      </c>
      <c r="G2348" s="7">
        <v>180470.28223999491</v>
      </c>
      <c r="H2348" s="7">
        <v>180470.28223999491</v>
      </c>
      <c r="I2348" s="7">
        <v>180470.28223999491</v>
      </c>
      <c r="J2348" s="7">
        <v>230983.55159441876</v>
      </c>
    </row>
    <row r="2349" spans="1:10">
      <c r="A2349" s="8" t="s">
        <v>5955</v>
      </c>
      <c r="B2349" s="11" t="s">
        <v>6547</v>
      </c>
      <c r="C2349" s="11" t="s">
        <v>5694</v>
      </c>
      <c r="D2349" s="12" t="s">
        <v>5956</v>
      </c>
      <c r="E2349" s="7">
        <v>0</v>
      </c>
      <c r="F2349" s="7">
        <v>0</v>
      </c>
      <c r="G2349" s="7">
        <v>234917.91688505665</v>
      </c>
      <c r="H2349" s="7">
        <v>234917.91688505665</v>
      </c>
      <c r="I2349" s="7">
        <v>234917.91688505665</v>
      </c>
      <c r="J2349" s="7">
        <v>302937.82091669244</v>
      </c>
    </row>
    <row r="2350" spans="1:10">
      <c r="A2350" s="8" t="s">
        <v>5957</v>
      </c>
      <c r="B2350" s="11" t="s">
        <v>6547</v>
      </c>
      <c r="C2350" s="11" t="s">
        <v>5958</v>
      </c>
      <c r="D2350" s="12" t="s">
        <v>5959</v>
      </c>
      <c r="E2350" s="7">
        <v>0</v>
      </c>
      <c r="F2350" s="7">
        <v>0</v>
      </c>
      <c r="G2350" s="7">
        <v>153246.46491746407</v>
      </c>
      <c r="H2350" s="7">
        <v>153246.46491746407</v>
      </c>
      <c r="I2350" s="7">
        <v>153246.46491746407</v>
      </c>
      <c r="J2350" s="7">
        <v>195006.41693328196</v>
      </c>
    </row>
    <row r="2351" spans="1:10">
      <c r="A2351" s="8" t="s">
        <v>5960</v>
      </c>
      <c r="B2351" s="11" t="s">
        <v>6547</v>
      </c>
      <c r="C2351" s="11" t="s">
        <v>5961</v>
      </c>
      <c r="D2351" s="12" t="s">
        <v>5962</v>
      </c>
      <c r="E2351" s="7">
        <v>0</v>
      </c>
      <c r="F2351" s="7">
        <v>0</v>
      </c>
      <c r="G2351" s="7">
        <v>101137.02259493319</v>
      </c>
      <c r="H2351" s="7">
        <v>101137.02259493319</v>
      </c>
      <c r="I2351" s="7">
        <v>101137.02259493319</v>
      </c>
      <c r="J2351" s="7">
        <v>132956.15727214512</v>
      </c>
    </row>
    <row r="2352" spans="1:10">
      <c r="A2352" s="8" t="s">
        <v>5963</v>
      </c>
      <c r="B2352" s="11" t="s">
        <v>6547</v>
      </c>
      <c r="C2352" s="11" t="s">
        <v>5961</v>
      </c>
      <c r="D2352" s="12" t="s">
        <v>5964</v>
      </c>
      <c r="E2352" s="7">
        <v>0</v>
      </c>
      <c r="F2352" s="7">
        <v>0</v>
      </c>
      <c r="G2352" s="7">
        <v>155584.65723999491</v>
      </c>
      <c r="H2352" s="7">
        <v>155584.65723999491</v>
      </c>
      <c r="I2352" s="7">
        <v>155584.65723999491</v>
      </c>
      <c r="J2352" s="7">
        <v>204910.42659441876</v>
      </c>
    </row>
    <row r="2353" spans="1:10">
      <c r="A2353" s="8" t="s">
        <v>5965</v>
      </c>
      <c r="B2353" s="11" t="s">
        <v>6547</v>
      </c>
      <c r="C2353" s="11" t="s">
        <v>5966</v>
      </c>
      <c r="D2353" s="12" t="s">
        <v>5967</v>
      </c>
      <c r="E2353" s="7">
        <v>0</v>
      </c>
      <c r="F2353" s="7">
        <v>0</v>
      </c>
      <c r="G2353" s="7">
        <v>101137.02259493319</v>
      </c>
      <c r="H2353" s="7">
        <v>101137.02259493319</v>
      </c>
      <c r="I2353" s="7">
        <v>101137.02259493319</v>
      </c>
      <c r="J2353" s="7">
        <v>132956.15727214512</v>
      </c>
    </row>
    <row r="2354" spans="1:10">
      <c r="A2354" s="8" t="s">
        <v>5968</v>
      </c>
      <c r="B2354" s="11" t="s">
        <v>6547</v>
      </c>
      <c r="C2354" s="11" t="s">
        <v>5823</v>
      </c>
      <c r="D2354" s="12" t="s">
        <v>5969</v>
      </c>
      <c r="E2354" s="7">
        <v>0</v>
      </c>
      <c r="F2354" s="7">
        <v>0</v>
      </c>
      <c r="G2354" s="7">
        <v>1089537.5578109825</v>
      </c>
      <c r="H2354" s="7">
        <v>1089537.5578109825</v>
      </c>
      <c r="I2354" s="7">
        <v>1089537.5578109825</v>
      </c>
      <c r="J2354" s="7">
        <v>1342180.0288757973</v>
      </c>
    </row>
    <row r="2355" spans="1:10">
      <c r="A2355" s="8" t="s">
        <v>5970</v>
      </c>
      <c r="B2355" s="11" t="s">
        <v>6547</v>
      </c>
      <c r="C2355" s="11" t="s">
        <v>5802</v>
      </c>
      <c r="D2355" s="12" t="s">
        <v>5971</v>
      </c>
      <c r="E2355" s="7">
        <v>0</v>
      </c>
      <c r="F2355" s="7">
        <v>0</v>
      </c>
      <c r="G2355" s="7">
        <v>178431.81973999494</v>
      </c>
      <c r="H2355" s="7">
        <v>178431.81973999494</v>
      </c>
      <c r="I2355" s="7">
        <v>178431.81973999494</v>
      </c>
      <c r="J2355" s="7">
        <v>229882.5890944188</v>
      </c>
    </row>
    <row r="2356" spans="1:10">
      <c r="A2356" s="8" t="s">
        <v>5972</v>
      </c>
      <c r="B2356" s="11" t="s">
        <v>6547</v>
      </c>
      <c r="C2356" s="11" t="s">
        <v>5802</v>
      </c>
      <c r="D2356" s="12" t="s">
        <v>5973</v>
      </c>
      <c r="E2356" s="7">
        <v>0</v>
      </c>
      <c r="F2356" s="7">
        <v>0</v>
      </c>
      <c r="G2356" s="7">
        <v>164135.90723999491</v>
      </c>
      <c r="H2356" s="7">
        <v>164135.90723999491</v>
      </c>
      <c r="I2356" s="7">
        <v>164135.90723999491</v>
      </c>
      <c r="J2356" s="7">
        <v>214961.67659441876</v>
      </c>
    </row>
    <row r="2357" spans="1:10">
      <c r="A2357" s="8" t="s">
        <v>5974</v>
      </c>
      <c r="B2357" s="11" t="s">
        <v>6547</v>
      </c>
      <c r="C2357" s="11" t="s">
        <v>1043</v>
      </c>
      <c r="D2357" s="12" t="s">
        <v>5975</v>
      </c>
      <c r="E2357" s="7">
        <v>0</v>
      </c>
      <c r="F2357" s="7">
        <v>0</v>
      </c>
      <c r="G2357" s="7">
        <v>180470.28223999491</v>
      </c>
      <c r="H2357" s="7">
        <v>180470.28223999491</v>
      </c>
      <c r="I2357" s="7">
        <v>180470.28223999491</v>
      </c>
      <c r="J2357" s="7">
        <v>240314.28944164101</v>
      </c>
    </row>
    <row r="2358" spans="1:10">
      <c r="A2358" s="8" t="s">
        <v>5976</v>
      </c>
      <c r="B2358" s="11" t="s">
        <v>6547</v>
      </c>
      <c r="C2358" s="11" t="s">
        <v>5977</v>
      </c>
      <c r="D2358" s="12" t="s">
        <v>5978</v>
      </c>
      <c r="E2358" s="7">
        <v>0</v>
      </c>
      <c r="F2358" s="7">
        <v>0</v>
      </c>
      <c r="G2358" s="7">
        <v>155970.16491746408</v>
      </c>
      <c r="H2358" s="7">
        <v>155970.16491746408</v>
      </c>
      <c r="I2358" s="7">
        <v>155970.16491746408</v>
      </c>
      <c r="J2358" s="7">
        <v>241390.11693328194</v>
      </c>
    </row>
    <row r="2359" spans="1:10">
      <c r="A2359" s="8" t="s">
        <v>5979</v>
      </c>
      <c r="B2359" s="11" t="s">
        <v>6547</v>
      </c>
      <c r="C2359" s="11" t="s">
        <v>5980</v>
      </c>
      <c r="D2359" s="12" t="s">
        <v>5981</v>
      </c>
      <c r="E2359" s="7">
        <v>0</v>
      </c>
      <c r="F2359" s="7">
        <v>0</v>
      </c>
      <c r="G2359" s="7">
        <v>79155.407355735675</v>
      </c>
      <c r="H2359" s="7">
        <v>79155.407355735675</v>
      </c>
      <c r="I2359" s="7">
        <v>79155.407355735675</v>
      </c>
      <c r="J2359" s="7">
        <v>149086.78068392497</v>
      </c>
    </row>
    <row r="2360" spans="1:10" ht="28.5">
      <c r="A2360" s="8" t="s">
        <v>5982</v>
      </c>
      <c r="B2360" s="11" t="s">
        <v>6547</v>
      </c>
      <c r="C2360" s="11" t="s">
        <v>5084</v>
      </c>
      <c r="D2360" s="12" t="s">
        <v>5983</v>
      </c>
      <c r="E2360" s="7">
        <v>0</v>
      </c>
      <c r="F2360" s="7">
        <v>0</v>
      </c>
      <c r="G2360" s="7">
        <v>114006.97899430146</v>
      </c>
      <c r="H2360" s="7">
        <v>114006.97899430146</v>
      </c>
      <c r="I2360" s="7">
        <v>114006.97899430146</v>
      </c>
      <c r="J2360" s="7">
        <v>159011.79349578198</v>
      </c>
    </row>
    <row r="2361" spans="1:10">
      <c r="A2361" s="8" t="s">
        <v>5984</v>
      </c>
      <c r="B2361" s="11" t="s">
        <v>6547</v>
      </c>
      <c r="C2361" s="11" t="s">
        <v>5539</v>
      </c>
      <c r="D2361" s="12" t="s">
        <v>5985</v>
      </c>
      <c r="E2361" s="7">
        <v>0</v>
      </c>
      <c r="F2361" s="7">
        <v>0</v>
      </c>
      <c r="G2361" s="7">
        <v>180834.24473999493</v>
      </c>
      <c r="H2361" s="7">
        <v>180834.24473999493</v>
      </c>
      <c r="I2361" s="7">
        <v>180834.24473999493</v>
      </c>
      <c r="J2361" s="7">
        <v>281445.01409441879</v>
      </c>
    </row>
    <row r="2362" spans="1:10" ht="28.5">
      <c r="A2362" s="8" t="s">
        <v>5986</v>
      </c>
      <c r="B2362" s="11" t="s">
        <v>6547</v>
      </c>
      <c r="C2362" s="11" t="s">
        <v>997</v>
      </c>
      <c r="D2362" s="12" t="s">
        <v>5987</v>
      </c>
      <c r="E2362" s="7">
        <v>0</v>
      </c>
      <c r="F2362" s="7">
        <v>0</v>
      </c>
      <c r="G2362" s="7">
        <v>210374.16767577812</v>
      </c>
      <c r="H2362" s="7">
        <v>210374.16767577812</v>
      </c>
      <c r="I2362" s="7">
        <v>210374.16767577812</v>
      </c>
      <c r="J2362" s="7">
        <v>332271.11652497429</v>
      </c>
    </row>
    <row r="2363" spans="1:10" ht="28.5">
      <c r="A2363" s="8" t="s">
        <v>5988</v>
      </c>
      <c r="B2363" s="11" t="s">
        <v>6547</v>
      </c>
      <c r="C2363" s="11" t="s">
        <v>997</v>
      </c>
      <c r="D2363" s="12" t="s">
        <v>5989</v>
      </c>
      <c r="E2363" s="7">
        <v>0</v>
      </c>
      <c r="F2363" s="7">
        <v>0</v>
      </c>
      <c r="G2363" s="7">
        <v>144329.67741746409</v>
      </c>
      <c r="H2363" s="7">
        <v>144329.67741746409</v>
      </c>
      <c r="I2363" s="7">
        <v>144329.67741746409</v>
      </c>
      <c r="J2363" s="7">
        <v>236187.12943328195</v>
      </c>
    </row>
    <row r="2364" spans="1:10">
      <c r="A2364" s="8" t="s">
        <v>5990</v>
      </c>
      <c r="B2364" s="11" t="s">
        <v>6547</v>
      </c>
      <c r="C2364" s="11" t="s">
        <v>5991</v>
      </c>
      <c r="D2364" s="12" t="s">
        <v>5992</v>
      </c>
      <c r="E2364" s="7">
        <v>0</v>
      </c>
      <c r="F2364" s="7">
        <v>0</v>
      </c>
      <c r="G2364" s="7">
        <v>91440.724871167768</v>
      </c>
      <c r="H2364" s="7">
        <v>91440.724871167768</v>
      </c>
      <c r="I2364" s="7">
        <v>91440.724871167768</v>
      </c>
      <c r="J2364" s="7">
        <v>164325.6442384517</v>
      </c>
    </row>
    <row r="2365" spans="1:10">
      <c r="A2365" s="8" t="s">
        <v>5993</v>
      </c>
      <c r="B2365" s="11" t="s">
        <v>6547</v>
      </c>
      <c r="C2365" s="11" t="s">
        <v>4440</v>
      </c>
      <c r="D2365" s="12" t="s">
        <v>5994</v>
      </c>
      <c r="E2365" s="7">
        <v>0</v>
      </c>
      <c r="F2365" s="7">
        <v>0</v>
      </c>
      <c r="G2365" s="7">
        <v>315789.47367518011</v>
      </c>
      <c r="H2365" s="7">
        <v>315789.47367518011</v>
      </c>
      <c r="I2365" s="7">
        <v>315789.47367518011</v>
      </c>
      <c r="J2365" s="7">
        <v>464545.14706123975</v>
      </c>
    </row>
    <row r="2366" spans="1:10">
      <c r="A2366" s="8" t="s">
        <v>5995</v>
      </c>
      <c r="B2366" s="11" t="s">
        <v>6547</v>
      </c>
      <c r="C2366" s="11" t="s">
        <v>5809</v>
      </c>
      <c r="D2366" s="12" t="s">
        <v>5996</v>
      </c>
      <c r="E2366" s="7">
        <v>0</v>
      </c>
      <c r="F2366" s="7">
        <v>0</v>
      </c>
      <c r="G2366" s="7">
        <v>343127.82653011841</v>
      </c>
      <c r="H2366" s="7">
        <v>343127.82653011841</v>
      </c>
      <c r="I2366" s="7">
        <v>343127.82653011841</v>
      </c>
      <c r="J2366" s="7">
        <v>497536.86523896607</v>
      </c>
    </row>
    <row r="2367" spans="1:10">
      <c r="A2367" s="8" t="s">
        <v>5997</v>
      </c>
      <c r="B2367" s="11" t="s">
        <v>6547</v>
      </c>
      <c r="C2367" s="11" t="s">
        <v>5894</v>
      </c>
      <c r="D2367" s="12" t="s">
        <v>5998</v>
      </c>
      <c r="E2367" s="7">
        <v>0</v>
      </c>
      <c r="F2367" s="7">
        <v>0</v>
      </c>
      <c r="G2367" s="7">
        <v>103493.95143366777</v>
      </c>
      <c r="H2367" s="7">
        <v>103493.95143366777</v>
      </c>
      <c r="I2367" s="7">
        <v>103493.95143366777</v>
      </c>
      <c r="J2367" s="7">
        <v>183158.9274415767</v>
      </c>
    </row>
    <row r="2368" spans="1:10">
      <c r="A2368" s="8" t="s">
        <v>5999</v>
      </c>
      <c r="B2368" s="11" t="s">
        <v>6548</v>
      </c>
      <c r="C2368" s="11" t="s">
        <v>6000</v>
      </c>
      <c r="D2368" s="12" t="s">
        <v>6001</v>
      </c>
      <c r="E2368" s="7">
        <v>0</v>
      </c>
      <c r="F2368" s="7">
        <v>0</v>
      </c>
      <c r="G2368" s="7">
        <v>78995.083664583333</v>
      </c>
      <c r="H2368" s="7">
        <v>78995.083664583333</v>
      </c>
      <c r="I2368" s="7">
        <v>78995.083664583333</v>
      </c>
      <c r="J2368" s="7">
        <v>107640.07715416668</v>
      </c>
    </row>
    <row r="2369" spans="1:10">
      <c r="A2369" s="8" t="s">
        <v>6002</v>
      </c>
      <c r="B2369" s="11" t="s">
        <v>6548</v>
      </c>
      <c r="C2369" s="11" t="s">
        <v>6003</v>
      </c>
      <c r="D2369" s="12" t="s">
        <v>6004</v>
      </c>
      <c r="E2369" s="7">
        <v>0</v>
      </c>
      <c r="F2369" s="7">
        <v>0</v>
      </c>
      <c r="G2369" s="7">
        <v>135894.12908124999</v>
      </c>
      <c r="H2369" s="7">
        <v>135894.12908124999</v>
      </c>
      <c r="I2369" s="7">
        <v>135894.12908124999</v>
      </c>
      <c r="J2369" s="7">
        <v>173981.11996666665</v>
      </c>
    </row>
    <row r="2370" spans="1:10">
      <c r="A2370" s="8" t="s">
        <v>6005</v>
      </c>
      <c r="B2370" s="11" t="s">
        <v>6548</v>
      </c>
      <c r="C2370" s="11" t="s">
        <v>6000</v>
      </c>
      <c r="D2370" s="12" t="s">
        <v>6006</v>
      </c>
      <c r="E2370" s="7">
        <v>0</v>
      </c>
      <c r="F2370" s="7">
        <v>0</v>
      </c>
      <c r="G2370" s="7">
        <v>98663.234706250019</v>
      </c>
      <c r="H2370" s="7">
        <v>98663.234706250019</v>
      </c>
      <c r="I2370" s="7">
        <v>98663.234706250019</v>
      </c>
      <c r="J2370" s="7">
        <v>136750.22559166668</v>
      </c>
    </row>
    <row r="2371" spans="1:10">
      <c r="A2371" s="8" t="s">
        <v>6007</v>
      </c>
      <c r="B2371" s="11" t="s">
        <v>6548</v>
      </c>
      <c r="C2371" s="11" t="s">
        <v>6008</v>
      </c>
      <c r="D2371" s="12" t="s">
        <v>6009</v>
      </c>
      <c r="E2371" s="7">
        <v>0</v>
      </c>
      <c r="F2371" s="7">
        <v>0</v>
      </c>
      <c r="G2371" s="7">
        <v>88829.159185416676</v>
      </c>
      <c r="H2371" s="7">
        <v>88829.159185416676</v>
      </c>
      <c r="I2371" s="7">
        <v>88829.159185416676</v>
      </c>
      <c r="J2371" s="7">
        <v>122195.15137291668</v>
      </c>
    </row>
    <row r="2372" spans="1:10">
      <c r="A2372" s="8" t="s">
        <v>6010</v>
      </c>
      <c r="B2372" s="11" t="s">
        <v>6548</v>
      </c>
      <c r="C2372" s="11" t="s">
        <v>6011</v>
      </c>
      <c r="D2372" s="12" t="s">
        <v>6012</v>
      </c>
      <c r="E2372" s="7">
        <v>0</v>
      </c>
      <c r="F2372" s="7">
        <v>0</v>
      </c>
      <c r="G2372" s="7">
        <v>18133.244818229166</v>
      </c>
      <c r="H2372" s="7">
        <v>18133.244818229166</v>
      </c>
      <c r="I2372" s="7">
        <v>18133.244818229166</v>
      </c>
      <c r="J2372" s="7">
        <v>25721.290608159718</v>
      </c>
    </row>
    <row r="2373" spans="1:10">
      <c r="A2373" s="8" t="s">
        <v>6013</v>
      </c>
      <c r="B2373" s="11" t="s">
        <v>6548</v>
      </c>
      <c r="C2373" s="11" t="s">
        <v>6011</v>
      </c>
      <c r="D2373" s="12" t="s">
        <v>6014</v>
      </c>
      <c r="E2373" s="7">
        <v>0</v>
      </c>
      <c r="F2373" s="7">
        <v>0</v>
      </c>
      <c r="G2373" s="7">
        <v>12757.769991840276</v>
      </c>
      <c r="H2373" s="7">
        <v>12757.769991840276</v>
      </c>
      <c r="I2373" s="7">
        <v>12757.769991840276</v>
      </c>
      <c r="J2373" s="7">
        <v>17816.467185127312</v>
      </c>
    </row>
    <row r="2374" spans="1:10">
      <c r="A2374" s="8" t="s">
        <v>6015</v>
      </c>
      <c r="B2374" s="11" t="s">
        <v>6548</v>
      </c>
      <c r="C2374" s="11" t="s">
        <v>6016</v>
      </c>
      <c r="D2374" s="12" t="s">
        <v>6017</v>
      </c>
      <c r="E2374" s="7">
        <v>0</v>
      </c>
      <c r="F2374" s="7">
        <v>0</v>
      </c>
      <c r="G2374" s="7">
        <v>56345.887223620768</v>
      </c>
      <c r="H2374" s="7">
        <v>56345.887223620768</v>
      </c>
      <c r="I2374" s="7">
        <v>56345.887223620768</v>
      </c>
      <c r="J2374" s="7">
        <v>91374.4153390625</v>
      </c>
    </row>
    <row r="2375" spans="1:10">
      <c r="A2375" s="8" t="s">
        <v>6018</v>
      </c>
      <c r="B2375" s="11" t="s">
        <v>6548</v>
      </c>
      <c r="C2375" s="11" t="s">
        <v>6019</v>
      </c>
      <c r="D2375" s="12" t="s">
        <v>6020</v>
      </c>
      <c r="E2375" s="7">
        <v>0</v>
      </c>
      <c r="F2375" s="7">
        <v>0</v>
      </c>
      <c r="G2375" s="7">
        <v>35582.317260358803</v>
      </c>
      <c r="H2375" s="7">
        <v>35582.317260358803</v>
      </c>
      <c r="I2375" s="7">
        <v>35582.317260358803</v>
      </c>
      <c r="J2375" s="7">
        <v>47170.486627642749</v>
      </c>
    </row>
    <row r="2376" spans="1:10">
      <c r="A2376" s="8" t="s">
        <v>6021</v>
      </c>
      <c r="B2376" s="11" t="s">
        <v>6549</v>
      </c>
      <c r="C2376" s="11" t="s">
        <v>6022</v>
      </c>
      <c r="D2376" s="12" t="s">
        <v>6023</v>
      </c>
      <c r="E2376" s="7">
        <v>0</v>
      </c>
      <c r="F2376" s="7">
        <v>0</v>
      </c>
      <c r="G2376" s="7">
        <v>451316.45735631225</v>
      </c>
      <c r="H2376" s="7">
        <v>451316.45735631225</v>
      </c>
      <c r="I2376" s="7">
        <v>451316.45735631225</v>
      </c>
      <c r="J2376" s="7">
        <v>632643.17726371961</v>
      </c>
    </row>
    <row r="2377" spans="1:10">
      <c r="A2377" s="8" t="s">
        <v>6024</v>
      </c>
      <c r="B2377" s="11" t="s">
        <v>6549</v>
      </c>
      <c r="C2377" s="11" t="s">
        <v>6025</v>
      </c>
      <c r="D2377" s="12" t="s">
        <v>6026</v>
      </c>
      <c r="E2377" s="7">
        <v>0</v>
      </c>
      <c r="F2377" s="7">
        <v>0</v>
      </c>
      <c r="G2377" s="7">
        <v>371731.76098285546</v>
      </c>
      <c r="H2377" s="7">
        <v>371731.76098285546</v>
      </c>
      <c r="I2377" s="7">
        <v>371731.76098285546</v>
      </c>
      <c r="J2377" s="7">
        <v>523762.5431330612</v>
      </c>
    </row>
    <row r="2378" spans="1:10">
      <c r="A2378" s="8" t="s">
        <v>6027</v>
      </c>
      <c r="B2378" s="11" t="s">
        <v>6549</v>
      </c>
      <c r="C2378" s="11" t="s">
        <v>6028</v>
      </c>
      <c r="D2378" s="12" t="s">
        <v>6029</v>
      </c>
      <c r="E2378" s="7">
        <v>0</v>
      </c>
      <c r="F2378" s="7">
        <v>0</v>
      </c>
      <c r="G2378" s="7">
        <v>292147.06460939866</v>
      </c>
      <c r="H2378" s="7">
        <v>292147.06460939866</v>
      </c>
      <c r="I2378" s="7">
        <v>292147.06460939866</v>
      </c>
      <c r="J2378" s="7">
        <v>414881.90900240274</v>
      </c>
    </row>
    <row r="2379" spans="1:10">
      <c r="A2379" s="8" t="s">
        <v>6030</v>
      </c>
      <c r="B2379" s="11" t="s">
        <v>6549</v>
      </c>
      <c r="C2379" s="11" t="s">
        <v>6031</v>
      </c>
      <c r="D2379" s="12" t="s">
        <v>6032</v>
      </c>
      <c r="E2379" s="7">
        <v>0</v>
      </c>
      <c r="F2379" s="7">
        <v>0</v>
      </c>
      <c r="G2379" s="7">
        <v>459161.54006464552</v>
      </c>
      <c r="H2379" s="7">
        <v>459161.54006464552</v>
      </c>
      <c r="I2379" s="7">
        <v>459161.54006464552</v>
      </c>
      <c r="J2379" s="7">
        <v>609582.549034553</v>
      </c>
    </row>
    <row r="2380" spans="1:10">
      <c r="A2380" s="8" t="s">
        <v>6033</v>
      </c>
      <c r="B2380" s="11" t="s">
        <v>6549</v>
      </c>
      <c r="C2380" s="11" t="s">
        <v>3508</v>
      </c>
      <c r="D2380" s="12" t="s">
        <v>6034</v>
      </c>
      <c r="E2380" s="7">
        <v>0</v>
      </c>
      <c r="F2380" s="7">
        <v>0</v>
      </c>
      <c r="G2380" s="7">
        <v>64369.637487485103</v>
      </c>
      <c r="H2380" s="7">
        <v>64369.637487485103</v>
      </c>
      <c r="I2380" s="7">
        <v>64369.637487485103</v>
      </c>
      <c r="J2380" s="7">
        <v>77702.753067474812</v>
      </c>
    </row>
    <row r="2381" spans="1:10">
      <c r="A2381" s="8" t="s">
        <v>6035</v>
      </c>
      <c r="B2381" s="11" t="s">
        <v>6549</v>
      </c>
      <c r="C2381" s="11" t="s">
        <v>6036</v>
      </c>
      <c r="D2381" s="12" t="s">
        <v>6037</v>
      </c>
      <c r="E2381" s="7">
        <v>0</v>
      </c>
      <c r="F2381" s="7">
        <v>0</v>
      </c>
      <c r="G2381" s="7">
        <v>80233.496237485102</v>
      </c>
      <c r="H2381" s="7">
        <v>80233.496237485102</v>
      </c>
      <c r="I2381" s="7">
        <v>80233.496237485102</v>
      </c>
      <c r="J2381" s="7">
        <v>93941.242893863688</v>
      </c>
    </row>
    <row r="2382" spans="1:10">
      <c r="A2382" s="8" t="s">
        <v>6038</v>
      </c>
      <c r="B2382" s="11" t="s">
        <v>6549</v>
      </c>
      <c r="C2382" s="11" t="s">
        <v>6039</v>
      </c>
      <c r="D2382" s="12" t="s">
        <v>6040</v>
      </c>
      <c r="E2382" s="7">
        <v>0</v>
      </c>
      <c r="F2382" s="7">
        <v>0</v>
      </c>
      <c r="G2382" s="7">
        <v>64209.449987485103</v>
      </c>
      <c r="H2382" s="7">
        <v>64209.449987485103</v>
      </c>
      <c r="I2382" s="7">
        <v>64209.449987485103</v>
      </c>
      <c r="J2382" s="7">
        <v>72877.196643863703</v>
      </c>
    </row>
    <row r="2383" spans="1:10">
      <c r="A2383" s="8" t="s">
        <v>6041</v>
      </c>
      <c r="B2383" s="11" t="s">
        <v>6549</v>
      </c>
      <c r="C2383" s="11" t="s">
        <v>3508</v>
      </c>
      <c r="D2383" s="12" t="s">
        <v>6042</v>
      </c>
      <c r="E2383" s="7">
        <v>0</v>
      </c>
      <c r="F2383" s="7">
        <v>0</v>
      </c>
      <c r="G2383" s="7">
        <v>41181.113071332831</v>
      </c>
      <c r="H2383" s="7">
        <v>41181.113071332831</v>
      </c>
      <c r="I2383" s="7">
        <v>41181.113071332831</v>
      </c>
      <c r="J2383" s="7">
        <v>98752.861956792374</v>
      </c>
    </row>
    <row r="2384" spans="1:10">
      <c r="A2384" s="8" t="s">
        <v>6043</v>
      </c>
      <c r="B2384" s="11" t="s">
        <v>6549</v>
      </c>
      <c r="C2384" s="11" t="s">
        <v>3508</v>
      </c>
      <c r="D2384" s="12" t="s">
        <v>6044</v>
      </c>
      <c r="E2384" s="7">
        <v>0</v>
      </c>
      <c r="F2384" s="7">
        <v>0</v>
      </c>
      <c r="G2384" s="7">
        <v>47464.768081620903</v>
      </c>
      <c r="H2384" s="7">
        <v>47464.768081620903</v>
      </c>
      <c r="I2384" s="7">
        <v>47464.768081620903</v>
      </c>
      <c r="J2384" s="7">
        <v>51749.141409810196</v>
      </c>
    </row>
    <row r="2385" spans="1:10">
      <c r="A2385" s="8" t="s">
        <v>6045</v>
      </c>
      <c r="B2385" s="11" t="s">
        <v>6549</v>
      </c>
      <c r="C2385" s="11" t="s">
        <v>6046</v>
      </c>
      <c r="D2385" s="12" t="s">
        <v>6047</v>
      </c>
      <c r="E2385" s="7">
        <v>0</v>
      </c>
      <c r="F2385" s="7">
        <v>0</v>
      </c>
      <c r="G2385" s="7">
        <v>368618.68717112701</v>
      </c>
      <c r="H2385" s="7">
        <v>368618.68717112701</v>
      </c>
      <c r="I2385" s="7">
        <v>368618.68717112701</v>
      </c>
      <c r="J2385" s="7">
        <v>511664.00044273201</v>
      </c>
    </row>
    <row r="2386" spans="1:10">
      <c r="A2386" s="8" t="s">
        <v>6048</v>
      </c>
      <c r="B2386" s="11" t="s">
        <v>6549</v>
      </c>
      <c r="C2386" s="11" t="s">
        <v>6049</v>
      </c>
      <c r="D2386" s="12" t="s">
        <v>6050</v>
      </c>
      <c r="E2386" s="7">
        <v>0</v>
      </c>
      <c r="F2386" s="7">
        <v>0</v>
      </c>
      <c r="G2386" s="7">
        <v>167944.8274874851</v>
      </c>
      <c r="H2386" s="7">
        <v>167944.8274874851</v>
      </c>
      <c r="I2386" s="7">
        <v>167944.8274874851</v>
      </c>
      <c r="J2386" s="7">
        <v>242821.46216469703</v>
      </c>
    </row>
    <row r="2387" spans="1:10">
      <c r="A2387" s="8" t="s">
        <v>6051</v>
      </c>
      <c r="B2387" s="11" t="s">
        <v>6549</v>
      </c>
      <c r="C2387" s="11" t="s">
        <v>6049</v>
      </c>
      <c r="D2387" s="12" t="s">
        <v>6052</v>
      </c>
      <c r="E2387" s="7">
        <v>0</v>
      </c>
      <c r="F2387" s="7">
        <v>0</v>
      </c>
      <c r="G2387" s="7">
        <v>237503.87320507772</v>
      </c>
      <c r="H2387" s="7">
        <v>237503.87320507772</v>
      </c>
      <c r="I2387" s="7">
        <v>237503.87320507772</v>
      </c>
      <c r="J2387" s="7">
        <v>351741.38220713526</v>
      </c>
    </row>
    <row r="2388" spans="1:10">
      <c r="A2388" s="8" t="s">
        <v>6053</v>
      </c>
      <c r="B2388" s="11" t="s">
        <v>6549</v>
      </c>
      <c r="C2388" s="11" t="s">
        <v>6054</v>
      </c>
      <c r="D2388" s="12" t="s">
        <v>6055</v>
      </c>
      <c r="E2388" s="7">
        <v>0</v>
      </c>
      <c r="F2388" s="7">
        <v>0</v>
      </c>
      <c r="G2388" s="7">
        <v>54928.76465955301</v>
      </c>
      <c r="H2388" s="7">
        <v>54928.76465955301</v>
      </c>
      <c r="I2388" s="7">
        <v>54928.76465955301</v>
      </c>
      <c r="J2388" s="7">
        <v>119611.10134454528</v>
      </c>
    </row>
    <row r="2389" spans="1:10">
      <c r="A2389" s="8" t="s">
        <v>6056</v>
      </c>
      <c r="B2389" s="11" t="s">
        <v>6549</v>
      </c>
      <c r="C2389" s="11" t="s">
        <v>6057</v>
      </c>
      <c r="D2389" s="12" t="s">
        <v>6058</v>
      </c>
      <c r="E2389" s="7">
        <v>0</v>
      </c>
      <c r="F2389" s="7">
        <v>0</v>
      </c>
      <c r="G2389" s="7">
        <v>66759.185597053016</v>
      </c>
      <c r="H2389" s="7">
        <v>66759.185597053016</v>
      </c>
      <c r="I2389" s="7">
        <v>66759.185597053016</v>
      </c>
      <c r="J2389" s="7">
        <v>123222.55222996196</v>
      </c>
    </row>
    <row r="2390" spans="1:10">
      <c r="A2390" s="8" t="s">
        <v>6059</v>
      </c>
      <c r="B2390" s="11" t="s">
        <v>6549</v>
      </c>
      <c r="C2390" s="11" t="s">
        <v>6060</v>
      </c>
      <c r="D2390" s="12" t="s">
        <v>6061</v>
      </c>
      <c r="E2390" s="7">
        <v>0</v>
      </c>
      <c r="F2390" s="7">
        <v>0</v>
      </c>
      <c r="G2390" s="7">
        <v>226232.76734088018</v>
      </c>
      <c r="H2390" s="7">
        <v>226232.76734088018</v>
      </c>
      <c r="I2390" s="7">
        <v>226232.76734088018</v>
      </c>
      <c r="J2390" s="7">
        <v>337759.27454252623</v>
      </c>
    </row>
    <row r="2391" spans="1:10">
      <c r="A2391" s="8" t="s">
        <v>6062</v>
      </c>
      <c r="B2391" s="11" t="s">
        <v>6549</v>
      </c>
      <c r="C2391" s="11" t="s">
        <v>6063</v>
      </c>
      <c r="D2391" s="12" t="s">
        <v>6064</v>
      </c>
      <c r="E2391" s="7">
        <v>0</v>
      </c>
      <c r="F2391" s="7">
        <v>0</v>
      </c>
      <c r="G2391" s="7">
        <v>289607.11341341102</v>
      </c>
      <c r="H2391" s="7">
        <v>289607.11341341102</v>
      </c>
      <c r="I2391" s="7">
        <v>289607.11341341102</v>
      </c>
      <c r="J2391" s="7">
        <v>398431.20010644081</v>
      </c>
    </row>
    <row r="2392" spans="1:10">
      <c r="A2392" s="8" t="s">
        <v>6065</v>
      </c>
      <c r="B2392" s="11" t="s">
        <v>6549</v>
      </c>
      <c r="C2392" s="11" t="s">
        <v>1503</v>
      </c>
      <c r="D2392" s="12" t="s">
        <v>6066</v>
      </c>
      <c r="E2392" s="7">
        <v>0</v>
      </c>
      <c r="F2392" s="7">
        <v>0</v>
      </c>
      <c r="G2392" s="7">
        <v>399127.54758779367</v>
      </c>
      <c r="H2392" s="7">
        <v>399127.54758779367</v>
      </c>
      <c r="I2392" s="7">
        <v>399127.54758779367</v>
      </c>
      <c r="J2392" s="7">
        <v>558300.54315106536</v>
      </c>
    </row>
    <row r="2393" spans="1:10" ht="28.5">
      <c r="A2393" s="8" t="s">
        <v>6067</v>
      </c>
      <c r="B2393" s="11" t="s">
        <v>6549</v>
      </c>
      <c r="C2393" s="11" t="s">
        <v>1503</v>
      </c>
      <c r="D2393" s="12" t="s">
        <v>6068</v>
      </c>
      <c r="E2393" s="7">
        <v>0</v>
      </c>
      <c r="F2393" s="7">
        <v>0</v>
      </c>
      <c r="G2393" s="7">
        <v>612248.37528771674</v>
      </c>
      <c r="H2393" s="7">
        <v>612248.37528771674</v>
      </c>
      <c r="I2393" s="7">
        <v>612248.37528771674</v>
      </c>
      <c r="J2393" s="7">
        <v>852224.46929561254</v>
      </c>
    </row>
    <row r="2394" spans="1:10">
      <c r="A2394" s="8" t="s">
        <v>6069</v>
      </c>
      <c r="B2394" s="11" t="s">
        <v>6549</v>
      </c>
      <c r="C2394" s="11" t="s">
        <v>6070</v>
      </c>
      <c r="D2394" s="12" t="s">
        <v>6071</v>
      </c>
      <c r="E2394" s="7">
        <v>0</v>
      </c>
      <c r="F2394" s="7">
        <v>0</v>
      </c>
      <c r="G2394" s="7">
        <v>277815.43723542744</v>
      </c>
      <c r="H2394" s="7">
        <v>277815.43723542744</v>
      </c>
      <c r="I2394" s="7">
        <v>277815.43723542744</v>
      </c>
      <c r="J2394" s="7">
        <v>388028.98009701015</v>
      </c>
    </row>
    <row r="2395" spans="1:10">
      <c r="A2395" s="8" t="s">
        <v>6072</v>
      </c>
      <c r="B2395" s="11" t="s">
        <v>6549</v>
      </c>
      <c r="C2395" s="11" t="s">
        <v>1503</v>
      </c>
      <c r="D2395" s="12" t="s">
        <v>6073</v>
      </c>
      <c r="E2395" s="7">
        <v>0</v>
      </c>
      <c r="F2395" s="7">
        <v>0</v>
      </c>
      <c r="G2395" s="7">
        <v>171785.13269581847</v>
      </c>
      <c r="H2395" s="7">
        <v>171785.13269581847</v>
      </c>
      <c r="I2395" s="7">
        <v>171785.13269581847</v>
      </c>
      <c r="J2395" s="7">
        <v>256474.26737303034</v>
      </c>
    </row>
    <row r="2396" spans="1:10">
      <c r="A2396" s="8" t="s">
        <v>6074</v>
      </c>
      <c r="B2396" s="11" t="s">
        <v>6549</v>
      </c>
      <c r="C2396" s="11" t="s">
        <v>4245</v>
      </c>
      <c r="D2396" s="12" t="s">
        <v>6075</v>
      </c>
      <c r="E2396" s="7">
        <v>0</v>
      </c>
      <c r="F2396" s="7">
        <v>0</v>
      </c>
      <c r="G2396" s="7">
        <v>239286.46734088016</v>
      </c>
      <c r="H2396" s="7">
        <v>239286.46734088016</v>
      </c>
      <c r="I2396" s="7">
        <v>239286.46734088016</v>
      </c>
      <c r="J2396" s="7">
        <v>330026.4988480818</v>
      </c>
    </row>
    <row r="2397" spans="1:10">
      <c r="A2397" s="8" t="s">
        <v>6076</v>
      </c>
      <c r="B2397" s="11" t="s">
        <v>6549</v>
      </c>
      <c r="C2397" s="11" t="s">
        <v>6077</v>
      </c>
      <c r="D2397" s="12" t="s">
        <v>6078</v>
      </c>
      <c r="E2397" s="7">
        <v>0</v>
      </c>
      <c r="F2397" s="7">
        <v>0</v>
      </c>
      <c r="G2397" s="7">
        <v>138268.19226371968</v>
      </c>
      <c r="H2397" s="7">
        <v>138268.19226371968</v>
      </c>
      <c r="I2397" s="7">
        <v>138268.19226371968</v>
      </c>
      <c r="J2397" s="7">
        <v>202925.61163100365</v>
      </c>
    </row>
    <row r="2398" spans="1:10">
      <c r="A2398" s="8" t="s">
        <v>6079</v>
      </c>
      <c r="B2398" s="11" t="s">
        <v>6549</v>
      </c>
      <c r="C2398" s="11" t="s">
        <v>6080</v>
      </c>
      <c r="D2398" s="12" t="s">
        <v>6081</v>
      </c>
      <c r="E2398" s="7">
        <v>0</v>
      </c>
      <c r="F2398" s="7">
        <v>0</v>
      </c>
      <c r="G2398" s="7">
        <v>494827.87089797889</v>
      </c>
      <c r="H2398" s="7">
        <v>494827.87089797889</v>
      </c>
      <c r="I2398" s="7">
        <v>494827.87089797889</v>
      </c>
      <c r="J2398" s="7">
        <v>675372.66893038631</v>
      </c>
    </row>
    <row r="2399" spans="1:10">
      <c r="A2399" s="8" t="s">
        <v>6082</v>
      </c>
      <c r="B2399" s="11" t="s">
        <v>6549</v>
      </c>
      <c r="C2399" s="11" t="s">
        <v>6083</v>
      </c>
      <c r="D2399" s="12" t="s">
        <v>6084</v>
      </c>
      <c r="E2399" s="7">
        <v>0</v>
      </c>
      <c r="F2399" s="7">
        <v>0</v>
      </c>
      <c r="G2399" s="7">
        <v>175851.61106001597</v>
      </c>
      <c r="H2399" s="7">
        <v>175851.61106001597</v>
      </c>
      <c r="I2399" s="7">
        <v>175851.61106001597</v>
      </c>
      <c r="J2399" s="7">
        <v>256367.72193000055</v>
      </c>
    </row>
    <row r="2400" spans="1:10">
      <c r="A2400" s="8" t="s">
        <v>6085</v>
      </c>
      <c r="B2400" s="11" t="s">
        <v>6549</v>
      </c>
      <c r="C2400" s="11" t="s">
        <v>6086</v>
      </c>
      <c r="D2400" s="12" t="s">
        <v>6087</v>
      </c>
      <c r="E2400" s="7">
        <v>0</v>
      </c>
      <c r="F2400" s="7">
        <v>0</v>
      </c>
      <c r="G2400" s="7">
        <v>199970.32096742341</v>
      </c>
      <c r="H2400" s="7">
        <v>199970.32096742341</v>
      </c>
      <c r="I2400" s="7">
        <v>199970.32096742341</v>
      </c>
      <c r="J2400" s="7">
        <v>277535.52148825675</v>
      </c>
    </row>
    <row r="2401" spans="1:10">
      <c r="A2401" s="8" t="s">
        <v>6088</v>
      </c>
      <c r="B2401" s="11" t="s">
        <v>6549</v>
      </c>
      <c r="C2401" s="11" t="s">
        <v>6089</v>
      </c>
      <c r="D2401" s="12" t="s">
        <v>6090</v>
      </c>
      <c r="E2401" s="7">
        <v>0</v>
      </c>
      <c r="F2401" s="7">
        <v>0</v>
      </c>
      <c r="G2401" s="7">
        <v>564713.49241804052</v>
      </c>
      <c r="H2401" s="7">
        <v>564713.49241804052</v>
      </c>
      <c r="I2401" s="7">
        <v>564713.49241804052</v>
      </c>
      <c r="J2401" s="7">
        <v>777313.1812040488</v>
      </c>
    </row>
    <row r="2402" spans="1:10">
      <c r="A2402" s="8" t="s">
        <v>6091</v>
      </c>
      <c r="B2402" s="11" t="s">
        <v>6549</v>
      </c>
      <c r="C2402" s="11" t="s">
        <v>6092</v>
      </c>
      <c r="D2402" s="12" t="s">
        <v>6093</v>
      </c>
      <c r="E2402" s="7">
        <v>0</v>
      </c>
      <c r="F2402" s="7">
        <v>0</v>
      </c>
      <c r="G2402" s="7">
        <v>227407.87865260858</v>
      </c>
      <c r="H2402" s="7">
        <v>227407.87865260858</v>
      </c>
      <c r="I2402" s="7">
        <v>227407.87865260858</v>
      </c>
      <c r="J2402" s="7">
        <v>301911.23190299433</v>
      </c>
    </row>
    <row r="2403" spans="1:10">
      <c r="A2403" s="8" t="s">
        <v>6094</v>
      </c>
      <c r="B2403" s="11" t="s">
        <v>6549</v>
      </c>
      <c r="C2403" s="11" t="s">
        <v>6095</v>
      </c>
      <c r="D2403" s="12" t="s">
        <v>6096</v>
      </c>
      <c r="E2403" s="7">
        <v>0</v>
      </c>
      <c r="F2403" s="7">
        <v>0</v>
      </c>
      <c r="G2403" s="7">
        <v>252331.20001834931</v>
      </c>
      <c r="H2403" s="7">
        <v>252331.20001834931</v>
      </c>
      <c r="I2403" s="7">
        <v>252331.20001834931</v>
      </c>
      <c r="J2403" s="7">
        <v>345773.6520341672</v>
      </c>
    </row>
    <row r="2404" spans="1:10">
      <c r="A2404" s="8" t="s">
        <v>6097</v>
      </c>
      <c r="B2404" s="11" t="s">
        <v>6549</v>
      </c>
      <c r="C2404" s="11" t="s">
        <v>6098</v>
      </c>
      <c r="D2404" s="12" t="s">
        <v>6099</v>
      </c>
      <c r="E2404" s="7">
        <v>0</v>
      </c>
      <c r="F2404" s="7">
        <v>0</v>
      </c>
      <c r="G2404" s="7">
        <v>334228.90148439864</v>
      </c>
      <c r="H2404" s="7">
        <v>334228.90148439864</v>
      </c>
      <c r="I2404" s="7">
        <v>334228.90148439864</v>
      </c>
      <c r="J2404" s="7">
        <v>460862.82356837502</v>
      </c>
    </row>
    <row r="2405" spans="1:10">
      <c r="A2405" s="8" t="s">
        <v>6100</v>
      </c>
      <c r="B2405" s="11" t="s">
        <v>6549</v>
      </c>
      <c r="C2405" s="11" t="s">
        <v>6101</v>
      </c>
      <c r="D2405" s="12" t="s">
        <v>6102</v>
      </c>
      <c r="E2405" s="7">
        <v>0</v>
      </c>
      <c r="F2405" s="7">
        <v>0</v>
      </c>
      <c r="G2405" s="7">
        <v>199008.95001834931</v>
      </c>
      <c r="H2405" s="7">
        <v>199008.95001834931</v>
      </c>
      <c r="I2405" s="7">
        <v>199008.95001834931</v>
      </c>
      <c r="J2405" s="7">
        <v>292451.40203416714</v>
      </c>
    </row>
    <row r="2406" spans="1:10">
      <c r="A2406" s="8" t="s">
        <v>6103</v>
      </c>
      <c r="B2406" s="11" t="s">
        <v>6549</v>
      </c>
      <c r="C2406" s="11" t="s">
        <v>6104</v>
      </c>
      <c r="D2406" s="12" t="s">
        <v>6105</v>
      </c>
      <c r="E2406" s="7">
        <v>0</v>
      </c>
      <c r="F2406" s="7">
        <v>0</v>
      </c>
      <c r="G2406" s="7">
        <v>265334.934663411</v>
      </c>
      <c r="H2406" s="7">
        <v>265334.934663411</v>
      </c>
      <c r="I2406" s="7">
        <v>265334.934663411</v>
      </c>
      <c r="J2406" s="7">
        <v>346659.02135644085</v>
      </c>
    </row>
    <row r="2407" spans="1:10">
      <c r="A2407" s="8" t="s">
        <v>6106</v>
      </c>
      <c r="B2407" s="11" t="s">
        <v>6549</v>
      </c>
      <c r="C2407" s="11" t="s">
        <v>6089</v>
      </c>
      <c r="D2407" s="12" t="s">
        <v>6107</v>
      </c>
      <c r="E2407" s="7">
        <v>0</v>
      </c>
      <c r="F2407" s="7">
        <v>0</v>
      </c>
      <c r="G2407" s="7">
        <v>493163.25140723819</v>
      </c>
      <c r="H2407" s="7">
        <v>493163.25140723819</v>
      </c>
      <c r="I2407" s="7">
        <v>493163.25140723819</v>
      </c>
      <c r="J2407" s="7">
        <v>658190.30310476909</v>
      </c>
    </row>
    <row r="2408" spans="1:10">
      <c r="A2408" s="8" t="s">
        <v>6108</v>
      </c>
      <c r="B2408" s="11" t="s">
        <v>6549</v>
      </c>
      <c r="C2408" s="11" t="s">
        <v>6109</v>
      </c>
      <c r="D2408" s="12" t="s">
        <v>6110</v>
      </c>
      <c r="E2408" s="7">
        <v>0</v>
      </c>
      <c r="F2408" s="7">
        <v>0</v>
      </c>
      <c r="G2408" s="7">
        <v>44092.468363256703</v>
      </c>
      <c r="H2408" s="7">
        <v>44092.468363256703</v>
      </c>
      <c r="I2408" s="7">
        <v>44092.468363256703</v>
      </c>
      <c r="J2408" s="7">
        <v>101489.74831117337</v>
      </c>
    </row>
    <row r="2409" spans="1:10">
      <c r="A2409" s="8" t="s">
        <v>6111</v>
      </c>
      <c r="B2409" s="11" t="s">
        <v>6549</v>
      </c>
      <c r="C2409" s="11" t="s">
        <v>6112</v>
      </c>
      <c r="D2409" s="12" t="s">
        <v>6113</v>
      </c>
      <c r="E2409" s="7">
        <v>0</v>
      </c>
      <c r="F2409" s="7">
        <v>0</v>
      </c>
      <c r="G2409" s="7">
        <v>72596.552576219678</v>
      </c>
      <c r="H2409" s="7">
        <v>72596.552576219678</v>
      </c>
      <c r="I2409" s="7">
        <v>72596.552576219678</v>
      </c>
      <c r="J2409" s="7">
        <v>149914.60801121197</v>
      </c>
    </row>
    <row r="2410" spans="1:10">
      <c r="A2410" s="8" t="s">
        <v>6114</v>
      </c>
      <c r="B2410" s="11" t="s">
        <v>6549</v>
      </c>
      <c r="C2410" s="11" t="s">
        <v>6115</v>
      </c>
      <c r="D2410" s="12" t="s">
        <v>6116</v>
      </c>
      <c r="E2410" s="7">
        <v>0</v>
      </c>
      <c r="F2410" s="7">
        <v>0</v>
      </c>
      <c r="G2410" s="7">
        <v>215663.40365260857</v>
      </c>
      <c r="H2410" s="7">
        <v>215663.40365260857</v>
      </c>
      <c r="I2410" s="7">
        <v>215663.40365260857</v>
      </c>
      <c r="J2410" s="7">
        <v>316977.31028841098</v>
      </c>
    </row>
    <row r="2411" spans="1:10">
      <c r="A2411" s="8" t="s">
        <v>6117</v>
      </c>
      <c r="B2411" s="11" t="s">
        <v>6549</v>
      </c>
      <c r="C2411" s="11" t="s">
        <v>6118</v>
      </c>
      <c r="D2411" s="12" t="s">
        <v>6119</v>
      </c>
      <c r="E2411" s="7">
        <v>0</v>
      </c>
      <c r="F2411" s="7">
        <v>0</v>
      </c>
      <c r="G2411" s="7">
        <v>151702.46007621969</v>
      </c>
      <c r="H2411" s="7">
        <v>151702.46007621969</v>
      </c>
      <c r="I2411" s="7">
        <v>151702.46007621969</v>
      </c>
      <c r="J2411" s="7">
        <v>222202.43608412865</v>
      </c>
    </row>
    <row r="2412" spans="1:10">
      <c r="A2412" s="8" t="s">
        <v>6120</v>
      </c>
      <c r="B2412" s="11" t="s">
        <v>6549</v>
      </c>
      <c r="C2412" s="11" t="s">
        <v>6121</v>
      </c>
      <c r="D2412" s="12" t="s">
        <v>6122</v>
      </c>
      <c r="E2412" s="7">
        <v>0</v>
      </c>
      <c r="F2412" s="7">
        <v>0</v>
      </c>
      <c r="G2412" s="7">
        <v>100981.31323208386</v>
      </c>
      <c r="H2412" s="7">
        <v>100981.31323208386</v>
      </c>
      <c r="I2412" s="7">
        <v>100981.31323208386</v>
      </c>
      <c r="J2412" s="7">
        <v>165484.60657859879</v>
      </c>
    </row>
    <row r="2413" spans="1:10">
      <c r="A2413" s="8" t="s">
        <v>6123</v>
      </c>
      <c r="B2413" s="11" t="s">
        <v>6549</v>
      </c>
      <c r="C2413" s="11" t="s">
        <v>6124</v>
      </c>
      <c r="D2413" s="12" t="s">
        <v>6125</v>
      </c>
      <c r="E2413" s="7">
        <v>0</v>
      </c>
      <c r="F2413" s="7">
        <v>0</v>
      </c>
      <c r="G2413" s="7">
        <v>79025.518737485094</v>
      </c>
      <c r="H2413" s="7">
        <v>79025.518737485094</v>
      </c>
      <c r="I2413" s="7">
        <v>79025.518737485094</v>
      </c>
      <c r="J2413" s="7">
        <v>134937.97199108594</v>
      </c>
    </row>
    <row r="2414" spans="1:10">
      <c r="A2414" s="8" t="s">
        <v>6126</v>
      </c>
      <c r="B2414" s="11" t="s">
        <v>6549</v>
      </c>
      <c r="C2414" s="11" t="s">
        <v>6057</v>
      </c>
      <c r="D2414" s="12" t="s">
        <v>6127</v>
      </c>
      <c r="E2414" s="7">
        <v>0</v>
      </c>
      <c r="F2414" s="7">
        <v>0</v>
      </c>
      <c r="G2414" s="7">
        <v>237788.36707081841</v>
      </c>
      <c r="H2414" s="7">
        <v>237788.36707081841</v>
      </c>
      <c r="I2414" s="7">
        <v>237788.36707081841</v>
      </c>
      <c r="J2414" s="7">
        <v>299415.00174803031</v>
      </c>
    </row>
    <row r="2415" spans="1:10">
      <c r="A2415" s="8" t="s">
        <v>6128</v>
      </c>
      <c r="B2415" s="11" t="s">
        <v>6549</v>
      </c>
      <c r="C2415" s="11" t="s">
        <v>6129</v>
      </c>
      <c r="D2415" s="12" t="s">
        <v>6130</v>
      </c>
      <c r="E2415" s="7">
        <v>0</v>
      </c>
      <c r="F2415" s="7">
        <v>0</v>
      </c>
      <c r="G2415" s="7">
        <v>215183.94207081842</v>
      </c>
      <c r="H2415" s="7">
        <v>215183.94207081842</v>
      </c>
      <c r="I2415" s="7">
        <v>215183.94207081842</v>
      </c>
      <c r="J2415" s="7">
        <v>276810.57674803038</v>
      </c>
    </row>
    <row r="2416" spans="1:10">
      <c r="A2416" s="8" t="s">
        <v>6131</v>
      </c>
      <c r="B2416" s="11" t="s">
        <v>6549</v>
      </c>
      <c r="C2416" s="11" t="s">
        <v>5127</v>
      </c>
      <c r="D2416" s="12" t="s">
        <v>6132</v>
      </c>
      <c r="E2416" s="7">
        <v>0</v>
      </c>
      <c r="F2416" s="7">
        <v>0</v>
      </c>
      <c r="G2416" s="7">
        <v>135510.08516495425</v>
      </c>
      <c r="H2416" s="7">
        <v>135510.08516495425</v>
      </c>
      <c r="I2416" s="7">
        <v>135510.08516495425</v>
      </c>
      <c r="J2416" s="7">
        <v>201633.40250356024</v>
      </c>
    </row>
    <row r="2417" spans="1:10">
      <c r="A2417" s="8" t="s">
        <v>6133</v>
      </c>
      <c r="B2417" s="11" t="s">
        <v>6549</v>
      </c>
      <c r="C2417" s="11" t="s">
        <v>6134</v>
      </c>
      <c r="D2417" s="12" t="s">
        <v>6135</v>
      </c>
      <c r="E2417" s="7">
        <v>0</v>
      </c>
      <c r="F2417" s="7">
        <v>0</v>
      </c>
      <c r="G2417" s="7">
        <v>159985.86498748511</v>
      </c>
      <c r="H2417" s="7">
        <v>159985.86498748511</v>
      </c>
      <c r="I2417" s="7">
        <v>159985.86498748511</v>
      </c>
      <c r="J2417" s="7">
        <v>234862.49966469707</v>
      </c>
    </row>
    <row r="2418" spans="1:10">
      <c r="A2418" s="8" t="s">
        <v>6136</v>
      </c>
      <c r="B2418" s="11" t="s">
        <v>6549</v>
      </c>
      <c r="C2418" s="11" t="s">
        <v>6092</v>
      </c>
      <c r="D2418" s="12" t="s">
        <v>6137</v>
      </c>
      <c r="E2418" s="7">
        <v>0</v>
      </c>
      <c r="F2418" s="7">
        <v>0</v>
      </c>
      <c r="G2418" s="7">
        <v>237181.62775754684</v>
      </c>
      <c r="H2418" s="7">
        <v>237181.62775754684</v>
      </c>
      <c r="I2418" s="7">
        <v>237181.62775754684</v>
      </c>
      <c r="J2418" s="7">
        <v>337252.39711197064</v>
      </c>
    </row>
    <row r="2419" spans="1:10">
      <c r="A2419" s="8" t="s">
        <v>6138</v>
      </c>
      <c r="B2419" s="11" t="s">
        <v>6549</v>
      </c>
      <c r="C2419" s="11" t="s">
        <v>6139</v>
      </c>
      <c r="D2419" s="12" t="s">
        <v>6140</v>
      </c>
      <c r="E2419" s="7">
        <v>0</v>
      </c>
      <c r="F2419" s="7">
        <v>0</v>
      </c>
      <c r="G2419" s="7">
        <v>93932.590701219669</v>
      </c>
      <c r="H2419" s="7">
        <v>93932.590701219669</v>
      </c>
      <c r="I2419" s="7">
        <v>93932.590701219669</v>
      </c>
      <c r="J2419" s="7">
        <v>162438.14613621196</v>
      </c>
    </row>
    <row r="2420" spans="1:10">
      <c r="A2420" s="8" t="s">
        <v>6141</v>
      </c>
      <c r="B2420" s="11" t="s">
        <v>6549</v>
      </c>
      <c r="C2420" s="11" t="s">
        <v>6142</v>
      </c>
      <c r="D2420" s="12" t="s">
        <v>6143</v>
      </c>
      <c r="E2420" s="7">
        <v>0</v>
      </c>
      <c r="F2420" s="7">
        <v>0</v>
      </c>
      <c r="G2420" s="7">
        <v>187992.83269581845</v>
      </c>
      <c r="H2420" s="7">
        <v>187992.83269581845</v>
      </c>
      <c r="I2420" s="7">
        <v>187992.83269581845</v>
      </c>
      <c r="J2420" s="7">
        <v>270556.96737303038</v>
      </c>
    </row>
    <row r="2421" spans="1:10">
      <c r="A2421" s="8" t="s">
        <v>6144</v>
      </c>
      <c r="B2421" s="11" t="s">
        <v>6549</v>
      </c>
      <c r="C2421" s="11" t="s">
        <v>6098</v>
      </c>
      <c r="D2421" s="12" t="s">
        <v>6145</v>
      </c>
      <c r="E2421" s="7">
        <v>0</v>
      </c>
      <c r="F2421" s="7">
        <v>0</v>
      </c>
      <c r="G2421" s="7">
        <v>203095.48751834931</v>
      </c>
      <c r="H2421" s="7">
        <v>203095.48751834931</v>
      </c>
      <c r="I2421" s="7">
        <v>203095.48751834931</v>
      </c>
      <c r="J2421" s="7">
        <v>296537.93953416718</v>
      </c>
    </row>
    <row r="2422" spans="1:10">
      <c r="A2422" s="8" t="s">
        <v>6146</v>
      </c>
      <c r="B2422" s="11" t="s">
        <v>6549</v>
      </c>
      <c r="C2422" s="11" t="s">
        <v>1907</v>
      </c>
      <c r="D2422" s="12" t="s">
        <v>6147</v>
      </c>
      <c r="E2422" s="7">
        <v>0</v>
      </c>
      <c r="F2422" s="7">
        <v>0</v>
      </c>
      <c r="G2422" s="7">
        <v>485124.93485631217</v>
      </c>
      <c r="H2422" s="7">
        <v>485124.93485631217</v>
      </c>
      <c r="I2422" s="7">
        <v>485124.93485631217</v>
      </c>
      <c r="J2422" s="7">
        <v>646508.44382621965</v>
      </c>
    </row>
    <row r="2423" spans="1:10">
      <c r="A2423" s="8" t="s">
        <v>6148</v>
      </c>
      <c r="B2423" s="11" t="s">
        <v>6549</v>
      </c>
      <c r="C2423" s="11" t="s">
        <v>3545</v>
      </c>
      <c r="D2423" s="12" t="s">
        <v>6149</v>
      </c>
      <c r="E2423" s="7">
        <v>0</v>
      </c>
      <c r="F2423" s="7">
        <v>0</v>
      </c>
      <c r="G2423" s="7">
        <v>148364.88507621968</v>
      </c>
      <c r="H2423" s="7">
        <v>148364.88507621968</v>
      </c>
      <c r="I2423" s="7">
        <v>148364.88507621968</v>
      </c>
      <c r="J2423" s="7">
        <v>218864.86108412867</v>
      </c>
    </row>
    <row r="2424" spans="1:10">
      <c r="A2424" s="8" t="s">
        <v>6150</v>
      </c>
      <c r="B2424" s="11" t="s">
        <v>6549</v>
      </c>
      <c r="C2424" s="11" t="s">
        <v>6151</v>
      </c>
      <c r="D2424" s="12" t="s">
        <v>6152</v>
      </c>
      <c r="E2424" s="7">
        <v>0</v>
      </c>
      <c r="F2424" s="7">
        <v>0</v>
      </c>
      <c r="G2424" s="7">
        <v>148364.88507621968</v>
      </c>
      <c r="H2424" s="7">
        <v>148364.88507621968</v>
      </c>
      <c r="I2424" s="7">
        <v>148364.88507621968</v>
      </c>
      <c r="J2424" s="7">
        <v>218864.86108412867</v>
      </c>
    </row>
    <row r="2425" spans="1:10">
      <c r="A2425" s="8" t="s">
        <v>6153</v>
      </c>
      <c r="B2425" s="11" t="s">
        <v>6549</v>
      </c>
      <c r="C2425" s="11" t="s">
        <v>6151</v>
      </c>
      <c r="D2425" s="12" t="s">
        <v>6154</v>
      </c>
      <c r="E2425" s="7">
        <v>0</v>
      </c>
      <c r="F2425" s="7">
        <v>0</v>
      </c>
      <c r="G2425" s="7">
        <v>164956.7937374851</v>
      </c>
      <c r="H2425" s="7">
        <v>164956.7937374851</v>
      </c>
      <c r="I2425" s="7">
        <v>164956.7937374851</v>
      </c>
      <c r="J2425" s="7">
        <v>239833.42841469709</v>
      </c>
    </row>
    <row r="2426" spans="1:10">
      <c r="A2426" s="8" t="s">
        <v>6155</v>
      </c>
      <c r="B2426" s="11" t="s">
        <v>6549</v>
      </c>
      <c r="C2426" s="11" t="s">
        <v>6139</v>
      </c>
      <c r="D2426" s="12" t="s">
        <v>6156</v>
      </c>
      <c r="E2426" s="7">
        <v>0</v>
      </c>
      <c r="F2426" s="7">
        <v>0</v>
      </c>
      <c r="G2426" s="7">
        <v>149887.41882621968</v>
      </c>
      <c r="H2426" s="7">
        <v>149887.41882621968</v>
      </c>
      <c r="I2426" s="7">
        <v>149887.41882621968</v>
      </c>
      <c r="J2426" s="7">
        <v>228512.39483412867</v>
      </c>
    </row>
    <row r="2427" spans="1:10">
      <c r="A2427" s="8" t="s">
        <v>6157</v>
      </c>
      <c r="B2427" s="11" t="s">
        <v>6549</v>
      </c>
      <c r="C2427" s="11" t="s">
        <v>6092</v>
      </c>
      <c r="D2427" s="12" t="s">
        <v>6158</v>
      </c>
      <c r="E2427" s="7">
        <v>0</v>
      </c>
      <c r="F2427" s="7">
        <v>0</v>
      </c>
      <c r="G2427" s="7">
        <v>247669.44570507773</v>
      </c>
      <c r="H2427" s="7">
        <v>247669.44570507773</v>
      </c>
      <c r="I2427" s="7">
        <v>247669.44570507773</v>
      </c>
      <c r="J2427" s="7">
        <v>348806.03239810752</v>
      </c>
    </row>
    <row r="2428" spans="1:10">
      <c r="A2428" s="8" t="s">
        <v>6159</v>
      </c>
      <c r="B2428" s="11" t="s">
        <v>6549</v>
      </c>
      <c r="C2428" s="11" t="s">
        <v>6092</v>
      </c>
      <c r="D2428" s="12" t="s">
        <v>6160</v>
      </c>
      <c r="E2428" s="7">
        <v>0</v>
      </c>
      <c r="F2428" s="7">
        <v>0</v>
      </c>
      <c r="G2428" s="7">
        <v>280873.21302760858</v>
      </c>
      <c r="H2428" s="7">
        <v>280873.21302760858</v>
      </c>
      <c r="I2428" s="7">
        <v>280873.21302760858</v>
      </c>
      <c r="J2428" s="7">
        <v>390763.11705924431</v>
      </c>
    </row>
    <row r="2429" spans="1:10">
      <c r="A2429" s="8" t="s">
        <v>6161</v>
      </c>
      <c r="B2429" s="11" t="s">
        <v>6549</v>
      </c>
      <c r="C2429" s="11" t="s">
        <v>6092</v>
      </c>
      <c r="D2429" s="12" t="s">
        <v>6162</v>
      </c>
      <c r="E2429" s="7">
        <v>0</v>
      </c>
      <c r="F2429" s="7">
        <v>0</v>
      </c>
      <c r="G2429" s="7">
        <v>250343.17945507771</v>
      </c>
      <c r="H2429" s="7">
        <v>250343.17945507771</v>
      </c>
      <c r="I2429" s="7">
        <v>250343.17945507771</v>
      </c>
      <c r="J2429" s="7">
        <v>351479.76614810748</v>
      </c>
    </row>
    <row r="2430" spans="1:10">
      <c r="A2430" s="8" t="s">
        <v>6163</v>
      </c>
      <c r="B2430" s="11" t="s">
        <v>6549</v>
      </c>
      <c r="C2430" s="11" t="s">
        <v>6164</v>
      </c>
      <c r="D2430" s="12" t="s">
        <v>6165</v>
      </c>
      <c r="E2430" s="7">
        <v>0</v>
      </c>
      <c r="F2430" s="7">
        <v>0</v>
      </c>
      <c r="G2430" s="7">
        <v>351207.3144859419</v>
      </c>
      <c r="H2430" s="7">
        <v>351207.3144859419</v>
      </c>
      <c r="I2430" s="7">
        <v>351207.3144859419</v>
      </c>
      <c r="J2430" s="7">
        <v>475012.40080924431</v>
      </c>
    </row>
    <row r="2431" spans="1:10">
      <c r="A2431" s="8" t="s">
        <v>6166</v>
      </c>
      <c r="B2431" s="11" t="s">
        <v>6549</v>
      </c>
      <c r="C2431" s="11" t="s">
        <v>6167</v>
      </c>
      <c r="D2431" s="12" t="s">
        <v>6168</v>
      </c>
      <c r="E2431" s="7">
        <v>0</v>
      </c>
      <c r="F2431" s="7">
        <v>0</v>
      </c>
      <c r="G2431" s="7">
        <v>77157.470909552998</v>
      </c>
      <c r="H2431" s="7">
        <v>77157.470909552998</v>
      </c>
      <c r="I2431" s="7">
        <v>77157.470909552998</v>
      </c>
      <c r="J2431" s="7">
        <v>132907.44691746193</v>
      </c>
    </row>
    <row r="2432" spans="1:10">
      <c r="A2432" s="8" t="s">
        <v>6169</v>
      </c>
      <c r="B2432" s="11" t="s">
        <v>6549</v>
      </c>
      <c r="C2432" s="11" t="s">
        <v>1503</v>
      </c>
      <c r="D2432" s="12" t="s">
        <v>6170</v>
      </c>
      <c r="E2432" s="7">
        <v>0</v>
      </c>
      <c r="F2432" s="7">
        <v>0</v>
      </c>
      <c r="G2432" s="7">
        <v>183372.17501834934</v>
      </c>
      <c r="H2432" s="7">
        <v>183372.17501834934</v>
      </c>
      <c r="I2432" s="7">
        <v>183372.17501834934</v>
      </c>
      <c r="J2432" s="7">
        <v>281687.68041958386</v>
      </c>
    </row>
    <row r="2433" spans="1:10">
      <c r="A2433" s="8" t="s">
        <v>6171</v>
      </c>
      <c r="B2433" s="11" t="s">
        <v>6549</v>
      </c>
      <c r="C2433" s="11" t="s">
        <v>1503</v>
      </c>
      <c r="D2433" s="12" t="s">
        <v>6172</v>
      </c>
      <c r="E2433" s="7">
        <v>0</v>
      </c>
      <c r="F2433" s="7">
        <v>0</v>
      </c>
      <c r="G2433" s="7">
        <v>183372.17501834934</v>
      </c>
      <c r="H2433" s="7">
        <v>183372.17501834934</v>
      </c>
      <c r="I2433" s="7">
        <v>183372.17501834934</v>
      </c>
      <c r="J2433" s="7">
        <v>281687.68041958386</v>
      </c>
    </row>
    <row r="2434" spans="1:10">
      <c r="A2434" s="8" t="s">
        <v>6173</v>
      </c>
      <c r="B2434" s="11" t="s">
        <v>6549</v>
      </c>
      <c r="C2434" s="11" t="s">
        <v>6174</v>
      </c>
      <c r="D2434" s="12" t="s">
        <v>6175</v>
      </c>
      <c r="E2434" s="7">
        <v>0</v>
      </c>
      <c r="F2434" s="7">
        <v>0</v>
      </c>
      <c r="G2434" s="7">
        <v>62267.37465955301</v>
      </c>
      <c r="H2434" s="7">
        <v>62267.37465955301</v>
      </c>
      <c r="I2434" s="7">
        <v>62267.37465955301</v>
      </c>
      <c r="J2434" s="7">
        <v>111436.37736017029</v>
      </c>
    </row>
    <row r="2435" spans="1:10">
      <c r="A2435" s="8" t="s">
        <v>6176</v>
      </c>
      <c r="B2435" s="11" t="s">
        <v>6549</v>
      </c>
      <c r="C2435" s="11" t="s">
        <v>6174</v>
      </c>
      <c r="D2435" s="12" t="s">
        <v>6177</v>
      </c>
      <c r="E2435" s="7">
        <v>0</v>
      </c>
      <c r="F2435" s="7">
        <v>0</v>
      </c>
      <c r="G2435" s="7">
        <v>244162.42984088018</v>
      </c>
      <c r="H2435" s="7">
        <v>244162.42984088018</v>
      </c>
      <c r="I2435" s="7">
        <v>244162.42984088018</v>
      </c>
      <c r="J2435" s="7">
        <v>353563.9370425262</v>
      </c>
    </row>
    <row r="2436" spans="1:10">
      <c r="A2436" s="8" t="s">
        <v>6178</v>
      </c>
      <c r="B2436" s="11" t="s">
        <v>6549</v>
      </c>
      <c r="C2436" s="11" t="s">
        <v>6174</v>
      </c>
      <c r="D2436" s="12" t="s">
        <v>6179</v>
      </c>
      <c r="E2436" s="7">
        <v>0</v>
      </c>
      <c r="F2436" s="7">
        <v>0</v>
      </c>
      <c r="G2436" s="7">
        <v>216938.61251834931</v>
      </c>
      <c r="H2436" s="7">
        <v>216938.61251834931</v>
      </c>
      <c r="I2436" s="7">
        <v>216938.61251834931</v>
      </c>
      <c r="J2436" s="7">
        <v>315254.1179195838</v>
      </c>
    </row>
    <row r="2437" spans="1:10">
      <c r="A2437" s="8" t="s">
        <v>6180</v>
      </c>
      <c r="B2437" s="11" t="s">
        <v>6549</v>
      </c>
      <c r="C2437" s="11" t="s">
        <v>6181</v>
      </c>
      <c r="D2437" s="12" t="s">
        <v>6182</v>
      </c>
      <c r="E2437" s="7">
        <v>0</v>
      </c>
      <c r="F2437" s="7">
        <v>0</v>
      </c>
      <c r="G2437" s="7">
        <v>358247.88498285547</v>
      </c>
      <c r="H2437" s="7">
        <v>358247.88498285547</v>
      </c>
      <c r="I2437" s="7">
        <v>358247.88498285547</v>
      </c>
      <c r="J2437" s="7">
        <v>502716.16713306122</v>
      </c>
    </row>
    <row r="2438" spans="1:10">
      <c r="A2438" s="8" t="s">
        <v>6183</v>
      </c>
      <c r="B2438" s="11" t="s">
        <v>6549</v>
      </c>
      <c r="C2438" s="11" t="s">
        <v>6025</v>
      </c>
      <c r="D2438" s="12" t="s">
        <v>6184</v>
      </c>
      <c r="E2438" s="7">
        <v>0</v>
      </c>
      <c r="F2438" s="7">
        <v>0</v>
      </c>
      <c r="G2438" s="7">
        <v>446227.60103223822</v>
      </c>
      <c r="H2438" s="7">
        <v>446227.60103223822</v>
      </c>
      <c r="I2438" s="7">
        <v>446227.60103223822</v>
      </c>
      <c r="J2438" s="7">
        <v>599300.86149713013</v>
      </c>
    </row>
    <row r="2439" spans="1:10">
      <c r="A2439" s="8" t="s">
        <v>6185</v>
      </c>
      <c r="B2439" s="11" t="s">
        <v>6549</v>
      </c>
      <c r="C2439" s="11" t="s">
        <v>6181</v>
      </c>
      <c r="D2439" s="12" t="s">
        <v>6186</v>
      </c>
      <c r="E2439" s="7">
        <v>0</v>
      </c>
      <c r="F2439" s="7">
        <v>0</v>
      </c>
      <c r="G2439" s="7">
        <v>358247.88498285547</v>
      </c>
      <c r="H2439" s="7">
        <v>358247.88498285547</v>
      </c>
      <c r="I2439" s="7">
        <v>358247.88498285547</v>
      </c>
      <c r="J2439" s="7">
        <v>502716.16713306122</v>
      </c>
    </row>
    <row r="2440" spans="1:10">
      <c r="A2440" s="8" t="s">
        <v>6187</v>
      </c>
      <c r="B2440" s="11" t="s">
        <v>6549</v>
      </c>
      <c r="C2440" s="11" t="s">
        <v>1879</v>
      </c>
      <c r="D2440" s="12" t="s">
        <v>6188</v>
      </c>
      <c r="E2440" s="7">
        <v>0</v>
      </c>
      <c r="F2440" s="7">
        <v>0</v>
      </c>
      <c r="G2440" s="7">
        <v>244162.42984088018</v>
      </c>
      <c r="H2440" s="7">
        <v>244162.42984088018</v>
      </c>
      <c r="I2440" s="7">
        <v>244162.42984088018</v>
      </c>
      <c r="J2440" s="7">
        <v>352358.19919530407</v>
      </c>
    </row>
    <row r="2441" spans="1:10">
      <c r="A2441" s="8" t="s">
        <v>6189</v>
      </c>
      <c r="B2441" s="11" t="s">
        <v>6549</v>
      </c>
      <c r="C2441" s="11" t="s">
        <v>1852</v>
      </c>
      <c r="D2441" s="12" t="s">
        <v>6190</v>
      </c>
      <c r="E2441" s="7">
        <v>0</v>
      </c>
      <c r="F2441" s="7">
        <v>0</v>
      </c>
      <c r="G2441" s="7">
        <v>281956.247163411</v>
      </c>
      <c r="H2441" s="7">
        <v>281956.247163411</v>
      </c>
      <c r="I2441" s="7">
        <v>281956.247163411</v>
      </c>
      <c r="J2441" s="7">
        <v>390780.33385644085</v>
      </c>
    </row>
    <row r="2442" spans="1:10">
      <c r="A2442" s="8" t="s">
        <v>6191</v>
      </c>
      <c r="B2442" s="11" t="s">
        <v>6549</v>
      </c>
      <c r="C2442" s="11" t="s">
        <v>6192</v>
      </c>
      <c r="D2442" s="12" t="s">
        <v>6193</v>
      </c>
      <c r="E2442" s="7">
        <v>0</v>
      </c>
      <c r="F2442" s="7">
        <v>0</v>
      </c>
      <c r="G2442" s="7">
        <v>336881.3144859419</v>
      </c>
      <c r="H2442" s="7">
        <v>336881.3144859419</v>
      </c>
      <c r="I2442" s="7">
        <v>336881.3144859419</v>
      </c>
      <c r="J2442" s="7">
        <v>470579.825288411</v>
      </c>
    </row>
    <row r="2443" spans="1:10">
      <c r="A2443" s="8" t="s">
        <v>6194</v>
      </c>
      <c r="B2443" s="11" t="s">
        <v>6549</v>
      </c>
      <c r="C2443" s="11" t="s">
        <v>6195</v>
      </c>
      <c r="D2443" s="12" t="s">
        <v>6196</v>
      </c>
      <c r="E2443" s="7">
        <v>0</v>
      </c>
      <c r="F2443" s="7">
        <v>0</v>
      </c>
      <c r="G2443" s="7">
        <v>152807.28507621968</v>
      </c>
      <c r="H2443" s="7">
        <v>152807.28507621968</v>
      </c>
      <c r="I2443" s="7">
        <v>152807.28507621968</v>
      </c>
      <c r="J2443" s="7">
        <v>223307.26108412864</v>
      </c>
    </row>
    <row r="2444" spans="1:10">
      <c r="A2444" s="8" t="s">
        <v>6197</v>
      </c>
      <c r="B2444" s="11" t="s">
        <v>6549</v>
      </c>
      <c r="C2444" s="11" t="s">
        <v>6167</v>
      </c>
      <c r="D2444" s="12" t="s">
        <v>6198</v>
      </c>
      <c r="E2444" s="7">
        <v>0</v>
      </c>
      <c r="F2444" s="7">
        <v>0</v>
      </c>
      <c r="G2444" s="7">
        <v>57406.809123287574</v>
      </c>
      <c r="H2444" s="7">
        <v>57406.809123287574</v>
      </c>
      <c r="I2444" s="7">
        <v>57406.809123287574</v>
      </c>
      <c r="J2444" s="7">
        <v>120842.62646189354</v>
      </c>
    </row>
    <row r="2445" spans="1:10">
      <c r="A2445" s="8" t="s">
        <v>6199</v>
      </c>
      <c r="B2445" s="11" t="s">
        <v>6549</v>
      </c>
      <c r="C2445" s="11" t="s">
        <v>6200</v>
      </c>
      <c r="D2445" s="12" t="s">
        <v>6201</v>
      </c>
      <c r="E2445" s="7">
        <v>0</v>
      </c>
      <c r="F2445" s="7">
        <v>0</v>
      </c>
      <c r="G2445" s="7">
        <v>486539.19083625055</v>
      </c>
      <c r="H2445" s="7">
        <v>486539.19083625055</v>
      </c>
      <c r="I2445" s="7">
        <v>486539.19083625055</v>
      </c>
      <c r="J2445" s="7">
        <v>670905.4418650571</v>
      </c>
    </row>
    <row r="2446" spans="1:10">
      <c r="A2446" s="8" t="s">
        <v>6202</v>
      </c>
      <c r="B2446" s="11" t="s">
        <v>6549</v>
      </c>
      <c r="C2446" s="11" t="s">
        <v>6203</v>
      </c>
      <c r="D2446" s="12" t="s">
        <v>6204</v>
      </c>
      <c r="E2446" s="7">
        <v>0</v>
      </c>
      <c r="F2446" s="7">
        <v>0</v>
      </c>
      <c r="G2446" s="7">
        <v>396642.74967112701</v>
      </c>
      <c r="H2446" s="7">
        <v>396642.74967112701</v>
      </c>
      <c r="I2446" s="7">
        <v>396642.74967112701</v>
      </c>
      <c r="J2446" s="7">
        <v>551713.06294273201</v>
      </c>
    </row>
    <row r="2447" spans="1:10">
      <c r="A2447" s="8" t="s">
        <v>6205</v>
      </c>
      <c r="B2447" s="11" t="s">
        <v>6549</v>
      </c>
      <c r="C2447" s="11" t="s">
        <v>6206</v>
      </c>
      <c r="D2447" s="12" t="s">
        <v>6207</v>
      </c>
      <c r="E2447" s="7">
        <v>0</v>
      </c>
      <c r="F2447" s="7">
        <v>0</v>
      </c>
      <c r="G2447" s="7">
        <v>309399.79808933695</v>
      </c>
      <c r="H2447" s="7">
        <v>309399.79808933695</v>
      </c>
      <c r="I2447" s="7">
        <v>309399.79808933695</v>
      </c>
      <c r="J2447" s="7">
        <v>435174.17360374023</v>
      </c>
    </row>
    <row r="2448" spans="1:10">
      <c r="A2448" s="8" t="s">
        <v>6208</v>
      </c>
      <c r="B2448" s="11" t="s">
        <v>6549</v>
      </c>
      <c r="C2448" s="11" t="s">
        <v>6209</v>
      </c>
      <c r="D2448" s="12" t="s">
        <v>6210</v>
      </c>
      <c r="E2448" s="7">
        <v>0</v>
      </c>
      <c r="F2448" s="7">
        <v>0</v>
      </c>
      <c r="G2448" s="7">
        <v>267511.17984088016</v>
      </c>
      <c r="H2448" s="7">
        <v>267511.17984088016</v>
      </c>
      <c r="I2448" s="7">
        <v>267511.17984088016</v>
      </c>
      <c r="J2448" s="7">
        <v>379037.6870425262</v>
      </c>
    </row>
    <row r="2449" spans="1:10">
      <c r="A2449" s="8" t="s">
        <v>6211</v>
      </c>
      <c r="B2449" s="11" t="s">
        <v>6549</v>
      </c>
      <c r="C2449" s="11" t="s">
        <v>6212</v>
      </c>
      <c r="D2449" s="12" t="s">
        <v>6213</v>
      </c>
      <c r="E2449" s="7">
        <v>0</v>
      </c>
      <c r="F2449" s="7">
        <v>0</v>
      </c>
      <c r="G2449" s="7">
        <v>515299.2794550776</v>
      </c>
      <c r="H2449" s="7">
        <v>515299.2794550776</v>
      </c>
      <c r="I2449" s="7">
        <v>515299.2794550776</v>
      </c>
      <c r="J2449" s="7">
        <v>616435.86614810745</v>
      </c>
    </row>
    <row r="2450" spans="1:10">
      <c r="A2450" s="8" t="s">
        <v>6214</v>
      </c>
      <c r="B2450" s="11" t="s">
        <v>6549</v>
      </c>
      <c r="C2450" s="11" t="s">
        <v>6215</v>
      </c>
      <c r="D2450" s="12" t="s">
        <v>6216</v>
      </c>
      <c r="E2450" s="7">
        <v>0</v>
      </c>
      <c r="F2450" s="7">
        <v>0</v>
      </c>
      <c r="G2450" s="7">
        <v>460851.64481001586</v>
      </c>
      <c r="H2450" s="7">
        <v>460851.64481001586</v>
      </c>
      <c r="I2450" s="7">
        <v>460851.64481001586</v>
      </c>
      <c r="J2450" s="7">
        <v>551479.65021125053</v>
      </c>
    </row>
    <row r="2451" spans="1:10">
      <c r="A2451" s="8" t="s">
        <v>6217</v>
      </c>
      <c r="B2451" s="11" t="s">
        <v>6549</v>
      </c>
      <c r="C2451" s="11" t="s">
        <v>6218</v>
      </c>
      <c r="D2451" s="12" t="s">
        <v>6219</v>
      </c>
      <c r="E2451" s="7">
        <v>0</v>
      </c>
      <c r="F2451" s="7">
        <v>0</v>
      </c>
      <c r="G2451" s="7">
        <v>84630.626445818431</v>
      </c>
      <c r="H2451" s="7">
        <v>84630.626445818431</v>
      </c>
      <c r="I2451" s="7">
        <v>84630.626445818431</v>
      </c>
      <c r="J2451" s="7">
        <v>156819.76112303036</v>
      </c>
    </row>
    <row r="2452" spans="1:10">
      <c r="A2452" s="8" t="s">
        <v>6220</v>
      </c>
      <c r="B2452" s="11" t="s">
        <v>6549</v>
      </c>
      <c r="C2452" s="11" t="s">
        <v>6206</v>
      </c>
      <c r="D2452" s="12" t="s">
        <v>6221</v>
      </c>
      <c r="E2452" s="7">
        <v>0</v>
      </c>
      <c r="F2452" s="7">
        <v>0</v>
      </c>
      <c r="G2452" s="7">
        <v>495438.3036063122</v>
      </c>
      <c r="H2452" s="7">
        <v>495438.3036063122</v>
      </c>
      <c r="I2452" s="7">
        <v>495438.3036063122</v>
      </c>
      <c r="J2452" s="7">
        <v>671880.41934705304</v>
      </c>
    </row>
    <row r="2453" spans="1:10">
      <c r="A2453" s="8" t="s">
        <v>6222</v>
      </c>
      <c r="B2453" s="11" t="s">
        <v>6549</v>
      </c>
      <c r="C2453" s="11" t="s">
        <v>6206</v>
      </c>
      <c r="D2453" s="12" t="s">
        <v>6223</v>
      </c>
      <c r="E2453" s="7">
        <v>0</v>
      </c>
      <c r="F2453" s="7">
        <v>0</v>
      </c>
      <c r="G2453" s="7">
        <v>563527.13265723817</v>
      </c>
      <c r="H2453" s="7">
        <v>563527.13265723817</v>
      </c>
      <c r="I2453" s="7">
        <v>563527.13265723817</v>
      </c>
      <c r="J2453" s="7">
        <v>742787.89312213019</v>
      </c>
    </row>
    <row r="2454" spans="1:10">
      <c r="A2454" s="8" t="s">
        <v>6224</v>
      </c>
      <c r="B2454" s="11" t="s">
        <v>6549</v>
      </c>
      <c r="C2454" s="11" t="s">
        <v>6225</v>
      </c>
      <c r="D2454" s="12" t="s">
        <v>6226</v>
      </c>
      <c r="E2454" s="7">
        <v>0</v>
      </c>
      <c r="F2454" s="7">
        <v>0</v>
      </c>
      <c r="G2454" s="7">
        <v>111962.67364875053</v>
      </c>
      <c r="H2454" s="7">
        <v>111962.67364875053</v>
      </c>
      <c r="I2454" s="7">
        <v>111962.67364875053</v>
      </c>
      <c r="J2454" s="7">
        <v>190653.46699526548</v>
      </c>
    </row>
    <row r="2455" spans="1:10">
      <c r="A2455" s="8" t="s">
        <v>6227</v>
      </c>
      <c r="B2455" s="11" t="s">
        <v>6549</v>
      </c>
      <c r="C2455" s="11" t="s">
        <v>6228</v>
      </c>
      <c r="D2455" s="12" t="s">
        <v>6229</v>
      </c>
      <c r="E2455" s="7">
        <v>0</v>
      </c>
      <c r="F2455" s="7">
        <v>0</v>
      </c>
      <c r="G2455" s="7">
        <v>121109.74165415176</v>
      </c>
      <c r="H2455" s="7">
        <v>121109.74165415176</v>
      </c>
      <c r="I2455" s="7">
        <v>121109.74165415176</v>
      </c>
      <c r="J2455" s="7">
        <v>195423.87633136372</v>
      </c>
    </row>
    <row r="2456" spans="1:10">
      <c r="A2456" s="8" t="s">
        <v>6230</v>
      </c>
      <c r="B2456" s="11" t="s">
        <v>6549</v>
      </c>
      <c r="C2456" s="11" t="s">
        <v>6231</v>
      </c>
      <c r="D2456" s="12" t="s">
        <v>6232</v>
      </c>
      <c r="E2456" s="7">
        <v>0</v>
      </c>
      <c r="F2456" s="7">
        <v>0</v>
      </c>
      <c r="G2456" s="7">
        <v>169474.9100492135</v>
      </c>
      <c r="H2456" s="7">
        <v>169474.9100492135</v>
      </c>
      <c r="I2456" s="7">
        <v>169474.9100492135</v>
      </c>
      <c r="J2456" s="7">
        <v>261295.67940363739</v>
      </c>
    </row>
    <row r="2457" spans="1:10">
      <c r="A2457" s="8" t="s">
        <v>6233</v>
      </c>
      <c r="B2457" s="11" t="s">
        <v>6549</v>
      </c>
      <c r="C2457" s="11" t="s">
        <v>6231</v>
      </c>
      <c r="D2457" s="12" t="s">
        <v>6234</v>
      </c>
      <c r="E2457" s="7">
        <v>0</v>
      </c>
      <c r="F2457" s="7">
        <v>0</v>
      </c>
      <c r="G2457" s="7">
        <v>116474.77356001596</v>
      </c>
      <c r="H2457" s="7">
        <v>116474.77356001596</v>
      </c>
      <c r="I2457" s="7">
        <v>116474.77356001596</v>
      </c>
      <c r="J2457" s="7">
        <v>199542.2255758339</v>
      </c>
    </row>
    <row r="2458" spans="1:10">
      <c r="A2458" s="8" t="s">
        <v>6235</v>
      </c>
      <c r="B2458" s="11" t="s">
        <v>6549</v>
      </c>
      <c r="C2458" s="11" t="s">
        <v>6231</v>
      </c>
      <c r="D2458" s="12" t="s">
        <v>6236</v>
      </c>
      <c r="E2458" s="7">
        <v>0</v>
      </c>
      <c r="F2458" s="7">
        <v>0</v>
      </c>
      <c r="G2458" s="7">
        <v>150586.09272668263</v>
      </c>
      <c r="H2458" s="7">
        <v>150586.09272668263</v>
      </c>
      <c r="I2458" s="7">
        <v>150586.09272668263</v>
      </c>
      <c r="J2458" s="7">
        <v>233653.54474250056</v>
      </c>
    </row>
    <row r="2459" spans="1:10">
      <c r="A2459" s="8" t="s">
        <v>6237</v>
      </c>
      <c r="B2459" s="11" t="s">
        <v>6549</v>
      </c>
      <c r="C2459" s="11" t="s">
        <v>6231</v>
      </c>
      <c r="D2459" s="12" t="s">
        <v>6238</v>
      </c>
      <c r="E2459" s="7">
        <v>0</v>
      </c>
      <c r="F2459" s="7">
        <v>0</v>
      </c>
      <c r="G2459" s="7">
        <v>134721.65031541721</v>
      </c>
      <c r="H2459" s="7">
        <v>134721.65031541721</v>
      </c>
      <c r="I2459" s="7">
        <v>134721.65031541721</v>
      </c>
      <c r="J2459" s="7">
        <v>213412.44366193214</v>
      </c>
    </row>
    <row r="2460" spans="1:10">
      <c r="A2460" s="8" t="s">
        <v>6239</v>
      </c>
      <c r="B2460" s="11" t="s">
        <v>6549</v>
      </c>
      <c r="C2460" s="11" t="s">
        <v>6240</v>
      </c>
      <c r="D2460" s="12" t="s">
        <v>6241</v>
      </c>
      <c r="E2460" s="7">
        <v>0</v>
      </c>
      <c r="F2460" s="7">
        <v>0</v>
      </c>
      <c r="G2460" s="7">
        <v>54928.76465955301</v>
      </c>
      <c r="H2460" s="7">
        <v>54928.76465955301</v>
      </c>
      <c r="I2460" s="7">
        <v>54928.76465955301</v>
      </c>
      <c r="J2460" s="7">
        <v>116112.07465183696</v>
      </c>
    </row>
    <row r="2461" spans="1:10">
      <c r="A2461" s="8" t="s">
        <v>6242</v>
      </c>
      <c r="B2461" s="11" t="s">
        <v>6549</v>
      </c>
      <c r="C2461" s="11" t="s">
        <v>6243</v>
      </c>
      <c r="D2461" s="12" t="s">
        <v>6244</v>
      </c>
      <c r="E2461" s="7">
        <v>0</v>
      </c>
      <c r="F2461" s="7">
        <v>0</v>
      </c>
      <c r="G2461" s="7">
        <v>383750.35487946036</v>
      </c>
      <c r="H2461" s="7">
        <v>383750.35487946036</v>
      </c>
      <c r="I2461" s="7">
        <v>383750.35487946036</v>
      </c>
      <c r="J2461" s="7">
        <v>526795.66815106524</v>
      </c>
    </row>
    <row r="2462" spans="1:10">
      <c r="A2462" s="8" t="s">
        <v>6245</v>
      </c>
      <c r="B2462" s="11" t="s">
        <v>6549</v>
      </c>
      <c r="C2462" s="11" t="s">
        <v>6246</v>
      </c>
      <c r="D2462" s="12" t="s">
        <v>6247</v>
      </c>
      <c r="E2462" s="7">
        <v>0</v>
      </c>
      <c r="F2462" s="7">
        <v>0</v>
      </c>
      <c r="G2462" s="7">
        <v>49371.324748287574</v>
      </c>
      <c r="H2462" s="7">
        <v>49371.324748287574</v>
      </c>
      <c r="I2462" s="7">
        <v>49371.324748287574</v>
      </c>
      <c r="J2462" s="7">
        <v>108912.10432647687</v>
      </c>
    </row>
    <row r="2463" spans="1:10">
      <c r="A2463" s="8" t="s">
        <v>6248</v>
      </c>
      <c r="B2463" s="11" t="s">
        <v>6549</v>
      </c>
      <c r="C2463" s="11" t="s">
        <v>6151</v>
      </c>
      <c r="D2463" s="12" t="s">
        <v>6249</v>
      </c>
      <c r="E2463" s="7">
        <v>0</v>
      </c>
      <c r="F2463" s="7">
        <v>0</v>
      </c>
      <c r="G2463" s="7">
        <v>192438.58231001601</v>
      </c>
      <c r="H2463" s="7">
        <v>192438.58231001601</v>
      </c>
      <c r="I2463" s="7">
        <v>192438.58231001601</v>
      </c>
      <c r="J2463" s="7">
        <v>276068.53432583384</v>
      </c>
    </row>
    <row r="2464" spans="1:10">
      <c r="A2464" s="8" t="s">
        <v>6250</v>
      </c>
      <c r="B2464" s="11" t="s">
        <v>6549</v>
      </c>
      <c r="C2464" s="11" t="s">
        <v>5809</v>
      </c>
      <c r="D2464" s="12" t="s">
        <v>6251</v>
      </c>
      <c r="E2464" s="7">
        <v>0</v>
      </c>
      <c r="F2464" s="7">
        <v>0</v>
      </c>
      <c r="G2464" s="7">
        <v>265045.53567421355</v>
      </c>
      <c r="H2464" s="7">
        <v>265045.53567421355</v>
      </c>
      <c r="I2464" s="7">
        <v>265045.53567421355</v>
      </c>
      <c r="J2464" s="7">
        <v>367241.30502863735</v>
      </c>
    </row>
    <row r="2465" spans="1:10">
      <c r="A2465" s="8" t="s">
        <v>6252</v>
      </c>
      <c r="B2465" s="11" t="s">
        <v>6549</v>
      </c>
      <c r="C2465" s="11" t="s">
        <v>6253</v>
      </c>
      <c r="D2465" s="12" t="s">
        <v>6254</v>
      </c>
      <c r="E2465" s="7">
        <v>0</v>
      </c>
      <c r="F2465" s="7">
        <v>0</v>
      </c>
      <c r="G2465" s="7">
        <v>383981.02298131218</v>
      </c>
      <c r="H2465" s="7">
        <v>383981.02298131218</v>
      </c>
      <c r="I2465" s="7">
        <v>383981.02298131218</v>
      </c>
      <c r="J2465" s="7">
        <v>510427.0319512196</v>
      </c>
    </row>
    <row r="2466" spans="1:10">
      <c r="A2466" s="8" t="s">
        <v>6255</v>
      </c>
      <c r="B2466" s="11" t="s">
        <v>6549</v>
      </c>
      <c r="C2466" s="11" t="s">
        <v>6256</v>
      </c>
      <c r="D2466" s="12" t="s">
        <v>6257</v>
      </c>
      <c r="E2466" s="7">
        <v>0</v>
      </c>
      <c r="F2466" s="7">
        <v>0</v>
      </c>
      <c r="G2466" s="7">
        <v>457926.18231001589</v>
      </c>
      <c r="H2466" s="7">
        <v>457926.18231001589</v>
      </c>
      <c r="I2466" s="7">
        <v>457926.18231001589</v>
      </c>
      <c r="J2466" s="7">
        <v>541556.13432583387</v>
      </c>
    </row>
    <row r="2467" spans="1:10">
      <c r="A2467" s="8" t="s">
        <v>6258</v>
      </c>
      <c r="B2467" s="11" t="s">
        <v>6549</v>
      </c>
      <c r="C2467" s="11" t="s">
        <v>589</v>
      </c>
      <c r="D2467" s="12" t="s">
        <v>6259</v>
      </c>
      <c r="E2467" s="7">
        <v>0</v>
      </c>
      <c r="F2467" s="7">
        <v>0</v>
      </c>
      <c r="G2467" s="7">
        <v>153823.95632621969</v>
      </c>
      <c r="H2467" s="7">
        <v>153823.95632621969</v>
      </c>
      <c r="I2467" s="7">
        <v>153823.95632621969</v>
      </c>
      <c r="J2467" s="7">
        <v>224323.93233412865</v>
      </c>
    </row>
    <row r="2468" spans="1:10">
      <c r="A2468" s="8" t="s">
        <v>6260</v>
      </c>
      <c r="B2468" s="11" t="s">
        <v>6549</v>
      </c>
      <c r="C2468" s="11" t="s">
        <v>6261</v>
      </c>
      <c r="D2468" s="12" t="s">
        <v>6262</v>
      </c>
      <c r="E2468" s="7">
        <v>0</v>
      </c>
      <c r="F2468" s="7">
        <v>0</v>
      </c>
      <c r="G2468" s="7">
        <v>164455.86498748511</v>
      </c>
      <c r="H2468" s="7">
        <v>164455.86498748511</v>
      </c>
      <c r="I2468" s="7">
        <v>164455.86498748511</v>
      </c>
      <c r="J2468" s="7">
        <v>239332.49966469707</v>
      </c>
    </row>
    <row r="2469" spans="1:10">
      <c r="A2469" s="8" t="s">
        <v>6263</v>
      </c>
      <c r="B2469" s="11" t="s">
        <v>6549</v>
      </c>
      <c r="C2469" s="11" t="s">
        <v>6174</v>
      </c>
      <c r="D2469" s="12" t="s">
        <v>6264</v>
      </c>
      <c r="E2469" s="7">
        <v>0</v>
      </c>
      <c r="F2469" s="7">
        <v>0</v>
      </c>
      <c r="G2469" s="7">
        <v>454040.69481001596</v>
      </c>
      <c r="H2469" s="7">
        <v>454040.69481001596</v>
      </c>
      <c r="I2469" s="7">
        <v>454040.69481001596</v>
      </c>
      <c r="J2469" s="7">
        <v>544668.70021125057</v>
      </c>
    </row>
    <row r="2470" spans="1:10">
      <c r="A2470" s="8" t="s">
        <v>6265</v>
      </c>
      <c r="B2470" s="11" t="s">
        <v>6549</v>
      </c>
      <c r="C2470" s="11" t="s">
        <v>6174</v>
      </c>
      <c r="D2470" s="12" t="s">
        <v>6266</v>
      </c>
      <c r="E2470" s="7">
        <v>0</v>
      </c>
      <c r="F2470" s="7">
        <v>0</v>
      </c>
      <c r="G2470" s="7">
        <v>427435.86498748511</v>
      </c>
      <c r="H2470" s="7">
        <v>427435.86498748511</v>
      </c>
      <c r="I2470" s="7">
        <v>427435.86498748511</v>
      </c>
      <c r="J2470" s="7">
        <v>502312.49966469704</v>
      </c>
    </row>
    <row r="2471" spans="1:10">
      <c r="A2471" s="8" t="s">
        <v>6267</v>
      </c>
      <c r="B2471" s="11" t="s">
        <v>6549</v>
      </c>
      <c r="C2471" s="11" t="s">
        <v>6268</v>
      </c>
      <c r="D2471" s="12" t="s">
        <v>6269</v>
      </c>
      <c r="E2471" s="7">
        <v>0</v>
      </c>
      <c r="F2471" s="7">
        <v>0</v>
      </c>
      <c r="G2471" s="7">
        <v>80907.470909552998</v>
      </c>
      <c r="H2471" s="7">
        <v>80907.470909552998</v>
      </c>
      <c r="I2471" s="7">
        <v>80907.470909552998</v>
      </c>
      <c r="J2471" s="7">
        <v>136657.44691746196</v>
      </c>
    </row>
    <row r="2472" spans="1:10">
      <c r="A2472" s="8" t="s">
        <v>6270</v>
      </c>
      <c r="B2472" s="11" t="s">
        <v>6549</v>
      </c>
      <c r="C2472" s="11" t="s">
        <v>6271</v>
      </c>
      <c r="D2472" s="12" t="s">
        <v>6272</v>
      </c>
      <c r="E2472" s="7">
        <v>0</v>
      </c>
      <c r="F2472" s="7">
        <v>0</v>
      </c>
      <c r="G2472" s="7">
        <v>62945.264659552995</v>
      </c>
      <c r="H2472" s="7">
        <v>62945.264659552995</v>
      </c>
      <c r="I2472" s="7">
        <v>62945.264659552995</v>
      </c>
      <c r="J2472" s="7">
        <v>125685.49522475361</v>
      </c>
    </row>
    <row r="2473" spans="1:10">
      <c r="A2473" s="8" t="s">
        <v>6273</v>
      </c>
      <c r="B2473" s="11" t="s">
        <v>6549</v>
      </c>
      <c r="C2473" s="11" t="s">
        <v>6274</v>
      </c>
      <c r="D2473" s="12" t="s">
        <v>6275</v>
      </c>
      <c r="E2473" s="7">
        <v>0</v>
      </c>
      <c r="F2473" s="7">
        <v>0</v>
      </c>
      <c r="G2473" s="7">
        <v>187209.68231001598</v>
      </c>
      <c r="H2473" s="7">
        <v>187209.68231001598</v>
      </c>
      <c r="I2473" s="7">
        <v>187209.68231001598</v>
      </c>
      <c r="J2473" s="7">
        <v>270839.63432583387</v>
      </c>
    </row>
    <row r="2474" spans="1:10">
      <c r="A2474" s="8" t="s">
        <v>6276</v>
      </c>
      <c r="B2474" s="11" t="s">
        <v>6549</v>
      </c>
      <c r="C2474" s="11" t="s">
        <v>6274</v>
      </c>
      <c r="D2474" s="12" t="s">
        <v>6277</v>
      </c>
      <c r="E2474" s="7">
        <v>0</v>
      </c>
      <c r="F2474" s="7">
        <v>0</v>
      </c>
      <c r="G2474" s="7">
        <v>247354.00025754684</v>
      </c>
      <c r="H2474" s="7">
        <v>247354.00025754684</v>
      </c>
      <c r="I2474" s="7">
        <v>247354.00025754684</v>
      </c>
      <c r="J2474" s="7">
        <v>349549.76961197064</v>
      </c>
    </row>
    <row r="2475" spans="1:10">
      <c r="A2475" s="8" t="s">
        <v>6278</v>
      </c>
      <c r="B2475" s="11" t="s">
        <v>6549</v>
      </c>
      <c r="C2475" s="11" t="s">
        <v>6142</v>
      </c>
      <c r="D2475" s="12" t="s">
        <v>6279</v>
      </c>
      <c r="E2475" s="7">
        <v>0</v>
      </c>
      <c r="F2475" s="7">
        <v>0</v>
      </c>
      <c r="G2475" s="7">
        <v>315364.38939592126</v>
      </c>
      <c r="H2475" s="7">
        <v>315364.38939592126</v>
      </c>
      <c r="I2475" s="7">
        <v>315364.38939592126</v>
      </c>
      <c r="J2475" s="7">
        <v>429231.24853515311</v>
      </c>
    </row>
    <row r="2476" spans="1:10">
      <c r="A2476" s="8" t="s">
        <v>6280</v>
      </c>
      <c r="B2476" s="11" t="s">
        <v>6549</v>
      </c>
      <c r="C2476" s="11" t="s">
        <v>6281</v>
      </c>
      <c r="D2476" s="12" t="s">
        <v>6282</v>
      </c>
      <c r="E2476" s="7">
        <v>0</v>
      </c>
      <c r="F2476" s="7">
        <v>0</v>
      </c>
      <c r="G2476" s="7">
        <v>62945.264659552995</v>
      </c>
      <c r="H2476" s="7">
        <v>62945.264659552995</v>
      </c>
      <c r="I2476" s="7">
        <v>62945.264659552995</v>
      </c>
      <c r="J2476" s="7">
        <v>129184.52191746196</v>
      </c>
    </row>
    <row r="2477" spans="1:10">
      <c r="A2477" s="8" t="s">
        <v>6283</v>
      </c>
      <c r="B2477" s="11" t="s">
        <v>6549</v>
      </c>
      <c r="C2477" s="11" t="s">
        <v>6284</v>
      </c>
      <c r="D2477" s="12" t="s">
        <v>6285</v>
      </c>
      <c r="E2477" s="7">
        <v>0</v>
      </c>
      <c r="F2477" s="7">
        <v>0</v>
      </c>
      <c r="G2477" s="7">
        <v>517845.69604458392</v>
      </c>
      <c r="H2477" s="7">
        <v>517845.69604458392</v>
      </c>
      <c r="I2477" s="7">
        <v>517845.69604458392</v>
      </c>
      <c r="J2477" s="7">
        <v>683550.47137894609</v>
      </c>
    </row>
    <row r="2478" spans="1:10">
      <c r="A2478" s="8" t="s">
        <v>6286</v>
      </c>
      <c r="B2478" s="11" t="s">
        <v>6549</v>
      </c>
      <c r="C2478" s="11" t="s">
        <v>6287</v>
      </c>
      <c r="D2478" s="12" t="s">
        <v>6288</v>
      </c>
      <c r="E2478" s="7">
        <v>0</v>
      </c>
      <c r="F2478" s="7">
        <v>0</v>
      </c>
      <c r="G2478" s="7">
        <v>81758.245909553007</v>
      </c>
      <c r="H2478" s="7">
        <v>81758.245909553007</v>
      </c>
      <c r="I2478" s="7">
        <v>81758.245909553007</v>
      </c>
      <c r="J2478" s="7">
        <v>137508.22191746198</v>
      </c>
    </row>
    <row r="2479" spans="1:10">
      <c r="A2479" s="8" t="s">
        <v>6289</v>
      </c>
      <c r="B2479" s="11" t="s">
        <v>6549</v>
      </c>
      <c r="C2479" s="11" t="s">
        <v>6290</v>
      </c>
      <c r="D2479" s="12" t="s">
        <v>6291</v>
      </c>
      <c r="E2479" s="7">
        <v>0</v>
      </c>
      <c r="F2479" s="7">
        <v>0</v>
      </c>
      <c r="G2479" s="7">
        <v>258918.88085168265</v>
      </c>
      <c r="H2479" s="7">
        <v>258918.88085168265</v>
      </c>
      <c r="I2479" s="7">
        <v>258918.88085168265</v>
      </c>
      <c r="J2479" s="7">
        <v>359359.38625291717</v>
      </c>
    </row>
    <row r="2480" spans="1:10">
      <c r="A2480" s="8" t="s">
        <v>6292</v>
      </c>
      <c r="B2480" s="11" t="s">
        <v>6549</v>
      </c>
      <c r="C2480" s="11" t="s">
        <v>6293</v>
      </c>
      <c r="D2480" s="12" t="s">
        <v>6294</v>
      </c>
      <c r="E2480" s="7">
        <v>0</v>
      </c>
      <c r="F2480" s="7">
        <v>0</v>
      </c>
      <c r="G2480" s="7">
        <v>165904.64373748511</v>
      </c>
      <c r="H2480" s="7">
        <v>165904.64373748511</v>
      </c>
      <c r="I2480" s="7">
        <v>165904.64373748511</v>
      </c>
      <c r="J2480" s="7">
        <v>240781.27841469701</v>
      </c>
    </row>
    <row r="2481" spans="1:10">
      <c r="A2481" s="8" t="s">
        <v>6295</v>
      </c>
      <c r="B2481" s="11" t="s">
        <v>6549</v>
      </c>
      <c r="C2481" s="11" t="s">
        <v>6296</v>
      </c>
      <c r="D2481" s="12" t="s">
        <v>6297</v>
      </c>
      <c r="E2481" s="7">
        <v>0</v>
      </c>
      <c r="F2481" s="7">
        <v>0</v>
      </c>
      <c r="G2481" s="7">
        <v>323396.32683933695</v>
      </c>
      <c r="H2481" s="7">
        <v>323396.32683933695</v>
      </c>
      <c r="I2481" s="7">
        <v>323396.32683933695</v>
      </c>
      <c r="J2481" s="7">
        <v>479266.8412426291</v>
      </c>
    </row>
    <row r="2482" spans="1:10">
      <c r="A2482" s="8" t="s">
        <v>6298</v>
      </c>
      <c r="B2482" s="11" t="s">
        <v>6549</v>
      </c>
      <c r="C2482" s="11" t="s">
        <v>6299</v>
      </c>
      <c r="D2482" s="12" t="s">
        <v>6300</v>
      </c>
      <c r="E2482" s="7">
        <v>0</v>
      </c>
      <c r="F2482" s="7">
        <v>0</v>
      </c>
      <c r="G2482" s="7">
        <v>320644.57451680611</v>
      </c>
      <c r="H2482" s="7">
        <v>320644.57451680611</v>
      </c>
      <c r="I2482" s="7">
        <v>320644.57451680611</v>
      </c>
      <c r="J2482" s="7">
        <v>456365.92522732564</v>
      </c>
    </row>
    <row r="2483" spans="1:10">
      <c r="A2483" s="8" t="s">
        <v>6301</v>
      </c>
      <c r="B2483" s="11" t="s">
        <v>6549</v>
      </c>
      <c r="C2483" s="11" t="s">
        <v>6302</v>
      </c>
      <c r="D2483" s="12" t="s">
        <v>6303</v>
      </c>
      <c r="E2483" s="7">
        <v>0</v>
      </c>
      <c r="F2483" s="7">
        <v>0</v>
      </c>
      <c r="G2483" s="7">
        <v>372692.46823594195</v>
      </c>
      <c r="H2483" s="7">
        <v>372692.46823594195</v>
      </c>
      <c r="I2483" s="7">
        <v>372692.46823594195</v>
      </c>
      <c r="J2483" s="7">
        <v>512618.66133007768</v>
      </c>
    </row>
    <row r="2484" spans="1:10">
      <c r="A2484" s="8" t="s">
        <v>6304</v>
      </c>
      <c r="B2484" s="11" t="s">
        <v>6549</v>
      </c>
      <c r="C2484" s="11" t="s">
        <v>6305</v>
      </c>
      <c r="D2484" s="12" t="s">
        <v>6306</v>
      </c>
      <c r="E2484" s="7">
        <v>0</v>
      </c>
      <c r="F2484" s="7">
        <v>0</v>
      </c>
      <c r="G2484" s="7">
        <v>296172.50951680611</v>
      </c>
      <c r="H2484" s="7">
        <v>296172.50951680611</v>
      </c>
      <c r="I2484" s="7">
        <v>296172.50951680611</v>
      </c>
      <c r="J2484" s="7">
        <v>440957.02211968671</v>
      </c>
    </row>
    <row r="2485" spans="1:10">
      <c r="A2485" s="8" t="s">
        <v>6307</v>
      </c>
      <c r="B2485" s="11" t="s">
        <v>6549</v>
      </c>
      <c r="C2485" s="11" t="s">
        <v>6253</v>
      </c>
      <c r="D2485" s="12" t="s">
        <v>6308</v>
      </c>
      <c r="E2485" s="7">
        <v>0</v>
      </c>
      <c r="F2485" s="7">
        <v>0</v>
      </c>
      <c r="G2485" s="7">
        <v>288076.4238609419</v>
      </c>
      <c r="H2485" s="7">
        <v>288076.4238609419</v>
      </c>
      <c r="I2485" s="7">
        <v>288076.4238609419</v>
      </c>
      <c r="J2485" s="7">
        <v>414006.51018424437</v>
      </c>
    </row>
    <row r="2486" spans="1:10">
      <c r="A2486" s="8" t="s">
        <v>6309</v>
      </c>
      <c r="B2486" s="11" t="s">
        <v>6549</v>
      </c>
      <c r="C2486" s="11" t="s">
        <v>6310</v>
      </c>
      <c r="D2486" s="12" t="s">
        <v>6311</v>
      </c>
      <c r="E2486" s="7">
        <v>0</v>
      </c>
      <c r="F2486" s="7">
        <v>0</v>
      </c>
      <c r="G2486" s="7">
        <v>340124.31758007774</v>
      </c>
      <c r="H2486" s="7">
        <v>340124.31758007774</v>
      </c>
      <c r="I2486" s="7">
        <v>340124.31758007774</v>
      </c>
      <c r="J2486" s="7">
        <v>467926.5618251909</v>
      </c>
    </row>
    <row r="2487" spans="1:10">
      <c r="A2487" s="8" t="s">
        <v>6312</v>
      </c>
      <c r="B2487" s="11" t="s">
        <v>6549</v>
      </c>
      <c r="C2487" s="11" t="s">
        <v>6313</v>
      </c>
      <c r="D2487" s="12" t="s">
        <v>6314</v>
      </c>
      <c r="E2487" s="7">
        <v>0</v>
      </c>
      <c r="F2487" s="7">
        <v>0</v>
      </c>
      <c r="G2487" s="7">
        <v>232964.02838254685</v>
      </c>
      <c r="H2487" s="7">
        <v>232964.02838254685</v>
      </c>
      <c r="I2487" s="7">
        <v>232964.02838254685</v>
      </c>
      <c r="J2487" s="7">
        <v>334678.0355841929</v>
      </c>
    </row>
    <row r="2488" spans="1:10">
      <c r="A2488" s="8" t="s">
        <v>6315</v>
      </c>
      <c r="B2488" s="11" t="s">
        <v>6549</v>
      </c>
      <c r="C2488" s="11" t="s">
        <v>6151</v>
      </c>
      <c r="D2488" s="12" t="s">
        <v>6316</v>
      </c>
      <c r="E2488" s="7">
        <v>0</v>
      </c>
      <c r="F2488" s="7">
        <v>0</v>
      </c>
      <c r="G2488" s="7">
        <v>205740.21106001598</v>
      </c>
      <c r="H2488" s="7">
        <v>205740.21106001598</v>
      </c>
      <c r="I2488" s="7">
        <v>205740.21106001598</v>
      </c>
      <c r="J2488" s="7">
        <v>289370.16307583387</v>
      </c>
    </row>
    <row r="2489" spans="1:10">
      <c r="A2489" s="8" t="s">
        <v>6317</v>
      </c>
      <c r="B2489" s="11" t="s">
        <v>6549</v>
      </c>
      <c r="C2489" s="11" t="s">
        <v>6089</v>
      </c>
      <c r="D2489" s="12" t="s">
        <v>6318</v>
      </c>
      <c r="E2489" s="7">
        <v>0</v>
      </c>
      <c r="F2489" s="7">
        <v>0</v>
      </c>
      <c r="G2489" s="7">
        <v>420005.56035785546</v>
      </c>
      <c r="H2489" s="7">
        <v>420005.56035785546</v>
      </c>
      <c r="I2489" s="7">
        <v>420005.56035785546</v>
      </c>
      <c r="J2489" s="7">
        <v>587598.84250806121</v>
      </c>
    </row>
    <row r="2490" spans="1:10">
      <c r="A2490" s="8" t="s">
        <v>6319</v>
      </c>
      <c r="B2490" s="11" t="s">
        <v>6549</v>
      </c>
      <c r="C2490" s="11" t="s">
        <v>6174</v>
      </c>
      <c r="D2490" s="12" t="s">
        <v>6320</v>
      </c>
      <c r="E2490" s="7">
        <v>0</v>
      </c>
      <c r="F2490" s="7">
        <v>0</v>
      </c>
      <c r="G2490" s="7">
        <v>241596.69638685338</v>
      </c>
      <c r="H2490" s="7">
        <v>241596.69638685338</v>
      </c>
      <c r="I2490" s="7">
        <v>241596.69638685338</v>
      </c>
      <c r="J2490" s="7">
        <v>339618.06427375053</v>
      </c>
    </row>
    <row r="2491" spans="1:10">
      <c r="A2491" s="8" t="s">
        <v>6321</v>
      </c>
      <c r="B2491" s="11" t="s">
        <v>6549</v>
      </c>
      <c r="C2491" s="11" t="s">
        <v>6174</v>
      </c>
      <c r="D2491" s="12" t="s">
        <v>6322</v>
      </c>
      <c r="E2491" s="7">
        <v>0</v>
      </c>
      <c r="F2491" s="7">
        <v>0</v>
      </c>
      <c r="G2491" s="7">
        <v>420585.57748748513</v>
      </c>
      <c r="H2491" s="7">
        <v>420585.57748748513</v>
      </c>
      <c r="I2491" s="7">
        <v>420585.57748748513</v>
      </c>
      <c r="J2491" s="7">
        <v>495462.21216469706</v>
      </c>
    </row>
    <row r="2492" spans="1:10">
      <c r="A2492" s="8" t="s">
        <v>6323</v>
      </c>
      <c r="B2492" s="11" t="s">
        <v>6549</v>
      </c>
      <c r="C2492" s="11" t="s">
        <v>6324</v>
      </c>
      <c r="D2492" s="12" t="s">
        <v>6325</v>
      </c>
      <c r="E2492" s="7">
        <v>0</v>
      </c>
      <c r="F2492" s="7">
        <v>0</v>
      </c>
      <c r="G2492" s="7">
        <v>165777.0774874851</v>
      </c>
      <c r="H2492" s="7">
        <v>165777.0774874851</v>
      </c>
      <c r="I2492" s="7">
        <v>165777.0774874851</v>
      </c>
      <c r="J2492" s="7">
        <v>240653.71216469709</v>
      </c>
    </row>
    <row r="2493" spans="1:10">
      <c r="A2493" s="8" t="s">
        <v>6326</v>
      </c>
      <c r="B2493" s="11" t="s">
        <v>6549</v>
      </c>
      <c r="C2493" s="11" t="s">
        <v>6327</v>
      </c>
      <c r="D2493" s="12" t="s">
        <v>6328</v>
      </c>
      <c r="E2493" s="7">
        <v>0</v>
      </c>
      <c r="F2493" s="7">
        <v>0</v>
      </c>
      <c r="G2493" s="7">
        <v>58965.49122205301</v>
      </c>
      <c r="H2493" s="7">
        <v>58965.49122205301</v>
      </c>
      <c r="I2493" s="7">
        <v>58965.49122205301</v>
      </c>
      <c r="J2493" s="7">
        <v>120935.41058933696</v>
      </c>
    </row>
    <row r="2494" spans="1:10">
      <c r="A2494" s="8" t="s">
        <v>6329</v>
      </c>
      <c r="B2494" s="11" t="s">
        <v>6549</v>
      </c>
      <c r="C2494" s="11" t="s">
        <v>6330</v>
      </c>
      <c r="D2494" s="12" t="s">
        <v>6331</v>
      </c>
      <c r="E2494" s="7">
        <v>0</v>
      </c>
      <c r="F2494" s="7">
        <v>0</v>
      </c>
      <c r="G2494" s="7">
        <v>131443.87356001599</v>
      </c>
      <c r="H2494" s="7">
        <v>131443.87356001599</v>
      </c>
      <c r="I2494" s="7">
        <v>131443.87356001599</v>
      </c>
      <c r="J2494" s="7">
        <v>159617.82557583388</v>
      </c>
    </row>
    <row r="2495" spans="1:10">
      <c r="A2495" s="8" t="s">
        <v>6332</v>
      </c>
      <c r="B2495" s="11" t="s">
        <v>6549</v>
      </c>
      <c r="C2495" s="11" t="s">
        <v>6333</v>
      </c>
      <c r="D2495" s="12" t="s">
        <v>6334</v>
      </c>
      <c r="E2495" s="7">
        <v>0</v>
      </c>
      <c r="F2495" s="7">
        <v>0</v>
      </c>
      <c r="G2495" s="7">
        <v>69703.254539954243</v>
      </c>
      <c r="H2495" s="7">
        <v>69703.254539954243</v>
      </c>
      <c r="I2495" s="7">
        <v>69703.254539954243</v>
      </c>
      <c r="J2495" s="7">
        <v>78956.718579949098</v>
      </c>
    </row>
    <row r="2496" spans="1:10">
      <c r="A2496" s="8" t="s">
        <v>6335</v>
      </c>
      <c r="B2496" s="11" t="s">
        <v>6549</v>
      </c>
      <c r="C2496" s="11" t="s">
        <v>6336</v>
      </c>
      <c r="D2496" s="12" t="s">
        <v>6337</v>
      </c>
      <c r="E2496" s="7">
        <v>0</v>
      </c>
      <c r="F2496" s="7">
        <v>0</v>
      </c>
      <c r="G2496" s="7">
        <v>331157.80840955296</v>
      </c>
      <c r="H2496" s="7">
        <v>331157.80840955296</v>
      </c>
      <c r="I2496" s="7">
        <v>331157.80840955296</v>
      </c>
      <c r="J2496" s="7">
        <v>386850.86384454533</v>
      </c>
    </row>
    <row r="2497" spans="1:10">
      <c r="A2497" s="8" t="s">
        <v>6338</v>
      </c>
      <c r="B2497" s="11" t="s">
        <v>6549</v>
      </c>
      <c r="C2497" s="11" t="s">
        <v>6060</v>
      </c>
      <c r="D2497" s="12" t="s">
        <v>6339</v>
      </c>
      <c r="E2497" s="7">
        <v>0</v>
      </c>
      <c r="F2497" s="7">
        <v>0</v>
      </c>
      <c r="G2497" s="7">
        <v>384705.44403841102</v>
      </c>
      <c r="H2497" s="7">
        <v>384705.44403841102</v>
      </c>
      <c r="I2497" s="7">
        <v>384705.44403841102</v>
      </c>
      <c r="J2497" s="7">
        <v>484255.45304046856</v>
      </c>
    </row>
    <row r="2498" spans="1:10">
      <c r="A2498" s="8" t="s">
        <v>6340</v>
      </c>
      <c r="B2498" s="11" t="s">
        <v>6549</v>
      </c>
      <c r="C2498" s="11" t="s">
        <v>6341</v>
      </c>
      <c r="D2498" s="12" t="s">
        <v>6342</v>
      </c>
      <c r="E2498" s="7">
        <v>0</v>
      </c>
      <c r="F2498" s="7">
        <v>0</v>
      </c>
      <c r="G2498" s="7">
        <v>308283.99207081838</v>
      </c>
      <c r="H2498" s="7">
        <v>308283.99207081838</v>
      </c>
      <c r="I2498" s="7">
        <v>308283.99207081838</v>
      </c>
      <c r="J2498" s="7">
        <v>369910.62674803031</v>
      </c>
    </row>
    <row r="2499" spans="1:10">
      <c r="A2499" s="8" t="s">
        <v>6343</v>
      </c>
      <c r="B2499" s="11" t="s">
        <v>6549</v>
      </c>
      <c r="C2499" s="11" t="s">
        <v>6344</v>
      </c>
      <c r="D2499" s="12" t="s">
        <v>6345</v>
      </c>
      <c r="E2499" s="7">
        <v>0</v>
      </c>
      <c r="F2499" s="7">
        <v>0</v>
      </c>
      <c r="G2499" s="7">
        <v>336023.55939334928</v>
      </c>
      <c r="H2499" s="7">
        <v>336023.55939334928</v>
      </c>
      <c r="I2499" s="7">
        <v>336023.55939334928</v>
      </c>
      <c r="J2499" s="7">
        <v>406403.5114091672</v>
      </c>
    </row>
    <row r="2500" spans="1:10">
      <c r="A2500" s="8" t="s">
        <v>6346</v>
      </c>
      <c r="B2500" s="11" t="s">
        <v>6549</v>
      </c>
      <c r="C2500" s="11" t="s">
        <v>6347</v>
      </c>
      <c r="D2500" s="12" t="s">
        <v>6348</v>
      </c>
      <c r="E2500" s="7">
        <v>0</v>
      </c>
      <c r="F2500" s="7">
        <v>0</v>
      </c>
      <c r="G2500" s="7">
        <v>336357.96903841104</v>
      </c>
      <c r="H2500" s="7">
        <v>336357.96903841104</v>
      </c>
      <c r="I2500" s="7">
        <v>336357.96903841104</v>
      </c>
      <c r="J2500" s="7">
        <v>435907.97804046865</v>
      </c>
    </row>
    <row r="2501" spans="1:10">
      <c r="A2501" s="8" t="s">
        <v>6349</v>
      </c>
      <c r="B2501" s="11" t="s">
        <v>6549</v>
      </c>
      <c r="C2501" s="11" t="s">
        <v>6350</v>
      </c>
      <c r="D2501" s="12" t="s">
        <v>6351</v>
      </c>
      <c r="E2501" s="7">
        <v>0</v>
      </c>
      <c r="F2501" s="7">
        <v>0</v>
      </c>
      <c r="G2501" s="7">
        <v>84630.626445818431</v>
      </c>
      <c r="H2501" s="7">
        <v>84630.626445818431</v>
      </c>
      <c r="I2501" s="7">
        <v>84630.626445818431</v>
      </c>
      <c r="J2501" s="7">
        <v>156819.76112303036</v>
      </c>
    </row>
    <row r="2502" spans="1:10">
      <c r="A2502" s="8" t="s">
        <v>6352</v>
      </c>
      <c r="B2502" s="11" t="s">
        <v>6549</v>
      </c>
      <c r="C2502" s="11" t="s">
        <v>6353</v>
      </c>
      <c r="D2502" s="12" t="s">
        <v>6354</v>
      </c>
      <c r="E2502" s="7">
        <v>0</v>
      </c>
      <c r="F2502" s="7">
        <v>0</v>
      </c>
      <c r="G2502" s="7">
        <v>363794.48764180613</v>
      </c>
      <c r="H2502" s="7">
        <v>363794.48764180613</v>
      </c>
      <c r="I2502" s="7">
        <v>363794.48764180613</v>
      </c>
      <c r="J2502" s="7">
        <v>508579.00024468673</v>
      </c>
    </row>
    <row r="2503" spans="1:10">
      <c r="A2503" s="8" t="s">
        <v>6355</v>
      </c>
      <c r="B2503" s="11" t="s">
        <v>6549</v>
      </c>
      <c r="C2503" s="11" t="s">
        <v>6353</v>
      </c>
      <c r="D2503" s="12" t="s">
        <v>6356</v>
      </c>
      <c r="E2503" s="7">
        <v>0</v>
      </c>
      <c r="F2503" s="7">
        <v>0</v>
      </c>
      <c r="G2503" s="7">
        <v>349742.91669273202</v>
      </c>
      <c r="H2503" s="7">
        <v>349742.91669273202</v>
      </c>
      <c r="I2503" s="7">
        <v>349742.91669273202</v>
      </c>
      <c r="J2503" s="7">
        <v>476814.33877670835</v>
      </c>
    </row>
    <row r="2504" spans="1:10">
      <c r="A2504" s="8" t="s">
        <v>6357</v>
      </c>
      <c r="B2504" s="11" t="s">
        <v>6549</v>
      </c>
      <c r="C2504" s="11" t="s">
        <v>6353</v>
      </c>
      <c r="D2504" s="12" t="s">
        <v>6358</v>
      </c>
      <c r="E2504" s="7">
        <v>0</v>
      </c>
      <c r="F2504" s="7">
        <v>0</v>
      </c>
      <c r="G2504" s="7">
        <v>349742.91669273202</v>
      </c>
      <c r="H2504" s="7">
        <v>349742.91669273202</v>
      </c>
      <c r="I2504" s="7">
        <v>349742.91669273202</v>
      </c>
      <c r="J2504" s="7">
        <v>476814.33877670835</v>
      </c>
    </row>
    <row r="2505" spans="1:10">
      <c r="A2505" s="8" t="s">
        <v>6359</v>
      </c>
      <c r="B2505" s="11" t="s">
        <v>6549</v>
      </c>
      <c r="C2505" s="11" t="s">
        <v>6360</v>
      </c>
      <c r="D2505" s="12" t="s">
        <v>6361</v>
      </c>
      <c r="E2505" s="7">
        <v>0</v>
      </c>
      <c r="F2505" s="7">
        <v>0</v>
      </c>
      <c r="G2505" s="7">
        <v>45460.310164954237</v>
      </c>
      <c r="H2505" s="7">
        <v>45460.310164954237</v>
      </c>
      <c r="I2505" s="7">
        <v>45460.310164954237</v>
      </c>
      <c r="J2505" s="7">
        <v>93452.130541754639</v>
      </c>
    </row>
    <row r="2506" spans="1:10">
      <c r="A2506" s="8" t="s">
        <v>6362</v>
      </c>
      <c r="B2506" s="11" t="s">
        <v>6549</v>
      </c>
      <c r="C2506" s="11" t="s">
        <v>6363</v>
      </c>
      <c r="D2506" s="12" t="s">
        <v>6364</v>
      </c>
      <c r="E2506" s="7">
        <v>0</v>
      </c>
      <c r="F2506" s="7">
        <v>0</v>
      </c>
      <c r="G2506" s="7">
        <v>172652.78046588018</v>
      </c>
      <c r="H2506" s="7">
        <v>172652.78046588018</v>
      </c>
      <c r="I2506" s="7">
        <v>172652.78046588018</v>
      </c>
      <c r="J2506" s="7">
        <v>229517.81197308181</v>
      </c>
    </row>
    <row r="2507" spans="1:10">
      <c r="A2507" s="8" t="s">
        <v>6365</v>
      </c>
      <c r="B2507" s="11" t="s">
        <v>6549</v>
      </c>
      <c r="C2507" s="11" t="s">
        <v>6366</v>
      </c>
      <c r="D2507" s="12" t="s">
        <v>6367</v>
      </c>
      <c r="E2507" s="7">
        <v>0</v>
      </c>
      <c r="F2507" s="7">
        <v>0</v>
      </c>
      <c r="G2507" s="7">
        <v>114243.1968933493</v>
      </c>
      <c r="H2507" s="7">
        <v>114243.1968933493</v>
      </c>
      <c r="I2507" s="7">
        <v>114243.1968933493</v>
      </c>
      <c r="J2507" s="7">
        <v>183123.14890916718</v>
      </c>
    </row>
    <row r="2508" spans="1:10">
      <c r="A2508" s="8" t="s">
        <v>6368</v>
      </c>
      <c r="B2508" s="11" t="s">
        <v>6549</v>
      </c>
      <c r="C2508" s="11" t="s">
        <v>6369</v>
      </c>
      <c r="D2508" s="12" t="s">
        <v>6370</v>
      </c>
      <c r="E2508" s="7">
        <v>0</v>
      </c>
      <c r="F2508" s="7">
        <v>0</v>
      </c>
      <c r="G2508" s="7">
        <v>359418.86823594192</v>
      </c>
      <c r="H2508" s="7">
        <v>359418.86823594192</v>
      </c>
      <c r="I2508" s="7">
        <v>359418.86823594192</v>
      </c>
      <c r="J2508" s="7">
        <v>493117.37903841102</v>
      </c>
    </row>
    <row r="2509" spans="1:10">
      <c r="A2509" s="8" t="s">
        <v>6371</v>
      </c>
      <c r="B2509" s="11" t="s">
        <v>6549</v>
      </c>
      <c r="C2509" s="11" t="s">
        <v>6372</v>
      </c>
      <c r="D2509" s="12" t="s">
        <v>6373</v>
      </c>
      <c r="E2509" s="7">
        <v>0</v>
      </c>
      <c r="F2509" s="7">
        <v>0</v>
      </c>
      <c r="G2509" s="7">
        <v>211040.99481001598</v>
      </c>
      <c r="H2509" s="7">
        <v>211040.99481001598</v>
      </c>
      <c r="I2509" s="7">
        <v>211040.99481001598</v>
      </c>
      <c r="J2509" s="7">
        <v>294670.94682583387</v>
      </c>
    </row>
    <row r="2510" spans="1:10">
      <c r="A2510" s="8" t="s">
        <v>6374</v>
      </c>
      <c r="B2510" s="11" t="s">
        <v>6549</v>
      </c>
      <c r="C2510" s="11" t="s">
        <v>6375</v>
      </c>
      <c r="D2510" s="12" t="s">
        <v>6376</v>
      </c>
      <c r="E2510" s="7">
        <v>0</v>
      </c>
      <c r="F2510" s="7">
        <v>0</v>
      </c>
      <c r="G2510" s="7">
        <v>96040.204570818431</v>
      </c>
      <c r="H2510" s="7">
        <v>96040.204570818431</v>
      </c>
      <c r="I2510" s="7">
        <v>96040.204570818431</v>
      </c>
      <c r="J2510" s="7">
        <v>156166.83924803036</v>
      </c>
    </row>
    <row r="2511" spans="1:10">
      <c r="A2511" s="8" t="s">
        <v>6377</v>
      </c>
      <c r="B2511" s="11" t="s">
        <v>6549</v>
      </c>
      <c r="C2511" s="11" t="s">
        <v>6375</v>
      </c>
      <c r="D2511" s="12" t="s">
        <v>6378</v>
      </c>
      <c r="E2511" s="7">
        <v>0</v>
      </c>
      <c r="F2511" s="7">
        <v>0</v>
      </c>
      <c r="G2511" s="7">
        <v>77673.220909552998</v>
      </c>
      <c r="H2511" s="7">
        <v>77673.220909552998</v>
      </c>
      <c r="I2511" s="7">
        <v>77673.220909552998</v>
      </c>
      <c r="J2511" s="7">
        <v>133423.19691746196</v>
      </c>
    </row>
    <row r="2512" spans="1:10">
      <c r="A2512" s="8" t="s">
        <v>6379</v>
      </c>
      <c r="B2512" s="11" t="s">
        <v>6549</v>
      </c>
      <c r="C2512" s="11" t="s">
        <v>6353</v>
      </c>
      <c r="D2512" s="12" t="s">
        <v>6380</v>
      </c>
      <c r="E2512" s="7">
        <v>0</v>
      </c>
      <c r="F2512" s="7">
        <v>0</v>
      </c>
      <c r="G2512" s="7">
        <v>369121.40198594192</v>
      </c>
      <c r="H2512" s="7">
        <v>369121.40198594192</v>
      </c>
      <c r="I2512" s="7">
        <v>369121.40198594192</v>
      </c>
      <c r="J2512" s="7">
        <v>502819.91278841102</v>
      </c>
    </row>
    <row r="2513" spans="1:10">
      <c r="A2513" s="8" t="s">
        <v>6381</v>
      </c>
      <c r="B2513" s="11" t="s">
        <v>6549</v>
      </c>
      <c r="C2513" s="11" t="s">
        <v>6382</v>
      </c>
      <c r="D2513" s="12" t="s">
        <v>6383</v>
      </c>
      <c r="E2513" s="7">
        <v>0</v>
      </c>
      <c r="F2513" s="7">
        <v>0</v>
      </c>
      <c r="G2513" s="7">
        <v>351333.17031927523</v>
      </c>
      <c r="H2513" s="7">
        <v>351333.17031927523</v>
      </c>
      <c r="I2513" s="7">
        <v>351333.17031927523</v>
      </c>
      <c r="J2513" s="7">
        <v>485031.68112174433</v>
      </c>
    </row>
    <row r="2514" spans="1:10">
      <c r="A2514" s="8" t="s">
        <v>6384</v>
      </c>
      <c r="B2514" s="11" t="s">
        <v>6549</v>
      </c>
      <c r="C2514" s="11" t="s">
        <v>6385</v>
      </c>
      <c r="D2514" s="12" t="s">
        <v>6386</v>
      </c>
      <c r="E2514" s="7">
        <v>0</v>
      </c>
      <c r="F2514" s="7">
        <v>0</v>
      </c>
      <c r="G2514" s="7">
        <v>262797.48359088018</v>
      </c>
      <c r="H2514" s="7">
        <v>262797.48359088018</v>
      </c>
      <c r="I2514" s="7">
        <v>262797.48359088018</v>
      </c>
      <c r="J2514" s="7">
        <v>364993.25294530403</v>
      </c>
    </row>
    <row r="2515" spans="1:10">
      <c r="A2515" s="8" t="s">
        <v>6387</v>
      </c>
      <c r="B2515" s="11" t="s">
        <v>6549</v>
      </c>
      <c r="C2515" s="11" t="s">
        <v>6164</v>
      </c>
      <c r="D2515" s="12" t="s">
        <v>6388</v>
      </c>
      <c r="E2515" s="7">
        <v>0</v>
      </c>
      <c r="F2515" s="7">
        <v>0</v>
      </c>
      <c r="G2515" s="7">
        <v>275508.20234088018</v>
      </c>
      <c r="H2515" s="7">
        <v>275508.20234088018</v>
      </c>
      <c r="I2515" s="7">
        <v>275508.20234088018</v>
      </c>
      <c r="J2515" s="7">
        <v>382882.92134808179</v>
      </c>
    </row>
    <row r="2516" spans="1:10">
      <c r="A2516" s="8" t="s">
        <v>6389</v>
      </c>
      <c r="B2516" s="11" t="s">
        <v>6549</v>
      </c>
      <c r="C2516" s="11" t="s">
        <v>6390</v>
      </c>
      <c r="D2516" s="12" t="s">
        <v>6391</v>
      </c>
      <c r="E2516" s="7">
        <v>0</v>
      </c>
      <c r="F2516" s="7">
        <v>0</v>
      </c>
      <c r="G2516" s="7">
        <v>408659.71796588018</v>
      </c>
      <c r="H2516" s="7">
        <v>408659.71796588018</v>
      </c>
      <c r="I2516" s="7">
        <v>408659.71796588018</v>
      </c>
      <c r="J2516" s="7">
        <v>487792.98732030403</v>
      </c>
    </row>
    <row r="2517" spans="1:10">
      <c r="A2517" s="8" t="s">
        <v>6392</v>
      </c>
      <c r="B2517" s="11" t="s">
        <v>6549</v>
      </c>
      <c r="C2517" s="11" t="s">
        <v>6086</v>
      </c>
      <c r="D2517" s="12" t="s">
        <v>6393</v>
      </c>
      <c r="E2517" s="7">
        <v>0</v>
      </c>
      <c r="F2517" s="7">
        <v>0</v>
      </c>
      <c r="G2517" s="7">
        <v>296885.53567421349</v>
      </c>
      <c r="H2517" s="7">
        <v>296885.53567421349</v>
      </c>
      <c r="I2517" s="7">
        <v>296885.53567421349</v>
      </c>
      <c r="J2517" s="7">
        <v>399081.30502863735</v>
      </c>
    </row>
    <row r="2518" spans="1:10">
      <c r="A2518" s="8" t="s">
        <v>6394</v>
      </c>
      <c r="B2518" s="11" t="s">
        <v>6549</v>
      </c>
      <c r="C2518" s="11" t="s">
        <v>6395</v>
      </c>
      <c r="D2518" s="12" t="s">
        <v>6396</v>
      </c>
      <c r="E2518" s="7">
        <v>0</v>
      </c>
      <c r="F2518" s="7">
        <v>0</v>
      </c>
      <c r="G2518" s="7">
        <v>307698.21796588018</v>
      </c>
      <c r="H2518" s="7">
        <v>307698.21796588018</v>
      </c>
      <c r="I2518" s="7">
        <v>307698.21796588018</v>
      </c>
      <c r="J2518" s="7">
        <v>386831.48732030403</v>
      </c>
    </row>
    <row r="2519" spans="1:10">
      <c r="A2519" s="8" t="s">
        <v>6397</v>
      </c>
      <c r="B2519" s="11" t="s">
        <v>6549</v>
      </c>
      <c r="C2519" s="11" t="s">
        <v>6095</v>
      </c>
      <c r="D2519" s="12" t="s">
        <v>6398</v>
      </c>
      <c r="E2519" s="7">
        <v>0</v>
      </c>
      <c r="F2519" s="7">
        <v>0</v>
      </c>
      <c r="G2519" s="7">
        <v>299138.06942421349</v>
      </c>
      <c r="H2519" s="7">
        <v>299138.06942421349</v>
      </c>
      <c r="I2519" s="7">
        <v>299138.06942421349</v>
      </c>
      <c r="J2519" s="7">
        <v>410664.5766258596</v>
      </c>
    </row>
    <row r="2520" spans="1:10">
      <c r="A2520" s="8" t="s">
        <v>6399</v>
      </c>
      <c r="B2520" s="11" t="s">
        <v>6549</v>
      </c>
      <c r="C2520" s="11" t="s">
        <v>6353</v>
      </c>
      <c r="D2520" s="12" t="s">
        <v>6400</v>
      </c>
      <c r="E2520" s="7">
        <v>0</v>
      </c>
      <c r="F2520" s="7">
        <v>0</v>
      </c>
      <c r="G2520" s="7">
        <v>296885.53567421349</v>
      </c>
      <c r="H2520" s="7">
        <v>296885.53567421349</v>
      </c>
      <c r="I2520" s="7">
        <v>296885.53567421349</v>
      </c>
      <c r="J2520" s="7">
        <v>408412.04287585954</v>
      </c>
    </row>
    <row r="2521" spans="1:10">
      <c r="A2521" s="8" t="s">
        <v>6401</v>
      </c>
      <c r="B2521" s="11" t="s">
        <v>6549</v>
      </c>
      <c r="C2521" s="11" t="s">
        <v>3996</v>
      </c>
      <c r="D2521" s="12" t="s">
        <v>6402</v>
      </c>
      <c r="E2521" s="7">
        <v>0</v>
      </c>
      <c r="F2521" s="7">
        <v>0</v>
      </c>
      <c r="G2521" s="7">
        <v>318331.85299674433</v>
      </c>
      <c r="H2521" s="7">
        <v>318331.85299674433</v>
      </c>
      <c r="I2521" s="7">
        <v>318331.85299674433</v>
      </c>
      <c r="J2521" s="7">
        <v>429280.93968977418</v>
      </c>
    </row>
    <row r="2522" spans="1:10">
      <c r="A2522" s="8" t="s">
        <v>6403</v>
      </c>
      <c r="B2522" s="11" t="s">
        <v>6549</v>
      </c>
      <c r="C2522" s="11" t="s">
        <v>6404</v>
      </c>
      <c r="D2522" s="12" t="s">
        <v>6405</v>
      </c>
      <c r="E2522" s="7">
        <v>0</v>
      </c>
      <c r="F2522" s="7">
        <v>0</v>
      </c>
      <c r="G2522" s="7">
        <v>42591.14028455301</v>
      </c>
      <c r="H2522" s="7">
        <v>42591.14028455301</v>
      </c>
      <c r="I2522" s="7">
        <v>42591.14028455301</v>
      </c>
      <c r="J2522" s="7">
        <v>93700.200276836942</v>
      </c>
    </row>
    <row r="2523" spans="1:10">
      <c r="A2523" s="8" t="s">
        <v>6406</v>
      </c>
      <c r="B2523" s="11" t="s">
        <v>6549</v>
      </c>
      <c r="C2523" s="11" t="s">
        <v>6077</v>
      </c>
      <c r="D2523" s="12" t="s">
        <v>6407</v>
      </c>
      <c r="E2523" s="7">
        <v>0</v>
      </c>
      <c r="F2523" s="7">
        <v>0</v>
      </c>
      <c r="G2523" s="7">
        <v>171302.0774874851</v>
      </c>
      <c r="H2523" s="7">
        <v>171302.0774874851</v>
      </c>
      <c r="I2523" s="7">
        <v>171302.0774874851</v>
      </c>
      <c r="J2523" s="7">
        <v>246178.71216469703</v>
      </c>
    </row>
    <row r="2524" spans="1:10">
      <c r="A2524" s="8" t="s">
        <v>6408</v>
      </c>
      <c r="B2524" s="11" t="s">
        <v>6549</v>
      </c>
      <c r="C2524" s="11" t="s">
        <v>6409</v>
      </c>
      <c r="D2524" s="12" t="s">
        <v>6410</v>
      </c>
      <c r="E2524" s="7">
        <v>0</v>
      </c>
      <c r="F2524" s="7">
        <v>0</v>
      </c>
      <c r="G2524" s="7">
        <v>82047.935820818428</v>
      </c>
      <c r="H2524" s="7">
        <v>82047.935820818428</v>
      </c>
      <c r="I2524" s="7">
        <v>82047.935820818428</v>
      </c>
      <c r="J2524" s="7">
        <v>142174.57049803037</v>
      </c>
    </row>
    <row r="2525" spans="1:10">
      <c r="A2525" s="8" t="s">
        <v>6411</v>
      </c>
      <c r="B2525" s="11" t="s">
        <v>6549</v>
      </c>
      <c r="C2525" s="11" t="s">
        <v>6409</v>
      </c>
      <c r="D2525" s="12" t="s">
        <v>6412</v>
      </c>
      <c r="E2525" s="7">
        <v>0</v>
      </c>
      <c r="F2525" s="7">
        <v>0</v>
      </c>
      <c r="G2525" s="7">
        <v>85797.935820818428</v>
      </c>
      <c r="H2525" s="7">
        <v>85797.935820818428</v>
      </c>
      <c r="I2525" s="7">
        <v>85797.935820818428</v>
      </c>
      <c r="J2525" s="7">
        <v>145924.57049803037</v>
      </c>
    </row>
    <row r="2526" spans="1:10">
      <c r="A2526" s="8" t="s">
        <v>6413</v>
      </c>
      <c r="B2526" s="11" t="s">
        <v>6549</v>
      </c>
      <c r="C2526" s="11" t="s">
        <v>6409</v>
      </c>
      <c r="D2526" s="12" t="s">
        <v>6414</v>
      </c>
      <c r="E2526" s="7">
        <v>0</v>
      </c>
      <c r="F2526" s="7">
        <v>0</v>
      </c>
      <c r="G2526" s="7">
        <v>82047.935820818428</v>
      </c>
      <c r="H2526" s="7">
        <v>82047.935820818428</v>
      </c>
      <c r="I2526" s="7">
        <v>82047.935820818428</v>
      </c>
      <c r="J2526" s="7">
        <v>142174.57049803037</v>
      </c>
    </row>
    <row r="2527" spans="1:10">
      <c r="A2527" s="8" t="s">
        <v>6415</v>
      </c>
      <c r="B2527" s="11" t="s">
        <v>6549</v>
      </c>
      <c r="C2527" s="11" t="s">
        <v>6077</v>
      </c>
      <c r="D2527" s="12" t="s">
        <v>6416</v>
      </c>
      <c r="E2527" s="7">
        <v>0</v>
      </c>
      <c r="F2527" s="7">
        <v>0</v>
      </c>
      <c r="G2527" s="7">
        <v>164108.66882621971</v>
      </c>
      <c r="H2527" s="7">
        <v>164108.66882621971</v>
      </c>
      <c r="I2527" s="7">
        <v>164108.66882621971</v>
      </c>
      <c r="J2527" s="7">
        <v>234608.64483412867</v>
      </c>
    </row>
    <row r="2528" spans="1:10">
      <c r="A2528" s="8" t="s">
        <v>6417</v>
      </c>
      <c r="B2528" s="11" t="s">
        <v>6549</v>
      </c>
      <c r="C2528" s="11" t="s">
        <v>6418</v>
      </c>
      <c r="D2528" s="12" t="s">
        <v>6419</v>
      </c>
      <c r="E2528" s="7">
        <v>0</v>
      </c>
      <c r="F2528" s="7">
        <v>0</v>
      </c>
      <c r="G2528" s="7">
        <v>258862.45001834931</v>
      </c>
      <c r="H2528" s="7">
        <v>258862.45001834931</v>
      </c>
      <c r="I2528" s="7">
        <v>258862.45001834931</v>
      </c>
      <c r="J2528" s="7">
        <v>352304.9020341672</v>
      </c>
    </row>
    <row r="2529" spans="1:10">
      <c r="A2529" s="8" t="s">
        <v>6420</v>
      </c>
      <c r="B2529" s="11" t="s">
        <v>6549</v>
      </c>
      <c r="C2529" s="11" t="s">
        <v>6092</v>
      </c>
      <c r="D2529" s="12" t="s">
        <v>6421</v>
      </c>
      <c r="E2529" s="7">
        <v>0</v>
      </c>
      <c r="F2529" s="7">
        <v>0</v>
      </c>
      <c r="G2529" s="7">
        <v>255667.02945507772</v>
      </c>
      <c r="H2529" s="7">
        <v>255667.02945507772</v>
      </c>
      <c r="I2529" s="7">
        <v>255667.02945507772</v>
      </c>
      <c r="J2529" s="7">
        <v>356803.61614810757</v>
      </c>
    </row>
    <row r="2530" spans="1:10">
      <c r="A2530" s="8" t="s">
        <v>6422</v>
      </c>
      <c r="B2530" s="11" t="s">
        <v>6549</v>
      </c>
      <c r="C2530" s="11" t="s">
        <v>6423</v>
      </c>
      <c r="D2530" s="12" t="s">
        <v>6424</v>
      </c>
      <c r="E2530" s="7">
        <v>0</v>
      </c>
      <c r="F2530" s="7">
        <v>0</v>
      </c>
      <c r="G2530" s="7">
        <v>166545.5774874851</v>
      </c>
      <c r="H2530" s="7">
        <v>166545.5774874851</v>
      </c>
      <c r="I2530" s="7">
        <v>166545.5774874851</v>
      </c>
      <c r="J2530" s="7">
        <v>241422.21216469709</v>
      </c>
    </row>
    <row r="2531" spans="1:10">
      <c r="A2531" s="8" t="s">
        <v>6425</v>
      </c>
      <c r="B2531" s="11" t="s">
        <v>6549</v>
      </c>
      <c r="C2531" s="11" t="s">
        <v>6195</v>
      </c>
      <c r="D2531" s="12" t="s">
        <v>6426</v>
      </c>
      <c r="E2531" s="7">
        <v>0</v>
      </c>
      <c r="F2531" s="7">
        <v>0</v>
      </c>
      <c r="G2531" s="7">
        <v>238021.861060016</v>
      </c>
      <c r="H2531" s="7">
        <v>238021.861060016</v>
      </c>
      <c r="I2531" s="7">
        <v>238021.861060016</v>
      </c>
      <c r="J2531" s="7">
        <v>321651.8130758339</v>
      </c>
    </row>
    <row r="2532" spans="1:10">
      <c r="A2532" s="8" t="s">
        <v>6427</v>
      </c>
      <c r="B2532" s="11" t="s">
        <v>6549</v>
      </c>
      <c r="C2532" s="11" t="s">
        <v>6195</v>
      </c>
      <c r="D2532" s="12" t="s">
        <v>6428</v>
      </c>
      <c r="E2532" s="7">
        <v>0</v>
      </c>
      <c r="F2532" s="7">
        <v>0</v>
      </c>
      <c r="G2532" s="7">
        <v>422367.58964797889</v>
      </c>
      <c r="H2532" s="7">
        <v>422367.58964797889</v>
      </c>
      <c r="I2532" s="7">
        <v>422367.58964797889</v>
      </c>
      <c r="J2532" s="7">
        <v>600934.70538871968</v>
      </c>
    </row>
    <row r="2533" spans="1:10">
      <c r="A2533" s="8" t="s">
        <v>6429</v>
      </c>
      <c r="B2533" s="11" t="s">
        <v>6549</v>
      </c>
      <c r="C2533" s="11" t="s">
        <v>6195</v>
      </c>
      <c r="D2533" s="12" t="s">
        <v>6430</v>
      </c>
      <c r="E2533" s="7">
        <v>0</v>
      </c>
      <c r="F2533" s="7">
        <v>0</v>
      </c>
      <c r="G2533" s="7">
        <v>388049.0562760653</v>
      </c>
      <c r="H2533" s="7">
        <v>388049.0562760653</v>
      </c>
      <c r="I2533" s="7">
        <v>388049.0562760653</v>
      </c>
      <c r="J2533" s="7">
        <v>518932.97836004163</v>
      </c>
    </row>
    <row r="2534" spans="1:10">
      <c r="A2534" s="8" t="s">
        <v>6431</v>
      </c>
      <c r="B2534" s="11" t="s">
        <v>6549</v>
      </c>
      <c r="C2534" s="11" t="s">
        <v>6195</v>
      </c>
      <c r="D2534" s="12" t="s">
        <v>6432</v>
      </c>
      <c r="E2534" s="7">
        <v>0</v>
      </c>
      <c r="F2534" s="7">
        <v>0</v>
      </c>
      <c r="G2534" s="7">
        <v>209670.93713254685</v>
      </c>
      <c r="H2534" s="7">
        <v>209670.93713254685</v>
      </c>
      <c r="I2534" s="7">
        <v>209670.93713254685</v>
      </c>
      <c r="J2534" s="7">
        <v>299929.20648697065</v>
      </c>
    </row>
    <row r="2535" spans="1:10">
      <c r="A2535" s="8" t="s">
        <v>6433</v>
      </c>
      <c r="B2535" s="11" t="s">
        <v>6549</v>
      </c>
      <c r="C2535" s="11" t="s">
        <v>6195</v>
      </c>
      <c r="D2535" s="12" t="s">
        <v>6434</v>
      </c>
      <c r="E2535" s="7">
        <v>0</v>
      </c>
      <c r="F2535" s="7">
        <v>0</v>
      </c>
      <c r="G2535" s="7">
        <v>503252.58964797889</v>
      </c>
      <c r="H2535" s="7">
        <v>503252.58964797889</v>
      </c>
      <c r="I2535" s="7">
        <v>503252.58964797889</v>
      </c>
      <c r="J2535" s="7">
        <v>681819.70538871957</v>
      </c>
    </row>
    <row r="2536" spans="1:10">
      <c r="A2536" s="8" t="s">
        <v>6435</v>
      </c>
      <c r="B2536" s="11" t="s">
        <v>6549</v>
      </c>
      <c r="C2536" s="11" t="s">
        <v>6092</v>
      </c>
      <c r="D2536" s="12" t="s">
        <v>6436</v>
      </c>
      <c r="E2536" s="7">
        <v>0</v>
      </c>
      <c r="F2536" s="7">
        <v>0</v>
      </c>
      <c r="G2536" s="7">
        <v>268298.60859088018</v>
      </c>
      <c r="H2536" s="7">
        <v>268298.60859088018</v>
      </c>
      <c r="I2536" s="7">
        <v>268298.60859088018</v>
      </c>
      <c r="J2536" s="7">
        <v>379825.11579252622</v>
      </c>
    </row>
    <row r="2537" spans="1:10">
      <c r="A2537" s="8" t="s">
        <v>6437</v>
      </c>
      <c r="B2537" s="11" t="s">
        <v>6549</v>
      </c>
      <c r="C2537" s="11" t="s">
        <v>6092</v>
      </c>
      <c r="D2537" s="12" t="s">
        <v>6438</v>
      </c>
      <c r="E2537" s="7">
        <v>0</v>
      </c>
      <c r="F2537" s="7">
        <v>0</v>
      </c>
      <c r="G2537" s="7">
        <v>209670.93713254685</v>
      </c>
      <c r="H2537" s="7">
        <v>209670.93713254685</v>
      </c>
      <c r="I2537" s="7">
        <v>209670.93713254685</v>
      </c>
      <c r="J2537" s="7">
        <v>299929.20648697065</v>
      </c>
    </row>
    <row r="2538" spans="1:10">
      <c r="A2538" s="8" t="s">
        <v>6439</v>
      </c>
      <c r="B2538" s="11" t="s">
        <v>6549</v>
      </c>
      <c r="C2538" s="11" t="s">
        <v>6092</v>
      </c>
      <c r="D2538" s="12" t="s">
        <v>6440</v>
      </c>
      <c r="E2538" s="7">
        <v>0</v>
      </c>
      <c r="F2538" s="7">
        <v>0</v>
      </c>
      <c r="G2538" s="7">
        <v>477667.58964797889</v>
      </c>
      <c r="H2538" s="7">
        <v>477667.58964797889</v>
      </c>
      <c r="I2538" s="7">
        <v>477667.58964797889</v>
      </c>
      <c r="J2538" s="7">
        <v>677238.59861788619</v>
      </c>
    </row>
    <row r="2539" spans="1:10">
      <c r="A2539" s="8" t="s">
        <v>6441</v>
      </c>
      <c r="B2539" s="11" t="s">
        <v>6549</v>
      </c>
      <c r="C2539" s="11" t="s">
        <v>6442</v>
      </c>
      <c r="D2539" s="12" t="s">
        <v>6443</v>
      </c>
      <c r="E2539" s="7">
        <v>0</v>
      </c>
      <c r="F2539" s="7">
        <v>0</v>
      </c>
      <c r="G2539" s="7">
        <v>177798.70248748513</v>
      </c>
      <c r="H2539" s="7">
        <v>177798.70248748513</v>
      </c>
      <c r="I2539" s="7">
        <v>177798.70248748513</v>
      </c>
      <c r="J2539" s="7">
        <v>252675.33716469709</v>
      </c>
    </row>
    <row r="2540" spans="1:10">
      <c r="A2540" s="8" t="s">
        <v>6444</v>
      </c>
      <c r="B2540" s="11" t="s">
        <v>6549</v>
      </c>
      <c r="C2540" s="11" t="s">
        <v>6445</v>
      </c>
      <c r="D2540" s="12" t="s">
        <v>6446</v>
      </c>
      <c r="E2540" s="7">
        <v>0</v>
      </c>
      <c r="F2540" s="7">
        <v>0</v>
      </c>
      <c r="G2540" s="7">
        <v>199316.58359088021</v>
      </c>
      <c r="H2540" s="7">
        <v>199316.58359088021</v>
      </c>
      <c r="I2540" s="7">
        <v>199316.58359088021</v>
      </c>
      <c r="J2540" s="7">
        <v>300987.94669530401</v>
      </c>
    </row>
    <row r="2541" spans="1:10">
      <c r="A2541" s="8" t="s">
        <v>6447</v>
      </c>
      <c r="B2541" s="11" t="s">
        <v>6549</v>
      </c>
      <c r="C2541" s="11" t="s">
        <v>6139</v>
      </c>
      <c r="D2541" s="12" t="s">
        <v>6448</v>
      </c>
      <c r="E2541" s="7">
        <v>0</v>
      </c>
      <c r="F2541" s="7">
        <v>0</v>
      </c>
      <c r="G2541" s="7">
        <v>175413.80248748514</v>
      </c>
      <c r="H2541" s="7">
        <v>175413.80248748514</v>
      </c>
      <c r="I2541" s="7">
        <v>175413.80248748514</v>
      </c>
      <c r="J2541" s="7">
        <v>250290.43716469707</v>
      </c>
    </row>
    <row r="2542" spans="1:10">
      <c r="A2542" s="8" t="s">
        <v>6449</v>
      </c>
      <c r="B2542" s="11" t="s">
        <v>6549</v>
      </c>
      <c r="C2542" s="11" t="s">
        <v>6139</v>
      </c>
      <c r="D2542" s="12" t="s">
        <v>6450</v>
      </c>
      <c r="E2542" s="7">
        <v>0</v>
      </c>
      <c r="F2542" s="7">
        <v>0</v>
      </c>
      <c r="G2542" s="7">
        <v>199316.58359088021</v>
      </c>
      <c r="H2542" s="7">
        <v>199316.58359088021</v>
      </c>
      <c r="I2542" s="7">
        <v>199316.58359088021</v>
      </c>
      <c r="J2542" s="7">
        <v>300987.94669530401</v>
      </c>
    </row>
    <row r="2543" spans="1:10">
      <c r="A2543" s="8" t="s">
        <v>6451</v>
      </c>
      <c r="B2543" s="11" t="s">
        <v>6549</v>
      </c>
      <c r="C2543" s="11" t="s">
        <v>6139</v>
      </c>
      <c r="D2543" s="12" t="s">
        <v>6452</v>
      </c>
      <c r="E2543" s="7">
        <v>0</v>
      </c>
      <c r="F2543" s="7">
        <v>0</v>
      </c>
      <c r="G2543" s="7">
        <v>175413.80248748514</v>
      </c>
      <c r="H2543" s="7">
        <v>175413.80248748514</v>
      </c>
      <c r="I2543" s="7">
        <v>175413.80248748514</v>
      </c>
      <c r="J2543" s="7">
        <v>250290.43716469707</v>
      </c>
    </row>
    <row r="2544" spans="1:10">
      <c r="A2544" s="8" t="s">
        <v>6453</v>
      </c>
      <c r="B2544" s="11" t="s">
        <v>6549</v>
      </c>
      <c r="C2544" s="11" t="s">
        <v>6454</v>
      </c>
      <c r="D2544" s="12" t="s">
        <v>6455</v>
      </c>
      <c r="E2544" s="7">
        <v>0</v>
      </c>
      <c r="F2544" s="7">
        <v>0</v>
      </c>
      <c r="G2544" s="7">
        <v>62451.896654151773</v>
      </c>
      <c r="H2544" s="7">
        <v>62451.896654151773</v>
      </c>
      <c r="I2544" s="7">
        <v>62451.896654151773</v>
      </c>
      <c r="J2544" s="7">
        <v>130467.51223414148</v>
      </c>
    </row>
    <row r="2545" spans="1:10">
      <c r="A2545" s="8" t="s">
        <v>6456</v>
      </c>
      <c r="B2545" s="11" t="s">
        <v>6549</v>
      </c>
      <c r="C2545" s="11" t="s">
        <v>6457</v>
      </c>
      <c r="D2545" s="12" t="s">
        <v>6458</v>
      </c>
      <c r="E2545" s="7">
        <v>0</v>
      </c>
      <c r="F2545" s="7">
        <v>0</v>
      </c>
      <c r="G2545" s="7">
        <v>202002.00546588018</v>
      </c>
      <c r="H2545" s="7">
        <v>202002.00546588018</v>
      </c>
      <c r="I2545" s="7">
        <v>202002.00546588018</v>
      </c>
      <c r="J2545" s="7">
        <v>304197.77482030401</v>
      </c>
    </row>
    <row r="2546" spans="1:10">
      <c r="A2546" s="8" t="s">
        <v>6459</v>
      </c>
      <c r="B2546" s="11" t="s">
        <v>6549</v>
      </c>
      <c r="C2546" s="11" t="s">
        <v>6457</v>
      </c>
      <c r="D2546" s="12" t="s">
        <v>6460</v>
      </c>
      <c r="E2546" s="7">
        <v>0</v>
      </c>
      <c r="F2546" s="7">
        <v>0</v>
      </c>
      <c r="G2546" s="7">
        <v>202002.00546588018</v>
      </c>
      <c r="H2546" s="7">
        <v>202002.00546588018</v>
      </c>
      <c r="I2546" s="7">
        <v>202002.00546588018</v>
      </c>
      <c r="J2546" s="7">
        <v>304197.77482030401</v>
      </c>
    </row>
    <row r="2547" spans="1:10">
      <c r="A2547" s="8" t="s">
        <v>6461</v>
      </c>
      <c r="B2547" s="11" t="s">
        <v>6549</v>
      </c>
      <c r="C2547" s="11" t="s">
        <v>1503</v>
      </c>
      <c r="D2547" s="12" t="s">
        <v>6462</v>
      </c>
      <c r="E2547" s="7">
        <v>0</v>
      </c>
      <c r="F2547" s="7">
        <v>0</v>
      </c>
      <c r="G2547" s="7">
        <v>272674.42510965589</v>
      </c>
      <c r="H2547" s="7">
        <v>272674.42510965589</v>
      </c>
      <c r="I2547" s="7">
        <v>272674.42510965589</v>
      </c>
      <c r="J2547" s="7">
        <v>382164.62557958474</v>
      </c>
    </row>
    <row r="2548" spans="1:10">
      <c r="A2548" s="8" t="s">
        <v>6463</v>
      </c>
      <c r="B2548" s="11" t="s">
        <v>6549</v>
      </c>
      <c r="C2548" s="11" t="s">
        <v>1503</v>
      </c>
      <c r="D2548" s="12" t="s">
        <v>6464</v>
      </c>
      <c r="E2548" s="7">
        <v>0</v>
      </c>
      <c r="F2548" s="7">
        <v>0</v>
      </c>
      <c r="G2548" s="7">
        <v>254271.14234088018</v>
      </c>
      <c r="H2548" s="7">
        <v>254271.14234088018</v>
      </c>
      <c r="I2548" s="7">
        <v>254271.14234088018</v>
      </c>
      <c r="J2548" s="7">
        <v>365797.64954252623</v>
      </c>
    </row>
    <row r="2549" spans="1:10">
      <c r="A2549" s="8" t="s">
        <v>6465</v>
      </c>
      <c r="B2549" s="11" t="s">
        <v>6549</v>
      </c>
      <c r="C2549" s="11" t="s">
        <v>1503</v>
      </c>
      <c r="D2549" s="12" t="s">
        <v>6466</v>
      </c>
      <c r="E2549" s="7">
        <v>0</v>
      </c>
      <c r="F2549" s="7">
        <v>0</v>
      </c>
      <c r="G2549" s="7">
        <v>281494.95966341102</v>
      </c>
      <c r="H2549" s="7">
        <v>281494.95966341102</v>
      </c>
      <c r="I2549" s="7">
        <v>281494.95966341102</v>
      </c>
      <c r="J2549" s="7">
        <v>404107.46866546862</v>
      </c>
    </row>
    <row r="2550" spans="1:10">
      <c r="A2550" s="8" t="s">
        <v>6467</v>
      </c>
      <c r="B2550" s="11" t="s">
        <v>6549</v>
      </c>
      <c r="C2550" s="11" t="s">
        <v>6112</v>
      </c>
      <c r="D2550" s="12" t="s">
        <v>6468</v>
      </c>
      <c r="E2550" s="7">
        <v>0</v>
      </c>
      <c r="F2550" s="7">
        <v>0</v>
      </c>
      <c r="G2550" s="7">
        <v>180360.3642158802</v>
      </c>
      <c r="H2550" s="7">
        <v>180360.3642158802</v>
      </c>
      <c r="I2550" s="7">
        <v>180360.3642158802</v>
      </c>
      <c r="J2550" s="7">
        <v>260235.93304947074</v>
      </c>
    </row>
    <row r="2551" spans="1:10">
      <c r="A2551" s="8" t="s">
        <v>6469</v>
      </c>
      <c r="B2551" s="11" t="s">
        <v>6549</v>
      </c>
      <c r="C2551" s="11" t="s">
        <v>1503</v>
      </c>
      <c r="D2551" s="12" t="s">
        <v>6470</v>
      </c>
      <c r="E2551" s="7">
        <v>0</v>
      </c>
      <c r="F2551" s="7">
        <v>0</v>
      </c>
      <c r="G2551" s="7">
        <v>220152.71240260857</v>
      </c>
      <c r="H2551" s="7">
        <v>220152.71240260857</v>
      </c>
      <c r="I2551" s="7">
        <v>220152.71240260857</v>
      </c>
      <c r="J2551" s="7">
        <v>312343.56565299432</v>
      </c>
    </row>
    <row r="2552" spans="1:10">
      <c r="A2552" s="8" t="s">
        <v>6471</v>
      </c>
      <c r="B2552" s="11" t="s">
        <v>6549</v>
      </c>
      <c r="C2552" s="11" t="s">
        <v>3996</v>
      </c>
      <c r="D2552" s="12" t="s">
        <v>6472</v>
      </c>
      <c r="E2552" s="7">
        <v>0</v>
      </c>
      <c r="F2552" s="7">
        <v>0</v>
      </c>
      <c r="G2552" s="7">
        <v>231807.88945507773</v>
      </c>
      <c r="H2552" s="7">
        <v>231807.88945507773</v>
      </c>
      <c r="I2552" s="7">
        <v>231807.88945507773</v>
      </c>
      <c r="J2552" s="7">
        <v>342756.9761481075</v>
      </c>
    </row>
    <row r="2553" spans="1:10">
      <c r="A2553" s="8" t="s">
        <v>6473</v>
      </c>
      <c r="B2553" s="11" t="s">
        <v>6549</v>
      </c>
      <c r="C2553" s="11" t="s">
        <v>3996</v>
      </c>
      <c r="D2553" s="12" t="s">
        <v>6474</v>
      </c>
      <c r="E2553" s="7">
        <v>0</v>
      </c>
      <c r="F2553" s="7">
        <v>0</v>
      </c>
      <c r="G2553" s="7">
        <v>210544.07213254686</v>
      </c>
      <c r="H2553" s="7">
        <v>210544.07213254686</v>
      </c>
      <c r="I2553" s="7">
        <v>210544.07213254686</v>
      </c>
      <c r="J2553" s="7">
        <v>312739.84148697066</v>
      </c>
    </row>
    <row r="2554" spans="1:10">
      <c r="A2554" s="8" t="s">
        <v>6475</v>
      </c>
      <c r="B2554" s="11" t="s">
        <v>6550</v>
      </c>
      <c r="C2554" s="11" t="s">
        <v>6476</v>
      </c>
      <c r="D2554" s="12" t="s">
        <v>6477</v>
      </c>
      <c r="E2554" s="7">
        <v>0</v>
      </c>
      <c r="F2554" s="7">
        <v>0</v>
      </c>
      <c r="G2554" s="7">
        <v>2385622.8839354943</v>
      </c>
      <c r="H2554" s="7">
        <v>2385622.8839354943</v>
      </c>
      <c r="I2554" s="7">
        <v>2385622.8839354943</v>
      </c>
      <c r="J2554" s="7">
        <v>2584417.4835754121</v>
      </c>
    </row>
    <row r="2555" spans="1:10" ht="42.75">
      <c r="A2555" s="8" t="s">
        <v>6478</v>
      </c>
      <c r="B2555" s="11" t="s">
        <v>6550</v>
      </c>
      <c r="C2555" s="11" t="s">
        <v>3813</v>
      </c>
      <c r="D2555" s="12" t="s">
        <v>6479</v>
      </c>
      <c r="E2555" s="7">
        <v>0</v>
      </c>
      <c r="F2555" s="7">
        <v>0</v>
      </c>
      <c r="G2555" s="7">
        <v>347239.20500270056</v>
      </c>
      <c r="H2555" s="7">
        <v>347239.20500270056</v>
      </c>
      <c r="I2555" s="7">
        <v>347239.20500270056</v>
      </c>
      <c r="J2555" s="7">
        <v>493365.56262551434</v>
      </c>
    </row>
    <row r="2556" spans="1:10" ht="28.5">
      <c r="A2556" s="8" t="s">
        <v>6480</v>
      </c>
      <c r="B2556" s="11" t="s">
        <v>6550</v>
      </c>
      <c r="C2556" s="11" t="s">
        <v>3813</v>
      </c>
      <c r="D2556" s="12" t="s">
        <v>6481</v>
      </c>
      <c r="E2556" s="7">
        <v>0</v>
      </c>
      <c r="F2556" s="7">
        <v>0</v>
      </c>
      <c r="G2556" s="7">
        <v>347239.20500270056</v>
      </c>
      <c r="H2556" s="7">
        <v>347239.20500270056</v>
      </c>
      <c r="I2556" s="7">
        <v>347239.20500270056</v>
      </c>
      <c r="J2556" s="7">
        <v>493365.56262551434</v>
      </c>
    </row>
    <row r="2557" spans="1:10">
      <c r="A2557" s="8" t="s">
        <v>6482</v>
      </c>
      <c r="B2557" s="11" t="s">
        <v>6550</v>
      </c>
      <c r="C2557" s="11" t="s">
        <v>3813</v>
      </c>
      <c r="D2557" s="12" t="s">
        <v>6483</v>
      </c>
      <c r="E2557" s="7">
        <v>0</v>
      </c>
      <c r="F2557" s="7">
        <v>0</v>
      </c>
      <c r="G2557" s="7">
        <v>347239.20500270056</v>
      </c>
      <c r="H2557" s="7">
        <v>347239.20500270056</v>
      </c>
      <c r="I2557" s="7">
        <v>347239.20500270056</v>
      </c>
      <c r="J2557" s="7">
        <v>493365.56262551434</v>
      </c>
    </row>
    <row r="2558" spans="1:10">
      <c r="A2558" s="8" t="s">
        <v>6484</v>
      </c>
      <c r="B2558" s="11" t="s">
        <v>6550</v>
      </c>
      <c r="C2558" s="11" t="s">
        <v>3813</v>
      </c>
      <c r="D2558" s="12" t="s">
        <v>6485</v>
      </c>
      <c r="E2558" s="7">
        <v>0</v>
      </c>
      <c r="F2558" s="7">
        <v>0</v>
      </c>
      <c r="G2558" s="7">
        <v>347239.20500270056</v>
      </c>
      <c r="H2558" s="7">
        <v>347239.20500270056</v>
      </c>
      <c r="I2558" s="7">
        <v>347239.20500270056</v>
      </c>
      <c r="J2558" s="7">
        <v>493365.56262551434</v>
      </c>
    </row>
    <row r="2559" spans="1:10">
      <c r="A2559" s="8" t="s">
        <v>6486</v>
      </c>
      <c r="B2559" s="11" t="s">
        <v>6550</v>
      </c>
      <c r="C2559" s="11" t="s">
        <v>6487</v>
      </c>
      <c r="D2559" s="12" t="s">
        <v>6488</v>
      </c>
      <c r="E2559" s="7">
        <v>0</v>
      </c>
      <c r="F2559" s="7">
        <v>0</v>
      </c>
      <c r="G2559" s="7">
        <v>327860.25940084876</v>
      </c>
      <c r="H2559" s="7">
        <v>327860.25940084876</v>
      </c>
      <c r="I2559" s="7">
        <v>327860.25940084876</v>
      </c>
      <c r="J2559" s="7">
        <v>484516.04155105451</v>
      </c>
    </row>
    <row r="2560" spans="1:10">
      <c r="A2560" s="8" t="s">
        <v>6489</v>
      </c>
      <c r="B2560" s="11" t="s">
        <v>6550</v>
      </c>
      <c r="C2560" s="11" t="s">
        <v>6490</v>
      </c>
      <c r="D2560" s="12" t="s">
        <v>6491</v>
      </c>
      <c r="E2560" s="7">
        <v>0</v>
      </c>
      <c r="F2560" s="7">
        <v>0</v>
      </c>
      <c r="G2560" s="7">
        <v>212411.86588233025</v>
      </c>
      <c r="H2560" s="7">
        <v>212411.86588233025</v>
      </c>
      <c r="I2560" s="7">
        <v>212411.86588233025</v>
      </c>
      <c r="J2560" s="7">
        <v>325895.6476467335</v>
      </c>
    </row>
    <row r="2561" spans="1:10" ht="28.5">
      <c r="A2561" s="8" t="s">
        <v>6492</v>
      </c>
      <c r="B2561" s="11" t="s">
        <v>6550</v>
      </c>
      <c r="C2561" s="11" t="s">
        <v>6490</v>
      </c>
      <c r="D2561" s="12" t="s">
        <v>6493</v>
      </c>
      <c r="E2561" s="7">
        <v>0</v>
      </c>
      <c r="F2561" s="7">
        <v>0</v>
      </c>
      <c r="G2561" s="7">
        <v>248275.56302739197</v>
      </c>
      <c r="H2561" s="7">
        <v>248275.56302739197</v>
      </c>
      <c r="I2561" s="7">
        <v>248275.56302739197</v>
      </c>
      <c r="J2561" s="7">
        <v>375635.40742039605</v>
      </c>
    </row>
    <row r="2562" spans="1:10">
      <c r="A2562" s="8" t="s">
        <v>6494</v>
      </c>
      <c r="B2562" s="11" t="s">
        <v>6550</v>
      </c>
      <c r="C2562" s="11" t="s">
        <v>6495</v>
      </c>
      <c r="D2562" s="12" t="s">
        <v>6496</v>
      </c>
      <c r="E2562" s="7">
        <v>0</v>
      </c>
      <c r="F2562" s="7">
        <v>0</v>
      </c>
      <c r="G2562" s="7">
        <v>248275.56302739197</v>
      </c>
      <c r="H2562" s="7">
        <v>248275.56302739197</v>
      </c>
      <c r="I2562" s="7">
        <v>248275.56302739197</v>
      </c>
      <c r="J2562" s="7">
        <v>375635.40742039605</v>
      </c>
    </row>
    <row r="2563" spans="1:10">
      <c r="A2563" s="8" t="s">
        <v>6497</v>
      </c>
      <c r="B2563" s="11" t="s">
        <v>6550</v>
      </c>
      <c r="C2563" s="11" t="s">
        <v>6495</v>
      </c>
      <c r="D2563" s="12" t="s">
        <v>6498</v>
      </c>
      <c r="E2563" s="7">
        <v>0</v>
      </c>
      <c r="F2563" s="7">
        <v>0</v>
      </c>
      <c r="G2563" s="7">
        <v>327860.25940084876</v>
      </c>
      <c r="H2563" s="7">
        <v>327860.25940084876</v>
      </c>
      <c r="I2563" s="7">
        <v>327860.25940084876</v>
      </c>
      <c r="J2563" s="7">
        <v>484516.04155105451</v>
      </c>
    </row>
    <row r="2564" spans="1:10">
      <c r="A2564" s="8" t="s">
        <v>6499</v>
      </c>
      <c r="B2564" s="11" t="s">
        <v>6550</v>
      </c>
      <c r="C2564" s="11" t="s">
        <v>6495</v>
      </c>
      <c r="D2564" s="12" t="s">
        <v>6500</v>
      </c>
      <c r="E2564" s="7">
        <v>0</v>
      </c>
      <c r="F2564" s="7">
        <v>0</v>
      </c>
      <c r="G2564" s="7">
        <v>327860.25940084876</v>
      </c>
      <c r="H2564" s="7">
        <v>327860.25940084876</v>
      </c>
      <c r="I2564" s="7">
        <v>327860.25940084876</v>
      </c>
      <c r="J2564" s="7">
        <v>484516.04155105451</v>
      </c>
    </row>
    <row r="2565" spans="1:10">
      <c r="A2565" s="8" t="s">
        <v>6501</v>
      </c>
      <c r="B2565" s="11" t="s">
        <v>6550</v>
      </c>
      <c r="C2565" s="11" t="s">
        <v>6495</v>
      </c>
      <c r="D2565" s="12" t="s">
        <v>6502</v>
      </c>
      <c r="E2565" s="7">
        <v>0</v>
      </c>
      <c r="F2565" s="7">
        <v>0</v>
      </c>
      <c r="G2565" s="7">
        <v>0</v>
      </c>
      <c r="H2565" s="7">
        <v>0</v>
      </c>
      <c r="I2565" s="7">
        <v>0</v>
      </c>
      <c r="J2565" s="7">
        <v>484516.04155105451</v>
      </c>
    </row>
    <row r="2566" spans="1:10">
      <c r="A2566" s="15" t="s">
        <v>6569</v>
      </c>
      <c r="B2566" s="16" t="s">
        <v>6570</v>
      </c>
      <c r="C2566" s="17"/>
      <c r="D2566" s="17" t="s">
        <v>6571</v>
      </c>
      <c r="E2566" s="18">
        <v>0</v>
      </c>
      <c r="F2566" s="18">
        <v>0</v>
      </c>
      <c r="G2566" s="18">
        <v>66000</v>
      </c>
      <c r="H2566" s="18">
        <v>66000</v>
      </c>
      <c r="I2566" s="18">
        <v>66000</v>
      </c>
      <c r="J2566" s="18">
        <v>66000</v>
      </c>
    </row>
    <row r="2567" spans="1:10">
      <c r="A2567" s="15" t="s">
        <v>6572</v>
      </c>
      <c r="B2567" s="16" t="s">
        <v>6570</v>
      </c>
      <c r="C2567" s="17"/>
      <c r="D2567" s="17" t="s">
        <v>6573</v>
      </c>
      <c r="E2567" s="18">
        <v>0</v>
      </c>
      <c r="F2567" s="18">
        <v>0</v>
      </c>
      <c r="G2567" s="18">
        <v>21285</v>
      </c>
      <c r="H2567" s="18">
        <v>21285</v>
      </c>
      <c r="I2567" s="18">
        <v>21285</v>
      </c>
      <c r="J2567" s="18">
        <v>21285</v>
      </c>
    </row>
    <row r="2568" spans="1:10">
      <c r="A2568" s="15" t="s">
        <v>6574</v>
      </c>
      <c r="B2568" s="16" t="s">
        <v>6570</v>
      </c>
      <c r="C2568" s="17">
        <v>35129</v>
      </c>
      <c r="D2568" s="17" t="s">
        <v>6575</v>
      </c>
      <c r="E2568" s="18">
        <v>0</v>
      </c>
      <c r="F2568" s="18">
        <v>0</v>
      </c>
      <c r="G2568" s="18">
        <v>174656.25</v>
      </c>
      <c r="H2568" s="18">
        <v>174656.25</v>
      </c>
      <c r="I2568" s="18">
        <v>174656.25</v>
      </c>
      <c r="J2568" s="18">
        <v>174656.25</v>
      </c>
    </row>
    <row r="2569" spans="1:10">
      <c r="A2569" s="15" t="s">
        <v>6576</v>
      </c>
      <c r="B2569" s="16" t="s">
        <v>6570</v>
      </c>
      <c r="C2569" s="17" t="s">
        <v>7837</v>
      </c>
      <c r="D2569" s="17" t="s">
        <v>6577</v>
      </c>
      <c r="E2569" s="18">
        <v>0</v>
      </c>
      <c r="F2569" s="18">
        <v>0</v>
      </c>
      <c r="G2569" s="18">
        <v>11178</v>
      </c>
      <c r="H2569" s="18">
        <v>11178</v>
      </c>
      <c r="I2569" s="18">
        <v>11178</v>
      </c>
      <c r="J2569" s="18">
        <v>11178</v>
      </c>
    </row>
    <row r="2570" spans="1:10">
      <c r="A2570" s="15" t="s">
        <v>6578</v>
      </c>
      <c r="B2570" s="16" t="s">
        <v>6570</v>
      </c>
      <c r="C2570" s="17"/>
      <c r="D2570" s="17" t="s">
        <v>6579</v>
      </c>
      <c r="E2570" s="18">
        <v>0</v>
      </c>
      <c r="F2570" s="18">
        <v>0</v>
      </c>
      <c r="G2570" s="18">
        <v>21285</v>
      </c>
      <c r="H2570" s="18">
        <v>21285</v>
      </c>
      <c r="I2570" s="18">
        <v>21285</v>
      </c>
      <c r="J2570" s="18">
        <v>21285</v>
      </c>
    </row>
    <row r="2571" spans="1:10">
      <c r="A2571" s="15" t="s">
        <v>6580</v>
      </c>
      <c r="B2571" s="16" t="s">
        <v>6570</v>
      </c>
      <c r="C2571" s="17"/>
      <c r="D2571" s="17" t="s">
        <v>6581</v>
      </c>
      <c r="E2571" s="18">
        <v>0</v>
      </c>
      <c r="F2571" s="18">
        <v>0</v>
      </c>
      <c r="G2571" s="18">
        <v>21285</v>
      </c>
      <c r="H2571" s="18">
        <v>21285</v>
      </c>
      <c r="I2571" s="18">
        <v>21285</v>
      </c>
      <c r="J2571" s="18">
        <v>21285</v>
      </c>
    </row>
    <row r="2572" spans="1:10">
      <c r="A2572" s="15" t="s">
        <v>6582</v>
      </c>
      <c r="B2572" s="16" t="s">
        <v>6570</v>
      </c>
      <c r="C2572" s="17"/>
      <c r="D2572" s="17" t="s">
        <v>6583</v>
      </c>
      <c r="E2572" s="18">
        <v>0</v>
      </c>
      <c r="F2572" s="18">
        <v>0</v>
      </c>
      <c r="G2572" s="18">
        <v>8383.5</v>
      </c>
      <c r="H2572" s="18">
        <v>8383.5</v>
      </c>
      <c r="I2572" s="18">
        <v>8383.5</v>
      </c>
      <c r="J2572" s="18">
        <v>8383.5</v>
      </c>
    </row>
    <row r="2573" spans="1:10">
      <c r="A2573" s="15" t="s">
        <v>6584</v>
      </c>
      <c r="B2573" s="16" t="s">
        <v>6570</v>
      </c>
      <c r="C2573" s="17" t="s">
        <v>7838</v>
      </c>
      <c r="D2573" s="17" t="s">
        <v>6585</v>
      </c>
      <c r="E2573" s="18">
        <v>0</v>
      </c>
      <c r="F2573" s="18">
        <v>0</v>
      </c>
      <c r="G2573" s="18">
        <v>16301.25</v>
      </c>
      <c r="H2573" s="18">
        <v>16301.25</v>
      </c>
      <c r="I2573" s="18">
        <v>16301.25</v>
      </c>
      <c r="J2573" s="18">
        <v>16301.25</v>
      </c>
    </row>
    <row r="2574" spans="1:10">
      <c r="A2574" s="15" t="s">
        <v>6586</v>
      </c>
      <c r="B2574" s="16" t="s">
        <v>6570</v>
      </c>
      <c r="C2574" s="17"/>
      <c r="D2574" s="17" t="s">
        <v>6587</v>
      </c>
      <c r="E2574" s="18">
        <v>0</v>
      </c>
      <c r="F2574" s="18">
        <v>0</v>
      </c>
      <c r="G2574" s="18">
        <v>21285</v>
      </c>
      <c r="H2574" s="18">
        <v>21285</v>
      </c>
      <c r="I2574" s="18">
        <v>21285</v>
      </c>
      <c r="J2574" s="18">
        <v>21285</v>
      </c>
    </row>
    <row r="2575" spans="1:10">
      <c r="A2575" s="15" t="s">
        <v>6588</v>
      </c>
      <c r="B2575" s="16" t="s">
        <v>6570</v>
      </c>
      <c r="C2575" s="17" t="s">
        <v>7839</v>
      </c>
      <c r="D2575" s="17" t="s">
        <v>6589</v>
      </c>
      <c r="E2575" s="18">
        <v>0</v>
      </c>
      <c r="F2575" s="18">
        <v>0</v>
      </c>
      <c r="G2575" s="18">
        <v>5589</v>
      </c>
      <c r="H2575" s="18">
        <v>5589</v>
      </c>
      <c r="I2575" s="18">
        <v>5589</v>
      </c>
      <c r="J2575" s="18">
        <v>5589</v>
      </c>
    </row>
    <row r="2576" spans="1:10">
      <c r="A2576" s="15" t="s">
        <v>6590</v>
      </c>
      <c r="B2576" s="16" t="s">
        <v>6570</v>
      </c>
      <c r="C2576" s="17"/>
      <c r="D2576" s="17" t="s">
        <v>6591</v>
      </c>
      <c r="E2576" s="18">
        <v>0</v>
      </c>
      <c r="F2576" s="18">
        <v>0</v>
      </c>
      <c r="G2576" s="18">
        <v>21285</v>
      </c>
      <c r="H2576" s="18">
        <v>21285</v>
      </c>
      <c r="I2576" s="18">
        <v>21285</v>
      </c>
      <c r="J2576" s="18">
        <v>21285</v>
      </c>
    </row>
    <row r="2577" spans="1:10">
      <c r="A2577" s="15" t="s">
        <v>6592</v>
      </c>
      <c r="B2577" s="16" t="s">
        <v>6570</v>
      </c>
      <c r="C2577" s="17"/>
      <c r="D2577" s="17" t="s">
        <v>6593</v>
      </c>
      <c r="E2577" s="18">
        <v>0</v>
      </c>
      <c r="F2577" s="18">
        <v>0</v>
      </c>
      <c r="G2577" s="18">
        <v>27945</v>
      </c>
      <c r="H2577" s="18">
        <v>27945</v>
      </c>
      <c r="I2577" s="18">
        <v>27945</v>
      </c>
      <c r="J2577" s="18">
        <v>27945</v>
      </c>
    </row>
    <row r="2578" spans="1:10">
      <c r="A2578" s="15" t="s">
        <v>6594</v>
      </c>
      <c r="B2578" s="16" t="s">
        <v>6570</v>
      </c>
      <c r="C2578" s="17"/>
      <c r="D2578" s="17" t="s">
        <v>6595</v>
      </c>
      <c r="E2578" s="18">
        <v>0</v>
      </c>
      <c r="F2578" s="18">
        <v>0</v>
      </c>
      <c r="G2578" s="18">
        <v>66000</v>
      </c>
      <c r="H2578" s="18">
        <v>66000</v>
      </c>
      <c r="I2578" s="18">
        <v>66000</v>
      </c>
      <c r="J2578" s="18">
        <v>66000</v>
      </c>
    </row>
    <row r="2579" spans="1:10">
      <c r="A2579" s="15" t="s">
        <v>6596</v>
      </c>
      <c r="B2579" s="16" t="s">
        <v>6570</v>
      </c>
      <c r="C2579" s="17"/>
      <c r="D2579" s="17" t="s">
        <v>6597</v>
      </c>
      <c r="E2579" s="18">
        <v>0</v>
      </c>
      <c r="F2579" s="18">
        <v>0</v>
      </c>
      <c r="G2579" s="18">
        <v>21285</v>
      </c>
      <c r="H2579" s="18">
        <v>21285</v>
      </c>
      <c r="I2579" s="18">
        <v>21285</v>
      </c>
      <c r="J2579" s="18">
        <v>21285</v>
      </c>
    </row>
    <row r="2580" spans="1:10">
      <c r="A2580" s="15" t="s">
        <v>6598</v>
      </c>
      <c r="B2580" s="16" t="s">
        <v>6570</v>
      </c>
      <c r="C2580" s="17"/>
      <c r="D2580" s="17" t="s">
        <v>6599</v>
      </c>
      <c r="E2580" s="18">
        <v>0</v>
      </c>
      <c r="F2580" s="18">
        <v>0</v>
      </c>
      <c r="G2580" s="18">
        <v>66000</v>
      </c>
      <c r="H2580" s="18">
        <v>66000</v>
      </c>
      <c r="I2580" s="18">
        <v>66000</v>
      </c>
      <c r="J2580" s="18">
        <v>66000</v>
      </c>
    </row>
    <row r="2581" spans="1:10">
      <c r="A2581" s="15" t="s">
        <v>6600</v>
      </c>
      <c r="B2581" s="16" t="s">
        <v>6570</v>
      </c>
      <c r="C2581" s="17"/>
      <c r="D2581" s="17" t="s">
        <v>6601</v>
      </c>
      <c r="E2581" s="18">
        <v>0</v>
      </c>
      <c r="F2581" s="18">
        <v>0</v>
      </c>
      <c r="G2581" s="18">
        <v>21285</v>
      </c>
      <c r="H2581" s="18">
        <v>21285</v>
      </c>
      <c r="I2581" s="18">
        <v>21285</v>
      </c>
      <c r="J2581" s="18">
        <v>21285</v>
      </c>
    </row>
    <row r="2582" spans="1:10">
      <c r="A2582" s="15" t="s">
        <v>6602</v>
      </c>
      <c r="B2582" s="16" t="s">
        <v>6570</v>
      </c>
      <c r="C2582" s="17"/>
      <c r="D2582" s="17" t="s">
        <v>6603</v>
      </c>
      <c r="E2582" s="18">
        <v>0</v>
      </c>
      <c r="F2582" s="18">
        <v>0</v>
      </c>
      <c r="G2582" s="18">
        <v>21285</v>
      </c>
      <c r="H2582" s="18">
        <v>21285</v>
      </c>
      <c r="I2582" s="18">
        <v>21285</v>
      </c>
      <c r="J2582" s="18">
        <v>21285</v>
      </c>
    </row>
    <row r="2583" spans="1:10">
      <c r="A2583" s="15" t="s">
        <v>6604</v>
      </c>
      <c r="B2583" s="16" t="s">
        <v>6570</v>
      </c>
      <c r="C2583" s="17"/>
      <c r="D2583" s="17" t="s">
        <v>6605</v>
      </c>
      <c r="E2583" s="18">
        <v>0</v>
      </c>
      <c r="F2583" s="18">
        <v>0</v>
      </c>
      <c r="G2583" s="18">
        <v>66000</v>
      </c>
      <c r="H2583" s="18">
        <v>66000</v>
      </c>
      <c r="I2583" s="18">
        <v>66000</v>
      </c>
      <c r="J2583" s="18">
        <v>66000</v>
      </c>
    </row>
    <row r="2584" spans="1:10">
      <c r="A2584" s="15" t="s">
        <v>6606</v>
      </c>
      <c r="B2584" s="16" t="s">
        <v>6570</v>
      </c>
      <c r="C2584" s="17">
        <v>31360</v>
      </c>
      <c r="D2584" s="17" t="s">
        <v>6607</v>
      </c>
      <c r="E2584" s="18">
        <v>0</v>
      </c>
      <c r="F2584" s="18">
        <v>0</v>
      </c>
      <c r="G2584" s="18">
        <v>34931.25</v>
      </c>
      <c r="H2584" s="18">
        <v>34931.25</v>
      </c>
      <c r="I2584" s="18">
        <v>34931.25</v>
      </c>
      <c r="J2584" s="18">
        <v>34931.25</v>
      </c>
    </row>
    <row r="2585" spans="1:10">
      <c r="A2585" s="15" t="s">
        <v>6608</v>
      </c>
      <c r="B2585" s="16" t="s">
        <v>6570</v>
      </c>
      <c r="C2585" s="17" t="s">
        <v>7840</v>
      </c>
      <c r="D2585" s="17" t="s">
        <v>6609</v>
      </c>
      <c r="E2585" s="18">
        <v>0</v>
      </c>
      <c r="F2585" s="18">
        <v>0</v>
      </c>
      <c r="G2585" s="18">
        <v>66000</v>
      </c>
      <c r="H2585" s="18">
        <v>66000</v>
      </c>
      <c r="I2585" s="18">
        <v>66000</v>
      </c>
      <c r="J2585" s="18">
        <v>66000</v>
      </c>
    </row>
    <row r="2586" spans="1:10">
      <c r="A2586" s="15" t="s">
        <v>6610</v>
      </c>
      <c r="B2586" s="16" t="s">
        <v>6570</v>
      </c>
      <c r="C2586" s="17"/>
      <c r="D2586" s="17" t="s">
        <v>6611</v>
      </c>
      <c r="E2586" s="18">
        <v>0</v>
      </c>
      <c r="F2586" s="18">
        <v>0</v>
      </c>
      <c r="G2586" s="18">
        <v>66000</v>
      </c>
      <c r="H2586" s="18">
        <v>66000</v>
      </c>
      <c r="I2586" s="18">
        <v>66000</v>
      </c>
      <c r="J2586" s="18">
        <v>66000</v>
      </c>
    </row>
    <row r="2587" spans="1:10">
      <c r="A2587" s="15" t="s">
        <v>6612</v>
      </c>
      <c r="B2587" s="16" t="s">
        <v>6570</v>
      </c>
      <c r="C2587" s="17"/>
      <c r="D2587" s="17" t="s">
        <v>6613</v>
      </c>
      <c r="E2587" s="18">
        <v>0</v>
      </c>
      <c r="F2587" s="18">
        <v>0</v>
      </c>
      <c r="G2587" s="18">
        <v>66000</v>
      </c>
      <c r="H2587" s="18">
        <v>66000</v>
      </c>
      <c r="I2587" s="18">
        <v>66000</v>
      </c>
      <c r="J2587" s="18">
        <v>66000</v>
      </c>
    </row>
    <row r="2588" spans="1:10">
      <c r="A2588" s="15" t="s">
        <v>6614</v>
      </c>
      <c r="B2588" s="16" t="s">
        <v>6570</v>
      </c>
      <c r="C2588" s="17"/>
      <c r="D2588" s="17" t="s">
        <v>6615</v>
      </c>
      <c r="E2588" s="18">
        <v>0</v>
      </c>
      <c r="F2588" s="18">
        <v>0</v>
      </c>
      <c r="G2588" s="18">
        <v>66000</v>
      </c>
      <c r="H2588" s="18">
        <v>66000</v>
      </c>
      <c r="I2588" s="18">
        <v>66000</v>
      </c>
      <c r="J2588" s="18">
        <v>66000</v>
      </c>
    </row>
    <row r="2589" spans="1:10">
      <c r="A2589" s="15" t="s">
        <v>6616</v>
      </c>
      <c r="B2589" s="16" t="s">
        <v>6570</v>
      </c>
      <c r="C2589" s="17"/>
      <c r="D2589" s="17" t="s">
        <v>6617</v>
      </c>
      <c r="E2589" s="18">
        <v>0</v>
      </c>
      <c r="F2589" s="18">
        <v>0</v>
      </c>
      <c r="G2589" s="18">
        <v>66000</v>
      </c>
      <c r="H2589" s="18">
        <v>66000</v>
      </c>
      <c r="I2589" s="18">
        <v>66000</v>
      </c>
      <c r="J2589" s="18">
        <v>66000</v>
      </c>
    </row>
    <row r="2590" spans="1:10">
      <c r="A2590" s="15" t="s">
        <v>6618</v>
      </c>
      <c r="B2590" s="16" t="s">
        <v>6570</v>
      </c>
      <c r="C2590" s="17"/>
      <c r="D2590" s="17" t="s">
        <v>6619</v>
      </c>
      <c r="E2590" s="18">
        <v>0</v>
      </c>
      <c r="F2590" s="18">
        <v>0</v>
      </c>
      <c r="G2590" s="18">
        <v>66000</v>
      </c>
      <c r="H2590" s="18">
        <v>66000</v>
      </c>
      <c r="I2590" s="18">
        <v>66000</v>
      </c>
      <c r="J2590" s="18">
        <v>66000</v>
      </c>
    </row>
    <row r="2591" spans="1:10">
      <c r="A2591" s="15" t="s">
        <v>6620</v>
      </c>
      <c r="B2591" s="16" t="s">
        <v>6570</v>
      </c>
      <c r="C2591" s="17"/>
      <c r="D2591" s="17" t="s">
        <v>6621</v>
      </c>
      <c r="E2591" s="18">
        <v>0</v>
      </c>
      <c r="F2591" s="18">
        <v>0</v>
      </c>
      <c r="G2591" s="18">
        <v>66000</v>
      </c>
      <c r="H2591" s="18">
        <v>66000</v>
      </c>
      <c r="I2591" s="18">
        <v>66000</v>
      </c>
      <c r="J2591" s="18">
        <v>66000</v>
      </c>
    </row>
    <row r="2592" spans="1:10">
      <c r="A2592" s="15" t="s">
        <v>6622</v>
      </c>
      <c r="B2592" s="16" t="s">
        <v>6570</v>
      </c>
      <c r="C2592" s="17"/>
      <c r="D2592" s="17" t="s">
        <v>6623</v>
      </c>
      <c r="E2592" s="18">
        <v>0</v>
      </c>
      <c r="F2592" s="18">
        <v>0</v>
      </c>
      <c r="G2592" s="18">
        <v>66000</v>
      </c>
      <c r="H2592" s="18">
        <v>66000</v>
      </c>
      <c r="I2592" s="18">
        <v>66000</v>
      </c>
      <c r="J2592" s="18">
        <v>66000</v>
      </c>
    </row>
    <row r="2593" spans="1:10">
      <c r="A2593" s="15" t="s">
        <v>6624</v>
      </c>
      <c r="B2593" s="16" t="s">
        <v>6570</v>
      </c>
      <c r="C2593" s="17"/>
      <c r="D2593" s="17" t="s">
        <v>6625</v>
      </c>
      <c r="E2593" s="18">
        <v>0</v>
      </c>
      <c r="F2593" s="18">
        <v>0</v>
      </c>
      <c r="G2593" s="18">
        <v>66000</v>
      </c>
      <c r="H2593" s="18">
        <v>66000</v>
      </c>
      <c r="I2593" s="18">
        <v>66000</v>
      </c>
      <c r="J2593" s="18">
        <v>66000</v>
      </c>
    </row>
    <row r="2594" spans="1:10">
      <c r="A2594" s="15" t="s">
        <v>6626</v>
      </c>
      <c r="B2594" s="16" t="s">
        <v>6570</v>
      </c>
      <c r="C2594" s="17"/>
      <c r="D2594" s="17" t="s">
        <v>6627</v>
      </c>
      <c r="E2594" s="18">
        <v>0</v>
      </c>
      <c r="F2594" s="18">
        <v>0</v>
      </c>
      <c r="G2594" s="18">
        <v>66000</v>
      </c>
      <c r="H2594" s="18">
        <v>66000</v>
      </c>
      <c r="I2594" s="18">
        <v>66000</v>
      </c>
      <c r="J2594" s="18">
        <v>66000</v>
      </c>
    </row>
    <row r="2595" spans="1:10">
      <c r="A2595" s="15" t="s">
        <v>6628</v>
      </c>
      <c r="B2595" s="16" t="s">
        <v>6570</v>
      </c>
      <c r="C2595" s="17"/>
      <c r="D2595" s="17" t="s">
        <v>6629</v>
      </c>
      <c r="E2595" s="18">
        <v>0</v>
      </c>
      <c r="F2595" s="18">
        <v>0</v>
      </c>
      <c r="G2595" s="18">
        <v>66000</v>
      </c>
      <c r="H2595" s="18">
        <v>66000</v>
      </c>
      <c r="I2595" s="18">
        <v>66000</v>
      </c>
      <c r="J2595" s="18">
        <v>66000</v>
      </c>
    </row>
    <row r="2596" spans="1:10">
      <c r="A2596" s="15" t="s">
        <v>6630</v>
      </c>
      <c r="B2596" s="16" t="s">
        <v>6570</v>
      </c>
      <c r="C2596" s="17" t="s">
        <v>7841</v>
      </c>
      <c r="D2596" s="17" t="s">
        <v>6631</v>
      </c>
      <c r="E2596" s="18">
        <v>0</v>
      </c>
      <c r="F2596" s="18">
        <v>0</v>
      </c>
      <c r="G2596" s="18">
        <v>66000</v>
      </c>
      <c r="H2596" s="18">
        <v>66000</v>
      </c>
      <c r="I2596" s="18">
        <v>66000</v>
      </c>
      <c r="J2596" s="18">
        <v>66000</v>
      </c>
    </row>
    <row r="2597" spans="1:10">
      <c r="A2597" s="15" t="s">
        <v>6632</v>
      </c>
      <c r="B2597" s="16" t="s">
        <v>6570</v>
      </c>
      <c r="C2597" s="17" t="s">
        <v>7842</v>
      </c>
      <c r="D2597" s="17" t="s">
        <v>6633</v>
      </c>
      <c r="E2597" s="18">
        <v>0</v>
      </c>
      <c r="F2597" s="18">
        <v>0</v>
      </c>
      <c r="G2597" s="18">
        <v>66000</v>
      </c>
      <c r="H2597" s="18">
        <v>66000</v>
      </c>
      <c r="I2597" s="18">
        <v>66000</v>
      </c>
      <c r="J2597" s="18">
        <v>66000</v>
      </c>
    </row>
    <row r="2598" spans="1:10">
      <c r="A2598" s="15" t="s">
        <v>6634</v>
      </c>
      <c r="B2598" s="16" t="s">
        <v>6570</v>
      </c>
      <c r="C2598" s="17" t="s">
        <v>7843</v>
      </c>
      <c r="D2598" s="17" t="s">
        <v>6635</v>
      </c>
      <c r="E2598" s="18">
        <v>0</v>
      </c>
      <c r="F2598" s="18">
        <v>0</v>
      </c>
      <c r="G2598" s="18">
        <v>66000</v>
      </c>
      <c r="H2598" s="18">
        <v>66000</v>
      </c>
      <c r="I2598" s="18">
        <v>66000</v>
      </c>
      <c r="J2598" s="18">
        <v>66000</v>
      </c>
    </row>
    <row r="2599" spans="1:10">
      <c r="A2599" s="15" t="s">
        <v>6636</v>
      </c>
      <c r="B2599" s="16" t="s">
        <v>6570</v>
      </c>
      <c r="C2599" s="17" t="s">
        <v>7844</v>
      </c>
      <c r="D2599" s="17" t="s">
        <v>6637</v>
      </c>
      <c r="E2599" s="18">
        <v>0</v>
      </c>
      <c r="F2599" s="18">
        <v>0</v>
      </c>
      <c r="G2599" s="18">
        <v>66000</v>
      </c>
      <c r="H2599" s="18">
        <v>66000</v>
      </c>
      <c r="I2599" s="18">
        <v>66000</v>
      </c>
      <c r="J2599" s="18">
        <v>66000</v>
      </c>
    </row>
    <row r="2600" spans="1:10">
      <c r="A2600" s="15" t="s">
        <v>6638</v>
      </c>
      <c r="B2600" s="16" t="s">
        <v>6570</v>
      </c>
      <c r="C2600" s="17" t="s">
        <v>7845</v>
      </c>
      <c r="D2600" s="17" t="s">
        <v>6639</v>
      </c>
      <c r="E2600" s="18">
        <v>0</v>
      </c>
      <c r="F2600" s="18">
        <v>0</v>
      </c>
      <c r="G2600" s="18">
        <v>66000</v>
      </c>
      <c r="H2600" s="18">
        <v>66000</v>
      </c>
      <c r="I2600" s="18">
        <v>66000</v>
      </c>
      <c r="J2600" s="18">
        <v>66000</v>
      </c>
    </row>
    <row r="2601" spans="1:10">
      <c r="A2601" s="15" t="s">
        <v>6640</v>
      </c>
      <c r="B2601" s="16" t="s">
        <v>6570</v>
      </c>
      <c r="C2601" s="17" t="s">
        <v>7846</v>
      </c>
      <c r="D2601" s="17" t="s">
        <v>6641</v>
      </c>
      <c r="E2601" s="18">
        <v>0</v>
      </c>
      <c r="F2601" s="18">
        <v>0</v>
      </c>
      <c r="G2601" s="18">
        <v>66000</v>
      </c>
      <c r="H2601" s="18">
        <v>66000</v>
      </c>
      <c r="I2601" s="18">
        <v>66000</v>
      </c>
      <c r="J2601" s="18">
        <v>66000</v>
      </c>
    </row>
    <row r="2602" spans="1:10">
      <c r="A2602" s="15" t="s">
        <v>6642</v>
      </c>
      <c r="B2602" s="16" t="s">
        <v>6570</v>
      </c>
      <c r="C2602" s="17" t="s">
        <v>7847</v>
      </c>
      <c r="D2602" s="17" t="s">
        <v>6643</v>
      </c>
      <c r="E2602" s="18">
        <v>0</v>
      </c>
      <c r="F2602" s="18">
        <v>0</v>
      </c>
      <c r="G2602" s="18">
        <v>66000</v>
      </c>
      <c r="H2602" s="18">
        <v>66000</v>
      </c>
      <c r="I2602" s="18">
        <v>66000</v>
      </c>
      <c r="J2602" s="18">
        <v>66000</v>
      </c>
    </row>
    <row r="2603" spans="1:10">
      <c r="A2603" s="15" t="s">
        <v>6644</v>
      </c>
      <c r="B2603" s="16" t="s">
        <v>6570</v>
      </c>
      <c r="C2603" s="17" t="s">
        <v>7848</v>
      </c>
      <c r="D2603" s="17" t="s">
        <v>6645</v>
      </c>
      <c r="E2603" s="18">
        <v>0</v>
      </c>
      <c r="F2603" s="18">
        <v>0</v>
      </c>
      <c r="G2603" s="18">
        <v>66000</v>
      </c>
      <c r="H2603" s="18">
        <v>66000</v>
      </c>
      <c r="I2603" s="18">
        <v>66000</v>
      </c>
      <c r="J2603" s="18">
        <v>66000</v>
      </c>
    </row>
    <row r="2604" spans="1:10">
      <c r="A2604" s="15" t="s">
        <v>6646</v>
      </c>
      <c r="B2604" s="16" t="s">
        <v>6570</v>
      </c>
      <c r="C2604" s="17" t="s">
        <v>7849</v>
      </c>
      <c r="D2604" s="17" t="s">
        <v>6647</v>
      </c>
      <c r="E2604" s="18">
        <v>0</v>
      </c>
      <c r="F2604" s="18">
        <v>0</v>
      </c>
      <c r="G2604" s="18">
        <v>66000</v>
      </c>
      <c r="H2604" s="18">
        <v>66000</v>
      </c>
      <c r="I2604" s="18">
        <v>66000</v>
      </c>
      <c r="J2604" s="18">
        <v>66000</v>
      </c>
    </row>
    <row r="2605" spans="1:10">
      <c r="A2605" s="15" t="s">
        <v>6648</v>
      </c>
      <c r="B2605" s="16" t="s">
        <v>6570</v>
      </c>
      <c r="C2605" s="17" t="s">
        <v>7850</v>
      </c>
      <c r="D2605" s="17" t="s">
        <v>6649</v>
      </c>
      <c r="E2605" s="18">
        <v>0</v>
      </c>
      <c r="F2605" s="18">
        <v>0</v>
      </c>
      <c r="G2605" s="18">
        <v>66000</v>
      </c>
      <c r="H2605" s="18">
        <v>66000</v>
      </c>
      <c r="I2605" s="18">
        <v>66000</v>
      </c>
      <c r="J2605" s="18">
        <v>66000</v>
      </c>
    </row>
    <row r="2606" spans="1:10">
      <c r="A2606" s="15" t="s">
        <v>6650</v>
      </c>
      <c r="B2606" s="16" t="s">
        <v>6570</v>
      </c>
      <c r="C2606" s="17"/>
      <c r="D2606" s="17" t="s">
        <v>6651</v>
      </c>
      <c r="E2606" s="18">
        <v>0</v>
      </c>
      <c r="F2606" s="18">
        <v>0</v>
      </c>
      <c r="G2606" s="18">
        <v>66000</v>
      </c>
      <c r="H2606" s="18">
        <v>66000</v>
      </c>
      <c r="I2606" s="18">
        <v>66000</v>
      </c>
      <c r="J2606" s="18">
        <v>66000</v>
      </c>
    </row>
    <row r="2607" spans="1:10">
      <c r="A2607" s="15" t="s">
        <v>6652</v>
      </c>
      <c r="B2607" s="16" t="s">
        <v>6570</v>
      </c>
      <c r="C2607" s="17" t="s">
        <v>7851</v>
      </c>
      <c r="D2607" s="17" t="s">
        <v>6653</v>
      </c>
      <c r="E2607" s="18">
        <v>0</v>
      </c>
      <c r="F2607" s="18">
        <v>0</v>
      </c>
      <c r="G2607" s="18">
        <v>66000</v>
      </c>
      <c r="H2607" s="18">
        <v>66000</v>
      </c>
      <c r="I2607" s="18">
        <v>66000</v>
      </c>
      <c r="J2607" s="18">
        <v>66000</v>
      </c>
    </row>
    <row r="2608" spans="1:10">
      <c r="A2608" s="15" t="s">
        <v>6654</v>
      </c>
      <c r="B2608" s="16" t="s">
        <v>6570</v>
      </c>
      <c r="C2608" s="17"/>
      <c r="D2608" s="17" t="s">
        <v>6655</v>
      </c>
      <c r="E2608" s="18">
        <v>0</v>
      </c>
      <c r="F2608" s="18">
        <v>0</v>
      </c>
      <c r="G2608" s="18">
        <v>66000</v>
      </c>
      <c r="H2608" s="18">
        <v>66000</v>
      </c>
      <c r="I2608" s="18">
        <v>66000</v>
      </c>
      <c r="J2608" s="18">
        <v>66000</v>
      </c>
    </row>
    <row r="2609" spans="1:10">
      <c r="A2609" s="15" t="s">
        <v>6656</v>
      </c>
      <c r="B2609" s="16" t="s">
        <v>6570</v>
      </c>
      <c r="C2609" s="17" t="s">
        <v>7852</v>
      </c>
      <c r="D2609" s="17" t="s">
        <v>6657</v>
      </c>
      <c r="E2609" s="18">
        <v>0</v>
      </c>
      <c r="F2609" s="18">
        <v>0</v>
      </c>
      <c r="G2609" s="18">
        <v>66000</v>
      </c>
      <c r="H2609" s="18">
        <v>66000</v>
      </c>
      <c r="I2609" s="18">
        <v>66000</v>
      </c>
      <c r="J2609" s="18">
        <v>66000</v>
      </c>
    </row>
    <row r="2610" spans="1:10">
      <c r="A2610" s="15" t="s">
        <v>6658</v>
      </c>
      <c r="B2610" s="16" t="s">
        <v>6570</v>
      </c>
      <c r="C2610" s="17" t="s">
        <v>7853</v>
      </c>
      <c r="D2610" s="17" t="s">
        <v>6659</v>
      </c>
      <c r="E2610" s="18">
        <v>0</v>
      </c>
      <c r="F2610" s="18">
        <v>0</v>
      </c>
      <c r="G2610" s="18">
        <v>66000</v>
      </c>
      <c r="H2610" s="18">
        <v>66000</v>
      </c>
      <c r="I2610" s="18">
        <v>66000</v>
      </c>
      <c r="J2610" s="18">
        <v>66000</v>
      </c>
    </row>
    <row r="2611" spans="1:10">
      <c r="A2611" s="15" t="s">
        <v>6660</v>
      </c>
      <c r="B2611" s="16" t="s">
        <v>6570</v>
      </c>
      <c r="C2611" s="17" t="s">
        <v>7854</v>
      </c>
      <c r="D2611" s="17" t="s">
        <v>6661</v>
      </c>
      <c r="E2611" s="18">
        <v>0</v>
      </c>
      <c r="F2611" s="18">
        <v>0</v>
      </c>
      <c r="G2611" s="18">
        <v>66000</v>
      </c>
      <c r="H2611" s="18">
        <v>66000</v>
      </c>
      <c r="I2611" s="18">
        <v>66000</v>
      </c>
      <c r="J2611" s="18">
        <v>66000</v>
      </c>
    </row>
    <row r="2612" spans="1:10">
      <c r="A2612" s="15" t="s">
        <v>6662</v>
      </c>
      <c r="B2612" s="16" t="s">
        <v>6570</v>
      </c>
      <c r="C2612" s="17" t="s">
        <v>7855</v>
      </c>
      <c r="D2612" s="17" t="s">
        <v>6663</v>
      </c>
      <c r="E2612" s="18">
        <v>0</v>
      </c>
      <c r="F2612" s="18">
        <v>0</v>
      </c>
      <c r="G2612" s="18">
        <v>66000</v>
      </c>
      <c r="H2612" s="18">
        <v>66000</v>
      </c>
      <c r="I2612" s="18">
        <v>66000</v>
      </c>
      <c r="J2612" s="18">
        <v>66000</v>
      </c>
    </row>
    <row r="2613" spans="1:10">
      <c r="A2613" s="15" t="s">
        <v>6664</v>
      </c>
      <c r="B2613" s="16" t="s">
        <v>6570</v>
      </c>
      <c r="C2613" s="17">
        <v>1297860</v>
      </c>
      <c r="D2613" s="17" t="s">
        <v>6665</v>
      </c>
      <c r="E2613" s="18">
        <v>0</v>
      </c>
      <c r="F2613" s="18">
        <v>0</v>
      </c>
      <c r="G2613" s="18">
        <v>66000</v>
      </c>
      <c r="H2613" s="18">
        <v>66000</v>
      </c>
      <c r="I2613" s="18">
        <v>66000</v>
      </c>
      <c r="J2613" s="18">
        <v>66000</v>
      </c>
    </row>
    <row r="2614" spans="1:10">
      <c r="A2614" s="15" t="s">
        <v>6666</v>
      </c>
      <c r="B2614" s="16" t="s">
        <v>6570</v>
      </c>
      <c r="C2614" s="17" t="s">
        <v>7856</v>
      </c>
      <c r="D2614" s="17" t="s">
        <v>6667</v>
      </c>
      <c r="E2614" s="18">
        <v>0</v>
      </c>
      <c r="F2614" s="18">
        <v>0</v>
      </c>
      <c r="G2614" s="18">
        <v>66000</v>
      </c>
      <c r="H2614" s="18">
        <v>66000</v>
      </c>
      <c r="I2614" s="18">
        <v>66000</v>
      </c>
      <c r="J2614" s="18">
        <v>66000</v>
      </c>
    </row>
    <row r="2615" spans="1:10">
      <c r="A2615" s="15" t="s">
        <v>6668</v>
      </c>
      <c r="B2615" s="16" t="s">
        <v>6570</v>
      </c>
      <c r="C2615" s="17" t="s">
        <v>7857</v>
      </c>
      <c r="D2615" s="17" t="s">
        <v>6669</v>
      </c>
      <c r="E2615" s="18">
        <v>0</v>
      </c>
      <c r="F2615" s="18">
        <v>0</v>
      </c>
      <c r="G2615" s="18">
        <v>66000</v>
      </c>
      <c r="H2615" s="18">
        <v>66000</v>
      </c>
      <c r="I2615" s="18">
        <v>66000</v>
      </c>
      <c r="J2615" s="18">
        <v>66000</v>
      </c>
    </row>
    <row r="2616" spans="1:10">
      <c r="A2616" s="15" t="s">
        <v>6670</v>
      </c>
      <c r="B2616" s="16" t="s">
        <v>6570</v>
      </c>
      <c r="C2616" s="17" t="s">
        <v>7858</v>
      </c>
      <c r="D2616" s="17" t="s">
        <v>6671</v>
      </c>
      <c r="E2616" s="18">
        <v>0</v>
      </c>
      <c r="F2616" s="18">
        <v>0</v>
      </c>
      <c r="G2616" s="18">
        <v>66000</v>
      </c>
      <c r="H2616" s="18">
        <v>66000</v>
      </c>
      <c r="I2616" s="18">
        <v>66000</v>
      </c>
      <c r="J2616" s="18">
        <v>66000</v>
      </c>
    </row>
    <row r="2617" spans="1:10">
      <c r="A2617" s="15" t="s">
        <v>6672</v>
      </c>
      <c r="B2617" s="16" t="s">
        <v>6570</v>
      </c>
      <c r="C2617" s="17" t="s">
        <v>7859</v>
      </c>
      <c r="D2617" s="17" t="s">
        <v>6673</v>
      </c>
      <c r="E2617" s="18">
        <v>0</v>
      </c>
      <c r="F2617" s="18">
        <v>0</v>
      </c>
      <c r="G2617" s="18">
        <v>66000</v>
      </c>
      <c r="H2617" s="18">
        <v>66000</v>
      </c>
      <c r="I2617" s="18">
        <v>66000</v>
      </c>
      <c r="J2617" s="18">
        <v>66000</v>
      </c>
    </row>
    <row r="2618" spans="1:10">
      <c r="A2618" s="15" t="s">
        <v>6674</v>
      </c>
      <c r="B2618" s="16" t="s">
        <v>6570</v>
      </c>
      <c r="C2618" s="17" t="s">
        <v>7860</v>
      </c>
      <c r="D2618" s="17" t="s">
        <v>6675</v>
      </c>
      <c r="E2618" s="18">
        <v>0</v>
      </c>
      <c r="F2618" s="18">
        <v>0</v>
      </c>
      <c r="G2618" s="18">
        <v>66000</v>
      </c>
      <c r="H2618" s="18">
        <v>66000</v>
      </c>
      <c r="I2618" s="18">
        <v>66000</v>
      </c>
      <c r="J2618" s="18">
        <v>66000</v>
      </c>
    </row>
    <row r="2619" spans="1:10">
      <c r="A2619" s="15" t="s">
        <v>6676</v>
      </c>
      <c r="B2619" s="16" t="s">
        <v>6570</v>
      </c>
      <c r="C2619" s="17" t="s">
        <v>7860</v>
      </c>
      <c r="D2619" s="17" t="s">
        <v>6677</v>
      </c>
      <c r="E2619" s="18">
        <v>0</v>
      </c>
      <c r="F2619" s="18">
        <v>0</v>
      </c>
      <c r="G2619" s="18">
        <v>66000</v>
      </c>
      <c r="H2619" s="18">
        <v>66000</v>
      </c>
      <c r="I2619" s="18">
        <v>66000</v>
      </c>
      <c r="J2619" s="18">
        <v>66000</v>
      </c>
    </row>
    <row r="2620" spans="1:10">
      <c r="A2620" s="15" t="s">
        <v>6678</v>
      </c>
      <c r="B2620" s="16" t="s">
        <v>6570</v>
      </c>
      <c r="C2620" s="17" t="s">
        <v>7861</v>
      </c>
      <c r="D2620" s="17" t="s">
        <v>6679</v>
      </c>
      <c r="E2620" s="18">
        <v>0</v>
      </c>
      <c r="F2620" s="18">
        <v>0</v>
      </c>
      <c r="G2620" s="18">
        <v>66000</v>
      </c>
      <c r="H2620" s="18">
        <v>66000</v>
      </c>
      <c r="I2620" s="18">
        <v>66000</v>
      </c>
      <c r="J2620" s="18">
        <v>66000</v>
      </c>
    </row>
    <row r="2621" spans="1:10">
      <c r="A2621" s="15" t="s">
        <v>6680</v>
      </c>
      <c r="B2621" s="16" t="s">
        <v>6570</v>
      </c>
      <c r="C2621" s="17" t="s">
        <v>7862</v>
      </c>
      <c r="D2621" s="17" t="s">
        <v>6681</v>
      </c>
      <c r="E2621" s="18">
        <v>0</v>
      </c>
      <c r="F2621" s="18">
        <v>0</v>
      </c>
      <c r="G2621" s="18">
        <v>66000</v>
      </c>
      <c r="H2621" s="18">
        <v>66000</v>
      </c>
      <c r="I2621" s="18">
        <v>66000</v>
      </c>
      <c r="J2621" s="18">
        <v>66000</v>
      </c>
    </row>
    <row r="2622" spans="1:10">
      <c r="A2622" s="15" t="s">
        <v>6682</v>
      </c>
      <c r="B2622" s="16" t="s">
        <v>6570</v>
      </c>
      <c r="C2622" s="17" t="s">
        <v>7862</v>
      </c>
      <c r="D2622" s="17" t="s">
        <v>6683</v>
      </c>
      <c r="E2622" s="18">
        <v>0</v>
      </c>
      <c r="F2622" s="18">
        <v>0</v>
      </c>
      <c r="G2622" s="18">
        <v>66000</v>
      </c>
      <c r="H2622" s="18">
        <v>66000</v>
      </c>
      <c r="I2622" s="18">
        <v>66000</v>
      </c>
      <c r="J2622" s="18">
        <v>66000</v>
      </c>
    </row>
    <row r="2623" spans="1:10">
      <c r="A2623" s="15" t="s">
        <v>6684</v>
      </c>
      <c r="B2623" s="16" t="s">
        <v>6570</v>
      </c>
      <c r="C2623" s="17" t="s">
        <v>7863</v>
      </c>
      <c r="D2623" s="17" t="s">
        <v>6685</v>
      </c>
      <c r="E2623" s="18">
        <v>0</v>
      </c>
      <c r="F2623" s="18">
        <v>0</v>
      </c>
      <c r="G2623" s="18">
        <v>66000</v>
      </c>
      <c r="H2623" s="18">
        <v>66000</v>
      </c>
      <c r="I2623" s="18">
        <v>66000</v>
      </c>
      <c r="J2623" s="18">
        <v>66000</v>
      </c>
    </row>
    <row r="2624" spans="1:10">
      <c r="A2624" s="15" t="s">
        <v>6686</v>
      </c>
      <c r="B2624" s="16" t="s">
        <v>6570</v>
      </c>
      <c r="C2624" s="17" t="s">
        <v>7842</v>
      </c>
      <c r="D2624" s="17" t="s">
        <v>6687</v>
      </c>
      <c r="E2624" s="18">
        <v>0</v>
      </c>
      <c r="F2624" s="18">
        <v>0</v>
      </c>
      <c r="G2624" s="18">
        <v>66000</v>
      </c>
      <c r="H2624" s="18">
        <v>66000</v>
      </c>
      <c r="I2624" s="18">
        <v>66000</v>
      </c>
      <c r="J2624" s="18">
        <v>66000</v>
      </c>
    </row>
    <row r="2625" spans="1:10">
      <c r="A2625" s="15" t="s">
        <v>6688</v>
      </c>
      <c r="B2625" s="16" t="s">
        <v>6570</v>
      </c>
      <c r="C2625" s="17" t="s">
        <v>7864</v>
      </c>
      <c r="D2625" s="17" t="s">
        <v>6689</v>
      </c>
      <c r="E2625" s="18">
        <v>0</v>
      </c>
      <c r="F2625" s="18">
        <v>0</v>
      </c>
      <c r="G2625" s="18">
        <v>66000</v>
      </c>
      <c r="H2625" s="18">
        <v>66000</v>
      </c>
      <c r="I2625" s="18">
        <v>66000</v>
      </c>
      <c r="J2625" s="18">
        <v>66000</v>
      </c>
    </row>
    <row r="2626" spans="1:10">
      <c r="A2626" s="15" t="s">
        <v>6690</v>
      </c>
      <c r="B2626" s="16" t="s">
        <v>6570</v>
      </c>
      <c r="C2626" s="17" t="s">
        <v>7865</v>
      </c>
      <c r="D2626" s="17" t="s">
        <v>6691</v>
      </c>
      <c r="E2626" s="18">
        <v>0</v>
      </c>
      <c r="F2626" s="18">
        <v>0</v>
      </c>
      <c r="G2626" s="18">
        <v>66000</v>
      </c>
      <c r="H2626" s="18">
        <v>66000</v>
      </c>
      <c r="I2626" s="18">
        <v>66000</v>
      </c>
      <c r="J2626" s="18">
        <v>66000</v>
      </c>
    </row>
    <row r="2627" spans="1:10">
      <c r="A2627" s="15" t="s">
        <v>6692</v>
      </c>
      <c r="B2627" s="16" t="s">
        <v>6570</v>
      </c>
      <c r="C2627" s="17"/>
      <c r="D2627" s="17" t="s">
        <v>6693</v>
      </c>
      <c r="E2627" s="18">
        <v>0</v>
      </c>
      <c r="F2627" s="18">
        <v>0</v>
      </c>
      <c r="G2627" s="18">
        <v>66000</v>
      </c>
      <c r="H2627" s="18">
        <v>66000</v>
      </c>
      <c r="I2627" s="18">
        <v>66000</v>
      </c>
      <c r="J2627" s="18">
        <v>66000</v>
      </c>
    </row>
    <row r="2628" spans="1:10">
      <c r="A2628" s="15" t="s">
        <v>6694</v>
      </c>
      <c r="B2628" s="16" t="s">
        <v>6570</v>
      </c>
      <c r="C2628" s="17" t="s">
        <v>7866</v>
      </c>
      <c r="D2628" s="17" t="s">
        <v>6695</v>
      </c>
      <c r="E2628" s="18">
        <v>0</v>
      </c>
      <c r="F2628" s="18">
        <v>0</v>
      </c>
      <c r="G2628" s="18">
        <v>66000</v>
      </c>
      <c r="H2628" s="18">
        <v>66000</v>
      </c>
      <c r="I2628" s="18">
        <v>66000</v>
      </c>
      <c r="J2628" s="18">
        <v>66000</v>
      </c>
    </row>
    <row r="2629" spans="1:10">
      <c r="A2629" s="15" t="s">
        <v>6696</v>
      </c>
      <c r="B2629" s="16" t="s">
        <v>6570</v>
      </c>
      <c r="C2629" s="17" t="s">
        <v>7867</v>
      </c>
      <c r="D2629" s="17" t="s">
        <v>6697</v>
      </c>
      <c r="E2629" s="18">
        <v>0</v>
      </c>
      <c r="F2629" s="18">
        <v>0</v>
      </c>
      <c r="G2629" s="18">
        <v>66000</v>
      </c>
      <c r="H2629" s="18">
        <v>66000</v>
      </c>
      <c r="I2629" s="18">
        <v>66000</v>
      </c>
      <c r="J2629" s="18">
        <v>66000</v>
      </c>
    </row>
    <row r="2630" spans="1:10">
      <c r="A2630" s="15" t="s">
        <v>6698</v>
      </c>
      <c r="B2630" s="16" t="s">
        <v>6570</v>
      </c>
      <c r="C2630" s="17"/>
      <c r="D2630" s="17" t="s">
        <v>6699</v>
      </c>
      <c r="E2630" s="18">
        <v>0</v>
      </c>
      <c r="F2630" s="18">
        <v>0</v>
      </c>
      <c r="G2630" s="18">
        <v>66000</v>
      </c>
      <c r="H2630" s="18">
        <v>66000</v>
      </c>
      <c r="I2630" s="18">
        <v>66000</v>
      </c>
      <c r="J2630" s="18">
        <v>66000</v>
      </c>
    </row>
    <row r="2631" spans="1:10">
      <c r="A2631" s="15" t="s">
        <v>6700</v>
      </c>
      <c r="B2631" s="16" t="s">
        <v>6570</v>
      </c>
      <c r="C2631" s="17"/>
      <c r="D2631" s="17" t="s">
        <v>6701</v>
      </c>
      <c r="E2631" s="18">
        <v>0</v>
      </c>
      <c r="F2631" s="18">
        <v>0</v>
      </c>
      <c r="G2631" s="18">
        <v>66000</v>
      </c>
      <c r="H2631" s="18">
        <v>66000</v>
      </c>
      <c r="I2631" s="18">
        <v>66000</v>
      </c>
      <c r="J2631" s="18">
        <v>66000</v>
      </c>
    </row>
    <row r="2632" spans="1:10">
      <c r="A2632" s="15" t="s">
        <v>6702</v>
      </c>
      <c r="B2632" s="16" t="s">
        <v>6570</v>
      </c>
      <c r="C2632" s="17"/>
      <c r="D2632" s="17" t="s">
        <v>6703</v>
      </c>
      <c r="E2632" s="18">
        <v>0</v>
      </c>
      <c r="F2632" s="18">
        <v>0</v>
      </c>
      <c r="G2632" s="18">
        <v>66000</v>
      </c>
      <c r="H2632" s="18">
        <v>66000</v>
      </c>
      <c r="I2632" s="18">
        <v>66000</v>
      </c>
      <c r="J2632" s="18">
        <v>66000</v>
      </c>
    </row>
    <row r="2633" spans="1:10">
      <c r="A2633" s="15" t="s">
        <v>6704</v>
      </c>
      <c r="B2633" s="16" t="s">
        <v>6570</v>
      </c>
      <c r="C2633" s="17" t="s">
        <v>7868</v>
      </c>
      <c r="D2633" s="17" t="s">
        <v>6705</v>
      </c>
      <c r="E2633" s="18">
        <v>0</v>
      </c>
      <c r="F2633" s="18">
        <v>0</v>
      </c>
      <c r="G2633" s="18">
        <v>66000</v>
      </c>
      <c r="H2633" s="18">
        <v>66000</v>
      </c>
      <c r="I2633" s="18">
        <v>66000</v>
      </c>
      <c r="J2633" s="18">
        <v>66000</v>
      </c>
    </row>
    <row r="2634" spans="1:10">
      <c r="A2634" s="15" t="s">
        <v>6706</v>
      </c>
      <c r="B2634" s="16" t="s">
        <v>6570</v>
      </c>
      <c r="C2634" s="17" t="s">
        <v>7869</v>
      </c>
      <c r="D2634" s="17" t="s">
        <v>6707</v>
      </c>
      <c r="E2634" s="18">
        <v>0</v>
      </c>
      <c r="F2634" s="18">
        <v>0</v>
      </c>
      <c r="G2634" s="18">
        <v>66000</v>
      </c>
      <c r="H2634" s="18">
        <v>66000</v>
      </c>
      <c r="I2634" s="18">
        <v>66000</v>
      </c>
      <c r="J2634" s="18">
        <v>66000</v>
      </c>
    </row>
    <row r="2635" spans="1:10">
      <c r="A2635" s="15" t="s">
        <v>6708</v>
      </c>
      <c r="B2635" s="16" t="s">
        <v>6570</v>
      </c>
      <c r="C2635" s="17"/>
      <c r="D2635" s="17" t="s">
        <v>6709</v>
      </c>
      <c r="E2635" s="18">
        <v>0</v>
      </c>
      <c r="F2635" s="18">
        <v>0</v>
      </c>
      <c r="G2635" s="18">
        <v>66000</v>
      </c>
      <c r="H2635" s="18">
        <v>66000</v>
      </c>
      <c r="I2635" s="18">
        <v>66000</v>
      </c>
      <c r="J2635" s="18">
        <v>66000</v>
      </c>
    </row>
    <row r="2636" spans="1:10">
      <c r="A2636" s="15" t="s">
        <v>6710</v>
      </c>
      <c r="B2636" s="16" t="s">
        <v>6570</v>
      </c>
      <c r="C2636" s="17" t="s">
        <v>7870</v>
      </c>
      <c r="D2636" s="17" t="s">
        <v>6711</v>
      </c>
      <c r="E2636" s="18">
        <v>0</v>
      </c>
      <c r="F2636" s="18">
        <v>0</v>
      </c>
      <c r="G2636" s="18">
        <v>66000</v>
      </c>
      <c r="H2636" s="18">
        <v>66000</v>
      </c>
      <c r="I2636" s="18">
        <v>66000</v>
      </c>
      <c r="J2636" s="18">
        <v>66000</v>
      </c>
    </row>
    <row r="2637" spans="1:10">
      <c r="A2637" s="15" t="s">
        <v>6712</v>
      </c>
      <c r="B2637" s="16" t="s">
        <v>6570</v>
      </c>
      <c r="C2637" s="17" t="s">
        <v>7870</v>
      </c>
      <c r="D2637" s="17" t="s">
        <v>6713</v>
      </c>
      <c r="E2637" s="18">
        <v>0</v>
      </c>
      <c r="F2637" s="18">
        <v>0</v>
      </c>
      <c r="G2637" s="18">
        <v>66000</v>
      </c>
      <c r="H2637" s="18">
        <v>66000</v>
      </c>
      <c r="I2637" s="18">
        <v>66000</v>
      </c>
      <c r="J2637" s="18">
        <v>66000</v>
      </c>
    </row>
    <row r="2638" spans="1:10">
      <c r="A2638" s="15" t="s">
        <v>6714</v>
      </c>
      <c r="B2638" s="16" t="s">
        <v>6570</v>
      </c>
      <c r="C2638" s="17" t="s">
        <v>7871</v>
      </c>
      <c r="D2638" s="17" t="s">
        <v>6715</v>
      </c>
      <c r="E2638" s="18">
        <v>0</v>
      </c>
      <c r="F2638" s="18">
        <v>0</v>
      </c>
      <c r="G2638" s="18">
        <v>66000</v>
      </c>
      <c r="H2638" s="18">
        <v>66000</v>
      </c>
      <c r="I2638" s="18">
        <v>66000</v>
      </c>
      <c r="J2638" s="18">
        <v>66000</v>
      </c>
    </row>
    <row r="2639" spans="1:10">
      <c r="A2639" s="15" t="s">
        <v>6716</v>
      </c>
      <c r="B2639" s="16" t="s">
        <v>6570</v>
      </c>
      <c r="C2639" s="17" t="s">
        <v>7871</v>
      </c>
      <c r="D2639" s="17" t="s">
        <v>6717</v>
      </c>
      <c r="E2639" s="18">
        <v>0</v>
      </c>
      <c r="F2639" s="18">
        <v>0</v>
      </c>
      <c r="G2639" s="18">
        <v>66000</v>
      </c>
      <c r="H2639" s="18">
        <v>66000</v>
      </c>
      <c r="I2639" s="18">
        <v>66000</v>
      </c>
      <c r="J2639" s="18">
        <v>66000</v>
      </c>
    </row>
    <row r="2640" spans="1:10">
      <c r="A2640" s="15" t="s">
        <v>6718</v>
      </c>
      <c r="B2640" s="16" t="s">
        <v>6570</v>
      </c>
      <c r="C2640" s="17"/>
      <c r="D2640" s="17" t="s">
        <v>6719</v>
      </c>
      <c r="E2640" s="18">
        <v>0</v>
      </c>
      <c r="F2640" s="18">
        <v>0</v>
      </c>
      <c r="G2640" s="18">
        <v>66000</v>
      </c>
      <c r="H2640" s="18">
        <v>66000</v>
      </c>
      <c r="I2640" s="18">
        <v>66000</v>
      </c>
      <c r="J2640" s="18">
        <v>66000</v>
      </c>
    </row>
    <row r="2641" spans="1:10">
      <c r="A2641" s="15" t="s">
        <v>6720</v>
      </c>
      <c r="B2641" s="16" t="s">
        <v>6570</v>
      </c>
      <c r="C2641" s="17" t="s">
        <v>7872</v>
      </c>
      <c r="D2641" s="17" t="s">
        <v>6721</v>
      </c>
      <c r="E2641" s="18">
        <v>0</v>
      </c>
      <c r="F2641" s="18">
        <v>0</v>
      </c>
      <c r="G2641" s="18">
        <v>66000</v>
      </c>
      <c r="H2641" s="18">
        <v>66000</v>
      </c>
      <c r="I2641" s="18">
        <v>66000</v>
      </c>
      <c r="J2641" s="18">
        <v>66000</v>
      </c>
    </row>
    <row r="2642" spans="1:10">
      <c r="A2642" s="15" t="s">
        <v>6722</v>
      </c>
      <c r="B2642" s="16" t="s">
        <v>6570</v>
      </c>
      <c r="C2642" s="17" t="s">
        <v>7873</v>
      </c>
      <c r="D2642" s="17" t="s">
        <v>6723</v>
      </c>
      <c r="E2642" s="18">
        <v>0</v>
      </c>
      <c r="F2642" s="18">
        <v>0</v>
      </c>
      <c r="G2642" s="18">
        <v>66000</v>
      </c>
      <c r="H2642" s="18">
        <v>66000</v>
      </c>
      <c r="I2642" s="18">
        <v>66000</v>
      </c>
      <c r="J2642" s="18">
        <v>66000</v>
      </c>
    </row>
    <row r="2643" spans="1:10">
      <c r="A2643" s="15" t="s">
        <v>6724</v>
      </c>
      <c r="B2643" s="16" t="s">
        <v>6570</v>
      </c>
      <c r="C2643" s="17"/>
      <c r="D2643" s="17" t="s">
        <v>6725</v>
      </c>
      <c r="E2643" s="18">
        <v>0</v>
      </c>
      <c r="F2643" s="18">
        <v>0</v>
      </c>
      <c r="G2643" s="18">
        <v>66000</v>
      </c>
      <c r="H2643" s="18">
        <v>66000</v>
      </c>
      <c r="I2643" s="18">
        <v>66000</v>
      </c>
      <c r="J2643" s="18">
        <v>66000</v>
      </c>
    </row>
    <row r="2644" spans="1:10">
      <c r="A2644" s="15" t="s">
        <v>6726</v>
      </c>
      <c r="B2644" s="16" t="s">
        <v>6570</v>
      </c>
      <c r="C2644" s="17" t="s">
        <v>7874</v>
      </c>
      <c r="D2644" s="17" t="s">
        <v>6727</v>
      </c>
      <c r="E2644" s="18">
        <v>0</v>
      </c>
      <c r="F2644" s="18">
        <v>0</v>
      </c>
      <c r="G2644" s="18">
        <v>66000</v>
      </c>
      <c r="H2644" s="18">
        <v>66000</v>
      </c>
      <c r="I2644" s="18">
        <v>66000</v>
      </c>
      <c r="J2644" s="18">
        <v>66000</v>
      </c>
    </row>
    <row r="2645" spans="1:10">
      <c r="A2645" s="15" t="s">
        <v>6728</v>
      </c>
      <c r="B2645" s="16" t="s">
        <v>6570</v>
      </c>
      <c r="C2645" s="17"/>
      <c r="D2645" s="17" t="s">
        <v>6729</v>
      </c>
      <c r="E2645" s="18">
        <v>0</v>
      </c>
      <c r="F2645" s="18">
        <v>0</v>
      </c>
      <c r="G2645" s="18">
        <v>66000</v>
      </c>
      <c r="H2645" s="18">
        <v>66000</v>
      </c>
      <c r="I2645" s="18">
        <v>66000</v>
      </c>
      <c r="J2645" s="18">
        <v>66000</v>
      </c>
    </row>
    <row r="2646" spans="1:10">
      <c r="A2646" s="15" t="s">
        <v>6730</v>
      </c>
      <c r="B2646" s="16" t="s">
        <v>6570</v>
      </c>
      <c r="C2646" s="17"/>
      <c r="D2646" s="17" t="s">
        <v>6731</v>
      </c>
      <c r="E2646" s="18">
        <v>0</v>
      </c>
      <c r="F2646" s="18">
        <v>0</v>
      </c>
      <c r="G2646" s="18">
        <v>66000</v>
      </c>
      <c r="H2646" s="18">
        <v>66000</v>
      </c>
      <c r="I2646" s="18">
        <v>66000</v>
      </c>
      <c r="J2646" s="18">
        <v>66000</v>
      </c>
    </row>
    <row r="2647" spans="1:10">
      <c r="A2647" s="15" t="s">
        <v>6732</v>
      </c>
      <c r="B2647" s="16" t="s">
        <v>6570</v>
      </c>
      <c r="C2647" s="17"/>
      <c r="D2647" s="17" t="s">
        <v>6733</v>
      </c>
      <c r="E2647" s="18">
        <v>0</v>
      </c>
      <c r="F2647" s="18">
        <v>0</v>
      </c>
      <c r="G2647" s="18">
        <v>66000</v>
      </c>
      <c r="H2647" s="18">
        <v>66000</v>
      </c>
      <c r="I2647" s="18">
        <v>66000</v>
      </c>
      <c r="J2647" s="18">
        <v>66000</v>
      </c>
    </row>
    <row r="2648" spans="1:10">
      <c r="A2648" s="15" t="s">
        <v>6734</v>
      </c>
      <c r="B2648" s="16" t="s">
        <v>6570</v>
      </c>
      <c r="C2648" s="17"/>
      <c r="D2648" s="17" t="s">
        <v>6735</v>
      </c>
      <c r="E2648" s="18">
        <v>0</v>
      </c>
      <c r="F2648" s="18">
        <v>0</v>
      </c>
      <c r="G2648" s="18">
        <v>66000</v>
      </c>
      <c r="H2648" s="18">
        <v>66000</v>
      </c>
      <c r="I2648" s="18">
        <v>66000</v>
      </c>
      <c r="J2648" s="18">
        <v>66000</v>
      </c>
    </row>
    <row r="2649" spans="1:10">
      <c r="A2649" s="15" t="s">
        <v>6736</v>
      </c>
      <c r="B2649" s="16" t="s">
        <v>6570</v>
      </c>
      <c r="C2649" s="17"/>
      <c r="D2649" s="17" t="s">
        <v>6737</v>
      </c>
      <c r="E2649" s="18">
        <v>0</v>
      </c>
      <c r="F2649" s="18">
        <v>0</v>
      </c>
      <c r="G2649" s="18">
        <v>66000</v>
      </c>
      <c r="H2649" s="18">
        <v>66000</v>
      </c>
      <c r="I2649" s="18">
        <v>66000</v>
      </c>
      <c r="J2649" s="18">
        <v>66000</v>
      </c>
    </row>
    <row r="2650" spans="1:10">
      <c r="A2650" s="15" t="s">
        <v>6738</v>
      </c>
      <c r="B2650" s="16" t="s">
        <v>6570</v>
      </c>
      <c r="C2650" s="17" t="s">
        <v>7875</v>
      </c>
      <c r="D2650" s="17" t="s">
        <v>6739</v>
      </c>
      <c r="E2650" s="18">
        <v>0</v>
      </c>
      <c r="F2650" s="18">
        <v>0</v>
      </c>
      <c r="G2650" s="18">
        <v>66000</v>
      </c>
      <c r="H2650" s="18">
        <v>66000</v>
      </c>
      <c r="I2650" s="18">
        <v>66000</v>
      </c>
      <c r="J2650" s="18">
        <v>66000</v>
      </c>
    </row>
    <row r="2651" spans="1:10">
      <c r="A2651" s="15" t="s">
        <v>6740</v>
      </c>
      <c r="B2651" s="16" t="s">
        <v>6570</v>
      </c>
      <c r="C2651" s="17" t="s">
        <v>7876</v>
      </c>
      <c r="D2651" s="17" t="s">
        <v>6741</v>
      </c>
      <c r="E2651" s="18">
        <v>0</v>
      </c>
      <c r="F2651" s="18">
        <v>0</v>
      </c>
      <c r="G2651" s="18">
        <v>66000</v>
      </c>
      <c r="H2651" s="18">
        <v>66000</v>
      </c>
      <c r="I2651" s="18">
        <v>66000</v>
      </c>
      <c r="J2651" s="18">
        <v>66000</v>
      </c>
    </row>
    <row r="2652" spans="1:10">
      <c r="A2652" s="15" t="s">
        <v>6742</v>
      </c>
      <c r="B2652" s="16" t="s">
        <v>6570</v>
      </c>
      <c r="C2652" s="17"/>
      <c r="D2652" s="17" t="s">
        <v>6743</v>
      </c>
      <c r="E2652" s="18">
        <v>0</v>
      </c>
      <c r="F2652" s="18">
        <v>0</v>
      </c>
      <c r="G2652" s="18">
        <v>66000</v>
      </c>
      <c r="H2652" s="18">
        <v>66000</v>
      </c>
      <c r="I2652" s="18">
        <v>66000</v>
      </c>
      <c r="J2652" s="18">
        <v>66000</v>
      </c>
    </row>
    <row r="2653" spans="1:10">
      <c r="A2653" s="15" t="s">
        <v>6744</v>
      </c>
      <c r="B2653" s="16" t="s">
        <v>6570</v>
      </c>
      <c r="C2653" s="17"/>
      <c r="D2653" s="17" t="s">
        <v>6745</v>
      </c>
      <c r="E2653" s="18">
        <v>0</v>
      </c>
      <c r="F2653" s="18">
        <v>0</v>
      </c>
      <c r="G2653" s="18">
        <v>66000</v>
      </c>
      <c r="H2653" s="18">
        <v>66000</v>
      </c>
      <c r="I2653" s="18">
        <v>66000</v>
      </c>
      <c r="J2653" s="18">
        <v>66000</v>
      </c>
    </row>
    <row r="2654" spans="1:10">
      <c r="A2654" s="15" t="s">
        <v>6746</v>
      </c>
      <c r="B2654" s="16" t="s">
        <v>6570</v>
      </c>
      <c r="C2654" s="17"/>
      <c r="D2654" s="17" t="s">
        <v>6747</v>
      </c>
      <c r="E2654" s="18">
        <v>0</v>
      </c>
      <c r="F2654" s="18">
        <v>0</v>
      </c>
      <c r="G2654" s="18">
        <v>66000</v>
      </c>
      <c r="H2654" s="18">
        <v>66000</v>
      </c>
      <c r="I2654" s="18">
        <v>66000</v>
      </c>
      <c r="J2654" s="18">
        <v>66000</v>
      </c>
    </row>
    <row r="2655" spans="1:10">
      <c r="A2655" s="15" t="s">
        <v>6748</v>
      </c>
      <c r="B2655" s="16" t="s">
        <v>6570</v>
      </c>
      <c r="C2655" s="17" t="s">
        <v>7877</v>
      </c>
      <c r="D2655" s="17" t="s">
        <v>6749</v>
      </c>
      <c r="E2655" s="18">
        <v>0</v>
      </c>
      <c r="F2655" s="18">
        <v>0</v>
      </c>
      <c r="G2655" s="18">
        <v>66000</v>
      </c>
      <c r="H2655" s="18">
        <v>66000</v>
      </c>
      <c r="I2655" s="18">
        <v>66000</v>
      </c>
      <c r="J2655" s="18">
        <v>66000</v>
      </c>
    </row>
    <row r="2656" spans="1:10">
      <c r="A2656" s="15" t="s">
        <v>6750</v>
      </c>
      <c r="B2656" s="16" t="s">
        <v>6570</v>
      </c>
      <c r="C2656" s="17"/>
      <c r="D2656" s="17" t="s">
        <v>6751</v>
      </c>
      <c r="E2656" s="18">
        <v>0</v>
      </c>
      <c r="F2656" s="18">
        <v>0</v>
      </c>
      <c r="G2656" s="18">
        <v>66000</v>
      </c>
      <c r="H2656" s="18">
        <v>66000</v>
      </c>
      <c r="I2656" s="18">
        <v>66000</v>
      </c>
      <c r="J2656" s="18">
        <v>66000</v>
      </c>
    </row>
    <row r="2657" spans="1:10">
      <c r="A2657" s="15" t="s">
        <v>6752</v>
      </c>
      <c r="B2657" s="16" t="s">
        <v>6570</v>
      </c>
      <c r="C2657" s="17"/>
      <c r="D2657" s="17" t="s">
        <v>6753</v>
      </c>
      <c r="E2657" s="18">
        <v>0</v>
      </c>
      <c r="F2657" s="18">
        <v>0</v>
      </c>
      <c r="G2657" s="18">
        <v>66000</v>
      </c>
      <c r="H2657" s="18">
        <v>66000</v>
      </c>
      <c r="I2657" s="18">
        <v>66000</v>
      </c>
      <c r="J2657" s="18">
        <v>66000</v>
      </c>
    </row>
    <row r="2658" spans="1:10">
      <c r="A2658" s="15" t="s">
        <v>6754</v>
      </c>
      <c r="B2658" s="16" t="s">
        <v>6570</v>
      </c>
      <c r="C2658" s="17" t="s">
        <v>7878</v>
      </c>
      <c r="D2658" s="17" t="s">
        <v>6755</v>
      </c>
      <c r="E2658" s="18">
        <v>0</v>
      </c>
      <c r="F2658" s="18">
        <v>0</v>
      </c>
      <c r="G2658" s="18">
        <v>66000</v>
      </c>
      <c r="H2658" s="18">
        <v>66000</v>
      </c>
      <c r="I2658" s="18">
        <v>66000</v>
      </c>
      <c r="J2658" s="18">
        <v>66000</v>
      </c>
    </row>
    <row r="2659" spans="1:10">
      <c r="A2659" s="15" t="s">
        <v>6756</v>
      </c>
      <c r="B2659" s="16" t="s">
        <v>6570</v>
      </c>
      <c r="C2659" s="17" t="s">
        <v>7879</v>
      </c>
      <c r="D2659" s="17" t="s">
        <v>6757</v>
      </c>
      <c r="E2659" s="18">
        <v>0</v>
      </c>
      <c r="F2659" s="18">
        <v>0</v>
      </c>
      <c r="G2659" s="18">
        <v>66000</v>
      </c>
      <c r="H2659" s="18">
        <v>66000</v>
      </c>
      <c r="I2659" s="18">
        <v>66000</v>
      </c>
      <c r="J2659" s="18">
        <v>66000</v>
      </c>
    </row>
    <row r="2660" spans="1:10">
      <c r="A2660" s="15" t="s">
        <v>6758</v>
      </c>
      <c r="B2660" s="16" t="s">
        <v>6570</v>
      </c>
      <c r="C2660" s="17"/>
      <c r="D2660" s="17" t="s">
        <v>6759</v>
      </c>
      <c r="E2660" s="18">
        <v>0</v>
      </c>
      <c r="F2660" s="18">
        <v>0</v>
      </c>
      <c r="G2660" s="18">
        <v>66000</v>
      </c>
      <c r="H2660" s="18">
        <v>66000</v>
      </c>
      <c r="I2660" s="18">
        <v>66000</v>
      </c>
      <c r="J2660" s="18">
        <v>66000</v>
      </c>
    </row>
    <row r="2661" spans="1:10">
      <c r="A2661" s="15" t="s">
        <v>6760</v>
      </c>
      <c r="B2661" s="16" t="s">
        <v>6570</v>
      </c>
      <c r="C2661" s="17" t="s">
        <v>7880</v>
      </c>
      <c r="D2661" s="17" t="s">
        <v>6761</v>
      </c>
      <c r="E2661" s="18">
        <v>0</v>
      </c>
      <c r="F2661" s="18">
        <v>0</v>
      </c>
      <c r="G2661" s="18">
        <v>66000</v>
      </c>
      <c r="H2661" s="18">
        <v>66000</v>
      </c>
      <c r="I2661" s="18">
        <v>66000</v>
      </c>
      <c r="J2661" s="18">
        <v>66000</v>
      </c>
    </row>
    <row r="2662" spans="1:10">
      <c r="A2662" s="15" t="s">
        <v>6762</v>
      </c>
      <c r="B2662" s="16" t="s">
        <v>6570</v>
      </c>
      <c r="C2662" s="17" t="s">
        <v>7881</v>
      </c>
      <c r="D2662" s="17" t="s">
        <v>6763</v>
      </c>
      <c r="E2662" s="18">
        <v>0</v>
      </c>
      <c r="F2662" s="18">
        <v>0</v>
      </c>
      <c r="G2662" s="18">
        <v>66000</v>
      </c>
      <c r="H2662" s="18">
        <v>66000</v>
      </c>
      <c r="I2662" s="18">
        <v>66000</v>
      </c>
      <c r="J2662" s="18">
        <v>66000</v>
      </c>
    </row>
    <row r="2663" spans="1:10">
      <c r="A2663" s="15" t="s">
        <v>6764</v>
      </c>
      <c r="B2663" s="16" t="s">
        <v>6570</v>
      </c>
      <c r="C2663" s="17" t="s">
        <v>7882</v>
      </c>
      <c r="D2663" s="17" t="s">
        <v>6765</v>
      </c>
      <c r="E2663" s="18">
        <v>0</v>
      </c>
      <c r="F2663" s="18">
        <v>0</v>
      </c>
      <c r="G2663" s="18">
        <v>66000</v>
      </c>
      <c r="H2663" s="18">
        <v>66000</v>
      </c>
      <c r="I2663" s="18">
        <v>66000</v>
      </c>
      <c r="J2663" s="18">
        <v>66000</v>
      </c>
    </row>
    <row r="2664" spans="1:10">
      <c r="A2664" s="15" t="s">
        <v>6766</v>
      </c>
      <c r="B2664" s="16" t="s">
        <v>6570</v>
      </c>
      <c r="C2664" s="17"/>
      <c r="D2664" s="17" t="s">
        <v>6767</v>
      </c>
      <c r="E2664" s="18">
        <v>0</v>
      </c>
      <c r="F2664" s="18">
        <v>0</v>
      </c>
      <c r="G2664" s="18">
        <v>66000</v>
      </c>
      <c r="H2664" s="18">
        <v>66000</v>
      </c>
      <c r="I2664" s="18">
        <v>66000</v>
      </c>
      <c r="J2664" s="18">
        <v>66000</v>
      </c>
    </row>
    <row r="2665" spans="1:10">
      <c r="A2665" s="15" t="s">
        <v>6768</v>
      </c>
      <c r="B2665" s="16" t="s">
        <v>6570</v>
      </c>
      <c r="C2665" s="17"/>
      <c r="D2665" s="17" t="s">
        <v>6769</v>
      </c>
      <c r="E2665" s="18">
        <v>0</v>
      </c>
      <c r="F2665" s="18">
        <v>0</v>
      </c>
      <c r="G2665" s="18">
        <v>66000</v>
      </c>
      <c r="H2665" s="18">
        <v>66000</v>
      </c>
      <c r="I2665" s="18">
        <v>66000</v>
      </c>
      <c r="J2665" s="18">
        <v>66000</v>
      </c>
    </row>
    <row r="2666" spans="1:10">
      <c r="A2666" s="15" t="s">
        <v>6770</v>
      </c>
      <c r="B2666" s="16" t="s">
        <v>6570</v>
      </c>
      <c r="C2666" s="17" t="s">
        <v>7883</v>
      </c>
      <c r="D2666" s="17" t="s">
        <v>6771</v>
      </c>
      <c r="E2666" s="18">
        <v>0</v>
      </c>
      <c r="F2666" s="18">
        <v>0</v>
      </c>
      <c r="G2666" s="18">
        <v>66000</v>
      </c>
      <c r="H2666" s="18">
        <v>66000</v>
      </c>
      <c r="I2666" s="18">
        <v>66000</v>
      </c>
      <c r="J2666" s="18">
        <v>66000</v>
      </c>
    </row>
    <row r="2667" spans="1:10">
      <c r="A2667" s="15" t="s">
        <v>6772</v>
      </c>
      <c r="B2667" s="16" t="s">
        <v>6570</v>
      </c>
      <c r="C2667" s="17"/>
      <c r="D2667" s="17" t="s">
        <v>6773</v>
      </c>
      <c r="E2667" s="18">
        <v>0</v>
      </c>
      <c r="F2667" s="18">
        <v>0</v>
      </c>
      <c r="G2667" s="18">
        <v>66000</v>
      </c>
      <c r="H2667" s="18">
        <v>66000</v>
      </c>
      <c r="I2667" s="18">
        <v>66000</v>
      </c>
      <c r="J2667" s="18">
        <v>66000</v>
      </c>
    </row>
    <row r="2668" spans="1:10">
      <c r="A2668" s="15" t="s">
        <v>6774</v>
      </c>
      <c r="B2668" s="16" t="s">
        <v>6570</v>
      </c>
      <c r="C2668" s="17" t="s">
        <v>7884</v>
      </c>
      <c r="D2668" s="17" t="s">
        <v>6775</v>
      </c>
      <c r="E2668" s="18">
        <v>0</v>
      </c>
      <c r="F2668" s="18">
        <v>0</v>
      </c>
      <c r="G2668" s="18">
        <v>66000</v>
      </c>
      <c r="H2668" s="18">
        <v>66000</v>
      </c>
      <c r="I2668" s="18">
        <v>66000</v>
      </c>
      <c r="J2668" s="18">
        <v>66000</v>
      </c>
    </row>
    <row r="2669" spans="1:10">
      <c r="A2669" s="15" t="s">
        <v>6776</v>
      </c>
      <c r="B2669" s="16" t="s">
        <v>6570</v>
      </c>
      <c r="C2669" s="17"/>
      <c r="D2669" s="17" t="s">
        <v>6777</v>
      </c>
      <c r="E2669" s="18">
        <v>0</v>
      </c>
      <c r="F2669" s="18">
        <v>0</v>
      </c>
      <c r="G2669" s="18">
        <v>66000</v>
      </c>
      <c r="H2669" s="18">
        <v>66000</v>
      </c>
      <c r="I2669" s="18">
        <v>66000</v>
      </c>
      <c r="J2669" s="18">
        <v>66000</v>
      </c>
    </row>
    <row r="2670" spans="1:10">
      <c r="A2670" s="15" t="s">
        <v>6778</v>
      </c>
      <c r="B2670" s="16" t="s">
        <v>6570</v>
      </c>
      <c r="C2670" s="17" t="s">
        <v>7885</v>
      </c>
      <c r="D2670" s="17" t="s">
        <v>6779</v>
      </c>
      <c r="E2670" s="18">
        <v>0</v>
      </c>
      <c r="F2670" s="18">
        <v>0</v>
      </c>
      <c r="G2670" s="18">
        <v>66000</v>
      </c>
      <c r="H2670" s="18">
        <v>66000</v>
      </c>
      <c r="I2670" s="18">
        <v>66000</v>
      </c>
      <c r="J2670" s="18">
        <v>66000</v>
      </c>
    </row>
    <row r="2671" spans="1:10">
      <c r="A2671" s="15" t="s">
        <v>6780</v>
      </c>
      <c r="B2671" s="16" t="s">
        <v>6570</v>
      </c>
      <c r="C2671" s="17" t="s">
        <v>7886</v>
      </c>
      <c r="D2671" s="17" t="s">
        <v>6781</v>
      </c>
      <c r="E2671" s="18">
        <v>0</v>
      </c>
      <c r="F2671" s="18">
        <v>0</v>
      </c>
      <c r="G2671" s="18">
        <v>66000</v>
      </c>
      <c r="H2671" s="18">
        <v>66000</v>
      </c>
      <c r="I2671" s="18">
        <v>66000</v>
      </c>
      <c r="J2671" s="18">
        <v>66000</v>
      </c>
    </row>
    <row r="2672" spans="1:10">
      <c r="A2672" s="15" t="s">
        <v>6782</v>
      </c>
      <c r="B2672" s="16" t="s">
        <v>6570</v>
      </c>
      <c r="C2672" s="17"/>
      <c r="D2672" s="17" t="s">
        <v>6783</v>
      </c>
      <c r="E2672" s="18">
        <v>0</v>
      </c>
      <c r="F2672" s="18">
        <v>0</v>
      </c>
      <c r="G2672" s="18">
        <v>66000</v>
      </c>
      <c r="H2672" s="18">
        <v>66000</v>
      </c>
      <c r="I2672" s="18">
        <v>66000</v>
      </c>
      <c r="J2672" s="18">
        <v>66000</v>
      </c>
    </row>
    <row r="2673" spans="1:10">
      <c r="A2673" s="15" t="s">
        <v>6784</v>
      </c>
      <c r="B2673" s="16" t="s">
        <v>6570</v>
      </c>
      <c r="C2673" s="17" t="s">
        <v>7887</v>
      </c>
      <c r="D2673" s="17" t="s">
        <v>6785</v>
      </c>
      <c r="E2673" s="18">
        <v>0</v>
      </c>
      <c r="F2673" s="18">
        <v>0</v>
      </c>
      <c r="G2673" s="18">
        <v>66000</v>
      </c>
      <c r="H2673" s="18">
        <v>66000</v>
      </c>
      <c r="I2673" s="18">
        <v>66000</v>
      </c>
      <c r="J2673" s="18">
        <v>66000</v>
      </c>
    </row>
    <row r="2674" spans="1:10">
      <c r="A2674" s="15" t="s">
        <v>6786</v>
      </c>
      <c r="B2674" s="16" t="s">
        <v>6570</v>
      </c>
      <c r="C2674" s="17" t="s">
        <v>7888</v>
      </c>
      <c r="D2674" s="17" t="s">
        <v>6787</v>
      </c>
      <c r="E2674" s="18">
        <v>0</v>
      </c>
      <c r="F2674" s="18">
        <v>0</v>
      </c>
      <c r="G2674" s="18">
        <v>66000</v>
      </c>
      <c r="H2674" s="18">
        <v>66000</v>
      </c>
      <c r="I2674" s="18">
        <v>66000</v>
      </c>
      <c r="J2674" s="18">
        <v>66000</v>
      </c>
    </row>
    <row r="2675" spans="1:10">
      <c r="A2675" s="15" t="s">
        <v>6788</v>
      </c>
      <c r="B2675" s="16" t="s">
        <v>6570</v>
      </c>
      <c r="C2675" s="17" t="s">
        <v>7889</v>
      </c>
      <c r="D2675" s="17" t="s">
        <v>6789</v>
      </c>
      <c r="E2675" s="18">
        <v>0</v>
      </c>
      <c r="F2675" s="18">
        <v>0</v>
      </c>
      <c r="G2675" s="18">
        <v>66000</v>
      </c>
      <c r="H2675" s="18">
        <v>66000</v>
      </c>
      <c r="I2675" s="18">
        <v>66000</v>
      </c>
      <c r="J2675" s="18">
        <v>66000</v>
      </c>
    </row>
    <row r="2676" spans="1:10">
      <c r="A2676" s="15" t="s">
        <v>6790</v>
      </c>
      <c r="B2676" s="16" t="s">
        <v>6570</v>
      </c>
      <c r="C2676" s="17" t="s">
        <v>7890</v>
      </c>
      <c r="D2676" s="17" t="s">
        <v>6791</v>
      </c>
      <c r="E2676" s="18">
        <v>0</v>
      </c>
      <c r="F2676" s="18">
        <v>0</v>
      </c>
      <c r="G2676" s="18">
        <v>66000</v>
      </c>
      <c r="H2676" s="18">
        <v>66000</v>
      </c>
      <c r="I2676" s="18">
        <v>66000</v>
      </c>
      <c r="J2676" s="18">
        <v>66000</v>
      </c>
    </row>
    <row r="2677" spans="1:10">
      <c r="A2677" s="15" t="s">
        <v>6792</v>
      </c>
      <c r="B2677" s="16" t="s">
        <v>6570</v>
      </c>
      <c r="C2677" s="17"/>
      <c r="D2677" s="17" t="s">
        <v>6793</v>
      </c>
      <c r="E2677" s="18">
        <v>0</v>
      </c>
      <c r="F2677" s="18">
        <v>0</v>
      </c>
      <c r="G2677" s="18">
        <v>66000</v>
      </c>
      <c r="H2677" s="18">
        <v>66000</v>
      </c>
      <c r="I2677" s="18">
        <v>66000</v>
      </c>
      <c r="J2677" s="18">
        <v>66000</v>
      </c>
    </row>
    <row r="2678" spans="1:10">
      <c r="A2678" s="15" t="s">
        <v>6794</v>
      </c>
      <c r="B2678" s="16" t="s">
        <v>6570</v>
      </c>
      <c r="C2678" s="17"/>
      <c r="D2678" s="17" t="s">
        <v>6795</v>
      </c>
      <c r="E2678" s="18">
        <v>0</v>
      </c>
      <c r="F2678" s="18">
        <v>0</v>
      </c>
      <c r="G2678" s="18">
        <v>66000</v>
      </c>
      <c r="H2678" s="18">
        <v>66000</v>
      </c>
      <c r="I2678" s="18">
        <v>66000</v>
      </c>
      <c r="J2678" s="18">
        <v>66000</v>
      </c>
    </row>
    <row r="2679" spans="1:10">
      <c r="A2679" s="15" t="s">
        <v>6796</v>
      </c>
      <c r="B2679" s="16" t="s">
        <v>6570</v>
      </c>
      <c r="C2679" s="17" t="s">
        <v>7891</v>
      </c>
      <c r="D2679" s="17" t="s">
        <v>6797</v>
      </c>
      <c r="E2679" s="18">
        <v>0</v>
      </c>
      <c r="F2679" s="18">
        <v>0</v>
      </c>
      <c r="G2679" s="18">
        <v>66000</v>
      </c>
      <c r="H2679" s="18">
        <v>66000</v>
      </c>
      <c r="I2679" s="18">
        <v>66000</v>
      </c>
      <c r="J2679" s="18">
        <v>66000</v>
      </c>
    </row>
    <row r="2680" spans="1:10">
      <c r="A2680" s="15" t="s">
        <v>6798</v>
      </c>
      <c r="B2680" s="16" t="s">
        <v>6570</v>
      </c>
      <c r="C2680" s="17" t="s">
        <v>7892</v>
      </c>
      <c r="D2680" s="17" t="s">
        <v>6799</v>
      </c>
      <c r="E2680" s="18">
        <v>0</v>
      </c>
      <c r="F2680" s="18">
        <v>0</v>
      </c>
      <c r="G2680" s="18">
        <v>66000</v>
      </c>
      <c r="H2680" s="18">
        <v>66000</v>
      </c>
      <c r="I2680" s="18">
        <v>66000</v>
      </c>
      <c r="J2680" s="18">
        <v>66000</v>
      </c>
    </row>
    <row r="2681" spans="1:10">
      <c r="A2681" s="15" t="s">
        <v>6800</v>
      </c>
      <c r="B2681" s="16" t="s">
        <v>6570</v>
      </c>
      <c r="C2681" s="17" t="s">
        <v>7893</v>
      </c>
      <c r="D2681" s="17" t="s">
        <v>6801</v>
      </c>
      <c r="E2681" s="18">
        <v>0</v>
      </c>
      <c r="F2681" s="18">
        <v>0</v>
      </c>
      <c r="G2681" s="18">
        <v>66000</v>
      </c>
      <c r="H2681" s="18">
        <v>66000</v>
      </c>
      <c r="I2681" s="18">
        <v>66000</v>
      </c>
      <c r="J2681" s="18">
        <v>66000</v>
      </c>
    </row>
    <row r="2682" spans="1:10">
      <c r="A2682" s="15" t="s">
        <v>6802</v>
      </c>
      <c r="B2682" s="16" t="s">
        <v>6570</v>
      </c>
      <c r="C2682" s="17"/>
      <c r="D2682" s="17" t="s">
        <v>6803</v>
      </c>
      <c r="E2682" s="18">
        <v>0</v>
      </c>
      <c r="F2682" s="18">
        <v>0</v>
      </c>
      <c r="G2682" s="18">
        <v>66000</v>
      </c>
      <c r="H2682" s="18">
        <v>66000</v>
      </c>
      <c r="I2682" s="18">
        <v>66000</v>
      </c>
      <c r="J2682" s="18">
        <v>66000</v>
      </c>
    </row>
    <row r="2683" spans="1:10">
      <c r="A2683" s="15" t="s">
        <v>6804</v>
      </c>
      <c r="B2683" s="16" t="s">
        <v>6570</v>
      </c>
      <c r="C2683" s="17" t="s">
        <v>7894</v>
      </c>
      <c r="D2683" s="17" t="s">
        <v>6805</v>
      </c>
      <c r="E2683" s="18">
        <v>0</v>
      </c>
      <c r="F2683" s="18">
        <v>0</v>
      </c>
      <c r="G2683" s="18">
        <v>66000</v>
      </c>
      <c r="H2683" s="18">
        <v>66000</v>
      </c>
      <c r="I2683" s="18">
        <v>66000</v>
      </c>
      <c r="J2683" s="18">
        <v>66000</v>
      </c>
    </row>
    <row r="2684" spans="1:10">
      <c r="A2684" s="15" t="s">
        <v>6806</v>
      </c>
      <c r="B2684" s="16" t="s">
        <v>6570</v>
      </c>
      <c r="C2684" s="17" t="s">
        <v>7895</v>
      </c>
      <c r="D2684" s="17" t="s">
        <v>6807</v>
      </c>
      <c r="E2684" s="18">
        <v>0</v>
      </c>
      <c r="F2684" s="18">
        <v>0</v>
      </c>
      <c r="G2684" s="18">
        <v>66000</v>
      </c>
      <c r="H2684" s="18">
        <v>66000</v>
      </c>
      <c r="I2684" s="18">
        <v>66000</v>
      </c>
      <c r="J2684" s="18">
        <v>66000</v>
      </c>
    </row>
    <row r="2685" spans="1:10">
      <c r="A2685" s="15" t="s">
        <v>6808</v>
      </c>
      <c r="B2685" s="16" t="s">
        <v>6570</v>
      </c>
      <c r="C2685" s="17" t="s">
        <v>7896</v>
      </c>
      <c r="D2685" s="17" t="s">
        <v>6809</v>
      </c>
      <c r="E2685" s="18">
        <v>0</v>
      </c>
      <c r="F2685" s="18">
        <v>0</v>
      </c>
      <c r="G2685" s="18">
        <v>5589</v>
      </c>
      <c r="H2685" s="18">
        <v>5589</v>
      </c>
      <c r="I2685" s="18">
        <v>5589</v>
      </c>
      <c r="J2685" s="18">
        <v>5589</v>
      </c>
    </row>
    <row r="2686" spans="1:10">
      <c r="A2686" s="15" t="s">
        <v>6810</v>
      </c>
      <c r="B2686" s="16" t="s">
        <v>6570</v>
      </c>
      <c r="C2686" s="17" t="s">
        <v>7897</v>
      </c>
      <c r="D2686" s="17" t="s">
        <v>6811</v>
      </c>
      <c r="E2686" s="18">
        <v>0</v>
      </c>
      <c r="F2686" s="18">
        <v>0</v>
      </c>
      <c r="G2686" s="18">
        <v>66000</v>
      </c>
      <c r="H2686" s="18">
        <v>66000</v>
      </c>
      <c r="I2686" s="18">
        <v>66000</v>
      </c>
      <c r="J2686" s="18">
        <v>66000</v>
      </c>
    </row>
    <row r="2687" spans="1:10">
      <c r="A2687" s="15" t="s">
        <v>6812</v>
      </c>
      <c r="B2687" s="16" t="s">
        <v>6570</v>
      </c>
      <c r="C2687" s="17"/>
      <c r="D2687" s="17" t="s">
        <v>6813</v>
      </c>
      <c r="E2687" s="18">
        <v>0</v>
      </c>
      <c r="F2687" s="18">
        <v>0</v>
      </c>
      <c r="G2687" s="18">
        <v>21285</v>
      </c>
      <c r="H2687" s="18">
        <v>21285</v>
      </c>
      <c r="I2687" s="18">
        <v>21285</v>
      </c>
      <c r="J2687" s="18">
        <v>21285</v>
      </c>
    </row>
    <row r="2688" spans="1:10">
      <c r="A2688" s="15" t="s">
        <v>6814</v>
      </c>
      <c r="B2688" s="16" t="s">
        <v>6570</v>
      </c>
      <c r="C2688" s="17" t="s">
        <v>7881</v>
      </c>
      <c r="D2688" s="17" t="s">
        <v>6815</v>
      </c>
      <c r="E2688" s="18">
        <v>0</v>
      </c>
      <c r="F2688" s="18">
        <v>0</v>
      </c>
      <c r="G2688" s="18">
        <v>66000</v>
      </c>
      <c r="H2688" s="18">
        <v>66000</v>
      </c>
      <c r="I2688" s="18">
        <v>66000</v>
      </c>
      <c r="J2688" s="18">
        <v>66000</v>
      </c>
    </row>
    <row r="2689" spans="1:10">
      <c r="A2689" s="15" t="s">
        <v>6816</v>
      </c>
      <c r="B2689" s="16" t="s">
        <v>6570</v>
      </c>
      <c r="C2689" s="17"/>
      <c r="D2689" s="17" t="s">
        <v>6817</v>
      </c>
      <c r="E2689" s="18">
        <v>0</v>
      </c>
      <c r="F2689" s="18">
        <v>0</v>
      </c>
      <c r="G2689" s="18">
        <v>21285</v>
      </c>
      <c r="H2689" s="18">
        <v>21285</v>
      </c>
      <c r="I2689" s="18">
        <v>21285</v>
      </c>
      <c r="J2689" s="18">
        <v>21285</v>
      </c>
    </row>
    <row r="2690" spans="1:10">
      <c r="A2690" s="15" t="s">
        <v>6818</v>
      </c>
      <c r="B2690" s="16" t="s">
        <v>6570</v>
      </c>
      <c r="C2690" s="17"/>
      <c r="D2690" s="17" t="s">
        <v>6819</v>
      </c>
      <c r="E2690" s="18">
        <v>0</v>
      </c>
      <c r="F2690" s="18">
        <v>0</v>
      </c>
      <c r="G2690" s="18">
        <v>21285</v>
      </c>
      <c r="H2690" s="18">
        <v>21285</v>
      </c>
      <c r="I2690" s="18">
        <v>21285</v>
      </c>
      <c r="J2690" s="18">
        <v>21285</v>
      </c>
    </row>
    <row r="2691" spans="1:10">
      <c r="A2691" s="15" t="s">
        <v>6820</v>
      </c>
      <c r="B2691" s="16" t="s">
        <v>6570</v>
      </c>
      <c r="C2691" s="17"/>
      <c r="D2691" s="17" t="s">
        <v>6821</v>
      </c>
      <c r="E2691" s="18">
        <v>0</v>
      </c>
      <c r="F2691" s="18">
        <v>0</v>
      </c>
      <c r="G2691" s="18">
        <v>21285</v>
      </c>
      <c r="H2691" s="18">
        <v>21285</v>
      </c>
      <c r="I2691" s="18">
        <v>21285</v>
      </c>
      <c r="J2691" s="18">
        <v>21285</v>
      </c>
    </row>
    <row r="2692" spans="1:10">
      <c r="A2692" s="15" t="s">
        <v>6822</v>
      </c>
      <c r="B2692" s="16" t="s">
        <v>6570</v>
      </c>
      <c r="C2692" s="17"/>
      <c r="D2692" s="17" t="s">
        <v>6823</v>
      </c>
      <c r="E2692" s="18">
        <v>0</v>
      </c>
      <c r="F2692" s="18">
        <v>0</v>
      </c>
      <c r="G2692" s="18">
        <v>21285</v>
      </c>
      <c r="H2692" s="18">
        <v>21285</v>
      </c>
      <c r="I2692" s="18">
        <v>21285</v>
      </c>
      <c r="J2692" s="18">
        <v>21285</v>
      </c>
    </row>
    <row r="2693" spans="1:10">
      <c r="A2693" s="15" t="s">
        <v>6824</v>
      </c>
      <c r="B2693" s="16" t="s">
        <v>6570</v>
      </c>
      <c r="C2693" s="17"/>
      <c r="D2693" s="17" t="s">
        <v>6825</v>
      </c>
      <c r="E2693" s="18">
        <v>0</v>
      </c>
      <c r="F2693" s="18">
        <v>0</v>
      </c>
      <c r="G2693" s="18">
        <v>21285</v>
      </c>
      <c r="H2693" s="18">
        <v>21285</v>
      </c>
      <c r="I2693" s="18">
        <v>21285</v>
      </c>
      <c r="J2693" s="18">
        <v>21285</v>
      </c>
    </row>
    <row r="2694" spans="1:10">
      <c r="A2694" s="15" t="s">
        <v>6826</v>
      </c>
      <c r="B2694" s="16" t="s">
        <v>6570</v>
      </c>
      <c r="C2694" s="17" t="s">
        <v>7898</v>
      </c>
      <c r="D2694" s="17" t="s">
        <v>6827</v>
      </c>
      <c r="E2694" s="18">
        <v>0</v>
      </c>
      <c r="F2694" s="18">
        <v>0</v>
      </c>
      <c r="G2694" s="18">
        <v>21285</v>
      </c>
      <c r="H2694" s="18">
        <v>21285</v>
      </c>
      <c r="I2694" s="18">
        <v>21285</v>
      </c>
      <c r="J2694" s="18">
        <v>21285</v>
      </c>
    </row>
    <row r="2695" spans="1:10">
      <c r="A2695" s="15" t="s">
        <v>6828</v>
      </c>
      <c r="B2695" s="16" t="s">
        <v>6570</v>
      </c>
      <c r="C2695" s="17"/>
      <c r="D2695" s="17" t="s">
        <v>6829</v>
      </c>
      <c r="E2695" s="18">
        <v>0</v>
      </c>
      <c r="F2695" s="18">
        <v>0</v>
      </c>
      <c r="G2695" s="18">
        <v>11385</v>
      </c>
      <c r="H2695" s="18">
        <v>11385</v>
      </c>
      <c r="I2695" s="18">
        <v>11385</v>
      </c>
      <c r="J2695" s="18">
        <v>11385</v>
      </c>
    </row>
    <row r="2696" spans="1:10">
      <c r="A2696" s="15" t="s">
        <v>6830</v>
      </c>
      <c r="B2696" s="16" t="s">
        <v>6570</v>
      </c>
      <c r="C2696" s="17"/>
      <c r="D2696" s="17" t="s">
        <v>6831</v>
      </c>
      <c r="E2696" s="18">
        <v>0</v>
      </c>
      <c r="F2696" s="18">
        <v>0</v>
      </c>
      <c r="G2696" s="18">
        <v>21285</v>
      </c>
      <c r="H2696" s="18">
        <v>21285</v>
      </c>
      <c r="I2696" s="18">
        <v>21285</v>
      </c>
      <c r="J2696" s="18">
        <v>21285</v>
      </c>
    </row>
    <row r="2697" spans="1:10">
      <c r="A2697" s="15" t="s">
        <v>6832</v>
      </c>
      <c r="B2697" s="16" t="s">
        <v>6570</v>
      </c>
      <c r="C2697" s="17"/>
      <c r="D2697" s="17" t="s">
        <v>6833</v>
      </c>
      <c r="E2697" s="18">
        <v>0</v>
      </c>
      <c r="F2697" s="18">
        <v>0</v>
      </c>
      <c r="G2697" s="18">
        <v>21285</v>
      </c>
      <c r="H2697" s="18">
        <v>21285</v>
      </c>
      <c r="I2697" s="18">
        <v>21285</v>
      </c>
      <c r="J2697" s="18">
        <v>21285</v>
      </c>
    </row>
    <row r="2698" spans="1:10">
      <c r="A2698" s="15" t="s">
        <v>6834</v>
      </c>
      <c r="B2698" s="16" t="s">
        <v>6570</v>
      </c>
      <c r="C2698" s="17" t="s">
        <v>7899</v>
      </c>
      <c r="D2698" s="17" t="s">
        <v>6835</v>
      </c>
      <c r="E2698" s="18">
        <v>0</v>
      </c>
      <c r="F2698" s="18">
        <v>0</v>
      </c>
      <c r="G2698" s="18">
        <v>66000</v>
      </c>
      <c r="H2698" s="18">
        <v>66000</v>
      </c>
      <c r="I2698" s="18">
        <v>66000</v>
      </c>
      <c r="J2698" s="18">
        <v>66000</v>
      </c>
    </row>
    <row r="2699" spans="1:10">
      <c r="A2699" s="15" t="s">
        <v>6836</v>
      </c>
      <c r="B2699" s="16" t="s">
        <v>6570</v>
      </c>
      <c r="C2699" s="17"/>
      <c r="D2699" s="17" t="s">
        <v>6837</v>
      </c>
      <c r="E2699" s="18">
        <v>0</v>
      </c>
      <c r="F2699" s="18">
        <v>0</v>
      </c>
      <c r="G2699" s="18">
        <v>21285</v>
      </c>
      <c r="H2699" s="18">
        <v>21285</v>
      </c>
      <c r="I2699" s="18">
        <v>21285</v>
      </c>
      <c r="J2699" s="18">
        <v>21285</v>
      </c>
    </row>
    <row r="2700" spans="1:10">
      <c r="A2700" s="15" t="s">
        <v>6838</v>
      </c>
      <c r="B2700" s="16" t="s">
        <v>6570</v>
      </c>
      <c r="C2700" s="17"/>
      <c r="D2700" s="17" t="s">
        <v>6839</v>
      </c>
      <c r="E2700" s="18">
        <v>0</v>
      </c>
      <c r="F2700" s="18">
        <v>0</v>
      </c>
      <c r="G2700" s="18">
        <v>21285</v>
      </c>
      <c r="H2700" s="18">
        <v>21285</v>
      </c>
      <c r="I2700" s="18">
        <v>21285</v>
      </c>
      <c r="J2700" s="18">
        <v>21285</v>
      </c>
    </row>
    <row r="2701" spans="1:10">
      <c r="A2701" s="15" t="s">
        <v>6840</v>
      </c>
      <c r="B2701" s="16" t="s">
        <v>6570</v>
      </c>
      <c r="C2701" s="17"/>
      <c r="D2701" s="17" t="s">
        <v>6841</v>
      </c>
      <c r="E2701" s="18">
        <v>0</v>
      </c>
      <c r="F2701" s="18">
        <v>0</v>
      </c>
      <c r="G2701" s="18">
        <v>21285</v>
      </c>
      <c r="H2701" s="18">
        <v>21285</v>
      </c>
      <c r="I2701" s="18">
        <v>21285</v>
      </c>
      <c r="J2701" s="18">
        <v>21285</v>
      </c>
    </row>
    <row r="2702" spans="1:10">
      <c r="A2702" s="15" t="s">
        <v>6842</v>
      </c>
      <c r="B2702" s="16" t="s">
        <v>6570</v>
      </c>
      <c r="C2702" s="17"/>
      <c r="D2702" s="17" t="s">
        <v>6843</v>
      </c>
      <c r="E2702" s="18">
        <v>0</v>
      </c>
      <c r="F2702" s="18">
        <v>0</v>
      </c>
      <c r="G2702" s="18">
        <v>21285</v>
      </c>
      <c r="H2702" s="18">
        <v>21285</v>
      </c>
      <c r="I2702" s="18">
        <v>21285</v>
      </c>
      <c r="J2702" s="18">
        <v>21285</v>
      </c>
    </row>
    <row r="2703" spans="1:10">
      <c r="A2703" s="15" t="s">
        <v>6844</v>
      </c>
      <c r="B2703" s="16" t="s">
        <v>6570</v>
      </c>
      <c r="C2703" s="17"/>
      <c r="D2703" s="17" t="s">
        <v>6845</v>
      </c>
      <c r="E2703" s="18">
        <v>0</v>
      </c>
      <c r="F2703" s="18">
        <v>0</v>
      </c>
      <c r="G2703" s="18">
        <v>21285</v>
      </c>
      <c r="H2703" s="18">
        <v>21285</v>
      </c>
      <c r="I2703" s="18">
        <v>21285</v>
      </c>
      <c r="J2703" s="18">
        <v>21285</v>
      </c>
    </row>
    <row r="2704" spans="1:10">
      <c r="A2704" s="15" t="s">
        <v>6846</v>
      </c>
      <c r="B2704" s="16" t="s">
        <v>6570</v>
      </c>
      <c r="C2704" s="17"/>
      <c r="D2704" s="17" t="s">
        <v>6847</v>
      </c>
      <c r="E2704" s="18">
        <v>0</v>
      </c>
      <c r="F2704" s="18">
        <v>0</v>
      </c>
      <c r="G2704" s="18">
        <v>21285</v>
      </c>
      <c r="H2704" s="18">
        <v>21285</v>
      </c>
      <c r="I2704" s="18">
        <v>21285</v>
      </c>
      <c r="J2704" s="18">
        <v>21285</v>
      </c>
    </row>
    <row r="2705" spans="1:10">
      <c r="A2705" s="15" t="s">
        <v>6848</v>
      </c>
      <c r="B2705" s="16" t="s">
        <v>6570</v>
      </c>
      <c r="C2705" s="17"/>
      <c r="D2705" s="17" t="s">
        <v>6849</v>
      </c>
      <c r="E2705" s="18">
        <v>0</v>
      </c>
      <c r="F2705" s="18">
        <v>0</v>
      </c>
      <c r="G2705" s="18">
        <v>21285</v>
      </c>
      <c r="H2705" s="18">
        <v>21285</v>
      </c>
      <c r="I2705" s="18">
        <v>21285</v>
      </c>
      <c r="J2705" s="18">
        <v>21285</v>
      </c>
    </row>
    <row r="2706" spans="1:10">
      <c r="A2706" s="15" t="s">
        <v>6850</v>
      </c>
      <c r="B2706" s="16" t="s">
        <v>6570</v>
      </c>
      <c r="C2706" s="17" t="s">
        <v>7900</v>
      </c>
      <c r="D2706" s="17" t="s">
        <v>6851</v>
      </c>
      <c r="E2706" s="18">
        <v>0</v>
      </c>
      <c r="F2706" s="18">
        <v>0</v>
      </c>
      <c r="G2706" s="18">
        <v>21285</v>
      </c>
      <c r="H2706" s="18">
        <v>21285</v>
      </c>
      <c r="I2706" s="18">
        <v>21285</v>
      </c>
      <c r="J2706" s="18">
        <v>21285</v>
      </c>
    </row>
    <row r="2707" spans="1:10">
      <c r="A2707" s="15" t="s">
        <v>6852</v>
      </c>
      <c r="B2707" s="16" t="s">
        <v>6570</v>
      </c>
      <c r="C2707" s="17"/>
      <c r="D2707" s="17" t="s">
        <v>6853</v>
      </c>
      <c r="E2707" s="18">
        <v>0</v>
      </c>
      <c r="F2707" s="18">
        <v>0</v>
      </c>
      <c r="G2707" s="18">
        <v>21285</v>
      </c>
      <c r="H2707" s="18">
        <v>21285</v>
      </c>
      <c r="I2707" s="18">
        <v>21285</v>
      </c>
      <c r="J2707" s="18">
        <v>21285</v>
      </c>
    </row>
    <row r="2708" spans="1:10">
      <c r="A2708" s="15" t="s">
        <v>6854</v>
      </c>
      <c r="B2708" s="16" t="s">
        <v>6570</v>
      </c>
      <c r="C2708" s="17"/>
      <c r="D2708" s="17" t="s">
        <v>6855</v>
      </c>
      <c r="E2708" s="18">
        <v>0</v>
      </c>
      <c r="F2708" s="18">
        <v>0</v>
      </c>
      <c r="G2708" s="18">
        <v>21285</v>
      </c>
      <c r="H2708" s="18">
        <v>21285</v>
      </c>
      <c r="I2708" s="18">
        <v>21285</v>
      </c>
      <c r="J2708" s="18">
        <v>21285</v>
      </c>
    </row>
    <row r="2709" spans="1:10">
      <c r="A2709" s="15" t="s">
        <v>6856</v>
      </c>
      <c r="B2709" s="16" t="s">
        <v>6570</v>
      </c>
      <c r="C2709" s="17"/>
      <c r="D2709" s="17" t="s">
        <v>6857</v>
      </c>
      <c r="E2709" s="18">
        <v>0</v>
      </c>
      <c r="F2709" s="18">
        <v>0</v>
      </c>
      <c r="G2709" s="18">
        <v>21285</v>
      </c>
      <c r="H2709" s="18">
        <v>21285</v>
      </c>
      <c r="I2709" s="18">
        <v>21285</v>
      </c>
      <c r="J2709" s="18">
        <v>21285</v>
      </c>
    </row>
    <row r="2710" spans="1:10">
      <c r="A2710" s="15" t="s">
        <v>6858</v>
      </c>
      <c r="B2710" s="16" t="s">
        <v>6570</v>
      </c>
      <c r="C2710" s="17"/>
      <c r="D2710" s="17" t="s">
        <v>6859</v>
      </c>
      <c r="E2710" s="18">
        <v>0</v>
      </c>
      <c r="F2710" s="18">
        <v>0</v>
      </c>
      <c r="G2710" s="18">
        <v>21285</v>
      </c>
      <c r="H2710" s="18">
        <v>21285</v>
      </c>
      <c r="I2710" s="18">
        <v>21285</v>
      </c>
      <c r="J2710" s="18">
        <v>21285</v>
      </c>
    </row>
    <row r="2711" spans="1:10">
      <c r="A2711" s="15" t="s">
        <v>6860</v>
      </c>
      <c r="B2711" s="16" t="s">
        <v>6570</v>
      </c>
      <c r="C2711" s="17"/>
      <c r="D2711" s="17" t="s">
        <v>6861</v>
      </c>
      <c r="E2711" s="18">
        <v>0</v>
      </c>
      <c r="F2711" s="18">
        <v>0</v>
      </c>
      <c r="G2711" s="18">
        <v>21285</v>
      </c>
      <c r="H2711" s="18">
        <v>21285</v>
      </c>
      <c r="I2711" s="18">
        <v>21285</v>
      </c>
      <c r="J2711" s="18">
        <v>21285</v>
      </c>
    </row>
    <row r="2712" spans="1:10">
      <c r="A2712" s="15" t="s">
        <v>6862</v>
      </c>
      <c r="B2712" s="16" t="s">
        <v>6570</v>
      </c>
      <c r="C2712" s="17"/>
      <c r="D2712" s="17" t="s">
        <v>6863</v>
      </c>
      <c r="E2712" s="18">
        <v>0</v>
      </c>
      <c r="F2712" s="18">
        <v>0</v>
      </c>
      <c r="G2712" s="18">
        <v>21285</v>
      </c>
      <c r="H2712" s="18">
        <v>21285</v>
      </c>
      <c r="I2712" s="18">
        <v>21285</v>
      </c>
      <c r="J2712" s="18">
        <v>21285</v>
      </c>
    </row>
    <row r="2713" spans="1:10">
      <c r="A2713" s="15" t="s">
        <v>6864</v>
      </c>
      <c r="B2713" s="16" t="s">
        <v>6570</v>
      </c>
      <c r="C2713" s="17"/>
      <c r="D2713" s="17" t="s">
        <v>6865</v>
      </c>
      <c r="E2713" s="18">
        <v>0</v>
      </c>
      <c r="F2713" s="18">
        <v>0</v>
      </c>
      <c r="G2713" s="18">
        <v>21285</v>
      </c>
      <c r="H2713" s="18">
        <v>21285</v>
      </c>
      <c r="I2713" s="18">
        <v>21285</v>
      </c>
      <c r="J2713" s="18">
        <v>21285</v>
      </c>
    </row>
    <row r="2714" spans="1:10">
      <c r="A2714" s="15" t="s">
        <v>6866</v>
      </c>
      <c r="B2714" s="16" t="s">
        <v>6570</v>
      </c>
      <c r="C2714" s="17"/>
      <c r="D2714" s="17" t="s">
        <v>6867</v>
      </c>
      <c r="E2714" s="18">
        <v>0</v>
      </c>
      <c r="F2714" s="18">
        <v>0</v>
      </c>
      <c r="G2714" s="18">
        <v>21285</v>
      </c>
      <c r="H2714" s="18">
        <v>21285</v>
      </c>
      <c r="I2714" s="18">
        <v>21285</v>
      </c>
      <c r="J2714" s="18">
        <v>21285</v>
      </c>
    </row>
    <row r="2715" spans="1:10">
      <c r="A2715" s="15" t="s">
        <v>6868</v>
      </c>
      <c r="B2715" s="16" t="s">
        <v>6570</v>
      </c>
      <c r="C2715" s="17"/>
      <c r="D2715" s="17" t="s">
        <v>6869</v>
      </c>
      <c r="E2715" s="18">
        <v>0</v>
      </c>
      <c r="F2715" s="18">
        <v>0</v>
      </c>
      <c r="G2715" s="18">
        <v>21285</v>
      </c>
      <c r="H2715" s="18">
        <v>21285</v>
      </c>
      <c r="I2715" s="18">
        <v>21285</v>
      </c>
      <c r="J2715" s="18">
        <v>21285</v>
      </c>
    </row>
    <row r="2716" spans="1:10">
      <c r="A2716" s="15" t="s">
        <v>6870</v>
      </c>
      <c r="B2716" s="16" t="s">
        <v>6570</v>
      </c>
      <c r="C2716" s="17"/>
      <c r="D2716" s="17" t="s">
        <v>6871</v>
      </c>
      <c r="E2716" s="18">
        <v>0</v>
      </c>
      <c r="F2716" s="18">
        <v>0</v>
      </c>
      <c r="G2716" s="18">
        <v>21285</v>
      </c>
      <c r="H2716" s="18">
        <v>21285</v>
      </c>
      <c r="I2716" s="18">
        <v>21285</v>
      </c>
      <c r="J2716" s="18">
        <v>21285</v>
      </c>
    </row>
    <row r="2717" spans="1:10">
      <c r="A2717" s="15" t="s">
        <v>6872</v>
      </c>
      <c r="B2717" s="16" t="s">
        <v>6570</v>
      </c>
      <c r="C2717" s="17"/>
      <c r="D2717" s="17" t="s">
        <v>6873</v>
      </c>
      <c r="E2717" s="18">
        <v>0</v>
      </c>
      <c r="F2717" s="18">
        <v>0</v>
      </c>
      <c r="G2717" s="18">
        <v>21285</v>
      </c>
      <c r="H2717" s="18">
        <v>21285</v>
      </c>
      <c r="I2717" s="18">
        <v>21285</v>
      </c>
      <c r="J2717" s="18">
        <v>21285</v>
      </c>
    </row>
    <row r="2718" spans="1:10">
      <c r="A2718" s="15" t="s">
        <v>6874</v>
      </c>
      <c r="B2718" s="16" t="s">
        <v>6570</v>
      </c>
      <c r="C2718" s="17"/>
      <c r="D2718" s="17" t="s">
        <v>6875</v>
      </c>
      <c r="E2718" s="18">
        <v>0</v>
      </c>
      <c r="F2718" s="18">
        <v>0</v>
      </c>
      <c r="G2718" s="18">
        <v>21285</v>
      </c>
      <c r="H2718" s="18">
        <v>21285</v>
      </c>
      <c r="I2718" s="18">
        <v>21285</v>
      </c>
      <c r="J2718" s="18">
        <v>21285</v>
      </c>
    </row>
    <row r="2719" spans="1:10">
      <c r="A2719" s="15" t="s">
        <v>6876</v>
      </c>
      <c r="B2719" s="16" t="s">
        <v>6570</v>
      </c>
      <c r="C2719" s="17"/>
      <c r="D2719" s="17" t="s">
        <v>6877</v>
      </c>
      <c r="E2719" s="18">
        <v>0</v>
      </c>
      <c r="F2719" s="18">
        <v>0</v>
      </c>
      <c r="G2719" s="18">
        <v>21285</v>
      </c>
      <c r="H2719" s="18">
        <v>21285</v>
      </c>
      <c r="I2719" s="18">
        <v>21285</v>
      </c>
      <c r="J2719" s="18">
        <v>21285</v>
      </c>
    </row>
    <row r="2720" spans="1:10">
      <c r="A2720" s="15" t="s">
        <v>6878</v>
      </c>
      <c r="B2720" s="16" t="s">
        <v>6570</v>
      </c>
      <c r="C2720" s="17"/>
      <c r="D2720" s="17" t="s">
        <v>6879</v>
      </c>
      <c r="E2720" s="18">
        <v>0</v>
      </c>
      <c r="F2720" s="18">
        <v>0</v>
      </c>
      <c r="G2720" s="18">
        <v>21285</v>
      </c>
      <c r="H2720" s="18">
        <v>21285</v>
      </c>
      <c r="I2720" s="18">
        <v>21285</v>
      </c>
      <c r="J2720" s="18">
        <v>21285</v>
      </c>
    </row>
    <row r="2721" spans="1:10">
      <c r="A2721" s="15" t="s">
        <v>6880</v>
      </c>
      <c r="B2721" s="16" t="s">
        <v>6570</v>
      </c>
      <c r="C2721" s="17"/>
      <c r="D2721" s="17" t="s">
        <v>6881</v>
      </c>
      <c r="E2721" s="18">
        <v>0</v>
      </c>
      <c r="F2721" s="18">
        <v>0</v>
      </c>
      <c r="G2721" s="18">
        <v>21285</v>
      </c>
      <c r="H2721" s="18">
        <v>21285</v>
      </c>
      <c r="I2721" s="18">
        <v>21285</v>
      </c>
      <c r="J2721" s="18">
        <v>21285</v>
      </c>
    </row>
    <row r="2722" spans="1:10">
      <c r="A2722" s="15" t="s">
        <v>6882</v>
      </c>
      <c r="B2722" s="16" t="s">
        <v>6570</v>
      </c>
      <c r="C2722" s="17"/>
      <c r="D2722" s="17" t="s">
        <v>6883</v>
      </c>
      <c r="E2722" s="18">
        <v>0</v>
      </c>
      <c r="F2722" s="18">
        <v>0</v>
      </c>
      <c r="G2722" s="18">
        <v>21285</v>
      </c>
      <c r="H2722" s="18">
        <v>21285</v>
      </c>
      <c r="I2722" s="18">
        <v>21285</v>
      </c>
      <c r="J2722" s="18">
        <v>21285</v>
      </c>
    </row>
    <row r="2723" spans="1:10">
      <c r="A2723" s="15" t="s">
        <v>6884</v>
      </c>
      <c r="B2723" s="16" t="s">
        <v>6570</v>
      </c>
      <c r="C2723" s="17"/>
      <c r="D2723" s="17" t="s">
        <v>6885</v>
      </c>
      <c r="E2723" s="18">
        <v>0</v>
      </c>
      <c r="F2723" s="18">
        <v>0</v>
      </c>
      <c r="G2723" s="18">
        <v>21285</v>
      </c>
      <c r="H2723" s="18">
        <v>21285</v>
      </c>
      <c r="I2723" s="18">
        <v>21285</v>
      </c>
      <c r="J2723" s="18">
        <v>21285</v>
      </c>
    </row>
    <row r="2724" spans="1:10">
      <c r="A2724" s="15" t="s">
        <v>6886</v>
      </c>
      <c r="B2724" s="16" t="s">
        <v>6570</v>
      </c>
      <c r="C2724" s="17"/>
      <c r="D2724" s="17" t="s">
        <v>6887</v>
      </c>
      <c r="E2724" s="18">
        <v>0</v>
      </c>
      <c r="F2724" s="18">
        <v>0</v>
      </c>
      <c r="G2724" s="18">
        <v>21285</v>
      </c>
      <c r="H2724" s="18">
        <v>21285</v>
      </c>
      <c r="I2724" s="18">
        <v>21285</v>
      </c>
      <c r="J2724" s="18">
        <v>21285</v>
      </c>
    </row>
    <row r="2725" spans="1:10">
      <c r="A2725" s="15" t="s">
        <v>6888</v>
      </c>
      <c r="B2725" s="16" t="s">
        <v>6570</v>
      </c>
      <c r="C2725" s="17"/>
      <c r="D2725" s="17" t="s">
        <v>6889</v>
      </c>
      <c r="E2725" s="18">
        <v>0</v>
      </c>
      <c r="F2725" s="18">
        <v>0</v>
      </c>
      <c r="G2725" s="18">
        <v>21285</v>
      </c>
      <c r="H2725" s="18">
        <v>21285</v>
      </c>
      <c r="I2725" s="18">
        <v>21285</v>
      </c>
      <c r="J2725" s="18">
        <v>21285</v>
      </c>
    </row>
    <row r="2726" spans="1:10">
      <c r="A2726" s="15" t="s">
        <v>6890</v>
      </c>
      <c r="B2726" s="16" t="s">
        <v>6570</v>
      </c>
      <c r="C2726" s="17"/>
      <c r="D2726" s="17" t="s">
        <v>6891</v>
      </c>
      <c r="E2726" s="18">
        <v>0</v>
      </c>
      <c r="F2726" s="18">
        <v>0</v>
      </c>
      <c r="G2726" s="18">
        <v>21285</v>
      </c>
      <c r="H2726" s="18">
        <v>21285</v>
      </c>
      <c r="I2726" s="18">
        <v>21285</v>
      </c>
      <c r="J2726" s="18">
        <v>21285</v>
      </c>
    </row>
    <row r="2727" spans="1:10">
      <c r="A2727" s="15" t="s">
        <v>6892</v>
      </c>
      <c r="B2727" s="16" t="s">
        <v>6570</v>
      </c>
      <c r="C2727" s="17"/>
      <c r="D2727" s="17" t="s">
        <v>6893</v>
      </c>
      <c r="E2727" s="18">
        <v>0</v>
      </c>
      <c r="F2727" s="18">
        <v>0</v>
      </c>
      <c r="G2727" s="18">
        <v>21285</v>
      </c>
      <c r="H2727" s="18">
        <v>21285</v>
      </c>
      <c r="I2727" s="18">
        <v>21285</v>
      </c>
      <c r="J2727" s="18">
        <v>21285</v>
      </c>
    </row>
    <row r="2728" spans="1:10">
      <c r="A2728" s="15" t="s">
        <v>6894</v>
      </c>
      <c r="B2728" s="16" t="s">
        <v>6570</v>
      </c>
      <c r="C2728" s="17"/>
      <c r="D2728" s="17" t="s">
        <v>6895</v>
      </c>
      <c r="E2728" s="18">
        <v>0</v>
      </c>
      <c r="F2728" s="18">
        <v>0</v>
      </c>
      <c r="G2728" s="18">
        <v>21285</v>
      </c>
      <c r="H2728" s="18">
        <v>21285</v>
      </c>
      <c r="I2728" s="18">
        <v>21285</v>
      </c>
      <c r="J2728" s="18">
        <v>21285</v>
      </c>
    </row>
    <row r="2729" spans="1:10">
      <c r="A2729" s="15" t="s">
        <v>6896</v>
      </c>
      <c r="B2729" s="16" t="s">
        <v>6570</v>
      </c>
      <c r="C2729" s="17"/>
      <c r="D2729" s="17" t="s">
        <v>6897</v>
      </c>
      <c r="E2729" s="18">
        <v>0</v>
      </c>
      <c r="F2729" s="18">
        <v>0</v>
      </c>
      <c r="G2729" s="18">
        <v>21285</v>
      </c>
      <c r="H2729" s="18">
        <v>21285</v>
      </c>
      <c r="I2729" s="18">
        <v>21285</v>
      </c>
      <c r="J2729" s="18">
        <v>21285</v>
      </c>
    </row>
    <row r="2730" spans="1:10">
      <c r="A2730" s="15" t="s">
        <v>6898</v>
      </c>
      <c r="B2730" s="16" t="s">
        <v>6899</v>
      </c>
      <c r="C2730" s="17" t="s">
        <v>7901</v>
      </c>
      <c r="D2730" s="17" t="s">
        <v>6900</v>
      </c>
      <c r="E2730" s="18">
        <v>0</v>
      </c>
      <c r="F2730" s="18">
        <v>0</v>
      </c>
      <c r="G2730" s="18">
        <v>6986.25</v>
      </c>
      <c r="H2730" s="18">
        <v>6986.25</v>
      </c>
      <c r="I2730" s="18">
        <v>6986.25</v>
      </c>
      <c r="J2730" s="18">
        <v>6986.25</v>
      </c>
    </row>
    <row r="2731" spans="1:10">
      <c r="A2731" s="15" t="s">
        <v>6901</v>
      </c>
      <c r="B2731" s="16" t="s">
        <v>6899</v>
      </c>
      <c r="C2731" s="17" t="s">
        <v>7902</v>
      </c>
      <c r="D2731" s="17" t="s">
        <v>6902</v>
      </c>
      <c r="E2731" s="18">
        <v>0</v>
      </c>
      <c r="F2731" s="18">
        <v>0</v>
      </c>
      <c r="G2731" s="18">
        <v>8625</v>
      </c>
      <c r="H2731" s="18">
        <v>8625</v>
      </c>
      <c r="I2731" s="18">
        <v>8625</v>
      </c>
      <c r="J2731" s="18">
        <v>18630</v>
      </c>
    </row>
    <row r="2732" spans="1:10">
      <c r="A2732" s="15" t="s">
        <v>6903</v>
      </c>
      <c r="B2732" s="16" t="s">
        <v>6899</v>
      </c>
      <c r="C2732" s="17" t="s">
        <v>7902</v>
      </c>
      <c r="D2732" s="17" t="s">
        <v>6904</v>
      </c>
      <c r="E2732" s="18">
        <v>0</v>
      </c>
      <c r="F2732" s="18">
        <v>0</v>
      </c>
      <c r="G2732" s="18">
        <v>18630</v>
      </c>
      <c r="H2732" s="18">
        <v>18630</v>
      </c>
      <c r="I2732" s="18">
        <v>18630</v>
      </c>
      <c r="J2732" s="18">
        <v>18630</v>
      </c>
    </row>
    <row r="2733" spans="1:10">
      <c r="A2733" s="15" t="s">
        <v>6905</v>
      </c>
      <c r="B2733" s="16" t="s">
        <v>6899</v>
      </c>
      <c r="C2733" s="17"/>
      <c r="D2733" s="17" t="s">
        <v>6906</v>
      </c>
      <c r="E2733" s="18">
        <v>0</v>
      </c>
      <c r="F2733" s="18">
        <v>0</v>
      </c>
      <c r="G2733" s="18">
        <v>948.75</v>
      </c>
      <c r="H2733" s="18">
        <v>948.75</v>
      </c>
      <c r="I2733" s="18">
        <v>948.75</v>
      </c>
      <c r="J2733" s="18">
        <v>948.75</v>
      </c>
    </row>
    <row r="2734" spans="1:10">
      <c r="A2734" s="15" t="s">
        <v>6907</v>
      </c>
      <c r="B2734" s="16" t="s">
        <v>6899</v>
      </c>
      <c r="C2734" s="17" t="s">
        <v>7903</v>
      </c>
      <c r="D2734" s="17" t="s">
        <v>6908</v>
      </c>
      <c r="E2734" s="18">
        <v>0</v>
      </c>
      <c r="F2734" s="18">
        <v>0</v>
      </c>
      <c r="G2734" s="18">
        <v>11643.75</v>
      </c>
      <c r="H2734" s="18">
        <v>11643.75</v>
      </c>
      <c r="I2734" s="18">
        <v>11643.75</v>
      </c>
      <c r="J2734" s="18">
        <v>11643.75</v>
      </c>
    </row>
    <row r="2735" spans="1:10">
      <c r="A2735" s="15" t="s">
        <v>6909</v>
      </c>
      <c r="B2735" s="16" t="s">
        <v>6899</v>
      </c>
      <c r="C2735" s="17" t="s">
        <v>7904</v>
      </c>
      <c r="D2735" s="17" t="s">
        <v>6910</v>
      </c>
      <c r="E2735" s="18">
        <v>0</v>
      </c>
      <c r="F2735" s="18">
        <v>0</v>
      </c>
      <c r="G2735" s="18">
        <v>5821.875</v>
      </c>
      <c r="H2735" s="18">
        <v>5821.875</v>
      </c>
      <c r="I2735" s="18">
        <v>5821.875</v>
      </c>
      <c r="J2735" s="18">
        <v>5821.875</v>
      </c>
    </row>
    <row r="2736" spans="1:10">
      <c r="A2736" s="15" t="s">
        <v>6911</v>
      </c>
      <c r="B2736" s="16" t="s">
        <v>6899</v>
      </c>
      <c r="C2736" s="17" t="s">
        <v>7905</v>
      </c>
      <c r="D2736" s="17" t="s">
        <v>6912</v>
      </c>
      <c r="E2736" s="18">
        <v>0</v>
      </c>
      <c r="F2736" s="18">
        <v>0</v>
      </c>
      <c r="G2736" s="18">
        <v>5589</v>
      </c>
      <c r="H2736" s="18">
        <v>5589</v>
      </c>
      <c r="I2736" s="18">
        <v>5589</v>
      </c>
      <c r="J2736" s="18">
        <v>5589</v>
      </c>
    </row>
    <row r="2737" spans="1:10">
      <c r="A2737" s="15" t="s">
        <v>6913</v>
      </c>
      <c r="B2737" s="16" t="s">
        <v>6899</v>
      </c>
      <c r="C2737" s="17" t="s">
        <v>7906</v>
      </c>
      <c r="D2737" s="17" t="s">
        <v>6914</v>
      </c>
      <c r="E2737" s="18">
        <v>485</v>
      </c>
      <c r="F2737" s="18">
        <v>485</v>
      </c>
      <c r="G2737" s="18">
        <v>1215</v>
      </c>
      <c r="H2737" s="18">
        <v>1215</v>
      </c>
      <c r="I2737" s="18">
        <v>1215</v>
      </c>
      <c r="J2737" s="18">
        <v>948.75</v>
      </c>
    </row>
    <row r="2738" spans="1:10">
      <c r="A2738" s="15" t="s">
        <v>6915</v>
      </c>
      <c r="B2738" s="16" t="s">
        <v>6899</v>
      </c>
      <c r="C2738" s="17" t="s">
        <v>7907</v>
      </c>
      <c r="D2738" s="17" t="s">
        <v>6916</v>
      </c>
      <c r="E2738" s="18">
        <v>0</v>
      </c>
      <c r="F2738" s="18">
        <v>0</v>
      </c>
      <c r="G2738" s="18">
        <v>1560.2625</v>
      </c>
      <c r="H2738" s="18">
        <v>1560.2625</v>
      </c>
      <c r="I2738" s="18">
        <v>1560.2625</v>
      </c>
      <c r="J2738" s="18">
        <v>1560.2625</v>
      </c>
    </row>
    <row r="2739" spans="1:10">
      <c r="A2739" s="15" t="s">
        <v>6917</v>
      </c>
      <c r="B2739" s="16" t="s">
        <v>6899</v>
      </c>
      <c r="C2739" s="17"/>
      <c r="D2739" s="17" t="s">
        <v>6918</v>
      </c>
      <c r="E2739" s="18">
        <v>580</v>
      </c>
      <c r="F2739" s="18">
        <v>580</v>
      </c>
      <c r="G2739" s="18">
        <v>1215</v>
      </c>
      <c r="H2739" s="18">
        <v>1215</v>
      </c>
      <c r="I2739" s="18">
        <v>1215</v>
      </c>
      <c r="J2739" s="18">
        <v>2070</v>
      </c>
    </row>
    <row r="2740" spans="1:10" ht="28.5">
      <c r="A2740" s="15" t="s">
        <v>6919</v>
      </c>
      <c r="B2740" s="16" t="s">
        <v>6899</v>
      </c>
      <c r="C2740" s="17"/>
      <c r="D2740" s="19" t="s">
        <v>6920</v>
      </c>
      <c r="E2740" s="18">
        <v>0</v>
      </c>
      <c r="F2740" s="18">
        <v>0</v>
      </c>
      <c r="G2740" s="18">
        <v>1215</v>
      </c>
      <c r="H2740" s="18">
        <v>1215</v>
      </c>
      <c r="I2740" s="18">
        <v>1215</v>
      </c>
      <c r="J2740" s="18">
        <v>2070</v>
      </c>
    </row>
    <row r="2741" spans="1:10" ht="28.5">
      <c r="A2741" s="15" t="s">
        <v>6921</v>
      </c>
      <c r="B2741" s="16" t="s">
        <v>6899</v>
      </c>
      <c r="C2741" s="17"/>
      <c r="D2741" s="19" t="s">
        <v>6922</v>
      </c>
      <c r="E2741" s="18">
        <v>0</v>
      </c>
      <c r="F2741" s="18">
        <v>0</v>
      </c>
      <c r="G2741" s="18">
        <v>2060</v>
      </c>
      <c r="H2741" s="18">
        <v>2060</v>
      </c>
      <c r="I2741" s="18">
        <v>2060</v>
      </c>
      <c r="J2741" s="18">
        <v>2794.5</v>
      </c>
    </row>
    <row r="2742" spans="1:10">
      <c r="A2742" s="15" t="s">
        <v>6923</v>
      </c>
      <c r="B2742" s="16" t="s">
        <v>6899</v>
      </c>
      <c r="C2742" s="17"/>
      <c r="D2742" s="17" t="s">
        <v>6924</v>
      </c>
      <c r="E2742" s="18">
        <v>0</v>
      </c>
      <c r="F2742" s="18">
        <v>0</v>
      </c>
      <c r="G2742" s="18">
        <v>2070</v>
      </c>
      <c r="H2742" s="18">
        <v>2070</v>
      </c>
      <c r="I2742" s="18">
        <v>2070</v>
      </c>
      <c r="J2742" s="18">
        <v>2070</v>
      </c>
    </row>
    <row r="2743" spans="1:10">
      <c r="A2743" s="15" t="s">
        <v>6925</v>
      </c>
      <c r="B2743" s="16" t="s">
        <v>6899</v>
      </c>
      <c r="C2743" s="17"/>
      <c r="D2743" s="17" t="s">
        <v>6926</v>
      </c>
      <c r="E2743" s="18">
        <v>875</v>
      </c>
      <c r="F2743" s="18">
        <v>875</v>
      </c>
      <c r="G2743" s="18">
        <v>2185</v>
      </c>
      <c r="H2743" s="18">
        <v>2185</v>
      </c>
      <c r="I2743" s="18">
        <v>2185</v>
      </c>
      <c r="J2743" s="18">
        <v>2794.5</v>
      </c>
    </row>
    <row r="2744" spans="1:10">
      <c r="A2744" s="15" t="s">
        <v>6927</v>
      </c>
      <c r="B2744" s="16" t="s">
        <v>6899</v>
      </c>
      <c r="C2744" s="17"/>
      <c r="D2744" s="17" t="s">
        <v>6928</v>
      </c>
      <c r="E2744" s="18">
        <v>0</v>
      </c>
      <c r="F2744" s="18">
        <v>0</v>
      </c>
      <c r="G2744" s="18">
        <v>2794.5</v>
      </c>
      <c r="H2744" s="18">
        <v>2794.5</v>
      </c>
      <c r="I2744" s="18">
        <v>2794.5</v>
      </c>
      <c r="J2744" s="18">
        <v>2794.5</v>
      </c>
    </row>
    <row r="2745" spans="1:10">
      <c r="A2745" s="15" t="s">
        <v>6929</v>
      </c>
      <c r="B2745" s="16" t="s">
        <v>6899</v>
      </c>
      <c r="C2745" s="17" t="s">
        <v>7905</v>
      </c>
      <c r="D2745" s="17" t="s">
        <v>6930</v>
      </c>
      <c r="E2745" s="18">
        <v>0</v>
      </c>
      <c r="F2745" s="18">
        <v>0</v>
      </c>
      <c r="G2745" s="18">
        <v>5589</v>
      </c>
      <c r="H2745" s="18">
        <v>5589</v>
      </c>
      <c r="I2745" s="18">
        <v>5589</v>
      </c>
      <c r="J2745" s="18">
        <v>5589</v>
      </c>
    </row>
    <row r="2746" spans="1:10">
      <c r="A2746" s="15" t="s">
        <v>6931</v>
      </c>
      <c r="B2746" s="16" t="s">
        <v>6899</v>
      </c>
      <c r="C2746" s="17" t="s">
        <v>7908</v>
      </c>
      <c r="D2746" s="17" t="s">
        <v>6932</v>
      </c>
      <c r="E2746" s="18">
        <v>0</v>
      </c>
      <c r="F2746" s="18">
        <v>0</v>
      </c>
      <c r="G2746" s="18">
        <v>6986.25</v>
      </c>
      <c r="H2746" s="18">
        <v>6986.25</v>
      </c>
      <c r="I2746" s="18">
        <v>6986.25</v>
      </c>
      <c r="J2746" s="18">
        <v>6986.25</v>
      </c>
    </row>
    <row r="2747" spans="1:10">
      <c r="A2747" s="15" t="s">
        <v>6933</v>
      </c>
      <c r="B2747" s="16" t="s">
        <v>6899</v>
      </c>
      <c r="C2747" s="17" t="s">
        <v>7909</v>
      </c>
      <c r="D2747" s="17" t="s">
        <v>6934</v>
      </c>
      <c r="E2747" s="18">
        <v>2875</v>
      </c>
      <c r="F2747" s="18">
        <v>2875</v>
      </c>
      <c r="G2747" s="18">
        <v>2875</v>
      </c>
      <c r="H2747" s="18">
        <v>2875</v>
      </c>
      <c r="I2747" s="18">
        <v>2875</v>
      </c>
      <c r="J2747" s="18">
        <v>4028.7375000000002</v>
      </c>
    </row>
    <row r="2748" spans="1:10">
      <c r="A2748" s="15" t="s">
        <v>6935</v>
      </c>
      <c r="B2748" s="16" t="s">
        <v>6899</v>
      </c>
      <c r="C2748" s="17" t="s">
        <v>7909</v>
      </c>
      <c r="D2748" s="17" t="s">
        <v>6936</v>
      </c>
      <c r="E2748" s="18">
        <v>0</v>
      </c>
      <c r="F2748" s="18">
        <v>0</v>
      </c>
      <c r="G2748" s="18">
        <v>4028.7375000000002</v>
      </c>
      <c r="H2748" s="18">
        <v>4028.7375000000002</v>
      </c>
      <c r="I2748" s="18">
        <v>4028.7375000000002</v>
      </c>
      <c r="J2748" s="18">
        <v>4028.7375000000002</v>
      </c>
    </row>
    <row r="2749" spans="1:10">
      <c r="A2749" s="15" t="s">
        <v>6937</v>
      </c>
      <c r="B2749" s="16" t="s">
        <v>6899</v>
      </c>
      <c r="C2749" s="17" t="s">
        <v>7910</v>
      </c>
      <c r="D2749" s="17" t="s">
        <v>6938</v>
      </c>
      <c r="E2749" s="18">
        <v>0</v>
      </c>
      <c r="F2749" s="18">
        <v>0</v>
      </c>
      <c r="G2749" s="18">
        <v>2670</v>
      </c>
      <c r="H2749" s="18">
        <v>2670</v>
      </c>
      <c r="I2749" s="18">
        <v>2670</v>
      </c>
      <c r="J2749" s="18">
        <v>11643.75</v>
      </c>
    </row>
    <row r="2750" spans="1:10">
      <c r="A2750" s="15" t="s">
        <v>6939</v>
      </c>
      <c r="B2750" s="16" t="s">
        <v>6899</v>
      </c>
      <c r="C2750" s="17" t="s">
        <v>7911</v>
      </c>
      <c r="D2750" s="17" t="s">
        <v>6940</v>
      </c>
      <c r="E2750" s="18">
        <v>0</v>
      </c>
      <c r="F2750" s="18">
        <v>0</v>
      </c>
      <c r="G2750" s="18">
        <v>9315</v>
      </c>
      <c r="H2750" s="18">
        <v>9315</v>
      </c>
      <c r="I2750" s="18">
        <v>9315</v>
      </c>
      <c r="J2750" s="18">
        <v>9315</v>
      </c>
    </row>
    <row r="2751" spans="1:10">
      <c r="A2751" s="15" t="s">
        <v>6941</v>
      </c>
      <c r="B2751" s="16" t="s">
        <v>6899</v>
      </c>
      <c r="C2751" s="17" t="s">
        <v>7912</v>
      </c>
      <c r="D2751" s="17" t="s">
        <v>6942</v>
      </c>
      <c r="E2751" s="18">
        <v>680</v>
      </c>
      <c r="F2751" s="18">
        <v>680</v>
      </c>
      <c r="G2751" s="18">
        <v>1090</v>
      </c>
      <c r="H2751" s="18">
        <v>1090</v>
      </c>
      <c r="I2751" s="18">
        <v>1090</v>
      </c>
      <c r="J2751" s="18">
        <v>9315</v>
      </c>
    </row>
    <row r="2752" spans="1:10">
      <c r="A2752" s="15" t="s">
        <v>6943</v>
      </c>
      <c r="B2752" s="16" t="s">
        <v>6899</v>
      </c>
      <c r="C2752" s="17" t="s">
        <v>7912</v>
      </c>
      <c r="D2752" s="17" t="s">
        <v>6944</v>
      </c>
      <c r="E2752" s="18">
        <v>0</v>
      </c>
      <c r="F2752" s="18">
        <v>0</v>
      </c>
      <c r="G2752" s="18">
        <v>9315</v>
      </c>
      <c r="H2752" s="18">
        <v>9315</v>
      </c>
      <c r="I2752" s="18">
        <v>9315</v>
      </c>
      <c r="J2752" s="18">
        <v>9315</v>
      </c>
    </row>
    <row r="2753" spans="1:10">
      <c r="A2753" s="15" t="s">
        <v>6945</v>
      </c>
      <c r="B2753" s="16" t="s">
        <v>6899</v>
      </c>
      <c r="C2753" s="17" t="s">
        <v>7913</v>
      </c>
      <c r="D2753" s="17" t="s">
        <v>6946</v>
      </c>
      <c r="E2753" s="18">
        <v>0</v>
      </c>
      <c r="F2753" s="18">
        <v>0</v>
      </c>
      <c r="G2753" s="18">
        <v>18630</v>
      </c>
      <c r="H2753" s="18">
        <v>18630</v>
      </c>
      <c r="I2753" s="18">
        <v>18630</v>
      </c>
      <c r="J2753" s="18">
        <v>18630</v>
      </c>
    </row>
    <row r="2754" spans="1:10">
      <c r="A2754" s="15" t="s">
        <v>6947</v>
      </c>
      <c r="B2754" s="16" t="s">
        <v>6948</v>
      </c>
      <c r="C2754" s="17"/>
      <c r="D2754" s="17" t="s">
        <v>6949</v>
      </c>
      <c r="E2754" s="18">
        <v>0</v>
      </c>
      <c r="F2754" s="18">
        <v>0</v>
      </c>
      <c r="G2754" s="18">
        <v>14685</v>
      </c>
      <c r="H2754" s="18">
        <v>14685</v>
      </c>
      <c r="I2754" s="18">
        <v>14685</v>
      </c>
      <c r="J2754" s="18">
        <v>14685</v>
      </c>
    </row>
    <row r="2755" spans="1:10">
      <c r="A2755" s="15" t="s">
        <v>6950</v>
      </c>
      <c r="B2755" s="16" t="s">
        <v>6948</v>
      </c>
      <c r="C2755" s="17" t="s">
        <v>7914</v>
      </c>
      <c r="D2755" s="17" t="s">
        <v>6951</v>
      </c>
      <c r="E2755" s="18">
        <v>0</v>
      </c>
      <c r="F2755" s="18">
        <v>0</v>
      </c>
      <c r="G2755" s="18">
        <v>40920</v>
      </c>
      <c r="H2755" s="18">
        <v>40920</v>
      </c>
      <c r="I2755" s="18">
        <v>40920</v>
      </c>
      <c r="J2755" s="18">
        <v>40920</v>
      </c>
    </row>
    <row r="2756" spans="1:10">
      <c r="A2756" s="15" t="s">
        <v>6952</v>
      </c>
      <c r="B2756" s="16" t="s">
        <v>6948</v>
      </c>
      <c r="C2756" s="17" t="s">
        <v>7915</v>
      </c>
      <c r="D2756" s="17" t="s">
        <v>6953</v>
      </c>
      <c r="E2756" s="18">
        <v>0</v>
      </c>
      <c r="F2756" s="18">
        <v>0</v>
      </c>
      <c r="G2756" s="18">
        <v>10023.75</v>
      </c>
      <c r="H2756" s="18">
        <v>10023.75</v>
      </c>
      <c r="I2756" s="18">
        <v>10023.75</v>
      </c>
      <c r="J2756" s="18">
        <v>10023.75</v>
      </c>
    </row>
    <row r="2757" spans="1:10">
      <c r="A2757" s="15" t="s">
        <v>6954</v>
      </c>
      <c r="B2757" s="16" t="s">
        <v>6948</v>
      </c>
      <c r="C2757" s="17" t="s">
        <v>7916</v>
      </c>
      <c r="D2757" s="17" t="s">
        <v>6955</v>
      </c>
      <c r="E2757" s="18">
        <v>0</v>
      </c>
      <c r="F2757" s="18">
        <v>0</v>
      </c>
      <c r="G2757" s="18">
        <v>14685</v>
      </c>
      <c r="H2757" s="18">
        <v>14685</v>
      </c>
      <c r="I2757" s="18">
        <v>14685</v>
      </c>
      <c r="J2757" s="18">
        <v>14685</v>
      </c>
    </row>
    <row r="2758" spans="1:10">
      <c r="A2758" s="15" t="s">
        <v>6956</v>
      </c>
      <c r="B2758" s="16" t="s">
        <v>6948</v>
      </c>
      <c r="C2758" s="17"/>
      <c r="D2758" s="17" t="s">
        <v>6957</v>
      </c>
      <c r="E2758" s="18">
        <v>0</v>
      </c>
      <c r="F2758" s="18">
        <v>0</v>
      </c>
      <c r="G2758" s="18">
        <v>24420</v>
      </c>
      <c r="H2758" s="18">
        <v>24420</v>
      </c>
      <c r="I2758" s="18">
        <v>24420</v>
      </c>
      <c r="J2758" s="18">
        <v>24420</v>
      </c>
    </row>
    <row r="2759" spans="1:10" ht="28.5">
      <c r="A2759" s="15" t="s">
        <v>6958</v>
      </c>
      <c r="B2759" s="16" t="s">
        <v>6948</v>
      </c>
      <c r="C2759" s="17" t="s">
        <v>7917</v>
      </c>
      <c r="D2759" s="17" t="s">
        <v>6959</v>
      </c>
      <c r="E2759" s="18">
        <v>0</v>
      </c>
      <c r="F2759" s="18">
        <v>0</v>
      </c>
      <c r="G2759" s="18">
        <v>16830</v>
      </c>
      <c r="H2759" s="18">
        <v>16830</v>
      </c>
      <c r="I2759" s="18">
        <v>16830</v>
      </c>
      <c r="J2759" s="18">
        <v>16830</v>
      </c>
    </row>
    <row r="2760" spans="1:10">
      <c r="A2760" s="15" t="s">
        <v>6960</v>
      </c>
      <c r="B2760" s="16" t="s">
        <v>6948</v>
      </c>
      <c r="C2760" s="17" t="s">
        <v>7918</v>
      </c>
      <c r="D2760" s="17" t="s">
        <v>6961</v>
      </c>
      <c r="E2760" s="18">
        <v>0</v>
      </c>
      <c r="F2760" s="18">
        <v>0</v>
      </c>
      <c r="G2760" s="18">
        <v>25080</v>
      </c>
      <c r="H2760" s="18">
        <v>25080</v>
      </c>
      <c r="I2760" s="18">
        <v>25080</v>
      </c>
      <c r="J2760" s="18">
        <v>25080</v>
      </c>
    </row>
    <row r="2761" spans="1:10">
      <c r="A2761" s="15" t="s">
        <v>6962</v>
      </c>
      <c r="B2761" s="16" t="s">
        <v>6948</v>
      </c>
      <c r="C2761" s="17" t="s">
        <v>7919</v>
      </c>
      <c r="D2761" s="17" t="s">
        <v>6963</v>
      </c>
      <c r="E2761" s="18">
        <v>0</v>
      </c>
      <c r="F2761" s="18">
        <v>0</v>
      </c>
      <c r="G2761" s="18">
        <v>13972.5</v>
      </c>
      <c r="H2761" s="18">
        <v>13972.5</v>
      </c>
      <c r="I2761" s="18">
        <v>13972.5</v>
      </c>
      <c r="J2761" s="18">
        <v>13972.5</v>
      </c>
    </row>
    <row r="2762" spans="1:10">
      <c r="A2762" s="15" t="s">
        <v>6964</v>
      </c>
      <c r="B2762" s="16" t="s">
        <v>6948</v>
      </c>
      <c r="C2762" s="17"/>
      <c r="D2762" s="17" t="s">
        <v>6965</v>
      </c>
      <c r="E2762" s="18">
        <v>0</v>
      </c>
      <c r="F2762" s="18">
        <v>0</v>
      </c>
      <c r="G2762" s="18">
        <v>33000</v>
      </c>
      <c r="H2762" s="18">
        <v>33000</v>
      </c>
      <c r="I2762" s="18">
        <v>33000</v>
      </c>
      <c r="J2762" s="18">
        <v>33000</v>
      </c>
    </row>
    <row r="2763" spans="1:10">
      <c r="A2763" s="15" t="s">
        <v>6966</v>
      </c>
      <c r="B2763" s="16" t="s">
        <v>6948</v>
      </c>
      <c r="C2763" s="17" t="s">
        <v>7920</v>
      </c>
      <c r="D2763" s="17" t="s">
        <v>6967</v>
      </c>
      <c r="E2763" s="18">
        <v>0</v>
      </c>
      <c r="F2763" s="18">
        <v>0</v>
      </c>
      <c r="G2763" s="18">
        <v>4657.5</v>
      </c>
      <c r="H2763" s="18">
        <v>4657.5</v>
      </c>
      <c r="I2763" s="18">
        <v>4657.5</v>
      </c>
      <c r="J2763" s="18">
        <v>4657.5</v>
      </c>
    </row>
    <row r="2764" spans="1:10">
      <c r="A2764" s="15" t="s">
        <v>6968</v>
      </c>
      <c r="B2764" s="16" t="s">
        <v>6948</v>
      </c>
      <c r="C2764" s="17" t="s">
        <v>7921</v>
      </c>
      <c r="D2764" s="17" t="s">
        <v>6969</v>
      </c>
      <c r="E2764" s="18">
        <v>0</v>
      </c>
      <c r="F2764" s="18">
        <v>0</v>
      </c>
      <c r="G2764" s="18">
        <v>26523.75</v>
      </c>
      <c r="H2764" s="18">
        <v>26523.75</v>
      </c>
      <c r="I2764" s="18">
        <v>26523.75</v>
      </c>
      <c r="J2764" s="18">
        <v>26523.75</v>
      </c>
    </row>
    <row r="2765" spans="1:10">
      <c r="A2765" s="15" t="s">
        <v>6970</v>
      </c>
      <c r="B2765" s="16" t="s">
        <v>6948</v>
      </c>
      <c r="C2765" s="17"/>
      <c r="D2765" s="17" t="s">
        <v>6971</v>
      </c>
      <c r="E2765" s="18">
        <v>0</v>
      </c>
      <c r="F2765" s="18">
        <v>0</v>
      </c>
      <c r="G2765" s="18">
        <v>21285</v>
      </c>
      <c r="H2765" s="18">
        <v>21285</v>
      </c>
      <c r="I2765" s="18">
        <v>21285</v>
      </c>
      <c r="J2765" s="18">
        <v>21285</v>
      </c>
    </row>
    <row r="2766" spans="1:10">
      <c r="A2766" s="15" t="s">
        <v>6972</v>
      </c>
      <c r="B2766" s="16" t="s">
        <v>6948</v>
      </c>
      <c r="C2766" s="17" t="s">
        <v>7922</v>
      </c>
      <c r="D2766" s="17" t="s">
        <v>6973</v>
      </c>
      <c r="E2766" s="18">
        <v>0</v>
      </c>
      <c r="F2766" s="18">
        <v>0</v>
      </c>
      <c r="G2766" s="18">
        <v>13972.5</v>
      </c>
      <c r="H2766" s="18">
        <v>13972.5</v>
      </c>
      <c r="I2766" s="18">
        <v>13972.5</v>
      </c>
      <c r="J2766" s="18">
        <v>13972.5</v>
      </c>
    </row>
    <row r="2767" spans="1:10">
      <c r="A2767" s="15" t="s">
        <v>6974</v>
      </c>
      <c r="B2767" s="16" t="s">
        <v>6948</v>
      </c>
      <c r="C2767" s="17" t="s">
        <v>7923</v>
      </c>
      <c r="D2767" s="17" t="s">
        <v>6975</v>
      </c>
      <c r="E2767" s="18">
        <v>0</v>
      </c>
      <c r="F2767" s="18">
        <v>0</v>
      </c>
      <c r="G2767" s="18">
        <v>4657.5</v>
      </c>
      <c r="H2767" s="18">
        <v>4657.5</v>
      </c>
      <c r="I2767" s="18">
        <v>4657.5</v>
      </c>
      <c r="J2767" s="18">
        <v>4657.5</v>
      </c>
    </row>
    <row r="2768" spans="1:10">
      <c r="A2768" s="15" t="s">
        <v>6976</v>
      </c>
      <c r="B2768" s="16" t="s">
        <v>6948</v>
      </c>
      <c r="C2768" s="17" t="s">
        <v>7923</v>
      </c>
      <c r="D2768" s="17" t="s">
        <v>6977</v>
      </c>
      <c r="E2768" s="18">
        <v>680</v>
      </c>
      <c r="F2768" s="18">
        <v>680</v>
      </c>
      <c r="G2768" s="18">
        <v>1090</v>
      </c>
      <c r="H2768" s="18">
        <v>1090</v>
      </c>
      <c r="I2768" s="18">
        <v>1090</v>
      </c>
      <c r="J2768" s="18">
        <v>4657.5</v>
      </c>
    </row>
    <row r="2769" spans="1:10">
      <c r="A2769" s="15" t="s">
        <v>6978</v>
      </c>
      <c r="B2769" s="16" t="s">
        <v>6948</v>
      </c>
      <c r="C2769" s="17" t="s">
        <v>7923</v>
      </c>
      <c r="D2769" s="17" t="s">
        <v>6979</v>
      </c>
      <c r="E2769" s="18">
        <v>0</v>
      </c>
      <c r="F2769" s="18">
        <v>0</v>
      </c>
      <c r="G2769" s="18">
        <v>4657.5</v>
      </c>
      <c r="H2769" s="18">
        <v>4657.5</v>
      </c>
      <c r="I2769" s="18">
        <v>4657.5</v>
      </c>
      <c r="J2769" s="18">
        <v>4657.5</v>
      </c>
    </row>
    <row r="2770" spans="1:10">
      <c r="A2770" s="15" t="s">
        <v>6980</v>
      </c>
      <c r="B2770" s="16" t="s">
        <v>6948</v>
      </c>
      <c r="C2770" s="17" t="s">
        <v>7923</v>
      </c>
      <c r="D2770" s="17" t="s">
        <v>6981</v>
      </c>
      <c r="E2770" s="18">
        <v>680</v>
      </c>
      <c r="F2770" s="18">
        <v>680</v>
      </c>
      <c r="G2770" s="18">
        <v>1090</v>
      </c>
      <c r="H2770" s="18">
        <v>1090</v>
      </c>
      <c r="I2770" s="18">
        <v>1090</v>
      </c>
      <c r="J2770" s="18">
        <v>4657.5</v>
      </c>
    </row>
    <row r="2771" spans="1:10">
      <c r="A2771" s="15" t="s">
        <v>6982</v>
      </c>
      <c r="B2771" s="16" t="s">
        <v>6948</v>
      </c>
      <c r="C2771" s="17" t="s">
        <v>7923</v>
      </c>
      <c r="D2771" s="17" t="s">
        <v>6983</v>
      </c>
      <c r="E2771" s="18">
        <v>0</v>
      </c>
      <c r="F2771" s="18">
        <v>0</v>
      </c>
      <c r="G2771" s="18">
        <v>4657.5</v>
      </c>
      <c r="H2771" s="18">
        <v>4657.5</v>
      </c>
      <c r="I2771" s="18">
        <v>4657.5</v>
      </c>
      <c r="J2771" s="18">
        <v>4657.5</v>
      </c>
    </row>
    <row r="2772" spans="1:10">
      <c r="A2772" s="15" t="s">
        <v>6984</v>
      </c>
      <c r="B2772" s="16" t="s">
        <v>6948</v>
      </c>
      <c r="C2772" s="17" t="s">
        <v>7924</v>
      </c>
      <c r="D2772" s="17" t="s">
        <v>6985</v>
      </c>
      <c r="E2772" s="18">
        <v>0</v>
      </c>
      <c r="F2772" s="18">
        <v>0</v>
      </c>
      <c r="G2772" s="18">
        <v>4657.5</v>
      </c>
      <c r="H2772" s="18">
        <v>4657.5</v>
      </c>
      <c r="I2772" s="18">
        <v>4657.5</v>
      </c>
      <c r="J2772" s="18">
        <v>4657.5</v>
      </c>
    </row>
    <row r="2773" spans="1:10">
      <c r="A2773" s="15" t="s">
        <v>6986</v>
      </c>
      <c r="B2773" s="16" t="s">
        <v>6948</v>
      </c>
      <c r="C2773" s="17" t="s">
        <v>7925</v>
      </c>
      <c r="D2773" s="17" t="s">
        <v>6987</v>
      </c>
      <c r="E2773" s="18">
        <v>0</v>
      </c>
      <c r="F2773" s="18">
        <v>0</v>
      </c>
      <c r="G2773" s="18">
        <v>14685</v>
      </c>
      <c r="H2773" s="18">
        <v>14685</v>
      </c>
      <c r="I2773" s="18">
        <v>14685</v>
      </c>
      <c r="J2773" s="18">
        <v>14685</v>
      </c>
    </row>
    <row r="2774" spans="1:10">
      <c r="A2774" s="15" t="s">
        <v>6988</v>
      </c>
      <c r="B2774" s="16" t="s">
        <v>6948</v>
      </c>
      <c r="C2774" s="17" t="s">
        <v>7926</v>
      </c>
      <c r="D2774" s="17" t="s">
        <v>6989</v>
      </c>
      <c r="E2774" s="18">
        <v>0</v>
      </c>
      <c r="F2774" s="18">
        <v>0</v>
      </c>
      <c r="G2774" s="18">
        <v>14685</v>
      </c>
      <c r="H2774" s="18">
        <v>14685</v>
      </c>
      <c r="I2774" s="18">
        <v>14685</v>
      </c>
      <c r="J2774" s="18">
        <v>14685</v>
      </c>
    </row>
    <row r="2775" spans="1:10">
      <c r="A2775" s="15" t="s">
        <v>6990</v>
      </c>
      <c r="B2775" s="16" t="s">
        <v>6948</v>
      </c>
      <c r="C2775" s="17" t="s">
        <v>7927</v>
      </c>
      <c r="D2775" s="17" t="s">
        <v>6991</v>
      </c>
      <c r="E2775" s="18">
        <v>0</v>
      </c>
      <c r="F2775" s="18">
        <v>0</v>
      </c>
      <c r="G2775" s="18">
        <v>14685</v>
      </c>
      <c r="H2775" s="18">
        <v>14685</v>
      </c>
      <c r="I2775" s="18">
        <v>14685</v>
      </c>
      <c r="J2775" s="18">
        <v>14685</v>
      </c>
    </row>
    <row r="2776" spans="1:10">
      <c r="A2776" s="15" t="s">
        <v>6992</v>
      </c>
      <c r="B2776" s="16" t="s">
        <v>6948</v>
      </c>
      <c r="C2776" s="17" t="s">
        <v>7928</v>
      </c>
      <c r="D2776" s="17" t="s">
        <v>6993</v>
      </c>
      <c r="E2776" s="18">
        <v>0</v>
      </c>
      <c r="F2776" s="18">
        <v>0</v>
      </c>
      <c r="G2776" s="18">
        <v>14685</v>
      </c>
      <c r="H2776" s="18">
        <v>14685</v>
      </c>
      <c r="I2776" s="18">
        <v>14685</v>
      </c>
      <c r="J2776" s="18">
        <v>14685</v>
      </c>
    </row>
    <row r="2777" spans="1:10">
      <c r="A2777" s="15" t="s">
        <v>6994</v>
      </c>
      <c r="B2777" s="16" t="s">
        <v>6948</v>
      </c>
      <c r="C2777" s="17"/>
      <c r="D2777" s="17" t="s">
        <v>6995</v>
      </c>
      <c r="E2777" s="18">
        <v>0</v>
      </c>
      <c r="F2777" s="18">
        <v>0</v>
      </c>
      <c r="G2777" s="18">
        <v>33000</v>
      </c>
      <c r="H2777" s="18">
        <v>33000</v>
      </c>
      <c r="I2777" s="18">
        <v>33000</v>
      </c>
      <c r="J2777" s="18">
        <v>33000</v>
      </c>
    </row>
    <row r="2778" spans="1:10">
      <c r="A2778" s="15" t="s">
        <v>6996</v>
      </c>
      <c r="B2778" s="16" t="s">
        <v>6948</v>
      </c>
      <c r="C2778" s="17" t="s">
        <v>7929</v>
      </c>
      <c r="D2778" s="17" t="s">
        <v>6997</v>
      </c>
      <c r="E2778" s="18">
        <v>0</v>
      </c>
      <c r="F2778" s="18">
        <v>0</v>
      </c>
      <c r="G2778" s="18">
        <v>4315</v>
      </c>
      <c r="H2778" s="18">
        <v>4315</v>
      </c>
      <c r="I2778" s="18">
        <v>4315</v>
      </c>
      <c r="J2778" s="18">
        <v>4657.5</v>
      </c>
    </row>
    <row r="2779" spans="1:10">
      <c r="A2779" s="15" t="s">
        <v>6998</v>
      </c>
      <c r="B2779" s="16" t="s">
        <v>6948</v>
      </c>
      <c r="C2779" s="17" t="s">
        <v>7930</v>
      </c>
      <c r="D2779" s="17" t="s">
        <v>6999</v>
      </c>
      <c r="E2779" s="18">
        <v>0</v>
      </c>
      <c r="F2779" s="18">
        <v>0</v>
      </c>
      <c r="G2779" s="18">
        <v>8085</v>
      </c>
      <c r="H2779" s="18">
        <v>8085</v>
      </c>
      <c r="I2779" s="18">
        <v>8085</v>
      </c>
      <c r="J2779" s="18">
        <v>8085</v>
      </c>
    </row>
    <row r="2780" spans="1:10">
      <c r="A2780" s="15" t="s">
        <v>7000</v>
      </c>
      <c r="B2780" s="16" t="s">
        <v>6948</v>
      </c>
      <c r="C2780" s="17" t="s">
        <v>7931</v>
      </c>
      <c r="D2780" s="17" t="s">
        <v>7001</v>
      </c>
      <c r="E2780" s="18">
        <v>0</v>
      </c>
      <c r="F2780" s="18">
        <v>0</v>
      </c>
      <c r="G2780" s="18">
        <v>85800</v>
      </c>
      <c r="H2780" s="18">
        <v>85800</v>
      </c>
      <c r="I2780" s="18">
        <v>85800</v>
      </c>
      <c r="J2780" s="18">
        <v>85800</v>
      </c>
    </row>
    <row r="2781" spans="1:10">
      <c r="A2781" s="15" t="s">
        <v>7002</v>
      </c>
      <c r="B2781" s="16" t="s">
        <v>6948</v>
      </c>
      <c r="C2781" s="17"/>
      <c r="D2781" s="17" t="s">
        <v>7003</v>
      </c>
      <c r="E2781" s="18">
        <v>0</v>
      </c>
      <c r="F2781" s="18">
        <v>0</v>
      </c>
      <c r="G2781" s="18">
        <v>33000</v>
      </c>
      <c r="H2781" s="18">
        <v>33000</v>
      </c>
      <c r="I2781" s="18">
        <v>33000</v>
      </c>
      <c r="J2781" s="18">
        <v>33000</v>
      </c>
    </row>
    <row r="2782" spans="1:10">
      <c r="A2782" s="15" t="s">
        <v>7004</v>
      </c>
      <c r="B2782" s="16" t="s">
        <v>6948</v>
      </c>
      <c r="C2782" s="17" t="s">
        <v>7932</v>
      </c>
      <c r="D2782" s="17" t="s">
        <v>7005</v>
      </c>
      <c r="E2782" s="18">
        <v>0</v>
      </c>
      <c r="F2782" s="18">
        <v>0</v>
      </c>
      <c r="G2782" s="18">
        <v>21285</v>
      </c>
      <c r="H2782" s="18">
        <v>21285</v>
      </c>
      <c r="I2782" s="18">
        <v>21285</v>
      </c>
      <c r="J2782" s="18">
        <v>21285</v>
      </c>
    </row>
    <row r="2783" spans="1:10">
      <c r="A2783" s="15" t="s">
        <v>7006</v>
      </c>
      <c r="B2783" s="16" t="s">
        <v>6948</v>
      </c>
      <c r="C2783" s="17"/>
      <c r="D2783" s="17" t="s">
        <v>7007</v>
      </c>
      <c r="E2783" s="18">
        <v>0</v>
      </c>
      <c r="F2783" s="18">
        <v>0</v>
      </c>
      <c r="G2783" s="18">
        <v>6682.5</v>
      </c>
      <c r="H2783" s="18">
        <v>6682.5</v>
      </c>
      <c r="I2783" s="18">
        <v>6682.5</v>
      </c>
      <c r="J2783" s="18">
        <v>6682.5</v>
      </c>
    </row>
    <row r="2784" spans="1:10">
      <c r="A2784" s="15" t="s">
        <v>7008</v>
      </c>
      <c r="B2784" s="16" t="s">
        <v>6948</v>
      </c>
      <c r="C2784" s="17"/>
      <c r="D2784" s="17" t="s">
        <v>7009</v>
      </c>
      <c r="E2784" s="18">
        <v>0</v>
      </c>
      <c r="F2784" s="18">
        <v>0</v>
      </c>
      <c r="G2784" s="18">
        <v>6682.5</v>
      </c>
      <c r="H2784" s="18">
        <v>6682.5</v>
      </c>
      <c r="I2784" s="18">
        <v>6682.5</v>
      </c>
      <c r="J2784" s="18">
        <v>6682.5</v>
      </c>
    </row>
    <row r="2785" spans="1:10">
      <c r="A2785" s="15" t="s">
        <v>7010</v>
      </c>
      <c r="B2785" s="16" t="s">
        <v>6948</v>
      </c>
      <c r="C2785" s="17" t="s">
        <v>7933</v>
      </c>
      <c r="D2785" s="17" t="s">
        <v>7011</v>
      </c>
      <c r="E2785" s="18">
        <v>0</v>
      </c>
      <c r="F2785" s="18">
        <v>0</v>
      </c>
      <c r="G2785" s="18">
        <v>6682.5</v>
      </c>
      <c r="H2785" s="18">
        <v>6682.5</v>
      </c>
      <c r="I2785" s="18">
        <v>6682.5</v>
      </c>
      <c r="J2785" s="18">
        <v>6682.5</v>
      </c>
    </row>
    <row r="2786" spans="1:10">
      <c r="A2786" s="15" t="s">
        <v>7012</v>
      </c>
      <c r="B2786" s="16" t="s">
        <v>6948</v>
      </c>
      <c r="C2786" s="17"/>
      <c r="D2786" s="17" t="s">
        <v>7013</v>
      </c>
      <c r="E2786" s="18">
        <v>0</v>
      </c>
      <c r="F2786" s="18">
        <v>0</v>
      </c>
      <c r="G2786" s="18">
        <v>33000</v>
      </c>
      <c r="H2786" s="18">
        <v>33000</v>
      </c>
      <c r="I2786" s="18">
        <v>33000</v>
      </c>
      <c r="J2786" s="18">
        <v>33000</v>
      </c>
    </row>
    <row r="2787" spans="1:10">
      <c r="A2787" s="15" t="s">
        <v>7014</v>
      </c>
      <c r="B2787" s="16" t="s">
        <v>6948</v>
      </c>
      <c r="C2787" s="17"/>
      <c r="D2787" s="17" t="s">
        <v>7015</v>
      </c>
      <c r="E2787" s="18">
        <v>0</v>
      </c>
      <c r="F2787" s="18">
        <v>0</v>
      </c>
      <c r="G2787" s="18">
        <v>33000</v>
      </c>
      <c r="H2787" s="18">
        <v>33000</v>
      </c>
      <c r="I2787" s="18">
        <v>33000</v>
      </c>
      <c r="J2787" s="18">
        <v>33000</v>
      </c>
    </row>
    <row r="2788" spans="1:10">
      <c r="A2788" s="15" t="s">
        <v>7016</v>
      </c>
      <c r="B2788" s="16" t="s">
        <v>6948</v>
      </c>
      <c r="C2788" s="17" t="s">
        <v>7934</v>
      </c>
      <c r="D2788" s="17" t="s">
        <v>7017</v>
      </c>
      <c r="E2788" s="18">
        <v>0</v>
      </c>
      <c r="F2788" s="18">
        <v>0</v>
      </c>
      <c r="G2788" s="18">
        <v>14685</v>
      </c>
      <c r="H2788" s="18">
        <v>14685</v>
      </c>
      <c r="I2788" s="18">
        <v>14685</v>
      </c>
      <c r="J2788" s="18">
        <v>14685</v>
      </c>
    </row>
    <row r="2789" spans="1:10">
      <c r="A2789" s="15" t="s">
        <v>7018</v>
      </c>
      <c r="B2789" s="16" t="s">
        <v>6948</v>
      </c>
      <c r="C2789" s="17" t="s">
        <v>7935</v>
      </c>
      <c r="D2789" s="17" t="s">
        <v>7019</v>
      </c>
      <c r="E2789" s="18">
        <v>0</v>
      </c>
      <c r="F2789" s="18">
        <v>0</v>
      </c>
      <c r="G2789" s="18">
        <v>14685</v>
      </c>
      <c r="H2789" s="18">
        <v>14685</v>
      </c>
      <c r="I2789" s="18">
        <v>14685</v>
      </c>
      <c r="J2789" s="18">
        <v>14685</v>
      </c>
    </row>
    <row r="2790" spans="1:10">
      <c r="A2790" s="15" t="s">
        <v>7020</v>
      </c>
      <c r="B2790" s="16" t="s">
        <v>6948</v>
      </c>
      <c r="C2790" s="17" t="s">
        <v>7936</v>
      </c>
      <c r="D2790" s="17" t="s">
        <v>7021</v>
      </c>
      <c r="E2790" s="18">
        <v>0</v>
      </c>
      <c r="F2790" s="18">
        <v>0</v>
      </c>
      <c r="G2790" s="18">
        <v>5821.875</v>
      </c>
      <c r="H2790" s="18">
        <v>5821.875</v>
      </c>
      <c r="I2790" s="18">
        <v>5821.875</v>
      </c>
      <c r="J2790" s="18">
        <v>5821.875</v>
      </c>
    </row>
    <row r="2791" spans="1:10">
      <c r="A2791" s="15" t="s">
        <v>7022</v>
      </c>
      <c r="B2791" s="16" t="s">
        <v>6948</v>
      </c>
      <c r="C2791" s="17" t="s">
        <v>7937</v>
      </c>
      <c r="D2791" s="17" t="s">
        <v>7023</v>
      </c>
      <c r="E2791" s="18">
        <v>0</v>
      </c>
      <c r="F2791" s="18">
        <v>0</v>
      </c>
      <c r="G2791" s="18">
        <v>5821.875</v>
      </c>
      <c r="H2791" s="18">
        <v>5821.875</v>
      </c>
      <c r="I2791" s="18">
        <v>5821.875</v>
      </c>
      <c r="J2791" s="18">
        <v>5821.875</v>
      </c>
    </row>
    <row r="2792" spans="1:10">
      <c r="A2792" s="15" t="s">
        <v>7024</v>
      </c>
      <c r="B2792" s="16" t="s">
        <v>6948</v>
      </c>
      <c r="C2792" s="17"/>
      <c r="D2792" s="17" t="s">
        <v>7025</v>
      </c>
      <c r="E2792" s="18">
        <v>0</v>
      </c>
      <c r="F2792" s="18">
        <v>0</v>
      </c>
      <c r="G2792" s="18">
        <v>41250</v>
      </c>
      <c r="H2792" s="18">
        <v>41250</v>
      </c>
      <c r="I2792" s="18">
        <v>41250</v>
      </c>
      <c r="J2792" s="18">
        <v>41250</v>
      </c>
    </row>
    <row r="2793" spans="1:10">
      <c r="A2793" s="15" t="s">
        <v>7026</v>
      </c>
      <c r="B2793" s="16" t="s">
        <v>6948</v>
      </c>
      <c r="C2793" s="17"/>
      <c r="D2793" s="17" t="s">
        <v>7027</v>
      </c>
      <c r="E2793" s="18">
        <v>0</v>
      </c>
      <c r="F2793" s="18">
        <v>0</v>
      </c>
      <c r="G2793" s="18">
        <v>33000</v>
      </c>
      <c r="H2793" s="18">
        <v>33000</v>
      </c>
      <c r="I2793" s="18">
        <v>33000</v>
      </c>
      <c r="J2793" s="18">
        <v>33000</v>
      </c>
    </row>
    <row r="2794" spans="1:10">
      <c r="A2794" s="15" t="s">
        <v>7028</v>
      </c>
      <c r="B2794" s="16" t="s">
        <v>6948</v>
      </c>
      <c r="C2794" s="17"/>
      <c r="D2794" s="17" t="s">
        <v>7029</v>
      </c>
      <c r="E2794" s="18">
        <v>0</v>
      </c>
      <c r="F2794" s="18">
        <v>0</v>
      </c>
      <c r="G2794" s="18">
        <v>33000</v>
      </c>
      <c r="H2794" s="18">
        <v>33000</v>
      </c>
      <c r="I2794" s="18">
        <v>33000</v>
      </c>
      <c r="J2794" s="18">
        <v>33000</v>
      </c>
    </row>
    <row r="2795" spans="1:10">
      <c r="A2795" s="15" t="s">
        <v>7030</v>
      </c>
      <c r="B2795" s="16" t="s">
        <v>6948</v>
      </c>
      <c r="C2795" s="17">
        <v>79837</v>
      </c>
      <c r="D2795" s="17" t="s">
        <v>7031</v>
      </c>
      <c r="E2795" s="18">
        <v>0</v>
      </c>
      <c r="F2795" s="18">
        <v>0</v>
      </c>
      <c r="G2795" s="18">
        <v>17465.625</v>
      </c>
      <c r="H2795" s="18">
        <v>17465.625</v>
      </c>
      <c r="I2795" s="18">
        <v>17465.625</v>
      </c>
      <c r="J2795" s="18">
        <v>17465.625</v>
      </c>
    </row>
    <row r="2796" spans="1:10">
      <c r="A2796" s="15" t="s">
        <v>7032</v>
      </c>
      <c r="B2796" s="16" t="s">
        <v>6948</v>
      </c>
      <c r="C2796" s="17" t="s">
        <v>7938</v>
      </c>
      <c r="D2796" s="17" t="s">
        <v>7033</v>
      </c>
      <c r="E2796" s="18">
        <v>0</v>
      </c>
      <c r="F2796" s="18">
        <v>0</v>
      </c>
      <c r="G2796" s="18">
        <v>21285</v>
      </c>
      <c r="H2796" s="18">
        <v>21285</v>
      </c>
      <c r="I2796" s="18">
        <v>21285</v>
      </c>
      <c r="J2796" s="18">
        <v>21285</v>
      </c>
    </row>
    <row r="2797" spans="1:10">
      <c r="A2797" s="15" t="s">
        <v>7034</v>
      </c>
      <c r="B2797" s="16" t="s">
        <v>6948</v>
      </c>
      <c r="C2797" s="17"/>
      <c r="D2797" s="17" t="s">
        <v>7035</v>
      </c>
      <c r="E2797" s="18">
        <v>0</v>
      </c>
      <c r="F2797" s="18">
        <v>0</v>
      </c>
      <c r="G2797" s="18">
        <v>5123.25</v>
      </c>
      <c r="H2797" s="18">
        <v>5123.25</v>
      </c>
      <c r="I2797" s="18">
        <v>5123.25</v>
      </c>
      <c r="J2797" s="18">
        <v>5123.25</v>
      </c>
    </row>
    <row r="2798" spans="1:10">
      <c r="A2798" s="15" t="s">
        <v>7036</v>
      </c>
      <c r="B2798" s="16" t="s">
        <v>6948</v>
      </c>
      <c r="C2798" s="17"/>
      <c r="D2798" s="17" t="s">
        <v>7037</v>
      </c>
      <c r="E2798" s="18">
        <v>0</v>
      </c>
      <c r="F2798" s="18">
        <v>0</v>
      </c>
      <c r="G2798" s="18">
        <v>6682.5</v>
      </c>
      <c r="H2798" s="18">
        <v>6682.5</v>
      </c>
      <c r="I2798" s="18">
        <v>6682.5</v>
      </c>
      <c r="J2798" s="18">
        <v>6682.5</v>
      </c>
    </row>
    <row r="2799" spans="1:10">
      <c r="A2799" s="15" t="s">
        <v>7038</v>
      </c>
      <c r="B2799" s="16" t="s">
        <v>6948</v>
      </c>
      <c r="C2799" s="17" t="s">
        <v>7939</v>
      </c>
      <c r="D2799" s="17" t="s">
        <v>7039</v>
      </c>
      <c r="E2799" s="18">
        <v>0</v>
      </c>
      <c r="F2799" s="18">
        <v>0</v>
      </c>
      <c r="G2799" s="18">
        <v>33000</v>
      </c>
      <c r="H2799" s="18">
        <v>33000</v>
      </c>
      <c r="I2799" s="18">
        <v>33000</v>
      </c>
      <c r="J2799" s="18">
        <v>33000</v>
      </c>
    </row>
    <row r="2800" spans="1:10">
      <c r="A2800" s="15" t="s">
        <v>7040</v>
      </c>
      <c r="B2800" s="16" t="s">
        <v>6948</v>
      </c>
      <c r="C2800" s="17" t="s">
        <v>7940</v>
      </c>
      <c r="D2800" s="17" t="s">
        <v>7041</v>
      </c>
      <c r="E2800" s="18">
        <v>0</v>
      </c>
      <c r="F2800" s="18">
        <v>0</v>
      </c>
      <c r="G2800" s="18">
        <v>21285</v>
      </c>
      <c r="H2800" s="18">
        <v>21285</v>
      </c>
      <c r="I2800" s="18">
        <v>21285</v>
      </c>
      <c r="J2800" s="18">
        <v>21285</v>
      </c>
    </row>
    <row r="2801" spans="1:10">
      <c r="A2801" s="15" t="s">
        <v>7042</v>
      </c>
      <c r="B2801" s="16" t="s">
        <v>6948</v>
      </c>
      <c r="C2801" s="17" t="s">
        <v>7941</v>
      </c>
      <c r="D2801" s="17" t="s">
        <v>7043</v>
      </c>
      <c r="E2801" s="18">
        <v>0</v>
      </c>
      <c r="F2801" s="18">
        <v>0</v>
      </c>
      <c r="G2801" s="18">
        <v>13972.5</v>
      </c>
      <c r="H2801" s="18">
        <v>13972.5</v>
      </c>
      <c r="I2801" s="18">
        <v>13972.5</v>
      </c>
      <c r="J2801" s="18">
        <v>13972.5</v>
      </c>
    </row>
    <row r="2802" spans="1:10">
      <c r="A2802" s="15" t="s">
        <v>7044</v>
      </c>
      <c r="B2802" s="16" t="s">
        <v>6948</v>
      </c>
      <c r="C2802" s="17" t="s">
        <v>7942</v>
      </c>
      <c r="D2802" s="17" t="s">
        <v>7045</v>
      </c>
      <c r="E2802" s="18">
        <v>0</v>
      </c>
      <c r="F2802" s="18">
        <v>0</v>
      </c>
      <c r="G2802" s="18">
        <v>8019</v>
      </c>
      <c r="H2802" s="18">
        <v>8019</v>
      </c>
      <c r="I2802" s="18">
        <v>8019</v>
      </c>
      <c r="J2802" s="18">
        <v>8019</v>
      </c>
    </row>
    <row r="2803" spans="1:10">
      <c r="A2803" s="15" t="s">
        <v>7046</v>
      </c>
      <c r="B2803" s="16" t="s">
        <v>6948</v>
      </c>
      <c r="C2803" s="17" t="s">
        <v>7943</v>
      </c>
      <c r="D2803" s="17" t="s">
        <v>7047</v>
      </c>
      <c r="E2803" s="18">
        <v>0</v>
      </c>
      <c r="F2803" s="18">
        <v>0</v>
      </c>
      <c r="G2803" s="18">
        <v>5821.875</v>
      </c>
      <c r="H2803" s="18">
        <v>5821.875</v>
      </c>
      <c r="I2803" s="18">
        <v>5821.875</v>
      </c>
      <c r="J2803" s="18">
        <v>5821.875</v>
      </c>
    </row>
    <row r="2804" spans="1:10">
      <c r="A2804" s="15" t="s">
        <v>7048</v>
      </c>
      <c r="B2804" s="16" t="s">
        <v>6948</v>
      </c>
      <c r="C2804" s="17" t="s">
        <v>7944</v>
      </c>
      <c r="D2804" s="17" t="s">
        <v>7049</v>
      </c>
      <c r="E2804" s="18">
        <v>0</v>
      </c>
      <c r="F2804" s="18">
        <v>0</v>
      </c>
      <c r="G2804" s="18">
        <v>13972.5</v>
      </c>
      <c r="H2804" s="18">
        <v>13972.5</v>
      </c>
      <c r="I2804" s="18">
        <v>13972.5</v>
      </c>
      <c r="J2804" s="18">
        <v>13972.5</v>
      </c>
    </row>
    <row r="2805" spans="1:10">
      <c r="A2805" s="15" t="s">
        <v>7050</v>
      </c>
      <c r="B2805" s="16" t="s">
        <v>6948</v>
      </c>
      <c r="C2805" s="17">
        <v>1817327</v>
      </c>
      <c r="D2805" s="17" t="s">
        <v>7051</v>
      </c>
      <c r="E2805" s="18">
        <v>0</v>
      </c>
      <c r="F2805" s="18">
        <v>0</v>
      </c>
      <c r="G2805" s="18">
        <v>13972.5</v>
      </c>
      <c r="H2805" s="18">
        <v>13972.5</v>
      </c>
      <c r="I2805" s="18">
        <v>13972.5</v>
      </c>
      <c r="J2805" s="18">
        <v>13972.5</v>
      </c>
    </row>
    <row r="2806" spans="1:10">
      <c r="A2806" s="15" t="s">
        <v>7052</v>
      </c>
      <c r="B2806" s="16" t="s">
        <v>6948</v>
      </c>
      <c r="C2806" s="17" t="s">
        <v>7945</v>
      </c>
      <c r="D2806" s="17" t="s">
        <v>7053</v>
      </c>
      <c r="E2806" s="18">
        <v>0</v>
      </c>
      <c r="F2806" s="18">
        <v>0</v>
      </c>
      <c r="G2806" s="18">
        <v>40920</v>
      </c>
      <c r="H2806" s="18">
        <v>40920</v>
      </c>
      <c r="I2806" s="18">
        <v>40920</v>
      </c>
      <c r="J2806" s="18">
        <v>40920</v>
      </c>
    </row>
    <row r="2807" spans="1:10">
      <c r="A2807" s="15" t="s">
        <v>7054</v>
      </c>
      <c r="B2807" s="16" t="s">
        <v>6948</v>
      </c>
      <c r="C2807" s="17" t="s">
        <v>7946</v>
      </c>
      <c r="D2807" s="17" t="s">
        <v>7055</v>
      </c>
      <c r="E2807" s="18">
        <v>0</v>
      </c>
      <c r="F2807" s="18">
        <v>0</v>
      </c>
      <c r="G2807" s="18">
        <v>4315</v>
      </c>
      <c r="H2807" s="18">
        <v>4315</v>
      </c>
      <c r="I2807" s="18">
        <v>4315</v>
      </c>
      <c r="J2807" s="18">
        <v>5821.875</v>
      </c>
    </row>
    <row r="2808" spans="1:10">
      <c r="A2808" s="15" t="s">
        <v>7056</v>
      </c>
      <c r="B2808" s="16" t="s">
        <v>6948</v>
      </c>
      <c r="C2808" s="17"/>
      <c r="D2808" s="17" t="s">
        <v>7057</v>
      </c>
      <c r="E2808" s="18">
        <v>0</v>
      </c>
      <c r="F2808" s="18">
        <v>0</v>
      </c>
      <c r="G2808" s="18">
        <v>33000</v>
      </c>
      <c r="H2808" s="18">
        <v>33000</v>
      </c>
      <c r="I2808" s="18">
        <v>33000</v>
      </c>
      <c r="J2808" s="18">
        <v>33000</v>
      </c>
    </row>
    <row r="2809" spans="1:10">
      <c r="A2809" s="15" t="s">
        <v>7058</v>
      </c>
      <c r="B2809" s="16" t="s">
        <v>6948</v>
      </c>
      <c r="C2809" s="17"/>
      <c r="D2809" s="17" t="s">
        <v>7059</v>
      </c>
      <c r="E2809" s="18">
        <v>0</v>
      </c>
      <c r="F2809" s="18">
        <v>0</v>
      </c>
      <c r="G2809" s="18">
        <v>23430</v>
      </c>
      <c r="H2809" s="18">
        <v>23430</v>
      </c>
      <c r="I2809" s="18">
        <v>23430</v>
      </c>
      <c r="J2809" s="18">
        <v>23430</v>
      </c>
    </row>
    <row r="2810" spans="1:10">
      <c r="A2810" s="15" t="s">
        <v>7060</v>
      </c>
      <c r="B2810" s="16" t="s">
        <v>6948</v>
      </c>
      <c r="C2810" s="17" t="s">
        <v>7947</v>
      </c>
      <c r="D2810" s="17" t="s">
        <v>7061</v>
      </c>
      <c r="E2810" s="18">
        <v>0</v>
      </c>
      <c r="F2810" s="18">
        <v>0</v>
      </c>
      <c r="G2810" s="18">
        <v>14685</v>
      </c>
      <c r="H2810" s="18">
        <v>14685</v>
      </c>
      <c r="I2810" s="18">
        <v>14685</v>
      </c>
      <c r="J2810" s="18">
        <v>14685</v>
      </c>
    </row>
    <row r="2811" spans="1:10">
      <c r="A2811" s="15" t="s">
        <v>7062</v>
      </c>
      <c r="B2811" s="16" t="s">
        <v>6948</v>
      </c>
      <c r="C2811" s="17" t="s">
        <v>7948</v>
      </c>
      <c r="D2811" s="17" t="s">
        <v>7063</v>
      </c>
      <c r="E2811" s="18">
        <v>0</v>
      </c>
      <c r="F2811" s="18">
        <v>0</v>
      </c>
      <c r="G2811" s="18">
        <v>8085</v>
      </c>
      <c r="H2811" s="18">
        <v>8085</v>
      </c>
      <c r="I2811" s="18">
        <v>8085</v>
      </c>
      <c r="J2811" s="18">
        <v>8085</v>
      </c>
    </row>
    <row r="2812" spans="1:10">
      <c r="A2812" s="15" t="s">
        <v>7064</v>
      </c>
      <c r="B2812" s="16" t="s">
        <v>6948</v>
      </c>
      <c r="C2812" s="17"/>
      <c r="D2812" s="17" t="s">
        <v>7065</v>
      </c>
      <c r="E2812" s="18">
        <v>0</v>
      </c>
      <c r="F2812" s="18">
        <v>0</v>
      </c>
      <c r="G2812" s="18">
        <v>8085</v>
      </c>
      <c r="H2812" s="18">
        <v>8085</v>
      </c>
      <c r="I2812" s="18">
        <v>8085</v>
      </c>
      <c r="J2812" s="18">
        <v>8085</v>
      </c>
    </row>
    <row r="2813" spans="1:10">
      <c r="A2813" s="15" t="s">
        <v>7066</v>
      </c>
      <c r="B2813" s="16" t="s">
        <v>6948</v>
      </c>
      <c r="C2813" s="17" t="s">
        <v>7949</v>
      </c>
      <c r="D2813" s="17" t="s">
        <v>7067</v>
      </c>
      <c r="E2813" s="18">
        <v>0</v>
      </c>
      <c r="F2813" s="18">
        <v>0</v>
      </c>
      <c r="G2813" s="18">
        <v>8085</v>
      </c>
      <c r="H2813" s="18">
        <v>8085</v>
      </c>
      <c r="I2813" s="18">
        <v>8085</v>
      </c>
      <c r="J2813" s="18">
        <v>8085</v>
      </c>
    </row>
    <row r="2814" spans="1:10">
      <c r="A2814" s="15" t="s">
        <v>7068</v>
      </c>
      <c r="B2814" s="16" t="s">
        <v>6948</v>
      </c>
      <c r="C2814" s="17"/>
      <c r="D2814" s="17" t="s">
        <v>7069</v>
      </c>
      <c r="E2814" s="18">
        <v>0</v>
      </c>
      <c r="F2814" s="18">
        <v>0</v>
      </c>
      <c r="G2814" s="18">
        <v>8085</v>
      </c>
      <c r="H2814" s="18">
        <v>8085</v>
      </c>
      <c r="I2814" s="18">
        <v>8085</v>
      </c>
      <c r="J2814" s="18">
        <v>8085</v>
      </c>
    </row>
    <row r="2815" spans="1:10">
      <c r="A2815" s="15" t="s">
        <v>7070</v>
      </c>
      <c r="B2815" s="16" t="s">
        <v>6948</v>
      </c>
      <c r="C2815" s="17" t="s">
        <v>7950</v>
      </c>
      <c r="D2815" s="17" t="s">
        <v>7071</v>
      </c>
      <c r="E2815" s="18">
        <v>0</v>
      </c>
      <c r="F2815" s="18">
        <v>0</v>
      </c>
      <c r="G2815" s="18">
        <v>14685</v>
      </c>
      <c r="H2815" s="18">
        <v>14685</v>
      </c>
      <c r="I2815" s="18">
        <v>14685</v>
      </c>
      <c r="J2815" s="18">
        <v>14685</v>
      </c>
    </row>
    <row r="2816" spans="1:10">
      <c r="A2816" s="15" t="s">
        <v>7072</v>
      </c>
      <c r="B2816" s="16" t="s">
        <v>6948</v>
      </c>
      <c r="C2816" s="17" t="s">
        <v>7951</v>
      </c>
      <c r="D2816" s="17" t="s">
        <v>7073</v>
      </c>
      <c r="E2816" s="18">
        <v>0</v>
      </c>
      <c r="F2816" s="18">
        <v>0</v>
      </c>
      <c r="G2816" s="18">
        <v>14685</v>
      </c>
      <c r="H2816" s="18">
        <v>14685</v>
      </c>
      <c r="I2816" s="18">
        <v>14685</v>
      </c>
      <c r="J2816" s="18">
        <v>14685</v>
      </c>
    </row>
    <row r="2817" spans="1:10">
      <c r="A2817" s="15" t="s">
        <v>7074</v>
      </c>
      <c r="B2817" s="16" t="s">
        <v>6948</v>
      </c>
      <c r="C2817" s="17">
        <v>61788</v>
      </c>
      <c r="D2817" s="17" t="s">
        <v>7075</v>
      </c>
      <c r="E2817" s="18">
        <v>0</v>
      </c>
      <c r="F2817" s="18">
        <v>0</v>
      </c>
      <c r="G2817" s="18">
        <v>4315</v>
      </c>
      <c r="H2817" s="18">
        <v>4315</v>
      </c>
      <c r="I2817" s="18">
        <v>4315</v>
      </c>
      <c r="J2817" s="18">
        <v>5821.875</v>
      </c>
    </row>
    <row r="2818" spans="1:10">
      <c r="A2818" s="15" t="s">
        <v>7076</v>
      </c>
      <c r="B2818" s="16" t="s">
        <v>6948</v>
      </c>
      <c r="C2818" s="17" t="s">
        <v>7952</v>
      </c>
      <c r="D2818" s="17" t="s">
        <v>7077</v>
      </c>
      <c r="E2818" s="18">
        <v>0</v>
      </c>
      <c r="F2818" s="18">
        <v>0</v>
      </c>
      <c r="G2818" s="18">
        <v>10023.75</v>
      </c>
      <c r="H2818" s="18">
        <v>10023.75</v>
      </c>
      <c r="I2818" s="18">
        <v>10023.75</v>
      </c>
      <c r="J2818" s="18">
        <v>10023.75</v>
      </c>
    </row>
    <row r="2819" spans="1:10">
      <c r="A2819" s="15" t="s">
        <v>7078</v>
      </c>
      <c r="B2819" s="16" t="s">
        <v>6948</v>
      </c>
      <c r="C2819" s="17" t="s">
        <v>7953</v>
      </c>
      <c r="D2819" s="17" t="s">
        <v>7079</v>
      </c>
      <c r="E2819" s="18">
        <v>0</v>
      </c>
      <c r="F2819" s="18">
        <v>0</v>
      </c>
      <c r="G2819" s="18">
        <v>10023.75</v>
      </c>
      <c r="H2819" s="18">
        <v>10023.75</v>
      </c>
      <c r="I2819" s="18">
        <v>10023.75</v>
      </c>
      <c r="J2819" s="18">
        <v>10023.75</v>
      </c>
    </row>
    <row r="2820" spans="1:10">
      <c r="A2820" s="15" t="s">
        <v>7080</v>
      </c>
      <c r="B2820" s="16" t="s">
        <v>6948</v>
      </c>
      <c r="C2820" s="17" t="s">
        <v>7954</v>
      </c>
      <c r="D2820" s="17" t="s">
        <v>7081</v>
      </c>
      <c r="E2820" s="18">
        <v>0</v>
      </c>
      <c r="F2820" s="18">
        <v>0</v>
      </c>
      <c r="G2820" s="18">
        <v>10023.75</v>
      </c>
      <c r="H2820" s="18">
        <v>10023.75</v>
      </c>
      <c r="I2820" s="18">
        <v>10023.75</v>
      </c>
      <c r="J2820" s="18">
        <v>10023.75</v>
      </c>
    </row>
    <row r="2821" spans="1:10">
      <c r="A2821" s="15" t="s">
        <v>7082</v>
      </c>
      <c r="B2821" s="16" t="s">
        <v>6948</v>
      </c>
      <c r="C2821" s="17"/>
      <c r="D2821" s="17" t="s">
        <v>7083</v>
      </c>
      <c r="E2821" s="18">
        <v>0</v>
      </c>
      <c r="F2821" s="18">
        <v>0</v>
      </c>
      <c r="G2821" s="18">
        <v>33000</v>
      </c>
      <c r="H2821" s="18">
        <v>33000</v>
      </c>
      <c r="I2821" s="18">
        <v>33000</v>
      </c>
      <c r="J2821" s="18">
        <v>33000</v>
      </c>
    </row>
    <row r="2822" spans="1:10">
      <c r="A2822" s="15" t="s">
        <v>7084</v>
      </c>
      <c r="B2822" s="16" t="s">
        <v>6948</v>
      </c>
      <c r="C2822" s="17" t="s">
        <v>7955</v>
      </c>
      <c r="D2822" s="17" t="s">
        <v>7085</v>
      </c>
      <c r="E2822" s="18">
        <v>0</v>
      </c>
      <c r="F2822" s="18">
        <v>0</v>
      </c>
      <c r="G2822" s="18">
        <v>14685</v>
      </c>
      <c r="H2822" s="18">
        <v>14685</v>
      </c>
      <c r="I2822" s="18">
        <v>14685</v>
      </c>
      <c r="J2822" s="18">
        <v>14685</v>
      </c>
    </row>
    <row r="2823" spans="1:10">
      <c r="A2823" s="15" t="s">
        <v>7086</v>
      </c>
      <c r="B2823" s="16" t="s">
        <v>6948</v>
      </c>
      <c r="C2823" s="17"/>
      <c r="D2823" s="17" t="s">
        <v>7087</v>
      </c>
      <c r="E2823" s="18">
        <v>0</v>
      </c>
      <c r="F2823" s="18">
        <v>0</v>
      </c>
      <c r="G2823" s="18">
        <v>27885</v>
      </c>
      <c r="H2823" s="18">
        <v>27885</v>
      </c>
      <c r="I2823" s="18">
        <v>27885</v>
      </c>
      <c r="J2823" s="18">
        <v>27885</v>
      </c>
    </row>
    <row r="2824" spans="1:10">
      <c r="A2824" s="15" t="s">
        <v>7088</v>
      </c>
      <c r="B2824" s="16" t="s">
        <v>6948</v>
      </c>
      <c r="C2824" s="17" t="s">
        <v>7956</v>
      </c>
      <c r="D2824" s="17" t="s">
        <v>7089</v>
      </c>
      <c r="E2824" s="18">
        <v>0</v>
      </c>
      <c r="F2824" s="18">
        <v>0</v>
      </c>
      <c r="G2824" s="18">
        <v>21285</v>
      </c>
      <c r="H2824" s="18">
        <v>21285</v>
      </c>
      <c r="I2824" s="18">
        <v>21285</v>
      </c>
      <c r="J2824" s="18">
        <v>21285</v>
      </c>
    </row>
    <row r="2825" spans="1:10">
      <c r="A2825" s="15" t="s">
        <v>7090</v>
      </c>
      <c r="B2825" s="16" t="s">
        <v>6948</v>
      </c>
      <c r="C2825" s="17" t="s">
        <v>7957</v>
      </c>
      <c r="D2825" s="17" t="s">
        <v>7091</v>
      </c>
      <c r="E2825" s="18">
        <v>0</v>
      </c>
      <c r="F2825" s="18">
        <v>0</v>
      </c>
      <c r="G2825" s="18">
        <v>5123.25</v>
      </c>
      <c r="H2825" s="18">
        <v>5123.25</v>
      </c>
      <c r="I2825" s="18">
        <v>5123.25</v>
      </c>
      <c r="J2825" s="18">
        <v>5123.25</v>
      </c>
    </row>
    <row r="2826" spans="1:10">
      <c r="A2826" s="15" t="s">
        <v>7092</v>
      </c>
      <c r="B2826" s="16" t="s">
        <v>6948</v>
      </c>
      <c r="C2826" s="17" t="s">
        <v>7958</v>
      </c>
      <c r="D2826" s="17" t="s">
        <v>7093</v>
      </c>
      <c r="E2826" s="18">
        <v>1940</v>
      </c>
      <c r="F2826" s="18">
        <v>1940</v>
      </c>
      <c r="G2826" s="18">
        <v>3880</v>
      </c>
      <c r="H2826" s="18">
        <v>3880</v>
      </c>
      <c r="I2826" s="18">
        <v>3880</v>
      </c>
      <c r="J2826" s="18">
        <v>5123.25</v>
      </c>
    </row>
    <row r="2827" spans="1:10">
      <c r="A2827" s="15" t="s">
        <v>7094</v>
      </c>
      <c r="B2827" s="16" t="s">
        <v>6948</v>
      </c>
      <c r="C2827" s="17"/>
      <c r="D2827" s="17" t="s">
        <v>7095</v>
      </c>
      <c r="E2827" s="18">
        <v>0</v>
      </c>
      <c r="F2827" s="18">
        <v>0</v>
      </c>
      <c r="G2827" s="18">
        <v>10246.5</v>
      </c>
      <c r="H2827" s="18">
        <v>10246.5</v>
      </c>
      <c r="I2827" s="18">
        <v>10246.5</v>
      </c>
      <c r="J2827" s="18">
        <v>10246.5</v>
      </c>
    </row>
    <row r="2828" spans="1:10">
      <c r="A2828" s="15" t="s">
        <v>7096</v>
      </c>
      <c r="B2828" s="16" t="s">
        <v>6948</v>
      </c>
      <c r="C2828" s="17"/>
      <c r="D2828" s="17" t="s">
        <v>7097</v>
      </c>
      <c r="E2828" s="18">
        <v>0</v>
      </c>
      <c r="F2828" s="18">
        <v>0</v>
      </c>
      <c r="G2828" s="18">
        <v>8085</v>
      </c>
      <c r="H2828" s="18">
        <v>8085</v>
      </c>
      <c r="I2828" s="18">
        <v>8085</v>
      </c>
      <c r="J2828" s="18">
        <v>8085</v>
      </c>
    </row>
    <row r="2829" spans="1:10">
      <c r="A2829" s="15" t="s">
        <v>7098</v>
      </c>
      <c r="B2829" s="16" t="s">
        <v>6948</v>
      </c>
      <c r="C2829" s="17"/>
      <c r="D2829" s="17" t="s">
        <v>7099</v>
      </c>
      <c r="E2829" s="18">
        <v>0</v>
      </c>
      <c r="F2829" s="18">
        <v>0</v>
      </c>
      <c r="G2829" s="18">
        <v>8085</v>
      </c>
      <c r="H2829" s="18">
        <v>8085</v>
      </c>
      <c r="I2829" s="18">
        <v>8085</v>
      </c>
      <c r="J2829" s="18">
        <v>8085</v>
      </c>
    </row>
    <row r="2830" spans="1:10">
      <c r="A2830" s="15" t="s">
        <v>7100</v>
      </c>
      <c r="B2830" s="16" t="s">
        <v>6948</v>
      </c>
      <c r="C2830" s="17"/>
      <c r="D2830" s="17" t="s">
        <v>7101</v>
      </c>
      <c r="E2830" s="18">
        <v>0</v>
      </c>
      <c r="F2830" s="18">
        <v>0</v>
      </c>
      <c r="G2830" s="18">
        <v>23100</v>
      </c>
      <c r="H2830" s="18">
        <v>23100</v>
      </c>
      <c r="I2830" s="18">
        <v>23100</v>
      </c>
      <c r="J2830" s="18">
        <v>23100</v>
      </c>
    </row>
    <row r="2831" spans="1:10">
      <c r="A2831" s="15" t="s">
        <v>7102</v>
      </c>
      <c r="B2831" s="16" t="s">
        <v>6948</v>
      </c>
      <c r="C2831" s="17" t="s">
        <v>7959</v>
      </c>
      <c r="D2831" s="17" t="s">
        <v>7103</v>
      </c>
      <c r="E2831" s="18">
        <v>0</v>
      </c>
      <c r="F2831" s="18">
        <v>0</v>
      </c>
      <c r="G2831" s="18">
        <v>10023.75</v>
      </c>
      <c r="H2831" s="18">
        <v>10023.75</v>
      </c>
      <c r="I2831" s="18">
        <v>10023.75</v>
      </c>
      <c r="J2831" s="18">
        <v>10023.75</v>
      </c>
    </row>
    <row r="2832" spans="1:10">
      <c r="A2832" s="15" t="s">
        <v>7104</v>
      </c>
      <c r="B2832" s="16" t="s">
        <v>6948</v>
      </c>
      <c r="C2832" s="17" t="s">
        <v>7960</v>
      </c>
      <c r="D2832" s="17" t="s">
        <v>7105</v>
      </c>
      <c r="E2832" s="18">
        <v>0</v>
      </c>
      <c r="F2832" s="18">
        <v>0</v>
      </c>
      <c r="G2832" s="18">
        <v>14685</v>
      </c>
      <c r="H2832" s="18">
        <v>14685</v>
      </c>
      <c r="I2832" s="18">
        <v>14685</v>
      </c>
      <c r="J2832" s="18">
        <v>14685</v>
      </c>
    </row>
    <row r="2833" spans="1:10">
      <c r="A2833" s="15" t="s">
        <v>7106</v>
      </c>
      <c r="B2833" s="16" t="s">
        <v>6948</v>
      </c>
      <c r="C2833" s="17"/>
      <c r="D2833" s="17" t="s">
        <v>7107</v>
      </c>
      <c r="E2833" s="18">
        <v>0</v>
      </c>
      <c r="F2833" s="18">
        <v>0</v>
      </c>
      <c r="G2833" s="18">
        <v>24750</v>
      </c>
      <c r="H2833" s="18">
        <v>24750</v>
      </c>
      <c r="I2833" s="18">
        <v>24750</v>
      </c>
      <c r="J2833" s="18">
        <v>24750</v>
      </c>
    </row>
    <row r="2834" spans="1:10">
      <c r="A2834" s="15" t="s">
        <v>7108</v>
      </c>
      <c r="B2834" s="16" t="s">
        <v>6948</v>
      </c>
      <c r="C2834" s="17" t="s">
        <v>7961</v>
      </c>
      <c r="D2834" s="17" t="s">
        <v>7109</v>
      </c>
      <c r="E2834" s="18">
        <v>0</v>
      </c>
      <c r="F2834" s="18">
        <v>0</v>
      </c>
      <c r="G2834" s="18">
        <v>10023.75</v>
      </c>
      <c r="H2834" s="18">
        <v>10023.75</v>
      </c>
      <c r="I2834" s="18">
        <v>10023.75</v>
      </c>
      <c r="J2834" s="18">
        <v>10023.75</v>
      </c>
    </row>
    <row r="2835" spans="1:10">
      <c r="A2835" s="15" t="s">
        <v>7110</v>
      </c>
      <c r="B2835" s="16" t="s">
        <v>6948</v>
      </c>
      <c r="C2835" s="17"/>
      <c r="D2835" s="17" t="s">
        <v>7111</v>
      </c>
      <c r="E2835" s="18">
        <v>0</v>
      </c>
      <c r="F2835" s="18">
        <v>0</v>
      </c>
      <c r="G2835" s="18">
        <v>23430</v>
      </c>
      <c r="H2835" s="18">
        <v>23430</v>
      </c>
      <c r="I2835" s="18">
        <v>23430</v>
      </c>
      <c r="J2835" s="18">
        <v>23430</v>
      </c>
    </row>
    <row r="2836" spans="1:10">
      <c r="A2836" s="15" t="s">
        <v>7112</v>
      </c>
      <c r="B2836" s="16" t="s">
        <v>6948</v>
      </c>
      <c r="C2836" s="17">
        <v>25020</v>
      </c>
      <c r="D2836" s="17" t="s">
        <v>7113</v>
      </c>
      <c r="E2836" s="18">
        <v>0</v>
      </c>
      <c r="F2836" s="18">
        <v>0</v>
      </c>
      <c r="G2836" s="18">
        <v>3155</v>
      </c>
      <c r="H2836" s="18">
        <v>3155</v>
      </c>
      <c r="I2836" s="18">
        <v>3155</v>
      </c>
      <c r="J2836" s="18">
        <v>4657.5</v>
      </c>
    </row>
    <row r="2837" spans="1:10">
      <c r="A2837" s="15" t="s">
        <v>7114</v>
      </c>
      <c r="B2837" s="16" t="s">
        <v>6948</v>
      </c>
      <c r="C2837" s="17"/>
      <c r="D2837" s="17" t="s">
        <v>7115</v>
      </c>
      <c r="E2837" s="18">
        <v>0</v>
      </c>
      <c r="F2837" s="18">
        <v>0</v>
      </c>
      <c r="G2837" s="18">
        <v>10023.75</v>
      </c>
      <c r="H2837" s="18">
        <v>10023.75</v>
      </c>
      <c r="I2837" s="18">
        <v>10023.75</v>
      </c>
      <c r="J2837" s="18">
        <v>10023.75</v>
      </c>
    </row>
    <row r="2838" spans="1:10">
      <c r="A2838" s="15" t="s">
        <v>7116</v>
      </c>
      <c r="B2838" s="16" t="s">
        <v>6948</v>
      </c>
      <c r="C2838" s="17" t="s">
        <v>7962</v>
      </c>
      <c r="D2838" s="17" t="s">
        <v>7117</v>
      </c>
      <c r="E2838" s="18">
        <v>0</v>
      </c>
      <c r="F2838" s="18">
        <v>0</v>
      </c>
      <c r="G2838" s="18">
        <v>10023.75</v>
      </c>
      <c r="H2838" s="18">
        <v>10023.75</v>
      </c>
      <c r="I2838" s="18">
        <v>10023.75</v>
      </c>
      <c r="J2838" s="18">
        <v>10023.75</v>
      </c>
    </row>
    <row r="2839" spans="1:10">
      <c r="A2839" s="15" t="s">
        <v>7118</v>
      </c>
      <c r="B2839" s="16" t="s">
        <v>6948</v>
      </c>
      <c r="C2839" s="17" t="s">
        <v>7963</v>
      </c>
      <c r="D2839" s="17" t="s">
        <v>7119</v>
      </c>
      <c r="E2839" s="18">
        <v>0</v>
      </c>
      <c r="F2839" s="18">
        <v>0</v>
      </c>
      <c r="G2839" s="18">
        <v>10023.75</v>
      </c>
      <c r="H2839" s="18">
        <v>10023.75</v>
      </c>
      <c r="I2839" s="18">
        <v>10023.75</v>
      </c>
      <c r="J2839" s="18">
        <v>10023.75</v>
      </c>
    </row>
    <row r="2840" spans="1:10">
      <c r="A2840" s="15" t="s">
        <v>7120</v>
      </c>
      <c r="B2840" s="16" t="s">
        <v>6948</v>
      </c>
      <c r="C2840" s="17"/>
      <c r="D2840" s="17" t="s">
        <v>7121</v>
      </c>
      <c r="E2840" s="18">
        <v>0</v>
      </c>
      <c r="F2840" s="18">
        <v>0</v>
      </c>
      <c r="G2840" s="18">
        <v>23430</v>
      </c>
      <c r="H2840" s="18">
        <v>23430</v>
      </c>
      <c r="I2840" s="18">
        <v>23430</v>
      </c>
      <c r="J2840" s="18">
        <v>23430</v>
      </c>
    </row>
    <row r="2841" spans="1:10">
      <c r="A2841" s="15" t="s">
        <v>7122</v>
      </c>
      <c r="B2841" s="16" t="s">
        <v>6948</v>
      </c>
      <c r="C2841" s="17"/>
      <c r="D2841" s="17" t="s">
        <v>7123</v>
      </c>
      <c r="E2841" s="18">
        <v>0</v>
      </c>
      <c r="F2841" s="18">
        <v>0</v>
      </c>
      <c r="G2841" s="18">
        <v>23430</v>
      </c>
      <c r="H2841" s="18">
        <v>23430</v>
      </c>
      <c r="I2841" s="18">
        <v>23430</v>
      </c>
      <c r="J2841" s="18">
        <v>23430</v>
      </c>
    </row>
    <row r="2842" spans="1:10">
      <c r="A2842" s="15" t="s">
        <v>7124</v>
      </c>
      <c r="B2842" s="16" t="s">
        <v>6948</v>
      </c>
      <c r="C2842" s="17"/>
      <c r="D2842" s="17" t="s">
        <v>7125</v>
      </c>
      <c r="E2842" s="18">
        <v>0</v>
      </c>
      <c r="F2842" s="18">
        <v>0</v>
      </c>
      <c r="G2842" s="18">
        <v>33000</v>
      </c>
      <c r="H2842" s="18">
        <v>33000</v>
      </c>
      <c r="I2842" s="18">
        <v>33000</v>
      </c>
      <c r="J2842" s="18">
        <v>33000</v>
      </c>
    </row>
    <row r="2843" spans="1:10">
      <c r="A2843" s="15" t="s">
        <v>7126</v>
      </c>
      <c r="B2843" s="16" t="s">
        <v>6948</v>
      </c>
      <c r="C2843" s="17" t="s">
        <v>7964</v>
      </c>
      <c r="D2843" s="17" t="s">
        <v>7127</v>
      </c>
      <c r="E2843" s="18">
        <v>0</v>
      </c>
      <c r="F2843" s="18">
        <v>0</v>
      </c>
      <c r="G2843" s="18">
        <v>8085</v>
      </c>
      <c r="H2843" s="18">
        <v>8085</v>
      </c>
      <c r="I2843" s="18">
        <v>8085</v>
      </c>
      <c r="J2843" s="18">
        <v>8085</v>
      </c>
    </row>
    <row r="2844" spans="1:10">
      <c r="A2844" s="15" t="s">
        <v>7128</v>
      </c>
      <c r="B2844" s="16" t="s">
        <v>6948</v>
      </c>
      <c r="C2844" s="17">
        <v>137424</v>
      </c>
      <c r="D2844" s="17" t="s">
        <v>7129</v>
      </c>
      <c r="E2844" s="18">
        <v>0</v>
      </c>
      <c r="F2844" s="18">
        <v>0</v>
      </c>
      <c r="G2844" s="18">
        <v>4657.5</v>
      </c>
      <c r="H2844" s="18">
        <v>4657.5</v>
      </c>
      <c r="I2844" s="18">
        <v>4657.5</v>
      </c>
      <c r="J2844" s="18">
        <v>4657.5</v>
      </c>
    </row>
    <row r="2845" spans="1:10">
      <c r="A2845" s="15" t="s">
        <v>7130</v>
      </c>
      <c r="B2845" s="16" t="s">
        <v>6948</v>
      </c>
      <c r="C2845" s="17"/>
      <c r="D2845" s="17" t="s">
        <v>7131</v>
      </c>
      <c r="E2845" s="18">
        <v>0</v>
      </c>
      <c r="F2845" s="18">
        <v>0</v>
      </c>
      <c r="G2845" s="18">
        <v>8085</v>
      </c>
      <c r="H2845" s="18">
        <v>8085</v>
      </c>
      <c r="I2845" s="18">
        <v>8085</v>
      </c>
      <c r="J2845" s="18">
        <v>8085</v>
      </c>
    </row>
    <row r="2846" spans="1:10">
      <c r="A2846" s="15" t="s">
        <v>7132</v>
      </c>
      <c r="B2846" s="16" t="s">
        <v>6948</v>
      </c>
      <c r="C2846" s="17" t="s">
        <v>7965</v>
      </c>
      <c r="D2846" s="17" t="s">
        <v>7133</v>
      </c>
      <c r="E2846" s="18">
        <v>0</v>
      </c>
      <c r="F2846" s="18">
        <v>0</v>
      </c>
      <c r="G2846" s="18">
        <v>8085</v>
      </c>
      <c r="H2846" s="18">
        <v>8085</v>
      </c>
      <c r="I2846" s="18">
        <v>8085</v>
      </c>
      <c r="J2846" s="18">
        <v>8085</v>
      </c>
    </row>
    <row r="2847" spans="1:10">
      <c r="A2847" s="15" t="s">
        <v>7134</v>
      </c>
      <c r="B2847" s="16" t="s">
        <v>6948</v>
      </c>
      <c r="C2847" s="17"/>
      <c r="D2847" s="17" t="s">
        <v>7135</v>
      </c>
      <c r="E2847" s="18">
        <v>0</v>
      </c>
      <c r="F2847" s="18">
        <v>0</v>
      </c>
      <c r="G2847" s="18">
        <v>8085</v>
      </c>
      <c r="H2847" s="18">
        <v>8085</v>
      </c>
      <c r="I2847" s="18">
        <v>8085</v>
      </c>
      <c r="J2847" s="18">
        <v>8085</v>
      </c>
    </row>
    <row r="2848" spans="1:10">
      <c r="A2848" s="15" t="s">
        <v>7136</v>
      </c>
      <c r="B2848" s="16" t="s">
        <v>6948</v>
      </c>
      <c r="C2848" s="17"/>
      <c r="D2848" s="17" t="s">
        <v>7137</v>
      </c>
      <c r="E2848" s="18">
        <v>0</v>
      </c>
      <c r="F2848" s="18">
        <v>0</v>
      </c>
      <c r="G2848" s="18">
        <v>4657.5</v>
      </c>
      <c r="H2848" s="18">
        <v>4657.5</v>
      </c>
      <c r="I2848" s="18">
        <v>4657.5</v>
      </c>
      <c r="J2848" s="18">
        <v>4657.5</v>
      </c>
    </row>
    <row r="2849" spans="1:10">
      <c r="A2849" s="15" t="s">
        <v>7138</v>
      </c>
      <c r="B2849" s="16" t="s">
        <v>6948</v>
      </c>
      <c r="C2849" s="17" t="s">
        <v>7966</v>
      </c>
      <c r="D2849" s="17" t="s">
        <v>7139</v>
      </c>
      <c r="E2849" s="18">
        <v>0</v>
      </c>
      <c r="F2849" s="18">
        <v>0</v>
      </c>
      <c r="G2849" s="18">
        <v>4657.5</v>
      </c>
      <c r="H2849" s="18">
        <v>4657.5</v>
      </c>
      <c r="I2849" s="18">
        <v>4657.5</v>
      </c>
      <c r="J2849" s="18">
        <v>4657.5</v>
      </c>
    </row>
    <row r="2850" spans="1:10">
      <c r="A2850" s="15" t="s">
        <v>7140</v>
      </c>
      <c r="B2850" s="16" t="s">
        <v>6948</v>
      </c>
      <c r="C2850" s="17" t="s">
        <v>7967</v>
      </c>
      <c r="D2850" s="17" t="s">
        <v>7141</v>
      </c>
      <c r="E2850" s="18">
        <v>0</v>
      </c>
      <c r="F2850" s="18">
        <v>0</v>
      </c>
      <c r="G2850" s="18">
        <v>14685</v>
      </c>
      <c r="H2850" s="18">
        <v>14685</v>
      </c>
      <c r="I2850" s="18">
        <v>14685</v>
      </c>
      <c r="J2850" s="18">
        <v>14685</v>
      </c>
    </row>
    <row r="2851" spans="1:10">
      <c r="A2851" s="15" t="s">
        <v>7142</v>
      </c>
      <c r="B2851" s="16" t="s">
        <v>6948</v>
      </c>
      <c r="C2851" s="17" t="s">
        <v>7968</v>
      </c>
      <c r="D2851" s="17" t="s">
        <v>7143</v>
      </c>
      <c r="E2851" s="18">
        <v>0</v>
      </c>
      <c r="F2851" s="18">
        <v>0</v>
      </c>
      <c r="G2851" s="18">
        <v>17465.625</v>
      </c>
      <c r="H2851" s="18">
        <v>17465.625</v>
      </c>
      <c r="I2851" s="18">
        <v>17465.625</v>
      </c>
      <c r="J2851" s="18">
        <v>17465.625</v>
      </c>
    </row>
    <row r="2852" spans="1:10">
      <c r="A2852" s="15" t="s">
        <v>7144</v>
      </c>
      <c r="B2852" s="16" t="s">
        <v>6948</v>
      </c>
      <c r="C2852" s="17" t="s">
        <v>7969</v>
      </c>
      <c r="D2852" s="17" t="s">
        <v>7145</v>
      </c>
      <c r="E2852" s="18">
        <v>0</v>
      </c>
      <c r="F2852" s="18">
        <v>0</v>
      </c>
      <c r="G2852" s="18">
        <v>7920</v>
      </c>
      <c r="H2852" s="18">
        <v>7920</v>
      </c>
      <c r="I2852" s="18">
        <v>7920</v>
      </c>
      <c r="J2852" s="18">
        <v>7920</v>
      </c>
    </row>
    <row r="2853" spans="1:10">
      <c r="A2853" s="15" t="s">
        <v>7146</v>
      </c>
      <c r="B2853" s="16" t="s">
        <v>6948</v>
      </c>
      <c r="C2853" s="17">
        <v>154895</v>
      </c>
      <c r="D2853" s="17" t="s">
        <v>7147</v>
      </c>
      <c r="E2853" s="18">
        <v>0</v>
      </c>
      <c r="F2853" s="18">
        <v>0</v>
      </c>
      <c r="G2853" s="18">
        <v>3155</v>
      </c>
      <c r="H2853" s="18">
        <v>3155</v>
      </c>
      <c r="I2853" s="18">
        <v>3155</v>
      </c>
      <c r="J2853" s="18">
        <v>4657.5</v>
      </c>
    </row>
    <row r="2854" spans="1:10">
      <c r="A2854" s="15" t="s">
        <v>7148</v>
      </c>
      <c r="B2854" s="16" t="s">
        <v>6948</v>
      </c>
      <c r="C2854" s="17"/>
      <c r="D2854" s="17" t="s">
        <v>7149</v>
      </c>
      <c r="E2854" s="18">
        <v>0</v>
      </c>
      <c r="F2854" s="18">
        <v>0</v>
      </c>
      <c r="G2854" s="18">
        <v>23430</v>
      </c>
      <c r="H2854" s="18">
        <v>23430</v>
      </c>
      <c r="I2854" s="18">
        <v>23430</v>
      </c>
      <c r="J2854" s="18">
        <v>23430</v>
      </c>
    </row>
    <row r="2855" spans="1:10">
      <c r="A2855" s="15" t="s">
        <v>7150</v>
      </c>
      <c r="B2855" s="16" t="s">
        <v>6948</v>
      </c>
      <c r="C2855" s="17" t="s">
        <v>7970</v>
      </c>
      <c r="D2855" s="17" t="s">
        <v>7151</v>
      </c>
      <c r="E2855" s="18">
        <v>1260</v>
      </c>
      <c r="F2855" s="18">
        <v>1260</v>
      </c>
      <c r="G2855" s="18">
        <v>2910</v>
      </c>
      <c r="H2855" s="18">
        <v>2910</v>
      </c>
      <c r="I2855" s="18">
        <v>2910</v>
      </c>
      <c r="J2855" s="18">
        <v>4657.5</v>
      </c>
    </row>
    <row r="2856" spans="1:10">
      <c r="A2856" s="15" t="s">
        <v>7152</v>
      </c>
      <c r="B2856" s="16" t="s">
        <v>6948</v>
      </c>
      <c r="C2856" s="17" t="s">
        <v>7971</v>
      </c>
      <c r="D2856" s="17" t="s">
        <v>7153</v>
      </c>
      <c r="E2856" s="18">
        <v>0</v>
      </c>
      <c r="F2856" s="18">
        <v>0</v>
      </c>
      <c r="G2856" s="18">
        <v>24420</v>
      </c>
      <c r="H2856" s="18">
        <v>24420</v>
      </c>
      <c r="I2856" s="18">
        <v>24420</v>
      </c>
      <c r="J2856" s="18">
        <v>24420</v>
      </c>
    </row>
    <row r="2857" spans="1:10">
      <c r="A2857" s="15" t="s">
        <v>7154</v>
      </c>
      <c r="B2857" s="16" t="s">
        <v>6948</v>
      </c>
      <c r="C2857" s="17"/>
      <c r="D2857" s="17" t="s">
        <v>7155</v>
      </c>
      <c r="E2857" s="18">
        <v>0</v>
      </c>
      <c r="F2857" s="18">
        <v>0</v>
      </c>
      <c r="G2857" s="18">
        <v>4657.5</v>
      </c>
      <c r="H2857" s="18">
        <v>4657.5</v>
      </c>
      <c r="I2857" s="18">
        <v>4657.5</v>
      </c>
      <c r="J2857" s="18">
        <v>4657.5</v>
      </c>
    </row>
    <row r="2858" spans="1:10">
      <c r="A2858" s="15" t="s">
        <v>7156</v>
      </c>
      <c r="B2858" s="16" t="s">
        <v>6948</v>
      </c>
      <c r="C2858" s="17">
        <v>67816</v>
      </c>
      <c r="D2858" s="17" t="s">
        <v>7157</v>
      </c>
      <c r="E2858" s="18">
        <v>0</v>
      </c>
      <c r="F2858" s="18">
        <v>0</v>
      </c>
      <c r="G2858" s="18">
        <v>3450</v>
      </c>
      <c r="H2858" s="18">
        <v>3450</v>
      </c>
      <c r="I2858" s="18">
        <v>3450</v>
      </c>
      <c r="J2858" s="18">
        <v>4657.5</v>
      </c>
    </row>
    <row r="2859" spans="1:10">
      <c r="A2859" s="15" t="s">
        <v>7158</v>
      </c>
      <c r="B2859" s="16" t="s">
        <v>6948</v>
      </c>
      <c r="C2859" s="17" t="s">
        <v>7972</v>
      </c>
      <c r="D2859" s="17" t="s">
        <v>7159</v>
      </c>
      <c r="E2859" s="18">
        <v>0</v>
      </c>
      <c r="F2859" s="18">
        <v>0</v>
      </c>
      <c r="G2859" s="18">
        <v>10023.75</v>
      </c>
      <c r="H2859" s="18">
        <v>10023.75</v>
      </c>
      <c r="I2859" s="18">
        <v>10023.75</v>
      </c>
      <c r="J2859" s="18">
        <v>10023.75</v>
      </c>
    </row>
    <row r="2860" spans="1:10">
      <c r="A2860" s="15" t="s">
        <v>7160</v>
      </c>
      <c r="B2860" s="16" t="s">
        <v>6948</v>
      </c>
      <c r="C2860" s="17" t="s">
        <v>7973</v>
      </c>
      <c r="D2860" s="17" t="s">
        <v>7161</v>
      </c>
      <c r="E2860" s="18">
        <v>0</v>
      </c>
      <c r="F2860" s="18">
        <v>0</v>
      </c>
      <c r="G2860" s="18">
        <v>5821.875</v>
      </c>
      <c r="H2860" s="18">
        <v>5821.875</v>
      </c>
      <c r="I2860" s="18">
        <v>5821.875</v>
      </c>
      <c r="J2860" s="18">
        <v>5821.875</v>
      </c>
    </row>
    <row r="2861" spans="1:10">
      <c r="A2861" s="15" t="s">
        <v>7162</v>
      </c>
      <c r="B2861" s="16" t="s">
        <v>6948</v>
      </c>
      <c r="C2861" s="17" t="s">
        <v>7974</v>
      </c>
      <c r="D2861" s="17" t="s">
        <v>7163</v>
      </c>
      <c r="E2861" s="18">
        <v>0</v>
      </c>
      <c r="F2861" s="18">
        <v>0</v>
      </c>
      <c r="G2861" s="18">
        <v>5821.875</v>
      </c>
      <c r="H2861" s="18">
        <v>5821.875</v>
      </c>
      <c r="I2861" s="18">
        <v>5821.875</v>
      </c>
      <c r="J2861" s="18">
        <v>5821.875</v>
      </c>
    </row>
    <row r="2862" spans="1:10">
      <c r="A2862" s="15" t="s">
        <v>7164</v>
      </c>
      <c r="B2862" s="16" t="s">
        <v>6948</v>
      </c>
      <c r="C2862" s="17"/>
      <c r="D2862" s="17" t="s">
        <v>7165</v>
      </c>
      <c r="E2862" s="18">
        <v>0</v>
      </c>
      <c r="F2862" s="18">
        <v>0</v>
      </c>
      <c r="G2862" s="18">
        <v>6682.5</v>
      </c>
      <c r="H2862" s="18">
        <v>6682.5</v>
      </c>
      <c r="I2862" s="18">
        <v>6682.5</v>
      </c>
      <c r="J2862" s="18">
        <v>6682.5</v>
      </c>
    </row>
    <row r="2863" spans="1:10">
      <c r="A2863" s="15" t="s">
        <v>7166</v>
      </c>
      <c r="B2863" s="16" t="s">
        <v>6948</v>
      </c>
      <c r="C2863" s="17"/>
      <c r="D2863" s="17" t="s">
        <v>7167</v>
      </c>
      <c r="E2863" s="18">
        <v>0</v>
      </c>
      <c r="F2863" s="18">
        <v>0</v>
      </c>
      <c r="G2863" s="18">
        <v>6682.5</v>
      </c>
      <c r="H2863" s="18">
        <v>6682.5</v>
      </c>
      <c r="I2863" s="18">
        <v>6682.5</v>
      </c>
      <c r="J2863" s="18">
        <v>6682.5</v>
      </c>
    </row>
    <row r="2864" spans="1:10">
      <c r="A2864" s="15" t="s">
        <v>7168</v>
      </c>
      <c r="B2864" s="16" t="s">
        <v>6948</v>
      </c>
      <c r="C2864" s="17"/>
      <c r="D2864" s="17" t="s">
        <v>7169</v>
      </c>
      <c r="E2864" s="18">
        <v>0</v>
      </c>
      <c r="F2864" s="18">
        <v>0</v>
      </c>
      <c r="G2864" s="18">
        <v>24750</v>
      </c>
      <c r="H2864" s="18">
        <v>24750</v>
      </c>
      <c r="I2864" s="18">
        <v>24750</v>
      </c>
      <c r="J2864" s="18">
        <v>24750</v>
      </c>
    </row>
    <row r="2865" spans="1:10">
      <c r="A2865" s="15" t="s">
        <v>7170</v>
      </c>
      <c r="B2865" s="16" t="s">
        <v>6948</v>
      </c>
      <c r="C2865" s="17"/>
      <c r="D2865" s="17" t="s">
        <v>7171</v>
      </c>
      <c r="E2865" s="18">
        <v>0</v>
      </c>
      <c r="F2865" s="18">
        <v>0</v>
      </c>
      <c r="G2865" s="18">
        <v>17465.625</v>
      </c>
      <c r="H2865" s="18">
        <v>17465.625</v>
      </c>
      <c r="I2865" s="18">
        <v>17465.625</v>
      </c>
      <c r="J2865" s="18">
        <v>17465.625</v>
      </c>
    </row>
    <row r="2866" spans="1:10">
      <c r="A2866" s="15" t="s">
        <v>7172</v>
      </c>
      <c r="B2866" s="16" t="s">
        <v>6948</v>
      </c>
      <c r="C2866" s="17"/>
      <c r="D2866" s="17" t="s">
        <v>7173</v>
      </c>
      <c r="E2866" s="18">
        <v>0</v>
      </c>
      <c r="F2866" s="18">
        <v>0</v>
      </c>
      <c r="G2866" s="18">
        <v>73920</v>
      </c>
      <c r="H2866" s="18">
        <v>73920</v>
      </c>
      <c r="I2866" s="18">
        <v>73920</v>
      </c>
      <c r="J2866" s="18">
        <v>73920</v>
      </c>
    </row>
    <row r="2867" spans="1:10">
      <c r="A2867" s="15" t="s">
        <v>7174</v>
      </c>
      <c r="B2867" s="16" t="s">
        <v>6948</v>
      </c>
      <c r="C2867" s="17"/>
      <c r="D2867" s="17" t="s">
        <v>7175</v>
      </c>
      <c r="E2867" s="18">
        <v>0</v>
      </c>
      <c r="F2867" s="18">
        <v>0</v>
      </c>
      <c r="G2867" s="18">
        <v>14685</v>
      </c>
      <c r="H2867" s="18">
        <v>14685</v>
      </c>
      <c r="I2867" s="18">
        <v>14685</v>
      </c>
      <c r="J2867" s="18">
        <v>14685</v>
      </c>
    </row>
    <row r="2868" spans="1:10">
      <c r="A2868" s="15" t="s">
        <v>7176</v>
      </c>
      <c r="B2868" s="16" t="s">
        <v>6948</v>
      </c>
      <c r="C2868" s="17" t="s">
        <v>7975</v>
      </c>
      <c r="D2868" s="17" t="s">
        <v>7177</v>
      </c>
      <c r="E2868" s="18">
        <v>0</v>
      </c>
      <c r="F2868" s="18">
        <v>0</v>
      </c>
      <c r="G2868" s="18">
        <v>14685</v>
      </c>
      <c r="H2868" s="18">
        <v>14685</v>
      </c>
      <c r="I2868" s="18">
        <v>14685</v>
      </c>
      <c r="J2868" s="18">
        <v>14685</v>
      </c>
    </row>
    <row r="2869" spans="1:10" ht="28.5">
      <c r="A2869" s="15" t="s">
        <v>7178</v>
      </c>
      <c r="B2869" s="16" t="s">
        <v>6948</v>
      </c>
      <c r="C2869" s="17"/>
      <c r="D2869" s="17" t="s">
        <v>7179</v>
      </c>
      <c r="E2869" s="18">
        <v>0</v>
      </c>
      <c r="F2869" s="18">
        <v>0</v>
      </c>
      <c r="G2869" s="18">
        <v>27885</v>
      </c>
      <c r="H2869" s="18">
        <v>27885</v>
      </c>
      <c r="I2869" s="18">
        <v>27885</v>
      </c>
      <c r="J2869" s="18">
        <v>27885</v>
      </c>
    </row>
    <row r="2870" spans="1:10">
      <c r="A2870" s="15" t="s">
        <v>7180</v>
      </c>
      <c r="B2870" s="16" t="s">
        <v>6948</v>
      </c>
      <c r="C2870" s="17" t="s">
        <v>7976</v>
      </c>
      <c r="D2870" s="17" t="s">
        <v>7181</v>
      </c>
      <c r="E2870" s="18">
        <v>0</v>
      </c>
      <c r="F2870" s="18">
        <v>0</v>
      </c>
      <c r="G2870" s="18">
        <v>21285</v>
      </c>
      <c r="H2870" s="18">
        <v>21285</v>
      </c>
      <c r="I2870" s="18">
        <v>21285</v>
      </c>
      <c r="J2870" s="18">
        <v>21285</v>
      </c>
    </row>
    <row r="2871" spans="1:10">
      <c r="A2871" s="15" t="s">
        <v>7182</v>
      </c>
      <c r="B2871" s="16" t="s">
        <v>6948</v>
      </c>
      <c r="C2871" s="17" t="s">
        <v>7977</v>
      </c>
      <c r="D2871" s="17" t="s">
        <v>7183</v>
      </c>
      <c r="E2871" s="18">
        <v>0</v>
      </c>
      <c r="F2871" s="18">
        <v>0</v>
      </c>
      <c r="G2871" s="18">
        <v>10023.75</v>
      </c>
      <c r="H2871" s="18">
        <v>10023.75</v>
      </c>
      <c r="I2871" s="18">
        <v>10023.75</v>
      </c>
      <c r="J2871" s="18">
        <v>10023.75</v>
      </c>
    </row>
    <row r="2872" spans="1:10">
      <c r="A2872" s="15" t="s">
        <v>7184</v>
      </c>
      <c r="B2872" s="16" t="s">
        <v>6948</v>
      </c>
      <c r="C2872" s="17"/>
      <c r="D2872" s="17" t="s">
        <v>7185</v>
      </c>
      <c r="E2872" s="18">
        <v>0</v>
      </c>
      <c r="F2872" s="18">
        <v>0</v>
      </c>
      <c r="G2872" s="18">
        <v>24420</v>
      </c>
      <c r="H2872" s="18">
        <v>24420</v>
      </c>
      <c r="I2872" s="18">
        <v>24420</v>
      </c>
      <c r="J2872" s="18">
        <v>24420</v>
      </c>
    </row>
    <row r="2873" spans="1:10">
      <c r="A2873" s="15" t="s">
        <v>7186</v>
      </c>
      <c r="B2873" s="16" t="s">
        <v>6948</v>
      </c>
      <c r="C2873" s="17" t="s">
        <v>7978</v>
      </c>
      <c r="D2873" s="17" t="s">
        <v>7187</v>
      </c>
      <c r="E2873" s="18">
        <v>0</v>
      </c>
      <c r="F2873" s="18">
        <v>0</v>
      </c>
      <c r="G2873" s="18">
        <v>21285</v>
      </c>
      <c r="H2873" s="18">
        <v>21285</v>
      </c>
      <c r="I2873" s="18">
        <v>21285</v>
      </c>
      <c r="J2873" s="18">
        <v>21285</v>
      </c>
    </row>
    <row r="2874" spans="1:10">
      <c r="A2874" s="15" t="s">
        <v>7188</v>
      </c>
      <c r="B2874" s="16" t="s">
        <v>6948</v>
      </c>
      <c r="C2874" s="17" t="s">
        <v>7979</v>
      </c>
      <c r="D2874" s="17" t="s">
        <v>7189</v>
      </c>
      <c r="E2874" s="18">
        <v>0</v>
      </c>
      <c r="F2874" s="18">
        <v>0</v>
      </c>
      <c r="G2874" s="18">
        <v>46035</v>
      </c>
      <c r="H2874" s="18">
        <v>46035</v>
      </c>
      <c r="I2874" s="18">
        <v>46035</v>
      </c>
      <c r="J2874" s="18">
        <v>46035</v>
      </c>
    </row>
    <row r="2875" spans="1:10">
      <c r="A2875" s="15" t="s">
        <v>7190</v>
      </c>
      <c r="B2875" s="16" t="s">
        <v>6948</v>
      </c>
      <c r="C2875" s="17">
        <v>218508</v>
      </c>
      <c r="D2875" s="17" t="s">
        <v>7191</v>
      </c>
      <c r="E2875" s="18">
        <v>0</v>
      </c>
      <c r="F2875" s="18">
        <v>0</v>
      </c>
      <c r="G2875" s="18">
        <v>4657.5</v>
      </c>
      <c r="H2875" s="18">
        <v>4657.5</v>
      </c>
      <c r="I2875" s="18">
        <v>4657.5</v>
      </c>
      <c r="J2875" s="18">
        <v>4657.5</v>
      </c>
    </row>
    <row r="2876" spans="1:10">
      <c r="A2876" s="15" t="s">
        <v>7192</v>
      </c>
      <c r="B2876" s="16" t="s">
        <v>6948</v>
      </c>
      <c r="C2876" s="17" t="s">
        <v>7980</v>
      </c>
      <c r="D2876" s="17" t="s">
        <v>7193</v>
      </c>
      <c r="E2876" s="18">
        <v>0</v>
      </c>
      <c r="F2876" s="18">
        <v>0</v>
      </c>
      <c r="G2876" s="18">
        <v>4315</v>
      </c>
      <c r="H2876" s="18">
        <v>4315</v>
      </c>
      <c r="I2876" s="18">
        <v>4315</v>
      </c>
      <c r="J2876" s="18">
        <v>5821.875</v>
      </c>
    </row>
    <row r="2877" spans="1:10">
      <c r="A2877" s="15" t="s">
        <v>7194</v>
      </c>
      <c r="B2877" s="16" t="s">
        <v>6948</v>
      </c>
      <c r="C2877" s="17" t="s">
        <v>7981</v>
      </c>
      <c r="D2877" s="17" t="s">
        <v>7195</v>
      </c>
      <c r="E2877" s="18">
        <v>0</v>
      </c>
      <c r="F2877" s="18">
        <v>0</v>
      </c>
      <c r="G2877" s="18">
        <v>17465.625</v>
      </c>
      <c r="H2877" s="18">
        <v>17465.625</v>
      </c>
      <c r="I2877" s="18">
        <v>17465.625</v>
      </c>
      <c r="J2877" s="18">
        <v>17465.625</v>
      </c>
    </row>
    <row r="2878" spans="1:10">
      <c r="A2878" s="15" t="s">
        <v>7196</v>
      </c>
      <c r="B2878" s="16" t="s">
        <v>6948</v>
      </c>
      <c r="C2878" s="17" t="s">
        <v>7982</v>
      </c>
      <c r="D2878" s="17" t="s">
        <v>7197</v>
      </c>
      <c r="E2878" s="18">
        <v>0</v>
      </c>
      <c r="F2878" s="18">
        <v>0</v>
      </c>
      <c r="G2878" s="18">
        <v>3450</v>
      </c>
      <c r="H2878" s="18">
        <v>3450</v>
      </c>
      <c r="I2878" s="18">
        <v>3450</v>
      </c>
      <c r="J2878" s="18">
        <v>4657.5</v>
      </c>
    </row>
    <row r="2879" spans="1:10">
      <c r="A2879" s="15" t="s">
        <v>7198</v>
      </c>
      <c r="B2879" s="16" t="s">
        <v>6948</v>
      </c>
      <c r="C2879" s="17" t="s">
        <v>7983</v>
      </c>
      <c r="D2879" s="17" t="s">
        <v>7199</v>
      </c>
      <c r="E2879" s="18">
        <v>0</v>
      </c>
      <c r="F2879" s="18">
        <v>0</v>
      </c>
      <c r="G2879" s="18">
        <v>5123.25</v>
      </c>
      <c r="H2879" s="18">
        <v>5123.25</v>
      </c>
      <c r="I2879" s="18">
        <v>5123.25</v>
      </c>
      <c r="J2879" s="18">
        <v>5123.25</v>
      </c>
    </row>
    <row r="2880" spans="1:10">
      <c r="A2880" s="15" t="s">
        <v>7200</v>
      </c>
      <c r="B2880" s="16" t="s">
        <v>6948</v>
      </c>
      <c r="C2880" s="17"/>
      <c r="D2880" s="17" t="s">
        <v>7201</v>
      </c>
      <c r="E2880" s="18">
        <v>0</v>
      </c>
      <c r="F2880" s="18">
        <v>0</v>
      </c>
      <c r="G2880" s="18">
        <v>27885</v>
      </c>
      <c r="H2880" s="18">
        <v>27885</v>
      </c>
      <c r="I2880" s="18">
        <v>27885</v>
      </c>
      <c r="J2880" s="18">
        <v>27885</v>
      </c>
    </row>
    <row r="2881" spans="1:10">
      <c r="A2881" s="15" t="s">
        <v>7202</v>
      </c>
      <c r="B2881" s="16" t="s">
        <v>6948</v>
      </c>
      <c r="C2881" s="17">
        <v>69034</v>
      </c>
      <c r="D2881" s="17" t="s">
        <v>7203</v>
      </c>
      <c r="E2881" s="18">
        <v>0</v>
      </c>
      <c r="F2881" s="18">
        <v>0</v>
      </c>
      <c r="G2881" s="18">
        <v>3450</v>
      </c>
      <c r="H2881" s="18">
        <v>3450</v>
      </c>
      <c r="I2881" s="18">
        <v>3450</v>
      </c>
      <c r="J2881" s="18">
        <v>4657.5</v>
      </c>
    </row>
    <row r="2882" spans="1:10">
      <c r="A2882" s="15" t="s">
        <v>7204</v>
      </c>
      <c r="B2882" s="16" t="s">
        <v>6948</v>
      </c>
      <c r="C2882" s="17" t="s">
        <v>7984</v>
      </c>
      <c r="D2882" s="17" t="s">
        <v>7205</v>
      </c>
      <c r="E2882" s="18">
        <v>0</v>
      </c>
      <c r="F2882" s="18">
        <v>0</v>
      </c>
      <c r="G2882" s="18">
        <v>17465.625</v>
      </c>
      <c r="H2882" s="18">
        <v>17465.625</v>
      </c>
      <c r="I2882" s="18">
        <v>17465.625</v>
      </c>
      <c r="J2882" s="18">
        <v>17465.625</v>
      </c>
    </row>
    <row r="2883" spans="1:10">
      <c r="A2883" s="15" t="s">
        <v>7206</v>
      </c>
      <c r="B2883" s="16" t="s">
        <v>6948</v>
      </c>
      <c r="C2883" s="17" t="s">
        <v>7985</v>
      </c>
      <c r="D2883" s="17" t="s">
        <v>7207</v>
      </c>
      <c r="E2883" s="18">
        <v>0</v>
      </c>
      <c r="F2883" s="18">
        <v>0</v>
      </c>
      <c r="G2883" s="18">
        <v>4657.5</v>
      </c>
      <c r="H2883" s="18">
        <v>4657.5</v>
      </c>
      <c r="I2883" s="18">
        <v>4657.5</v>
      </c>
      <c r="J2883" s="18">
        <v>4657.5</v>
      </c>
    </row>
    <row r="2884" spans="1:10">
      <c r="A2884" s="15" t="s">
        <v>7208</v>
      </c>
      <c r="B2884" s="16" t="s">
        <v>6948</v>
      </c>
      <c r="C2884" s="17" t="s">
        <v>7986</v>
      </c>
      <c r="D2884" s="17" t="s">
        <v>7209</v>
      </c>
      <c r="E2884" s="18">
        <v>0</v>
      </c>
      <c r="F2884" s="18">
        <v>0</v>
      </c>
      <c r="G2884" s="18">
        <v>5123.25</v>
      </c>
      <c r="H2884" s="18">
        <v>5123.25</v>
      </c>
      <c r="I2884" s="18">
        <v>5123.25</v>
      </c>
      <c r="J2884" s="18">
        <v>5123.25</v>
      </c>
    </row>
    <row r="2885" spans="1:10">
      <c r="A2885" s="15" t="s">
        <v>7210</v>
      </c>
      <c r="B2885" s="16" t="s">
        <v>6948</v>
      </c>
      <c r="C2885" s="17" t="s">
        <v>7987</v>
      </c>
      <c r="D2885" s="17" t="s">
        <v>7211</v>
      </c>
      <c r="E2885" s="18">
        <v>0</v>
      </c>
      <c r="F2885" s="18">
        <v>0</v>
      </c>
      <c r="G2885" s="18">
        <v>23430</v>
      </c>
      <c r="H2885" s="18">
        <v>23430</v>
      </c>
      <c r="I2885" s="18">
        <v>23430</v>
      </c>
      <c r="J2885" s="18">
        <v>23430</v>
      </c>
    </row>
    <row r="2886" spans="1:10" ht="28.5">
      <c r="A2886" s="15" t="s">
        <v>7212</v>
      </c>
      <c r="B2886" s="16" t="s">
        <v>6948</v>
      </c>
      <c r="C2886" s="17"/>
      <c r="D2886" s="17" t="s">
        <v>7213</v>
      </c>
      <c r="E2886" s="18">
        <v>0</v>
      </c>
      <c r="F2886" s="18">
        <v>0</v>
      </c>
      <c r="G2886" s="18">
        <v>14520</v>
      </c>
      <c r="H2886" s="18">
        <v>14520</v>
      </c>
      <c r="I2886" s="18">
        <v>14520</v>
      </c>
      <c r="J2886" s="18">
        <v>14520</v>
      </c>
    </row>
    <row r="2887" spans="1:10">
      <c r="A2887" s="15" t="s">
        <v>7214</v>
      </c>
      <c r="B2887" s="16" t="s">
        <v>6948</v>
      </c>
      <c r="C2887" s="17" t="s">
        <v>7988</v>
      </c>
      <c r="D2887" s="17" t="s">
        <v>7215</v>
      </c>
      <c r="E2887" s="18">
        <v>0</v>
      </c>
      <c r="F2887" s="18">
        <v>0</v>
      </c>
      <c r="G2887" s="18">
        <v>4315</v>
      </c>
      <c r="H2887" s="18">
        <v>4315</v>
      </c>
      <c r="I2887" s="18">
        <v>4315</v>
      </c>
      <c r="J2887" s="18">
        <v>5821.875</v>
      </c>
    </row>
    <row r="2888" spans="1:10">
      <c r="A2888" s="15" t="s">
        <v>7216</v>
      </c>
      <c r="B2888" s="16" t="s">
        <v>6948</v>
      </c>
      <c r="C2888" s="17"/>
      <c r="D2888" s="17" t="s">
        <v>7217</v>
      </c>
      <c r="E2888" s="18">
        <v>0</v>
      </c>
      <c r="F2888" s="18">
        <v>0</v>
      </c>
      <c r="G2888" s="18">
        <v>33000</v>
      </c>
      <c r="H2888" s="18">
        <v>33000</v>
      </c>
      <c r="I2888" s="18">
        <v>33000</v>
      </c>
      <c r="J2888" s="18">
        <v>33000</v>
      </c>
    </row>
    <row r="2889" spans="1:10">
      <c r="A2889" s="15" t="s">
        <v>7218</v>
      </c>
      <c r="B2889" s="16" t="s">
        <v>6948</v>
      </c>
      <c r="C2889" s="17"/>
      <c r="D2889" s="17" t="s">
        <v>7219</v>
      </c>
      <c r="E2889" s="18">
        <v>0</v>
      </c>
      <c r="F2889" s="18">
        <v>0</v>
      </c>
      <c r="G2889" s="18">
        <v>14520</v>
      </c>
      <c r="H2889" s="18">
        <v>14520</v>
      </c>
      <c r="I2889" s="18">
        <v>14520</v>
      </c>
      <c r="J2889" s="18">
        <v>14520</v>
      </c>
    </row>
    <row r="2890" spans="1:10">
      <c r="A2890" s="15" t="s">
        <v>7220</v>
      </c>
      <c r="B2890" s="16" t="s">
        <v>6948</v>
      </c>
      <c r="C2890" s="17"/>
      <c r="D2890" s="17" t="s">
        <v>7221</v>
      </c>
      <c r="E2890" s="18">
        <v>0</v>
      </c>
      <c r="F2890" s="18">
        <v>0</v>
      </c>
      <c r="G2890" s="18">
        <v>23430</v>
      </c>
      <c r="H2890" s="18">
        <v>23430</v>
      </c>
      <c r="I2890" s="18">
        <v>23430</v>
      </c>
      <c r="J2890" s="18">
        <v>23430</v>
      </c>
    </row>
    <row r="2891" spans="1:10">
      <c r="A2891" s="15" t="s">
        <v>7222</v>
      </c>
      <c r="B2891" s="16" t="s">
        <v>6948</v>
      </c>
      <c r="C2891" s="17"/>
      <c r="D2891" s="17" t="s">
        <v>7223</v>
      </c>
      <c r="E2891" s="18">
        <v>0</v>
      </c>
      <c r="F2891" s="18">
        <v>0</v>
      </c>
      <c r="G2891" s="18">
        <v>23430</v>
      </c>
      <c r="H2891" s="18">
        <v>23430</v>
      </c>
      <c r="I2891" s="18">
        <v>23430</v>
      </c>
      <c r="J2891" s="18">
        <v>23430</v>
      </c>
    </row>
    <row r="2892" spans="1:10">
      <c r="A2892" s="15" t="s">
        <v>7224</v>
      </c>
      <c r="B2892" s="16" t="s">
        <v>6948</v>
      </c>
      <c r="C2892" s="17" t="s">
        <v>7989</v>
      </c>
      <c r="D2892" s="17" t="s">
        <v>7225</v>
      </c>
      <c r="E2892" s="18">
        <v>0</v>
      </c>
      <c r="F2892" s="18">
        <v>0</v>
      </c>
      <c r="G2892" s="18">
        <v>14520</v>
      </c>
      <c r="H2892" s="18">
        <v>14520</v>
      </c>
      <c r="I2892" s="18">
        <v>14520</v>
      </c>
      <c r="J2892" s="18">
        <v>14520</v>
      </c>
    </row>
    <row r="2893" spans="1:10">
      <c r="A2893" s="15" t="s">
        <v>7226</v>
      </c>
      <c r="B2893" s="16" t="s">
        <v>6948</v>
      </c>
      <c r="C2893" s="17" t="s">
        <v>7990</v>
      </c>
      <c r="D2893" s="17" t="s">
        <v>7227</v>
      </c>
      <c r="E2893" s="18">
        <v>0</v>
      </c>
      <c r="F2893" s="18">
        <v>0</v>
      </c>
      <c r="G2893" s="18">
        <v>7920</v>
      </c>
      <c r="H2893" s="18">
        <v>7920</v>
      </c>
      <c r="I2893" s="18">
        <v>7920</v>
      </c>
      <c r="J2893" s="18">
        <v>7920</v>
      </c>
    </row>
    <row r="2894" spans="1:10">
      <c r="A2894" s="15" t="s">
        <v>7228</v>
      </c>
      <c r="B2894" s="16" t="s">
        <v>6948</v>
      </c>
      <c r="C2894" s="17"/>
      <c r="D2894" s="17" t="s">
        <v>7229</v>
      </c>
      <c r="E2894" s="18">
        <v>0</v>
      </c>
      <c r="F2894" s="18">
        <v>0</v>
      </c>
      <c r="G2894" s="18">
        <v>24420</v>
      </c>
      <c r="H2894" s="18">
        <v>24420</v>
      </c>
      <c r="I2894" s="18">
        <v>24420</v>
      </c>
      <c r="J2894" s="18">
        <v>24420</v>
      </c>
    </row>
    <row r="2895" spans="1:10">
      <c r="A2895" s="15" t="s">
        <v>7230</v>
      </c>
      <c r="B2895" s="16" t="s">
        <v>6948</v>
      </c>
      <c r="C2895" s="17"/>
      <c r="D2895" s="17" t="s">
        <v>7231</v>
      </c>
      <c r="E2895" s="18">
        <v>0</v>
      </c>
      <c r="F2895" s="18">
        <v>0</v>
      </c>
      <c r="G2895" s="18">
        <v>34320</v>
      </c>
      <c r="H2895" s="18">
        <v>34320</v>
      </c>
      <c r="I2895" s="18">
        <v>34320</v>
      </c>
      <c r="J2895" s="18">
        <v>34320</v>
      </c>
    </row>
    <row r="2896" spans="1:10">
      <c r="A2896" s="15" t="s">
        <v>7232</v>
      </c>
      <c r="B2896" s="16" t="s">
        <v>6948</v>
      </c>
      <c r="C2896" s="17" t="s">
        <v>7991</v>
      </c>
      <c r="D2896" s="17" t="s">
        <v>7233</v>
      </c>
      <c r="E2896" s="18">
        <v>0</v>
      </c>
      <c r="F2896" s="18">
        <v>0</v>
      </c>
      <c r="G2896" s="18">
        <v>4315</v>
      </c>
      <c r="H2896" s="18">
        <v>4315</v>
      </c>
      <c r="I2896" s="18">
        <v>4315</v>
      </c>
      <c r="J2896" s="18">
        <v>5821.875</v>
      </c>
    </row>
    <row r="2897" spans="1:10">
      <c r="A2897" s="15" t="s">
        <v>7234</v>
      </c>
      <c r="B2897" s="16" t="s">
        <v>6948</v>
      </c>
      <c r="C2897" s="17"/>
      <c r="D2897" s="17" t="s">
        <v>7235</v>
      </c>
      <c r="E2897" s="18">
        <v>0</v>
      </c>
      <c r="F2897" s="18">
        <v>0</v>
      </c>
      <c r="G2897" s="18">
        <v>21285</v>
      </c>
      <c r="H2897" s="18">
        <v>21285</v>
      </c>
      <c r="I2897" s="18">
        <v>21285</v>
      </c>
      <c r="J2897" s="18">
        <v>21285</v>
      </c>
    </row>
    <row r="2898" spans="1:10">
      <c r="A2898" s="15" t="s">
        <v>7236</v>
      </c>
      <c r="B2898" s="16" t="s">
        <v>6948</v>
      </c>
      <c r="C2898" s="17" t="s">
        <v>7992</v>
      </c>
      <c r="D2898" s="17" t="s">
        <v>7237</v>
      </c>
      <c r="E2898" s="18">
        <v>0</v>
      </c>
      <c r="F2898" s="18">
        <v>0</v>
      </c>
      <c r="G2898" s="18">
        <v>24750</v>
      </c>
      <c r="H2898" s="18">
        <v>24750</v>
      </c>
      <c r="I2898" s="18">
        <v>24750</v>
      </c>
      <c r="J2898" s="18">
        <v>24750</v>
      </c>
    </row>
    <row r="2899" spans="1:10">
      <c r="A2899" s="15" t="s">
        <v>7238</v>
      </c>
      <c r="B2899" s="16" t="s">
        <v>6948</v>
      </c>
      <c r="C2899" s="17" t="s">
        <v>7993</v>
      </c>
      <c r="D2899" s="17" t="s">
        <v>7239</v>
      </c>
      <c r="E2899" s="18">
        <v>0</v>
      </c>
      <c r="F2899" s="18">
        <v>0</v>
      </c>
      <c r="G2899" s="18">
        <v>40920</v>
      </c>
      <c r="H2899" s="18">
        <v>40920</v>
      </c>
      <c r="I2899" s="18">
        <v>40920</v>
      </c>
      <c r="J2899" s="18">
        <v>40920</v>
      </c>
    </row>
    <row r="2900" spans="1:10">
      <c r="A2900" s="15" t="s">
        <v>7240</v>
      </c>
      <c r="B2900" s="16" t="s">
        <v>6948</v>
      </c>
      <c r="C2900" s="17">
        <v>125370</v>
      </c>
      <c r="D2900" s="17" t="s">
        <v>7241</v>
      </c>
      <c r="E2900" s="18">
        <v>0</v>
      </c>
      <c r="F2900" s="18">
        <v>0</v>
      </c>
      <c r="G2900" s="18">
        <v>17465.625</v>
      </c>
      <c r="H2900" s="18">
        <v>17465.625</v>
      </c>
      <c r="I2900" s="18">
        <v>17465.625</v>
      </c>
      <c r="J2900" s="18">
        <v>17465.625</v>
      </c>
    </row>
    <row r="2901" spans="1:10">
      <c r="A2901" s="15" t="s">
        <v>7242</v>
      </c>
      <c r="B2901" s="16" t="s">
        <v>6948</v>
      </c>
      <c r="C2901" s="17">
        <v>128383</v>
      </c>
      <c r="D2901" s="17" t="s">
        <v>7243</v>
      </c>
      <c r="E2901" s="18">
        <v>0</v>
      </c>
      <c r="F2901" s="18">
        <v>0</v>
      </c>
      <c r="G2901" s="18">
        <v>17465.625</v>
      </c>
      <c r="H2901" s="18">
        <v>17465.625</v>
      </c>
      <c r="I2901" s="18">
        <v>17465.625</v>
      </c>
      <c r="J2901" s="18">
        <v>17465.625</v>
      </c>
    </row>
    <row r="2902" spans="1:10">
      <c r="A2902" s="15" t="s">
        <v>7244</v>
      </c>
      <c r="B2902" s="16" t="s">
        <v>6948</v>
      </c>
      <c r="C2902" s="17"/>
      <c r="D2902" s="17" t="s">
        <v>7245</v>
      </c>
      <c r="E2902" s="18">
        <v>0</v>
      </c>
      <c r="F2902" s="18">
        <v>0</v>
      </c>
      <c r="G2902" s="18">
        <v>33000</v>
      </c>
      <c r="H2902" s="18">
        <v>33000</v>
      </c>
      <c r="I2902" s="18">
        <v>33000</v>
      </c>
      <c r="J2902" s="18">
        <v>33000</v>
      </c>
    </row>
    <row r="2903" spans="1:10">
      <c r="A2903" s="15" t="s">
        <v>7246</v>
      </c>
      <c r="B2903" s="16" t="s">
        <v>6948</v>
      </c>
      <c r="C2903" s="17"/>
      <c r="D2903" s="17" t="s">
        <v>7247</v>
      </c>
      <c r="E2903" s="18">
        <v>0</v>
      </c>
      <c r="F2903" s="18">
        <v>0</v>
      </c>
      <c r="G2903" s="18">
        <v>6305</v>
      </c>
      <c r="H2903" s="18">
        <v>6305</v>
      </c>
      <c r="I2903" s="18">
        <v>6305</v>
      </c>
      <c r="J2903" s="18">
        <v>24420</v>
      </c>
    </row>
    <row r="2904" spans="1:10">
      <c r="A2904" s="15" t="s">
        <v>7248</v>
      </c>
      <c r="B2904" s="16" t="s">
        <v>6948</v>
      </c>
      <c r="C2904" s="17" t="s">
        <v>7994</v>
      </c>
      <c r="D2904" s="17" t="s">
        <v>7249</v>
      </c>
      <c r="E2904" s="18">
        <v>0</v>
      </c>
      <c r="F2904" s="18">
        <v>0</v>
      </c>
      <c r="G2904" s="18">
        <v>34320</v>
      </c>
      <c r="H2904" s="18">
        <v>34320</v>
      </c>
      <c r="I2904" s="18">
        <v>34320</v>
      </c>
      <c r="J2904" s="18">
        <v>34320</v>
      </c>
    </row>
    <row r="2905" spans="1:10">
      <c r="A2905" s="15" t="s">
        <v>7250</v>
      </c>
      <c r="B2905" s="16" t="s">
        <v>6948</v>
      </c>
      <c r="C2905" s="17"/>
      <c r="D2905" s="17" t="s">
        <v>7251</v>
      </c>
      <c r="E2905" s="18">
        <v>0</v>
      </c>
      <c r="F2905" s="18">
        <v>0</v>
      </c>
      <c r="G2905" s="18">
        <v>8085</v>
      </c>
      <c r="H2905" s="18">
        <v>8085</v>
      </c>
      <c r="I2905" s="18">
        <v>8085</v>
      </c>
      <c r="J2905" s="18">
        <v>8085</v>
      </c>
    </row>
    <row r="2906" spans="1:10">
      <c r="A2906" s="15" t="s">
        <v>7252</v>
      </c>
      <c r="B2906" s="16" t="s">
        <v>6948</v>
      </c>
      <c r="C2906" s="17" t="s">
        <v>7995</v>
      </c>
      <c r="D2906" s="17" t="s">
        <v>7253</v>
      </c>
      <c r="E2906" s="18">
        <v>0</v>
      </c>
      <c r="F2906" s="18">
        <v>0</v>
      </c>
      <c r="G2906" s="18">
        <v>25080</v>
      </c>
      <c r="H2906" s="18">
        <v>25080</v>
      </c>
      <c r="I2906" s="18">
        <v>25080</v>
      </c>
      <c r="J2906" s="18">
        <v>25080</v>
      </c>
    </row>
    <row r="2907" spans="1:10">
      <c r="A2907" s="15" t="s">
        <v>7254</v>
      </c>
      <c r="B2907" s="16" t="s">
        <v>6948</v>
      </c>
      <c r="C2907" s="17">
        <v>296791</v>
      </c>
      <c r="D2907" s="17" t="s">
        <v>7255</v>
      </c>
      <c r="E2907" s="18">
        <v>0</v>
      </c>
      <c r="F2907" s="18">
        <v>0</v>
      </c>
      <c r="G2907" s="18">
        <v>8085</v>
      </c>
      <c r="H2907" s="18">
        <v>8085</v>
      </c>
      <c r="I2907" s="18">
        <v>8085</v>
      </c>
      <c r="J2907" s="18">
        <v>8085</v>
      </c>
    </row>
    <row r="2908" spans="1:10">
      <c r="A2908" s="15" t="s">
        <v>7256</v>
      </c>
      <c r="B2908" s="16" t="s">
        <v>6948</v>
      </c>
      <c r="C2908" s="17"/>
      <c r="D2908" s="17" t="s">
        <v>7257</v>
      </c>
      <c r="E2908" s="18">
        <v>0</v>
      </c>
      <c r="F2908" s="18">
        <v>0</v>
      </c>
      <c r="G2908" s="18">
        <v>8085</v>
      </c>
      <c r="H2908" s="18">
        <v>8085</v>
      </c>
      <c r="I2908" s="18">
        <v>8085</v>
      </c>
      <c r="J2908" s="18">
        <v>8085</v>
      </c>
    </row>
    <row r="2909" spans="1:10">
      <c r="A2909" s="15" t="s">
        <v>7258</v>
      </c>
      <c r="B2909" s="16" t="s">
        <v>6948</v>
      </c>
      <c r="C2909" s="17">
        <v>305526</v>
      </c>
      <c r="D2909" s="17" t="s">
        <v>7259</v>
      </c>
      <c r="E2909" s="18">
        <v>0</v>
      </c>
      <c r="F2909" s="18">
        <v>0</v>
      </c>
      <c r="G2909" s="18">
        <v>21285</v>
      </c>
      <c r="H2909" s="18">
        <v>21285</v>
      </c>
      <c r="I2909" s="18">
        <v>21285</v>
      </c>
      <c r="J2909" s="18">
        <v>21285</v>
      </c>
    </row>
    <row r="2910" spans="1:10">
      <c r="A2910" s="15" t="s">
        <v>7260</v>
      </c>
      <c r="B2910" s="16" t="s">
        <v>6948</v>
      </c>
      <c r="C2910" s="17">
        <v>306134</v>
      </c>
      <c r="D2910" s="17" t="s">
        <v>7261</v>
      </c>
      <c r="E2910" s="18">
        <v>0</v>
      </c>
      <c r="F2910" s="18">
        <v>0</v>
      </c>
      <c r="G2910" s="18">
        <v>21285</v>
      </c>
      <c r="H2910" s="18">
        <v>21285</v>
      </c>
      <c r="I2910" s="18">
        <v>21285</v>
      </c>
      <c r="J2910" s="18">
        <v>21285</v>
      </c>
    </row>
    <row r="2911" spans="1:10">
      <c r="A2911" s="15" t="s">
        <v>7262</v>
      </c>
      <c r="B2911" s="16" t="s">
        <v>6948</v>
      </c>
      <c r="C2911" s="17">
        <v>309758</v>
      </c>
      <c r="D2911" s="17" t="s">
        <v>7263</v>
      </c>
      <c r="E2911" s="18">
        <v>0</v>
      </c>
      <c r="F2911" s="18">
        <v>0</v>
      </c>
      <c r="G2911" s="18">
        <v>8085</v>
      </c>
      <c r="H2911" s="18">
        <v>8085</v>
      </c>
      <c r="I2911" s="18">
        <v>8085</v>
      </c>
      <c r="J2911" s="18">
        <v>8085</v>
      </c>
    </row>
    <row r="2912" spans="1:10">
      <c r="A2912" s="15" t="s">
        <v>7264</v>
      </c>
      <c r="B2912" s="16" t="s">
        <v>6948</v>
      </c>
      <c r="C2912" s="17"/>
      <c r="D2912" s="17" t="s">
        <v>7265</v>
      </c>
      <c r="E2912" s="18">
        <v>0</v>
      </c>
      <c r="F2912" s="18">
        <v>0</v>
      </c>
      <c r="G2912" s="18">
        <v>33000</v>
      </c>
      <c r="H2912" s="18">
        <v>33000</v>
      </c>
      <c r="I2912" s="18">
        <v>33000</v>
      </c>
      <c r="J2912" s="18">
        <v>33000</v>
      </c>
    </row>
    <row r="2913" spans="1:10">
      <c r="A2913" s="15" t="s">
        <v>7266</v>
      </c>
      <c r="B2913" s="16" t="s">
        <v>6948</v>
      </c>
      <c r="C2913" s="17"/>
      <c r="D2913" s="17" t="s">
        <v>7267</v>
      </c>
      <c r="E2913" s="18">
        <v>0</v>
      </c>
      <c r="F2913" s="18">
        <v>0</v>
      </c>
      <c r="G2913" s="18">
        <v>23430</v>
      </c>
      <c r="H2913" s="18">
        <v>23430</v>
      </c>
      <c r="I2913" s="18">
        <v>23430</v>
      </c>
      <c r="J2913" s="18">
        <v>23430</v>
      </c>
    </row>
    <row r="2914" spans="1:10">
      <c r="A2914" s="15" t="s">
        <v>7268</v>
      </c>
      <c r="B2914" s="16" t="s">
        <v>6948</v>
      </c>
      <c r="C2914" s="17"/>
      <c r="D2914" s="17" t="s">
        <v>7269</v>
      </c>
      <c r="E2914" s="18">
        <v>0</v>
      </c>
      <c r="F2914" s="18">
        <v>0</v>
      </c>
      <c r="G2914" s="18">
        <v>23430</v>
      </c>
      <c r="H2914" s="18">
        <v>23430</v>
      </c>
      <c r="I2914" s="18">
        <v>23430</v>
      </c>
      <c r="J2914" s="18">
        <v>23430</v>
      </c>
    </row>
    <row r="2915" spans="1:10">
      <c r="A2915" s="15" t="s">
        <v>7270</v>
      </c>
      <c r="B2915" s="16" t="s">
        <v>6948</v>
      </c>
      <c r="C2915" s="17">
        <v>319436</v>
      </c>
      <c r="D2915" s="17" t="s">
        <v>7271</v>
      </c>
      <c r="E2915" s="18">
        <v>0</v>
      </c>
      <c r="F2915" s="18">
        <v>0</v>
      </c>
      <c r="G2915" s="18">
        <v>4315</v>
      </c>
      <c r="H2915" s="18">
        <v>4315</v>
      </c>
      <c r="I2915" s="18">
        <v>4315</v>
      </c>
      <c r="J2915" s="18">
        <v>5821.875</v>
      </c>
    </row>
    <row r="2916" spans="1:10">
      <c r="A2916" s="15" t="s">
        <v>7272</v>
      </c>
      <c r="B2916" s="16" t="s">
        <v>6948</v>
      </c>
      <c r="C2916" s="17"/>
      <c r="D2916" s="17" t="s">
        <v>7273</v>
      </c>
      <c r="E2916" s="18">
        <v>0</v>
      </c>
      <c r="F2916" s="18">
        <v>0</v>
      </c>
      <c r="G2916" s="18">
        <v>24750</v>
      </c>
      <c r="H2916" s="18">
        <v>24750</v>
      </c>
      <c r="I2916" s="18">
        <v>24750</v>
      </c>
      <c r="J2916" s="18">
        <v>24750</v>
      </c>
    </row>
    <row r="2917" spans="1:10" ht="28.5">
      <c r="A2917" s="15" t="s">
        <v>7274</v>
      </c>
      <c r="B2917" s="16" t="s">
        <v>6948</v>
      </c>
      <c r="C2917" s="17"/>
      <c r="D2917" s="17" t="s">
        <v>7275</v>
      </c>
      <c r="E2917" s="18">
        <v>0</v>
      </c>
      <c r="F2917" s="18">
        <v>0</v>
      </c>
      <c r="G2917" s="18">
        <v>25080</v>
      </c>
      <c r="H2917" s="18">
        <v>25080</v>
      </c>
      <c r="I2917" s="18">
        <v>25080</v>
      </c>
      <c r="J2917" s="18">
        <v>25080</v>
      </c>
    </row>
    <row r="2918" spans="1:10">
      <c r="A2918" s="15" t="s">
        <v>7276</v>
      </c>
      <c r="B2918" s="16" t="s">
        <v>6948</v>
      </c>
      <c r="C2918" s="17" t="s">
        <v>7996</v>
      </c>
      <c r="D2918" s="17" t="s">
        <v>7277</v>
      </c>
      <c r="E2918" s="18">
        <v>0</v>
      </c>
      <c r="F2918" s="18">
        <v>0</v>
      </c>
      <c r="G2918" s="18">
        <v>8085</v>
      </c>
      <c r="H2918" s="18">
        <v>8085</v>
      </c>
      <c r="I2918" s="18">
        <v>8085</v>
      </c>
      <c r="J2918" s="18">
        <v>8085</v>
      </c>
    </row>
    <row r="2919" spans="1:10">
      <c r="A2919" s="15" t="s">
        <v>7278</v>
      </c>
      <c r="B2919" s="16" t="s">
        <v>6948</v>
      </c>
      <c r="C2919" s="17"/>
      <c r="D2919" s="17" t="s">
        <v>7279</v>
      </c>
      <c r="E2919" s="18">
        <v>0</v>
      </c>
      <c r="F2919" s="18">
        <v>0</v>
      </c>
      <c r="G2919" s="18">
        <v>8085</v>
      </c>
      <c r="H2919" s="18">
        <v>8085</v>
      </c>
      <c r="I2919" s="18">
        <v>8085</v>
      </c>
      <c r="J2919" s="18">
        <v>8085</v>
      </c>
    </row>
    <row r="2920" spans="1:10">
      <c r="A2920" s="15" t="s">
        <v>7280</v>
      </c>
      <c r="B2920" s="16" t="s">
        <v>6948</v>
      </c>
      <c r="C2920" s="17" t="s">
        <v>7997</v>
      </c>
      <c r="D2920" s="17" t="s">
        <v>7281</v>
      </c>
      <c r="E2920" s="18">
        <v>0</v>
      </c>
      <c r="F2920" s="18">
        <v>0</v>
      </c>
      <c r="G2920" s="18">
        <v>14520</v>
      </c>
      <c r="H2920" s="18">
        <v>14520</v>
      </c>
      <c r="I2920" s="18">
        <v>14520</v>
      </c>
      <c r="J2920" s="18">
        <v>14520</v>
      </c>
    </row>
    <row r="2921" spans="1:10">
      <c r="A2921" s="15" t="s">
        <v>7282</v>
      </c>
      <c r="B2921" s="16" t="s">
        <v>6948</v>
      </c>
      <c r="C2921" s="17"/>
      <c r="D2921" s="17" t="s">
        <v>7283</v>
      </c>
      <c r="E2921" s="18">
        <v>0</v>
      </c>
      <c r="F2921" s="18">
        <v>0</v>
      </c>
      <c r="G2921" s="18">
        <v>17250</v>
      </c>
      <c r="H2921" s="18">
        <v>17250</v>
      </c>
      <c r="I2921" s="18">
        <v>17250</v>
      </c>
      <c r="J2921" s="18">
        <v>17250</v>
      </c>
    </row>
    <row r="2922" spans="1:10">
      <c r="A2922" s="15" t="s">
        <v>7284</v>
      </c>
      <c r="B2922" s="16" t="s">
        <v>6948</v>
      </c>
      <c r="C2922" s="17">
        <v>343208</v>
      </c>
      <c r="D2922" s="17" t="s">
        <v>7285</v>
      </c>
      <c r="E2922" s="18">
        <v>0</v>
      </c>
      <c r="F2922" s="18">
        <v>0</v>
      </c>
      <c r="G2922" s="18">
        <v>17465.625</v>
      </c>
      <c r="H2922" s="18">
        <v>17465.625</v>
      </c>
      <c r="I2922" s="18">
        <v>17465.625</v>
      </c>
      <c r="J2922" s="18">
        <v>17465.625</v>
      </c>
    </row>
    <row r="2923" spans="1:10">
      <c r="A2923" s="15" t="s">
        <v>7286</v>
      </c>
      <c r="B2923" s="16" t="s">
        <v>6948</v>
      </c>
      <c r="C2923" s="17" t="s">
        <v>7998</v>
      </c>
      <c r="D2923" s="17" t="s">
        <v>7287</v>
      </c>
      <c r="E2923" s="18">
        <v>0</v>
      </c>
      <c r="F2923" s="18">
        <v>0</v>
      </c>
      <c r="G2923" s="18">
        <v>16830</v>
      </c>
      <c r="H2923" s="18">
        <v>16830</v>
      </c>
      <c r="I2923" s="18">
        <v>16830</v>
      </c>
      <c r="J2923" s="18">
        <v>16830</v>
      </c>
    </row>
    <row r="2924" spans="1:10">
      <c r="A2924" s="15" t="s">
        <v>7288</v>
      </c>
      <c r="B2924" s="16" t="s">
        <v>6948</v>
      </c>
      <c r="C2924" s="17">
        <v>344120</v>
      </c>
      <c r="D2924" s="17" t="s">
        <v>7289</v>
      </c>
      <c r="E2924" s="18">
        <v>0</v>
      </c>
      <c r="F2924" s="18">
        <v>0</v>
      </c>
      <c r="G2924" s="18">
        <v>17465.625</v>
      </c>
      <c r="H2924" s="18">
        <v>17465.625</v>
      </c>
      <c r="I2924" s="18">
        <v>17465.625</v>
      </c>
      <c r="J2924" s="18">
        <v>17465.625</v>
      </c>
    </row>
    <row r="2925" spans="1:10">
      <c r="A2925" s="15" t="s">
        <v>7290</v>
      </c>
      <c r="B2925" s="16" t="s">
        <v>6948</v>
      </c>
      <c r="C2925" s="17"/>
      <c r="D2925" s="17" t="s">
        <v>7291</v>
      </c>
      <c r="E2925" s="18">
        <v>0</v>
      </c>
      <c r="F2925" s="18">
        <v>0</v>
      </c>
      <c r="G2925" s="18">
        <v>33000</v>
      </c>
      <c r="H2925" s="18">
        <v>33000</v>
      </c>
      <c r="I2925" s="18">
        <v>33000</v>
      </c>
      <c r="J2925" s="18">
        <v>33000</v>
      </c>
    </row>
    <row r="2926" spans="1:10">
      <c r="A2926" s="15" t="s">
        <v>7292</v>
      </c>
      <c r="B2926" s="16" t="s">
        <v>6948</v>
      </c>
      <c r="C2926" s="17" t="s">
        <v>7999</v>
      </c>
      <c r="D2926" s="17" t="s">
        <v>7293</v>
      </c>
      <c r="E2926" s="18">
        <v>0</v>
      </c>
      <c r="F2926" s="18">
        <v>0</v>
      </c>
      <c r="G2926" s="18">
        <v>16301.25</v>
      </c>
      <c r="H2926" s="18">
        <v>16301.25</v>
      </c>
      <c r="I2926" s="18">
        <v>16301.25</v>
      </c>
      <c r="J2926" s="18">
        <v>16301.25</v>
      </c>
    </row>
    <row r="2927" spans="1:10">
      <c r="A2927" s="15" t="s">
        <v>7294</v>
      </c>
      <c r="B2927" s="16" t="s">
        <v>6948</v>
      </c>
      <c r="C2927" s="17" t="s">
        <v>8000</v>
      </c>
      <c r="D2927" s="17" t="s">
        <v>7295</v>
      </c>
      <c r="E2927" s="18">
        <v>0</v>
      </c>
      <c r="F2927" s="18">
        <v>0</v>
      </c>
      <c r="G2927" s="18">
        <v>24420</v>
      </c>
      <c r="H2927" s="18">
        <v>24420</v>
      </c>
      <c r="I2927" s="18">
        <v>24420</v>
      </c>
      <c r="J2927" s="18">
        <v>24420</v>
      </c>
    </row>
    <row r="2928" spans="1:10">
      <c r="A2928" s="15" t="s">
        <v>7296</v>
      </c>
      <c r="B2928" s="16" t="s">
        <v>6948</v>
      </c>
      <c r="C2928" s="17"/>
      <c r="D2928" s="17" t="s">
        <v>7297</v>
      </c>
      <c r="E2928" s="18">
        <v>0</v>
      </c>
      <c r="F2928" s="18">
        <v>0</v>
      </c>
      <c r="G2928" s="18">
        <v>23430</v>
      </c>
      <c r="H2928" s="18">
        <v>23430</v>
      </c>
      <c r="I2928" s="18">
        <v>23430</v>
      </c>
      <c r="J2928" s="18">
        <v>23430</v>
      </c>
    </row>
    <row r="2929" spans="1:10">
      <c r="A2929" s="15" t="s">
        <v>7298</v>
      </c>
      <c r="B2929" s="16" t="s">
        <v>6948</v>
      </c>
      <c r="C2929" s="17"/>
      <c r="D2929" s="17" t="s">
        <v>7299</v>
      </c>
      <c r="E2929" s="18">
        <v>0</v>
      </c>
      <c r="F2929" s="18">
        <v>0</v>
      </c>
      <c r="G2929" s="18">
        <v>33000</v>
      </c>
      <c r="H2929" s="18">
        <v>33000</v>
      </c>
      <c r="I2929" s="18">
        <v>33000</v>
      </c>
      <c r="J2929" s="18">
        <v>33000</v>
      </c>
    </row>
    <row r="2930" spans="1:10">
      <c r="A2930" s="15" t="s">
        <v>7300</v>
      </c>
      <c r="B2930" s="16" t="s">
        <v>6948</v>
      </c>
      <c r="C2930" s="17" t="s">
        <v>8001</v>
      </c>
      <c r="D2930" s="17" t="s">
        <v>7301</v>
      </c>
      <c r="E2930" s="18">
        <v>0</v>
      </c>
      <c r="F2930" s="18">
        <v>0</v>
      </c>
      <c r="G2930" s="18">
        <v>8019</v>
      </c>
      <c r="H2930" s="18">
        <v>8019</v>
      </c>
      <c r="I2930" s="18">
        <v>8019</v>
      </c>
      <c r="J2930" s="18">
        <v>8019</v>
      </c>
    </row>
    <row r="2931" spans="1:10">
      <c r="A2931" s="15" t="s">
        <v>7302</v>
      </c>
      <c r="B2931" s="16" t="s">
        <v>6948</v>
      </c>
      <c r="C2931" s="17" t="s">
        <v>8002</v>
      </c>
      <c r="D2931" s="17" t="s">
        <v>7303</v>
      </c>
      <c r="E2931" s="18">
        <v>0</v>
      </c>
      <c r="F2931" s="18">
        <v>0</v>
      </c>
      <c r="G2931" s="18">
        <v>5821.875</v>
      </c>
      <c r="H2931" s="18">
        <v>5821.875</v>
      </c>
      <c r="I2931" s="18">
        <v>5821.875</v>
      </c>
      <c r="J2931" s="18">
        <v>5821.875</v>
      </c>
    </row>
    <row r="2932" spans="1:10">
      <c r="A2932" s="15" t="s">
        <v>7304</v>
      </c>
      <c r="B2932" s="16" t="s">
        <v>6948</v>
      </c>
      <c r="C2932" s="17" t="s">
        <v>8003</v>
      </c>
      <c r="D2932" s="17" t="s">
        <v>7305</v>
      </c>
      <c r="E2932" s="18">
        <v>0</v>
      </c>
      <c r="F2932" s="18">
        <v>0</v>
      </c>
      <c r="G2932" s="18">
        <v>25080</v>
      </c>
      <c r="H2932" s="18">
        <v>25080</v>
      </c>
      <c r="I2932" s="18">
        <v>25080</v>
      </c>
      <c r="J2932" s="18">
        <v>25080</v>
      </c>
    </row>
    <row r="2933" spans="1:10">
      <c r="A2933" s="15" t="s">
        <v>7306</v>
      </c>
      <c r="B2933" s="16" t="s">
        <v>6948</v>
      </c>
      <c r="C2933" s="17" t="s">
        <v>8004</v>
      </c>
      <c r="D2933" s="17" t="s">
        <v>7307</v>
      </c>
      <c r="E2933" s="18">
        <v>2365</v>
      </c>
      <c r="F2933" s="18">
        <v>2365</v>
      </c>
      <c r="G2933" s="18">
        <v>3155</v>
      </c>
      <c r="H2933" s="18">
        <v>3155</v>
      </c>
      <c r="I2933" s="18">
        <v>3155</v>
      </c>
      <c r="J2933" s="18">
        <v>4657.5</v>
      </c>
    </row>
    <row r="2934" spans="1:10">
      <c r="A2934" s="15" t="s">
        <v>7308</v>
      </c>
      <c r="B2934" s="16" t="s">
        <v>6948</v>
      </c>
      <c r="C2934" s="17" t="s">
        <v>8005</v>
      </c>
      <c r="D2934" s="17" t="s">
        <v>7309</v>
      </c>
      <c r="E2934" s="18">
        <v>2365</v>
      </c>
      <c r="F2934" s="18">
        <v>2365</v>
      </c>
      <c r="G2934" s="18">
        <v>3155</v>
      </c>
      <c r="H2934" s="18">
        <v>3155</v>
      </c>
      <c r="I2934" s="18">
        <v>3155</v>
      </c>
      <c r="J2934" s="18">
        <v>4657.5</v>
      </c>
    </row>
    <row r="2935" spans="1:10">
      <c r="A2935" s="15" t="s">
        <v>7310</v>
      </c>
      <c r="B2935" s="16" t="s">
        <v>6948</v>
      </c>
      <c r="C2935" s="17" t="s">
        <v>8006</v>
      </c>
      <c r="D2935" s="17" t="s">
        <v>7311</v>
      </c>
      <c r="E2935" s="18">
        <v>0</v>
      </c>
      <c r="F2935" s="18">
        <v>0</v>
      </c>
      <c r="G2935" s="18">
        <v>10023.75</v>
      </c>
      <c r="H2935" s="18">
        <v>10023.75</v>
      </c>
      <c r="I2935" s="18">
        <v>10023.75</v>
      </c>
      <c r="J2935" s="18">
        <v>10023.75</v>
      </c>
    </row>
    <row r="2936" spans="1:10">
      <c r="A2936" s="15" t="s">
        <v>7312</v>
      </c>
      <c r="B2936" s="16" t="s">
        <v>6948</v>
      </c>
      <c r="C2936" s="17" t="s">
        <v>8007</v>
      </c>
      <c r="D2936" s="17" t="s">
        <v>7313</v>
      </c>
      <c r="E2936" s="18">
        <v>0</v>
      </c>
      <c r="F2936" s="18">
        <v>0</v>
      </c>
      <c r="G2936" s="18">
        <v>23100</v>
      </c>
      <c r="H2936" s="18">
        <v>23100</v>
      </c>
      <c r="I2936" s="18">
        <v>23100</v>
      </c>
      <c r="J2936" s="18">
        <v>23100</v>
      </c>
    </row>
    <row r="2937" spans="1:10">
      <c r="A2937" s="15" t="s">
        <v>7314</v>
      </c>
      <c r="B2937" s="16" t="s">
        <v>6948</v>
      </c>
      <c r="C2937" s="17"/>
      <c r="D2937" s="17" t="s">
        <v>7315</v>
      </c>
      <c r="E2937" s="18">
        <v>0</v>
      </c>
      <c r="F2937" s="18">
        <v>0</v>
      </c>
      <c r="G2937" s="18">
        <v>8085</v>
      </c>
      <c r="H2937" s="18">
        <v>8085</v>
      </c>
      <c r="I2937" s="18">
        <v>8085</v>
      </c>
      <c r="J2937" s="18">
        <v>8085</v>
      </c>
    </row>
    <row r="2938" spans="1:10">
      <c r="A2938" s="15" t="s">
        <v>7316</v>
      </c>
      <c r="B2938" s="16" t="s">
        <v>6948</v>
      </c>
      <c r="C2938" s="17" t="s">
        <v>8008</v>
      </c>
      <c r="D2938" s="17" t="s">
        <v>7317</v>
      </c>
      <c r="E2938" s="18">
        <v>0</v>
      </c>
      <c r="F2938" s="18">
        <v>0</v>
      </c>
      <c r="G2938" s="18">
        <v>17820</v>
      </c>
      <c r="H2938" s="18">
        <v>17820</v>
      </c>
      <c r="I2938" s="18">
        <v>17820</v>
      </c>
      <c r="J2938" s="18">
        <v>17820</v>
      </c>
    </row>
    <row r="2939" spans="1:10">
      <c r="A2939" s="15" t="s">
        <v>7318</v>
      </c>
      <c r="B2939" s="16" t="s">
        <v>6948</v>
      </c>
      <c r="C2939" s="17"/>
      <c r="D2939" s="17" t="s">
        <v>7319</v>
      </c>
      <c r="E2939" s="18">
        <v>0</v>
      </c>
      <c r="F2939" s="18">
        <v>0</v>
      </c>
      <c r="G2939" s="18">
        <v>33000</v>
      </c>
      <c r="H2939" s="18">
        <v>33000</v>
      </c>
      <c r="I2939" s="18">
        <v>33000</v>
      </c>
      <c r="J2939" s="18">
        <v>33000</v>
      </c>
    </row>
    <row r="2940" spans="1:10" ht="15.75">
      <c r="A2940" s="15" t="s">
        <v>7320</v>
      </c>
      <c r="B2940" s="16" t="s">
        <v>6948</v>
      </c>
      <c r="C2940" s="17">
        <v>421278</v>
      </c>
      <c r="D2940" s="20" t="s">
        <v>7321</v>
      </c>
      <c r="E2940" s="18">
        <v>0</v>
      </c>
      <c r="F2940" s="18">
        <v>0</v>
      </c>
      <c r="G2940" s="18">
        <v>17465.625</v>
      </c>
      <c r="H2940" s="18">
        <v>17465.625</v>
      </c>
      <c r="I2940" s="18">
        <v>17465.625</v>
      </c>
      <c r="J2940" s="18">
        <v>17465.625</v>
      </c>
    </row>
    <row r="2941" spans="1:10" ht="15.75">
      <c r="A2941" s="15" t="s">
        <v>7322</v>
      </c>
      <c r="B2941" s="16" t="s">
        <v>6948</v>
      </c>
      <c r="C2941" s="17" t="s">
        <v>8009</v>
      </c>
      <c r="D2941" s="20" t="s">
        <v>7323</v>
      </c>
      <c r="E2941" s="18">
        <v>0</v>
      </c>
      <c r="F2941" s="18">
        <v>0</v>
      </c>
      <c r="G2941" s="18">
        <v>17465.625</v>
      </c>
      <c r="H2941" s="18">
        <v>17465.625</v>
      </c>
      <c r="I2941" s="18">
        <v>17465.625</v>
      </c>
      <c r="J2941" s="18">
        <v>17465.625</v>
      </c>
    </row>
    <row r="2942" spans="1:10">
      <c r="A2942" s="15" t="s">
        <v>7324</v>
      </c>
      <c r="B2942" s="16" t="s">
        <v>6948</v>
      </c>
      <c r="C2942" s="17">
        <v>421278</v>
      </c>
      <c r="D2942" s="17" t="s">
        <v>7325</v>
      </c>
      <c r="E2942" s="18">
        <v>0</v>
      </c>
      <c r="F2942" s="18">
        <v>0</v>
      </c>
      <c r="G2942" s="18">
        <v>17465.625</v>
      </c>
      <c r="H2942" s="18">
        <v>17465.625</v>
      </c>
      <c r="I2942" s="18">
        <v>17465.625</v>
      </c>
      <c r="J2942" s="18">
        <v>17465.625</v>
      </c>
    </row>
    <row r="2943" spans="1:10">
      <c r="A2943" s="15" t="s">
        <v>7326</v>
      </c>
      <c r="B2943" s="16" t="s">
        <v>6948</v>
      </c>
      <c r="C2943" s="17" t="s">
        <v>8009</v>
      </c>
      <c r="D2943" s="17" t="s">
        <v>7327</v>
      </c>
      <c r="E2943" s="18">
        <v>0</v>
      </c>
      <c r="F2943" s="18">
        <v>0</v>
      </c>
      <c r="G2943" s="18">
        <v>17465.625</v>
      </c>
      <c r="H2943" s="18">
        <v>17465.625</v>
      </c>
      <c r="I2943" s="18">
        <v>17465.625</v>
      </c>
      <c r="J2943" s="18">
        <v>17465.625</v>
      </c>
    </row>
    <row r="2944" spans="1:10">
      <c r="A2944" s="15" t="s">
        <v>7328</v>
      </c>
      <c r="B2944" s="16" t="s">
        <v>6948</v>
      </c>
      <c r="C2944" s="17" t="s">
        <v>8010</v>
      </c>
      <c r="D2944" s="17" t="s">
        <v>7329</v>
      </c>
      <c r="E2944" s="18">
        <v>0</v>
      </c>
      <c r="F2944" s="18">
        <v>0</v>
      </c>
      <c r="G2944" s="18">
        <v>23100</v>
      </c>
      <c r="H2944" s="18">
        <v>23100</v>
      </c>
      <c r="I2944" s="18">
        <v>23100</v>
      </c>
      <c r="J2944" s="18">
        <v>23100</v>
      </c>
    </row>
    <row r="2945" spans="1:10">
      <c r="A2945" s="15" t="s">
        <v>7330</v>
      </c>
      <c r="B2945" s="16" t="s">
        <v>6948</v>
      </c>
      <c r="C2945" s="17">
        <v>396868</v>
      </c>
      <c r="D2945" s="17" t="s">
        <v>7331</v>
      </c>
      <c r="E2945" s="18">
        <v>0</v>
      </c>
      <c r="F2945" s="18">
        <v>0</v>
      </c>
      <c r="G2945" s="18">
        <v>17465.625</v>
      </c>
      <c r="H2945" s="18">
        <v>17465.625</v>
      </c>
      <c r="I2945" s="18">
        <v>17465.625</v>
      </c>
      <c r="J2945" s="18">
        <v>17465.625</v>
      </c>
    </row>
    <row r="2946" spans="1:10">
      <c r="A2946" s="15" t="s">
        <v>7332</v>
      </c>
      <c r="B2946" s="16" t="s">
        <v>6948</v>
      </c>
      <c r="C2946" s="17" t="s">
        <v>8011</v>
      </c>
      <c r="D2946" s="17" t="s">
        <v>7333</v>
      </c>
      <c r="E2946" s="18">
        <v>0</v>
      </c>
      <c r="F2946" s="18">
        <v>0</v>
      </c>
      <c r="G2946" s="18">
        <v>24750</v>
      </c>
      <c r="H2946" s="18">
        <v>24750</v>
      </c>
      <c r="I2946" s="18">
        <v>24750</v>
      </c>
      <c r="J2946" s="18">
        <v>24750</v>
      </c>
    </row>
    <row r="2947" spans="1:10">
      <c r="A2947" s="15" t="s">
        <v>7334</v>
      </c>
      <c r="B2947" s="16" t="s">
        <v>6948</v>
      </c>
      <c r="C2947" s="17" t="s">
        <v>8012</v>
      </c>
      <c r="D2947" s="17" t="s">
        <v>7335</v>
      </c>
      <c r="E2947" s="18">
        <v>0</v>
      </c>
      <c r="F2947" s="18">
        <v>0</v>
      </c>
      <c r="G2947" s="18">
        <v>23430</v>
      </c>
      <c r="H2947" s="18">
        <v>23430</v>
      </c>
      <c r="I2947" s="18">
        <v>23430</v>
      </c>
      <c r="J2947" s="18">
        <v>23430</v>
      </c>
    </row>
    <row r="2948" spans="1:10">
      <c r="A2948" s="15" t="s">
        <v>7336</v>
      </c>
      <c r="B2948" s="16" t="s">
        <v>6948</v>
      </c>
      <c r="C2948" s="17" t="s">
        <v>8013</v>
      </c>
      <c r="D2948" s="17" t="s">
        <v>7337</v>
      </c>
      <c r="E2948" s="18">
        <v>0</v>
      </c>
      <c r="F2948" s="18">
        <v>0</v>
      </c>
      <c r="G2948" s="18">
        <v>17465.625</v>
      </c>
      <c r="H2948" s="18">
        <v>17465.625</v>
      </c>
      <c r="I2948" s="18">
        <v>17465.625</v>
      </c>
      <c r="J2948" s="18">
        <v>17465.625</v>
      </c>
    </row>
    <row r="2949" spans="1:10">
      <c r="A2949" s="15" t="s">
        <v>7338</v>
      </c>
      <c r="B2949" s="16" t="s">
        <v>6948</v>
      </c>
      <c r="C2949" s="17">
        <v>27426</v>
      </c>
      <c r="D2949" s="17" t="s">
        <v>7339</v>
      </c>
      <c r="E2949" s="18">
        <v>0</v>
      </c>
      <c r="F2949" s="18">
        <v>0</v>
      </c>
      <c r="G2949" s="18">
        <v>3155</v>
      </c>
      <c r="H2949" s="18">
        <v>3155</v>
      </c>
      <c r="I2949" s="18">
        <v>3155</v>
      </c>
      <c r="J2949" s="18">
        <v>4657.5</v>
      </c>
    </row>
    <row r="2950" spans="1:10">
      <c r="A2950" s="15" t="s">
        <v>7340</v>
      </c>
      <c r="B2950" s="16" t="s">
        <v>6948</v>
      </c>
      <c r="C2950" s="17">
        <v>70554</v>
      </c>
      <c r="D2950" s="17" t="s">
        <v>7341</v>
      </c>
      <c r="E2950" s="18">
        <v>0</v>
      </c>
      <c r="F2950" s="18">
        <v>0</v>
      </c>
      <c r="G2950" s="18">
        <v>3880</v>
      </c>
      <c r="H2950" s="18">
        <v>3880</v>
      </c>
      <c r="I2950" s="18">
        <v>3880</v>
      </c>
      <c r="J2950" s="18">
        <v>4657.5</v>
      </c>
    </row>
    <row r="2951" spans="1:10">
      <c r="A2951" s="15" t="s">
        <v>7342</v>
      </c>
      <c r="B2951" s="16" t="s">
        <v>6948</v>
      </c>
      <c r="C2951" s="17" t="s">
        <v>8014</v>
      </c>
      <c r="D2951" s="17" t="s">
        <v>7343</v>
      </c>
      <c r="E2951" s="18">
        <v>0</v>
      </c>
      <c r="F2951" s="18">
        <v>0</v>
      </c>
      <c r="G2951" s="18">
        <v>4657.5</v>
      </c>
      <c r="H2951" s="18">
        <v>4657.5</v>
      </c>
      <c r="I2951" s="18">
        <v>4657.5</v>
      </c>
      <c r="J2951" s="18">
        <v>4657.5</v>
      </c>
    </row>
    <row r="2952" spans="1:10">
      <c r="A2952" s="15" t="s">
        <v>7344</v>
      </c>
      <c r="B2952" s="16" t="s">
        <v>6948</v>
      </c>
      <c r="C2952" s="17">
        <v>129298</v>
      </c>
      <c r="D2952" s="17" t="s">
        <v>7345</v>
      </c>
      <c r="E2952" s="18">
        <v>0</v>
      </c>
      <c r="F2952" s="18">
        <v>0</v>
      </c>
      <c r="G2952" s="18">
        <v>17465.625</v>
      </c>
      <c r="H2952" s="18">
        <v>17465.625</v>
      </c>
      <c r="I2952" s="18">
        <v>17465.625</v>
      </c>
      <c r="J2952" s="18">
        <v>17465.625</v>
      </c>
    </row>
    <row r="2953" spans="1:10">
      <c r="A2953" s="15" t="s">
        <v>7346</v>
      </c>
      <c r="B2953" s="16" t="s">
        <v>6948</v>
      </c>
      <c r="C2953" s="17">
        <v>358306</v>
      </c>
      <c r="D2953" s="17" t="s">
        <v>7347</v>
      </c>
      <c r="E2953" s="18">
        <v>0</v>
      </c>
      <c r="F2953" s="18">
        <v>0</v>
      </c>
      <c r="G2953" s="18">
        <v>3880</v>
      </c>
      <c r="H2953" s="18">
        <v>3880</v>
      </c>
      <c r="I2953" s="18">
        <v>3880</v>
      </c>
      <c r="J2953" s="18">
        <v>4657.5</v>
      </c>
    </row>
    <row r="2954" spans="1:10">
      <c r="A2954" s="15" t="s">
        <v>7348</v>
      </c>
      <c r="B2954" s="16" t="s">
        <v>6948</v>
      </c>
      <c r="C2954" s="17">
        <v>414338</v>
      </c>
      <c r="D2954" s="17" t="s">
        <v>7349</v>
      </c>
      <c r="E2954" s="18">
        <v>0</v>
      </c>
      <c r="F2954" s="18">
        <v>0</v>
      </c>
      <c r="G2954" s="18">
        <v>4657.5</v>
      </c>
      <c r="H2954" s="18">
        <v>4657.5</v>
      </c>
      <c r="I2954" s="18">
        <v>4657.5</v>
      </c>
      <c r="J2954" s="18">
        <v>4657.5</v>
      </c>
    </row>
    <row r="2955" spans="1:10">
      <c r="A2955" s="15" t="s">
        <v>7350</v>
      </c>
      <c r="B2955" s="16" t="s">
        <v>6948</v>
      </c>
      <c r="C2955" s="17" t="s">
        <v>8015</v>
      </c>
      <c r="D2955" s="17" t="s">
        <v>7351</v>
      </c>
      <c r="E2955" s="18">
        <v>0</v>
      </c>
      <c r="F2955" s="18">
        <v>0</v>
      </c>
      <c r="G2955" s="18">
        <v>33000</v>
      </c>
      <c r="H2955" s="18">
        <v>33000</v>
      </c>
      <c r="I2955" s="18">
        <v>33000</v>
      </c>
      <c r="J2955" s="18">
        <v>33000</v>
      </c>
    </row>
    <row r="2956" spans="1:10">
      <c r="A2956" s="15" t="s">
        <v>7352</v>
      </c>
      <c r="B2956" s="16" t="s">
        <v>6948</v>
      </c>
      <c r="C2956" s="17">
        <v>417655</v>
      </c>
      <c r="D2956" s="17" t="s">
        <v>7353</v>
      </c>
      <c r="E2956" s="18">
        <v>0</v>
      </c>
      <c r="F2956" s="18">
        <v>0</v>
      </c>
      <c r="G2956" s="18">
        <v>3880</v>
      </c>
      <c r="H2956" s="18">
        <v>3880</v>
      </c>
      <c r="I2956" s="18">
        <v>3880</v>
      </c>
      <c r="J2956" s="18">
        <v>4657.5</v>
      </c>
    </row>
    <row r="2957" spans="1:10">
      <c r="A2957" s="15" t="s">
        <v>7354</v>
      </c>
      <c r="B2957" s="16" t="s">
        <v>6948</v>
      </c>
      <c r="C2957" s="17" t="s">
        <v>8016</v>
      </c>
      <c r="D2957" s="17" t="s">
        <v>7355</v>
      </c>
      <c r="E2957" s="18">
        <v>0</v>
      </c>
      <c r="F2957" s="18">
        <v>0</v>
      </c>
      <c r="G2957" s="18">
        <v>25080</v>
      </c>
      <c r="H2957" s="18">
        <v>25080</v>
      </c>
      <c r="I2957" s="18">
        <v>25080</v>
      </c>
      <c r="J2957" s="18">
        <v>25080</v>
      </c>
    </row>
    <row r="2958" spans="1:10">
      <c r="A2958" s="15" t="s">
        <v>7356</v>
      </c>
      <c r="B2958" s="16" t="s">
        <v>6948</v>
      </c>
      <c r="C2958" s="17"/>
      <c r="D2958" s="17" t="s">
        <v>7357</v>
      </c>
      <c r="E2958" s="18">
        <v>0</v>
      </c>
      <c r="F2958" s="18">
        <v>0</v>
      </c>
      <c r="G2958" s="18">
        <v>24420</v>
      </c>
      <c r="H2958" s="18">
        <v>24420</v>
      </c>
      <c r="I2958" s="18">
        <v>24420</v>
      </c>
      <c r="J2958" s="18">
        <v>24420</v>
      </c>
    </row>
    <row r="2959" spans="1:10">
      <c r="A2959" s="15" t="s">
        <v>7358</v>
      </c>
      <c r="B2959" s="16" t="s">
        <v>6948</v>
      </c>
      <c r="C2959" s="17">
        <v>1716093</v>
      </c>
      <c r="D2959" s="17" t="s">
        <v>7359</v>
      </c>
      <c r="E2959" s="18">
        <v>0</v>
      </c>
      <c r="F2959" s="18">
        <v>0</v>
      </c>
      <c r="G2959" s="18">
        <v>24420</v>
      </c>
      <c r="H2959" s="18">
        <v>24420</v>
      </c>
      <c r="I2959" s="18">
        <v>24420</v>
      </c>
      <c r="J2959" s="18">
        <v>24420</v>
      </c>
    </row>
    <row r="2960" spans="1:10">
      <c r="A2960" s="15" t="s">
        <v>7360</v>
      </c>
      <c r="B2960" s="16" t="s">
        <v>6948</v>
      </c>
      <c r="C2960" s="17"/>
      <c r="D2960" s="17" t="s">
        <v>7361</v>
      </c>
      <c r="E2960" s="18">
        <v>0</v>
      </c>
      <c r="F2960" s="18">
        <v>0</v>
      </c>
      <c r="G2960" s="18">
        <v>24420</v>
      </c>
      <c r="H2960" s="18">
        <v>24420</v>
      </c>
      <c r="I2960" s="18">
        <v>24420</v>
      </c>
      <c r="J2960" s="18">
        <v>24420</v>
      </c>
    </row>
    <row r="2961" spans="1:10">
      <c r="A2961" s="15" t="s">
        <v>7362</v>
      </c>
      <c r="B2961" s="16" t="s">
        <v>6948</v>
      </c>
      <c r="C2961" s="17"/>
      <c r="D2961" s="17" t="s">
        <v>7363</v>
      </c>
      <c r="E2961" s="18">
        <v>0</v>
      </c>
      <c r="F2961" s="18">
        <v>0</v>
      </c>
      <c r="G2961" s="18">
        <v>25080</v>
      </c>
      <c r="H2961" s="18">
        <v>25080</v>
      </c>
      <c r="I2961" s="18">
        <v>25080</v>
      </c>
      <c r="J2961" s="18">
        <v>25080</v>
      </c>
    </row>
    <row r="2962" spans="1:10">
      <c r="A2962" s="15" t="s">
        <v>7364</v>
      </c>
      <c r="B2962" s="16" t="s">
        <v>6948</v>
      </c>
      <c r="C2962" s="17"/>
      <c r="D2962" s="17" t="s">
        <v>7365</v>
      </c>
      <c r="E2962" s="18">
        <v>0</v>
      </c>
      <c r="F2962" s="18">
        <v>0</v>
      </c>
      <c r="G2962" s="18">
        <v>5123.25</v>
      </c>
      <c r="H2962" s="18">
        <v>5123.25</v>
      </c>
      <c r="I2962" s="18">
        <v>5123.25</v>
      </c>
      <c r="J2962" s="18">
        <v>5123.25</v>
      </c>
    </row>
    <row r="2963" spans="1:10">
      <c r="A2963" s="15" t="s">
        <v>7366</v>
      </c>
      <c r="B2963" s="16" t="s">
        <v>6948</v>
      </c>
      <c r="C2963" s="17" t="s">
        <v>8017</v>
      </c>
      <c r="D2963" s="17" t="s">
        <v>7367</v>
      </c>
      <c r="E2963" s="18">
        <v>0</v>
      </c>
      <c r="F2963" s="18">
        <v>0</v>
      </c>
      <c r="G2963" s="18">
        <v>17465.625</v>
      </c>
      <c r="H2963" s="18">
        <v>17465.625</v>
      </c>
      <c r="I2963" s="18">
        <v>17465.625</v>
      </c>
      <c r="J2963" s="18">
        <v>17465.625</v>
      </c>
    </row>
    <row r="2964" spans="1:10">
      <c r="A2964" s="15" t="s">
        <v>7368</v>
      </c>
      <c r="B2964" s="16" t="s">
        <v>6948</v>
      </c>
      <c r="C2964" s="17" t="s">
        <v>8018</v>
      </c>
      <c r="D2964" s="17" t="s">
        <v>7369</v>
      </c>
      <c r="E2964" s="18">
        <v>0</v>
      </c>
      <c r="F2964" s="18">
        <v>0</v>
      </c>
      <c r="G2964" s="18">
        <v>14685</v>
      </c>
      <c r="H2964" s="18">
        <v>14685</v>
      </c>
      <c r="I2964" s="18">
        <v>14685</v>
      </c>
      <c r="J2964" s="18">
        <v>14685</v>
      </c>
    </row>
    <row r="2965" spans="1:10">
      <c r="A2965" s="15" t="s">
        <v>7370</v>
      </c>
      <c r="B2965" s="16" t="s">
        <v>6948</v>
      </c>
      <c r="C2965" s="17" t="s">
        <v>8019</v>
      </c>
      <c r="D2965" s="17" t="s">
        <v>7371</v>
      </c>
      <c r="E2965" s="18">
        <v>1940</v>
      </c>
      <c r="F2965" s="18">
        <v>1940</v>
      </c>
      <c r="G2965" s="18">
        <v>3880</v>
      </c>
      <c r="H2965" s="18">
        <v>3880</v>
      </c>
      <c r="I2965" s="18">
        <v>3880</v>
      </c>
      <c r="J2965" s="18">
        <v>5123.25</v>
      </c>
    </row>
    <row r="2966" spans="1:10">
      <c r="A2966" s="15" t="s">
        <v>7372</v>
      </c>
      <c r="B2966" s="16" t="s">
        <v>6948</v>
      </c>
      <c r="C2966" s="17">
        <v>433331</v>
      </c>
      <c r="D2966" s="17" t="s">
        <v>7373</v>
      </c>
      <c r="E2966" s="18">
        <v>0</v>
      </c>
      <c r="F2966" s="18">
        <v>0</v>
      </c>
      <c r="G2966" s="18">
        <v>11643.75</v>
      </c>
      <c r="H2966" s="18">
        <v>11643.75</v>
      </c>
      <c r="I2966" s="18">
        <v>11643.75</v>
      </c>
      <c r="J2966" s="18">
        <v>11643.75</v>
      </c>
    </row>
    <row r="2967" spans="1:10">
      <c r="A2967" s="15" t="s">
        <v>7374</v>
      </c>
      <c r="B2967" s="16" t="s">
        <v>6948</v>
      </c>
      <c r="C2967" s="17" t="s">
        <v>8020</v>
      </c>
      <c r="D2967" s="17" t="s">
        <v>7375</v>
      </c>
      <c r="E2967" s="18">
        <v>0</v>
      </c>
      <c r="F2967" s="18">
        <v>0</v>
      </c>
      <c r="G2967" s="18">
        <v>3880</v>
      </c>
      <c r="H2967" s="18">
        <v>3880</v>
      </c>
      <c r="I2967" s="18">
        <v>3880</v>
      </c>
      <c r="J2967" s="18">
        <v>5123.25</v>
      </c>
    </row>
    <row r="2968" spans="1:10">
      <c r="A2968" s="15" t="s">
        <v>7376</v>
      </c>
      <c r="B2968" s="16" t="s">
        <v>6948</v>
      </c>
      <c r="C2968" s="17"/>
      <c r="D2968" s="17" t="s">
        <v>7377</v>
      </c>
      <c r="E2968" s="18">
        <v>0</v>
      </c>
      <c r="F2968" s="18">
        <v>0</v>
      </c>
      <c r="G2968" s="18">
        <v>23430</v>
      </c>
      <c r="H2968" s="18">
        <v>23430</v>
      </c>
      <c r="I2968" s="18">
        <v>23430</v>
      </c>
      <c r="J2968" s="18">
        <v>23430</v>
      </c>
    </row>
    <row r="2969" spans="1:10">
      <c r="A2969" s="15" t="s">
        <v>7378</v>
      </c>
      <c r="B2969" s="16" t="s">
        <v>6948</v>
      </c>
      <c r="C2969" s="17"/>
      <c r="D2969" s="17" t="s">
        <v>7379</v>
      </c>
      <c r="E2969" s="18">
        <v>0</v>
      </c>
      <c r="F2969" s="18">
        <v>0</v>
      </c>
      <c r="G2969" s="18">
        <v>23430</v>
      </c>
      <c r="H2969" s="18">
        <v>23430</v>
      </c>
      <c r="I2969" s="18">
        <v>23430</v>
      </c>
      <c r="J2969" s="18">
        <v>23430</v>
      </c>
    </row>
    <row r="2970" spans="1:10">
      <c r="A2970" s="15" t="s">
        <v>7380</v>
      </c>
      <c r="B2970" s="16" t="s">
        <v>6948</v>
      </c>
      <c r="C2970" s="17"/>
      <c r="D2970" s="17" t="s">
        <v>7381</v>
      </c>
      <c r="E2970" s="18">
        <v>0</v>
      </c>
      <c r="F2970" s="18">
        <v>0</v>
      </c>
      <c r="G2970" s="18">
        <v>23430</v>
      </c>
      <c r="H2970" s="18">
        <v>23430</v>
      </c>
      <c r="I2970" s="18">
        <v>23430</v>
      </c>
      <c r="J2970" s="18">
        <v>23430</v>
      </c>
    </row>
    <row r="2971" spans="1:10">
      <c r="A2971" s="15" t="s">
        <v>7382</v>
      </c>
      <c r="B2971" s="16" t="s">
        <v>6948</v>
      </c>
      <c r="C2971" s="17"/>
      <c r="D2971" s="17" t="s">
        <v>7383</v>
      </c>
      <c r="E2971" s="18">
        <v>0</v>
      </c>
      <c r="F2971" s="18">
        <v>0</v>
      </c>
      <c r="G2971" s="18">
        <v>23430</v>
      </c>
      <c r="H2971" s="18">
        <v>23430</v>
      </c>
      <c r="I2971" s="18">
        <v>23430</v>
      </c>
      <c r="J2971" s="18">
        <v>23430</v>
      </c>
    </row>
    <row r="2972" spans="1:10">
      <c r="A2972" s="15" t="s">
        <v>7384</v>
      </c>
      <c r="B2972" s="16" t="s">
        <v>6948</v>
      </c>
      <c r="C2972" s="17" t="s">
        <v>8021</v>
      </c>
      <c r="D2972" s="17" t="s">
        <v>7385</v>
      </c>
      <c r="E2972" s="18">
        <v>0</v>
      </c>
      <c r="F2972" s="18">
        <v>0</v>
      </c>
      <c r="G2972" s="18">
        <v>17465.625</v>
      </c>
      <c r="H2972" s="18">
        <v>17465.625</v>
      </c>
      <c r="I2972" s="18">
        <v>17465.625</v>
      </c>
      <c r="J2972" s="18">
        <v>17465.625</v>
      </c>
    </row>
    <row r="2973" spans="1:10">
      <c r="A2973" s="15" t="s">
        <v>7386</v>
      </c>
      <c r="B2973" s="16" t="s">
        <v>6948</v>
      </c>
      <c r="C2973" s="17"/>
      <c r="D2973" s="17" t="s">
        <v>7387</v>
      </c>
      <c r="E2973" s="18">
        <v>0</v>
      </c>
      <c r="F2973" s="18">
        <v>0</v>
      </c>
      <c r="G2973" s="18">
        <v>21285</v>
      </c>
      <c r="H2973" s="18">
        <v>21285</v>
      </c>
      <c r="I2973" s="18">
        <v>21285</v>
      </c>
      <c r="J2973" s="18">
        <v>21285</v>
      </c>
    </row>
    <row r="2974" spans="1:10">
      <c r="A2974" s="15" t="s">
        <v>7388</v>
      </c>
      <c r="B2974" s="16" t="s">
        <v>6948</v>
      </c>
      <c r="C2974" s="17">
        <v>84982</v>
      </c>
      <c r="D2974" s="17" t="s">
        <v>7389</v>
      </c>
      <c r="E2974" s="18">
        <v>0</v>
      </c>
      <c r="F2974" s="18">
        <v>0</v>
      </c>
      <c r="G2974" s="18">
        <v>4657.5</v>
      </c>
      <c r="H2974" s="18">
        <v>4657.5</v>
      </c>
      <c r="I2974" s="18">
        <v>4657.5</v>
      </c>
      <c r="J2974" s="18">
        <v>4657.5</v>
      </c>
    </row>
    <row r="2975" spans="1:10">
      <c r="A2975" s="15" t="s">
        <v>7390</v>
      </c>
      <c r="B2975" s="16" t="s">
        <v>6948</v>
      </c>
      <c r="C2975" s="17"/>
      <c r="D2975" s="17" t="s">
        <v>7391</v>
      </c>
      <c r="E2975" s="18">
        <v>0</v>
      </c>
      <c r="F2975" s="18">
        <v>0</v>
      </c>
      <c r="G2975" s="18">
        <v>49500</v>
      </c>
      <c r="H2975" s="18">
        <v>49500</v>
      </c>
      <c r="I2975" s="18">
        <v>49500</v>
      </c>
      <c r="J2975" s="18">
        <v>49500</v>
      </c>
    </row>
    <row r="2976" spans="1:10">
      <c r="A2976" s="15" t="s">
        <v>7392</v>
      </c>
      <c r="B2976" s="16" t="s">
        <v>6948</v>
      </c>
      <c r="C2976" s="17"/>
      <c r="D2976" s="17" t="s">
        <v>7393</v>
      </c>
      <c r="E2976" s="18">
        <v>0</v>
      </c>
      <c r="F2976" s="18">
        <v>0</v>
      </c>
      <c r="G2976" s="18">
        <v>24750</v>
      </c>
      <c r="H2976" s="18">
        <v>24750</v>
      </c>
      <c r="I2976" s="18">
        <v>24750</v>
      </c>
      <c r="J2976" s="18">
        <v>24750</v>
      </c>
    </row>
    <row r="2977" spans="1:10">
      <c r="A2977" s="15" t="s">
        <v>7394</v>
      </c>
      <c r="B2977" s="16" t="s">
        <v>7395</v>
      </c>
      <c r="C2977" s="17"/>
      <c r="D2977" s="17" t="s">
        <v>7396</v>
      </c>
      <c r="E2977" s="18">
        <v>0</v>
      </c>
      <c r="F2977" s="18">
        <v>0</v>
      </c>
      <c r="G2977" s="18">
        <v>2475</v>
      </c>
      <c r="H2977" s="18">
        <v>2475</v>
      </c>
      <c r="I2977" s="18">
        <v>2475</v>
      </c>
      <c r="J2977" s="18">
        <v>2475</v>
      </c>
    </row>
    <row r="2978" spans="1:10">
      <c r="A2978" s="15" t="s">
        <v>7397</v>
      </c>
      <c r="B2978" s="16" t="s">
        <v>7398</v>
      </c>
      <c r="C2978" s="17" t="s">
        <v>8022</v>
      </c>
      <c r="D2978" s="17" t="s">
        <v>7399</v>
      </c>
      <c r="E2978" s="18">
        <v>0</v>
      </c>
      <c r="F2978" s="18">
        <v>0</v>
      </c>
      <c r="G2978" s="18">
        <v>11385</v>
      </c>
      <c r="H2978" s="18">
        <v>11385</v>
      </c>
      <c r="I2978" s="18">
        <v>11385</v>
      </c>
      <c r="J2978" s="18">
        <v>11385</v>
      </c>
    </row>
    <row r="2979" spans="1:10">
      <c r="A2979" s="15" t="s">
        <v>7400</v>
      </c>
      <c r="B2979" s="16" t="s">
        <v>7398</v>
      </c>
      <c r="C2979" s="17" t="s">
        <v>8023</v>
      </c>
      <c r="D2979" s="17" t="s">
        <v>7401</v>
      </c>
      <c r="E2979" s="18">
        <v>0</v>
      </c>
      <c r="F2979" s="18">
        <v>0</v>
      </c>
      <c r="G2979" s="18">
        <v>1580</v>
      </c>
      <c r="H2979" s="18">
        <v>1580</v>
      </c>
      <c r="I2979" s="18">
        <v>1580</v>
      </c>
      <c r="J2979" s="18">
        <v>6930</v>
      </c>
    </row>
    <row r="2980" spans="1:10">
      <c r="A2980" s="15" t="s">
        <v>7402</v>
      </c>
      <c r="B2980" s="16" t="s">
        <v>7398</v>
      </c>
      <c r="C2980" s="17" t="s">
        <v>8024</v>
      </c>
      <c r="D2980" s="17" t="s">
        <v>7403</v>
      </c>
      <c r="E2980" s="18">
        <v>0</v>
      </c>
      <c r="F2980" s="18">
        <v>0</v>
      </c>
      <c r="G2980" s="18">
        <v>17985</v>
      </c>
      <c r="H2980" s="18">
        <v>17985</v>
      </c>
      <c r="I2980" s="18">
        <v>17985</v>
      </c>
      <c r="J2980" s="18">
        <v>17985</v>
      </c>
    </row>
    <row r="2981" spans="1:10">
      <c r="A2981" s="15" t="s">
        <v>7404</v>
      </c>
      <c r="B2981" s="16" t="s">
        <v>7398</v>
      </c>
      <c r="C2981" s="17" t="s">
        <v>8025</v>
      </c>
      <c r="D2981" s="17" t="s">
        <v>7405</v>
      </c>
      <c r="E2981" s="18">
        <v>0</v>
      </c>
      <c r="F2981" s="18">
        <v>0</v>
      </c>
      <c r="G2981" s="18">
        <v>132000</v>
      </c>
      <c r="H2981" s="18">
        <v>132000</v>
      </c>
      <c r="I2981" s="18">
        <v>132000</v>
      </c>
      <c r="J2981" s="18">
        <v>132000</v>
      </c>
    </row>
    <row r="2982" spans="1:10">
      <c r="A2982" s="15" t="s">
        <v>7406</v>
      </c>
      <c r="B2982" s="16" t="s">
        <v>7398</v>
      </c>
      <c r="C2982" s="17" t="s">
        <v>8026</v>
      </c>
      <c r="D2982" s="13" t="s">
        <v>7407</v>
      </c>
      <c r="E2982" s="18">
        <v>485</v>
      </c>
      <c r="F2982" s="18">
        <v>485</v>
      </c>
      <c r="G2982" s="18">
        <v>1455</v>
      </c>
      <c r="H2982" s="18">
        <v>1455</v>
      </c>
      <c r="I2982" s="18">
        <v>1455</v>
      </c>
      <c r="J2982" s="18">
        <v>4191.75</v>
      </c>
    </row>
    <row r="2983" spans="1:10">
      <c r="A2983" s="15" t="s">
        <v>7408</v>
      </c>
      <c r="B2983" s="16" t="s">
        <v>7398</v>
      </c>
      <c r="C2983" s="17" t="s">
        <v>8027</v>
      </c>
      <c r="D2983" s="17" t="s">
        <v>7409</v>
      </c>
      <c r="E2983" s="18">
        <v>775</v>
      </c>
      <c r="F2983" s="18">
        <v>775</v>
      </c>
      <c r="G2983" s="18">
        <v>1090</v>
      </c>
      <c r="H2983" s="18">
        <v>1090</v>
      </c>
      <c r="I2983" s="18">
        <v>1090</v>
      </c>
      <c r="J2983" s="18">
        <v>8150.625</v>
      </c>
    </row>
    <row r="2984" spans="1:10">
      <c r="A2984" s="15" t="s">
        <v>7410</v>
      </c>
      <c r="B2984" s="16" t="s">
        <v>7398</v>
      </c>
      <c r="C2984" s="17"/>
      <c r="D2984" s="17" t="s">
        <v>7411</v>
      </c>
      <c r="E2984" s="18">
        <v>0</v>
      </c>
      <c r="F2984" s="18">
        <v>0</v>
      </c>
      <c r="G2984" s="18">
        <v>24585</v>
      </c>
      <c r="H2984" s="18">
        <v>24585</v>
      </c>
      <c r="I2984" s="18">
        <v>24585</v>
      </c>
      <c r="J2984" s="18">
        <v>24585</v>
      </c>
    </row>
    <row r="2985" spans="1:10">
      <c r="A2985" s="15" t="s">
        <v>7412</v>
      </c>
      <c r="B2985" s="16" t="s">
        <v>7398</v>
      </c>
      <c r="C2985" s="17"/>
      <c r="D2985" s="17" t="s">
        <v>7413</v>
      </c>
      <c r="E2985" s="18">
        <v>0</v>
      </c>
      <c r="F2985" s="18">
        <v>0</v>
      </c>
      <c r="G2985" s="18">
        <v>4890.375</v>
      </c>
      <c r="H2985" s="18">
        <v>4890.375</v>
      </c>
      <c r="I2985" s="18">
        <v>4890.375</v>
      </c>
      <c r="J2985" s="18">
        <v>4890.375</v>
      </c>
    </row>
    <row r="2986" spans="1:10" ht="15.75">
      <c r="A2986" s="15" t="s">
        <v>7414</v>
      </c>
      <c r="B2986" s="16" t="s">
        <v>7398</v>
      </c>
      <c r="C2986" s="17" t="s">
        <v>8028</v>
      </c>
      <c r="D2986" s="20" t="s">
        <v>7415</v>
      </c>
      <c r="E2986" s="18">
        <v>0</v>
      </c>
      <c r="F2986" s="18">
        <v>0</v>
      </c>
      <c r="G2986" s="18">
        <v>1215</v>
      </c>
      <c r="H2986" s="18">
        <v>1215</v>
      </c>
      <c r="I2986" s="18">
        <v>1215</v>
      </c>
      <c r="J2986" s="18">
        <v>1117.8</v>
      </c>
    </row>
    <row r="2987" spans="1:10">
      <c r="A2987" s="15" t="s">
        <v>7416</v>
      </c>
      <c r="B2987" s="16" t="s">
        <v>7398</v>
      </c>
      <c r="C2987" s="17" t="s">
        <v>8028</v>
      </c>
      <c r="D2987" s="17" t="s">
        <v>7417</v>
      </c>
      <c r="E2987" s="18">
        <v>0</v>
      </c>
      <c r="F2987" s="18">
        <v>0</v>
      </c>
      <c r="G2987" s="18">
        <v>1215</v>
      </c>
      <c r="H2987" s="18">
        <v>1215</v>
      </c>
      <c r="I2987" s="18">
        <v>1215</v>
      </c>
      <c r="J2987" s="18">
        <v>1117.8</v>
      </c>
    </row>
    <row r="2988" spans="1:10">
      <c r="A2988" s="15" t="s">
        <v>7418</v>
      </c>
      <c r="B2988" s="16" t="s">
        <v>7398</v>
      </c>
      <c r="C2988" s="17" t="s">
        <v>8029</v>
      </c>
      <c r="D2988" s="17" t="s">
        <v>7419</v>
      </c>
      <c r="E2988" s="18">
        <v>1260</v>
      </c>
      <c r="F2988" s="18">
        <v>1260</v>
      </c>
      <c r="G2988" s="18">
        <v>1090</v>
      </c>
      <c r="H2988" s="18">
        <v>1090</v>
      </c>
      <c r="I2988" s="18">
        <v>1090</v>
      </c>
      <c r="J2988" s="18">
        <v>2328.75</v>
      </c>
    </row>
    <row r="2989" spans="1:10" ht="28.5">
      <c r="A2989" s="15" t="s">
        <v>7420</v>
      </c>
      <c r="B2989" s="16" t="s">
        <v>7398</v>
      </c>
      <c r="C2989" s="17">
        <v>963328</v>
      </c>
      <c r="D2989" s="17" t="s">
        <v>7421</v>
      </c>
      <c r="E2989" s="18">
        <v>0</v>
      </c>
      <c r="F2989" s="18">
        <v>0</v>
      </c>
      <c r="G2989" s="18">
        <v>1117.8</v>
      </c>
      <c r="H2989" s="18">
        <v>1117.8</v>
      </c>
      <c r="I2989" s="18">
        <v>1117.8</v>
      </c>
      <c r="J2989" s="18">
        <v>1117.8</v>
      </c>
    </row>
    <row r="2990" spans="1:10">
      <c r="A2990" s="15" t="s">
        <v>7422</v>
      </c>
      <c r="B2990" s="16" t="s">
        <v>7398</v>
      </c>
      <c r="C2990" s="17" t="s">
        <v>8030</v>
      </c>
      <c r="D2990" s="17" t="s">
        <v>7423</v>
      </c>
      <c r="E2990" s="18">
        <v>0</v>
      </c>
      <c r="F2990" s="18">
        <v>0</v>
      </c>
      <c r="G2990" s="18">
        <v>34485</v>
      </c>
      <c r="H2990" s="18">
        <v>34485</v>
      </c>
      <c r="I2990" s="18">
        <v>34485</v>
      </c>
      <c r="J2990" s="18">
        <v>34485</v>
      </c>
    </row>
    <row r="2991" spans="1:10">
      <c r="A2991" s="15" t="s">
        <v>7424</v>
      </c>
      <c r="B2991" s="16" t="s">
        <v>7398</v>
      </c>
      <c r="C2991" s="17">
        <v>469490</v>
      </c>
      <c r="D2991" s="17" t="s">
        <v>7425</v>
      </c>
      <c r="E2991" s="18">
        <v>0</v>
      </c>
      <c r="F2991" s="18">
        <v>0</v>
      </c>
      <c r="G2991" s="18">
        <v>34485</v>
      </c>
      <c r="H2991" s="18">
        <v>34485</v>
      </c>
      <c r="I2991" s="18">
        <v>34485</v>
      </c>
      <c r="J2991" s="18">
        <v>34485</v>
      </c>
    </row>
    <row r="2992" spans="1:10">
      <c r="A2992" s="15" t="s">
        <v>7426</v>
      </c>
      <c r="B2992" s="16" t="s">
        <v>7398</v>
      </c>
      <c r="C2992" s="17">
        <v>471620</v>
      </c>
      <c r="D2992" s="17" t="s">
        <v>7427</v>
      </c>
      <c r="E2992" s="18">
        <v>0</v>
      </c>
      <c r="F2992" s="18">
        <v>0</v>
      </c>
      <c r="G2992" s="18">
        <v>34485</v>
      </c>
      <c r="H2992" s="18">
        <v>34485</v>
      </c>
      <c r="I2992" s="18">
        <v>34485</v>
      </c>
      <c r="J2992" s="18">
        <v>34485</v>
      </c>
    </row>
    <row r="2993" spans="1:10">
      <c r="A2993" s="15" t="s">
        <v>7428</v>
      </c>
      <c r="B2993" s="16" t="s">
        <v>7398</v>
      </c>
      <c r="C2993" s="17"/>
      <c r="D2993" s="17" t="s">
        <v>7429</v>
      </c>
      <c r="E2993" s="18">
        <v>0</v>
      </c>
      <c r="F2993" s="18">
        <v>0</v>
      </c>
      <c r="G2993" s="18">
        <v>297000</v>
      </c>
      <c r="H2993" s="18">
        <v>297000</v>
      </c>
      <c r="I2993" s="18">
        <v>297000</v>
      </c>
      <c r="J2993" s="18">
        <v>297000</v>
      </c>
    </row>
    <row r="2994" spans="1:10">
      <c r="A2994" s="15" t="s">
        <v>7430</v>
      </c>
      <c r="B2994" s="16" t="s">
        <v>7398</v>
      </c>
      <c r="C2994" s="17">
        <v>473416</v>
      </c>
      <c r="D2994" s="17" t="s">
        <v>7431</v>
      </c>
      <c r="E2994" s="18">
        <v>0</v>
      </c>
      <c r="F2994" s="18">
        <v>0</v>
      </c>
      <c r="G2994" s="18">
        <v>34485</v>
      </c>
      <c r="H2994" s="18">
        <v>34485</v>
      </c>
      <c r="I2994" s="18">
        <v>34485</v>
      </c>
      <c r="J2994" s="18">
        <v>34485</v>
      </c>
    </row>
    <row r="2995" spans="1:10">
      <c r="A2995" s="15" t="s">
        <v>7432</v>
      </c>
      <c r="B2995" s="16" t="s">
        <v>7398</v>
      </c>
      <c r="C2995" s="17"/>
      <c r="D2995" s="17" t="s">
        <v>7433</v>
      </c>
      <c r="E2995" s="18">
        <v>0</v>
      </c>
      <c r="F2995" s="18">
        <v>0</v>
      </c>
      <c r="G2995" s="18">
        <v>34485</v>
      </c>
      <c r="H2995" s="18">
        <v>34485</v>
      </c>
      <c r="I2995" s="18">
        <v>34485</v>
      </c>
      <c r="J2995" s="18">
        <v>34485</v>
      </c>
    </row>
    <row r="2996" spans="1:10">
      <c r="A2996" s="15" t="s">
        <v>7434</v>
      </c>
      <c r="B2996" s="16" t="s">
        <v>7398</v>
      </c>
      <c r="C2996" s="17"/>
      <c r="D2996" s="17" t="s">
        <v>7435</v>
      </c>
      <c r="E2996" s="18">
        <v>0</v>
      </c>
      <c r="F2996" s="18">
        <v>0</v>
      </c>
      <c r="G2996" s="18">
        <v>34485</v>
      </c>
      <c r="H2996" s="18">
        <v>34485</v>
      </c>
      <c r="I2996" s="18">
        <v>34485</v>
      </c>
      <c r="J2996" s="18">
        <v>34485</v>
      </c>
    </row>
    <row r="2997" spans="1:10">
      <c r="A2997" s="15" t="s">
        <v>7436</v>
      </c>
      <c r="B2997" s="16" t="s">
        <v>7398</v>
      </c>
      <c r="C2997" s="17">
        <v>480905</v>
      </c>
      <c r="D2997" s="17" t="s">
        <v>7437</v>
      </c>
      <c r="E2997" s="18">
        <v>0</v>
      </c>
      <c r="F2997" s="18">
        <v>0</v>
      </c>
      <c r="G2997" s="18">
        <v>34485</v>
      </c>
      <c r="H2997" s="18">
        <v>34485</v>
      </c>
      <c r="I2997" s="18">
        <v>34485</v>
      </c>
      <c r="J2997" s="18">
        <v>34485</v>
      </c>
    </row>
    <row r="2998" spans="1:10">
      <c r="A2998" s="15" t="s">
        <v>7438</v>
      </c>
      <c r="B2998" s="16" t="s">
        <v>7398</v>
      </c>
      <c r="C2998" s="17">
        <v>483643</v>
      </c>
      <c r="D2998" s="17" t="s">
        <v>7439</v>
      </c>
      <c r="E2998" s="18">
        <v>0</v>
      </c>
      <c r="F2998" s="18">
        <v>0</v>
      </c>
      <c r="G2998" s="18">
        <v>34485</v>
      </c>
      <c r="H2998" s="18">
        <v>34485</v>
      </c>
      <c r="I2998" s="18">
        <v>34485</v>
      </c>
      <c r="J2998" s="18">
        <v>34485</v>
      </c>
    </row>
    <row r="2999" spans="1:10">
      <c r="A2999" s="15" t="s">
        <v>7440</v>
      </c>
      <c r="B2999" s="16" t="s">
        <v>7398</v>
      </c>
      <c r="C2999" s="17" t="s">
        <v>8031</v>
      </c>
      <c r="D2999" s="17" t="s">
        <v>7441</v>
      </c>
      <c r="E2999" s="18">
        <v>0</v>
      </c>
      <c r="F2999" s="18">
        <v>0</v>
      </c>
      <c r="G2999" s="18">
        <v>34485</v>
      </c>
      <c r="H2999" s="18">
        <v>34485</v>
      </c>
      <c r="I2999" s="18">
        <v>34485</v>
      </c>
      <c r="J2999" s="18">
        <v>34485</v>
      </c>
    </row>
    <row r="3000" spans="1:10">
      <c r="A3000" s="15" t="s">
        <v>7442</v>
      </c>
      <c r="B3000" s="16" t="s">
        <v>7398</v>
      </c>
      <c r="C3000" s="17">
        <v>488148</v>
      </c>
      <c r="D3000" s="21" t="s">
        <v>7443</v>
      </c>
      <c r="E3000" s="18">
        <v>0</v>
      </c>
      <c r="F3000" s="18">
        <v>0</v>
      </c>
      <c r="G3000" s="18">
        <v>34485</v>
      </c>
      <c r="H3000" s="18">
        <v>34485</v>
      </c>
      <c r="I3000" s="18">
        <v>34485</v>
      </c>
      <c r="J3000" s="18">
        <v>34485</v>
      </c>
    </row>
    <row r="3001" spans="1:10">
      <c r="A3001" s="15" t="s">
        <v>7444</v>
      </c>
      <c r="B3001" s="16" t="s">
        <v>7398</v>
      </c>
      <c r="C3001" s="17" t="s">
        <v>8032</v>
      </c>
      <c r="D3001" s="17" t="s">
        <v>7445</v>
      </c>
      <c r="E3001" s="18">
        <v>0</v>
      </c>
      <c r="F3001" s="18">
        <v>0</v>
      </c>
      <c r="G3001" s="18">
        <v>6986.25</v>
      </c>
      <c r="H3001" s="18">
        <v>6986.25</v>
      </c>
      <c r="I3001" s="18">
        <v>6986.25</v>
      </c>
      <c r="J3001" s="18">
        <v>6986.25</v>
      </c>
    </row>
    <row r="3002" spans="1:10">
      <c r="A3002" s="15" t="s">
        <v>7446</v>
      </c>
      <c r="B3002" s="16" t="s">
        <v>7398</v>
      </c>
      <c r="C3002" s="17">
        <v>1283676</v>
      </c>
      <c r="D3002" s="17" t="s">
        <v>7447</v>
      </c>
      <c r="E3002" s="18">
        <v>0</v>
      </c>
      <c r="F3002" s="18">
        <v>0</v>
      </c>
      <c r="G3002" s="18">
        <v>33000</v>
      </c>
      <c r="H3002" s="18">
        <v>33000</v>
      </c>
      <c r="I3002" s="18">
        <v>33000</v>
      </c>
      <c r="J3002" s="18">
        <v>33000</v>
      </c>
    </row>
    <row r="3003" spans="1:10">
      <c r="A3003" s="15" t="s">
        <v>7448</v>
      </c>
      <c r="B3003" s="16" t="s">
        <v>7398</v>
      </c>
      <c r="C3003" s="17" t="s">
        <v>8033</v>
      </c>
      <c r="D3003" s="17" t="s">
        <v>7449</v>
      </c>
      <c r="E3003" s="18">
        <v>0</v>
      </c>
      <c r="F3003" s="18">
        <v>0</v>
      </c>
      <c r="G3003" s="18">
        <v>33000</v>
      </c>
      <c r="H3003" s="18">
        <v>33000</v>
      </c>
      <c r="I3003" s="18">
        <v>33000</v>
      </c>
      <c r="J3003" s="18">
        <v>33000</v>
      </c>
    </row>
    <row r="3004" spans="1:10">
      <c r="A3004" s="15" t="s">
        <v>7450</v>
      </c>
      <c r="B3004" s="16" t="s">
        <v>7398</v>
      </c>
      <c r="C3004" s="17" t="s">
        <v>8034</v>
      </c>
      <c r="D3004" s="17" t="s">
        <v>7451</v>
      </c>
      <c r="E3004" s="18">
        <v>0</v>
      </c>
      <c r="F3004" s="18">
        <v>0</v>
      </c>
      <c r="G3004" s="18">
        <v>33000</v>
      </c>
      <c r="H3004" s="18">
        <v>33000</v>
      </c>
      <c r="I3004" s="18">
        <v>33000</v>
      </c>
      <c r="J3004" s="18">
        <v>33000</v>
      </c>
    </row>
    <row r="3005" spans="1:10">
      <c r="A3005" s="15" t="s">
        <v>7452</v>
      </c>
      <c r="B3005" s="16" t="s">
        <v>7398</v>
      </c>
      <c r="C3005" s="17" t="s">
        <v>8035</v>
      </c>
      <c r="D3005" s="17" t="s">
        <v>7453</v>
      </c>
      <c r="E3005" s="18">
        <v>0</v>
      </c>
      <c r="F3005" s="18">
        <v>0</v>
      </c>
      <c r="G3005" s="18">
        <v>33000</v>
      </c>
      <c r="H3005" s="18">
        <v>33000</v>
      </c>
      <c r="I3005" s="18">
        <v>33000</v>
      </c>
      <c r="J3005" s="18">
        <v>33000</v>
      </c>
    </row>
    <row r="3006" spans="1:10">
      <c r="A3006" s="15" t="s">
        <v>7454</v>
      </c>
      <c r="B3006" s="16" t="s">
        <v>7398</v>
      </c>
      <c r="C3006" s="17">
        <v>1290920</v>
      </c>
      <c r="D3006" s="17" t="s">
        <v>7455</v>
      </c>
      <c r="E3006" s="18">
        <v>0</v>
      </c>
      <c r="F3006" s="18">
        <v>0</v>
      </c>
      <c r="G3006" s="18">
        <v>33000</v>
      </c>
      <c r="H3006" s="18">
        <v>33000</v>
      </c>
      <c r="I3006" s="18">
        <v>33000</v>
      </c>
      <c r="J3006" s="18">
        <v>33000</v>
      </c>
    </row>
    <row r="3007" spans="1:10">
      <c r="A3007" s="15" t="s">
        <v>7456</v>
      </c>
      <c r="B3007" s="16" t="s">
        <v>7398</v>
      </c>
      <c r="C3007" s="17"/>
      <c r="D3007" s="17" t="s">
        <v>7457</v>
      </c>
      <c r="E3007" s="18">
        <v>0</v>
      </c>
      <c r="F3007" s="18">
        <v>0</v>
      </c>
      <c r="G3007" s="18">
        <v>33000</v>
      </c>
      <c r="H3007" s="18">
        <v>33000</v>
      </c>
      <c r="I3007" s="18">
        <v>33000</v>
      </c>
      <c r="J3007" s="18">
        <v>33000</v>
      </c>
    </row>
    <row r="3008" spans="1:10">
      <c r="A3008" s="15" t="s">
        <v>7458</v>
      </c>
      <c r="B3008" s="16" t="s">
        <v>7398</v>
      </c>
      <c r="C3008" s="17">
        <v>1291193</v>
      </c>
      <c r="D3008" s="17" t="s">
        <v>7459</v>
      </c>
      <c r="E3008" s="18">
        <v>0</v>
      </c>
      <c r="F3008" s="18">
        <v>0</v>
      </c>
      <c r="G3008" s="18">
        <v>33000</v>
      </c>
      <c r="H3008" s="18">
        <v>33000</v>
      </c>
      <c r="I3008" s="18">
        <v>33000</v>
      </c>
      <c r="J3008" s="18">
        <v>33000</v>
      </c>
    </row>
    <row r="3009" spans="1:10">
      <c r="A3009" s="15" t="s">
        <v>7460</v>
      </c>
      <c r="B3009" s="16" t="s">
        <v>7398</v>
      </c>
      <c r="C3009" s="17">
        <v>1291499</v>
      </c>
      <c r="D3009" s="17" t="s">
        <v>7461</v>
      </c>
      <c r="E3009" s="18">
        <v>0</v>
      </c>
      <c r="F3009" s="18">
        <v>0</v>
      </c>
      <c r="G3009" s="18">
        <v>33000</v>
      </c>
      <c r="H3009" s="18">
        <v>33000</v>
      </c>
      <c r="I3009" s="18">
        <v>33000</v>
      </c>
      <c r="J3009" s="18">
        <v>33000</v>
      </c>
    </row>
    <row r="3010" spans="1:10">
      <c r="A3010" s="15" t="s">
        <v>7462</v>
      </c>
      <c r="B3010" s="16" t="s">
        <v>7398</v>
      </c>
      <c r="C3010" s="17">
        <v>1292108</v>
      </c>
      <c r="D3010" s="17" t="s">
        <v>7463</v>
      </c>
      <c r="E3010" s="18">
        <v>0</v>
      </c>
      <c r="F3010" s="18">
        <v>0</v>
      </c>
      <c r="G3010" s="18">
        <v>33000</v>
      </c>
      <c r="H3010" s="18">
        <v>33000</v>
      </c>
      <c r="I3010" s="18">
        <v>33000</v>
      </c>
      <c r="J3010" s="18">
        <v>33000</v>
      </c>
    </row>
    <row r="3011" spans="1:10">
      <c r="A3011" s="15" t="s">
        <v>7464</v>
      </c>
      <c r="B3011" s="16" t="s">
        <v>7398</v>
      </c>
      <c r="C3011" s="17">
        <v>1294542</v>
      </c>
      <c r="D3011" s="21" t="s">
        <v>7465</v>
      </c>
      <c r="E3011" s="18">
        <v>0</v>
      </c>
      <c r="F3011" s="18">
        <v>0</v>
      </c>
      <c r="G3011" s="18">
        <v>33000</v>
      </c>
      <c r="H3011" s="18">
        <v>33000</v>
      </c>
      <c r="I3011" s="18">
        <v>33000</v>
      </c>
      <c r="J3011" s="18">
        <v>33000</v>
      </c>
    </row>
    <row r="3012" spans="1:10">
      <c r="A3012" s="15" t="s">
        <v>7466</v>
      </c>
      <c r="B3012" s="16" t="s">
        <v>7398</v>
      </c>
      <c r="C3012" s="17"/>
      <c r="D3012" s="21" t="s">
        <v>7467</v>
      </c>
      <c r="E3012" s="18">
        <v>0</v>
      </c>
      <c r="F3012" s="18">
        <v>0</v>
      </c>
      <c r="G3012" s="18">
        <v>33000</v>
      </c>
      <c r="H3012" s="18">
        <v>33000</v>
      </c>
      <c r="I3012" s="18">
        <v>33000</v>
      </c>
      <c r="J3012" s="18">
        <v>33000</v>
      </c>
    </row>
    <row r="3013" spans="1:10">
      <c r="A3013" s="15" t="s">
        <v>7468</v>
      </c>
      <c r="B3013" s="16" t="s">
        <v>7398</v>
      </c>
      <c r="C3013" s="17" t="s">
        <v>8036</v>
      </c>
      <c r="D3013" s="21" t="s">
        <v>7469</v>
      </c>
      <c r="E3013" s="18">
        <v>0</v>
      </c>
      <c r="F3013" s="18">
        <v>0</v>
      </c>
      <c r="G3013" s="18">
        <v>33000</v>
      </c>
      <c r="H3013" s="18">
        <v>33000</v>
      </c>
      <c r="I3013" s="18">
        <v>33000</v>
      </c>
      <c r="J3013" s="18">
        <v>33000</v>
      </c>
    </row>
    <row r="3014" spans="1:10">
      <c r="A3014" s="15" t="s">
        <v>7470</v>
      </c>
      <c r="B3014" s="16" t="s">
        <v>7398</v>
      </c>
      <c r="C3014" s="17">
        <v>1296034</v>
      </c>
      <c r="D3014" s="17" t="s">
        <v>7471</v>
      </c>
      <c r="E3014" s="18">
        <v>0</v>
      </c>
      <c r="F3014" s="18">
        <v>0</v>
      </c>
      <c r="G3014" s="18">
        <v>33000</v>
      </c>
      <c r="H3014" s="18">
        <v>33000</v>
      </c>
      <c r="I3014" s="18">
        <v>33000</v>
      </c>
      <c r="J3014" s="18">
        <v>33000</v>
      </c>
    </row>
    <row r="3015" spans="1:10">
      <c r="A3015" s="15" t="s">
        <v>7472</v>
      </c>
      <c r="B3015" s="16" t="s">
        <v>7398</v>
      </c>
      <c r="C3015" s="17">
        <v>1296338</v>
      </c>
      <c r="D3015" s="17" t="s">
        <v>7473</v>
      </c>
      <c r="E3015" s="18">
        <v>0</v>
      </c>
      <c r="F3015" s="18">
        <v>0</v>
      </c>
      <c r="G3015" s="18">
        <v>33000</v>
      </c>
      <c r="H3015" s="18">
        <v>33000</v>
      </c>
      <c r="I3015" s="18">
        <v>33000</v>
      </c>
      <c r="J3015" s="18">
        <v>33000</v>
      </c>
    </row>
    <row r="3016" spans="1:10">
      <c r="A3016" s="15" t="s">
        <v>7474</v>
      </c>
      <c r="B3016" s="16" t="s">
        <v>7398</v>
      </c>
      <c r="C3016" s="17">
        <v>1296644</v>
      </c>
      <c r="D3016" s="17" t="s">
        <v>7475</v>
      </c>
      <c r="E3016" s="18">
        <v>0</v>
      </c>
      <c r="F3016" s="18">
        <v>0</v>
      </c>
      <c r="G3016" s="18">
        <v>33000</v>
      </c>
      <c r="H3016" s="18">
        <v>33000</v>
      </c>
      <c r="I3016" s="18">
        <v>33000</v>
      </c>
      <c r="J3016" s="18">
        <v>33000</v>
      </c>
    </row>
    <row r="3017" spans="1:10">
      <c r="A3017" s="15" t="s">
        <v>7476</v>
      </c>
      <c r="B3017" s="16" t="s">
        <v>7398</v>
      </c>
      <c r="C3017" s="17"/>
      <c r="D3017" s="17" t="s">
        <v>7477</v>
      </c>
      <c r="E3017" s="18">
        <v>0</v>
      </c>
      <c r="F3017" s="18">
        <v>0</v>
      </c>
      <c r="G3017" s="18">
        <v>33000</v>
      </c>
      <c r="H3017" s="18">
        <v>33000</v>
      </c>
      <c r="I3017" s="18">
        <v>33000</v>
      </c>
      <c r="J3017" s="18">
        <v>33000</v>
      </c>
    </row>
    <row r="3018" spans="1:10">
      <c r="A3018" s="15" t="s">
        <v>7478</v>
      </c>
      <c r="B3018" s="16" t="s">
        <v>7398</v>
      </c>
      <c r="C3018" s="17">
        <v>1297556</v>
      </c>
      <c r="D3018" s="17" t="s">
        <v>7479</v>
      </c>
      <c r="E3018" s="18">
        <v>0</v>
      </c>
      <c r="F3018" s="18">
        <v>0</v>
      </c>
      <c r="G3018" s="18">
        <v>33000</v>
      </c>
      <c r="H3018" s="18">
        <v>33000</v>
      </c>
      <c r="I3018" s="18">
        <v>33000</v>
      </c>
      <c r="J3018" s="18">
        <v>33000</v>
      </c>
    </row>
    <row r="3019" spans="1:10">
      <c r="A3019" s="15" t="s">
        <v>7480</v>
      </c>
      <c r="B3019" s="16" t="s">
        <v>7398</v>
      </c>
      <c r="C3019" s="17">
        <v>1297860</v>
      </c>
      <c r="D3019" s="17" t="s">
        <v>7481</v>
      </c>
      <c r="E3019" s="18">
        <v>0</v>
      </c>
      <c r="F3019" s="18">
        <v>0</v>
      </c>
      <c r="G3019" s="18">
        <v>33000</v>
      </c>
      <c r="H3019" s="18">
        <v>33000</v>
      </c>
      <c r="I3019" s="18">
        <v>33000</v>
      </c>
      <c r="J3019" s="18">
        <v>33000</v>
      </c>
    </row>
    <row r="3020" spans="1:10">
      <c r="A3020" s="15" t="s">
        <v>7482</v>
      </c>
      <c r="B3020" s="16" t="s">
        <v>7398</v>
      </c>
      <c r="C3020" s="17">
        <v>1298164</v>
      </c>
      <c r="D3020" s="17" t="s">
        <v>7483</v>
      </c>
      <c r="E3020" s="18">
        <v>0</v>
      </c>
      <c r="F3020" s="18">
        <v>0</v>
      </c>
      <c r="G3020" s="18">
        <v>33000</v>
      </c>
      <c r="H3020" s="18">
        <v>33000</v>
      </c>
      <c r="I3020" s="18">
        <v>33000</v>
      </c>
      <c r="J3020" s="18">
        <v>33000</v>
      </c>
    </row>
    <row r="3021" spans="1:10">
      <c r="A3021" s="15" t="s">
        <v>7484</v>
      </c>
      <c r="B3021" s="16" t="s">
        <v>7398</v>
      </c>
      <c r="C3021" s="17"/>
      <c r="D3021" s="17" t="s">
        <v>7485</v>
      </c>
      <c r="E3021" s="18">
        <v>0</v>
      </c>
      <c r="F3021" s="18">
        <v>0</v>
      </c>
      <c r="G3021" s="18">
        <v>33000</v>
      </c>
      <c r="H3021" s="18">
        <v>33000</v>
      </c>
      <c r="I3021" s="18">
        <v>33000</v>
      </c>
      <c r="J3021" s="18">
        <v>33000</v>
      </c>
    </row>
    <row r="3022" spans="1:10">
      <c r="A3022" s="15" t="s">
        <v>7486</v>
      </c>
      <c r="B3022" s="16" t="s">
        <v>7398</v>
      </c>
      <c r="C3022" s="17"/>
      <c r="D3022" s="17" t="s">
        <v>7487</v>
      </c>
      <c r="E3022" s="18">
        <v>0</v>
      </c>
      <c r="F3022" s="18">
        <v>0</v>
      </c>
      <c r="G3022" s="18">
        <v>33000</v>
      </c>
      <c r="H3022" s="18">
        <v>33000</v>
      </c>
      <c r="I3022" s="18">
        <v>33000</v>
      </c>
      <c r="J3022" s="18">
        <v>33000</v>
      </c>
    </row>
    <row r="3023" spans="1:10">
      <c r="A3023" s="15" t="s">
        <v>7488</v>
      </c>
      <c r="B3023" s="16" t="s">
        <v>7398</v>
      </c>
      <c r="C3023" s="17">
        <v>1300874</v>
      </c>
      <c r="D3023" s="17" t="s">
        <v>7489</v>
      </c>
      <c r="E3023" s="18">
        <v>0</v>
      </c>
      <c r="F3023" s="18">
        <v>0</v>
      </c>
      <c r="G3023" s="18">
        <v>33000</v>
      </c>
      <c r="H3023" s="18">
        <v>33000</v>
      </c>
      <c r="I3023" s="18">
        <v>33000</v>
      </c>
      <c r="J3023" s="18">
        <v>33000</v>
      </c>
    </row>
    <row r="3024" spans="1:10">
      <c r="A3024" s="15" t="s">
        <v>7490</v>
      </c>
      <c r="B3024" s="16" t="s">
        <v>7398</v>
      </c>
      <c r="C3024" s="17">
        <v>1301786</v>
      </c>
      <c r="D3024" s="17" t="s">
        <v>7491</v>
      </c>
      <c r="E3024" s="18">
        <v>0</v>
      </c>
      <c r="F3024" s="18">
        <v>0</v>
      </c>
      <c r="G3024" s="18">
        <v>33000</v>
      </c>
      <c r="H3024" s="18">
        <v>33000</v>
      </c>
      <c r="I3024" s="18">
        <v>33000</v>
      </c>
      <c r="J3024" s="18">
        <v>33000</v>
      </c>
    </row>
    <row r="3025" spans="1:10">
      <c r="A3025" s="15" t="s">
        <v>7492</v>
      </c>
      <c r="B3025" s="16" t="s">
        <v>7398</v>
      </c>
      <c r="C3025" s="17" t="s">
        <v>8037</v>
      </c>
      <c r="D3025" s="17" t="s">
        <v>7493</v>
      </c>
      <c r="E3025" s="18">
        <v>0</v>
      </c>
      <c r="F3025" s="18">
        <v>0</v>
      </c>
      <c r="G3025" s="18">
        <v>33000</v>
      </c>
      <c r="H3025" s="18">
        <v>33000</v>
      </c>
      <c r="I3025" s="18">
        <v>33000</v>
      </c>
      <c r="J3025" s="18">
        <v>33000</v>
      </c>
    </row>
    <row r="3026" spans="1:10">
      <c r="A3026" s="15" t="s">
        <v>7494</v>
      </c>
      <c r="B3026" s="16" t="s">
        <v>7398</v>
      </c>
      <c r="C3026" s="17">
        <v>1303278</v>
      </c>
      <c r="D3026" s="17" t="s">
        <v>7495</v>
      </c>
      <c r="E3026" s="18">
        <v>0</v>
      </c>
      <c r="F3026" s="18">
        <v>0</v>
      </c>
      <c r="G3026" s="18">
        <v>33000</v>
      </c>
      <c r="H3026" s="18">
        <v>33000</v>
      </c>
      <c r="I3026" s="18">
        <v>33000</v>
      </c>
      <c r="J3026" s="18">
        <v>33000</v>
      </c>
    </row>
    <row r="3027" spans="1:10">
      <c r="A3027" s="15" t="s">
        <v>7496</v>
      </c>
      <c r="B3027" s="16" t="s">
        <v>7398</v>
      </c>
      <c r="C3027" s="17" t="s">
        <v>8038</v>
      </c>
      <c r="D3027" s="17" t="s">
        <v>7497</v>
      </c>
      <c r="E3027" s="18">
        <v>0</v>
      </c>
      <c r="F3027" s="18">
        <v>0</v>
      </c>
      <c r="G3027" s="18">
        <v>33000</v>
      </c>
      <c r="H3027" s="18">
        <v>33000</v>
      </c>
      <c r="I3027" s="18">
        <v>33000</v>
      </c>
      <c r="J3027" s="18">
        <v>33000</v>
      </c>
    </row>
    <row r="3028" spans="1:10">
      <c r="A3028" s="15" t="s">
        <v>7498</v>
      </c>
      <c r="B3028" s="16" t="s">
        <v>7398</v>
      </c>
      <c r="C3028" s="17">
        <v>1304800</v>
      </c>
      <c r="D3028" s="17" t="s">
        <v>7499</v>
      </c>
      <c r="E3028" s="18">
        <v>0</v>
      </c>
      <c r="F3028" s="18">
        <v>0</v>
      </c>
      <c r="G3028" s="18">
        <v>33000</v>
      </c>
      <c r="H3028" s="18">
        <v>33000</v>
      </c>
      <c r="I3028" s="18">
        <v>33000</v>
      </c>
      <c r="J3028" s="18">
        <v>33000</v>
      </c>
    </row>
    <row r="3029" spans="1:10">
      <c r="A3029" s="15" t="s">
        <v>7500</v>
      </c>
      <c r="B3029" s="16" t="s">
        <v>7398</v>
      </c>
      <c r="C3029" s="17">
        <v>1306291</v>
      </c>
      <c r="D3029" s="17" t="s">
        <v>7501</v>
      </c>
      <c r="E3029" s="18">
        <v>0</v>
      </c>
      <c r="F3029" s="18">
        <v>0</v>
      </c>
      <c r="G3029" s="18">
        <v>33000</v>
      </c>
      <c r="H3029" s="18">
        <v>33000</v>
      </c>
      <c r="I3029" s="18">
        <v>33000</v>
      </c>
      <c r="J3029" s="18">
        <v>33000</v>
      </c>
    </row>
    <row r="3030" spans="1:10">
      <c r="A3030" s="15" t="s">
        <v>7502</v>
      </c>
      <c r="B3030" s="16" t="s">
        <v>7398</v>
      </c>
      <c r="C3030" s="17" t="s">
        <v>8039</v>
      </c>
      <c r="D3030" s="21" t="s">
        <v>7503</v>
      </c>
      <c r="E3030" s="18">
        <v>0</v>
      </c>
      <c r="F3030" s="18">
        <v>0</v>
      </c>
      <c r="G3030" s="18">
        <v>33000</v>
      </c>
      <c r="H3030" s="18">
        <v>33000</v>
      </c>
      <c r="I3030" s="18">
        <v>33000</v>
      </c>
      <c r="J3030" s="18">
        <v>33000</v>
      </c>
    </row>
    <row r="3031" spans="1:10">
      <c r="A3031" s="15" t="s">
        <v>7504</v>
      </c>
      <c r="B3031" s="16" t="s">
        <v>7398</v>
      </c>
      <c r="C3031" s="17">
        <v>1306595</v>
      </c>
      <c r="D3031" s="17" t="s">
        <v>7505</v>
      </c>
      <c r="E3031" s="18">
        <v>0</v>
      </c>
      <c r="F3031" s="18">
        <v>0</v>
      </c>
      <c r="G3031" s="18">
        <v>33000</v>
      </c>
      <c r="H3031" s="18">
        <v>33000</v>
      </c>
      <c r="I3031" s="18">
        <v>33000</v>
      </c>
      <c r="J3031" s="18">
        <v>33000</v>
      </c>
    </row>
    <row r="3032" spans="1:10">
      <c r="A3032" s="15" t="s">
        <v>7506</v>
      </c>
      <c r="B3032" s="16" t="s">
        <v>7398</v>
      </c>
      <c r="C3032" s="17">
        <v>1306899</v>
      </c>
      <c r="D3032" s="17" t="s">
        <v>7507</v>
      </c>
      <c r="E3032" s="18">
        <v>0</v>
      </c>
      <c r="F3032" s="18">
        <v>0</v>
      </c>
      <c r="G3032" s="18">
        <v>33000</v>
      </c>
      <c r="H3032" s="18">
        <v>33000</v>
      </c>
      <c r="I3032" s="18">
        <v>33000</v>
      </c>
      <c r="J3032" s="18">
        <v>33000</v>
      </c>
    </row>
    <row r="3033" spans="1:10">
      <c r="A3033" s="15" t="s">
        <v>7508</v>
      </c>
      <c r="B3033" s="16" t="s">
        <v>7398</v>
      </c>
      <c r="C3033" s="17">
        <v>1308117</v>
      </c>
      <c r="D3033" s="17" t="s">
        <v>7509</v>
      </c>
      <c r="E3033" s="18">
        <v>0</v>
      </c>
      <c r="F3033" s="18">
        <v>0</v>
      </c>
      <c r="G3033" s="18">
        <v>33000</v>
      </c>
      <c r="H3033" s="18">
        <v>33000</v>
      </c>
      <c r="I3033" s="18">
        <v>33000</v>
      </c>
      <c r="J3033" s="18">
        <v>33000</v>
      </c>
    </row>
    <row r="3034" spans="1:10">
      <c r="A3034" s="15" t="s">
        <v>7510</v>
      </c>
      <c r="B3034" s="16" t="s">
        <v>7398</v>
      </c>
      <c r="C3034" s="17">
        <v>1308421</v>
      </c>
      <c r="D3034" s="17" t="s">
        <v>7511</v>
      </c>
      <c r="E3034" s="18">
        <v>0</v>
      </c>
      <c r="F3034" s="18">
        <v>0</v>
      </c>
      <c r="G3034" s="18">
        <v>33000</v>
      </c>
      <c r="H3034" s="18">
        <v>33000</v>
      </c>
      <c r="I3034" s="18">
        <v>33000</v>
      </c>
      <c r="J3034" s="18">
        <v>33000</v>
      </c>
    </row>
    <row r="3035" spans="1:10">
      <c r="A3035" s="15" t="s">
        <v>7512</v>
      </c>
      <c r="B3035" s="16" t="s">
        <v>7398</v>
      </c>
      <c r="C3035" s="17">
        <v>1309609</v>
      </c>
      <c r="D3035" s="17" t="s">
        <v>7513</v>
      </c>
      <c r="E3035" s="18">
        <v>0</v>
      </c>
      <c r="F3035" s="18">
        <v>0</v>
      </c>
      <c r="G3035" s="18">
        <v>33000</v>
      </c>
      <c r="H3035" s="18">
        <v>33000</v>
      </c>
      <c r="I3035" s="18">
        <v>33000</v>
      </c>
      <c r="J3035" s="18">
        <v>33000</v>
      </c>
    </row>
    <row r="3036" spans="1:10">
      <c r="A3036" s="15" t="s">
        <v>7514</v>
      </c>
      <c r="B3036" s="16" t="s">
        <v>7398</v>
      </c>
      <c r="C3036" s="17">
        <v>1310217</v>
      </c>
      <c r="D3036" s="17" t="s">
        <v>7515</v>
      </c>
      <c r="E3036" s="18">
        <v>0</v>
      </c>
      <c r="F3036" s="18">
        <v>0</v>
      </c>
      <c r="G3036" s="18">
        <v>33000</v>
      </c>
      <c r="H3036" s="18">
        <v>33000</v>
      </c>
      <c r="I3036" s="18">
        <v>33000</v>
      </c>
      <c r="J3036" s="18">
        <v>33000</v>
      </c>
    </row>
    <row r="3037" spans="1:10">
      <c r="A3037" s="15" t="s">
        <v>7516</v>
      </c>
      <c r="B3037" s="16" t="s">
        <v>7398</v>
      </c>
      <c r="C3037" s="17">
        <v>1313839</v>
      </c>
      <c r="D3037" s="17" t="s">
        <v>7517</v>
      </c>
      <c r="E3037" s="18">
        <v>0</v>
      </c>
      <c r="F3037" s="18">
        <v>0</v>
      </c>
      <c r="G3037" s="18">
        <v>33000</v>
      </c>
      <c r="H3037" s="18">
        <v>33000</v>
      </c>
      <c r="I3037" s="18">
        <v>33000</v>
      </c>
      <c r="J3037" s="18">
        <v>33000</v>
      </c>
    </row>
    <row r="3038" spans="1:10">
      <c r="A3038" s="15" t="s">
        <v>7518</v>
      </c>
      <c r="B3038" s="16" t="s">
        <v>7398</v>
      </c>
      <c r="C3038" s="17">
        <v>1315271</v>
      </c>
      <c r="D3038" s="17" t="s">
        <v>7519</v>
      </c>
      <c r="E3038" s="18">
        <v>0</v>
      </c>
      <c r="F3038" s="18">
        <v>0</v>
      </c>
      <c r="G3038" s="18">
        <v>33000</v>
      </c>
      <c r="H3038" s="18">
        <v>33000</v>
      </c>
      <c r="I3038" s="18">
        <v>33000</v>
      </c>
      <c r="J3038" s="18">
        <v>33000</v>
      </c>
    </row>
    <row r="3039" spans="1:10">
      <c r="A3039" s="15" t="s">
        <v>7520</v>
      </c>
      <c r="B3039" s="16" t="s">
        <v>7398</v>
      </c>
      <c r="C3039" s="17">
        <v>1316487</v>
      </c>
      <c r="D3039" s="17" t="s">
        <v>7521</v>
      </c>
      <c r="E3039" s="18">
        <v>0</v>
      </c>
      <c r="F3039" s="18">
        <v>0</v>
      </c>
      <c r="G3039" s="18">
        <v>33000</v>
      </c>
      <c r="H3039" s="18">
        <v>33000</v>
      </c>
      <c r="I3039" s="18">
        <v>33000</v>
      </c>
      <c r="J3039" s="18">
        <v>33000</v>
      </c>
    </row>
    <row r="3040" spans="1:10">
      <c r="A3040" s="15" t="s">
        <v>7522</v>
      </c>
      <c r="B3040" s="16" t="s">
        <v>7398</v>
      </c>
      <c r="C3040" s="17"/>
      <c r="D3040" s="17" t="s">
        <v>7523</v>
      </c>
      <c r="E3040" s="18">
        <v>0</v>
      </c>
      <c r="F3040" s="18">
        <v>0</v>
      </c>
      <c r="G3040" s="18">
        <v>33000</v>
      </c>
      <c r="H3040" s="18">
        <v>33000</v>
      </c>
      <c r="I3040" s="18">
        <v>33000</v>
      </c>
      <c r="J3040" s="18">
        <v>33000</v>
      </c>
    </row>
    <row r="3041" spans="1:10">
      <c r="A3041" s="15" t="s">
        <v>7524</v>
      </c>
      <c r="B3041" s="16" t="s">
        <v>7398</v>
      </c>
      <c r="C3041" s="17">
        <v>1317066</v>
      </c>
      <c r="D3041" s="17" t="s">
        <v>7525</v>
      </c>
      <c r="E3041" s="18">
        <v>0</v>
      </c>
      <c r="F3041" s="18">
        <v>0</v>
      </c>
      <c r="G3041" s="18">
        <v>33000</v>
      </c>
      <c r="H3041" s="18">
        <v>33000</v>
      </c>
      <c r="I3041" s="18">
        <v>33000</v>
      </c>
      <c r="J3041" s="18">
        <v>33000</v>
      </c>
    </row>
    <row r="3042" spans="1:10">
      <c r="A3042" s="15" t="s">
        <v>7526</v>
      </c>
      <c r="B3042" s="16" t="s">
        <v>7398</v>
      </c>
      <c r="C3042" s="17">
        <v>1317674</v>
      </c>
      <c r="D3042" s="17" t="s">
        <v>7527</v>
      </c>
      <c r="E3042" s="18">
        <v>0</v>
      </c>
      <c r="F3042" s="18">
        <v>0</v>
      </c>
      <c r="G3042" s="18">
        <v>33000</v>
      </c>
      <c r="H3042" s="18">
        <v>33000</v>
      </c>
      <c r="I3042" s="18">
        <v>33000</v>
      </c>
      <c r="J3042" s="18">
        <v>33000</v>
      </c>
    </row>
    <row r="3043" spans="1:10">
      <c r="A3043" s="15" t="s">
        <v>7528</v>
      </c>
      <c r="B3043" s="16" t="s">
        <v>7398</v>
      </c>
      <c r="C3043" s="17"/>
      <c r="D3043" s="17" t="s">
        <v>7529</v>
      </c>
      <c r="E3043" s="18">
        <v>0</v>
      </c>
      <c r="F3043" s="18">
        <v>0</v>
      </c>
      <c r="G3043" s="18">
        <v>33000</v>
      </c>
      <c r="H3043" s="18">
        <v>33000</v>
      </c>
      <c r="I3043" s="18">
        <v>33000</v>
      </c>
      <c r="J3043" s="18">
        <v>33000</v>
      </c>
    </row>
    <row r="3044" spans="1:10">
      <c r="A3044" s="15" t="s">
        <v>7530</v>
      </c>
      <c r="B3044" s="16" t="s">
        <v>7398</v>
      </c>
      <c r="C3044" s="17">
        <v>1318586</v>
      </c>
      <c r="D3044" s="17" t="s">
        <v>7531</v>
      </c>
      <c r="E3044" s="18">
        <v>0</v>
      </c>
      <c r="F3044" s="18">
        <v>0</v>
      </c>
      <c r="G3044" s="18">
        <v>33000</v>
      </c>
      <c r="H3044" s="18">
        <v>33000</v>
      </c>
      <c r="I3044" s="18">
        <v>33000</v>
      </c>
      <c r="J3044" s="18">
        <v>33000</v>
      </c>
    </row>
    <row r="3045" spans="1:10">
      <c r="A3045" s="15" t="s">
        <v>7532</v>
      </c>
      <c r="B3045" s="16" t="s">
        <v>7398</v>
      </c>
      <c r="C3045" s="17">
        <v>1320384</v>
      </c>
      <c r="D3045" s="17" t="s">
        <v>7533</v>
      </c>
      <c r="E3045" s="18">
        <v>0</v>
      </c>
      <c r="F3045" s="18">
        <v>0</v>
      </c>
      <c r="G3045" s="18">
        <v>33000</v>
      </c>
      <c r="H3045" s="18">
        <v>33000</v>
      </c>
      <c r="I3045" s="18">
        <v>33000</v>
      </c>
      <c r="J3045" s="18">
        <v>33000</v>
      </c>
    </row>
    <row r="3046" spans="1:10">
      <c r="A3046" s="15" t="s">
        <v>7534</v>
      </c>
      <c r="B3046" s="16" t="s">
        <v>7398</v>
      </c>
      <c r="C3046" s="17">
        <v>1321600</v>
      </c>
      <c r="D3046" s="17" t="s">
        <v>7535</v>
      </c>
      <c r="E3046" s="18">
        <v>0</v>
      </c>
      <c r="F3046" s="18">
        <v>0</v>
      </c>
      <c r="G3046" s="18">
        <v>33000</v>
      </c>
      <c r="H3046" s="18">
        <v>33000</v>
      </c>
      <c r="I3046" s="18">
        <v>33000</v>
      </c>
      <c r="J3046" s="18">
        <v>33000</v>
      </c>
    </row>
    <row r="3047" spans="1:10">
      <c r="A3047" s="15" t="s">
        <v>7536</v>
      </c>
      <c r="B3047" s="16" t="s">
        <v>7398</v>
      </c>
      <c r="C3047" s="17">
        <v>1323426</v>
      </c>
      <c r="D3047" s="17" t="s">
        <v>7537</v>
      </c>
      <c r="E3047" s="18">
        <v>0</v>
      </c>
      <c r="F3047" s="18">
        <v>0</v>
      </c>
      <c r="G3047" s="18">
        <v>33000</v>
      </c>
      <c r="H3047" s="18">
        <v>33000</v>
      </c>
      <c r="I3047" s="18">
        <v>33000</v>
      </c>
      <c r="J3047" s="18">
        <v>33000</v>
      </c>
    </row>
    <row r="3048" spans="1:10">
      <c r="A3048" s="15" t="s">
        <v>7538</v>
      </c>
      <c r="B3048" s="16" t="s">
        <v>7398</v>
      </c>
      <c r="C3048" s="17">
        <v>1325832</v>
      </c>
      <c r="D3048" s="17" t="s">
        <v>7539</v>
      </c>
      <c r="E3048" s="18">
        <v>0</v>
      </c>
      <c r="F3048" s="18">
        <v>0</v>
      </c>
      <c r="G3048" s="18">
        <v>33000</v>
      </c>
      <c r="H3048" s="18">
        <v>33000</v>
      </c>
      <c r="I3048" s="18">
        <v>33000</v>
      </c>
      <c r="J3048" s="18">
        <v>33000</v>
      </c>
    </row>
    <row r="3049" spans="1:10">
      <c r="A3049" s="15" t="s">
        <v>7540</v>
      </c>
      <c r="B3049" s="16" t="s">
        <v>7398</v>
      </c>
      <c r="C3049" s="17">
        <v>1326440</v>
      </c>
      <c r="D3049" s="17" t="s">
        <v>7541</v>
      </c>
      <c r="E3049" s="18">
        <v>0</v>
      </c>
      <c r="F3049" s="18">
        <v>0</v>
      </c>
      <c r="G3049" s="18">
        <v>33000</v>
      </c>
      <c r="H3049" s="18">
        <v>33000</v>
      </c>
      <c r="I3049" s="18">
        <v>33000</v>
      </c>
      <c r="J3049" s="18">
        <v>33000</v>
      </c>
    </row>
    <row r="3050" spans="1:10">
      <c r="A3050" s="15" t="s">
        <v>7542</v>
      </c>
      <c r="B3050" s="16" t="s">
        <v>7398</v>
      </c>
      <c r="C3050" s="17">
        <v>1326744</v>
      </c>
      <c r="D3050" s="17" t="s">
        <v>7543</v>
      </c>
      <c r="E3050" s="18">
        <v>0</v>
      </c>
      <c r="F3050" s="18">
        <v>0</v>
      </c>
      <c r="G3050" s="18">
        <v>33000</v>
      </c>
      <c r="H3050" s="18">
        <v>33000</v>
      </c>
      <c r="I3050" s="18">
        <v>33000</v>
      </c>
      <c r="J3050" s="18">
        <v>33000</v>
      </c>
    </row>
    <row r="3051" spans="1:10">
      <c r="A3051" s="15" t="s">
        <v>7544</v>
      </c>
      <c r="B3051" s="16" t="s">
        <v>7398</v>
      </c>
      <c r="C3051" s="17">
        <v>1327352</v>
      </c>
      <c r="D3051" s="17" t="s">
        <v>7545</v>
      </c>
      <c r="E3051" s="18">
        <v>0</v>
      </c>
      <c r="F3051" s="18">
        <v>0</v>
      </c>
      <c r="G3051" s="18">
        <v>33000</v>
      </c>
      <c r="H3051" s="18">
        <v>33000</v>
      </c>
      <c r="I3051" s="18">
        <v>33000</v>
      </c>
      <c r="J3051" s="18">
        <v>33000</v>
      </c>
    </row>
    <row r="3052" spans="1:10">
      <c r="A3052" s="15" t="s">
        <v>7546</v>
      </c>
      <c r="B3052" s="16" t="s">
        <v>7398</v>
      </c>
      <c r="C3052" s="17">
        <v>1333380</v>
      </c>
      <c r="D3052" s="17" t="s">
        <v>7547</v>
      </c>
      <c r="E3052" s="18">
        <v>0</v>
      </c>
      <c r="F3052" s="18">
        <v>0</v>
      </c>
      <c r="G3052" s="18">
        <v>33000</v>
      </c>
      <c r="H3052" s="18">
        <v>33000</v>
      </c>
      <c r="I3052" s="18">
        <v>33000</v>
      </c>
      <c r="J3052" s="18">
        <v>33000</v>
      </c>
    </row>
    <row r="3053" spans="1:10">
      <c r="A3053" s="15" t="s">
        <v>7548</v>
      </c>
      <c r="B3053" s="16" t="s">
        <v>7398</v>
      </c>
      <c r="C3053" s="17"/>
      <c r="D3053" s="17" t="s">
        <v>7549</v>
      </c>
      <c r="E3053" s="18">
        <v>0</v>
      </c>
      <c r="F3053" s="18">
        <v>0</v>
      </c>
      <c r="G3053" s="18">
        <v>33000</v>
      </c>
      <c r="H3053" s="18">
        <v>33000</v>
      </c>
      <c r="I3053" s="18">
        <v>33000</v>
      </c>
      <c r="J3053" s="18">
        <v>33000</v>
      </c>
    </row>
    <row r="3054" spans="1:10">
      <c r="A3054" s="15" t="s">
        <v>7550</v>
      </c>
      <c r="B3054" s="16" t="s">
        <v>7398</v>
      </c>
      <c r="C3054" s="17"/>
      <c r="D3054" s="17" t="s">
        <v>7551</v>
      </c>
      <c r="E3054" s="18">
        <v>0</v>
      </c>
      <c r="F3054" s="18">
        <v>0</v>
      </c>
      <c r="G3054" s="18">
        <v>33000</v>
      </c>
      <c r="H3054" s="18">
        <v>33000</v>
      </c>
      <c r="I3054" s="18">
        <v>33000</v>
      </c>
      <c r="J3054" s="18">
        <v>33000</v>
      </c>
    </row>
    <row r="3055" spans="1:10">
      <c r="A3055" s="15" t="s">
        <v>7552</v>
      </c>
      <c r="B3055" s="16" t="s">
        <v>7398</v>
      </c>
      <c r="C3055" s="17"/>
      <c r="D3055" s="17" t="s">
        <v>7553</v>
      </c>
      <c r="E3055" s="18">
        <v>0</v>
      </c>
      <c r="F3055" s="18">
        <v>0</v>
      </c>
      <c r="G3055" s="18">
        <v>33000</v>
      </c>
      <c r="H3055" s="18">
        <v>33000</v>
      </c>
      <c r="I3055" s="18">
        <v>33000</v>
      </c>
      <c r="J3055" s="18">
        <v>33000</v>
      </c>
    </row>
    <row r="3056" spans="1:10">
      <c r="A3056" s="15" t="s">
        <v>7554</v>
      </c>
      <c r="B3056" s="16" t="s">
        <v>7398</v>
      </c>
      <c r="C3056" s="17"/>
      <c r="D3056" s="17" t="s">
        <v>7555</v>
      </c>
      <c r="E3056" s="18">
        <v>0</v>
      </c>
      <c r="F3056" s="18">
        <v>0</v>
      </c>
      <c r="G3056" s="18">
        <v>33000</v>
      </c>
      <c r="H3056" s="18">
        <v>33000</v>
      </c>
      <c r="I3056" s="18">
        <v>33000</v>
      </c>
      <c r="J3056" s="18">
        <v>33000</v>
      </c>
    </row>
    <row r="3057" spans="1:10">
      <c r="A3057" s="15" t="s">
        <v>7556</v>
      </c>
      <c r="B3057" s="16" t="s">
        <v>7398</v>
      </c>
      <c r="C3057" s="17"/>
      <c r="D3057" s="17" t="s">
        <v>7557</v>
      </c>
      <c r="E3057" s="18">
        <v>0</v>
      </c>
      <c r="F3057" s="18">
        <v>0</v>
      </c>
      <c r="G3057" s="18">
        <v>33000</v>
      </c>
      <c r="H3057" s="18">
        <v>33000</v>
      </c>
      <c r="I3057" s="18">
        <v>33000</v>
      </c>
      <c r="J3057" s="18">
        <v>33000</v>
      </c>
    </row>
    <row r="3058" spans="1:10">
      <c r="A3058" s="15" t="s">
        <v>7558</v>
      </c>
      <c r="B3058" s="16" t="s">
        <v>7398</v>
      </c>
      <c r="C3058" s="17"/>
      <c r="D3058" s="22" t="s">
        <v>7559</v>
      </c>
      <c r="E3058" s="18">
        <v>0</v>
      </c>
      <c r="F3058" s="18">
        <v>0</v>
      </c>
      <c r="G3058" s="18">
        <v>33000</v>
      </c>
      <c r="H3058" s="18">
        <v>33000</v>
      </c>
      <c r="I3058" s="18">
        <v>33000</v>
      </c>
      <c r="J3058" s="18">
        <v>33000</v>
      </c>
    </row>
    <row r="3059" spans="1:10">
      <c r="A3059" s="15" t="s">
        <v>7560</v>
      </c>
      <c r="B3059" s="16" t="s">
        <v>7398</v>
      </c>
      <c r="C3059" s="17"/>
      <c r="D3059" s="17" t="s">
        <v>7561</v>
      </c>
      <c r="E3059" s="18">
        <v>0</v>
      </c>
      <c r="F3059" s="18">
        <v>0</v>
      </c>
      <c r="G3059" s="18">
        <v>33000</v>
      </c>
      <c r="H3059" s="18">
        <v>33000</v>
      </c>
      <c r="I3059" s="18">
        <v>33000</v>
      </c>
      <c r="J3059" s="18">
        <v>33000</v>
      </c>
    </row>
    <row r="3060" spans="1:10">
      <c r="A3060" s="15" t="s">
        <v>7562</v>
      </c>
      <c r="B3060" s="16" t="s">
        <v>7398</v>
      </c>
      <c r="C3060" s="17"/>
      <c r="D3060" s="17" t="s">
        <v>7563</v>
      </c>
      <c r="E3060" s="18">
        <v>0</v>
      </c>
      <c r="F3060" s="18">
        <v>0</v>
      </c>
      <c r="G3060" s="18">
        <v>33000</v>
      </c>
      <c r="H3060" s="18">
        <v>33000</v>
      </c>
      <c r="I3060" s="18">
        <v>33000</v>
      </c>
      <c r="J3060" s="18">
        <v>33000</v>
      </c>
    </row>
    <row r="3061" spans="1:10">
      <c r="A3061" s="15" t="s">
        <v>7564</v>
      </c>
      <c r="B3061" s="16" t="s">
        <v>7398</v>
      </c>
      <c r="C3061" s="17" t="s">
        <v>8040</v>
      </c>
      <c r="D3061" s="21" t="s">
        <v>7565</v>
      </c>
      <c r="E3061" s="18">
        <v>0</v>
      </c>
      <c r="F3061" s="18">
        <v>0</v>
      </c>
      <c r="G3061" s="18">
        <v>33000</v>
      </c>
      <c r="H3061" s="18">
        <v>33000</v>
      </c>
      <c r="I3061" s="18">
        <v>33000</v>
      </c>
      <c r="J3061" s="18">
        <v>33000</v>
      </c>
    </row>
    <row r="3062" spans="1:10">
      <c r="A3062" s="15" t="s">
        <v>7566</v>
      </c>
      <c r="B3062" s="16" t="s">
        <v>7398</v>
      </c>
      <c r="C3062" s="17" t="s">
        <v>8041</v>
      </c>
      <c r="D3062" s="17" t="s">
        <v>7567</v>
      </c>
      <c r="E3062" s="18">
        <v>485</v>
      </c>
      <c r="F3062" s="18">
        <v>485</v>
      </c>
      <c r="G3062" s="18">
        <v>1090</v>
      </c>
      <c r="H3062" s="18">
        <v>1090</v>
      </c>
      <c r="I3062" s="18">
        <v>1090</v>
      </c>
      <c r="J3062" s="18">
        <v>2328.75</v>
      </c>
    </row>
    <row r="3063" spans="1:10">
      <c r="A3063" s="15" t="s">
        <v>7568</v>
      </c>
      <c r="B3063" s="16" t="s">
        <v>7398</v>
      </c>
      <c r="C3063" s="17" t="s">
        <v>8041</v>
      </c>
      <c r="D3063" s="19" t="s">
        <v>7569</v>
      </c>
      <c r="E3063" s="18">
        <v>680</v>
      </c>
      <c r="F3063" s="18">
        <v>680</v>
      </c>
      <c r="G3063" s="18">
        <v>1090</v>
      </c>
      <c r="H3063" s="18">
        <v>1090</v>
      </c>
      <c r="I3063" s="18">
        <v>1090</v>
      </c>
      <c r="J3063" s="18">
        <v>2328.75</v>
      </c>
    </row>
    <row r="3064" spans="1:10" ht="15.75">
      <c r="A3064" s="15" t="s">
        <v>7570</v>
      </c>
      <c r="B3064" s="16" t="s">
        <v>7398</v>
      </c>
      <c r="C3064" s="17" t="s">
        <v>8041</v>
      </c>
      <c r="D3064" s="20" t="s">
        <v>7571</v>
      </c>
      <c r="E3064" s="18">
        <v>485</v>
      </c>
      <c r="F3064" s="18">
        <v>485</v>
      </c>
      <c r="G3064" s="18">
        <v>1090</v>
      </c>
      <c r="H3064" s="18">
        <v>1090</v>
      </c>
      <c r="I3064" s="18">
        <v>1090</v>
      </c>
      <c r="J3064" s="18">
        <v>2328.75</v>
      </c>
    </row>
    <row r="3065" spans="1:10">
      <c r="A3065" s="15" t="s">
        <v>7572</v>
      </c>
      <c r="B3065" s="16" t="s">
        <v>7398</v>
      </c>
      <c r="C3065" s="17" t="s">
        <v>8041</v>
      </c>
      <c r="D3065" s="17" t="s">
        <v>7573</v>
      </c>
      <c r="E3065" s="18">
        <v>485</v>
      </c>
      <c r="F3065" s="18">
        <v>485</v>
      </c>
      <c r="G3065" s="18">
        <v>1090</v>
      </c>
      <c r="H3065" s="18">
        <v>1090</v>
      </c>
      <c r="I3065" s="18">
        <v>1090</v>
      </c>
      <c r="J3065" s="18">
        <v>2328.75</v>
      </c>
    </row>
    <row r="3066" spans="1:10" ht="15.75">
      <c r="A3066" s="15" t="s">
        <v>7574</v>
      </c>
      <c r="B3066" s="16" t="s">
        <v>7398</v>
      </c>
      <c r="C3066" s="17" t="s">
        <v>8041</v>
      </c>
      <c r="D3066" s="20" t="s">
        <v>7575</v>
      </c>
      <c r="E3066" s="18">
        <v>485</v>
      </c>
      <c r="F3066" s="18">
        <v>485</v>
      </c>
      <c r="G3066" s="18">
        <v>1580</v>
      </c>
      <c r="H3066" s="18">
        <v>1580</v>
      </c>
      <c r="I3066" s="18">
        <v>1580</v>
      </c>
      <c r="J3066" s="18">
        <v>2328.75</v>
      </c>
    </row>
    <row r="3067" spans="1:10" ht="15.75">
      <c r="A3067" s="15" t="s">
        <v>7576</v>
      </c>
      <c r="B3067" s="16" t="s">
        <v>7398</v>
      </c>
      <c r="C3067" s="17" t="s">
        <v>8041</v>
      </c>
      <c r="D3067" s="23" t="s">
        <v>7577</v>
      </c>
      <c r="E3067" s="18">
        <v>485</v>
      </c>
      <c r="F3067" s="18">
        <v>485</v>
      </c>
      <c r="G3067" s="18">
        <v>1090</v>
      </c>
      <c r="H3067" s="18">
        <v>1090</v>
      </c>
      <c r="I3067" s="18">
        <v>1090</v>
      </c>
      <c r="J3067" s="18">
        <v>2328.75</v>
      </c>
    </row>
    <row r="3068" spans="1:10">
      <c r="A3068" s="15" t="s">
        <v>7578</v>
      </c>
      <c r="B3068" s="16" t="s">
        <v>7398</v>
      </c>
      <c r="C3068" s="17" t="s">
        <v>8041</v>
      </c>
      <c r="D3068" s="17" t="s">
        <v>7579</v>
      </c>
      <c r="E3068" s="18">
        <v>5465</v>
      </c>
      <c r="F3068" s="18">
        <v>5465</v>
      </c>
      <c r="G3068" s="18">
        <v>4315</v>
      </c>
      <c r="H3068" s="18">
        <v>4315</v>
      </c>
      <c r="I3068" s="18">
        <v>4315</v>
      </c>
      <c r="J3068" s="18">
        <v>5821.875</v>
      </c>
    </row>
    <row r="3069" spans="1:10">
      <c r="A3069" s="15" t="s">
        <v>7580</v>
      </c>
      <c r="B3069" s="16" t="s">
        <v>7398</v>
      </c>
      <c r="C3069" s="17" t="s">
        <v>8042</v>
      </c>
      <c r="D3069" s="17" t="s">
        <v>7581</v>
      </c>
      <c r="E3069" s="18">
        <v>0</v>
      </c>
      <c r="F3069" s="18">
        <v>0</v>
      </c>
      <c r="G3069" s="18">
        <v>3726</v>
      </c>
      <c r="H3069" s="18">
        <v>3726</v>
      </c>
      <c r="I3069" s="18">
        <v>3726</v>
      </c>
      <c r="J3069" s="18">
        <v>3726</v>
      </c>
    </row>
    <row r="3070" spans="1:10">
      <c r="A3070" s="15" t="s">
        <v>7582</v>
      </c>
      <c r="B3070" s="16" t="s">
        <v>7398</v>
      </c>
      <c r="C3070" s="17"/>
      <c r="D3070" s="21" t="s">
        <v>7583</v>
      </c>
      <c r="E3070" s="18">
        <v>0</v>
      </c>
      <c r="F3070" s="18">
        <v>0</v>
      </c>
      <c r="G3070" s="18">
        <v>100485</v>
      </c>
      <c r="H3070" s="18">
        <v>100485</v>
      </c>
      <c r="I3070" s="18">
        <v>100485</v>
      </c>
      <c r="J3070" s="18">
        <v>100485</v>
      </c>
    </row>
    <row r="3071" spans="1:10">
      <c r="A3071" s="15" t="s">
        <v>7584</v>
      </c>
      <c r="B3071" s="16" t="s">
        <v>7398</v>
      </c>
      <c r="C3071" s="17"/>
      <c r="D3071" s="17" t="s">
        <v>7585</v>
      </c>
      <c r="E3071" s="18">
        <v>0</v>
      </c>
      <c r="F3071" s="18">
        <v>0</v>
      </c>
      <c r="G3071" s="18">
        <v>39600</v>
      </c>
      <c r="H3071" s="18">
        <v>39600</v>
      </c>
      <c r="I3071" s="18">
        <v>39600</v>
      </c>
      <c r="J3071" s="18">
        <v>39600</v>
      </c>
    </row>
    <row r="3072" spans="1:10">
      <c r="A3072" s="15" t="s">
        <v>7586</v>
      </c>
      <c r="B3072" s="16" t="s">
        <v>7398</v>
      </c>
      <c r="C3072" s="17"/>
      <c r="D3072" s="17" t="s">
        <v>7587</v>
      </c>
      <c r="E3072" s="18">
        <v>0</v>
      </c>
      <c r="F3072" s="18">
        <v>0</v>
      </c>
      <c r="G3072" s="18">
        <v>1820</v>
      </c>
      <c r="H3072" s="18">
        <v>1820</v>
      </c>
      <c r="I3072" s="18">
        <v>1820</v>
      </c>
      <c r="J3072" s="18">
        <v>17985</v>
      </c>
    </row>
    <row r="3073" spans="1:10">
      <c r="A3073" s="15" t="s">
        <v>7588</v>
      </c>
      <c r="B3073" s="16" t="s">
        <v>7398</v>
      </c>
      <c r="C3073" s="17" t="s">
        <v>8043</v>
      </c>
      <c r="D3073" s="21" t="s">
        <v>7589</v>
      </c>
      <c r="E3073" s="18">
        <v>0</v>
      </c>
      <c r="F3073" s="18">
        <v>0</v>
      </c>
      <c r="G3073" s="18">
        <v>41085</v>
      </c>
      <c r="H3073" s="18">
        <v>41085</v>
      </c>
      <c r="I3073" s="18">
        <v>41085</v>
      </c>
      <c r="J3073" s="18">
        <v>41085</v>
      </c>
    </row>
    <row r="3074" spans="1:10">
      <c r="A3074" s="15" t="s">
        <v>7590</v>
      </c>
      <c r="B3074" s="16" t="s">
        <v>7398</v>
      </c>
      <c r="C3074" s="17" t="s">
        <v>8044</v>
      </c>
      <c r="D3074" s="17" t="s">
        <v>7591</v>
      </c>
      <c r="E3074" s="18">
        <v>0</v>
      </c>
      <c r="F3074" s="18">
        <v>0</v>
      </c>
      <c r="G3074" s="18">
        <v>1580</v>
      </c>
      <c r="H3074" s="18">
        <v>1580</v>
      </c>
      <c r="I3074" s="18">
        <v>1580</v>
      </c>
      <c r="J3074" s="18">
        <v>23925</v>
      </c>
    </row>
    <row r="3075" spans="1:10">
      <c r="A3075" s="15" t="s">
        <v>7592</v>
      </c>
      <c r="B3075" s="16" t="s">
        <v>7398</v>
      </c>
      <c r="C3075" s="17" t="s">
        <v>8045</v>
      </c>
      <c r="D3075" s="17" t="s">
        <v>7593</v>
      </c>
      <c r="E3075" s="18">
        <v>0</v>
      </c>
      <c r="F3075" s="18">
        <v>0</v>
      </c>
      <c r="G3075" s="18">
        <v>14685</v>
      </c>
      <c r="H3075" s="18">
        <v>14685</v>
      </c>
      <c r="I3075" s="18">
        <v>14685</v>
      </c>
      <c r="J3075" s="18">
        <v>14685</v>
      </c>
    </row>
    <row r="3076" spans="1:10">
      <c r="A3076" s="15" t="s">
        <v>7594</v>
      </c>
      <c r="B3076" s="16" t="s">
        <v>7398</v>
      </c>
      <c r="C3076" s="17">
        <v>504462</v>
      </c>
      <c r="D3076" s="17" t="s">
        <v>7595</v>
      </c>
      <c r="E3076" s="18">
        <v>0</v>
      </c>
      <c r="F3076" s="18">
        <v>0</v>
      </c>
      <c r="G3076" s="18">
        <v>59400</v>
      </c>
      <c r="H3076" s="18">
        <v>59400</v>
      </c>
      <c r="I3076" s="18">
        <v>59400</v>
      </c>
      <c r="J3076" s="18">
        <v>59400</v>
      </c>
    </row>
    <row r="3077" spans="1:10">
      <c r="A3077" s="15" t="s">
        <v>7596</v>
      </c>
      <c r="B3077" s="16" t="s">
        <v>7398</v>
      </c>
      <c r="C3077" s="17">
        <v>1009776</v>
      </c>
      <c r="D3077" s="17" t="s">
        <v>7597</v>
      </c>
      <c r="E3077" s="18">
        <v>0</v>
      </c>
      <c r="F3077" s="18">
        <v>0</v>
      </c>
      <c r="G3077" s="18">
        <v>30525</v>
      </c>
      <c r="H3077" s="18">
        <v>30525</v>
      </c>
      <c r="I3077" s="18">
        <v>30525</v>
      </c>
      <c r="J3077" s="18">
        <v>30525</v>
      </c>
    </row>
    <row r="3078" spans="1:10">
      <c r="A3078" s="15" t="s">
        <v>7598</v>
      </c>
      <c r="B3078" s="16" t="s">
        <v>7398</v>
      </c>
      <c r="C3078" s="17">
        <v>1234277</v>
      </c>
      <c r="D3078" s="17" t="s">
        <v>7599</v>
      </c>
      <c r="E3078" s="18">
        <v>0</v>
      </c>
      <c r="F3078" s="18">
        <v>0</v>
      </c>
      <c r="G3078" s="18">
        <v>1164.375</v>
      </c>
      <c r="H3078" s="18">
        <v>1164.375</v>
      </c>
      <c r="I3078" s="18">
        <v>1164.375</v>
      </c>
      <c r="J3078" s="18">
        <v>1164.375</v>
      </c>
    </row>
    <row r="3079" spans="1:10">
      <c r="A3079" s="15" t="s">
        <v>7600</v>
      </c>
      <c r="B3079" s="16" t="s">
        <v>7398</v>
      </c>
      <c r="C3079" s="17" t="s">
        <v>8046</v>
      </c>
      <c r="D3079" s="17" t="s">
        <v>7601</v>
      </c>
      <c r="E3079" s="18">
        <v>0</v>
      </c>
      <c r="F3079" s="18">
        <v>0</v>
      </c>
      <c r="G3079" s="18">
        <v>2794.5</v>
      </c>
      <c r="H3079" s="18">
        <v>2794.5</v>
      </c>
      <c r="I3079" s="18">
        <v>2794.5</v>
      </c>
      <c r="J3079" s="18">
        <v>2794.5</v>
      </c>
    </row>
    <row r="3080" spans="1:10">
      <c r="A3080" s="15" t="s">
        <v>7602</v>
      </c>
      <c r="B3080" s="16" t="s">
        <v>7398</v>
      </c>
      <c r="C3080" s="17" t="s">
        <v>8047</v>
      </c>
      <c r="D3080" s="17" t="s">
        <v>7603</v>
      </c>
      <c r="E3080" s="18">
        <v>0</v>
      </c>
      <c r="F3080" s="18">
        <v>0</v>
      </c>
      <c r="G3080" s="18">
        <v>39600</v>
      </c>
      <c r="H3080" s="18">
        <v>39600</v>
      </c>
      <c r="I3080" s="18">
        <v>39600</v>
      </c>
      <c r="J3080" s="18">
        <v>39600</v>
      </c>
    </row>
    <row r="3081" spans="1:10">
      <c r="A3081" s="15" t="s">
        <v>7604</v>
      </c>
      <c r="B3081" s="16" t="s">
        <v>7398</v>
      </c>
      <c r="C3081" s="17">
        <v>75301</v>
      </c>
      <c r="D3081" s="17" t="s">
        <v>7605</v>
      </c>
      <c r="E3081" s="18">
        <v>2590</v>
      </c>
      <c r="F3081" s="18">
        <v>2590</v>
      </c>
      <c r="G3081" s="18">
        <v>5095</v>
      </c>
      <c r="H3081" s="18">
        <v>5095</v>
      </c>
      <c r="I3081" s="18">
        <v>5095</v>
      </c>
      <c r="J3081" s="18">
        <v>5821.875</v>
      </c>
    </row>
    <row r="3082" spans="1:10">
      <c r="A3082" s="15" t="s">
        <v>7606</v>
      </c>
      <c r="B3082" s="16" t="s">
        <v>7398</v>
      </c>
      <c r="C3082" s="17"/>
      <c r="D3082" s="17" t="s">
        <v>7607</v>
      </c>
      <c r="E3082" s="18">
        <v>0</v>
      </c>
      <c r="F3082" s="18">
        <v>0</v>
      </c>
      <c r="G3082" s="18">
        <v>14685</v>
      </c>
      <c r="H3082" s="18">
        <v>14685</v>
      </c>
      <c r="I3082" s="18">
        <v>14685</v>
      </c>
      <c r="J3082" s="18">
        <v>14685</v>
      </c>
    </row>
    <row r="3083" spans="1:10">
      <c r="A3083" s="15" t="s">
        <v>7608</v>
      </c>
      <c r="B3083" s="16" t="s">
        <v>7398</v>
      </c>
      <c r="C3083" s="17">
        <v>1499688</v>
      </c>
      <c r="D3083" s="17" t="s">
        <v>7609</v>
      </c>
      <c r="E3083" s="18">
        <v>0</v>
      </c>
      <c r="F3083" s="18">
        <v>0</v>
      </c>
      <c r="G3083" s="18">
        <v>40425</v>
      </c>
      <c r="H3083" s="18">
        <v>40425</v>
      </c>
      <c r="I3083" s="18">
        <v>40425</v>
      </c>
      <c r="J3083" s="18">
        <v>40425</v>
      </c>
    </row>
    <row r="3084" spans="1:10">
      <c r="A3084" s="15" t="s">
        <v>7610</v>
      </c>
      <c r="B3084" s="16" t="s">
        <v>7398</v>
      </c>
      <c r="C3084" s="17" t="s">
        <v>8048</v>
      </c>
      <c r="D3084" s="17" t="s">
        <v>7611</v>
      </c>
      <c r="E3084" s="18">
        <v>0</v>
      </c>
      <c r="F3084" s="18">
        <v>0</v>
      </c>
      <c r="G3084" s="18">
        <v>40425</v>
      </c>
      <c r="H3084" s="18">
        <v>40425</v>
      </c>
      <c r="I3084" s="18">
        <v>40425</v>
      </c>
      <c r="J3084" s="18">
        <v>40425</v>
      </c>
    </row>
    <row r="3085" spans="1:10">
      <c r="A3085" s="15" t="s">
        <v>7612</v>
      </c>
      <c r="B3085" s="16" t="s">
        <v>7398</v>
      </c>
      <c r="C3085" s="17">
        <v>1458171</v>
      </c>
      <c r="D3085" s="17" t="s">
        <v>7613</v>
      </c>
      <c r="E3085" s="18">
        <v>0</v>
      </c>
      <c r="F3085" s="18">
        <v>0</v>
      </c>
      <c r="G3085" s="18">
        <v>40425</v>
      </c>
      <c r="H3085" s="18">
        <v>40425</v>
      </c>
      <c r="I3085" s="18">
        <v>40425</v>
      </c>
      <c r="J3085" s="18">
        <v>40425</v>
      </c>
    </row>
    <row r="3086" spans="1:10">
      <c r="A3086" s="15" t="s">
        <v>7614</v>
      </c>
      <c r="B3086" s="16" t="s">
        <v>7398</v>
      </c>
      <c r="C3086" s="17" t="s">
        <v>8044</v>
      </c>
      <c r="D3086" s="17" t="s">
        <v>7615</v>
      </c>
      <c r="E3086" s="18">
        <v>0</v>
      </c>
      <c r="F3086" s="18">
        <v>0</v>
      </c>
      <c r="G3086" s="18">
        <v>2794.5</v>
      </c>
      <c r="H3086" s="18">
        <v>2794.5</v>
      </c>
      <c r="I3086" s="18">
        <v>2794.5</v>
      </c>
      <c r="J3086" s="18">
        <v>2794.5</v>
      </c>
    </row>
    <row r="3087" spans="1:10">
      <c r="A3087" s="15" t="s">
        <v>7616</v>
      </c>
      <c r="B3087" s="16" t="s">
        <v>7398</v>
      </c>
      <c r="C3087" s="17">
        <v>1015192</v>
      </c>
      <c r="D3087" s="17" t="s">
        <v>7617</v>
      </c>
      <c r="E3087" s="18">
        <v>0</v>
      </c>
      <c r="F3087" s="18">
        <v>0</v>
      </c>
      <c r="G3087" s="18">
        <v>2590</v>
      </c>
      <c r="H3087" s="18">
        <v>2590</v>
      </c>
      <c r="I3087" s="18">
        <v>2590</v>
      </c>
      <c r="J3087" s="18">
        <v>3493.125</v>
      </c>
    </row>
    <row r="3088" spans="1:10">
      <c r="A3088" s="15" t="s">
        <v>7618</v>
      </c>
      <c r="B3088" s="16" t="s">
        <v>7398</v>
      </c>
      <c r="C3088" s="17">
        <v>994070</v>
      </c>
      <c r="D3088" s="17" t="s">
        <v>7619</v>
      </c>
      <c r="E3088" s="18">
        <v>0</v>
      </c>
      <c r="F3088" s="18">
        <v>0</v>
      </c>
      <c r="G3088" s="18">
        <v>2590</v>
      </c>
      <c r="H3088" s="18">
        <v>2590</v>
      </c>
      <c r="I3088" s="18">
        <v>2590</v>
      </c>
      <c r="J3088" s="18">
        <v>3493.125</v>
      </c>
    </row>
    <row r="3089" spans="1:10">
      <c r="A3089" s="15" t="s">
        <v>7620</v>
      </c>
      <c r="B3089" s="16" t="s">
        <v>7398</v>
      </c>
      <c r="C3089" s="17" t="s">
        <v>8049</v>
      </c>
      <c r="D3089" s="17" t="s">
        <v>7621</v>
      </c>
      <c r="E3089" s="18">
        <v>0</v>
      </c>
      <c r="F3089" s="18">
        <v>0</v>
      </c>
      <c r="G3089" s="18">
        <v>11178</v>
      </c>
      <c r="H3089" s="18">
        <v>11178</v>
      </c>
      <c r="I3089" s="18">
        <v>11178</v>
      </c>
      <c r="J3089" s="18">
        <v>11178</v>
      </c>
    </row>
    <row r="3090" spans="1:10">
      <c r="A3090" s="15" t="s">
        <v>7622</v>
      </c>
      <c r="B3090" s="16" t="s">
        <v>7398</v>
      </c>
      <c r="C3090" s="17" t="s">
        <v>8050</v>
      </c>
      <c r="D3090" s="17" t="s">
        <v>7623</v>
      </c>
      <c r="E3090" s="18">
        <v>0</v>
      </c>
      <c r="F3090" s="18">
        <v>0</v>
      </c>
      <c r="G3090" s="18">
        <v>2794.5</v>
      </c>
      <c r="H3090" s="18">
        <v>2794.5</v>
      </c>
      <c r="I3090" s="18">
        <v>2794.5</v>
      </c>
      <c r="J3090" s="18">
        <v>2794.5</v>
      </c>
    </row>
    <row r="3091" spans="1:10">
      <c r="A3091" s="15" t="s">
        <v>7624</v>
      </c>
      <c r="B3091" s="16" t="s">
        <v>7398</v>
      </c>
      <c r="C3091" s="17" t="s">
        <v>8051</v>
      </c>
      <c r="D3091" s="17" t="s">
        <v>7625</v>
      </c>
      <c r="E3091" s="18">
        <v>0</v>
      </c>
      <c r="F3091" s="18">
        <v>0</v>
      </c>
      <c r="G3091" s="18">
        <v>5589</v>
      </c>
      <c r="H3091" s="18">
        <v>5589</v>
      </c>
      <c r="I3091" s="18">
        <v>5589</v>
      </c>
      <c r="J3091" s="18">
        <v>5589</v>
      </c>
    </row>
    <row r="3092" spans="1:10">
      <c r="A3092" s="15" t="s">
        <v>7626</v>
      </c>
      <c r="B3092" s="16" t="s">
        <v>7398</v>
      </c>
      <c r="C3092" s="17" t="s">
        <v>8052</v>
      </c>
      <c r="D3092" s="17" t="s">
        <v>7627</v>
      </c>
      <c r="E3092" s="18">
        <v>0</v>
      </c>
      <c r="F3092" s="18">
        <v>0</v>
      </c>
      <c r="G3092" s="18">
        <v>41085</v>
      </c>
      <c r="H3092" s="18">
        <v>41085</v>
      </c>
      <c r="I3092" s="18">
        <v>41085</v>
      </c>
      <c r="J3092" s="18">
        <v>41085</v>
      </c>
    </row>
    <row r="3093" spans="1:10">
      <c r="A3093" s="15" t="s">
        <v>7628</v>
      </c>
      <c r="B3093" s="16" t="s">
        <v>7398</v>
      </c>
      <c r="C3093" s="17"/>
      <c r="D3093" s="17" t="s">
        <v>7629</v>
      </c>
      <c r="E3093" s="18">
        <v>0</v>
      </c>
      <c r="F3093" s="18">
        <v>0</v>
      </c>
      <c r="G3093" s="18">
        <v>41085</v>
      </c>
      <c r="H3093" s="18">
        <v>41085</v>
      </c>
      <c r="I3093" s="18">
        <v>41085</v>
      </c>
      <c r="J3093" s="18">
        <v>41085</v>
      </c>
    </row>
    <row r="3094" spans="1:10">
      <c r="A3094" s="15" t="s">
        <v>7630</v>
      </c>
      <c r="B3094" s="16" t="s">
        <v>7398</v>
      </c>
      <c r="C3094" s="17"/>
      <c r="D3094" s="17" t="s">
        <v>7631</v>
      </c>
      <c r="E3094" s="18">
        <v>0</v>
      </c>
      <c r="F3094" s="18">
        <v>0</v>
      </c>
      <c r="G3094" s="18">
        <v>41085</v>
      </c>
      <c r="H3094" s="18">
        <v>41085</v>
      </c>
      <c r="I3094" s="18">
        <v>41085</v>
      </c>
      <c r="J3094" s="18">
        <v>41085</v>
      </c>
    </row>
    <row r="3095" spans="1:10">
      <c r="A3095" s="15" t="s">
        <v>7632</v>
      </c>
      <c r="B3095" s="16" t="s">
        <v>7633</v>
      </c>
      <c r="C3095" s="17" t="s">
        <v>8053</v>
      </c>
      <c r="D3095" s="17" t="s">
        <v>7634</v>
      </c>
      <c r="E3095" s="18">
        <v>0</v>
      </c>
      <c r="F3095" s="18">
        <v>0</v>
      </c>
      <c r="G3095" s="18">
        <v>7684.875</v>
      </c>
      <c r="H3095" s="18">
        <v>7684.875</v>
      </c>
      <c r="I3095" s="18">
        <v>7684.875</v>
      </c>
      <c r="J3095" s="18">
        <v>7684.875</v>
      </c>
    </row>
    <row r="3096" spans="1:10" ht="28.5">
      <c r="A3096" s="15" t="s">
        <v>7635</v>
      </c>
      <c r="B3096" s="16" t="s">
        <v>7633</v>
      </c>
      <c r="C3096" s="17">
        <v>1203535</v>
      </c>
      <c r="D3096" s="17" t="s">
        <v>7636</v>
      </c>
      <c r="E3096" s="18">
        <v>0</v>
      </c>
      <c r="F3096" s="18">
        <v>0</v>
      </c>
      <c r="G3096" s="18">
        <v>11643.75</v>
      </c>
      <c r="H3096" s="18">
        <v>11643.75</v>
      </c>
      <c r="I3096" s="18">
        <v>11643.75</v>
      </c>
      <c r="J3096" s="18">
        <v>11643.75</v>
      </c>
    </row>
    <row r="3097" spans="1:10">
      <c r="A3097" s="15" t="s">
        <v>7637</v>
      </c>
      <c r="B3097" s="16" t="s">
        <v>7633</v>
      </c>
      <c r="C3097" s="17">
        <v>1203535</v>
      </c>
      <c r="D3097" s="17" t="s">
        <v>7638</v>
      </c>
      <c r="E3097" s="18">
        <v>0</v>
      </c>
      <c r="F3097" s="18">
        <v>0</v>
      </c>
      <c r="G3097" s="18">
        <v>9705</v>
      </c>
      <c r="H3097" s="18">
        <v>9705</v>
      </c>
      <c r="I3097" s="18">
        <v>9705</v>
      </c>
      <c r="J3097" s="18">
        <v>11643.75</v>
      </c>
    </row>
    <row r="3098" spans="1:10">
      <c r="A3098" s="15" t="s">
        <v>7639</v>
      </c>
      <c r="B3098" s="16" t="s">
        <v>7633</v>
      </c>
      <c r="C3098" s="17"/>
      <c r="D3098" s="17" t="s">
        <v>7640</v>
      </c>
      <c r="E3098" s="18">
        <v>0</v>
      </c>
      <c r="F3098" s="18">
        <v>0</v>
      </c>
      <c r="G3098" s="18">
        <v>34485</v>
      </c>
      <c r="H3098" s="18">
        <v>34485</v>
      </c>
      <c r="I3098" s="18">
        <v>34485</v>
      </c>
      <c r="J3098" s="18">
        <v>34485</v>
      </c>
    </row>
    <row r="3099" spans="1:10">
      <c r="A3099" s="15" t="s">
        <v>7641</v>
      </c>
      <c r="B3099" s="16" t="s">
        <v>7633</v>
      </c>
      <c r="C3099" s="17"/>
      <c r="D3099" s="17" t="s">
        <v>7642</v>
      </c>
      <c r="E3099" s="18">
        <v>0</v>
      </c>
      <c r="F3099" s="18">
        <v>0</v>
      </c>
      <c r="G3099" s="18">
        <v>34485</v>
      </c>
      <c r="H3099" s="18">
        <v>34485</v>
      </c>
      <c r="I3099" s="18">
        <v>34485</v>
      </c>
      <c r="J3099" s="18">
        <v>34485</v>
      </c>
    </row>
    <row r="3100" spans="1:10">
      <c r="A3100" s="15" t="s">
        <v>7643</v>
      </c>
      <c r="B3100" s="16" t="s">
        <v>7633</v>
      </c>
      <c r="C3100" s="17"/>
      <c r="D3100" s="17" t="s">
        <v>7644</v>
      </c>
      <c r="E3100" s="18">
        <v>0</v>
      </c>
      <c r="F3100" s="18">
        <v>0</v>
      </c>
      <c r="G3100" s="18">
        <v>34485</v>
      </c>
      <c r="H3100" s="18">
        <v>34485</v>
      </c>
      <c r="I3100" s="18">
        <v>34485</v>
      </c>
      <c r="J3100" s="18">
        <v>34485</v>
      </c>
    </row>
    <row r="3101" spans="1:10">
      <c r="A3101" s="15" t="s">
        <v>7645</v>
      </c>
      <c r="B3101" s="16" t="s">
        <v>7633</v>
      </c>
      <c r="C3101" s="17"/>
      <c r="D3101" s="17" t="s">
        <v>7646</v>
      </c>
      <c r="E3101" s="18">
        <v>0</v>
      </c>
      <c r="F3101" s="18">
        <v>0</v>
      </c>
      <c r="G3101" s="18">
        <v>34485</v>
      </c>
      <c r="H3101" s="18">
        <v>34485</v>
      </c>
      <c r="I3101" s="18">
        <v>34485</v>
      </c>
      <c r="J3101" s="18">
        <v>34485</v>
      </c>
    </row>
    <row r="3102" spans="1:10">
      <c r="A3102" s="15" t="s">
        <v>7647</v>
      </c>
      <c r="B3102" s="16" t="s">
        <v>7633</v>
      </c>
      <c r="C3102" s="17"/>
      <c r="D3102" s="17" t="s">
        <v>7648</v>
      </c>
      <c r="E3102" s="18">
        <v>0</v>
      </c>
      <c r="F3102" s="18">
        <v>0</v>
      </c>
      <c r="G3102" s="18">
        <v>34485</v>
      </c>
      <c r="H3102" s="18">
        <v>34485</v>
      </c>
      <c r="I3102" s="18">
        <v>34485</v>
      </c>
      <c r="J3102" s="18">
        <v>34485</v>
      </c>
    </row>
    <row r="3103" spans="1:10">
      <c r="A3103" s="15" t="s">
        <v>7649</v>
      </c>
      <c r="B3103" s="16" t="s">
        <v>7633</v>
      </c>
      <c r="C3103" s="17"/>
      <c r="D3103" s="17" t="s">
        <v>7650</v>
      </c>
      <c r="E3103" s="18">
        <v>0</v>
      </c>
      <c r="F3103" s="18">
        <v>0</v>
      </c>
      <c r="G3103" s="18">
        <v>34485</v>
      </c>
      <c r="H3103" s="18">
        <v>34485</v>
      </c>
      <c r="I3103" s="18">
        <v>34485</v>
      </c>
      <c r="J3103" s="18">
        <v>34485</v>
      </c>
    </row>
    <row r="3104" spans="1:10">
      <c r="A3104" s="15" t="s">
        <v>7651</v>
      </c>
      <c r="B3104" s="16" t="s">
        <v>7633</v>
      </c>
      <c r="C3104" s="17"/>
      <c r="D3104" s="17" t="s">
        <v>7652</v>
      </c>
      <c r="E3104" s="18">
        <v>0</v>
      </c>
      <c r="F3104" s="18">
        <v>0</v>
      </c>
      <c r="G3104" s="18">
        <v>34485</v>
      </c>
      <c r="H3104" s="18">
        <v>34485</v>
      </c>
      <c r="I3104" s="18">
        <v>34485</v>
      </c>
      <c r="J3104" s="18">
        <v>34485</v>
      </c>
    </row>
    <row r="3105" spans="1:10">
      <c r="A3105" s="15" t="s">
        <v>7653</v>
      </c>
      <c r="B3105" s="16" t="s">
        <v>7633</v>
      </c>
      <c r="C3105" s="17"/>
      <c r="D3105" s="17" t="s">
        <v>7654</v>
      </c>
      <c r="E3105" s="18">
        <v>0</v>
      </c>
      <c r="F3105" s="18">
        <v>0</v>
      </c>
      <c r="G3105" s="18">
        <v>34485</v>
      </c>
      <c r="H3105" s="18">
        <v>34485</v>
      </c>
      <c r="I3105" s="18">
        <v>34485</v>
      </c>
      <c r="J3105" s="18">
        <v>34485</v>
      </c>
    </row>
    <row r="3106" spans="1:10">
      <c r="A3106" s="15" t="s">
        <v>7655</v>
      </c>
      <c r="B3106" s="16" t="s">
        <v>7633</v>
      </c>
      <c r="C3106" s="17">
        <v>1204753</v>
      </c>
      <c r="D3106" s="17" t="s">
        <v>7656</v>
      </c>
      <c r="E3106" s="18">
        <v>0</v>
      </c>
      <c r="F3106" s="18">
        <v>0</v>
      </c>
      <c r="G3106" s="18">
        <v>11643.75</v>
      </c>
      <c r="H3106" s="18">
        <v>11643.75</v>
      </c>
      <c r="I3106" s="18">
        <v>11643.75</v>
      </c>
      <c r="J3106" s="18">
        <v>11643.75</v>
      </c>
    </row>
    <row r="3107" spans="1:10">
      <c r="A3107" s="15" t="s">
        <v>7657</v>
      </c>
      <c r="B3107" s="16" t="s">
        <v>7633</v>
      </c>
      <c r="C3107" s="17">
        <v>1204753</v>
      </c>
      <c r="D3107" s="17" t="s">
        <v>7658</v>
      </c>
      <c r="E3107" s="18">
        <v>0</v>
      </c>
      <c r="F3107" s="18">
        <v>0</v>
      </c>
      <c r="G3107" s="18">
        <v>9705</v>
      </c>
      <c r="H3107" s="18">
        <v>9705</v>
      </c>
      <c r="I3107" s="18">
        <v>9705</v>
      </c>
      <c r="J3107" s="18">
        <v>11643.75</v>
      </c>
    </row>
    <row r="3108" spans="1:10">
      <c r="A3108" s="15" t="s">
        <v>7659</v>
      </c>
      <c r="B3108" s="16" t="s">
        <v>7633</v>
      </c>
      <c r="C3108" s="17" t="s">
        <v>8054</v>
      </c>
      <c r="D3108" s="17" t="s">
        <v>7660</v>
      </c>
      <c r="E3108" s="18">
        <v>0</v>
      </c>
      <c r="F3108" s="18">
        <v>0</v>
      </c>
      <c r="G3108" s="18">
        <v>11643.75</v>
      </c>
      <c r="H3108" s="18">
        <v>11643.75</v>
      </c>
      <c r="I3108" s="18">
        <v>11643.75</v>
      </c>
      <c r="J3108" s="18">
        <v>11643.75</v>
      </c>
    </row>
    <row r="3109" spans="1:10">
      <c r="A3109" s="15" t="s">
        <v>7661</v>
      </c>
      <c r="B3109" s="16" t="s">
        <v>7633</v>
      </c>
      <c r="C3109" s="17" t="s">
        <v>8055</v>
      </c>
      <c r="D3109" s="17" t="s">
        <v>7662</v>
      </c>
      <c r="E3109" s="18">
        <v>0</v>
      </c>
      <c r="F3109" s="18">
        <v>0</v>
      </c>
      <c r="G3109" s="18">
        <v>11643.75</v>
      </c>
      <c r="H3109" s="18">
        <v>11643.75</v>
      </c>
      <c r="I3109" s="18">
        <v>11643.75</v>
      </c>
      <c r="J3109" s="18">
        <v>11643.75</v>
      </c>
    </row>
    <row r="3110" spans="1:10">
      <c r="A3110" s="15" t="s">
        <v>7663</v>
      </c>
      <c r="B3110" s="16" t="s">
        <v>7633</v>
      </c>
      <c r="C3110" s="17" t="s">
        <v>8055</v>
      </c>
      <c r="D3110" s="17" t="s">
        <v>7664</v>
      </c>
      <c r="E3110" s="18">
        <v>0</v>
      </c>
      <c r="F3110" s="18">
        <v>0</v>
      </c>
      <c r="G3110" s="18">
        <v>11643.75</v>
      </c>
      <c r="H3110" s="18">
        <v>11643.75</v>
      </c>
      <c r="I3110" s="18">
        <v>11643.75</v>
      </c>
      <c r="J3110" s="18">
        <v>11643.75</v>
      </c>
    </row>
    <row r="3111" spans="1:10">
      <c r="A3111" s="15" t="s">
        <v>7665</v>
      </c>
      <c r="B3111" s="16" t="s">
        <v>7633</v>
      </c>
      <c r="C3111" s="17">
        <v>1267425</v>
      </c>
      <c r="D3111" s="17" t="s">
        <v>7666</v>
      </c>
      <c r="E3111" s="18">
        <v>0</v>
      </c>
      <c r="F3111" s="18">
        <v>0</v>
      </c>
      <c r="G3111" s="18">
        <v>1580</v>
      </c>
      <c r="H3111" s="18">
        <v>1580</v>
      </c>
      <c r="I3111" s="18">
        <v>1580</v>
      </c>
      <c r="J3111" s="18">
        <v>4657.5</v>
      </c>
    </row>
    <row r="3112" spans="1:10">
      <c r="A3112" s="15" t="s">
        <v>7667</v>
      </c>
      <c r="B3112" s="16" t="s">
        <v>7633</v>
      </c>
      <c r="C3112" s="17" t="s">
        <v>8056</v>
      </c>
      <c r="D3112" s="17" t="s">
        <v>7668</v>
      </c>
      <c r="E3112" s="18">
        <v>0</v>
      </c>
      <c r="F3112" s="18">
        <v>0</v>
      </c>
      <c r="G3112" s="18">
        <v>1580</v>
      </c>
      <c r="H3112" s="18">
        <v>1580</v>
      </c>
      <c r="I3112" s="18">
        <v>1580</v>
      </c>
      <c r="J3112" s="18">
        <v>8616.375</v>
      </c>
    </row>
    <row r="3113" spans="1:10">
      <c r="A3113" s="15" t="s">
        <v>7669</v>
      </c>
      <c r="B3113" s="16" t="s">
        <v>7633</v>
      </c>
      <c r="C3113" s="17" t="s">
        <v>8057</v>
      </c>
      <c r="D3113" s="17" t="s">
        <v>7670</v>
      </c>
      <c r="E3113" s="18">
        <v>0</v>
      </c>
      <c r="F3113" s="18">
        <v>0</v>
      </c>
      <c r="G3113" s="18">
        <v>11643.75</v>
      </c>
      <c r="H3113" s="18">
        <v>11643.75</v>
      </c>
      <c r="I3113" s="18">
        <v>11643.75</v>
      </c>
      <c r="J3113" s="18">
        <v>11643.75</v>
      </c>
    </row>
    <row r="3114" spans="1:10" ht="28.5">
      <c r="A3114" s="15" t="s">
        <v>7671</v>
      </c>
      <c r="B3114" s="16" t="s">
        <v>7633</v>
      </c>
      <c r="C3114" s="17" t="s">
        <v>8058</v>
      </c>
      <c r="D3114" s="17" t="s">
        <v>7672</v>
      </c>
      <c r="E3114" s="18">
        <v>0</v>
      </c>
      <c r="F3114" s="18">
        <v>0</v>
      </c>
      <c r="G3114" s="18">
        <v>8849.25</v>
      </c>
      <c r="H3114" s="18">
        <v>8849.25</v>
      </c>
      <c r="I3114" s="18">
        <v>8849.25</v>
      </c>
      <c r="J3114" s="18">
        <v>8849.25</v>
      </c>
    </row>
    <row r="3115" spans="1:10">
      <c r="A3115" s="15" t="s">
        <v>7673</v>
      </c>
      <c r="B3115" s="16" t="s">
        <v>7633</v>
      </c>
      <c r="C3115" s="17" t="s">
        <v>8059</v>
      </c>
      <c r="D3115" s="17" t="s">
        <v>7674</v>
      </c>
      <c r="E3115" s="18">
        <v>0</v>
      </c>
      <c r="F3115" s="18">
        <v>0</v>
      </c>
      <c r="G3115" s="18">
        <v>17985</v>
      </c>
      <c r="H3115" s="18">
        <v>17985</v>
      </c>
      <c r="I3115" s="18">
        <v>17985</v>
      </c>
      <c r="J3115" s="18">
        <v>17985</v>
      </c>
    </row>
    <row r="3116" spans="1:10">
      <c r="A3116" s="15" t="s">
        <v>7675</v>
      </c>
      <c r="B3116" s="16" t="s">
        <v>7633</v>
      </c>
      <c r="C3116" s="17" t="s">
        <v>8060</v>
      </c>
      <c r="D3116" s="17" t="s">
        <v>7676</v>
      </c>
      <c r="E3116" s="18">
        <v>0</v>
      </c>
      <c r="F3116" s="18">
        <v>0</v>
      </c>
      <c r="G3116" s="18">
        <v>1580</v>
      </c>
      <c r="H3116" s="18">
        <v>1580</v>
      </c>
      <c r="I3116" s="18">
        <v>1580</v>
      </c>
      <c r="J3116" s="18">
        <v>6986.25</v>
      </c>
    </row>
    <row r="3117" spans="1:10">
      <c r="A3117" s="15" t="s">
        <v>7677</v>
      </c>
      <c r="B3117" s="16" t="s">
        <v>7633</v>
      </c>
      <c r="C3117" s="17" t="s">
        <v>8061</v>
      </c>
      <c r="D3117" s="17" t="s">
        <v>7678</v>
      </c>
      <c r="E3117" s="18">
        <v>0</v>
      </c>
      <c r="F3117" s="18">
        <v>0</v>
      </c>
      <c r="G3117" s="18">
        <v>19800</v>
      </c>
      <c r="H3117" s="18">
        <v>19800</v>
      </c>
      <c r="I3117" s="18">
        <v>19800</v>
      </c>
      <c r="J3117" s="18">
        <v>19800</v>
      </c>
    </row>
    <row r="3118" spans="1:10">
      <c r="A3118" s="15" t="s">
        <v>7679</v>
      </c>
      <c r="B3118" s="16" t="s">
        <v>7633</v>
      </c>
      <c r="C3118" s="17" t="s">
        <v>8062</v>
      </c>
      <c r="D3118" s="17" t="s">
        <v>7680</v>
      </c>
      <c r="E3118" s="18">
        <v>0</v>
      </c>
      <c r="F3118" s="18">
        <v>0</v>
      </c>
      <c r="G3118" s="18">
        <v>0</v>
      </c>
      <c r="H3118" s="18">
        <v>0</v>
      </c>
      <c r="I3118" s="18">
        <v>0</v>
      </c>
      <c r="J3118" s="18">
        <v>0</v>
      </c>
    </row>
    <row r="3119" spans="1:10">
      <c r="A3119" s="15" t="s">
        <v>7681</v>
      </c>
      <c r="B3119" s="16" t="s">
        <v>7633</v>
      </c>
      <c r="C3119" s="17" t="s">
        <v>8063</v>
      </c>
      <c r="D3119" s="17" t="s">
        <v>7682</v>
      </c>
      <c r="E3119" s="18">
        <v>0</v>
      </c>
      <c r="F3119" s="18">
        <v>0</v>
      </c>
      <c r="G3119" s="18">
        <v>0</v>
      </c>
      <c r="H3119" s="18">
        <v>0</v>
      </c>
      <c r="I3119" s="18">
        <v>0</v>
      </c>
      <c r="J3119" s="18">
        <v>0</v>
      </c>
    </row>
    <row r="3120" spans="1:10">
      <c r="A3120" s="15" t="s">
        <v>7683</v>
      </c>
      <c r="B3120" s="16" t="s">
        <v>7633</v>
      </c>
      <c r="C3120" s="17" t="s">
        <v>8064</v>
      </c>
      <c r="D3120" s="17" t="s">
        <v>7684</v>
      </c>
      <c r="E3120" s="18">
        <v>0</v>
      </c>
      <c r="F3120" s="18">
        <v>0</v>
      </c>
      <c r="G3120" s="18">
        <v>15136.875</v>
      </c>
      <c r="H3120" s="18">
        <v>15136.875</v>
      </c>
      <c r="I3120" s="18">
        <v>15136.875</v>
      </c>
      <c r="J3120" s="18">
        <v>15136.875</v>
      </c>
    </row>
    <row r="3121" spans="1:10" ht="28.5">
      <c r="A3121" s="15" t="s">
        <v>7685</v>
      </c>
      <c r="B3121" s="16" t="s">
        <v>7633</v>
      </c>
      <c r="C3121" s="17" t="s">
        <v>8064</v>
      </c>
      <c r="D3121" s="17" t="s">
        <v>7686</v>
      </c>
      <c r="E3121" s="18">
        <v>0</v>
      </c>
      <c r="F3121" s="18">
        <v>0</v>
      </c>
      <c r="G3121" s="18">
        <v>15136.875</v>
      </c>
      <c r="H3121" s="18">
        <v>15136.875</v>
      </c>
      <c r="I3121" s="18">
        <v>15136.875</v>
      </c>
      <c r="J3121" s="18">
        <v>15136.875</v>
      </c>
    </row>
    <row r="3122" spans="1:10">
      <c r="A3122" s="15" t="s">
        <v>7687</v>
      </c>
      <c r="B3122" s="16" t="s">
        <v>7633</v>
      </c>
      <c r="C3122" s="17" t="s">
        <v>8065</v>
      </c>
      <c r="D3122" s="17" t="s">
        <v>7688</v>
      </c>
      <c r="E3122" s="18">
        <v>0</v>
      </c>
      <c r="F3122" s="18">
        <v>0</v>
      </c>
      <c r="G3122" s="18">
        <v>12109.5</v>
      </c>
      <c r="H3122" s="18">
        <v>12109.5</v>
      </c>
      <c r="I3122" s="18">
        <v>12109.5</v>
      </c>
      <c r="J3122" s="18">
        <v>12109.5</v>
      </c>
    </row>
    <row r="3123" spans="1:10">
      <c r="A3123" s="15" t="s">
        <v>7689</v>
      </c>
      <c r="B3123" s="16" t="s">
        <v>7633</v>
      </c>
      <c r="C3123" s="17">
        <v>1187252</v>
      </c>
      <c r="D3123" s="17" t="s">
        <v>7690</v>
      </c>
      <c r="E3123" s="18">
        <v>0</v>
      </c>
      <c r="F3123" s="18">
        <v>0</v>
      </c>
      <c r="G3123" s="18">
        <v>11643.75</v>
      </c>
      <c r="H3123" s="18">
        <v>11643.75</v>
      </c>
      <c r="I3123" s="18">
        <v>11643.75</v>
      </c>
      <c r="J3123" s="18">
        <v>11643.75</v>
      </c>
    </row>
    <row r="3124" spans="1:10">
      <c r="A3124" s="15" t="s">
        <v>7691</v>
      </c>
      <c r="B3124" s="16" t="s">
        <v>7633</v>
      </c>
      <c r="C3124" s="17" t="s">
        <v>8066</v>
      </c>
      <c r="D3124" s="17" t="s">
        <v>7692</v>
      </c>
      <c r="E3124" s="18">
        <v>0</v>
      </c>
      <c r="F3124" s="18">
        <v>0</v>
      </c>
      <c r="G3124" s="18">
        <v>17325</v>
      </c>
      <c r="H3124" s="18">
        <v>17325</v>
      </c>
      <c r="I3124" s="18">
        <v>17325</v>
      </c>
      <c r="J3124" s="18">
        <v>17325</v>
      </c>
    </row>
    <row r="3125" spans="1:10">
      <c r="A3125" s="15" t="s">
        <v>7693</v>
      </c>
      <c r="B3125" s="16" t="s">
        <v>7633</v>
      </c>
      <c r="C3125" s="17" t="s">
        <v>8067</v>
      </c>
      <c r="D3125" s="17" t="s">
        <v>7694</v>
      </c>
      <c r="E3125" s="18">
        <v>0</v>
      </c>
      <c r="F3125" s="18">
        <v>0</v>
      </c>
      <c r="G3125" s="18">
        <v>17985</v>
      </c>
      <c r="H3125" s="18">
        <v>17985</v>
      </c>
      <c r="I3125" s="18">
        <v>17985</v>
      </c>
      <c r="J3125" s="18">
        <v>17985</v>
      </c>
    </row>
    <row r="3126" spans="1:10">
      <c r="A3126" s="15" t="s">
        <v>7695</v>
      </c>
      <c r="B3126" s="16" t="s">
        <v>7633</v>
      </c>
      <c r="C3126" s="17" t="s">
        <v>8068</v>
      </c>
      <c r="D3126" s="17" t="s">
        <v>7696</v>
      </c>
      <c r="E3126" s="18">
        <v>0</v>
      </c>
      <c r="F3126" s="18">
        <v>0</v>
      </c>
      <c r="G3126" s="18">
        <v>21285</v>
      </c>
      <c r="H3126" s="18">
        <v>21285</v>
      </c>
      <c r="I3126" s="18">
        <v>21285</v>
      </c>
      <c r="J3126" s="18">
        <v>21285</v>
      </c>
    </row>
    <row r="3127" spans="1:10">
      <c r="A3127" s="15" t="s">
        <v>7697</v>
      </c>
      <c r="B3127" s="16" t="s">
        <v>7633</v>
      </c>
      <c r="C3127" s="17" t="s">
        <v>8069</v>
      </c>
      <c r="D3127" s="17" t="s">
        <v>7698</v>
      </c>
      <c r="E3127" s="18">
        <v>0</v>
      </c>
      <c r="F3127" s="18">
        <v>0</v>
      </c>
      <c r="G3127" s="18">
        <v>11643.75</v>
      </c>
      <c r="H3127" s="18">
        <v>11643.75</v>
      </c>
      <c r="I3127" s="18">
        <v>11643.75</v>
      </c>
      <c r="J3127" s="18">
        <v>11643.75</v>
      </c>
    </row>
    <row r="3128" spans="1:10">
      <c r="A3128" s="15" t="s">
        <v>7699</v>
      </c>
      <c r="B3128" s="16" t="s">
        <v>7633</v>
      </c>
      <c r="C3128" s="17" t="s">
        <v>8069</v>
      </c>
      <c r="D3128" s="17" t="s">
        <v>7700</v>
      </c>
      <c r="E3128" s="18">
        <v>0</v>
      </c>
      <c r="F3128" s="18">
        <v>0</v>
      </c>
      <c r="G3128" s="18">
        <v>11643.75</v>
      </c>
      <c r="H3128" s="18">
        <v>11643.75</v>
      </c>
      <c r="I3128" s="18">
        <v>11643.75</v>
      </c>
      <c r="J3128" s="18">
        <v>11643.75</v>
      </c>
    </row>
    <row r="3129" spans="1:10">
      <c r="A3129" s="15" t="s">
        <v>7701</v>
      </c>
      <c r="B3129" s="16" t="s">
        <v>7633</v>
      </c>
      <c r="C3129" s="17" t="s">
        <v>8070</v>
      </c>
      <c r="D3129" s="17" t="s">
        <v>7702</v>
      </c>
      <c r="E3129" s="18">
        <v>0</v>
      </c>
      <c r="F3129" s="18">
        <v>0</v>
      </c>
      <c r="G3129" s="18">
        <v>11643.75</v>
      </c>
      <c r="H3129" s="18">
        <v>11643.75</v>
      </c>
      <c r="I3129" s="18">
        <v>11643.75</v>
      </c>
      <c r="J3129" s="18">
        <v>11643.75</v>
      </c>
    </row>
    <row r="3130" spans="1:10">
      <c r="A3130" s="15" t="s">
        <v>7703</v>
      </c>
      <c r="B3130" s="16" t="s">
        <v>7633</v>
      </c>
      <c r="C3130" s="17">
        <v>2785461</v>
      </c>
      <c r="D3130" s="17" t="s">
        <v>7704</v>
      </c>
      <c r="E3130" s="18">
        <v>0</v>
      </c>
      <c r="F3130" s="18">
        <v>0</v>
      </c>
      <c r="G3130" s="18">
        <v>21285</v>
      </c>
      <c r="H3130" s="18">
        <v>21285</v>
      </c>
      <c r="I3130" s="18">
        <v>21285</v>
      </c>
      <c r="J3130" s="18">
        <v>21285</v>
      </c>
    </row>
    <row r="3131" spans="1:10">
      <c r="A3131" s="15" t="s">
        <v>7705</v>
      </c>
      <c r="B3131" s="16" t="s">
        <v>7633</v>
      </c>
      <c r="C3131" s="17">
        <v>1207706</v>
      </c>
      <c r="D3131" s="17" t="s">
        <v>7706</v>
      </c>
      <c r="E3131" s="18">
        <v>0</v>
      </c>
      <c r="F3131" s="18">
        <v>0</v>
      </c>
      <c r="G3131" s="18">
        <v>21285</v>
      </c>
      <c r="H3131" s="18">
        <v>21285</v>
      </c>
      <c r="I3131" s="18">
        <v>21285</v>
      </c>
      <c r="J3131" s="18">
        <v>21285</v>
      </c>
    </row>
    <row r="3132" spans="1:10">
      <c r="A3132" s="15" t="s">
        <v>7707</v>
      </c>
      <c r="B3132" s="16" t="s">
        <v>7633</v>
      </c>
      <c r="C3132" s="17">
        <v>1208010</v>
      </c>
      <c r="D3132" s="17" t="s">
        <v>7708</v>
      </c>
      <c r="E3132" s="18">
        <v>0</v>
      </c>
      <c r="F3132" s="18">
        <v>0</v>
      </c>
      <c r="G3132" s="18">
        <v>21285</v>
      </c>
      <c r="H3132" s="18">
        <v>21285</v>
      </c>
      <c r="I3132" s="18">
        <v>21285</v>
      </c>
      <c r="J3132" s="18">
        <v>21285</v>
      </c>
    </row>
    <row r="3133" spans="1:10">
      <c r="A3133" s="15" t="s">
        <v>7709</v>
      </c>
      <c r="B3133" s="16" t="s">
        <v>7633</v>
      </c>
      <c r="C3133" s="17">
        <v>1208621</v>
      </c>
      <c r="D3133" s="17" t="s">
        <v>7710</v>
      </c>
      <c r="E3133" s="18">
        <v>0</v>
      </c>
      <c r="F3133" s="18">
        <v>0</v>
      </c>
      <c r="G3133" s="18">
        <v>21285</v>
      </c>
      <c r="H3133" s="18">
        <v>21285</v>
      </c>
      <c r="I3133" s="18">
        <v>21285</v>
      </c>
      <c r="J3133" s="18">
        <v>21285</v>
      </c>
    </row>
    <row r="3134" spans="1:10">
      <c r="A3134" s="15" t="s">
        <v>7711</v>
      </c>
      <c r="B3134" s="16" t="s">
        <v>7633</v>
      </c>
      <c r="C3134" s="17" t="s">
        <v>8071</v>
      </c>
      <c r="D3134" s="17" t="s">
        <v>7712</v>
      </c>
      <c r="E3134" s="18">
        <v>0</v>
      </c>
      <c r="F3134" s="18">
        <v>0</v>
      </c>
      <c r="G3134" s="18">
        <v>21285</v>
      </c>
      <c r="H3134" s="18">
        <v>21285</v>
      </c>
      <c r="I3134" s="18">
        <v>21285</v>
      </c>
      <c r="J3134" s="18">
        <v>21285</v>
      </c>
    </row>
    <row r="3135" spans="1:10">
      <c r="A3135" s="15" t="s">
        <v>7713</v>
      </c>
      <c r="B3135" s="16" t="s">
        <v>7633</v>
      </c>
      <c r="C3135" s="17"/>
      <c r="D3135" s="17" t="s">
        <v>7714</v>
      </c>
      <c r="E3135" s="18">
        <v>0</v>
      </c>
      <c r="F3135" s="18">
        <v>0</v>
      </c>
      <c r="G3135" s="18">
        <v>21285</v>
      </c>
      <c r="H3135" s="18">
        <v>21285</v>
      </c>
      <c r="I3135" s="18">
        <v>21285</v>
      </c>
      <c r="J3135" s="18">
        <v>21285</v>
      </c>
    </row>
    <row r="3136" spans="1:10">
      <c r="A3136" s="15" t="s">
        <v>7715</v>
      </c>
      <c r="B3136" s="16" t="s">
        <v>7633</v>
      </c>
      <c r="C3136" s="17" t="s">
        <v>8072</v>
      </c>
      <c r="D3136" s="17" t="s">
        <v>7716</v>
      </c>
      <c r="E3136" s="18">
        <v>0</v>
      </c>
      <c r="F3136" s="18">
        <v>0</v>
      </c>
      <c r="G3136" s="18">
        <v>0</v>
      </c>
      <c r="H3136" s="18">
        <v>0</v>
      </c>
      <c r="I3136" s="18">
        <v>0</v>
      </c>
      <c r="J3136" s="18">
        <v>0</v>
      </c>
    </row>
    <row r="3137" spans="1:10">
      <c r="A3137" s="15" t="s">
        <v>7717</v>
      </c>
      <c r="B3137" s="16" t="s">
        <v>7633</v>
      </c>
      <c r="C3137" s="17" t="s">
        <v>8073</v>
      </c>
      <c r="D3137" s="17" t="s">
        <v>7718</v>
      </c>
      <c r="E3137" s="18">
        <v>0</v>
      </c>
      <c r="F3137" s="18">
        <v>0</v>
      </c>
      <c r="G3137" s="18">
        <v>15136.875</v>
      </c>
      <c r="H3137" s="18">
        <v>15136.875</v>
      </c>
      <c r="I3137" s="18">
        <v>15136.875</v>
      </c>
      <c r="J3137" s="18">
        <v>15136.875</v>
      </c>
    </row>
    <row r="3138" spans="1:10">
      <c r="A3138" s="15" t="s">
        <v>7719</v>
      </c>
      <c r="B3138" s="16" t="s">
        <v>7633</v>
      </c>
      <c r="C3138" s="17"/>
      <c r="D3138" s="17" t="s">
        <v>7720</v>
      </c>
      <c r="E3138" s="18">
        <v>0</v>
      </c>
      <c r="F3138" s="18">
        <v>0</v>
      </c>
      <c r="G3138" s="18">
        <v>21285</v>
      </c>
      <c r="H3138" s="18">
        <v>21285</v>
      </c>
      <c r="I3138" s="18">
        <v>21285</v>
      </c>
      <c r="J3138" s="18">
        <v>21285</v>
      </c>
    </row>
    <row r="3139" spans="1:10">
      <c r="A3139" s="15" t="s">
        <v>7721</v>
      </c>
      <c r="B3139" s="16" t="s">
        <v>7633</v>
      </c>
      <c r="C3139" s="17"/>
      <c r="D3139" s="17" t="s">
        <v>7722</v>
      </c>
      <c r="E3139" s="18">
        <v>0</v>
      </c>
      <c r="F3139" s="18">
        <v>0</v>
      </c>
      <c r="G3139" s="18">
        <v>21285</v>
      </c>
      <c r="H3139" s="18">
        <v>21285</v>
      </c>
      <c r="I3139" s="18">
        <v>21285</v>
      </c>
      <c r="J3139" s="18">
        <v>21285</v>
      </c>
    </row>
    <row r="3140" spans="1:10">
      <c r="A3140" s="15" t="s">
        <v>7723</v>
      </c>
      <c r="B3140" s="16" t="s">
        <v>7633</v>
      </c>
      <c r="C3140" s="17"/>
      <c r="D3140" s="17" t="s">
        <v>7724</v>
      </c>
      <c r="E3140" s="18">
        <v>0</v>
      </c>
      <c r="F3140" s="18">
        <v>0</v>
      </c>
      <c r="G3140" s="18">
        <v>21285</v>
      </c>
      <c r="H3140" s="18">
        <v>21285</v>
      </c>
      <c r="I3140" s="18">
        <v>21285</v>
      </c>
      <c r="J3140" s="18">
        <v>21285</v>
      </c>
    </row>
    <row r="3141" spans="1:10">
      <c r="A3141" s="15" t="s">
        <v>7725</v>
      </c>
      <c r="B3141" s="16" t="s">
        <v>7633</v>
      </c>
      <c r="C3141" s="17"/>
      <c r="D3141" s="17" t="s">
        <v>7726</v>
      </c>
      <c r="E3141" s="18">
        <v>0</v>
      </c>
      <c r="F3141" s="18">
        <v>0</v>
      </c>
      <c r="G3141" s="18">
        <v>5123.25</v>
      </c>
      <c r="H3141" s="18">
        <v>5123.25</v>
      </c>
      <c r="I3141" s="18">
        <v>5123.25</v>
      </c>
      <c r="J3141" s="18">
        <v>5123.25</v>
      </c>
    </row>
    <row r="3142" spans="1:10">
      <c r="A3142" s="15" t="s">
        <v>7727</v>
      </c>
      <c r="B3142" s="16" t="s">
        <v>7633</v>
      </c>
      <c r="C3142" s="17"/>
      <c r="D3142" s="17" t="s">
        <v>7728</v>
      </c>
      <c r="E3142" s="18">
        <v>0</v>
      </c>
      <c r="F3142" s="18">
        <v>0</v>
      </c>
      <c r="G3142" s="18">
        <v>21285</v>
      </c>
      <c r="H3142" s="18">
        <v>21285</v>
      </c>
      <c r="I3142" s="18">
        <v>21285</v>
      </c>
      <c r="J3142" s="18">
        <v>21285</v>
      </c>
    </row>
    <row r="3143" spans="1:10">
      <c r="A3143" s="15" t="s">
        <v>7729</v>
      </c>
      <c r="B3143" s="16" t="s">
        <v>7633</v>
      </c>
      <c r="C3143" s="17"/>
      <c r="D3143" s="17" t="s">
        <v>7730</v>
      </c>
      <c r="E3143" s="18">
        <v>0</v>
      </c>
      <c r="F3143" s="18">
        <v>0</v>
      </c>
      <c r="G3143" s="18">
        <v>21285</v>
      </c>
      <c r="H3143" s="18">
        <v>21285</v>
      </c>
      <c r="I3143" s="18">
        <v>21285</v>
      </c>
      <c r="J3143" s="18">
        <v>21285</v>
      </c>
    </row>
    <row r="3144" spans="1:10">
      <c r="A3144" s="15" t="s">
        <v>7731</v>
      </c>
      <c r="B3144" s="16" t="s">
        <v>7633</v>
      </c>
      <c r="C3144" s="17"/>
      <c r="D3144" s="17" t="s">
        <v>7732</v>
      </c>
      <c r="E3144" s="18">
        <v>0</v>
      </c>
      <c r="F3144" s="18">
        <v>0</v>
      </c>
      <c r="G3144" s="18">
        <v>21285</v>
      </c>
      <c r="H3144" s="18">
        <v>21285</v>
      </c>
      <c r="I3144" s="18">
        <v>21285</v>
      </c>
      <c r="J3144" s="18">
        <v>21285</v>
      </c>
    </row>
    <row r="3145" spans="1:10">
      <c r="A3145" s="15" t="s">
        <v>7733</v>
      </c>
      <c r="B3145" s="16" t="s">
        <v>7633</v>
      </c>
      <c r="C3145" s="17"/>
      <c r="D3145" s="17" t="s">
        <v>7734</v>
      </c>
      <c r="E3145" s="18">
        <v>0</v>
      </c>
      <c r="F3145" s="18">
        <v>0</v>
      </c>
      <c r="G3145" s="18">
        <v>21285</v>
      </c>
      <c r="H3145" s="18">
        <v>21285</v>
      </c>
      <c r="I3145" s="18">
        <v>21285</v>
      </c>
      <c r="J3145" s="18">
        <v>21285</v>
      </c>
    </row>
    <row r="3146" spans="1:10">
      <c r="A3146" s="15" t="s">
        <v>7735</v>
      </c>
      <c r="B3146" s="16" t="s">
        <v>7633</v>
      </c>
      <c r="C3146" s="17"/>
      <c r="D3146" s="17" t="s">
        <v>7736</v>
      </c>
      <c r="E3146" s="18">
        <v>0</v>
      </c>
      <c r="F3146" s="18">
        <v>0</v>
      </c>
      <c r="G3146" s="18">
        <v>21285</v>
      </c>
      <c r="H3146" s="18">
        <v>21285</v>
      </c>
      <c r="I3146" s="18">
        <v>21285</v>
      </c>
      <c r="J3146" s="18">
        <v>21285</v>
      </c>
    </row>
    <row r="3147" spans="1:10">
      <c r="A3147" s="15" t="s">
        <v>7737</v>
      </c>
      <c r="B3147" s="16" t="s">
        <v>7633</v>
      </c>
      <c r="C3147" s="17"/>
      <c r="D3147" s="17" t="s">
        <v>7738</v>
      </c>
      <c r="E3147" s="18">
        <v>0</v>
      </c>
      <c r="F3147" s="18">
        <v>0</v>
      </c>
      <c r="G3147" s="18">
        <v>21285</v>
      </c>
      <c r="H3147" s="18">
        <v>21285</v>
      </c>
      <c r="I3147" s="18">
        <v>21285</v>
      </c>
      <c r="J3147" s="18">
        <v>21285</v>
      </c>
    </row>
    <row r="3148" spans="1:10">
      <c r="A3148" s="15" t="s">
        <v>7739</v>
      </c>
      <c r="B3148" s="16" t="s">
        <v>7633</v>
      </c>
      <c r="C3148" s="17" t="s">
        <v>8074</v>
      </c>
      <c r="D3148" s="17" t="s">
        <v>7740</v>
      </c>
      <c r="E3148" s="18">
        <v>0</v>
      </c>
      <c r="F3148" s="18">
        <v>0</v>
      </c>
      <c r="G3148" s="18">
        <v>21285</v>
      </c>
      <c r="H3148" s="18">
        <v>21285</v>
      </c>
      <c r="I3148" s="18">
        <v>21285</v>
      </c>
      <c r="J3148" s="18">
        <v>21285</v>
      </c>
    </row>
    <row r="3149" spans="1:10">
      <c r="A3149" s="15" t="s">
        <v>7741</v>
      </c>
      <c r="B3149" s="16" t="s">
        <v>7633</v>
      </c>
      <c r="C3149" s="17" t="s">
        <v>8075</v>
      </c>
      <c r="D3149" s="17" t="s">
        <v>7742</v>
      </c>
      <c r="E3149" s="18">
        <v>0</v>
      </c>
      <c r="F3149" s="18">
        <v>0</v>
      </c>
      <c r="G3149" s="18">
        <v>21285</v>
      </c>
      <c r="H3149" s="18">
        <v>21285</v>
      </c>
      <c r="I3149" s="18">
        <v>21285</v>
      </c>
      <c r="J3149" s="18">
        <v>21285</v>
      </c>
    </row>
    <row r="3150" spans="1:10">
      <c r="A3150" s="15" t="s">
        <v>7743</v>
      </c>
      <c r="B3150" s="16" t="s">
        <v>7633</v>
      </c>
      <c r="C3150" s="17">
        <v>1234277</v>
      </c>
      <c r="D3150" s="17" t="s">
        <v>7744</v>
      </c>
      <c r="E3150" s="18">
        <v>0</v>
      </c>
      <c r="F3150" s="18">
        <v>0</v>
      </c>
      <c r="G3150" s="18">
        <v>11643.75</v>
      </c>
      <c r="H3150" s="18">
        <v>11643.75</v>
      </c>
      <c r="I3150" s="18">
        <v>11643.75</v>
      </c>
      <c r="J3150" s="18">
        <v>11643.75</v>
      </c>
    </row>
    <row r="3151" spans="1:10">
      <c r="A3151" s="15" t="s">
        <v>7745</v>
      </c>
      <c r="B3151" s="16" t="s">
        <v>7633</v>
      </c>
      <c r="C3151" s="17"/>
      <c r="D3151" s="17" t="s">
        <v>7746</v>
      </c>
      <c r="E3151" s="18">
        <v>0</v>
      </c>
      <c r="F3151" s="18">
        <v>0</v>
      </c>
      <c r="G3151" s="18">
        <v>21285</v>
      </c>
      <c r="H3151" s="18">
        <v>21285</v>
      </c>
      <c r="I3151" s="18">
        <v>21285</v>
      </c>
      <c r="J3151" s="18">
        <v>21285</v>
      </c>
    </row>
    <row r="3152" spans="1:10">
      <c r="A3152" s="15" t="s">
        <v>7747</v>
      </c>
      <c r="B3152" s="16" t="s">
        <v>7633</v>
      </c>
      <c r="C3152" s="17"/>
      <c r="D3152" s="17" t="s">
        <v>7748</v>
      </c>
      <c r="E3152" s="18">
        <v>0</v>
      </c>
      <c r="F3152" s="18">
        <v>0</v>
      </c>
      <c r="G3152" s="18">
        <v>21285</v>
      </c>
      <c r="H3152" s="18">
        <v>21285</v>
      </c>
      <c r="I3152" s="18">
        <v>21285</v>
      </c>
      <c r="J3152" s="18">
        <v>21285</v>
      </c>
    </row>
    <row r="3153" spans="1:10">
      <c r="A3153" s="15" t="s">
        <v>7749</v>
      </c>
      <c r="B3153" s="16" t="s">
        <v>7633</v>
      </c>
      <c r="C3153" s="17" t="s">
        <v>8076</v>
      </c>
      <c r="D3153" s="13" t="s">
        <v>7750</v>
      </c>
      <c r="E3153" s="18">
        <v>0</v>
      </c>
      <c r="F3153" s="18">
        <v>0</v>
      </c>
      <c r="G3153" s="18">
        <v>11643.75</v>
      </c>
      <c r="H3153" s="18">
        <v>11643.75</v>
      </c>
      <c r="I3153" s="18">
        <v>11643.75</v>
      </c>
      <c r="J3153" s="18">
        <v>11643.75</v>
      </c>
    </row>
    <row r="3154" spans="1:10">
      <c r="A3154" s="15" t="s">
        <v>7751</v>
      </c>
      <c r="B3154" s="16" t="s">
        <v>7633</v>
      </c>
      <c r="C3154" s="17" t="s">
        <v>8076</v>
      </c>
      <c r="D3154" s="17" t="s">
        <v>7752</v>
      </c>
      <c r="E3154" s="18">
        <v>0</v>
      </c>
      <c r="F3154" s="18">
        <v>0</v>
      </c>
      <c r="G3154" s="18">
        <v>8625</v>
      </c>
      <c r="H3154" s="18">
        <v>8625</v>
      </c>
      <c r="I3154" s="18">
        <v>8625</v>
      </c>
      <c r="J3154" s="18">
        <v>11643.75</v>
      </c>
    </row>
    <row r="3155" spans="1:10">
      <c r="A3155" s="15" t="s">
        <v>7753</v>
      </c>
      <c r="B3155" s="16" t="s">
        <v>7633</v>
      </c>
      <c r="C3155" s="17" t="s">
        <v>8077</v>
      </c>
      <c r="D3155" s="17" t="s">
        <v>7754</v>
      </c>
      <c r="E3155" s="18">
        <v>0</v>
      </c>
      <c r="F3155" s="18">
        <v>0</v>
      </c>
      <c r="G3155" s="18">
        <v>10013.625</v>
      </c>
      <c r="H3155" s="18">
        <v>10013.625</v>
      </c>
      <c r="I3155" s="18">
        <v>10013.625</v>
      </c>
      <c r="J3155" s="18">
        <v>10013.625</v>
      </c>
    </row>
    <row r="3156" spans="1:10">
      <c r="A3156" s="15" t="s">
        <v>7755</v>
      </c>
      <c r="B3156" s="16" t="s">
        <v>7633</v>
      </c>
      <c r="C3156" s="17" t="s">
        <v>8077</v>
      </c>
      <c r="D3156" s="17" t="s">
        <v>7756</v>
      </c>
      <c r="E3156" s="18">
        <v>0</v>
      </c>
      <c r="F3156" s="18">
        <v>0</v>
      </c>
      <c r="G3156" s="18">
        <v>8490</v>
      </c>
      <c r="H3156" s="18">
        <v>8490</v>
      </c>
      <c r="I3156" s="18">
        <v>8490</v>
      </c>
      <c r="J3156" s="18">
        <v>10013.625</v>
      </c>
    </row>
    <row r="3157" spans="1:10">
      <c r="A3157" s="15" t="s">
        <v>7757</v>
      </c>
      <c r="B3157" s="16" t="s">
        <v>7633</v>
      </c>
      <c r="C3157" s="17" t="s">
        <v>8078</v>
      </c>
      <c r="D3157" s="17" t="s">
        <v>7758</v>
      </c>
      <c r="E3157" s="18">
        <v>580</v>
      </c>
      <c r="F3157" s="18">
        <v>580</v>
      </c>
      <c r="G3157" s="18">
        <v>3880</v>
      </c>
      <c r="H3157" s="18">
        <v>3880</v>
      </c>
      <c r="I3157" s="18">
        <v>3880</v>
      </c>
      <c r="J3157" s="18">
        <v>6986.25</v>
      </c>
    </row>
    <row r="3158" spans="1:10">
      <c r="A3158" s="15" t="s">
        <v>7759</v>
      </c>
      <c r="B3158" s="16" t="s">
        <v>7633</v>
      </c>
      <c r="C3158" s="17" t="s">
        <v>8079</v>
      </c>
      <c r="D3158" s="17" t="s">
        <v>7760</v>
      </c>
      <c r="E3158" s="18">
        <v>0</v>
      </c>
      <c r="F3158" s="18">
        <v>0</v>
      </c>
      <c r="G3158" s="18">
        <v>3880</v>
      </c>
      <c r="H3158" s="18">
        <v>3880</v>
      </c>
      <c r="I3158" s="18">
        <v>3880</v>
      </c>
      <c r="J3158" s="18">
        <v>6986.25</v>
      </c>
    </row>
    <row r="3159" spans="1:10">
      <c r="A3159" s="15" t="s">
        <v>7761</v>
      </c>
      <c r="B3159" s="16" t="s">
        <v>7633</v>
      </c>
      <c r="C3159" s="17" t="s">
        <v>8080</v>
      </c>
      <c r="D3159" s="17" t="s">
        <v>7762</v>
      </c>
      <c r="E3159" s="18">
        <v>0</v>
      </c>
      <c r="F3159" s="18">
        <v>0</v>
      </c>
      <c r="G3159" s="18">
        <v>8625</v>
      </c>
      <c r="H3159" s="18">
        <v>8625</v>
      </c>
      <c r="I3159" s="18">
        <v>8625</v>
      </c>
      <c r="J3159" s="18">
        <v>11643.75</v>
      </c>
    </row>
    <row r="3160" spans="1:10">
      <c r="A3160" s="15" t="s">
        <v>7763</v>
      </c>
      <c r="B3160" s="16" t="s">
        <v>7633</v>
      </c>
      <c r="C3160" s="17"/>
      <c r="D3160" s="17" t="s">
        <v>7764</v>
      </c>
      <c r="E3160" s="18">
        <v>0</v>
      </c>
      <c r="F3160" s="18">
        <v>0</v>
      </c>
      <c r="G3160" s="18">
        <v>21285</v>
      </c>
      <c r="H3160" s="18">
        <v>21285</v>
      </c>
      <c r="I3160" s="18">
        <v>21285</v>
      </c>
      <c r="J3160" s="18">
        <v>21285</v>
      </c>
    </row>
    <row r="3161" spans="1:10">
      <c r="A3161" s="15" t="s">
        <v>7765</v>
      </c>
      <c r="B3161" s="16" t="s">
        <v>7633</v>
      </c>
      <c r="C3161" s="17"/>
      <c r="D3161" s="17" t="s">
        <v>7766</v>
      </c>
      <c r="E3161" s="18">
        <v>0</v>
      </c>
      <c r="F3161" s="18">
        <v>0</v>
      </c>
      <c r="G3161" s="18">
        <v>21285</v>
      </c>
      <c r="H3161" s="18">
        <v>21285</v>
      </c>
      <c r="I3161" s="18">
        <v>21285</v>
      </c>
      <c r="J3161" s="18">
        <v>21285</v>
      </c>
    </row>
    <row r="3162" spans="1:10">
      <c r="A3162" s="15" t="s">
        <v>7767</v>
      </c>
      <c r="B3162" s="16" t="s">
        <v>7633</v>
      </c>
      <c r="C3162" s="17" t="s">
        <v>8081</v>
      </c>
      <c r="D3162" s="17" t="s">
        <v>7768</v>
      </c>
      <c r="E3162" s="18">
        <v>0</v>
      </c>
      <c r="F3162" s="18">
        <v>0</v>
      </c>
      <c r="G3162" s="18">
        <v>17985</v>
      </c>
      <c r="H3162" s="18">
        <v>17985</v>
      </c>
      <c r="I3162" s="18">
        <v>17985</v>
      </c>
      <c r="J3162" s="18">
        <v>17985</v>
      </c>
    </row>
    <row r="3163" spans="1:10">
      <c r="A3163" s="15" t="s">
        <v>7769</v>
      </c>
      <c r="B3163" s="16" t="s">
        <v>7633</v>
      </c>
      <c r="C3163" s="17" t="s">
        <v>8082</v>
      </c>
      <c r="D3163" s="17" t="s">
        <v>7770</v>
      </c>
      <c r="E3163" s="18">
        <v>0</v>
      </c>
      <c r="F3163" s="18">
        <v>0</v>
      </c>
      <c r="G3163" s="18">
        <v>6986.25</v>
      </c>
      <c r="H3163" s="18">
        <v>6986.25</v>
      </c>
      <c r="I3163" s="18">
        <v>6986.25</v>
      </c>
      <c r="J3163" s="18">
        <v>6986.25</v>
      </c>
    </row>
    <row r="3164" spans="1:10">
      <c r="A3164" s="15" t="s">
        <v>7771</v>
      </c>
      <c r="B3164" s="16" t="s">
        <v>7772</v>
      </c>
      <c r="C3164" s="17" t="s">
        <v>8083</v>
      </c>
      <c r="D3164" s="17" t="s">
        <v>7773</v>
      </c>
      <c r="E3164" s="18">
        <v>0</v>
      </c>
      <c r="F3164" s="18">
        <v>0</v>
      </c>
      <c r="G3164" s="18">
        <v>165000</v>
      </c>
      <c r="H3164" s="18">
        <v>165000</v>
      </c>
      <c r="I3164" s="18">
        <v>165000</v>
      </c>
      <c r="J3164" s="18">
        <v>165000</v>
      </c>
    </row>
    <row r="3165" spans="1:10">
      <c r="A3165" s="15" t="s">
        <v>7774</v>
      </c>
      <c r="B3165" s="16" t="s">
        <v>7772</v>
      </c>
      <c r="C3165" s="17"/>
      <c r="D3165" s="17" t="s">
        <v>7775</v>
      </c>
      <c r="E3165" s="18">
        <v>0</v>
      </c>
      <c r="F3165" s="18">
        <v>0</v>
      </c>
      <c r="G3165" s="18">
        <v>24750</v>
      </c>
      <c r="H3165" s="18">
        <v>24750</v>
      </c>
      <c r="I3165" s="18">
        <v>24750</v>
      </c>
      <c r="J3165" s="18">
        <v>24750</v>
      </c>
    </row>
    <row r="3166" spans="1:10">
      <c r="A3166" s="15" t="s">
        <v>7776</v>
      </c>
      <c r="B3166" s="16" t="s">
        <v>7772</v>
      </c>
      <c r="C3166" s="17"/>
      <c r="D3166" s="17" t="s">
        <v>7777</v>
      </c>
      <c r="E3166" s="18">
        <v>0</v>
      </c>
      <c r="F3166" s="18">
        <v>0</v>
      </c>
      <c r="G3166" s="18">
        <v>0</v>
      </c>
      <c r="H3166" s="18">
        <v>0</v>
      </c>
      <c r="I3166" s="18">
        <v>0</v>
      </c>
      <c r="J3166" s="18">
        <v>0</v>
      </c>
    </row>
    <row r="3167" spans="1:10">
      <c r="A3167" s="15" t="s">
        <v>7778</v>
      </c>
      <c r="B3167" s="16" t="s">
        <v>7772</v>
      </c>
      <c r="C3167" s="17"/>
      <c r="D3167" s="17" t="s">
        <v>7779</v>
      </c>
      <c r="E3167" s="18">
        <v>0</v>
      </c>
      <c r="F3167" s="18">
        <v>0</v>
      </c>
      <c r="G3167" s="18">
        <v>46035</v>
      </c>
      <c r="H3167" s="18">
        <v>46035</v>
      </c>
      <c r="I3167" s="18">
        <v>46035</v>
      </c>
      <c r="J3167" s="18">
        <v>46035</v>
      </c>
    </row>
    <row r="3168" spans="1:10">
      <c r="A3168" s="15" t="s">
        <v>7780</v>
      </c>
      <c r="B3168" s="16" t="s">
        <v>7772</v>
      </c>
      <c r="C3168" s="17"/>
      <c r="D3168" s="17" t="s">
        <v>7781</v>
      </c>
      <c r="E3168" s="18">
        <v>0</v>
      </c>
      <c r="F3168" s="18">
        <v>0</v>
      </c>
      <c r="G3168" s="18">
        <v>54285</v>
      </c>
      <c r="H3168" s="18">
        <v>54285</v>
      </c>
      <c r="I3168" s="18">
        <v>54285</v>
      </c>
      <c r="J3168" s="18">
        <v>54285</v>
      </c>
    </row>
    <row r="3169" spans="1:10">
      <c r="A3169" s="15" t="s">
        <v>7782</v>
      </c>
      <c r="B3169" s="16" t="s">
        <v>7772</v>
      </c>
      <c r="C3169" s="17"/>
      <c r="D3169" s="17" t="s">
        <v>7783</v>
      </c>
      <c r="E3169" s="18">
        <v>0</v>
      </c>
      <c r="F3169" s="18">
        <v>0</v>
      </c>
      <c r="G3169" s="18">
        <v>0</v>
      </c>
      <c r="H3169" s="18">
        <v>0</v>
      </c>
      <c r="I3169" s="18">
        <v>0</v>
      </c>
      <c r="J3169" s="18">
        <v>0</v>
      </c>
    </row>
    <row r="3170" spans="1:10">
      <c r="A3170" s="15" t="s">
        <v>7784</v>
      </c>
      <c r="B3170" s="16" t="s">
        <v>7772</v>
      </c>
      <c r="C3170" s="17" t="s">
        <v>8084</v>
      </c>
      <c r="D3170" s="17" t="s">
        <v>7785</v>
      </c>
      <c r="E3170" s="18">
        <v>0</v>
      </c>
      <c r="F3170" s="18">
        <v>0</v>
      </c>
      <c r="G3170" s="18">
        <v>99000</v>
      </c>
      <c r="H3170" s="18">
        <v>99000</v>
      </c>
      <c r="I3170" s="18">
        <v>99000</v>
      </c>
      <c r="J3170" s="18">
        <v>99000</v>
      </c>
    </row>
    <row r="3171" spans="1:10">
      <c r="A3171" s="15" t="s">
        <v>7786</v>
      </c>
      <c r="B3171" s="16" t="s">
        <v>7772</v>
      </c>
      <c r="C3171" s="17" t="s">
        <v>8085</v>
      </c>
      <c r="D3171" s="17" t="s">
        <v>7787</v>
      </c>
      <c r="E3171" s="18">
        <v>0</v>
      </c>
      <c r="F3171" s="18">
        <v>0</v>
      </c>
      <c r="G3171" s="18">
        <v>0</v>
      </c>
      <c r="H3171" s="18">
        <v>0</v>
      </c>
      <c r="I3171" s="18">
        <v>0</v>
      </c>
      <c r="J3171" s="18">
        <v>0</v>
      </c>
    </row>
    <row r="3172" spans="1:10">
      <c r="A3172" s="15" t="s">
        <v>7788</v>
      </c>
      <c r="B3172" s="16" t="s">
        <v>7772</v>
      </c>
      <c r="C3172" s="17" t="s">
        <v>8086</v>
      </c>
      <c r="D3172" s="17" t="s">
        <v>7789</v>
      </c>
      <c r="E3172" s="18">
        <v>0</v>
      </c>
      <c r="F3172" s="18">
        <v>0</v>
      </c>
      <c r="G3172" s="18">
        <v>0</v>
      </c>
      <c r="H3172" s="18">
        <v>0</v>
      </c>
      <c r="I3172" s="18">
        <v>0</v>
      </c>
      <c r="J3172" s="18">
        <v>0</v>
      </c>
    </row>
    <row r="3173" spans="1:10">
      <c r="A3173" s="15" t="s">
        <v>7790</v>
      </c>
      <c r="B3173" s="16" t="s">
        <v>7772</v>
      </c>
      <c r="C3173" s="17" t="s">
        <v>8087</v>
      </c>
      <c r="D3173" s="17" t="s">
        <v>7791</v>
      </c>
      <c r="E3173" s="18">
        <v>0</v>
      </c>
      <c r="F3173" s="18">
        <v>0</v>
      </c>
      <c r="G3173" s="18">
        <v>46035</v>
      </c>
      <c r="H3173" s="18">
        <v>46035</v>
      </c>
      <c r="I3173" s="18">
        <v>46035</v>
      </c>
      <c r="J3173" s="18">
        <v>46035</v>
      </c>
    </row>
    <row r="3174" spans="1:10">
      <c r="A3174" s="15" t="s">
        <v>7792</v>
      </c>
      <c r="B3174" s="16" t="s">
        <v>7772</v>
      </c>
      <c r="C3174" s="17"/>
      <c r="D3174" s="17" t="s">
        <v>7793</v>
      </c>
      <c r="E3174" s="18">
        <v>0</v>
      </c>
      <c r="F3174" s="18">
        <v>0</v>
      </c>
      <c r="G3174" s="18">
        <v>46035</v>
      </c>
      <c r="H3174" s="18">
        <v>46035</v>
      </c>
      <c r="I3174" s="18">
        <v>46035</v>
      </c>
      <c r="J3174" s="18">
        <v>46035</v>
      </c>
    </row>
    <row r="3175" spans="1:10">
      <c r="A3175" s="15" t="s">
        <v>7794</v>
      </c>
      <c r="B3175" s="16" t="s">
        <v>7772</v>
      </c>
      <c r="C3175" s="17"/>
      <c r="D3175" s="17" t="s">
        <v>7795</v>
      </c>
      <c r="E3175" s="18">
        <v>0</v>
      </c>
      <c r="F3175" s="18">
        <v>0</v>
      </c>
      <c r="G3175" s="18">
        <v>0</v>
      </c>
      <c r="H3175" s="18">
        <v>0</v>
      </c>
      <c r="I3175" s="18">
        <v>0</v>
      </c>
      <c r="J3175" s="18">
        <v>0</v>
      </c>
    </row>
    <row r="3176" spans="1:10">
      <c r="A3176" s="15" t="s">
        <v>7796</v>
      </c>
      <c r="B3176" s="16" t="s">
        <v>7772</v>
      </c>
      <c r="C3176" s="17" t="s">
        <v>8088</v>
      </c>
      <c r="D3176" s="17" t="s">
        <v>7797</v>
      </c>
      <c r="E3176" s="18">
        <v>0</v>
      </c>
      <c r="F3176" s="18">
        <v>0</v>
      </c>
      <c r="G3176" s="18">
        <v>99000</v>
      </c>
      <c r="H3176" s="18">
        <v>99000</v>
      </c>
      <c r="I3176" s="18">
        <v>99000</v>
      </c>
      <c r="J3176" s="18">
        <v>99000</v>
      </c>
    </row>
    <row r="3177" spans="1:10">
      <c r="A3177" s="15" t="s">
        <v>7798</v>
      </c>
      <c r="B3177" s="16" t="s">
        <v>7772</v>
      </c>
      <c r="C3177" s="17"/>
      <c r="D3177" s="17" t="s">
        <v>7799</v>
      </c>
      <c r="E3177" s="18">
        <v>0</v>
      </c>
      <c r="F3177" s="18">
        <v>0</v>
      </c>
      <c r="G3177" s="18">
        <v>0</v>
      </c>
      <c r="H3177" s="18">
        <v>0</v>
      </c>
      <c r="I3177" s="18">
        <v>0</v>
      </c>
      <c r="J3177" s="18">
        <v>0</v>
      </c>
    </row>
    <row r="3178" spans="1:10">
      <c r="A3178" s="15" t="s">
        <v>7800</v>
      </c>
      <c r="B3178" s="16" t="s">
        <v>7772</v>
      </c>
      <c r="C3178" s="17" t="s">
        <v>8074</v>
      </c>
      <c r="D3178" s="17" t="s">
        <v>7801</v>
      </c>
      <c r="E3178" s="18">
        <v>0</v>
      </c>
      <c r="F3178" s="18">
        <v>0</v>
      </c>
      <c r="G3178" s="18">
        <v>99000</v>
      </c>
      <c r="H3178" s="18">
        <v>99000</v>
      </c>
      <c r="I3178" s="18">
        <v>99000</v>
      </c>
      <c r="J3178" s="18">
        <v>99000</v>
      </c>
    </row>
    <row r="3179" spans="1:10">
      <c r="A3179" s="15" t="s">
        <v>7802</v>
      </c>
      <c r="B3179" s="16" t="s">
        <v>7772</v>
      </c>
      <c r="C3179" s="17"/>
      <c r="D3179" s="17" t="s">
        <v>7803</v>
      </c>
      <c r="E3179" s="18">
        <v>0</v>
      </c>
      <c r="F3179" s="18">
        <v>0</v>
      </c>
      <c r="G3179" s="18">
        <v>99000</v>
      </c>
      <c r="H3179" s="18">
        <v>99000</v>
      </c>
      <c r="I3179" s="18">
        <v>99000</v>
      </c>
      <c r="J3179" s="18">
        <v>99000</v>
      </c>
    </row>
    <row r="3180" spans="1:10">
      <c r="A3180" s="15" t="s">
        <v>7804</v>
      </c>
      <c r="B3180" s="16" t="s">
        <v>7772</v>
      </c>
      <c r="C3180" s="17"/>
      <c r="D3180" s="17" t="s">
        <v>7805</v>
      </c>
      <c r="E3180" s="18">
        <v>0</v>
      </c>
      <c r="F3180" s="18">
        <v>0</v>
      </c>
      <c r="G3180" s="18">
        <v>0</v>
      </c>
      <c r="H3180" s="18">
        <v>0</v>
      </c>
      <c r="I3180" s="18">
        <v>0</v>
      </c>
      <c r="J3180" s="18">
        <v>0</v>
      </c>
    </row>
    <row r="3181" spans="1:10">
      <c r="A3181" s="15" t="s">
        <v>7806</v>
      </c>
      <c r="B3181" s="16" t="s">
        <v>7772</v>
      </c>
      <c r="C3181" s="17"/>
      <c r="D3181" s="17" t="s">
        <v>7807</v>
      </c>
      <c r="E3181" s="18">
        <v>0</v>
      </c>
      <c r="F3181" s="18">
        <v>0</v>
      </c>
      <c r="G3181" s="18">
        <v>99000</v>
      </c>
      <c r="H3181" s="18">
        <v>99000</v>
      </c>
      <c r="I3181" s="18">
        <v>99000</v>
      </c>
      <c r="J3181" s="18">
        <v>99000</v>
      </c>
    </row>
    <row r="3182" spans="1:10">
      <c r="A3182" s="15" t="s">
        <v>7808</v>
      </c>
      <c r="B3182" s="16" t="s">
        <v>7772</v>
      </c>
      <c r="C3182" s="17"/>
      <c r="D3182" s="17" t="s">
        <v>7809</v>
      </c>
      <c r="E3182" s="18">
        <v>0</v>
      </c>
      <c r="F3182" s="18">
        <v>0</v>
      </c>
      <c r="G3182" s="18">
        <v>165000</v>
      </c>
      <c r="H3182" s="18">
        <v>165000</v>
      </c>
      <c r="I3182" s="18">
        <v>165000</v>
      </c>
      <c r="J3182" s="18">
        <v>165000</v>
      </c>
    </row>
    <row r="3183" spans="1:10">
      <c r="A3183" s="15" t="s">
        <v>7810</v>
      </c>
      <c r="B3183" s="16" t="s">
        <v>7772</v>
      </c>
      <c r="C3183" s="17" t="s">
        <v>8089</v>
      </c>
      <c r="D3183" s="17" t="s">
        <v>7811</v>
      </c>
      <c r="E3183" s="18">
        <v>0</v>
      </c>
      <c r="F3183" s="18">
        <v>0</v>
      </c>
      <c r="G3183" s="18">
        <v>99000</v>
      </c>
      <c r="H3183" s="18">
        <v>99000</v>
      </c>
      <c r="I3183" s="18">
        <v>99000</v>
      </c>
      <c r="J3183" s="18">
        <v>99000</v>
      </c>
    </row>
    <row r="3184" spans="1:10">
      <c r="A3184" s="15" t="s">
        <v>7812</v>
      </c>
      <c r="B3184" s="16" t="s">
        <v>7772</v>
      </c>
      <c r="C3184" s="17"/>
      <c r="D3184" s="17" t="s">
        <v>7813</v>
      </c>
      <c r="E3184" s="18">
        <v>0</v>
      </c>
      <c r="F3184" s="18">
        <v>0</v>
      </c>
      <c r="G3184" s="18">
        <v>0</v>
      </c>
      <c r="H3184" s="18">
        <v>0</v>
      </c>
      <c r="I3184" s="18">
        <v>0</v>
      </c>
      <c r="J3184" s="18">
        <v>0</v>
      </c>
    </row>
    <row r="3185" spans="1:10">
      <c r="A3185" s="15" t="s">
        <v>7814</v>
      </c>
      <c r="B3185" s="16" t="s">
        <v>7772</v>
      </c>
      <c r="C3185" s="17"/>
      <c r="D3185" s="17" t="s">
        <v>7815</v>
      </c>
      <c r="E3185" s="18">
        <v>0</v>
      </c>
      <c r="F3185" s="18">
        <v>0</v>
      </c>
      <c r="G3185" s="18">
        <v>0</v>
      </c>
      <c r="H3185" s="18">
        <v>0</v>
      </c>
      <c r="I3185" s="18">
        <v>0</v>
      </c>
      <c r="J3185" s="18">
        <v>0</v>
      </c>
    </row>
    <row r="3186" spans="1:10" ht="28.5">
      <c r="A3186" s="15" t="s">
        <v>7816</v>
      </c>
      <c r="B3186" s="16" t="s">
        <v>7772</v>
      </c>
      <c r="C3186" s="17"/>
      <c r="D3186" s="17" t="s">
        <v>7817</v>
      </c>
      <c r="E3186" s="18">
        <v>0</v>
      </c>
      <c r="F3186" s="18">
        <v>0</v>
      </c>
      <c r="G3186" s="18">
        <v>99000</v>
      </c>
      <c r="H3186" s="18">
        <v>99000</v>
      </c>
      <c r="I3186" s="18">
        <v>99000</v>
      </c>
      <c r="J3186" s="18">
        <v>99000</v>
      </c>
    </row>
    <row r="3187" spans="1:10">
      <c r="A3187" s="15" t="s">
        <v>7818</v>
      </c>
      <c r="B3187" s="16" t="s">
        <v>7772</v>
      </c>
      <c r="C3187" s="17"/>
      <c r="D3187" s="17" t="s">
        <v>7819</v>
      </c>
      <c r="E3187" s="18">
        <v>0</v>
      </c>
      <c r="F3187" s="18">
        <v>0</v>
      </c>
      <c r="G3187" s="18">
        <v>99000</v>
      </c>
      <c r="H3187" s="18">
        <v>99000</v>
      </c>
      <c r="I3187" s="18">
        <v>99000</v>
      </c>
      <c r="J3187" s="18">
        <v>99000</v>
      </c>
    </row>
    <row r="3188" spans="1:10">
      <c r="A3188" s="15" t="s">
        <v>7820</v>
      </c>
      <c r="B3188" s="16" t="s">
        <v>7821</v>
      </c>
      <c r="C3188" s="17"/>
      <c r="D3188" s="17" t="s">
        <v>7822</v>
      </c>
      <c r="E3188" s="18">
        <v>0</v>
      </c>
      <c r="F3188" s="18">
        <v>0</v>
      </c>
      <c r="G3188" s="18">
        <v>5775</v>
      </c>
      <c r="H3188" s="18">
        <v>5775</v>
      </c>
      <c r="I3188" s="18">
        <v>5775</v>
      </c>
      <c r="J3188" s="18">
        <v>5775</v>
      </c>
    </row>
    <row r="3189" spans="1:10">
      <c r="A3189" s="15" t="s">
        <v>7823</v>
      </c>
      <c r="B3189" s="16" t="s">
        <v>7821</v>
      </c>
      <c r="C3189" s="17"/>
      <c r="D3189" s="17" t="s">
        <v>7824</v>
      </c>
      <c r="E3189" s="18">
        <v>0</v>
      </c>
      <c r="F3189" s="18">
        <v>0</v>
      </c>
      <c r="G3189" s="18">
        <v>6986.25</v>
      </c>
      <c r="H3189" s="18">
        <v>6986.25</v>
      </c>
      <c r="I3189" s="18">
        <v>6986.25</v>
      </c>
      <c r="J3189" s="18">
        <v>6986.25</v>
      </c>
    </row>
    <row r="3190" spans="1:10" ht="28.5">
      <c r="A3190" s="15" t="s">
        <v>7825</v>
      </c>
      <c r="B3190" s="16" t="s">
        <v>7821</v>
      </c>
      <c r="C3190" s="17">
        <v>1669404</v>
      </c>
      <c r="D3190" s="17" t="s">
        <v>7826</v>
      </c>
      <c r="E3190" s="18">
        <v>0</v>
      </c>
      <c r="F3190" s="18">
        <v>0</v>
      </c>
      <c r="G3190" s="18">
        <v>4140</v>
      </c>
      <c r="H3190" s="18">
        <v>4140</v>
      </c>
      <c r="I3190" s="18">
        <v>4140</v>
      </c>
      <c r="J3190" s="18">
        <v>4140</v>
      </c>
    </row>
    <row r="3191" spans="1:10">
      <c r="A3191" s="15" t="s">
        <v>7827</v>
      </c>
      <c r="B3191" s="16" t="s">
        <v>7821</v>
      </c>
      <c r="C3191" s="17">
        <v>2880121</v>
      </c>
      <c r="D3191" s="17" t="s">
        <v>7828</v>
      </c>
      <c r="E3191" s="18">
        <v>0</v>
      </c>
      <c r="F3191" s="18">
        <v>0</v>
      </c>
      <c r="G3191" s="18">
        <v>6520.5</v>
      </c>
      <c r="H3191" s="18">
        <v>6520.5</v>
      </c>
      <c r="I3191" s="18">
        <v>6520.5</v>
      </c>
      <c r="J3191" s="18">
        <v>6520.5</v>
      </c>
    </row>
    <row r="3192" spans="1:10">
      <c r="A3192" s="15" t="s">
        <v>7829</v>
      </c>
      <c r="B3192" s="16" t="s">
        <v>7821</v>
      </c>
      <c r="C3192" s="17">
        <v>1464440</v>
      </c>
      <c r="D3192" s="17" t="s">
        <v>7830</v>
      </c>
      <c r="E3192" s="18">
        <v>0</v>
      </c>
      <c r="F3192" s="18">
        <v>0</v>
      </c>
      <c r="G3192" s="18">
        <v>2328.75</v>
      </c>
      <c r="H3192" s="18">
        <v>2328.75</v>
      </c>
      <c r="I3192" s="18">
        <v>2328.75</v>
      </c>
      <c r="J3192" s="18">
        <v>2328.75</v>
      </c>
    </row>
    <row r="3193" spans="1:10">
      <c r="A3193" s="15" t="s">
        <v>7831</v>
      </c>
      <c r="B3193" s="16" t="s">
        <v>7821</v>
      </c>
      <c r="C3193" s="17" t="s">
        <v>8090</v>
      </c>
      <c r="D3193" s="17" t="s">
        <v>7832</v>
      </c>
      <c r="E3193" s="18">
        <v>0</v>
      </c>
      <c r="F3193" s="18">
        <v>0</v>
      </c>
      <c r="G3193" s="18">
        <v>5775</v>
      </c>
      <c r="H3193" s="18">
        <v>5775</v>
      </c>
      <c r="I3193" s="18">
        <v>5775</v>
      </c>
      <c r="J3193" s="18">
        <v>5775</v>
      </c>
    </row>
    <row r="3194" spans="1:10">
      <c r="A3194" s="15" t="s">
        <v>7833</v>
      </c>
      <c r="B3194" s="16" t="s">
        <v>7821</v>
      </c>
      <c r="C3194" s="17"/>
      <c r="D3194" s="17" t="s">
        <v>7834</v>
      </c>
      <c r="E3194" s="18">
        <v>0</v>
      </c>
      <c r="F3194" s="18">
        <v>0</v>
      </c>
      <c r="G3194" s="18">
        <v>5775</v>
      </c>
      <c r="H3194" s="18">
        <v>5775</v>
      </c>
      <c r="I3194" s="18">
        <v>5775</v>
      </c>
      <c r="J3194" s="18">
        <v>5775</v>
      </c>
    </row>
    <row r="3195" spans="1:10">
      <c r="A3195" s="15" t="s">
        <v>7835</v>
      </c>
      <c r="B3195" s="16" t="s">
        <v>7821</v>
      </c>
      <c r="C3195" s="17" t="s">
        <v>8051</v>
      </c>
      <c r="D3195" s="17" t="s">
        <v>7836</v>
      </c>
      <c r="E3195" s="18">
        <v>580</v>
      </c>
      <c r="F3195" s="18">
        <v>580</v>
      </c>
      <c r="G3195" s="18">
        <v>970</v>
      </c>
      <c r="H3195" s="18">
        <v>970</v>
      </c>
      <c r="I3195" s="18">
        <v>970</v>
      </c>
      <c r="J3195" s="18">
        <v>1746.5625</v>
      </c>
    </row>
    <row r="3196" spans="1:10" ht="15.75">
      <c r="A3196" s="24" t="s">
        <v>8093</v>
      </c>
      <c r="B3196" s="24" t="s">
        <v>8119</v>
      </c>
      <c r="C3196" s="13"/>
      <c r="D3196" s="25" t="s">
        <v>8095</v>
      </c>
      <c r="E3196" s="18">
        <v>1200</v>
      </c>
      <c r="F3196" s="18">
        <v>1200</v>
      </c>
      <c r="G3196" s="18">
        <v>1200</v>
      </c>
      <c r="H3196" s="18">
        <v>1200</v>
      </c>
      <c r="I3196" s="18">
        <v>1200</v>
      </c>
      <c r="J3196" s="18">
        <v>1200</v>
      </c>
    </row>
    <row r="3197" spans="1:10">
      <c r="A3197" s="24" t="s">
        <v>8096</v>
      </c>
      <c r="B3197" s="24" t="s">
        <v>8119</v>
      </c>
      <c r="C3197" s="13"/>
      <c r="D3197" s="24" t="s">
        <v>8097</v>
      </c>
      <c r="E3197" s="18">
        <v>1200</v>
      </c>
      <c r="F3197" s="18">
        <v>1200</v>
      </c>
      <c r="G3197" s="18">
        <v>1200</v>
      </c>
      <c r="H3197" s="18">
        <v>1200</v>
      </c>
      <c r="I3197" s="18">
        <v>1200</v>
      </c>
      <c r="J3197" s="18">
        <v>1200</v>
      </c>
    </row>
    <row r="3198" spans="1:10">
      <c r="A3198" s="24" t="s">
        <v>8098</v>
      </c>
      <c r="B3198" s="24" t="s">
        <v>8119</v>
      </c>
      <c r="C3198" s="13"/>
      <c r="D3198" s="24" t="s">
        <v>8099</v>
      </c>
      <c r="E3198" s="18">
        <v>7500</v>
      </c>
      <c r="F3198" s="18">
        <v>7500</v>
      </c>
      <c r="G3198" s="18">
        <v>7500</v>
      </c>
      <c r="H3198" s="18">
        <v>7500</v>
      </c>
      <c r="I3198" s="18">
        <v>7500</v>
      </c>
      <c r="J3198" s="18">
        <v>7500</v>
      </c>
    </row>
    <row r="3199" spans="1:10">
      <c r="A3199" s="24" t="s">
        <v>8100</v>
      </c>
      <c r="B3199" s="24" t="s">
        <v>8119</v>
      </c>
      <c r="C3199" s="13"/>
      <c r="D3199" s="24" t="s">
        <v>8101</v>
      </c>
      <c r="E3199" s="18">
        <v>7500</v>
      </c>
      <c r="F3199" s="18">
        <v>7500</v>
      </c>
      <c r="G3199" s="18">
        <v>7500</v>
      </c>
      <c r="H3199" s="18">
        <v>7500</v>
      </c>
      <c r="I3199" s="18">
        <v>7500</v>
      </c>
      <c r="J3199" s="18">
        <v>7500</v>
      </c>
    </row>
    <row r="3200" spans="1:10">
      <c r="A3200" s="24" t="s">
        <v>8102</v>
      </c>
      <c r="B3200" s="24" t="s">
        <v>8119</v>
      </c>
      <c r="C3200" s="13"/>
      <c r="D3200" s="24" t="s">
        <v>8103</v>
      </c>
      <c r="E3200" s="18">
        <v>18000</v>
      </c>
      <c r="F3200" s="18">
        <v>18000</v>
      </c>
      <c r="G3200" s="18">
        <v>18000</v>
      </c>
      <c r="H3200" s="18">
        <v>18000</v>
      </c>
      <c r="I3200" s="18">
        <v>18000</v>
      </c>
      <c r="J3200" s="18">
        <v>18000</v>
      </c>
    </row>
    <row r="3201" spans="1:10">
      <c r="A3201" s="24" t="s">
        <v>8104</v>
      </c>
      <c r="B3201" s="24" t="s">
        <v>8119</v>
      </c>
      <c r="C3201" s="13"/>
      <c r="D3201" s="24" t="s">
        <v>8105</v>
      </c>
      <c r="E3201" s="18">
        <v>42320</v>
      </c>
      <c r="F3201" s="18">
        <v>42320</v>
      </c>
      <c r="G3201" s="18">
        <v>42320</v>
      </c>
      <c r="H3201" s="18">
        <v>42320</v>
      </c>
      <c r="I3201" s="18">
        <v>42320</v>
      </c>
      <c r="J3201" s="18">
        <v>42320</v>
      </c>
    </row>
  </sheetData>
  <autoFilter ref="A3:J3201" xr:uid="{4E672747-4458-4370-A472-A52B81817113}"/>
  <mergeCells count="1">
    <mergeCell ref="A1:J1"/>
  </mergeCells>
  <conditionalFormatting sqref="A3">
    <cfRule type="duplicateValues" dxfId="7" priority="2"/>
  </conditionalFormatting>
  <conditionalFormatting sqref="A4:A2565">
    <cfRule type="duplicateValues" dxfId="6" priority="1"/>
  </conditionalFormatting>
  <pageMargins left="0.7" right="0.7" top="0.75" bottom="0.75" header="0.3" footer="0.3"/>
  <pageSetup scale="53" fitToHeight="0" orientation="portrait" r:id="rId1"/>
  <headerFooter>
    <oddFooter>&amp;LRwanda Health Services Tariff 2025-27&amp;CPRIVATE INSURANCE &amp; NON INSURED RWANDANS&amp;RPage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12DB0-00CC-4FFC-8175-FA4F780947E5}">
  <sheetPr>
    <pageSetUpPr fitToPage="1"/>
  </sheetPr>
  <dimension ref="A1:J3201"/>
  <sheetViews>
    <sheetView zoomScaleNormal="100" workbookViewId="0">
      <pane ySplit="3" topLeftCell="A3177" activePane="bottomLeft" state="frozen"/>
      <selection pane="bottomLeft" activeCell="A3" sqref="A3:J3201"/>
    </sheetView>
  </sheetViews>
  <sheetFormatPr defaultRowHeight="14.25"/>
  <cols>
    <col min="1" max="1" width="13.59765625" customWidth="1"/>
    <col min="2" max="2" width="17.796875" customWidth="1"/>
    <col min="3" max="3" width="14.06640625" customWidth="1"/>
    <col min="4" max="4" width="50" style="4" customWidth="1"/>
    <col min="5" max="5" width="10.265625" customWidth="1"/>
    <col min="6" max="6" width="11.1328125" customWidth="1"/>
    <col min="7" max="8" width="12.73046875" customWidth="1"/>
    <col min="9" max="9" width="11.265625" customWidth="1"/>
    <col min="10" max="10" width="15.9296875" customWidth="1"/>
  </cols>
  <sheetData>
    <row r="1" spans="1:10" ht="44.65" customHeight="1">
      <c r="A1" s="60" t="s">
        <v>8091</v>
      </c>
      <c r="B1" s="60"/>
      <c r="C1" s="60"/>
      <c r="D1" s="60"/>
      <c r="E1" s="60"/>
      <c r="F1" s="60"/>
      <c r="G1" s="60"/>
      <c r="H1" s="60"/>
      <c r="I1" s="60"/>
      <c r="J1" s="60"/>
    </row>
    <row r="3" spans="1:10" s="3" customFormat="1" ht="39" customHeight="1">
      <c r="A3" s="1" t="s">
        <v>6504</v>
      </c>
      <c r="B3" s="1" t="s">
        <v>6503</v>
      </c>
      <c r="C3" s="1" t="s">
        <v>0</v>
      </c>
      <c r="D3" s="2" t="s">
        <v>6505</v>
      </c>
      <c r="E3" s="2" t="s">
        <v>6507</v>
      </c>
      <c r="F3" s="2" t="s">
        <v>6510</v>
      </c>
      <c r="G3" s="2" t="s">
        <v>6512</v>
      </c>
      <c r="H3" s="2" t="s">
        <v>6565</v>
      </c>
      <c r="I3" s="2" t="s">
        <v>6511</v>
      </c>
      <c r="J3" s="2" t="s">
        <v>6508</v>
      </c>
    </row>
    <row r="4" spans="1:10">
      <c r="A4" s="11" t="s">
        <v>1</v>
      </c>
      <c r="B4" s="5" t="s">
        <v>6513</v>
      </c>
      <c r="C4" s="5" t="s">
        <v>2</v>
      </c>
      <c r="D4" s="6" t="s">
        <v>3</v>
      </c>
      <c r="E4" s="44">
        <v>0</v>
      </c>
      <c r="F4" s="44">
        <v>0</v>
      </c>
      <c r="G4" s="44">
        <v>33104.897299658289</v>
      </c>
      <c r="H4" s="44">
        <v>33104.897299658289</v>
      </c>
      <c r="I4" s="44">
        <v>33104.897299658289</v>
      </c>
      <c r="J4" s="44">
        <v>36413.426194655709</v>
      </c>
    </row>
    <row r="5" spans="1:10">
      <c r="A5" s="11" t="s">
        <v>4</v>
      </c>
      <c r="B5" s="5" t="s">
        <v>6513</v>
      </c>
      <c r="C5" s="5" t="s">
        <v>5</v>
      </c>
      <c r="D5" s="6" t="s">
        <v>6</v>
      </c>
      <c r="E5" s="44">
        <v>0</v>
      </c>
      <c r="F5" s="44">
        <v>0</v>
      </c>
      <c r="G5" s="44">
        <v>41229.738252590381</v>
      </c>
      <c r="H5" s="44">
        <v>41229.738252590381</v>
      </c>
      <c r="I5" s="44">
        <v>41229.738252590381</v>
      </c>
      <c r="J5" s="44">
        <v>47846.796042585236</v>
      </c>
    </row>
    <row r="6" spans="1:10">
      <c r="A6" s="11" t="s">
        <v>7</v>
      </c>
      <c r="B6" s="5" t="s">
        <v>6513</v>
      </c>
      <c r="C6" s="5" t="s">
        <v>5</v>
      </c>
      <c r="D6" s="6" t="s">
        <v>8</v>
      </c>
      <c r="E6" s="44">
        <v>0</v>
      </c>
      <c r="F6" s="44">
        <v>0</v>
      </c>
      <c r="G6" s="44">
        <v>108051.38515331055</v>
      </c>
      <c r="H6" s="44">
        <v>108051.38515331055</v>
      </c>
      <c r="I6" s="44">
        <v>108051.38515331055</v>
      </c>
      <c r="J6" s="44">
        <v>125222.65776830111</v>
      </c>
    </row>
    <row r="7" spans="1:10">
      <c r="A7" s="11" t="s">
        <v>9</v>
      </c>
      <c r="B7" s="5" t="s">
        <v>6513</v>
      </c>
      <c r="C7" s="5" t="s">
        <v>5</v>
      </c>
      <c r="D7" s="6" t="s">
        <v>10</v>
      </c>
      <c r="E7" s="44">
        <v>0</v>
      </c>
      <c r="F7" s="44">
        <v>0</v>
      </c>
      <c r="G7" s="44">
        <v>102634.82451802249</v>
      </c>
      <c r="H7" s="44">
        <v>102634.82451802249</v>
      </c>
      <c r="I7" s="44">
        <v>102634.82451802249</v>
      </c>
      <c r="J7" s="44">
        <v>117600.41120301477</v>
      </c>
    </row>
    <row r="8" spans="1:10">
      <c r="A8" s="11" t="s">
        <v>11</v>
      </c>
      <c r="B8" s="5" t="s">
        <v>6513</v>
      </c>
      <c r="C8" s="5" t="s">
        <v>5</v>
      </c>
      <c r="D8" s="6" t="s">
        <v>12</v>
      </c>
      <c r="E8" s="44">
        <v>0</v>
      </c>
      <c r="F8" s="44">
        <v>0</v>
      </c>
      <c r="G8" s="44">
        <v>105343.10483566651</v>
      </c>
      <c r="H8" s="44">
        <v>105343.10483566651</v>
      </c>
      <c r="I8" s="44">
        <v>105343.10483566651</v>
      </c>
      <c r="J8" s="44">
        <v>121411.53448565795</v>
      </c>
    </row>
    <row r="9" spans="1:10">
      <c r="A9" s="11" t="s">
        <v>13</v>
      </c>
      <c r="B9" s="5" t="s">
        <v>6513</v>
      </c>
      <c r="C9" s="5" t="s">
        <v>5</v>
      </c>
      <c r="D9" s="6" t="s">
        <v>14</v>
      </c>
      <c r="E9" s="44">
        <v>0</v>
      </c>
      <c r="F9" s="44">
        <v>0</v>
      </c>
      <c r="G9" s="44">
        <v>102634.82451802249</v>
      </c>
      <c r="H9" s="44">
        <v>102634.82451802249</v>
      </c>
      <c r="I9" s="44">
        <v>102634.82451802249</v>
      </c>
      <c r="J9" s="44">
        <v>117600.41120301477</v>
      </c>
    </row>
    <row r="10" spans="1:10">
      <c r="A10" s="11" t="s">
        <v>15</v>
      </c>
      <c r="B10" s="5" t="s">
        <v>6513</v>
      </c>
      <c r="C10" s="5" t="s">
        <v>5</v>
      </c>
      <c r="D10" s="6" t="s">
        <v>16</v>
      </c>
      <c r="E10" s="44">
        <v>0</v>
      </c>
      <c r="F10" s="44">
        <v>0</v>
      </c>
      <c r="G10" s="44">
        <v>149727.24919009037</v>
      </c>
      <c r="H10" s="44">
        <v>149727.24919009037</v>
      </c>
      <c r="I10" s="44">
        <v>149727.24919009037</v>
      </c>
      <c r="J10" s="44">
        <v>207210.66765716855</v>
      </c>
    </row>
    <row r="11" spans="1:10">
      <c r="A11" s="11" t="s">
        <v>17</v>
      </c>
      <c r="B11" s="5" t="s">
        <v>6513</v>
      </c>
      <c r="C11" s="5" t="s">
        <v>18</v>
      </c>
      <c r="D11" s="6" t="s">
        <v>19</v>
      </c>
      <c r="E11" s="44">
        <v>0</v>
      </c>
      <c r="F11" s="44">
        <v>0</v>
      </c>
      <c r="G11" s="44">
        <v>77003.948283454578</v>
      </c>
      <c r="H11" s="44">
        <v>77003.948283454578</v>
      </c>
      <c r="I11" s="44">
        <v>77003.948283454578</v>
      </c>
      <c r="J11" s="44">
        <v>90487.526363444296</v>
      </c>
    </row>
    <row r="12" spans="1:10">
      <c r="A12" s="11" t="s">
        <v>20</v>
      </c>
      <c r="B12" s="5" t="s">
        <v>6513</v>
      </c>
      <c r="C12" s="5" t="s">
        <v>18</v>
      </c>
      <c r="D12" s="6" t="s">
        <v>21</v>
      </c>
      <c r="E12" s="44">
        <v>0</v>
      </c>
      <c r="F12" s="44">
        <v>0</v>
      </c>
      <c r="G12" s="44">
        <v>252911.84018931884</v>
      </c>
      <c r="H12" s="44">
        <v>252911.84018931884</v>
      </c>
      <c r="I12" s="44">
        <v>252911.84018931884</v>
      </c>
      <c r="J12" s="44">
        <v>278301.93855930341</v>
      </c>
    </row>
    <row r="13" spans="1:10">
      <c r="A13" s="11" t="s">
        <v>22</v>
      </c>
      <c r="B13" s="5" t="s">
        <v>6513</v>
      </c>
      <c r="C13" s="5" t="s">
        <v>18</v>
      </c>
      <c r="D13" s="6" t="s">
        <v>23</v>
      </c>
      <c r="E13" s="44">
        <v>0</v>
      </c>
      <c r="F13" s="44">
        <v>0</v>
      </c>
      <c r="G13" s="44">
        <v>141857.52768931878</v>
      </c>
      <c r="H13" s="44">
        <v>141857.52768931878</v>
      </c>
      <c r="I13" s="44">
        <v>141857.52768931878</v>
      </c>
      <c r="J13" s="44">
        <v>167247.62605930335</v>
      </c>
    </row>
    <row r="14" spans="1:10">
      <c r="A14" s="11" t="s">
        <v>24</v>
      </c>
      <c r="B14" s="5" t="s">
        <v>6513</v>
      </c>
      <c r="C14" s="5" t="s">
        <v>18</v>
      </c>
      <c r="D14" s="6" t="s">
        <v>25</v>
      </c>
      <c r="E14" s="44">
        <v>0</v>
      </c>
      <c r="F14" s="44">
        <v>0</v>
      </c>
      <c r="G14" s="44">
        <v>77003.948283454578</v>
      </c>
      <c r="H14" s="44">
        <v>77003.948283454578</v>
      </c>
      <c r="I14" s="44">
        <v>77003.948283454578</v>
      </c>
      <c r="J14" s="44">
        <v>90487.526363444296</v>
      </c>
    </row>
    <row r="15" spans="1:10">
      <c r="A15" s="11" t="s">
        <v>26</v>
      </c>
      <c r="B15" s="5" t="s">
        <v>6513</v>
      </c>
      <c r="C15" s="5" t="s">
        <v>18</v>
      </c>
      <c r="D15" s="6" t="s">
        <v>27</v>
      </c>
      <c r="E15" s="44">
        <v>0</v>
      </c>
      <c r="F15" s="44">
        <v>75642.634830522511</v>
      </c>
      <c r="G15" s="44">
        <v>76086.809830522514</v>
      </c>
      <c r="H15" s="44">
        <v>76086.809830522514</v>
      </c>
      <c r="I15" s="44">
        <v>76086.809830522514</v>
      </c>
      <c r="J15" s="44">
        <v>86511.321515514792</v>
      </c>
    </row>
    <row r="16" spans="1:10">
      <c r="A16" s="11" t="s">
        <v>28</v>
      </c>
      <c r="B16" s="5" t="s">
        <v>6513</v>
      </c>
      <c r="C16" s="5" t="s">
        <v>18</v>
      </c>
      <c r="D16" s="6" t="s">
        <v>29</v>
      </c>
      <c r="E16" s="44">
        <v>0</v>
      </c>
      <c r="F16" s="44">
        <v>0</v>
      </c>
      <c r="G16" s="44">
        <v>215751.396782683</v>
      </c>
      <c r="H16" s="44">
        <v>215751.396782683</v>
      </c>
      <c r="I16" s="44">
        <v>215751.396782683</v>
      </c>
      <c r="J16" s="44">
        <v>247758.55294266241</v>
      </c>
    </row>
    <row r="17" spans="1:10">
      <c r="A17" s="11" t="s">
        <v>30</v>
      </c>
      <c r="B17" s="5" t="s">
        <v>6513</v>
      </c>
      <c r="C17" s="5" t="s">
        <v>2</v>
      </c>
      <c r="D17" s="6" t="s">
        <v>31</v>
      </c>
      <c r="E17" s="44">
        <v>0</v>
      </c>
      <c r="F17" s="44">
        <v>0</v>
      </c>
      <c r="G17" s="44">
        <v>33104.897299658289</v>
      </c>
      <c r="H17" s="44">
        <v>33104.897299658289</v>
      </c>
      <c r="I17" s="44">
        <v>33104.897299658289</v>
      </c>
      <c r="J17" s="44">
        <v>36413.426194655709</v>
      </c>
    </row>
    <row r="18" spans="1:10">
      <c r="A18" s="11" t="s">
        <v>32</v>
      </c>
      <c r="B18" s="5" t="s">
        <v>6513</v>
      </c>
      <c r="C18" s="5" t="s">
        <v>2</v>
      </c>
      <c r="D18" s="6" t="s">
        <v>33</v>
      </c>
      <c r="E18" s="44">
        <v>0</v>
      </c>
      <c r="F18" s="44">
        <v>56887.186825121244</v>
      </c>
      <c r="G18" s="44">
        <v>57479.420158454581</v>
      </c>
      <c r="H18" s="44">
        <v>57479.420158454581</v>
      </c>
      <c r="I18" s="44">
        <v>57479.420158454581</v>
      </c>
      <c r="J18" s="44">
        <v>70713.53573844429</v>
      </c>
    </row>
    <row r="19" spans="1:10">
      <c r="A19" s="11" t="s">
        <v>34</v>
      </c>
      <c r="B19" s="5" t="s">
        <v>6513</v>
      </c>
      <c r="C19" s="5" t="s">
        <v>2</v>
      </c>
      <c r="D19" s="6" t="s">
        <v>35</v>
      </c>
      <c r="E19" s="44">
        <v>0</v>
      </c>
      <c r="F19" s="44">
        <v>43938.539165656228</v>
      </c>
      <c r="G19" s="44">
        <v>44333.361387878453</v>
      </c>
      <c r="H19" s="44">
        <v>44333.361387878453</v>
      </c>
      <c r="I19" s="44">
        <v>44333.361387878453</v>
      </c>
      <c r="J19" s="44">
        <v>53156.105107871597</v>
      </c>
    </row>
    <row r="20" spans="1:10">
      <c r="A20" s="11" t="s">
        <v>36</v>
      </c>
      <c r="B20" s="5" t="s">
        <v>6513</v>
      </c>
      <c r="C20" s="5" t="s">
        <v>2</v>
      </c>
      <c r="D20" s="6" t="s">
        <v>37</v>
      </c>
      <c r="E20" s="44">
        <v>0</v>
      </c>
      <c r="F20" s="44">
        <v>0</v>
      </c>
      <c r="G20" s="44">
        <v>54698.504533454587</v>
      </c>
      <c r="H20" s="44">
        <v>54698.504533454587</v>
      </c>
      <c r="I20" s="44">
        <v>54698.504533454587</v>
      </c>
      <c r="J20" s="44">
        <v>67932.620113444296</v>
      </c>
    </row>
    <row r="21" spans="1:10">
      <c r="A21" s="11" t="s">
        <v>38</v>
      </c>
      <c r="B21" s="5" t="s">
        <v>6513</v>
      </c>
      <c r="C21" s="5" t="s">
        <v>39</v>
      </c>
      <c r="D21" s="6" t="s">
        <v>40</v>
      </c>
      <c r="E21" s="44">
        <v>0</v>
      </c>
      <c r="F21" s="44">
        <v>0</v>
      </c>
      <c r="G21" s="44">
        <v>37730.772299658289</v>
      </c>
      <c r="H21" s="44">
        <v>37730.772299658289</v>
      </c>
      <c r="I21" s="44">
        <v>37730.772299658289</v>
      </c>
      <c r="J21" s="44">
        <v>41039.301194655716</v>
      </c>
    </row>
    <row r="22" spans="1:10">
      <c r="A22" s="11" t="s">
        <v>41</v>
      </c>
      <c r="B22" s="5" t="s">
        <v>6513</v>
      </c>
      <c r="C22" s="5" t="s">
        <v>18</v>
      </c>
      <c r="D22" s="6" t="s">
        <v>42</v>
      </c>
      <c r="E22" s="44">
        <v>22643.776138392856</v>
      </c>
      <c r="F22" s="44">
        <v>22643.776138392856</v>
      </c>
      <c r="G22" s="44">
        <v>22906.598360615077</v>
      </c>
      <c r="H22" s="44">
        <v>22906.598360615077</v>
      </c>
      <c r="I22" s="44">
        <v>22906.598360615077</v>
      </c>
      <c r="J22" s="44">
        <v>26848.052643022485</v>
      </c>
    </row>
    <row r="23" spans="1:10">
      <c r="A23" s="11" t="s">
        <v>43</v>
      </c>
      <c r="B23" s="5" t="s">
        <v>6513</v>
      </c>
      <c r="C23" s="5" t="s">
        <v>5</v>
      </c>
      <c r="D23" s="6" t="s">
        <v>44</v>
      </c>
      <c r="E23" s="44">
        <v>0</v>
      </c>
      <c r="F23" s="44">
        <v>40213.866898423723</v>
      </c>
      <c r="G23" s="44">
        <v>40509.983565090391</v>
      </c>
      <c r="H23" s="44">
        <v>40509.983565090391</v>
      </c>
      <c r="I23" s="44">
        <v>40509.983565090391</v>
      </c>
      <c r="J23" s="44">
        <v>52167.041355085254</v>
      </c>
    </row>
    <row r="24" spans="1:10">
      <c r="A24" s="11" t="s">
        <v>45</v>
      </c>
      <c r="B24" s="5" t="s">
        <v>6513</v>
      </c>
      <c r="C24" s="5" t="s">
        <v>5</v>
      </c>
      <c r="D24" s="6" t="s">
        <v>46</v>
      </c>
      <c r="E24" s="44">
        <v>0</v>
      </c>
      <c r="F24" s="44">
        <v>54106.271200121249</v>
      </c>
      <c r="G24" s="44">
        <v>54698.504533454587</v>
      </c>
      <c r="H24" s="44">
        <v>54698.504533454587</v>
      </c>
      <c r="I24" s="44">
        <v>54698.504533454587</v>
      </c>
      <c r="J24" s="44">
        <v>67932.620113444296</v>
      </c>
    </row>
    <row r="25" spans="1:10">
      <c r="A25" s="11" t="s">
        <v>47</v>
      </c>
      <c r="B25" s="5" t="s">
        <v>6513</v>
      </c>
      <c r="C25" s="5" t="s">
        <v>5</v>
      </c>
      <c r="D25" s="6" t="s">
        <v>48</v>
      </c>
      <c r="E25" s="44">
        <v>0</v>
      </c>
      <c r="F25" s="44">
        <v>43470.561040656234</v>
      </c>
      <c r="G25" s="44">
        <v>43865.383262878458</v>
      </c>
      <c r="H25" s="44">
        <v>43865.383262878458</v>
      </c>
      <c r="I25" s="44">
        <v>43865.383262878458</v>
      </c>
      <c r="J25" s="44">
        <v>52688.126982871596</v>
      </c>
    </row>
    <row r="26" spans="1:10">
      <c r="A26" s="11" t="s">
        <v>49</v>
      </c>
      <c r="B26" s="5" t="s">
        <v>6513</v>
      </c>
      <c r="C26" s="5" t="s">
        <v>5</v>
      </c>
      <c r="D26" s="6" t="s">
        <v>50</v>
      </c>
      <c r="E26" s="44">
        <v>0</v>
      </c>
      <c r="F26" s="44">
        <v>39517.169710923721</v>
      </c>
      <c r="G26" s="44">
        <v>39813.28637759039</v>
      </c>
      <c r="H26" s="44">
        <v>39813.28637759039</v>
      </c>
      <c r="I26" s="44">
        <v>39813.28637759039</v>
      </c>
      <c r="J26" s="44">
        <v>46430.344167585245</v>
      </c>
    </row>
    <row r="27" spans="1:10">
      <c r="A27" s="11" t="s">
        <v>51</v>
      </c>
      <c r="B27" s="5" t="s">
        <v>6513</v>
      </c>
      <c r="C27" s="5" t="s">
        <v>52</v>
      </c>
      <c r="D27" s="6" t="s">
        <v>53</v>
      </c>
      <c r="E27" s="44">
        <v>0</v>
      </c>
      <c r="F27" s="44">
        <v>26713.866898423723</v>
      </c>
      <c r="G27" s="44">
        <v>27009.983565090388</v>
      </c>
      <c r="H27" s="44">
        <v>27009.983565090388</v>
      </c>
      <c r="I27" s="44">
        <v>27009.983565090388</v>
      </c>
      <c r="J27" s="44">
        <v>38667.041355085239</v>
      </c>
    </row>
    <row r="28" spans="1:10" ht="28.5">
      <c r="A28" s="11" t="s">
        <v>54</v>
      </c>
      <c r="B28" s="5" t="s">
        <v>6514</v>
      </c>
      <c r="C28" s="5" t="s">
        <v>55</v>
      </c>
      <c r="D28" s="6" t="s">
        <v>56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4">
        <v>104400.31914350353</v>
      </c>
    </row>
    <row r="29" spans="1:10">
      <c r="A29" s="11" t="s">
        <v>57</v>
      </c>
      <c r="B29" s="5" t="s">
        <v>6514</v>
      </c>
      <c r="C29" s="5" t="s">
        <v>58</v>
      </c>
      <c r="D29" s="6" t="s">
        <v>59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4">
        <v>672630.98423353909</v>
      </c>
    </row>
    <row r="30" spans="1:10" ht="28.5">
      <c r="A30" s="11" t="s">
        <v>60</v>
      </c>
      <c r="B30" s="5" t="s">
        <v>6514</v>
      </c>
      <c r="C30" s="5" t="s">
        <v>61</v>
      </c>
      <c r="D30" s="6" t="s">
        <v>62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672630.98423353909</v>
      </c>
    </row>
    <row r="31" spans="1:10">
      <c r="A31" s="11" t="s">
        <v>63</v>
      </c>
      <c r="B31" s="5" t="s">
        <v>6514</v>
      </c>
      <c r="C31" s="5" t="s">
        <v>64</v>
      </c>
      <c r="D31" s="6" t="s">
        <v>65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723904.57820859051</v>
      </c>
    </row>
    <row r="32" spans="1:10">
      <c r="A32" s="11" t="s">
        <v>66</v>
      </c>
      <c r="B32" s="5" t="s">
        <v>6514</v>
      </c>
      <c r="C32" s="5" t="s">
        <v>67</v>
      </c>
      <c r="D32" s="6" t="s">
        <v>68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621357.39025848778</v>
      </c>
    </row>
    <row r="33" spans="1:10">
      <c r="A33" s="11" t="s">
        <v>69</v>
      </c>
      <c r="B33" s="5" t="s">
        <v>6514</v>
      </c>
      <c r="C33" s="5" t="s">
        <v>70</v>
      </c>
      <c r="D33" s="6" t="s">
        <v>71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672630.98423353909</v>
      </c>
    </row>
    <row r="34" spans="1:10">
      <c r="A34" s="11" t="s">
        <v>72</v>
      </c>
      <c r="B34" s="5" t="s">
        <v>6514</v>
      </c>
      <c r="C34" s="5" t="s">
        <v>64</v>
      </c>
      <c r="D34" s="6" t="s">
        <v>73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621357.39025848778</v>
      </c>
    </row>
    <row r="35" spans="1:10">
      <c r="A35" s="11" t="s">
        <v>74</v>
      </c>
      <c r="B35" s="5" t="s">
        <v>6514</v>
      </c>
      <c r="C35" s="5" t="s">
        <v>75</v>
      </c>
      <c r="D35" s="6" t="s">
        <v>76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723904.57820859051</v>
      </c>
    </row>
    <row r="36" spans="1:10">
      <c r="A36" s="11" t="s">
        <v>77</v>
      </c>
      <c r="B36" s="5" t="s">
        <v>6514</v>
      </c>
      <c r="C36" s="5" t="s">
        <v>78</v>
      </c>
      <c r="D36" s="6" t="s">
        <v>79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671442.98423353909</v>
      </c>
    </row>
    <row r="37" spans="1:10" ht="28.5">
      <c r="A37" s="11" t="s">
        <v>80</v>
      </c>
      <c r="B37" s="5" t="s">
        <v>6514</v>
      </c>
      <c r="C37" s="5" t="s">
        <v>81</v>
      </c>
      <c r="D37" s="6" t="s">
        <v>82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621357.39025848778</v>
      </c>
    </row>
    <row r="38" spans="1:10" ht="28.5">
      <c r="A38" s="11" t="s">
        <v>83</v>
      </c>
      <c r="B38" s="5" t="s">
        <v>6514</v>
      </c>
      <c r="C38" s="5" t="s">
        <v>84</v>
      </c>
      <c r="D38" s="6" t="s">
        <v>85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621357.39025848778</v>
      </c>
    </row>
    <row r="39" spans="1:10" ht="28.5">
      <c r="A39" s="11" t="s">
        <v>86</v>
      </c>
      <c r="B39" s="5" t="s">
        <v>6514</v>
      </c>
      <c r="C39" s="5" t="s">
        <v>87</v>
      </c>
      <c r="D39" s="6" t="s">
        <v>88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621357.39025848778</v>
      </c>
    </row>
    <row r="40" spans="1:10">
      <c r="A40" s="11" t="s">
        <v>89</v>
      </c>
      <c r="B40" s="5" t="s">
        <v>6514</v>
      </c>
      <c r="C40" s="5" t="s">
        <v>90</v>
      </c>
      <c r="D40" s="6" t="s">
        <v>91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621357.39025848778</v>
      </c>
    </row>
    <row r="41" spans="1:10">
      <c r="A41" s="11" t="s">
        <v>92</v>
      </c>
      <c r="B41" s="5" t="s">
        <v>6514</v>
      </c>
      <c r="C41" s="5" t="s">
        <v>93</v>
      </c>
      <c r="D41" s="6" t="s">
        <v>94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621357.39025848778</v>
      </c>
    </row>
    <row r="42" spans="1:10">
      <c r="A42" s="11" t="s">
        <v>95</v>
      </c>
      <c r="B42" s="5" t="s">
        <v>6514</v>
      </c>
      <c r="C42" s="5" t="s">
        <v>70</v>
      </c>
      <c r="D42" s="6" t="s">
        <v>96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723904.57820859051</v>
      </c>
    </row>
    <row r="43" spans="1:10" ht="28.5">
      <c r="A43" s="11" t="s">
        <v>97</v>
      </c>
      <c r="B43" s="5" t="s">
        <v>6514</v>
      </c>
      <c r="C43" s="5" t="s">
        <v>98</v>
      </c>
      <c r="D43" s="6" t="s">
        <v>99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723904.57820859051</v>
      </c>
    </row>
    <row r="44" spans="1:10" ht="28.5">
      <c r="A44" s="11" t="s">
        <v>100</v>
      </c>
      <c r="B44" s="5" t="s">
        <v>6514</v>
      </c>
      <c r="C44" s="5" t="s">
        <v>101</v>
      </c>
      <c r="D44" s="6" t="s">
        <v>102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723904.57820859051</v>
      </c>
    </row>
    <row r="45" spans="1:10" ht="16.5">
      <c r="A45" s="11" t="s">
        <v>103</v>
      </c>
      <c r="B45" s="5" t="s">
        <v>6514</v>
      </c>
      <c r="C45" s="5" t="s">
        <v>104</v>
      </c>
      <c r="D45" s="6" t="s">
        <v>6552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672630.98423353909</v>
      </c>
    </row>
    <row r="46" spans="1:10" ht="33">
      <c r="A46" s="11" t="s">
        <v>105</v>
      </c>
      <c r="B46" s="5" t="s">
        <v>6514</v>
      </c>
      <c r="C46" s="5" t="s">
        <v>106</v>
      </c>
      <c r="D46" s="6" t="s">
        <v>6553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638448.58825017151</v>
      </c>
    </row>
    <row r="47" spans="1:10" ht="16.5">
      <c r="A47" s="11" t="s">
        <v>107</v>
      </c>
      <c r="B47" s="5" t="s">
        <v>6514</v>
      </c>
      <c r="C47" s="5" t="s">
        <v>108</v>
      </c>
      <c r="D47" s="6" t="s">
        <v>6554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621357.39025848778</v>
      </c>
    </row>
    <row r="48" spans="1:10" ht="16.5">
      <c r="A48" s="11" t="s">
        <v>109</v>
      </c>
      <c r="B48" s="5" t="s">
        <v>6514</v>
      </c>
      <c r="C48" s="5" t="s">
        <v>110</v>
      </c>
      <c r="D48" s="6" t="s">
        <v>6555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621357.39025848778</v>
      </c>
    </row>
    <row r="49" spans="1:10" ht="16.5">
      <c r="A49" s="11" t="s">
        <v>111</v>
      </c>
      <c r="B49" s="5" t="s">
        <v>6514</v>
      </c>
      <c r="C49" s="5" t="s">
        <v>112</v>
      </c>
      <c r="D49" s="6" t="s">
        <v>6556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621357.39025848778</v>
      </c>
    </row>
    <row r="50" spans="1:10">
      <c r="A50" s="11" t="s">
        <v>113</v>
      </c>
      <c r="B50" s="5" t="s">
        <v>6514</v>
      </c>
      <c r="C50" s="5" t="s">
        <v>114</v>
      </c>
      <c r="D50" s="6" t="s">
        <v>115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161713.27823772503</v>
      </c>
    </row>
    <row r="51" spans="1:10" ht="16.5">
      <c r="A51" s="11" t="s">
        <v>116</v>
      </c>
      <c r="B51" s="5" t="s">
        <v>6514</v>
      </c>
      <c r="C51" s="5" t="s">
        <v>117</v>
      </c>
      <c r="D51" s="6" t="s">
        <v>6557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324368.29927038972</v>
      </c>
    </row>
    <row r="52" spans="1:10" ht="16.5">
      <c r="A52" s="11" t="s">
        <v>118</v>
      </c>
      <c r="B52" s="5" t="s">
        <v>6514</v>
      </c>
      <c r="C52" s="5" t="s">
        <v>119</v>
      </c>
      <c r="D52" s="6" t="s">
        <v>6558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100542.51822079261</v>
      </c>
    </row>
    <row r="53" spans="1:10" ht="16.5">
      <c r="A53" s="11" t="s">
        <v>120</v>
      </c>
      <c r="B53" s="5" t="s">
        <v>6514</v>
      </c>
      <c r="C53" s="5" t="s">
        <v>121</v>
      </c>
      <c r="D53" s="6" t="s">
        <v>6559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672630.98423353909</v>
      </c>
    </row>
    <row r="54" spans="1:10" ht="16.5">
      <c r="A54" s="11" t="s">
        <v>122</v>
      </c>
      <c r="B54" s="5" t="s">
        <v>6514</v>
      </c>
      <c r="C54" s="5" t="s">
        <v>123</v>
      </c>
      <c r="D54" s="6" t="s">
        <v>6560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621357.39025848778</v>
      </c>
    </row>
    <row r="55" spans="1:10" ht="28.5">
      <c r="A55" s="11" t="s">
        <v>124</v>
      </c>
      <c r="B55" s="5" t="s">
        <v>6514</v>
      </c>
      <c r="C55" s="5" t="s">
        <v>125</v>
      </c>
      <c r="D55" s="6" t="s">
        <v>126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723904.57820859051</v>
      </c>
    </row>
    <row r="56" spans="1:10">
      <c r="A56" s="11" t="s">
        <v>127</v>
      </c>
      <c r="B56" s="5" t="s">
        <v>6514</v>
      </c>
      <c r="C56" s="5" t="s">
        <v>128</v>
      </c>
      <c r="D56" s="6" t="s">
        <v>129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723904.57820859051</v>
      </c>
    </row>
    <row r="57" spans="1:10" ht="28.5">
      <c r="A57" s="11" t="s">
        <v>130</v>
      </c>
      <c r="B57" s="5" t="s">
        <v>6514</v>
      </c>
      <c r="C57" s="5" t="s">
        <v>131</v>
      </c>
      <c r="D57" s="6" t="s">
        <v>132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672630.98423353909</v>
      </c>
    </row>
    <row r="58" spans="1:10">
      <c r="A58" s="11" t="s">
        <v>133</v>
      </c>
      <c r="B58" s="5" t="s">
        <v>6514</v>
      </c>
      <c r="C58" s="5" t="s">
        <v>134</v>
      </c>
      <c r="D58" s="6" t="s">
        <v>135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143853.14730838477</v>
      </c>
    </row>
    <row r="59" spans="1:10" ht="30.75">
      <c r="A59" s="11" t="s">
        <v>136</v>
      </c>
      <c r="B59" s="5" t="s">
        <v>6514</v>
      </c>
      <c r="C59" s="5" t="s">
        <v>137</v>
      </c>
      <c r="D59" s="6" t="s">
        <v>6561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621357.39025848778</v>
      </c>
    </row>
    <row r="60" spans="1:10" ht="30.75">
      <c r="A60" s="11" t="s">
        <v>138</v>
      </c>
      <c r="B60" s="5" t="s">
        <v>6514</v>
      </c>
      <c r="C60" s="5" t="s">
        <v>137</v>
      </c>
      <c r="D60" s="6" t="s">
        <v>6562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672630.98423353909</v>
      </c>
    </row>
    <row r="61" spans="1:10" ht="16.5">
      <c r="A61" s="11" t="s">
        <v>139</v>
      </c>
      <c r="B61" s="5" t="s">
        <v>6514</v>
      </c>
      <c r="C61" s="5" t="s">
        <v>140</v>
      </c>
      <c r="D61" s="6" t="s">
        <v>6563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621357.39025848778</v>
      </c>
    </row>
    <row r="62" spans="1:10" ht="16.5">
      <c r="A62" s="11" t="s">
        <v>141</v>
      </c>
      <c r="B62" s="5" t="s">
        <v>6514</v>
      </c>
      <c r="C62" s="5" t="s">
        <v>140</v>
      </c>
      <c r="D62" s="6" t="s">
        <v>6564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672630.98423353909</v>
      </c>
    </row>
    <row r="63" spans="1:10">
      <c r="A63" s="11" t="s">
        <v>142</v>
      </c>
      <c r="B63" s="5" t="s">
        <v>6514</v>
      </c>
      <c r="C63" s="5" t="s">
        <v>143</v>
      </c>
      <c r="D63" s="6" t="s">
        <v>144</v>
      </c>
      <c r="E63" s="44">
        <v>0</v>
      </c>
      <c r="F63" s="44">
        <v>0</v>
      </c>
      <c r="G63" s="44">
        <v>13969.062333661266</v>
      </c>
      <c r="H63" s="44">
        <v>13969.062333661266</v>
      </c>
      <c r="I63" s="44">
        <v>13969.062333661266</v>
      </c>
      <c r="J63" s="44">
        <v>16833.655247755913</v>
      </c>
    </row>
    <row r="64" spans="1:10">
      <c r="A64" s="11" t="s">
        <v>145</v>
      </c>
      <c r="B64" s="5" t="s">
        <v>6514</v>
      </c>
      <c r="C64" s="5" t="s">
        <v>146</v>
      </c>
      <c r="D64" s="6" t="s">
        <v>147</v>
      </c>
      <c r="E64" s="44">
        <v>0</v>
      </c>
      <c r="F64" s="44">
        <v>0</v>
      </c>
      <c r="G64" s="44">
        <v>12982.428973765433</v>
      </c>
      <c r="H64" s="44">
        <v>12982.428973765433</v>
      </c>
      <c r="I64" s="44">
        <v>12982.428973765433</v>
      </c>
      <c r="J64" s="44">
        <v>17818.503224665637</v>
      </c>
    </row>
    <row r="65" spans="1:10">
      <c r="A65" s="11" t="s">
        <v>148</v>
      </c>
      <c r="B65" s="5" t="s">
        <v>6514</v>
      </c>
      <c r="C65" s="5" t="s">
        <v>149</v>
      </c>
      <c r="D65" s="6" t="s">
        <v>150</v>
      </c>
      <c r="E65" s="44">
        <v>0</v>
      </c>
      <c r="F65" s="44">
        <v>0</v>
      </c>
      <c r="G65" s="44">
        <v>10887.67382973251</v>
      </c>
      <c r="H65" s="44">
        <v>10887.67382973251</v>
      </c>
      <c r="I65" s="44">
        <v>10887.67382973251</v>
      </c>
      <c r="J65" s="44">
        <v>15130.086900934501</v>
      </c>
    </row>
    <row r="66" spans="1:10">
      <c r="A66" s="11" t="s">
        <v>151</v>
      </c>
      <c r="B66" s="5" t="s">
        <v>6514</v>
      </c>
      <c r="C66" s="5" t="s">
        <v>134</v>
      </c>
      <c r="D66" s="6" t="s">
        <v>152</v>
      </c>
      <c r="E66" s="44">
        <v>0</v>
      </c>
      <c r="F66" s="44">
        <v>0</v>
      </c>
      <c r="G66" s="44">
        <v>16575.543364197529</v>
      </c>
      <c r="H66" s="44">
        <v>16575.543364197529</v>
      </c>
      <c r="I66" s="44">
        <v>16575.543364197529</v>
      </c>
      <c r="J66" s="44">
        <v>20335.510442386832</v>
      </c>
    </row>
    <row r="67" spans="1:10">
      <c r="A67" s="11" t="s">
        <v>153</v>
      </c>
      <c r="B67" s="5" t="s">
        <v>6514</v>
      </c>
      <c r="C67" s="5" t="s">
        <v>134</v>
      </c>
      <c r="D67" s="6" t="s">
        <v>154</v>
      </c>
      <c r="E67" s="44">
        <v>0</v>
      </c>
      <c r="F67" s="44">
        <v>0</v>
      </c>
      <c r="G67" s="44">
        <v>18383.347479423868</v>
      </c>
      <c r="H67" s="44">
        <v>18383.347479423868</v>
      </c>
      <c r="I67" s="44">
        <v>18383.347479423868</v>
      </c>
      <c r="J67" s="44">
        <v>22644.643501371742</v>
      </c>
    </row>
    <row r="68" spans="1:10">
      <c r="A68" s="11" t="s">
        <v>155</v>
      </c>
      <c r="B68" s="5" t="s">
        <v>6514</v>
      </c>
      <c r="C68" s="5" t="s">
        <v>156</v>
      </c>
      <c r="D68" s="6" t="s">
        <v>157</v>
      </c>
      <c r="E68" s="44">
        <v>0</v>
      </c>
      <c r="F68" s="44">
        <v>0</v>
      </c>
      <c r="G68" s="44">
        <v>12982.428973765433</v>
      </c>
      <c r="H68" s="44">
        <v>12982.428973765433</v>
      </c>
      <c r="I68" s="44">
        <v>12982.428973765433</v>
      </c>
      <c r="J68" s="44">
        <v>17818.503224665637</v>
      </c>
    </row>
    <row r="69" spans="1:10">
      <c r="A69" s="11" t="s">
        <v>158</v>
      </c>
      <c r="B69" s="5" t="s">
        <v>6514</v>
      </c>
      <c r="C69" s="5" t="s">
        <v>156</v>
      </c>
      <c r="D69" s="6" t="s">
        <v>159</v>
      </c>
      <c r="E69" s="44">
        <v>0</v>
      </c>
      <c r="F69" s="44">
        <v>0</v>
      </c>
      <c r="G69" s="44">
        <v>15047.381378600821</v>
      </c>
      <c r="H69" s="44">
        <v>15047.381378600821</v>
      </c>
      <c r="I69" s="44">
        <v>15047.381378600821</v>
      </c>
      <c r="J69" s="44">
        <v>21139.283671982168</v>
      </c>
    </row>
    <row r="70" spans="1:10">
      <c r="A70" s="11" t="s">
        <v>160</v>
      </c>
      <c r="B70" s="5" t="s">
        <v>6514</v>
      </c>
      <c r="C70" s="5" t="s">
        <v>161</v>
      </c>
      <c r="D70" s="6" t="s">
        <v>162</v>
      </c>
      <c r="E70" s="44">
        <v>0</v>
      </c>
      <c r="F70" s="44">
        <v>0</v>
      </c>
      <c r="G70" s="44">
        <v>14823.004494598768</v>
      </c>
      <c r="H70" s="44">
        <v>14823.004494598768</v>
      </c>
      <c r="I70" s="44">
        <v>14823.004494598768</v>
      </c>
      <c r="J70" s="44">
        <v>17687.597408693415</v>
      </c>
    </row>
    <row r="71" spans="1:10">
      <c r="A71" s="11" t="s">
        <v>163</v>
      </c>
      <c r="B71" s="5" t="s">
        <v>6514</v>
      </c>
      <c r="C71" s="5" t="s">
        <v>164</v>
      </c>
      <c r="D71" s="6" t="s">
        <v>165</v>
      </c>
      <c r="E71" s="44">
        <v>0</v>
      </c>
      <c r="F71" s="44">
        <v>0</v>
      </c>
      <c r="G71" s="44">
        <v>29681.706430041155</v>
      </c>
      <c r="H71" s="44">
        <v>29681.706430041155</v>
      </c>
      <c r="I71" s="44">
        <v>29681.706430041155</v>
      </c>
      <c r="J71" s="44">
        <v>51063.904432441705</v>
      </c>
    </row>
    <row r="72" spans="1:10">
      <c r="A72" s="11" t="s">
        <v>166</v>
      </c>
      <c r="B72" s="5" t="s">
        <v>6514</v>
      </c>
      <c r="C72" s="5" t="s">
        <v>167</v>
      </c>
      <c r="D72" s="6" t="s">
        <v>168</v>
      </c>
      <c r="E72" s="44">
        <v>0</v>
      </c>
      <c r="F72" s="44">
        <v>0</v>
      </c>
      <c r="G72" s="44">
        <v>24683.255041152264</v>
      </c>
      <c r="H72" s="44">
        <v>24683.255041152264</v>
      </c>
      <c r="I72" s="44">
        <v>24683.255041152264</v>
      </c>
      <c r="J72" s="44">
        <v>33505.998761145405</v>
      </c>
    </row>
    <row r="73" spans="1:10">
      <c r="A73" s="11" t="s">
        <v>169</v>
      </c>
      <c r="B73" s="5" t="s">
        <v>6515</v>
      </c>
      <c r="C73" s="5" t="s">
        <v>170</v>
      </c>
      <c r="D73" s="6" t="s">
        <v>171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3420659.1231330247</v>
      </c>
    </row>
    <row r="74" spans="1:10">
      <c r="A74" s="11" t="s">
        <v>172</v>
      </c>
      <c r="B74" s="5" t="s">
        <v>6515</v>
      </c>
      <c r="C74" s="5" t="s">
        <v>173</v>
      </c>
      <c r="D74" s="6" t="s">
        <v>174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2718891.295586728</v>
      </c>
    </row>
    <row r="75" spans="1:10">
      <c r="A75" s="11" t="s">
        <v>175</v>
      </c>
      <c r="B75" s="5" t="s">
        <v>6515</v>
      </c>
      <c r="C75" s="5" t="s">
        <v>176</v>
      </c>
      <c r="D75" s="6" t="s">
        <v>177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2718891.295586728</v>
      </c>
    </row>
    <row r="76" spans="1:10">
      <c r="A76" s="11" t="s">
        <v>178</v>
      </c>
      <c r="B76" s="5" t="s">
        <v>6515</v>
      </c>
      <c r="C76" s="5" t="s">
        <v>179</v>
      </c>
      <c r="D76" s="6" t="s">
        <v>180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3142041.1785342596</v>
      </c>
    </row>
    <row r="77" spans="1:10">
      <c r="A77" s="11" t="s">
        <v>181</v>
      </c>
      <c r="B77" s="5" t="s">
        <v>6515</v>
      </c>
      <c r="C77" s="5" t="s">
        <v>182</v>
      </c>
      <c r="D77" s="6" t="s">
        <v>183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2918523.5693521611</v>
      </c>
    </row>
    <row r="78" spans="1:10">
      <c r="A78" s="11" t="s">
        <v>184</v>
      </c>
      <c r="B78" s="5" t="s">
        <v>6515</v>
      </c>
      <c r="C78" s="5" t="s">
        <v>185</v>
      </c>
      <c r="D78" s="6" t="s">
        <v>186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2988037.3193521611</v>
      </c>
    </row>
    <row r="79" spans="1:10">
      <c r="A79" s="11" t="s">
        <v>187</v>
      </c>
      <c r="B79" s="5" t="s">
        <v>6515</v>
      </c>
      <c r="C79" s="5" t="s">
        <v>188</v>
      </c>
      <c r="D79" s="6" t="s">
        <v>189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569111.42759804532</v>
      </c>
    </row>
    <row r="80" spans="1:10">
      <c r="A80" s="11" t="s">
        <v>190</v>
      </c>
      <c r="B80" s="5" t="s">
        <v>6515</v>
      </c>
      <c r="C80" s="5" t="s">
        <v>185</v>
      </c>
      <c r="D80" s="6" t="s">
        <v>191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3103454.4910342596</v>
      </c>
    </row>
    <row r="81" spans="1:10">
      <c r="A81" s="11" t="s">
        <v>192</v>
      </c>
      <c r="B81" s="5" t="s">
        <v>6515</v>
      </c>
      <c r="C81" s="5" t="s">
        <v>193</v>
      </c>
      <c r="D81" s="6" t="s">
        <v>194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3100519.6420759265</v>
      </c>
    </row>
    <row r="82" spans="1:10">
      <c r="A82" s="11" t="s">
        <v>195</v>
      </c>
      <c r="B82" s="5" t="s">
        <v>6515</v>
      </c>
      <c r="C82" s="5" t="s">
        <v>196</v>
      </c>
      <c r="D82" s="6" t="s">
        <v>197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2988312.3264509258</v>
      </c>
    </row>
    <row r="83" spans="1:10">
      <c r="A83" s="11" t="s">
        <v>198</v>
      </c>
      <c r="B83" s="5" t="s">
        <v>6515</v>
      </c>
      <c r="C83" s="5" t="s">
        <v>199</v>
      </c>
      <c r="D83" s="6" t="s">
        <v>200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2737552.7712811725</v>
      </c>
    </row>
    <row r="84" spans="1:10">
      <c r="A84" s="11" t="s">
        <v>201</v>
      </c>
      <c r="B84" s="5" t="s">
        <v>6515</v>
      </c>
      <c r="C84" s="5" t="s">
        <v>202</v>
      </c>
      <c r="D84" s="6" t="s">
        <v>203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993577.76871172839</v>
      </c>
    </row>
    <row r="85" spans="1:10">
      <c r="A85" s="11" t="s">
        <v>204</v>
      </c>
      <c r="B85" s="5" t="s">
        <v>6515</v>
      </c>
      <c r="C85" s="5" t="s">
        <v>205</v>
      </c>
      <c r="D85" s="6" t="s">
        <v>206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941324.98002924363</v>
      </c>
    </row>
    <row r="86" spans="1:10">
      <c r="A86" s="11" t="s">
        <v>207</v>
      </c>
      <c r="B86" s="5" t="s">
        <v>6515</v>
      </c>
      <c r="C86" s="5" t="s">
        <v>208</v>
      </c>
      <c r="D86" s="6" t="s">
        <v>209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2958647.545586728</v>
      </c>
    </row>
    <row r="87" spans="1:10">
      <c r="A87" s="11" t="s">
        <v>210</v>
      </c>
      <c r="B87" s="5" t="s">
        <v>6515</v>
      </c>
      <c r="C87" s="5" t="s">
        <v>211</v>
      </c>
      <c r="D87" s="6" t="s">
        <v>212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2587681.478508539</v>
      </c>
    </row>
    <row r="88" spans="1:10">
      <c r="A88" s="11" t="s">
        <v>213</v>
      </c>
      <c r="B88" s="5" t="s">
        <v>6515</v>
      </c>
      <c r="C88" s="5" t="s">
        <v>214</v>
      </c>
      <c r="D88" s="6" t="s">
        <v>215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2719690.2080867281</v>
      </c>
    </row>
    <row r="89" spans="1:10">
      <c r="A89" s="11" t="s">
        <v>216</v>
      </c>
      <c r="B89" s="5" t="s">
        <v>6515</v>
      </c>
      <c r="C89" s="5" t="s">
        <v>217</v>
      </c>
      <c r="D89" s="6" t="s">
        <v>218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650514.85416697536</v>
      </c>
    </row>
    <row r="90" spans="1:10">
      <c r="A90" s="11" t="s">
        <v>219</v>
      </c>
      <c r="B90" s="5" t="s">
        <v>6515</v>
      </c>
      <c r="C90" s="5" t="s">
        <v>220</v>
      </c>
      <c r="D90" s="6" t="s">
        <v>221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3135978.2493868824</v>
      </c>
    </row>
    <row r="91" spans="1:10">
      <c r="A91" s="11" t="s">
        <v>222</v>
      </c>
      <c r="B91" s="5" t="s">
        <v>6515</v>
      </c>
      <c r="C91" s="5" t="s">
        <v>223</v>
      </c>
      <c r="D91" s="6" t="s">
        <v>224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2941850.4139702166</v>
      </c>
    </row>
    <row r="92" spans="1:10">
      <c r="A92" s="11" t="s">
        <v>225</v>
      </c>
      <c r="B92" s="5" t="s">
        <v>6515</v>
      </c>
      <c r="C92" s="5" t="s">
        <v>226</v>
      </c>
      <c r="D92" s="6" t="s">
        <v>227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2556535.0555918729</v>
      </c>
    </row>
    <row r="93" spans="1:10">
      <c r="A93" s="11" t="s">
        <v>228</v>
      </c>
      <c r="B93" s="5" t="s">
        <v>6515</v>
      </c>
      <c r="C93" s="5" t="s">
        <v>229</v>
      </c>
      <c r="D93" s="6" t="s">
        <v>230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2918523.5693521611</v>
      </c>
    </row>
    <row r="94" spans="1:10">
      <c r="A94" s="11" t="s">
        <v>231</v>
      </c>
      <c r="B94" s="5" t="s">
        <v>6515</v>
      </c>
      <c r="C94" s="5" t="s">
        <v>226</v>
      </c>
      <c r="D94" s="6" t="s">
        <v>232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2918523.5693521611</v>
      </c>
    </row>
    <row r="95" spans="1:10">
      <c r="A95" s="11" t="s">
        <v>233</v>
      </c>
      <c r="B95" s="5" t="s">
        <v>6515</v>
      </c>
      <c r="C95" s="5" t="s">
        <v>234</v>
      </c>
      <c r="D95" s="6" t="s">
        <v>235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3142041.1785342596</v>
      </c>
    </row>
    <row r="96" spans="1:10">
      <c r="A96" s="11" t="s">
        <v>236</v>
      </c>
      <c r="B96" s="5" t="s">
        <v>6515</v>
      </c>
      <c r="C96" s="5" t="s">
        <v>237</v>
      </c>
      <c r="D96" s="6" t="s">
        <v>238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3142041.1785342596</v>
      </c>
    </row>
    <row r="97" spans="1:10">
      <c r="A97" s="11" t="s">
        <v>239</v>
      </c>
      <c r="B97" s="5" t="s">
        <v>6515</v>
      </c>
      <c r="C97" s="5" t="s">
        <v>237</v>
      </c>
      <c r="D97" s="6" t="s">
        <v>240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3142041.1785342596</v>
      </c>
    </row>
    <row r="98" spans="1:10">
      <c r="A98" s="11" t="s">
        <v>241</v>
      </c>
      <c r="B98" s="5" t="s">
        <v>6515</v>
      </c>
      <c r="C98" s="5" t="s">
        <v>242</v>
      </c>
      <c r="D98" s="6" t="s">
        <v>243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3142041.1785342596</v>
      </c>
    </row>
    <row r="99" spans="1:10">
      <c r="A99" s="11" t="s">
        <v>244</v>
      </c>
      <c r="B99" s="5" t="s">
        <v>6515</v>
      </c>
      <c r="C99" s="5" t="s">
        <v>196</v>
      </c>
      <c r="D99" s="6" t="s">
        <v>245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2750662.8910085387</v>
      </c>
    </row>
    <row r="100" spans="1:10">
      <c r="A100" s="11" t="s">
        <v>246</v>
      </c>
      <c r="B100" s="5" t="s">
        <v>6515</v>
      </c>
      <c r="C100" s="5" t="s">
        <v>170</v>
      </c>
      <c r="D100" s="6" t="s">
        <v>247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2958647.545586728</v>
      </c>
    </row>
    <row r="101" spans="1:10">
      <c r="A101" s="11" t="s">
        <v>248</v>
      </c>
      <c r="B101" s="5" t="s">
        <v>6515</v>
      </c>
      <c r="C101" s="5" t="s">
        <v>249</v>
      </c>
      <c r="D101" s="6" t="s">
        <v>250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3322639.6910342588</v>
      </c>
    </row>
    <row r="102" spans="1:10">
      <c r="A102" s="11" t="s">
        <v>251</v>
      </c>
      <c r="B102" s="5" t="s">
        <v>6515</v>
      </c>
      <c r="C102" s="5" t="s">
        <v>249</v>
      </c>
      <c r="D102" s="6" t="s">
        <v>252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3322639.6910342588</v>
      </c>
    </row>
    <row r="103" spans="1:10">
      <c r="A103" s="11" t="s">
        <v>253</v>
      </c>
      <c r="B103" s="5" t="s">
        <v>6515</v>
      </c>
      <c r="C103" s="5" t="s">
        <v>254</v>
      </c>
      <c r="D103" s="6" t="s">
        <v>255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3072527.4285342596</v>
      </c>
    </row>
    <row r="104" spans="1:10">
      <c r="A104" s="11" t="s">
        <v>256</v>
      </c>
      <c r="B104" s="5" t="s">
        <v>6515</v>
      </c>
      <c r="C104" s="5" t="s">
        <v>257</v>
      </c>
      <c r="D104" s="6" t="s">
        <v>258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2957940.9490589504</v>
      </c>
    </row>
    <row r="105" spans="1:10">
      <c r="A105" s="11" t="s">
        <v>259</v>
      </c>
      <c r="B105" s="5" t="s">
        <v>6515</v>
      </c>
      <c r="C105" s="5" t="s">
        <v>260</v>
      </c>
      <c r="D105" s="6" t="s">
        <v>261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3142041.1785342596</v>
      </c>
    </row>
    <row r="106" spans="1:10">
      <c r="A106" s="11" t="s">
        <v>262</v>
      </c>
      <c r="B106" s="5" t="s">
        <v>6515</v>
      </c>
      <c r="C106" s="5" t="s">
        <v>170</v>
      </c>
      <c r="D106" s="6" t="s">
        <v>263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3266655.2639509253</v>
      </c>
    </row>
    <row r="107" spans="1:10">
      <c r="A107" s="11" t="s">
        <v>264</v>
      </c>
      <c r="B107" s="5" t="s">
        <v>6515</v>
      </c>
      <c r="C107" s="5" t="s">
        <v>179</v>
      </c>
      <c r="D107" s="6" t="s">
        <v>265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2988037.3193521611</v>
      </c>
    </row>
    <row r="108" spans="1:10">
      <c r="A108" s="11" t="s">
        <v>266</v>
      </c>
      <c r="B108" s="5" t="s">
        <v>6515</v>
      </c>
      <c r="C108" s="5" t="s">
        <v>242</v>
      </c>
      <c r="D108" s="6" t="s">
        <v>267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3011364.1639702166</v>
      </c>
    </row>
    <row r="109" spans="1:10">
      <c r="A109" s="11" t="s">
        <v>268</v>
      </c>
      <c r="B109" s="5" t="s">
        <v>6515</v>
      </c>
      <c r="C109" s="5" t="s">
        <v>269</v>
      </c>
      <c r="D109" s="6" t="s">
        <v>270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2757456.7275311733</v>
      </c>
    </row>
    <row r="110" spans="1:10">
      <c r="A110" s="11" t="s">
        <v>271</v>
      </c>
      <c r="B110" s="5" t="s">
        <v>6515</v>
      </c>
      <c r="C110" s="5" t="s">
        <v>272</v>
      </c>
      <c r="D110" s="6" t="s">
        <v>273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2720175.3630442903</v>
      </c>
    </row>
    <row r="111" spans="1:10">
      <c r="A111" s="11" t="s">
        <v>274</v>
      </c>
      <c r="B111" s="5" t="s">
        <v>6515</v>
      </c>
      <c r="C111" s="5" t="s">
        <v>205</v>
      </c>
      <c r="D111" s="6" t="s">
        <v>275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1109434.3890280861</v>
      </c>
    </row>
    <row r="112" spans="1:10">
      <c r="A112" s="11" t="s">
        <v>276</v>
      </c>
      <c r="B112" s="5" t="s">
        <v>6515</v>
      </c>
      <c r="C112" s="5" t="s">
        <v>277</v>
      </c>
      <c r="D112" s="6" t="s">
        <v>278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2918523.5693521611</v>
      </c>
    </row>
    <row r="113" spans="1:10">
      <c r="A113" s="11" t="s">
        <v>279</v>
      </c>
      <c r="B113" s="5" t="s">
        <v>6515</v>
      </c>
      <c r="C113" s="5" t="s">
        <v>280</v>
      </c>
      <c r="D113" s="6" t="s">
        <v>281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2941850.4139702166</v>
      </c>
    </row>
    <row r="114" spans="1:10">
      <c r="A114" s="11" t="s">
        <v>282</v>
      </c>
      <c r="B114" s="5" t="s">
        <v>6515</v>
      </c>
      <c r="C114" s="5" t="s">
        <v>283</v>
      </c>
      <c r="D114" s="6" t="s">
        <v>284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3011364.1639702166</v>
      </c>
    </row>
    <row r="115" spans="1:10">
      <c r="A115" s="11" t="s">
        <v>285</v>
      </c>
      <c r="B115" s="5" t="s">
        <v>6515</v>
      </c>
      <c r="C115" s="5" t="s">
        <v>283</v>
      </c>
      <c r="D115" s="6" t="s">
        <v>286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3043519.7368868832</v>
      </c>
    </row>
    <row r="116" spans="1:10">
      <c r="A116" s="11" t="s">
        <v>287</v>
      </c>
      <c r="B116" s="5" t="s">
        <v>6515</v>
      </c>
      <c r="C116" s="5" t="s">
        <v>288</v>
      </c>
      <c r="D116" s="6" t="s">
        <v>289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3043519.7368868832</v>
      </c>
    </row>
    <row r="117" spans="1:10">
      <c r="A117" s="11" t="s">
        <v>290</v>
      </c>
      <c r="B117" s="5" t="s">
        <v>6515</v>
      </c>
      <c r="C117" s="5" t="s">
        <v>291</v>
      </c>
      <c r="D117" s="6" t="s">
        <v>292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3043519.7368868832</v>
      </c>
    </row>
    <row r="118" spans="1:10">
      <c r="A118" s="11" t="s">
        <v>293</v>
      </c>
      <c r="B118" s="5" t="s">
        <v>6515</v>
      </c>
      <c r="C118" s="5" t="s">
        <v>182</v>
      </c>
      <c r="D118" s="6" t="s">
        <v>294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3043519.7368868832</v>
      </c>
    </row>
    <row r="119" spans="1:10">
      <c r="A119" s="11" t="s">
        <v>295</v>
      </c>
      <c r="B119" s="5" t="s">
        <v>6515</v>
      </c>
      <c r="C119" s="5" t="s">
        <v>296</v>
      </c>
      <c r="D119" s="6" t="s">
        <v>297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3043519.7368868832</v>
      </c>
    </row>
    <row r="120" spans="1:10">
      <c r="A120" s="11" t="s">
        <v>298</v>
      </c>
      <c r="B120" s="5" t="s">
        <v>6515</v>
      </c>
      <c r="C120" s="5" t="s">
        <v>299</v>
      </c>
      <c r="D120" s="6" t="s">
        <v>300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2640393.4941978394</v>
      </c>
    </row>
    <row r="121" spans="1:10">
      <c r="A121" s="11" t="s">
        <v>301</v>
      </c>
      <c r="B121" s="5" t="s">
        <v>6515</v>
      </c>
      <c r="C121" s="5" t="s">
        <v>302</v>
      </c>
      <c r="D121" s="6" t="s">
        <v>303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2767395.4914007713</v>
      </c>
    </row>
    <row r="122" spans="1:10">
      <c r="A122" s="11" t="s">
        <v>304</v>
      </c>
      <c r="B122" s="5" t="s">
        <v>6515</v>
      </c>
      <c r="C122" s="5" t="s">
        <v>131</v>
      </c>
      <c r="D122" s="6" t="s">
        <v>305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2621732.0185033949</v>
      </c>
    </row>
    <row r="123" spans="1:10">
      <c r="A123" s="11" t="s">
        <v>306</v>
      </c>
      <c r="B123" s="5" t="s">
        <v>6515</v>
      </c>
      <c r="C123" s="5" t="s">
        <v>307</v>
      </c>
      <c r="D123" s="6" t="s">
        <v>308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2311739.6683876542</v>
      </c>
    </row>
    <row r="124" spans="1:10">
      <c r="A124" s="11" t="s">
        <v>309</v>
      </c>
      <c r="B124" s="5" t="s">
        <v>6515</v>
      </c>
      <c r="C124" s="5" t="s">
        <v>310</v>
      </c>
      <c r="D124" s="6" t="s">
        <v>311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2337919.5930918725</v>
      </c>
    </row>
    <row r="125" spans="1:10">
      <c r="A125" s="11" t="s">
        <v>312</v>
      </c>
      <c r="B125" s="5" t="s">
        <v>6515</v>
      </c>
      <c r="C125" s="5" t="s">
        <v>313</v>
      </c>
      <c r="D125" s="6" t="s">
        <v>314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3401975.6004092591</v>
      </c>
    </row>
    <row r="126" spans="1:10">
      <c r="A126" s="11" t="s">
        <v>315</v>
      </c>
      <c r="B126" s="5" t="s">
        <v>6515</v>
      </c>
      <c r="C126" s="5" t="s">
        <v>316</v>
      </c>
      <c r="D126" s="6" t="s">
        <v>317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2852694.9358645068</v>
      </c>
    </row>
    <row r="127" spans="1:10">
      <c r="A127" s="11" t="s">
        <v>318</v>
      </c>
      <c r="B127" s="5" t="s">
        <v>6515</v>
      </c>
      <c r="C127" s="5" t="s">
        <v>319</v>
      </c>
      <c r="D127" s="6" t="s">
        <v>320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2871356.4115589513</v>
      </c>
    </row>
    <row r="128" spans="1:10">
      <c r="A128" s="11" t="s">
        <v>321</v>
      </c>
      <c r="B128" s="5" t="s">
        <v>6515</v>
      </c>
      <c r="C128" s="5" t="s">
        <v>322</v>
      </c>
      <c r="D128" s="6" t="s">
        <v>323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511852.14274722221</v>
      </c>
    </row>
    <row r="129" spans="1:10">
      <c r="A129" s="11" t="s">
        <v>324</v>
      </c>
      <c r="B129" s="5" t="s">
        <v>6515</v>
      </c>
      <c r="C129" s="5" t="s">
        <v>325</v>
      </c>
      <c r="D129" s="6" t="s">
        <v>326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332792.9175993313</v>
      </c>
    </row>
    <row r="130" spans="1:10">
      <c r="A130" s="11" t="s">
        <v>327</v>
      </c>
      <c r="B130" s="5" t="s">
        <v>6515</v>
      </c>
      <c r="C130" s="5" t="s">
        <v>328</v>
      </c>
      <c r="D130" s="6" t="s">
        <v>329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486442.96611399169</v>
      </c>
    </row>
    <row r="131" spans="1:10">
      <c r="A131" s="11" t="s">
        <v>330</v>
      </c>
      <c r="B131" s="5" t="s">
        <v>6515</v>
      </c>
      <c r="C131" s="5" t="s">
        <v>331</v>
      </c>
      <c r="D131" s="6" t="s">
        <v>332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535438.49672098772</v>
      </c>
    </row>
    <row r="132" spans="1:10">
      <c r="A132" s="11" t="s">
        <v>333</v>
      </c>
      <c r="B132" s="5" t="s">
        <v>6515</v>
      </c>
      <c r="C132" s="5" t="s">
        <v>334</v>
      </c>
      <c r="D132" s="6" t="s">
        <v>335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521470.87062788062</v>
      </c>
    </row>
    <row r="133" spans="1:10">
      <c r="A133" s="11" t="s">
        <v>336</v>
      </c>
      <c r="B133" s="5" t="s">
        <v>6515</v>
      </c>
      <c r="C133" s="5" t="s">
        <v>337</v>
      </c>
      <c r="D133" s="6" t="s">
        <v>338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800987.22202962963</v>
      </c>
    </row>
    <row r="134" spans="1:10">
      <c r="A134" s="11" t="s">
        <v>339</v>
      </c>
      <c r="B134" s="5" t="s">
        <v>6515</v>
      </c>
      <c r="C134" s="5" t="s">
        <v>340</v>
      </c>
      <c r="D134" s="6" t="s">
        <v>341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535438.49672098772</v>
      </c>
    </row>
    <row r="135" spans="1:10">
      <c r="A135" s="11" t="s">
        <v>342</v>
      </c>
      <c r="B135" s="5" t="s">
        <v>6515</v>
      </c>
      <c r="C135" s="5" t="s">
        <v>343</v>
      </c>
      <c r="D135" s="6" t="s">
        <v>344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530801.60847510281</v>
      </c>
    </row>
    <row r="136" spans="1:10">
      <c r="A136" s="11" t="s">
        <v>345</v>
      </c>
      <c r="B136" s="5" t="s">
        <v>6515</v>
      </c>
      <c r="C136" s="5" t="s">
        <v>346</v>
      </c>
      <c r="D136" s="6" t="s">
        <v>347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519823.91271250002</v>
      </c>
    </row>
    <row r="137" spans="1:10" ht="28.5">
      <c r="A137" s="11" t="s">
        <v>348</v>
      </c>
      <c r="B137" s="5" t="s">
        <v>6515</v>
      </c>
      <c r="C137" s="5" t="s">
        <v>349</v>
      </c>
      <c r="D137" s="6" t="s">
        <v>350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987960.88744243828</v>
      </c>
    </row>
    <row r="138" spans="1:10">
      <c r="A138" s="11" t="s">
        <v>351</v>
      </c>
      <c r="B138" s="5" t="s">
        <v>6515</v>
      </c>
      <c r="C138" s="5" t="s">
        <v>331</v>
      </c>
      <c r="D138" s="6" t="s">
        <v>352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799575.2870373457</v>
      </c>
    </row>
    <row r="139" spans="1:10">
      <c r="A139" s="11" t="s">
        <v>353</v>
      </c>
      <c r="B139" s="5" t="s">
        <v>6515</v>
      </c>
      <c r="C139" s="5" t="s">
        <v>354</v>
      </c>
      <c r="D139" s="6" t="s">
        <v>355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919722.75689652783</v>
      </c>
    </row>
    <row r="140" spans="1:10">
      <c r="A140" s="11" t="s">
        <v>356</v>
      </c>
      <c r="B140" s="5" t="s">
        <v>6515</v>
      </c>
      <c r="C140" s="5" t="s">
        <v>357</v>
      </c>
      <c r="D140" s="6" t="s">
        <v>358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1011287.732060494</v>
      </c>
    </row>
    <row r="141" spans="1:10" ht="28.5">
      <c r="A141" s="11" t="s">
        <v>359</v>
      </c>
      <c r="B141" s="5" t="s">
        <v>6515</v>
      </c>
      <c r="C141" s="5" t="s">
        <v>354</v>
      </c>
      <c r="D141" s="6" t="s">
        <v>360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870146.10204506165</v>
      </c>
    </row>
    <row r="142" spans="1:10">
      <c r="A142" s="11" t="s">
        <v>361</v>
      </c>
      <c r="B142" s="5" t="s">
        <v>6515</v>
      </c>
      <c r="C142" s="5" t="s">
        <v>362</v>
      </c>
      <c r="D142" s="6" t="s">
        <v>363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595323.60024465015</v>
      </c>
    </row>
    <row r="143" spans="1:10">
      <c r="A143" s="11" t="s">
        <v>364</v>
      </c>
      <c r="B143" s="5" t="s">
        <v>6515</v>
      </c>
      <c r="C143" s="5" t="s">
        <v>365</v>
      </c>
      <c r="D143" s="6" t="s">
        <v>366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443085.48672227358</v>
      </c>
    </row>
    <row r="144" spans="1:10">
      <c r="A144" s="11" t="s">
        <v>367</v>
      </c>
      <c r="B144" s="5" t="s">
        <v>6515</v>
      </c>
      <c r="C144" s="5" t="s">
        <v>343</v>
      </c>
      <c r="D144" s="6" t="s">
        <v>368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595323.60024465015</v>
      </c>
    </row>
    <row r="145" spans="1:10">
      <c r="A145" s="11" t="s">
        <v>369</v>
      </c>
      <c r="B145" s="5" t="s">
        <v>6515</v>
      </c>
      <c r="C145" s="5" t="s">
        <v>370</v>
      </c>
      <c r="D145" s="6" t="s">
        <v>371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563799.89538353903</v>
      </c>
    </row>
    <row r="146" spans="1:10" ht="28.5">
      <c r="A146" s="11" t="s">
        <v>372</v>
      </c>
      <c r="B146" s="5" t="s">
        <v>6515</v>
      </c>
      <c r="C146" s="5" t="s">
        <v>373</v>
      </c>
      <c r="D146" s="6" t="s">
        <v>374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632221.48437530862</v>
      </c>
    </row>
    <row r="147" spans="1:10">
      <c r="A147" s="11" t="s">
        <v>375</v>
      </c>
      <c r="B147" s="5" t="s">
        <v>6515</v>
      </c>
      <c r="C147" s="5" t="s">
        <v>376</v>
      </c>
      <c r="D147" s="6" t="s">
        <v>377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800987.22202962963</v>
      </c>
    </row>
    <row r="148" spans="1:10">
      <c r="A148" s="11" t="s">
        <v>378</v>
      </c>
      <c r="B148" s="5" t="s">
        <v>6515</v>
      </c>
      <c r="C148" s="5" t="s">
        <v>379</v>
      </c>
      <c r="D148" s="6" t="s">
        <v>380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800987.22202962963</v>
      </c>
    </row>
    <row r="149" spans="1:10">
      <c r="A149" s="11" t="s">
        <v>381</v>
      </c>
      <c r="B149" s="5" t="s">
        <v>6515</v>
      </c>
      <c r="C149" s="5" t="s">
        <v>382</v>
      </c>
      <c r="D149" s="6" t="s">
        <v>383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1083270.4820604939</v>
      </c>
    </row>
    <row r="150" spans="1:10">
      <c r="A150" s="11" t="s">
        <v>384</v>
      </c>
      <c r="B150" s="5" t="s">
        <v>6515</v>
      </c>
      <c r="C150" s="5" t="s">
        <v>385</v>
      </c>
      <c r="D150" s="6" t="s">
        <v>386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786991.11525879626</v>
      </c>
    </row>
    <row r="151" spans="1:10">
      <c r="A151" s="11" t="s">
        <v>387</v>
      </c>
      <c r="B151" s="5" t="s">
        <v>6515</v>
      </c>
      <c r="C151" s="5" t="s">
        <v>331</v>
      </c>
      <c r="D151" s="6" t="s">
        <v>388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585992.86239742802</v>
      </c>
    </row>
    <row r="152" spans="1:10" ht="28.5">
      <c r="A152" s="11" t="s">
        <v>389</v>
      </c>
      <c r="B152" s="5" t="s">
        <v>6515</v>
      </c>
      <c r="C152" s="5" t="s">
        <v>390</v>
      </c>
      <c r="D152" s="6" t="s">
        <v>391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469013.03642649174</v>
      </c>
    </row>
    <row r="153" spans="1:10">
      <c r="A153" s="11" t="s">
        <v>392</v>
      </c>
      <c r="B153" s="5" t="s">
        <v>6515</v>
      </c>
      <c r="C153" s="5" t="s">
        <v>393</v>
      </c>
      <c r="D153" s="6" t="s">
        <v>394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363044.31066774693</v>
      </c>
    </row>
    <row r="154" spans="1:10">
      <c r="A154" s="11" t="s">
        <v>395</v>
      </c>
      <c r="B154" s="5" t="s">
        <v>6515</v>
      </c>
      <c r="C154" s="5" t="s">
        <v>396</v>
      </c>
      <c r="D154" s="6" t="s">
        <v>397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1011287.732060494</v>
      </c>
    </row>
    <row r="155" spans="1:10">
      <c r="A155" s="11" t="s">
        <v>398</v>
      </c>
      <c r="B155" s="5" t="s">
        <v>6516</v>
      </c>
      <c r="C155" s="5" t="s">
        <v>399</v>
      </c>
      <c r="D155" s="6" t="s">
        <v>400</v>
      </c>
      <c r="E155" s="44">
        <v>0</v>
      </c>
      <c r="F155" s="44">
        <v>0</v>
      </c>
      <c r="G155" s="44">
        <v>28806.788328125</v>
      </c>
      <c r="H155" s="44">
        <v>28806.788328125</v>
      </c>
      <c r="I155" s="44">
        <v>28806.788328125</v>
      </c>
      <c r="J155" s="44">
        <v>34155.271574652783</v>
      </c>
    </row>
    <row r="156" spans="1:10">
      <c r="A156" s="11" t="s">
        <v>401</v>
      </c>
      <c r="B156" s="5" t="s">
        <v>6516</v>
      </c>
      <c r="C156" s="5" t="s">
        <v>399</v>
      </c>
      <c r="D156" s="6" t="s">
        <v>402</v>
      </c>
      <c r="E156" s="44">
        <v>0</v>
      </c>
      <c r="F156" s="44">
        <v>0</v>
      </c>
      <c r="G156" s="44">
        <v>28806.788328125</v>
      </c>
      <c r="H156" s="44">
        <v>28806.788328125</v>
      </c>
      <c r="I156" s="44">
        <v>28806.788328125</v>
      </c>
      <c r="J156" s="44">
        <v>34155.271574652783</v>
      </c>
    </row>
    <row r="157" spans="1:10">
      <c r="A157" s="11" t="s">
        <v>403</v>
      </c>
      <c r="B157" s="5" t="s">
        <v>6516</v>
      </c>
      <c r="C157" s="5" t="s">
        <v>399</v>
      </c>
      <c r="D157" s="6" t="s">
        <v>404</v>
      </c>
      <c r="E157" s="44">
        <v>0</v>
      </c>
      <c r="F157" s="44">
        <v>0</v>
      </c>
      <c r="G157" s="44">
        <v>25736.609390624999</v>
      </c>
      <c r="H157" s="44">
        <v>25736.609390624999</v>
      </c>
      <c r="I157" s="44">
        <v>25736.609390624999</v>
      </c>
      <c r="J157" s="44">
        <v>29257.315987847222</v>
      </c>
    </row>
    <row r="158" spans="1:10">
      <c r="A158" s="11" t="s">
        <v>405</v>
      </c>
      <c r="B158" s="5" t="s">
        <v>6516</v>
      </c>
      <c r="C158" s="5" t="s">
        <v>406</v>
      </c>
      <c r="D158" s="6" t="s">
        <v>407</v>
      </c>
      <c r="E158" s="44">
        <v>0</v>
      </c>
      <c r="F158" s="44">
        <v>0</v>
      </c>
      <c r="G158" s="44">
        <v>30389.975015624997</v>
      </c>
      <c r="H158" s="44">
        <v>30389.975015624997</v>
      </c>
      <c r="I158" s="44">
        <v>30389.975015624997</v>
      </c>
      <c r="J158" s="44">
        <v>32624.128314236114</v>
      </c>
    </row>
    <row r="159" spans="1:10">
      <c r="A159" s="11" t="s">
        <v>408</v>
      </c>
      <c r="B159" s="5" t="s">
        <v>6516</v>
      </c>
      <c r="C159" s="5" t="s">
        <v>409</v>
      </c>
      <c r="D159" s="6" t="s">
        <v>410</v>
      </c>
      <c r="E159" s="44">
        <v>0</v>
      </c>
      <c r="F159" s="44">
        <v>0</v>
      </c>
      <c r="G159" s="44">
        <v>23261.980223958337</v>
      </c>
      <c r="H159" s="44">
        <v>23261.980223958337</v>
      </c>
      <c r="I159" s="44">
        <v>23261.980223958337</v>
      </c>
      <c r="J159" s="44">
        <v>24909.349089699073</v>
      </c>
    </row>
    <row r="160" spans="1:10">
      <c r="A160" s="11" t="s">
        <v>411</v>
      </c>
      <c r="B160" s="5" t="s">
        <v>6516</v>
      </c>
      <c r="C160" s="5" t="s">
        <v>409</v>
      </c>
      <c r="D160" s="6" t="s">
        <v>412</v>
      </c>
      <c r="E160" s="44">
        <v>0</v>
      </c>
      <c r="F160" s="44">
        <v>0</v>
      </c>
      <c r="G160" s="44">
        <v>21743.242203124999</v>
      </c>
      <c r="H160" s="44">
        <v>21743.242203124999</v>
      </c>
      <c r="I160" s="44">
        <v>21743.242203124999</v>
      </c>
      <c r="J160" s="44">
        <v>24857.57215104167</v>
      </c>
    </row>
    <row r="161" spans="1:10">
      <c r="A161" s="11" t="s">
        <v>413</v>
      </c>
      <c r="B161" s="5" t="s">
        <v>6516</v>
      </c>
      <c r="C161" s="5" t="s">
        <v>406</v>
      </c>
      <c r="D161" s="6" t="s">
        <v>414</v>
      </c>
      <c r="E161" s="44">
        <v>0</v>
      </c>
      <c r="F161" s="44">
        <v>0</v>
      </c>
      <c r="G161" s="44">
        <v>0</v>
      </c>
      <c r="H161" s="44">
        <v>0</v>
      </c>
      <c r="I161" s="44">
        <v>29411.935432291666</v>
      </c>
      <c r="J161" s="44">
        <v>34525.379182291668</v>
      </c>
    </row>
    <row r="162" spans="1:10">
      <c r="A162" s="11" t="s">
        <v>415</v>
      </c>
      <c r="B162" s="5" t="s">
        <v>6516</v>
      </c>
      <c r="C162" s="5" t="s">
        <v>409</v>
      </c>
      <c r="D162" s="6" t="s">
        <v>416</v>
      </c>
      <c r="E162" s="44">
        <v>0</v>
      </c>
      <c r="F162" s="44">
        <v>0</v>
      </c>
      <c r="G162" s="44">
        <v>182846.50314062499</v>
      </c>
      <c r="H162" s="44">
        <v>182846.50314062499</v>
      </c>
      <c r="I162" s="44">
        <v>182846.50314062499</v>
      </c>
      <c r="J162" s="44">
        <v>190361.71633506945</v>
      </c>
    </row>
    <row r="163" spans="1:10">
      <c r="A163" s="11" t="s">
        <v>417</v>
      </c>
      <c r="B163" s="5" t="s">
        <v>6516</v>
      </c>
      <c r="C163" s="5" t="s">
        <v>418</v>
      </c>
      <c r="D163" s="6" t="s">
        <v>419</v>
      </c>
      <c r="E163" s="44">
        <v>0</v>
      </c>
      <c r="F163" s="44">
        <v>0</v>
      </c>
      <c r="G163" s="44">
        <v>9307.8541822916668</v>
      </c>
      <c r="H163" s="44">
        <v>9307.8541822916668</v>
      </c>
      <c r="I163" s="44">
        <v>9307.8541822916668</v>
      </c>
      <c r="J163" s="44">
        <v>10030.260432291667</v>
      </c>
    </row>
    <row r="164" spans="1:10">
      <c r="A164" s="11" t="s">
        <v>420</v>
      </c>
      <c r="B164" s="5" t="s">
        <v>6516</v>
      </c>
      <c r="C164" s="5" t="s">
        <v>421</v>
      </c>
      <c r="D164" s="6" t="s">
        <v>422</v>
      </c>
      <c r="E164" s="44">
        <v>0</v>
      </c>
      <c r="F164" s="44">
        <v>0</v>
      </c>
      <c r="G164" s="44">
        <v>8864.1163350694442</v>
      </c>
      <c r="H164" s="44">
        <v>8864.1163350694442</v>
      </c>
      <c r="I164" s="44">
        <v>8864.1163350694442</v>
      </c>
      <c r="J164" s="44">
        <v>9345.7205017361121</v>
      </c>
    </row>
    <row r="165" spans="1:10">
      <c r="A165" s="11" t="s">
        <v>423</v>
      </c>
      <c r="B165" s="5" t="s">
        <v>6516</v>
      </c>
      <c r="C165" s="5" t="s">
        <v>421</v>
      </c>
      <c r="D165" s="6" t="s">
        <v>424</v>
      </c>
      <c r="E165" s="44">
        <v>0</v>
      </c>
      <c r="F165" s="44">
        <v>0</v>
      </c>
      <c r="G165" s="44">
        <v>29625.914078124999</v>
      </c>
      <c r="H165" s="44">
        <v>29625.914078124999</v>
      </c>
      <c r="I165" s="44">
        <v>29625.914078124999</v>
      </c>
      <c r="J165" s="44">
        <v>34026.797324652776</v>
      </c>
    </row>
    <row r="166" spans="1:10">
      <c r="A166" s="11" t="s">
        <v>425</v>
      </c>
      <c r="B166" s="5" t="s">
        <v>6516</v>
      </c>
      <c r="C166" s="5" t="s">
        <v>421</v>
      </c>
      <c r="D166" s="6" t="s">
        <v>426</v>
      </c>
      <c r="E166" s="44">
        <v>0</v>
      </c>
      <c r="F166" s="44">
        <v>0</v>
      </c>
      <c r="G166" s="44">
        <v>13061.055571180555</v>
      </c>
      <c r="H166" s="44">
        <v>13061.055571180555</v>
      </c>
      <c r="I166" s="44">
        <v>13061.055571180555</v>
      </c>
      <c r="J166" s="44">
        <v>14515.670154513888</v>
      </c>
    </row>
    <row r="167" spans="1:10">
      <c r="A167" s="11" t="s">
        <v>427</v>
      </c>
      <c r="B167" s="5" t="s">
        <v>6516</v>
      </c>
      <c r="C167" s="5" t="s">
        <v>428</v>
      </c>
      <c r="D167" s="6" t="s">
        <v>429</v>
      </c>
      <c r="E167" s="44">
        <v>0</v>
      </c>
      <c r="F167" s="44">
        <v>0</v>
      </c>
      <c r="G167" s="44">
        <v>13423.393418402777</v>
      </c>
      <c r="H167" s="44">
        <v>13423.393418402777</v>
      </c>
      <c r="I167" s="44">
        <v>13423.393418402777</v>
      </c>
      <c r="J167" s="44">
        <v>15559.610085069446</v>
      </c>
    </row>
    <row r="168" spans="1:10">
      <c r="A168" s="11" t="s">
        <v>430</v>
      </c>
      <c r="B168" s="5" t="s">
        <v>6516</v>
      </c>
      <c r="C168" s="5" t="s">
        <v>431</v>
      </c>
      <c r="D168" s="6" t="s">
        <v>432</v>
      </c>
      <c r="E168" s="44">
        <v>0</v>
      </c>
      <c r="F168" s="44">
        <v>0</v>
      </c>
      <c r="G168" s="44">
        <v>7031.7100850694451</v>
      </c>
      <c r="H168" s="44">
        <v>7031.7100850694451</v>
      </c>
      <c r="I168" s="44">
        <v>7031.7100850694451</v>
      </c>
      <c r="J168" s="44">
        <v>7443.6924346064816</v>
      </c>
    </row>
    <row r="169" spans="1:10">
      <c r="A169" s="11" t="s">
        <v>433</v>
      </c>
      <c r="B169" s="5" t="s">
        <v>6516</v>
      </c>
      <c r="C169" s="5" t="s">
        <v>428</v>
      </c>
      <c r="D169" s="6" t="s">
        <v>434</v>
      </c>
      <c r="E169" s="44">
        <v>0</v>
      </c>
      <c r="F169" s="44">
        <v>91179.336473958334</v>
      </c>
      <c r="G169" s="44">
        <v>91571.586473958334</v>
      </c>
      <c r="H169" s="44">
        <v>91571.586473958334</v>
      </c>
      <c r="I169" s="44">
        <v>91571.586473958334</v>
      </c>
      <c r="J169" s="44">
        <v>93281.333522569432</v>
      </c>
    </row>
    <row r="170" spans="1:10">
      <c r="A170" s="11" t="s">
        <v>435</v>
      </c>
      <c r="B170" s="5" t="s">
        <v>6516</v>
      </c>
      <c r="C170" s="5" t="s">
        <v>428</v>
      </c>
      <c r="D170" s="6" t="s">
        <v>436</v>
      </c>
      <c r="E170" s="44">
        <v>0</v>
      </c>
      <c r="F170" s="44">
        <v>82179.336473958334</v>
      </c>
      <c r="G170" s="44">
        <v>82571.586473958334</v>
      </c>
      <c r="H170" s="44">
        <v>82571.586473958334</v>
      </c>
      <c r="I170" s="44">
        <v>82571.586473958334</v>
      </c>
      <c r="J170" s="44">
        <v>84281.333522569461</v>
      </c>
    </row>
    <row r="171" spans="1:10">
      <c r="A171" s="11" t="s">
        <v>437</v>
      </c>
      <c r="B171" s="5" t="s">
        <v>6516</v>
      </c>
      <c r="C171" s="5" t="s">
        <v>438</v>
      </c>
      <c r="D171" s="6" t="s">
        <v>439</v>
      </c>
      <c r="E171" s="44">
        <v>11080.546890624999</v>
      </c>
      <c r="F171" s="44">
        <v>11080.546890624999</v>
      </c>
      <c r="G171" s="44">
        <v>11474.780223958332</v>
      </c>
      <c r="H171" s="44">
        <v>11474.780223958332</v>
      </c>
      <c r="I171" s="44">
        <v>11474.780223958332</v>
      </c>
      <c r="J171" s="44">
        <v>12721.592723958332</v>
      </c>
    </row>
    <row r="172" spans="1:10">
      <c r="A172" s="11" t="s">
        <v>440</v>
      </c>
      <c r="B172" s="5" t="s">
        <v>6516</v>
      </c>
      <c r="C172" s="5" t="s">
        <v>438</v>
      </c>
      <c r="D172" s="6" t="s">
        <v>441</v>
      </c>
      <c r="E172" s="44">
        <v>0</v>
      </c>
      <c r="F172" s="44">
        <v>20557.317203125</v>
      </c>
      <c r="G172" s="44">
        <v>21292.867203125003</v>
      </c>
      <c r="H172" s="44">
        <v>21292.867203125003</v>
      </c>
      <c r="I172" s="44">
        <v>21292.867203125003</v>
      </c>
      <c r="J172" s="44">
        <v>23933.397151041667</v>
      </c>
    </row>
    <row r="173" spans="1:10">
      <c r="A173" s="11" t="s">
        <v>442</v>
      </c>
      <c r="B173" s="5" t="s">
        <v>6516</v>
      </c>
      <c r="C173" s="5" t="s">
        <v>438</v>
      </c>
      <c r="D173" s="6" t="s">
        <v>443</v>
      </c>
      <c r="E173" s="44">
        <v>0</v>
      </c>
      <c r="F173" s="44">
        <v>24600.901057291667</v>
      </c>
      <c r="G173" s="44">
        <v>25581.634390625</v>
      </c>
      <c r="H173" s="44">
        <v>25581.634390625</v>
      </c>
      <c r="I173" s="44">
        <v>25581.634390625</v>
      </c>
      <c r="J173" s="44">
        <v>29102.340987847223</v>
      </c>
    </row>
    <row r="174" spans="1:10">
      <c r="A174" s="11" t="s">
        <v>444</v>
      </c>
      <c r="B174" s="5" t="s">
        <v>6516</v>
      </c>
      <c r="C174" s="5" t="s">
        <v>438</v>
      </c>
      <c r="D174" s="6" t="s">
        <v>445</v>
      </c>
      <c r="E174" s="44">
        <v>9815.2645989583325</v>
      </c>
      <c r="F174" s="44">
        <v>9815.2645989583325</v>
      </c>
      <c r="G174" s="44">
        <v>10143.792376736112</v>
      </c>
      <c r="H174" s="44">
        <v>10143.792376736112</v>
      </c>
      <c r="I174" s="44">
        <v>10143.792376736112</v>
      </c>
      <c r="J174" s="44">
        <v>11182.802793402778</v>
      </c>
    </row>
    <row r="175" spans="1:10">
      <c r="A175" s="11" t="s">
        <v>446</v>
      </c>
      <c r="B175" s="5" t="s">
        <v>6516</v>
      </c>
      <c r="C175" s="5" t="s">
        <v>447</v>
      </c>
      <c r="D175" s="6" t="s">
        <v>448</v>
      </c>
      <c r="E175" s="44">
        <v>0</v>
      </c>
      <c r="F175" s="44">
        <v>33928.643765624998</v>
      </c>
      <c r="G175" s="44">
        <v>35399.743765624997</v>
      </c>
      <c r="H175" s="44">
        <v>35399.743765624997</v>
      </c>
      <c r="I175" s="44">
        <v>35399.743765624997</v>
      </c>
      <c r="J175" s="44">
        <v>40680.803661458332</v>
      </c>
    </row>
    <row r="176" spans="1:10">
      <c r="A176" s="11" t="s">
        <v>449</v>
      </c>
      <c r="B176" s="5" t="s">
        <v>6516</v>
      </c>
      <c r="C176" s="5" t="s">
        <v>399</v>
      </c>
      <c r="D176" s="6" t="s">
        <v>450</v>
      </c>
      <c r="E176" s="44">
        <v>22258.763557291666</v>
      </c>
      <c r="F176" s="44">
        <v>22258.763557291666</v>
      </c>
      <c r="G176" s="44">
        <v>23239.496890625</v>
      </c>
      <c r="H176" s="44">
        <v>23239.496890625</v>
      </c>
      <c r="I176" s="44">
        <v>23239.496890625</v>
      </c>
      <c r="J176" s="44">
        <v>26760.203487847222</v>
      </c>
    </row>
    <row r="177" spans="1:10">
      <c r="A177" s="11" t="s">
        <v>451</v>
      </c>
      <c r="B177" s="5" t="s">
        <v>6516</v>
      </c>
      <c r="C177" s="5" t="s">
        <v>452</v>
      </c>
      <c r="D177" s="6" t="s">
        <v>453</v>
      </c>
      <c r="E177" s="44">
        <v>0</v>
      </c>
      <c r="F177" s="44">
        <v>0</v>
      </c>
      <c r="G177" s="44">
        <v>429344.64352128352</v>
      </c>
      <c r="H177" s="44">
        <v>429344.64352128352</v>
      </c>
      <c r="I177" s="44">
        <v>429344.64352128352</v>
      </c>
      <c r="J177" s="44">
        <v>441877.86711524782</v>
      </c>
    </row>
    <row r="178" spans="1:10">
      <c r="A178" s="11" t="s">
        <v>454</v>
      </c>
      <c r="B178" s="5" t="s">
        <v>6516</v>
      </c>
      <c r="C178" s="5" t="s">
        <v>428</v>
      </c>
      <c r="D178" s="6" t="s">
        <v>455</v>
      </c>
      <c r="E178" s="44">
        <v>0</v>
      </c>
      <c r="F178" s="44">
        <v>7393.5725850694444</v>
      </c>
      <c r="G178" s="44">
        <v>7557.3225850694444</v>
      </c>
      <c r="H178" s="44">
        <v>7557.3225850694444</v>
      </c>
      <c r="I178" s="44">
        <v>7557.3225850694444</v>
      </c>
      <c r="J178" s="44">
        <v>8949.9049346064821</v>
      </c>
    </row>
    <row r="179" spans="1:10">
      <c r="A179" s="11" t="s">
        <v>456</v>
      </c>
      <c r="B179" s="5" t="s">
        <v>6516</v>
      </c>
      <c r="C179" s="5" t="s">
        <v>457</v>
      </c>
      <c r="D179" s="6" t="s">
        <v>458</v>
      </c>
      <c r="E179" s="44">
        <v>7210.0177239583327</v>
      </c>
      <c r="F179" s="44">
        <v>7210.0177239583327</v>
      </c>
      <c r="G179" s="44">
        <v>7407.4288350694442</v>
      </c>
      <c r="H179" s="44">
        <v>7407.4288350694442</v>
      </c>
      <c r="I179" s="44">
        <v>7407.4288350694442</v>
      </c>
      <c r="J179" s="44">
        <v>7889.0330017361111</v>
      </c>
    </row>
    <row r="180" spans="1:10">
      <c r="A180" s="11" t="s">
        <v>459</v>
      </c>
      <c r="B180" s="5" t="s">
        <v>6516</v>
      </c>
      <c r="C180" s="5" t="s">
        <v>418</v>
      </c>
      <c r="D180" s="6" t="s">
        <v>460</v>
      </c>
      <c r="E180" s="44">
        <v>0</v>
      </c>
      <c r="F180" s="44">
        <v>0</v>
      </c>
      <c r="G180" s="44">
        <v>13597.133696180557</v>
      </c>
      <c r="H180" s="44">
        <v>13597.133696180557</v>
      </c>
      <c r="I180" s="44">
        <v>13597.133696180557</v>
      </c>
      <c r="J180" s="44">
        <v>15039.071919560185</v>
      </c>
    </row>
    <row r="181" spans="1:10">
      <c r="A181" s="11" t="s">
        <v>461</v>
      </c>
      <c r="B181" s="5" t="s">
        <v>6516</v>
      </c>
      <c r="C181" s="5" t="s">
        <v>462</v>
      </c>
      <c r="D181" s="6" t="s">
        <v>463</v>
      </c>
      <c r="E181" s="44">
        <v>0</v>
      </c>
      <c r="F181" s="44">
        <v>0</v>
      </c>
      <c r="G181" s="44">
        <v>22501.175432291668</v>
      </c>
      <c r="H181" s="44">
        <v>22501.175432291668</v>
      </c>
      <c r="I181" s="44">
        <v>22501.175432291668</v>
      </c>
      <c r="J181" s="44">
        <v>24973.06952951389</v>
      </c>
    </row>
    <row r="182" spans="1:10">
      <c r="A182" s="11" t="s">
        <v>464</v>
      </c>
      <c r="B182" s="5" t="s">
        <v>6516</v>
      </c>
      <c r="C182" s="5" t="s">
        <v>465</v>
      </c>
      <c r="D182" s="6" t="s">
        <v>466</v>
      </c>
      <c r="E182" s="44">
        <v>12618.348765625</v>
      </c>
      <c r="F182" s="44">
        <v>12618.348765625</v>
      </c>
      <c r="G182" s="44">
        <v>12914.465432291667</v>
      </c>
      <c r="H182" s="44">
        <v>12914.465432291667</v>
      </c>
      <c r="I182" s="44">
        <v>12914.465432291667</v>
      </c>
      <c r="J182" s="44">
        <v>13636.871682291667</v>
      </c>
    </row>
    <row r="183" spans="1:10">
      <c r="A183" s="11" t="s">
        <v>467</v>
      </c>
      <c r="B183" s="5" t="s">
        <v>6516</v>
      </c>
      <c r="C183" s="5" t="s">
        <v>468</v>
      </c>
      <c r="D183" s="6" t="s">
        <v>469</v>
      </c>
      <c r="E183" s="44">
        <v>0</v>
      </c>
      <c r="F183" s="44">
        <v>0</v>
      </c>
      <c r="G183" s="44">
        <v>9214.9418559027781</v>
      </c>
      <c r="H183" s="44">
        <v>9214.9418559027781</v>
      </c>
      <c r="I183" s="44">
        <v>9214.9418559027781</v>
      </c>
      <c r="J183" s="44">
        <v>10057.749147569444</v>
      </c>
    </row>
    <row r="184" spans="1:10">
      <c r="A184" s="11" t="s">
        <v>470</v>
      </c>
      <c r="B184" s="5" t="s">
        <v>6516</v>
      </c>
      <c r="C184" s="5" t="s">
        <v>468</v>
      </c>
      <c r="D184" s="6" t="s">
        <v>471</v>
      </c>
      <c r="E184" s="44">
        <v>0</v>
      </c>
      <c r="F184" s="44">
        <v>0</v>
      </c>
      <c r="G184" s="44">
        <v>7374.3663350694451</v>
      </c>
      <c r="H184" s="44">
        <v>7374.3663350694451</v>
      </c>
      <c r="I184" s="44">
        <v>7374.3663350694451</v>
      </c>
      <c r="J184" s="44">
        <v>7855.9705017361111</v>
      </c>
    </row>
    <row r="185" spans="1:10">
      <c r="A185" s="11" t="s">
        <v>472</v>
      </c>
      <c r="B185" s="5" t="s">
        <v>6516</v>
      </c>
      <c r="C185" s="5" t="s">
        <v>473</v>
      </c>
      <c r="D185" s="6" t="s">
        <v>474</v>
      </c>
      <c r="E185" s="44">
        <v>0</v>
      </c>
      <c r="F185" s="44">
        <v>0</v>
      </c>
      <c r="G185" s="44">
        <v>16298.687515624999</v>
      </c>
      <c r="H185" s="44">
        <v>16298.687515624999</v>
      </c>
      <c r="I185" s="44">
        <v>16298.687515624999</v>
      </c>
      <c r="J185" s="44">
        <v>18059.040814236112</v>
      </c>
    </row>
    <row r="186" spans="1:10">
      <c r="A186" s="11" t="s">
        <v>475</v>
      </c>
      <c r="B186" s="5" t="s">
        <v>6516</v>
      </c>
      <c r="C186" s="5" t="s">
        <v>428</v>
      </c>
      <c r="D186" s="6" t="s">
        <v>476</v>
      </c>
      <c r="E186" s="44">
        <v>0</v>
      </c>
      <c r="F186" s="44">
        <v>0</v>
      </c>
      <c r="G186" s="44">
        <v>11838.242723958334</v>
      </c>
      <c r="H186" s="44">
        <v>11838.242723958334</v>
      </c>
      <c r="I186" s="44">
        <v>11838.242723958334</v>
      </c>
      <c r="J186" s="44">
        <v>13558.855223958333</v>
      </c>
    </row>
    <row r="187" spans="1:10">
      <c r="A187" s="11" t="s">
        <v>477</v>
      </c>
      <c r="B187" s="5" t="s">
        <v>6516</v>
      </c>
      <c r="C187" s="5" t="s">
        <v>478</v>
      </c>
      <c r="D187" s="6" t="s">
        <v>479</v>
      </c>
      <c r="E187" s="44">
        <v>0</v>
      </c>
      <c r="F187" s="44">
        <v>14499.845848958332</v>
      </c>
      <c r="G187" s="44">
        <v>14990.212515625</v>
      </c>
      <c r="H187" s="44">
        <v>14990.212515625</v>
      </c>
      <c r="I187" s="44">
        <v>14990.212515625</v>
      </c>
      <c r="J187" s="44">
        <v>17224.365814236109</v>
      </c>
    </row>
    <row r="188" spans="1:10">
      <c r="A188" s="11" t="s">
        <v>480</v>
      </c>
      <c r="B188" s="5" t="s">
        <v>6516</v>
      </c>
      <c r="C188" s="5" t="s">
        <v>418</v>
      </c>
      <c r="D188" s="6" t="s">
        <v>481</v>
      </c>
      <c r="E188" s="44">
        <v>0</v>
      </c>
      <c r="F188" s="44">
        <v>0</v>
      </c>
      <c r="G188" s="44">
        <v>7780.6475850694451</v>
      </c>
      <c r="H188" s="44">
        <v>7780.6475850694451</v>
      </c>
      <c r="I188" s="44">
        <v>7780.6475850694451</v>
      </c>
      <c r="J188" s="44">
        <v>8192.6299346064825</v>
      </c>
    </row>
    <row r="189" spans="1:10">
      <c r="A189" s="11" t="s">
        <v>482</v>
      </c>
      <c r="B189" s="5" t="s">
        <v>6516</v>
      </c>
      <c r="C189" s="5" t="s">
        <v>483</v>
      </c>
      <c r="D189" s="6" t="s">
        <v>484</v>
      </c>
      <c r="E189" s="44">
        <v>0</v>
      </c>
      <c r="F189" s="44">
        <v>0</v>
      </c>
      <c r="G189" s="44">
        <v>17252.287515625001</v>
      </c>
      <c r="H189" s="44">
        <v>17252.287515625001</v>
      </c>
      <c r="I189" s="44">
        <v>17252.287515625001</v>
      </c>
      <c r="J189" s="44">
        <v>19012.640814236111</v>
      </c>
    </row>
    <row r="190" spans="1:10">
      <c r="A190" s="11" t="s">
        <v>485</v>
      </c>
      <c r="B190" s="5" t="s">
        <v>6516</v>
      </c>
      <c r="C190" s="5" t="s">
        <v>409</v>
      </c>
      <c r="D190" s="6" t="s">
        <v>486</v>
      </c>
      <c r="E190" s="44">
        <v>0</v>
      </c>
      <c r="F190" s="44">
        <v>21466.167203124998</v>
      </c>
      <c r="G190" s="44">
        <v>22201.717203125001</v>
      </c>
      <c r="H190" s="44">
        <v>22201.717203125001</v>
      </c>
      <c r="I190" s="44">
        <v>22201.717203125001</v>
      </c>
      <c r="J190" s="44">
        <v>25316.047151041668</v>
      </c>
    </row>
    <row r="191" spans="1:10">
      <c r="A191" s="11" t="s">
        <v>487</v>
      </c>
      <c r="B191" s="5" t="s">
        <v>6516</v>
      </c>
      <c r="C191" s="5" t="s">
        <v>409</v>
      </c>
      <c r="D191" s="6" t="s">
        <v>488</v>
      </c>
      <c r="E191" s="44">
        <v>0</v>
      </c>
      <c r="F191" s="44">
        <v>12162.764598958332</v>
      </c>
      <c r="G191" s="44">
        <v>12656.29237673611</v>
      </c>
      <c r="H191" s="44">
        <v>12656.29237673611</v>
      </c>
      <c r="I191" s="44">
        <v>12656.29237673611</v>
      </c>
      <c r="J191" s="44">
        <v>14334.102793402777</v>
      </c>
    </row>
    <row r="192" spans="1:10">
      <c r="A192" s="11" t="s">
        <v>489</v>
      </c>
      <c r="B192" s="5" t="s">
        <v>6516</v>
      </c>
      <c r="C192" s="5" t="s">
        <v>409</v>
      </c>
      <c r="D192" s="6" t="s">
        <v>490</v>
      </c>
      <c r="E192" s="44">
        <v>0</v>
      </c>
      <c r="F192" s="44">
        <v>10232.197411458334</v>
      </c>
      <c r="G192" s="44">
        <v>10577.666855902777</v>
      </c>
      <c r="H192" s="44">
        <v>10577.666855902777</v>
      </c>
      <c r="I192" s="44">
        <v>10577.666855902777</v>
      </c>
      <c r="J192" s="44">
        <v>11894.274147569444</v>
      </c>
    </row>
    <row r="193" spans="1:10">
      <c r="A193" s="11" t="s">
        <v>491</v>
      </c>
      <c r="B193" s="5" t="s">
        <v>6516</v>
      </c>
      <c r="C193" s="5" t="s">
        <v>409</v>
      </c>
      <c r="D193" s="6" t="s">
        <v>492</v>
      </c>
      <c r="E193" s="44">
        <v>0</v>
      </c>
      <c r="F193" s="44">
        <v>0</v>
      </c>
      <c r="G193" s="44">
        <v>14990.990640624999</v>
      </c>
      <c r="H193" s="44">
        <v>14990.990640624999</v>
      </c>
      <c r="I193" s="44">
        <v>14990.990640624999</v>
      </c>
      <c r="J193" s="44">
        <v>17318.711213541668</v>
      </c>
    </row>
    <row r="194" spans="1:10">
      <c r="A194" s="11" t="s">
        <v>493</v>
      </c>
      <c r="B194" s="5" t="s">
        <v>6516</v>
      </c>
      <c r="C194" s="5" t="s">
        <v>409</v>
      </c>
      <c r="D194" s="6" t="s">
        <v>494</v>
      </c>
      <c r="E194" s="44">
        <v>0</v>
      </c>
      <c r="F194" s="44">
        <v>0</v>
      </c>
      <c r="G194" s="44">
        <v>11624.742376736111</v>
      </c>
      <c r="H194" s="44">
        <v>11624.742376736111</v>
      </c>
      <c r="I194" s="44">
        <v>11624.742376736111</v>
      </c>
      <c r="J194" s="44">
        <v>13302.552793402778</v>
      </c>
    </row>
    <row r="195" spans="1:10">
      <c r="A195" s="11" t="s">
        <v>495</v>
      </c>
      <c r="B195" s="5" t="s">
        <v>6516</v>
      </c>
      <c r="C195" s="5" t="s">
        <v>409</v>
      </c>
      <c r="D195" s="6" t="s">
        <v>496</v>
      </c>
      <c r="E195" s="44">
        <v>0</v>
      </c>
      <c r="F195" s="44">
        <v>0</v>
      </c>
      <c r="G195" s="44">
        <v>9784.1668559027767</v>
      </c>
      <c r="H195" s="44">
        <v>9784.1668559027767</v>
      </c>
      <c r="I195" s="44">
        <v>9784.1668559027767</v>
      </c>
      <c r="J195" s="44">
        <v>11100.774147569444</v>
      </c>
    </row>
    <row r="196" spans="1:10">
      <c r="A196" s="11" t="s">
        <v>497</v>
      </c>
      <c r="B196" s="5" t="s">
        <v>6516</v>
      </c>
      <c r="C196" s="5" t="s">
        <v>399</v>
      </c>
      <c r="D196" s="6" t="s">
        <v>498</v>
      </c>
      <c r="E196" s="44">
        <v>0</v>
      </c>
      <c r="F196" s="44">
        <v>0</v>
      </c>
      <c r="G196" s="44">
        <v>26111.652515624999</v>
      </c>
      <c r="H196" s="44">
        <v>26111.652515624999</v>
      </c>
      <c r="I196" s="44">
        <v>26111.652515624999</v>
      </c>
      <c r="J196" s="44">
        <v>30579.959112847224</v>
      </c>
    </row>
    <row r="197" spans="1:10">
      <c r="A197" s="11" t="s">
        <v>499</v>
      </c>
      <c r="B197" s="5" t="s">
        <v>6516</v>
      </c>
      <c r="C197" s="5" t="s">
        <v>409</v>
      </c>
      <c r="D197" s="6" t="s">
        <v>500</v>
      </c>
      <c r="E197" s="44">
        <v>0</v>
      </c>
      <c r="F197" s="44">
        <v>0</v>
      </c>
      <c r="G197" s="44">
        <v>30662.589078124998</v>
      </c>
      <c r="H197" s="44">
        <v>30662.589078124998</v>
      </c>
      <c r="I197" s="44">
        <v>30662.589078124998</v>
      </c>
      <c r="J197" s="44">
        <v>36011.072324652778</v>
      </c>
    </row>
    <row r="198" spans="1:10">
      <c r="A198" s="11" t="s">
        <v>501</v>
      </c>
      <c r="B198" s="5" t="s">
        <v>6516</v>
      </c>
      <c r="C198" s="5" t="s">
        <v>502</v>
      </c>
      <c r="D198" s="6" t="s">
        <v>503</v>
      </c>
      <c r="E198" s="44">
        <v>0</v>
      </c>
      <c r="F198" s="44">
        <v>0</v>
      </c>
      <c r="G198" s="44">
        <v>42031.040640624997</v>
      </c>
      <c r="H198" s="44">
        <v>42031.040640624997</v>
      </c>
      <c r="I198" s="44">
        <v>42031.040640624997</v>
      </c>
      <c r="J198" s="44">
        <v>50020.053835069448</v>
      </c>
    </row>
    <row r="199" spans="1:10">
      <c r="A199" s="11" t="s">
        <v>504</v>
      </c>
      <c r="B199" s="5" t="s">
        <v>6516</v>
      </c>
      <c r="C199" s="5" t="s">
        <v>505</v>
      </c>
      <c r="D199" s="6" t="s">
        <v>506</v>
      </c>
      <c r="E199" s="44">
        <v>0</v>
      </c>
      <c r="F199" s="44">
        <v>0</v>
      </c>
      <c r="G199" s="44">
        <v>116969.564890625</v>
      </c>
      <c r="H199" s="44">
        <v>116969.564890625</v>
      </c>
      <c r="I199" s="44">
        <v>116969.564890625</v>
      </c>
      <c r="J199" s="44">
        <v>124958.57808506944</v>
      </c>
    </row>
    <row r="200" spans="1:10">
      <c r="A200" s="11" t="s">
        <v>507</v>
      </c>
      <c r="B200" s="5" t="s">
        <v>6516</v>
      </c>
      <c r="C200" s="5" t="s">
        <v>505</v>
      </c>
      <c r="D200" s="6" t="s">
        <v>508</v>
      </c>
      <c r="E200" s="44">
        <v>0</v>
      </c>
      <c r="F200" s="44">
        <v>0</v>
      </c>
      <c r="G200" s="44">
        <v>169897.76464062501</v>
      </c>
      <c r="H200" s="44">
        <v>169897.76464062501</v>
      </c>
      <c r="I200" s="44">
        <v>169897.76464062501</v>
      </c>
      <c r="J200" s="44">
        <v>184928.19102951392</v>
      </c>
    </row>
    <row r="201" spans="1:10">
      <c r="A201" s="11" t="s">
        <v>509</v>
      </c>
      <c r="B201" s="5" t="s">
        <v>6516</v>
      </c>
      <c r="C201" s="5" t="s">
        <v>505</v>
      </c>
      <c r="D201" s="6" t="s">
        <v>510</v>
      </c>
      <c r="E201" s="44">
        <v>0</v>
      </c>
      <c r="F201" s="44">
        <v>0</v>
      </c>
      <c r="G201" s="44">
        <v>149683.66476562503</v>
      </c>
      <c r="H201" s="44">
        <v>149683.66476562503</v>
      </c>
      <c r="I201" s="44">
        <v>149683.66476562503</v>
      </c>
      <c r="J201" s="44">
        <v>161193.38455729169</v>
      </c>
    </row>
    <row r="202" spans="1:10">
      <c r="A202" s="11" t="s">
        <v>511</v>
      </c>
      <c r="B202" s="5" t="s">
        <v>6516</v>
      </c>
      <c r="C202" s="5" t="s">
        <v>409</v>
      </c>
      <c r="D202" s="6" t="s">
        <v>512</v>
      </c>
      <c r="E202" s="44">
        <v>8874.5250156250004</v>
      </c>
      <c r="F202" s="44">
        <v>8874.5250156250004</v>
      </c>
      <c r="G202" s="44">
        <v>9170.6416822916672</v>
      </c>
      <c r="H202" s="44">
        <v>9170.6416822916672</v>
      </c>
      <c r="I202" s="44">
        <v>9170.6416822916672</v>
      </c>
      <c r="J202" s="44">
        <v>10366.847932291666</v>
      </c>
    </row>
    <row r="203" spans="1:10">
      <c r="A203" s="11" t="s">
        <v>513</v>
      </c>
      <c r="B203" s="5" t="s">
        <v>6516</v>
      </c>
      <c r="C203" s="5" t="s">
        <v>428</v>
      </c>
      <c r="D203" s="6" t="s">
        <v>514</v>
      </c>
      <c r="E203" s="44">
        <v>0</v>
      </c>
      <c r="F203" s="44">
        <v>0</v>
      </c>
      <c r="G203" s="44">
        <v>15954.640119791666</v>
      </c>
      <c r="H203" s="44">
        <v>15954.640119791666</v>
      </c>
      <c r="I203" s="44">
        <v>15954.640119791666</v>
      </c>
      <c r="J203" s="44">
        <v>17421.601201967595</v>
      </c>
    </row>
    <row r="204" spans="1:10">
      <c r="A204" s="11" t="s">
        <v>515</v>
      </c>
      <c r="B204" s="5" t="s">
        <v>6516</v>
      </c>
      <c r="C204" s="5" t="s">
        <v>452</v>
      </c>
      <c r="D204" s="6" t="s">
        <v>516</v>
      </c>
      <c r="E204" s="44">
        <v>0</v>
      </c>
      <c r="F204" s="44">
        <v>0</v>
      </c>
      <c r="G204" s="44">
        <v>19313.929703124999</v>
      </c>
      <c r="H204" s="44">
        <v>19313.929703124999</v>
      </c>
      <c r="I204" s="44">
        <v>19313.929703124999</v>
      </c>
      <c r="J204" s="44">
        <v>21954.459651041667</v>
      </c>
    </row>
    <row r="205" spans="1:10">
      <c r="A205" s="11" t="s">
        <v>517</v>
      </c>
      <c r="B205" s="5" t="s">
        <v>6516</v>
      </c>
      <c r="C205" s="5" t="s">
        <v>518</v>
      </c>
      <c r="D205" s="6" t="s">
        <v>519</v>
      </c>
      <c r="E205" s="44">
        <v>0</v>
      </c>
      <c r="F205" s="44">
        <v>0</v>
      </c>
      <c r="G205" s="44">
        <v>13332.34748015</v>
      </c>
      <c r="H205" s="44">
        <v>13332.34748015</v>
      </c>
      <c r="I205" s="44">
        <v>13332.34748015</v>
      </c>
      <c r="J205" s="44">
        <v>15092.700778761111</v>
      </c>
    </row>
    <row r="206" spans="1:10">
      <c r="A206" s="11" t="s">
        <v>520</v>
      </c>
      <c r="B206" s="5" t="s">
        <v>6516</v>
      </c>
      <c r="C206" s="5" t="s">
        <v>521</v>
      </c>
      <c r="D206" s="6" t="s">
        <v>522</v>
      </c>
      <c r="E206" s="44">
        <v>0</v>
      </c>
      <c r="F206" s="44">
        <v>0</v>
      </c>
      <c r="G206" s="44">
        <v>49709.387782943755</v>
      </c>
      <c r="H206" s="44">
        <v>49709.387782943755</v>
      </c>
      <c r="I206" s="44">
        <v>49709.387782943755</v>
      </c>
      <c r="J206" s="44">
        <v>51207.537956554865</v>
      </c>
    </row>
    <row r="207" spans="1:10">
      <c r="A207" s="11" t="s">
        <v>523</v>
      </c>
      <c r="B207" s="5" t="s">
        <v>6516</v>
      </c>
      <c r="C207" s="5" t="s">
        <v>518</v>
      </c>
      <c r="D207" s="6" t="s">
        <v>524</v>
      </c>
      <c r="E207" s="44">
        <v>0</v>
      </c>
      <c r="F207" s="44">
        <v>0</v>
      </c>
      <c r="G207" s="44">
        <v>9212.7427926500004</v>
      </c>
      <c r="H207" s="44">
        <v>9212.7427926500004</v>
      </c>
      <c r="I207" s="44">
        <v>9212.7427926500004</v>
      </c>
      <c r="J207" s="44">
        <v>10092.919441955555</v>
      </c>
    </row>
    <row r="208" spans="1:10">
      <c r="A208" s="11" t="s">
        <v>525</v>
      </c>
      <c r="B208" s="5" t="s">
        <v>6517</v>
      </c>
      <c r="C208" s="5" t="s">
        <v>526</v>
      </c>
      <c r="D208" s="6" t="s">
        <v>527</v>
      </c>
      <c r="E208" s="44">
        <v>35409.110178999996</v>
      </c>
      <c r="F208" s="44">
        <v>35409.110178999996</v>
      </c>
      <c r="G208" s="44">
        <v>35853.285178999999</v>
      </c>
      <c r="H208" s="44">
        <v>35853.285178999999</v>
      </c>
      <c r="I208" s="44">
        <v>35853.285178999999</v>
      </c>
      <c r="J208" s="44">
        <v>55235.009137333327</v>
      </c>
    </row>
    <row r="209" spans="1:10" ht="28.5">
      <c r="A209" s="11" t="s">
        <v>528</v>
      </c>
      <c r="B209" s="5" t="s">
        <v>6517</v>
      </c>
      <c r="C209" s="5" t="s">
        <v>529</v>
      </c>
      <c r="D209" s="6" t="s">
        <v>530</v>
      </c>
      <c r="E209" s="44">
        <v>0</v>
      </c>
      <c r="F209" s="44">
        <v>0</v>
      </c>
      <c r="G209" s="44">
        <v>40613.692783166669</v>
      </c>
      <c r="H209" s="44">
        <v>40613.692783166669</v>
      </c>
      <c r="I209" s="44">
        <v>40613.692783166669</v>
      </c>
      <c r="J209" s="44">
        <v>52734.693651222216</v>
      </c>
    </row>
    <row r="210" spans="1:10" ht="28.5">
      <c r="A210" s="11" t="s">
        <v>531</v>
      </c>
      <c r="B210" s="5" t="s">
        <v>6517</v>
      </c>
      <c r="C210" s="5" t="s">
        <v>532</v>
      </c>
      <c r="D210" s="6" t="s">
        <v>533</v>
      </c>
      <c r="E210" s="44">
        <v>0</v>
      </c>
      <c r="F210" s="44">
        <v>0</v>
      </c>
      <c r="G210" s="44">
        <v>49517.239658166669</v>
      </c>
      <c r="H210" s="44">
        <v>49517.239658166669</v>
      </c>
      <c r="I210" s="44">
        <v>49517.239658166669</v>
      </c>
      <c r="J210" s="44">
        <v>61984.559536638888</v>
      </c>
    </row>
    <row r="211" spans="1:10">
      <c r="A211" s="11" t="s">
        <v>534</v>
      </c>
      <c r="B211" s="5" t="s">
        <v>6517</v>
      </c>
      <c r="C211" s="5" t="s">
        <v>532</v>
      </c>
      <c r="D211" s="6" t="s">
        <v>535</v>
      </c>
      <c r="E211" s="44">
        <v>0</v>
      </c>
      <c r="F211" s="44">
        <v>0</v>
      </c>
      <c r="G211" s="44">
        <v>0</v>
      </c>
      <c r="H211" s="44">
        <v>0</v>
      </c>
      <c r="I211" s="44">
        <v>23636.692783166669</v>
      </c>
      <c r="J211" s="44">
        <v>26840.102505388892</v>
      </c>
    </row>
    <row r="212" spans="1:10" ht="28.5">
      <c r="A212" s="11" t="s">
        <v>536</v>
      </c>
      <c r="B212" s="5" t="s">
        <v>6517</v>
      </c>
      <c r="C212" s="5" t="s">
        <v>532</v>
      </c>
      <c r="D212" s="6" t="s">
        <v>537</v>
      </c>
      <c r="E212" s="44">
        <v>0</v>
      </c>
      <c r="F212" s="44">
        <v>0</v>
      </c>
      <c r="G212" s="44">
        <v>17839.343824833333</v>
      </c>
      <c r="H212" s="44">
        <v>17839.343824833333</v>
      </c>
      <c r="I212" s="44">
        <v>17839.343824833333</v>
      </c>
      <c r="J212" s="44">
        <v>19441.048685944446</v>
      </c>
    </row>
    <row r="213" spans="1:10" ht="28.5">
      <c r="A213" s="11" t="s">
        <v>538</v>
      </c>
      <c r="B213" s="5" t="s">
        <v>6517</v>
      </c>
      <c r="C213" s="5" t="s">
        <v>529</v>
      </c>
      <c r="D213" s="6" t="s">
        <v>539</v>
      </c>
      <c r="E213" s="44">
        <v>0</v>
      </c>
      <c r="F213" s="44">
        <v>0</v>
      </c>
      <c r="G213" s="44">
        <v>17839.343824833333</v>
      </c>
      <c r="H213" s="44">
        <v>17839.343824833333</v>
      </c>
      <c r="I213" s="44">
        <v>17839.343824833333</v>
      </c>
      <c r="J213" s="44">
        <v>19441.048685944446</v>
      </c>
    </row>
    <row r="214" spans="1:10">
      <c r="A214" s="11" t="s">
        <v>540</v>
      </c>
      <c r="B214" s="5" t="s">
        <v>6517</v>
      </c>
      <c r="C214" s="5" t="s">
        <v>529</v>
      </c>
      <c r="D214" s="6" t="s">
        <v>541</v>
      </c>
      <c r="E214" s="44">
        <v>0</v>
      </c>
      <c r="F214" s="44">
        <v>0</v>
      </c>
      <c r="G214" s="44">
        <v>23636.692783166669</v>
      </c>
      <c r="H214" s="44">
        <v>23636.692783166669</v>
      </c>
      <c r="I214" s="44">
        <v>23636.692783166669</v>
      </c>
      <c r="J214" s="44">
        <v>26840.102505388892</v>
      </c>
    </row>
    <row r="215" spans="1:10">
      <c r="A215" s="11" t="s">
        <v>542</v>
      </c>
      <c r="B215" s="5" t="s">
        <v>6517</v>
      </c>
      <c r="C215" s="5" t="s">
        <v>543</v>
      </c>
      <c r="D215" s="6" t="s">
        <v>544</v>
      </c>
      <c r="E215" s="44">
        <v>0</v>
      </c>
      <c r="F215" s="44">
        <v>0</v>
      </c>
      <c r="G215" s="44">
        <v>59232.257019277778</v>
      </c>
      <c r="H215" s="44">
        <v>59232.257019277778</v>
      </c>
      <c r="I215" s="44">
        <v>59232.257019277778</v>
      </c>
      <c r="J215" s="44">
        <v>87146.86436881483</v>
      </c>
    </row>
    <row r="216" spans="1:10">
      <c r="A216" s="11" t="s">
        <v>545</v>
      </c>
      <c r="B216" s="5" t="s">
        <v>6517</v>
      </c>
      <c r="C216" s="5" t="s">
        <v>546</v>
      </c>
      <c r="D216" s="6" t="s">
        <v>547</v>
      </c>
      <c r="E216" s="44">
        <v>0</v>
      </c>
      <c r="F216" s="44">
        <v>0</v>
      </c>
      <c r="G216" s="44">
        <v>28710.360699833334</v>
      </c>
      <c r="H216" s="44">
        <v>28710.360699833334</v>
      </c>
      <c r="I216" s="44">
        <v>28710.360699833334</v>
      </c>
      <c r="J216" s="44">
        <v>46228.176672055561</v>
      </c>
    </row>
    <row r="217" spans="1:10">
      <c r="A217" s="11" t="s">
        <v>548</v>
      </c>
      <c r="B217" s="5" t="s">
        <v>6517</v>
      </c>
      <c r="C217" s="5" t="s">
        <v>549</v>
      </c>
      <c r="D217" s="6" t="s">
        <v>550</v>
      </c>
      <c r="E217" s="44">
        <v>0</v>
      </c>
      <c r="F217" s="44">
        <v>0</v>
      </c>
      <c r="G217" s="44">
        <v>36116.897679000002</v>
      </c>
      <c r="H217" s="44">
        <v>36116.897679000002</v>
      </c>
      <c r="I217" s="44">
        <v>36116.897679000002</v>
      </c>
      <c r="J217" s="44">
        <v>46748.62163733333</v>
      </c>
    </row>
    <row r="218" spans="1:10">
      <c r="A218" s="11" t="s">
        <v>551</v>
      </c>
      <c r="B218" s="5" t="s">
        <v>6517</v>
      </c>
      <c r="C218" s="5" t="s">
        <v>549</v>
      </c>
      <c r="D218" s="6" t="s">
        <v>552</v>
      </c>
      <c r="E218" s="44">
        <v>0</v>
      </c>
      <c r="F218" s="44">
        <v>0</v>
      </c>
      <c r="G218" s="44">
        <v>57545.671116500002</v>
      </c>
      <c r="H218" s="44">
        <v>57545.671116500002</v>
      </c>
      <c r="I218" s="44">
        <v>57545.671116500002</v>
      </c>
      <c r="J218" s="44">
        <v>73769.119033166673</v>
      </c>
    </row>
    <row r="219" spans="1:10">
      <c r="A219" s="11" t="s">
        <v>553</v>
      </c>
      <c r="B219" s="5" t="s">
        <v>6517</v>
      </c>
      <c r="C219" s="5" t="s">
        <v>554</v>
      </c>
      <c r="D219" s="6" t="s">
        <v>555</v>
      </c>
      <c r="E219" s="44">
        <v>0</v>
      </c>
      <c r="F219" s="44">
        <v>0</v>
      </c>
      <c r="G219" s="44">
        <v>32103.488199833333</v>
      </c>
      <c r="H219" s="44">
        <v>32103.488199833333</v>
      </c>
      <c r="I219" s="44">
        <v>32103.488199833333</v>
      </c>
      <c r="J219" s="44">
        <v>40871.304172055556</v>
      </c>
    </row>
    <row r="220" spans="1:10">
      <c r="A220" s="11" t="s">
        <v>556</v>
      </c>
      <c r="B220" s="5" t="s">
        <v>6517</v>
      </c>
      <c r="C220" s="5" t="s">
        <v>554</v>
      </c>
      <c r="D220" s="6" t="s">
        <v>557</v>
      </c>
      <c r="E220" s="44">
        <v>0</v>
      </c>
      <c r="F220" s="44">
        <v>0</v>
      </c>
      <c r="G220" s="44">
        <v>39246.412679000001</v>
      </c>
      <c r="H220" s="44">
        <v>39246.412679000001</v>
      </c>
      <c r="I220" s="44">
        <v>39246.412679000001</v>
      </c>
      <c r="J220" s="44">
        <v>49878.136637333329</v>
      </c>
    </row>
    <row r="221" spans="1:10">
      <c r="A221" s="11" t="s">
        <v>558</v>
      </c>
      <c r="B221" s="5" t="s">
        <v>6517</v>
      </c>
      <c r="C221" s="5" t="s">
        <v>559</v>
      </c>
      <c r="D221" s="6" t="s">
        <v>560</v>
      </c>
      <c r="E221" s="44">
        <v>0</v>
      </c>
      <c r="F221" s="44">
        <v>0</v>
      </c>
      <c r="G221" s="44">
        <v>37526.408685944451</v>
      </c>
      <c r="H221" s="44">
        <v>37526.408685944451</v>
      </c>
      <c r="I221" s="44">
        <v>37526.408685944451</v>
      </c>
      <c r="J221" s="44">
        <v>56286.829982240743</v>
      </c>
    </row>
    <row r="222" spans="1:10" ht="28.5">
      <c r="A222" s="11" t="s">
        <v>561</v>
      </c>
      <c r="B222" s="5" t="s">
        <v>6517</v>
      </c>
      <c r="C222" s="5" t="s">
        <v>543</v>
      </c>
      <c r="D222" s="6" t="s">
        <v>562</v>
      </c>
      <c r="E222" s="44">
        <v>0</v>
      </c>
      <c r="F222" s="44">
        <v>0</v>
      </c>
      <c r="G222" s="44">
        <v>47327.890213722232</v>
      </c>
      <c r="H222" s="44">
        <v>47327.890213722232</v>
      </c>
      <c r="I222" s="44">
        <v>47327.890213722232</v>
      </c>
      <c r="J222" s="44">
        <v>64496.10201927778</v>
      </c>
    </row>
    <row r="223" spans="1:10" ht="28.5">
      <c r="A223" s="11" t="s">
        <v>563</v>
      </c>
      <c r="B223" s="5" t="s">
        <v>6517</v>
      </c>
      <c r="C223" s="5" t="s">
        <v>543</v>
      </c>
      <c r="D223" s="6" t="s">
        <v>564</v>
      </c>
      <c r="E223" s="44">
        <v>0</v>
      </c>
      <c r="F223" s="44">
        <v>0</v>
      </c>
      <c r="G223" s="44">
        <v>43462.99090816667</v>
      </c>
      <c r="H223" s="44">
        <v>43462.99090816667</v>
      </c>
      <c r="I223" s="44">
        <v>43462.99090816667</v>
      </c>
      <c r="J223" s="44">
        <v>59563.399472981488</v>
      </c>
    </row>
    <row r="224" spans="1:10" ht="28.5">
      <c r="A224" s="11" t="s">
        <v>565</v>
      </c>
      <c r="B224" s="5" t="s">
        <v>6517</v>
      </c>
      <c r="C224" s="5" t="s">
        <v>543</v>
      </c>
      <c r="D224" s="6" t="s">
        <v>566</v>
      </c>
      <c r="E224" s="44">
        <v>0</v>
      </c>
      <c r="F224" s="44">
        <v>0</v>
      </c>
      <c r="G224" s="44">
        <v>45395.440560944451</v>
      </c>
      <c r="H224" s="44">
        <v>45395.440560944451</v>
      </c>
      <c r="I224" s="44">
        <v>45395.440560944451</v>
      </c>
      <c r="J224" s="44">
        <v>62029.750746129634</v>
      </c>
    </row>
    <row r="225" spans="1:10">
      <c r="A225" s="11" t="s">
        <v>567</v>
      </c>
      <c r="B225" s="5" t="s">
        <v>6517</v>
      </c>
      <c r="C225" s="5" t="s">
        <v>543</v>
      </c>
      <c r="D225" s="6" t="s">
        <v>568</v>
      </c>
      <c r="E225" s="44">
        <v>0</v>
      </c>
      <c r="F225" s="44">
        <v>0</v>
      </c>
      <c r="G225" s="44">
        <v>43462.99090816667</v>
      </c>
      <c r="H225" s="44">
        <v>43462.99090816667</v>
      </c>
      <c r="I225" s="44">
        <v>43462.99090816667</v>
      </c>
      <c r="J225" s="44">
        <v>59563.399472981488</v>
      </c>
    </row>
    <row r="226" spans="1:10">
      <c r="A226" s="11" t="s">
        <v>569</v>
      </c>
      <c r="B226" s="5" t="s">
        <v>6517</v>
      </c>
      <c r="C226" s="5" t="s">
        <v>570</v>
      </c>
      <c r="D226" s="6" t="s">
        <v>571</v>
      </c>
      <c r="E226" s="44">
        <v>0</v>
      </c>
      <c r="F226" s="44">
        <v>0</v>
      </c>
      <c r="G226" s="44">
        <v>43757.261012333329</v>
      </c>
      <c r="H226" s="44">
        <v>43757.261012333329</v>
      </c>
      <c r="I226" s="44">
        <v>43757.261012333329</v>
      </c>
      <c r="J226" s="44">
        <v>63138.984970666672</v>
      </c>
    </row>
    <row r="227" spans="1:10">
      <c r="A227" s="11" t="s">
        <v>572</v>
      </c>
      <c r="B227" s="5" t="s">
        <v>6517</v>
      </c>
      <c r="C227" s="5" t="s">
        <v>573</v>
      </c>
      <c r="D227" s="6" t="s">
        <v>574</v>
      </c>
      <c r="E227" s="44">
        <v>0</v>
      </c>
      <c r="F227" s="44">
        <v>0</v>
      </c>
      <c r="G227" s="44">
        <v>80734.15632483334</v>
      </c>
      <c r="H227" s="44">
        <v>80734.15632483334</v>
      </c>
      <c r="I227" s="44">
        <v>80734.15632483334</v>
      </c>
      <c r="J227" s="44">
        <v>109435.42021372222</v>
      </c>
    </row>
    <row r="228" spans="1:10">
      <c r="A228" s="11" t="s">
        <v>575</v>
      </c>
      <c r="B228" s="5" t="s">
        <v>6517</v>
      </c>
      <c r="C228" s="5" t="s">
        <v>576</v>
      </c>
      <c r="D228" s="6" t="s">
        <v>577</v>
      </c>
      <c r="E228" s="44">
        <v>0</v>
      </c>
      <c r="F228" s="44">
        <v>0</v>
      </c>
      <c r="G228" s="44">
        <v>62683.595074833342</v>
      </c>
      <c r="H228" s="44">
        <v>62683.595074833342</v>
      </c>
      <c r="I228" s="44">
        <v>62683.595074833342</v>
      </c>
      <c r="J228" s="44">
        <v>99157.042991499999</v>
      </c>
    </row>
    <row r="229" spans="1:10">
      <c r="A229" s="11" t="s">
        <v>578</v>
      </c>
      <c r="B229" s="5" t="s">
        <v>6517</v>
      </c>
      <c r="C229" s="5" t="s">
        <v>576</v>
      </c>
      <c r="D229" s="6" t="s">
        <v>579</v>
      </c>
      <c r="E229" s="44">
        <v>0</v>
      </c>
      <c r="F229" s="44">
        <v>0</v>
      </c>
      <c r="G229" s="44">
        <v>41254.821637333334</v>
      </c>
      <c r="H229" s="44">
        <v>41254.821637333334</v>
      </c>
      <c r="I229" s="44">
        <v>41254.821637333334</v>
      </c>
      <c r="J229" s="44">
        <v>72136.54559566667</v>
      </c>
    </row>
    <row r="230" spans="1:10">
      <c r="A230" s="11" t="s">
        <v>580</v>
      </c>
      <c r="B230" s="5" t="s">
        <v>6517</v>
      </c>
      <c r="C230" s="5" t="s">
        <v>581</v>
      </c>
      <c r="D230" s="6" t="s">
        <v>582</v>
      </c>
      <c r="E230" s="44">
        <v>0</v>
      </c>
      <c r="F230" s="44">
        <v>45899.188824833342</v>
      </c>
      <c r="G230" s="44">
        <v>46491.422158166664</v>
      </c>
      <c r="H230" s="44">
        <v>46491.422158166664</v>
      </c>
      <c r="I230" s="44">
        <v>46491.422158166664</v>
      </c>
      <c r="J230" s="44">
        <v>67737.054102611117</v>
      </c>
    </row>
    <row r="231" spans="1:10">
      <c r="A231" s="11" t="s">
        <v>583</v>
      </c>
      <c r="B231" s="5" t="s">
        <v>6517</v>
      </c>
      <c r="C231" s="5" t="s">
        <v>581</v>
      </c>
      <c r="D231" s="6" t="s">
        <v>584</v>
      </c>
      <c r="E231" s="44">
        <v>0</v>
      </c>
      <c r="F231" s="44">
        <v>60744.046116500002</v>
      </c>
      <c r="G231" s="44">
        <v>61632.396116500007</v>
      </c>
      <c r="H231" s="44">
        <v>61632.396116500007</v>
      </c>
      <c r="I231" s="44">
        <v>61632.396116500007</v>
      </c>
      <c r="J231" s="44">
        <v>86605.844033166679</v>
      </c>
    </row>
    <row r="232" spans="1:10">
      <c r="A232" s="11" t="s">
        <v>585</v>
      </c>
      <c r="B232" s="5" t="s">
        <v>6517</v>
      </c>
      <c r="C232" s="5" t="s">
        <v>586</v>
      </c>
      <c r="D232" s="6" t="s">
        <v>587</v>
      </c>
      <c r="E232" s="44">
        <v>0</v>
      </c>
      <c r="F232" s="44">
        <v>0</v>
      </c>
      <c r="G232" s="44">
        <v>61632.396116500007</v>
      </c>
      <c r="H232" s="44">
        <v>61632.396116500007</v>
      </c>
      <c r="I232" s="44">
        <v>61632.396116500007</v>
      </c>
      <c r="J232" s="44">
        <v>86605.844033166679</v>
      </c>
    </row>
    <row r="233" spans="1:10">
      <c r="A233" s="11" t="s">
        <v>588</v>
      </c>
      <c r="B233" s="5" t="s">
        <v>6517</v>
      </c>
      <c r="C233" s="5" t="s">
        <v>589</v>
      </c>
      <c r="D233" s="6" t="s">
        <v>590</v>
      </c>
      <c r="E233" s="44">
        <v>0</v>
      </c>
      <c r="F233" s="44">
        <v>0</v>
      </c>
      <c r="G233" s="44">
        <v>32205.573199833336</v>
      </c>
      <c r="H233" s="44">
        <v>32205.573199833336</v>
      </c>
      <c r="I233" s="44">
        <v>32205.573199833336</v>
      </c>
      <c r="J233" s="44">
        <v>49723.389172055555</v>
      </c>
    </row>
    <row r="234" spans="1:10">
      <c r="A234" s="11" t="s">
        <v>591</v>
      </c>
      <c r="B234" s="5" t="s">
        <v>6517</v>
      </c>
      <c r="C234" s="5" t="s">
        <v>589</v>
      </c>
      <c r="D234" s="6" t="s">
        <v>592</v>
      </c>
      <c r="E234" s="44">
        <v>0</v>
      </c>
      <c r="F234" s="44">
        <v>0</v>
      </c>
      <c r="G234" s="44">
        <v>46491.422158166664</v>
      </c>
      <c r="H234" s="44">
        <v>46491.422158166664</v>
      </c>
      <c r="I234" s="44">
        <v>46491.422158166664</v>
      </c>
      <c r="J234" s="44">
        <v>67737.054102611117</v>
      </c>
    </row>
    <row r="235" spans="1:10">
      <c r="A235" s="11" t="s">
        <v>593</v>
      </c>
      <c r="B235" s="5" t="s">
        <v>6517</v>
      </c>
      <c r="C235" s="5" t="s">
        <v>589</v>
      </c>
      <c r="D235" s="6" t="s">
        <v>594</v>
      </c>
      <c r="E235" s="44">
        <v>0</v>
      </c>
      <c r="F235" s="44">
        <v>0</v>
      </c>
      <c r="G235" s="44">
        <v>0</v>
      </c>
      <c r="H235" s="44">
        <v>0</v>
      </c>
      <c r="I235" s="44">
        <v>37638.247679000007</v>
      </c>
      <c r="J235" s="44">
        <v>57019.971637333336</v>
      </c>
    </row>
    <row r="236" spans="1:10">
      <c r="A236" s="11" t="s">
        <v>595</v>
      </c>
      <c r="B236" s="5" t="s">
        <v>6517</v>
      </c>
      <c r="C236" s="5" t="s">
        <v>596</v>
      </c>
      <c r="D236" s="6" t="s">
        <v>597</v>
      </c>
      <c r="E236" s="44">
        <v>0</v>
      </c>
      <c r="F236" s="44">
        <v>45044.063824833342</v>
      </c>
      <c r="G236" s="44">
        <v>45636.297158166664</v>
      </c>
      <c r="H236" s="44">
        <v>45636.297158166664</v>
      </c>
      <c r="I236" s="44">
        <v>45636.297158166664</v>
      </c>
      <c r="J236" s="44">
        <v>66881.929102611117</v>
      </c>
    </row>
    <row r="237" spans="1:10">
      <c r="A237" s="11" t="s">
        <v>598</v>
      </c>
      <c r="B237" s="5" t="s">
        <v>6517</v>
      </c>
      <c r="C237" s="5" t="s">
        <v>554</v>
      </c>
      <c r="D237" s="6" t="s">
        <v>599</v>
      </c>
      <c r="E237" s="44">
        <v>0</v>
      </c>
      <c r="F237" s="44">
        <v>30199.206533166671</v>
      </c>
      <c r="G237" s="44">
        <v>30495.323199833336</v>
      </c>
      <c r="H237" s="44">
        <v>30495.323199833336</v>
      </c>
      <c r="I237" s="44">
        <v>30495.323199833336</v>
      </c>
      <c r="J237" s="44">
        <v>48013.139172055555</v>
      </c>
    </row>
    <row r="238" spans="1:10">
      <c r="A238" s="11" t="s">
        <v>600</v>
      </c>
      <c r="B238" s="5" t="s">
        <v>6517</v>
      </c>
      <c r="C238" s="5" t="s">
        <v>554</v>
      </c>
      <c r="D238" s="6" t="s">
        <v>601</v>
      </c>
      <c r="E238" s="44">
        <v>0</v>
      </c>
      <c r="F238" s="44">
        <v>0</v>
      </c>
      <c r="G238" s="44">
        <v>60777.271116500007</v>
      </c>
      <c r="H238" s="44">
        <v>60777.271116500007</v>
      </c>
      <c r="I238" s="44">
        <v>60777.271116500007</v>
      </c>
      <c r="J238" s="44">
        <v>85750.719033166664</v>
      </c>
    </row>
    <row r="239" spans="1:10">
      <c r="A239" s="11" t="s">
        <v>602</v>
      </c>
      <c r="B239" s="5" t="s">
        <v>6517</v>
      </c>
      <c r="C239" s="5" t="s">
        <v>603</v>
      </c>
      <c r="D239" s="6" t="s">
        <v>604</v>
      </c>
      <c r="E239" s="44">
        <v>0</v>
      </c>
      <c r="F239" s="44">
        <v>0</v>
      </c>
      <c r="G239" s="44">
        <v>30955.336533166668</v>
      </c>
      <c r="H239" s="44">
        <v>30955.336533166668</v>
      </c>
      <c r="I239" s="44">
        <v>30955.336533166668</v>
      </c>
      <c r="J239" s="44">
        <v>47055.745097981489</v>
      </c>
    </row>
    <row r="240" spans="1:10">
      <c r="A240" s="11" t="s">
        <v>605</v>
      </c>
      <c r="B240" s="5" t="s">
        <v>6517</v>
      </c>
      <c r="C240" s="5" t="s">
        <v>603</v>
      </c>
      <c r="D240" s="6" t="s">
        <v>606</v>
      </c>
      <c r="E240" s="44">
        <v>0</v>
      </c>
      <c r="F240" s="44">
        <v>0</v>
      </c>
      <c r="G240" s="44">
        <v>40345.196185944442</v>
      </c>
      <c r="H240" s="44">
        <v>40345.196185944442</v>
      </c>
      <c r="I240" s="44">
        <v>40345.196185944442</v>
      </c>
      <c r="J240" s="44">
        <v>59105.617482240748</v>
      </c>
    </row>
    <row r="241" spans="1:10" ht="28.5">
      <c r="A241" s="11" t="s">
        <v>607</v>
      </c>
      <c r="B241" s="5" t="s">
        <v>6517</v>
      </c>
      <c r="C241" s="5" t="s">
        <v>608</v>
      </c>
      <c r="D241" s="6" t="s">
        <v>609</v>
      </c>
      <c r="E241" s="44">
        <v>0</v>
      </c>
      <c r="F241" s="44">
        <v>0</v>
      </c>
      <c r="G241" s="44">
        <v>33781.260179000004</v>
      </c>
      <c r="H241" s="44">
        <v>33781.260179000004</v>
      </c>
      <c r="I241" s="44">
        <v>33781.260179000004</v>
      </c>
      <c r="J241" s="44">
        <v>39372.984137333333</v>
      </c>
    </row>
    <row r="242" spans="1:10">
      <c r="A242" s="11" t="s">
        <v>610</v>
      </c>
      <c r="B242" s="5" t="s">
        <v>6517</v>
      </c>
      <c r="C242" s="5" t="s">
        <v>608</v>
      </c>
      <c r="D242" s="6" t="s">
        <v>611</v>
      </c>
      <c r="E242" s="44">
        <v>0</v>
      </c>
      <c r="F242" s="44">
        <v>0</v>
      </c>
      <c r="G242" s="44">
        <v>26638.335699833333</v>
      </c>
      <c r="H242" s="44">
        <v>26638.335699833333</v>
      </c>
      <c r="I242" s="44">
        <v>26638.335699833333</v>
      </c>
      <c r="J242" s="44">
        <v>30366.151672055556</v>
      </c>
    </row>
    <row r="243" spans="1:10">
      <c r="A243" s="11" t="s">
        <v>612</v>
      </c>
      <c r="B243" s="5" t="s">
        <v>6517</v>
      </c>
      <c r="C243" s="5" t="s">
        <v>613</v>
      </c>
      <c r="D243" s="6" t="s">
        <v>614</v>
      </c>
      <c r="E243" s="44">
        <v>0</v>
      </c>
      <c r="F243" s="44">
        <v>0</v>
      </c>
      <c r="G243" s="44">
        <v>20109.576324833335</v>
      </c>
      <c r="H243" s="44">
        <v>20109.576324833335</v>
      </c>
      <c r="I243" s="44">
        <v>20109.576324833335</v>
      </c>
      <c r="J243" s="44">
        <v>21554.388824833335</v>
      </c>
    </row>
    <row r="244" spans="1:10">
      <c r="A244" s="11" t="s">
        <v>615</v>
      </c>
      <c r="B244" s="5" t="s">
        <v>6517</v>
      </c>
      <c r="C244" s="5" t="s">
        <v>616</v>
      </c>
      <c r="D244" s="6" t="s">
        <v>617</v>
      </c>
      <c r="E244" s="44">
        <v>0</v>
      </c>
      <c r="F244" s="44">
        <v>0</v>
      </c>
      <c r="G244" s="44">
        <v>33543.02285261111</v>
      </c>
      <c r="H244" s="44">
        <v>33543.02285261111</v>
      </c>
      <c r="I244" s="44">
        <v>33543.02285261111</v>
      </c>
      <c r="J244" s="44">
        <v>43553.444148907409</v>
      </c>
    </row>
    <row r="245" spans="1:10">
      <c r="A245" s="11" t="s">
        <v>618</v>
      </c>
      <c r="B245" s="5" t="s">
        <v>6517</v>
      </c>
      <c r="C245" s="5" t="s">
        <v>616</v>
      </c>
      <c r="D245" s="6" t="s">
        <v>619</v>
      </c>
      <c r="E245" s="44">
        <v>0</v>
      </c>
      <c r="F245" s="44">
        <v>0</v>
      </c>
      <c r="G245" s="44">
        <v>43066.922158166664</v>
      </c>
      <c r="H245" s="44">
        <v>43066.922158166664</v>
      </c>
      <c r="I245" s="44">
        <v>43066.922158166664</v>
      </c>
      <c r="J245" s="44">
        <v>55562.554102611117</v>
      </c>
    </row>
    <row r="246" spans="1:10">
      <c r="A246" s="11" t="s">
        <v>620</v>
      </c>
      <c r="B246" s="5" t="s">
        <v>6517</v>
      </c>
      <c r="C246" s="5" t="s">
        <v>559</v>
      </c>
      <c r="D246" s="6" t="s">
        <v>621</v>
      </c>
      <c r="E246" s="44">
        <v>0</v>
      </c>
      <c r="F246" s="44">
        <v>0</v>
      </c>
      <c r="G246" s="44">
        <v>49869.095491500004</v>
      </c>
      <c r="H246" s="44">
        <v>49869.095491500004</v>
      </c>
      <c r="I246" s="44">
        <v>49869.095491500004</v>
      </c>
      <c r="J246" s="44">
        <v>71114.727435944442</v>
      </c>
    </row>
    <row r="247" spans="1:10">
      <c r="A247" s="11" t="s">
        <v>622</v>
      </c>
      <c r="B247" s="5" t="s">
        <v>6517</v>
      </c>
      <c r="C247" s="5" t="s">
        <v>623</v>
      </c>
      <c r="D247" s="6" t="s">
        <v>624</v>
      </c>
      <c r="E247" s="44">
        <v>0</v>
      </c>
      <c r="F247" s="44">
        <v>0</v>
      </c>
      <c r="G247" s="44">
        <v>29845.609206777779</v>
      </c>
      <c r="H247" s="44">
        <v>29845.609206777779</v>
      </c>
      <c r="I247" s="44">
        <v>29845.609206777779</v>
      </c>
      <c r="J247" s="44">
        <v>46742.122516962962</v>
      </c>
    </row>
    <row r="248" spans="1:10">
      <c r="A248" s="11" t="s">
        <v>625</v>
      </c>
      <c r="B248" s="5" t="s">
        <v>6517</v>
      </c>
      <c r="C248" s="5" t="s">
        <v>626</v>
      </c>
      <c r="D248" s="6" t="s">
        <v>627</v>
      </c>
      <c r="E248" s="44">
        <v>0</v>
      </c>
      <c r="F248" s="44">
        <v>0</v>
      </c>
      <c r="G248" s="44">
        <v>25392.425630388891</v>
      </c>
      <c r="H248" s="44">
        <v>25392.425630388891</v>
      </c>
      <c r="I248" s="44">
        <v>25392.425630388891</v>
      </c>
      <c r="J248" s="44">
        <v>32879.041371129628</v>
      </c>
    </row>
    <row r="249" spans="1:10">
      <c r="A249" s="11" t="s">
        <v>628</v>
      </c>
      <c r="B249" s="5" t="s">
        <v>6517</v>
      </c>
      <c r="C249" s="5" t="s">
        <v>626</v>
      </c>
      <c r="D249" s="6" t="s">
        <v>629</v>
      </c>
      <c r="E249" s="44">
        <v>0</v>
      </c>
      <c r="F249" s="44">
        <v>0</v>
      </c>
      <c r="G249" s="44">
        <v>25392.425630388891</v>
      </c>
      <c r="H249" s="44">
        <v>25392.425630388891</v>
      </c>
      <c r="I249" s="44">
        <v>25392.425630388891</v>
      </c>
      <c r="J249" s="44">
        <v>32879.041371129628</v>
      </c>
    </row>
    <row r="250" spans="1:10">
      <c r="A250" s="11" t="s">
        <v>630</v>
      </c>
      <c r="B250" s="5" t="s">
        <v>6517</v>
      </c>
      <c r="C250" s="5" t="s">
        <v>631</v>
      </c>
      <c r="D250" s="6" t="s">
        <v>632</v>
      </c>
      <c r="E250" s="44">
        <v>0</v>
      </c>
      <c r="F250" s="44">
        <v>0</v>
      </c>
      <c r="G250" s="44">
        <v>25392.425630388891</v>
      </c>
      <c r="H250" s="44">
        <v>25392.425630388891</v>
      </c>
      <c r="I250" s="44">
        <v>25392.425630388891</v>
      </c>
      <c r="J250" s="44">
        <v>32879.041371129628</v>
      </c>
    </row>
    <row r="251" spans="1:10">
      <c r="A251" s="11" t="s">
        <v>633</v>
      </c>
      <c r="B251" s="5" t="s">
        <v>6517</v>
      </c>
      <c r="C251" s="5" t="s">
        <v>543</v>
      </c>
      <c r="D251" s="6" t="s">
        <v>634</v>
      </c>
      <c r="E251" s="44">
        <v>0</v>
      </c>
      <c r="F251" s="44">
        <v>0</v>
      </c>
      <c r="G251" s="44">
        <v>29845.609206777779</v>
      </c>
      <c r="H251" s="44">
        <v>29845.609206777779</v>
      </c>
      <c r="I251" s="44">
        <v>29845.609206777779</v>
      </c>
      <c r="J251" s="44">
        <v>46742.122516962962</v>
      </c>
    </row>
    <row r="252" spans="1:10">
      <c r="A252" s="11" t="s">
        <v>635</v>
      </c>
      <c r="B252" s="5" t="s">
        <v>6517</v>
      </c>
      <c r="C252" s="5" t="s">
        <v>636</v>
      </c>
      <c r="D252" s="6" t="s">
        <v>637</v>
      </c>
      <c r="E252" s="44">
        <v>26321.731533166669</v>
      </c>
      <c r="F252" s="44">
        <v>26321.731533166669</v>
      </c>
      <c r="G252" s="44">
        <v>26617.848199833337</v>
      </c>
      <c r="H252" s="44">
        <v>26617.848199833337</v>
      </c>
      <c r="I252" s="44">
        <v>26617.848199833337</v>
      </c>
      <c r="J252" s="44">
        <v>30345.664172055556</v>
      </c>
    </row>
    <row r="253" spans="1:10">
      <c r="A253" s="11" t="s">
        <v>638</v>
      </c>
      <c r="B253" s="5" t="s">
        <v>6517</v>
      </c>
      <c r="C253" s="5" t="s">
        <v>639</v>
      </c>
      <c r="D253" s="6" t="s">
        <v>640</v>
      </c>
      <c r="E253" s="44">
        <v>28414.244033166669</v>
      </c>
      <c r="F253" s="44">
        <v>28414.244033166669</v>
      </c>
      <c r="G253" s="44">
        <v>28710.360699833334</v>
      </c>
      <c r="H253" s="44">
        <v>28710.360699833334</v>
      </c>
      <c r="I253" s="44">
        <v>28710.360699833334</v>
      </c>
      <c r="J253" s="44">
        <v>46228.176672055561</v>
      </c>
    </row>
    <row r="254" spans="1:10">
      <c r="A254" s="11" t="s">
        <v>641</v>
      </c>
      <c r="B254" s="5" t="s">
        <v>6517</v>
      </c>
      <c r="C254" s="5" t="s">
        <v>589</v>
      </c>
      <c r="D254" s="6" t="s">
        <v>642</v>
      </c>
      <c r="E254" s="44">
        <v>0</v>
      </c>
      <c r="F254" s="44">
        <v>0</v>
      </c>
      <c r="G254" s="44">
        <v>26231.546880388887</v>
      </c>
      <c r="H254" s="44">
        <v>26231.546880388887</v>
      </c>
      <c r="I254" s="44">
        <v>26231.546880388887</v>
      </c>
      <c r="J254" s="44">
        <v>35311.880503074077</v>
      </c>
    </row>
    <row r="255" spans="1:10">
      <c r="A255" s="11" t="s">
        <v>643</v>
      </c>
      <c r="B255" s="5" t="s">
        <v>6517</v>
      </c>
      <c r="C255" s="5" t="s">
        <v>644</v>
      </c>
      <c r="D255" s="6" t="s">
        <v>645</v>
      </c>
      <c r="E255" s="44">
        <v>0</v>
      </c>
      <c r="F255" s="44">
        <v>0</v>
      </c>
      <c r="G255" s="44">
        <v>20572.546880388887</v>
      </c>
      <c r="H255" s="44">
        <v>20572.546880388887</v>
      </c>
      <c r="I255" s="44">
        <v>20572.546880388887</v>
      </c>
      <c r="J255" s="44">
        <v>26680.350121129628</v>
      </c>
    </row>
    <row r="256" spans="1:10">
      <c r="A256" s="11" t="s">
        <v>646</v>
      </c>
      <c r="B256" s="5" t="s">
        <v>6517</v>
      </c>
      <c r="C256" s="5" t="s">
        <v>644</v>
      </c>
      <c r="D256" s="6" t="s">
        <v>647</v>
      </c>
      <c r="E256" s="44">
        <v>0</v>
      </c>
      <c r="F256" s="44">
        <v>0</v>
      </c>
      <c r="G256" s="44">
        <v>28302.3454915</v>
      </c>
      <c r="H256" s="44">
        <v>28302.3454915</v>
      </c>
      <c r="I256" s="44">
        <v>28302.3454915</v>
      </c>
      <c r="J256" s="44">
        <v>36545.755213722223</v>
      </c>
    </row>
    <row r="257" spans="1:10">
      <c r="A257" s="11" t="s">
        <v>648</v>
      </c>
      <c r="B257" s="5" t="s">
        <v>6517</v>
      </c>
      <c r="C257" s="5" t="s">
        <v>644</v>
      </c>
      <c r="D257" s="6" t="s">
        <v>649</v>
      </c>
      <c r="E257" s="44">
        <v>0</v>
      </c>
      <c r="F257" s="44">
        <v>0</v>
      </c>
      <c r="G257" s="44">
        <v>21469.597227611113</v>
      </c>
      <c r="H257" s="44">
        <v>21469.597227611113</v>
      </c>
      <c r="I257" s="44">
        <v>21469.597227611113</v>
      </c>
      <c r="J257" s="44">
        <v>27752.202551685183</v>
      </c>
    </row>
    <row r="258" spans="1:10">
      <c r="A258" s="11" t="s">
        <v>650</v>
      </c>
      <c r="B258" s="5" t="s">
        <v>6517</v>
      </c>
      <c r="C258" s="5" t="s">
        <v>651</v>
      </c>
      <c r="D258" s="6" t="s">
        <v>652</v>
      </c>
      <c r="E258" s="44">
        <v>0</v>
      </c>
      <c r="F258" s="44">
        <v>0</v>
      </c>
      <c r="G258" s="44">
        <v>0</v>
      </c>
      <c r="H258" s="44">
        <v>0</v>
      </c>
      <c r="I258" s="44">
        <v>30993.496533166668</v>
      </c>
      <c r="J258" s="44">
        <v>39761.312505388887</v>
      </c>
    </row>
    <row r="259" spans="1:10">
      <c r="A259" s="11" t="s">
        <v>653</v>
      </c>
      <c r="B259" s="5" t="s">
        <v>6517</v>
      </c>
      <c r="C259" s="5" t="s">
        <v>576</v>
      </c>
      <c r="D259" s="6" t="s">
        <v>654</v>
      </c>
      <c r="E259" s="44">
        <v>0</v>
      </c>
      <c r="F259" s="44">
        <v>0</v>
      </c>
      <c r="G259" s="44">
        <v>0</v>
      </c>
      <c r="H259" s="44">
        <v>0</v>
      </c>
      <c r="I259" s="44">
        <v>39369.508512333341</v>
      </c>
      <c r="J259" s="44">
        <v>58751.23247066667</v>
      </c>
    </row>
    <row r="260" spans="1:10">
      <c r="A260" s="11" t="s">
        <v>655</v>
      </c>
      <c r="B260" s="5" t="s">
        <v>6518</v>
      </c>
      <c r="C260" s="5" t="s">
        <v>656</v>
      </c>
      <c r="D260" s="6" t="s">
        <v>657</v>
      </c>
      <c r="E260" s="44">
        <v>0</v>
      </c>
      <c r="F260" s="44">
        <v>0</v>
      </c>
      <c r="G260" s="44">
        <v>350077.50012779917</v>
      </c>
      <c r="H260" s="44">
        <v>350077.50012779917</v>
      </c>
      <c r="I260" s="44">
        <v>350077.50012779917</v>
      </c>
      <c r="J260" s="44">
        <v>510131.25115660566</v>
      </c>
    </row>
    <row r="261" spans="1:10">
      <c r="A261" s="11" t="s">
        <v>658</v>
      </c>
      <c r="B261" s="5" t="s">
        <v>6518</v>
      </c>
      <c r="C261" s="5" t="s">
        <v>659</v>
      </c>
      <c r="D261" s="6" t="s">
        <v>660</v>
      </c>
      <c r="E261" s="44">
        <v>0</v>
      </c>
      <c r="F261" s="44">
        <v>0</v>
      </c>
      <c r="G261" s="44">
        <v>83380.407445185978</v>
      </c>
      <c r="H261" s="44">
        <v>83380.407445185978</v>
      </c>
      <c r="I261" s="44">
        <v>83380.407445185978</v>
      </c>
      <c r="J261" s="44">
        <v>130153.38147317807</v>
      </c>
    </row>
    <row r="262" spans="1:10">
      <c r="A262" s="11" t="s">
        <v>661</v>
      </c>
      <c r="B262" s="5" t="s">
        <v>6518</v>
      </c>
      <c r="C262" s="5" t="s">
        <v>662</v>
      </c>
      <c r="D262" s="6" t="s">
        <v>663</v>
      </c>
      <c r="E262" s="44">
        <v>0</v>
      </c>
      <c r="F262" s="44">
        <v>0</v>
      </c>
      <c r="G262" s="44">
        <v>136106.87169415713</v>
      </c>
      <c r="H262" s="44">
        <v>136106.87169415713</v>
      </c>
      <c r="I262" s="44">
        <v>136106.87169415713</v>
      </c>
      <c r="J262" s="44">
        <v>192236.17155912629</v>
      </c>
    </row>
    <row r="263" spans="1:10">
      <c r="A263" s="11" t="s">
        <v>664</v>
      </c>
      <c r="B263" s="5" t="s">
        <v>6518</v>
      </c>
      <c r="C263" s="5" t="s">
        <v>665</v>
      </c>
      <c r="D263" s="6" t="s">
        <v>666</v>
      </c>
      <c r="E263" s="44">
        <v>0</v>
      </c>
      <c r="F263" s="44">
        <v>0</v>
      </c>
      <c r="G263" s="44">
        <v>34965.259039836172</v>
      </c>
      <c r="H263" s="44">
        <v>34965.259039836172</v>
      </c>
      <c r="I263" s="44">
        <v>34965.259039836172</v>
      </c>
      <c r="J263" s="44">
        <v>41582.316829831034</v>
      </c>
    </row>
    <row r="264" spans="1:10">
      <c r="A264" s="11" t="s">
        <v>667</v>
      </c>
      <c r="B264" s="5" t="s">
        <v>6518</v>
      </c>
      <c r="C264" s="5" t="s">
        <v>668</v>
      </c>
      <c r="D264" s="6" t="s">
        <v>669</v>
      </c>
      <c r="E264" s="44">
        <v>0</v>
      </c>
      <c r="F264" s="44">
        <v>0</v>
      </c>
      <c r="G264" s="44">
        <v>84920.623327387613</v>
      </c>
      <c r="H264" s="44">
        <v>84920.623327387613</v>
      </c>
      <c r="I264" s="44">
        <v>84920.623327387613</v>
      </c>
      <c r="J264" s="44">
        <v>146092.80289700354</v>
      </c>
    </row>
    <row r="265" spans="1:10">
      <c r="A265" s="11" t="s">
        <v>670</v>
      </c>
      <c r="B265" s="5" t="s">
        <v>6518</v>
      </c>
      <c r="C265" s="5" t="s">
        <v>671</v>
      </c>
      <c r="D265" s="6" t="s">
        <v>672</v>
      </c>
      <c r="E265" s="44">
        <v>0</v>
      </c>
      <c r="F265" s="44">
        <v>0</v>
      </c>
      <c r="G265" s="44">
        <v>25358.074793436997</v>
      </c>
      <c r="H265" s="44">
        <v>25358.074793436997</v>
      </c>
      <c r="I265" s="44">
        <v>25358.074793436997</v>
      </c>
      <c r="J265" s="44">
        <v>33842.900935840975</v>
      </c>
    </row>
    <row r="266" spans="1:10">
      <c r="A266" s="11" t="s">
        <v>673</v>
      </c>
      <c r="B266" s="5" t="s">
        <v>6518</v>
      </c>
      <c r="C266" s="5" t="s">
        <v>674</v>
      </c>
      <c r="D266" s="6" t="s">
        <v>675</v>
      </c>
      <c r="E266" s="44">
        <v>0</v>
      </c>
      <c r="F266" s="44">
        <v>0</v>
      </c>
      <c r="G266" s="44">
        <v>23517.499272603662</v>
      </c>
      <c r="H266" s="44">
        <v>23517.499272603662</v>
      </c>
      <c r="I266" s="44">
        <v>23517.499272603662</v>
      </c>
      <c r="J266" s="44">
        <v>30474.780059104862</v>
      </c>
    </row>
    <row r="267" spans="1:10">
      <c r="A267" s="11" t="s">
        <v>676</v>
      </c>
      <c r="B267" s="5" t="s">
        <v>6518</v>
      </c>
      <c r="C267" s="5" t="s">
        <v>674</v>
      </c>
      <c r="D267" s="6" t="s">
        <v>677</v>
      </c>
      <c r="E267" s="44">
        <v>0</v>
      </c>
      <c r="F267" s="44">
        <v>0</v>
      </c>
      <c r="G267" s="44">
        <v>23517.499272603662</v>
      </c>
      <c r="H267" s="44">
        <v>23517.499272603662</v>
      </c>
      <c r="I267" s="44">
        <v>23517.499272603662</v>
      </c>
      <c r="J267" s="44">
        <v>30474.780059104862</v>
      </c>
    </row>
    <row r="268" spans="1:10">
      <c r="A268" s="11" t="s">
        <v>678</v>
      </c>
      <c r="B268" s="5" t="s">
        <v>6518</v>
      </c>
      <c r="C268" s="5" t="s">
        <v>674</v>
      </c>
      <c r="D268" s="6" t="s">
        <v>679</v>
      </c>
      <c r="E268" s="44">
        <v>0</v>
      </c>
      <c r="F268" s="44">
        <v>0</v>
      </c>
      <c r="G268" s="44">
        <v>20449.873404548107</v>
      </c>
      <c r="H268" s="44">
        <v>20449.873404548107</v>
      </c>
      <c r="I268" s="44">
        <v>20449.873404548107</v>
      </c>
      <c r="J268" s="44">
        <v>24861.245264544679</v>
      </c>
    </row>
    <row r="269" spans="1:10">
      <c r="A269" s="11" t="s">
        <v>680</v>
      </c>
      <c r="B269" s="5" t="s">
        <v>6518</v>
      </c>
      <c r="C269" s="5" t="s">
        <v>674</v>
      </c>
      <c r="D269" s="6" t="s">
        <v>681</v>
      </c>
      <c r="E269" s="44">
        <v>0</v>
      </c>
      <c r="F269" s="44">
        <v>0</v>
      </c>
      <c r="G269" s="44">
        <v>20449.873404548107</v>
      </c>
      <c r="H269" s="44">
        <v>20449.873404548107</v>
      </c>
      <c r="I269" s="44">
        <v>20449.873404548107</v>
      </c>
      <c r="J269" s="44">
        <v>24861.245264544679</v>
      </c>
    </row>
    <row r="270" spans="1:10">
      <c r="A270" s="11" t="s">
        <v>682</v>
      </c>
      <c r="B270" s="5" t="s">
        <v>6518</v>
      </c>
      <c r="C270" s="5" t="s">
        <v>674</v>
      </c>
      <c r="D270" s="6" t="s">
        <v>683</v>
      </c>
      <c r="E270" s="44">
        <v>0</v>
      </c>
      <c r="F270" s="44">
        <v>0</v>
      </c>
      <c r="G270" s="44">
        <v>23517.499272603662</v>
      </c>
      <c r="H270" s="44">
        <v>23517.499272603662</v>
      </c>
      <c r="I270" s="44">
        <v>23517.499272603662</v>
      </c>
      <c r="J270" s="44">
        <v>30474.780059104862</v>
      </c>
    </row>
    <row r="271" spans="1:10">
      <c r="A271" s="11" t="s">
        <v>684</v>
      </c>
      <c r="B271" s="5" t="s">
        <v>6518</v>
      </c>
      <c r="C271" s="5" t="s">
        <v>685</v>
      </c>
      <c r="D271" s="6" t="s">
        <v>686</v>
      </c>
      <c r="E271" s="44">
        <v>0</v>
      </c>
      <c r="F271" s="44">
        <v>0</v>
      </c>
      <c r="G271" s="44">
        <v>126868.66856915715</v>
      </c>
      <c r="H271" s="44">
        <v>126868.66856915715</v>
      </c>
      <c r="I271" s="44">
        <v>126868.66856915715</v>
      </c>
      <c r="J271" s="44">
        <v>207754.74968412629</v>
      </c>
    </row>
    <row r="272" spans="1:10">
      <c r="A272" s="11" t="s">
        <v>687</v>
      </c>
      <c r="B272" s="5" t="s">
        <v>6518</v>
      </c>
      <c r="C272" s="5" t="s">
        <v>688</v>
      </c>
      <c r="D272" s="6" t="s">
        <v>689</v>
      </c>
      <c r="E272" s="44">
        <v>0</v>
      </c>
      <c r="F272" s="44">
        <v>0</v>
      </c>
      <c r="G272" s="44">
        <v>207226.03589168805</v>
      </c>
      <c r="H272" s="44">
        <v>207226.03589168805</v>
      </c>
      <c r="I272" s="44">
        <v>207226.03589168805</v>
      </c>
      <c r="J272" s="44">
        <v>306329.25726192974</v>
      </c>
    </row>
    <row r="273" spans="1:10">
      <c r="A273" s="11" t="s">
        <v>690</v>
      </c>
      <c r="B273" s="5" t="s">
        <v>6518</v>
      </c>
      <c r="C273" s="5" t="s">
        <v>691</v>
      </c>
      <c r="D273" s="6" t="s">
        <v>692</v>
      </c>
      <c r="E273" s="44">
        <v>0</v>
      </c>
      <c r="F273" s="44">
        <v>0</v>
      </c>
      <c r="G273" s="44">
        <v>50194.890617768266</v>
      </c>
      <c r="H273" s="44">
        <v>50194.890617768266</v>
      </c>
      <c r="I273" s="44">
        <v>50194.890617768266</v>
      </c>
      <c r="J273" s="44">
        <v>105762.94605276056</v>
      </c>
    </row>
    <row r="274" spans="1:10">
      <c r="A274" s="11" t="s">
        <v>693</v>
      </c>
      <c r="B274" s="5" t="s">
        <v>6518</v>
      </c>
      <c r="C274" s="5" t="s">
        <v>694</v>
      </c>
      <c r="D274" s="6" t="s">
        <v>695</v>
      </c>
      <c r="E274" s="44">
        <v>0</v>
      </c>
      <c r="F274" s="44">
        <v>0</v>
      </c>
      <c r="G274" s="44">
        <v>123722.26276283001</v>
      </c>
      <c r="H274" s="44">
        <v>123722.26276283001</v>
      </c>
      <c r="I274" s="44">
        <v>123722.26276283001</v>
      </c>
      <c r="J274" s="44">
        <v>244348.26906427031</v>
      </c>
    </row>
    <row r="275" spans="1:10">
      <c r="A275" s="11" t="s">
        <v>696</v>
      </c>
      <c r="B275" s="5" t="s">
        <v>6518</v>
      </c>
      <c r="C275" s="5" t="s">
        <v>697</v>
      </c>
      <c r="D275" s="6" t="s">
        <v>698</v>
      </c>
      <c r="E275" s="44">
        <v>0</v>
      </c>
      <c r="F275" s="44">
        <v>0</v>
      </c>
      <c r="G275" s="44">
        <v>125554.58392409544</v>
      </c>
      <c r="H275" s="44">
        <v>125554.58392409544</v>
      </c>
      <c r="I275" s="44">
        <v>125554.58392409544</v>
      </c>
      <c r="J275" s="44">
        <v>198397.85327851929</v>
      </c>
    </row>
    <row r="276" spans="1:10">
      <c r="A276" s="11" t="s">
        <v>699</v>
      </c>
      <c r="B276" s="5" t="s">
        <v>6518</v>
      </c>
      <c r="C276" s="5" t="s">
        <v>697</v>
      </c>
      <c r="D276" s="6" t="s">
        <v>700</v>
      </c>
      <c r="E276" s="44">
        <v>0</v>
      </c>
      <c r="F276" s="44">
        <v>0</v>
      </c>
      <c r="G276" s="44">
        <v>128486.74642409543</v>
      </c>
      <c r="H276" s="44">
        <v>128486.74642409543</v>
      </c>
      <c r="I276" s="44">
        <v>128486.74642409543</v>
      </c>
      <c r="J276" s="44">
        <v>207495.0157785193</v>
      </c>
    </row>
    <row r="277" spans="1:10">
      <c r="A277" s="11" t="s">
        <v>701</v>
      </c>
      <c r="B277" s="5" t="s">
        <v>6518</v>
      </c>
      <c r="C277" s="5" t="s">
        <v>702</v>
      </c>
      <c r="D277" s="6" t="s">
        <v>703</v>
      </c>
      <c r="E277" s="44">
        <v>0</v>
      </c>
      <c r="F277" s="44">
        <v>0</v>
      </c>
      <c r="G277" s="44">
        <v>128046.44642409543</v>
      </c>
      <c r="H277" s="44">
        <v>128046.44642409543</v>
      </c>
      <c r="I277" s="44">
        <v>128046.44642409543</v>
      </c>
      <c r="J277" s="44">
        <v>215260.4536257415</v>
      </c>
    </row>
    <row r="278" spans="1:10">
      <c r="A278" s="11" t="s">
        <v>704</v>
      </c>
      <c r="B278" s="5" t="s">
        <v>6518</v>
      </c>
      <c r="C278" s="5" t="s">
        <v>705</v>
      </c>
      <c r="D278" s="6" t="s">
        <v>706</v>
      </c>
      <c r="E278" s="44">
        <v>0</v>
      </c>
      <c r="F278" s="44">
        <v>0</v>
      </c>
      <c r="G278" s="44">
        <v>100090.55410156457</v>
      </c>
      <c r="H278" s="44">
        <v>100090.55410156457</v>
      </c>
      <c r="I278" s="44">
        <v>100090.55410156457</v>
      </c>
      <c r="J278" s="44">
        <v>162784.95273196581</v>
      </c>
    </row>
    <row r="279" spans="1:10">
      <c r="A279" s="11" t="s">
        <v>707</v>
      </c>
      <c r="B279" s="5" t="s">
        <v>6518</v>
      </c>
      <c r="C279" s="5" t="s">
        <v>708</v>
      </c>
      <c r="D279" s="6" t="s">
        <v>709</v>
      </c>
      <c r="E279" s="44">
        <v>0</v>
      </c>
      <c r="F279" s="44">
        <v>0</v>
      </c>
      <c r="G279" s="44">
        <v>23175.282998169507</v>
      </c>
      <c r="H279" s="44">
        <v>23175.282998169507</v>
      </c>
      <c r="I279" s="44">
        <v>23175.282998169507</v>
      </c>
      <c r="J279" s="44">
        <v>26935.250076358807</v>
      </c>
    </row>
    <row r="280" spans="1:10">
      <c r="A280" s="11" t="s">
        <v>710</v>
      </c>
      <c r="B280" s="5" t="s">
        <v>6518</v>
      </c>
      <c r="C280" s="5" t="s">
        <v>711</v>
      </c>
      <c r="D280" s="6" t="s">
        <v>712</v>
      </c>
      <c r="E280" s="44">
        <v>0</v>
      </c>
      <c r="F280" s="44">
        <v>0</v>
      </c>
      <c r="G280" s="44">
        <v>222763.57119261398</v>
      </c>
      <c r="H280" s="44">
        <v>222763.57119261398</v>
      </c>
      <c r="I280" s="44">
        <v>222763.57119261398</v>
      </c>
      <c r="J280" s="44">
        <v>310506.57096756255</v>
      </c>
    </row>
    <row r="281" spans="1:10">
      <c r="A281" s="11" t="s">
        <v>713</v>
      </c>
      <c r="B281" s="5" t="s">
        <v>6518</v>
      </c>
      <c r="C281" s="5" t="s">
        <v>711</v>
      </c>
      <c r="D281" s="6" t="s">
        <v>714</v>
      </c>
      <c r="E281" s="44">
        <v>0</v>
      </c>
      <c r="F281" s="44">
        <v>0</v>
      </c>
      <c r="G281" s="44">
        <v>241380.47250434232</v>
      </c>
      <c r="H281" s="44">
        <v>241380.47250434232</v>
      </c>
      <c r="I281" s="44">
        <v>241380.47250434232</v>
      </c>
      <c r="J281" s="44">
        <v>338455.74150511395</v>
      </c>
    </row>
    <row r="282" spans="1:10">
      <c r="A282" s="11" t="s">
        <v>715</v>
      </c>
      <c r="B282" s="5" t="s">
        <v>6518</v>
      </c>
      <c r="C282" s="5" t="s">
        <v>716</v>
      </c>
      <c r="D282" s="6" t="s">
        <v>717</v>
      </c>
      <c r="E282" s="44">
        <v>0</v>
      </c>
      <c r="F282" s="44">
        <v>0</v>
      </c>
      <c r="G282" s="44">
        <v>99798.25794029914</v>
      </c>
      <c r="H282" s="44">
        <v>99798.25794029914</v>
      </c>
      <c r="I282" s="44">
        <v>99798.25794029914</v>
      </c>
      <c r="J282" s="44">
        <v>170383.26244132794</v>
      </c>
    </row>
    <row r="283" spans="1:10">
      <c r="A283" s="11" t="s">
        <v>718</v>
      </c>
      <c r="B283" s="5" t="s">
        <v>6518</v>
      </c>
      <c r="C283" s="5" t="s">
        <v>719</v>
      </c>
      <c r="D283" s="6" t="s">
        <v>720</v>
      </c>
      <c r="E283" s="44">
        <v>0</v>
      </c>
      <c r="F283" s="44">
        <v>0</v>
      </c>
      <c r="G283" s="44">
        <v>113410.16660156458</v>
      </c>
      <c r="H283" s="44">
        <v>113410.16660156458</v>
      </c>
      <c r="I283" s="44">
        <v>113410.16660156458</v>
      </c>
      <c r="J283" s="44">
        <v>189538.17200279911</v>
      </c>
    </row>
    <row r="284" spans="1:10">
      <c r="A284" s="11" t="s">
        <v>721</v>
      </c>
      <c r="B284" s="5" t="s">
        <v>6518</v>
      </c>
      <c r="C284" s="5" t="s">
        <v>722</v>
      </c>
      <c r="D284" s="6" t="s">
        <v>723</v>
      </c>
      <c r="E284" s="44">
        <v>0</v>
      </c>
      <c r="F284" s="44">
        <v>0</v>
      </c>
      <c r="G284" s="44">
        <v>190908.10738088557</v>
      </c>
      <c r="H284" s="44">
        <v>190908.10738088557</v>
      </c>
      <c r="I284" s="44">
        <v>190908.10738088557</v>
      </c>
      <c r="J284" s="44">
        <v>292369.98289528879</v>
      </c>
    </row>
    <row r="285" spans="1:10">
      <c r="A285" s="11" t="s">
        <v>724</v>
      </c>
      <c r="B285" s="5" t="s">
        <v>6518</v>
      </c>
      <c r="C285" s="5" t="s">
        <v>725</v>
      </c>
      <c r="D285" s="6" t="s">
        <v>726</v>
      </c>
      <c r="E285" s="44">
        <v>0</v>
      </c>
      <c r="F285" s="44">
        <v>0</v>
      </c>
      <c r="G285" s="44">
        <v>100444.74160156457</v>
      </c>
      <c r="H285" s="44">
        <v>100444.74160156457</v>
      </c>
      <c r="I285" s="44">
        <v>100444.74160156457</v>
      </c>
      <c r="J285" s="44">
        <v>153034.69361738247</v>
      </c>
    </row>
    <row r="286" spans="1:10">
      <c r="A286" s="11" t="s">
        <v>727</v>
      </c>
      <c r="B286" s="5" t="s">
        <v>6518</v>
      </c>
      <c r="C286" s="5" t="s">
        <v>728</v>
      </c>
      <c r="D286" s="6" t="s">
        <v>729</v>
      </c>
      <c r="E286" s="44">
        <v>0</v>
      </c>
      <c r="F286" s="44">
        <v>0</v>
      </c>
      <c r="G286" s="44">
        <v>100444.74160156457</v>
      </c>
      <c r="H286" s="44">
        <v>100444.74160156457</v>
      </c>
      <c r="I286" s="44">
        <v>100444.74160156457</v>
      </c>
      <c r="J286" s="44">
        <v>146036.64023196581</v>
      </c>
    </row>
    <row r="287" spans="1:10">
      <c r="A287" s="11" t="s">
        <v>730</v>
      </c>
      <c r="B287" s="5" t="s">
        <v>6518</v>
      </c>
      <c r="C287" s="5" t="s">
        <v>731</v>
      </c>
      <c r="D287" s="6" t="s">
        <v>732</v>
      </c>
      <c r="E287" s="44">
        <v>0</v>
      </c>
      <c r="F287" s="44">
        <v>0</v>
      </c>
      <c r="G287" s="44">
        <v>376142.90549045347</v>
      </c>
      <c r="H287" s="44">
        <v>376142.90549045347</v>
      </c>
      <c r="I287" s="44">
        <v>376142.90549045347</v>
      </c>
      <c r="J287" s="44">
        <v>503612.45718798431</v>
      </c>
    </row>
    <row r="288" spans="1:10">
      <c r="A288" s="11" t="s">
        <v>733</v>
      </c>
      <c r="B288" s="5" t="s">
        <v>6518</v>
      </c>
      <c r="C288" s="5" t="s">
        <v>734</v>
      </c>
      <c r="D288" s="6" t="s">
        <v>735</v>
      </c>
      <c r="E288" s="44">
        <v>0</v>
      </c>
      <c r="F288" s="44">
        <v>0</v>
      </c>
      <c r="G288" s="44">
        <v>143790.09461082381</v>
      </c>
      <c r="H288" s="44">
        <v>143790.09461082381</v>
      </c>
      <c r="I288" s="44">
        <v>143790.09461082381</v>
      </c>
      <c r="J288" s="44">
        <v>223157.72911120963</v>
      </c>
    </row>
    <row r="289" spans="1:10">
      <c r="A289" s="11" t="s">
        <v>736</v>
      </c>
      <c r="B289" s="5" t="s">
        <v>6518</v>
      </c>
      <c r="C289" s="5" t="s">
        <v>737</v>
      </c>
      <c r="D289" s="6" t="s">
        <v>738</v>
      </c>
      <c r="E289" s="44">
        <v>0</v>
      </c>
      <c r="F289" s="44">
        <v>0</v>
      </c>
      <c r="G289" s="44">
        <v>106301.86177903372</v>
      </c>
      <c r="H289" s="44">
        <v>106301.86177903372</v>
      </c>
      <c r="I289" s="44">
        <v>106301.86177903372</v>
      </c>
      <c r="J289" s="44">
        <v>226963.4964562456</v>
      </c>
    </row>
    <row r="290" spans="1:10">
      <c r="A290" s="11" t="s">
        <v>739</v>
      </c>
      <c r="B290" s="5" t="s">
        <v>6518</v>
      </c>
      <c r="C290" s="5" t="s">
        <v>740</v>
      </c>
      <c r="D290" s="6" t="s">
        <v>741</v>
      </c>
      <c r="E290" s="44">
        <v>0</v>
      </c>
      <c r="F290" s="44">
        <v>0</v>
      </c>
      <c r="G290" s="44">
        <v>107471.97910156458</v>
      </c>
      <c r="H290" s="44">
        <v>107471.97910156458</v>
      </c>
      <c r="I290" s="44">
        <v>107471.97910156458</v>
      </c>
      <c r="J290" s="44">
        <v>177726.93111738248</v>
      </c>
    </row>
    <row r="291" spans="1:10">
      <c r="A291" s="11" t="s">
        <v>742</v>
      </c>
      <c r="B291" s="5" t="s">
        <v>6518</v>
      </c>
      <c r="C291" s="5" t="s">
        <v>743</v>
      </c>
      <c r="D291" s="6" t="s">
        <v>744</v>
      </c>
      <c r="E291" s="44">
        <v>0</v>
      </c>
      <c r="F291" s="44">
        <v>0</v>
      </c>
      <c r="G291" s="44">
        <v>43313.826555268271</v>
      </c>
      <c r="H291" s="44">
        <v>43313.826555268271</v>
      </c>
      <c r="I291" s="44">
        <v>43313.826555268271</v>
      </c>
      <c r="J291" s="44">
        <v>88356.995922552218</v>
      </c>
    </row>
    <row r="292" spans="1:10">
      <c r="A292" s="11" t="s">
        <v>745</v>
      </c>
      <c r="B292" s="5" t="s">
        <v>6518</v>
      </c>
      <c r="C292" s="5" t="s">
        <v>746</v>
      </c>
      <c r="D292" s="6" t="s">
        <v>747</v>
      </c>
      <c r="E292" s="44">
        <v>0</v>
      </c>
      <c r="F292" s="44">
        <v>0</v>
      </c>
      <c r="G292" s="44">
        <v>56872.787730679796</v>
      </c>
      <c r="H292" s="44">
        <v>56872.787730679796</v>
      </c>
      <c r="I292" s="44">
        <v>56872.787730679796</v>
      </c>
      <c r="J292" s="44">
        <v>86657.631566413678</v>
      </c>
    </row>
    <row r="293" spans="1:10">
      <c r="A293" s="11" t="s">
        <v>748</v>
      </c>
      <c r="B293" s="5" t="s">
        <v>6518</v>
      </c>
      <c r="C293" s="5" t="s">
        <v>746</v>
      </c>
      <c r="D293" s="6" t="s">
        <v>749</v>
      </c>
      <c r="E293" s="44">
        <v>0</v>
      </c>
      <c r="F293" s="44">
        <v>0</v>
      </c>
      <c r="G293" s="44">
        <v>125554.58392409544</v>
      </c>
      <c r="H293" s="44">
        <v>125554.58392409544</v>
      </c>
      <c r="I293" s="44">
        <v>125554.58392409544</v>
      </c>
      <c r="J293" s="44">
        <v>189067.11543129705</v>
      </c>
    </row>
    <row r="294" spans="1:10">
      <c r="A294" s="11" t="s">
        <v>750</v>
      </c>
      <c r="B294" s="5" t="s">
        <v>6518</v>
      </c>
      <c r="C294" s="5" t="s">
        <v>751</v>
      </c>
      <c r="D294" s="6" t="s">
        <v>752</v>
      </c>
      <c r="E294" s="44">
        <v>24683.137293436997</v>
      </c>
      <c r="F294" s="44">
        <v>24683.137293436997</v>
      </c>
      <c r="G294" s="44">
        <v>24880.548404548106</v>
      </c>
      <c r="H294" s="44">
        <v>24880.548404548106</v>
      </c>
      <c r="I294" s="44">
        <v>24880.548404548106</v>
      </c>
      <c r="J294" s="44">
        <v>27736.797290007642</v>
      </c>
    </row>
    <row r="295" spans="1:10">
      <c r="A295" s="11" t="s">
        <v>753</v>
      </c>
      <c r="B295" s="5" t="s">
        <v>6518</v>
      </c>
      <c r="C295" s="5" t="s">
        <v>708</v>
      </c>
      <c r="D295" s="6" t="s">
        <v>754</v>
      </c>
      <c r="E295" s="44">
        <v>0</v>
      </c>
      <c r="F295" s="44">
        <v>0</v>
      </c>
      <c r="G295" s="44">
        <v>50292.344726564566</v>
      </c>
      <c r="H295" s="44">
        <v>50292.344726564566</v>
      </c>
      <c r="I295" s="44">
        <v>50292.344726564566</v>
      </c>
      <c r="J295" s="44">
        <v>61572.245961132467</v>
      </c>
    </row>
    <row r="296" spans="1:10">
      <c r="A296" s="11" t="s">
        <v>755</v>
      </c>
      <c r="B296" s="5" t="s">
        <v>6518</v>
      </c>
      <c r="C296" s="5" t="s">
        <v>756</v>
      </c>
      <c r="D296" s="6" t="s">
        <v>757</v>
      </c>
      <c r="E296" s="44">
        <v>0</v>
      </c>
      <c r="F296" s="44">
        <v>0</v>
      </c>
      <c r="G296" s="44">
        <v>190908.10738088557</v>
      </c>
      <c r="H296" s="44">
        <v>190908.10738088557</v>
      </c>
      <c r="I296" s="44">
        <v>190908.10738088557</v>
      </c>
      <c r="J296" s="44">
        <v>292369.98289528879</v>
      </c>
    </row>
    <row r="297" spans="1:10">
      <c r="A297" s="11" t="s">
        <v>758</v>
      </c>
      <c r="B297" s="5" t="s">
        <v>6518</v>
      </c>
      <c r="C297" s="5" t="s">
        <v>759</v>
      </c>
      <c r="D297" s="6" t="s">
        <v>760</v>
      </c>
      <c r="E297" s="44">
        <v>0</v>
      </c>
      <c r="F297" s="44">
        <v>0</v>
      </c>
      <c r="G297" s="44">
        <v>26113.934039836175</v>
      </c>
      <c r="H297" s="44">
        <v>26113.934039836175</v>
      </c>
      <c r="I297" s="44">
        <v>26113.934039836175</v>
      </c>
      <c r="J297" s="44">
        <v>30447.807368025471</v>
      </c>
    </row>
    <row r="298" spans="1:10">
      <c r="A298" s="11" t="s">
        <v>761</v>
      </c>
      <c r="B298" s="5" t="s">
        <v>6518</v>
      </c>
      <c r="C298" s="5" t="s">
        <v>762</v>
      </c>
      <c r="D298" s="6" t="s">
        <v>763</v>
      </c>
      <c r="E298" s="44">
        <v>0</v>
      </c>
      <c r="F298" s="44">
        <v>0</v>
      </c>
      <c r="G298" s="44">
        <v>14136.26242203782</v>
      </c>
      <c r="H298" s="44">
        <v>14136.26242203782</v>
      </c>
      <c r="I298" s="44">
        <v>14136.26242203782</v>
      </c>
      <c r="J298" s="44">
        <v>15389.584781434252</v>
      </c>
    </row>
    <row r="299" spans="1:10">
      <c r="A299" s="11" t="s">
        <v>764</v>
      </c>
      <c r="B299" s="5" t="s">
        <v>6518</v>
      </c>
      <c r="C299" s="5" t="s">
        <v>765</v>
      </c>
      <c r="D299" s="6" t="s">
        <v>766</v>
      </c>
      <c r="E299" s="44">
        <v>0</v>
      </c>
      <c r="F299" s="44">
        <v>0</v>
      </c>
      <c r="G299" s="44">
        <v>96463.904101564578</v>
      </c>
      <c r="H299" s="44">
        <v>96463.904101564578</v>
      </c>
      <c r="I299" s="44">
        <v>96463.904101564578</v>
      </c>
      <c r="J299" s="44">
        <v>153555.80273196581</v>
      </c>
    </row>
    <row r="300" spans="1:10">
      <c r="A300" s="11" t="s">
        <v>767</v>
      </c>
      <c r="B300" s="5" t="s">
        <v>6518</v>
      </c>
      <c r="C300" s="5" t="s">
        <v>694</v>
      </c>
      <c r="D300" s="6" t="s">
        <v>768</v>
      </c>
      <c r="E300" s="44">
        <v>0</v>
      </c>
      <c r="F300" s="44">
        <v>0</v>
      </c>
      <c r="G300" s="44">
        <v>132697.09954909544</v>
      </c>
      <c r="H300" s="44">
        <v>132697.09954909544</v>
      </c>
      <c r="I300" s="44">
        <v>132697.09954909544</v>
      </c>
      <c r="J300" s="44">
        <v>210580.36890351929</v>
      </c>
    </row>
    <row r="301" spans="1:10">
      <c r="A301" s="11" t="s">
        <v>769</v>
      </c>
      <c r="B301" s="5" t="s">
        <v>6518</v>
      </c>
      <c r="C301" s="5" t="s">
        <v>770</v>
      </c>
      <c r="D301" s="6" t="s">
        <v>771</v>
      </c>
      <c r="E301" s="44">
        <v>0</v>
      </c>
      <c r="F301" s="44">
        <v>0</v>
      </c>
      <c r="G301" s="44">
        <v>112346.40026283001</v>
      </c>
      <c r="H301" s="44">
        <v>112346.40026283001</v>
      </c>
      <c r="I301" s="44">
        <v>112346.40026283001</v>
      </c>
      <c r="J301" s="44">
        <v>169313.01094795088</v>
      </c>
    </row>
    <row r="302" spans="1:10">
      <c r="A302" s="11" t="s">
        <v>772</v>
      </c>
      <c r="B302" s="5" t="s">
        <v>6518</v>
      </c>
      <c r="C302" s="5" t="s">
        <v>589</v>
      </c>
      <c r="D302" s="6" t="s">
        <v>773</v>
      </c>
      <c r="E302" s="44">
        <v>0</v>
      </c>
      <c r="F302" s="44">
        <v>0</v>
      </c>
      <c r="G302" s="44">
        <v>96388.954101564566</v>
      </c>
      <c r="H302" s="44">
        <v>96388.954101564566</v>
      </c>
      <c r="I302" s="44">
        <v>96388.954101564566</v>
      </c>
      <c r="J302" s="44">
        <v>161603.90611738246</v>
      </c>
    </row>
    <row r="303" spans="1:10">
      <c r="A303" s="11" t="s">
        <v>774</v>
      </c>
      <c r="B303" s="5" t="s">
        <v>6518</v>
      </c>
      <c r="C303" s="5" t="s">
        <v>775</v>
      </c>
      <c r="D303" s="6" t="s">
        <v>776</v>
      </c>
      <c r="E303" s="44">
        <v>0</v>
      </c>
      <c r="F303" s="44">
        <v>0</v>
      </c>
      <c r="G303" s="44">
        <v>100407.80410156457</v>
      </c>
      <c r="H303" s="44">
        <v>100407.80410156457</v>
      </c>
      <c r="I303" s="44">
        <v>100407.80410156457</v>
      </c>
      <c r="J303" s="44">
        <v>170662.75611738247</v>
      </c>
    </row>
    <row r="304" spans="1:10">
      <c r="A304" s="11" t="s">
        <v>777</v>
      </c>
      <c r="B304" s="5" t="s">
        <v>6518</v>
      </c>
      <c r="C304" s="5" t="s">
        <v>778</v>
      </c>
      <c r="D304" s="6" t="s">
        <v>779</v>
      </c>
      <c r="E304" s="44">
        <v>0</v>
      </c>
      <c r="F304" s="44">
        <v>0</v>
      </c>
      <c r="G304" s="44">
        <v>126848.19642409543</v>
      </c>
      <c r="H304" s="44">
        <v>126848.19642409543</v>
      </c>
      <c r="I304" s="44">
        <v>126848.19642409543</v>
      </c>
      <c r="J304" s="44">
        <v>191485.72793129706</v>
      </c>
    </row>
    <row r="305" spans="1:10">
      <c r="A305" s="11" t="s">
        <v>780</v>
      </c>
      <c r="B305" s="5" t="s">
        <v>6518</v>
      </c>
      <c r="C305" s="5" t="s">
        <v>589</v>
      </c>
      <c r="D305" s="6" t="s">
        <v>781</v>
      </c>
      <c r="E305" s="44">
        <v>0</v>
      </c>
      <c r="F305" s="44">
        <v>0</v>
      </c>
      <c r="G305" s="44">
        <v>132697.09954909544</v>
      </c>
      <c r="H305" s="44">
        <v>132697.09954909544</v>
      </c>
      <c r="I305" s="44">
        <v>132697.09954909544</v>
      </c>
      <c r="J305" s="44">
        <v>205540.36890351929</v>
      </c>
    </row>
    <row r="306" spans="1:10">
      <c r="A306" s="11" t="s">
        <v>782</v>
      </c>
      <c r="B306" s="5" t="s">
        <v>6518</v>
      </c>
      <c r="C306" s="5" t="s">
        <v>589</v>
      </c>
      <c r="D306" s="6" t="s">
        <v>783</v>
      </c>
      <c r="E306" s="44">
        <v>0</v>
      </c>
      <c r="F306" s="44">
        <v>0</v>
      </c>
      <c r="G306" s="44">
        <v>68495.086779033707</v>
      </c>
      <c r="H306" s="44">
        <v>68495.086779033707</v>
      </c>
      <c r="I306" s="44">
        <v>68495.086779033707</v>
      </c>
      <c r="J306" s="44">
        <v>119166.35253263453</v>
      </c>
    </row>
    <row r="307" spans="1:10">
      <c r="A307" s="11" t="s">
        <v>784</v>
      </c>
      <c r="B307" s="5" t="s">
        <v>6518</v>
      </c>
      <c r="C307" s="5" t="s">
        <v>785</v>
      </c>
      <c r="D307" s="6" t="s">
        <v>786</v>
      </c>
      <c r="E307" s="44">
        <v>0</v>
      </c>
      <c r="F307" s="44">
        <v>0</v>
      </c>
      <c r="G307" s="44">
        <v>126054.53392409543</v>
      </c>
      <c r="H307" s="44">
        <v>126054.53392409543</v>
      </c>
      <c r="I307" s="44">
        <v>126054.53392409543</v>
      </c>
      <c r="J307" s="44">
        <v>195732.06543129706</v>
      </c>
    </row>
    <row r="308" spans="1:10">
      <c r="A308" s="11" t="s">
        <v>787</v>
      </c>
      <c r="B308" s="5" t="s">
        <v>6518</v>
      </c>
      <c r="C308" s="5" t="s">
        <v>765</v>
      </c>
      <c r="D308" s="6" t="s">
        <v>788</v>
      </c>
      <c r="E308" s="44">
        <v>0</v>
      </c>
      <c r="F308" s="44">
        <v>0</v>
      </c>
      <c r="G308" s="44">
        <v>128644.03392409543</v>
      </c>
      <c r="H308" s="44">
        <v>128644.03392409543</v>
      </c>
      <c r="I308" s="44">
        <v>128644.03392409543</v>
      </c>
      <c r="J308" s="44">
        <v>201487.30327851931</v>
      </c>
    </row>
    <row r="309" spans="1:10">
      <c r="A309" s="11" t="s">
        <v>789</v>
      </c>
      <c r="B309" s="5" t="s">
        <v>6518</v>
      </c>
      <c r="C309" s="5" t="s">
        <v>790</v>
      </c>
      <c r="D309" s="6" t="s">
        <v>791</v>
      </c>
      <c r="E309" s="44">
        <v>0</v>
      </c>
      <c r="F309" s="44">
        <v>0</v>
      </c>
      <c r="G309" s="44">
        <v>88499.063476564595</v>
      </c>
      <c r="H309" s="44">
        <v>88499.063476564595</v>
      </c>
      <c r="I309" s="44">
        <v>88499.063476564595</v>
      </c>
      <c r="J309" s="44">
        <v>138977.7433569658</v>
      </c>
    </row>
    <row r="310" spans="1:10">
      <c r="A310" s="11" t="s">
        <v>792</v>
      </c>
      <c r="B310" s="5" t="s">
        <v>6518</v>
      </c>
      <c r="C310" s="5" t="s">
        <v>793</v>
      </c>
      <c r="D310" s="6" t="s">
        <v>794</v>
      </c>
      <c r="E310" s="44">
        <v>0</v>
      </c>
      <c r="F310" s="44">
        <v>0</v>
      </c>
      <c r="G310" s="44">
        <v>131402.04434076211</v>
      </c>
      <c r="H310" s="44">
        <v>131402.04434076211</v>
      </c>
      <c r="I310" s="44">
        <v>131402.04434076211</v>
      </c>
      <c r="J310" s="44">
        <v>201079.57584796374</v>
      </c>
    </row>
    <row r="311" spans="1:10">
      <c r="A311" s="11" t="s">
        <v>795</v>
      </c>
      <c r="B311" s="5" t="s">
        <v>6518</v>
      </c>
      <c r="C311" s="5" t="s">
        <v>796</v>
      </c>
      <c r="D311" s="6" t="s">
        <v>797</v>
      </c>
      <c r="E311" s="44">
        <v>0</v>
      </c>
      <c r="F311" s="44">
        <v>0</v>
      </c>
      <c r="G311" s="44">
        <v>132446.82454909541</v>
      </c>
      <c r="H311" s="44">
        <v>132446.82454909541</v>
      </c>
      <c r="I311" s="44">
        <v>132446.82454909541</v>
      </c>
      <c r="J311" s="44">
        <v>234780.83175074152</v>
      </c>
    </row>
    <row r="312" spans="1:10">
      <c r="A312" s="11" t="s">
        <v>798</v>
      </c>
      <c r="B312" s="5" t="s">
        <v>6518</v>
      </c>
      <c r="C312" s="5" t="s">
        <v>799</v>
      </c>
      <c r="D312" s="6" t="s">
        <v>800</v>
      </c>
      <c r="E312" s="44">
        <v>0</v>
      </c>
      <c r="F312" s="44">
        <v>0</v>
      </c>
      <c r="G312" s="44">
        <v>87645.450976564593</v>
      </c>
      <c r="H312" s="44">
        <v>87645.450976564593</v>
      </c>
      <c r="I312" s="44">
        <v>87645.450976564593</v>
      </c>
      <c r="J312" s="44">
        <v>143164.13085696578</v>
      </c>
    </row>
    <row r="313" spans="1:10">
      <c r="A313" s="11" t="s">
        <v>801</v>
      </c>
      <c r="B313" s="5" t="s">
        <v>6518</v>
      </c>
      <c r="C313" s="5" t="s">
        <v>802</v>
      </c>
      <c r="D313" s="6" t="s">
        <v>803</v>
      </c>
      <c r="E313" s="44">
        <v>0</v>
      </c>
      <c r="F313" s="44">
        <v>0</v>
      </c>
      <c r="G313" s="44">
        <v>219716.43901668806</v>
      </c>
      <c r="H313" s="44">
        <v>219716.43901668806</v>
      </c>
      <c r="I313" s="44">
        <v>219716.43901668806</v>
      </c>
      <c r="J313" s="44">
        <v>340188.45161956869</v>
      </c>
    </row>
    <row r="314" spans="1:10">
      <c r="A314" s="11" t="s">
        <v>804</v>
      </c>
      <c r="B314" s="5" t="s">
        <v>6518</v>
      </c>
      <c r="C314" s="5" t="s">
        <v>802</v>
      </c>
      <c r="D314" s="6" t="s">
        <v>805</v>
      </c>
      <c r="E314" s="44">
        <v>0</v>
      </c>
      <c r="F314" s="44">
        <v>0</v>
      </c>
      <c r="G314" s="44">
        <v>217324.03693335471</v>
      </c>
      <c r="H314" s="44">
        <v>217324.03693335471</v>
      </c>
      <c r="I314" s="44">
        <v>217324.03693335471</v>
      </c>
      <c r="J314" s="44">
        <v>338921.04953623534</v>
      </c>
    </row>
    <row r="315" spans="1:10">
      <c r="A315" s="11" t="s">
        <v>806</v>
      </c>
      <c r="B315" s="5" t="s">
        <v>6518</v>
      </c>
      <c r="C315" s="5" t="s">
        <v>746</v>
      </c>
      <c r="D315" s="6" t="s">
        <v>807</v>
      </c>
      <c r="E315" s="44">
        <v>0</v>
      </c>
      <c r="F315" s="44">
        <v>0</v>
      </c>
      <c r="G315" s="44">
        <v>127400.30892409543</v>
      </c>
      <c r="H315" s="44">
        <v>127400.30892409543</v>
      </c>
      <c r="I315" s="44">
        <v>127400.30892409543</v>
      </c>
      <c r="J315" s="44">
        <v>196328.57827851927</v>
      </c>
    </row>
    <row r="316" spans="1:10">
      <c r="A316" s="11" t="s">
        <v>808</v>
      </c>
      <c r="B316" s="5" t="s">
        <v>6518</v>
      </c>
      <c r="C316" s="5" t="s">
        <v>765</v>
      </c>
      <c r="D316" s="6" t="s">
        <v>809</v>
      </c>
      <c r="E316" s="44">
        <v>0</v>
      </c>
      <c r="F316" s="44">
        <v>0</v>
      </c>
      <c r="G316" s="44">
        <v>159742.30437162629</v>
      </c>
      <c r="H316" s="44">
        <v>159742.30437162629</v>
      </c>
      <c r="I316" s="44">
        <v>159742.30437162629</v>
      </c>
      <c r="J316" s="44">
        <v>235840.46875562836</v>
      </c>
    </row>
    <row r="317" spans="1:10">
      <c r="A317" s="11" t="s">
        <v>810</v>
      </c>
      <c r="B317" s="5" t="s">
        <v>6518</v>
      </c>
      <c r="C317" s="5" t="s">
        <v>811</v>
      </c>
      <c r="D317" s="6" t="s">
        <v>812</v>
      </c>
      <c r="E317" s="44">
        <v>0</v>
      </c>
      <c r="F317" s="44">
        <v>0</v>
      </c>
      <c r="G317" s="44">
        <v>152778.40124662631</v>
      </c>
      <c r="H317" s="44">
        <v>152778.40124662631</v>
      </c>
      <c r="I317" s="44">
        <v>152778.40124662631</v>
      </c>
      <c r="J317" s="44">
        <v>234374.98793965613</v>
      </c>
    </row>
    <row r="318" spans="1:10">
      <c r="A318" s="11" t="s">
        <v>813</v>
      </c>
      <c r="B318" s="5" t="s">
        <v>6518</v>
      </c>
      <c r="C318" s="5" t="s">
        <v>765</v>
      </c>
      <c r="D318" s="6" t="s">
        <v>814</v>
      </c>
      <c r="E318" s="44">
        <v>0</v>
      </c>
      <c r="F318" s="44">
        <v>0</v>
      </c>
      <c r="G318" s="44">
        <v>132697.09954909544</v>
      </c>
      <c r="H318" s="44">
        <v>132697.09954909544</v>
      </c>
      <c r="I318" s="44">
        <v>132697.09954909544</v>
      </c>
      <c r="J318" s="44">
        <v>219911.10675074151</v>
      </c>
    </row>
    <row r="319" spans="1:10">
      <c r="A319" s="11" t="s">
        <v>815</v>
      </c>
      <c r="B319" s="5" t="s">
        <v>6518</v>
      </c>
      <c r="C319" s="5" t="s">
        <v>746</v>
      </c>
      <c r="D319" s="6" t="s">
        <v>816</v>
      </c>
      <c r="E319" s="44">
        <v>0</v>
      </c>
      <c r="F319" s="44">
        <v>0</v>
      </c>
      <c r="G319" s="44">
        <v>66078.00969570037</v>
      </c>
      <c r="H319" s="44">
        <v>66078.00969570037</v>
      </c>
      <c r="I319" s="44">
        <v>66078.00969570037</v>
      </c>
      <c r="J319" s="44">
        <v>121865.4629493012</v>
      </c>
    </row>
    <row r="320" spans="1:10">
      <c r="A320" s="11" t="s">
        <v>817</v>
      </c>
      <c r="B320" s="5" t="s">
        <v>6518</v>
      </c>
      <c r="C320" s="5" t="s">
        <v>765</v>
      </c>
      <c r="D320" s="6" t="s">
        <v>818</v>
      </c>
      <c r="E320" s="44">
        <v>0</v>
      </c>
      <c r="F320" s="44">
        <v>0</v>
      </c>
      <c r="G320" s="44">
        <v>100271.65930989791</v>
      </c>
      <c r="H320" s="44">
        <v>100271.65930989791</v>
      </c>
      <c r="I320" s="44">
        <v>100271.65930989791</v>
      </c>
      <c r="J320" s="44">
        <v>163528.55794029916</v>
      </c>
    </row>
    <row r="321" spans="1:10">
      <c r="A321" s="11" t="s">
        <v>819</v>
      </c>
      <c r="B321" s="5" t="s">
        <v>6518</v>
      </c>
      <c r="C321" s="5" t="s">
        <v>820</v>
      </c>
      <c r="D321" s="6" t="s">
        <v>821</v>
      </c>
      <c r="E321" s="44">
        <v>0</v>
      </c>
      <c r="F321" s="44">
        <v>0</v>
      </c>
      <c r="G321" s="44">
        <v>146465.16166329297</v>
      </c>
      <c r="H321" s="44">
        <v>146465.16166329297</v>
      </c>
      <c r="I321" s="44">
        <v>146465.16166329297</v>
      </c>
      <c r="J321" s="44">
        <v>242143.13941535057</v>
      </c>
    </row>
    <row r="322" spans="1:10">
      <c r="A322" s="11" t="s">
        <v>822</v>
      </c>
      <c r="B322" s="5" t="s">
        <v>6518</v>
      </c>
      <c r="C322" s="5" t="s">
        <v>820</v>
      </c>
      <c r="D322" s="6" t="s">
        <v>823</v>
      </c>
      <c r="E322" s="44">
        <v>0</v>
      </c>
      <c r="F322" s="44">
        <v>0</v>
      </c>
      <c r="G322" s="44">
        <v>214368.55151668805</v>
      </c>
      <c r="H322" s="44">
        <v>214368.55151668805</v>
      </c>
      <c r="I322" s="44">
        <v>214368.55151668805</v>
      </c>
      <c r="J322" s="44">
        <v>334840.56411956868</v>
      </c>
    </row>
    <row r="323" spans="1:10" ht="28.5">
      <c r="A323" s="11" t="s">
        <v>824</v>
      </c>
      <c r="B323" s="5" t="s">
        <v>6518</v>
      </c>
      <c r="C323" s="5" t="s">
        <v>820</v>
      </c>
      <c r="D323" s="6" t="s">
        <v>825</v>
      </c>
      <c r="E323" s="44">
        <v>0</v>
      </c>
      <c r="F323" s="44">
        <v>0</v>
      </c>
      <c r="G323" s="44">
        <v>214368.55151668805</v>
      </c>
      <c r="H323" s="44">
        <v>214368.55151668805</v>
      </c>
      <c r="I323" s="44">
        <v>214368.55151668805</v>
      </c>
      <c r="J323" s="44">
        <v>334840.56411956868</v>
      </c>
    </row>
    <row r="324" spans="1:10">
      <c r="A324" s="11" t="s">
        <v>826</v>
      </c>
      <c r="B324" s="5" t="s">
        <v>6518</v>
      </c>
      <c r="C324" s="5" t="s">
        <v>827</v>
      </c>
      <c r="D324" s="6" t="s">
        <v>828</v>
      </c>
      <c r="E324" s="44">
        <v>0</v>
      </c>
      <c r="F324" s="44">
        <v>0</v>
      </c>
      <c r="G324" s="44">
        <v>128763.67142409543</v>
      </c>
      <c r="H324" s="44">
        <v>128763.67142409543</v>
      </c>
      <c r="I324" s="44">
        <v>128763.67142409543</v>
      </c>
      <c r="J324" s="44">
        <v>198441.20293129707</v>
      </c>
    </row>
    <row r="325" spans="1:10">
      <c r="A325" s="11" t="s">
        <v>829</v>
      </c>
      <c r="B325" s="5" t="s">
        <v>6518</v>
      </c>
      <c r="C325" s="5" t="s">
        <v>830</v>
      </c>
      <c r="D325" s="6" t="s">
        <v>831</v>
      </c>
      <c r="E325" s="44">
        <v>0</v>
      </c>
      <c r="F325" s="44">
        <v>0</v>
      </c>
      <c r="G325" s="44">
        <v>236230.60464168806</v>
      </c>
      <c r="H325" s="44">
        <v>236230.60464168806</v>
      </c>
      <c r="I325" s="44">
        <v>236230.60464168806</v>
      </c>
      <c r="J325" s="44">
        <v>374156.40847720759</v>
      </c>
    </row>
    <row r="326" spans="1:10">
      <c r="A326" s="11" t="s">
        <v>832</v>
      </c>
      <c r="B326" s="5" t="s">
        <v>6518</v>
      </c>
      <c r="C326" s="5" t="s">
        <v>785</v>
      </c>
      <c r="D326" s="6" t="s">
        <v>833</v>
      </c>
      <c r="E326" s="44">
        <v>0</v>
      </c>
      <c r="F326" s="44">
        <v>0</v>
      </c>
      <c r="G326" s="44">
        <v>128207.17142409543</v>
      </c>
      <c r="H326" s="44">
        <v>128207.17142409543</v>
      </c>
      <c r="I326" s="44">
        <v>128207.17142409543</v>
      </c>
      <c r="J326" s="44">
        <v>207215.44077851929</v>
      </c>
    </row>
    <row r="327" spans="1:10">
      <c r="A327" s="11" t="s">
        <v>834</v>
      </c>
      <c r="B327" s="5" t="s">
        <v>6518</v>
      </c>
      <c r="C327" s="5" t="s">
        <v>835</v>
      </c>
      <c r="D327" s="6" t="s">
        <v>836</v>
      </c>
      <c r="E327" s="44">
        <v>0</v>
      </c>
      <c r="F327" s="44">
        <v>0</v>
      </c>
      <c r="G327" s="44">
        <v>129167.42142409543</v>
      </c>
      <c r="H327" s="44">
        <v>129167.42142409543</v>
      </c>
      <c r="I327" s="44">
        <v>129167.42142409543</v>
      </c>
      <c r="J327" s="44">
        <v>208175.69077851932</v>
      </c>
    </row>
    <row r="328" spans="1:10">
      <c r="A328" s="11" t="s">
        <v>837</v>
      </c>
      <c r="B328" s="5" t="s">
        <v>6518</v>
      </c>
      <c r="C328" s="5" t="s">
        <v>838</v>
      </c>
      <c r="D328" s="6" t="s">
        <v>839</v>
      </c>
      <c r="E328" s="44">
        <v>0</v>
      </c>
      <c r="F328" s="44">
        <v>0</v>
      </c>
      <c r="G328" s="44">
        <v>64288.168742768277</v>
      </c>
      <c r="H328" s="44">
        <v>64288.168742768277</v>
      </c>
      <c r="I328" s="44">
        <v>64288.168742768277</v>
      </c>
      <c r="J328" s="44">
        <v>130078.14475067722</v>
      </c>
    </row>
    <row r="329" spans="1:10">
      <c r="A329" s="11" t="s">
        <v>840</v>
      </c>
      <c r="B329" s="5" t="s">
        <v>6518</v>
      </c>
      <c r="C329" s="5" t="s">
        <v>841</v>
      </c>
      <c r="D329" s="6" t="s">
        <v>842</v>
      </c>
      <c r="E329" s="44">
        <v>0</v>
      </c>
      <c r="F329" s="44">
        <v>0</v>
      </c>
      <c r="G329" s="44">
        <v>206043.92339168803</v>
      </c>
      <c r="H329" s="44">
        <v>206043.92339168803</v>
      </c>
      <c r="I329" s="44">
        <v>206043.92339168803</v>
      </c>
      <c r="J329" s="44">
        <v>305147.14476192975</v>
      </c>
    </row>
    <row r="330" spans="1:10">
      <c r="A330" s="11" t="s">
        <v>843</v>
      </c>
      <c r="B330" s="5" t="s">
        <v>6518</v>
      </c>
      <c r="C330" s="5" t="s">
        <v>841</v>
      </c>
      <c r="D330" s="6" t="s">
        <v>844</v>
      </c>
      <c r="E330" s="44">
        <v>0</v>
      </c>
      <c r="F330" s="44">
        <v>0</v>
      </c>
      <c r="G330" s="44">
        <v>206043.92339168803</v>
      </c>
      <c r="H330" s="44">
        <v>206043.92339168803</v>
      </c>
      <c r="I330" s="44">
        <v>206043.92339168803</v>
      </c>
      <c r="J330" s="44">
        <v>321475.93599456869</v>
      </c>
    </row>
    <row r="331" spans="1:10">
      <c r="A331" s="11" t="s">
        <v>845</v>
      </c>
      <c r="B331" s="5" t="s">
        <v>6518</v>
      </c>
      <c r="C331" s="5" t="s">
        <v>846</v>
      </c>
      <c r="D331" s="6" t="s">
        <v>847</v>
      </c>
      <c r="E331" s="44">
        <v>0</v>
      </c>
      <c r="F331" s="44">
        <v>0</v>
      </c>
      <c r="G331" s="44">
        <v>224522.73056761394</v>
      </c>
      <c r="H331" s="44">
        <v>224522.73056761394</v>
      </c>
      <c r="I331" s="44">
        <v>224522.73056761394</v>
      </c>
      <c r="J331" s="44">
        <v>317469.1526515903</v>
      </c>
    </row>
    <row r="332" spans="1:10">
      <c r="A332" s="11" t="s">
        <v>848</v>
      </c>
      <c r="B332" s="5" t="s">
        <v>6518</v>
      </c>
      <c r="C332" s="5" t="s">
        <v>846</v>
      </c>
      <c r="D332" s="6" t="s">
        <v>849</v>
      </c>
      <c r="E332" s="44">
        <v>0</v>
      </c>
      <c r="F332" s="44">
        <v>0</v>
      </c>
      <c r="G332" s="44">
        <v>275729.6662543423</v>
      </c>
      <c r="H332" s="44">
        <v>275729.6662543423</v>
      </c>
      <c r="I332" s="44">
        <v>275729.6662543423</v>
      </c>
      <c r="J332" s="44">
        <v>380991.37275511393</v>
      </c>
    </row>
    <row r="333" spans="1:10">
      <c r="A333" s="11" t="s">
        <v>850</v>
      </c>
      <c r="B333" s="5" t="s">
        <v>6518</v>
      </c>
      <c r="C333" s="5" t="s">
        <v>846</v>
      </c>
      <c r="D333" s="6" t="s">
        <v>851</v>
      </c>
      <c r="E333" s="44">
        <v>0</v>
      </c>
      <c r="F333" s="44">
        <v>0</v>
      </c>
      <c r="G333" s="44">
        <v>315522.01444107073</v>
      </c>
      <c r="H333" s="44">
        <v>315522.01444107073</v>
      </c>
      <c r="I333" s="44">
        <v>315522.01444107073</v>
      </c>
      <c r="J333" s="44">
        <v>433099.0053586376</v>
      </c>
    </row>
    <row r="334" spans="1:10">
      <c r="A334" s="11" t="s">
        <v>852</v>
      </c>
      <c r="B334" s="5" t="s">
        <v>6518</v>
      </c>
      <c r="C334" s="5" t="s">
        <v>853</v>
      </c>
      <c r="D334" s="6" t="s">
        <v>854</v>
      </c>
      <c r="E334" s="44">
        <v>0</v>
      </c>
      <c r="F334" s="44">
        <v>0</v>
      </c>
      <c r="G334" s="44">
        <v>36733.813862367031</v>
      </c>
      <c r="H334" s="44">
        <v>36733.813862367031</v>
      </c>
      <c r="I334" s="44">
        <v>36733.813862367031</v>
      </c>
      <c r="J334" s="44">
        <v>44253.748018745639</v>
      </c>
    </row>
    <row r="335" spans="1:10">
      <c r="A335" s="11" t="s">
        <v>855</v>
      </c>
      <c r="B335" s="5" t="s">
        <v>6518</v>
      </c>
      <c r="C335" s="5" t="s">
        <v>856</v>
      </c>
      <c r="D335" s="6" t="s">
        <v>857</v>
      </c>
      <c r="E335" s="44">
        <v>0</v>
      </c>
      <c r="F335" s="44">
        <v>0</v>
      </c>
      <c r="G335" s="44">
        <v>36733.813862367031</v>
      </c>
      <c r="H335" s="44">
        <v>36733.813862367031</v>
      </c>
      <c r="I335" s="44">
        <v>36733.813862367031</v>
      </c>
      <c r="J335" s="44">
        <v>44253.748018745639</v>
      </c>
    </row>
    <row r="336" spans="1:10">
      <c r="A336" s="11" t="s">
        <v>858</v>
      </c>
      <c r="B336" s="5" t="s">
        <v>6518</v>
      </c>
      <c r="C336" s="5" t="s">
        <v>859</v>
      </c>
      <c r="D336" s="6" t="s">
        <v>860</v>
      </c>
      <c r="E336" s="44">
        <v>17848.422253570741</v>
      </c>
      <c r="F336" s="44">
        <v>17848.422253570741</v>
      </c>
      <c r="G336" s="44">
        <v>17996.480586904076</v>
      </c>
      <c r="H336" s="44">
        <v>17996.480586904076</v>
      </c>
      <c r="I336" s="44">
        <v>17996.480586904076</v>
      </c>
      <c r="J336" s="44">
        <v>20138.667250998722</v>
      </c>
    </row>
    <row r="337" spans="1:10">
      <c r="A337" s="11" t="s">
        <v>861</v>
      </c>
      <c r="B337" s="5" t="s">
        <v>6518</v>
      </c>
      <c r="C337" s="5" t="s">
        <v>862</v>
      </c>
      <c r="D337" s="6" t="s">
        <v>863</v>
      </c>
      <c r="E337" s="44">
        <v>0</v>
      </c>
      <c r="F337" s="44">
        <v>0</v>
      </c>
      <c r="G337" s="44">
        <v>43449.844546523425</v>
      </c>
      <c r="H337" s="44">
        <v>43449.844546523425</v>
      </c>
      <c r="I337" s="44">
        <v>43449.844546523425</v>
      </c>
      <c r="J337" s="44">
        <v>82834.477176838918</v>
      </c>
    </row>
    <row r="338" spans="1:10">
      <c r="A338" s="11" t="s">
        <v>864</v>
      </c>
      <c r="B338" s="5" t="s">
        <v>6518</v>
      </c>
      <c r="C338" s="5" t="s">
        <v>865</v>
      </c>
      <c r="D338" s="6" t="s">
        <v>866</v>
      </c>
      <c r="E338" s="44">
        <v>0</v>
      </c>
      <c r="F338" s="44">
        <v>0</v>
      </c>
      <c r="G338" s="44">
        <v>55411.315617768276</v>
      </c>
      <c r="H338" s="44">
        <v>55411.315617768276</v>
      </c>
      <c r="I338" s="44">
        <v>55411.315617768276</v>
      </c>
      <c r="J338" s="44">
        <v>104871.29162567723</v>
      </c>
    </row>
    <row r="339" spans="1:10">
      <c r="A339" s="11" t="s">
        <v>867</v>
      </c>
      <c r="B339" s="5" t="s">
        <v>6518</v>
      </c>
      <c r="C339" s="5" t="s">
        <v>868</v>
      </c>
      <c r="D339" s="6" t="s">
        <v>869</v>
      </c>
      <c r="E339" s="44">
        <v>18221.71756607074</v>
      </c>
      <c r="F339" s="44">
        <v>18221.71756607074</v>
      </c>
      <c r="G339" s="44">
        <v>18320.71756607074</v>
      </c>
      <c r="H339" s="44">
        <v>18320.71756607074</v>
      </c>
      <c r="I339" s="44">
        <v>18320.71756607074</v>
      </c>
      <c r="J339" s="44">
        <v>20200.70110516539</v>
      </c>
    </row>
    <row r="340" spans="1:10">
      <c r="A340" s="11" t="s">
        <v>870</v>
      </c>
      <c r="B340" s="5" t="s">
        <v>6518</v>
      </c>
      <c r="C340" s="5" t="s">
        <v>871</v>
      </c>
      <c r="D340" s="6" t="s">
        <v>872</v>
      </c>
      <c r="E340" s="44">
        <v>29055.18575183463</v>
      </c>
      <c r="F340" s="44">
        <v>29055.18575183463</v>
      </c>
      <c r="G340" s="44">
        <v>29398.485795237408</v>
      </c>
      <c r="H340" s="44">
        <v>29398.485795237408</v>
      </c>
      <c r="I340" s="44">
        <v>29398.485795237408</v>
      </c>
      <c r="J340" s="44">
        <v>34916.736695443164</v>
      </c>
    </row>
    <row r="341" spans="1:10">
      <c r="A341" s="11" t="s">
        <v>873</v>
      </c>
      <c r="B341" s="5" t="s">
        <v>6518</v>
      </c>
      <c r="C341" s="5" t="s">
        <v>874</v>
      </c>
      <c r="D341" s="6" t="s">
        <v>875</v>
      </c>
      <c r="E341" s="44">
        <v>0</v>
      </c>
      <c r="F341" s="44">
        <v>0</v>
      </c>
      <c r="G341" s="44">
        <v>170010.96988088556</v>
      </c>
      <c r="H341" s="44">
        <v>170010.96988088556</v>
      </c>
      <c r="I341" s="44">
        <v>170010.96988088556</v>
      </c>
      <c r="J341" s="44">
        <v>276217.84539528884</v>
      </c>
    </row>
    <row r="342" spans="1:10">
      <c r="A342" s="11" t="s">
        <v>876</v>
      </c>
      <c r="B342" s="5" t="s">
        <v>6518</v>
      </c>
      <c r="C342" s="5" t="s">
        <v>877</v>
      </c>
      <c r="D342" s="6" t="s">
        <v>878</v>
      </c>
      <c r="E342" s="44">
        <v>0</v>
      </c>
      <c r="F342" s="44">
        <v>0</v>
      </c>
      <c r="G342" s="44">
        <v>241327.24306761398</v>
      </c>
      <c r="H342" s="44">
        <v>241327.24306761398</v>
      </c>
      <c r="I342" s="44">
        <v>241327.24306761398</v>
      </c>
      <c r="J342" s="44">
        <v>335235.24284256255</v>
      </c>
    </row>
    <row r="343" spans="1:10">
      <c r="A343" s="11" t="s">
        <v>879</v>
      </c>
      <c r="B343" s="5" t="s">
        <v>6518</v>
      </c>
      <c r="C343" s="5" t="s">
        <v>880</v>
      </c>
      <c r="D343" s="6" t="s">
        <v>881</v>
      </c>
      <c r="E343" s="44">
        <v>0</v>
      </c>
      <c r="F343" s="44">
        <v>0</v>
      </c>
      <c r="G343" s="44">
        <v>162579.46374662631</v>
      </c>
      <c r="H343" s="44">
        <v>162579.46374662631</v>
      </c>
      <c r="I343" s="44">
        <v>162579.46374662631</v>
      </c>
      <c r="J343" s="44">
        <v>249216.05043965613</v>
      </c>
    </row>
    <row r="344" spans="1:10">
      <c r="A344" s="11" t="s">
        <v>882</v>
      </c>
      <c r="B344" s="5" t="s">
        <v>6518</v>
      </c>
      <c r="C344" s="5" t="s">
        <v>589</v>
      </c>
      <c r="D344" s="6" t="s">
        <v>883</v>
      </c>
      <c r="E344" s="44">
        <v>0</v>
      </c>
      <c r="F344" s="44">
        <v>0</v>
      </c>
      <c r="G344" s="44">
        <v>219517.36806761395</v>
      </c>
      <c r="H344" s="44">
        <v>219517.36806761395</v>
      </c>
      <c r="I344" s="44">
        <v>219517.36806761395</v>
      </c>
      <c r="J344" s="44">
        <v>336752.21246061806</v>
      </c>
    </row>
    <row r="345" spans="1:10">
      <c r="A345" s="11" t="s">
        <v>884</v>
      </c>
      <c r="B345" s="5" t="s">
        <v>6518</v>
      </c>
      <c r="C345" s="5" t="s">
        <v>885</v>
      </c>
      <c r="D345" s="6" t="s">
        <v>886</v>
      </c>
      <c r="E345" s="44">
        <v>0</v>
      </c>
      <c r="F345" s="44">
        <v>0</v>
      </c>
      <c r="G345" s="44">
        <v>162203.70437162631</v>
      </c>
      <c r="H345" s="44">
        <v>162203.70437162631</v>
      </c>
      <c r="I345" s="44">
        <v>162203.70437162631</v>
      </c>
      <c r="J345" s="44">
        <v>261628.71337368392</v>
      </c>
    </row>
    <row r="346" spans="1:10">
      <c r="A346" s="11" t="s">
        <v>887</v>
      </c>
      <c r="B346" s="5" t="s">
        <v>6518</v>
      </c>
      <c r="C346" s="5" t="s">
        <v>457</v>
      </c>
      <c r="D346" s="6" t="s">
        <v>888</v>
      </c>
      <c r="E346" s="44">
        <v>0</v>
      </c>
      <c r="F346" s="44">
        <v>0</v>
      </c>
      <c r="G346" s="44">
        <v>162251.70437162631</v>
      </c>
      <c r="H346" s="44">
        <v>162251.70437162631</v>
      </c>
      <c r="I346" s="44">
        <v>162251.70437162631</v>
      </c>
      <c r="J346" s="44">
        <v>261676.71337368392</v>
      </c>
    </row>
    <row r="347" spans="1:10">
      <c r="A347" s="11" t="s">
        <v>889</v>
      </c>
      <c r="B347" s="5" t="s">
        <v>6518</v>
      </c>
      <c r="C347" s="5" t="s">
        <v>890</v>
      </c>
      <c r="D347" s="6" t="s">
        <v>891</v>
      </c>
      <c r="E347" s="44">
        <v>0</v>
      </c>
      <c r="F347" s="44">
        <v>0</v>
      </c>
      <c r="G347" s="44">
        <v>189427.52169415719</v>
      </c>
      <c r="H347" s="44">
        <v>189427.52169415719</v>
      </c>
      <c r="I347" s="44">
        <v>189427.52169415719</v>
      </c>
      <c r="J347" s="44">
        <v>299938.53249662631</v>
      </c>
    </row>
    <row r="348" spans="1:10">
      <c r="A348" s="11" t="s">
        <v>892</v>
      </c>
      <c r="B348" s="5" t="s">
        <v>6518</v>
      </c>
      <c r="C348" s="5" t="s">
        <v>893</v>
      </c>
      <c r="D348" s="6" t="s">
        <v>894</v>
      </c>
      <c r="E348" s="44">
        <v>0</v>
      </c>
      <c r="F348" s="44">
        <v>0</v>
      </c>
      <c r="G348" s="44">
        <v>22361.356300638643</v>
      </c>
      <c r="H348" s="44">
        <v>22361.356300638643</v>
      </c>
      <c r="I348" s="44">
        <v>22361.356300638643</v>
      </c>
      <c r="J348" s="44">
        <v>34185.719147860858</v>
      </c>
    </row>
    <row r="349" spans="1:10">
      <c r="A349" s="11" t="s">
        <v>895</v>
      </c>
      <c r="B349" s="5" t="s">
        <v>6518</v>
      </c>
      <c r="C349" s="5" t="s">
        <v>893</v>
      </c>
      <c r="D349" s="6" t="s">
        <v>896</v>
      </c>
      <c r="E349" s="44">
        <v>0</v>
      </c>
      <c r="F349" s="44">
        <v>0</v>
      </c>
      <c r="G349" s="44">
        <v>29547.585081502839</v>
      </c>
      <c r="H349" s="44">
        <v>29547.585081502839</v>
      </c>
      <c r="I349" s="44">
        <v>29547.585081502839</v>
      </c>
      <c r="J349" s="44">
        <v>39219.733583303248</v>
      </c>
    </row>
    <row r="350" spans="1:10">
      <c r="A350" s="11" t="s">
        <v>897</v>
      </c>
      <c r="B350" s="5" t="s">
        <v>6518</v>
      </c>
      <c r="C350" s="5" t="s">
        <v>898</v>
      </c>
      <c r="D350" s="6" t="s">
        <v>899</v>
      </c>
      <c r="E350" s="44">
        <v>0</v>
      </c>
      <c r="F350" s="44">
        <v>0</v>
      </c>
      <c r="G350" s="44">
        <v>50792.714055268283</v>
      </c>
      <c r="H350" s="44">
        <v>50792.714055268283</v>
      </c>
      <c r="I350" s="44">
        <v>50792.714055268283</v>
      </c>
      <c r="J350" s="44">
        <v>94092.053995468887</v>
      </c>
    </row>
    <row r="351" spans="1:10">
      <c r="A351" s="11" t="s">
        <v>900</v>
      </c>
      <c r="B351" s="5" t="s">
        <v>6518</v>
      </c>
      <c r="C351" s="5" t="s">
        <v>901</v>
      </c>
      <c r="D351" s="6" t="s">
        <v>902</v>
      </c>
      <c r="E351" s="44">
        <v>0</v>
      </c>
      <c r="F351" s="44">
        <v>0</v>
      </c>
      <c r="G351" s="44">
        <v>123687.72142409543</v>
      </c>
      <c r="H351" s="44">
        <v>123687.72142409543</v>
      </c>
      <c r="I351" s="44">
        <v>123687.72142409543</v>
      </c>
      <c r="J351" s="44">
        <v>205861.7286257415</v>
      </c>
    </row>
    <row r="352" spans="1:10">
      <c r="A352" s="11" t="s">
        <v>903</v>
      </c>
      <c r="B352" s="5" t="s">
        <v>6518</v>
      </c>
      <c r="C352" s="5" t="s">
        <v>904</v>
      </c>
      <c r="D352" s="6" t="s">
        <v>905</v>
      </c>
      <c r="E352" s="44">
        <v>0</v>
      </c>
      <c r="F352" s="44">
        <v>0</v>
      </c>
      <c r="G352" s="44">
        <v>191434.86856915717</v>
      </c>
      <c r="H352" s="44">
        <v>191434.86856915717</v>
      </c>
      <c r="I352" s="44">
        <v>191434.86856915717</v>
      </c>
      <c r="J352" s="44">
        <v>273953.66582995962</v>
      </c>
    </row>
    <row r="353" spans="1:10">
      <c r="A353" s="11" t="s">
        <v>906</v>
      </c>
      <c r="B353" s="5" t="s">
        <v>6518</v>
      </c>
      <c r="C353" s="5" t="s">
        <v>793</v>
      </c>
      <c r="D353" s="6" t="s">
        <v>907</v>
      </c>
      <c r="E353" s="44">
        <v>0</v>
      </c>
      <c r="F353" s="44">
        <v>0</v>
      </c>
      <c r="G353" s="44">
        <v>132099.86934076209</v>
      </c>
      <c r="H353" s="44">
        <v>132099.86934076209</v>
      </c>
      <c r="I353" s="44">
        <v>132099.86934076209</v>
      </c>
      <c r="J353" s="44">
        <v>219313.87654240819</v>
      </c>
    </row>
    <row r="354" spans="1:10">
      <c r="A354" s="11" t="s">
        <v>908</v>
      </c>
      <c r="B354" s="5" t="s">
        <v>6518</v>
      </c>
      <c r="C354" s="5" t="s">
        <v>909</v>
      </c>
      <c r="D354" s="6" t="s">
        <v>910</v>
      </c>
      <c r="E354" s="44">
        <v>0</v>
      </c>
      <c r="F354" s="44">
        <v>0</v>
      </c>
      <c r="G354" s="44">
        <v>214717.59422502137</v>
      </c>
      <c r="H354" s="44">
        <v>214717.59422502137</v>
      </c>
      <c r="I354" s="44">
        <v>214717.59422502137</v>
      </c>
      <c r="J354" s="44">
        <v>336314.60682790203</v>
      </c>
    </row>
    <row r="355" spans="1:10">
      <c r="A355" s="11" t="s">
        <v>911</v>
      </c>
      <c r="B355" s="5" t="s">
        <v>6518</v>
      </c>
      <c r="C355" s="5" t="s">
        <v>912</v>
      </c>
      <c r="D355" s="6" t="s">
        <v>913</v>
      </c>
      <c r="E355" s="44">
        <v>0</v>
      </c>
      <c r="F355" s="44">
        <v>0</v>
      </c>
      <c r="G355" s="44">
        <v>125322.55892409543</v>
      </c>
      <c r="H355" s="44">
        <v>125322.55892409543</v>
      </c>
      <c r="I355" s="44">
        <v>125322.55892409543</v>
      </c>
      <c r="J355" s="44">
        <v>213661.56612574152</v>
      </c>
    </row>
    <row r="356" spans="1:10">
      <c r="A356" s="11" t="s">
        <v>914</v>
      </c>
      <c r="B356" s="5" t="s">
        <v>6518</v>
      </c>
      <c r="C356" s="5" t="s">
        <v>915</v>
      </c>
      <c r="D356" s="6" t="s">
        <v>916</v>
      </c>
      <c r="E356" s="44">
        <v>0</v>
      </c>
      <c r="F356" s="44">
        <v>0</v>
      </c>
      <c r="G356" s="44">
        <v>678394.88199508295</v>
      </c>
      <c r="H356" s="44">
        <v>678394.88199508295</v>
      </c>
      <c r="I356" s="44">
        <v>678394.88199508295</v>
      </c>
      <c r="J356" s="44">
        <v>940909.11347656453</v>
      </c>
    </row>
    <row r="357" spans="1:10">
      <c r="A357" s="11" t="s">
        <v>917</v>
      </c>
      <c r="B357" s="5" t="s">
        <v>6518</v>
      </c>
      <c r="C357" s="5" t="s">
        <v>918</v>
      </c>
      <c r="D357" s="6" t="s">
        <v>919</v>
      </c>
      <c r="E357" s="44">
        <v>0</v>
      </c>
      <c r="F357" s="44">
        <v>0</v>
      </c>
      <c r="G357" s="44">
        <v>111323.41100742877</v>
      </c>
      <c r="H357" s="44">
        <v>111323.41100742877</v>
      </c>
      <c r="I357" s="44">
        <v>111323.41100742877</v>
      </c>
      <c r="J357" s="44">
        <v>183489.34876463038</v>
      </c>
    </row>
    <row r="358" spans="1:10">
      <c r="A358" s="11" t="s">
        <v>920</v>
      </c>
      <c r="B358" s="5" t="s">
        <v>6518</v>
      </c>
      <c r="C358" s="5" t="s">
        <v>909</v>
      </c>
      <c r="D358" s="6" t="s">
        <v>921</v>
      </c>
      <c r="E358" s="44">
        <v>0</v>
      </c>
      <c r="F358" s="44">
        <v>0</v>
      </c>
      <c r="G358" s="44">
        <v>156099.16374662629</v>
      </c>
      <c r="H358" s="44">
        <v>156099.16374662629</v>
      </c>
      <c r="I358" s="44">
        <v>156099.16374662629</v>
      </c>
      <c r="J358" s="44">
        <v>255524.17274868392</v>
      </c>
    </row>
    <row r="359" spans="1:10">
      <c r="A359" s="11" t="s">
        <v>922</v>
      </c>
      <c r="B359" s="5" t="s">
        <v>6518</v>
      </c>
      <c r="C359" s="5" t="s">
        <v>923</v>
      </c>
      <c r="D359" s="6" t="s">
        <v>924</v>
      </c>
      <c r="E359" s="44">
        <v>0</v>
      </c>
      <c r="F359" s="44">
        <v>0</v>
      </c>
      <c r="G359" s="44">
        <v>182971.22300588558</v>
      </c>
      <c r="H359" s="44">
        <v>182971.22300588558</v>
      </c>
      <c r="I359" s="44">
        <v>182971.22300588558</v>
      </c>
      <c r="J359" s="44">
        <v>270062.36067306664</v>
      </c>
    </row>
    <row r="360" spans="1:10">
      <c r="A360" s="11" t="s">
        <v>925</v>
      </c>
      <c r="B360" s="5" t="s">
        <v>6518</v>
      </c>
      <c r="C360" s="5" t="s">
        <v>926</v>
      </c>
      <c r="D360" s="6" t="s">
        <v>927</v>
      </c>
      <c r="E360" s="44">
        <v>0</v>
      </c>
      <c r="F360" s="44">
        <v>0</v>
      </c>
      <c r="G360" s="44">
        <v>63966.397195700367</v>
      </c>
      <c r="H360" s="44">
        <v>63966.397195700367</v>
      </c>
      <c r="I360" s="44">
        <v>63966.397195700367</v>
      </c>
      <c r="J360" s="44">
        <v>118254.21937291231</v>
      </c>
    </row>
    <row r="361" spans="1:10">
      <c r="A361" s="11" t="s">
        <v>928</v>
      </c>
      <c r="B361" s="5" t="s">
        <v>6518</v>
      </c>
      <c r="C361" s="5" t="s">
        <v>929</v>
      </c>
      <c r="D361" s="6" t="s">
        <v>930</v>
      </c>
      <c r="E361" s="44">
        <v>0</v>
      </c>
      <c r="F361" s="44">
        <v>0</v>
      </c>
      <c r="G361" s="44">
        <v>48447.84061776827</v>
      </c>
      <c r="H361" s="44">
        <v>48447.84061776827</v>
      </c>
      <c r="I361" s="44">
        <v>48447.84061776827</v>
      </c>
      <c r="J361" s="44">
        <v>104015.89605276057</v>
      </c>
    </row>
    <row r="362" spans="1:10">
      <c r="A362" s="11" t="s">
        <v>931</v>
      </c>
      <c r="B362" s="5" t="s">
        <v>6518</v>
      </c>
      <c r="C362" s="5" t="s">
        <v>932</v>
      </c>
      <c r="D362" s="6" t="s">
        <v>933</v>
      </c>
      <c r="E362" s="44">
        <v>0</v>
      </c>
      <c r="F362" s="44">
        <v>0</v>
      </c>
      <c r="G362" s="44">
        <v>267801.65271267563</v>
      </c>
      <c r="H362" s="44">
        <v>267801.65271267563</v>
      </c>
      <c r="I362" s="44">
        <v>267801.65271267563</v>
      </c>
      <c r="J362" s="44">
        <v>384038.95296344726</v>
      </c>
    </row>
    <row r="363" spans="1:10">
      <c r="A363" s="11" t="s">
        <v>934</v>
      </c>
      <c r="B363" s="5" t="s">
        <v>6518</v>
      </c>
      <c r="C363" s="5" t="s">
        <v>935</v>
      </c>
      <c r="D363" s="6" t="s">
        <v>936</v>
      </c>
      <c r="E363" s="44">
        <v>0</v>
      </c>
      <c r="F363" s="44">
        <v>0</v>
      </c>
      <c r="G363" s="44">
        <v>74224.711779033707</v>
      </c>
      <c r="H363" s="44">
        <v>74224.711779033707</v>
      </c>
      <c r="I363" s="44">
        <v>74224.711779033707</v>
      </c>
      <c r="J363" s="44">
        <v>135726.34645624564</v>
      </c>
    </row>
    <row r="364" spans="1:10">
      <c r="A364" s="11" t="s">
        <v>937</v>
      </c>
      <c r="B364" s="5" t="s">
        <v>6518</v>
      </c>
      <c r="C364" s="5" t="s">
        <v>938</v>
      </c>
      <c r="D364" s="6" t="s">
        <v>939</v>
      </c>
      <c r="E364" s="44">
        <v>0</v>
      </c>
      <c r="F364" s="44">
        <v>0</v>
      </c>
      <c r="G364" s="44">
        <v>153782.0512466263</v>
      </c>
      <c r="H364" s="44">
        <v>153782.0512466263</v>
      </c>
      <c r="I364" s="44">
        <v>153782.0512466263</v>
      </c>
      <c r="J364" s="44">
        <v>240418.63793965612</v>
      </c>
    </row>
    <row r="365" spans="1:10">
      <c r="A365" s="11" t="s">
        <v>940</v>
      </c>
      <c r="B365" s="5" t="s">
        <v>6518</v>
      </c>
      <c r="C365" s="5" t="s">
        <v>909</v>
      </c>
      <c r="D365" s="6" t="s">
        <v>941</v>
      </c>
      <c r="E365" s="44">
        <v>0</v>
      </c>
      <c r="F365" s="44">
        <v>0</v>
      </c>
      <c r="G365" s="44">
        <v>156557.31374662629</v>
      </c>
      <c r="H365" s="44">
        <v>156557.31374662629</v>
      </c>
      <c r="I365" s="44">
        <v>156557.31374662629</v>
      </c>
      <c r="J365" s="44">
        <v>255982.32274868392</v>
      </c>
    </row>
    <row r="366" spans="1:10">
      <c r="A366" s="11" t="s">
        <v>942</v>
      </c>
      <c r="B366" s="5" t="s">
        <v>6518</v>
      </c>
      <c r="C366" s="5" t="s">
        <v>943</v>
      </c>
      <c r="D366" s="6" t="s">
        <v>944</v>
      </c>
      <c r="E366" s="44">
        <v>0</v>
      </c>
      <c r="F366" s="44">
        <v>0</v>
      </c>
      <c r="G366" s="44">
        <v>147353.65124662631</v>
      </c>
      <c r="H366" s="44">
        <v>147353.65124662631</v>
      </c>
      <c r="I366" s="44">
        <v>147353.65124662631</v>
      </c>
      <c r="J366" s="44">
        <v>229113.66024868391</v>
      </c>
    </row>
    <row r="367" spans="1:10">
      <c r="A367" s="11" t="s">
        <v>945</v>
      </c>
      <c r="B367" s="5" t="s">
        <v>6518</v>
      </c>
      <c r="C367" s="5" t="s">
        <v>946</v>
      </c>
      <c r="D367" s="6" t="s">
        <v>947</v>
      </c>
      <c r="E367" s="44">
        <v>0</v>
      </c>
      <c r="F367" s="44">
        <v>29320.317373169506</v>
      </c>
      <c r="G367" s="44">
        <v>29616.434039836175</v>
      </c>
      <c r="H367" s="44">
        <v>29616.434039836175</v>
      </c>
      <c r="I367" s="44">
        <v>29616.434039836175</v>
      </c>
      <c r="J367" s="44">
        <v>33900.807368025467</v>
      </c>
    </row>
    <row r="368" spans="1:10">
      <c r="A368" s="11" t="s">
        <v>948</v>
      </c>
      <c r="B368" s="5" t="s">
        <v>6518</v>
      </c>
      <c r="C368" s="5" t="s">
        <v>949</v>
      </c>
      <c r="D368" s="6" t="s">
        <v>950</v>
      </c>
      <c r="E368" s="44">
        <v>0</v>
      </c>
      <c r="F368" s="44">
        <v>0</v>
      </c>
      <c r="G368" s="44">
        <v>187144.73419415718</v>
      </c>
      <c r="H368" s="44">
        <v>187144.73419415718</v>
      </c>
      <c r="I368" s="44">
        <v>187144.73419415718</v>
      </c>
      <c r="J368" s="44">
        <v>277494.63822579297</v>
      </c>
    </row>
    <row r="369" spans="1:10">
      <c r="A369" s="11" t="s">
        <v>951</v>
      </c>
      <c r="B369" s="5" t="s">
        <v>6518</v>
      </c>
      <c r="C369" s="5" t="s">
        <v>952</v>
      </c>
      <c r="D369" s="6" t="s">
        <v>953</v>
      </c>
      <c r="E369" s="44">
        <v>0</v>
      </c>
      <c r="F369" s="44">
        <v>0</v>
      </c>
      <c r="G369" s="44">
        <v>170309.5512466263</v>
      </c>
      <c r="H369" s="44">
        <v>170309.5512466263</v>
      </c>
      <c r="I369" s="44">
        <v>170309.5512466263</v>
      </c>
      <c r="J369" s="44">
        <v>256946.13793965612</v>
      </c>
    </row>
    <row r="370" spans="1:10">
      <c r="A370" s="11" t="s">
        <v>954</v>
      </c>
      <c r="B370" s="5" t="s">
        <v>6518</v>
      </c>
      <c r="C370" s="5" t="s">
        <v>955</v>
      </c>
      <c r="D370" s="6" t="s">
        <v>956</v>
      </c>
      <c r="E370" s="44">
        <v>0</v>
      </c>
      <c r="F370" s="44">
        <v>0</v>
      </c>
      <c r="G370" s="44">
        <v>144733.85892409543</v>
      </c>
      <c r="H370" s="44">
        <v>144733.85892409543</v>
      </c>
      <c r="I370" s="44">
        <v>144733.85892409543</v>
      </c>
      <c r="J370" s="44">
        <v>222617.12827851932</v>
      </c>
    </row>
    <row r="371" spans="1:10">
      <c r="A371" s="11" t="s">
        <v>957</v>
      </c>
      <c r="B371" s="5" t="s">
        <v>6518</v>
      </c>
      <c r="C371" s="5" t="s">
        <v>958</v>
      </c>
      <c r="D371" s="6" t="s">
        <v>959</v>
      </c>
      <c r="E371" s="44">
        <v>0</v>
      </c>
      <c r="F371" s="44">
        <v>0</v>
      </c>
      <c r="G371" s="44">
        <v>44448.919456502845</v>
      </c>
      <c r="H371" s="44">
        <v>44448.919456502845</v>
      </c>
      <c r="I371" s="44">
        <v>44448.919456502845</v>
      </c>
      <c r="J371" s="44">
        <v>62617.236795108802</v>
      </c>
    </row>
    <row r="372" spans="1:10">
      <c r="A372" s="11" t="s">
        <v>960</v>
      </c>
      <c r="B372" s="5" t="s">
        <v>6518</v>
      </c>
      <c r="C372" s="5" t="s">
        <v>961</v>
      </c>
      <c r="D372" s="6" t="s">
        <v>962</v>
      </c>
      <c r="E372" s="44">
        <v>0</v>
      </c>
      <c r="F372" s="44">
        <v>0</v>
      </c>
      <c r="G372" s="44">
        <v>187176.8394024905</v>
      </c>
      <c r="H372" s="44">
        <v>187176.8394024905</v>
      </c>
      <c r="I372" s="44">
        <v>187176.8394024905</v>
      </c>
      <c r="J372" s="44">
        <v>297687.85020495963</v>
      </c>
    </row>
    <row r="373" spans="1:10">
      <c r="A373" s="11" t="s">
        <v>963</v>
      </c>
      <c r="B373" s="5" t="s">
        <v>6518</v>
      </c>
      <c r="C373" s="5" t="s">
        <v>964</v>
      </c>
      <c r="D373" s="6" t="s">
        <v>965</v>
      </c>
      <c r="E373" s="44">
        <v>0</v>
      </c>
      <c r="F373" s="44">
        <v>0</v>
      </c>
      <c r="G373" s="44">
        <v>85910.825976564593</v>
      </c>
      <c r="H373" s="44">
        <v>85910.825976564593</v>
      </c>
      <c r="I373" s="44">
        <v>85910.825976564593</v>
      </c>
      <c r="J373" s="44">
        <v>141819.05924238247</v>
      </c>
    </row>
    <row r="374" spans="1:10">
      <c r="A374" s="11" t="s">
        <v>966</v>
      </c>
      <c r="B374" s="5" t="s">
        <v>6518</v>
      </c>
      <c r="C374" s="5" t="s">
        <v>728</v>
      </c>
      <c r="D374" s="6" t="s">
        <v>967</v>
      </c>
      <c r="E374" s="44">
        <v>0</v>
      </c>
      <c r="F374" s="44">
        <v>0</v>
      </c>
      <c r="G374" s="44">
        <v>68493.574279033695</v>
      </c>
      <c r="H374" s="44">
        <v>68493.574279033695</v>
      </c>
      <c r="I374" s="44">
        <v>68493.574279033695</v>
      </c>
      <c r="J374" s="44">
        <v>123830.20895624564</v>
      </c>
    </row>
    <row r="375" spans="1:10">
      <c r="A375" s="11" t="s">
        <v>968</v>
      </c>
      <c r="B375" s="5" t="s">
        <v>6518</v>
      </c>
      <c r="C375" s="5" t="s">
        <v>765</v>
      </c>
      <c r="D375" s="6" t="s">
        <v>969</v>
      </c>
      <c r="E375" s="44">
        <v>0</v>
      </c>
      <c r="F375" s="44">
        <v>0</v>
      </c>
      <c r="G375" s="44">
        <v>125268.88392409543</v>
      </c>
      <c r="H375" s="44">
        <v>125268.88392409543</v>
      </c>
      <c r="I375" s="44">
        <v>125268.88392409543</v>
      </c>
      <c r="J375" s="44">
        <v>204277.15327851928</v>
      </c>
    </row>
    <row r="376" spans="1:10">
      <c r="A376" s="11" t="s">
        <v>970</v>
      </c>
      <c r="B376" s="5" t="s">
        <v>6518</v>
      </c>
      <c r="C376" s="5" t="s">
        <v>765</v>
      </c>
      <c r="D376" s="6" t="s">
        <v>971</v>
      </c>
      <c r="E376" s="44">
        <v>0</v>
      </c>
      <c r="F376" s="44">
        <v>0</v>
      </c>
      <c r="G376" s="44">
        <v>125466.47142409542</v>
      </c>
      <c r="H376" s="44">
        <v>125466.47142409542</v>
      </c>
      <c r="I376" s="44">
        <v>125466.47142409542</v>
      </c>
      <c r="J376" s="44">
        <v>213805.4786257415</v>
      </c>
    </row>
    <row r="377" spans="1:10">
      <c r="A377" s="11" t="s">
        <v>972</v>
      </c>
      <c r="B377" s="5" t="s">
        <v>6518</v>
      </c>
      <c r="C377" s="5" t="s">
        <v>973</v>
      </c>
      <c r="D377" s="6" t="s">
        <v>974</v>
      </c>
      <c r="E377" s="44">
        <v>0</v>
      </c>
      <c r="F377" s="44">
        <v>0</v>
      </c>
      <c r="G377" s="44">
        <v>190908.10738088557</v>
      </c>
      <c r="H377" s="44">
        <v>190908.10738088557</v>
      </c>
      <c r="I377" s="44">
        <v>190908.10738088557</v>
      </c>
      <c r="J377" s="44">
        <v>292369.98289528879</v>
      </c>
    </row>
    <row r="378" spans="1:10">
      <c r="A378" s="11" t="s">
        <v>975</v>
      </c>
      <c r="B378" s="5" t="s">
        <v>6518</v>
      </c>
      <c r="C378" s="5" t="s">
        <v>976</v>
      </c>
      <c r="D378" s="6" t="s">
        <v>977</v>
      </c>
      <c r="E378" s="44">
        <v>0</v>
      </c>
      <c r="F378" s="44">
        <v>0</v>
      </c>
      <c r="G378" s="44">
        <v>194909.98106915719</v>
      </c>
      <c r="H378" s="44">
        <v>194909.98106915719</v>
      </c>
      <c r="I378" s="44">
        <v>194909.98106915719</v>
      </c>
      <c r="J378" s="44">
        <v>285259.88510079298</v>
      </c>
    </row>
    <row r="379" spans="1:10">
      <c r="A379" s="11" t="s">
        <v>978</v>
      </c>
      <c r="B379" s="5" t="s">
        <v>6518</v>
      </c>
      <c r="C379" s="5" t="s">
        <v>979</v>
      </c>
      <c r="D379" s="6" t="s">
        <v>980</v>
      </c>
      <c r="E379" s="44">
        <v>0</v>
      </c>
      <c r="F379" s="44">
        <v>0</v>
      </c>
      <c r="G379" s="44">
        <v>33703.040154805312</v>
      </c>
      <c r="H379" s="44">
        <v>33703.040154805312</v>
      </c>
      <c r="I379" s="44">
        <v>33703.040154805312</v>
      </c>
      <c r="J379" s="44">
        <v>78125.335510708086</v>
      </c>
    </row>
    <row r="380" spans="1:10">
      <c r="A380" s="11" t="s">
        <v>981</v>
      </c>
      <c r="B380" s="5" t="s">
        <v>6518</v>
      </c>
      <c r="C380" s="5" t="s">
        <v>982</v>
      </c>
      <c r="D380" s="6" t="s">
        <v>983</v>
      </c>
      <c r="E380" s="44">
        <v>0</v>
      </c>
      <c r="F380" s="44">
        <v>0</v>
      </c>
      <c r="G380" s="44">
        <v>152778.40124662631</v>
      </c>
      <c r="H380" s="44">
        <v>152778.40124662631</v>
      </c>
      <c r="I380" s="44">
        <v>152778.40124662631</v>
      </c>
      <c r="J380" s="44">
        <v>234374.98793965613</v>
      </c>
    </row>
    <row r="381" spans="1:10">
      <c r="A381" s="11" t="s">
        <v>984</v>
      </c>
      <c r="B381" s="5" t="s">
        <v>6518</v>
      </c>
      <c r="C381" s="5" t="s">
        <v>985</v>
      </c>
      <c r="D381" s="6" t="s">
        <v>986</v>
      </c>
      <c r="E381" s="44">
        <v>0</v>
      </c>
      <c r="F381" s="44">
        <v>0</v>
      </c>
      <c r="G381" s="44">
        <v>188566.92169415718</v>
      </c>
      <c r="H381" s="44">
        <v>188566.92169415718</v>
      </c>
      <c r="I381" s="44">
        <v>188566.92169415718</v>
      </c>
      <c r="J381" s="44">
        <v>313074.03926745959</v>
      </c>
    </row>
    <row r="382" spans="1:10">
      <c r="A382" s="11" t="s">
        <v>987</v>
      </c>
      <c r="B382" s="5" t="s">
        <v>6518</v>
      </c>
      <c r="C382" s="5" t="s">
        <v>988</v>
      </c>
      <c r="D382" s="6" t="s">
        <v>989</v>
      </c>
      <c r="E382" s="44">
        <v>0</v>
      </c>
      <c r="F382" s="44">
        <v>0</v>
      </c>
      <c r="G382" s="44">
        <v>136690.13704909544</v>
      </c>
      <c r="H382" s="44">
        <v>136690.13704909544</v>
      </c>
      <c r="I382" s="44">
        <v>136690.13704909544</v>
      </c>
      <c r="J382" s="44">
        <v>215698.4064035193</v>
      </c>
    </row>
    <row r="383" spans="1:10">
      <c r="A383" s="11" t="s">
        <v>990</v>
      </c>
      <c r="B383" s="5" t="s">
        <v>6518</v>
      </c>
      <c r="C383" s="5" t="s">
        <v>991</v>
      </c>
      <c r="D383" s="6" t="s">
        <v>992</v>
      </c>
      <c r="E383" s="44">
        <v>0</v>
      </c>
      <c r="F383" s="44">
        <v>0</v>
      </c>
      <c r="G383" s="44">
        <v>50441.190617768269</v>
      </c>
      <c r="H383" s="44">
        <v>50441.190617768269</v>
      </c>
      <c r="I383" s="44">
        <v>50441.190617768269</v>
      </c>
      <c r="J383" s="44">
        <v>106009.24605276057</v>
      </c>
    </row>
    <row r="384" spans="1:10">
      <c r="A384" s="11" t="s">
        <v>993</v>
      </c>
      <c r="B384" s="5" t="s">
        <v>6518</v>
      </c>
      <c r="C384" s="5" t="s">
        <v>994</v>
      </c>
      <c r="D384" s="6" t="s">
        <v>995</v>
      </c>
      <c r="E384" s="44">
        <v>0</v>
      </c>
      <c r="F384" s="44">
        <v>0</v>
      </c>
      <c r="G384" s="44">
        <v>162592.30437162629</v>
      </c>
      <c r="H384" s="44">
        <v>162592.30437162629</v>
      </c>
      <c r="I384" s="44">
        <v>162592.30437162629</v>
      </c>
      <c r="J384" s="44">
        <v>250353.89106465614</v>
      </c>
    </row>
    <row r="385" spans="1:10">
      <c r="A385" s="11" t="s">
        <v>996</v>
      </c>
      <c r="B385" s="5" t="s">
        <v>6518</v>
      </c>
      <c r="C385" s="5" t="s">
        <v>997</v>
      </c>
      <c r="D385" s="6" t="s">
        <v>998</v>
      </c>
      <c r="E385" s="44">
        <v>0</v>
      </c>
      <c r="F385" s="44">
        <v>0</v>
      </c>
      <c r="G385" s="44">
        <v>159920.91687162631</v>
      </c>
      <c r="H385" s="44">
        <v>159920.91687162631</v>
      </c>
      <c r="I385" s="44">
        <v>159920.91687162631</v>
      </c>
      <c r="J385" s="44">
        <v>241517.50356465613</v>
      </c>
    </row>
    <row r="386" spans="1:10">
      <c r="A386" s="11" t="s">
        <v>999</v>
      </c>
      <c r="B386" s="5" t="s">
        <v>6518</v>
      </c>
      <c r="C386" s="5" t="s">
        <v>743</v>
      </c>
      <c r="D386" s="6" t="s">
        <v>1000</v>
      </c>
      <c r="E386" s="44">
        <v>0</v>
      </c>
      <c r="F386" s="44">
        <v>0</v>
      </c>
      <c r="G386" s="44">
        <v>42135.709039836183</v>
      </c>
      <c r="H386" s="44">
        <v>42135.709039836183</v>
      </c>
      <c r="I386" s="44">
        <v>42135.709039836183</v>
      </c>
      <c r="J386" s="44">
        <v>90464.582368025469</v>
      </c>
    </row>
    <row r="387" spans="1:10">
      <c r="A387" s="11" t="s">
        <v>1001</v>
      </c>
      <c r="B387" s="5" t="s">
        <v>6518</v>
      </c>
      <c r="C387" s="5" t="s">
        <v>1002</v>
      </c>
      <c r="D387" s="6" t="s">
        <v>1003</v>
      </c>
      <c r="E387" s="44">
        <v>0</v>
      </c>
      <c r="F387" s="44">
        <v>0</v>
      </c>
      <c r="G387" s="44">
        <v>87390.510351564561</v>
      </c>
      <c r="H387" s="44">
        <v>87390.510351564561</v>
      </c>
      <c r="I387" s="44">
        <v>87390.510351564561</v>
      </c>
      <c r="J387" s="44">
        <v>151445.8542944658</v>
      </c>
    </row>
    <row r="388" spans="1:10">
      <c r="A388" s="11" t="s">
        <v>1004</v>
      </c>
      <c r="B388" s="5" t="s">
        <v>6518</v>
      </c>
      <c r="C388" s="5" t="s">
        <v>665</v>
      </c>
      <c r="D388" s="6" t="s">
        <v>1005</v>
      </c>
      <c r="E388" s="44">
        <v>0</v>
      </c>
      <c r="F388" s="44">
        <v>0</v>
      </c>
      <c r="G388" s="44">
        <v>57138.730529033703</v>
      </c>
      <c r="H388" s="44">
        <v>57138.730529033703</v>
      </c>
      <c r="I388" s="44">
        <v>57138.730529033703</v>
      </c>
      <c r="J388" s="44">
        <v>93185.28968541231</v>
      </c>
    </row>
    <row r="389" spans="1:10">
      <c r="A389" s="11" t="s">
        <v>1006</v>
      </c>
      <c r="B389" s="5" t="s">
        <v>6518</v>
      </c>
      <c r="C389" s="5" t="s">
        <v>775</v>
      </c>
      <c r="D389" s="6" t="s">
        <v>1007</v>
      </c>
      <c r="E389" s="44">
        <v>0</v>
      </c>
      <c r="F389" s="44">
        <v>0</v>
      </c>
      <c r="G389" s="44">
        <v>96185.429101564572</v>
      </c>
      <c r="H389" s="44">
        <v>96185.429101564572</v>
      </c>
      <c r="I389" s="44">
        <v>96185.429101564572</v>
      </c>
      <c r="J389" s="44">
        <v>160275.38111738247</v>
      </c>
    </row>
    <row r="390" spans="1:10">
      <c r="A390" s="11" t="s">
        <v>1008</v>
      </c>
      <c r="B390" s="5" t="s">
        <v>6518</v>
      </c>
      <c r="C390" s="5" t="s">
        <v>1009</v>
      </c>
      <c r="D390" s="6" t="s">
        <v>1010</v>
      </c>
      <c r="E390" s="44">
        <v>0</v>
      </c>
      <c r="F390" s="44">
        <v>0</v>
      </c>
      <c r="G390" s="44">
        <v>222763.57119261395</v>
      </c>
      <c r="H390" s="44">
        <v>222763.57119261395</v>
      </c>
      <c r="I390" s="44">
        <v>222763.57119261395</v>
      </c>
      <c r="J390" s="44">
        <v>322169.99327659031</v>
      </c>
    </row>
    <row r="391" spans="1:10">
      <c r="A391" s="11" t="s">
        <v>1011</v>
      </c>
      <c r="B391" s="5" t="s">
        <v>6518</v>
      </c>
      <c r="C391" s="5" t="s">
        <v>1009</v>
      </c>
      <c r="D391" s="6" t="s">
        <v>1012</v>
      </c>
      <c r="E391" s="44">
        <v>0</v>
      </c>
      <c r="F391" s="44">
        <v>0</v>
      </c>
      <c r="G391" s="44">
        <v>262555.91937934235</v>
      </c>
      <c r="H391" s="44">
        <v>262555.91937934235</v>
      </c>
      <c r="I391" s="44">
        <v>262555.91937934235</v>
      </c>
      <c r="J391" s="44">
        <v>374277.62588011398</v>
      </c>
    </row>
    <row r="392" spans="1:10">
      <c r="A392" s="11" t="s">
        <v>1013</v>
      </c>
      <c r="B392" s="5" t="s">
        <v>6518</v>
      </c>
      <c r="C392" s="5" t="s">
        <v>1014</v>
      </c>
      <c r="D392" s="6" t="s">
        <v>1015</v>
      </c>
      <c r="E392" s="44">
        <v>0</v>
      </c>
      <c r="F392" s="44">
        <v>0</v>
      </c>
      <c r="G392" s="44">
        <v>190908.10738088557</v>
      </c>
      <c r="H392" s="44">
        <v>190908.10738088557</v>
      </c>
      <c r="I392" s="44">
        <v>190908.10738088557</v>
      </c>
      <c r="J392" s="44">
        <v>292369.98289528879</v>
      </c>
    </row>
    <row r="393" spans="1:10">
      <c r="A393" s="11" t="s">
        <v>1016</v>
      </c>
      <c r="B393" s="5" t="s">
        <v>6518</v>
      </c>
      <c r="C393" s="5" t="s">
        <v>1017</v>
      </c>
      <c r="D393" s="6" t="s">
        <v>1018</v>
      </c>
      <c r="E393" s="44">
        <v>0</v>
      </c>
      <c r="F393" s="44">
        <v>0</v>
      </c>
      <c r="G393" s="44">
        <v>48702.905529033706</v>
      </c>
      <c r="H393" s="44">
        <v>48702.905529033706</v>
      </c>
      <c r="I393" s="44">
        <v>48702.905529033706</v>
      </c>
      <c r="J393" s="44">
        <v>84749.464685412298</v>
      </c>
    </row>
    <row r="394" spans="1:10">
      <c r="A394" s="11" t="s">
        <v>1019</v>
      </c>
      <c r="B394" s="5" t="s">
        <v>6518</v>
      </c>
      <c r="C394" s="5" t="s">
        <v>943</v>
      </c>
      <c r="D394" s="6" t="s">
        <v>1020</v>
      </c>
      <c r="E394" s="44">
        <v>0</v>
      </c>
      <c r="F394" s="44">
        <v>0</v>
      </c>
      <c r="G394" s="44">
        <v>182971.22300588558</v>
      </c>
      <c r="H394" s="44">
        <v>182971.22300588558</v>
      </c>
      <c r="I394" s="44">
        <v>182971.22300588558</v>
      </c>
      <c r="J394" s="44">
        <v>279393.09852028883</v>
      </c>
    </row>
    <row r="395" spans="1:10">
      <c r="A395" s="11" t="s">
        <v>1021</v>
      </c>
      <c r="B395" s="5" t="s">
        <v>6518</v>
      </c>
      <c r="C395" s="5" t="s">
        <v>1022</v>
      </c>
      <c r="D395" s="6" t="s">
        <v>1023</v>
      </c>
      <c r="E395" s="44">
        <v>0</v>
      </c>
      <c r="F395" s="44">
        <v>0</v>
      </c>
      <c r="G395" s="44">
        <v>82962.120440299143</v>
      </c>
      <c r="H395" s="44">
        <v>82962.120440299143</v>
      </c>
      <c r="I395" s="44">
        <v>82962.120440299143</v>
      </c>
      <c r="J395" s="44">
        <v>142675.41378681405</v>
      </c>
    </row>
    <row r="396" spans="1:10">
      <c r="A396" s="11" t="s">
        <v>1024</v>
      </c>
      <c r="B396" s="5" t="s">
        <v>6518</v>
      </c>
      <c r="C396" s="5" t="s">
        <v>799</v>
      </c>
      <c r="D396" s="6" t="s">
        <v>1025</v>
      </c>
      <c r="E396" s="44">
        <v>0</v>
      </c>
      <c r="F396" s="44">
        <v>0</v>
      </c>
      <c r="G396" s="44">
        <v>127668.55892409543</v>
      </c>
      <c r="H396" s="44">
        <v>127668.55892409543</v>
      </c>
      <c r="I396" s="44">
        <v>127668.55892409543</v>
      </c>
      <c r="J396" s="44">
        <v>198342.56612574152</v>
      </c>
    </row>
    <row r="397" spans="1:10">
      <c r="A397" s="11" t="s">
        <v>1026</v>
      </c>
      <c r="B397" s="5" t="s">
        <v>6518</v>
      </c>
      <c r="C397" s="5" t="s">
        <v>1027</v>
      </c>
      <c r="D397" s="6" t="s">
        <v>1028</v>
      </c>
      <c r="E397" s="44">
        <v>0</v>
      </c>
      <c r="F397" s="44">
        <v>0</v>
      </c>
      <c r="G397" s="44">
        <v>69601.287106965799</v>
      </c>
      <c r="H397" s="44">
        <v>69601.287106965799</v>
      </c>
      <c r="I397" s="44">
        <v>69601.287106965799</v>
      </c>
      <c r="J397" s="44">
        <v>126719.71283195294</v>
      </c>
    </row>
    <row r="398" spans="1:10">
      <c r="A398" s="11" t="s">
        <v>1029</v>
      </c>
      <c r="B398" s="5" t="s">
        <v>6518</v>
      </c>
      <c r="C398" s="5" t="s">
        <v>1030</v>
      </c>
      <c r="D398" s="6" t="s">
        <v>1031</v>
      </c>
      <c r="E398" s="44">
        <v>0</v>
      </c>
      <c r="F398" s="44">
        <v>0</v>
      </c>
      <c r="G398" s="44">
        <v>101885.6499348979</v>
      </c>
      <c r="H398" s="44">
        <v>101885.6499348979</v>
      </c>
      <c r="I398" s="44">
        <v>101885.6499348979</v>
      </c>
      <c r="J398" s="44">
        <v>172140.60195071582</v>
      </c>
    </row>
    <row r="399" spans="1:10">
      <c r="A399" s="11" t="s">
        <v>1032</v>
      </c>
      <c r="B399" s="5" t="s">
        <v>6518</v>
      </c>
      <c r="C399" s="5" t="s">
        <v>1033</v>
      </c>
      <c r="D399" s="6" t="s">
        <v>1034</v>
      </c>
      <c r="E399" s="44">
        <v>0</v>
      </c>
      <c r="F399" s="44">
        <v>0</v>
      </c>
      <c r="G399" s="44">
        <v>105133.17044029915</v>
      </c>
      <c r="H399" s="44">
        <v>105133.17044029915</v>
      </c>
      <c r="I399" s="44">
        <v>105133.17044029915</v>
      </c>
      <c r="J399" s="44">
        <v>214006.46378681407</v>
      </c>
    </row>
    <row r="400" spans="1:10">
      <c r="A400" s="11" t="s">
        <v>1035</v>
      </c>
      <c r="B400" s="5" t="s">
        <v>6518</v>
      </c>
      <c r="C400" s="5" t="s">
        <v>1033</v>
      </c>
      <c r="D400" s="6" t="s">
        <v>1036</v>
      </c>
      <c r="E400" s="44">
        <v>0</v>
      </c>
      <c r="F400" s="44">
        <v>0</v>
      </c>
      <c r="G400" s="44">
        <v>53392.84445650284</v>
      </c>
      <c r="H400" s="44">
        <v>53392.84445650284</v>
      </c>
      <c r="I400" s="44">
        <v>53392.84445650284</v>
      </c>
      <c r="J400" s="44">
        <v>149136.16179510878</v>
      </c>
    </row>
    <row r="401" spans="1:10">
      <c r="A401" s="11" t="s">
        <v>1037</v>
      </c>
      <c r="B401" s="5" t="s">
        <v>6518</v>
      </c>
      <c r="C401" s="5" t="s">
        <v>1033</v>
      </c>
      <c r="D401" s="6" t="s">
        <v>1038</v>
      </c>
      <c r="E401" s="44">
        <v>0</v>
      </c>
      <c r="F401" s="44">
        <v>0</v>
      </c>
      <c r="G401" s="44">
        <v>76977.82811776828</v>
      </c>
      <c r="H401" s="44">
        <v>76977.82811776828</v>
      </c>
      <c r="I401" s="44">
        <v>76977.82811776828</v>
      </c>
      <c r="J401" s="44">
        <v>177097.80412567724</v>
      </c>
    </row>
    <row r="402" spans="1:10">
      <c r="A402" s="11" t="s">
        <v>1039</v>
      </c>
      <c r="B402" s="5" t="s">
        <v>6518</v>
      </c>
      <c r="C402" s="5" t="s">
        <v>1040</v>
      </c>
      <c r="D402" s="6" t="s">
        <v>1041</v>
      </c>
      <c r="E402" s="44">
        <v>0</v>
      </c>
      <c r="F402" s="44">
        <v>0</v>
      </c>
      <c r="G402" s="44">
        <v>86221.824279033695</v>
      </c>
      <c r="H402" s="44">
        <v>86221.824279033695</v>
      </c>
      <c r="I402" s="44">
        <v>86221.824279033695</v>
      </c>
      <c r="J402" s="44">
        <v>130058.45895624562</v>
      </c>
    </row>
    <row r="403" spans="1:10">
      <c r="A403" s="11" t="s">
        <v>1042</v>
      </c>
      <c r="B403" s="5" t="s">
        <v>6518</v>
      </c>
      <c r="C403" s="5" t="s">
        <v>1043</v>
      </c>
      <c r="D403" s="6" t="s">
        <v>1044</v>
      </c>
      <c r="E403" s="44">
        <v>0</v>
      </c>
      <c r="F403" s="44">
        <v>0</v>
      </c>
      <c r="G403" s="44">
        <v>128159.79666200696</v>
      </c>
      <c r="H403" s="44">
        <v>128159.79666200696</v>
      </c>
      <c r="I403" s="44">
        <v>128159.79666200696</v>
      </c>
      <c r="J403" s="44">
        <v>199544.17979332982</v>
      </c>
    </row>
    <row r="404" spans="1:10">
      <c r="A404" s="11" t="s">
        <v>1045</v>
      </c>
      <c r="B404" s="5" t="s">
        <v>6518</v>
      </c>
      <c r="C404" s="5" t="s">
        <v>1046</v>
      </c>
      <c r="D404" s="6" t="s">
        <v>1047</v>
      </c>
      <c r="E404" s="44">
        <v>0</v>
      </c>
      <c r="F404" s="44">
        <v>0</v>
      </c>
      <c r="G404" s="44">
        <v>64567.074819157155</v>
      </c>
      <c r="H404" s="44">
        <v>64567.074819157155</v>
      </c>
      <c r="I404" s="44">
        <v>64567.074819157155</v>
      </c>
      <c r="J404" s="44">
        <v>97145.483769774466</v>
      </c>
    </row>
    <row r="405" spans="1:10">
      <c r="A405" s="11" t="s">
        <v>1050</v>
      </c>
      <c r="B405" s="5" t="s">
        <v>6518</v>
      </c>
      <c r="C405" s="5" t="s">
        <v>1051</v>
      </c>
      <c r="D405" s="6" t="s">
        <v>1052</v>
      </c>
      <c r="E405" s="44">
        <v>0</v>
      </c>
      <c r="F405" s="44">
        <v>0</v>
      </c>
      <c r="G405" s="44">
        <v>302348.26756607072</v>
      </c>
      <c r="H405" s="44">
        <v>302348.26756607072</v>
      </c>
      <c r="I405" s="44">
        <v>302348.26756607072</v>
      </c>
      <c r="J405" s="44">
        <v>426385.25848363765</v>
      </c>
    </row>
    <row r="406" spans="1:10">
      <c r="A406" s="11" t="s">
        <v>1053</v>
      </c>
      <c r="B406" s="5" t="s">
        <v>6518</v>
      </c>
      <c r="C406" s="5" t="s">
        <v>1054</v>
      </c>
      <c r="D406" s="6" t="s">
        <v>1055</v>
      </c>
      <c r="E406" s="44">
        <v>0</v>
      </c>
      <c r="F406" s="44">
        <v>0</v>
      </c>
      <c r="G406" s="44">
        <v>130037.29642409543</v>
      </c>
      <c r="H406" s="44">
        <v>130037.29642409543</v>
      </c>
      <c r="I406" s="44">
        <v>130037.29642409543</v>
      </c>
      <c r="J406" s="44">
        <v>191380.56577851929</v>
      </c>
    </row>
    <row r="407" spans="1:10" ht="28.5">
      <c r="A407" s="11" t="s">
        <v>1056</v>
      </c>
      <c r="B407" s="5" t="s">
        <v>6518</v>
      </c>
      <c r="C407" s="5" t="s">
        <v>901</v>
      </c>
      <c r="D407" s="6" t="s">
        <v>1057</v>
      </c>
      <c r="E407" s="44">
        <v>0</v>
      </c>
      <c r="F407" s="44">
        <v>0</v>
      </c>
      <c r="G407" s="44">
        <v>139876.55701823122</v>
      </c>
      <c r="H407" s="44">
        <v>139876.55701823122</v>
      </c>
      <c r="I407" s="44">
        <v>139876.55701823122</v>
      </c>
      <c r="J407" s="44">
        <v>263689.00903404917</v>
      </c>
    </row>
    <row r="408" spans="1:10" ht="28.5">
      <c r="A408" s="11" t="s">
        <v>1058</v>
      </c>
      <c r="B408" s="5" t="s">
        <v>6518</v>
      </c>
      <c r="C408" s="5" t="s">
        <v>901</v>
      </c>
      <c r="D408" s="6" t="s">
        <v>1059</v>
      </c>
      <c r="E408" s="44">
        <v>0</v>
      </c>
      <c r="F408" s="44">
        <v>0</v>
      </c>
      <c r="G408" s="44">
        <v>141000.61951823125</v>
      </c>
      <c r="H408" s="44">
        <v>141000.61951823125</v>
      </c>
      <c r="I408" s="44">
        <v>141000.61951823125</v>
      </c>
      <c r="J408" s="44">
        <v>264813.07153404917</v>
      </c>
    </row>
    <row r="409" spans="1:10">
      <c r="A409" s="11" t="s">
        <v>1060</v>
      </c>
      <c r="B409" s="5" t="s">
        <v>6518</v>
      </c>
      <c r="C409" s="5" t="s">
        <v>1061</v>
      </c>
      <c r="D409" s="6" t="s">
        <v>1062</v>
      </c>
      <c r="E409" s="44">
        <v>0</v>
      </c>
      <c r="F409" s="44">
        <v>0</v>
      </c>
      <c r="G409" s="44">
        <v>42611.115945700374</v>
      </c>
      <c r="H409" s="44">
        <v>42611.115945700374</v>
      </c>
      <c r="I409" s="44">
        <v>42611.115945700374</v>
      </c>
      <c r="J409" s="44">
        <v>55944.231525690084</v>
      </c>
    </row>
    <row r="410" spans="1:10">
      <c r="A410" s="11" t="s">
        <v>1063</v>
      </c>
      <c r="B410" s="5" t="s">
        <v>6518</v>
      </c>
      <c r="C410" s="5" t="s">
        <v>1064</v>
      </c>
      <c r="D410" s="6" t="s">
        <v>1065</v>
      </c>
      <c r="E410" s="44">
        <v>0</v>
      </c>
      <c r="F410" s="44">
        <v>0</v>
      </c>
      <c r="G410" s="44">
        <v>97399.829101564595</v>
      </c>
      <c r="H410" s="44">
        <v>97399.829101564595</v>
      </c>
      <c r="I410" s="44">
        <v>97399.829101564595</v>
      </c>
      <c r="J410" s="44">
        <v>164956.56236738249</v>
      </c>
    </row>
    <row r="411" spans="1:10">
      <c r="A411" s="11" t="s">
        <v>1066</v>
      </c>
      <c r="B411" s="5" t="s">
        <v>6518</v>
      </c>
      <c r="C411" s="5" t="s">
        <v>1067</v>
      </c>
      <c r="D411" s="6" t="s">
        <v>1068</v>
      </c>
      <c r="E411" s="44">
        <v>0</v>
      </c>
      <c r="F411" s="44">
        <v>0</v>
      </c>
      <c r="G411" s="44">
        <v>175828.70738088558</v>
      </c>
      <c r="H411" s="44">
        <v>175828.70738088558</v>
      </c>
      <c r="I411" s="44">
        <v>175828.70738088558</v>
      </c>
      <c r="J411" s="44">
        <v>272250.58289528883</v>
      </c>
    </row>
    <row r="412" spans="1:10" ht="28.5">
      <c r="A412" s="11" t="s">
        <v>1069</v>
      </c>
      <c r="B412" s="5" t="s">
        <v>6518</v>
      </c>
      <c r="C412" s="5" t="s">
        <v>765</v>
      </c>
      <c r="D412" s="6" t="s">
        <v>1070</v>
      </c>
      <c r="E412" s="44">
        <v>0</v>
      </c>
      <c r="F412" s="44">
        <v>0</v>
      </c>
      <c r="G412" s="44">
        <v>114609.17511236705</v>
      </c>
      <c r="H412" s="44">
        <v>114609.17511236705</v>
      </c>
      <c r="I412" s="44">
        <v>114609.17511236705</v>
      </c>
      <c r="J412" s="44">
        <v>235270.80978957895</v>
      </c>
    </row>
    <row r="413" spans="1:10">
      <c r="A413" s="11" t="s">
        <v>1071</v>
      </c>
      <c r="B413" s="5" t="s">
        <v>6518</v>
      </c>
      <c r="C413" s="5" t="s">
        <v>1072</v>
      </c>
      <c r="D413" s="6" t="s">
        <v>1073</v>
      </c>
      <c r="E413" s="44">
        <v>0</v>
      </c>
      <c r="F413" s="44">
        <v>0</v>
      </c>
      <c r="G413" s="44">
        <v>159920.91687162631</v>
      </c>
      <c r="H413" s="44">
        <v>159920.91687162631</v>
      </c>
      <c r="I413" s="44">
        <v>159920.91687162631</v>
      </c>
      <c r="J413" s="44">
        <v>258220.92587368391</v>
      </c>
    </row>
    <row r="414" spans="1:10">
      <c r="A414" s="11" t="s">
        <v>1074</v>
      </c>
      <c r="B414" s="5" t="s">
        <v>6518</v>
      </c>
      <c r="C414" s="5" t="s">
        <v>1072</v>
      </c>
      <c r="D414" s="6" t="s">
        <v>1075</v>
      </c>
      <c r="E414" s="44">
        <v>0</v>
      </c>
      <c r="F414" s="44">
        <v>0</v>
      </c>
      <c r="G414" s="44">
        <v>119297.78240403371</v>
      </c>
      <c r="H414" s="44">
        <v>119297.78240403371</v>
      </c>
      <c r="I414" s="44">
        <v>119297.78240403371</v>
      </c>
      <c r="J414" s="44">
        <v>239396.91708124563</v>
      </c>
    </row>
    <row r="415" spans="1:10">
      <c r="A415" s="11" t="s">
        <v>1076</v>
      </c>
      <c r="B415" s="5" t="s">
        <v>6518</v>
      </c>
      <c r="C415" s="5" t="s">
        <v>765</v>
      </c>
      <c r="D415" s="6" t="s">
        <v>1077</v>
      </c>
      <c r="E415" s="44">
        <v>0</v>
      </c>
      <c r="F415" s="44">
        <v>0</v>
      </c>
      <c r="G415" s="44">
        <v>159920.91687162631</v>
      </c>
      <c r="H415" s="44">
        <v>159920.91687162631</v>
      </c>
      <c r="I415" s="44">
        <v>159920.91687162631</v>
      </c>
      <c r="J415" s="44">
        <v>246557.50356465613</v>
      </c>
    </row>
    <row r="416" spans="1:10">
      <c r="A416" s="11" t="s">
        <v>1078</v>
      </c>
      <c r="B416" s="5" t="s">
        <v>6518</v>
      </c>
      <c r="C416" s="5" t="s">
        <v>765</v>
      </c>
      <c r="D416" s="6" t="s">
        <v>1079</v>
      </c>
      <c r="E416" s="44">
        <v>0</v>
      </c>
      <c r="F416" s="44">
        <v>0</v>
      </c>
      <c r="G416" s="44">
        <v>46726.471064013131</v>
      </c>
      <c r="H416" s="44">
        <v>46726.471064013131</v>
      </c>
      <c r="I416" s="44">
        <v>46726.471064013131</v>
      </c>
      <c r="J416" s="44">
        <v>82644.423117339611</v>
      </c>
    </row>
    <row r="417" spans="1:10">
      <c r="A417" s="11" t="s">
        <v>1080</v>
      </c>
      <c r="B417" s="5" t="s">
        <v>6518</v>
      </c>
      <c r="C417" s="5" t="s">
        <v>1081</v>
      </c>
      <c r="D417" s="6" t="s">
        <v>1082</v>
      </c>
      <c r="E417" s="44">
        <v>0</v>
      </c>
      <c r="F417" s="44">
        <v>0</v>
      </c>
      <c r="G417" s="44">
        <v>290170.62535928062</v>
      </c>
      <c r="H417" s="44">
        <v>290170.62535928062</v>
      </c>
      <c r="I417" s="44">
        <v>290170.62535928062</v>
      </c>
      <c r="J417" s="44">
        <v>439985.64336339582</v>
      </c>
    </row>
    <row r="418" spans="1:10">
      <c r="A418" s="11" t="s">
        <v>1083</v>
      </c>
      <c r="B418" s="5" t="s">
        <v>6518</v>
      </c>
      <c r="C418" s="5" t="s">
        <v>740</v>
      </c>
      <c r="D418" s="6" t="s">
        <v>1084</v>
      </c>
      <c r="E418" s="44">
        <v>0</v>
      </c>
      <c r="F418" s="44">
        <v>0</v>
      </c>
      <c r="G418" s="44">
        <v>78249.46490403371</v>
      </c>
      <c r="H418" s="44">
        <v>78249.46490403371</v>
      </c>
      <c r="I418" s="44">
        <v>78249.46490403371</v>
      </c>
      <c r="J418" s="44">
        <v>138626.09958124562</v>
      </c>
    </row>
    <row r="419" spans="1:10">
      <c r="A419" s="11" t="s">
        <v>1085</v>
      </c>
      <c r="B419" s="5" t="s">
        <v>6518</v>
      </c>
      <c r="C419" s="5" t="s">
        <v>1086</v>
      </c>
      <c r="D419" s="6" t="s">
        <v>1087</v>
      </c>
      <c r="E419" s="44">
        <v>0</v>
      </c>
      <c r="F419" s="44">
        <v>0</v>
      </c>
      <c r="G419" s="44">
        <v>134848.76204909544</v>
      </c>
      <c r="H419" s="44">
        <v>134848.76204909544</v>
      </c>
      <c r="I419" s="44">
        <v>134848.76204909544</v>
      </c>
      <c r="J419" s="44">
        <v>223187.76925074152</v>
      </c>
    </row>
    <row r="420" spans="1:10">
      <c r="A420" s="11" t="s">
        <v>1088</v>
      </c>
      <c r="B420" s="5" t="s">
        <v>6518</v>
      </c>
      <c r="C420" s="5" t="s">
        <v>1089</v>
      </c>
      <c r="D420" s="6" t="s">
        <v>1090</v>
      </c>
      <c r="E420" s="44">
        <v>0</v>
      </c>
      <c r="F420" s="44">
        <v>0</v>
      </c>
      <c r="G420" s="44">
        <v>97111.512492768292</v>
      </c>
      <c r="H420" s="44">
        <v>97111.512492768292</v>
      </c>
      <c r="I420" s="44">
        <v>97111.512492768292</v>
      </c>
      <c r="J420" s="44">
        <v>207602.32248505219</v>
      </c>
    </row>
    <row r="421" spans="1:10">
      <c r="A421" s="11" t="s">
        <v>1091</v>
      </c>
      <c r="B421" s="5" t="s">
        <v>6518</v>
      </c>
      <c r="C421" s="5" t="s">
        <v>932</v>
      </c>
      <c r="D421" s="6" t="s">
        <v>1092</v>
      </c>
      <c r="E421" s="44">
        <v>0</v>
      </c>
      <c r="F421" s="44">
        <v>0</v>
      </c>
      <c r="G421" s="44">
        <v>400351.62358458928</v>
      </c>
      <c r="H421" s="44">
        <v>400351.62358458928</v>
      </c>
      <c r="I421" s="44">
        <v>400351.62358458928</v>
      </c>
      <c r="J421" s="44">
        <v>574653.24292615301</v>
      </c>
    </row>
    <row r="422" spans="1:10">
      <c r="A422" s="11" t="s">
        <v>1093</v>
      </c>
      <c r="B422" s="5" t="s">
        <v>6518</v>
      </c>
      <c r="C422" s="5" t="s">
        <v>1094</v>
      </c>
      <c r="D422" s="6" t="s">
        <v>1095</v>
      </c>
      <c r="E422" s="44">
        <v>0</v>
      </c>
      <c r="F422" s="44">
        <v>0</v>
      </c>
      <c r="G422" s="44">
        <v>132697.09954909544</v>
      </c>
      <c r="H422" s="44">
        <v>132697.09954909544</v>
      </c>
      <c r="I422" s="44">
        <v>132697.09954909544</v>
      </c>
      <c r="J422" s="44">
        <v>201249.63105629708</v>
      </c>
    </row>
    <row r="423" spans="1:10">
      <c r="A423" s="11" t="s">
        <v>1096</v>
      </c>
      <c r="B423" s="5" t="s">
        <v>6518</v>
      </c>
      <c r="C423" s="5" t="s">
        <v>1094</v>
      </c>
      <c r="D423" s="6" t="s">
        <v>1097</v>
      </c>
      <c r="E423" s="44">
        <v>0</v>
      </c>
      <c r="F423" s="44">
        <v>0</v>
      </c>
      <c r="G423" s="44">
        <v>121028.22142409543</v>
      </c>
      <c r="H423" s="44">
        <v>121028.22142409543</v>
      </c>
      <c r="I423" s="44">
        <v>121028.22142409543</v>
      </c>
      <c r="J423" s="44">
        <v>193871.49077851931</v>
      </c>
    </row>
    <row r="424" spans="1:10">
      <c r="A424" s="11" t="s">
        <v>1098</v>
      </c>
      <c r="B424" s="5" t="s">
        <v>6518</v>
      </c>
      <c r="C424" s="5" t="s">
        <v>337</v>
      </c>
      <c r="D424" s="6" t="s">
        <v>1099</v>
      </c>
      <c r="E424" s="44">
        <v>0</v>
      </c>
      <c r="F424" s="44">
        <v>0</v>
      </c>
      <c r="G424" s="44">
        <v>132697.09954909544</v>
      </c>
      <c r="H424" s="44">
        <v>132697.09954909544</v>
      </c>
      <c r="I424" s="44">
        <v>132697.09954909544</v>
      </c>
      <c r="J424" s="44">
        <v>219911.10675074151</v>
      </c>
    </row>
    <row r="425" spans="1:10">
      <c r="A425" s="11" t="s">
        <v>1100</v>
      </c>
      <c r="B425" s="5" t="s">
        <v>6518</v>
      </c>
      <c r="C425" s="5" t="s">
        <v>1101</v>
      </c>
      <c r="D425" s="6" t="s">
        <v>1102</v>
      </c>
      <c r="E425" s="44">
        <v>0</v>
      </c>
      <c r="F425" s="44">
        <v>0</v>
      </c>
      <c r="G425" s="44">
        <v>21422.744128570743</v>
      </c>
      <c r="H425" s="44">
        <v>21422.744128570743</v>
      </c>
      <c r="I425" s="44">
        <v>21422.744128570743</v>
      </c>
      <c r="J425" s="44">
        <v>27786.363735373725</v>
      </c>
    </row>
    <row r="426" spans="1:10">
      <c r="A426" s="11" t="s">
        <v>1103</v>
      </c>
      <c r="B426" s="5" t="s">
        <v>6518</v>
      </c>
      <c r="C426" s="5" t="s">
        <v>662</v>
      </c>
      <c r="D426" s="6" t="s">
        <v>1104</v>
      </c>
      <c r="E426" s="44">
        <v>0</v>
      </c>
      <c r="F426" s="44">
        <v>0</v>
      </c>
      <c r="G426" s="44">
        <v>98652.023507428778</v>
      </c>
      <c r="H426" s="44">
        <v>98652.023507428778</v>
      </c>
      <c r="I426" s="44">
        <v>98652.023507428778</v>
      </c>
      <c r="J426" s="44">
        <v>144848.22341740821</v>
      </c>
    </row>
    <row r="427" spans="1:10">
      <c r="A427" s="11" t="s">
        <v>1105</v>
      </c>
      <c r="B427" s="5" t="s">
        <v>6518</v>
      </c>
      <c r="C427" s="5" t="s">
        <v>1106</v>
      </c>
      <c r="D427" s="6" t="s">
        <v>1107</v>
      </c>
      <c r="E427" s="44">
        <v>0</v>
      </c>
      <c r="F427" s="44">
        <v>0</v>
      </c>
      <c r="G427" s="44">
        <v>122942.72142409543</v>
      </c>
      <c r="H427" s="44">
        <v>122942.72142409543</v>
      </c>
      <c r="I427" s="44">
        <v>122942.72142409543</v>
      </c>
      <c r="J427" s="44">
        <v>195785.99077851931</v>
      </c>
    </row>
    <row r="428" spans="1:10">
      <c r="A428" s="11" t="s">
        <v>1108</v>
      </c>
      <c r="B428" s="5" t="s">
        <v>6518</v>
      </c>
      <c r="C428" s="5" t="s">
        <v>994</v>
      </c>
      <c r="D428" s="6" t="s">
        <v>1109</v>
      </c>
      <c r="E428" s="44">
        <v>0</v>
      </c>
      <c r="F428" s="44">
        <v>0</v>
      </c>
      <c r="G428" s="44">
        <v>214368.55151668805</v>
      </c>
      <c r="H428" s="44">
        <v>214368.55151668805</v>
      </c>
      <c r="I428" s="44">
        <v>214368.55151668805</v>
      </c>
      <c r="J428" s="44">
        <v>313471.7728869298</v>
      </c>
    </row>
    <row r="429" spans="1:10">
      <c r="A429" s="11" t="s">
        <v>1110</v>
      </c>
      <c r="B429" s="5" t="s">
        <v>6518</v>
      </c>
      <c r="C429" s="5" t="s">
        <v>796</v>
      </c>
      <c r="D429" s="6" t="s">
        <v>1111</v>
      </c>
      <c r="E429" s="44">
        <v>0</v>
      </c>
      <c r="F429" s="44">
        <v>0</v>
      </c>
      <c r="G429" s="44">
        <v>228044.88211082385</v>
      </c>
      <c r="H429" s="44">
        <v>228044.88211082385</v>
      </c>
      <c r="I429" s="44">
        <v>228044.88211082385</v>
      </c>
      <c r="J429" s="44">
        <v>321453.39291329292</v>
      </c>
    </row>
    <row r="430" spans="1:10">
      <c r="A430" s="11" t="s">
        <v>1112</v>
      </c>
      <c r="B430" s="5" t="s">
        <v>6518</v>
      </c>
      <c r="C430" s="5" t="s">
        <v>1113</v>
      </c>
      <c r="D430" s="6" t="s">
        <v>1114</v>
      </c>
      <c r="E430" s="44">
        <v>0</v>
      </c>
      <c r="F430" s="44">
        <v>0</v>
      </c>
      <c r="G430" s="44">
        <v>241592.36883921889</v>
      </c>
      <c r="H430" s="44">
        <v>241592.36883921889</v>
      </c>
      <c r="I430" s="44">
        <v>241592.36883921889</v>
      </c>
      <c r="J430" s="44">
        <v>354488.90754806664</v>
      </c>
    </row>
    <row r="431" spans="1:10">
      <c r="A431" s="11" t="s">
        <v>1115</v>
      </c>
      <c r="B431" s="5" t="s">
        <v>6518</v>
      </c>
      <c r="C431" s="5" t="s">
        <v>1116</v>
      </c>
      <c r="D431" s="6" t="s">
        <v>1117</v>
      </c>
      <c r="E431" s="44">
        <v>0</v>
      </c>
      <c r="F431" s="44">
        <v>0</v>
      </c>
      <c r="G431" s="44">
        <v>76734.718504856748</v>
      </c>
      <c r="H431" s="44">
        <v>76734.718504856748</v>
      </c>
      <c r="I431" s="44">
        <v>76734.718504856748</v>
      </c>
      <c r="J431" s="44">
        <v>113683.27329952409</v>
      </c>
    </row>
    <row r="432" spans="1:10">
      <c r="A432" s="11" t="s">
        <v>1118</v>
      </c>
      <c r="B432" s="5" t="s">
        <v>6518</v>
      </c>
      <c r="C432" s="5" t="s">
        <v>1119</v>
      </c>
      <c r="D432" s="6" t="s">
        <v>1120</v>
      </c>
      <c r="E432" s="44">
        <v>0</v>
      </c>
      <c r="F432" s="44">
        <v>0</v>
      </c>
      <c r="G432" s="44">
        <v>67187.455529033701</v>
      </c>
      <c r="H432" s="44">
        <v>67187.455529033701</v>
      </c>
      <c r="I432" s="44">
        <v>67187.455529033701</v>
      </c>
      <c r="J432" s="44">
        <v>103234.0146854123</v>
      </c>
    </row>
    <row r="433" spans="1:10">
      <c r="A433" s="11" t="s">
        <v>1121</v>
      </c>
      <c r="B433" s="5" t="s">
        <v>6518</v>
      </c>
      <c r="C433" s="5" t="s">
        <v>1122</v>
      </c>
      <c r="D433" s="6" t="s">
        <v>1123</v>
      </c>
      <c r="E433" s="44">
        <v>0</v>
      </c>
      <c r="F433" s="44">
        <v>0</v>
      </c>
      <c r="G433" s="44">
        <v>36101.536123169513</v>
      </c>
      <c r="H433" s="44">
        <v>36101.536123169513</v>
      </c>
      <c r="I433" s="44">
        <v>36101.536123169513</v>
      </c>
      <c r="J433" s="44">
        <v>41434.721951358806</v>
      </c>
    </row>
    <row r="434" spans="1:10">
      <c r="A434" s="11" t="s">
        <v>1124</v>
      </c>
      <c r="B434" s="5" t="s">
        <v>6518</v>
      </c>
      <c r="C434" s="5" t="s">
        <v>1125</v>
      </c>
      <c r="D434" s="6" t="s">
        <v>1126</v>
      </c>
      <c r="E434" s="44">
        <v>0</v>
      </c>
      <c r="F434" s="44">
        <v>0</v>
      </c>
      <c r="G434" s="44">
        <v>37228.813862367031</v>
      </c>
      <c r="H434" s="44">
        <v>37228.813862367031</v>
      </c>
      <c r="I434" s="44">
        <v>37228.813862367031</v>
      </c>
      <c r="J434" s="44">
        <v>44847.748018745639</v>
      </c>
    </row>
    <row r="435" spans="1:10">
      <c r="A435" s="11" t="s">
        <v>1127</v>
      </c>
      <c r="B435" s="5" t="s">
        <v>6518</v>
      </c>
      <c r="C435" s="5" t="s">
        <v>1128</v>
      </c>
      <c r="D435" s="6" t="s">
        <v>1129</v>
      </c>
      <c r="E435" s="44">
        <v>0</v>
      </c>
      <c r="F435" s="44">
        <v>0</v>
      </c>
      <c r="G435" s="44">
        <v>25676.305066070741</v>
      </c>
      <c r="H435" s="44">
        <v>25676.305066070741</v>
      </c>
      <c r="I435" s="44">
        <v>25676.305066070741</v>
      </c>
      <c r="J435" s="44">
        <v>53911.038605165399</v>
      </c>
    </row>
    <row r="436" spans="1:10">
      <c r="A436" s="11" t="s">
        <v>1130</v>
      </c>
      <c r="B436" s="5" t="s">
        <v>6518</v>
      </c>
      <c r="C436" s="5" t="s">
        <v>1131</v>
      </c>
      <c r="D436" s="6" t="s">
        <v>1132</v>
      </c>
      <c r="E436" s="44">
        <v>0</v>
      </c>
      <c r="F436" s="44">
        <v>0</v>
      </c>
      <c r="G436" s="44">
        <v>75589.661779033704</v>
      </c>
      <c r="H436" s="44">
        <v>75589.661779033704</v>
      </c>
      <c r="I436" s="44">
        <v>75589.661779033704</v>
      </c>
      <c r="J436" s="44">
        <v>114760.92753263452</v>
      </c>
    </row>
    <row r="437" spans="1:10">
      <c r="A437" s="11" t="s">
        <v>1133</v>
      </c>
      <c r="B437" s="5" t="s">
        <v>6518</v>
      </c>
      <c r="C437" s="5" t="s">
        <v>1134</v>
      </c>
      <c r="D437" s="6" t="s">
        <v>1135</v>
      </c>
      <c r="E437" s="44">
        <v>0</v>
      </c>
      <c r="F437" s="44">
        <v>0</v>
      </c>
      <c r="G437" s="44">
        <v>10843.802481194198</v>
      </c>
      <c r="H437" s="44">
        <v>10843.802481194198</v>
      </c>
      <c r="I437" s="44">
        <v>10843.802481194198</v>
      </c>
      <c r="J437" s="44">
        <v>11862.166051796048</v>
      </c>
    </row>
    <row r="438" spans="1:10">
      <c r="A438" s="11" t="s">
        <v>1136</v>
      </c>
      <c r="B438" s="5" t="s">
        <v>6518</v>
      </c>
      <c r="C438" s="5" t="s">
        <v>1137</v>
      </c>
      <c r="D438" s="6" t="s">
        <v>1138</v>
      </c>
      <c r="E438" s="44">
        <v>0</v>
      </c>
      <c r="F438" s="44">
        <v>0</v>
      </c>
      <c r="G438" s="44">
        <v>162145.06231915721</v>
      </c>
      <c r="H438" s="44">
        <v>162145.06231915721</v>
      </c>
      <c r="I438" s="44">
        <v>162145.06231915721</v>
      </c>
      <c r="J438" s="44">
        <v>235352.42207995962</v>
      </c>
    </row>
    <row r="439" spans="1:10">
      <c r="A439" s="11" t="s">
        <v>1139</v>
      </c>
      <c r="B439" s="5" t="s">
        <v>6519</v>
      </c>
      <c r="C439" s="5" t="s">
        <v>1140</v>
      </c>
      <c r="D439" s="6" t="s">
        <v>1141</v>
      </c>
      <c r="E439" s="44">
        <v>13552.836965918834</v>
      </c>
      <c r="F439" s="44">
        <v>13552.836965918834</v>
      </c>
      <c r="G439" s="44">
        <v>14043.203632585501</v>
      </c>
      <c r="H439" s="44">
        <v>14043.203632585501</v>
      </c>
      <c r="I439" s="44">
        <v>14043.203632585501</v>
      </c>
      <c r="J439" s="44">
        <v>15803.556931196612</v>
      </c>
    </row>
    <row r="440" spans="1:10" ht="16.5">
      <c r="A440" s="11" t="s">
        <v>1142</v>
      </c>
      <c r="B440" s="5" t="s">
        <v>6519</v>
      </c>
      <c r="C440" s="45" t="s">
        <v>1143</v>
      </c>
      <c r="D440" s="6" t="s">
        <v>1144</v>
      </c>
      <c r="E440" s="44">
        <v>25302.487000641057</v>
      </c>
      <c r="F440" s="44">
        <v>25302.487000641057</v>
      </c>
      <c r="G440" s="44">
        <v>26085.220507585502</v>
      </c>
      <c r="H440" s="44">
        <v>26085.220507585502</v>
      </c>
      <c r="I440" s="44">
        <v>26085.220507585502</v>
      </c>
      <c r="J440" s="44">
        <v>34073.296028418838</v>
      </c>
    </row>
    <row r="441" spans="1:10">
      <c r="A441" s="11" t="s">
        <v>1145</v>
      </c>
      <c r="B441" s="5" t="s">
        <v>6519</v>
      </c>
      <c r="C441" s="5" t="s">
        <v>1146</v>
      </c>
      <c r="D441" s="6" t="s">
        <v>1147</v>
      </c>
      <c r="E441" s="44">
        <v>0</v>
      </c>
      <c r="F441" s="44">
        <v>0</v>
      </c>
      <c r="G441" s="44">
        <v>34814.769977750104</v>
      </c>
      <c r="H441" s="44">
        <v>34814.769977750104</v>
      </c>
      <c r="I441" s="44">
        <v>34814.769977750104</v>
      </c>
      <c r="J441" s="44">
        <v>37989.325876241186</v>
      </c>
    </row>
    <row r="442" spans="1:10">
      <c r="A442" s="11" t="s">
        <v>1148</v>
      </c>
      <c r="B442" s="5" t="s">
        <v>6519</v>
      </c>
      <c r="C442" s="5" t="s">
        <v>1149</v>
      </c>
      <c r="D442" s="6" t="s">
        <v>1150</v>
      </c>
      <c r="E442" s="44">
        <v>8000.8817575854991</v>
      </c>
      <c r="F442" s="44">
        <v>8000.8817575854991</v>
      </c>
      <c r="G442" s="44">
        <v>8000.8817575854991</v>
      </c>
      <c r="H442" s="44">
        <v>8000.8817575854991</v>
      </c>
      <c r="I442" s="44">
        <v>8000.8817575854991</v>
      </c>
      <c r="J442" s="44">
        <v>8000.8817575854991</v>
      </c>
    </row>
    <row r="443" spans="1:10">
      <c r="A443" s="11" t="s">
        <v>1151</v>
      </c>
      <c r="B443" s="5" t="s">
        <v>6519</v>
      </c>
      <c r="C443" s="5" t="s">
        <v>1149</v>
      </c>
      <c r="D443" s="6" t="s">
        <v>1152</v>
      </c>
      <c r="E443" s="44">
        <v>0</v>
      </c>
      <c r="F443" s="44">
        <v>0</v>
      </c>
      <c r="G443" s="44">
        <v>12835.957278418833</v>
      </c>
      <c r="H443" s="44">
        <v>12835.957278418833</v>
      </c>
      <c r="I443" s="44">
        <v>12835.957278418833</v>
      </c>
      <c r="J443" s="44">
        <v>13938.864107122537</v>
      </c>
    </row>
    <row r="444" spans="1:10">
      <c r="A444" s="11" t="s">
        <v>1153</v>
      </c>
      <c r="B444" s="5" t="s">
        <v>6519</v>
      </c>
      <c r="C444" s="5" t="s">
        <v>1154</v>
      </c>
      <c r="D444" s="6" t="s">
        <v>1155</v>
      </c>
      <c r="E444" s="44">
        <v>0</v>
      </c>
      <c r="F444" s="44">
        <v>0</v>
      </c>
      <c r="G444" s="44">
        <v>13522.608320085501</v>
      </c>
      <c r="H444" s="44">
        <v>13522.608320085501</v>
      </c>
      <c r="I444" s="44">
        <v>13522.608320085501</v>
      </c>
      <c r="J444" s="44">
        <v>18105.244387793835</v>
      </c>
    </row>
    <row r="445" spans="1:10">
      <c r="A445" s="11" t="s">
        <v>1156</v>
      </c>
      <c r="B445" s="5" t="s">
        <v>6519</v>
      </c>
      <c r="C445" s="5" t="s">
        <v>1157</v>
      </c>
      <c r="D445" s="6" t="s">
        <v>1158</v>
      </c>
      <c r="E445" s="44">
        <v>0</v>
      </c>
      <c r="F445" s="44">
        <v>0</v>
      </c>
      <c r="G445" s="44">
        <v>16386.258840918836</v>
      </c>
      <c r="H445" s="44">
        <v>16386.258840918836</v>
      </c>
      <c r="I445" s="44">
        <v>16386.258840918836</v>
      </c>
      <c r="J445" s="44">
        <v>19965.75580272439</v>
      </c>
    </row>
    <row r="446" spans="1:10">
      <c r="A446" s="11" t="s">
        <v>1159</v>
      </c>
      <c r="B446" s="5" t="s">
        <v>6519</v>
      </c>
      <c r="C446" s="5" t="s">
        <v>1149</v>
      </c>
      <c r="D446" s="6" t="s">
        <v>1160</v>
      </c>
      <c r="E446" s="44">
        <v>0</v>
      </c>
      <c r="F446" s="44">
        <v>0</v>
      </c>
      <c r="G446" s="44">
        <v>28220.658146474387</v>
      </c>
      <c r="H446" s="44">
        <v>28220.658146474387</v>
      </c>
      <c r="I446" s="44">
        <v>28220.658146474387</v>
      </c>
      <c r="J446" s="44">
        <v>29084.866479807722</v>
      </c>
    </row>
    <row r="447" spans="1:10">
      <c r="A447" s="11" t="s">
        <v>1161</v>
      </c>
      <c r="B447" s="5" t="s">
        <v>6519</v>
      </c>
      <c r="C447" s="5" t="s">
        <v>1162</v>
      </c>
      <c r="D447" s="6" t="s">
        <v>1163</v>
      </c>
      <c r="E447" s="44">
        <v>31865.886965918835</v>
      </c>
      <c r="F447" s="44">
        <v>31865.886965918835</v>
      </c>
      <c r="G447" s="44">
        <v>32356.2536325855</v>
      </c>
      <c r="H447" s="44">
        <v>32356.2536325855</v>
      </c>
      <c r="I447" s="44">
        <v>32356.2536325855</v>
      </c>
      <c r="J447" s="44">
        <v>53117.465681196612</v>
      </c>
    </row>
    <row r="448" spans="1:10">
      <c r="A448" s="11" t="s">
        <v>1164</v>
      </c>
      <c r="B448" s="5" t="s">
        <v>6519</v>
      </c>
      <c r="C448" s="5" t="s">
        <v>1165</v>
      </c>
      <c r="D448" s="6" t="s">
        <v>1166</v>
      </c>
      <c r="E448" s="44">
        <v>10707.797729807722</v>
      </c>
      <c r="F448" s="44">
        <v>10707.797729807722</v>
      </c>
      <c r="G448" s="44">
        <v>11034.708840918835</v>
      </c>
      <c r="H448" s="44">
        <v>11034.708840918835</v>
      </c>
      <c r="I448" s="44">
        <v>11034.708840918835</v>
      </c>
      <c r="J448" s="44">
        <v>12208.277706659575</v>
      </c>
    </row>
    <row r="449" spans="1:10">
      <c r="A449" s="11" t="s">
        <v>1167</v>
      </c>
      <c r="B449" s="5" t="s">
        <v>6519</v>
      </c>
      <c r="C449" s="5" t="s">
        <v>1168</v>
      </c>
      <c r="D449" s="6" t="s">
        <v>1169</v>
      </c>
      <c r="E449" s="44">
        <v>0</v>
      </c>
      <c r="F449" s="44">
        <v>0</v>
      </c>
      <c r="G449" s="44">
        <v>8663.2652992521671</v>
      </c>
      <c r="H449" s="44">
        <v>8663.2652992521671</v>
      </c>
      <c r="I449" s="44">
        <v>8663.2652992521671</v>
      </c>
      <c r="J449" s="44">
        <v>10453.013780154946</v>
      </c>
    </row>
    <row r="450" spans="1:10">
      <c r="A450" s="11" t="s">
        <v>1170</v>
      </c>
      <c r="B450" s="5" t="s">
        <v>6519</v>
      </c>
      <c r="C450" s="5" t="s">
        <v>1168</v>
      </c>
      <c r="D450" s="6" t="s">
        <v>1171</v>
      </c>
      <c r="E450" s="44">
        <v>0</v>
      </c>
      <c r="F450" s="44">
        <v>0</v>
      </c>
      <c r="G450" s="44">
        <v>16371.916340918833</v>
      </c>
      <c r="H450" s="44">
        <v>16371.916340918833</v>
      </c>
      <c r="I450" s="44">
        <v>16371.916340918833</v>
      </c>
      <c r="J450" s="44">
        <v>20000.913302724388</v>
      </c>
    </row>
    <row r="451" spans="1:10">
      <c r="A451" s="11" t="s">
        <v>1172</v>
      </c>
      <c r="B451" s="5" t="s">
        <v>6519</v>
      </c>
      <c r="C451" s="5" t="s">
        <v>1168</v>
      </c>
      <c r="D451" s="6" t="s">
        <v>1173</v>
      </c>
      <c r="E451" s="44">
        <v>0</v>
      </c>
      <c r="F451" s="44">
        <v>0</v>
      </c>
      <c r="G451" s="44">
        <v>26249.296163449697</v>
      </c>
      <c r="H451" s="44">
        <v>26249.296163449697</v>
      </c>
      <c r="I451" s="44">
        <v>26249.296163449697</v>
      </c>
      <c r="J451" s="44">
        <v>30583.169491638997</v>
      </c>
    </row>
    <row r="452" spans="1:10">
      <c r="A452" s="11" t="s">
        <v>1174</v>
      </c>
      <c r="B452" s="5" t="s">
        <v>6519</v>
      </c>
      <c r="C452" s="5" t="s">
        <v>1168</v>
      </c>
      <c r="D452" s="6" t="s">
        <v>1175</v>
      </c>
      <c r="E452" s="44">
        <v>0</v>
      </c>
      <c r="F452" s="44">
        <v>0</v>
      </c>
      <c r="G452" s="44">
        <v>26249.296163449697</v>
      </c>
      <c r="H452" s="44">
        <v>26249.296163449697</v>
      </c>
      <c r="I452" s="44">
        <v>26249.296163449697</v>
      </c>
      <c r="J452" s="44">
        <v>30583.169491638997</v>
      </c>
    </row>
    <row r="453" spans="1:10">
      <c r="A453" s="11" t="s">
        <v>1176</v>
      </c>
      <c r="B453" s="5" t="s">
        <v>6519</v>
      </c>
      <c r="C453" s="5" t="s">
        <v>1177</v>
      </c>
      <c r="D453" s="6" t="s">
        <v>1178</v>
      </c>
      <c r="E453" s="44">
        <v>12988.300403418834</v>
      </c>
      <c r="F453" s="44">
        <v>12988.300403418834</v>
      </c>
      <c r="G453" s="44">
        <v>13136.358736752169</v>
      </c>
      <c r="H453" s="44">
        <v>13136.358736752169</v>
      </c>
      <c r="I453" s="44">
        <v>13136.358736752169</v>
      </c>
      <c r="J453" s="44">
        <v>15000.266722863278</v>
      </c>
    </row>
    <row r="454" spans="1:10">
      <c r="A454" s="11" t="s">
        <v>1179</v>
      </c>
      <c r="B454" s="5" t="s">
        <v>6519</v>
      </c>
      <c r="C454" s="5" t="s">
        <v>1143</v>
      </c>
      <c r="D454" s="6" t="s">
        <v>1180</v>
      </c>
      <c r="E454" s="44">
        <v>0</v>
      </c>
      <c r="F454" s="44">
        <v>0</v>
      </c>
      <c r="G454" s="44">
        <v>43572.100715918838</v>
      </c>
      <c r="H454" s="44">
        <v>43572.100715918838</v>
      </c>
      <c r="I454" s="44">
        <v>43572.100715918838</v>
      </c>
      <c r="J454" s="44">
        <v>53686.823372168838</v>
      </c>
    </row>
    <row r="455" spans="1:10">
      <c r="A455" s="11" t="s">
        <v>1181</v>
      </c>
      <c r="B455" s="5" t="s">
        <v>6519</v>
      </c>
      <c r="C455" s="5" t="s">
        <v>1182</v>
      </c>
      <c r="D455" s="6" t="s">
        <v>1183</v>
      </c>
      <c r="E455" s="44">
        <v>0</v>
      </c>
      <c r="F455" s="44">
        <v>0</v>
      </c>
      <c r="G455" s="44">
        <v>25309.203345805665</v>
      </c>
      <c r="H455" s="44">
        <v>25309.203345805665</v>
      </c>
      <c r="I455" s="44">
        <v>25309.203345805665</v>
      </c>
      <c r="J455" s="44">
        <v>30864.668170801378</v>
      </c>
    </row>
    <row r="456" spans="1:10">
      <c r="A456" s="11" t="s">
        <v>1184</v>
      </c>
      <c r="B456" s="5" t="s">
        <v>6520</v>
      </c>
      <c r="C456" s="5" t="s">
        <v>1185</v>
      </c>
      <c r="D456" s="6" t="s">
        <v>1186</v>
      </c>
      <c r="E456" s="44">
        <v>0</v>
      </c>
      <c r="F456" s="44">
        <v>0</v>
      </c>
      <c r="G456" s="44">
        <v>127064.66866458333</v>
      </c>
      <c r="H456" s="44">
        <v>127064.66866458333</v>
      </c>
      <c r="I456" s="44">
        <v>127064.66866458333</v>
      </c>
      <c r="J456" s="44">
        <v>175670.59357777776</v>
      </c>
    </row>
    <row r="457" spans="1:10">
      <c r="A457" s="11" t="s">
        <v>1187</v>
      </c>
      <c r="B457" s="5" t="s">
        <v>6520</v>
      </c>
      <c r="C457" s="5" t="s">
        <v>1188</v>
      </c>
      <c r="D457" s="6" t="s">
        <v>1189</v>
      </c>
      <c r="E457" s="44">
        <v>0</v>
      </c>
      <c r="F457" s="44">
        <v>0</v>
      </c>
      <c r="G457" s="44">
        <v>77602.480400694447</v>
      </c>
      <c r="H457" s="44">
        <v>77602.480400694447</v>
      </c>
      <c r="I457" s="44">
        <v>77602.480400694447</v>
      </c>
      <c r="J457" s="44">
        <v>105462.7267837963</v>
      </c>
    </row>
    <row r="458" spans="1:10">
      <c r="A458" s="11" t="s">
        <v>1190</v>
      </c>
      <c r="B458" s="5" t="s">
        <v>6520</v>
      </c>
      <c r="C458" s="5" t="s">
        <v>1185</v>
      </c>
      <c r="D458" s="6" t="s">
        <v>1191</v>
      </c>
      <c r="E458" s="44">
        <v>0</v>
      </c>
      <c r="F458" s="44">
        <v>0</v>
      </c>
      <c r="G458" s="44">
        <v>111928.24418541667</v>
      </c>
      <c r="H458" s="44">
        <v>111928.24418541667</v>
      </c>
      <c r="I458" s="44">
        <v>111928.24418541667</v>
      </c>
      <c r="J458" s="44">
        <v>154310.46553958333</v>
      </c>
    </row>
    <row r="459" spans="1:10">
      <c r="A459" s="11" t="s">
        <v>1192</v>
      </c>
      <c r="B459" s="5" t="s">
        <v>6520</v>
      </c>
      <c r="C459" s="5" t="s">
        <v>1188</v>
      </c>
      <c r="D459" s="6" t="s">
        <v>1193</v>
      </c>
      <c r="E459" s="44">
        <v>0</v>
      </c>
      <c r="F459" s="44">
        <v>0</v>
      </c>
      <c r="G459" s="44">
        <v>61438.559393750002</v>
      </c>
      <c r="H459" s="44">
        <v>61438.559393750002</v>
      </c>
      <c r="I459" s="44">
        <v>61438.559393750002</v>
      </c>
      <c r="J459" s="44">
        <v>85362.554185416666</v>
      </c>
    </row>
    <row r="460" spans="1:10">
      <c r="A460" s="11" t="s">
        <v>1194</v>
      </c>
      <c r="B460" s="5" t="s">
        <v>6520</v>
      </c>
      <c r="C460" s="5" t="s">
        <v>1195</v>
      </c>
      <c r="D460" s="6" t="s">
        <v>1196</v>
      </c>
      <c r="E460" s="44">
        <v>0</v>
      </c>
      <c r="F460" s="44">
        <v>0</v>
      </c>
      <c r="G460" s="44">
        <v>36064.714185416669</v>
      </c>
      <c r="H460" s="44">
        <v>36064.714185416669</v>
      </c>
      <c r="I460" s="44">
        <v>36064.714185416669</v>
      </c>
      <c r="J460" s="44">
        <v>41954.651974768523</v>
      </c>
    </row>
    <row r="461" spans="1:10">
      <c r="A461" s="11" t="s">
        <v>1197</v>
      </c>
      <c r="B461" s="5" t="s">
        <v>6520</v>
      </c>
      <c r="C461" s="5" t="s">
        <v>1198</v>
      </c>
      <c r="D461" s="6" t="s">
        <v>1199</v>
      </c>
      <c r="E461" s="44">
        <v>0</v>
      </c>
      <c r="F461" s="44">
        <v>0</v>
      </c>
      <c r="G461" s="44">
        <v>18110.083872916668</v>
      </c>
      <c r="H461" s="44">
        <v>18110.083872916668</v>
      </c>
      <c r="I461" s="44">
        <v>18110.083872916668</v>
      </c>
      <c r="J461" s="44">
        <v>22692.719940625</v>
      </c>
    </row>
    <row r="462" spans="1:10">
      <c r="A462" s="11" t="s">
        <v>1200</v>
      </c>
      <c r="B462" s="5" t="s">
        <v>6520</v>
      </c>
      <c r="C462" s="5" t="s">
        <v>1201</v>
      </c>
      <c r="D462" s="6" t="s">
        <v>1202</v>
      </c>
      <c r="E462" s="44">
        <v>0</v>
      </c>
      <c r="F462" s="44">
        <v>0</v>
      </c>
      <c r="G462" s="44">
        <v>49509.654810416672</v>
      </c>
      <c r="H462" s="44">
        <v>49509.654810416672</v>
      </c>
      <c r="I462" s="44">
        <v>49509.654810416672</v>
      </c>
      <c r="J462" s="44">
        <v>59387.014836458337</v>
      </c>
    </row>
    <row r="463" spans="1:10">
      <c r="A463" s="11" t="s">
        <v>1203</v>
      </c>
      <c r="B463" s="5" t="s">
        <v>6520</v>
      </c>
      <c r="C463" s="5" t="s">
        <v>1185</v>
      </c>
      <c r="D463" s="6" t="s">
        <v>1204</v>
      </c>
      <c r="E463" s="44">
        <v>0</v>
      </c>
      <c r="F463" s="44">
        <v>0</v>
      </c>
      <c r="G463" s="44">
        <v>89948.225956250011</v>
      </c>
      <c r="H463" s="44">
        <v>89948.225956250011</v>
      </c>
      <c r="I463" s="44">
        <v>89948.225956250011</v>
      </c>
      <c r="J463" s="44">
        <v>128035.21684166667</v>
      </c>
    </row>
    <row r="464" spans="1:10">
      <c r="A464" s="11" t="s">
        <v>1205</v>
      </c>
      <c r="B464" s="5" t="s">
        <v>6520</v>
      </c>
      <c r="C464" s="5" t="s">
        <v>1206</v>
      </c>
      <c r="D464" s="6" t="s">
        <v>1207</v>
      </c>
      <c r="E464" s="44">
        <v>0</v>
      </c>
      <c r="F464" s="44">
        <v>0</v>
      </c>
      <c r="G464" s="44">
        <v>41672.840747916664</v>
      </c>
      <c r="H464" s="44">
        <v>41672.840747916664</v>
      </c>
      <c r="I464" s="44">
        <v>41672.840747916664</v>
      </c>
      <c r="J464" s="44">
        <v>57335.836841666671</v>
      </c>
    </row>
    <row r="465" spans="1:10">
      <c r="A465" s="11" t="s">
        <v>1208</v>
      </c>
      <c r="B465" s="5" t="s">
        <v>6520</v>
      </c>
      <c r="C465" s="5" t="s">
        <v>1206</v>
      </c>
      <c r="D465" s="6" t="s">
        <v>1209</v>
      </c>
      <c r="E465" s="44">
        <v>0</v>
      </c>
      <c r="F465" s="44">
        <v>0</v>
      </c>
      <c r="G465" s="44">
        <v>32111.890227083335</v>
      </c>
      <c r="H465" s="44">
        <v>32111.890227083335</v>
      </c>
      <c r="I465" s="44">
        <v>32111.890227083335</v>
      </c>
      <c r="J465" s="44">
        <v>43053.887622916664</v>
      </c>
    </row>
    <row r="466" spans="1:10">
      <c r="A466" s="11" t="s">
        <v>1210</v>
      </c>
      <c r="B466" s="5" t="s">
        <v>6520</v>
      </c>
      <c r="C466" s="5" t="s">
        <v>1206</v>
      </c>
      <c r="D466" s="6" t="s">
        <v>1211</v>
      </c>
      <c r="E466" s="44">
        <v>0</v>
      </c>
      <c r="F466" s="44">
        <v>0</v>
      </c>
      <c r="G466" s="44">
        <v>23488.614185416667</v>
      </c>
      <c r="H466" s="44">
        <v>23488.614185416667</v>
      </c>
      <c r="I466" s="44">
        <v>23488.614185416667</v>
      </c>
      <c r="J466" s="44">
        <v>29378.551974768521</v>
      </c>
    </row>
    <row r="467" spans="1:10">
      <c r="A467" s="11" t="s">
        <v>1212</v>
      </c>
      <c r="B467" s="5" t="s">
        <v>6520</v>
      </c>
      <c r="C467" s="5" t="s">
        <v>1206</v>
      </c>
      <c r="D467" s="6" t="s">
        <v>1213</v>
      </c>
      <c r="E467" s="44">
        <v>0</v>
      </c>
      <c r="F467" s="44">
        <v>0</v>
      </c>
      <c r="G467" s="44">
        <v>54795.190747916662</v>
      </c>
      <c r="H467" s="44">
        <v>54795.190747916662</v>
      </c>
      <c r="I467" s="44">
        <v>54795.190747916662</v>
      </c>
      <c r="J467" s="44">
        <v>70458.186841666669</v>
      </c>
    </row>
    <row r="468" spans="1:10">
      <c r="A468" s="11" t="s">
        <v>1214</v>
      </c>
      <c r="B468" s="5" t="s">
        <v>6520</v>
      </c>
      <c r="C468" s="5" t="s">
        <v>1206</v>
      </c>
      <c r="D468" s="6" t="s">
        <v>1215</v>
      </c>
      <c r="E468" s="44">
        <v>0</v>
      </c>
      <c r="F468" s="44">
        <v>0</v>
      </c>
      <c r="G468" s="44">
        <v>44961.115227083334</v>
      </c>
      <c r="H468" s="44">
        <v>44961.115227083334</v>
      </c>
      <c r="I468" s="44">
        <v>44961.115227083334</v>
      </c>
      <c r="J468" s="44">
        <v>55903.112622916662</v>
      </c>
    </row>
    <row r="469" spans="1:10">
      <c r="A469" s="11" t="s">
        <v>1216</v>
      </c>
      <c r="B469" s="5" t="s">
        <v>6520</v>
      </c>
      <c r="C469" s="5" t="s">
        <v>1217</v>
      </c>
      <c r="D469" s="6" t="s">
        <v>1218</v>
      </c>
      <c r="E469" s="44">
        <v>0</v>
      </c>
      <c r="F469" s="44">
        <v>0</v>
      </c>
      <c r="G469" s="44">
        <v>60485.864185416664</v>
      </c>
      <c r="H469" s="44">
        <v>60485.864185416664</v>
      </c>
      <c r="I469" s="44">
        <v>60485.864185416664</v>
      </c>
      <c r="J469" s="44">
        <v>62680.833080092591</v>
      </c>
    </row>
    <row r="470" spans="1:10">
      <c r="A470" s="11" t="s">
        <v>1219</v>
      </c>
      <c r="B470" s="5" t="s">
        <v>6520</v>
      </c>
      <c r="C470" s="5" t="s">
        <v>1220</v>
      </c>
      <c r="D470" s="6" t="s">
        <v>1221</v>
      </c>
      <c r="E470" s="44">
        <v>0</v>
      </c>
      <c r="F470" s="44">
        <v>0</v>
      </c>
      <c r="G470" s="44">
        <v>69384.051685416664</v>
      </c>
      <c r="H470" s="44">
        <v>69384.051685416664</v>
      </c>
      <c r="I470" s="44">
        <v>69384.051685416664</v>
      </c>
      <c r="J470" s="44">
        <v>74871.473922106466</v>
      </c>
    </row>
    <row r="471" spans="1:10">
      <c r="A471" s="11" t="s">
        <v>1222</v>
      </c>
      <c r="B471" s="5" t="s">
        <v>6520</v>
      </c>
      <c r="C471" s="5" t="s">
        <v>1223</v>
      </c>
      <c r="D471" s="6" t="s">
        <v>1224</v>
      </c>
      <c r="E471" s="44">
        <v>0</v>
      </c>
      <c r="F471" s="44">
        <v>0</v>
      </c>
      <c r="G471" s="44">
        <v>21876.893074305553</v>
      </c>
      <c r="H471" s="44">
        <v>21876.893074305553</v>
      </c>
      <c r="I471" s="44">
        <v>21876.893074305553</v>
      </c>
      <c r="J471" s="44">
        <v>24546.401176157407</v>
      </c>
    </row>
    <row r="472" spans="1:10">
      <c r="A472" s="11" t="s">
        <v>1225</v>
      </c>
      <c r="B472" s="5" t="s">
        <v>6520</v>
      </c>
      <c r="C472" s="5" t="s">
        <v>1226</v>
      </c>
      <c r="D472" s="6" t="s">
        <v>1227</v>
      </c>
      <c r="E472" s="44">
        <v>0</v>
      </c>
      <c r="F472" s="44">
        <v>0</v>
      </c>
      <c r="G472" s="44">
        <v>158330.07762291667</v>
      </c>
      <c r="H472" s="44">
        <v>158330.07762291667</v>
      </c>
      <c r="I472" s="44">
        <v>158330.07762291667</v>
      </c>
      <c r="J472" s="44">
        <v>219383.40965416667</v>
      </c>
    </row>
    <row r="473" spans="1:10">
      <c r="A473" s="11" t="s">
        <v>1228</v>
      </c>
      <c r="B473" s="5" t="s">
        <v>6520</v>
      </c>
      <c r="C473" s="5" t="s">
        <v>1226</v>
      </c>
      <c r="D473" s="6" t="s">
        <v>1229</v>
      </c>
      <c r="E473" s="44">
        <v>0</v>
      </c>
      <c r="F473" s="44">
        <v>0</v>
      </c>
      <c r="G473" s="44">
        <v>170517.57762291667</v>
      </c>
      <c r="H473" s="44">
        <v>170517.57762291667</v>
      </c>
      <c r="I473" s="44">
        <v>170517.57762291667</v>
      </c>
      <c r="J473" s="44">
        <v>231570.90965416667</v>
      </c>
    </row>
    <row r="474" spans="1:10">
      <c r="A474" s="11" t="s">
        <v>1230</v>
      </c>
      <c r="B474" s="5" t="s">
        <v>6520</v>
      </c>
      <c r="C474" s="5" t="s">
        <v>1231</v>
      </c>
      <c r="D474" s="6" t="s">
        <v>1232</v>
      </c>
      <c r="E474" s="44">
        <v>0</v>
      </c>
      <c r="F474" s="44">
        <v>0</v>
      </c>
      <c r="G474" s="44">
        <v>246310.77293541667</v>
      </c>
      <c r="H474" s="44">
        <v>246310.77293541667</v>
      </c>
      <c r="I474" s="44">
        <v>246310.77293541667</v>
      </c>
      <c r="J474" s="44">
        <v>340285.35691979167</v>
      </c>
    </row>
    <row r="475" spans="1:10">
      <c r="A475" s="11" t="s">
        <v>1233</v>
      </c>
      <c r="B475" s="5" t="s">
        <v>6520</v>
      </c>
      <c r="C475" s="5" t="s">
        <v>1234</v>
      </c>
      <c r="D475" s="6" t="s">
        <v>1235</v>
      </c>
      <c r="E475" s="44">
        <v>0</v>
      </c>
      <c r="F475" s="44">
        <v>0</v>
      </c>
      <c r="G475" s="44">
        <v>268350.3736298611</v>
      </c>
      <c r="H475" s="44">
        <v>268350.3736298611</v>
      </c>
      <c r="I475" s="44">
        <v>268350.3736298611</v>
      </c>
      <c r="J475" s="44">
        <v>356221.65509687504</v>
      </c>
    </row>
    <row r="476" spans="1:10">
      <c r="A476" s="11" t="s">
        <v>1236</v>
      </c>
      <c r="B476" s="5" t="s">
        <v>6520</v>
      </c>
      <c r="C476" s="5" t="s">
        <v>1237</v>
      </c>
      <c r="D476" s="6" t="s">
        <v>1238</v>
      </c>
      <c r="E476" s="44">
        <v>0</v>
      </c>
      <c r="F476" s="44">
        <v>0</v>
      </c>
      <c r="G476" s="44">
        <v>268350.3736298611</v>
      </c>
      <c r="H476" s="44">
        <v>268350.3736298611</v>
      </c>
      <c r="I476" s="44">
        <v>268350.3736298611</v>
      </c>
      <c r="J476" s="44">
        <v>356221.65509687504</v>
      </c>
    </row>
    <row r="477" spans="1:10">
      <c r="A477" s="11" t="s">
        <v>1239</v>
      </c>
      <c r="B477" s="5" t="s">
        <v>6520</v>
      </c>
      <c r="C477" s="5" t="s">
        <v>1237</v>
      </c>
      <c r="D477" s="6" t="s">
        <v>1240</v>
      </c>
      <c r="E477" s="44">
        <v>0</v>
      </c>
      <c r="F477" s="44">
        <v>0</v>
      </c>
      <c r="G477" s="44">
        <v>268350.3736298611</v>
      </c>
      <c r="H477" s="44">
        <v>268350.3736298611</v>
      </c>
      <c r="I477" s="44">
        <v>268350.3736298611</v>
      </c>
      <c r="J477" s="44">
        <v>356221.65509687504</v>
      </c>
    </row>
    <row r="478" spans="1:10">
      <c r="A478" s="11" t="s">
        <v>1241</v>
      </c>
      <c r="B478" s="5" t="s">
        <v>6520</v>
      </c>
      <c r="C478" s="5" t="s">
        <v>1237</v>
      </c>
      <c r="D478" s="6" t="s">
        <v>1242</v>
      </c>
      <c r="E478" s="44">
        <v>0</v>
      </c>
      <c r="F478" s="44">
        <v>0</v>
      </c>
      <c r="G478" s="44">
        <v>202742.07501874998</v>
      </c>
      <c r="H478" s="44">
        <v>202742.07501874998</v>
      </c>
      <c r="I478" s="44">
        <v>202742.07501874998</v>
      </c>
      <c r="J478" s="44">
        <v>278406.75145104167</v>
      </c>
    </row>
    <row r="479" spans="1:10">
      <c r="A479" s="11" t="s">
        <v>1243</v>
      </c>
      <c r="B479" s="5" t="s">
        <v>6520</v>
      </c>
      <c r="C479" s="5" t="s">
        <v>1244</v>
      </c>
      <c r="D479" s="6" t="s">
        <v>1245</v>
      </c>
      <c r="E479" s="44">
        <v>0</v>
      </c>
      <c r="F479" s="44">
        <v>0</v>
      </c>
      <c r="G479" s="44">
        <v>158330.07762291667</v>
      </c>
      <c r="H479" s="44">
        <v>158330.07762291667</v>
      </c>
      <c r="I479" s="44">
        <v>158330.07762291667</v>
      </c>
      <c r="J479" s="44">
        <v>219383.40965416667</v>
      </c>
    </row>
    <row r="480" spans="1:10">
      <c r="A480" s="11" t="s">
        <v>1246</v>
      </c>
      <c r="B480" s="5" t="s">
        <v>6520</v>
      </c>
      <c r="C480" s="5" t="s">
        <v>1188</v>
      </c>
      <c r="D480" s="6" t="s">
        <v>1247</v>
      </c>
      <c r="E480" s="44">
        <v>0</v>
      </c>
      <c r="F480" s="44">
        <v>0</v>
      </c>
      <c r="G480" s="44">
        <v>73033.257310416666</v>
      </c>
      <c r="H480" s="44">
        <v>73033.257310416666</v>
      </c>
      <c r="I480" s="44">
        <v>73033.257310416666</v>
      </c>
      <c r="J480" s="44">
        <v>97827.977362500009</v>
      </c>
    </row>
    <row r="481" spans="1:10">
      <c r="A481" s="11" t="s">
        <v>1248</v>
      </c>
      <c r="B481" s="5" t="s">
        <v>6520</v>
      </c>
      <c r="C481" s="5" t="s">
        <v>1188</v>
      </c>
      <c r="D481" s="6" t="s">
        <v>1249</v>
      </c>
      <c r="E481" s="44">
        <v>0</v>
      </c>
      <c r="F481" s="44">
        <v>0</v>
      </c>
      <c r="G481" s="44">
        <v>81875.647935416666</v>
      </c>
      <c r="H481" s="44">
        <v>81875.647935416666</v>
      </c>
      <c r="I481" s="44">
        <v>81875.647935416666</v>
      </c>
      <c r="J481" s="44">
        <v>115241.64012291667</v>
      </c>
    </row>
    <row r="482" spans="1:10">
      <c r="A482" s="11" t="s">
        <v>1250</v>
      </c>
      <c r="B482" s="5" t="s">
        <v>6520</v>
      </c>
      <c r="C482" s="5" t="s">
        <v>1251</v>
      </c>
      <c r="D482" s="6" t="s">
        <v>1252</v>
      </c>
      <c r="E482" s="44">
        <v>0</v>
      </c>
      <c r="F482" s="44">
        <v>0</v>
      </c>
      <c r="G482" s="44">
        <v>81106.710435416666</v>
      </c>
      <c r="H482" s="44">
        <v>81106.710435416666</v>
      </c>
      <c r="I482" s="44">
        <v>81106.710435416666</v>
      </c>
      <c r="J482" s="44">
        <v>114472.70262291667</v>
      </c>
    </row>
    <row r="483" spans="1:10">
      <c r="A483" s="11" t="s">
        <v>1253</v>
      </c>
      <c r="B483" s="5" t="s">
        <v>6520</v>
      </c>
      <c r="C483" s="5" t="s">
        <v>1254</v>
      </c>
      <c r="D483" s="6" t="s">
        <v>1255</v>
      </c>
      <c r="E483" s="44">
        <v>0</v>
      </c>
      <c r="F483" s="44">
        <v>0</v>
      </c>
      <c r="G483" s="44">
        <v>93122.609740972228</v>
      </c>
      <c r="H483" s="44">
        <v>93122.609740972228</v>
      </c>
      <c r="I483" s="44">
        <v>93122.609740972228</v>
      </c>
      <c r="J483" s="44">
        <v>120193.93699791667</v>
      </c>
    </row>
    <row r="484" spans="1:10">
      <c r="A484" s="11" t="s">
        <v>1256</v>
      </c>
      <c r="B484" s="5" t="s">
        <v>6520</v>
      </c>
      <c r="C484" s="5" t="s">
        <v>1254</v>
      </c>
      <c r="D484" s="6" t="s">
        <v>1257</v>
      </c>
      <c r="E484" s="44">
        <v>0</v>
      </c>
      <c r="F484" s="44">
        <v>0</v>
      </c>
      <c r="G484" s="44">
        <v>119346.8111298611</v>
      </c>
      <c r="H484" s="44">
        <v>119346.8111298611</v>
      </c>
      <c r="I484" s="44">
        <v>119346.8111298611</v>
      </c>
      <c r="J484" s="44">
        <v>159007.46824791667</v>
      </c>
    </row>
    <row r="485" spans="1:10">
      <c r="A485" s="11" t="s">
        <v>1258</v>
      </c>
      <c r="B485" s="5" t="s">
        <v>6520</v>
      </c>
      <c r="C485" s="5" t="s">
        <v>1259</v>
      </c>
      <c r="D485" s="6" t="s">
        <v>1260</v>
      </c>
      <c r="E485" s="44">
        <v>0</v>
      </c>
      <c r="F485" s="44">
        <v>0</v>
      </c>
      <c r="G485" s="44">
        <v>86738.160088194447</v>
      </c>
      <c r="H485" s="44">
        <v>86738.160088194447</v>
      </c>
      <c r="I485" s="44">
        <v>86738.160088194447</v>
      </c>
      <c r="J485" s="44">
        <v>116956.81981041667</v>
      </c>
    </row>
    <row r="486" spans="1:10">
      <c r="A486" s="11" t="s">
        <v>1261</v>
      </c>
      <c r="B486" s="5" t="s">
        <v>6520</v>
      </c>
      <c r="C486" s="5" t="s">
        <v>1188</v>
      </c>
      <c r="D486" s="6" t="s">
        <v>1262</v>
      </c>
      <c r="E486" s="44">
        <v>0</v>
      </c>
      <c r="F486" s="44">
        <v>0</v>
      </c>
      <c r="G486" s="44">
        <v>73033.257310416666</v>
      </c>
      <c r="H486" s="44">
        <v>73033.257310416666</v>
      </c>
      <c r="I486" s="44">
        <v>73033.257310416666</v>
      </c>
      <c r="J486" s="44">
        <v>97827.977362500009</v>
      </c>
    </row>
    <row r="487" spans="1:10">
      <c r="A487" s="11" t="s">
        <v>1263</v>
      </c>
      <c r="B487" s="5" t="s">
        <v>6520</v>
      </c>
      <c r="C487" s="5" t="s">
        <v>1264</v>
      </c>
      <c r="D487" s="6" t="s">
        <v>1265</v>
      </c>
      <c r="E487" s="44">
        <v>0</v>
      </c>
      <c r="F487" s="44">
        <v>0</v>
      </c>
      <c r="G487" s="44">
        <v>94218.811129861104</v>
      </c>
      <c r="H487" s="44">
        <v>94218.811129861104</v>
      </c>
      <c r="I487" s="44">
        <v>94218.811129861104</v>
      </c>
      <c r="J487" s="44">
        <v>133879.46824791667</v>
      </c>
    </row>
    <row r="488" spans="1:10">
      <c r="A488" s="11" t="s">
        <v>1266</v>
      </c>
      <c r="B488" s="5" t="s">
        <v>6520</v>
      </c>
      <c r="C488" s="5" t="s">
        <v>1267</v>
      </c>
      <c r="D488" s="6" t="s">
        <v>1268</v>
      </c>
      <c r="E488" s="44">
        <v>0</v>
      </c>
      <c r="F488" s="44">
        <v>0</v>
      </c>
      <c r="G488" s="44">
        <v>84351.257310416666</v>
      </c>
      <c r="H488" s="44">
        <v>84351.257310416666</v>
      </c>
      <c r="I488" s="44">
        <v>84351.257310416666</v>
      </c>
      <c r="J488" s="44">
        <v>113535.91515185183</v>
      </c>
    </row>
    <row r="489" spans="1:10">
      <c r="A489" s="11" t="s">
        <v>1269</v>
      </c>
      <c r="B489" s="5" t="s">
        <v>6520</v>
      </c>
      <c r="C489" s="5" t="s">
        <v>1188</v>
      </c>
      <c r="D489" s="6" t="s">
        <v>1270</v>
      </c>
      <c r="E489" s="44">
        <v>0</v>
      </c>
      <c r="F489" s="44">
        <v>0</v>
      </c>
      <c r="G489" s="44">
        <v>81106.710435416666</v>
      </c>
      <c r="H489" s="44">
        <v>81106.710435416666</v>
      </c>
      <c r="I489" s="44">
        <v>81106.710435416666</v>
      </c>
      <c r="J489" s="44">
        <v>114472.70262291667</v>
      </c>
    </row>
    <row r="490" spans="1:10">
      <c r="A490" s="11" t="s">
        <v>1271</v>
      </c>
      <c r="B490" s="5" t="s">
        <v>6520</v>
      </c>
      <c r="C490" s="5" t="s">
        <v>1188</v>
      </c>
      <c r="D490" s="6" t="s">
        <v>1272</v>
      </c>
      <c r="E490" s="44">
        <v>0</v>
      </c>
      <c r="F490" s="44">
        <v>0</v>
      </c>
      <c r="G490" s="44">
        <v>94218.811129861104</v>
      </c>
      <c r="H490" s="44">
        <v>94218.811129861104</v>
      </c>
      <c r="I490" s="44">
        <v>94218.811129861104</v>
      </c>
      <c r="J490" s="44">
        <v>133879.46824791667</v>
      </c>
    </row>
    <row r="491" spans="1:10">
      <c r="A491" s="11" t="s">
        <v>1273</v>
      </c>
      <c r="B491" s="5" t="s">
        <v>6520</v>
      </c>
      <c r="C491" s="5" t="s">
        <v>1274</v>
      </c>
      <c r="D491" s="6" t="s">
        <v>1275</v>
      </c>
      <c r="E491" s="44">
        <v>0</v>
      </c>
      <c r="F491" s="44">
        <v>0</v>
      </c>
      <c r="G491" s="44">
        <v>94218.811129861104</v>
      </c>
      <c r="H491" s="44">
        <v>94218.811129861104</v>
      </c>
      <c r="I491" s="44">
        <v>94218.811129861104</v>
      </c>
      <c r="J491" s="44">
        <v>133879.46824791667</v>
      </c>
    </row>
    <row r="492" spans="1:10">
      <c r="A492" s="11" t="s">
        <v>1276</v>
      </c>
      <c r="B492" s="5" t="s">
        <v>6520</v>
      </c>
      <c r="C492" s="5" t="s">
        <v>1188</v>
      </c>
      <c r="D492" s="6" t="s">
        <v>1277</v>
      </c>
      <c r="E492" s="44">
        <v>0</v>
      </c>
      <c r="F492" s="44">
        <v>0</v>
      </c>
      <c r="G492" s="44">
        <v>71272.634914583323</v>
      </c>
      <c r="H492" s="44">
        <v>71272.634914583323</v>
      </c>
      <c r="I492" s="44">
        <v>71272.634914583323</v>
      </c>
      <c r="J492" s="44">
        <v>99917.628404166666</v>
      </c>
    </row>
    <row r="493" spans="1:10">
      <c r="A493" s="11" t="s">
        <v>1278</v>
      </c>
      <c r="B493" s="5" t="s">
        <v>6520</v>
      </c>
      <c r="C493" s="5" t="s">
        <v>1188</v>
      </c>
      <c r="D493" s="6" t="s">
        <v>1279</v>
      </c>
      <c r="E493" s="44">
        <v>0</v>
      </c>
      <c r="F493" s="44">
        <v>0</v>
      </c>
      <c r="G493" s="44">
        <v>59420.061720138889</v>
      </c>
      <c r="H493" s="44">
        <v>59420.061720138889</v>
      </c>
      <c r="I493" s="44">
        <v>59420.061720138889</v>
      </c>
      <c r="J493" s="44">
        <v>86810.390279166662</v>
      </c>
    </row>
    <row r="494" spans="1:10">
      <c r="A494" s="11" t="s">
        <v>1280</v>
      </c>
      <c r="B494" s="5" t="s">
        <v>6520</v>
      </c>
      <c r="C494" s="5" t="s">
        <v>1185</v>
      </c>
      <c r="D494" s="6" t="s">
        <v>1281</v>
      </c>
      <c r="E494" s="44">
        <v>0</v>
      </c>
      <c r="F494" s="44">
        <v>0</v>
      </c>
      <c r="G494" s="44">
        <v>93226.251129861106</v>
      </c>
      <c r="H494" s="44">
        <v>93226.251129861106</v>
      </c>
      <c r="I494" s="44">
        <v>93226.251129861106</v>
      </c>
      <c r="J494" s="44">
        <v>132886.90824791667</v>
      </c>
    </row>
    <row r="495" spans="1:10">
      <c r="A495" s="11" t="s">
        <v>1282</v>
      </c>
      <c r="B495" s="5" t="s">
        <v>6520</v>
      </c>
      <c r="C495" s="5" t="s">
        <v>1283</v>
      </c>
      <c r="D495" s="6" t="s">
        <v>1284</v>
      </c>
      <c r="E495" s="44">
        <v>0</v>
      </c>
      <c r="F495" s="44">
        <v>0</v>
      </c>
      <c r="G495" s="44">
        <v>80114.150435416668</v>
      </c>
      <c r="H495" s="44">
        <v>80114.150435416668</v>
      </c>
      <c r="I495" s="44">
        <v>80114.150435416668</v>
      </c>
      <c r="J495" s="44">
        <v>113480.14262291667</v>
      </c>
    </row>
    <row r="496" spans="1:10">
      <c r="A496" s="11" t="s">
        <v>1285</v>
      </c>
      <c r="B496" s="5" t="s">
        <v>6520</v>
      </c>
      <c r="C496" s="5" t="s">
        <v>1185</v>
      </c>
      <c r="D496" s="6" t="s">
        <v>1286</v>
      </c>
      <c r="E496" s="44">
        <v>0</v>
      </c>
      <c r="F496" s="44">
        <v>0</v>
      </c>
      <c r="G496" s="44">
        <v>77699.697310416668</v>
      </c>
      <c r="H496" s="44">
        <v>77699.697310416668</v>
      </c>
      <c r="I496" s="44">
        <v>77699.697310416668</v>
      </c>
      <c r="J496" s="44">
        <v>104689.38625717594</v>
      </c>
    </row>
    <row r="497" spans="1:10">
      <c r="A497" s="11" t="s">
        <v>1287</v>
      </c>
      <c r="B497" s="5" t="s">
        <v>6520</v>
      </c>
      <c r="C497" s="5" t="s">
        <v>1185</v>
      </c>
      <c r="D497" s="6" t="s">
        <v>1288</v>
      </c>
      <c r="E497" s="44">
        <v>0</v>
      </c>
      <c r="F497" s="44">
        <v>0</v>
      </c>
      <c r="G497" s="44">
        <v>74870.197310416668</v>
      </c>
      <c r="H497" s="44">
        <v>74870.197310416668</v>
      </c>
      <c r="I497" s="44">
        <v>74870.197310416668</v>
      </c>
      <c r="J497" s="44">
        <v>100762.40180983796</v>
      </c>
    </row>
    <row r="498" spans="1:10">
      <c r="A498" s="11" t="s">
        <v>1289</v>
      </c>
      <c r="B498" s="5" t="s">
        <v>6520</v>
      </c>
      <c r="C498" s="5" t="s">
        <v>1185</v>
      </c>
      <c r="D498" s="6" t="s">
        <v>1290</v>
      </c>
      <c r="E498" s="44">
        <v>0</v>
      </c>
      <c r="F498" s="44">
        <v>0</v>
      </c>
      <c r="G498" s="44">
        <v>74746.934810416671</v>
      </c>
      <c r="H498" s="44">
        <v>74746.934810416671</v>
      </c>
      <c r="I498" s="44">
        <v>74746.934810416671</v>
      </c>
      <c r="J498" s="44">
        <v>99541.6548625</v>
      </c>
    </row>
    <row r="499" spans="1:10">
      <c r="A499" s="11" t="s">
        <v>1291</v>
      </c>
      <c r="B499" s="5" t="s">
        <v>6520</v>
      </c>
      <c r="C499" s="5" t="s">
        <v>1292</v>
      </c>
      <c r="D499" s="6" t="s">
        <v>1293</v>
      </c>
      <c r="E499" s="44">
        <v>0</v>
      </c>
      <c r="F499" s="44">
        <v>0</v>
      </c>
      <c r="G499" s="44">
        <v>83358.697310416668</v>
      </c>
      <c r="H499" s="44">
        <v>83358.697310416668</v>
      </c>
      <c r="I499" s="44">
        <v>83358.697310416668</v>
      </c>
      <c r="J499" s="44">
        <v>112543.35515185184</v>
      </c>
    </row>
    <row r="500" spans="1:10">
      <c r="A500" s="11" t="s">
        <v>1294</v>
      </c>
      <c r="B500" s="5" t="s">
        <v>6520</v>
      </c>
      <c r="C500" s="5" t="s">
        <v>1185</v>
      </c>
      <c r="D500" s="6" t="s">
        <v>1295</v>
      </c>
      <c r="E500" s="44">
        <v>0</v>
      </c>
      <c r="F500" s="44">
        <v>0</v>
      </c>
      <c r="G500" s="44">
        <v>83358.697310416668</v>
      </c>
      <c r="H500" s="44">
        <v>83358.697310416668</v>
      </c>
      <c r="I500" s="44">
        <v>83358.697310416668</v>
      </c>
      <c r="J500" s="44">
        <v>112543.35515185184</v>
      </c>
    </row>
    <row r="501" spans="1:10">
      <c r="A501" s="11" t="s">
        <v>1296</v>
      </c>
      <c r="B501" s="5" t="s">
        <v>6520</v>
      </c>
      <c r="C501" s="5" t="s">
        <v>1185</v>
      </c>
      <c r="D501" s="6" t="s">
        <v>1297</v>
      </c>
      <c r="E501" s="44">
        <v>0</v>
      </c>
      <c r="F501" s="44">
        <v>0</v>
      </c>
      <c r="G501" s="44">
        <v>83889.050435416662</v>
      </c>
      <c r="H501" s="44">
        <v>83889.050435416662</v>
      </c>
      <c r="I501" s="44">
        <v>83889.050435416662</v>
      </c>
      <c r="J501" s="44">
        <v>122295.04262291666</v>
      </c>
    </row>
    <row r="502" spans="1:10">
      <c r="A502" s="11" t="s">
        <v>1298</v>
      </c>
      <c r="B502" s="5" t="s">
        <v>6520</v>
      </c>
      <c r="C502" s="5" t="s">
        <v>1299</v>
      </c>
      <c r="D502" s="6" t="s">
        <v>1300</v>
      </c>
      <c r="E502" s="44">
        <v>0</v>
      </c>
      <c r="F502" s="44">
        <v>0</v>
      </c>
      <c r="G502" s="44">
        <v>35517.293310416666</v>
      </c>
      <c r="H502" s="44">
        <v>35517.293310416666</v>
      </c>
      <c r="I502" s="44">
        <v>35517.293310416666</v>
      </c>
      <c r="J502" s="44">
        <v>39907.23109976852</v>
      </c>
    </row>
    <row r="503" spans="1:10">
      <c r="A503" s="11" t="s">
        <v>1301</v>
      </c>
      <c r="B503" s="5" t="s">
        <v>6520</v>
      </c>
      <c r="C503" s="5" t="s">
        <v>1299</v>
      </c>
      <c r="D503" s="6" t="s">
        <v>1302</v>
      </c>
      <c r="E503" s="44">
        <v>0</v>
      </c>
      <c r="F503" s="44">
        <v>0</v>
      </c>
      <c r="G503" s="44">
        <v>23254.907310416667</v>
      </c>
      <c r="H503" s="44">
        <v>23254.907310416667</v>
      </c>
      <c r="I503" s="44">
        <v>23254.907310416667</v>
      </c>
      <c r="J503" s="44">
        <v>27644.845099768521</v>
      </c>
    </row>
    <row r="504" spans="1:10">
      <c r="A504" s="11" t="s">
        <v>1303</v>
      </c>
      <c r="B504" s="5" t="s">
        <v>6520</v>
      </c>
      <c r="C504" s="5" t="s">
        <v>1299</v>
      </c>
      <c r="D504" s="6" t="s">
        <v>1304</v>
      </c>
      <c r="E504" s="44">
        <v>0</v>
      </c>
      <c r="F504" s="44">
        <v>0</v>
      </c>
      <c r="G504" s="44">
        <v>23234.833622916667</v>
      </c>
      <c r="H504" s="44">
        <v>23234.833622916667</v>
      </c>
      <c r="I504" s="44">
        <v>23234.833622916667</v>
      </c>
      <c r="J504" s="44">
        <v>27624.771412268521</v>
      </c>
    </row>
    <row r="505" spans="1:10">
      <c r="A505" s="11" t="s">
        <v>1305</v>
      </c>
      <c r="B505" s="5" t="s">
        <v>6520</v>
      </c>
      <c r="C505" s="5" t="s">
        <v>1299</v>
      </c>
      <c r="D505" s="6" t="s">
        <v>1306</v>
      </c>
      <c r="E505" s="44">
        <v>0</v>
      </c>
      <c r="F505" s="44">
        <v>0</v>
      </c>
      <c r="G505" s="44">
        <v>23229.907310416667</v>
      </c>
      <c r="H505" s="44">
        <v>23229.907310416667</v>
      </c>
      <c r="I505" s="44">
        <v>23229.907310416667</v>
      </c>
      <c r="J505" s="44">
        <v>27619.845099768521</v>
      </c>
    </row>
    <row r="506" spans="1:10">
      <c r="A506" s="11" t="s">
        <v>1307</v>
      </c>
      <c r="B506" s="5" t="s">
        <v>6520</v>
      </c>
      <c r="C506" s="5" t="s">
        <v>1299</v>
      </c>
      <c r="D506" s="6" t="s">
        <v>1308</v>
      </c>
      <c r="E506" s="44">
        <v>0</v>
      </c>
      <c r="F506" s="44">
        <v>0</v>
      </c>
      <c r="G506" s="44">
        <v>23229.907310416667</v>
      </c>
      <c r="H506" s="44">
        <v>23229.907310416667</v>
      </c>
      <c r="I506" s="44">
        <v>23229.907310416667</v>
      </c>
      <c r="J506" s="44">
        <v>27619.845099768521</v>
      </c>
    </row>
    <row r="507" spans="1:10">
      <c r="A507" s="11" t="s">
        <v>1309</v>
      </c>
      <c r="B507" s="5" t="s">
        <v>6520</v>
      </c>
      <c r="C507" s="5" t="s">
        <v>1299</v>
      </c>
      <c r="D507" s="6" t="s">
        <v>1310</v>
      </c>
      <c r="E507" s="44">
        <v>0</v>
      </c>
      <c r="F507" s="44">
        <v>0</v>
      </c>
      <c r="G507" s="44">
        <v>23229.907310416667</v>
      </c>
      <c r="H507" s="44">
        <v>23229.907310416667</v>
      </c>
      <c r="I507" s="44">
        <v>23229.907310416667</v>
      </c>
      <c r="J507" s="44">
        <v>27619.845099768521</v>
      </c>
    </row>
    <row r="508" spans="1:10">
      <c r="A508" s="11" t="s">
        <v>1311</v>
      </c>
      <c r="B508" s="5" t="s">
        <v>6521</v>
      </c>
      <c r="C508" s="5" t="s">
        <v>1312</v>
      </c>
      <c r="D508" s="6" t="s">
        <v>1313</v>
      </c>
      <c r="E508" s="44">
        <v>0</v>
      </c>
      <c r="F508" s="44">
        <v>0</v>
      </c>
      <c r="G508" s="44">
        <v>2739.784787938293</v>
      </c>
      <c r="H508" s="44">
        <v>2739.784787938293</v>
      </c>
      <c r="I508" s="44">
        <v>2739.784787938293</v>
      </c>
      <c r="J508" s="44">
        <v>3380.4667323827375</v>
      </c>
    </row>
    <row r="509" spans="1:10">
      <c r="A509" s="11" t="s">
        <v>1314</v>
      </c>
      <c r="B509" s="5" t="s">
        <v>6521</v>
      </c>
      <c r="C509" s="5" t="s">
        <v>1312</v>
      </c>
      <c r="D509" s="6" t="s">
        <v>1315</v>
      </c>
      <c r="E509" s="44">
        <v>0</v>
      </c>
      <c r="F509" s="44">
        <v>1807.3313157160708</v>
      </c>
      <c r="G509" s="44">
        <v>1898.8563157160706</v>
      </c>
      <c r="H509" s="44">
        <v>1898.8563157160706</v>
      </c>
      <c r="I509" s="44">
        <v>1898.8563157160706</v>
      </c>
      <c r="J509" s="44">
        <v>2187.2439603919966</v>
      </c>
    </row>
    <row r="510" spans="1:10">
      <c r="A510" s="11" t="s">
        <v>1316</v>
      </c>
      <c r="B510" s="5" t="s">
        <v>6521</v>
      </c>
      <c r="C510" s="5" t="s">
        <v>1312</v>
      </c>
      <c r="D510" s="6" t="s">
        <v>1317</v>
      </c>
      <c r="E510" s="44">
        <v>0</v>
      </c>
      <c r="F510" s="44">
        <v>0</v>
      </c>
      <c r="G510" s="44">
        <v>3780.7277566882926</v>
      </c>
      <c r="H510" s="44">
        <v>3780.7277566882926</v>
      </c>
      <c r="I510" s="44">
        <v>3780.7277566882926</v>
      </c>
      <c r="J510" s="44">
        <v>5010.1186999753299</v>
      </c>
    </row>
    <row r="511" spans="1:10">
      <c r="A511" s="11" t="s">
        <v>1318</v>
      </c>
      <c r="B511" s="5" t="s">
        <v>6521</v>
      </c>
      <c r="C511" s="5" t="s">
        <v>1312</v>
      </c>
      <c r="D511" s="6" t="s">
        <v>1319</v>
      </c>
      <c r="E511" s="44">
        <v>0</v>
      </c>
      <c r="F511" s="44">
        <v>2246.5675570355152</v>
      </c>
      <c r="G511" s="44">
        <v>2377.9638677994039</v>
      </c>
      <c r="H511" s="44">
        <v>2377.9638677994039</v>
      </c>
      <c r="I511" s="44">
        <v>2377.9638677994039</v>
      </c>
      <c r="J511" s="44">
        <v>3082.6980981234783</v>
      </c>
    </row>
    <row r="512" spans="1:10">
      <c r="A512" s="11" t="s">
        <v>1320</v>
      </c>
      <c r="B512" s="5" t="s">
        <v>6521</v>
      </c>
      <c r="C512" s="5" t="s">
        <v>1312</v>
      </c>
      <c r="D512" s="6" t="s">
        <v>1321</v>
      </c>
      <c r="E512" s="44">
        <v>0</v>
      </c>
      <c r="F512" s="44">
        <v>0</v>
      </c>
      <c r="G512" s="44">
        <v>1822.1905171049598</v>
      </c>
      <c r="H512" s="44">
        <v>1822.1905171049598</v>
      </c>
      <c r="I512" s="44">
        <v>1822.1905171049598</v>
      </c>
      <c r="J512" s="44">
        <v>2798.1177306466261</v>
      </c>
    </row>
    <row r="513" spans="1:10">
      <c r="A513" s="11" t="s">
        <v>1322</v>
      </c>
      <c r="B513" s="5" t="s">
        <v>6521</v>
      </c>
      <c r="C513" s="5" t="s">
        <v>1312</v>
      </c>
      <c r="D513" s="6" t="s">
        <v>1323</v>
      </c>
      <c r="E513" s="44">
        <v>1349.8846577299596</v>
      </c>
      <c r="F513" s="44">
        <v>1349.8846577299596</v>
      </c>
      <c r="G513" s="44">
        <v>1368.495725438293</v>
      </c>
      <c r="H513" s="44">
        <v>1368.495725438293</v>
      </c>
      <c r="I513" s="44">
        <v>1368.495725438293</v>
      </c>
      <c r="J513" s="44">
        <v>2110.6071837716263</v>
      </c>
    </row>
    <row r="514" spans="1:10">
      <c r="A514" s="11" t="s">
        <v>1324</v>
      </c>
      <c r="B514" s="5" t="s">
        <v>6521</v>
      </c>
      <c r="C514" s="5" t="s">
        <v>1312</v>
      </c>
      <c r="D514" s="6" t="s">
        <v>1325</v>
      </c>
      <c r="E514" s="44">
        <v>0</v>
      </c>
      <c r="F514" s="44">
        <v>0</v>
      </c>
      <c r="G514" s="44">
        <v>1588.6329650216264</v>
      </c>
      <c r="H514" s="44">
        <v>1588.6329650216264</v>
      </c>
      <c r="I514" s="44">
        <v>1588.6329650216264</v>
      </c>
      <c r="J514" s="44">
        <v>2401.9056429730149</v>
      </c>
    </row>
    <row r="515" spans="1:10">
      <c r="A515" s="11" t="s">
        <v>6551</v>
      </c>
      <c r="B515" s="5" t="s">
        <v>6521</v>
      </c>
      <c r="C515" s="5" t="s">
        <v>1312</v>
      </c>
      <c r="D515" s="6" t="s">
        <v>6522</v>
      </c>
      <c r="E515" s="44">
        <v>976.71786085495978</v>
      </c>
      <c r="F515" s="44">
        <v>976.71786085495978</v>
      </c>
      <c r="G515" s="44">
        <v>0</v>
      </c>
      <c r="H515" s="44">
        <v>0</v>
      </c>
      <c r="I515" s="44">
        <v>0</v>
      </c>
      <c r="J515" s="44">
        <v>0</v>
      </c>
    </row>
    <row r="516" spans="1:10">
      <c r="A516" s="11" t="s">
        <v>1326</v>
      </c>
      <c r="B516" s="5" t="s">
        <v>6521</v>
      </c>
      <c r="C516" s="5" t="s">
        <v>1312</v>
      </c>
      <c r="D516" s="6" t="s">
        <v>1327</v>
      </c>
      <c r="E516" s="44">
        <v>1349.8846577299596</v>
      </c>
      <c r="F516" s="44">
        <v>1349.8846577299596</v>
      </c>
      <c r="G516" s="44">
        <v>1529.2735900216264</v>
      </c>
      <c r="H516" s="44">
        <v>1529.2735900216264</v>
      </c>
      <c r="I516" s="44">
        <v>1529.2735900216264</v>
      </c>
      <c r="J516" s="44">
        <v>0</v>
      </c>
    </row>
    <row r="517" spans="1:10">
      <c r="A517" s="11" t="s">
        <v>1328</v>
      </c>
      <c r="B517" s="5" t="s">
        <v>6521</v>
      </c>
      <c r="C517" s="5" t="s">
        <v>1312</v>
      </c>
      <c r="D517" s="6" t="s">
        <v>1329</v>
      </c>
      <c r="E517" s="44">
        <v>1349.8846577299596</v>
      </c>
      <c r="F517" s="44">
        <v>1349.8846577299596</v>
      </c>
      <c r="G517" s="44">
        <v>1529.2735900216264</v>
      </c>
      <c r="H517" s="44">
        <v>1529.2735900216264</v>
      </c>
      <c r="I517" s="44">
        <v>1529.2735900216264</v>
      </c>
      <c r="J517" s="44">
        <v>0</v>
      </c>
    </row>
    <row r="518" spans="1:10">
      <c r="A518" s="11" t="s">
        <v>1330</v>
      </c>
      <c r="B518" s="5" t="s">
        <v>6521</v>
      </c>
      <c r="C518" s="5" t="s">
        <v>1312</v>
      </c>
      <c r="D518" s="6" t="s">
        <v>1331</v>
      </c>
      <c r="E518" s="44">
        <v>0</v>
      </c>
      <c r="F518" s="44">
        <v>0</v>
      </c>
      <c r="G518" s="44">
        <v>8017.8919850590528</v>
      </c>
      <c r="H518" s="44">
        <v>8017.8919850590528</v>
      </c>
      <c r="I518" s="44">
        <v>8017.8919850590528</v>
      </c>
      <c r="J518" s="44">
        <v>10371.755343493847</v>
      </c>
    </row>
    <row r="519" spans="1:10">
      <c r="A519" s="11" t="s">
        <v>1332</v>
      </c>
      <c r="B519" s="5" t="s">
        <v>6521</v>
      </c>
      <c r="C519" s="5" t="s">
        <v>1312</v>
      </c>
      <c r="D519" s="6" t="s">
        <v>1333</v>
      </c>
      <c r="E519" s="44">
        <v>0</v>
      </c>
      <c r="F519" s="44">
        <v>0</v>
      </c>
      <c r="G519" s="44">
        <v>8083.7376120123681</v>
      </c>
      <c r="H519" s="44">
        <v>8083.7376120123681</v>
      </c>
      <c r="I519" s="44">
        <v>8083.7376120123681</v>
      </c>
      <c r="J519" s="44">
        <v>12922.224787938292</v>
      </c>
    </row>
    <row r="520" spans="1:10">
      <c r="A520" s="11" t="s">
        <v>1334</v>
      </c>
      <c r="B520" s="5" t="s">
        <v>6521</v>
      </c>
      <c r="C520" s="5" t="s">
        <v>1312</v>
      </c>
      <c r="D520" s="6" t="s">
        <v>1335</v>
      </c>
      <c r="E520" s="44">
        <v>4099.8286421049606</v>
      </c>
      <c r="F520" s="44">
        <v>4099.8286421049606</v>
      </c>
      <c r="G520" s="44">
        <v>4336.8156907160701</v>
      </c>
      <c r="H520" s="44">
        <v>4336.8156907160701</v>
      </c>
      <c r="I520" s="44">
        <v>4336.8156907160701</v>
      </c>
      <c r="J520" s="44">
        <v>5358.7026004382933</v>
      </c>
    </row>
    <row r="521" spans="1:10">
      <c r="A521" s="11" t="s">
        <v>1336</v>
      </c>
      <c r="B521" s="5" t="s">
        <v>6521</v>
      </c>
      <c r="C521" s="5" t="s">
        <v>1312</v>
      </c>
      <c r="D521" s="6" t="s">
        <v>1337</v>
      </c>
      <c r="E521" s="44">
        <v>0</v>
      </c>
      <c r="F521" s="44">
        <v>0</v>
      </c>
      <c r="G521" s="44">
        <v>10180.820690684823</v>
      </c>
      <c r="H521" s="44">
        <v>10180.820690684823</v>
      </c>
      <c r="I521" s="44">
        <v>10180.820690684823</v>
      </c>
      <c r="J521" s="44">
        <v>13196.49791293829</v>
      </c>
    </row>
    <row r="522" spans="1:10">
      <c r="A522" s="11" t="s">
        <v>1338</v>
      </c>
      <c r="B522" s="5" t="s">
        <v>6521</v>
      </c>
      <c r="C522" s="5" t="s">
        <v>1312</v>
      </c>
      <c r="D522" s="6" t="s">
        <v>1339</v>
      </c>
      <c r="E522" s="44">
        <v>0</v>
      </c>
      <c r="F522" s="44">
        <v>0</v>
      </c>
      <c r="G522" s="44">
        <v>10265.479353910516</v>
      </c>
      <c r="H522" s="44">
        <v>10265.479353910516</v>
      </c>
      <c r="I522" s="44">
        <v>10265.479353910516</v>
      </c>
      <c r="J522" s="44">
        <v>16475.672912938291</v>
      </c>
    </row>
    <row r="523" spans="1:10">
      <c r="A523" s="11" t="s">
        <v>1340</v>
      </c>
      <c r="B523" s="5" t="s">
        <v>6521</v>
      </c>
      <c r="C523" s="5" t="s">
        <v>1312</v>
      </c>
      <c r="D523" s="6" t="s">
        <v>1341</v>
      </c>
      <c r="E523" s="44">
        <v>0</v>
      </c>
      <c r="F523" s="44">
        <v>0</v>
      </c>
      <c r="G523" s="44">
        <v>8806.4485896472142</v>
      </c>
      <c r="H523" s="44">
        <v>8806.4485896472142</v>
      </c>
      <c r="I523" s="44">
        <v>8806.4485896472142</v>
      </c>
      <c r="J523" s="44">
        <v>11160.31194808201</v>
      </c>
    </row>
    <row r="524" spans="1:10">
      <c r="A524" s="11" t="s">
        <v>1342</v>
      </c>
      <c r="B524" s="5" t="s">
        <v>6521</v>
      </c>
      <c r="C524" s="5" t="s">
        <v>1312</v>
      </c>
      <c r="D524" s="6" t="s">
        <v>1343</v>
      </c>
      <c r="E524" s="44">
        <v>0</v>
      </c>
      <c r="F524" s="44">
        <v>0</v>
      </c>
      <c r="G524" s="44">
        <v>8872.2942166005305</v>
      </c>
      <c r="H524" s="44">
        <v>8872.2942166005305</v>
      </c>
      <c r="I524" s="44">
        <v>8872.2942166005305</v>
      </c>
      <c r="J524" s="44">
        <v>13710.781392526455</v>
      </c>
    </row>
    <row r="525" spans="1:10">
      <c r="A525" s="11" t="s">
        <v>1344</v>
      </c>
      <c r="B525" s="5" t="s">
        <v>6523</v>
      </c>
      <c r="C525" s="5" t="s">
        <v>1345</v>
      </c>
      <c r="D525" s="6" t="s">
        <v>1346</v>
      </c>
      <c r="E525" s="44">
        <v>0</v>
      </c>
      <c r="F525" s="44">
        <v>0</v>
      </c>
      <c r="G525" s="44">
        <v>452211.26804304065</v>
      </c>
      <c r="H525" s="44">
        <v>452211.26804304065</v>
      </c>
      <c r="I525" s="44">
        <v>452211.26804304065</v>
      </c>
      <c r="J525" s="44">
        <v>652336.61221099331</v>
      </c>
    </row>
    <row r="526" spans="1:10">
      <c r="A526" s="11" t="s">
        <v>1347</v>
      </c>
      <c r="B526" s="5" t="s">
        <v>6523</v>
      </c>
      <c r="C526" s="5" t="s">
        <v>1348</v>
      </c>
      <c r="D526" s="6" t="s">
        <v>1349</v>
      </c>
      <c r="E526" s="44">
        <v>0</v>
      </c>
      <c r="F526" s="44">
        <v>0</v>
      </c>
      <c r="G526" s="44">
        <v>42894.712873287572</v>
      </c>
      <c r="H526" s="44">
        <v>42894.712873287572</v>
      </c>
      <c r="I526" s="44">
        <v>42894.712873287572</v>
      </c>
      <c r="J526" s="44">
        <v>64610.702954949098</v>
      </c>
    </row>
    <row r="527" spans="1:10">
      <c r="A527" s="11" t="s">
        <v>1350</v>
      </c>
      <c r="B527" s="5" t="s">
        <v>6523</v>
      </c>
      <c r="C527" s="5" t="s">
        <v>1351</v>
      </c>
      <c r="D527" s="6" t="s">
        <v>1352</v>
      </c>
      <c r="E527" s="44">
        <v>0</v>
      </c>
      <c r="F527" s="44">
        <v>0</v>
      </c>
      <c r="G527" s="44">
        <v>66274.327070818443</v>
      </c>
      <c r="H527" s="44">
        <v>66274.327070818443</v>
      </c>
      <c r="I527" s="44">
        <v>66274.327070818443</v>
      </c>
      <c r="J527" s="44">
        <v>93751.307234141481</v>
      </c>
    </row>
    <row r="528" spans="1:10">
      <c r="A528" s="11" t="s">
        <v>1353</v>
      </c>
      <c r="B528" s="5" t="s">
        <v>6523</v>
      </c>
      <c r="C528" s="5" t="s">
        <v>1351</v>
      </c>
      <c r="D528" s="6" t="s">
        <v>1354</v>
      </c>
      <c r="E528" s="44">
        <v>0</v>
      </c>
      <c r="F528" s="44">
        <v>0</v>
      </c>
      <c r="G528" s="44">
        <v>62819.816654151786</v>
      </c>
      <c r="H528" s="44">
        <v>62819.816654151786</v>
      </c>
      <c r="I528" s="44">
        <v>62819.816654151786</v>
      </c>
      <c r="J528" s="44">
        <v>127330.55723414147</v>
      </c>
    </row>
    <row r="529" spans="1:10">
      <c r="A529" s="11" t="s">
        <v>1355</v>
      </c>
      <c r="B529" s="5" t="s">
        <v>6523</v>
      </c>
      <c r="C529" s="5" t="s">
        <v>1351</v>
      </c>
      <c r="D529" s="6" t="s">
        <v>1356</v>
      </c>
      <c r="E529" s="44">
        <v>0</v>
      </c>
      <c r="F529" s="44">
        <v>0</v>
      </c>
      <c r="G529" s="44">
        <v>159865.06028841104</v>
      </c>
      <c r="H529" s="44">
        <v>159865.06028841104</v>
      </c>
      <c r="I529" s="44">
        <v>159865.06028841104</v>
      </c>
      <c r="J529" s="44">
        <v>219586.64698144086</v>
      </c>
    </row>
    <row r="530" spans="1:10" ht="28.5">
      <c r="A530" s="11" t="s">
        <v>1357</v>
      </c>
      <c r="B530" s="5" t="s">
        <v>6523</v>
      </c>
      <c r="C530" s="5" t="s">
        <v>1358</v>
      </c>
      <c r="D530" s="6" t="s">
        <v>1359</v>
      </c>
      <c r="E530" s="44">
        <v>0</v>
      </c>
      <c r="F530" s="44">
        <v>0</v>
      </c>
      <c r="G530" s="44">
        <v>232479.2449334728</v>
      </c>
      <c r="H530" s="44">
        <v>232479.2449334728</v>
      </c>
      <c r="I530" s="44">
        <v>232479.2449334728</v>
      </c>
      <c r="J530" s="44">
        <v>380951.25753635337</v>
      </c>
    </row>
    <row r="531" spans="1:10">
      <c r="A531" s="11" t="s">
        <v>1360</v>
      </c>
      <c r="B531" s="5" t="s">
        <v>6523</v>
      </c>
      <c r="C531" s="5" t="s">
        <v>1361</v>
      </c>
      <c r="D531" s="6" t="s">
        <v>1362</v>
      </c>
      <c r="E531" s="44">
        <v>0</v>
      </c>
      <c r="F531" s="44">
        <v>0</v>
      </c>
      <c r="G531" s="44">
        <v>54035.734972053018</v>
      </c>
      <c r="H531" s="44">
        <v>54035.734972053018</v>
      </c>
      <c r="I531" s="44">
        <v>54035.734972053018</v>
      </c>
      <c r="J531" s="44">
        <v>77057.970094545279</v>
      </c>
    </row>
    <row r="532" spans="1:10">
      <c r="A532" s="11" t="s">
        <v>1363</v>
      </c>
      <c r="B532" s="5" t="s">
        <v>6523</v>
      </c>
      <c r="C532" s="5" t="s">
        <v>1364</v>
      </c>
      <c r="D532" s="6" t="s">
        <v>1365</v>
      </c>
      <c r="E532" s="44">
        <v>0</v>
      </c>
      <c r="F532" s="44">
        <v>0</v>
      </c>
      <c r="G532" s="44">
        <v>158588.16796588016</v>
      </c>
      <c r="H532" s="44">
        <v>158588.16796588016</v>
      </c>
      <c r="I532" s="44">
        <v>158588.16796588016</v>
      </c>
      <c r="J532" s="44">
        <v>264471.43732030399</v>
      </c>
    </row>
    <row r="533" spans="1:10">
      <c r="A533" s="11" t="s">
        <v>1366</v>
      </c>
      <c r="B533" s="5" t="s">
        <v>6523</v>
      </c>
      <c r="C533" s="5" t="s">
        <v>1367</v>
      </c>
      <c r="D533" s="6" t="s">
        <v>1368</v>
      </c>
      <c r="E533" s="44">
        <v>0</v>
      </c>
      <c r="F533" s="44">
        <v>0</v>
      </c>
      <c r="G533" s="44">
        <v>137806.08046588016</v>
      </c>
      <c r="H533" s="44">
        <v>137806.08046588016</v>
      </c>
      <c r="I533" s="44">
        <v>137806.08046588016</v>
      </c>
      <c r="J533" s="44">
        <v>233439.34982030405</v>
      </c>
    </row>
    <row r="534" spans="1:10">
      <c r="A534" s="11" t="s">
        <v>1369</v>
      </c>
      <c r="B534" s="5" t="s">
        <v>6523</v>
      </c>
      <c r="C534" s="5" t="s">
        <v>1370</v>
      </c>
      <c r="D534" s="6" t="s">
        <v>1371</v>
      </c>
      <c r="E534" s="44">
        <v>0</v>
      </c>
      <c r="F534" s="44">
        <v>0</v>
      </c>
      <c r="G534" s="44">
        <v>193769.52761094191</v>
      </c>
      <c r="H534" s="44">
        <v>193769.52761094191</v>
      </c>
      <c r="I534" s="44">
        <v>193769.52761094191</v>
      </c>
      <c r="J534" s="44">
        <v>329030.53841341101</v>
      </c>
    </row>
    <row r="535" spans="1:10">
      <c r="A535" s="11" t="s">
        <v>1372</v>
      </c>
      <c r="B535" s="5" t="s">
        <v>6523</v>
      </c>
      <c r="C535" s="5" t="s">
        <v>1373</v>
      </c>
      <c r="D535" s="6" t="s">
        <v>1374</v>
      </c>
      <c r="E535" s="44">
        <v>0</v>
      </c>
      <c r="F535" s="44">
        <v>0</v>
      </c>
      <c r="G535" s="44">
        <v>250871.56225600364</v>
      </c>
      <c r="H535" s="44">
        <v>250871.56225600364</v>
      </c>
      <c r="I535" s="44">
        <v>250871.56225600364</v>
      </c>
      <c r="J535" s="44">
        <v>402929.57665929577</v>
      </c>
    </row>
    <row r="536" spans="1:10">
      <c r="A536" s="11" t="s">
        <v>1375</v>
      </c>
      <c r="B536" s="5" t="s">
        <v>6523</v>
      </c>
      <c r="C536" s="5" t="s">
        <v>1376</v>
      </c>
      <c r="D536" s="6" t="s">
        <v>1377</v>
      </c>
      <c r="E536" s="44">
        <v>0</v>
      </c>
      <c r="F536" s="44">
        <v>0</v>
      </c>
      <c r="G536" s="44">
        <v>33205.930581620909</v>
      </c>
      <c r="H536" s="44">
        <v>33205.930581620909</v>
      </c>
      <c r="I536" s="44">
        <v>33205.930581620909</v>
      </c>
      <c r="J536" s="44">
        <v>93840.488371615764</v>
      </c>
    </row>
    <row r="537" spans="1:10" ht="28.5">
      <c r="A537" s="11" t="s">
        <v>1378</v>
      </c>
      <c r="B537" s="5" t="s">
        <v>6523</v>
      </c>
      <c r="C537" s="5" t="s">
        <v>559</v>
      </c>
      <c r="D537" s="6" t="s">
        <v>1379</v>
      </c>
      <c r="E537" s="44">
        <v>0</v>
      </c>
      <c r="F537" s="44">
        <v>0</v>
      </c>
      <c r="G537" s="44">
        <v>74817.99582081844</v>
      </c>
      <c r="H537" s="44">
        <v>74817.99582081844</v>
      </c>
      <c r="I537" s="44">
        <v>74817.99582081844</v>
      </c>
      <c r="J537" s="44">
        <v>108140.63049803037</v>
      </c>
    </row>
    <row r="538" spans="1:10">
      <c r="A538" s="11" t="s">
        <v>1380</v>
      </c>
      <c r="B538" s="5" t="s">
        <v>6523</v>
      </c>
      <c r="C538" s="5" t="s">
        <v>1381</v>
      </c>
      <c r="D538" s="6" t="s">
        <v>1382</v>
      </c>
      <c r="E538" s="44">
        <v>0</v>
      </c>
      <c r="F538" s="44">
        <v>0</v>
      </c>
      <c r="G538" s="44">
        <v>16237.234946332843</v>
      </c>
      <c r="H538" s="44">
        <v>16237.234946332843</v>
      </c>
      <c r="I538" s="44">
        <v>16237.234946332843</v>
      </c>
      <c r="J538" s="44">
        <v>19093.483831792375</v>
      </c>
    </row>
    <row r="539" spans="1:10">
      <c r="A539" s="11" t="s">
        <v>1383</v>
      </c>
      <c r="B539" s="5" t="s">
        <v>6523</v>
      </c>
      <c r="C539" s="5" t="s">
        <v>1384</v>
      </c>
      <c r="D539" s="6" t="s">
        <v>1385</v>
      </c>
      <c r="E539" s="44">
        <v>0</v>
      </c>
      <c r="F539" s="44">
        <v>0</v>
      </c>
      <c r="G539" s="44">
        <v>116671.40064334931</v>
      </c>
      <c r="H539" s="44">
        <v>116671.40064334931</v>
      </c>
      <c r="I539" s="44">
        <v>116671.40064334931</v>
      </c>
      <c r="J539" s="44">
        <v>211676.35265916723</v>
      </c>
    </row>
    <row r="540" spans="1:10">
      <c r="A540" s="11" t="s">
        <v>1386</v>
      </c>
      <c r="B540" s="5" t="s">
        <v>6523</v>
      </c>
      <c r="C540" s="5" t="s">
        <v>1384</v>
      </c>
      <c r="D540" s="6" t="s">
        <v>1387</v>
      </c>
      <c r="E540" s="44">
        <v>0</v>
      </c>
      <c r="F540" s="44">
        <v>0</v>
      </c>
      <c r="G540" s="44">
        <v>88054.950643349293</v>
      </c>
      <c r="H540" s="44">
        <v>88054.950643349293</v>
      </c>
      <c r="I540" s="44">
        <v>88054.950643349293</v>
      </c>
      <c r="J540" s="44">
        <v>165218.5615133339</v>
      </c>
    </row>
    <row r="541" spans="1:10">
      <c r="A541" s="11" t="s">
        <v>1388</v>
      </c>
      <c r="B541" s="5" t="s">
        <v>6523</v>
      </c>
      <c r="C541" s="5" t="s">
        <v>1389</v>
      </c>
      <c r="D541" s="6" t="s">
        <v>1390</v>
      </c>
      <c r="E541" s="44">
        <v>0</v>
      </c>
      <c r="F541" s="44">
        <v>0</v>
      </c>
      <c r="G541" s="44">
        <v>202871.22294273204</v>
      </c>
      <c r="H541" s="44">
        <v>202871.22294273204</v>
      </c>
      <c r="I541" s="44">
        <v>202871.22294273204</v>
      </c>
      <c r="J541" s="44">
        <v>330127.90978365275</v>
      </c>
    </row>
    <row r="542" spans="1:10">
      <c r="A542" s="11" t="s">
        <v>1391</v>
      </c>
      <c r="B542" s="5" t="s">
        <v>6523</v>
      </c>
      <c r="C542" s="5" t="s">
        <v>1392</v>
      </c>
      <c r="D542" s="6" t="s">
        <v>1393</v>
      </c>
      <c r="E542" s="44">
        <v>0</v>
      </c>
      <c r="F542" s="44">
        <v>0</v>
      </c>
      <c r="G542" s="44">
        <v>814859.80978686782</v>
      </c>
      <c r="H542" s="44">
        <v>814859.80978686782</v>
      </c>
      <c r="I542" s="44">
        <v>814859.80978686782</v>
      </c>
      <c r="J542" s="44">
        <v>1200820.8824141826</v>
      </c>
    </row>
    <row r="543" spans="1:10">
      <c r="A543" s="11" t="s">
        <v>1394</v>
      </c>
      <c r="B543" s="5" t="s">
        <v>6523</v>
      </c>
      <c r="C543" s="5" t="s">
        <v>1395</v>
      </c>
      <c r="D543" s="6" t="s">
        <v>1396</v>
      </c>
      <c r="E543" s="44">
        <v>0</v>
      </c>
      <c r="F543" s="44">
        <v>0</v>
      </c>
      <c r="G543" s="44">
        <v>50103.748097053016</v>
      </c>
      <c r="H543" s="44">
        <v>50103.748097053016</v>
      </c>
      <c r="I543" s="44">
        <v>50103.748097053016</v>
      </c>
      <c r="J543" s="44">
        <v>121510.19415704529</v>
      </c>
    </row>
    <row r="544" spans="1:10">
      <c r="A544" s="11" t="s">
        <v>1397</v>
      </c>
      <c r="B544" s="5" t="s">
        <v>6523</v>
      </c>
      <c r="C544" s="5" t="s">
        <v>1398</v>
      </c>
      <c r="D544" s="6" t="s">
        <v>1399</v>
      </c>
      <c r="E544" s="44">
        <v>0</v>
      </c>
      <c r="F544" s="44">
        <v>0</v>
      </c>
      <c r="G544" s="44">
        <v>197687.44011094191</v>
      </c>
      <c r="H544" s="44">
        <v>197687.44011094191</v>
      </c>
      <c r="I544" s="44">
        <v>197687.44011094191</v>
      </c>
      <c r="J544" s="44">
        <v>327077.34414257773</v>
      </c>
    </row>
    <row r="545" spans="1:10" ht="28.5">
      <c r="A545" s="11" t="s">
        <v>1400</v>
      </c>
      <c r="B545" s="5" t="s">
        <v>6523</v>
      </c>
      <c r="C545" s="5" t="s">
        <v>1398</v>
      </c>
      <c r="D545" s="6" t="s">
        <v>1401</v>
      </c>
      <c r="E545" s="44">
        <v>0</v>
      </c>
      <c r="F545" s="44">
        <v>0</v>
      </c>
      <c r="G545" s="44">
        <v>508127.90372976905</v>
      </c>
      <c r="H545" s="44">
        <v>508127.90372976905</v>
      </c>
      <c r="I545" s="44">
        <v>508127.90372976905</v>
      </c>
      <c r="J545" s="44">
        <v>714466.03231451695</v>
      </c>
    </row>
    <row r="546" spans="1:10">
      <c r="A546" s="11" t="s">
        <v>1402</v>
      </c>
      <c r="B546" s="5" t="s">
        <v>6523</v>
      </c>
      <c r="C546" s="5" t="s">
        <v>1398</v>
      </c>
      <c r="D546" s="6" t="s">
        <v>1403</v>
      </c>
      <c r="E546" s="44">
        <v>0</v>
      </c>
      <c r="F546" s="44">
        <v>0</v>
      </c>
      <c r="G546" s="44">
        <v>504707.40372976905</v>
      </c>
      <c r="H546" s="44">
        <v>504707.40372976905</v>
      </c>
      <c r="I546" s="44">
        <v>504707.40372976905</v>
      </c>
      <c r="J546" s="44">
        <v>711045.53231451695</v>
      </c>
    </row>
    <row r="547" spans="1:10">
      <c r="A547" s="11" t="s">
        <v>1404</v>
      </c>
      <c r="B547" s="5" t="s">
        <v>6523</v>
      </c>
      <c r="C547" s="5" t="s">
        <v>1405</v>
      </c>
      <c r="D547" s="6" t="s">
        <v>1406</v>
      </c>
      <c r="E547" s="44">
        <v>0</v>
      </c>
      <c r="F547" s="44">
        <v>0</v>
      </c>
      <c r="G547" s="44">
        <v>123192.77564334932</v>
      </c>
      <c r="H547" s="44">
        <v>123192.77564334932</v>
      </c>
      <c r="I547" s="44">
        <v>123192.77564334932</v>
      </c>
      <c r="J547" s="44">
        <v>220322.72765916723</v>
      </c>
    </row>
    <row r="548" spans="1:10">
      <c r="A548" s="11" t="s">
        <v>1407</v>
      </c>
      <c r="B548" s="5" t="s">
        <v>6523</v>
      </c>
      <c r="C548" s="5" t="s">
        <v>1408</v>
      </c>
      <c r="D548" s="6" t="s">
        <v>1409</v>
      </c>
      <c r="E548" s="44">
        <v>0</v>
      </c>
      <c r="F548" s="44">
        <v>0</v>
      </c>
      <c r="G548" s="44">
        <v>132780.80546588014</v>
      </c>
      <c r="H548" s="44">
        <v>132780.80546588014</v>
      </c>
      <c r="I548" s="44">
        <v>132780.80546588014</v>
      </c>
      <c r="J548" s="44">
        <v>217999.07482030403</v>
      </c>
    </row>
    <row r="549" spans="1:10">
      <c r="A549" s="11" t="s">
        <v>1410</v>
      </c>
      <c r="B549" s="5" t="s">
        <v>6523</v>
      </c>
      <c r="C549" s="5" t="s">
        <v>1411</v>
      </c>
      <c r="D549" s="6" t="s">
        <v>1412</v>
      </c>
      <c r="E549" s="44">
        <v>0</v>
      </c>
      <c r="F549" s="44">
        <v>0</v>
      </c>
      <c r="G549" s="44">
        <v>64721.262159553007</v>
      </c>
      <c r="H549" s="44">
        <v>64721.262159553007</v>
      </c>
      <c r="I549" s="44">
        <v>64721.262159553007</v>
      </c>
      <c r="J549" s="44">
        <v>128056.23816746195</v>
      </c>
    </row>
    <row r="550" spans="1:10">
      <c r="A550" s="11" t="s">
        <v>1413</v>
      </c>
      <c r="B550" s="5" t="s">
        <v>6523</v>
      </c>
      <c r="C550" s="5" t="s">
        <v>1414</v>
      </c>
      <c r="D550" s="6" t="s">
        <v>1415</v>
      </c>
      <c r="E550" s="44">
        <v>0</v>
      </c>
      <c r="F550" s="44">
        <v>0</v>
      </c>
      <c r="G550" s="44">
        <v>187228.44011094191</v>
      </c>
      <c r="H550" s="44">
        <v>187228.44011094191</v>
      </c>
      <c r="I550" s="44">
        <v>187228.44011094191</v>
      </c>
      <c r="J550" s="44">
        <v>289953.34414257767</v>
      </c>
    </row>
    <row r="551" spans="1:10">
      <c r="A551" s="11" t="s">
        <v>1416</v>
      </c>
      <c r="B551" s="5" t="s">
        <v>6523</v>
      </c>
      <c r="C551" s="5" t="s">
        <v>1417</v>
      </c>
      <c r="D551" s="6" t="s">
        <v>1418</v>
      </c>
      <c r="E551" s="44">
        <v>0</v>
      </c>
      <c r="F551" s="44">
        <v>0</v>
      </c>
      <c r="G551" s="44">
        <v>33301.319123287569</v>
      </c>
      <c r="H551" s="44">
        <v>33301.319123287569</v>
      </c>
      <c r="I551" s="44">
        <v>33301.319123287569</v>
      </c>
      <c r="J551" s="44">
        <v>59074.598701476876</v>
      </c>
    </row>
    <row r="552" spans="1:10" ht="28.5">
      <c r="A552" s="11" t="s">
        <v>1419</v>
      </c>
      <c r="B552" s="5" t="s">
        <v>6523</v>
      </c>
      <c r="C552" s="5" t="s">
        <v>1420</v>
      </c>
      <c r="D552" s="6" t="s">
        <v>1421</v>
      </c>
      <c r="E552" s="44">
        <v>0</v>
      </c>
      <c r="F552" s="44">
        <v>0</v>
      </c>
      <c r="G552" s="44">
        <v>322144.40940106532</v>
      </c>
      <c r="H552" s="44">
        <v>322144.40940106532</v>
      </c>
      <c r="I552" s="44">
        <v>322144.40940106532</v>
      </c>
      <c r="J552" s="44">
        <v>486650.08278712502</v>
      </c>
    </row>
    <row r="553" spans="1:10">
      <c r="A553" s="11" t="s">
        <v>1422</v>
      </c>
      <c r="B553" s="5" t="s">
        <v>6523</v>
      </c>
      <c r="C553" s="5" t="s">
        <v>1423</v>
      </c>
      <c r="D553" s="6" t="s">
        <v>1424</v>
      </c>
      <c r="E553" s="44">
        <v>0</v>
      </c>
      <c r="F553" s="44">
        <v>0</v>
      </c>
      <c r="G553" s="44">
        <v>147761.79296588019</v>
      </c>
      <c r="H553" s="44">
        <v>147761.79296588019</v>
      </c>
      <c r="I553" s="44">
        <v>147761.79296588019</v>
      </c>
      <c r="J553" s="44">
        <v>253645.06232030402</v>
      </c>
    </row>
    <row r="554" spans="1:10">
      <c r="A554" s="11" t="s">
        <v>1425</v>
      </c>
      <c r="B554" s="5" t="s">
        <v>6523</v>
      </c>
      <c r="C554" s="5" t="s">
        <v>1420</v>
      </c>
      <c r="D554" s="6" t="s">
        <v>1426</v>
      </c>
      <c r="E554" s="44">
        <v>0</v>
      </c>
      <c r="F554" s="44">
        <v>0</v>
      </c>
      <c r="G554" s="44">
        <v>222146.31044273204</v>
      </c>
      <c r="H554" s="44">
        <v>222146.31044273204</v>
      </c>
      <c r="I554" s="44">
        <v>222146.31044273204</v>
      </c>
      <c r="J554" s="44">
        <v>355505.49728365277</v>
      </c>
    </row>
    <row r="555" spans="1:10">
      <c r="A555" s="11" t="s">
        <v>1427</v>
      </c>
      <c r="B555" s="5" t="s">
        <v>6523</v>
      </c>
      <c r="C555" s="5" t="s">
        <v>1428</v>
      </c>
      <c r="D555" s="6" t="s">
        <v>1429</v>
      </c>
      <c r="E555" s="44">
        <v>0</v>
      </c>
      <c r="F555" s="44">
        <v>0</v>
      </c>
      <c r="G555" s="44">
        <v>219184.4276109419</v>
      </c>
      <c r="H555" s="44">
        <v>219184.4276109419</v>
      </c>
      <c r="I555" s="44">
        <v>219184.4276109419</v>
      </c>
      <c r="J555" s="44">
        <v>342574.33164257766</v>
      </c>
    </row>
    <row r="556" spans="1:10">
      <c r="A556" s="11" t="s">
        <v>1430</v>
      </c>
      <c r="B556" s="5" t="s">
        <v>6523</v>
      </c>
      <c r="C556" s="5" t="s">
        <v>1431</v>
      </c>
      <c r="D556" s="6" t="s">
        <v>1432</v>
      </c>
      <c r="E556" s="44">
        <v>0</v>
      </c>
      <c r="F556" s="44">
        <v>0</v>
      </c>
      <c r="G556" s="44">
        <v>191960.61028841106</v>
      </c>
      <c r="H556" s="44">
        <v>191960.61028841106</v>
      </c>
      <c r="I556" s="44">
        <v>191960.61028841106</v>
      </c>
      <c r="J556" s="44">
        <v>306597.19698144082</v>
      </c>
    </row>
    <row r="557" spans="1:10">
      <c r="A557" s="11" t="s">
        <v>1433</v>
      </c>
      <c r="B557" s="5" t="s">
        <v>6523</v>
      </c>
      <c r="C557" s="5" t="s">
        <v>1434</v>
      </c>
      <c r="D557" s="6" t="s">
        <v>1435</v>
      </c>
      <c r="E557" s="44">
        <v>0</v>
      </c>
      <c r="F557" s="44">
        <v>0</v>
      </c>
      <c r="G557" s="44">
        <v>219184.4276109419</v>
      </c>
      <c r="H557" s="44">
        <v>219184.4276109419</v>
      </c>
      <c r="I557" s="44">
        <v>219184.4276109419</v>
      </c>
      <c r="J557" s="44">
        <v>342574.33164257766</v>
      </c>
    </row>
    <row r="558" spans="1:10">
      <c r="A558" s="11" t="s">
        <v>1436</v>
      </c>
      <c r="B558" s="5" t="s">
        <v>6523</v>
      </c>
      <c r="C558" s="5" t="s">
        <v>1437</v>
      </c>
      <c r="D558" s="6" t="s">
        <v>1438</v>
      </c>
      <c r="E558" s="44">
        <v>0</v>
      </c>
      <c r="F558" s="44">
        <v>0</v>
      </c>
      <c r="G558" s="44">
        <v>485004.00191649736</v>
      </c>
      <c r="H558" s="44">
        <v>485004.00191649736</v>
      </c>
      <c r="I558" s="44">
        <v>485004.00191649736</v>
      </c>
      <c r="J558" s="44">
        <v>691202.05033470725</v>
      </c>
    </row>
    <row r="559" spans="1:10">
      <c r="A559" s="11" t="s">
        <v>1439</v>
      </c>
      <c r="B559" s="5" t="s">
        <v>6523</v>
      </c>
      <c r="C559" s="5" t="s">
        <v>1437</v>
      </c>
      <c r="D559" s="6" t="s">
        <v>1440</v>
      </c>
      <c r="E559" s="44">
        <v>0</v>
      </c>
      <c r="F559" s="44">
        <v>0</v>
      </c>
      <c r="G559" s="44">
        <v>485004.00191649736</v>
      </c>
      <c r="H559" s="44">
        <v>485004.00191649736</v>
      </c>
      <c r="I559" s="44">
        <v>485004.00191649736</v>
      </c>
      <c r="J559" s="44">
        <v>691202.05033470725</v>
      </c>
    </row>
    <row r="560" spans="1:10" ht="28.5">
      <c r="A560" s="11" t="s">
        <v>1441</v>
      </c>
      <c r="B560" s="5" t="s">
        <v>6523</v>
      </c>
      <c r="C560" s="5" t="s">
        <v>1442</v>
      </c>
      <c r="D560" s="6" t="s">
        <v>1443</v>
      </c>
      <c r="E560" s="44">
        <v>0</v>
      </c>
      <c r="F560" s="44">
        <v>0</v>
      </c>
      <c r="G560" s="44">
        <v>547920.25191649736</v>
      </c>
      <c r="H560" s="44">
        <v>547920.25191649736</v>
      </c>
      <c r="I560" s="44">
        <v>547920.25191649736</v>
      </c>
      <c r="J560" s="44">
        <v>766573.66491804062</v>
      </c>
    </row>
    <row r="561" spans="1:10">
      <c r="A561" s="11" t="s">
        <v>1444</v>
      </c>
      <c r="B561" s="5" t="s">
        <v>6523</v>
      </c>
      <c r="C561" s="5" t="s">
        <v>1445</v>
      </c>
      <c r="D561" s="6" t="s">
        <v>1446</v>
      </c>
      <c r="E561" s="44">
        <v>0</v>
      </c>
      <c r="F561" s="44">
        <v>34098.857009090047</v>
      </c>
      <c r="G561" s="44">
        <v>35324.190342423375</v>
      </c>
      <c r="H561" s="44">
        <v>35324.190342423375</v>
      </c>
      <c r="I561" s="44">
        <v>35324.190342423375</v>
      </c>
      <c r="J561" s="44">
        <v>44097.236349367828</v>
      </c>
    </row>
    <row r="562" spans="1:10">
      <c r="A562" s="11" t="s">
        <v>1447</v>
      </c>
      <c r="B562" s="5" t="s">
        <v>6523</v>
      </c>
      <c r="C562" s="5" t="s">
        <v>1448</v>
      </c>
      <c r="D562" s="6" t="s">
        <v>1449</v>
      </c>
      <c r="E562" s="44">
        <v>0</v>
      </c>
      <c r="F562" s="44">
        <v>0</v>
      </c>
      <c r="G562" s="44">
        <v>170555.73528841106</v>
      </c>
      <c r="H562" s="44">
        <v>170555.73528841106</v>
      </c>
      <c r="I562" s="44">
        <v>170555.73528841106</v>
      </c>
      <c r="J562" s="44">
        <v>285192.32198144082</v>
      </c>
    </row>
    <row r="563" spans="1:10">
      <c r="A563" s="11" t="s">
        <v>1450</v>
      </c>
      <c r="B563" s="5" t="s">
        <v>6523</v>
      </c>
      <c r="C563" s="5" t="s">
        <v>1162</v>
      </c>
      <c r="D563" s="6" t="s">
        <v>1451</v>
      </c>
      <c r="E563" s="44">
        <v>0</v>
      </c>
      <c r="F563" s="44">
        <v>95451.862882932634</v>
      </c>
      <c r="G563" s="44">
        <v>97660.163143349302</v>
      </c>
      <c r="H563" s="44">
        <v>97660.163143349302</v>
      </c>
      <c r="I563" s="44">
        <v>97660.163143349302</v>
      </c>
      <c r="J563" s="44">
        <v>137710.11515916721</v>
      </c>
    </row>
    <row r="564" spans="1:10">
      <c r="A564" s="11" t="s">
        <v>1452</v>
      </c>
      <c r="B564" s="5" t="s">
        <v>6523</v>
      </c>
      <c r="C564" s="5" t="s">
        <v>1453</v>
      </c>
      <c r="D564" s="6" t="s">
        <v>1454</v>
      </c>
      <c r="E564" s="44">
        <v>0</v>
      </c>
      <c r="F564" s="44">
        <v>0</v>
      </c>
      <c r="G564" s="44">
        <v>199898.22761094192</v>
      </c>
      <c r="H564" s="44">
        <v>199898.22761094192</v>
      </c>
      <c r="I564" s="44">
        <v>199898.22761094192</v>
      </c>
      <c r="J564" s="44">
        <v>323288.1316425777</v>
      </c>
    </row>
    <row r="565" spans="1:10">
      <c r="A565" s="11" t="s">
        <v>1455</v>
      </c>
      <c r="B565" s="5" t="s">
        <v>6523</v>
      </c>
      <c r="C565" s="5" t="s">
        <v>1456</v>
      </c>
      <c r="D565" s="6" t="s">
        <v>1457</v>
      </c>
      <c r="E565" s="44">
        <v>0</v>
      </c>
      <c r="F565" s="44">
        <v>0</v>
      </c>
      <c r="G565" s="44">
        <v>196346.74011094193</v>
      </c>
      <c r="H565" s="44">
        <v>196346.74011094193</v>
      </c>
      <c r="I565" s="44">
        <v>196346.74011094193</v>
      </c>
      <c r="J565" s="44">
        <v>311611.64414257766</v>
      </c>
    </row>
    <row r="566" spans="1:10">
      <c r="A566" s="11" t="s">
        <v>1458</v>
      </c>
      <c r="B566" s="5" t="s">
        <v>6523</v>
      </c>
      <c r="C566" s="5" t="s">
        <v>1459</v>
      </c>
      <c r="D566" s="6" t="s">
        <v>1460</v>
      </c>
      <c r="E566" s="44">
        <v>0</v>
      </c>
      <c r="F566" s="44">
        <v>0</v>
      </c>
      <c r="G566" s="44">
        <v>29029.156623287574</v>
      </c>
      <c r="H566" s="44">
        <v>29029.156623287574</v>
      </c>
      <c r="I566" s="44">
        <v>29029.156623287574</v>
      </c>
      <c r="J566" s="44">
        <v>38262.43620147687</v>
      </c>
    </row>
    <row r="567" spans="1:10">
      <c r="A567" s="11" t="s">
        <v>1461</v>
      </c>
      <c r="B567" s="5" t="s">
        <v>6523</v>
      </c>
      <c r="C567" s="5" t="s">
        <v>385</v>
      </c>
      <c r="D567" s="6" t="s">
        <v>1462</v>
      </c>
      <c r="E567" s="44">
        <v>0</v>
      </c>
      <c r="F567" s="44">
        <v>0</v>
      </c>
      <c r="G567" s="44">
        <v>150135.19296588018</v>
      </c>
      <c r="H567" s="44">
        <v>150135.19296588018</v>
      </c>
      <c r="I567" s="44">
        <v>150135.19296588018</v>
      </c>
      <c r="J567" s="44">
        <v>240500.96232030404</v>
      </c>
    </row>
    <row r="568" spans="1:10">
      <c r="A568" s="11" t="s">
        <v>1463</v>
      </c>
      <c r="B568" s="5" t="s">
        <v>6523</v>
      </c>
      <c r="C568" s="5" t="s">
        <v>1464</v>
      </c>
      <c r="D568" s="6" t="s">
        <v>1465</v>
      </c>
      <c r="E568" s="44">
        <v>0</v>
      </c>
      <c r="F568" s="44">
        <v>0</v>
      </c>
      <c r="G568" s="44">
        <v>37773.743081620909</v>
      </c>
      <c r="H568" s="44">
        <v>37773.743081620909</v>
      </c>
      <c r="I568" s="44">
        <v>37773.743081620909</v>
      </c>
      <c r="J568" s="44">
        <v>53022.616409810202</v>
      </c>
    </row>
    <row r="569" spans="1:10">
      <c r="A569" s="11" t="s">
        <v>1466</v>
      </c>
      <c r="B569" s="5" t="s">
        <v>6523</v>
      </c>
      <c r="C569" s="5" t="s">
        <v>1467</v>
      </c>
      <c r="D569" s="6" t="s">
        <v>1468</v>
      </c>
      <c r="E569" s="44">
        <v>0</v>
      </c>
      <c r="F569" s="44">
        <v>0</v>
      </c>
      <c r="G569" s="44">
        <v>261022.11225600363</v>
      </c>
      <c r="H569" s="44">
        <v>261022.11225600363</v>
      </c>
      <c r="I569" s="44">
        <v>261022.11225600363</v>
      </c>
      <c r="J569" s="44">
        <v>401918.65096485132</v>
      </c>
    </row>
    <row r="570" spans="1:10">
      <c r="A570" s="11" t="s">
        <v>1469</v>
      </c>
      <c r="B570" s="5" t="s">
        <v>6523</v>
      </c>
      <c r="C570" s="5" t="s">
        <v>802</v>
      </c>
      <c r="D570" s="6" t="s">
        <v>1470</v>
      </c>
      <c r="E570" s="44">
        <v>0</v>
      </c>
      <c r="F570" s="44">
        <v>0</v>
      </c>
      <c r="G570" s="44">
        <v>204582.82761094192</v>
      </c>
      <c r="H570" s="44">
        <v>204582.82761094192</v>
      </c>
      <c r="I570" s="44">
        <v>204582.82761094192</v>
      </c>
      <c r="J570" s="44">
        <v>312455.23164257768</v>
      </c>
    </row>
    <row r="571" spans="1:10">
      <c r="A571" s="11" t="s">
        <v>1471</v>
      </c>
      <c r="B571" s="5" t="s">
        <v>6523</v>
      </c>
      <c r="C571" s="5" t="s">
        <v>1472</v>
      </c>
      <c r="D571" s="6" t="s">
        <v>1473</v>
      </c>
      <c r="E571" s="44">
        <v>0</v>
      </c>
      <c r="F571" s="44">
        <v>0</v>
      </c>
      <c r="G571" s="44">
        <v>154391.04296588019</v>
      </c>
      <c r="H571" s="44">
        <v>154391.04296588019</v>
      </c>
      <c r="I571" s="44">
        <v>154391.04296588019</v>
      </c>
      <c r="J571" s="44">
        <v>260274.31232030404</v>
      </c>
    </row>
    <row r="572" spans="1:10">
      <c r="A572" s="11" t="s">
        <v>1474</v>
      </c>
      <c r="B572" s="5" t="s">
        <v>6523</v>
      </c>
      <c r="C572" s="5" t="s">
        <v>1475</v>
      </c>
      <c r="D572" s="6" t="s">
        <v>1476</v>
      </c>
      <c r="E572" s="44">
        <v>0</v>
      </c>
      <c r="F572" s="44">
        <v>0</v>
      </c>
      <c r="G572" s="44">
        <v>172490.85588254684</v>
      </c>
      <c r="H572" s="44">
        <v>172490.85588254684</v>
      </c>
      <c r="I572" s="44">
        <v>172490.85588254684</v>
      </c>
      <c r="J572" s="44">
        <v>262186.62523697072</v>
      </c>
    </row>
    <row r="573" spans="1:10">
      <c r="A573" s="11" t="s">
        <v>1477</v>
      </c>
      <c r="B573" s="5" t="s">
        <v>6523</v>
      </c>
      <c r="C573" s="5" t="s">
        <v>1478</v>
      </c>
      <c r="D573" s="6" t="s">
        <v>1479</v>
      </c>
      <c r="E573" s="44">
        <v>0</v>
      </c>
      <c r="F573" s="44">
        <v>0</v>
      </c>
      <c r="G573" s="44">
        <v>172674.41028841105</v>
      </c>
      <c r="H573" s="44">
        <v>172674.41028841105</v>
      </c>
      <c r="I573" s="44">
        <v>172674.41028841105</v>
      </c>
      <c r="J573" s="44">
        <v>287310.99698144081</v>
      </c>
    </row>
    <row r="574" spans="1:10">
      <c r="A574" s="11" t="s">
        <v>1480</v>
      </c>
      <c r="B574" s="5" t="s">
        <v>6523</v>
      </c>
      <c r="C574" s="5" t="s">
        <v>1481</v>
      </c>
      <c r="D574" s="6" t="s">
        <v>1482</v>
      </c>
      <c r="E574" s="44">
        <v>0</v>
      </c>
      <c r="F574" s="44">
        <v>38127.09816135341</v>
      </c>
      <c r="G574" s="44">
        <v>38652.742605797859</v>
      </c>
      <c r="H574" s="44">
        <v>38652.742605797859</v>
      </c>
      <c r="I574" s="44">
        <v>38652.742605797859</v>
      </c>
      <c r="J574" s="44">
        <v>54479.448710050259</v>
      </c>
    </row>
    <row r="575" spans="1:10" ht="28.5">
      <c r="A575" s="11" t="s">
        <v>1483</v>
      </c>
      <c r="B575" s="5" t="s">
        <v>6523</v>
      </c>
      <c r="C575" s="5" t="s">
        <v>1484</v>
      </c>
      <c r="D575" s="6" t="s">
        <v>1485</v>
      </c>
      <c r="E575" s="44">
        <v>0</v>
      </c>
      <c r="F575" s="44">
        <v>0</v>
      </c>
      <c r="G575" s="44">
        <v>213499.72761094192</v>
      </c>
      <c r="H575" s="44">
        <v>213499.72761094192</v>
      </c>
      <c r="I575" s="44">
        <v>213499.72761094192</v>
      </c>
      <c r="J575" s="44">
        <v>336889.6316425777</v>
      </c>
    </row>
    <row r="576" spans="1:10">
      <c r="A576" s="11" t="s">
        <v>1486</v>
      </c>
      <c r="B576" s="5" t="s">
        <v>6523</v>
      </c>
      <c r="C576" s="5" t="s">
        <v>1487</v>
      </c>
      <c r="D576" s="6" t="s">
        <v>1488</v>
      </c>
      <c r="E576" s="44">
        <v>0</v>
      </c>
      <c r="F576" s="44">
        <v>0</v>
      </c>
      <c r="G576" s="44">
        <v>262816.61225600366</v>
      </c>
      <c r="H576" s="44">
        <v>262816.61225600366</v>
      </c>
      <c r="I576" s="44">
        <v>262816.61225600366</v>
      </c>
      <c r="J576" s="44">
        <v>422374.62665929575</v>
      </c>
    </row>
    <row r="577" spans="1:10">
      <c r="A577" s="11" t="s">
        <v>1489</v>
      </c>
      <c r="B577" s="5" t="s">
        <v>6523</v>
      </c>
      <c r="C577" s="5" t="s">
        <v>1487</v>
      </c>
      <c r="D577" s="6" t="s">
        <v>1490</v>
      </c>
      <c r="E577" s="44">
        <v>0</v>
      </c>
      <c r="F577" s="44">
        <v>0</v>
      </c>
      <c r="G577" s="44">
        <v>216400.87761094191</v>
      </c>
      <c r="H577" s="44">
        <v>216400.87761094191</v>
      </c>
      <c r="I577" s="44">
        <v>216400.87761094191</v>
      </c>
      <c r="J577" s="44">
        <v>339790.78164257767</v>
      </c>
    </row>
    <row r="578" spans="1:10">
      <c r="A578" s="11" t="s">
        <v>1491</v>
      </c>
      <c r="B578" s="5" t="s">
        <v>6523</v>
      </c>
      <c r="C578" s="5" t="s">
        <v>1487</v>
      </c>
      <c r="D578" s="6" t="s">
        <v>1492</v>
      </c>
      <c r="E578" s="44">
        <v>0</v>
      </c>
      <c r="F578" s="44">
        <v>0</v>
      </c>
      <c r="G578" s="44">
        <v>189177.06028841104</v>
      </c>
      <c r="H578" s="44">
        <v>189177.06028841104</v>
      </c>
      <c r="I578" s="44">
        <v>189177.06028841104</v>
      </c>
      <c r="J578" s="44">
        <v>303813.64698144083</v>
      </c>
    </row>
    <row r="579" spans="1:10">
      <c r="A579" s="11" t="s">
        <v>1493</v>
      </c>
      <c r="B579" s="5" t="s">
        <v>6523</v>
      </c>
      <c r="C579" s="5" t="s">
        <v>1494</v>
      </c>
      <c r="D579" s="6" t="s">
        <v>1495</v>
      </c>
      <c r="E579" s="44">
        <v>0</v>
      </c>
      <c r="F579" s="44">
        <v>0</v>
      </c>
      <c r="G579" s="44">
        <v>216400.87761094191</v>
      </c>
      <c r="H579" s="44">
        <v>216400.87761094191</v>
      </c>
      <c r="I579" s="44">
        <v>216400.87761094191</v>
      </c>
      <c r="J579" s="44">
        <v>339790.78164257767</v>
      </c>
    </row>
    <row r="580" spans="1:10">
      <c r="A580" s="11" t="s">
        <v>1496</v>
      </c>
      <c r="B580" s="5" t="s">
        <v>6523</v>
      </c>
      <c r="C580" s="5" t="s">
        <v>1497</v>
      </c>
      <c r="D580" s="6" t="s">
        <v>1498</v>
      </c>
      <c r="E580" s="44">
        <v>0</v>
      </c>
      <c r="F580" s="44">
        <v>0</v>
      </c>
      <c r="G580" s="44">
        <v>161953.24296588017</v>
      </c>
      <c r="H580" s="44">
        <v>161953.24296588017</v>
      </c>
      <c r="I580" s="44">
        <v>161953.24296588017</v>
      </c>
      <c r="J580" s="44">
        <v>267836.51232030406</v>
      </c>
    </row>
    <row r="581" spans="1:10">
      <c r="A581" s="11" t="s">
        <v>1499</v>
      </c>
      <c r="B581" s="5" t="s">
        <v>6523</v>
      </c>
      <c r="C581" s="5" t="s">
        <v>1500</v>
      </c>
      <c r="D581" s="6" t="s">
        <v>1501</v>
      </c>
      <c r="E581" s="44">
        <v>0</v>
      </c>
      <c r="F581" s="44">
        <v>0</v>
      </c>
      <c r="G581" s="44">
        <v>161953.24296588017</v>
      </c>
      <c r="H581" s="44">
        <v>161953.24296588017</v>
      </c>
      <c r="I581" s="44">
        <v>161953.24296588017</v>
      </c>
      <c r="J581" s="44">
        <v>267836.51232030406</v>
      </c>
    </row>
    <row r="582" spans="1:10">
      <c r="A582" s="11" t="s">
        <v>1502</v>
      </c>
      <c r="B582" s="5" t="s">
        <v>6523</v>
      </c>
      <c r="C582" s="5" t="s">
        <v>1503</v>
      </c>
      <c r="D582" s="6" t="s">
        <v>1504</v>
      </c>
      <c r="E582" s="44">
        <v>0</v>
      </c>
      <c r="F582" s="44">
        <v>0</v>
      </c>
      <c r="G582" s="44">
        <v>259746.06279612705</v>
      </c>
      <c r="H582" s="44">
        <v>259746.06279612705</v>
      </c>
      <c r="I582" s="44">
        <v>259746.06279612705</v>
      </c>
      <c r="J582" s="44">
        <v>398280.087005232</v>
      </c>
    </row>
    <row r="583" spans="1:10">
      <c r="A583" s="11" t="s">
        <v>1505</v>
      </c>
      <c r="B583" s="5" t="s">
        <v>6523</v>
      </c>
      <c r="C583" s="5" t="s">
        <v>1506</v>
      </c>
      <c r="D583" s="6" t="s">
        <v>1507</v>
      </c>
      <c r="E583" s="44">
        <v>0</v>
      </c>
      <c r="F583" s="44">
        <v>0</v>
      </c>
      <c r="G583" s="44">
        <v>304498.2372560036</v>
      </c>
      <c r="H583" s="44">
        <v>304498.2372560036</v>
      </c>
      <c r="I583" s="44">
        <v>304498.2372560036</v>
      </c>
      <c r="J583" s="44">
        <v>445394.77596485132</v>
      </c>
    </row>
    <row r="584" spans="1:10" ht="28.5">
      <c r="A584" s="11" t="s">
        <v>1508</v>
      </c>
      <c r="B584" s="5" t="s">
        <v>6523</v>
      </c>
      <c r="C584" s="5" t="s">
        <v>1408</v>
      </c>
      <c r="D584" s="6" t="s">
        <v>1509</v>
      </c>
      <c r="E584" s="44">
        <v>0</v>
      </c>
      <c r="F584" s="44">
        <v>0</v>
      </c>
      <c r="G584" s="44">
        <v>293395.78779612703</v>
      </c>
      <c r="H584" s="44">
        <v>293395.78779612703</v>
      </c>
      <c r="I584" s="44">
        <v>293395.78779612703</v>
      </c>
      <c r="J584" s="44">
        <v>445925.91877606529</v>
      </c>
    </row>
    <row r="585" spans="1:10">
      <c r="A585" s="11" t="s">
        <v>1510</v>
      </c>
      <c r="B585" s="5" t="s">
        <v>6523</v>
      </c>
      <c r="C585" s="5" t="s">
        <v>1511</v>
      </c>
      <c r="D585" s="6" t="s">
        <v>1512</v>
      </c>
      <c r="E585" s="44">
        <v>0</v>
      </c>
      <c r="F585" s="44">
        <v>0</v>
      </c>
      <c r="G585" s="44">
        <v>195602.96796588021</v>
      </c>
      <c r="H585" s="44">
        <v>195602.96796588021</v>
      </c>
      <c r="I585" s="44">
        <v>195602.96796588021</v>
      </c>
      <c r="J585" s="44">
        <v>301486.23732030403</v>
      </c>
    </row>
    <row r="586" spans="1:10">
      <c r="A586" s="11" t="s">
        <v>1513</v>
      </c>
      <c r="B586" s="5" t="s">
        <v>6523</v>
      </c>
      <c r="C586" s="5" t="s">
        <v>1514</v>
      </c>
      <c r="D586" s="6" t="s">
        <v>1515</v>
      </c>
      <c r="E586" s="44">
        <v>0</v>
      </c>
      <c r="F586" s="44">
        <v>0</v>
      </c>
      <c r="G586" s="44">
        <v>195602.96796588021</v>
      </c>
      <c r="H586" s="44">
        <v>195602.96796588021</v>
      </c>
      <c r="I586" s="44">
        <v>195602.96796588021</v>
      </c>
      <c r="J586" s="44">
        <v>301486.23732030403</v>
      </c>
    </row>
    <row r="587" spans="1:10" ht="28.5">
      <c r="A587" s="11" t="s">
        <v>1516</v>
      </c>
      <c r="B587" s="5" t="s">
        <v>6523</v>
      </c>
      <c r="C587" s="5" t="s">
        <v>1514</v>
      </c>
      <c r="D587" s="6" t="s">
        <v>1517</v>
      </c>
      <c r="E587" s="44">
        <v>0</v>
      </c>
      <c r="F587" s="44">
        <v>0</v>
      </c>
      <c r="G587" s="44">
        <v>250050.60261094195</v>
      </c>
      <c r="H587" s="44">
        <v>250050.60261094195</v>
      </c>
      <c r="I587" s="44">
        <v>250050.60261094195</v>
      </c>
      <c r="J587" s="44">
        <v>373440.5066425777</v>
      </c>
    </row>
    <row r="588" spans="1:10" ht="28.5">
      <c r="A588" s="11" t="s">
        <v>1518</v>
      </c>
      <c r="B588" s="5" t="s">
        <v>6523</v>
      </c>
      <c r="C588" s="5" t="s">
        <v>1519</v>
      </c>
      <c r="D588" s="6" t="s">
        <v>1520</v>
      </c>
      <c r="E588" s="44">
        <v>0</v>
      </c>
      <c r="F588" s="44">
        <v>0</v>
      </c>
      <c r="G588" s="44">
        <v>195602.96796588021</v>
      </c>
      <c r="H588" s="44">
        <v>195602.96796588021</v>
      </c>
      <c r="I588" s="44">
        <v>195602.96796588021</v>
      </c>
      <c r="J588" s="44">
        <v>301486.23732030403</v>
      </c>
    </row>
    <row r="589" spans="1:10" ht="28.5">
      <c r="A589" s="11" t="s">
        <v>1521</v>
      </c>
      <c r="B589" s="5" t="s">
        <v>6523</v>
      </c>
      <c r="C589" s="5" t="s">
        <v>1522</v>
      </c>
      <c r="D589" s="6" t="s">
        <v>1523</v>
      </c>
      <c r="E589" s="44">
        <v>0</v>
      </c>
      <c r="F589" s="44">
        <v>0</v>
      </c>
      <c r="G589" s="44">
        <v>250050.60261094195</v>
      </c>
      <c r="H589" s="44">
        <v>250050.60261094195</v>
      </c>
      <c r="I589" s="44">
        <v>250050.60261094195</v>
      </c>
      <c r="J589" s="44">
        <v>387436.61341341096</v>
      </c>
    </row>
    <row r="590" spans="1:10">
      <c r="A590" s="11" t="s">
        <v>1524</v>
      </c>
      <c r="B590" s="5" t="s">
        <v>6523</v>
      </c>
      <c r="C590" s="5" t="s">
        <v>1525</v>
      </c>
      <c r="D590" s="6" t="s">
        <v>1526</v>
      </c>
      <c r="E590" s="44">
        <v>0</v>
      </c>
      <c r="F590" s="44">
        <v>0</v>
      </c>
      <c r="G590" s="44">
        <v>33070.506623287569</v>
      </c>
      <c r="H590" s="44">
        <v>33070.506623287569</v>
      </c>
      <c r="I590" s="44">
        <v>33070.506623287569</v>
      </c>
      <c r="J590" s="44">
        <v>37928.786201476876</v>
      </c>
    </row>
    <row r="591" spans="1:10">
      <c r="A591" s="11" t="s">
        <v>1527</v>
      </c>
      <c r="B591" s="5" t="s">
        <v>6523</v>
      </c>
      <c r="C591" s="5" t="s">
        <v>1528</v>
      </c>
      <c r="D591" s="6" t="s">
        <v>1529</v>
      </c>
      <c r="E591" s="44">
        <v>0</v>
      </c>
      <c r="F591" s="44">
        <v>37705.759034553004</v>
      </c>
      <c r="G591" s="44">
        <v>38149.934034553007</v>
      </c>
      <c r="H591" s="44">
        <v>38149.934034553007</v>
      </c>
      <c r="I591" s="44">
        <v>38149.934034553007</v>
      </c>
      <c r="J591" s="44">
        <v>45701.494026836954</v>
      </c>
    </row>
    <row r="592" spans="1:10" ht="28.5">
      <c r="A592" s="11" t="s">
        <v>1530</v>
      </c>
      <c r="B592" s="5" t="s">
        <v>6523</v>
      </c>
      <c r="C592" s="5" t="s">
        <v>1531</v>
      </c>
      <c r="D592" s="6" t="s">
        <v>1532</v>
      </c>
      <c r="E592" s="44">
        <v>0</v>
      </c>
      <c r="F592" s="44">
        <v>0</v>
      </c>
      <c r="G592" s="44">
        <v>505594.73108316411</v>
      </c>
      <c r="H592" s="44">
        <v>505594.73108316411</v>
      </c>
      <c r="I592" s="44">
        <v>505594.73108316411</v>
      </c>
      <c r="J592" s="44">
        <v>722144.218737485</v>
      </c>
    </row>
    <row r="593" spans="1:10" ht="28.5">
      <c r="A593" s="11" t="s">
        <v>1533</v>
      </c>
      <c r="B593" s="5" t="s">
        <v>6523</v>
      </c>
      <c r="C593" s="5" t="s">
        <v>1531</v>
      </c>
      <c r="D593" s="6" t="s">
        <v>1534</v>
      </c>
      <c r="E593" s="44">
        <v>0</v>
      </c>
      <c r="F593" s="44">
        <v>0</v>
      </c>
      <c r="G593" s="44">
        <v>610316.4891850159</v>
      </c>
      <c r="H593" s="44">
        <v>610316.4891850159</v>
      </c>
      <c r="I593" s="44">
        <v>610316.4891850159</v>
      </c>
      <c r="J593" s="44">
        <v>863285.84875291726</v>
      </c>
    </row>
    <row r="594" spans="1:10">
      <c r="A594" s="11" t="s">
        <v>1535</v>
      </c>
      <c r="B594" s="5" t="s">
        <v>6523</v>
      </c>
      <c r="C594" s="5" t="s">
        <v>589</v>
      </c>
      <c r="D594" s="6" t="s">
        <v>1536</v>
      </c>
      <c r="E594" s="44">
        <v>26578.087738256709</v>
      </c>
      <c r="F594" s="44">
        <v>26578.087738256709</v>
      </c>
      <c r="G594" s="44">
        <v>27313.637738256708</v>
      </c>
      <c r="H594" s="44">
        <v>27313.637738256708</v>
      </c>
      <c r="I594" s="44">
        <v>27313.637738256708</v>
      </c>
      <c r="J594" s="44">
        <v>31079.167686173376</v>
      </c>
    </row>
    <row r="595" spans="1:10">
      <c r="A595" s="11" t="s">
        <v>1537</v>
      </c>
      <c r="B595" s="5" t="s">
        <v>6523</v>
      </c>
      <c r="C595" s="5" t="s">
        <v>1538</v>
      </c>
      <c r="D595" s="6" t="s">
        <v>1539</v>
      </c>
      <c r="E595" s="44">
        <v>0</v>
      </c>
      <c r="F595" s="44">
        <v>0</v>
      </c>
      <c r="G595" s="44">
        <v>244848.59975600362</v>
      </c>
      <c r="H595" s="44">
        <v>244848.59975600362</v>
      </c>
      <c r="I595" s="44">
        <v>244848.59975600362</v>
      </c>
      <c r="J595" s="44">
        <v>363955.1384648513</v>
      </c>
    </row>
    <row r="596" spans="1:10">
      <c r="A596" s="11" t="s">
        <v>1540</v>
      </c>
      <c r="B596" s="5" t="s">
        <v>6523</v>
      </c>
      <c r="C596" s="5" t="s">
        <v>1370</v>
      </c>
      <c r="D596" s="6" t="s">
        <v>1541</v>
      </c>
      <c r="E596" s="44">
        <v>0</v>
      </c>
      <c r="F596" s="44">
        <v>0</v>
      </c>
      <c r="G596" s="44">
        <v>319824.98875291721</v>
      </c>
      <c r="H596" s="44">
        <v>319824.98875291721</v>
      </c>
      <c r="I596" s="44">
        <v>319824.98875291721</v>
      </c>
      <c r="J596" s="44">
        <v>483828.68769839045</v>
      </c>
    </row>
    <row r="597" spans="1:10">
      <c r="A597" s="11" t="s">
        <v>1542</v>
      </c>
      <c r="B597" s="5" t="s">
        <v>6523</v>
      </c>
      <c r="C597" s="5" t="s">
        <v>1543</v>
      </c>
      <c r="D597" s="6" t="s">
        <v>1544</v>
      </c>
      <c r="E597" s="44">
        <v>0</v>
      </c>
      <c r="F597" s="44">
        <v>62459.014570818428</v>
      </c>
      <c r="G597" s="44">
        <v>63635.981237485103</v>
      </c>
      <c r="H597" s="44">
        <v>63635.981237485103</v>
      </c>
      <c r="I597" s="44">
        <v>63635.981237485103</v>
      </c>
      <c r="J597" s="44">
        <v>84744.434491085922</v>
      </c>
    </row>
    <row r="598" spans="1:10">
      <c r="A598" s="11" t="s">
        <v>1545</v>
      </c>
      <c r="B598" s="5" t="s">
        <v>6523</v>
      </c>
      <c r="C598" s="5" t="s">
        <v>1546</v>
      </c>
      <c r="D598" s="6" t="s">
        <v>1547</v>
      </c>
      <c r="E598" s="44">
        <v>0</v>
      </c>
      <c r="F598" s="44">
        <v>38995.996534553007</v>
      </c>
      <c r="G598" s="44">
        <v>39440.17153455301</v>
      </c>
      <c r="H598" s="44">
        <v>39440.17153455301</v>
      </c>
      <c r="I598" s="44">
        <v>39440.17153455301</v>
      </c>
      <c r="J598" s="44">
        <v>55281.731526836957</v>
      </c>
    </row>
    <row r="599" spans="1:10">
      <c r="A599" s="11" t="s">
        <v>1548</v>
      </c>
      <c r="B599" s="5" t="s">
        <v>6523</v>
      </c>
      <c r="C599" s="5" t="s">
        <v>1549</v>
      </c>
      <c r="D599" s="6" t="s">
        <v>1550</v>
      </c>
      <c r="E599" s="44">
        <v>0</v>
      </c>
      <c r="F599" s="44">
        <v>0</v>
      </c>
      <c r="G599" s="44">
        <v>190400.96511094194</v>
      </c>
      <c r="H599" s="44">
        <v>190400.96511094194</v>
      </c>
      <c r="I599" s="44">
        <v>190400.96511094194</v>
      </c>
      <c r="J599" s="44">
        <v>292000.86914257769</v>
      </c>
    </row>
    <row r="600" spans="1:10">
      <c r="A600" s="11" t="s">
        <v>1551</v>
      </c>
      <c r="B600" s="5" t="s">
        <v>6523</v>
      </c>
      <c r="C600" s="5" t="s">
        <v>554</v>
      </c>
      <c r="D600" s="6" t="s">
        <v>1552</v>
      </c>
      <c r="E600" s="44">
        <v>0</v>
      </c>
      <c r="F600" s="44">
        <v>0</v>
      </c>
      <c r="G600" s="44">
        <v>40712.60903455301</v>
      </c>
      <c r="H600" s="44">
        <v>40712.60903455301</v>
      </c>
      <c r="I600" s="44">
        <v>40712.60903455301</v>
      </c>
      <c r="J600" s="44">
        <v>66628.419026836957</v>
      </c>
    </row>
    <row r="601" spans="1:10">
      <c r="A601" s="11" t="s">
        <v>1553</v>
      </c>
      <c r="B601" s="5" t="s">
        <v>6523</v>
      </c>
      <c r="C601" s="5" t="s">
        <v>1554</v>
      </c>
      <c r="D601" s="6" t="s">
        <v>1555</v>
      </c>
      <c r="E601" s="44">
        <v>0</v>
      </c>
      <c r="F601" s="44">
        <v>0</v>
      </c>
      <c r="G601" s="44">
        <v>179511.73528841106</v>
      </c>
      <c r="H601" s="44">
        <v>179511.73528841106</v>
      </c>
      <c r="I601" s="44">
        <v>179511.73528841106</v>
      </c>
      <c r="J601" s="44">
        <v>274483.32198144088</v>
      </c>
    </row>
    <row r="602" spans="1:10" ht="28.5">
      <c r="A602" s="11" t="s">
        <v>1556</v>
      </c>
      <c r="B602" s="5" t="s">
        <v>6523</v>
      </c>
      <c r="C602" s="5" t="s">
        <v>1554</v>
      </c>
      <c r="D602" s="6" t="s">
        <v>1557</v>
      </c>
      <c r="E602" s="44">
        <v>0</v>
      </c>
      <c r="F602" s="44">
        <v>0</v>
      </c>
      <c r="G602" s="44">
        <v>206735.5526109419</v>
      </c>
      <c r="H602" s="44">
        <v>206735.5526109419</v>
      </c>
      <c r="I602" s="44">
        <v>206735.5526109419</v>
      </c>
      <c r="J602" s="44">
        <v>310460.45664257766</v>
      </c>
    </row>
    <row r="603" spans="1:10">
      <c r="A603" s="11" t="s">
        <v>1558</v>
      </c>
      <c r="B603" s="5" t="s">
        <v>6523</v>
      </c>
      <c r="C603" s="5" t="s">
        <v>1559</v>
      </c>
      <c r="D603" s="6" t="s">
        <v>1560</v>
      </c>
      <c r="E603" s="44">
        <v>0</v>
      </c>
      <c r="F603" s="44">
        <v>0</v>
      </c>
      <c r="G603" s="44">
        <v>225298.47320507772</v>
      </c>
      <c r="H603" s="44">
        <v>225298.47320507772</v>
      </c>
      <c r="I603" s="44">
        <v>225298.47320507772</v>
      </c>
      <c r="J603" s="44">
        <v>324310.05989810755</v>
      </c>
    </row>
    <row r="604" spans="1:10">
      <c r="A604" s="11" t="s">
        <v>1561</v>
      </c>
      <c r="B604" s="5" t="s">
        <v>6523</v>
      </c>
      <c r="C604" s="5" t="s">
        <v>1559</v>
      </c>
      <c r="D604" s="6" t="s">
        <v>1562</v>
      </c>
      <c r="E604" s="44">
        <v>0</v>
      </c>
      <c r="F604" s="44">
        <v>0</v>
      </c>
      <c r="G604" s="44">
        <v>136959.59296588018</v>
      </c>
      <c r="H604" s="44">
        <v>136959.59296588018</v>
      </c>
      <c r="I604" s="44">
        <v>136959.59296588018</v>
      </c>
      <c r="J604" s="44">
        <v>240717.86232030403</v>
      </c>
    </row>
    <row r="605" spans="1:10" ht="28.5">
      <c r="A605" s="11" t="s">
        <v>1563</v>
      </c>
      <c r="B605" s="5" t="s">
        <v>6523</v>
      </c>
      <c r="C605" s="5" t="s">
        <v>1420</v>
      </c>
      <c r="D605" s="6" t="s">
        <v>1564</v>
      </c>
      <c r="E605" s="44">
        <v>0</v>
      </c>
      <c r="F605" s="44">
        <v>0</v>
      </c>
      <c r="G605" s="44">
        <v>219043.41511094192</v>
      </c>
      <c r="H605" s="44">
        <v>219043.41511094192</v>
      </c>
      <c r="I605" s="44">
        <v>219043.41511094192</v>
      </c>
      <c r="J605" s="44">
        <v>342433.3191425777</v>
      </c>
    </row>
    <row r="606" spans="1:10" ht="28.5">
      <c r="A606" s="11" t="s">
        <v>1565</v>
      </c>
      <c r="B606" s="5" t="s">
        <v>6523</v>
      </c>
      <c r="C606" s="5" t="s">
        <v>1566</v>
      </c>
      <c r="D606" s="6" t="s">
        <v>1567</v>
      </c>
      <c r="E606" s="44">
        <v>0</v>
      </c>
      <c r="F606" s="44">
        <v>0</v>
      </c>
      <c r="G606" s="44">
        <v>150144.70546588019</v>
      </c>
      <c r="H606" s="44">
        <v>150144.70546588019</v>
      </c>
      <c r="I606" s="44">
        <v>150144.70546588019</v>
      </c>
      <c r="J606" s="44">
        <v>245777.97482030402</v>
      </c>
    </row>
    <row r="607" spans="1:10" ht="28.5">
      <c r="A607" s="11" t="s">
        <v>1568</v>
      </c>
      <c r="B607" s="5" t="s">
        <v>6523</v>
      </c>
      <c r="C607" s="5" t="s">
        <v>1569</v>
      </c>
      <c r="D607" s="6" t="s">
        <v>1570</v>
      </c>
      <c r="E607" s="44">
        <v>0</v>
      </c>
      <c r="F607" s="44">
        <v>0</v>
      </c>
      <c r="G607" s="44">
        <v>150144.70546588019</v>
      </c>
      <c r="H607" s="44">
        <v>150144.70546588019</v>
      </c>
      <c r="I607" s="44">
        <v>150144.70546588019</v>
      </c>
      <c r="J607" s="44">
        <v>255108.71266752624</v>
      </c>
    </row>
    <row r="608" spans="1:10">
      <c r="A608" s="11" t="s">
        <v>1571</v>
      </c>
      <c r="B608" s="5" t="s">
        <v>6523</v>
      </c>
      <c r="C608" s="5" t="s">
        <v>382</v>
      </c>
      <c r="D608" s="6" t="s">
        <v>1572</v>
      </c>
      <c r="E608" s="44">
        <v>0</v>
      </c>
      <c r="F608" s="44">
        <v>0</v>
      </c>
      <c r="G608" s="44">
        <v>883497.60978686763</v>
      </c>
      <c r="H608" s="44">
        <v>883497.60978686763</v>
      </c>
      <c r="I608" s="44">
        <v>883497.60978686763</v>
      </c>
      <c r="J608" s="44">
        <v>1172886.8412683494</v>
      </c>
    </row>
    <row r="609" spans="1:10">
      <c r="A609" s="11" t="s">
        <v>1573</v>
      </c>
      <c r="B609" s="5" t="s">
        <v>6523</v>
      </c>
      <c r="C609" s="5" t="s">
        <v>382</v>
      </c>
      <c r="D609" s="6" t="s">
        <v>1574</v>
      </c>
      <c r="E609" s="44">
        <v>0</v>
      </c>
      <c r="F609" s="44">
        <v>0</v>
      </c>
      <c r="G609" s="44">
        <v>325155.13440106536</v>
      </c>
      <c r="H609" s="44">
        <v>325155.13440106536</v>
      </c>
      <c r="I609" s="44">
        <v>325155.13440106536</v>
      </c>
      <c r="J609" s="44">
        <v>506885.15240518056</v>
      </c>
    </row>
    <row r="610" spans="1:10">
      <c r="A610" s="11" t="s">
        <v>1575</v>
      </c>
      <c r="B610" s="5" t="s">
        <v>6523</v>
      </c>
      <c r="C610" s="5" t="s">
        <v>1576</v>
      </c>
      <c r="D610" s="6" t="s">
        <v>1577</v>
      </c>
      <c r="E610" s="44">
        <v>0</v>
      </c>
      <c r="F610" s="44">
        <v>0</v>
      </c>
      <c r="G610" s="44">
        <v>179844.52278841104</v>
      </c>
      <c r="H610" s="44">
        <v>179844.52278841104</v>
      </c>
      <c r="I610" s="44">
        <v>179844.52278841104</v>
      </c>
      <c r="J610" s="44">
        <v>294481.10948144086</v>
      </c>
    </row>
    <row r="611" spans="1:10">
      <c r="A611" s="11" t="s">
        <v>1578</v>
      </c>
      <c r="B611" s="5" t="s">
        <v>6523</v>
      </c>
      <c r="C611" s="5" t="s">
        <v>1579</v>
      </c>
      <c r="D611" s="6" t="s">
        <v>1580</v>
      </c>
      <c r="E611" s="44">
        <v>0</v>
      </c>
      <c r="F611" s="44">
        <v>0</v>
      </c>
      <c r="G611" s="44">
        <v>125396.88814334931</v>
      </c>
      <c r="H611" s="44">
        <v>125396.88814334931</v>
      </c>
      <c r="I611" s="44">
        <v>125396.88814334931</v>
      </c>
      <c r="J611" s="44">
        <v>222526.84015916722</v>
      </c>
    </row>
    <row r="612" spans="1:10">
      <c r="A612" s="11" t="s">
        <v>1581</v>
      </c>
      <c r="B612" s="5" t="s">
        <v>6523</v>
      </c>
      <c r="C612" s="5" t="s">
        <v>1582</v>
      </c>
      <c r="D612" s="6" t="s">
        <v>1583</v>
      </c>
      <c r="E612" s="44">
        <v>0</v>
      </c>
      <c r="F612" s="44">
        <v>0</v>
      </c>
      <c r="G612" s="44">
        <v>88187.320820818437</v>
      </c>
      <c r="H612" s="44">
        <v>88187.320820818437</v>
      </c>
      <c r="I612" s="44">
        <v>88187.320820818437</v>
      </c>
      <c r="J612" s="44">
        <v>176563.95549803038</v>
      </c>
    </row>
    <row r="613" spans="1:10">
      <c r="A613" s="11" t="s">
        <v>1584</v>
      </c>
      <c r="B613" s="5" t="s">
        <v>6523</v>
      </c>
      <c r="C613" s="5" t="s">
        <v>1408</v>
      </c>
      <c r="D613" s="6" t="s">
        <v>1585</v>
      </c>
      <c r="E613" s="44">
        <v>0</v>
      </c>
      <c r="F613" s="44">
        <v>0</v>
      </c>
      <c r="G613" s="44">
        <v>142634.95546588019</v>
      </c>
      <c r="H613" s="44">
        <v>142634.95546588019</v>
      </c>
      <c r="I613" s="44">
        <v>142634.95546588019</v>
      </c>
      <c r="J613" s="44">
        <v>248518.22482030405</v>
      </c>
    </row>
    <row r="614" spans="1:10">
      <c r="A614" s="11" t="s">
        <v>1586</v>
      </c>
      <c r="B614" s="5" t="s">
        <v>6523</v>
      </c>
      <c r="C614" s="5" t="s">
        <v>1206</v>
      </c>
      <c r="D614" s="6" t="s">
        <v>1587</v>
      </c>
      <c r="E614" s="44">
        <v>0</v>
      </c>
      <c r="F614" s="44">
        <v>0</v>
      </c>
      <c r="G614" s="44">
        <v>142634.95546588019</v>
      </c>
      <c r="H614" s="44">
        <v>142634.95546588019</v>
      </c>
      <c r="I614" s="44">
        <v>142634.95546588019</v>
      </c>
      <c r="J614" s="44">
        <v>248518.22482030405</v>
      </c>
    </row>
    <row r="615" spans="1:10">
      <c r="A615" s="11" t="s">
        <v>1588</v>
      </c>
      <c r="B615" s="5" t="s">
        <v>6523</v>
      </c>
      <c r="C615" s="5" t="s">
        <v>1589</v>
      </c>
      <c r="D615" s="6" t="s">
        <v>1590</v>
      </c>
      <c r="E615" s="44">
        <v>0</v>
      </c>
      <c r="F615" s="44">
        <v>0</v>
      </c>
      <c r="G615" s="44">
        <v>168981.91028841105</v>
      </c>
      <c r="H615" s="44">
        <v>168981.91028841105</v>
      </c>
      <c r="I615" s="44">
        <v>168981.91028841105</v>
      </c>
      <c r="J615" s="44">
        <v>275493.49698144081</v>
      </c>
    </row>
    <row r="616" spans="1:10">
      <c r="A616" s="11" t="s">
        <v>1591</v>
      </c>
      <c r="B616" s="5" t="s">
        <v>6523</v>
      </c>
      <c r="C616" s="5" t="s">
        <v>1592</v>
      </c>
      <c r="D616" s="6" t="s">
        <v>1593</v>
      </c>
      <c r="E616" s="44">
        <v>0</v>
      </c>
      <c r="F616" s="44">
        <v>0</v>
      </c>
      <c r="G616" s="44">
        <v>97678.963143349305</v>
      </c>
      <c r="H616" s="44">
        <v>97678.963143349305</v>
      </c>
      <c r="I616" s="44">
        <v>97678.963143349305</v>
      </c>
      <c r="J616" s="44">
        <v>173018.9151591672</v>
      </c>
    </row>
    <row r="617" spans="1:10">
      <c r="A617" s="11" t="s">
        <v>1594</v>
      </c>
      <c r="B617" s="5" t="s">
        <v>6523</v>
      </c>
      <c r="C617" s="5" t="s">
        <v>1595</v>
      </c>
      <c r="D617" s="6" t="s">
        <v>1596</v>
      </c>
      <c r="E617" s="44">
        <v>0</v>
      </c>
      <c r="F617" s="44">
        <v>0</v>
      </c>
      <c r="G617" s="44">
        <v>372732.33548131218</v>
      </c>
      <c r="H617" s="44">
        <v>372732.33548131218</v>
      </c>
      <c r="I617" s="44">
        <v>372732.33548131218</v>
      </c>
      <c r="J617" s="44">
        <v>552861.95122205303</v>
      </c>
    </row>
    <row r="618" spans="1:10">
      <c r="A618" s="11" t="s">
        <v>1597</v>
      </c>
      <c r="B618" s="5" t="s">
        <v>6523</v>
      </c>
      <c r="C618" s="5" t="s">
        <v>1442</v>
      </c>
      <c r="D618" s="6" t="s">
        <v>1598</v>
      </c>
      <c r="E618" s="44">
        <v>0</v>
      </c>
      <c r="F618" s="44">
        <v>0</v>
      </c>
      <c r="G618" s="44">
        <v>189518.12058933699</v>
      </c>
      <c r="H618" s="44">
        <v>189518.12058933699</v>
      </c>
      <c r="I618" s="44">
        <v>189518.12058933699</v>
      </c>
      <c r="J618" s="44">
        <v>305497.47006207355</v>
      </c>
    </row>
    <row r="619" spans="1:10">
      <c r="A619" s="11" t="s">
        <v>1599</v>
      </c>
      <c r="B619" s="5" t="s">
        <v>6523</v>
      </c>
      <c r="C619" s="5" t="s">
        <v>1442</v>
      </c>
      <c r="D619" s="6" t="s">
        <v>1600</v>
      </c>
      <c r="E619" s="44">
        <v>0</v>
      </c>
      <c r="F619" s="44">
        <v>0</v>
      </c>
      <c r="G619" s="44">
        <v>258414.15029612707</v>
      </c>
      <c r="H619" s="44">
        <v>258414.15029612707</v>
      </c>
      <c r="I619" s="44">
        <v>258414.15029612707</v>
      </c>
      <c r="J619" s="44">
        <v>410944.28127606527</v>
      </c>
    </row>
    <row r="620" spans="1:10">
      <c r="A620" s="11" t="s">
        <v>1601</v>
      </c>
      <c r="B620" s="5" t="s">
        <v>6523</v>
      </c>
      <c r="C620" s="5" t="s">
        <v>1437</v>
      </c>
      <c r="D620" s="6" t="s">
        <v>1602</v>
      </c>
      <c r="E620" s="44">
        <v>0</v>
      </c>
      <c r="F620" s="44">
        <v>0</v>
      </c>
      <c r="G620" s="44">
        <v>347070.93000291719</v>
      </c>
      <c r="H620" s="44">
        <v>347070.93000291719</v>
      </c>
      <c r="I620" s="44">
        <v>347070.93000291719</v>
      </c>
      <c r="J620" s="44">
        <v>526821.10464283486</v>
      </c>
    </row>
    <row r="621" spans="1:10">
      <c r="A621" s="11" t="s">
        <v>1603</v>
      </c>
      <c r="B621" s="5" t="s">
        <v>6523</v>
      </c>
      <c r="C621" s="5" t="s">
        <v>1604</v>
      </c>
      <c r="D621" s="6" t="s">
        <v>1605</v>
      </c>
      <c r="E621" s="44">
        <v>0</v>
      </c>
      <c r="F621" s="44">
        <v>0</v>
      </c>
      <c r="G621" s="44">
        <v>310975.8622560036</v>
      </c>
      <c r="H621" s="44">
        <v>310975.8622560036</v>
      </c>
      <c r="I621" s="44">
        <v>310975.8622560036</v>
      </c>
      <c r="J621" s="44">
        <v>430497.40096485132</v>
      </c>
    </row>
    <row r="622" spans="1:10">
      <c r="A622" s="11" t="s">
        <v>1606</v>
      </c>
      <c r="B622" s="5" t="s">
        <v>6523</v>
      </c>
      <c r="C622" s="5" t="s">
        <v>1604</v>
      </c>
      <c r="D622" s="6" t="s">
        <v>1607</v>
      </c>
      <c r="E622" s="44">
        <v>0</v>
      </c>
      <c r="F622" s="44">
        <v>0</v>
      </c>
      <c r="G622" s="44">
        <v>462475.17924052326</v>
      </c>
      <c r="H622" s="44">
        <v>462475.17924052326</v>
      </c>
      <c r="I622" s="44">
        <v>462475.17924052326</v>
      </c>
      <c r="J622" s="44">
        <v>652718.8013635138</v>
      </c>
    </row>
    <row r="623" spans="1:10">
      <c r="A623" s="11" t="s">
        <v>1608</v>
      </c>
      <c r="B623" s="5" t="s">
        <v>6523</v>
      </c>
      <c r="C623" s="5" t="s">
        <v>1609</v>
      </c>
      <c r="D623" s="6" t="s">
        <v>1610</v>
      </c>
      <c r="E623" s="44">
        <v>0</v>
      </c>
      <c r="F623" s="44">
        <v>132428.62049481535</v>
      </c>
      <c r="G623" s="44">
        <v>132970.47058162093</v>
      </c>
      <c r="H623" s="44">
        <v>132970.47058162093</v>
      </c>
      <c r="I623" s="44">
        <v>132970.47058162093</v>
      </c>
      <c r="J623" s="44">
        <v>211805.8408716158</v>
      </c>
    </row>
    <row r="624" spans="1:10">
      <c r="A624" s="11" t="s">
        <v>1611</v>
      </c>
      <c r="B624" s="5" t="s">
        <v>6523</v>
      </c>
      <c r="C624" s="5" t="s">
        <v>1612</v>
      </c>
      <c r="D624" s="6" t="s">
        <v>1613</v>
      </c>
      <c r="E624" s="44">
        <v>0</v>
      </c>
      <c r="F624" s="44">
        <v>66013.241480540659</v>
      </c>
      <c r="G624" s="44">
        <v>67096.941654151786</v>
      </c>
      <c r="H624" s="44">
        <v>67096.941654151786</v>
      </c>
      <c r="I624" s="44">
        <v>67096.941654151786</v>
      </c>
      <c r="J624" s="44">
        <v>121607.68223414147</v>
      </c>
    </row>
    <row r="625" spans="1:10">
      <c r="A625" s="11" t="s">
        <v>1614</v>
      </c>
      <c r="B625" s="5" t="s">
        <v>6523</v>
      </c>
      <c r="C625" s="5" t="s">
        <v>1414</v>
      </c>
      <c r="D625" s="6" t="s">
        <v>1615</v>
      </c>
      <c r="E625" s="44">
        <v>0</v>
      </c>
      <c r="F625" s="44">
        <v>0</v>
      </c>
      <c r="G625" s="44">
        <v>183821.04778841106</v>
      </c>
      <c r="H625" s="44">
        <v>183821.04778841106</v>
      </c>
      <c r="I625" s="44">
        <v>183821.04778841106</v>
      </c>
      <c r="J625" s="44">
        <v>298457.63448144082</v>
      </c>
    </row>
    <row r="626" spans="1:10">
      <c r="A626" s="11" t="s">
        <v>1616</v>
      </c>
      <c r="B626" s="5" t="s">
        <v>6523</v>
      </c>
      <c r="C626" s="5" t="s">
        <v>1617</v>
      </c>
      <c r="D626" s="6" t="s">
        <v>1618</v>
      </c>
      <c r="E626" s="44">
        <v>0</v>
      </c>
      <c r="F626" s="44">
        <v>0</v>
      </c>
      <c r="G626" s="44">
        <v>67891.704154151783</v>
      </c>
      <c r="H626" s="44">
        <v>67891.704154151783</v>
      </c>
      <c r="I626" s="44">
        <v>67891.704154151783</v>
      </c>
      <c r="J626" s="44">
        <v>138902.44473414149</v>
      </c>
    </row>
    <row r="627" spans="1:10">
      <c r="A627" s="11" t="s">
        <v>1619</v>
      </c>
      <c r="B627" s="5" t="s">
        <v>6523</v>
      </c>
      <c r="C627" s="5" t="s">
        <v>1620</v>
      </c>
      <c r="D627" s="6" t="s">
        <v>1621</v>
      </c>
      <c r="E627" s="44">
        <v>0</v>
      </c>
      <c r="F627" s="44">
        <v>0</v>
      </c>
      <c r="G627" s="44">
        <v>147881.15546588018</v>
      </c>
      <c r="H627" s="44">
        <v>147881.15546588018</v>
      </c>
      <c r="I627" s="44">
        <v>147881.15546588018</v>
      </c>
      <c r="J627" s="44">
        <v>253764.42482030403</v>
      </c>
    </row>
    <row r="628" spans="1:10">
      <c r="A628" s="11" t="s">
        <v>1622</v>
      </c>
      <c r="B628" s="5" t="s">
        <v>6523</v>
      </c>
      <c r="C628" s="5" t="s">
        <v>1623</v>
      </c>
      <c r="D628" s="6" t="s">
        <v>1624</v>
      </c>
      <c r="E628" s="44">
        <v>0</v>
      </c>
      <c r="F628" s="44">
        <v>0</v>
      </c>
      <c r="G628" s="44">
        <v>174856.77564334931</v>
      </c>
      <c r="H628" s="44">
        <v>174856.77564334931</v>
      </c>
      <c r="I628" s="44">
        <v>174856.77564334931</v>
      </c>
      <c r="J628" s="44">
        <v>250611.72765916723</v>
      </c>
    </row>
    <row r="629" spans="1:10" ht="28.5">
      <c r="A629" s="11" t="s">
        <v>1625</v>
      </c>
      <c r="B629" s="5" t="s">
        <v>6523</v>
      </c>
      <c r="C629" s="5" t="s">
        <v>1358</v>
      </c>
      <c r="D629" s="6" t="s">
        <v>1626</v>
      </c>
      <c r="E629" s="44">
        <v>0</v>
      </c>
      <c r="F629" s="44">
        <v>0</v>
      </c>
      <c r="G629" s="44">
        <v>437665.47220970731</v>
      </c>
      <c r="H629" s="44">
        <v>437665.47220970731</v>
      </c>
      <c r="I629" s="44">
        <v>437665.47220970731</v>
      </c>
      <c r="J629" s="44">
        <v>623260.69050960441</v>
      </c>
    </row>
    <row r="630" spans="1:10">
      <c r="A630" s="11" t="s">
        <v>1627</v>
      </c>
      <c r="B630" s="5" t="s">
        <v>6523</v>
      </c>
      <c r="C630" s="5" t="s">
        <v>1628</v>
      </c>
      <c r="D630" s="6" t="s">
        <v>1629</v>
      </c>
      <c r="E630" s="44">
        <v>0</v>
      </c>
      <c r="F630" s="44">
        <v>0</v>
      </c>
      <c r="G630" s="44">
        <v>299873.41279612703</v>
      </c>
      <c r="H630" s="44">
        <v>299873.41279612703</v>
      </c>
      <c r="I630" s="44">
        <v>299873.41279612703</v>
      </c>
      <c r="J630" s="44">
        <v>417032.43700523203</v>
      </c>
    </row>
    <row r="631" spans="1:10">
      <c r="A631" s="11" t="s">
        <v>1630</v>
      </c>
      <c r="B631" s="5" t="s">
        <v>6523</v>
      </c>
      <c r="C631" s="5" t="s">
        <v>1631</v>
      </c>
      <c r="D631" s="6" t="s">
        <v>1632</v>
      </c>
      <c r="E631" s="44">
        <v>0</v>
      </c>
      <c r="F631" s="44">
        <v>0</v>
      </c>
      <c r="G631" s="44">
        <v>174856.77564334931</v>
      </c>
      <c r="H631" s="44">
        <v>174856.77564334931</v>
      </c>
      <c r="I631" s="44">
        <v>174856.77564334931</v>
      </c>
      <c r="J631" s="44">
        <v>250611.72765916723</v>
      </c>
    </row>
    <row r="632" spans="1:10">
      <c r="A632" s="11" t="s">
        <v>1633</v>
      </c>
      <c r="B632" s="5" t="s">
        <v>6523</v>
      </c>
      <c r="C632" s="5" t="s">
        <v>1631</v>
      </c>
      <c r="D632" s="6" t="s">
        <v>1634</v>
      </c>
      <c r="E632" s="44">
        <v>0</v>
      </c>
      <c r="F632" s="44">
        <v>0</v>
      </c>
      <c r="G632" s="44">
        <v>134021.04965955301</v>
      </c>
      <c r="H632" s="44">
        <v>134021.04965955301</v>
      </c>
      <c r="I632" s="44">
        <v>134021.04965955301</v>
      </c>
      <c r="J632" s="44">
        <v>196646.02566746197</v>
      </c>
    </row>
    <row r="633" spans="1:10">
      <c r="A633" s="11" t="s">
        <v>1635</v>
      </c>
      <c r="B633" s="5" t="s">
        <v>6523</v>
      </c>
      <c r="C633" s="5" t="s">
        <v>1636</v>
      </c>
      <c r="D633" s="6" t="s">
        <v>1637</v>
      </c>
      <c r="E633" s="44">
        <v>0</v>
      </c>
      <c r="F633" s="44">
        <v>0</v>
      </c>
      <c r="G633" s="44">
        <v>299873.41279612703</v>
      </c>
      <c r="H633" s="44">
        <v>299873.41279612703</v>
      </c>
      <c r="I633" s="44">
        <v>299873.41279612703</v>
      </c>
      <c r="J633" s="44">
        <v>417032.43700523203</v>
      </c>
    </row>
    <row r="634" spans="1:10" ht="28.5">
      <c r="A634" s="11" t="s">
        <v>1638</v>
      </c>
      <c r="B634" s="5" t="s">
        <v>6523</v>
      </c>
      <c r="C634" s="5" t="s">
        <v>1639</v>
      </c>
      <c r="D634" s="6" t="s">
        <v>1640</v>
      </c>
      <c r="E634" s="44">
        <v>0</v>
      </c>
      <c r="F634" s="44">
        <v>0</v>
      </c>
      <c r="G634" s="44">
        <v>368769.4425029172</v>
      </c>
      <c r="H634" s="44">
        <v>368769.4425029172</v>
      </c>
      <c r="I634" s="44">
        <v>368769.4425029172</v>
      </c>
      <c r="J634" s="44">
        <v>508483.14144839044</v>
      </c>
    </row>
    <row r="635" spans="1:10">
      <c r="A635" s="11" t="s">
        <v>1641</v>
      </c>
      <c r="B635" s="5" t="s">
        <v>6523</v>
      </c>
      <c r="C635" s="5" t="s">
        <v>1642</v>
      </c>
      <c r="D635" s="6" t="s">
        <v>1643</v>
      </c>
      <c r="E635" s="44">
        <v>0</v>
      </c>
      <c r="F635" s="44">
        <v>0</v>
      </c>
      <c r="G635" s="44">
        <v>147632.95832081846</v>
      </c>
      <c r="H635" s="44">
        <v>147632.95832081846</v>
      </c>
      <c r="I635" s="44">
        <v>147632.95832081846</v>
      </c>
      <c r="J635" s="44">
        <v>214634.59299803039</v>
      </c>
    </row>
    <row r="636" spans="1:10">
      <c r="A636" s="11" t="s">
        <v>1644</v>
      </c>
      <c r="B636" s="5" t="s">
        <v>6523</v>
      </c>
      <c r="C636" s="5" t="s">
        <v>1645</v>
      </c>
      <c r="D636" s="6" t="s">
        <v>1646</v>
      </c>
      <c r="E636" s="44">
        <v>0</v>
      </c>
      <c r="F636" s="44">
        <v>0</v>
      </c>
      <c r="G636" s="44">
        <v>147632.95832081846</v>
      </c>
      <c r="H636" s="44">
        <v>147632.95832081846</v>
      </c>
      <c r="I636" s="44">
        <v>147632.95832081846</v>
      </c>
      <c r="J636" s="44">
        <v>214634.59299803039</v>
      </c>
    </row>
    <row r="637" spans="1:10">
      <c r="A637" s="11" t="s">
        <v>1647</v>
      </c>
      <c r="B637" s="5" t="s">
        <v>6523</v>
      </c>
      <c r="C637" s="5" t="s">
        <v>1648</v>
      </c>
      <c r="D637" s="6" t="s">
        <v>1649</v>
      </c>
      <c r="E637" s="44">
        <v>0</v>
      </c>
      <c r="F637" s="44">
        <v>0</v>
      </c>
      <c r="G637" s="44">
        <v>334321.42764952208</v>
      </c>
      <c r="H637" s="44">
        <v>334321.42764952208</v>
      </c>
      <c r="I637" s="44">
        <v>334321.42764952208</v>
      </c>
      <c r="J637" s="44">
        <v>462757.78922681115</v>
      </c>
    </row>
    <row r="638" spans="1:10">
      <c r="A638" s="11" t="s">
        <v>1650</v>
      </c>
      <c r="B638" s="5" t="s">
        <v>6523</v>
      </c>
      <c r="C638" s="5" t="s">
        <v>1651</v>
      </c>
      <c r="D638" s="6" t="s">
        <v>1652</v>
      </c>
      <c r="E638" s="44">
        <v>0</v>
      </c>
      <c r="F638" s="44">
        <v>0</v>
      </c>
      <c r="G638" s="44">
        <v>196529.36823594189</v>
      </c>
      <c r="H638" s="44">
        <v>196529.36823594189</v>
      </c>
      <c r="I638" s="44">
        <v>196529.36823594189</v>
      </c>
      <c r="J638" s="44">
        <v>279856.38034049433</v>
      </c>
    </row>
    <row r="639" spans="1:10">
      <c r="A639" s="11" t="s">
        <v>1653</v>
      </c>
      <c r="B639" s="5" t="s">
        <v>6523</v>
      </c>
      <c r="C639" s="5" t="s">
        <v>1654</v>
      </c>
      <c r="D639" s="6" t="s">
        <v>1655</v>
      </c>
      <c r="E639" s="44">
        <v>0</v>
      </c>
      <c r="F639" s="44">
        <v>0</v>
      </c>
      <c r="G639" s="44">
        <v>368769.4425029172</v>
      </c>
      <c r="H639" s="44">
        <v>368769.4425029172</v>
      </c>
      <c r="I639" s="44">
        <v>368769.4425029172</v>
      </c>
      <c r="J639" s="44">
        <v>527144.61714283493</v>
      </c>
    </row>
    <row r="640" spans="1:10" ht="28.5">
      <c r="A640" s="11" t="s">
        <v>1656</v>
      </c>
      <c r="B640" s="5" t="s">
        <v>6523</v>
      </c>
      <c r="C640" s="5" t="s">
        <v>1657</v>
      </c>
      <c r="D640" s="6" t="s">
        <v>1658</v>
      </c>
      <c r="E640" s="44">
        <v>0</v>
      </c>
      <c r="F640" s="44">
        <v>0</v>
      </c>
      <c r="G640" s="44">
        <v>368769.4425029172</v>
      </c>
      <c r="H640" s="44">
        <v>368769.4425029172</v>
      </c>
      <c r="I640" s="44">
        <v>368769.4425029172</v>
      </c>
      <c r="J640" s="44">
        <v>527144.61714283493</v>
      </c>
    </row>
    <row r="641" spans="1:10" ht="42.75">
      <c r="A641" s="11" t="s">
        <v>1659</v>
      </c>
      <c r="B641" s="5" t="s">
        <v>6523</v>
      </c>
      <c r="C641" s="5" t="s">
        <v>1660</v>
      </c>
      <c r="D641" s="6" t="s">
        <v>1661</v>
      </c>
      <c r="E641" s="44">
        <v>0</v>
      </c>
      <c r="F641" s="44">
        <v>0</v>
      </c>
      <c r="G641" s="44">
        <v>368769.4425029172</v>
      </c>
      <c r="H641" s="44">
        <v>368769.4425029172</v>
      </c>
      <c r="I641" s="44">
        <v>368769.4425029172</v>
      </c>
      <c r="J641" s="44">
        <v>527144.61714283493</v>
      </c>
    </row>
    <row r="642" spans="1:10">
      <c r="A642" s="11" t="s">
        <v>1662</v>
      </c>
      <c r="B642" s="5" t="s">
        <v>6523</v>
      </c>
      <c r="C642" s="5" t="s">
        <v>1663</v>
      </c>
      <c r="D642" s="6" t="s">
        <v>1664</v>
      </c>
      <c r="E642" s="44">
        <v>0</v>
      </c>
      <c r="F642" s="44">
        <v>0</v>
      </c>
      <c r="G642" s="44">
        <v>368769.4425029172</v>
      </c>
      <c r="H642" s="44">
        <v>368769.4425029172</v>
      </c>
      <c r="I642" s="44">
        <v>368769.4425029172</v>
      </c>
      <c r="J642" s="44">
        <v>527144.61714283493</v>
      </c>
    </row>
    <row r="643" spans="1:10">
      <c r="A643" s="11" t="s">
        <v>1665</v>
      </c>
      <c r="B643" s="5" t="s">
        <v>6523</v>
      </c>
      <c r="C643" s="5" t="s">
        <v>1666</v>
      </c>
      <c r="D643" s="6" t="s">
        <v>1667</v>
      </c>
      <c r="E643" s="44">
        <v>0</v>
      </c>
      <c r="F643" s="44">
        <v>0</v>
      </c>
      <c r="G643" s="44">
        <v>192168.41511094192</v>
      </c>
      <c r="H643" s="44">
        <v>192168.41511094192</v>
      </c>
      <c r="I643" s="44">
        <v>192168.41511094192</v>
      </c>
      <c r="J643" s="44">
        <v>267666.6550800777</v>
      </c>
    </row>
    <row r="644" spans="1:10">
      <c r="A644" s="11" t="s">
        <v>1668</v>
      </c>
      <c r="B644" s="5" t="s">
        <v>6523</v>
      </c>
      <c r="C644" s="5" t="s">
        <v>1669</v>
      </c>
      <c r="D644" s="6" t="s">
        <v>1670</v>
      </c>
      <c r="E644" s="44">
        <v>0</v>
      </c>
      <c r="F644" s="44">
        <v>0</v>
      </c>
      <c r="G644" s="44">
        <v>215848.65508007773</v>
      </c>
      <c r="H644" s="44">
        <v>215848.65508007773</v>
      </c>
      <c r="I644" s="44">
        <v>215848.65508007773</v>
      </c>
      <c r="J644" s="44">
        <v>306488.2105231075</v>
      </c>
    </row>
    <row r="645" spans="1:10" ht="28.5">
      <c r="A645" s="11" t="s">
        <v>1671</v>
      </c>
      <c r="B645" s="5" t="s">
        <v>6523</v>
      </c>
      <c r="C645" s="5" t="s">
        <v>1669</v>
      </c>
      <c r="D645" s="6" t="s">
        <v>1672</v>
      </c>
      <c r="E645" s="44">
        <v>0</v>
      </c>
      <c r="F645" s="44">
        <v>0</v>
      </c>
      <c r="G645" s="44">
        <v>299873.41279612703</v>
      </c>
      <c r="H645" s="44">
        <v>299873.41279612703</v>
      </c>
      <c r="I645" s="44">
        <v>299873.41279612703</v>
      </c>
      <c r="J645" s="44">
        <v>417032.43700523203</v>
      </c>
    </row>
    <row r="646" spans="1:10">
      <c r="A646" s="11" t="s">
        <v>1673</v>
      </c>
      <c r="B646" s="5" t="s">
        <v>6523</v>
      </c>
      <c r="C646" s="5" t="s">
        <v>1674</v>
      </c>
      <c r="D646" s="6" t="s">
        <v>1675</v>
      </c>
      <c r="E646" s="44">
        <v>0</v>
      </c>
      <c r="F646" s="44">
        <v>0</v>
      </c>
      <c r="G646" s="44">
        <v>437665.47220970731</v>
      </c>
      <c r="H646" s="44">
        <v>437665.47220970731</v>
      </c>
      <c r="I646" s="44">
        <v>437665.47220970731</v>
      </c>
      <c r="J646" s="44">
        <v>623260.69050960441</v>
      </c>
    </row>
    <row r="647" spans="1:10" ht="28.5">
      <c r="A647" s="11" t="s">
        <v>1676</v>
      </c>
      <c r="B647" s="5" t="s">
        <v>6523</v>
      </c>
      <c r="C647" s="5" t="s">
        <v>1677</v>
      </c>
      <c r="D647" s="6" t="s">
        <v>1678</v>
      </c>
      <c r="E647" s="44">
        <v>0</v>
      </c>
      <c r="F647" s="44">
        <v>0</v>
      </c>
      <c r="G647" s="44">
        <v>368769.4425029172</v>
      </c>
      <c r="H647" s="44">
        <v>368769.4425029172</v>
      </c>
      <c r="I647" s="44">
        <v>368769.4425029172</v>
      </c>
      <c r="J647" s="44">
        <v>527144.61714283493</v>
      </c>
    </row>
    <row r="648" spans="1:10">
      <c r="A648" s="11" t="s">
        <v>1679</v>
      </c>
      <c r="B648" s="5" t="s">
        <v>6523</v>
      </c>
      <c r="C648" s="5" t="s">
        <v>1680</v>
      </c>
      <c r="D648" s="6" t="s">
        <v>1681</v>
      </c>
      <c r="E648" s="44">
        <v>0</v>
      </c>
      <c r="F648" s="44">
        <v>0</v>
      </c>
      <c r="G648" s="44">
        <v>299873.41279612703</v>
      </c>
      <c r="H648" s="44">
        <v>299873.41279612703</v>
      </c>
      <c r="I648" s="44">
        <v>299873.41279612703</v>
      </c>
      <c r="J648" s="44">
        <v>431028.54377606529</v>
      </c>
    </row>
    <row r="649" spans="1:10" ht="28.5">
      <c r="A649" s="11" t="s">
        <v>1682</v>
      </c>
      <c r="B649" s="5" t="s">
        <v>6523</v>
      </c>
      <c r="C649" s="5" t="s">
        <v>1683</v>
      </c>
      <c r="D649" s="6" t="s">
        <v>1684</v>
      </c>
      <c r="E649" s="44">
        <v>0</v>
      </c>
      <c r="F649" s="44">
        <v>0</v>
      </c>
      <c r="G649" s="44">
        <v>299873.41279612703</v>
      </c>
      <c r="H649" s="44">
        <v>299873.41279612703</v>
      </c>
      <c r="I649" s="44">
        <v>299873.41279612703</v>
      </c>
      <c r="J649" s="44">
        <v>431028.54377606529</v>
      </c>
    </row>
    <row r="650" spans="1:10">
      <c r="A650" s="11" t="s">
        <v>1685</v>
      </c>
      <c r="B650" s="5" t="s">
        <v>6523</v>
      </c>
      <c r="C650" s="5" t="s">
        <v>1686</v>
      </c>
      <c r="D650" s="6" t="s">
        <v>1687</v>
      </c>
      <c r="E650" s="44">
        <v>0</v>
      </c>
      <c r="F650" s="44">
        <v>0</v>
      </c>
      <c r="G650" s="44">
        <v>299873.41279612703</v>
      </c>
      <c r="H650" s="44">
        <v>299873.41279612703</v>
      </c>
      <c r="I650" s="44">
        <v>299873.41279612703</v>
      </c>
      <c r="J650" s="44">
        <v>431028.54377606529</v>
      </c>
    </row>
    <row r="651" spans="1:10">
      <c r="A651" s="11" t="s">
        <v>1688</v>
      </c>
      <c r="B651" s="5" t="s">
        <v>6523</v>
      </c>
      <c r="C651" s="5" t="s">
        <v>1689</v>
      </c>
      <c r="D651" s="6" t="s">
        <v>1690</v>
      </c>
      <c r="E651" s="44">
        <v>0</v>
      </c>
      <c r="F651" s="44">
        <v>0</v>
      </c>
      <c r="G651" s="44">
        <v>230977.38308933697</v>
      </c>
      <c r="H651" s="44">
        <v>230977.38308933697</v>
      </c>
      <c r="I651" s="44">
        <v>230977.38308933697</v>
      </c>
      <c r="J651" s="44">
        <v>334912.47040929575</v>
      </c>
    </row>
    <row r="652" spans="1:10">
      <c r="A652" s="11" t="s">
        <v>1691</v>
      </c>
      <c r="B652" s="5" t="s">
        <v>6523</v>
      </c>
      <c r="C652" s="5" t="s">
        <v>1666</v>
      </c>
      <c r="D652" s="6" t="s">
        <v>1692</v>
      </c>
      <c r="E652" s="44">
        <v>0</v>
      </c>
      <c r="F652" s="44">
        <v>0</v>
      </c>
      <c r="G652" s="44">
        <v>368769.4425029172</v>
      </c>
      <c r="H652" s="44">
        <v>368769.4425029172</v>
      </c>
      <c r="I652" s="44">
        <v>368769.4425029172</v>
      </c>
      <c r="J652" s="44">
        <v>527144.61714283493</v>
      </c>
    </row>
    <row r="653" spans="1:10">
      <c r="A653" s="11" t="s">
        <v>1693</v>
      </c>
      <c r="B653" s="5" t="s">
        <v>6523</v>
      </c>
      <c r="C653" s="5" t="s">
        <v>1694</v>
      </c>
      <c r="D653" s="6" t="s">
        <v>1695</v>
      </c>
      <c r="E653" s="44">
        <v>0</v>
      </c>
      <c r="F653" s="44">
        <v>0</v>
      </c>
      <c r="G653" s="44">
        <v>299873.41279612703</v>
      </c>
      <c r="H653" s="44">
        <v>299873.41279612703</v>
      </c>
      <c r="I653" s="44">
        <v>299873.41279612703</v>
      </c>
      <c r="J653" s="44">
        <v>431028.54377606529</v>
      </c>
    </row>
    <row r="654" spans="1:10">
      <c r="A654" s="11" t="s">
        <v>1696</v>
      </c>
      <c r="B654" s="5" t="s">
        <v>6523</v>
      </c>
      <c r="C654" s="5" t="s">
        <v>1631</v>
      </c>
      <c r="D654" s="6" t="s">
        <v>1697</v>
      </c>
      <c r="E654" s="44">
        <v>0</v>
      </c>
      <c r="F654" s="44">
        <v>0</v>
      </c>
      <c r="G654" s="44">
        <v>230977.38308933697</v>
      </c>
      <c r="H654" s="44">
        <v>230977.38308933697</v>
      </c>
      <c r="I654" s="44">
        <v>230977.38308933697</v>
      </c>
      <c r="J654" s="44">
        <v>334912.47040929575</v>
      </c>
    </row>
    <row r="655" spans="1:10">
      <c r="A655" s="11" t="s">
        <v>1698</v>
      </c>
      <c r="B655" s="5" t="s">
        <v>6523</v>
      </c>
      <c r="C655" s="5" t="s">
        <v>1699</v>
      </c>
      <c r="D655" s="6" t="s">
        <v>1700</v>
      </c>
      <c r="E655" s="44">
        <v>0</v>
      </c>
      <c r="F655" s="44">
        <v>0</v>
      </c>
      <c r="G655" s="44">
        <v>230977.38308933697</v>
      </c>
      <c r="H655" s="44">
        <v>230977.38308933697</v>
      </c>
      <c r="I655" s="44">
        <v>230977.38308933697</v>
      </c>
      <c r="J655" s="44">
        <v>325581.73256207356</v>
      </c>
    </row>
    <row r="656" spans="1:10">
      <c r="A656" s="11" t="s">
        <v>1701</v>
      </c>
      <c r="B656" s="5" t="s">
        <v>6523</v>
      </c>
      <c r="C656" s="5" t="s">
        <v>1702</v>
      </c>
      <c r="D656" s="6" t="s">
        <v>1703</v>
      </c>
      <c r="E656" s="44">
        <v>0</v>
      </c>
      <c r="F656" s="44">
        <v>0</v>
      </c>
      <c r="G656" s="44">
        <v>368769.4425029172</v>
      </c>
      <c r="H656" s="44">
        <v>368769.4425029172</v>
      </c>
      <c r="I656" s="44">
        <v>368769.4425029172</v>
      </c>
      <c r="J656" s="44">
        <v>527144.61714283493</v>
      </c>
    </row>
    <row r="657" spans="1:10">
      <c r="A657" s="11" t="s">
        <v>1704</v>
      </c>
      <c r="B657" s="5" t="s">
        <v>6523</v>
      </c>
      <c r="C657" s="5" t="s">
        <v>1705</v>
      </c>
      <c r="D657" s="6" t="s">
        <v>1706</v>
      </c>
      <c r="E657" s="44">
        <v>0</v>
      </c>
      <c r="F657" s="44">
        <v>0</v>
      </c>
      <c r="G657" s="44">
        <v>368769.4425029172</v>
      </c>
      <c r="H657" s="44">
        <v>368769.4425029172</v>
      </c>
      <c r="I657" s="44">
        <v>368769.4425029172</v>
      </c>
      <c r="J657" s="44">
        <v>508483.14144839044</v>
      </c>
    </row>
    <row r="658" spans="1:10">
      <c r="A658" s="11" t="s">
        <v>1707</v>
      </c>
      <c r="B658" s="5" t="s">
        <v>6523</v>
      </c>
      <c r="C658" s="5" t="s">
        <v>1686</v>
      </c>
      <c r="D658" s="6" t="s">
        <v>1708</v>
      </c>
      <c r="E658" s="44">
        <v>0</v>
      </c>
      <c r="F658" s="44">
        <v>0</v>
      </c>
      <c r="G658" s="44">
        <v>437665.47220970731</v>
      </c>
      <c r="H658" s="44">
        <v>437665.47220970731</v>
      </c>
      <c r="I658" s="44">
        <v>437665.47220970731</v>
      </c>
      <c r="J658" s="44">
        <v>623260.69050960441</v>
      </c>
    </row>
    <row r="659" spans="1:10">
      <c r="A659" s="11" t="s">
        <v>1709</v>
      </c>
      <c r="B659" s="5" t="s">
        <v>6523</v>
      </c>
      <c r="C659" s="5" t="s">
        <v>1710</v>
      </c>
      <c r="D659" s="6" t="s">
        <v>1711</v>
      </c>
      <c r="E659" s="44">
        <v>0</v>
      </c>
      <c r="F659" s="44">
        <v>0</v>
      </c>
      <c r="G659" s="44">
        <v>368769.4425029172</v>
      </c>
      <c r="H659" s="44">
        <v>368769.4425029172</v>
      </c>
      <c r="I659" s="44">
        <v>368769.4425029172</v>
      </c>
      <c r="J659" s="44">
        <v>527144.61714283493</v>
      </c>
    </row>
    <row r="660" spans="1:10">
      <c r="A660" s="11" t="s">
        <v>1712</v>
      </c>
      <c r="B660" s="5" t="s">
        <v>6523</v>
      </c>
      <c r="C660" s="5" t="s">
        <v>1710</v>
      </c>
      <c r="D660" s="6" t="s">
        <v>1713</v>
      </c>
      <c r="E660" s="44">
        <v>0</v>
      </c>
      <c r="F660" s="44">
        <v>0</v>
      </c>
      <c r="G660" s="44">
        <v>246691.98725600363</v>
      </c>
      <c r="H660" s="44">
        <v>246691.98725600363</v>
      </c>
      <c r="I660" s="44">
        <v>246691.98725600363</v>
      </c>
      <c r="J660" s="44">
        <v>372376.17527040688</v>
      </c>
    </row>
    <row r="661" spans="1:10">
      <c r="A661" s="11" t="s">
        <v>1714</v>
      </c>
      <c r="B661" s="5" t="s">
        <v>6523</v>
      </c>
      <c r="C661" s="5" t="s">
        <v>1686</v>
      </c>
      <c r="D661" s="6" t="s">
        <v>1715</v>
      </c>
      <c r="E661" s="44">
        <v>0</v>
      </c>
      <c r="F661" s="44">
        <v>0</v>
      </c>
      <c r="G661" s="44">
        <v>146143.74034242341</v>
      </c>
      <c r="H661" s="44">
        <v>146143.74034242341</v>
      </c>
      <c r="I661" s="44">
        <v>146143.74034242341</v>
      </c>
      <c r="J661" s="44">
        <v>224670.71603686785</v>
      </c>
    </row>
    <row r="662" spans="1:10">
      <c r="A662" s="11" t="s">
        <v>1716</v>
      </c>
      <c r="B662" s="5" t="s">
        <v>6523</v>
      </c>
      <c r="C662" s="5" t="s">
        <v>1710</v>
      </c>
      <c r="D662" s="6" t="s">
        <v>1717</v>
      </c>
      <c r="E662" s="44">
        <v>0</v>
      </c>
      <c r="F662" s="44">
        <v>0</v>
      </c>
      <c r="G662" s="44">
        <v>196529.36823594189</v>
      </c>
      <c r="H662" s="44">
        <v>196529.36823594189</v>
      </c>
      <c r="I662" s="44">
        <v>196529.36823594189</v>
      </c>
      <c r="J662" s="44">
        <v>279856.38034049433</v>
      </c>
    </row>
    <row r="663" spans="1:10">
      <c r="A663" s="11" t="s">
        <v>1718</v>
      </c>
      <c r="B663" s="5" t="s">
        <v>6523</v>
      </c>
      <c r="C663" s="5" t="s">
        <v>1411</v>
      </c>
      <c r="D663" s="6" t="s">
        <v>1719</v>
      </c>
      <c r="E663" s="44">
        <v>0</v>
      </c>
      <c r="F663" s="44">
        <v>0</v>
      </c>
      <c r="G663" s="44">
        <v>126004.549659553</v>
      </c>
      <c r="H663" s="44">
        <v>126004.549659553</v>
      </c>
      <c r="I663" s="44">
        <v>126004.549659553</v>
      </c>
      <c r="J663" s="44">
        <v>187072.60509454532</v>
      </c>
    </row>
    <row r="664" spans="1:10" ht="28.5">
      <c r="A664" s="11" t="s">
        <v>1720</v>
      </c>
      <c r="B664" s="5" t="s">
        <v>6523</v>
      </c>
      <c r="C664" s="5" t="s">
        <v>1721</v>
      </c>
      <c r="D664" s="6" t="s">
        <v>1722</v>
      </c>
      <c r="E664" s="44">
        <v>0</v>
      </c>
      <c r="F664" s="44">
        <v>0</v>
      </c>
      <c r="G664" s="44">
        <v>180703.25963254686</v>
      </c>
      <c r="H664" s="44">
        <v>180703.25963254686</v>
      </c>
      <c r="I664" s="44">
        <v>180703.25963254686</v>
      </c>
      <c r="J664" s="44">
        <v>261059.74079252625</v>
      </c>
    </row>
    <row r="665" spans="1:10" ht="28.5">
      <c r="A665" s="11" t="s">
        <v>1723</v>
      </c>
      <c r="B665" s="5" t="s">
        <v>6523</v>
      </c>
      <c r="C665" s="5" t="s">
        <v>1721</v>
      </c>
      <c r="D665" s="6" t="s">
        <v>1724</v>
      </c>
      <c r="E665" s="44">
        <v>0</v>
      </c>
      <c r="F665" s="44">
        <v>0</v>
      </c>
      <c r="G665" s="44">
        <v>230977.38308933697</v>
      </c>
      <c r="H665" s="44">
        <v>230977.38308933697</v>
      </c>
      <c r="I665" s="44">
        <v>230977.38308933697</v>
      </c>
      <c r="J665" s="44">
        <v>325581.73256207356</v>
      </c>
    </row>
    <row r="666" spans="1:10" ht="28.5">
      <c r="A666" s="11" t="s">
        <v>1725</v>
      </c>
      <c r="B666" s="5" t="s">
        <v>6523</v>
      </c>
      <c r="C666" s="5" t="s">
        <v>1726</v>
      </c>
      <c r="D666" s="6" t="s">
        <v>1727</v>
      </c>
      <c r="E666" s="44">
        <v>0</v>
      </c>
      <c r="F666" s="44">
        <v>0</v>
      </c>
      <c r="G666" s="44">
        <v>230977.38308933697</v>
      </c>
      <c r="H666" s="44">
        <v>230977.38308933697</v>
      </c>
      <c r="I666" s="44">
        <v>230977.38308933697</v>
      </c>
      <c r="J666" s="44">
        <v>325581.73256207356</v>
      </c>
    </row>
    <row r="667" spans="1:10" ht="28.5">
      <c r="A667" s="11" t="s">
        <v>1728</v>
      </c>
      <c r="B667" s="5" t="s">
        <v>6523</v>
      </c>
      <c r="C667" s="5" t="s">
        <v>1721</v>
      </c>
      <c r="D667" s="6" t="s">
        <v>1729</v>
      </c>
      <c r="E667" s="44">
        <v>0</v>
      </c>
      <c r="F667" s="44">
        <v>0</v>
      </c>
      <c r="G667" s="44">
        <v>230977.38308933697</v>
      </c>
      <c r="H667" s="44">
        <v>230977.38308933697</v>
      </c>
      <c r="I667" s="44">
        <v>230977.38308933697</v>
      </c>
      <c r="J667" s="44">
        <v>325581.73256207356</v>
      </c>
    </row>
    <row r="668" spans="1:10" ht="28.5">
      <c r="A668" s="11" t="s">
        <v>1730</v>
      </c>
      <c r="B668" s="5" t="s">
        <v>6523</v>
      </c>
      <c r="C668" s="5" t="s">
        <v>1721</v>
      </c>
      <c r="D668" s="6" t="s">
        <v>1731</v>
      </c>
      <c r="E668" s="44">
        <v>0</v>
      </c>
      <c r="F668" s="44">
        <v>0</v>
      </c>
      <c r="G668" s="44">
        <v>230977.38308933697</v>
      </c>
      <c r="H668" s="44">
        <v>230977.38308933697</v>
      </c>
      <c r="I668" s="44">
        <v>230977.38308933697</v>
      </c>
      <c r="J668" s="44">
        <v>325581.73256207356</v>
      </c>
    </row>
    <row r="669" spans="1:10" ht="28.5">
      <c r="A669" s="11" t="s">
        <v>1732</v>
      </c>
      <c r="B669" s="5" t="s">
        <v>6523</v>
      </c>
      <c r="C669" s="5" t="s">
        <v>1733</v>
      </c>
      <c r="D669" s="6" t="s">
        <v>1734</v>
      </c>
      <c r="E669" s="44">
        <v>0</v>
      </c>
      <c r="F669" s="44">
        <v>0</v>
      </c>
      <c r="G669" s="44">
        <v>196529.36823594189</v>
      </c>
      <c r="H669" s="44">
        <v>196529.36823594189</v>
      </c>
      <c r="I669" s="44">
        <v>196529.36823594189</v>
      </c>
      <c r="J669" s="44">
        <v>286854.43372591096</v>
      </c>
    </row>
    <row r="670" spans="1:10" ht="28.5">
      <c r="A670" s="11" t="s">
        <v>1735</v>
      </c>
      <c r="B670" s="5" t="s">
        <v>6523</v>
      </c>
      <c r="C670" s="5" t="s">
        <v>1736</v>
      </c>
      <c r="D670" s="6" t="s">
        <v>1737</v>
      </c>
      <c r="E670" s="44">
        <v>0</v>
      </c>
      <c r="F670" s="44">
        <v>0</v>
      </c>
      <c r="G670" s="44">
        <v>230977.38308933697</v>
      </c>
      <c r="H670" s="44">
        <v>230977.38308933697</v>
      </c>
      <c r="I670" s="44">
        <v>230977.38308933697</v>
      </c>
      <c r="J670" s="44">
        <v>325581.73256207356</v>
      </c>
    </row>
    <row r="671" spans="1:10" ht="28.5">
      <c r="A671" s="11" t="s">
        <v>1738</v>
      </c>
      <c r="B671" s="5" t="s">
        <v>6523</v>
      </c>
      <c r="C671" s="5" t="s">
        <v>1739</v>
      </c>
      <c r="D671" s="6" t="s">
        <v>1740</v>
      </c>
      <c r="E671" s="44">
        <v>0</v>
      </c>
      <c r="F671" s="44">
        <v>0</v>
      </c>
      <c r="G671" s="44">
        <v>368769.4425029172</v>
      </c>
      <c r="H671" s="44">
        <v>368769.4425029172</v>
      </c>
      <c r="I671" s="44">
        <v>368769.4425029172</v>
      </c>
      <c r="J671" s="44">
        <v>527144.61714283493</v>
      </c>
    </row>
    <row r="672" spans="1:10">
      <c r="A672" s="11" t="s">
        <v>1741</v>
      </c>
      <c r="B672" s="5" t="s">
        <v>6523</v>
      </c>
      <c r="C672" s="5" t="s">
        <v>1742</v>
      </c>
      <c r="D672" s="6" t="s">
        <v>1743</v>
      </c>
      <c r="E672" s="44">
        <v>0</v>
      </c>
      <c r="F672" s="44">
        <v>0</v>
      </c>
      <c r="G672" s="44">
        <v>299873.41279612703</v>
      </c>
      <c r="H672" s="44">
        <v>299873.41279612703</v>
      </c>
      <c r="I672" s="44">
        <v>299873.41279612703</v>
      </c>
      <c r="J672" s="44">
        <v>431028.54377606529</v>
      </c>
    </row>
    <row r="673" spans="1:10" ht="28.5">
      <c r="A673" s="11" t="s">
        <v>1744</v>
      </c>
      <c r="B673" s="5" t="s">
        <v>6523</v>
      </c>
      <c r="C673" s="5" t="s">
        <v>1660</v>
      </c>
      <c r="D673" s="6" t="s">
        <v>1745</v>
      </c>
      <c r="E673" s="44">
        <v>0</v>
      </c>
      <c r="F673" s="44">
        <v>0</v>
      </c>
      <c r="G673" s="44">
        <v>299873.41279612703</v>
      </c>
      <c r="H673" s="44">
        <v>299873.41279612703</v>
      </c>
      <c r="I673" s="44">
        <v>299873.41279612703</v>
      </c>
      <c r="J673" s="44">
        <v>431028.54377606529</v>
      </c>
    </row>
    <row r="674" spans="1:10">
      <c r="A674" s="11" t="s">
        <v>1746</v>
      </c>
      <c r="B674" s="5" t="s">
        <v>6523</v>
      </c>
      <c r="C674" s="5" t="s">
        <v>1631</v>
      </c>
      <c r="D674" s="6" t="s">
        <v>1747</v>
      </c>
      <c r="E674" s="44">
        <v>0</v>
      </c>
      <c r="F674" s="44">
        <v>0</v>
      </c>
      <c r="G674" s="44">
        <v>136944.29165415178</v>
      </c>
      <c r="H674" s="44">
        <v>136944.29165415178</v>
      </c>
      <c r="I674" s="44">
        <v>136944.29165415178</v>
      </c>
      <c r="J674" s="44">
        <v>201870.03223414149</v>
      </c>
    </row>
    <row r="675" spans="1:10" ht="28.5">
      <c r="A675" s="11" t="s">
        <v>1748</v>
      </c>
      <c r="B675" s="5" t="s">
        <v>6523</v>
      </c>
      <c r="C675" s="5" t="s">
        <v>1749</v>
      </c>
      <c r="D675" s="6" t="s">
        <v>1750</v>
      </c>
      <c r="E675" s="44">
        <v>0</v>
      </c>
      <c r="F675" s="44">
        <v>0</v>
      </c>
      <c r="G675" s="44">
        <v>230977.38308933697</v>
      </c>
      <c r="H675" s="44">
        <v>230977.38308933697</v>
      </c>
      <c r="I675" s="44">
        <v>230977.38308933697</v>
      </c>
      <c r="J675" s="44">
        <v>334912.47040929575</v>
      </c>
    </row>
    <row r="676" spans="1:10">
      <c r="A676" s="11" t="s">
        <v>1751</v>
      </c>
      <c r="B676" s="5" t="s">
        <v>6523</v>
      </c>
      <c r="C676" s="5" t="s">
        <v>1642</v>
      </c>
      <c r="D676" s="6" t="s">
        <v>1752</v>
      </c>
      <c r="E676" s="44">
        <v>0</v>
      </c>
      <c r="F676" s="44">
        <v>0</v>
      </c>
      <c r="G676" s="44">
        <v>136944.29165415178</v>
      </c>
      <c r="H676" s="44">
        <v>136944.29165415178</v>
      </c>
      <c r="I676" s="44">
        <v>136944.29165415178</v>
      </c>
      <c r="J676" s="44">
        <v>201870.03223414149</v>
      </c>
    </row>
    <row r="677" spans="1:10">
      <c r="A677" s="11" t="s">
        <v>1753</v>
      </c>
      <c r="B677" s="5" t="s">
        <v>6523</v>
      </c>
      <c r="C677" s="5" t="s">
        <v>1754</v>
      </c>
      <c r="D677" s="6" t="s">
        <v>1755</v>
      </c>
      <c r="E677" s="44">
        <v>0</v>
      </c>
      <c r="F677" s="44">
        <v>0</v>
      </c>
      <c r="G677" s="44">
        <v>196529.36823594189</v>
      </c>
      <c r="H677" s="44">
        <v>196529.36823594189</v>
      </c>
      <c r="I677" s="44">
        <v>196529.36823594189</v>
      </c>
      <c r="J677" s="44">
        <v>279856.38034049433</v>
      </c>
    </row>
    <row r="678" spans="1:10">
      <c r="A678" s="11" t="s">
        <v>1756</v>
      </c>
      <c r="B678" s="5" t="s">
        <v>6523</v>
      </c>
      <c r="C678" s="5" t="s">
        <v>1699</v>
      </c>
      <c r="D678" s="6" t="s">
        <v>1757</v>
      </c>
      <c r="E678" s="44">
        <v>0</v>
      </c>
      <c r="F678" s="44">
        <v>0</v>
      </c>
      <c r="G678" s="44">
        <v>230977.38308933697</v>
      </c>
      <c r="H678" s="44">
        <v>230977.38308933697</v>
      </c>
      <c r="I678" s="44">
        <v>230977.38308933697</v>
      </c>
      <c r="J678" s="44">
        <v>334912.47040929575</v>
      </c>
    </row>
    <row r="679" spans="1:10">
      <c r="A679" s="11" t="s">
        <v>1758</v>
      </c>
      <c r="B679" s="5" t="s">
        <v>6523</v>
      </c>
      <c r="C679" s="5" t="s">
        <v>1759</v>
      </c>
      <c r="D679" s="6" t="s">
        <v>1760</v>
      </c>
      <c r="E679" s="44">
        <v>0</v>
      </c>
      <c r="F679" s="44">
        <v>0</v>
      </c>
      <c r="G679" s="44">
        <v>368769.4425029172</v>
      </c>
      <c r="H679" s="44">
        <v>368769.4425029172</v>
      </c>
      <c r="I679" s="44">
        <v>368769.4425029172</v>
      </c>
      <c r="J679" s="44">
        <v>527144.61714283493</v>
      </c>
    </row>
    <row r="680" spans="1:10">
      <c r="A680" s="11" t="s">
        <v>1761</v>
      </c>
      <c r="B680" s="5" t="s">
        <v>6523</v>
      </c>
      <c r="C680" s="5" t="s">
        <v>1739</v>
      </c>
      <c r="D680" s="6" t="s">
        <v>1762</v>
      </c>
      <c r="E680" s="44">
        <v>0</v>
      </c>
      <c r="F680" s="44">
        <v>0</v>
      </c>
      <c r="G680" s="44">
        <v>437665.47220970731</v>
      </c>
      <c r="H680" s="44">
        <v>437665.47220970731</v>
      </c>
      <c r="I680" s="44">
        <v>437665.47220970731</v>
      </c>
      <c r="J680" s="44">
        <v>623260.69050960441</v>
      </c>
    </row>
    <row r="681" spans="1:10" ht="28.5">
      <c r="A681" s="11" t="s">
        <v>1763</v>
      </c>
      <c r="B681" s="5" t="s">
        <v>6523</v>
      </c>
      <c r="C681" s="5" t="s">
        <v>1733</v>
      </c>
      <c r="D681" s="6" t="s">
        <v>1764</v>
      </c>
      <c r="E681" s="44">
        <v>0</v>
      </c>
      <c r="F681" s="44">
        <v>0</v>
      </c>
      <c r="G681" s="44">
        <v>299873.41279612703</v>
      </c>
      <c r="H681" s="44">
        <v>299873.41279612703</v>
      </c>
      <c r="I681" s="44">
        <v>299873.41279612703</v>
      </c>
      <c r="J681" s="44">
        <v>431028.54377606529</v>
      </c>
    </row>
    <row r="682" spans="1:10">
      <c r="A682" s="11" t="s">
        <v>1765</v>
      </c>
      <c r="B682" s="5" t="s">
        <v>6523</v>
      </c>
      <c r="C682" s="5" t="s">
        <v>1766</v>
      </c>
      <c r="D682" s="6" t="s">
        <v>1767</v>
      </c>
      <c r="E682" s="44">
        <v>0</v>
      </c>
      <c r="F682" s="44">
        <v>0</v>
      </c>
      <c r="G682" s="44">
        <v>368769.4425029172</v>
      </c>
      <c r="H682" s="44">
        <v>368769.4425029172</v>
      </c>
      <c r="I682" s="44">
        <v>368769.4425029172</v>
      </c>
      <c r="J682" s="44">
        <v>527144.61714283493</v>
      </c>
    </row>
    <row r="683" spans="1:10">
      <c r="A683" s="11" t="s">
        <v>1768</v>
      </c>
      <c r="B683" s="5" t="s">
        <v>6523</v>
      </c>
      <c r="C683" s="5" t="s">
        <v>1769</v>
      </c>
      <c r="D683" s="6" t="s">
        <v>1770</v>
      </c>
      <c r="E683" s="44">
        <v>0</v>
      </c>
      <c r="F683" s="44">
        <v>0</v>
      </c>
      <c r="G683" s="44">
        <v>158823.77564334931</v>
      </c>
      <c r="H683" s="44">
        <v>158823.77564334931</v>
      </c>
      <c r="I683" s="44">
        <v>158823.77564334931</v>
      </c>
      <c r="J683" s="44">
        <v>231464.88651333388</v>
      </c>
    </row>
    <row r="684" spans="1:10" ht="28.5">
      <c r="A684" s="11" t="s">
        <v>1771</v>
      </c>
      <c r="B684" s="5" t="s">
        <v>6523</v>
      </c>
      <c r="C684" s="5" t="s">
        <v>1772</v>
      </c>
      <c r="D684" s="6" t="s">
        <v>1773</v>
      </c>
      <c r="E684" s="44">
        <v>0</v>
      </c>
      <c r="F684" s="44">
        <v>0</v>
      </c>
      <c r="G684" s="44">
        <v>368769.4425029172</v>
      </c>
      <c r="H684" s="44">
        <v>368769.4425029172</v>
      </c>
      <c r="I684" s="44">
        <v>368769.4425029172</v>
      </c>
      <c r="J684" s="44">
        <v>527144.61714283493</v>
      </c>
    </row>
    <row r="685" spans="1:10" ht="28.5">
      <c r="A685" s="11" t="s">
        <v>1774</v>
      </c>
      <c r="B685" s="5" t="s">
        <v>6523</v>
      </c>
      <c r="C685" s="5" t="s">
        <v>1772</v>
      </c>
      <c r="D685" s="6" t="s">
        <v>1775</v>
      </c>
      <c r="E685" s="44">
        <v>0</v>
      </c>
      <c r="F685" s="44">
        <v>0</v>
      </c>
      <c r="G685" s="44">
        <v>368769.4425029172</v>
      </c>
      <c r="H685" s="44">
        <v>368769.4425029172</v>
      </c>
      <c r="I685" s="44">
        <v>368769.4425029172</v>
      </c>
      <c r="J685" s="44">
        <v>527144.61714283493</v>
      </c>
    </row>
    <row r="686" spans="1:10" ht="28.5">
      <c r="A686" s="11" t="s">
        <v>1776</v>
      </c>
      <c r="B686" s="5" t="s">
        <v>6523</v>
      </c>
      <c r="C686" s="5" t="s">
        <v>1777</v>
      </c>
      <c r="D686" s="6" t="s">
        <v>1778</v>
      </c>
      <c r="E686" s="44">
        <v>0</v>
      </c>
      <c r="F686" s="44">
        <v>0</v>
      </c>
      <c r="G686" s="44">
        <v>230977.38308933697</v>
      </c>
      <c r="H686" s="44">
        <v>230977.38308933697</v>
      </c>
      <c r="I686" s="44">
        <v>230977.38308933697</v>
      </c>
      <c r="J686" s="44">
        <v>334912.47040929575</v>
      </c>
    </row>
    <row r="687" spans="1:10" ht="28.5">
      <c r="A687" s="11" t="s">
        <v>1779</v>
      </c>
      <c r="B687" s="5" t="s">
        <v>6523</v>
      </c>
      <c r="C687" s="5" t="s">
        <v>1780</v>
      </c>
      <c r="D687" s="6" t="s">
        <v>1781</v>
      </c>
      <c r="E687" s="44">
        <v>0</v>
      </c>
      <c r="F687" s="44">
        <v>0</v>
      </c>
      <c r="G687" s="44">
        <v>202080.59296588018</v>
      </c>
      <c r="H687" s="44">
        <v>202080.59296588018</v>
      </c>
      <c r="I687" s="44">
        <v>202080.59296588018</v>
      </c>
      <c r="J687" s="44">
        <v>295919.60016752622</v>
      </c>
    </row>
    <row r="688" spans="1:10">
      <c r="A688" s="11" t="s">
        <v>1782</v>
      </c>
      <c r="B688" s="5" t="s">
        <v>6523</v>
      </c>
      <c r="C688" s="5" t="s">
        <v>1772</v>
      </c>
      <c r="D688" s="6" t="s">
        <v>1783</v>
      </c>
      <c r="E688" s="44">
        <v>0</v>
      </c>
      <c r="F688" s="44">
        <v>0</v>
      </c>
      <c r="G688" s="44">
        <v>368769.4425029172</v>
      </c>
      <c r="H688" s="44">
        <v>368769.4425029172</v>
      </c>
      <c r="I688" s="44">
        <v>368769.4425029172</v>
      </c>
      <c r="J688" s="44">
        <v>527144.61714283493</v>
      </c>
    </row>
    <row r="689" spans="1:10">
      <c r="A689" s="11" t="s">
        <v>1784</v>
      </c>
      <c r="B689" s="5" t="s">
        <v>6523</v>
      </c>
      <c r="C689" s="5" t="s">
        <v>1780</v>
      </c>
      <c r="D689" s="6" t="s">
        <v>1785</v>
      </c>
      <c r="E689" s="44">
        <v>0</v>
      </c>
      <c r="F689" s="44">
        <v>0</v>
      </c>
      <c r="G689" s="44">
        <v>202080.59296588018</v>
      </c>
      <c r="H689" s="44">
        <v>202080.59296588018</v>
      </c>
      <c r="I689" s="44">
        <v>202080.59296588018</v>
      </c>
      <c r="J689" s="44">
        <v>286588.86232030403</v>
      </c>
    </row>
    <row r="690" spans="1:10">
      <c r="A690" s="11" t="s">
        <v>1786</v>
      </c>
      <c r="B690" s="5" t="s">
        <v>6523</v>
      </c>
      <c r="C690" s="5" t="s">
        <v>1787</v>
      </c>
      <c r="D690" s="6" t="s">
        <v>1788</v>
      </c>
      <c r="E690" s="44">
        <v>0</v>
      </c>
      <c r="F690" s="44">
        <v>0</v>
      </c>
      <c r="G690" s="44">
        <v>174856.77564334931</v>
      </c>
      <c r="H690" s="44">
        <v>174856.77564334931</v>
      </c>
      <c r="I690" s="44">
        <v>174856.77564334931</v>
      </c>
      <c r="J690" s="44">
        <v>250611.72765916723</v>
      </c>
    </row>
    <row r="691" spans="1:10" ht="28.5">
      <c r="A691" s="11" t="s">
        <v>1789</v>
      </c>
      <c r="B691" s="5" t="s">
        <v>6523</v>
      </c>
      <c r="C691" s="5" t="s">
        <v>1790</v>
      </c>
      <c r="D691" s="6" t="s">
        <v>1791</v>
      </c>
      <c r="E691" s="44">
        <v>0</v>
      </c>
      <c r="F691" s="44">
        <v>0</v>
      </c>
      <c r="G691" s="44">
        <v>368769.4425029172</v>
      </c>
      <c r="H691" s="44">
        <v>368769.4425029172</v>
      </c>
      <c r="I691" s="44">
        <v>368769.4425029172</v>
      </c>
      <c r="J691" s="44">
        <v>527144.61714283493</v>
      </c>
    </row>
    <row r="692" spans="1:10">
      <c r="A692" s="11" t="s">
        <v>1792</v>
      </c>
      <c r="B692" s="5" t="s">
        <v>6523</v>
      </c>
      <c r="C692" s="5" t="s">
        <v>1793</v>
      </c>
      <c r="D692" s="6" t="s">
        <v>1794</v>
      </c>
      <c r="E692" s="44">
        <v>0</v>
      </c>
      <c r="F692" s="44">
        <v>0</v>
      </c>
      <c r="G692" s="44">
        <v>299873.41279612703</v>
      </c>
      <c r="H692" s="44">
        <v>299873.41279612703</v>
      </c>
      <c r="I692" s="44">
        <v>299873.41279612703</v>
      </c>
      <c r="J692" s="44">
        <v>431028.54377606529</v>
      </c>
    </row>
    <row r="693" spans="1:10">
      <c r="A693" s="11" t="s">
        <v>1795</v>
      </c>
      <c r="B693" s="5" t="s">
        <v>6523</v>
      </c>
      <c r="C693" s="5" t="s">
        <v>1710</v>
      </c>
      <c r="D693" s="6" t="s">
        <v>1796</v>
      </c>
      <c r="E693" s="44">
        <v>0</v>
      </c>
      <c r="F693" s="44">
        <v>0</v>
      </c>
      <c r="G693" s="44">
        <v>368769.4425029172</v>
      </c>
      <c r="H693" s="44">
        <v>368769.4425029172</v>
      </c>
      <c r="I693" s="44">
        <v>368769.4425029172</v>
      </c>
      <c r="J693" s="44">
        <v>527144.61714283493</v>
      </c>
    </row>
    <row r="694" spans="1:10">
      <c r="A694" s="11" t="s">
        <v>1797</v>
      </c>
      <c r="B694" s="5" t="s">
        <v>6523</v>
      </c>
      <c r="C694" s="5" t="s">
        <v>1798</v>
      </c>
      <c r="D694" s="6" t="s">
        <v>1799</v>
      </c>
      <c r="E694" s="44">
        <v>0</v>
      </c>
      <c r="F694" s="44">
        <v>0</v>
      </c>
      <c r="G694" s="44">
        <v>202080.59296588018</v>
      </c>
      <c r="H694" s="44">
        <v>202080.59296588018</v>
      </c>
      <c r="I694" s="44">
        <v>202080.59296588018</v>
      </c>
      <c r="J694" s="44">
        <v>286588.86232030403</v>
      </c>
    </row>
    <row r="695" spans="1:10" ht="28.5">
      <c r="A695" s="11" t="s">
        <v>1800</v>
      </c>
      <c r="B695" s="5" t="s">
        <v>6523</v>
      </c>
      <c r="C695" s="5" t="s">
        <v>1801</v>
      </c>
      <c r="D695" s="6" t="s">
        <v>1802</v>
      </c>
      <c r="E695" s="44">
        <v>0</v>
      </c>
      <c r="F695" s="44">
        <v>0</v>
      </c>
      <c r="G695" s="44">
        <v>299873.41279612703</v>
      </c>
      <c r="H695" s="44">
        <v>299873.41279612703</v>
      </c>
      <c r="I695" s="44">
        <v>299873.41279612703</v>
      </c>
      <c r="J695" s="44">
        <v>431028.54377606529</v>
      </c>
    </row>
    <row r="696" spans="1:10">
      <c r="A696" s="11" t="s">
        <v>1803</v>
      </c>
      <c r="B696" s="5" t="s">
        <v>6523</v>
      </c>
      <c r="C696" s="5" t="s">
        <v>1804</v>
      </c>
      <c r="D696" s="6" t="s">
        <v>1805</v>
      </c>
      <c r="E696" s="44">
        <v>0</v>
      </c>
      <c r="F696" s="44">
        <v>0</v>
      </c>
      <c r="G696" s="44">
        <v>230977.38308933697</v>
      </c>
      <c r="H696" s="44">
        <v>230977.38308933697</v>
      </c>
      <c r="I696" s="44">
        <v>230977.38308933697</v>
      </c>
      <c r="J696" s="44">
        <v>334912.47040929575</v>
      </c>
    </row>
    <row r="697" spans="1:10">
      <c r="A697" s="11" t="s">
        <v>1806</v>
      </c>
      <c r="B697" s="5" t="s">
        <v>6523</v>
      </c>
      <c r="C697" s="5" t="s">
        <v>1807</v>
      </c>
      <c r="D697" s="6" t="s">
        <v>1808</v>
      </c>
      <c r="E697" s="44">
        <v>0</v>
      </c>
      <c r="F697" s="44">
        <v>0</v>
      </c>
      <c r="G697" s="44">
        <v>299873.41279612703</v>
      </c>
      <c r="H697" s="44">
        <v>299873.41279612703</v>
      </c>
      <c r="I697" s="44">
        <v>299873.41279612703</v>
      </c>
      <c r="J697" s="44">
        <v>431028.54377606529</v>
      </c>
    </row>
    <row r="698" spans="1:10">
      <c r="A698" s="11" t="s">
        <v>1809</v>
      </c>
      <c r="B698" s="5" t="s">
        <v>6523</v>
      </c>
      <c r="C698" s="5" t="s">
        <v>1810</v>
      </c>
      <c r="D698" s="6" t="s">
        <v>1811</v>
      </c>
      <c r="E698" s="44">
        <v>0</v>
      </c>
      <c r="F698" s="44">
        <v>0</v>
      </c>
      <c r="G698" s="44">
        <v>196529.36823594189</v>
      </c>
      <c r="H698" s="44">
        <v>196529.36823594189</v>
      </c>
      <c r="I698" s="44">
        <v>196529.36823594189</v>
      </c>
      <c r="J698" s="44">
        <v>279856.38034049433</v>
      </c>
    </row>
    <row r="699" spans="1:10">
      <c r="A699" s="11" t="s">
        <v>1812</v>
      </c>
      <c r="B699" s="5" t="s">
        <v>6523</v>
      </c>
      <c r="C699" s="5" t="s">
        <v>1798</v>
      </c>
      <c r="D699" s="6" t="s">
        <v>1813</v>
      </c>
      <c r="E699" s="44">
        <v>0</v>
      </c>
      <c r="F699" s="44">
        <v>0</v>
      </c>
      <c r="G699" s="44">
        <v>230977.38308933697</v>
      </c>
      <c r="H699" s="44">
        <v>230977.38308933697</v>
      </c>
      <c r="I699" s="44">
        <v>230977.38308933697</v>
      </c>
      <c r="J699" s="44">
        <v>325581.73256207356</v>
      </c>
    </row>
    <row r="700" spans="1:10">
      <c r="A700" s="11" t="s">
        <v>1814</v>
      </c>
      <c r="B700" s="5" t="s">
        <v>6523</v>
      </c>
      <c r="C700" s="5" t="s">
        <v>1815</v>
      </c>
      <c r="D700" s="6" t="s">
        <v>1816</v>
      </c>
      <c r="E700" s="44">
        <v>0</v>
      </c>
      <c r="F700" s="44">
        <v>0</v>
      </c>
      <c r="G700" s="44">
        <v>230977.38308933697</v>
      </c>
      <c r="H700" s="44">
        <v>230977.38308933697</v>
      </c>
      <c r="I700" s="44">
        <v>230977.38308933697</v>
      </c>
      <c r="J700" s="44">
        <v>334912.47040929575</v>
      </c>
    </row>
    <row r="701" spans="1:10" ht="28.5">
      <c r="A701" s="11" t="s">
        <v>1817</v>
      </c>
      <c r="B701" s="5" t="s">
        <v>6523</v>
      </c>
      <c r="C701" s="5" t="s">
        <v>1818</v>
      </c>
      <c r="D701" s="6" t="s">
        <v>1819</v>
      </c>
      <c r="E701" s="44">
        <v>0</v>
      </c>
      <c r="F701" s="44">
        <v>0</v>
      </c>
      <c r="G701" s="44">
        <v>299873.41279612703</v>
      </c>
      <c r="H701" s="44">
        <v>299873.41279612703</v>
      </c>
      <c r="I701" s="44">
        <v>299873.41279612703</v>
      </c>
      <c r="J701" s="44">
        <v>431028.54377606529</v>
      </c>
    </row>
    <row r="702" spans="1:10">
      <c r="A702" s="11" t="s">
        <v>1820</v>
      </c>
      <c r="B702" s="5" t="s">
        <v>6523</v>
      </c>
      <c r="C702" s="5" t="s">
        <v>1821</v>
      </c>
      <c r="D702" s="6" t="s">
        <v>1822</v>
      </c>
      <c r="E702" s="44">
        <v>0</v>
      </c>
      <c r="F702" s="44">
        <v>0</v>
      </c>
      <c r="G702" s="44">
        <v>250219.52464334932</v>
      </c>
      <c r="H702" s="44">
        <v>250219.52464334932</v>
      </c>
      <c r="I702" s="44">
        <v>250219.52464334932</v>
      </c>
      <c r="J702" s="44">
        <v>367906.97665916721</v>
      </c>
    </row>
    <row r="703" spans="1:10">
      <c r="A703" s="11" t="s">
        <v>1823</v>
      </c>
      <c r="B703" s="5" t="s">
        <v>6523</v>
      </c>
      <c r="C703" s="5" t="s">
        <v>1824</v>
      </c>
      <c r="D703" s="6" t="s">
        <v>1825</v>
      </c>
      <c r="E703" s="44">
        <v>0</v>
      </c>
      <c r="F703" s="44">
        <v>0</v>
      </c>
      <c r="G703" s="44">
        <v>306340.13208933698</v>
      </c>
      <c r="H703" s="44">
        <v>306340.13208933698</v>
      </c>
      <c r="I703" s="44">
        <v>306340.13208933698</v>
      </c>
      <c r="J703" s="44">
        <v>452207.71940929582</v>
      </c>
    </row>
    <row r="704" spans="1:10" ht="28.5">
      <c r="A704" s="11" t="s">
        <v>1826</v>
      </c>
      <c r="B704" s="5" t="s">
        <v>6523</v>
      </c>
      <c r="C704" s="5" t="s">
        <v>1827</v>
      </c>
      <c r="D704" s="6" t="s">
        <v>1828</v>
      </c>
      <c r="E704" s="44">
        <v>0</v>
      </c>
      <c r="F704" s="44">
        <v>0</v>
      </c>
      <c r="G704" s="44">
        <v>196529.36823594189</v>
      </c>
      <c r="H704" s="44">
        <v>196529.36823594189</v>
      </c>
      <c r="I704" s="44">
        <v>196529.36823594189</v>
      </c>
      <c r="J704" s="44">
        <v>286854.43372591096</v>
      </c>
    </row>
    <row r="705" spans="1:10">
      <c r="A705" s="11" t="s">
        <v>1829</v>
      </c>
      <c r="B705" s="5" t="s">
        <v>6523</v>
      </c>
      <c r="C705" s="5" t="s">
        <v>1631</v>
      </c>
      <c r="D705" s="6" t="s">
        <v>1830</v>
      </c>
      <c r="E705" s="44">
        <v>0</v>
      </c>
      <c r="F705" s="44">
        <v>0</v>
      </c>
      <c r="G705" s="44">
        <v>143084.13582081845</v>
      </c>
      <c r="H705" s="44">
        <v>143084.13582081845</v>
      </c>
      <c r="I705" s="44">
        <v>143084.13582081845</v>
      </c>
      <c r="J705" s="44">
        <v>221335.77049803038</v>
      </c>
    </row>
    <row r="706" spans="1:10">
      <c r="A706" s="11" t="s">
        <v>1831</v>
      </c>
      <c r="B706" s="5" t="s">
        <v>6523</v>
      </c>
      <c r="C706" s="5" t="s">
        <v>1832</v>
      </c>
      <c r="D706" s="6" t="s">
        <v>1833</v>
      </c>
      <c r="E706" s="44">
        <v>0</v>
      </c>
      <c r="F706" s="44">
        <v>0</v>
      </c>
      <c r="G706" s="44">
        <v>174856.77564334931</v>
      </c>
      <c r="H706" s="44">
        <v>174856.77564334931</v>
      </c>
      <c r="I706" s="44">
        <v>174856.77564334931</v>
      </c>
      <c r="J706" s="44">
        <v>250611.72765916723</v>
      </c>
    </row>
    <row r="707" spans="1:10">
      <c r="A707" s="11" t="s">
        <v>1834</v>
      </c>
      <c r="B707" s="5" t="s">
        <v>6523</v>
      </c>
      <c r="C707" s="5" t="s">
        <v>1835</v>
      </c>
      <c r="D707" s="6" t="s">
        <v>1836</v>
      </c>
      <c r="E707" s="44">
        <v>0</v>
      </c>
      <c r="F707" s="44">
        <v>0</v>
      </c>
      <c r="G707" s="44">
        <v>283752.04493347276</v>
      </c>
      <c r="H707" s="44">
        <v>283752.04493347276</v>
      </c>
      <c r="I707" s="44">
        <v>283752.04493347276</v>
      </c>
      <c r="J707" s="44">
        <v>394520.26630371448</v>
      </c>
    </row>
    <row r="708" spans="1:10" ht="28.5">
      <c r="A708" s="11" t="s">
        <v>1837</v>
      </c>
      <c r="B708" s="5" t="s">
        <v>6523</v>
      </c>
      <c r="C708" s="5" t="s">
        <v>1835</v>
      </c>
      <c r="D708" s="6" t="s">
        <v>1838</v>
      </c>
      <c r="E708" s="44">
        <v>0</v>
      </c>
      <c r="F708" s="44">
        <v>0</v>
      </c>
      <c r="G708" s="44">
        <v>283752.04493347276</v>
      </c>
      <c r="H708" s="44">
        <v>283752.04493347276</v>
      </c>
      <c r="I708" s="44">
        <v>283752.04493347276</v>
      </c>
      <c r="J708" s="44">
        <v>394520.26630371448</v>
      </c>
    </row>
    <row r="709" spans="1:10" ht="28.5">
      <c r="A709" s="11" t="s">
        <v>1839</v>
      </c>
      <c r="B709" s="5" t="s">
        <v>6523</v>
      </c>
      <c r="C709" s="5" t="s">
        <v>1677</v>
      </c>
      <c r="D709" s="6" t="s">
        <v>1840</v>
      </c>
      <c r="E709" s="44">
        <v>0</v>
      </c>
      <c r="F709" s="44">
        <v>0</v>
      </c>
      <c r="G709" s="44">
        <v>229304.41028841105</v>
      </c>
      <c r="H709" s="44">
        <v>229304.41028841105</v>
      </c>
      <c r="I709" s="44">
        <v>229304.41028841105</v>
      </c>
      <c r="J709" s="44">
        <v>322565.99698144081</v>
      </c>
    </row>
    <row r="710" spans="1:10">
      <c r="A710" s="11" t="s">
        <v>1841</v>
      </c>
      <c r="B710" s="5" t="s">
        <v>6523</v>
      </c>
      <c r="C710" s="5" t="s">
        <v>1842</v>
      </c>
      <c r="D710" s="6" t="s">
        <v>1843</v>
      </c>
      <c r="E710" s="44">
        <v>0</v>
      </c>
      <c r="F710" s="44">
        <v>0</v>
      </c>
      <c r="G710" s="44">
        <v>112467.29439334931</v>
      </c>
      <c r="H710" s="44">
        <v>112467.29439334931</v>
      </c>
      <c r="I710" s="44">
        <v>112467.29439334931</v>
      </c>
      <c r="J710" s="44">
        <v>198941.53677375053</v>
      </c>
    </row>
    <row r="711" spans="1:10">
      <c r="A711" s="11" t="s">
        <v>1844</v>
      </c>
      <c r="B711" s="5" t="s">
        <v>6523</v>
      </c>
      <c r="C711" s="5" t="s">
        <v>1620</v>
      </c>
      <c r="D711" s="6" t="s">
        <v>1845</v>
      </c>
      <c r="E711" s="44">
        <v>0</v>
      </c>
      <c r="F711" s="44">
        <v>0</v>
      </c>
      <c r="G711" s="44">
        <v>90013.020820818434</v>
      </c>
      <c r="H711" s="44">
        <v>90013.020820818434</v>
      </c>
      <c r="I711" s="44">
        <v>90013.020820818434</v>
      </c>
      <c r="J711" s="44">
        <v>178389.65549803039</v>
      </c>
    </row>
    <row r="712" spans="1:10">
      <c r="A712" s="11" t="s">
        <v>1846</v>
      </c>
      <c r="B712" s="5" t="s">
        <v>6523</v>
      </c>
      <c r="C712" s="5" t="s">
        <v>1847</v>
      </c>
      <c r="D712" s="6" t="s">
        <v>1848</v>
      </c>
      <c r="E712" s="44">
        <v>0</v>
      </c>
      <c r="F712" s="44">
        <v>0</v>
      </c>
      <c r="G712" s="44">
        <v>71220.827070818443</v>
      </c>
      <c r="H712" s="44">
        <v>71220.827070818443</v>
      </c>
      <c r="I712" s="44">
        <v>71220.827070818443</v>
      </c>
      <c r="J712" s="44">
        <v>126488.17615775259</v>
      </c>
    </row>
    <row r="713" spans="1:10">
      <c r="A713" s="11" t="s">
        <v>1849</v>
      </c>
      <c r="B713" s="5" t="s">
        <v>6523</v>
      </c>
      <c r="C713" s="5" t="s">
        <v>1420</v>
      </c>
      <c r="D713" s="6" t="s">
        <v>1850</v>
      </c>
      <c r="E713" s="44">
        <v>0</v>
      </c>
      <c r="F713" s="44">
        <v>0</v>
      </c>
      <c r="G713" s="44">
        <v>224174.16511094192</v>
      </c>
      <c r="H713" s="44">
        <v>224174.16511094192</v>
      </c>
      <c r="I713" s="44">
        <v>224174.16511094192</v>
      </c>
      <c r="J713" s="44">
        <v>361560.17591341096</v>
      </c>
    </row>
    <row r="714" spans="1:10">
      <c r="A714" s="11" t="s">
        <v>1851</v>
      </c>
      <c r="B714" s="5" t="s">
        <v>6523</v>
      </c>
      <c r="C714" s="5" t="s">
        <v>1852</v>
      </c>
      <c r="D714" s="6" t="s">
        <v>1853</v>
      </c>
      <c r="E714" s="44">
        <v>0</v>
      </c>
      <c r="F714" s="44">
        <v>0</v>
      </c>
      <c r="G714" s="44">
        <v>226519.91695507773</v>
      </c>
      <c r="H714" s="44">
        <v>226519.91695507773</v>
      </c>
      <c r="I714" s="44">
        <v>226519.91695507773</v>
      </c>
      <c r="J714" s="44">
        <v>325531.50364810752</v>
      </c>
    </row>
    <row r="715" spans="1:10">
      <c r="A715" s="11" t="s">
        <v>1854</v>
      </c>
      <c r="B715" s="5" t="s">
        <v>6523</v>
      </c>
      <c r="C715" s="5" t="s">
        <v>1852</v>
      </c>
      <c r="D715" s="6" t="s">
        <v>1855</v>
      </c>
      <c r="E715" s="44">
        <v>0</v>
      </c>
      <c r="F715" s="44">
        <v>0</v>
      </c>
      <c r="G715" s="44">
        <v>253743.7342776086</v>
      </c>
      <c r="H715" s="44">
        <v>253743.7342776086</v>
      </c>
      <c r="I715" s="44">
        <v>253743.7342776086</v>
      </c>
      <c r="J715" s="44">
        <v>361508.63830924436</v>
      </c>
    </row>
    <row r="716" spans="1:10">
      <c r="A716" s="11" t="s">
        <v>1856</v>
      </c>
      <c r="B716" s="5" t="s">
        <v>6523</v>
      </c>
      <c r="C716" s="5" t="s">
        <v>1857</v>
      </c>
      <c r="D716" s="6" t="s">
        <v>1858</v>
      </c>
      <c r="E716" s="44">
        <v>0</v>
      </c>
      <c r="F716" s="44">
        <v>0</v>
      </c>
      <c r="G716" s="44">
        <v>78272.494501373978</v>
      </c>
      <c r="H716" s="44">
        <v>78272.494501373978</v>
      </c>
      <c r="I716" s="44">
        <v>78272.494501373978</v>
      </c>
      <c r="J716" s="44">
        <v>160082.66824108595</v>
      </c>
    </row>
    <row r="717" spans="1:10">
      <c r="A717" s="11" t="s">
        <v>1859</v>
      </c>
      <c r="B717" s="5" t="s">
        <v>6523</v>
      </c>
      <c r="C717" s="5" t="s">
        <v>1860</v>
      </c>
      <c r="D717" s="6" t="s">
        <v>1861</v>
      </c>
      <c r="E717" s="44">
        <v>0</v>
      </c>
      <c r="F717" s="44">
        <v>0</v>
      </c>
      <c r="G717" s="44">
        <v>179522.47278841105</v>
      </c>
      <c r="H717" s="44">
        <v>179522.47278841105</v>
      </c>
      <c r="I717" s="44">
        <v>179522.47278841105</v>
      </c>
      <c r="J717" s="44">
        <v>294159.05948144081</v>
      </c>
    </row>
    <row r="718" spans="1:10">
      <c r="A718" s="11" t="s">
        <v>1862</v>
      </c>
      <c r="B718" s="5" t="s">
        <v>6523</v>
      </c>
      <c r="C718" s="5" t="s">
        <v>1456</v>
      </c>
      <c r="D718" s="6" t="s">
        <v>1863</v>
      </c>
      <c r="E718" s="44">
        <v>0</v>
      </c>
      <c r="F718" s="44">
        <v>0</v>
      </c>
      <c r="G718" s="44">
        <v>455138.70554304065</v>
      </c>
      <c r="H718" s="44">
        <v>455138.70554304065</v>
      </c>
      <c r="I718" s="44">
        <v>455138.70554304065</v>
      </c>
      <c r="J718" s="44">
        <v>650224.04971099331</v>
      </c>
    </row>
    <row r="719" spans="1:10">
      <c r="A719" s="11" t="s">
        <v>1864</v>
      </c>
      <c r="B719" s="5" t="s">
        <v>6523</v>
      </c>
      <c r="C719" s="5" t="s">
        <v>1865</v>
      </c>
      <c r="D719" s="6" t="s">
        <v>1866</v>
      </c>
      <c r="E719" s="44">
        <v>0</v>
      </c>
      <c r="F719" s="44">
        <v>0</v>
      </c>
      <c r="G719" s="44">
        <v>57240.349659553001</v>
      </c>
      <c r="H719" s="44">
        <v>57240.349659553001</v>
      </c>
      <c r="I719" s="44">
        <v>57240.349659553001</v>
      </c>
      <c r="J719" s="44">
        <v>124887.82566746195</v>
      </c>
    </row>
    <row r="720" spans="1:10">
      <c r="A720" s="11" t="s">
        <v>1867</v>
      </c>
      <c r="B720" s="5" t="s">
        <v>6523</v>
      </c>
      <c r="C720" s="5" t="s">
        <v>1395</v>
      </c>
      <c r="D720" s="6" t="s">
        <v>1868</v>
      </c>
      <c r="E720" s="44">
        <v>0</v>
      </c>
      <c r="F720" s="44">
        <v>0</v>
      </c>
      <c r="G720" s="44">
        <v>72417.820820818437</v>
      </c>
      <c r="H720" s="44">
        <v>72417.820820818437</v>
      </c>
      <c r="I720" s="44">
        <v>72417.820820818437</v>
      </c>
      <c r="J720" s="44">
        <v>144441.95549803038</v>
      </c>
    </row>
    <row r="721" spans="1:10">
      <c r="A721" s="11" t="s">
        <v>1869</v>
      </c>
      <c r="B721" s="5" t="s">
        <v>6523</v>
      </c>
      <c r="C721" s="5" t="s">
        <v>1870</v>
      </c>
      <c r="D721" s="6" t="s">
        <v>1871</v>
      </c>
      <c r="E721" s="44">
        <v>0</v>
      </c>
      <c r="F721" s="44">
        <v>0</v>
      </c>
      <c r="G721" s="44">
        <v>57240.349659553001</v>
      </c>
      <c r="H721" s="44">
        <v>57240.349659553001</v>
      </c>
      <c r="I721" s="44">
        <v>57240.349659553001</v>
      </c>
      <c r="J721" s="44">
        <v>124887.82566746195</v>
      </c>
    </row>
    <row r="722" spans="1:10">
      <c r="A722" s="11" t="s">
        <v>1872</v>
      </c>
      <c r="B722" s="5" t="s">
        <v>6523</v>
      </c>
      <c r="C722" s="5" t="s">
        <v>1873</v>
      </c>
      <c r="D722" s="6" t="s">
        <v>1874</v>
      </c>
      <c r="E722" s="44">
        <v>0</v>
      </c>
      <c r="F722" s="44">
        <v>0</v>
      </c>
      <c r="G722" s="44">
        <v>72417.820820818437</v>
      </c>
      <c r="H722" s="44">
        <v>72417.820820818437</v>
      </c>
      <c r="I722" s="44">
        <v>72417.820820818437</v>
      </c>
      <c r="J722" s="44">
        <v>144441.95549803038</v>
      </c>
    </row>
    <row r="723" spans="1:10">
      <c r="A723" s="11" t="s">
        <v>1875</v>
      </c>
      <c r="B723" s="5" t="s">
        <v>6523</v>
      </c>
      <c r="C723" s="5" t="s">
        <v>1876</v>
      </c>
      <c r="D723" s="6" t="s">
        <v>1877</v>
      </c>
      <c r="E723" s="44">
        <v>0</v>
      </c>
      <c r="F723" s="44">
        <v>0</v>
      </c>
      <c r="G723" s="44">
        <v>81492.426594995384</v>
      </c>
      <c r="H723" s="44">
        <v>81492.426594995384</v>
      </c>
      <c r="I723" s="44">
        <v>81492.426594995384</v>
      </c>
      <c r="J723" s="44">
        <v>156434.33371840933</v>
      </c>
    </row>
    <row r="724" spans="1:10">
      <c r="A724" s="11" t="s">
        <v>1878</v>
      </c>
      <c r="B724" s="5" t="s">
        <v>6523</v>
      </c>
      <c r="C724" s="5" t="s">
        <v>1879</v>
      </c>
      <c r="D724" s="6" t="s">
        <v>1880</v>
      </c>
      <c r="E724" s="44">
        <v>0</v>
      </c>
      <c r="F724" s="44">
        <v>0</v>
      </c>
      <c r="G724" s="44">
        <v>57240.349659553001</v>
      </c>
      <c r="H724" s="44">
        <v>57240.349659553001</v>
      </c>
      <c r="I724" s="44">
        <v>57240.349659553001</v>
      </c>
      <c r="J724" s="44">
        <v>124887.82566746195</v>
      </c>
    </row>
    <row r="725" spans="1:10">
      <c r="A725" s="11" t="s">
        <v>1881</v>
      </c>
      <c r="B725" s="5" t="s">
        <v>6523</v>
      </c>
      <c r="C725" s="5" t="s">
        <v>1882</v>
      </c>
      <c r="D725" s="6" t="s">
        <v>1883</v>
      </c>
      <c r="E725" s="44">
        <v>0</v>
      </c>
      <c r="F725" s="44">
        <v>0</v>
      </c>
      <c r="G725" s="44">
        <v>72417.820820818437</v>
      </c>
      <c r="H725" s="44">
        <v>72417.820820818437</v>
      </c>
      <c r="I725" s="44">
        <v>72417.820820818437</v>
      </c>
      <c r="J725" s="44">
        <v>144441.95549803038</v>
      </c>
    </row>
    <row r="726" spans="1:10">
      <c r="A726" s="11" t="s">
        <v>1884</v>
      </c>
      <c r="B726" s="5" t="s">
        <v>6523</v>
      </c>
      <c r="C726" s="5" t="s">
        <v>1885</v>
      </c>
      <c r="D726" s="6" t="s">
        <v>1886</v>
      </c>
      <c r="E726" s="44">
        <v>0</v>
      </c>
      <c r="F726" s="44">
        <v>0</v>
      </c>
      <c r="G726" s="44">
        <v>81492.426594995384</v>
      </c>
      <c r="H726" s="44">
        <v>81492.426594995384</v>
      </c>
      <c r="I726" s="44">
        <v>81492.426594995384</v>
      </c>
      <c r="J726" s="44">
        <v>156434.33371840933</v>
      </c>
    </row>
    <row r="727" spans="1:10">
      <c r="A727" s="11" t="s">
        <v>1887</v>
      </c>
      <c r="B727" s="5" t="s">
        <v>6523</v>
      </c>
      <c r="C727" s="5" t="s">
        <v>1888</v>
      </c>
      <c r="D727" s="6" t="s">
        <v>1889</v>
      </c>
      <c r="E727" s="44">
        <v>0</v>
      </c>
      <c r="F727" s="44">
        <v>0</v>
      </c>
      <c r="G727" s="44">
        <v>123136.01314334931</v>
      </c>
      <c r="H727" s="44">
        <v>123136.01314334931</v>
      </c>
      <c r="I727" s="44">
        <v>123136.01314334931</v>
      </c>
      <c r="J727" s="44">
        <v>210015.96515916722</v>
      </c>
    </row>
    <row r="728" spans="1:10">
      <c r="A728" s="11" t="s">
        <v>1890</v>
      </c>
      <c r="B728" s="5" t="s">
        <v>6523</v>
      </c>
      <c r="C728" s="5" t="s">
        <v>1891</v>
      </c>
      <c r="D728" s="6" t="s">
        <v>1892</v>
      </c>
      <c r="E728" s="44">
        <v>0</v>
      </c>
      <c r="F728" s="44">
        <v>0</v>
      </c>
      <c r="G728" s="44">
        <v>145781.09296588018</v>
      </c>
      <c r="H728" s="44">
        <v>145781.09296588018</v>
      </c>
      <c r="I728" s="44">
        <v>145781.09296588018</v>
      </c>
      <c r="J728" s="44">
        <v>245164.36232030403</v>
      </c>
    </row>
    <row r="729" spans="1:10">
      <c r="A729" s="11" t="s">
        <v>1893</v>
      </c>
      <c r="B729" s="5" t="s">
        <v>6523</v>
      </c>
      <c r="C729" s="5" t="s">
        <v>1478</v>
      </c>
      <c r="D729" s="6" t="s">
        <v>1894</v>
      </c>
      <c r="E729" s="44">
        <v>0</v>
      </c>
      <c r="F729" s="44">
        <v>0</v>
      </c>
      <c r="G729" s="44">
        <v>137692.35546588016</v>
      </c>
      <c r="H729" s="44">
        <v>137692.35546588016</v>
      </c>
      <c r="I729" s="44">
        <v>137692.35546588016</v>
      </c>
      <c r="J729" s="44">
        <v>228950.62482030404</v>
      </c>
    </row>
    <row r="730" spans="1:10">
      <c r="A730" s="11" t="s">
        <v>1895</v>
      </c>
      <c r="B730" s="5" t="s">
        <v>6523</v>
      </c>
      <c r="C730" s="5" t="s">
        <v>1896</v>
      </c>
      <c r="D730" s="6" t="s">
        <v>1897</v>
      </c>
      <c r="E730" s="44">
        <v>0</v>
      </c>
      <c r="F730" s="44">
        <v>0</v>
      </c>
      <c r="G730" s="44">
        <v>152426.33046588019</v>
      </c>
      <c r="H730" s="44">
        <v>152426.33046588019</v>
      </c>
      <c r="I730" s="44">
        <v>152426.33046588019</v>
      </c>
      <c r="J730" s="44">
        <v>248059.59982030405</v>
      </c>
    </row>
    <row r="731" spans="1:10">
      <c r="A731" s="11" t="s">
        <v>1898</v>
      </c>
      <c r="B731" s="5" t="s">
        <v>6523</v>
      </c>
      <c r="C731" s="5" t="s">
        <v>546</v>
      </c>
      <c r="D731" s="6" t="s">
        <v>1899</v>
      </c>
      <c r="E731" s="44">
        <v>0</v>
      </c>
      <c r="F731" s="44">
        <v>31456.688828148686</v>
      </c>
      <c r="G731" s="44">
        <v>31802.305581620905</v>
      </c>
      <c r="H731" s="44">
        <v>31802.305581620905</v>
      </c>
      <c r="I731" s="44">
        <v>31802.305581620905</v>
      </c>
      <c r="J731" s="44">
        <v>92486.363371615764</v>
      </c>
    </row>
    <row r="732" spans="1:10">
      <c r="A732" s="11" t="s">
        <v>1900</v>
      </c>
      <c r="B732" s="5" t="s">
        <v>6523</v>
      </c>
      <c r="C732" s="5" t="s">
        <v>1901</v>
      </c>
      <c r="D732" s="6" t="s">
        <v>1902</v>
      </c>
      <c r="E732" s="44">
        <v>0</v>
      </c>
      <c r="F732" s="44">
        <v>0</v>
      </c>
      <c r="G732" s="44">
        <v>106878.3756433493</v>
      </c>
      <c r="H732" s="44">
        <v>106878.3756433493</v>
      </c>
      <c r="I732" s="44">
        <v>106878.3756433493</v>
      </c>
      <c r="J732" s="44">
        <v>185376.98651333389</v>
      </c>
    </row>
    <row r="733" spans="1:10">
      <c r="A733" s="11" t="s">
        <v>1903</v>
      </c>
      <c r="B733" s="5" t="s">
        <v>6523</v>
      </c>
      <c r="C733" s="5" t="s">
        <v>1904</v>
      </c>
      <c r="D733" s="6" t="s">
        <v>1905</v>
      </c>
      <c r="E733" s="44">
        <v>0</v>
      </c>
      <c r="F733" s="44">
        <v>0</v>
      </c>
      <c r="G733" s="44">
        <v>84998.891654151768</v>
      </c>
      <c r="H733" s="44">
        <v>84998.891654151768</v>
      </c>
      <c r="I733" s="44">
        <v>84998.891654151768</v>
      </c>
      <c r="J733" s="44">
        <v>155782.13223414149</v>
      </c>
    </row>
    <row r="734" spans="1:10">
      <c r="A734" s="11" t="s">
        <v>1906</v>
      </c>
      <c r="B734" s="5" t="s">
        <v>6523</v>
      </c>
      <c r="C734" s="5" t="s">
        <v>1907</v>
      </c>
      <c r="D734" s="6" t="s">
        <v>1908</v>
      </c>
      <c r="E734" s="44">
        <v>0</v>
      </c>
      <c r="F734" s="44">
        <v>0</v>
      </c>
      <c r="G734" s="44">
        <v>216259.8651109419</v>
      </c>
      <c r="H734" s="44">
        <v>216259.8651109419</v>
      </c>
      <c r="I734" s="44">
        <v>216259.8651109419</v>
      </c>
      <c r="J734" s="44">
        <v>339649.76914257766</v>
      </c>
    </row>
    <row r="735" spans="1:10">
      <c r="A735" s="11" t="s">
        <v>1909</v>
      </c>
      <c r="B735" s="5" t="s">
        <v>6523</v>
      </c>
      <c r="C735" s="5" t="s">
        <v>1907</v>
      </c>
      <c r="D735" s="6" t="s">
        <v>1910</v>
      </c>
      <c r="E735" s="44">
        <v>0</v>
      </c>
      <c r="F735" s="44">
        <v>0</v>
      </c>
      <c r="G735" s="44">
        <v>161812.23046588016</v>
      </c>
      <c r="H735" s="44">
        <v>161812.23046588016</v>
      </c>
      <c r="I735" s="44">
        <v>161812.23046588016</v>
      </c>
      <c r="J735" s="44">
        <v>267695.49982030399</v>
      </c>
    </row>
    <row r="736" spans="1:10">
      <c r="A736" s="11" t="s">
        <v>1911</v>
      </c>
      <c r="B736" s="5" t="s">
        <v>6523</v>
      </c>
      <c r="C736" s="5" t="s">
        <v>1912</v>
      </c>
      <c r="D736" s="6" t="s">
        <v>1913</v>
      </c>
      <c r="E736" s="44">
        <v>0</v>
      </c>
      <c r="F736" s="44">
        <v>0</v>
      </c>
      <c r="G736" s="44">
        <v>141095.65546588018</v>
      </c>
      <c r="H736" s="44">
        <v>141095.65546588018</v>
      </c>
      <c r="I736" s="44">
        <v>141095.65546588018</v>
      </c>
      <c r="J736" s="44">
        <v>246978.92482030403</v>
      </c>
    </row>
    <row r="737" spans="1:10">
      <c r="A737" s="11" t="s">
        <v>1914</v>
      </c>
      <c r="B737" s="5" t="s">
        <v>6523</v>
      </c>
      <c r="C737" s="5" t="s">
        <v>1467</v>
      </c>
      <c r="D737" s="6" t="s">
        <v>1915</v>
      </c>
      <c r="E737" s="44">
        <v>0</v>
      </c>
      <c r="F737" s="44">
        <v>0</v>
      </c>
      <c r="G737" s="44">
        <v>267806.34975600365</v>
      </c>
      <c r="H737" s="44">
        <v>267806.34975600365</v>
      </c>
      <c r="I737" s="44">
        <v>267806.34975600365</v>
      </c>
      <c r="J737" s="44">
        <v>427364.36415929574</v>
      </c>
    </row>
    <row r="738" spans="1:10">
      <c r="A738" s="11" t="s">
        <v>1916</v>
      </c>
      <c r="B738" s="5" t="s">
        <v>6523</v>
      </c>
      <c r="C738" s="5" t="s">
        <v>1917</v>
      </c>
      <c r="D738" s="6" t="s">
        <v>1918</v>
      </c>
      <c r="E738" s="44">
        <v>0</v>
      </c>
      <c r="F738" s="44">
        <v>0</v>
      </c>
      <c r="G738" s="44">
        <v>320044.85940106533</v>
      </c>
      <c r="H738" s="44">
        <v>320044.85940106533</v>
      </c>
      <c r="I738" s="44">
        <v>320044.85940106533</v>
      </c>
      <c r="J738" s="44">
        <v>468198.03278712498</v>
      </c>
    </row>
    <row r="739" spans="1:10">
      <c r="A739" s="11" t="s">
        <v>1919</v>
      </c>
      <c r="B739" s="5" t="s">
        <v>6523</v>
      </c>
      <c r="C739" s="5" t="s">
        <v>1907</v>
      </c>
      <c r="D739" s="6" t="s">
        <v>1920</v>
      </c>
      <c r="E739" s="44">
        <v>0</v>
      </c>
      <c r="F739" s="44">
        <v>0</v>
      </c>
      <c r="G739" s="44">
        <v>126556.51314334931</v>
      </c>
      <c r="H739" s="44">
        <v>126556.51314334931</v>
      </c>
      <c r="I739" s="44">
        <v>126556.51314334931</v>
      </c>
      <c r="J739" s="44">
        <v>223686.46515916722</v>
      </c>
    </row>
    <row r="740" spans="1:10">
      <c r="A740" s="11" t="s">
        <v>1921</v>
      </c>
      <c r="B740" s="5" t="s">
        <v>6523</v>
      </c>
      <c r="C740" s="5" t="s">
        <v>1922</v>
      </c>
      <c r="D740" s="6" t="s">
        <v>1923</v>
      </c>
      <c r="E740" s="44">
        <v>0</v>
      </c>
      <c r="F740" s="44">
        <v>0</v>
      </c>
      <c r="G740" s="44">
        <v>162092.73528841106</v>
      </c>
      <c r="H740" s="44">
        <v>162092.73528841106</v>
      </c>
      <c r="I740" s="44">
        <v>162092.73528841106</v>
      </c>
      <c r="J740" s="44">
        <v>273541.82198144088</v>
      </c>
    </row>
    <row r="741" spans="1:10">
      <c r="A741" s="11" t="s">
        <v>1924</v>
      </c>
      <c r="B741" s="5" t="s">
        <v>6523</v>
      </c>
      <c r="C741" s="5" t="s">
        <v>1922</v>
      </c>
      <c r="D741" s="6" t="s">
        <v>1925</v>
      </c>
      <c r="E741" s="44">
        <v>0</v>
      </c>
      <c r="F741" s="44">
        <v>0</v>
      </c>
      <c r="G741" s="44">
        <v>189640.22761094192</v>
      </c>
      <c r="H741" s="44">
        <v>189640.22761094192</v>
      </c>
      <c r="I741" s="44">
        <v>189640.22761094192</v>
      </c>
      <c r="J741" s="44">
        <v>312218.71237174439</v>
      </c>
    </row>
    <row r="742" spans="1:10">
      <c r="A742" s="11" t="s">
        <v>1926</v>
      </c>
      <c r="B742" s="5" t="s">
        <v>6523</v>
      </c>
      <c r="C742" s="5" t="s">
        <v>1927</v>
      </c>
      <c r="D742" s="6" t="s">
        <v>1928</v>
      </c>
      <c r="E742" s="44">
        <v>0</v>
      </c>
      <c r="F742" s="44">
        <v>0</v>
      </c>
      <c r="G742" s="44">
        <v>180145.73543501602</v>
      </c>
      <c r="H742" s="44">
        <v>180145.73543501602</v>
      </c>
      <c r="I742" s="44">
        <v>180145.73543501602</v>
      </c>
      <c r="J742" s="44">
        <v>263223.90620083391</v>
      </c>
    </row>
    <row r="743" spans="1:10">
      <c r="A743" s="11" t="s">
        <v>1929</v>
      </c>
      <c r="B743" s="5" t="s">
        <v>6523</v>
      </c>
      <c r="C743" s="5" t="s">
        <v>1930</v>
      </c>
      <c r="D743" s="6" t="s">
        <v>1931</v>
      </c>
      <c r="E743" s="44">
        <v>0</v>
      </c>
      <c r="F743" s="44">
        <v>0</v>
      </c>
      <c r="G743" s="44">
        <v>93446.412904151759</v>
      </c>
      <c r="H743" s="44">
        <v>93446.412904151759</v>
      </c>
      <c r="I743" s="44">
        <v>93446.412904151759</v>
      </c>
      <c r="J743" s="44">
        <v>182871.86008136373</v>
      </c>
    </row>
    <row r="744" spans="1:10">
      <c r="A744" s="11" t="s">
        <v>1932</v>
      </c>
      <c r="B744" s="5" t="s">
        <v>6523</v>
      </c>
      <c r="C744" s="5" t="s">
        <v>1891</v>
      </c>
      <c r="D744" s="6" t="s">
        <v>1933</v>
      </c>
      <c r="E744" s="44">
        <v>0</v>
      </c>
      <c r="F744" s="44">
        <v>0</v>
      </c>
      <c r="G744" s="44">
        <v>94824.300643349299</v>
      </c>
      <c r="H744" s="44">
        <v>94824.300643349299</v>
      </c>
      <c r="I744" s="44">
        <v>94824.300643349299</v>
      </c>
      <c r="J744" s="44">
        <v>188840.41151333391</v>
      </c>
    </row>
    <row r="745" spans="1:10">
      <c r="A745" s="11" t="s">
        <v>1934</v>
      </c>
      <c r="B745" s="5" t="s">
        <v>6523</v>
      </c>
      <c r="C745" s="5" t="s">
        <v>1935</v>
      </c>
      <c r="D745" s="6" t="s">
        <v>1936</v>
      </c>
      <c r="E745" s="44">
        <v>0</v>
      </c>
      <c r="F745" s="44">
        <v>0</v>
      </c>
      <c r="G745" s="44">
        <v>121706.18814334931</v>
      </c>
      <c r="H745" s="44">
        <v>121706.18814334931</v>
      </c>
      <c r="I745" s="44">
        <v>121706.18814334931</v>
      </c>
      <c r="J745" s="44">
        <v>210711.1401591672</v>
      </c>
    </row>
    <row r="746" spans="1:10">
      <c r="A746" s="11" t="s">
        <v>1937</v>
      </c>
      <c r="B746" s="5" t="s">
        <v>6523</v>
      </c>
      <c r="C746" s="5" t="s">
        <v>1478</v>
      </c>
      <c r="D746" s="6" t="s">
        <v>1938</v>
      </c>
      <c r="E746" s="44">
        <v>0</v>
      </c>
      <c r="F746" s="44">
        <v>0</v>
      </c>
      <c r="G746" s="44">
        <v>172424.14778841104</v>
      </c>
      <c r="H746" s="44">
        <v>172424.14778841104</v>
      </c>
      <c r="I746" s="44">
        <v>172424.14778841104</v>
      </c>
      <c r="J746" s="44">
        <v>287060.73448144086</v>
      </c>
    </row>
    <row r="747" spans="1:10" ht="28.5">
      <c r="A747" s="11" t="s">
        <v>1939</v>
      </c>
      <c r="B747" s="5" t="s">
        <v>6523</v>
      </c>
      <c r="C747" s="5" t="s">
        <v>1467</v>
      </c>
      <c r="D747" s="6" t="s">
        <v>1940</v>
      </c>
      <c r="E747" s="44">
        <v>0</v>
      </c>
      <c r="F747" s="44">
        <v>0</v>
      </c>
      <c r="G747" s="44">
        <v>468902.8435831641</v>
      </c>
      <c r="H747" s="44">
        <v>468902.8435831641</v>
      </c>
      <c r="I747" s="44">
        <v>468902.8435831641</v>
      </c>
      <c r="J747" s="44">
        <v>685452.33123748505</v>
      </c>
    </row>
    <row r="748" spans="1:10" ht="28.5">
      <c r="A748" s="11" t="s">
        <v>1941</v>
      </c>
      <c r="B748" s="5" t="s">
        <v>6523</v>
      </c>
      <c r="C748" s="5" t="s">
        <v>1467</v>
      </c>
      <c r="D748" s="6" t="s">
        <v>1942</v>
      </c>
      <c r="E748" s="44">
        <v>0</v>
      </c>
      <c r="F748" s="44">
        <v>0</v>
      </c>
      <c r="G748" s="44">
        <v>573624.60168501595</v>
      </c>
      <c r="H748" s="44">
        <v>573624.60168501595</v>
      </c>
      <c r="I748" s="44">
        <v>573624.60168501595</v>
      </c>
      <c r="J748" s="44">
        <v>826593.9612529173</v>
      </c>
    </row>
    <row r="749" spans="1:10" ht="28.5">
      <c r="A749" s="11" t="s">
        <v>1943</v>
      </c>
      <c r="B749" s="5" t="s">
        <v>6523</v>
      </c>
      <c r="C749" s="5" t="s">
        <v>1944</v>
      </c>
      <c r="D749" s="6" t="s">
        <v>1945</v>
      </c>
      <c r="E749" s="44">
        <v>0</v>
      </c>
      <c r="F749" s="44">
        <v>0</v>
      </c>
      <c r="G749" s="44">
        <v>267806.34975600365</v>
      </c>
      <c r="H749" s="44">
        <v>267806.34975600365</v>
      </c>
      <c r="I749" s="44">
        <v>267806.34975600365</v>
      </c>
      <c r="J749" s="44">
        <v>408702.8884648513</v>
      </c>
    </row>
    <row r="750" spans="1:10">
      <c r="A750" s="11" t="s">
        <v>1946</v>
      </c>
      <c r="B750" s="5" t="s">
        <v>6523</v>
      </c>
      <c r="C750" s="5" t="s">
        <v>1453</v>
      </c>
      <c r="D750" s="6" t="s">
        <v>1947</v>
      </c>
      <c r="E750" s="44">
        <v>0</v>
      </c>
      <c r="F750" s="44">
        <v>0</v>
      </c>
      <c r="G750" s="44">
        <v>199647.96511094194</v>
      </c>
      <c r="H750" s="44">
        <v>199647.96511094194</v>
      </c>
      <c r="I750" s="44">
        <v>199647.96511094194</v>
      </c>
      <c r="J750" s="44">
        <v>323037.86914257769</v>
      </c>
    </row>
    <row r="751" spans="1:10">
      <c r="A751" s="11" t="s">
        <v>1948</v>
      </c>
      <c r="B751" s="5" t="s">
        <v>6523</v>
      </c>
      <c r="C751" s="5" t="s">
        <v>1484</v>
      </c>
      <c r="D751" s="6" t="s">
        <v>1949</v>
      </c>
      <c r="E751" s="44">
        <v>0</v>
      </c>
      <c r="F751" s="44">
        <v>0</v>
      </c>
      <c r="G751" s="44">
        <v>165339.11028841106</v>
      </c>
      <c r="H751" s="44">
        <v>165339.11028841106</v>
      </c>
      <c r="I751" s="44">
        <v>165339.11028841106</v>
      </c>
      <c r="J751" s="44">
        <v>272475.69698144088</v>
      </c>
    </row>
    <row r="752" spans="1:10">
      <c r="A752" s="11" t="s">
        <v>1950</v>
      </c>
      <c r="B752" s="5" t="s">
        <v>6523</v>
      </c>
      <c r="C752" s="5" t="s">
        <v>1951</v>
      </c>
      <c r="D752" s="6" t="s">
        <v>1952</v>
      </c>
      <c r="E752" s="44">
        <v>0</v>
      </c>
      <c r="F752" s="44">
        <v>0</v>
      </c>
      <c r="G752" s="44">
        <v>213358.71511094194</v>
      </c>
      <c r="H752" s="44">
        <v>213358.71511094194</v>
      </c>
      <c r="I752" s="44">
        <v>213358.71511094194</v>
      </c>
      <c r="J752" s="44">
        <v>336748.61914257769</v>
      </c>
    </row>
    <row r="753" spans="1:10">
      <c r="A753" s="11" t="s">
        <v>1953</v>
      </c>
      <c r="B753" s="5" t="s">
        <v>6523</v>
      </c>
      <c r="C753" s="5" t="s">
        <v>1364</v>
      </c>
      <c r="D753" s="6" t="s">
        <v>1954</v>
      </c>
      <c r="E753" s="44">
        <v>0</v>
      </c>
      <c r="F753" s="44">
        <v>0</v>
      </c>
      <c r="G753" s="44">
        <v>213358.71511094194</v>
      </c>
      <c r="H753" s="44">
        <v>213358.71511094194</v>
      </c>
      <c r="I753" s="44">
        <v>213358.71511094194</v>
      </c>
      <c r="J753" s="44">
        <v>336748.61914257769</v>
      </c>
    </row>
    <row r="754" spans="1:10">
      <c r="A754" s="11" t="s">
        <v>1955</v>
      </c>
      <c r="B754" s="5" t="s">
        <v>6523</v>
      </c>
      <c r="C754" s="5" t="s">
        <v>1364</v>
      </c>
      <c r="D754" s="6" t="s">
        <v>1956</v>
      </c>
      <c r="E754" s="44">
        <v>0</v>
      </c>
      <c r="F754" s="44">
        <v>0</v>
      </c>
      <c r="G754" s="44">
        <v>267806.34975600365</v>
      </c>
      <c r="H754" s="44">
        <v>267806.34975600365</v>
      </c>
      <c r="I754" s="44">
        <v>267806.34975600365</v>
      </c>
      <c r="J754" s="44">
        <v>408702.8884648513</v>
      </c>
    </row>
    <row r="755" spans="1:10">
      <c r="A755" s="11" t="s">
        <v>1957</v>
      </c>
      <c r="B755" s="5" t="s">
        <v>6523</v>
      </c>
      <c r="C755" s="5" t="s">
        <v>1958</v>
      </c>
      <c r="D755" s="6" t="s">
        <v>1959</v>
      </c>
      <c r="E755" s="44">
        <v>0</v>
      </c>
      <c r="F755" s="44">
        <v>0</v>
      </c>
      <c r="G755" s="44">
        <v>61165.252070818431</v>
      </c>
      <c r="H755" s="44">
        <v>61165.252070818431</v>
      </c>
      <c r="I755" s="44">
        <v>61165.252070818431</v>
      </c>
      <c r="J755" s="44">
        <v>103057.23223414148</v>
      </c>
    </row>
    <row r="756" spans="1:10">
      <c r="A756" s="11" t="s">
        <v>1960</v>
      </c>
      <c r="B756" s="5" t="s">
        <v>6523</v>
      </c>
      <c r="C756" s="5" t="s">
        <v>1891</v>
      </c>
      <c r="D756" s="6" t="s">
        <v>1961</v>
      </c>
      <c r="E756" s="44">
        <v>0</v>
      </c>
      <c r="F756" s="44">
        <v>0</v>
      </c>
      <c r="G756" s="44">
        <v>57256.491654151774</v>
      </c>
      <c r="H756" s="44">
        <v>57256.491654151774</v>
      </c>
      <c r="I756" s="44">
        <v>57256.491654151774</v>
      </c>
      <c r="J756" s="44">
        <v>103057.23223414148</v>
      </c>
    </row>
    <row r="757" spans="1:10">
      <c r="A757" s="11" t="s">
        <v>1962</v>
      </c>
      <c r="B757" s="5" t="s">
        <v>6523</v>
      </c>
      <c r="C757" s="5" t="s">
        <v>1963</v>
      </c>
      <c r="D757" s="6" t="s">
        <v>1964</v>
      </c>
      <c r="E757" s="44">
        <v>0</v>
      </c>
      <c r="F757" s="44">
        <v>0</v>
      </c>
      <c r="G757" s="44">
        <v>114534.27564334931</v>
      </c>
      <c r="H757" s="44">
        <v>114534.27564334931</v>
      </c>
      <c r="I757" s="44">
        <v>114534.27564334931</v>
      </c>
      <c r="J757" s="44">
        <v>203539.22765916723</v>
      </c>
    </row>
    <row r="758" spans="1:10">
      <c r="A758" s="11" t="s">
        <v>1965</v>
      </c>
      <c r="B758" s="5" t="s">
        <v>6523</v>
      </c>
      <c r="C758" s="5" t="s">
        <v>1966</v>
      </c>
      <c r="D758" s="6" t="s">
        <v>1967</v>
      </c>
      <c r="E758" s="44">
        <v>0</v>
      </c>
      <c r="F758" s="44">
        <v>0</v>
      </c>
      <c r="G758" s="44">
        <v>59945.121237485102</v>
      </c>
      <c r="H758" s="44">
        <v>59945.121237485102</v>
      </c>
      <c r="I758" s="44">
        <v>59945.121237485102</v>
      </c>
      <c r="J758" s="44">
        <v>76777.574491085921</v>
      </c>
    </row>
    <row r="759" spans="1:10">
      <c r="A759" s="11" t="s">
        <v>1968</v>
      </c>
      <c r="B759" s="5" t="s">
        <v>6523</v>
      </c>
      <c r="C759" s="5" t="s">
        <v>1966</v>
      </c>
      <c r="D759" s="6" t="s">
        <v>1969</v>
      </c>
      <c r="E759" s="44">
        <v>0</v>
      </c>
      <c r="F759" s="44">
        <v>0</v>
      </c>
      <c r="G759" s="44">
        <v>52428.78809705301</v>
      </c>
      <c r="H759" s="44">
        <v>52428.78809705301</v>
      </c>
      <c r="I759" s="44">
        <v>52428.78809705301</v>
      </c>
      <c r="J759" s="44">
        <v>66313.128037253628</v>
      </c>
    </row>
    <row r="760" spans="1:10" ht="28.5">
      <c r="A760" s="11" t="s">
        <v>1970</v>
      </c>
      <c r="B760" s="5" t="s">
        <v>6523</v>
      </c>
      <c r="C760" s="5" t="s">
        <v>1966</v>
      </c>
      <c r="D760" s="6" t="s">
        <v>1971</v>
      </c>
      <c r="E760" s="44">
        <v>0</v>
      </c>
      <c r="F760" s="44">
        <v>0</v>
      </c>
      <c r="G760" s="44">
        <v>62320.121237485102</v>
      </c>
      <c r="H760" s="44">
        <v>62320.121237485102</v>
      </c>
      <c r="I760" s="44">
        <v>62320.121237485102</v>
      </c>
      <c r="J760" s="44">
        <v>79152.574491085921</v>
      </c>
    </row>
    <row r="761" spans="1:10">
      <c r="A761" s="11" t="s">
        <v>1972</v>
      </c>
      <c r="B761" s="5" t="s">
        <v>6523</v>
      </c>
      <c r="C761" s="5" t="s">
        <v>1966</v>
      </c>
      <c r="D761" s="6" t="s">
        <v>1973</v>
      </c>
      <c r="E761" s="44">
        <v>0</v>
      </c>
      <c r="F761" s="44">
        <v>0</v>
      </c>
      <c r="G761" s="44">
        <v>37787.454956620903</v>
      </c>
      <c r="H761" s="44">
        <v>37787.454956620903</v>
      </c>
      <c r="I761" s="44">
        <v>37787.454956620903</v>
      </c>
      <c r="J761" s="44">
        <v>48723.681583421319</v>
      </c>
    </row>
    <row r="762" spans="1:10">
      <c r="A762" s="11" t="s">
        <v>1974</v>
      </c>
      <c r="B762" s="5" t="s">
        <v>6523</v>
      </c>
      <c r="C762" s="5" t="s">
        <v>1475</v>
      </c>
      <c r="D762" s="6" t="s">
        <v>1975</v>
      </c>
      <c r="E762" s="44">
        <v>0</v>
      </c>
      <c r="F762" s="44">
        <v>0</v>
      </c>
      <c r="G762" s="44">
        <v>99138.922518349325</v>
      </c>
      <c r="H762" s="44">
        <v>99138.922518349325</v>
      </c>
      <c r="I762" s="44">
        <v>99138.922518349325</v>
      </c>
      <c r="J762" s="44">
        <v>169072.60239875058</v>
      </c>
    </row>
    <row r="763" spans="1:10">
      <c r="A763" s="11" t="s">
        <v>1976</v>
      </c>
      <c r="B763" s="5" t="s">
        <v>6523</v>
      </c>
      <c r="C763" s="5" t="s">
        <v>1977</v>
      </c>
      <c r="D763" s="6" t="s">
        <v>1978</v>
      </c>
      <c r="E763" s="44">
        <v>0</v>
      </c>
      <c r="F763" s="44">
        <v>0</v>
      </c>
      <c r="G763" s="44">
        <v>175319.79778841106</v>
      </c>
      <c r="H763" s="44">
        <v>175319.79778841106</v>
      </c>
      <c r="I763" s="44">
        <v>175319.79778841106</v>
      </c>
      <c r="J763" s="44">
        <v>289956.38448144082</v>
      </c>
    </row>
    <row r="764" spans="1:10" ht="28.5">
      <c r="A764" s="11" t="s">
        <v>1979</v>
      </c>
      <c r="B764" s="5" t="s">
        <v>6523</v>
      </c>
      <c r="C764" s="5" t="s">
        <v>1980</v>
      </c>
      <c r="D764" s="6" t="s">
        <v>1981</v>
      </c>
      <c r="E764" s="44">
        <v>0</v>
      </c>
      <c r="F764" s="44">
        <v>0</v>
      </c>
      <c r="G764" s="44">
        <v>247620.36279612707</v>
      </c>
      <c r="H764" s="44">
        <v>247620.36279612707</v>
      </c>
      <c r="I764" s="44">
        <v>247620.36279612707</v>
      </c>
      <c r="J764" s="44">
        <v>386154.38700523204</v>
      </c>
    </row>
    <row r="765" spans="1:10">
      <c r="A765" s="11" t="s">
        <v>1982</v>
      </c>
      <c r="B765" s="5" t="s">
        <v>6523</v>
      </c>
      <c r="C765" s="5" t="s">
        <v>1983</v>
      </c>
      <c r="D765" s="6" t="s">
        <v>1984</v>
      </c>
      <c r="E765" s="44">
        <v>0</v>
      </c>
      <c r="F765" s="44">
        <v>0</v>
      </c>
      <c r="G765" s="44">
        <v>57168.310597053016</v>
      </c>
      <c r="H765" s="44">
        <v>57168.310597053016</v>
      </c>
      <c r="I765" s="44">
        <v>57168.310597053016</v>
      </c>
      <c r="J765" s="44">
        <v>88030.150537253605</v>
      </c>
    </row>
    <row r="766" spans="1:10">
      <c r="A766" s="11" t="s">
        <v>1985</v>
      </c>
      <c r="B766" s="5" t="s">
        <v>6523</v>
      </c>
      <c r="C766" s="5" t="s">
        <v>1986</v>
      </c>
      <c r="D766" s="6" t="s">
        <v>1987</v>
      </c>
      <c r="E766" s="44">
        <v>0</v>
      </c>
      <c r="F766" s="44">
        <v>0</v>
      </c>
      <c r="G766" s="44">
        <v>40656.546623287577</v>
      </c>
      <c r="H766" s="44">
        <v>40656.546623287577</v>
      </c>
      <c r="I766" s="44">
        <v>40656.546623287577</v>
      </c>
      <c r="J766" s="44">
        <v>80253.010663282417</v>
      </c>
    </row>
    <row r="767" spans="1:10">
      <c r="A767" s="11" t="s">
        <v>1988</v>
      </c>
      <c r="B767" s="5" t="s">
        <v>6523</v>
      </c>
      <c r="C767" s="5" t="s">
        <v>1989</v>
      </c>
      <c r="D767" s="6" t="s">
        <v>1990</v>
      </c>
      <c r="E767" s="44">
        <v>0</v>
      </c>
      <c r="F767" s="44">
        <v>0</v>
      </c>
      <c r="G767" s="44">
        <v>168981.91028841105</v>
      </c>
      <c r="H767" s="44">
        <v>168981.91028841105</v>
      </c>
      <c r="I767" s="44">
        <v>168981.91028841105</v>
      </c>
      <c r="J767" s="44">
        <v>275493.49698144081</v>
      </c>
    </row>
    <row r="768" spans="1:10">
      <c r="A768" s="11" t="s">
        <v>1991</v>
      </c>
      <c r="B768" s="5" t="s">
        <v>6523</v>
      </c>
      <c r="C768" s="5" t="s">
        <v>1989</v>
      </c>
      <c r="D768" s="6" t="s">
        <v>1992</v>
      </c>
      <c r="E768" s="44">
        <v>0</v>
      </c>
      <c r="F768" s="44">
        <v>0</v>
      </c>
      <c r="G768" s="44">
        <v>141758.09296588018</v>
      </c>
      <c r="H768" s="44">
        <v>141758.09296588018</v>
      </c>
      <c r="I768" s="44">
        <v>141758.09296588018</v>
      </c>
      <c r="J768" s="44">
        <v>239516.36232030403</v>
      </c>
    </row>
    <row r="769" spans="1:10">
      <c r="A769" s="11" t="s">
        <v>1993</v>
      </c>
      <c r="B769" s="5" t="s">
        <v>6523</v>
      </c>
      <c r="C769" s="5" t="s">
        <v>1994</v>
      </c>
      <c r="D769" s="6" t="s">
        <v>1995</v>
      </c>
      <c r="E769" s="44">
        <v>0</v>
      </c>
      <c r="F769" s="44">
        <v>0</v>
      </c>
      <c r="G769" s="44">
        <v>153780.33046588019</v>
      </c>
      <c r="H769" s="44">
        <v>153780.33046588019</v>
      </c>
      <c r="I769" s="44">
        <v>153780.33046588019</v>
      </c>
      <c r="J769" s="44">
        <v>259663.59982030402</v>
      </c>
    </row>
    <row r="770" spans="1:10">
      <c r="A770" s="11" t="s">
        <v>1996</v>
      </c>
      <c r="B770" s="5" t="s">
        <v>6523</v>
      </c>
      <c r="C770" s="5" t="s">
        <v>1559</v>
      </c>
      <c r="D770" s="6" t="s">
        <v>1997</v>
      </c>
      <c r="E770" s="44">
        <v>0</v>
      </c>
      <c r="F770" s="44">
        <v>0</v>
      </c>
      <c r="G770" s="44">
        <v>170249.97278841105</v>
      </c>
      <c r="H770" s="44">
        <v>170249.97278841105</v>
      </c>
      <c r="I770" s="44">
        <v>170249.97278841105</v>
      </c>
      <c r="J770" s="44">
        <v>284886.55948144081</v>
      </c>
    </row>
    <row r="771" spans="1:10">
      <c r="A771" s="11" t="s">
        <v>1998</v>
      </c>
      <c r="B771" s="5" t="s">
        <v>6523</v>
      </c>
      <c r="C771" s="5" t="s">
        <v>1206</v>
      </c>
      <c r="D771" s="6" t="s">
        <v>1999</v>
      </c>
      <c r="E771" s="44">
        <v>0</v>
      </c>
      <c r="F771" s="44">
        <v>0</v>
      </c>
      <c r="G771" s="44">
        <v>153780.33046588019</v>
      </c>
      <c r="H771" s="44">
        <v>153780.33046588019</v>
      </c>
      <c r="I771" s="44">
        <v>153780.33046588019</v>
      </c>
      <c r="J771" s="44">
        <v>259663.59982030402</v>
      </c>
    </row>
    <row r="772" spans="1:10">
      <c r="A772" s="11" t="s">
        <v>2000</v>
      </c>
      <c r="B772" s="5" t="s">
        <v>6523</v>
      </c>
      <c r="C772" s="5" t="s">
        <v>1351</v>
      </c>
      <c r="D772" s="6" t="s">
        <v>2001</v>
      </c>
      <c r="E772" s="44">
        <v>0</v>
      </c>
      <c r="F772" s="44">
        <v>0</v>
      </c>
      <c r="G772" s="44">
        <v>132448.36796588014</v>
      </c>
      <c r="H772" s="44">
        <v>132448.36796588014</v>
      </c>
      <c r="I772" s="44">
        <v>132448.36796588014</v>
      </c>
      <c r="J772" s="44">
        <v>206541.63732030403</v>
      </c>
    </row>
    <row r="773" spans="1:10">
      <c r="A773" s="11" t="s">
        <v>2002</v>
      </c>
      <c r="B773" s="5" t="s">
        <v>6523</v>
      </c>
      <c r="C773" s="5" t="s">
        <v>2003</v>
      </c>
      <c r="D773" s="6" t="s">
        <v>2004</v>
      </c>
      <c r="E773" s="44">
        <v>0</v>
      </c>
      <c r="F773" s="44">
        <v>0</v>
      </c>
      <c r="G773" s="44">
        <v>133761.31796588015</v>
      </c>
      <c r="H773" s="44">
        <v>133761.31796588015</v>
      </c>
      <c r="I773" s="44">
        <v>133761.31796588015</v>
      </c>
      <c r="J773" s="44">
        <v>233542.08732030404</v>
      </c>
    </row>
    <row r="774" spans="1:10">
      <c r="A774" s="11" t="s">
        <v>2005</v>
      </c>
      <c r="B774" s="5" t="s">
        <v>6523</v>
      </c>
      <c r="C774" s="5" t="s">
        <v>2006</v>
      </c>
      <c r="D774" s="6" t="s">
        <v>2007</v>
      </c>
      <c r="E774" s="44">
        <v>0</v>
      </c>
      <c r="F774" s="44">
        <v>0</v>
      </c>
      <c r="G774" s="44">
        <v>79313.68332081844</v>
      </c>
      <c r="H774" s="44">
        <v>79313.68332081844</v>
      </c>
      <c r="I774" s="44">
        <v>79313.68332081844</v>
      </c>
      <c r="J774" s="44">
        <v>161587.81799803037</v>
      </c>
    </row>
    <row r="775" spans="1:10">
      <c r="A775" s="11" t="s">
        <v>2008</v>
      </c>
      <c r="B775" s="5" t="s">
        <v>6523</v>
      </c>
      <c r="C775" s="5" t="s">
        <v>2009</v>
      </c>
      <c r="D775" s="6" t="s">
        <v>2010</v>
      </c>
      <c r="E775" s="44">
        <v>0</v>
      </c>
      <c r="F775" s="44">
        <v>0</v>
      </c>
      <c r="G775" s="44">
        <v>138947.08046588016</v>
      </c>
      <c r="H775" s="44">
        <v>138947.08046588016</v>
      </c>
      <c r="I775" s="44">
        <v>138947.08046588016</v>
      </c>
      <c r="J775" s="44">
        <v>234580.34982030402</v>
      </c>
    </row>
    <row r="776" spans="1:10">
      <c r="A776" s="11" t="s">
        <v>2011</v>
      </c>
      <c r="B776" s="5" t="s">
        <v>6523</v>
      </c>
      <c r="C776" s="5" t="s">
        <v>2009</v>
      </c>
      <c r="D776" s="6" t="s">
        <v>2012</v>
      </c>
      <c r="E776" s="44">
        <v>0</v>
      </c>
      <c r="F776" s="44">
        <v>0</v>
      </c>
      <c r="G776" s="44">
        <v>79667.320820818437</v>
      </c>
      <c r="H776" s="44">
        <v>79667.320820818437</v>
      </c>
      <c r="I776" s="44">
        <v>79667.320820818437</v>
      </c>
      <c r="J776" s="44">
        <v>157793.95549803038</v>
      </c>
    </row>
    <row r="777" spans="1:10">
      <c r="A777" s="11" t="s">
        <v>2013</v>
      </c>
      <c r="B777" s="5" t="s">
        <v>6523</v>
      </c>
      <c r="C777" s="5" t="s">
        <v>2014</v>
      </c>
      <c r="D777" s="6" t="s">
        <v>2015</v>
      </c>
      <c r="E777" s="44">
        <v>0</v>
      </c>
      <c r="F777" s="44">
        <v>0</v>
      </c>
      <c r="G777" s="44">
        <v>113108.42564334931</v>
      </c>
      <c r="H777" s="44">
        <v>113108.42564334931</v>
      </c>
      <c r="I777" s="44">
        <v>113108.42564334931</v>
      </c>
      <c r="J777" s="44">
        <v>199988.37765916719</v>
      </c>
    </row>
    <row r="778" spans="1:10">
      <c r="A778" s="11" t="s">
        <v>2016</v>
      </c>
      <c r="B778" s="5" t="s">
        <v>6523</v>
      </c>
      <c r="C778" s="5" t="s">
        <v>2014</v>
      </c>
      <c r="D778" s="6" t="s">
        <v>2017</v>
      </c>
      <c r="E778" s="44">
        <v>0</v>
      </c>
      <c r="F778" s="44">
        <v>0</v>
      </c>
      <c r="G778" s="44">
        <v>67362.199659553007</v>
      </c>
      <c r="H778" s="44">
        <v>67362.199659553007</v>
      </c>
      <c r="I778" s="44">
        <v>67362.199659553007</v>
      </c>
      <c r="J778" s="44">
        <v>141112.17566746197</v>
      </c>
    </row>
    <row r="779" spans="1:10">
      <c r="A779" s="11" t="s">
        <v>2018</v>
      </c>
      <c r="B779" s="5" t="s">
        <v>6523</v>
      </c>
      <c r="C779" s="5" t="s">
        <v>2003</v>
      </c>
      <c r="D779" s="6" t="s">
        <v>2019</v>
      </c>
      <c r="E779" s="44">
        <v>0</v>
      </c>
      <c r="F779" s="44">
        <v>0</v>
      </c>
      <c r="G779" s="44">
        <v>135421.74296588014</v>
      </c>
      <c r="H779" s="44">
        <v>135421.74296588014</v>
      </c>
      <c r="I779" s="44">
        <v>135421.74296588014</v>
      </c>
      <c r="J779" s="44">
        <v>231055.01232030403</v>
      </c>
    </row>
    <row r="780" spans="1:10">
      <c r="A780" s="11" t="s">
        <v>2020</v>
      </c>
      <c r="B780" s="5" t="s">
        <v>6523</v>
      </c>
      <c r="C780" s="5" t="s">
        <v>2006</v>
      </c>
      <c r="D780" s="6" t="s">
        <v>2021</v>
      </c>
      <c r="E780" s="44">
        <v>0</v>
      </c>
      <c r="F780" s="44">
        <v>0</v>
      </c>
      <c r="G780" s="44">
        <v>82345.501029151768</v>
      </c>
      <c r="H780" s="44">
        <v>82345.501029151768</v>
      </c>
      <c r="I780" s="44">
        <v>82345.501029151768</v>
      </c>
      <c r="J780" s="44">
        <v>160472.13570636371</v>
      </c>
    </row>
    <row r="781" spans="1:10">
      <c r="A781" s="11" t="s">
        <v>2022</v>
      </c>
      <c r="B781" s="5" t="s">
        <v>6523</v>
      </c>
      <c r="C781" s="5" t="s">
        <v>2023</v>
      </c>
      <c r="D781" s="6" t="s">
        <v>2024</v>
      </c>
      <c r="E781" s="44">
        <v>0</v>
      </c>
      <c r="F781" s="44">
        <v>0</v>
      </c>
      <c r="G781" s="44">
        <v>194779.87761094191</v>
      </c>
      <c r="H781" s="44">
        <v>194779.87761094191</v>
      </c>
      <c r="I781" s="44">
        <v>194779.87761094191</v>
      </c>
      <c r="J781" s="44">
        <v>307919.78164257767</v>
      </c>
    </row>
    <row r="782" spans="1:10">
      <c r="A782" s="11" t="s">
        <v>2025</v>
      </c>
      <c r="B782" s="5" t="s">
        <v>6523</v>
      </c>
      <c r="C782" s="5" t="s">
        <v>2023</v>
      </c>
      <c r="D782" s="6" t="s">
        <v>2026</v>
      </c>
      <c r="E782" s="44">
        <v>0</v>
      </c>
      <c r="F782" s="44">
        <v>0</v>
      </c>
      <c r="G782" s="44">
        <v>149033.65162714562</v>
      </c>
      <c r="H782" s="44">
        <v>149033.65162714562</v>
      </c>
      <c r="I782" s="44">
        <v>149033.65162714562</v>
      </c>
      <c r="J782" s="44">
        <v>249043.57965087245</v>
      </c>
    </row>
    <row r="783" spans="1:10">
      <c r="A783" s="11" t="s">
        <v>2027</v>
      </c>
      <c r="B783" s="5" t="s">
        <v>6523</v>
      </c>
      <c r="C783" s="5" t="s">
        <v>2028</v>
      </c>
      <c r="D783" s="6" t="s">
        <v>2029</v>
      </c>
      <c r="E783" s="44">
        <v>0</v>
      </c>
      <c r="F783" s="44">
        <v>0</v>
      </c>
      <c r="G783" s="44">
        <v>113108.42564334931</v>
      </c>
      <c r="H783" s="44">
        <v>113108.42564334931</v>
      </c>
      <c r="I783" s="44">
        <v>113108.42564334931</v>
      </c>
      <c r="J783" s="44">
        <v>199988.37765916719</v>
      </c>
    </row>
    <row r="784" spans="1:10">
      <c r="A784" s="11" t="s">
        <v>2030</v>
      </c>
      <c r="B784" s="5" t="s">
        <v>6523</v>
      </c>
      <c r="C784" s="5" t="s">
        <v>2028</v>
      </c>
      <c r="D784" s="6" t="s">
        <v>2031</v>
      </c>
      <c r="E784" s="44">
        <v>0</v>
      </c>
      <c r="F784" s="44">
        <v>0</v>
      </c>
      <c r="G784" s="44">
        <v>64286.337159553004</v>
      </c>
      <c r="H784" s="44">
        <v>64286.337159553004</v>
      </c>
      <c r="I784" s="44">
        <v>64286.337159553004</v>
      </c>
      <c r="J784" s="44">
        <v>131933.81316746195</v>
      </c>
    </row>
    <row r="785" spans="1:10">
      <c r="A785" s="11" t="s">
        <v>2032</v>
      </c>
      <c r="B785" s="5" t="s">
        <v>6523</v>
      </c>
      <c r="C785" s="5" t="s">
        <v>2033</v>
      </c>
      <c r="D785" s="6" t="s">
        <v>2034</v>
      </c>
      <c r="E785" s="44">
        <v>0</v>
      </c>
      <c r="F785" s="44">
        <v>0</v>
      </c>
      <c r="G785" s="44">
        <v>145446.60546588019</v>
      </c>
      <c r="H785" s="44">
        <v>145446.60546588019</v>
      </c>
      <c r="I785" s="44">
        <v>145446.60546588019</v>
      </c>
      <c r="J785" s="44">
        <v>251329.87482030402</v>
      </c>
    </row>
    <row r="786" spans="1:10">
      <c r="A786" s="11" t="s">
        <v>2035</v>
      </c>
      <c r="B786" s="5" t="s">
        <v>6523</v>
      </c>
      <c r="C786" s="5" t="s">
        <v>1604</v>
      </c>
      <c r="D786" s="6" t="s">
        <v>2036</v>
      </c>
      <c r="E786" s="44">
        <v>0</v>
      </c>
      <c r="F786" s="44">
        <v>0</v>
      </c>
      <c r="G786" s="44">
        <v>118222.7881433493</v>
      </c>
      <c r="H786" s="44">
        <v>118222.7881433493</v>
      </c>
      <c r="I786" s="44">
        <v>118222.7881433493</v>
      </c>
      <c r="J786" s="44">
        <v>215352.74015916721</v>
      </c>
    </row>
    <row r="787" spans="1:10">
      <c r="A787" s="11" t="s">
        <v>2037</v>
      </c>
      <c r="B787" s="5" t="s">
        <v>6523</v>
      </c>
      <c r="C787" s="5" t="s">
        <v>1408</v>
      </c>
      <c r="D787" s="6" t="s">
        <v>2038</v>
      </c>
      <c r="E787" s="44">
        <v>0</v>
      </c>
      <c r="F787" s="44">
        <v>0</v>
      </c>
      <c r="G787" s="44">
        <v>202344.20392267033</v>
      </c>
      <c r="H787" s="44">
        <v>202344.20392267033</v>
      </c>
      <c r="I787" s="44">
        <v>202344.20392267033</v>
      </c>
      <c r="J787" s="44">
        <v>322475.34158985136</v>
      </c>
    </row>
    <row r="788" spans="1:10">
      <c r="A788" s="11" t="s">
        <v>2039</v>
      </c>
      <c r="B788" s="5" t="s">
        <v>6523</v>
      </c>
      <c r="C788" s="5" t="s">
        <v>2033</v>
      </c>
      <c r="D788" s="6" t="s">
        <v>2040</v>
      </c>
      <c r="E788" s="44">
        <v>0</v>
      </c>
      <c r="F788" s="44">
        <v>0</v>
      </c>
      <c r="G788" s="44">
        <v>136676.73046588016</v>
      </c>
      <c r="H788" s="44">
        <v>136676.73046588016</v>
      </c>
      <c r="I788" s="44">
        <v>136676.73046588016</v>
      </c>
      <c r="J788" s="44">
        <v>242559.99982030404</v>
      </c>
    </row>
    <row r="789" spans="1:10">
      <c r="A789" s="11" t="s">
        <v>2041</v>
      </c>
      <c r="B789" s="5" t="s">
        <v>6523</v>
      </c>
      <c r="C789" s="5" t="s">
        <v>2006</v>
      </c>
      <c r="D789" s="6" t="s">
        <v>2042</v>
      </c>
      <c r="E789" s="44">
        <v>0</v>
      </c>
      <c r="F789" s="44">
        <v>0</v>
      </c>
      <c r="G789" s="44">
        <v>82229.095820818431</v>
      </c>
      <c r="H789" s="44">
        <v>82229.095820818431</v>
      </c>
      <c r="I789" s="44">
        <v>82229.095820818431</v>
      </c>
      <c r="J789" s="44">
        <v>170605.7304980304</v>
      </c>
    </row>
    <row r="790" spans="1:10">
      <c r="A790" s="11" t="s">
        <v>2043</v>
      </c>
      <c r="B790" s="5" t="s">
        <v>6523</v>
      </c>
      <c r="C790" s="5" t="s">
        <v>2006</v>
      </c>
      <c r="D790" s="6" t="s">
        <v>2044</v>
      </c>
      <c r="E790" s="44">
        <v>0</v>
      </c>
      <c r="F790" s="44">
        <v>0</v>
      </c>
      <c r="G790" s="44">
        <v>164595.78046588018</v>
      </c>
      <c r="H790" s="44">
        <v>164595.78046588018</v>
      </c>
      <c r="I790" s="44">
        <v>164595.78046588018</v>
      </c>
      <c r="J790" s="44">
        <v>270479.04982030403</v>
      </c>
    </row>
    <row r="791" spans="1:10">
      <c r="A791" s="11" t="s">
        <v>2045</v>
      </c>
      <c r="B791" s="5" t="s">
        <v>6523</v>
      </c>
      <c r="C791" s="5" t="s">
        <v>2014</v>
      </c>
      <c r="D791" s="6" t="s">
        <v>2046</v>
      </c>
      <c r="E791" s="44">
        <v>0</v>
      </c>
      <c r="F791" s="44">
        <v>0</v>
      </c>
      <c r="G791" s="44">
        <v>164595.78046588018</v>
      </c>
      <c r="H791" s="44">
        <v>164595.78046588018</v>
      </c>
      <c r="I791" s="44">
        <v>164595.78046588018</v>
      </c>
      <c r="J791" s="44">
        <v>270479.04982030403</v>
      </c>
    </row>
    <row r="792" spans="1:10">
      <c r="A792" s="11" t="s">
        <v>2047</v>
      </c>
      <c r="B792" s="5" t="s">
        <v>6523</v>
      </c>
      <c r="C792" s="5" t="s">
        <v>2014</v>
      </c>
      <c r="D792" s="6" t="s">
        <v>2048</v>
      </c>
      <c r="E792" s="44">
        <v>0</v>
      </c>
      <c r="F792" s="44">
        <v>0</v>
      </c>
      <c r="G792" s="44">
        <v>137371.96314334931</v>
      </c>
      <c r="H792" s="44">
        <v>137371.96314334931</v>
      </c>
      <c r="I792" s="44">
        <v>137371.96314334931</v>
      </c>
      <c r="J792" s="44">
        <v>234501.91515916723</v>
      </c>
    </row>
    <row r="793" spans="1:10">
      <c r="A793" s="11" t="s">
        <v>2049</v>
      </c>
      <c r="B793" s="5" t="s">
        <v>6523</v>
      </c>
      <c r="C793" s="5" t="s">
        <v>2006</v>
      </c>
      <c r="D793" s="6" t="s">
        <v>2050</v>
      </c>
      <c r="E793" s="44">
        <v>0</v>
      </c>
      <c r="F793" s="44">
        <v>0</v>
      </c>
      <c r="G793" s="44">
        <v>164595.78046588018</v>
      </c>
      <c r="H793" s="44">
        <v>164595.78046588018</v>
      </c>
      <c r="I793" s="44">
        <v>164595.78046588018</v>
      </c>
      <c r="J793" s="44">
        <v>270479.04982030403</v>
      </c>
    </row>
    <row r="794" spans="1:10">
      <c r="A794" s="11" t="s">
        <v>2051</v>
      </c>
      <c r="B794" s="5" t="s">
        <v>6523</v>
      </c>
      <c r="C794" s="5" t="s">
        <v>2028</v>
      </c>
      <c r="D794" s="6" t="s">
        <v>2052</v>
      </c>
      <c r="E794" s="44">
        <v>0</v>
      </c>
      <c r="F794" s="44">
        <v>0</v>
      </c>
      <c r="G794" s="44">
        <v>164595.78046588018</v>
      </c>
      <c r="H794" s="44">
        <v>164595.78046588018</v>
      </c>
      <c r="I794" s="44">
        <v>164595.78046588018</v>
      </c>
      <c r="J794" s="44">
        <v>270479.04982030403</v>
      </c>
    </row>
    <row r="795" spans="1:10">
      <c r="A795" s="11" t="s">
        <v>2053</v>
      </c>
      <c r="B795" s="5" t="s">
        <v>6523</v>
      </c>
      <c r="C795" s="5" t="s">
        <v>2028</v>
      </c>
      <c r="D795" s="6" t="s">
        <v>2054</v>
      </c>
      <c r="E795" s="44">
        <v>0</v>
      </c>
      <c r="F795" s="44">
        <v>0</v>
      </c>
      <c r="G795" s="44">
        <v>137371.96314334931</v>
      </c>
      <c r="H795" s="44">
        <v>137371.96314334931</v>
      </c>
      <c r="I795" s="44">
        <v>137371.96314334931</v>
      </c>
      <c r="J795" s="44">
        <v>234501.91515916723</v>
      </c>
    </row>
    <row r="796" spans="1:10">
      <c r="A796" s="11" t="s">
        <v>2055</v>
      </c>
      <c r="B796" s="5" t="s">
        <v>6523</v>
      </c>
      <c r="C796" s="5" t="s">
        <v>1604</v>
      </c>
      <c r="D796" s="6" t="s">
        <v>2056</v>
      </c>
      <c r="E796" s="44">
        <v>0</v>
      </c>
      <c r="F796" s="44">
        <v>0</v>
      </c>
      <c r="G796" s="44">
        <v>164595.78046588018</v>
      </c>
      <c r="H796" s="44">
        <v>164595.78046588018</v>
      </c>
      <c r="I796" s="44">
        <v>164595.78046588018</v>
      </c>
      <c r="J796" s="44">
        <v>270479.04982030403</v>
      </c>
    </row>
    <row r="797" spans="1:10">
      <c r="A797" s="11" t="s">
        <v>2057</v>
      </c>
      <c r="B797" s="5" t="s">
        <v>6523</v>
      </c>
      <c r="C797" s="5" t="s">
        <v>2006</v>
      </c>
      <c r="D797" s="6" t="s">
        <v>2058</v>
      </c>
      <c r="E797" s="44">
        <v>0</v>
      </c>
      <c r="F797" s="44">
        <v>0</v>
      </c>
      <c r="G797" s="44">
        <v>164595.78046588018</v>
      </c>
      <c r="H797" s="44">
        <v>164595.78046588018</v>
      </c>
      <c r="I797" s="44">
        <v>164595.78046588018</v>
      </c>
      <c r="J797" s="44">
        <v>270479.04982030403</v>
      </c>
    </row>
    <row r="798" spans="1:10">
      <c r="A798" s="11" t="s">
        <v>2059</v>
      </c>
      <c r="B798" s="5" t="s">
        <v>6523</v>
      </c>
      <c r="C798" s="5" t="s">
        <v>2060</v>
      </c>
      <c r="D798" s="6" t="s">
        <v>2061</v>
      </c>
      <c r="E798" s="44">
        <v>0</v>
      </c>
      <c r="F798" s="44">
        <v>0</v>
      </c>
      <c r="G798" s="44">
        <v>164595.78046588018</v>
      </c>
      <c r="H798" s="44">
        <v>164595.78046588018</v>
      </c>
      <c r="I798" s="44">
        <v>164595.78046588018</v>
      </c>
      <c r="J798" s="44">
        <v>270479.04982030403</v>
      </c>
    </row>
    <row r="799" spans="1:10">
      <c r="A799" s="11" t="s">
        <v>2062</v>
      </c>
      <c r="B799" s="5" t="s">
        <v>6523</v>
      </c>
      <c r="C799" s="5" t="s">
        <v>1408</v>
      </c>
      <c r="D799" s="6" t="s">
        <v>2063</v>
      </c>
      <c r="E799" s="44">
        <v>0</v>
      </c>
      <c r="F799" s="44">
        <v>0</v>
      </c>
      <c r="G799" s="44">
        <v>152070.08046588019</v>
      </c>
      <c r="H799" s="44">
        <v>152070.08046588019</v>
      </c>
      <c r="I799" s="44">
        <v>152070.08046588019</v>
      </c>
      <c r="J799" s="44">
        <v>257953.34982030405</v>
      </c>
    </row>
    <row r="800" spans="1:10">
      <c r="A800" s="11" t="s">
        <v>2064</v>
      </c>
      <c r="B800" s="5" t="s">
        <v>6523</v>
      </c>
      <c r="C800" s="5" t="s">
        <v>1414</v>
      </c>
      <c r="D800" s="6" t="s">
        <v>2065</v>
      </c>
      <c r="E800" s="44">
        <v>0</v>
      </c>
      <c r="F800" s="44">
        <v>0</v>
      </c>
      <c r="G800" s="44">
        <v>154334.28046588018</v>
      </c>
      <c r="H800" s="44">
        <v>154334.28046588018</v>
      </c>
      <c r="I800" s="44">
        <v>154334.28046588018</v>
      </c>
      <c r="J800" s="44">
        <v>260217.54982030403</v>
      </c>
    </row>
    <row r="801" spans="1:10">
      <c r="A801" s="11" t="s">
        <v>2066</v>
      </c>
      <c r="B801" s="5" t="s">
        <v>6523</v>
      </c>
      <c r="C801" s="5" t="s">
        <v>2067</v>
      </c>
      <c r="D801" s="6" t="s">
        <v>2068</v>
      </c>
      <c r="E801" s="44">
        <v>0</v>
      </c>
      <c r="F801" s="44">
        <v>0</v>
      </c>
      <c r="G801" s="44">
        <v>136975.35546588016</v>
      </c>
      <c r="H801" s="44">
        <v>136975.35546588016</v>
      </c>
      <c r="I801" s="44">
        <v>136975.35546588016</v>
      </c>
      <c r="J801" s="44">
        <v>234733.62482030404</v>
      </c>
    </row>
    <row r="802" spans="1:10">
      <c r="A802" s="11" t="s">
        <v>2069</v>
      </c>
      <c r="B802" s="5" t="s">
        <v>6523</v>
      </c>
      <c r="C802" s="5" t="s">
        <v>2060</v>
      </c>
      <c r="D802" s="6" t="s">
        <v>2070</v>
      </c>
      <c r="E802" s="44">
        <v>0</v>
      </c>
      <c r="F802" s="44">
        <v>0</v>
      </c>
      <c r="G802" s="44">
        <v>82527.720820818431</v>
      </c>
      <c r="H802" s="44">
        <v>82527.720820818431</v>
      </c>
      <c r="I802" s="44">
        <v>82527.720820818431</v>
      </c>
      <c r="J802" s="44">
        <v>162779.3554980304</v>
      </c>
    </row>
    <row r="803" spans="1:10" ht="28.5">
      <c r="A803" s="11" t="s">
        <v>2071</v>
      </c>
      <c r="B803" s="5" t="s">
        <v>6523</v>
      </c>
      <c r="C803" s="5" t="s">
        <v>1389</v>
      </c>
      <c r="D803" s="6" t="s">
        <v>2072</v>
      </c>
      <c r="E803" s="44">
        <v>0</v>
      </c>
      <c r="F803" s="44">
        <v>0</v>
      </c>
      <c r="G803" s="44">
        <v>225157.03544273201</v>
      </c>
      <c r="H803" s="44">
        <v>225157.03544273201</v>
      </c>
      <c r="I803" s="44">
        <v>225157.03544273201</v>
      </c>
      <c r="J803" s="44">
        <v>352413.72228365275</v>
      </c>
    </row>
    <row r="804" spans="1:10">
      <c r="A804" s="11" t="s">
        <v>2073</v>
      </c>
      <c r="B804" s="5" t="s">
        <v>6523</v>
      </c>
      <c r="C804" s="5" t="s">
        <v>2074</v>
      </c>
      <c r="D804" s="6" t="s">
        <v>2075</v>
      </c>
      <c r="E804" s="44">
        <v>0</v>
      </c>
      <c r="F804" s="44">
        <v>0</v>
      </c>
      <c r="G804" s="44">
        <v>456120.25808933692</v>
      </c>
      <c r="H804" s="44">
        <v>456120.25808933692</v>
      </c>
      <c r="I804" s="44">
        <v>456120.25808933692</v>
      </c>
      <c r="J804" s="44">
        <v>694346.02249262913</v>
      </c>
    </row>
    <row r="805" spans="1:10" ht="28.5">
      <c r="A805" s="11" t="s">
        <v>2076</v>
      </c>
      <c r="B805" s="5" t="s">
        <v>6523</v>
      </c>
      <c r="C805" s="5" t="s">
        <v>2077</v>
      </c>
      <c r="D805" s="6" t="s">
        <v>2078</v>
      </c>
      <c r="E805" s="44">
        <v>0</v>
      </c>
      <c r="F805" s="44">
        <v>0</v>
      </c>
      <c r="G805" s="44">
        <v>316824.04250291717</v>
      </c>
      <c r="H805" s="44">
        <v>316824.04250291717</v>
      </c>
      <c r="I805" s="44">
        <v>316824.04250291717</v>
      </c>
      <c r="J805" s="44">
        <v>462395.24144839041</v>
      </c>
    </row>
    <row r="806" spans="1:10">
      <c r="A806" s="11" t="s">
        <v>2079</v>
      </c>
      <c r="B806" s="5" t="s">
        <v>6523</v>
      </c>
      <c r="C806" s="5" t="s">
        <v>1414</v>
      </c>
      <c r="D806" s="6" t="s">
        <v>2080</v>
      </c>
      <c r="E806" s="44">
        <v>0</v>
      </c>
      <c r="F806" s="44">
        <v>0</v>
      </c>
      <c r="G806" s="44">
        <v>134588.41314334929</v>
      </c>
      <c r="H806" s="44">
        <v>134588.41314334929</v>
      </c>
      <c r="I806" s="44">
        <v>134588.41314334929</v>
      </c>
      <c r="J806" s="44">
        <v>231718.36515916721</v>
      </c>
    </row>
    <row r="807" spans="1:10">
      <c r="A807" s="11" t="s">
        <v>2081</v>
      </c>
      <c r="B807" s="5" t="s">
        <v>6523</v>
      </c>
      <c r="C807" s="5" t="s">
        <v>1793</v>
      </c>
      <c r="D807" s="6" t="s">
        <v>2082</v>
      </c>
      <c r="E807" s="44">
        <v>0</v>
      </c>
      <c r="F807" s="44">
        <v>0</v>
      </c>
      <c r="G807" s="44">
        <v>187845.14778841106</v>
      </c>
      <c r="H807" s="44">
        <v>187845.14778841106</v>
      </c>
      <c r="I807" s="44">
        <v>187845.14778841106</v>
      </c>
      <c r="J807" s="44">
        <v>302481.73448144086</v>
      </c>
    </row>
    <row r="808" spans="1:10" ht="28.5">
      <c r="A808" s="11" t="s">
        <v>2083</v>
      </c>
      <c r="B808" s="5" t="s">
        <v>6523</v>
      </c>
      <c r="C808" s="5" t="s">
        <v>1420</v>
      </c>
      <c r="D808" s="6" t="s">
        <v>2084</v>
      </c>
      <c r="E808" s="44">
        <v>0</v>
      </c>
      <c r="F808" s="44">
        <v>0</v>
      </c>
      <c r="G808" s="44">
        <v>337461.18440106534</v>
      </c>
      <c r="H808" s="44">
        <v>337461.18440106534</v>
      </c>
      <c r="I808" s="44">
        <v>337461.18440106534</v>
      </c>
      <c r="J808" s="44">
        <v>495864.35778712499</v>
      </c>
    </row>
    <row r="809" spans="1:10">
      <c r="A809" s="11" t="s">
        <v>2085</v>
      </c>
      <c r="B809" s="5" t="s">
        <v>6523</v>
      </c>
      <c r="C809" s="5" t="s">
        <v>2086</v>
      </c>
      <c r="D809" s="6" t="s">
        <v>2087</v>
      </c>
      <c r="E809" s="44">
        <v>0</v>
      </c>
      <c r="F809" s="44">
        <v>0</v>
      </c>
      <c r="G809" s="44">
        <v>139047.28046588018</v>
      </c>
      <c r="H809" s="44">
        <v>139047.28046588018</v>
      </c>
      <c r="I809" s="44">
        <v>139047.28046588018</v>
      </c>
      <c r="J809" s="44">
        <v>231765.54982030406</v>
      </c>
    </row>
    <row r="810" spans="1:10">
      <c r="A810" s="11" t="s">
        <v>2088</v>
      </c>
      <c r="B810" s="5" t="s">
        <v>6523</v>
      </c>
      <c r="C810" s="5" t="s">
        <v>2089</v>
      </c>
      <c r="D810" s="6" t="s">
        <v>2090</v>
      </c>
      <c r="E810" s="44">
        <v>0</v>
      </c>
      <c r="F810" s="44">
        <v>0</v>
      </c>
      <c r="G810" s="44">
        <v>193494.91511094192</v>
      </c>
      <c r="H810" s="44">
        <v>193494.91511094192</v>
      </c>
      <c r="I810" s="44">
        <v>193494.91511094192</v>
      </c>
      <c r="J810" s="44">
        <v>303719.8191425777</v>
      </c>
    </row>
    <row r="811" spans="1:10">
      <c r="A811" s="11" t="s">
        <v>2091</v>
      </c>
      <c r="B811" s="5" t="s">
        <v>6523</v>
      </c>
      <c r="C811" s="5" t="s">
        <v>2092</v>
      </c>
      <c r="D811" s="6" t="s">
        <v>2093</v>
      </c>
      <c r="E811" s="44">
        <v>0</v>
      </c>
      <c r="F811" s="44">
        <v>0</v>
      </c>
      <c r="G811" s="44">
        <v>31800.44308162091</v>
      </c>
      <c r="H811" s="44">
        <v>31800.44308162091</v>
      </c>
      <c r="I811" s="44">
        <v>31800.44308162091</v>
      </c>
      <c r="J811" s="44">
        <v>62089.316409810199</v>
      </c>
    </row>
    <row r="812" spans="1:10">
      <c r="A812" s="11" t="s">
        <v>2094</v>
      </c>
      <c r="B812" s="5" t="s">
        <v>6523</v>
      </c>
      <c r="C812" s="5" t="s">
        <v>2095</v>
      </c>
      <c r="D812" s="6" t="s">
        <v>2096</v>
      </c>
      <c r="E812" s="44">
        <v>0</v>
      </c>
      <c r="F812" s="44">
        <v>0</v>
      </c>
      <c r="G812" s="44">
        <v>53978.409034552998</v>
      </c>
      <c r="H812" s="44">
        <v>53978.409034552998</v>
      </c>
      <c r="I812" s="44">
        <v>53978.409034552998</v>
      </c>
      <c r="J812" s="44">
        <v>118184.21902683696</v>
      </c>
    </row>
    <row r="813" spans="1:10">
      <c r="A813" s="11" t="s">
        <v>2097</v>
      </c>
      <c r="B813" s="5" t="s">
        <v>6523</v>
      </c>
      <c r="C813" s="5" t="s">
        <v>1620</v>
      </c>
      <c r="D813" s="6" t="s">
        <v>2098</v>
      </c>
      <c r="E813" s="44">
        <v>0</v>
      </c>
      <c r="F813" s="44">
        <v>0</v>
      </c>
      <c r="G813" s="44">
        <v>175111.98528841106</v>
      </c>
      <c r="H813" s="44">
        <v>175111.98528841106</v>
      </c>
      <c r="I813" s="44">
        <v>175111.98528841106</v>
      </c>
      <c r="J813" s="44">
        <v>284288.57198144082</v>
      </c>
    </row>
    <row r="814" spans="1:10">
      <c r="A814" s="11" t="s">
        <v>2099</v>
      </c>
      <c r="B814" s="5" t="s">
        <v>6523</v>
      </c>
      <c r="C814" s="5" t="s">
        <v>1595</v>
      </c>
      <c r="D814" s="6" t="s">
        <v>2100</v>
      </c>
      <c r="E814" s="44">
        <v>0</v>
      </c>
      <c r="F814" s="44">
        <v>0</v>
      </c>
      <c r="G814" s="44">
        <v>332440.93000291719</v>
      </c>
      <c r="H814" s="44">
        <v>332440.93000291719</v>
      </c>
      <c r="I814" s="44">
        <v>332440.93000291719</v>
      </c>
      <c r="J814" s="44">
        <v>493529.62894839043</v>
      </c>
    </row>
    <row r="815" spans="1:10">
      <c r="A815" s="11" t="s">
        <v>2101</v>
      </c>
      <c r="B815" s="5" t="s">
        <v>6523</v>
      </c>
      <c r="C815" s="5" t="s">
        <v>2102</v>
      </c>
      <c r="D815" s="6" t="s">
        <v>2103</v>
      </c>
      <c r="E815" s="44">
        <v>0</v>
      </c>
      <c r="F815" s="44">
        <v>0</v>
      </c>
      <c r="G815" s="44">
        <v>213358.71511094194</v>
      </c>
      <c r="H815" s="44">
        <v>213358.71511094194</v>
      </c>
      <c r="I815" s="44">
        <v>213358.71511094194</v>
      </c>
      <c r="J815" s="44">
        <v>336748.61914257769</v>
      </c>
    </row>
    <row r="816" spans="1:10">
      <c r="A816" s="11" t="s">
        <v>2104</v>
      </c>
      <c r="B816" s="5" t="s">
        <v>6523</v>
      </c>
      <c r="C816" s="5" t="s">
        <v>2105</v>
      </c>
      <c r="D816" s="6" t="s">
        <v>2106</v>
      </c>
      <c r="E816" s="44">
        <v>0</v>
      </c>
      <c r="F816" s="44">
        <v>0</v>
      </c>
      <c r="G816" s="44">
        <v>70414.470820818431</v>
      </c>
      <c r="H816" s="44">
        <v>70414.470820818431</v>
      </c>
      <c r="I816" s="44">
        <v>70414.470820818431</v>
      </c>
      <c r="J816" s="44">
        <v>107336.10549803036</v>
      </c>
    </row>
    <row r="817" spans="1:10">
      <c r="A817" s="11" t="s">
        <v>2107</v>
      </c>
      <c r="B817" s="5" t="s">
        <v>6523</v>
      </c>
      <c r="C817" s="5" t="s">
        <v>2108</v>
      </c>
      <c r="D817" s="6" t="s">
        <v>2109</v>
      </c>
      <c r="E817" s="44">
        <v>0</v>
      </c>
      <c r="F817" s="44">
        <v>0</v>
      </c>
      <c r="G817" s="44">
        <v>194299.02761094191</v>
      </c>
      <c r="H817" s="44">
        <v>194299.02761094191</v>
      </c>
      <c r="I817" s="44">
        <v>194299.02761094191</v>
      </c>
      <c r="J817" s="44">
        <v>316626.43164257769</v>
      </c>
    </row>
    <row r="818" spans="1:10">
      <c r="A818" s="11" t="s">
        <v>2110</v>
      </c>
      <c r="B818" s="5" t="s">
        <v>6523</v>
      </c>
      <c r="C818" s="5" t="s">
        <v>2111</v>
      </c>
      <c r="D818" s="6" t="s">
        <v>2112</v>
      </c>
      <c r="E818" s="44">
        <v>0</v>
      </c>
      <c r="F818" s="44">
        <v>0</v>
      </c>
      <c r="G818" s="44">
        <v>35985.51912328758</v>
      </c>
      <c r="H818" s="44">
        <v>35985.51912328758</v>
      </c>
      <c r="I818" s="44">
        <v>35985.51912328758</v>
      </c>
      <c r="J818" s="44">
        <v>94861.298701476873</v>
      </c>
    </row>
    <row r="819" spans="1:10">
      <c r="A819" s="11" t="s">
        <v>2113</v>
      </c>
      <c r="B819" s="5" t="s">
        <v>6523</v>
      </c>
      <c r="C819" s="5" t="s">
        <v>2114</v>
      </c>
      <c r="D819" s="6" t="s">
        <v>2115</v>
      </c>
      <c r="E819" s="44">
        <v>0</v>
      </c>
      <c r="F819" s="44">
        <v>0</v>
      </c>
      <c r="G819" s="44">
        <v>258414.15029612707</v>
      </c>
      <c r="H819" s="44">
        <v>258414.15029612707</v>
      </c>
      <c r="I819" s="44">
        <v>258414.15029612707</v>
      </c>
      <c r="J819" s="44">
        <v>410944.28127606527</v>
      </c>
    </row>
    <row r="820" spans="1:10">
      <c r="A820" s="11" t="s">
        <v>2116</v>
      </c>
      <c r="B820" s="5" t="s">
        <v>6523</v>
      </c>
      <c r="C820" s="5" t="s">
        <v>2114</v>
      </c>
      <c r="D820" s="6" t="s">
        <v>2117</v>
      </c>
      <c r="E820" s="44">
        <v>0</v>
      </c>
      <c r="F820" s="44">
        <v>0</v>
      </c>
      <c r="G820" s="44">
        <v>323964.23440106539</v>
      </c>
      <c r="H820" s="44">
        <v>323964.23440106539</v>
      </c>
      <c r="I820" s="44">
        <v>323964.23440106539</v>
      </c>
      <c r="J820" s="44">
        <v>482367.40778712498</v>
      </c>
    </row>
    <row r="821" spans="1:10">
      <c r="A821" s="11" t="s">
        <v>2118</v>
      </c>
      <c r="B821" s="5" t="s">
        <v>6523</v>
      </c>
      <c r="C821" s="5" t="s">
        <v>2119</v>
      </c>
      <c r="D821" s="6" t="s">
        <v>2120</v>
      </c>
      <c r="E821" s="44">
        <v>0</v>
      </c>
      <c r="F821" s="44">
        <v>0</v>
      </c>
      <c r="G821" s="44">
        <v>484490.16804304067</v>
      </c>
      <c r="H821" s="44">
        <v>484490.16804304067</v>
      </c>
      <c r="I821" s="44">
        <v>484490.16804304067</v>
      </c>
      <c r="J821" s="44">
        <v>701839.85682904872</v>
      </c>
    </row>
    <row r="822" spans="1:10">
      <c r="A822" s="11" t="s">
        <v>2121</v>
      </c>
      <c r="B822" s="5" t="s">
        <v>6523</v>
      </c>
      <c r="C822" s="5" t="s">
        <v>2122</v>
      </c>
      <c r="D822" s="6" t="s">
        <v>2123</v>
      </c>
      <c r="E822" s="44">
        <v>0</v>
      </c>
      <c r="F822" s="44">
        <v>0</v>
      </c>
      <c r="G822" s="44">
        <v>362150.80500291719</v>
      </c>
      <c r="H822" s="44">
        <v>362150.80500291719</v>
      </c>
      <c r="I822" s="44">
        <v>362150.80500291719</v>
      </c>
      <c r="J822" s="44">
        <v>541900.97964283486</v>
      </c>
    </row>
    <row r="823" spans="1:10">
      <c r="A823" s="11" t="s">
        <v>2124</v>
      </c>
      <c r="B823" s="5" t="s">
        <v>6523</v>
      </c>
      <c r="C823" s="5" t="s">
        <v>1384</v>
      </c>
      <c r="D823" s="6" t="s">
        <v>2125</v>
      </c>
      <c r="E823" s="44">
        <v>0</v>
      </c>
      <c r="F823" s="44">
        <v>0</v>
      </c>
      <c r="G823" s="44">
        <v>177084.77278841106</v>
      </c>
      <c r="H823" s="44">
        <v>177084.77278841106</v>
      </c>
      <c r="I823" s="44">
        <v>177084.77278841106</v>
      </c>
      <c r="J823" s="44">
        <v>281471.35948144086</v>
      </c>
    </row>
    <row r="824" spans="1:10">
      <c r="A824" s="11" t="s">
        <v>2126</v>
      </c>
      <c r="B824" s="5" t="s">
        <v>6523</v>
      </c>
      <c r="C824" s="5" t="s">
        <v>2127</v>
      </c>
      <c r="D824" s="6" t="s">
        <v>2128</v>
      </c>
      <c r="E824" s="44">
        <v>0</v>
      </c>
      <c r="F824" s="44">
        <v>0</v>
      </c>
      <c r="G824" s="44">
        <v>208227.96511094194</v>
      </c>
      <c r="H824" s="44">
        <v>208227.96511094194</v>
      </c>
      <c r="I824" s="44">
        <v>208227.96511094194</v>
      </c>
      <c r="J824" s="44">
        <v>345613.97591341101</v>
      </c>
    </row>
    <row r="825" spans="1:10">
      <c r="A825" s="11" t="s">
        <v>2129</v>
      </c>
      <c r="B825" s="5" t="s">
        <v>6523</v>
      </c>
      <c r="C825" s="5" t="s">
        <v>2130</v>
      </c>
      <c r="D825" s="6" t="s">
        <v>2131</v>
      </c>
      <c r="E825" s="44">
        <v>0</v>
      </c>
      <c r="F825" s="44">
        <v>0</v>
      </c>
      <c r="G825" s="44">
        <v>79993.68332081844</v>
      </c>
      <c r="H825" s="44">
        <v>79993.68332081844</v>
      </c>
      <c r="I825" s="44">
        <v>79993.68332081844</v>
      </c>
      <c r="J825" s="44">
        <v>127830.31799803035</v>
      </c>
    </row>
    <row r="826" spans="1:10">
      <c r="A826" s="11" t="s">
        <v>2132</v>
      </c>
      <c r="B826" s="5" t="s">
        <v>6524</v>
      </c>
      <c r="C826" s="5"/>
      <c r="D826" s="6" t="s">
        <v>2133</v>
      </c>
      <c r="E826" s="44">
        <v>0</v>
      </c>
      <c r="F826" s="44">
        <v>0</v>
      </c>
      <c r="G826" s="44">
        <v>95424.948836805561</v>
      </c>
      <c r="H826" s="44">
        <v>95424.948836805561</v>
      </c>
      <c r="I826" s="44">
        <v>95424.948836805561</v>
      </c>
      <c r="J826" s="44">
        <v>104687.82383680556</v>
      </c>
    </row>
    <row r="827" spans="1:10">
      <c r="A827" s="11" t="s">
        <v>2134</v>
      </c>
      <c r="B827" s="5" t="s">
        <v>6524</v>
      </c>
      <c r="C827" s="5"/>
      <c r="D827" s="6" t="s">
        <v>2135</v>
      </c>
      <c r="E827" s="44">
        <v>4576.6330252060488</v>
      </c>
      <c r="F827" s="44">
        <v>4576.6330252060488</v>
      </c>
      <c r="G827" s="44">
        <v>15254.77677520605</v>
      </c>
      <c r="H827" s="44">
        <v>15254.77677520605</v>
      </c>
      <c r="I827" s="44">
        <v>15254.77677520605</v>
      </c>
      <c r="J827" s="44">
        <v>36268.382400206043</v>
      </c>
    </row>
    <row r="828" spans="1:10">
      <c r="A828" s="11" t="s">
        <v>2136</v>
      </c>
      <c r="B828" s="5" t="s">
        <v>6524</v>
      </c>
      <c r="C828" s="5"/>
      <c r="D828" s="6" t="s">
        <v>2137</v>
      </c>
      <c r="E828" s="44">
        <v>2992.6330252060479</v>
      </c>
      <c r="F828" s="44">
        <v>2992.6330252060479</v>
      </c>
      <c r="G828" s="44">
        <v>9399.5192752060484</v>
      </c>
      <c r="H828" s="44">
        <v>9399.5192752060484</v>
      </c>
      <c r="I828" s="44">
        <v>9399.5192752060484</v>
      </c>
      <c r="J828" s="44">
        <v>22007.682650206047</v>
      </c>
    </row>
    <row r="829" spans="1:10">
      <c r="A829" s="11" t="s">
        <v>2138</v>
      </c>
      <c r="B829" s="5" t="s">
        <v>6524</v>
      </c>
      <c r="C829" s="5"/>
      <c r="D829" s="6" t="s">
        <v>2139</v>
      </c>
      <c r="E829" s="44">
        <v>3256.6330252060479</v>
      </c>
      <c r="F829" s="44">
        <v>3256.6330252060479</v>
      </c>
      <c r="G829" s="44">
        <v>10375.395525206048</v>
      </c>
      <c r="H829" s="44">
        <v>10375.395525206048</v>
      </c>
      <c r="I829" s="44">
        <v>10375.395525206048</v>
      </c>
      <c r="J829" s="44">
        <v>24384.465941872713</v>
      </c>
    </row>
    <row r="830" spans="1:10">
      <c r="A830" s="11" t="s">
        <v>2140</v>
      </c>
      <c r="B830" s="5" t="s">
        <v>6524</v>
      </c>
      <c r="C830" s="5"/>
      <c r="D830" s="6" t="s">
        <v>2141</v>
      </c>
      <c r="E830" s="44">
        <v>3586.6330252060479</v>
      </c>
      <c r="F830" s="44">
        <v>3586.6330252060479</v>
      </c>
      <c r="G830" s="44">
        <v>11595.240837706049</v>
      </c>
      <c r="H830" s="44">
        <v>11595.240837706049</v>
      </c>
      <c r="I830" s="44">
        <v>11595.240837706049</v>
      </c>
      <c r="J830" s="44">
        <v>27355.445056456047</v>
      </c>
    </row>
    <row r="831" spans="1:10">
      <c r="A831" s="11" t="s">
        <v>2142</v>
      </c>
      <c r="B831" s="5" t="s">
        <v>6524</v>
      </c>
      <c r="C831" s="5"/>
      <c r="D831" s="6" t="s">
        <v>2143</v>
      </c>
      <c r="E831" s="44">
        <v>0</v>
      </c>
      <c r="F831" s="44">
        <v>0</v>
      </c>
      <c r="G831" s="44">
        <v>9399.5192752060484</v>
      </c>
      <c r="H831" s="44">
        <v>9399.5192752060484</v>
      </c>
      <c r="I831" s="44">
        <v>9399.5192752060484</v>
      </c>
      <c r="J831" s="44">
        <v>22007.682650206047</v>
      </c>
    </row>
    <row r="832" spans="1:10">
      <c r="A832" s="11" t="s">
        <v>2144</v>
      </c>
      <c r="B832" s="5" t="s">
        <v>6524</v>
      </c>
      <c r="C832" s="5"/>
      <c r="D832" s="6" t="s">
        <v>2145</v>
      </c>
      <c r="E832" s="44">
        <v>1804.6330252060479</v>
      </c>
      <c r="F832" s="44">
        <v>1804.6330252060479</v>
      </c>
      <c r="G832" s="44">
        <v>5008.0761502060486</v>
      </c>
      <c r="H832" s="44">
        <v>5008.0761502060486</v>
      </c>
      <c r="I832" s="44">
        <v>5008.0761502060486</v>
      </c>
      <c r="J832" s="44">
        <v>11312.157837706047</v>
      </c>
    </row>
    <row r="833" spans="1:10">
      <c r="A833" s="11" t="s">
        <v>2146</v>
      </c>
      <c r="B833" s="5" t="s">
        <v>6524</v>
      </c>
      <c r="C833" s="5"/>
      <c r="D833" s="6" t="s">
        <v>2147</v>
      </c>
      <c r="E833" s="44">
        <v>0</v>
      </c>
      <c r="F833" s="44">
        <v>0</v>
      </c>
      <c r="G833" s="44">
        <v>0</v>
      </c>
      <c r="H833" s="44">
        <v>0</v>
      </c>
      <c r="I833" s="44">
        <v>0</v>
      </c>
      <c r="J833" s="44">
        <v>0</v>
      </c>
    </row>
    <row r="834" spans="1:10">
      <c r="A834" s="11" t="s">
        <v>2148</v>
      </c>
      <c r="B834" s="5" t="s">
        <v>6524</v>
      </c>
      <c r="C834" s="5"/>
      <c r="D834" s="6" t="s">
        <v>2149</v>
      </c>
      <c r="E834" s="44">
        <v>0</v>
      </c>
      <c r="F834" s="44">
        <v>2825.6028168727148</v>
      </c>
      <c r="G834" s="44">
        <v>5527.8443099282704</v>
      </c>
      <c r="H834" s="44">
        <v>5527.8443099282704</v>
      </c>
      <c r="I834" s="44">
        <v>5527.8443099282704</v>
      </c>
      <c r="J834" s="44">
        <v>11733.609286780124</v>
      </c>
    </row>
    <row r="835" spans="1:10">
      <c r="A835" s="11" t="s">
        <v>2150</v>
      </c>
      <c r="B835" s="5" t="s">
        <v>6524</v>
      </c>
      <c r="C835" s="5"/>
      <c r="D835" s="6" t="s">
        <v>2151</v>
      </c>
      <c r="E835" s="44">
        <v>0</v>
      </c>
      <c r="F835" s="44">
        <v>0</v>
      </c>
      <c r="G835" s="44">
        <v>0</v>
      </c>
      <c r="H835" s="44">
        <v>0</v>
      </c>
      <c r="I835" s="44">
        <v>252450.52233217595</v>
      </c>
      <c r="J835" s="44">
        <v>289502.02233217593</v>
      </c>
    </row>
    <row r="836" spans="1:10">
      <c r="A836" s="11" t="s">
        <v>2152</v>
      </c>
      <c r="B836" s="5" t="s">
        <v>6524</v>
      </c>
      <c r="C836" s="5"/>
      <c r="D836" s="6" t="s">
        <v>2153</v>
      </c>
      <c r="E836" s="44">
        <v>0</v>
      </c>
      <c r="F836" s="44">
        <v>0</v>
      </c>
      <c r="G836" s="44">
        <v>0</v>
      </c>
      <c r="H836" s="44">
        <v>0</v>
      </c>
      <c r="I836" s="44">
        <v>111019.08483217594</v>
      </c>
      <c r="J836" s="44">
        <v>120281.95983217593</v>
      </c>
    </row>
    <row r="837" spans="1:10">
      <c r="A837" s="11" t="s">
        <v>2154</v>
      </c>
      <c r="B837" s="5" t="s">
        <v>6524</v>
      </c>
      <c r="C837" s="5" t="s">
        <v>2155</v>
      </c>
      <c r="D837" s="6" t="s">
        <v>2156</v>
      </c>
      <c r="E837" s="44">
        <v>0</v>
      </c>
      <c r="F837" s="44">
        <v>33410.341226562501</v>
      </c>
      <c r="G837" s="44">
        <v>36175.274559895835</v>
      </c>
      <c r="H837" s="44">
        <v>36175.274559895835</v>
      </c>
      <c r="I837" s="44">
        <v>36175.274559895835</v>
      </c>
      <c r="J837" s="44">
        <v>42350.524559895835</v>
      </c>
    </row>
    <row r="838" spans="1:10">
      <c r="A838" s="11" t="s">
        <v>2157</v>
      </c>
      <c r="B838" s="5" t="s">
        <v>6524</v>
      </c>
      <c r="C838" s="5"/>
      <c r="D838" s="6" t="s">
        <v>2158</v>
      </c>
      <c r="E838" s="44">
        <v>0</v>
      </c>
      <c r="F838" s="44">
        <v>0</v>
      </c>
      <c r="G838" s="44">
        <v>0</v>
      </c>
      <c r="H838" s="44">
        <v>0</v>
      </c>
      <c r="I838" s="44">
        <v>252450.52233217595</v>
      </c>
      <c r="J838" s="44">
        <v>289502.02233217593</v>
      </c>
    </row>
    <row r="839" spans="1:10">
      <c r="A839" s="11" t="s">
        <v>2159</v>
      </c>
      <c r="B839" s="5" t="s">
        <v>6525</v>
      </c>
      <c r="C839" s="5" t="s">
        <v>2160</v>
      </c>
      <c r="D839" s="6" t="s">
        <v>2161</v>
      </c>
      <c r="E839" s="44">
        <v>0</v>
      </c>
      <c r="F839" s="44">
        <v>0</v>
      </c>
      <c r="G839" s="44">
        <v>0</v>
      </c>
      <c r="H839" s="44">
        <v>0</v>
      </c>
      <c r="I839" s="44">
        <v>0</v>
      </c>
      <c r="J839" s="44">
        <v>141785.44178240743</v>
      </c>
    </row>
    <row r="840" spans="1:10">
      <c r="A840" s="11" t="s">
        <v>2162</v>
      </c>
      <c r="B840" s="5" t="s">
        <v>6525</v>
      </c>
      <c r="C840" s="5" t="s">
        <v>2163</v>
      </c>
      <c r="D840" s="6" t="s">
        <v>2164</v>
      </c>
      <c r="E840" s="44">
        <v>0</v>
      </c>
      <c r="F840" s="44">
        <v>0</v>
      </c>
      <c r="G840" s="44">
        <v>0</v>
      </c>
      <c r="H840" s="44">
        <v>0</v>
      </c>
      <c r="I840" s="44">
        <v>0</v>
      </c>
      <c r="J840" s="44">
        <v>222657.40541666668</v>
      </c>
    </row>
    <row r="841" spans="1:10">
      <c r="A841" s="11" t="s">
        <v>2165</v>
      </c>
      <c r="B841" s="5" t="s">
        <v>6525</v>
      </c>
      <c r="C841" s="5" t="s">
        <v>2166</v>
      </c>
      <c r="D841" s="6" t="s">
        <v>2167</v>
      </c>
      <c r="E841" s="44">
        <v>0</v>
      </c>
      <c r="F841" s="44">
        <v>0</v>
      </c>
      <c r="G841" s="44">
        <v>0</v>
      </c>
      <c r="H841" s="44">
        <v>0</v>
      </c>
      <c r="I841" s="44">
        <v>0</v>
      </c>
      <c r="J841" s="44">
        <v>129230.07682870372</v>
      </c>
    </row>
    <row r="842" spans="1:10">
      <c r="A842" s="11" t="s">
        <v>2168</v>
      </c>
      <c r="B842" s="5" t="s">
        <v>6525</v>
      </c>
      <c r="C842" s="5" t="s">
        <v>2169</v>
      </c>
      <c r="D842" s="6" t="s">
        <v>2170</v>
      </c>
      <c r="E842" s="44">
        <v>0</v>
      </c>
      <c r="F842" s="44">
        <v>0</v>
      </c>
      <c r="G842" s="44">
        <v>0</v>
      </c>
      <c r="H842" s="44">
        <v>0</v>
      </c>
      <c r="I842" s="44">
        <v>0</v>
      </c>
      <c r="J842" s="44">
        <v>210543.47152777779</v>
      </c>
    </row>
    <row r="843" spans="1:10">
      <c r="A843" s="11" t="s">
        <v>2171</v>
      </c>
      <c r="B843" s="5" t="s">
        <v>6525</v>
      </c>
      <c r="C843" s="5" t="s">
        <v>2172</v>
      </c>
      <c r="D843" s="6" t="s">
        <v>2173</v>
      </c>
      <c r="E843" s="44">
        <v>0</v>
      </c>
      <c r="F843" s="44">
        <v>0</v>
      </c>
      <c r="G843" s="44">
        <v>0</v>
      </c>
      <c r="H843" s="44">
        <v>0</v>
      </c>
      <c r="I843" s="44">
        <v>0</v>
      </c>
      <c r="J843" s="44">
        <v>129040.31932870371</v>
      </c>
    </row>
    <row r="844" spans="1:10">
      <c r="A844" s="11" t="s">
        <v>2174</v>
      </c>
      <c r="B844" s="5" t="s">
        <v>6525</v>
      </c>
      <c r="C844" s="5" t="s">
        <v>2175</v>
      </c>
      <c r="D844" s="6" t="s">
        <v>2176</v>
      </c>
      <c r="E844" s="44">
        <v>0</v>
      </c>
      <c r="F844" s="44">
        <v>0</v>
      </c>
      <c r="G844" s="44">
        <v>0</v>
      </c>
      <c r="H844" s="44">
        <v>0</v>
      </c>
      <c r="I844" s="44">
        <v>0</v>
      </c>
      <c r="J844" s="44">
        <v>210733.22902777779</v>
      </c>
    </row>
    <row r="845" spans="1:10">
      <c r="A845" s="11" t="s">
        <v>2177</v>
      </c>
      <c r="B845" s="5" t="s">
        <v>6525</v>
      </c>
      <c r="C845" s="5" t="s">
        <v>2178</v>
      </c>
      <c r="D845" s="6" t="s">
        <v>2179</v>
      </c>
      <c r="E845" s="44">
        <v>0</v>
      </c>
      <c r="F845" s="44">
        <v>0</v>
      </c>
      <c r="G845" s="44">
        <v>0</v>
      </c>
      <c r="H845" s="44">
        <v>0</v>
      </c>
      <c r="I845" s="44">
        <v>0</v>
      </c>
      <c r="J845" s="44">
        <v>129974.33182870371</v>
      </c>
    </row>
    <row r="846" spans="1:10">
      <c r="A846" s="11" t="s">
        <v>2180</v>
      </c>
      <c r="B846" s="5" t="s">
        <v>6525</v>
      </c>
      <c r="C846" s="5" t="s">
        <v>2181</v>
      </c>
      <c r="D846" s="6" t="s">
        <v>2182</v>
      </c>
      <c r="E846" s="44">
        <v>0</v>
      </c>
      <c r="F846" s="44">
        <v>0</v>
      </c>
      <c r="G846" s="44">
        <v>0</v>
      </c>
      <c r="H846" s="44">
        <v>0</v>
      </c>
      <c r="I846" s="44">
        <v>0</v>
      </c>
      <c r="J846" s="44">
        <v>208464.87775462965</v>
      </c>
    </row>
    <row r="847" spans="1:10">
      <c r="A847" s="11" t="s">
        <v>2183</v>
      </c>
      <c r="B847" s="5" t="s">
        <v>6525</v>
      </c>
      <c r="C847" s="5" t="s">
        <v>2184</v>
      </c>
      <c r="D847" s="6" t="s">
        <v>2185</v>
      </c>
      <c r="E847" s="44">
        <v>0</v>
      </c>
      <c r="F847" s="44">
        <v>0</v>
      </c>
      <c r="G847" s="44">
        <v>0</v>
      </c>
      <c r="H847" s="44">
        <v>0</v>
      </c>
      <c r="I847" s="44">
        <v>0</v>
      </c>
      <c r="J847" s="44">
        <v>129040.31932870371</v>
      </c>
    </row>
    <row r="848" spans="1:10">
      <c r="A848" s="11" t="s">
        <v>2186</v>
      </c>
      <c r="B848" s="5" t="s">
        <v>6525</v>
      </c>
      <c r="C848" s="5" t="s">
        <v>2187</v>
      </c>
      <c r="D848" s="6" t="s">
        <v>2188</v>
      </c>
      <c r="E848" s="44">
        <v>0</v>
      </c>
      <c r="F848" s="44">
        <v>0</v>
      </c>
      <c r="G848" s="44">
        <v>0</v>
      </c>
      <c r="H848" s="44">
        <v>0</v>
      </c>
      <c r="I848" s="44">
        <v>0</v>
      </c>
      <c r="J848" s="44">
        <v>208464.87775462965</v>
      </c>
    </row>
    <row r="849" spans="1:10">
      <c r="A849" s="11" t="s">
        <v>2189</v>
      </c>
      <c r="B849" s="5" t="s">
        <v>6525</v>
      </c>
      <c r="C849" s="5" t="s">
        <v>2190</v>
      </c>
      <c r="D849" s="6" t="s">
        <v>2191</v>
      </c>
      <c r="E849" s="44">
        <v>0</v>
      </c>
      <c r="F849" s="44">
        <v>0</v>
      </c>
      <c r="G849" s="44">
        <v>0</v>
      </c>
      <c r="H849" s="44">
        <v>0</v>
      </c>
      <c r="I849" s="44">
        <v>0</v>
      </c>
      <c r="J849" s="44">
        <v>129040.31932870371</v>
      </c>
    </row>
    <row r="850" spans="1:10">
      <c r="A850" s="11" t="s">
        <v>2192</v>
      </c>
      <c r="B850" s="5" t="s">
        <v>6525</v>
      </c>
      <c r="C850" s="5" t="s">
        <v>2193</v>
      </c>
      <c r="D850" s="6" t="s">
        <v>2194</v>
      </c>
      <c r="E850" s="44">
        <v>0</v>
      </c>
      <c r="F850" s="44">
        <v>0</v>
      </c>
      <c r="G850" s="44">
        <v>0</v>
      </c>
      <c r="H850" s="44">
        <v>0</v>
      </c>
      <c r="I850" s="44">
        <v>0</v>
      </c>
      <c r="J850" s="44">
        <v>208464.87775462965</v>
      </c>
    </row>
    <row r="851" spans="1:10">
      <c r="A851" s="11" t="s">
        <v>2195</v>
      </c>
      <c r="B851" s="5" t="s">
        <v>6525</v>
      </c>
      <c r="C851" s="5" t="s">
        <v>2196</v>
      </c>
      <c r="D851" s="6" t="s">
        <v>2197</v>
      </c>
      <c r="E851" s="44">
        <v>0</v>
      </c>
      <c r="F851" s="44">
        <v>0</v>
      </c>
      <c r="G851" s="44">
        <v>0</v>
      </c>
      <c r="H851" s="44">
        <v>0</v>
      </c>
      <c r="I851" s="44">
        <v>0</v>
      </c>
      <c r="J851" s="44">
        <v>127770.46689814817</v>
      </c>
    </row>
    <row r="852" spans="1:10">
      <c r="A852" s="11" t="s">
        <v>2198</v>
      </c>
      <c r="B852" s="5" t="s">
        <v>6525</v>
      </c>
      <c r="C852" s="5" t="s">
        <v>2199</v>
      </c>
      <c r="D852" s="6" t="s">
        <v>2200</v>
      </c>
      <c r="E852" s="44">
        <v>0</v>
      </c>
      <c r="F852" s="44">
        <v>0</v>
      </c>
      <c r="G852" s="44">
        <v>0</v>
      </c>
      <c r="H852" s="44">
        <v>0</v>
      </c>
      <c r="I852" s="44">
        <v>0</v>
      </c>
      <c r="J852" s="44">
        <v>205925.17289351852</v>
      </c>
    </row>
    <row r="853" spans="1:10">
      <c r="A853" s="11" t="s">
        <v>2201</v>
      </c>
      <c r="B853" s="5" t="s">
        <v>6525</v>
      </c>
      <c r="C853" s="5" t="s">
        <v>2202</v>
      </c>
      <c r="D853" s="6" t="s">
        <v>2203</v>
      </c>
      <c r="E853" s="44">
        <v>0</v>
      </c>
      <c r="F853" s="44">
        <v>0</v>
      </c>
      <c r="G853" s="44">
        <v>0</v>
      </c>
      <c r="H853" s="44">
        <v>0</v>
      </c>
      <c r="I853" s="44">
        <v>0</v>
      </c>
      <c r="J853" s="44">
        <v>129974.33182870371</v>
      </c>
    </row>
    <row r="854" spans="1:10">
      <c r="A854" s="11" t="s">
        <v>2204</v>
      </c>
      <c r="B854" s="5" t="s">
        <v>6525</v>
      </c>
      <c r="C854" s="5" t="s">
        <v>2205</v>
      </c>
      <c r="D854" s="6" t="s">
        <v>2206</v>
      </c>
      <c r="E854" s="44">
        <v>0</v>
      </c>
      <c r="F854" s="44">
        <v>0</v>
      </c>
      <c r="G854" s="44">
        <v>0</v>
      </c>
      <c r="H854" s="44">
        <v>0</v>
      </c>
      <c r="I854" s="44">
        <v>0</v>
      </c>
      <c r="J854" s="44">
        <v>208464.87775462965</v>
      </c>
    </row>
    <row r="855" spans="1:10">
      <c r="A855" s="11" t="s">
        <v>2207</v>
      </c>
      <c r="B855" s="5" t="s">
        <v>6525</v>
      </c>
      <c r="C855" s="5" t="s">
        <v>2208</v>
      </c>
      <c r="D855" s="6" t="s">
        <v>2209</v>
      </c>
      <c r="E855" s="44">
        <v>0</v>
      </c>
      <c r="F855" s="44">
        <v>0</v>
      </c>
      <c r="G855" s="44">
        <v>0</v>
      </c>
      <c r="H855" s="44">
        <v>0</v>
      </c>
      <c r="I855" s="44">
        <v>0</v>
      </c>
      <c r="J855" s="44">
        <v>136463.30682870373</v>
      </c>
    </row>
    <row r="856" spans="1:10">
      <c r="A856" s="11" t="s">
        <v>2210</v>
      </c>
      <c r="B856" s="5" t="s">
        <v>6525</v>
      </c>
      <c r="C856" s="5" t="s">
        <v>2211</v>
      </c>
      <c r="D856" s="6" t="s">
        <v>2212</v>
      </c>
      <c r="E856" s="44">
        <v>0</v>
      </c>
      <c r="F856" s="44">
        <v>0</v>
      </c>
      <c r="G856" s="44">
        <v>0</v>
      </c>
      <c r="H856" s="44">
        <v>0</v>
      </c>
      <c r="I856" s="44">
        <v>0</v>
      </c>
      <c r="J856" s="44">
        <v>209562.27575231483</v>
      </c>
    </row>
    <row r="857" spans="1:10">
      <c r="A857" s="11" t="s">
        <v>2213</v>
      </c>
      <c r="B857" s="5" t="s">
        <v>6525</v>
      </c>
      <c r="C857" s="5" t="s">
        <v>2214</v>
      </c>
      <c r="D857" s="6" t="s">
        <v>2215</v>
      </c>
      <c r="E857" s="44">
        <v>0</v>
      </c>
      <c r="F857" s="44">
        <v>0</v>
      </c>
      <c r="G857" s="44">
        <v>0</v>
      </c>
      <c r="H857" s="44">
        <v>0</v>
      </c>
      <c r="I857" s="44">
        <v>0</v>
      </c>
      <c r="J857" s="44">
        <v>130310.17175925928</v>
      </c>
    </row>
    <row r="858" spans="1:10">
      <c r="A858" s="11" t="s">
        <v>2216</v>
      </c>
      <c r="B858" s="5" t="s">
        <v>6525</v>
      </c>
      <c r="C858" s="5" t="s">
        <v>2214</v>
      </c>
      <c r="D858" s="6" t="s">
        <v>2217</v>
      </c>
      <c r="E858" s="44">
        <v>0</v>
      </c>
      <c r="F858" s="44">
        <v>0</v>
      </c>
      <c r="G858" s="44">
        <v>0</v>
      </c>
      <c r="H858" s="44">
        <v>0</v>
      </c>
      <c r="I858" s="44">
        <v>0</v>
      </c>
      <c r="J858" s="44">
        <v>135118.22789351852</v>
      </c>
    </row>
    <row r="859" spans="1:10">
      <c r="A859" s="11" t="s">
        <v>2218</v>
      </c>
      <c r="B859" s="5" t="s">
        <v>6525</v>
      </c>
      <c r="C859" s="5" t="s">
        <v>2219</v>
      </c>
      <c r="D859" s="6" t="s">
        <v>2220</v>
      </c>
      <c r="E859" s="44">
        <v>0</v>
      </c>
      <c r="F859" s="44">
        <v>0</v>
      </c>
      <c r="G859" s="44">
        <v>0</v>
      </c>
      <c r="H859" s="44">
        <v>0</v>
      </c>
      <c r="I859" s="44">
        <v>0</v>
      </c>
      <c r="J859" s="44">
        <v>242092.95393518519</v>
      </c>
    </row>
    <row r="860" spans="1:10">
      <c r="A860" s="11" t="s">
        <v>2221</v>
      </c>
      <c r="B860" s="5" t="s">
        <v>6525</v>
      </c>
      <c r="C860" s="5" t="s">
        <v>2219</v>
      </c>
      <c r="D860" s="6" t="s">
        <v>2222</v>
      </c>
      <c r="E860" s="44">
        <v>0</v>
      </c>
      <c r="F860" s="44">
        <v>0</v>
      </c>
      <c r="G860" s="44">
        <v>0</v>
      </c>
      <c r="H860" s="44">
        <v>0</v>
      </c>
      <c r="I860" s="44">
        <v>0</v>
      </c>
      <c r="J860" s="44">
        <v>206669.42789351853</v>
      </c>
    </row>
    <row r="861" spans="1:10">
      <c r="A861" s="11" t="s">
        <v>2223</v>
      </c>
      <c r="B861" s="5" t="s">
        <v>6525</v>
      </c>
      <c r="C861" s="5" t="s">
        <v>2224</v>
      </c>
      <c r="D861" s="6" t="s">
        <v>2225</v>
      </c>
      <c r="E861" s="44">
        <v>0</v>
      </c>
      <c r="F861" s="44">
        <v>0</v>
      </c>
      <c r="G861" s="44">
        <v>0</v>
      </c>
      <c r="H861" s="44">
        <v>0</v>
      </c>
      <c r="I861" s="44">
        <v>0</v>
      </c>
      <c r="J861" s="44">
        <v>129040.31932870371</v>
      </c>
    </row>
    <row r="862" spans="1:10">
      <c r="A862" s="11" t="s">
        <v>2226</v>
      </c>
      <c r="B862" s="5" t="s">
        <v>6525</v>
      </c>
      <c r="C862" s="5" t="s">
        <v>2227</v>
      </c>
      <c r="D862" s="6" t="s">
        <v>2228</v>
      </c>
      <c r="E862" s="44">
        <v>0</v>
      </c>
      <c r="F862" s="44">
        <v>0</v>
      </c>
      <c r="G862" s="44">
        <v>0</v>
      </c>
      <c r="H862" s="44">
        <v>0</v>
      </c>
      <c r="I862" s="44">
        <v>0</v>
      </c>
      <c r="J862" s="44">
        <v>209372.21826388891</v>
      </c>
    </row>
    <row r="863" spans="1:10">
      <c r="A863" s="11" t="s">
        <v>2229</v>
      </c>
      <c r="B863" s="5" t="s">
        <v>6525</v>
      </c>
      <c r="C863" s="5" t="s">
        <v>2230</v>
      </c>
      <c r="D863" s="6" t="s">
        <v>2231</v>
      </c>
      <c r="E863" s="44">
        <v>0</v>
      </c>
      <c r="F863" s="44">
        <v>0</v>
      </c>
      <c r="G863" s="44">
        <v>0</v>
      </c>
      <c r="H863" s="44">
        <v>0</v>
      </c>
      <c r="I863" s="44">
        <v>0</v>
      </c>
      <c r="J863" s="44">
        <v>210733.22902777779</v>
      </c>
    </row>
    <row r="864" spans="1:10">
      <c r="A864" s="11" t="s">
        <v>2232</v>
      </c>
      <c r="B864" s="5" t="s">
        <v>6525</v>
      </c>
      <c r="C864" s="5" t="s">
        <v>2233</v>
      </c>
      <c r="D864" s="6" t="s">
        <v>2234</v>
      </c>
      <c r="E864" s="44">
        <v>0</v>
      </c>
      <c r="F864" s="44">
        <v>0</v>
      </c>
      <c r="G864" s="44">
        <v>0</v>
      </c>
      <c r="H864" s="44">
        <v>0</v>
      </c>
      <c r="I864" s="44">
        <v>0</v>
      </c>
      <c r="J864" s="44">
        <v>129774.24554398149</v>
      </c>
    </row>
    <row r="865" spans="1:10">
      <c r="A865" s="11" t="s">
        <v>2235</v>
      </c>
      <c r="B865" s="5" t="s">
        <v>6525</v>
      </c>
      <c r="C865" s="5" t="s">
        <v>2236</v>
      </c>
      <c r="D865" s="6" t="s">
        <v>2237</v>
      </c>
      <c r="E865" s="44">
        <v>0</v>
      </c>
      <c r="F865" s="44">
        <v>0</v>
      </c>
      <c r="G865" s="44">
        <v>0</v>
      </c>
      <c r="H865" s="44">
        <v>0</v>
      </c>
      <c r="I865" s="44">
        <v>0</v>
      </c>
      <c r="J865" s="44">
        <v>210570.14351851854</v>
      </c>
    </row>
    <row r="866" spans="1:10">
      <c r="A866" s="11" t="s">
        <v>2238</v>
      </c>
      <c r="B866" s="5" t="s">
        <v>6525</v>
      </c>
      <c r="C866" s="5" t="s">
        <v>2239</v>
      </c>
      <c r="D866" s="6" t="s">
        <v>2240</v>
      </c>
      <c r="E866" s="44">
        <v>0</v>
      </c>
      <c r="F866" s="44">
        <v>0</v>
      </c>
      <c r="G866" s="44">
        <v>0</v>
      </c>
      <c r="H866" s="44">
        <v>0</v>
      </c>
      <c r="I866" s="44">
        <v>0</v>
      </c>
      <c r="J866" s="44">
        <v>129974.33182870371</v>
      </c>
    </row>
    <row r="867" spans="1:10">
      <c r="A867" s="11" t="s">
        <v>2241</v>
      </c>
      <c r="B867" s="5" t="s">
        <v>6525</v>
      </c>
      <c r="C867" s="5" t="s">
        <v>2242</v>
      </c>
      <c r="D867" s="6" t="s">
        <v>2243</v>
      </c>
      <c r="E867" s="44">
        <v>0</v>
      </c>
      <c r="F867" s="44">
        <v>0</v>
      </c>
      <c r="G867" s="44">
        <v>0</v>
      </c>
      <c r="H867" s="44">
        <v>0</v>
      </c>
      <c r="I867" s="44">
        <v>0</v>
      </c>
      <c r="J867" s="44">
        <v>209209.13275462965</v>
      </c>
    </row>
    <row r="868" spans="1:10">
      <c r="A868" s="11" t="s">
        <v>2244</v>
      </c>
      <c r="B868" s="5" t="s">
        <v>6525</v>
      </c>
      <c r="C868" s="5" t="s">
        <v>2245</v>
      </c>
      <c r="D868" s="6" t="s">
        <v>2246</v>
      </c>
      <c r="E868" s="44">
        <v>0</v>
      </c>
      <c r="F868" s="44">
        <v>0</v>
      </c>
      <c r="G868" s="44">
        <v>0</v>
      </c>
      <c r="H868" s="44">
        <v>0</v>
      </c>
      <c r="I868" s="44">
        <v>0</v>
      </c>
      <c r="J868" s="44">
        <v>129040.31932870371</v>
      </c>
    </row>
    <row r="869" spans="1:10">
      <c r="A869" s="11" t="s">
        <v>2247</v>
      </c>
      <c r="B869" s="5" t="s">
        <v>6525</v>
      </c>
      <c r="C869" s="5" t="s">
        <v>2248</v>
      </c>
      <c r="D869" s="6" t="s">
        <v>2249</v>
      </c>
      <c r="E869" s="44">
        <v>0</v>
      </c>
      <c r="F869" s="44">
        <v>0</v>
      </c>
      <c r="G869" s="44">
        <v>0</v>
      </c>
      <c r="H869" s="44">
        <v>0</v>
      </c>
      <c r="I869" s="44">
        <v>0</v>
      </c>
      <c r="J869" s="44">
        <v>210570.14351851854</v>
      </c>
    </row>
    <row r="870" spans="1:10">
      <c r="A870" s="11" t="s">
        <v>2250</v>
      </c>
      <c r="B870" s="5" t="s">
        <v>6525</v>
      </c>
      <c r="C870" s="5" t="s">
        <v>2251</v>
      </c>
      <c r="D870" s="6" t="s">
        <v>2252</v>
      </c>
      <c r="E870" s="44">
        <v>0</v>
      </c>
      <c r="F870" s="44">
        <v>0</v>
      </c>
      <c r="G870" s="44">
        <v>0</v>
      </c>
      <c r="H870" s="44">
        <v>0</v>
      </c>
      <c r="I870" s="44">
        <v>0</v>
      </c>
      <c r="J870" s="44">
        <v>129040.31932870371</v>
      </c>
    </row>
    <row r="871" spans="1:10">
      <c r="A871" s="11" t="s">
        <v>2253</v>
      </c>
      <c r="B871" s="5" t="s">
        <v>6525</v>
      </c>
      <c r="C871" s="5" t="s">
        <v>2254</v>
      </c>
      <c r="D871" s="6" t="s">
        <v>2255</v>
      </c>
      <c r="E871" s="44">
        <v>0</v>
      </c>
      <c r="F871" s="44">
        <v>0</v>
      </c>
      <c r="G871" s="44">
        <v>0</v>
      </c>
      <c r="H871" s="44">
        <v>0</v>
      </c>
      <c r="I871" s="44">
        <v>0</v>
      </c>
      <c r="J871" s="44">
        <v>210570.14351851854</v>
      </c>
    </row>
    <row r="872" spans="1:10">
      <c r="A872" s="11" t="s">
        <v>2256</v>
      </c>
      <c r="B872" s="5" t="s">
        <v>6525</v>
      </c>
      <c r="C872" s="5" t="s">
        <v>2257</v>
      </c>
      <c r="D872" s="6" t="s">
        <v>2258</v>
      </c>
      <c r="E872" s="44">
        <v>0</v>
      </c>
      <c r="F872" s="44">
        <v>0</v>
      </c>
      <c r="G872" s="44">
        <v>0</v>
      </c>
      <c r="H872" s="44">
        <v>0</v>
      </c>
      <c r="I872" s="44">
        <v>0</v>
      </c>
      <c r="J872" s="44">
        <v>132849.87662037037</v>
      </c>
    </row>
    <row r="873" spans="1:10">
      <c r="A873" s="11" t="s">
        <v>2259</v>
      </c>
      <c r="B873" s="5" t="s">
        <v>6525</v>
      </c>
      <c r="C873" s="5" t="s">
        <v>2260</v>
      </c>
      <c r="D873" s="6" t="s">
        <v>2261</v>
      </c>
      <c r="E873" s="44">
        <v>0</v>
      </c>
      <c r="F873" s="44">
        <v>0</v>
      </c>
      <c r="G873" s="44">
        <v>0</v>
      </c>
      <c r="H873" s="44">
        <v>0</v>
      </c>
      <c r="I873" s="44">
        <v>0</v>
      </c>
      <c r="J873" s="44">
        <v>210570.14351851854</v>
      </c>
    </row>
    <row r="874" spans="1:10">
      <c r="A874" s="11" t="s">
        <v>2262</v>
      </c>
      <c r="B874" s="5" t="s">
        <v>6525</v>
      </c>
      <c r="C874" s="5" t="s">
        <v>2263</v>
      </c>
      <c r="D874" s="6" t="s">
        <v>2264</v>
      </c>
      <c r="E874" s="44">
        <v>0</v>
      </c>
      <c r="F874" s="44">
        <v>0</v>
      </c>
      <c r="G874" s="44">
        <v>0</v>
      </c>
      <c r="H874" s="44">
        <v>0</v>
      </c>
      <c r="I874" s="44">
        <v>0</v>
      </c>
      <c r="J874" s="44">
        <v>129040.31932870371</v>
      </c>
    </row>
    <row r="875" spans="1:10">
      <c r="A875" s="11" t="s">
        <v>2265</v>
      </c>
      <c r="B875" s="5" t="s">
        <v>6525</v>
      </c>
      <c r="C875" s="5" t="s">
        <v>2266</v>
      </c>
      <c r="D875" s="6" t="s">
        <v>2267</v>
      </c>
      <c r="E875" s="44">
        <v>0</v>
      </c>
      <c r="F875" s="44">
        <v>0</v>
      </c>
      <c r="G875" s="44">
        <v>0</v>
      </c>
      <c r="H875" s="44">
        <v>0</v>
      </c>
      <c r="I875" s="44">
        <v>0</v>
      </c>
      <c r="J875" s="44">
        <v>209825.88851851854</v>
      </c>
    </row>
    <row r="876" spans="1:10">
      <c r="A876" s="11" t="s">
        <v>2268</v>
      </c>
      <c r="B876" s="5" t="s">
        <v>6525</v>
      </c>
      <c r="C876" s="5" t="s">
        <v>2269</v>
      </c>
      <c r="D876" s="6" t="s">
        <v>2270</v>
      </c>
      <c r="E876" s="44">
        <v>0</v>
      </c>
      <c r="F876" s="44">
        <v>0</v>
      </c>
      <c r="G876" s="44">
        <v>0</v>
      </c>
      <c r="H876" s="44">
        <v>0</v>
      </c>
      <c r="I876" s="44">
        <v>0</v>
      </c>
      <c r="J876" s="44">
        <v>128916.56932870371</v>
      </c>
    </row>
    <row r="877" spans="1:10">
      <c r="A877" s="11" t="s">
        <v>2271</v>
      </c>
      <c r="B877" s="5" t="s">
        <v>6525</v>
      </c>
      <c r="C877" s="5" t="s">
        <v>2272</v>
      </c>
      <c r="D877" s="6" t="s">
        <v>2273</v>
      </c>
      <c r="E877" s="44">
        <v>0</v>
      </c>
      <c r="F877" s="44">
        <v>0</v>
      </c>
      <c r="G877" s="44">
        <v>0</v>
      </c>
      <c r="H877" s="44">
        <v>0</v>
      </c>
      <c r="I877" s="44">
        <v>0</v>
      </c>
      <c r="J877" s="44">
        <v>211353.7340277778</v>
      </c>
    </row>
    <row r="878" spans="1:10">
      <c r="A878" s="11" t="s">
        <v>2274</v>
      </c>
      <c r="B878" s="5" t="s">
        <v>6525</v>
      </c>
      <c r="C878" s="5" t="s">
        <v>2275</v>
      </c>
      <c r="D878" s="6" t="s">
        <v>2276</v>
      </c>
      <c r="E878" s="44">
        <v>0</v>
      </c>
      <c r="F878" s="44">
        <v>0</v>
      </c>
      <c r="G878" s="44">
        <v>0</v>
      </c>
      <c r="H878" s="44">
        <v>0</v>
      </c>
      <c r="I878" s="44">
        <v>0</v>
      </c>
      <c r="J878" s="44">
        <v>129040.31932870371</v>
      </c>
    </row>
    <row r="879" spans="1:10">
      <c r="A879" s="11" t="s">
        <v>2277</v>
      </c>
      <c r="B879" s="5" t="s">
        <v>6525</v>
      </c>
      <c r="C879" s="5" t="s">
        <v>2278</v>
      </c>
      <c r="D879" s="6" t="s">
        <v>2279</v>
      </c>
      <c r="E879" s="44">
        <v>0</v>
      </c>
      <c r="F879" s="44">
        <v>0</v>
      </c>
      <c r="G879" s="44">
        <v>0</v>
      </c>
      <c r="H879" s="44">
        <v>0</v>
      </c>
      <c r="I879" s="44">
        <v>0</v>
      </c>
      <c r="J879" s="44">
        <v>210733.22902777779</v>
      </c>
    </row>
    <row r="880" spans="1:10">
      <c r="A880" s="11" t="s">
        <v>2280</v>
      </c>
      <c r="B880" s="5" t="s">
        <v>6525</v>
      </c>
      <c r="C880" s="5" t="s">
        <v>2281</v>
      </c>
      <c r="D880" s="6" t="s">
        <v>2282</v>
      </c>
      <c r="E880" s="44">
        <v>0</v>
      </c>
      <c r="F880" s="44">
        <v>0</v>
      </c>
      <c r="G880" s="44">
        <v>0</v>
      </c>
      <c r="H880" s="44">
        <v>0</v>
      </c>
      <c r="I880" s="44">
        <v>0</v>
      </c>
      <c r="J880" s="44">
        <v>207667.92673611111</v>
      </c>
    </row>
    <row r="881" spans="1:10">
      <c r="A881" s="11" t="s">
        <v>2283</v>
      </c>
      <c r="B881" s="5" t="s">
        <v>6525</v>
      </c>
      <c r="C881" s="5" t="s">
        <v>2284</v>
      </c>
      <c r="D881" s="6" t="s">
        <v>2285</v>
      </c>
      <c r="E881" s="44">
        <v>0</v>
      </c>
      <c r="F881" s="44">
        <v>0</v>
      </c>
      <c r="G881" s="44">
        <v>0</v>
      </c>
      <c r="H881" s="44">
        <v>0</v>
      </c>
      <c r="I881" s="44">
        <v>0</v>
      </c>
      <c r="J881" s="44">
        <v>129040.31932870371</v>
      </c>
    </row>
    <row r="882" spans="1:10">
      <c r="A882" s="11" t="s">
        <v>2286</v>
      </c>
      <c r="B882" s="5" t="s">
        <v>6525</v>
      </c>
      <c r="C882" s="5" t="s">
        <v>2287</v>
      </c>
      <c r="D882" s="6" t="s">
        <v>2288</v>
      </c>
      <c r="E882" s="44">
        <v>0</v>
      </c>
      <c r="F882" s="44">
        <v>0</v>
      </c>
      <c r="G882" s="44">
        <v>0</v>
      </c>
      <c r="H882" s="44">
        <v>0</v>
      </c>
      <c r="I882" s="44">
        <v>0</v>
      </c>
      <c r="J882" s="44">
        <v>133775.02187500001</v>
      </c>
    </row>
    <row r="883" spans="1:10">
      <c r="A883" s="11" t="s">
        <v>2289</v>
      </c>
      <c r="B883" s="5" t="s">
        <v>6525</v>
      </c>
      <c r="C883" s="5" t="s">
        <v>2290</v>
      </c>
      <c r="D883" s="6" t="s">
        <v>2291</v>
      </c>
      <c r="E883" s="44">
        <v>0</v>
      </c>
      <c r="F883" s="44">
        <v>0</v>
      </c>
      <c r="G883" s="44">
        <v>0</v>
      </c>
      <c r="H883" s="44">
        <v>0</v>
      </c>
      <c r="I883" s="44">
        <v>0</v>
      </c>
      <c r="J883" s="44">
        <v>210116.47326388891</v>
      </c>
    </row>
    <row r="884" spans="1:10">
      <c r="A884" s="11" t="s">
        <v>2292</v>
      </c>
      <c r="B884" s="5" t="s">
        <v>6525</v>
      </c>
      <c r="C884" s="5" t="s">
        <v>2293</v>
      </c>
      <c r="D884" s="6" t="s">
        <v>2294</v>
      </c>
      <c r="E884" s="44">
        <v>0</v>
      </c>
      <c r="F884" s="44">
        <v>0</v>
      </c>
      <c r="G884" s="44">
        <v>0</v>
      </c>
      <c r="H884" s="44">
        <v>0</v>
      </c>
      <c r="I884" s="44">
        <v>0</v>
      </c>
      <c r="J884" s="44">
        <v>205670.92905092594</v>
      </c>
    </row>
    <row r="885" spans="1:10">
      <c r="A885" s="11" t="s">
        <v>2295</v>
      </c>
      <c r="B885" s="5" t="s">
        <v>6525</v>
      </c>
      <c r="C885" s="5" t="s">
        <v>2296</v>
      </c>
      <c r="D885" s="6" t="s">
        <v>2297</v>
      </c>
      <c r="E885" s="44">
        <v>0</v>
      </c>
      <c r="F885" s="44">
        <v>0</v>
      </c>
      <c r="G885" s="44">
        <v>0</v>
      </c>
      <c r="H885" s="44">
        <v>0</v>
      </c>
      <c r="I885" s="44">
        <v>0</v>
      </c>
      <c r="J885" s="44">
        <v>130697.92925925927</v>
      </c>
    </row>
    <row r="886" spans="1:10">
      <c r="A886" s="11" t="s">
        <v>2298</v>
      </c>
      <c r="B886" s="5" t="s">
        <v>6525</v>
      </c>
      <c r="C886" s="5" t="s">
        <v>2299</v>
      </c>
      <c r="D886" s="6" t="s">
        <v>2300</v>
      </c>
      <c r="E886" s="44">
        <v>0</v>
      </c>
      <c r="F886" s="44">
        <v>0</v>
      </c>
      <c r="G886" s="44">
        <v>0</v>
      </c>
      <c r="H886" s="44">
        <v>0</v>
      </c>
      <c r="I886" s="44">
        <v>0</v>
      </c>
      <c r="J886" s="44">
        <v>215269.93157407409</v>
      </c>
    </row>
    <row r="887" spans="1:10">
      <c r="A887" s="11" t="s">
        <v>2301</v>
      </c>
      <c r="B887" s="5" t="s">
        <v>6525</v>
      </c>
      <c r="C887" s="5" t="s">
        <v>2275</v>
      </c>
      <c r="D887" s="6" t="s">
        <v>2302</v>
      </c>
      <c r="E887" s="44">
        <v>0</v>
      </c>
      <c r="F887" s="44">
        <v>0</v>
      </c>
      <c r="G887" s="44">
        <v>0</v>
      </c>
      <c r="H887" s="44">
        <v>0</v>
      </c>
      <c r="I887" s="44">
        <v>0</v>
      </c>
      <c r="J887" s="44">
        <v>129040.31932870371</v>
      </c>
    </row>
    <row r="888" spans="1:10">
      <c r="A888" s="11" t="s">
        <v>2303</v>
      </c>
      <c r="B888" s="5" t="s">
        <v>6525</v>
      </c>
      <c r="C888" s="5" t="s">
        <v>2278</v>
      </c>
      <c r="D888" s="6" t="s">
        <v>2304</v>
      </c>
      <c r="E888" s="44">
        <v>0</v>
      </c>
      <c r="F888" s="44">
        <v>0</v>
      </c>
      <c r="G888" s="44">
        <v>0</v>
      </c>
      <c r="H888" s="44">
        <v>0</v>
      </c>
      <c r="I888" s="44">
        <v>0</v>
      </c>
      <c r="J888" s="44">
        <v>209825.88851851854</v>
      </c>
    </row>
    <row r="889" spans="1:10">
      <c r="A889" s="11" t="s">
        <v>2305</v>
      </c>
      <c r="B889" s="5" t="s">
        <v>6525</v>
      </c>
      <c r="C889" s="5" t="s">
        <v>2306</v>
      </c>
      <c r="D889" s="6" t="s">
        <v>2307</v>
      </c>
      <c r="E889" s="44">
        <v>0</v>
      </c>
      <c r="F889" s="44">
        <v>0</v>
      </c>
      <c r="G889" s="44">
        <v>0</v>
      </c>
      <c r="H889" s="44">
        <v>0</v>
      </c>
      <c r="I889" s="44">
        <v>0</v>
      </c>
      <c r="J889" s="44">
        <v>129040.31932870371</v>
      </c>
    </row>
    <row r="890" spans="1:10">
      <c r="A890" s="11" t="s">
        <v>2308</v>
      </c>
      <c r="B890" s="5" t="s">
        <v>6525</v>
      </c>
      <c r="C890" s="5" t="s">
        <v>2309</v>
      </c>
      <c r="D890" s="6" t="s">
        <v>2310</v>
      </c>
      <c r="E890" s="44">
        <v>0</v>
      </c>
      <c r="F890" s="44">
        <v>0</v>
      </c>
      <c r="G890" s="44">
        <v>0</v>
      </c>
      <c r="H890" s="44">
        <v>0</v>
      </c>
      <c r="I890" s="44">
        <v>0</v>
      </c>
      <c r="J890" s="44">
        <v>209825.88851851854</v>
      </c>
    </row>
    <row r="891" spans="1:10">
      <c r="A891" s="11" t="s">
        <v>2311</v>
      </c>
      <c r="B891" s="5" t="s">
        <v>6525</v>
      </c>
      <c r="C891" s="5" t="s">
        <v>2306</v>
      </c>
      <c r="D891" s="6" t="s">
        <v>2312</v>
      </c>
      <c r="E891" s="44">
        <v>0</v>
      </c>
      <c r="F891" s="44">
        <v>0</v>
      </c>
      <c r="G891" s="44">
        <v>0</v>
      </c>
      <c r="H891" s="44">
        <v>0</v>
      </c>
      <c r="I891" s="44">
        <v>0</v>
      </c>
      <c r="J891" s="44">
        <v>129040.31932870371</v>
      </c>
    </row>
    <row r="892" spans="1:10">
      <c r="A892" s="11" t="s">
        <v>2313</v>
      </c>
      <c r="B892" s="5" t="s">
        <v>6525</v>
      </c>
      <c r="C892" s="5" t="s">
        <v>2309</v>
      </c>
      <c r="D892" s="6" t="s">
        <v>2314</v>
      </c>
      <c r="E892" s="44">
        <v>0</v>
      </c>
      <c r="F892" s="44">
        <v>0</v>
      </c>
      <c r="G892" s="44">
        <v>0</v>
      </c>
      <c r="H892" s="44">
        <v>0</v>
      </c>
      <c r="I892" s="44">
        <v>0</v>
      </c>
      <c r="J892" s="44">
        <v>209825.88851851854</v>
      </c>
    </row>
    <row r="893" spans="1:10">
      <c r="A893" s="11" t="s">
        <v>2315</v>
      </c>
      <c r="B893" s="5" t="s">
        <v>6525</v>
      </c>
      <c r="C893" s="5" t="s">
        <v>2278</v>
      </c>
      <c r="D893" s="6" t="s">
        <v>2316</v>
      </c>
      <c r="E893" s="44">
        <v>0</v>
      </c>
      <c r="F893" s="44">
        <v>0</v>
      </c>
      <c r="G893" s="44">
        <v>0</v>
      </c>
      <c r="H893" s="44">
        <v>0</v>
      </c>
      <c r="I893" s="44">
        <v>0</v>
      </c>
      <c r="J893" s="44">
        <v>129040.31932870371</v>
      </c>
    </row>
    <row r="894" spans="1:10">
      <c r="A894" s="11" t="s">
        <v>2317</v>
      </c>
      <c r="B894" s="5" t="s">
        <v>6525</v>
      </c>
      <c r="C894" s="5" t="s">
        <v>2318</v>
      </c>
      <c r="D894" s="6" t="s">
        <v>2319</v>
      </c>
      <c r="E894" s="44">
        <v>0</v>
      </c>
      <c r="F894" s="44">
        <v>0</v>
      </c>
      <c r="G894" s="44">
        <v>0</v>
      </c>
      <c r="H894" s="44">
        <v>0</v>
      </c>
      <c r="I894" s="44">
        <v>0</v>
      </c>
      <c r="J894" s="44">
        <v>210733.22902777779</v>
      </c>
    </row>
    <row r="895" spans="1:10">
      <c r="A895" s="11" t="s">
        <v>2320</v>
      </c>
      <c r="B895" s="5" t="s">
        <v>6525</v>
      </c>
      <c r="C895" s="5" t="s">
        <v>2278</v>
      </c>
      <c r="D895" s="6" t="s">
        <v>2321</v>
      </c>
      <c r="E895" s="44">
        <v>0</v>
      </c>
      <c r="F895" s="44">
        <v>0</v>
      </c>
      <c r="G895" s="44">
        <v>0</v>
      </c>
      <c r="H895" s="44">
        <v>0</v>
      </c>
      <c r="I895" s="44">
        <v>0</v>
      </c>
      <c r="J895" s="44">
        <v>129040.31932870371</v>
      </c>
    </row>
    <row r="896" spans="1:10">
      <c r="A896" s="11" t="s">
        <v>2322</v>
      </c>
      <c r="B896" s="5" t="s">
        <v>6525</v>
      </c>
      <c r="C896" s="5" t="s">
        <v>2318</v>
      </c>
      <c r="D896" s="6" t="s">
        <v>2323</v>
      </c>
      <c r="E896" s="44">
        <v>0</v>
      </c>
      <c r="F896" s="44">
        <v>0</v>
      </c>
      <c r="G896" s="44">
        <v>0</v>
      </c>
      <c r="H896" s="44">
        <v>0</v>
      </c>
      <c r="I896" s="44">
        <v>0</v>
      </c>
      <c r="J896" s="44">
        <v>210733.22902777779</v>
      </c>
    </row>
    <row r="897" spans="1:10">
      <c r="A897" s="11" t="s">
        <v>2324</v>
      </c>
      <c r="B897" s="5" t="s">
        <v>6525</v>
      </c>
      <c r="C897" s="5" t="s">
        <v>2278</v>
      </c>
      <c r="D897" s="6" t="s">
        <v>2325</v>
      </c>
      <c r="E897" s="44">
        <v>0</v>
      </c>
      <c r="F897" s="44">
        <v>0</v>
      </c>
      <c r="G897" s="44">
        <v>0</v>
      </c>
      <c r="H897" s="44">
        <v>0</v>
      </c>
      <c r="I897" s="44">
        <v>0</v>
      </c>
      <c r="J897" s="44">
        <v>129040.31932870371</v>
      </c>
    </row>
    <row r="898" spans="1:10">
      <c r="A898" s="11" t="s">
        <v>2326</v>
      </c>
      <c r="B898" s="5" t="s">
        <v>6525</v>
      </c>
      <c r="C898" s="5" t="s">
        <v>2318</v>
      </c>
      <c r="D898" s="6" t="s">
        <v>2327</v>
      </c>
      <c r="E898" s="44">
        <v>0</v>
      </c>
      <c r="F898" s="44">
        <v>0</v>
      </c>
      <c r="G898" s="44">
        <v>0</v>
      </c>
      <c r="H898" s="44">
        <v>0</v>
      </c>
      <c r="I898" s="44">
        <v>0</v>
      </c>
      <c r="J898" s="44">
        <v>210733.22902777779</v>
      </c>
    </row>
    <row r="899" spans="1:10">
      <c r="A899" s="11" t="s">
        <v>2328</v>
      </c>
      <c r="B899" s="5" t="s">
        <v>6525</v>
      </c>
      <c r="C899" s="5" t="s">
        <v>2329</v>
      </c>
      <c r="D899" s="6" t="s">
        <v>2330</v>
      </c>
      <c r="E899" s="44">
        <v>0</v>
      </c>
      <c r="F899" s="44">
        <v>0</v>
      </c>
      <c r="G899" s="44">
        <v>0</v>
      </c>
      <c r="H899" s="44">
        <v>0</v>
      </c>
      <c r="I899" s="44">
        <v>0</v>
      </c>
      <c r="J899" s="44">
        <v>129040.31932870371</v>
      </c>
    </row>
    <row r="900" spans="1:10">
      <c r="A900" s="11" t="s">
        <v>2331</v>
      </c>
      <c r="B900" s="5" t="s">
        <v>6525</v>
      </c>
      <c r="C900" s="5" t="s">
        <v>2332</v>
      </c>
      <c r="D900" s="6" t="s">
        <v>2333</v>
      </c>
      <c r="E900" s="44">
        <v>0</v>
      </c>
      <c r="F900" s="44">
        <v>0</v>
      </c>
      <c r="G900" s="44">
        <v>0</v>
      </c>
      <c r="H900" s="44">
        <v>0</v>
      </c>
      <c r="I900" s="44">
        <v>0</v>
      </c>
      <c r="J900" s="44">
        <v>289943.65069444443</v>
      </c>
    </row>
    <row r="901" spans="1:10">
      <c r="A901" s="11" t="s">
        <v>2334</v>
      </c>
      <c r="B901" s="5" t="s">
        <v>6525</v>
      </c>
      <c r="C901" s="5" t="s">
        <v>2335</v>
      </c>
      <c r="D901" s="6" t="s">
        <v>2336</v>
      </c>
      <c r="E901" s="44">
        <v>0</v>
      </c>
      <c r="F901" s="44">
        <v>0</v>
      </c>
      <c r="G901" s="44">
        <v>0</v>
      </c>
      <c r="H901" s="44">
        <v>0</v>
      </c>
      <c r="I901" s="44">
        <v>0</v>
      </c>
      <c r="J901" s="44">
        <v>171314.32569444444</v>
      </c>
    </row>
    <row r="902" spans="1:10">
      <c r="A902" s="11" t="s">
        <v>2337</v>
      </c>
      <c r="B902" s="5" t="s">
        <v>6525</v>
      </c>
      <c r="C902" s="5" t="s">
        <v>2338</v>
      </c>
      <c r="D902" s="6" t="s">
        <v>2339</v>
      </c>
      <c r="E902" s="44">
        <v>0</v>
      </c>
      <c r="F902" s="44">
        <v>0</v>
      </c>
      <c r="G902" s="44">
        <v>0</v>
      </c>
      <c r="H902" s="44">
        <v>0</v>
      </c>
      <c r="I902" s="44">
        <v>0</v>
      </c>
      <c r="J902" s="44">
        <v>244361.30520833333</v>
      </c>
    </row>
    <row r="903" spans="1:10">
      <c r="A903" s="11" t="s">
        <v>2340</v>
      </c>
      <c r="B903" s="5" t="s">
        <v>6525</v>
      </c>
      <c r="C903" s="5" t="s">
        <v>2338</v>
      </c>
      <c r="D903" s="6" t="s">
        <v>2341</v>
      </c>
      <c r="E903" s="44">
        <v>0</v>
      </c>
      <c r="F903" s="44">
        <v>0</v>
      </c>
      <c r="G903" s="44">
        <v>0</v>
      </c>
      <c r="H903" s="44">
        <v>0</v>
      </c>
      <c r="I903" s="44">
        <v>0</v>
      </c>
      <c r="J903" s="44">
        <v>149271.04270833335</v>
      </c>
    </row>
    <row r="904" spans="1:10">
      <c r="A904" s="11" t="s">
        <v>2342</v>
      </c>
      <c r="B904" s="5" t="s">
        <v>6525</v>
      </c>
      <c r="C904" s="5" t="s">
        <v>2343</v>
      </c>
      <c r="D904" s="6" t="s">
        <v>2344</v>
      </c>
      <c r="E904" s="44">
        <v>0</v>
      </c>
      <c r="F904" s="44">
        <v>0</v>
      </c>
      <c r="G904" s="44">
        <v>0</v>
      </c>
      <c r="H904" s="44">
        <v>0</v>
      </c>
      <c r="I904" s="44">
        <v>0</v>
      </c>
      <c r="J904" s="44">
        <v>213745.83530092594</v>
      </c>
    </row>
    <row r="905" spans="1:10">
      <c r="A905" s="11" t="s">
        <v>2345</v>
      </c>
      <c r="B905" s="5" t="s">
        <v>6525</v>
      </c>
      <c r="C905" s="5" t="s">
        <v>2346</v>
      </c>
      <c r="D905" s="6" t="s">
        <v>2347</v>
      </c>
      <c r="E905" s="44">
        <v>0</v>
      </c>
      <c r="F905" s="44">
        <v>0</v>
      </c>
      <c r="G905" s="44">
        <v>0</v>
      </c>
      <c r="H905" s="44">
        <v>0</v>
      </c>
      <c r="I905" s="44">
        <v>0</v>
      </c>
      <c r="J905" s="44">
        <v>129974.33182870371</v>
      </c>
    </row>
    <row r="906" spans="1:10">
      <c r="A906" s="11" t="s">
        <v>2348</v>
      </c>
      <c r="B906" s="5" t="s">
        <v>6525</v>
      </c>
      <c r="C906" s="5" t="s">
        <v>2349</v>
      </c>
      <c r="D906" s="6" t="s">
        <v>2350</v>
      </c>
      <c r="E906" s="44">
        <v>0</v>
      </c>
      <c r="F906" s="44">
        <v>0</v>
      </c>
      <c r="G906" s="44">
        <v>0</v>
      </c>
      <c r="H906" s="44">
        <v>0</v>
      </c>
      <c r="I906" s="44">
        <v>0</v>
      </c>
      <c r="J906" s="44">
        <v>210207.63159722224</v>
      </c>
    </row>
    <row r="907" spans="1:10">
      <c r="A907" s="11" t="s">
        <v>2351</v>
      </c>
      <c r="B907" s="5" t="s">
        <v>6525</v>
      </c>
      <c r="C907" s="5" t="s">
        <v>2352</v>
      </c>
      <c r="D907" s="6" t="s">
        <v>2353</v>
      </c>
      <c r="E907" s="44">
        <v>0</v>
      </c>
      <c r="F907" s="44">
        <v>0</v>
      </c>
      <c r="G907" s="44">
        <v>0</v>
      </c>
      <c r="H907" s="44">
        <v>0</v>
      </c>
      <c r="I907" s="44">
        <v>0</v>
      </c>
      <c r="J907" s="44">
        <v>129040.31932870371</v>
      </c>
    </row>
    <row r="908" spans="1:10">
      <c r="A908" s="11" t="s">
        <v>2354</v>
      </c>
      <c r="B908" s="5" t="s">
        <v>6525</v>
      </c>
      <c r="C908" s="5" t="s">
        <v>2355</v>
      </c>
      <c r="D908" s="6" t="s">
        <v>2356</v>
      </c>
      <c r="E908" s="44">
        <v>0</v>
      </c>
      <c r="F908" s="44">
        <v>0</v>
      </c>
      <c r="G908" s="44">
        <v>0</v>
      </c>
      <c r="H908" s="44">
        <v>0</v>
      </c>
      <c r="I908" s="44">
        <v>0</v>
      </c>
      <c r="J908" s="44">
        <v>206923.67173611111</v>
      </c>
    </row>
    <row r="909" spans="1:10">
      <c r="A909" s="11" t="s">
        <v>2357</v>
      </c>
      <c r="B909" s="5" t="s">
        <v>6525</v>
      </c>
      <c r="C909" s="5" t="s">
        <v>2358</v>
      </c>
      <c r="D909" s="6" t="s">
        <v>2359</v>
      </c>
      <c r="E909" s="44">
        <v>0</v>
      </c>
      <c r="F909" s="44">
        <v>0</v>
      </c>
      <c r="G909" s="44">
        <v>0</v>
      </c>
      <c r="H909" s="44">
        <v>0</v>
      </c>
      <c r="I909" s="44">
        <v>0</v>
      </c>
      <c r="J909" s="44">
        <v>129230.07682870372</v>
      </c>
    </row>
    <row r="910" spans="1:10">
      <c r="A910" s="11" t="s">
        <v>2360</v>
      </c>
      <c r="B910" s="5" t="s">
        <v>6525</v>
      </c>
      <c r="C910" s="5" t="s">
        <v>2361</v>
      </c>
      <c r="D910" s="6" t="s">
        <v>2362</v>
      </c>
      <c r="E910" s="44">
        <v>0</v>
      </c>
      <c r="F910" s="44">
        <v>0</v>
      </c>
      <c r="G910" s="44">
        <v>0</v>
      </c>
      <c r="H910" s="44">
        <v>0</v>
      </c>
      <c r="I910" s="44">
        <v>0</v>
      </c>
      <c r="J910" s="44">
        <v>210733.22902777779</v>
      </c>
    </row>
    <row r="911" spans="1:10">
      <c r="A911" s="11" t="s">
        <v>2363</v>
      </c>
      <c r="B911" s="5" t="s">
        <v>6525</v>
      </c>
      <c r="C911" s="5" t="s">
        <v>2364</v>
      </c>
      <c r="D911" s="6" t="s">
        <v>2365</v>
      </c>
      <c r="E911" s="44">
        <v>0</v>
      </c>
      <c r="F911" s="44">
        <v>0</v>
      </c>
      <c r="G911" s="44">
        <v>0</v>
      </c>
      <c r="H911" s="44">
        <v>0</v>
      </c>
      <c r="I911" s="44">
        <v>0</v>
      </c>
      <c r="J911" s="44">
        <v>209192.02300925925</v>
      </c>
    </row>
    <row r="912" spans="1:10">
      <c r="A912" s="11" t="s">
        <v>2366</v>
      </c>
      <c r="B912" s="5" t="s">
        <v>6525</v>
      </c>
      <c r="C912" s="5" t="s">
        <v>2367</v>
      </c>
      <c r="D912" s="6" t="s">
        <v>2368</v>
      </c>
      <c r="E912" s="44">
        <v>0</v>
      </c>
      <c r="F912" s="44">
        <v>0</v>
      </c>
      <c r="G912" s="44">
        <v>0</v>
      </c>
      <c r="H912" s="44">
        <v>0</v>
      </c>
      <c r="I912" s="44">
        <v>0</v>
      </c>
      <c r="J912" s="44">
        <v>129040.31932870371</v>
      </c>
    </row>
    <row r="913" spans="1:10">
      <c r="A913" s="11" t="s">
        <v>2369</v>
      </c>
      <c r="B913" s="5" t="s">
        <v>6525</v>
      </c>
      <c r="C913" s="5" t="s">
        <v>2370</v>
      </c>
      <c r="D913" s="6" t="s">
        <v>2371</v>
      </c>
      <c r="E913" s="44">
        <v>0</v>
      </c>
      <c r="F913" s="44">
        <v>0</v>
      </c>
      <c r="G913" s="44">
        <v>0</v>
      </c>
      <c r="H913" s="44">
        <v>0</v>
      </c>
      <c r="I913" s="44">
        <v>0</v>
      </c>
      <c r="J913" s="44">
        <v>209209.13275462965</v>
      </c>
    </row>
    <row r="914" spans="1:10">
      <c r="A914" s="11" t="s">
        <v>2372</v>
      </c>
      <c r="B914" s="5" t="s">
        <v>6525</v>
      </c>
      <c r="C914" s="5" t="s">
        <v>2373</v>
      </c>
      <c r="D914" s="6" t="s">
        <v>2374</v>
      </c>
      <c r="E914" s="44">
        <v>0</v>
      </c>
      <c r="F914" s="44">
        <v>0</v>
      </c>
      <c r="G914" s="44">
        <v>0</v>
      </c>
      <c r="H914" s="44">
        <v>0</v>
      </c>
      <c r="I914" s="44">
        <v>0</v>
      </c>
      <c r="J914" s="44">
        <v>208120.17057870372</v>
      </c>
    </row>
    <row r="915" spans="1:10">
      <c r="A915" s="11" t="s">
        <v>2375</v>
      </c>
      <c r="B915" s="5" t="s">
        <v>6525</v>
      </c>
      <c r="C915" s="5" t="s">
        <v>2376</v>
      </c>
      <c r="D915" s="6" t="s">
        <v>2377</v>
      </c>
      <c r="E915" s="44">
        <v>0</v>
      </c>
      <c r="F915" s="44">
        <v>0</v>
      </c>
      <c r="G915" s="44">
        <v>0</v>
      </c>
      <c r="H915" s="44">
        <v>0</v>
      </c>
      <c r="I915" s="44">
        <v>0</v>
      </c>
      <c r="J915" s="44">
        <v>208120.17057870372</v>
      </c>
    </row>
    <row r="916" spans="1:10">
      <c r="A916" s="11" t="s">
        <v>2378</v>
      </c>
      <c r="B916" s="5" t="s">
        <v>6525</v>
      </c>
      <c r="C916" s="5" t="s">
        <v>2275</v>
      </c>
      <c r="D916" s="6" t="s">
        <v>2379</v>
      </c>
      <c r="E916" s="44">
        <v>0</v>
      </c>
      <c r="F916" s="44">
        <v>0</v>
      </c>
      <c r="G916" s="44">
        <v>0</v>
      </c>
      <c r="H916" s="44">
        <v>0</v>
      </c>
      <c r="I916" s="44">
        <v>0</v>
      </c>
      <c r="J916" s="44">
        <v>129040.31932870371</v>
      </c>
    </row>
    <row r="917" spans="1:10">
      <c r="A917" s="11" t="s">
        <v>2380</v>
      </c>
      <c r="B917" s="5" t="s">
        <v>6525</v>
      </c>
      <c r="C917" s="5" t="s">
        <v>2278</v>
      </c>
      <c r="D917" s="6" t="s">
        <v>2381</v>
      </c>
      <c r="E917" s="44">
        <v>0</v>
      </c>
      <c r="F917" s="44">
        <v>0</v>
      </c>
      <c r="G917" s="44">
        <v>0</v>
      </c>
      <c r="H917" s="44">
        <v>0</v>
      </c>
      <c r="I917" s="44">
        <v>0</v>
      </c>
      <c r="J917" s="44">
        <v>206923.67173611111</v>
      </c>
    </row>
    <row r="918" spans="1:10">
      <c r="A918" s="11" t="s">
        <v>2382</v>
      </c>
      <c r="B918" s="5" t="s">
        <v>6525</v>
      </c>
      <c r="C918" s="5" t="s">
        <v>2383</v>
      </c>
      <c r="D918" s="6" t="s">
        <v>2384</v>
      </c>
      <c r="E918" s="44">
        <v>0</v>
      </c>
      <c r="F918" s="44">
        <v>0</v>
      </c>
      <c r="G918" s="44">
        <v>0</v>
      </c>
      <c r="H918" s="44">
        <v>0</v>
      </c>
      <c r="I918" s="44">
        <v>0</v>
      </c>
      <c r="J918" s="44">
        <v>129040.31932870371</v>
      </c>
    </row>
    <row r="919" spans="1:10">
      <c r="A919" s="11" t="s">
        <v>2385</v>
      </c>
      <c r="B919" s="5" t="s">
        <v>6525</v>
      </c>
      <c r="C919" s="5" t="s">
        <v>2386</v>
      </c>
      <c r="D919" s="6" t="s">
        <v>2387</v>
      </c>
      <c r="E919" s="44">
        <v>0</v>
      </c>
      <c r="F919" s="44">
        <v>0</v>
      </c>
      <c r="G919" s="44">
        <v>0</v>
      </c>
      <c r="H919" s="44">
        <v>0</v>
      </c>
      <c r="I919" s="44">
        <v>0</v>
      </c>
      <c r="J919" s="44">
        <v>207667.92673611111</v>
      </c>
    </row>
    <row r="920" spans="1:10">
      <c r="A920" s="11" t="s">
        <v>2388</v>
      </c>
      <c r="B920" s="5" t="s">
        <v>6525</v>
      </c>
      <c r="C920" s="5" t="s">
        <v>2389</v>
      </c>
      <c r="D920" s="6" t="s">
        <v>2390</v>
      </c>
      <c r="E920" s="44">
        <v>0</v>
      </c>
      <c r="F920" s="44">
        <v>0</v>
      </c>
      <c r="G920" s="44">
        <v>0</v>
      </c>
      <c r="H920" s="44">
        <v>0</v>
      </c>
      <c r="I920" s="44">
        <v>0</v>
      </c>
      <c r="J920" s="44">
        <v>136241.37314814815</v>
      </c>
    </row>
    <row r="921" spans="1:10">
      <c r="A921" s="11" t="s">
        <v>2391</v>
      </c>
      <c r="B921" s="5" t="s">
        <v>6525</v>
      </c>
      <c r="C921" s="5" t="s">
        <v>2392</v>
      </c>
      <c r="D921" s="6" t="s">
        <v>2393</v>
      </c>
      <c r="E921" s="44">
        <v>0</v>
      </c>
      <c r="F921" s="44">
        <v>0</v>
      </c>
      <c r="G921" s="44">
        <v>0</v>
      </c>
      <c r="H921" s="44">
        <v>0</v>
      </c>
      <c r="I921" s="44">
        <v>0</v>
      </c>
      <c r="J921" s="44">
        <v>212402.62928240743</v>
      </c>
    </row>
    <row r="922" spans="1:10">
      <c r="A922" s="11" t="s">
        <v>2394</v>
      </c>
      <c r="B922" s="5" t="s">
        <v>6525</v>
      </c>
      <c r="C922" s="5" t="s">
        <v>2395</v>
      </c>
      <c r="D922" s="6" t="s">
        <v>2396</v>
      </c>
      <c r="E922" s="44">
        <v>0</v>
      </c>
      <c r="F922" s="44">
        <v>0</v>
      </c>
      <c r="G922" s="44">
        <v>0</v>
      </c>
      <c r="H922" s="44">
        <v>0</v>
      </c>
      <c r="I922" s="44">
        <v>0</v>
      </c>
      <c r="J922" s="44">
        <v>129040.31932870371</v>
      </c>
    </row>
    <row r="923" spans="1:10">
      <c r="A923" s="11" t="s">
        <v>2397</v>
      </c>
      <c r="B923" s="5" t="s">
        <v>6525</v>
      </c>
      <c r="C923" s="5" t="s">
        <v>2398</v>
      </c>
      <c r="D923" s="6" t="s">
        <v>2399</v>
      </c>
      <c r="E923" s="44">
        <v>0</v>
      </c>
      <c r="F923" s="44">
        <v>0</v>
      </c>
      <c r="G923" s="44">
        <v>0</v>
      </c>
      <c r="H923" s="44">
        <v>0</v>
      </c>
      <c r="I923" s="44">
        <v>0</v>
      </c>
      <c r="J923" s="44">
        <v>209936.27800925926</v>
      </c>
    </row>
    <row r="924" spans="1:10">
      <c r="A924" s="11" t="s">
        <v>2400</v>
      </c>
      <c r="B924" s="5" t="s">
        <v>6525</v>
      </c>
      <c r="C924" s="5" t="s">
        <v>2275</v>
      </c>
      <c r="D924" s="6" t="s">
        <v>2401</v>
      </c>
      <c r="E924" s="44">
        <v>0</v>
      </c>
      <c r="F924" s="44">
        <v>0</v>
      </c>
      <c r="G924" s="44">
        <v>0</v>
      </c>
      <c r="H924" s="44">
        <v>0</v>
      </c>
      <c r="I924" s="44">
        <v>0</v>
      </c>
      <c r="J924" s="44">
        <v>129040.31932870371</v>
      </c>
    </row>
    <row r="925" spans="1:10">
      <c r="A925" s="11" t="s">
        <v>2402</v>
      </c>
      <c r="B925" s="5" t="s">
        <v>6525</v>
      </c>
      <c r="C925" s="5" t="s">
        <v>2278</v>
      </c>
      <c r="D925" s="6" t="s">
        <v>2403</v>
      </c>
      <c r="E925" s="44">
        <v>0</v>
      </c>
      <c r="F925" s="44">
        <v>0</v>
      </c>
      <c r="G925" s="44">
        <v>0</v>
      </c>
      <c r="H925" s="44">
        <v>0</v>
      </c>
      <c r="I925" s="44">
        <v>0</v>
      </c>
      <c r="J925" s="44">
        <v>206923.67173611111</v>
      </c>
    </row>
    <row r="926" spans="1:10">
      <c r="A926" s="11" t="s">
        <v>2404</v>
      </c>
      <c r="B926" s="5" t="s">
        <v>6525</v>
      </c>
      <c r="C926" s="5" t="s">
        <v>2405</v>
      </c>
      <c r="D926" s="6" t="s">
        <v>2406</v>
      </c>
      <c r="E926" s="44">
        <v>0</v>
      </c>
      <c r="F926" s="44">
        <v>0</v>
      </c>
      <c r="G926" s="44">
        <v>0</v>
      </c>
      <c r="H926" s="44">
        <v>0</v>
      </c>
      <c r="I926" s="44">
        <v>0</v>
      </c>
      <c r="J926" s="44">
        <v>132514.03668981482</v>
      </c>
    </row>
    <row r="927" spans="1:10">
      <c r="A927" s="11" t="s">
        <v>2407</v>
      </c>
      <c r="B927" s="5" t="s">
        <v>6525</v>
      </c>
      <c r="C927" s="5" t="s">
        <v>2405</v>
      </c>
      <c r="D927" s="6" t="s">
        <v>2408</v>
      </c>
      <c r="E927" s="44">
        <v>0</v>
      </c>
      <c r="F927" s="44">
        <v>0</v>
      </c>
      <c r="G927" s="44">
        <v>0</v>
      </c>
      <c r="H927" s="44">
        <v>0</v>
      </c>
      <c r="I927" s="44">
        <v>0</v>
      </c>
      <c r="J927" s="44">
        <v>210207.63159722224</v>
      </c>
    </row>
    <row r="928" spans="1:10">
      <c r="A928" s="11" t="s">
        <v>2409</v>
      </c>
      <c r="B928" s="5" t="s">
        <v>6525</v>
      </c>
      <c r="C928" s="5" t="s">
        <v>2160</v>
      </c>
      <c r="D928" s="6" t="s">
        <v>2410</v>
      </c>
      <c r="E928" s="44">
        <v>0</v>
      </c>
      <c r="F928" s="44">
        <v>0</v>
      </c>
      <c r="G928" s="44">
        <v>0</v>
      </c>
      <c r="H928" s="44">
        <v>0</v>
      </c>
      <c r="I928" s="44">
        <v>0</v>
      </c>
      <c r="J928" s="44">
        <v>141785.44178240743</v>
      </c>
    </row>
    <row r="929" spans="1:10">
      <c r="A929" s="11" t="s">
        <v>2411</v>
      </c>
      <c r="B929" s="5" t="s">
        <v>6525</v>
      </c>
      <c r="C929" s="5" t="s">
        <v>2230</v>
      </c>
      <c r="D929" s="6" t="s">
        <v>2412</v>
      </c>
      <c r="E929" s="44">
        <v>0</v>
      </c>
      <c r="F929" s="44">
        <v>0</v>
      </c>
      <c r="G929" s="44">
        <v>0</v>
      </c>
      <c r="H929" s="44">
        <v>0</v>
      </c>
      <c r="I929" s="44">
        <v>0</v>
      </c>
      <c r="J929" s="44">
        <v>131769.78168981482</v>
      </c>
    </row>
    <row r="930" spans="1:10">
      <c r="A930" s="11" t="s">
        <v>2413</v>
      </c>
      <c r="B930" s="5" t="s">
        <v>6525</v>
      </c>
      <c r="C930" s="5" t="s">
        <v>2230</v>
      </c>
      <c r="D930" s="6" t="s">
        <v>2414</v>
      </c>
      <c r="E930" s="44">
        <v>0</v>
      </c>
      <c r="F930" s="44">
        <v>0</v>
      </c>
      <c r="G930" s="44">
        <v>0</v>
      </c>
      <c r="H930" s="44">
        <v>0</v>
      </c>
      <c r="I930" s="44">
        <v>0</v>
      </c>
      <c r="J930" s="44">
        <v>209192.02300925925</v>
      </c>
    </row>
    <row r="931" spans="1:10">
      <c r="A931" s="11" t="s">
        <v>2415</v>
      </c>
      <c r="B931" s="5" t="s">
        <v>6525</v>
      </c>
      <c r="C931" s="5" t="s">
        <v>2416</v>
      </c>
      <c r="D931" s="6" t="s">
        <v>2417</v>
      </c>
      <c r="E931" s="44">
        <v>0</v>
      </c>
      <c r="F931" s="44">
        <v>0</v>
      </c>
      <c r="G931" s="44">
        <v>0</v>
      </c>
      <c r="H931" s="44">
        <v>0</v>
      </c>
      <c r="I931" s="44">
        <v>0</v>
      </c>
      <c r="J931" s="44">
        <v>129040.31932870371</v>
      </c>
    </row>
    <row r="932" spans="1:10">
      <c r="A932" s="11" t="s">
        <v>2418</v>
      </c>
      <c r="B932" s="5" t="s">
        <v>6525</v>
      </c>
      <c r="C932" s="5" t="s">
        <v>2419</v>
      </c>
      <c r="D932" s="6" t="s">
        <v>2420</v>
      </c>
      <c r="E932" s="44">
        <v>0</v>
      </c>
      <c r="F932" s="44">
        <v>0</v>
      </c>
      <c r="G932" s="44">
        <v>0</v>
      </c>
      <c r="H932" s="44">
        <v>0</v>
      </c>
      <c r="I932" s="44">
        <v>0</v>
      </c>
      <c r="J932" s="44">
        <v>215269.93157407409</v>
      </c>
    </row>
    <row r="933" spans="1:10">
      <c r="A933" s="11" t="s">
        <v>2421</v>
      </c>
      <c r="B933" s="5" t="s">
        <v>6525</v>
      </c>
      <c r="C933" s="5" t="s">
        <v>2208</v>
      </c>
      <c r="D933" s="6" t="s">
        <v>2422</v>
      </c>
      <c r="E933" s="44">
        <v>0</v>
      </c>
      <c r="F933" s="44">
        <v>0</v>
      </c>
      <c r="G933" s="44">
        <v>0</v>
      </c>
      <c r="H933" s="44">
        <v>0</v>
      </c>
      <c r="I933" s="44">
        <v>0</v>
      </c>
      <c r="J933" s="44">
        <v>136463.30682870373</v>
      </c>
    </row>
    <row r="934" spans="1:10">
      <c r="A934" s="11" t="s">
        <v>2423</v>
      </c>
      <c r="B934" s="5" t="s">
        <v>6525</v>
      </c>
      <c r="C934" s="5" t="s">
        <v>2211</v>
      </c>
      <c r="D934" s="6" t="s">
        <v>2424</v>
      </c>
      <c r="E934" s="44">
        <v>0</v>
      </c>
      <c r="F934" s="44">
        <v>0</v>
      </c>
      <c r="G934" s="44">
        <v>0</v>
      </c>
      <c r="H934" s="44">
        <v>0</v>
      </c>
      <c r="I934" s="44">
        <v>0</v>
      </c>
      <c r="J934" s="44">
        <v>209688.96550925926</v>
      </c>
    </row>
    <row r="935" spans="1:10">
      <c r="A935" s="11" t="s">
        <v>2425</v>
      </c>
      <c r="B935" s="5" t="s">
        <v>6525</v>
      </c>
      <c r="C935" s="5" t="s">
        <v>2426</v>
      </c>
      <c r="D935" s="6" t="s">
        <v>2427</v>
      </c>
      <c r="E935" s="44">
        <v>0</v>
      </c>
      <c r="F935" s="44">
        <v>0</v>
      </c>
      <c r="G935" s="44">
        <v>0</v>
      </c>
      <c r="H935" s="44">
        <v>0</v>
      </c>
      <c r="I935" s="44">
        <v>0</v>
      </c>
      <c r="J935" s="44">
        <v>129040.31932870371</v>
      </c>
    </row>
    <row r="936" spans="1:10">
      <c r="A936" s="11" t="s">
        <v>2428</v>
      </c>
      <c r="B936" s="5" t="s">
        <v>6525</v>
      </c>
      <c r="C936" s="5" t="s">
        <v>2429</v>
      </c>
      <c r="D936" s="6" t="s">
        <v>2430</v>
      </c>
      <c r="E936" s="44">
        <v>0</v>
      </c>
      <c r="F936" s="44">
        <v>0</v>
      </c>
      <c r="G936" s="44">
        <v>0</v>
      </c>
      <c r="H936" s="44">
        <v>0</v>
      </c>
      <c r="I936" s="44">
        <v>0</v>
      </c>
      <c r="J936" s="44">
        <v>209192.02300925925</v>
      </c>
    </row>
    <row r="937" spans="1:10">
      <c r="A937" s="11" t="s">
        <v>2431</v>
      </c>
      <c r="B937" s="5" t="s">
        <v>6525</v>
      </c>
      <c r="C937" s="5" t="s">
        <v>2432</v>
      </c>
      <c r="D937" s="6" t="s">
        <v>2433</v>
      </c>
      <c r="E937" s="44">
        <v>0</v>
      </c>
      <c r="F937" s="44">
        <v>0</v>
      </c>
      <c r="G937" s="44">
        <v>0</v>
      </c>
      <c r="H937" s="44">
        <v>0</v>
      </c>
      <c r="I937" s="44">
        <v>0</v>
      </c>
      <c r="J937" s="44">
        <v>129974.33182870371</v>
      </c>
    </row>
    <row r="938" spans="1:10">
      <c r="A938" s="11" t="s">
        <v>2434</v>
      </c>
      <c r="B938" s="5" t="s">
        <v>6525</v>
      </c>
      <c r="C938" s="5" t="s">
        <v>2435</v>
      </c>
      <c r="D938" s="6" t="s">
        <v>2436</v>
      </c>
      <c r="E938" s="44">
        <v>0</v>
      </c>
      <c r="F938" s="44">
        <v>0</v>
      </c>
      <c r="G938" s="44">
        <v>0</v>
      </c>
      <c r="H938" s="44">
        <v>0</v>
      </c>
      <c r="I938" s="44">
        <v>0</v>
      </c>
      <c r="J938" s="44">
        <v>210733.22902777779</v>
      </c>
    </row>
    <row r="939" spans="1:10">
      <c r="A939" s="11" t="s">
        <v>2437</v>
      </c>
      <c r="B939" s="5" t="s">
        <v>6525</v>
      </c>
      <c r="C939" s="5" t="s">
        <v>2438</v>
      </c>
      <c r="D939" s="6" t="s">
        <v>2439</v>
      </c>
      <c r="E939" s="44">
        <v>0</v>
      </c>
      <c r="F939" s="44">
        <v>0</v>
      </c>
      <c r="G939" s="44">
        <v>0</v>
      </c>
      <c r="H939" s="44">
        <v>0</v>
      </c>
      <c r="I939" s="44">
        <v>0</v>
      </c>
      <c r="J939" s="44">
        <v>129040.31932870371</v>
      </c>
    </row>
    <row r="940" spans="1:10">
      <c r="A940" s="11" t="s">
        <v>2440</v>
      </c>
      <c r="B940" s="5" t="s">
        <v>6525</v>
      </c>
      <c r="C940" s="5" t="s">
        <v>2441</v>
      </c>
      <c r="D940" s="6" t="s">
        <v>2442</v>
      </c>
      <c r="E940" s="44">
        <v>0</v>
      </c>
      <c r="F940" s="44">
        <v>0</v>
      </c>
      <c r="G940" s="44">
        <v>0</v>
      </c>
      <c r="H940" s="44">
        <v>0</v>
      </c>
      <c r="I940" s="44">
        <v>0</v>
      </c>
      <c r="J940" s="44">
        <v>208193.52416666667</v>
      </c>
    </row>
    <row r="941" spans="1:10">
      <c r="A941" s="11" t="s">
        <v>2443</v>
      </c>
      <c r="B941" s="5" t="s">
        <v>6525</v>
      </c>
      <c r="C941" s="5" t="s">
        <v>2444</v>
      </c>
      <c r="D941" s="6" t="s">
        <v>2445</v>
      </c>
      <c r="E941" s="44">
        <v>0</v>
      </c>
      <c r="F941" s="44">
        <v>0</v>
      </c>
      <c r="G941" s="44">
        <v>0</v>
      </c>
      <c r="H941" s="44">
        <v>0</v>
      </c>
      <c r="I941" s="44">
        <v>0</v>
      </c>
      <c r="J941" s="44">
        <v>129040.31932870371</v>
      </c>
    </row>
    <row r="942" spans="1:10">
      <c r="A942" s="11" t="s">
        <v>2446</v>
      </c>
      <c r="B942" s="5" t="s">
        <v>6525</v>
      </c>
      <c r="C942" s="5" t="s">
        <v>2447</v>
      </c>
      <c r="D942" s="6" t="s">
        <v>2448</v>
      </c>
      <c r="E942" s="44">
        <v>0</v>
      </c>
      <c r="F942" s="44">
        <v>0</v>
      </c>
      <c r="G942" s="44">
        <v>0</v>
      </c>
      <c r="H942" s="44">
        <v>0</v>
      </c>
      <c r="I942" s="44">
        <v>0</v>
      </c>
      <c r="J942" s="44">
        <v>210733.22902777779</v>
      </c>
    </row>
    <row r="943" spans="1:10">
      <c r="A943" s="11" t="s">
        <v>2449</v>
      </c>
      <c r="B943" s="5" t="s">
        <v>6525</v>
      </c>
      <c r="C943" s="5" t="s">
        <v>2450</v>
      </c>
      <c r="D943" s="6" t="s">
        <v>2451</v>
      </c>
      <c r="E943" s="44">
        <v>0</v>
      </c>
      <c r="F943" s="44">
        <v>0</v>
      </c>
      <c r="G943" s="44">
        <v>0</v>
      </c>
      <c r="H943" s="44">
        <v>0</v>
      </c>
      <c r="I943" s="44">
        <v>0</v>
      </c>
      <c r="J943" s="44">
        <v>127770.46689814817</v>
      </c>
    </row>
    <row r="944" spans="1:10">
      <c r="A944" s="11" t="s">
        <v>2452</v>
      </c>
      <c r="B944" s="5" t="s">
        <v>6525</v>
      </c>
      <c r="C944" s="5" t="s">
        <v>2453</v>
      </c>
      <c r="D944" s="6" t="s">
        <v>2454</v>
      </c>
      <c r="E944" s="44">
        <v>0</v>
      </c>
      <c r="F944" s="44">
        <v>0</v>
      </c>
      <c r="G944" s="44">
        <v>0</v>
      </c>
      <c r="H944" s="44">
        <v>0</v>
      </c>
      <c r="I944" s="44">
        <v>0</v>
      </c>
      <c r="J944" s="44">
        <v>202386.96918981482</v>
      </c>
    </row>
    <row r="945" spans="1:10">
      <c r="A945" s="11" t="s">
        <v>2455</v>
      </c>
      <c r="B945" s="5" t="s">
        <v>6526</v>
      </c>
      <c r="C945" s="5" t="s">
        <v>2456</v>
      </c>
      <c r="D945" s="6" t="s">
        <v>2457</v>
      </c>
      <c r="E945" s="44">
        <v>0</v>
      </c>
      <c r="F945" s="44">
        <v>0</v>
      </c>
      <c r="G945" s="44">
        <v>21012.685674594446</v>
      </c>
      <c r="H945" s="44">
        <v>21012.685674594446</v>
      </c>
      <c r="I945" s="44">
        <v>21012.685674594446</v>
      </c>
      <c r="J945" s="44">
        <v>23297.535674594448</v>
      </c>
    </row>
    <row r="946" spans="1:10">
      <c r="A946" s="11" t="s">
        <v>2458</v>
      </c>
      <c r="B946" s="5" t="s">
        <v>6526</v>
      </c>
      <c r="C946" s="5" t="s">
        <v>2456</v>
      </c>
      <c r="D946" s="6" t="s">
        <v>2459</v>
      </c>
      <c r="E946" s="44">
        <v>0</v>
      </c>
      <c r="F946" s="44">
        <v>0</v>
      </c>
      <c r="G946" s="44">
        <v>17267.029424594446</v>
      </c>
      <c r="H946" s="44">
        <v>17267.029424594446</v>
      </c>
      <c r="I946" s="44">
        <v>17267.029424594446</v>
      </c>
      <c r="J946" s="44">
        <v>19551.879424594445</v>
      </c>
    </row>
    <row r="947" spans="1:10">
      <c r="A947" s="11" t="s">
        <v>2460</v>
      </c>
      <c r="B947" s="5" t="s">
        <v>6526</v>
      </c>
      <c r="C947" s="5" t="s">
        <v>2461</v>
      </c>
      <c r="D947" s="6" t="s">
        <v>2462</v>
      </c>
      <c r="E947" s="44">
        <v>0</v>
      </c>
      <c r="F947" s="44">
        <v>0</v>
      </c>
      <c r="G947" s="44">
        <v>40303.298348205557</v>
      </c>
      <c r="H947" s="44">
        <v>40303.298348205557</v>
      </c>
      <c r="I947" s="44">
        <v>40303.298348205557</v>
      </c>
      <c r="J947" s="44">
        <v>42708.54938987222</v>
      </c>
    </row>
    <row r="948" spans="1:10">
      <c r="A948" s="11" t="s">
        <v>2463</v>
      </c>
      <c r="B948" s="5" t="s">
        <v>6526</v>
      </c>
      <c r="C948" s="5" t="s">
        <v>2464</v>
      </c>
      <c r="D948" s="6" t="s">
        <v>2465</v>
      </c>
      <c r="E948" s="44">
        <v>0</v>
      </c>
      <c r="F948" s="44">
        <v>0</v>
      </c>
      <c r="G948" s="44">
        <v>17354.711542650002</v>
      </c>
      <c r="H948" s="44">
        <v>17354.711542650002</v>
      </c>
      <c r="I948" s="44">
        <v>17354.711542650002</v>
      </c>
      <c r="J948" s="44">
        <v>20820.324389872225</v>
      </c>
    </row>
    <row r="949" spans="1:10">
      <c r="A949" s="11" t="s">
        <v>2466</v>
      </c>
      <c r="B949" s="5" t="s">
        <v>6526</v>
      </c>
      <c r="C949" s="5" t="s">
        <v>2467</v>
      </c>
      <c r="D949" s="6" t="s">
        <v>2468</v>
      </c>
      <c r="E949" s="44">
        <v>0</v>
      </c>
      <c r="F949" s="44">
        <v>0</v>
      </c>
      <c r="G949" s="44">
        <v>41076.266750983334</v>
      </c>
      <c r="H949" s="44">
        <v>41076.266750983334</v>
      </c>
      <c r="I949" s="44">
        <v>41076.266750983334</v>
      </c>
      <c r="J949" s="44">
        <v>43662.58098709445</v>
      </c>
    </row>
    <row r="950" spans="1:10">
      <c r="A950" s="11" t="s">
        <v>2469</v>
      </c>
      <c r="B950" s="5" t="s">
        <v>6526</v>
      </c>
      <c r="C950" s="5" t="s">
        <v>2470</v>
      </c>
      <c r="D950" s="6" t="s">
        <v>2471</v>
      </c>
      <c r="E950" s="44">
        <v>0</v>
      </c>
      <c r="F950" s="44">
        <v>0</v>
      </c>
      <c r="G950" s="44">
        <v>43122.693625983331</v>
      </c>
      <c r="H950" s="44">
        <v>43122.693625983331</v>
      </c>
      <c r="I950" s="44">
        <v>43122.693625983331</v>
      </c>
      <c r="J950" s="44">
        <v>45709.00786209444</v>
      </c>
    </row>
    <row r="951" spans="1:10">
      <c r="A951" s="11" t="s">
        <v>2472</v>
      </c>
      <c r="B951" s="5" t="s">
        <v>6526</v>
      </c>
      <c r="C951" s="5" t="s">
        <v>2473</v>
      </c>
      <c r="D951" s="6" t="s">
        <v>2474</v>
      </c>
      <c r="E951" s="44">
        <v>0</v>
      </c>
      <c r="F951" s="44">
        <v>0</v>
      </c>
      <c r="G951" s="44">
        <v>24785.41727181667</v>
      </c>
      <c r="H951" s="44">
        <v>24785.41727181667</v>
      </c>
      <c r="I951" s="44">
        <v>24785.41727181667</v>
      </c>
      <c r="J951" s="44">
        <v>27732.934632927783</v>
      </c>
    </row>
    <row r="952" spans="1:10">
      <c r="A952" s="11" t="s">
        <v>2475</v>
      </c>
      <c r="B952" s="5" t="s">
        <v>6526</v>
      </c>
      <c r="C952" s="5" t="s">
        <v>2473</v>
      </c>
      <c r="D952" s="6" t="s">
        <v>2476</v>
      </c>
      <c r="E952" s="44">
        <v>0</v>
      </c>
      <c r="F952" s="44">
        <v>0</v>
      </c>
      <c r="G952" s="44">
        <v>49622.292271816659</v>
      </c>
      <c r="H952" s="44">
        <v>49622.292271816659</v>
      </c>
      <c r="I952" s="44">
        <v>49622.292271816659</v>
      </c>
      <c r="J952" s="44">
        <v>52569.809632927776</v>
      </c>
    </row>
    <row r="953" spans="1:10">
      <c r="A953" s="11" t="s">
        <v>2477</v>
      </c>
      <c r="B953" s="5" t="s">
        <v>6526</v>
      </c>
      <c r="C953" s="5" t="s">
        <v>2478</v>
      </c>
      <c r="D953" s="6" t="s">
        <v>2479</v>
      </c>
      <c r="E953" s="44">
        <v>0</v>
      </c>
      <c r="F953" s="44">
        <v>0</v>
      </c>
      <c r="G953" s="44">
        <v>40396.973348205553</v>
      </c>
      <c r="H953" s="44">
        <v>40396.973348205553</v>
      </c>
      <c r="I953" s="44">
        <v>40396.973348205553</v>
      </c>
      <c r="J953" s="44">
        <v>42802.224389872223</v>
      </c>
    </row>
    <row r="954" spans="1:10">
      <c r="A954" s="11" t="s">
        <v>2480</v>
      </c>
      <c r="B954" s="5" t="s">
        <v>6526</v>
      </c>
      <c r="C954" s="5" t="s">
        <v>2481</v>
      </c>
      <c r="D954" s="6" t="s">
        <v>2482</v>
      </c>
      <c r="E954" s="44">
        <v>0</v>
      </c>
      <c r="F954" s="44">
        <v>0</v>
      </c>
      <c r="G954" s="44">
        <v>53663.329771816658</v>
      </c>
      <c r="H954" s="44">
        <v>53663.329771816658</v>
      </c>
      <c r="I954" s="44">
        <v>53663.329771816658</v>
      </c>
      <c r="J954" s="44">
        <v>56610.847132927775</v>
      </c>
    </row>
    <row r="955" spans="1:10">
      <c r="A955" s="11" t="s">
        <v>2483</v>
      </c>
      <c r="B955" s="5" t="s">
        <v>6526</v>
      </c>
      <c r="C955" s="5" t="s">
        <v>2481</v>
      </c>
      <c r="D955" s="6" t="s">
        <v>2484</v>
      </c>
      <c r="E955" s="44">
        <v>0</v>
      </c>
      <c r="F955" s="44">
        <v>0</v>
      </c>
      <c r="G955" s="44">
        <v>73250.204771816658</v>
      </c>
      <c r="H955" s="44">
        <v>73250.204771816658</v>
      </c>
      <c r="I955" s="44">
        <v>73250.204771816658</v>
      </c>
      <c r="J955" s="44">
        <v>76197.722132927767</v>
      </c>
    </row>
    <row r="956" spans="1:10">
      <c r="A956" s="11" t="s">
        <v>2485</v>
      </c>
      <c r="B956" s="5" t="s">
        <v>6526</v>
      </c>
      <c r="C956" s="5" t="s">
        <v>2486</v>
      </c>
      <c r="D956" s="6" t="s">
        <v>2487</v>
      </c>
      <c r="E956" s="44">
        <v>0</v>
      </c>
      <c r="F956" s="44">
        <v>0</v>
      </c>
      <c r="G956" s="44">
        <v>13299.682723205555</v>
      </c>
      <c r="H956" s="44">
        <v>13299.682723205555</v>
      </c>
      <c r="I956" s="44">
        <v>13299.682723205555</v>
      </c>
      <c r="J956" s="44">
        <v>15704.933764872223</v>
      </c>
    </row>
    <row r="957" spans="1:10">
      <c r="A957" s="11" t="s">
        <v>2488</v>
      </c>
      <c r="B957" s="5" t="s">
        <v>6526</v>
      </c>
      <c r="C957" s="5" t="s">
        <v>2489</v>
      </c>
      <c r="D957" s="6" t="s">
        <v>2490</v>
      </c>
      <c r="E957" s="44">
        <v>0</v>
      </c>
      <c r="F957" s="44">
        <v>0</v>
      </c>
      <c r="G957" s="44">
        <v>62642.423348205557</v>
      </c>
      <c r="H957" s="44">
        <v>62642.423348205557</v>
      </c>
      <c r="I957" s="44">
        <v>62642.423348205557</v>
      </c>
      <c r="J957" s="44">
        <v>65047.674389872227</v>
      </c>
    </row>
    <row r="958" spans="1:10">
      <c r="A958" s="11" t="s">
        <v>2491</v>
      </c>
      <c r="B958" s="5" t="s">
        <v>6526</v>
      </c>
      <c r="C958" s="5" t="s">
        <v>2492</v>
      </c>
      <c r="D958" s="6" t="s">
        <v>2493</v>
      </c>
      <c r="E958" s="44">
        <v>0</v>
      </c>
      <c r="F958" s="44">
        <v>0</v>
      </c>
      <c r="G958" s="44">
        <v>63255.948521816666</v>
      </c>
      <c r="H958" s="44">
        <v>63255.948521816666</v>
      </c>
      <c r="I958" s="44">
        <v>63255.948521816666</v>
      </c>
      <c r="J958" s="44">
        <v>65781.600605150001</v>
      </c>
    </row>
    <row r="959" spans="1:10">
      <c r="A959" s="11" t="s">
        <v>2494</v>
      </c>
      <c r="B959" s="5" t="s">
        <v>6526</v>
      </c>
      <c r="C959" s="5" t="s">
        <v>2495</v>
      </c>
      <c r="D959" s="6" t="s">
        <v>2496</v>
      </c>
      <c r="E959" s="44">
        <v>0</v>
      </c>
      <c r="F959" s="44">
        <v>0</v>
      </c>
      <c r="G959" s="44">
        <v>40396.973348205553</v>
      </c>
      <c r="H959" s="44">
        <v>40396.973348205553</v>
      </c>
      <c r="I959" s="44">
        <v>40396.973348205553</v>
      </c>
      <c r="J959" s="44">
        <v>42802.224389872223</v>
      </c>
    </row>
    <row r="960" spans="1:10">
      <c r="A960" s="11" t="s">
        <v>2497</v>
      </c>
      <c r="B960" s="5" t="s">
        <v>6526</v>
      </c>
      <c r="C960" s="5" t="s">
        <v>2464</v>
      </c>
      <c r="D960" s="6" t="s">
        <v>2498</v>
      </c>
      <c r="E960" s="44">
        <v>0</v>
      </c>
      <c r="F960" s="44">
        <v>0</v>
      </c>
      <c r="G960" s="44">
        <v>18700.287063483334</v>
      </c>
      <c r="H960" s="44">
        <v>18700.287063483334</v>
      </c>
      <c r="I960" s="44">
        <v>18700.287063483334</v>
      </c>
      <c r="J960" s="44">
        <v>22428.103035705557</v>
      </c>
    </row>
    <row r="961" spans="1:10">
      <c r="A961" s="11" t="s">
        <v>2499</v>
      </c>
      <c r="B961" s="5" t="s">
        <v>6526</v>
      </c>
      <c r="C961" s="5" t="s">
        <v>2456</v>
      </c>
      <c r="D961" s="6" t="s">
        <v>2500</v>
      </c>
      <c r="E961" s="44">
        <v>0</v>
      </c>
      <c r="F961" s="44">
        <v>0</v>
      </c>
      <c r="G961" s="44">
        <v>24247.991750983336</v>
      </c>
      <c r="H961" s="44">
        <v>24247.991750983336</v>
      </c>
      <c r="I961" s="44">
        <v>24247.991750983336</v>
      </c>
      <c r="J961" s="44">
        <v>26834.305987094445</v>
      </c>
    </row>
    <row r="962" spans="1:10">
      <c r="A962" s="11" t="s">
        <v>2501</v>
      </c>
      <c r="B962" s="5" t="s">
        <v>6526</v>
      </c>
      <c r="C962" s="5" t="s">
        <v>2456</v>
      </c>
      <c r="D962" s="6" t="s">
        <v>2502</v>
      </c>
      <c r="E962" s="44">
        <v>0</v>
      </c>
      <c r="F962" s="44">
        <v>0</v>
      </c>
      <c r="G962" s="44">
        <v>34041.429250983332</v>
      </c>
      <c r="H962" s="44">
        <v>34041.429250983332</v>
      </c>
      <c r="I962" s="44">
        <v>34041.429250983332</v>
      </c>
      <c r="J962" s="44">
        <v>36627.743487094442</v>
      </c>
    </row>
    <row r="963" spans="1:10">
      <c r="A963" s="11" t="s">
        <v>2503</v>
      </c>
      <c r="B963" s="5" t="s">
        <v>6526</v>
      </c>
      <c r="C963" s="5" t="s">
        <v>2467</v>
      </c>
      <c r="D963" s="6" t="s">
        <v>2504</v>
      </c>
      <c r="E963" s="44">
        <v>0</v>
      </c>
      <c r="F963" s="44">
        <v>0</v>
      </c>
      <c r="G963" s="44">
        <v>41292.948348205558</v>
      </c>
      <c r="H963" s="44">
        <v>41292.948348205558</v>
      </c>
      <c r="I963" s="44">
        <v>41292.948348205558</v>
      </c>
      <c r="J963" s="44">
        <v>43698.199389872228</v>
      </c>
    </row>
    <row r="964" spans="1:10">
      <c r="A964" s="11" t="s">
        <v>2505</v>
      </c>
      <c r="B964" s="5" t="s">
        <v>6526</v>
      </c>
      <c r="C964" s="5" t="s">
        <v>2481</v>
      </c>
      <c r="D964" s="6" t="s">
        <v>2506</v>
      </c>
      <c r="E964" s="44">
        <v>0</v>
      </c>
      <c r="F964" s="44">
        <v>0</v>
      </c>
      <c r="G964" s="44">
        <v>61006.345074610421</v>
      </c>
      <c r="H964" s="44">
        <v>61006.345074610421</v>
      </c>
      <c r="I964" s="44">
        <v>61006.345074610421</v>
      </c>
      <c r="J964" s="44">
        <v>63592.65931072153</v>
      </c>
    </row>
    <row r="965" spans="1:10">
      <c r="A965" s="11" t="s">
        <v>2507</v>
      </c>
      <c r="B965" s="5" t="s">
        <v>6526</v>
      </c>
      <c r="C965" s="5" t="s">
        <v>2481</v>
      </c>
      <c r="D965" s="6" t="s">
        <v>2508</v>
      </c>
      <c r="E965" s="44">
        <v>0</v>
      </c>
      <c r="F965" s="44">
        <v>0</v>
      </c>
      <c r="G965" s="44">
        <v>85843.220074610406</v>
      </c>
      <c r="H965" s="44">
        <v>85843.220074610406</v>
      </c>
      <c r="I965" s="44">
        <v>85843.220074610406</v>
      </c>
      <c r="J965" s="44">
        <v>88429.53431072153</v>
      </c>
    </row>
    <row r="966" spans="1:10">
      <c r="A966" s="11" t="s">
        <v>2509</v>
      </c>
      <c r="B966" s="5" t="s">
        <v>6526</v>
      </c>
      <c r="C966" s="5" t="s">
        <v>2510</v>
      </c>
      <c r="D966" s="6" t="s">
        <v>2511</v>
      </c>
      <c r="E966" s="44">
        <v>0</v>
      </c>
      <c r="F966" s="44">
        <v>0</v>
      </c>
      <c r="G966" s="44">
        <v>10376.287757927777</v>
      </c>
      <c r="H966" s="44">
        <v>10376.287757927777</v>
      </c>
      <c r="I966" s="44">
        <v>10376.287757927777</v>
      </c>
      <c r="J966" s="44">
        <v>11989.744933853704</v>
      </c>
    </row>
    <row r="967" spans="1:10">
      <c r="A967" s="11" t="s">
        <v>2512</v>
      </c>
      <c r="B967" s="5" t="s">
        <v>6526</v>
      </c>
      <c r="C967" s="5" t="s">
        <v>2513</v>
      </c>
      <c r="D967" s="6" t="s">
        <v>2514</v>
      </c>
      <c r="E967" s="44">
        <v>0</v>
      </c>
      <c r="F967" s="44">
        <v>3086.9182432112998</v>
      </c>
      <c r="G967" s="44">
        <v>7653.600708489078</v>
      </c>
      <c r="H967" s="44">
        <v>7653.600708489078</v>
      </c>
      <c r="I967" s="44">
        <v>7653.600708489078</v>
      </c>
      <c r="J967" s="44">
        <v>9267.0578844150041</v>
      </c>
    </row>
    <row r="968" spans="1:10">
      <c r="A968" s="11" t="s">
        <v>2515</v>
      </c>
      <c r="B968" s="5" t="s">
        <v>6526</v>
      </c>
      <c r="C968" s="5" t="s">
        <v>2513</v>
      </c>
      <c r="D968" s="6" t="s">
        <v>2516</v>
      </c>
      <c r="E968" s="44">
        <v>0</v>
      </c>
      <c r="F968" s="44">
        <v>3086.9182432112998</v>
      </c>
      <c r="G968" s="44">
        <v>7653.600708489078</v>
      </c>
      <c r="H968" s="44">
        <v>7653.600708489078</v>
      </c>
      <c r="I968" s="44">
        <v>7653.600708489078</v>
      </c>
      <c r="J968" s="44">
        <v>9267.0578844150041</v>
      </c>
    </row>
    <row r="969" spans="1:10">
      <c r="A969" s="11" t="s">
        <v>2517</v>
      </c>
      <c r="B969" s="5" t="s">
        <v>6526</v>
      </c>
      <c r="C969" s="5" t="s">
        <v>2513</v>
      </c>
      <c r="D969" s="6" t="s">
        <v>2518</v>
      </c>
      <c r="E969" s="44">
        <v>0</v>
      </c>
      <c r="F969" s="44">
        <v>3086.9182432112998</v>
      </c>
      <c r="G969" s="44">
        <v>7653.600708489078</v>
      </c>
      <c r="H969" s="44">
        <v>7653.600708489078</v>
      </c>
      <c r="I969" s="44">
        <v>7653.600708489078</v>
      </c>
      <c r="J969" s="44">
        <v>9267.0578844150041</v>
      </c>
    </row>
    <row r="970" spans="1:10">
      <c r="A970" s="11" t="s">
        <v>2519</v>
      </c>
      <c r="B970" s="5" t="s">
        <v>6526</v>
      </c>
      <c r="C970" s="5" t="s">
        <v>2520</v>
      </c>
      <c r="D970" s="6" t="s">
        <v>2521</v>
      </c>
      <c r="E970" s="44">
        <v>0</v>
      </c>
      <c r="F970" s="44">
        <v>3086.9182432112998</v>
      </c>
      <c r="G970" s="44">
        <v>7653.600708489078</v>
      </c>
      <c r="H970" s="44">
        <v>7653.600708489078</v>
      </c>
      <c r="I970" s="44">
        <v>7653.600708489078</v>
      </c>
      <c r="J970" s="44">
        <v>9267.0578844150041</v>
      </c>
    </row>
    <row r="971" spans="1:10">
      <c r="A971" s="11" t="s">
        <v>2522</v>
      </c>
      <c r="B971" s="5" t="s">
        <v>6526</v>
      </c>
      <c r="C971" s="5" t="s">
        <v>2523</v>
      </c>
      <c r="D971" s="6" t="s">
        <v>2524</v>
      </c>
      <c r="E971" s="44">
        <v>0</v>
      </c>
      <c r="F971" s="44">
        <v>3086.9182432112998</v>
      </c>
      <c r="G971" s="44">
        <v>7653.600708489078</v>
      </c>
      <c r="H971" s="44">
        <v>7653.600708489078</v>
      </c>
      <c r="I971" s="44">
        <v>7653.600708489078</v>
      </c>
      <c r="J971" s="44">
        <v>9267.0578844150041</v>
      </c>
    </row>
    <row r="972" spans="1:10">
      <c r="A972" s="11" t="s">
        <v>2525</v>
      </c>
      <c r="B972" s="5" t="s">
        <v>6526</v>
      </c>
      <c r="C972" s="5" t="s">
        <v>2526</v>
      </c>
      <c r="D972" s="6" t="s">
        <v>2527</v>
      </c>
      <c r="E972" s="44">
        <v>0</v>
      </c>
      <c r="F972" s="44">
        <v>3086.9182432112998</v>
      </c>
      <c r="G972" s="44">
        <v>7653.600708489078</v>
      </c>
      <c r="H972" s="44">
        <v>7653.600708489078</v>
      </c>
      <c r="I972" s="44">
        <v>7653.600708489078</v>
      </c>
      <c r="J972" s="44">
        <v>9267.0578844150041</v>
      </c>
    </row>
    <row r="973" spans="1:10">
      <c r="A973" s="11" t="s">
        <v>2528</v>
      </c>
      <c r="B973" s="5" t="s">
        <v>6526</v>
      </c>
      <c r="C973" s="5" t="s">
        <v>2526</v>
      </c>
      <c r="D973" s="6" t="s">
        <v>2529</v>
      </c>
      <c r="E973" s="44">
        <v>0</v>
      </c>
      <c r="F973" s="44">
        <v>3086.9182432112998</v>
      </c>
      <c r="G973" s="44">
        <v>7653.600708489078</v>
      </c>
      <c r="H973" s="44">
        <v>7653.600708489078</v>
      </c>
      <c r="I973" s="44">
        <v>7653.600708489078</v>
      </c>
      <c r="J973" s="44">
        <v>9267.0578844150041</v>
      </c>
    </row>
    <row r="974" spans="1:10">
      <c r="A974" s="11" t="s">
        <v>2530</v>
      </c>
      <c r="B974" s="5" t="s">
        <v>6526</v>
      </c>
      <c r="C974" s="5" t="s">
        <v>2526</v>
      </c>
      <c r="D974" s="6" t="s">
        <v>2531</v>
      </c>
      <c r="E974" s="44">
        <v>0</v>
      </c>
      <c r="F974" s="44">
        <v>3086.9182432112998</v>
      </c>
      <c r="G974" s="44">
        <v>7653.600708489078</v>
      </c>
      <c r="H974" s="44">
        <v>7653.600708489078</v>
      </c>
      <c r="I974" s="44">
        <v>7653.600708489078</v>
      </c>
      <c r="J974" s="44">
        <v>9267.0578844150041</v>
      </c>
    </row>
    <row r="975" spans="1:10">
      <c r="A975" s="11" t="s">
        <v>2532</v>
      </c>
      <c r="B975" s="5" t="s">
        <v>6526</v>
      </c>
      <c r="C975" s="5" t="s">
        <v>2533</v>
      </c>
      <c r="D975" s="6" t="s">
        <v>2534</v>
      </c>
      <c r="E975" s="44">
        <v>0</v>
      </c>
      <c r="F975" s="44">
        <v>3086.9182432112998</v>
      </c>
      <c r="G975" s="44">
        <v>7653.600708489078</v>
      </c>
      <c r="H975" s="44">
        <v>7653.600708489078</v>
      </c>
      <c r="I975" s="44">
        <v>7653.600708489078</v>
      </c>
      <c r="J975" s="44">
        <v>9267.0578844150041</v>
      </c>
    </row>
    <row r="976" spans="1:10">
      <c r="A976" s="11" t="s">
        <v>2535</v>
      </c>
      <c r="B976" s="5" t="s">
        <v>6526</v>
      </c>
      <c r="C976" s="5" t="s">
        <v>2536</v>
      </c>
      <c r="D976" s="6" t="s">
        <v>2537</v>
      </c>
      <c r="E976" s="44">
        <v>0</v>
      </c>
      <c r="F976" s="44">
        <v>3086.9182432112998</v>
      </c>
      <c r="G976" s="44">
        <v>7653.600708489078</v>
      </c>
      <c r="H976" s="44">
        <v>7653.600708489078</v>
      </c>
      <c r="I976" s="44">
        <v>7653.600708489078</v>
      </c>
      <c r="J976" s="44">
        <v>9267.0578844150041</v>
      </c>
    </row>
    <row r="977" spans="1:10">
      <c r="A977" s="11" t="s">
        <v>2538</v>
      </c>
      <c r="B977" s="5" t="s">
        <v>6526</v>
      </c>
      <c r="C977" s="5" t="s">
        <v>2539</v>
      </c>
      <c r="D977" s="6" t="s">
        <v>2540</v>
      </c>
      <c r="E977" s="44">
        <v>0</v>
      </c>
      <c r="F977" s="44">
        <v>3086.9182432112998</v>
      </c>
      <c r="G977" s="44">
        <v>7653.600708489078</v>
      </c>
      <c r="H977" s="44">
        <v>7653.600708489078</v>
      </c>
      <c r="I977" s="44">
        <v>7653.600708489078</v>
      </c>
      <c r="J977" s="44">
        <v>9267.0578844150041</v>
      </c>
    </row>
    <row r="978" spans="1:10">
      <c r="A978" s="11" t="s">
        <v>2541</v>
      </c>
      <c r="B978" s="5" t="s">
        <v>6526</v>
      </c>
      <c r="C978" s="5" t="s">
        <v>2539</v>
      </c>
      <c r="D978" s="6" t="s">
        <v>2542</v>
      </c>
      <c r="E978" s="44">
        <v>0</v>
      </c>
      <c r="F978" s="44">
        <v>3086.9182432112998</v>
      </c>
      <c r="G978" s="44">
        <v>7653.600708489078</v>
      </c>
      <c r="H978" s="44">
        <v>7653.600708489078</v>
      </c>
      <c r="I978" s="44">
        <v>7653.600708489078</v>
      </c>
      <c r="J978" s="44">
        <v>9267.0578844150041</v>
      </c>
    </row>
    <row r="979" spans="1:10">
      <c r="A979" s="11" t="s">
        <v>2543</v>
      </c>
      <c r="B979" s="5" t="s">
        <v>6526</v>
      </c>
      <c r="C979" s="5" t="s">
        <v>2544</v>
      </c>
      <c r="D979" s="6" t="s">
        <v>2545</v>
      </c>
      <c r="E979" s="44">
        <v>0</v>
      </c>
      <c r="F979" s="44">
        <v>3086.9182432112998</v>
      </c>
      <c r="G979" s="44">
        <v>7653.600708489078</v>
      </c>
      <c r="H979" s="44">
        <v>7653.600708489078</v>
      </c>
      <c r="I979" s="44">
        <v>7653.600708489078</v>
      </c>
      <c r="J979" s="44">
        <v>9267.0578844150041</v>
      </c>
    </row>
    <row r="980" spans="1:10">
      <c r="A980" s="11" t="s">
        <v>2546</v>
      </c>
      <c r="B980" s="5" t="s">
        <v>6526</v>
      </c>
      <c r="C980" s="5" t="s">
        <v>2544</v>
      </c>
      <c r="D980" s="6" t="s">
        <v>2547</v>
      </c>
      <c r="E980" s="44">
        <v>0</v>
      </c>
      <c r="F980" s="44">
        <v>3086.9182432112998</v>
      </c>
      <c r="G980" s="44">
        <v>7653.600708489078</v>
      </c>
      <c r="H980" s="44">
        <v>7653.600708489078</v>
      </c>
      <c r="I980" s="44">
        <v>7653.600708489078</v>
      </c>
      <c r="J980" s="44">
        <v>9267.0578844150041</v>
      </c>
    </row>
    <row r="981" spans="1:10">
      <c r="A981" s="11" t="s">
        <v>2548</v>
      </c>
      <c r="B981" s="5" t="s">
        <v>6526</v>
      </c>
      <c r="C981" s="5" t="s">
        <v>2536</v>
      </c>
      <c r="D981" s="6" t="s">
        <v>2549</v>
      </c>
      <c r="E981" s="44">
        <v>0</v>
      </c>
      <c r="F981" s="44">
        <v>3086.9182432112998</v>
      </c>
      <c r="G981" s="44">
        <v>7653.600708489078</v>
      </c>
      <c r="H981" s="44">
        <v>7653.600708489078</v>
      </c>
      <c r="I981" s="44">
        <v>7653.600708489078</v>
      </c>
      <c r="J981" s="44">
        <v>9267.0578844150041</v>
      </c>
    </row>
    <row r="982" spans="1:10">
      <c r="A982" s="11" t="s">
        <v>2550</v>
      </c>
      <c r="B982" s="5" t="s">
        <v>6526</v>
      </c>
      <c r="C982" s="5" t="s">
        <v>2551</v>
      </c>
      <c r="D982" s="6" t="s">
        <v>2552</v>
      </c>
      <c r="E982" s="44">
        <v>0</v>
      </c>
      <c r="F982" s="44">
        <v>3086.9182432112998</v>
      </c>
      <c r="G982" s="44">
        <v>7653.600708489078</v>
      </c>
      <c r="H982" s="44">
        <v>7653.600708489078</v>
      </c>
      <c r="I982" s="44">
        <v>7653.600708489078</v>
      </c>
      <c r="J982" s="44">
        <v>9267.0578844150041</v>
      </c>
    </row>
    <row r="983" spans="1:10">
      <c r="A983" s="11" t="s">
        <v>2553</v>
      </c>
      <c r="B983" s="5" t="s">
        <v>6526</v>
      </c>
      <c r="C983" s="5" t="s">
        <v>2554</v>
      </c>
      <c r="D983" s="6" t="s">
        <v>2555</v>
      </c>
      <c r="E983" s="44">
        <v>0</v>
      </c>
      <c r="F983" s="44">
        <v>3086.9182432112998</v>
      </c>
      <c r="G983" s="44">
        <v>7653.600708489078</v>
      </c>
      <c r="H983" s="44">
        <v>7653.600708489078</v>
      </c>
      <c r="I983" s="44">
        <v>7653.600708489078</v>
      </c>
      <c r="J983" s="44">
        <v>9267.0578844150041</v>
      </c>
    </row>
    <row r="984" spans="1:10">
      <c r="A984" s="11" t="s">
        <v>2556</v>
      </c>
      <c r="B984" s="5" t="s">
        <v>6526</v>
      </c>
      <c r="C984" s="5" t="s">
        <v>2557</v>
      </c>
      <c r="D984" s="6" t="s">
        <v>2558</v>
      </c>
      <c r="E984" s="44">
        <v>0</v>
      </c>
      <c r="F984" s="44">
        <v>3086.9182432112998</v>
      </c>
      <c r="G984" s="44">
        <v>7653.600708489078</v>
      </c>
      <c r="H984" s="44">
        <v>7653.600708489078</v>
      </c>
      <c r="I984" s="44">
        <v>7653.600708489078</v>
      </c>
      <c r="J984" s="44">
        <v>9267.0578844150041</v>
      </c>
    </row>
    <row r="985" spans="1:10">
      <c r="A985" s="11" t="s">
        <v>2559</v>
      </c>
      <c r="B985" s="5" t="s">
        <v>6526</v>
      </c>
      <c r="C985" s="5" t="s">
        <v>2557</v>
      </c>
      <c r="D985" s="6" t="s">
        <v>2560</v>
      </c>
      <c r="E985" s="44">
        <v>0</v>
      </c>
      <c r="F985" s="44">
        <v>3086.9182432112998</v>
      </c>
      <c r="G985" s="44">
        <v>7653.600708489078</v>
      </c>
      <c r="H985" s="44">
        <v>7653.600708489078</v>
      </c>
      <c r="I985" s="44">
        <v>7653.600708489078</v>
      </c>
      <c r="J985" s="44">
        <v>9267.0578844150041</v>
      </c>
    </row>
    <row r="986" spans="1:10">
      <c r="A986" s="11" t="s">
        <v>2561</v>
      </c>
      <c r="B986" s="5" t="s">
        <v>6526</v>
      </c>
      <c r="C986" s="5" t="s">
        <v>2557</v>
      </c>
      <c r="D986" s="6" t="s">
        <v>2562</v>
      </c>
      <c r="E986" s="44">
        <v>0</v>
      </c>
      <c r="F986" s="44">
        <v>3086.9182432112998</v>
      </c>
      <c r="G986" s="44">
        <v>7653.600708489078</v>
      </c>
      <c r="H986" s="44">
        <v>7653.600708489078</v>
      </c>
      <c r="I986" s="44">
        <v>7653.600708489078</v>
      </c>
      <c r="J986" s="44">
        <v>9267.0578844150041</v>
      </c>
    </row>
    <row r="987" spans="1:10">
      <c r="A987" s="11" t="s">
        <v>2563</v>
      </c>
      <c r="B987" s="5" t="s">
        <v>6526</v>
      </c>
      <c r="C987" s="5" t="s">
        <v>2564</v>
      </c>
      <c r="D987" s="6" t="s">
        <v>2565</v>
      </c>
      <c r="E987" s="44">
        <v>0</v>
      </c>
      <c r="F987" s="44">
        <v>3086.9182432112998</v>
      </c>
      <c r="G987" s="44">
        <v>7653.600708489078</v>
      </c>
      <c r="H987" s="44">
        <v>7653.600708489078</v>
      </c>
      <c r="I987" s="44">
        <v>7653.600708489078</v>
      </c>
      <c r="J987" s="44">
        <v>9267.0578844150041</v>
      </c>
    </row>
    <row r="988" spans="1:10">
      <c r="A988" s="11" t="s">
        <v>2566</v>
      </c>
      <c r="B988" s="5" t="s">
        <v>6526</v>
      </c>
      <c r="C988" s="5" t="s">
        <v>2567</v>
      </c>
      <c r="D988" s="6" t="s">
        <v>2568</v>
      </c>
      <c r="E988" s="44">
        <v>0</v>
      </c>
      <c r="F988" s="44">
        <v>3086.9182432112998</v>
      </c>
      <c r="G988" s="44">
        <v>7653.600708489078</v>
      </c>
      <c r="H988" s="44">
        <v>7653.600708489078</v>
      </c>
      <c r="I988" s="44">
        <v>7653.600708489078</v>
      </c>
      <c r="J988" s="44">
        <v>9267.0578844150041</v>
      </c>
    </row>
    <row r="989" spans="1:10">
      <c r="A989" s="11" t="s">
        <v>2569</v>
      </c>
      <c r="B989" s="5" t="s">
        <v>6526</v>
      </c>
      <c r="C989" s="5" t="s">
        <v>2523</v>
      </c>
      <c r="D989" s="6" t="s">
        <v>2570</v>
      </c>
      <c r="E989" s="44">
        <v>0</v>
      </c>
      <c r="F989" s="44">
        <v>3086.9182432112998</v>
      </c>
      <c r="G989" s="44">
        <v>7653.600708489078</v>
      </c>
      <c r="H989" s="44">
        <v>7653.600708489078</v>
      </c>
      <c r="I989" s="44">
        <v>7653.600708489078</v>
      </c>
      <c r="J989" s="44">
        <v>9267.0578844150041</v>
      </c>
    </row>
    <row r="990" spans="1:10">
      <c r="A990" s="11" t="s">
        <v>2571</v>
      </c>
      <c r="B990" s="5" t="s">
        <v>6526</v>
      </c>
      <c r="C990" s="5" t="s">
        <v>2572</v>
      </c>
      <c r="D990" s="6" t="s">
        <v>2573</v>
      </c>
      <c r="E990" s="44">
        <v>0</v>
      </c>
      <c r="F990" s="44">
        <v>3086.9182432112998</v>
      </c>
      <c r="G990" s="44">
        <v>7653.600708489078</v>
      </c>
      <c r="H990" s="44">
        <v>7653.600708489078</v>
      </c>
      <c r="I990" s="44">
        <v>7653.600708489078</v>
      </c>
      <c r="J990" s="44">
        <v>9267.0578844150041</v>
      </c>
    </row>
    <row r="991" spans="1:10">
      <c r="A991" s="11" t="s">
        <v>2574</v>
      </c>
      <c r="B991" s="5" t="s">
        <v>6526</v>
      </c>
      <c r="C991" s="5" t="s">
        <v>2575</v>
      </c>
      <c r="D991" s="6" t="s">
        <v>2576</v>
      </c>
      <c r="E991" s="44">
        <v>0</v>
      </c>
      <c r="F991" s="44">
        <v>3086.9182432112998</v>
      </c>
      <c r="G991" s="44">
        <v>7653.600708489078</v>
      </c>
      <c r="H991" s="44">
        <v>7653.600708489078</v>
      </c>
      <c r="I991" s="44">
        <v>7653.600708489078</v>
      </c>
      <c r="J991" s="44">
        <v>9267.0578844150041</v>
      </c>
    </row>
    <row r="992" spans="1:10">
      <c r="A992" s="11" t="s">
        <v>2577</v>
      </c>
      <c r="B992" s="5" t="s">
        <v>6526</v>
      </c>
      <c r="C992" s="5" t="s">
        <v>2578</v>
      </c>
      <c r="D992" s="6" t="s">
        <v>2579</v>
      </c>
      <c r="E992" s="44">
        <v>0</v>
      </c>
      <c r="F992" s="44">
        <v>3086.9182432112998</v>
      </c>
      <c r="G992" s="44">
        <v>7653.600708489078</v>
      </c>
      <c r="H992" s="44">
        <v>7653.600708489078</v>
      </c>
      <c r="I992" s="44">
        <v>7653.600708489078</v>
      </c>
      <c r="J992" s="44">
        <v>9267.0578844150041</v>
      </c>
    </row>
    <row r="993" spans="1:10">
      <c r="A993" s="11" t="s">
        <v>2580</v>
      </c>
      <c r="B993" s="5" t="s">
        <v>6526</v>
      </c>
      <c r="C993" s="5" t="s">
        <v>2581</v>
      </c>
      <c r="D993" s="6" t="s">
        <v>2582</v>
      </c>
      <c r="E993" s="44">
        <v>0</v>
      </c>
      <c r="F993" s="44">
        <v>3086.9182432112998</v>
      </c>
      <c r="G993" s="44">
        <v>7653.600708489078</v>
      </c>
      <c r="H993" s="44">
        <v>7653.600708489078</v>
      </c>
      <c r="I993" s="44">
        <v>7653.600708489078</v>
      </c>
      <c r="J993" s="44">
        <v>9267.0578844150041</v>
      </c>
    </row>
    <row r="994" spans="1:10">
      <c r="A994" s="11" t="s">
        <v>2583</v>
      </c>
      <c r="B994" s="5" t="s">
        <v>6526</v>
      </c>
      <c r="C994" s="5" t="s">
        <v>2584</v>
      </c>
      <c r="D994" s="6" t="s">
        <v>2585</v>
      </c>
      <c r="E994" s="44">
        <v>0</v>
      </c>
      <c r="F994" s="44">
        <v>3086.9182432112998</v>
      </c>
      <c r="G994" s="44">
        <v>7653.600708489078</v>
      </c>
      <c r="H994" s="44">
        <v>7653.600708489078</v>
      </c>
      <c r="I994" s="44">
        <v>7653.600708489078</v>
      </c>
      <c r="J994" s="44">
        <v>9267.0578844150041</v>
      </c>
    </row>
    <row r="995" spans="1:10">
      <c r="A995" s="11" t="s">
        <v>2586</v>
      </c>
      <c r="B995" s="5" t="s">
        <v>6526</v>
      </c>
      <c r="C995" s="5" t="s">
        <v>2587</v>
      </c>
      <c r="D995" s="6" t="s">
        <v>2588</v>
      </c>
      <c r="E995" s="44">
        <v>0</v>
      </c>
      <c r="F995" s="44">
        <v>3086.9182432112998</v>
      </c>
      <c r="G995" s="44">
        <v>7653.600708489078</v>
      </c>
      <c r="H995" s="44">
        <v>7653.600708489078</v>
      </c>
      <c r="I995" s="44">
        <v>7653.600708489078</v>
      </c>
      <c r="J995" s="44">
        <v>9267.0578844150041</v>
      </c>
    </row>
    <row r="996" spans="1:10">
      <c r="A996" s="11" t="s">
        <v>2589</v>
      </c>
      <c r="B996" s="5" t="s">
        <v>6526</v>
      </c>
      <c r="C996" s="5" t="s">
        <v>2567</v>
      </c>
      <c r="D996" s="6" t="s">
        <v>2590</v>
      </c>
      <c r="E996" s="44">
        <v>0</v>
      </c>
      <c r="F996" s="44">
        <v>3086.9182432112998</v>
      </c>
      <c r="G996" s="44">
        <v>7653.600708489078</v>
      </c>
      <c r="H996" s="44">
        <v>7653.600708489078</v>
      </c>
      <c r="I996" s="44">
        <v>7653.600708489078</v>
      </c>
      <c r="J996" s="44">
        <v>9267.0578844150041</v>
      </c>
    </row>
    <row r="997" spans="1:10">
      <c r="A997" s="11" t="s">
        <v>2591</v>
      </c>
      <c r="B997" s="5" t="s">
        <v>6526</v>
      </c>
      <c r="C997" s="5" t="s">
        <v>2567</v>
      </c>
      <c r="D997" s="6" t="s">
        <v>2592</v>
      </c>
      <c r="E997" s="44">
        <v>0</v>
      </c>
      <c r="F997" s="44">
        <v>3086.9182432112998</v>
      </c>
      <c r="G997" s="44">
        <v>7653.600708489078</v>
      </c>
      <c r="H997" s="44">
        <v>7653.600708489078</v>
      </c>
      <c r="I997" s="44">
        <v>7653.600708489078</v>
      </c>
      <c r="J997" s="44">
        <v>9267.0578844150041</v>
      </c>
    </row>
    <row r="998" spans="1:10">
      <c r="A998" s="11" t="s">
        <v>2593</v>
      </c>
      <c r="B998" s="5" t="s">
        <v>6526</v>
      </c>
      <c r="C998" s="5" t="s">
        <v>2520</v>
      </c>
      <c r="D998" s="6" t="s">
        <v>2594</v>
      </c>
      <c r="E998" s="44">
        <v>0</v>
      </c>
      <c r="F998" s="44">
        <v>3086.9182432112998</v>
      </c>
      <c r="G998" s="44">
        <v>7653.600708489078</v>
      </c>
      <c r="H998" s="44">
        <v>7653.600708489078</v>
      </c>
      <c r="I998" s="44">
        <v>7653.600708489078</v>
      </c>
      <c r="J998" s="44">
        <v>9267.0578844150041</v>
      </c>
    </row>
    <row r="999" spans="1:10">
      <c r="A999" s="11" t="s">
        <v>2595</v>
      </c>
      <c r="B999" s="5" t="s">
        <v>6526</v>
      </c>
      <c r="C999" s="5" t="s">
        <v>2596</v>
      </c>
      <c r="D999" s="6" t="s">
        <v>2597</v>
      </c>
      <c r="E999" s="44">
        <v>0</v>
      </c>
      <c r="F999" s="44">
        <v>3334.7682432112997</v>
      </c>
      <c r="G999" s="44">
        <v>7901.4507084890774</v>
      </c>
      <c r="H999" s="44">
        <v>7901.4507084890774</v>
      </c>
      <c r="I999" s="44">
        <v>7901.4507084890774</v>
      </c>
      <c r="J999" s="44">
        <v>9514.9078844150044</v>
      </c>
    </row>
    <row r="1000" spans="1:10">
      <c r="A1000" s="11" t="s">
        <v>2598</v>
      </c>
      <c r="B1000" s="5" t="s">
        <v>6526</v>
      </c>
      <c r="C1000" s="5" t="s">
        <v>2599</v>
      </c>
      <c r="D1000" s="6" t="s">
        <v>2600</v>
      </c>
      <c r="E1000" s="44">
        <v>0</v>
      </c>
      <c r="F1000" s="44">
        <v>3334.7682432112997</v>
      </c>
      <c r="G1000" s="44">
        <v>7901.4507084890774</v>
      </c>
      <c r="H1000" s="44">
        <v>7901.4507084890774</v>
      </c>
      <c r="I1000" s="44">
        <v>7901.4507084890774</v>
      </c>
      <c r="J1000" s="44">
        <v>9514.9078844150044</v>
      </c>
    </row>
    <row r="1001" spans="1:10">
      <c r="A1001" s="11" t="s">
        <v>2601</v>
      </c>
      <c r="B1001" s="5" t="s">
        <v>6526</v>
      </c>
      <c r="C1001" s="5" t="s">
        <v>2536</v>
      </c>
      <c r="D1001" s="6" t="s">
        <v>2602</v>
      </c>
      <c r="E1001" s="44">
        <v>0</v>
      </c>
      <c r="F1001" s="44">
        <v>3086.9182432112998</v>
      </c>
      <c r="G1001" s="44">
        <v>7653.600708489078</v>
      </c>
      <c r="H1001" s="44">
        <v>7653.600708489078</v>
      </c>
      <c r="I1001" s="44">
        <v>7653.600708489078</v>
      </c>
      <c r="J1001" s="44">
        <v>9267.0578844150041</v>
      </c>
    </row>
    <row r="1002" spans="1:10">
      <c r="A1002" s="11" t="s">
        <v>2603</v>
      </c>
      <c r="B1002" s="5" t="s">
        <v>6526</v>
      </c>
      <c r="C1002" s="5" t="s">
        <v>2596</v>
      </c>
      <c r="D1002" s="6" t="s">
        <v>2604</v>
      </c>
      <c r="E1002" s="44">
        <v>0</v>
      </c>
      <c r="F1002" s="44">
        <v>3334.7682432112997</v>
      </c>
      <c r="G1002" s="44">
        <v>7901.4507084890774</v>
      </c>
      <c r="H1002" s="44">
        <v>7901.4507084890774</v>
      </c>
      <c r="I1002" s="44">
        <v>7901.4507084890774</v>
      </c>
      <c r="J1002" s="44">
        <v>9514.9078844150044</v>
      </c>
    </row>
    <row r="1003" spans="1:10">
      <c r="A1003" s="11" t="s">
        <v>2605</v>
      </c>
      <c r="B1003" s="5" t="s">
        <v>6526</v>
      </c>
      <c r="C1003" s="5" t="s">
        <v>2606</v>
      </c>
      <c r="D1003" s="6" t="s">
        <v>2607</v>
      </c>
      <c r="E1003" s="44">
        <v>0</v>
      </c>
      <c r="F1003" s="44">
        <v>3086.9182432112998</v>
      </c>
      <c r="G1003" s="44">
        <v>7653.600708489078</v>
      </c>
      <c r="H1003" s="44">
        <v>7653.600708489078</v>
      </c>
      <c r="I1003" s="44">
        <v>7653.600708489078</v>
      </c>
      <c r="J1003" s="44">
        <v>9267.0578844150041</v>
      </c>
    </row>
    <row r="1004" spans="1:10">
      <c r="A1004" s="11" t="s">
        <v>2608</v>
      </c>
      <c r="B1004" s="5" t="s">
        <v>6526</v>
      </c>
      <c r="C1004" s="5" t="s">
        <v>2609</v>
      </c>
      <c r="D1004" s="6" t="s">
        <v>2610</v>
      </c>
      <c r="E1004" s="44">
        <v>0</v>
      </c>
      <c r="F1004" s="44">
        <v>3334.7682432112997</v>
      </c>
      <c r="G1004" s="44">
        <v>7901.4507084890774</v>
      </c>
      <c r="H1004" s="44">
        <v>7901.4507084890774</v>
      </c>
      <c r="I1004" s="44">
        <v>7901.4507084890774</v>
      </c>
      <c r="J1004" s="44">
        <v>9514.9078844150044</v>
      </c>
    </row>
    <row r="1005" spans="1:10">
      <c r="A1005" s="11" t="s">
        <v>2611</v>
      </c>
      <c r="B1005" s="5" t="s">
        <v>6526</v>
      </c>
      <c r="C1005" s="5" t="s">
        <v>2557</v>
      </c>
      <c r="D1005" s="6" t="s">
        <v>2612</v>
      </c>
      <c r="E1005" s="44">
        <v>0</v>
      </c>
      <c r="F1005" s="44">
        <v>3334.7682432112997</v>
      </c>
      <c r="G1005" s="44">
        <v>7901.4507084890774</v>
      </c>
      <c r="H1005" s="44">
        <v>7901.4507084890774</v>
      </c>
      <c r="I1005" s="44">
        <v>7901.4507084890774</v>
      </c>
      <c r="J1005" s="44">
        <v>9514.9078844150044</v>
      </c>
    </row>
    <row r="1006" spans="1:10">
      <c r="A1006" s="11" t="s">
        <v>2613</v>
      </c>
      <c r="B1006" s="5" t="s">
        <v>6526</v>
      </c>
      <c r="C1006" s="5" t="s">
        <v>2614</v>
      </c>
      <c r="D1006" s="6" t="s">
        <v>2615</v>
      </c>
      <c r="E1006" s="44">
        <v>0</v>
      </c>
      <c r="F1006" s="44">
        <v>3086.9182432112998</v>
      </c>
      <c r="G1006" s="44">
        <v>7653.600708489078</v>
      </c>
      <c r="H1006" s="44">
        <v>7653.600708489078</v>
      </c>
      <c r="I1006" s="44">
        <v>7653.600708489078</v>
      </c>
      <c r="J1006" s="44">
        <v>9267.0578844150041</v>
      </c>
    </row>
    <row r="1007" spans="1:10">
      <c r="A1007" s="11" t="s">
        <v>2616</v>
      </c>
      <c r="B1007" s="5" t="s">
        <v>6526</v>
      </c>
      <c r="C1007" s="5" t="s">
        <v>2614</v>
      </c>
      <c r="D1007" s="6" t="s">
        <v>2617</v>
      </c>
      <c r="E1007" s="44">
        <v>0</v>
      </c>
      <c r="F1007" s="44">
        <v>3086.9182432112998</v>
      </c>
      <c r="G1007" s="44">
        <v>7653.600708489078</v>
      </c>
      <c r="H1007" s="44">
        <v>7653.600708489078</v>
      </c>
      <c r="I1007" s="44">
        <v>7653.600708489078</v>
      </c>
      <c r="J1007" s="44">
        <v>9267.0578844150041</v>
      </c>
    </row>
    <row r="1008" spans="1:10">
      <c r="A1008" s="11" t="s">
        <v>2618</v>
      </c>
      <c r="B1008" s="5" t="s">
        <v>6526</v>
      </c>
      <c r="C1008" s="5" t="s">
        <v>2614</v>
      </c>
      <c r="D1008" s="6" t="s">
        <v>2619</v>
      </c>
      <c r="E1008" s="44">
        <v>0</v>
      </c>
      <c r="F1008" s="44">
        <v>3086.9182432112998</v>
      </c>
      <c r="G1008" s="44">
        <v>7653.600708489078</v>
      </c>
      <c r="H1008" s="44">
        <v>7653.600708489078</v>
      </c>
      <c r="I1008" s="44">
        <v>7653.600708489078</v>
      </c>
      <c r="J1008" s="44">
        <v>9267.0578844150041</v>
      </c>
    </row>
    <row r="1009" spans="1:10">
      <c r="A1009" s="11" t="s">
        <v>2620</v>
      </c>
      <c r="B1009" s="5" t="s">
        <v>6526</v>
      </c>
      <c r="C1009" s="5" t="s">
        <v>2614</v>
      </c>
      <c r="D1009" s="6" t="s">
        <v>2621</v>
      </c>
      <c r="E1009" s="44">
        <v>0</v>
      </c>
      <c r="F1009" s="44">
        <v>3086.9182432112998</v>
      </c>
      <c r="G1009" s="44">
        <v>7653.600708489078</v>
      </c>
      <c r="H1009" s="44">
        <v>7653.600708489078</v>
      </c>
      <c r="I1009" s="44">
        <v>7653.600708489078</v>
      </c>
      <c r="J1009" s="44">
        <v>9267.0578844150041</v>
      </c>
    </row>
    <row r="1010" spans="1:10">
      <c r="A1010" s="11" t="s">
        <v>2622</v>
      </c>
      <c r="B1010" s="5" t="s">
        <v>6526</v>
      </c>
      <c r="C1010" s="5" t="s">
        <v>2614</v>
      </c>
      <c r="D1010" s="6" t="s">
        <v>2623</v>
      </c>
      <c r="E1010" s="44">
        <v>0</v>
      </c>
      <c r="F1010" s="44">
        <v>3086.9182432112998</v>
      </c>
      <c r="G1010" s="44">
        <v>7653.600708489078</v>
      </c>
      <c r="H1010" s="44">
        <v>7653.600708489078</v>
      </c>
      <c r="I1010" s="44">
        <v>7653.600708489078</v>
      </c>
      <c r="J1010" s="44">
        <v>9267.0578844150041</v>
      </c>
    </row>
    <row r="1011" spans="1:10">
      <c r="A1011" s="11" t="s">
        <v>2624</v>
      </c>
      <c r="B1011" s="5" t="s">
        <v>6526</v>
      </c>
      <c r="C1011" s="5" t="s">
        <v>2614</v>
      </c>
      <c r="D1011" s="6" t="s">
        <v>2625</v>
      </c>
      <c r="E1011" s="44">
        <v>0</v>
      </c>
      <c r="F1011" s="44">
        <v>3086.9182432112998</v>
      </c>
      <c r="G1011" s="44">
        <v>7653.600708489078</v>
      </c>
      <c r="H1011" s="44">
        <v>7653.600708489078</v>
      </c>
      <c r="I1011" s="44">
        <v>7653.600708489078</v>
      </c>
      <c r="J1011" s="44">
        <v>9267.0578844150041</v>
      </c>
    </row>
    <row r="1012" spans="1:10">
      <c r="A1012" s="11" t="s">
        <v>2626</v>
      </c>
      <c r="B1012" s="5" t="s">
        <v>6526</v>
      </c>
      <c r="C1012" s="5" t="s">
        <v>2575</v>
      </c>
      <c r="D1012" s="6" t="s">
        <v>2627</v>
      </c>
      <c r="E1012" s="44">
        <v>0</v>
      </c>
      <c r="F1012" s="44">
        <v>3086.9182432112998</v>
      </c>
      <c r="G1012" s="44">
        <v>7653.600708489078</v>
      </c>
      <c r="H1012" s="44">
        <v>7653.600708489078</v>
      </c>
      <c r="I1012" s="44">
        <v>7653.600708489078</v>
      </c>
      <c r="J1012" s="44">
        <v>9267.0578844150041</v>
      </c>
    </row>
    <row r="1013" spans="1:10">
      <c r="A1013" s="11" t="s">
        <v>2628</v>
      </c>
      <c r="B1013" s="5" t="s">
        <v>6526</v>
      </c>
      <c r="C1013" s="5" t="s">
        <v>2575</v>
      </c>
      <c r="D1013" s="6" t="s">
        <v>2629</v>
      </c>
      <c r="E1013" s="44">
        <v>0</v>
      </c>
      <c r="F1013" s="44">
        <v>3086.9182432112998</v>
      </c>
      <c r="G1013" s="44">
        <v>7653.600708489078</v>
      </c>
      <c r="H1013" s="44">
        <v>7653.600708489078</v>
      </c>
      <c r="I1013" s="44">
        <v>7653.600708489078</v>
      </c>
      <c r="J1013" s="44">
        <v>9267.0578844150041</v>
      </c>
    </row>
    <row r="1014" spans="1:10">
      <c r="A1014" s="11" t="s">
        <v>2630</v>
      </c>
      <c r="B1014" s="5" t="s">
        <v>6526</v>
      </c>
      <c r="C1014" s="5" t="s">
        <v>2575</v>
      </c>
      <c r="D1014" s="6" t="s">
        <v>2631</v>
      </c>
      <c r="E1014" s="44">
        <v>0</v>
      </c>
      <c r="F1014" s="44">
        <v>3086.9182432112998</v>
      </c>
      <c r="G1014" s="44">
        <v>7653.600708489078</v>
      </c>
      <c r="H1014" s="44">
        <v>7653.600708489078</v>
      </c>
      <c r="I1014" s="44">
        <v>7653.600708489078</v>
      </c>
      <c r="J1014" s="44">
        <v>9267.0578844150041</v>
      </c>
    </row>
    <row r="1015" spans="1:10">
      <c r="A1015" s="11" t="s">
        <v>2632</v>
      </c>
      <c r="B1015" s="5" t="s">
        <v>6526</v>
      </c>
      <c r="C1015" s="5" t="s">
        <v>2575</v>
      </c>
      <c r="D1015" s="6" t="s">
        <v>2633</v>
      </c>
      <c r="E1015" s="44">
        <v>0</v>
      </c>
      <c r="F1015" s="44">
        <v>3086.9182432112998</v>
      </c>
      <c r="G1015" s="44">
        <v>7653.600708489078</v>
      </c>
      <c r="H1015" s="44">
        <v>7653.600708489078</v>
      </c>
      <c r="I1015" s="44">
        <v>7653.600708489078</v>
      </c>
      <c r="J1015" s="44">
        <v>9267.0578844150041</v>
      </c>
    </row>
    <row r="1016" spans="1:10">
      <c r="A1016" s="11" t="s">
        <v>2634</v>
      </c>
      <c r="B1016" s="5" t="s">
        <v>6526</v>
      </c>
      <c r="C1016" s="5" t="s">
        <v>2575</v>
      </c>
      <c r="D1016" s="6" t="s">
        <v>2635</v>
      </c>
      <c r="E1016" s="44">
        <v>0</v>
      </c>
      <c r="F1016" s="44">
        <v>3086.9182432112998</v>
      </c>
      <c r="G1016" s="44">
        <v>7653.600708489078</v>
      </c>
      <c r="H1016" s="44">
        <v>7653.600708489078</v>
      </c>
      <c r="I1016" s="44">
        <v>7653.600708489078</v>
      </c>
      <c r="J1016" s="44">
        <v>9267.0578844150041</v>
      </c>
    </row>
    <row r="1017" spans="1:10">
      <c r="A1017" s="11" t="s">
        <v>2636</v>
      </c>
      <c r="B1017" s="5" t="s">
        <v>6526</v>
      </c>
      <c r="C1017" s="5" t="s">
        <v>2575</v>
      </c>
      <c r="D1017" s="6" t="s">
        <v>2637</v>
      </c>
      <c r="E1017" s="44">
        <v>0</v>
      </c>
      <c r="F1017" s="44">
        <v>3086.9182432112998</v>
      </c>
      <c r="G1017" s="44">
        <v>7653.600708489078</v>
      </c>
      <c r="H1017" s="44">
        <v>7653.600708489078</v>
      </c>
      <c r="I1017" s="44">
        <v>7653.600708489078</v>
      </c>
      <c r="J1017" s="44">
        <v>9267.0578844150041</v>
      </c>
    </row>
    <row r="1018" spans="1:10">
      <c r="A1018" s="11" t="s">
        <v>2638</v>
      </c>
      <c r="B1018" s="5" t="s">
        <v>6526</v>
      </c>
      <c r="C1018" s="5" t="s">
        <v>2639</v>
      </c>
      <c r="D1018" s="6" t="s">
        <v>2640</v>
      </c>
      <c r="E1018" s="44">
        <v>0</v>
      </c>
      <c r="F1018" s="44">
        <v>3334.7682432112997</v>
      </c>
      <c r="G1018" s="44">
        <v>7901.4507084890774</v>
      </c>
      <c r="H1018" s="44">
        <v>7901.4507084890774</v>
      </c>
      <c r="I1018" s="44">
        <v>7901.4507084890774</v>
      </c>
      <c r="J1018" s="44">
        <v>9514.9078844150044</v>
      </c>
    </row>
    <row r="1019" spans="1:10">
      <c r="A1019" s="11" t="s">
        <v>2641</v>
      </c>
      <c r="B1019" s="5" t="s">
        <v>6526</v>
      </c>
      <c r="C1019" s="5" t="s">
        <v>2642</v>
      </c>
      <c r="D1019" s="6" t="s">
        <v>2643</v>
      </c>
      <c r="E1019" s="44">
        <v>0</v>
      </c>
      <c r="F1019" s="44">
        <v>3086.9182432112998</v>
      </c>
      <c r="G1019" s="44">
        <v>7653.600708489078</v>
      </c>
      <c r="H1019" s="44">
        <v>7653.600708489078</v>
      </c>
      <c r="I1019" s="44">
        <v>7653.600708489078</v>
      </c>
      <c r="J1019" s="44">
        <v>9267.0578844150041</v>
      </c>
    </row>
    <row r="1020" spans="1:10">
      <c r="A1020" s="11" t="s">
        <v>2644</v>
      </c>
      <c r="B1020" s="5" t="s">
        <v>6526</v>
      </c>
      <c r="C1020" s="5" t="s">
        <v>2642</v>
      </c>
      <c r="D1020" s="6" t="s">
        <v>2645</v>
      </c>
      <c r="E1020" s="44">
        <v>0</v>
      </c>
      <c r="F1020" s="44">
        <v>3086.9182432112998</v>
      </c>
      <c r="G1020" s="44">
        <v>7653.600708489078</v>
      </c>
      <c r="H1020" s="44">
        <v>7653.600708489078</v>
      </c>
      <c r="I1020" s="44">
        <v>7653.600708489078</v>
      </c>
      <c r="J1020" s="44">
        <v>9267.0578844150041</v>
      </c>
    </row>
    <row r="1021" spans="1:10">
      <c r="A1021" s="11" t="s">
        <v>2646</v>
      </c>
      <c r="B1021" s="5" t="s">
        <v>6526</v>
      </c>
      <c r="C1021" s="5" t="s">
        <v>2647</v>
      </c>
      <c r="D1021" s="6" t="s">
        <v>2648</v>
      </c>
      <c r="E1021" s="44">
        <v>0</v>
      </c>
      <c r="F1021" s="44">
        <v>3086.9182432112998</v>
      </c>
      <c r="G1021" s="44">
        <v>7653.600708489078</v>
      </c>
      <c r="H1021" s="44">
        <v>7653.600708489078</v>
      </c>
      <c r="I1021" s="44">
        <v>7653.600708489078</v>
      </c>
      <c r="J1021" s="44">
        <v>9267.0578844150041</v>
      </c>
    </row>
    <row r="1022" spans="1:10">
      <c r="A1022" s="11" t="s">
        <v>2649</v>
      </c>
      <c r="B1022" s="5" t="s">
        <v>6526</v>
      </c>
      <c r="C1022" s="5" t="s">
        <v>2551</v>
      </c>
      <c r="D1022" s="6" t="s">
        <v>2650</v>
      </c>
      <c r="E1022" s="44">
        <v>0</v>
      </c>
      <c r="F1022" s="44">
        <v>3086.9182432112998</v>
      </c>
      <c r="G1022" s="44">
        <v>7653.600708489078</v>
      </c>
      <c r="H1022" s="44">
        <v>7653.600708489078</v>
      </c>
      <c r="I1022" s="44">
        <v>7653.600708489078</v>
      </c>
      <c r="J1022" s="44">
        <v>9267.0578844150041</v>
      </c>
    </row>
    <row r="1023" spans="1:10">
      <c r="A1023" s="11" t="s">
        <v>2651</v>
      </c>
      <c r="B1023" s="5" t="s">
        <v>6526</v>
      </c>
      <c r="C1023" s="5" t="s">
        <v>2523</v>
      </c>
      <c r="D1023" s="6" t="s">
        <v>2652</v>
      </c>
      <c r="E1023" s="44">
        <v>0</v>
      </c>
      <c r="F1023" s="44">
        <v>3086.9182432112998</v>
      </c>
      <c r="G1023" s="44">
        <v>7653.600708489078</v>
      </c>
      <c r="H1023" s="44">
        <v>7653.600708489078</v>
      </c>
      <c r="I1023" s="44">
        <v>7653.600708489078</v>
      </c>
      <c r="J1023" s="44">
        <v>9267.0578844150041</v>
      </c>
    </row>
    <row r="1024" spans="1:10">
      <c r="A1024" s="11" t="s">
        <v>2653</v>
      </c>
      <c r="B1024" s="5" t="s">
        <v>6526</v>
      </c>
      <c r="C1024" s="5" t="s">
        <v>2523</v>
      </c>
      <c r="D1024" s="6" t="s">
        <v>2654</v>
      </c>
      <c r="E1024" s="44">
        <v>0</v>
      </c>
      <c r="F1024" s="44">
        <v>3086.9182432112998</v>
      </c>
      <c r="G1024" s="44">
        <v>7653.600708489078</v>
      </c>
      <c r="H1024" s="44">
        <v>7653.600708489078</v>
      </c>
      <c r="I1024" s="44">
        <v>7653.600708489078</v>
      </c>
      <c r="J1024" s="44">
        <v>9267.0578844150041</v>
      </c>
    </row>
    <row r="1025" spans="1:10">
      <c r="A1025" s="11" t="s">
        <v>2655</v>
      </c>
      <c r="B1025" s="5" t="s">
        <v>6526</v>
      </c>
      <c r="C1025" s="5" t="s">
        <v>2656</v>
      </c>
      <c r="D1025" s="6" t="s">
        <v>2657</v>
      </c>
      <c r="E1025" s="44">
        <v>0</v>
      </c>
      <c r="F1025" s="44">
        <v>3086.9182432112998</v>
      </c>
      <c r="G1025" s="44">
        <v>7653.600708489078</v>
      </c>
      <c r="H1025" s="44">
        <v>7653.600708489078</v>
      </c>
      <c r="I1025" s="44">
        <v>7653.600708489078</v>
      </c>
      <c r="J1025" s="44">
        <v>9267.0578844150041</v>
      </c>
    </row>
    <row r="1026" spans="1:10">
      <c r="A1026" s="11" t="s">
        <v>2658</v>
      </c>
      <c r="B1026" s="5" t="s">
        <v>6526</v>
      </c>
      <c r="C1026" s="5" t="s">
        <v>2659</v>
      </c>
      <c r="D1026" s="6" t="s">
        <v>2660</v>
      </c>
      <c r="E1026" s="44">
        <v>0</v>
      </c>
      <c r="F1026" s="44">
        <v>3086.9182432112998</v>
      </c>
      <c r="G1026" s="44">
        <v>7653.600708489078</v>
      </c>
      <c r="H1026" s="44">
        <v>7653.600708489078</v>
      </c>
      <c r="I1026" s="44">
        <v>7653.600708489078</v>
      </c>
      <c r="J1026" s="44">
        <v>9267.0578844150041</v>
      </c>
    </row>
    <row r="1027" spans="1:10">
      <c r="A1027" s="11" t="s">
        <v>2661</v>
      </c>
      <c r="B1027" s="5" t="s">
        <v>6526</v>
      </c>
      <c r="C1027" s="5" t="s">
        <v>2662</v>
      </c>
      <c r="D1027" s="6" t="s">
        <v>2663</v>
      </c>
      <c r="E1027" s="44">
        <v>0</v>
      </c>
      <c r="F1027" s="44">
        <v>3086.9182432112998</v>
      </c>
      <c r="G1027" s="44">
        <v>7653.600708489078</v>
      </c>
      <c r="H1027" s="44">
        <v>7653.600708489078</v>
      </c>
      <c r="I1027" s="44">
        <v>7653.600708489078</v>
      </c>
      <c r="J1027" s="44">
        <v>9267.0578844150041</v>
      </c>
    </row>
    <row r="1028" spans="1:10">
      <c r="A1028" s="11" t="s">
        <v>2664</v>
      </c>
      <c r="B1028" s="5" t="s">
        <v>6526</v>
      </c>
      <c r="C1028" s="5" t="s">
        <v>2662</v>
      </c>
      <c r="D1028" s="6" t="s">
        <v>2665</v>
      </c>
      <c r="E1028" s="44">
        <v>0</v>
      </c>
      <c r="F1028" s="44">
        <v>3086.9182432112998</v>
      </c>
      <c r="G1028" s="44">
        <v>7653.600708489078</v>
      </c>
      <c r="H1028" s="44">
        <v>7653.600708489078</v>
      </c>
      <c r="I1028" s="44">
        <v>7653.600708489078</v>
      </c>
      <c r="J1028" s="44">
        <v>9267.0578844150041</v>
      </c>
    </row>
    <row r="1029" spans="1:10">
      <c r="A1029" s="11" t="s">
        <v>2666</v>
      </c>
      <c r="B1029" s="5" t="s">
        <v>6526</v>
      </c>
      <c r="C1029" s="5" t="s">
        <v>2662</v>
      </c>
      <c r="D1029" s="6" t="s">
        <v>2667</v>
      </c>
      <c r="E1029" s="44">
        <v>0</v>
      </c>
      <c r="F1029" s="44">
        <v>3086.9182432112998</v>
      </c>
      <c r="G1029" s="44">
        <v>7653.600708489078</v>
      </c>
      <c r="H1029" s="44">
        <v>7653.600708489078</v>
      </c>
      <c r="I1029" s="44">
        <v>7653.600708489078</v>
      </c>
      <c r="J1029" s="44">
        <v>9267.0578844150041</v>
      </c>
    </row>
    <row r="1030" spans="1:10">
      <c r="A1030" s="11" t="s">
        <v>2668</v>
      </c>
      <c r="B1030" s="5" t="s">
        <v>6526</v>
      </c>
      <c r="C1030" s="5" t="s">
        <v>2662</v>
      </c>
      <c r="D1030" s="6" t="s">
        <v>2669</v>
      </c>
      <c r="E1030" s="44">
        <v>0</v>
      </c>
      <c r="F1030" s="44">
        <v>3086.9182432112998</v>
      </c>
      <c r="G1030" s="44">
        <v>7653.600708489078</v>
      </c>
      <c r="H1030" s="44">
        <v>7653.600708489078</v>
      </c>
      <c r="I1030" s="44">
        <v>7653.600708489078</v>
      </c>
      <c r="J1030" s="44">
        <v>9267.0578844150041</v>
      </c>
    </row>
    <row r="1031" spans="1:10">
      <c r="A1031" s="11" t="s">
        <v>2670</v>
      </c>
      <c r="B1031" s="5" t="s">
        <v>6526</v>
      </c>
      <c r="C1031" s="5" t="s">
        <v>2544</v>
      </c>
      <c r="D1031" s="6" t="s">
        <v>2671</v>
      </c>
      <c r="E1031" s="44">
        <v>0</v>
      </c>
      <c r="F1031" s="44">
        <v>3086.9182432112998</v>
      </c>
      <c r="G1031" s="44">
        <v>7653.600708489078</v>
      </c>
      <c r="H1031" s="44">
        <v>7653.600708489078</v>
      </c>
      <c r="I1031" s="44">
        <v>7653.600708489078</v>
      </c>
      <c r="J1031" s="44">
        <v>9267.0578844150041</v>
      </c>
    </row>
    <row r="1032" spans="1:10">
      <c r="A1032" s="11" t="s">
        <v>2672</v>
      </c>
      <c r="B1032" s="5" t="s">
        <v>6526</v>
      </c>
      <c r="C1032" s="5" t="s">
        <v>2520</v>
      </c>
      <c r="D1032" s="6" t="s">
        <v>2673</v>
      </c>
      <c r="E1032" s="44">
        <v>0</v>
      </c>
      <c r="F1032" s="44">
        <v>3086.9182432112998</v>
      </c>
      <c r="G1032" s="44">
        <v>7653.600708489078</v>
      </c>
      <c r="H1032" s="44">
        <v>7653.600708489078</v>
      </c>
      <c r="I1032" s="44">
        <v>7653.600708489078</v>
      </c>
      <c r="J1032" s="44">
        <v>9267.0578844150041</v>
      </c>
    </row>
    <row r="1033" spans="1:10">
      <c r="A1033" s="11" t="s">
        <v>2674</v>
      </c>
      <c r="B1033" s="5" t="s">
        <v>6526</v>
      </c>
      <c r="C1033" s="5" t="s">
        <v>2675</v>
      </c>
      <c r="D1033" s="6" t="s">
        <v>2676</v>
      </c>
      <c r="E1033" s="44">
        <v>0</v>
      </c>
      <c r="F1033" s="44">
        <v>3086.9182432112998</v>
      </c>
      <c r="G1033" s="44">
        <v>7653.600708489078</v>
      </c>
      <c r="H1033" s="44">
        <v>7653.600708489078</v>
      </c>
      <c r="I1033" s="44">
        <v>7653.600708489078</v>
      </c>
      <c r="J1033" s="44">
        <v>9267.0578844150041</v>
      </c>
    </row>
    <row r="1034" spans="1:10">
      <c r="A1034" s="11" t="s">
        <v>2677</v>
      </c>
      <c r="B1034" s="5" t="s">
        <v>6526</v>
      </c>
      <c r="C1034" s="5" t="s">
        <v>2678</v>
      </c>
      <c r="D1034" s="6" t="s">
        <v>2679</v>
      </c>
      <c r="E1034" s="44">
        <v>0</v>
      </c>
      <c r="F1034" s="44">
        <v>3086.9182432112998</v>
      </c>
      <c r="G1034" s="44">
        <v>7653.600708489078</v>
      </c>
      <c r="H1034" s="44">
        <v>7653.600708489078</v>
      </c>
      <c r="I1034" s="44">
        <v>7653.600708489078</v>
      </c>
      <c r="J1034" s="44">
        <v>9267.0578844150041</v>
      </c>
    </row>
    <row r="1035" spans="1:10">
      <c r="A1035" s="11" t="s">
        <v>2680</v>
      </c>
      <c r="B1035" s="5" t="s">
        <v>6526</v>
      </c>
      <c r="C1035" s="5" t="s">
        <v>2544</v>
      </c>
      <c r="D1035" s="6" t="s">
        <v>2681</v>
      </c>
      <c r="E1035" s="44">
        <v>0</v>
      </c>
      <c r="F1035" s="44">
        <v>3086.9182432112998</v>
      </c>
      <c r="G1035" s="44">
        <v>7653.600708489078</v>
      </c>
      <c r="H1035" s="44">
        <v>7653.600708489078</v>
      </c>
      <c r="I1035" s="44">
        <v>7653.600708489078</v>
      </c>
      <c r="J1035" s="44">
        <v>9267.0578844150041</v>
      </c>
    </row>
    <row r="1036" spans="1:10">
      <c r="A1036" s="11" t="s">
        <v>2682</v>
      </c>
      <c r="B1036" s="5" t="s">
        <v>6527</v>
      </c>
      <c r="C1036" s="5" t="s">
        <v>2683</v>
      </c>
      <c r="D1036" s="6" t="s">
        <v>2684</v>
      </c>
      <c r="E1036" s="44">
        <v>0</v>
      </c>
      <c r="F1036" s="44">
        <v>0</v>
      </c>
      <c r="G1036" s="44">
        <v>109225.97233155486</v>
      </c>
      <c r="H1036" s="44">
        <v>109225.97233155486</v>
      </c>
      <c r="I1036" s="44">
        <v>109225.97233155486</v>
      </c>
      <c r="J1036" s="44">
        <v>114012.09617414745</v>
      </c>
    </row>
    <row r="1037" spans="1:10">
      <c r="A1037" s="11" t="s">
        <v>2685</v>
      </c>
      <c r="B1037" s="5" t="s">
        <v>6527</v>
      </c>
      <c r="C1037" s="5" t="s">
        <v>2686</v>
      </c>
      <c r="D1037" s="6" t="s">
        <v>2687</v>
      </c>
      <c r="E1037" s="44">
        <v>0</v>
      </c>
      <c r="F1037" s="44">
        <v>0</v>
      </c>
      <c r="G1037" s="44">
        <v>108523.20983155486</v>
      </c>
      <c r="H1037" s="44">
        <v>108523.20983155486</v>
      </c>
      <c r="I1037" s="44">
        <v>108523.20983155486</v>
      </c>
      <c r="J1037" s="44">
        <v>113309.33367414746</v>
      </c>
    </row>
    <row r="1038" spans="1:10">
      <c r="A1038" s="11" t="s">
        <v>2688</v>
      </c>
      <c r="B1038" s="5" t="s">
        <v>6527</v>
      </c>
      <c r="C1038" s="5" t="s">
        <v>2689</v>
      </c>
      <c r="D1038" s="6" t="s">
        <v>2690</v>
      </c>
      <c r="E1038" s="44">
        <v>0</v>
      </c>
      <c r="F1038" s="44">
        <v>0</v>
      </c>
      <c r="G1038" s="44">
        <v>106418.5730259993</v>
      </c>
      <c r="H1038" s="44">
        <v>106418.5730259993</v>
      </c>
      <c r="I1038" s="44">
        <v>106418.5730259993</v>
      </c>
      <c r="J1038" s="44">
        <v>110169.89362785115</v>
      </c>
    </row>
    <row r="1039" spans="1:10">
      <c r="A1039" s="11" t="s">
        <v>2691</v>
      </c>
      <c r="B1039" s="5" t="s">
        <v>6527</v>
      </c>
      <c r="C1039" s="5" t="s">
        <v>2692</v>
      </c>
      <c r="D1039" s="6" t="s">
        <v>2693</v>
      </c>
      <c r="E1039" s="44">
        <v>0</v>
      </c>
      <c r="F1039" s="44">
        <v>0</v>
      </c>
      <c r="G1039" s="44">
        <v>100404.9480259993</v>
      </c>
      <c r="H1039" s="44">
        <v>100404.9480259993</v>
      </c>
      <c r="I1039" s="44">
        <v>100404.9480259993</v>
      </c>
      <c r="J1039" s="44">
        <v>102738.86122044375</v>
      </c>
    </row>
    <row r="1040" spans="1:10">
      <c r="A1040" s="11" t="s">
        <v>2694</v>
      </c>
      <c r="B1040" s="5" t="s">
        <v>6527</v>
      </c>
      <c r="C1040" s="5" t="s">
        <v>2695</v>
      </c>
      <c r="D1040" s="6" t="s">
        <v>2696</v>
      </c>
      <c r="E1040" s="44">
        <v>0</v>
      </c>
      <c r="F1040" s="44">
        <v>0</v>
      </c>
      <c r="G1040" s="44">
        <v>108965.84559544375</v>
      </c>
      <c r="H1040" s="44">
        <v>108965.84559544375</v>
      </c>
      <c r="I1040" s="44">
        <v>108965.84559544375</v>
      </c>
      <c r="J1040" s="44">
        <v>116755.36295655486</v>
      </c>
    </row>
    <row r="1041" spans="1:10">
      <c r="A1041" s="11" t="s">
        <v>2697</v>
      </c>
      <c r="B1041" s="5" t="s">
        <v>6527</v>
      </c>
      <c r="C1041" s="5" t="s">
        <v>2698</v>
      </c>
      <c r="D1041" s="6" t="s">
        <v>2699</v>
      </c>
      <c r="E1041" s="44">
        <v>0</v>
      </c>
      <c r="F1041" s="44">
        <v>0</v>
      </c>
      <c r="G1041" s="44">
        <v>52685.798025999306</v>
      </c>
      <c r="H1041" s="44">
        <v>52685.798025999306</v>
      </c>
      <c r="I1041" s="44">
        <v>52685.798025999306</v>
      </c>
      <c r="J1041" s="44">
        <v>55019.711220443758</v>
      </c>
    </row>
    <row r="1042" spans="1:10">
      <c r="A1042" s="11" t="s">
        <v>2700</v>
      </c>
      <c r="B1042" s="5" t="s">
        <v>6527</v>
      </c>
      <c r="C1042" s="5" t="s">
        <v>2701</v>
      </c>
      <c r="D1042" s="6" t="s">
        <v>2702</v>
      </c>
      <c r="E1042" s="44">
        <v>0</v>
      </c>
      <c r="F1042" s="44">
        <v>0</v>
      </c>
      <c r="G1042" s="44">
        <v>129508.13031766597</v>
      </c>
      <c r="H1042" s="44">
        <v>129508.13031766597</v>
      </c>
      <c r="I1042" s="44">
        <v>129508.13031766597</v>
      </c>
      <c r="J1042" s="44">
        <v>136008.96828062893</v>
      </c>
    </row>
    <row r="1043" spans="1:10">
      <c r="A1043" s="11" t="s">
        <v>2703</v>
      </c>
      <c r="B1043" s="5" t="s">
        <v>6527</v>
      </c>
      <c r="C1043" s="5" t="s">
        <v>2701</v>
      </c>
      <c r="D1043" s="6" t="s">
        <v>2704</v>
      </c>
      <c r="E1043" s="44">
        <v>0</v>
      </c>
      <c r="F1043" s="44">
        <v>0</v>
      </c>
      <c r="G1043" s="44">
        <v>98185.967123221533</v>
      </c>
      <c r="H1043" s="44">
        <v>98185.967123221533</v>
      </c>
      <c r="I1043" s="44">
        <v>98185.967123221533</v>
      </c>
      <c r="J1043" s="44">
        <v>102853.79351211042</v>
      </c>
    </row>
    <row r="1044" spans="1:10">
      <c r="A1044" s="11" t="s">
        <v>2705</v>
      </c>
      <c r="B1044" s="5" t="s">
        <v>6527</v>
      </c>
      <c r="C1044" s="5" t="s">
        <v>2701</v>
      </c>
      <c r="D1044" s="6" t="s">
        <v>2706</v>
      </c>
      <c r="E1044" s="44">
        <v>0</v>
      </c>
      <c r="F1044" s="44">
        <v>0</v>
      </c>
      <c r="G1044" s="44">
        <v>111722.9480259993</v>
      </c>
      <c r="H1044" s="44">
        <v>111722.9480259993</v>
      </c>
      <c r="I1044" s="44">
        <v>111722.9480259993</v>
      </c>
      <c r="J1044" s="44">
        <v>116891.67603525857</v>
      </c>
    </row>
    <row r="1045" spans="1:10">
      <c r="A1045" s="11" t="s">
        <v>2707</v>
      </c>
      <c r="B1045" s="5" t="s">
        <v>6527</v>
      </c>
      <c r="C1045" s="5" t="s">
        <v>2698</v>
      </c>
      <c r="D1045" s="6" t="s">
        <v>2708</v>
      </c>
      <c r="E1045" s="44">
        <v>0</v>
      </c>
      <c r="F1045" s="44">
        <v>0</v>
      </c>
      <c r="G1045" s="44">
        <v>60468.898720443758</v>
      </c>
      <c r="H1045" s="44">
        <v>60468.898720443758</v>
      </c>
      <c r="I1045" s="44">
        <v>60468.898720443758</v>
      </c>
      <c r="J1045" s="44">
        <v>64635.823488962269</v>
      </c>
    </row>
    <row r="1046" spans="1:10">
      <c r="A1046" s="11" t="s">
        <v>2709</v>
      </c>
      <c r="B1046" s="5" t="s">
        <v>6527</v>
      </c>
      <c r="C1046" s="5" t="s">
        <v>2701</v>
      </c>
      <c r="D1046" s="6" t="s">
        <v>2710</v>
      </c>
      <c r="E1046" s="44">
        <v>0</v>
      </c>
      <c r="F1046" s="44">
        <v>0</v>
      </c>
      <c r="G1046" s="44">
        <v>117738.59906766597</v>
      </c>
      <c r="H1046" s="44">
        <v>117738.59906766597</v>
      </c>
      <c r="I1046" s="44">
        <v>117738.59906766597</v>
      </c>
      <c r="J1046" s="44">
        <v>124239.43703062893</v>
      </c>
    </row>
    <row r="1047" spans="1:10">
      <c r="A1047" s="11" t="s">
        <v>2711</v>
      </c>
      <c r="B1047" s="5" t="s">
        <v>6527</v>
      </c>
      <c r="C1047" s="5" t="s">
        <v>2712</v>
      </c>
      <c r="D1047" s="6" t="s">
        <v>2713</v>
      </c>
      <c r="E1047" s="44">
        <v>0</v>
      </c>
      <c r="F1047" s="44">
        <v>0</v>
      </c>
      <c r="G1047" s="44">
        <v>52086.18552599931</v>
      </c>
      <c r="H1047" s="44">
        <v>52086.18552599931</v>
      </c>
      <c r="I1047" s="44">
        <v>52086.18552599931</v>
      </c>
      <c r="J1047" s="44">
        <v>54420.098720443755</v>
      </c>
    </row>
    <row r="1048" spans="1:10">
      <c r="A1048" s="11" t="s">
        <v>2714</v>
      </c>
      <c r="B1048" s="5" t="s">
        <v>6527</v>
      </c>
      <c r="C1048" s="5" t="s">
        <v>2715</v>
      </c>
      <c r="D1048" s="6" t="s">
        <v>2716</v>
      </c>
      <c r="E1048" s="44">
        <v>0</v>
      </c>
      <c r="F1048" s="44">
        <v>0</v>
      </c>
      <c r="G1048" s="44">
        <v>89657.866428777081</v>
      </c>
      <c r="H1048" s="44">
        <v>89657.866428777081</v>
      </c>
      <c r="I1048" s="44">
        <v>89657.866428777081</v>
      </c>
      <c r="J1048" s="44">
        <v>92492.681243591913</v>
      </c>
    </row>
    <row r="1049" spans="1:10">
      <c r="A1049" s="11" t="s">
        <v>2717</v>
      </c>
      <c r="B1049" s="5" t="s">
        <v>6527</v>
      </c>
      <c r="C1049" s="5" t="s">
        <v>2683</v>
      </c>
      <c r="D1049" s="6" t="s">
        <v>2718</v>
      </c>
      <c r="E1049" s="44">
        <v>0</v>
      </c>
      <c r="F1049" s="44">
        <v>0</v>
      </c>
      <c r="G1049" s="44">
        <v>52440.81052599931</v>
      </c>
      <c r="H1049" s="44">
        <v>52440.81052599931</v>
      </c>
      <c r="I1049" s="44">
        <v>52440.81052599931</v>
      </c>
      <c r="J1049" s="44">
        <v>54774.723720443755</v>
      </c>
    </row>
    <row r="1050" spans="1:10">
      <c r="A1050" s="11" t="s">
        <v>2719</v>
      </c>
      <c r="B1050" s="5" t="s">
        <v>6527</v>
      </c>
      <c r="C1050" s="5" t="s">
        <v>2720</v>
      </c>
      <c r="D1050" s="6" t="s">
        <v>2721</v>
      </c>
      <c r="E1050" s="44">
        <v>0</v>
      </c>
      <c r="F1050" s="44">
        <v>0</v>
      </c>
      <c r="G1050" s="44">
        <v>94153.404275999303</v>
      </c>
      <c r="H1050" s="44">
        <v>94153.404275999303</v>
      </c>
      <c r="I1050" s="44">
        <v>94153.404275999303</v>
      </c>
      <c r="J1050" s="44">
        <v>97904.724877851157</v>
      </c>
    </row>
    <row r="1051" spans="1:10">
      <c r="A1051" s="11" t="s">
        <v>2722</v>
      </c>
      <c r="B1051" s="5" t="s">
        <v>6527</v>
      </c>
      <c r="C1051" s="5" t="s">
        <v>2723</v>
      </c>
      <c r="D1051" s="6" t="s">
        <v>2724</v>
      </c>
      <c r="E1051" s="44">
        <v>0</v>
      </c>
      <c r="F1051" s="44">
        <v>0</v>
      </c>
      <c r="G1051" s="44">
        <v>52086.18552599931</v>
      </c>
      <c r="H1051" s="44">
        <v>52086.18552599931</v>
      </c>
      <c r="I1051" s="44">
        <v>52086.18552599931</v>
      </c>
      <c r="J1051" s="44">
        <v>54420.098720443755</v>
      </c>
    </row>
    <row r="1052" spans="1:10">
      <c r="A1052" s="11" t="s">
        <v>2725</v>
      </c>
      <c r="B1052" s="5" t="s">
        <v>6527</v>
      </c>
      <c r="C1052" s="5" t="s">
        <v>2726</v>
      </c>
      <c r="D1052" s="6" t="s">
        <v>2727</v>
      </c>
      <c r="E1052" s="44">
        <v>0</v>
      </c>
      <c r="F1052" s="44">
        <v>0</v>
      </c>
      <c r="G1052" s="44">
        <v>91590.316081554862</v>
      </c>
      <c r="H1052" s="44">
        <v>91590.316081554862</v>
      </c>
      <c r="I1052" s="44">
        <v>91590.316081554862</v>
      </c>
      <c r="J1052" s="44">
        <v>94959.032516740059</v>
      </c>
    </row>
    <row r="1053" spans="1:10">
      <c r="A1053" s="11" t="s">
        <v>2728</v>
      </c>
      <c r="B1053" s="5" t="s">
        <v>6527</v>
      </c>
      <c r="C1053" s="5" t="s">
        <v>2729</v>
      </c>
      <c r="D1053" s="6" t="s">
        <v>2730</v>
      </c>
      <c r="E1053" s="44">
        <v>0</v>
      </c>
      <c r="F1053" s="44">
        <v>0</v>
      </c>
      <c r="G1053" s="44">
        <v>58637.074762110416</v>
      </c>
      <c r="H1053" s="44">
        <v>58637.074762110416</v>
      </c>
      <c r="I1053" s="44">
        <v>58637.074762110416</v>
      </c>
      <c r="J1053" s="44">
        <v>62009.998373221533</v>
      </c>
    </row>
    <row r="1054" spans="1:10">
      <c r="A1054" s="11" t="s">
        <v>2731</v>
      </c>
      <c r="B1054" s="5" t="s">
        <v>6527</v>
      </c>
      <c r="C1054" s="5" t="s">
        <v>2732</v>
      </c>
      <c r="D1054" s="6" t="s">
        <v>2733</v>
      </c>
      <c r="E1054" s="44">
        <v>0</v>
      </c>
      <c r="F1054" s="44">
        <v>0</v>
      </c>
      <c r="G1054" s="44">
        <v>97480.567817665986</v>
      </c>
      <c r="H1054" s="44">
        <v>97480.567817665986</v>
      </c>
      <c r="I1054" s="44">
        <v>97480.567817665986</v>
      </c>
      <c r="J1054" s="44">
        <v>101855.29466951783</v>
      </c>
    </row>
    <row r="1055" spans="1:10">
      <c r="A1055" s="11" t="s">
        <v>2734</v>
      </c>
      <c r="B1055" s="5" t="s">
        <v>6527</v>
      </c>
      <c r="C1055" s="5" t="s">
        <v>2735</v>
      </c>
      <c r="D1055" s="6" t="s">
        <v>2736</v>
      </c>
      <c r="E1055" s="44">
        <v>0</v>
      </c>
      <c r="F1055" s="44">
        <v>0</v>
      </c>
      <c r="G1055" s="44">
        <v>51879.885525999307</v>
      </c>
      <c r="H1055" s="44">
        <v>51879.885525999307</v>
      </c>
      <c r="I1055" s="44">
        <v>51879.885525999307</v>
      </c>
      <c r="J1055" s="44">
        <v>54213.798720443752</v>
      </c>
    </row>
    <row r="1056" spans="1:10">
      <c r="A1056" s="11" t="s">
        <v>2737</v>
      </c>
      <c r="B1056" s="5" t="s">
        <v>6527</v>
      </c>
      <c r="C1056" s="5" t="s">
        <v>2738</v>
      </c>
      <c r="D1056" s="6" t="s">
        <v>2739</v>
      </c>
      <c r="E1056" s="44">
        <v>0</v>
      </c>
      <c r="F1056" s="44">
        <v>0</v>
      </c>
      <c r="G1056" s="44">
        <v>89864.991428777081</v>
      </c>
      <c r="H1056" s="44">
        <v>89864.991428777081</v>
      </c>
      <c r="I1056" s="44">
        <v>89864.991428777081</v>
      </c>
      <c r="J1056" s="44">
        <v>92699.806243591913</v>
      </c>
    </row>
    <row r="1057" spans="1:10">
      <c r="A1057" s="11" t="s">
        <v>2740</v>
      </c>
      <c r="B1057" s="5" t="s">
        <v>6527</v>
      </c>
      <c r="C1057" s="5" t="s">
        <v>2741</v>
      </c>
      <c r="D1057" s="6" t="s">
        <v>2742</v>
      </c>
      <c r="E1057" s="44">
        <v>0</v>
      </c>
      <c r="F1057" s="44">
        <v>0</v>
      </c>
      <c r="G1057" s="44">
        <v>52086.18552599931</v>
      </c>
      <c r="H1057" s="44">
        <v>52086.18552599931</v>
      </c>
      <c r="I1057" s="44">
        <v>52086.18552599931</v>
      </c>
      <c r="J1057" s="44">
        <v>54420.098720443755</v>
      </c>
    </row>
    <row r="1058" spans="1:10">
      <c r="A1058" s="11" t="s">
        <v>2743</v>
      </c>
      <c r="B1058" s="5" t="s">
        <v>6527</v>
      </c>
      <c r="C1058" s="5" t="s">
        <v>2744</v>
      </c>
      <c r="D1058" s="6" t="s">
        <v>2745</v>
      </c>
      <c r="E1058" s="44">
        <v>0</v>
      </c>
      <c r="F1058" s="44">
        <v>0</v>
      </c>
      <c r="G1058" s="44">
        <v>91590.316081554862</v>
      </c>
      <c r="H1058" s="44">
        <v>91590.316081554862</v>
      </c>
      <c r="I1058" s="44">
        <v>91590.316081554862</v>
      </c>
      <c r="J1058" s="44">
        <v>94959.032516740059</v>
      </c>
    </row>
    <row r="1059" spans="1:10">
      <c r="A1059" s="11" t="s">
        <v>2746</v>
      </c>
      <c r="B1059" s="5" t="s">
        <v>6527</v>
      </c>
      <c r="C1059" s="5" t="s">
        <v>2747</v>
      </c>
      <c r="D1059" s="6" t="s">
        <v>2748</v>
      </c>
      <c r="E1059" s="44">
        <v>0</v>
      </c>
      <c r="F1059" s="44">
        <v>0</v>
      </c>
      <c r="G1059" s="44">
        <v>52581.823025999307</v>
      </c>
      <c r="H1059" s="44">
        <v>52581.823025999307</v>
      </c>
      <c r="I1059" s="44">
        <v>52581.823025999307</v>
      </c>
      <c r="J1059" s="44">
        <v>54915.736220443752</v>
      </c>
    </row>
    <row r="1060" spans="1:10">
      <c r="A1060" s="11" t="s">
        <v>2749</v>
      </c>
      <c r="B1060" s="5" t="s">
        <v>6527</v>
      </c>
      <c r="C1060" s="5" t="s">
        <v>2750</v>
      </c>
      <c r="D1060" s="6" t="s">
        <v>2751</v>
      </c>
      <c r="E1060" s="44">
        <v>0</v>
      </c>
      <c r="F1060" s="44">
        <v>0</v>
      </c>
      <c r="G1060" s="44">
        <v>91590.316081554862</v>
      </c>
      <c r="H1060" s="44">
        <v>91590.316081554862</v>
      </c>
      <c r="I1060" s="44">
        <v>91590.316081554862</v>
      </c>
      <c r="J1060" s="44">
        <v>94959.032516740059</v>
      </c>
    </row>
    <row r="1061" spans="1:10">
      <c r="A1061" s="11" t="s">
        <v>2752</v>
      </c>
      <c r="B1061" s="5" t="s">
        <v>6527</v>
      </c>
      <c r="C1061" s="5" t="s">
        <v>2753</v>
      </c>
      <c r="D1061" s="6" t="s">
        <v>2754</v>
      </c>
      <c r="E1061" s="44">
        <v>0</v>
      </c>
      <c r="F1061" s="44">
        <v>0</v>
      </c>
      <c r="G1061" s="44">
        <v>52086.18552599931</v>
      </c>
      <c r="H1061" s="44">
        <v>52086.18552599931</v>
      </c>
      <c r="I1061" s="44">
        <v>52086.18552599931</v>
      </c>
      <c r="J1061" s="44">
        <v>54420.098720443755</v>
      </c>
    </row>
    <row r="1062" spans="1:10">
      <c r="A1062" s="11" t="s">
        <v>2755</v>
      </c>
      <c r="B1062" s="5" t="s">
        <v>6527</v>
      </c>
      <c r="C1062" s="5" t="s">
        <v>2720</v>
      </c>
      <c r="D1062" s="6" t="s">
        <v>2756</v>
      </c>
      <c r="E1062" s="44">
        <v>0</v>
      </c>
      <c r="F1062" s="44">
        <v>0</v>
      </c>
      <c r="G1062" s="44">
        <v>89657.866428777081</v>
      </c>
      <c r="H1062" s="44">
        <v>89657.866428777081</v>
      </c>
      <c r="I1062" s="44">
        <v>89657.866428777081</v>
      </c>
      <c r="J1062" s="44">
        <v>92492.681243591913</v>
      </c>
    </row>
    <row r="1063" spans="1:10">
      <c r="A1063" s="11" t="s">
        <v>2757</v>
      </c>
      <c r="B1063" s="5" t="s">
        <v>6527</v>
      </c>
      <c r="C1063" s="5" t="s">
        <v>2758</v>
      </c>
      <c r="D1063" s="6" t="s">
        <v>2759</v>
      </c>
      <c r="E1063" s="44">
        <v>0</v>
      </c>
      <c r="F1063" s="44">
        <v>0</v>
      </c>
      <c r="G1063" s="44">
        <v>53185.81052599931</v>
      </c>
      <c r="H1063" s="44">
        <v>53185.81052599931</v>
      </c>
      <c r="I1063" s="44">
        <v>53185.81052599931</v>
      </c>
      <c r="J1063" s="44">
        <v>55519.723720443755</v>
      </c>
    </row>
    <row r="1064" spans="1:10">
      <c r="A1064" s="11" t="s">
        <v>2760</v>
      </c>
      <c r="B1064" s="5" t="s">
        <v>6527</v>
      </c>
      <c r="C1064" s="5" t="s">
        <v>2761</v>
      </c>
      <c r="D1064" s="6" t="s">
        <v>2762</v>
      </c>
      <c r="E1064" s="44">
        <v>0</v>
      </c>
      <c r="F1064" s="44">
        <v>0</v>
      </c>
      <c r="G1064" s="44">
        <v>90261.853928777084</v>
      </c>
      <c r="H1064" s="44">
        <v>90261.853928777084</v>
      </c>
      <c r="I1064" s="44">
        <v>90261.853928777084</v>
      </c>
      <c r="J1064" s="44">
        <v>93096.668743591901</v>
      </c>
    </row>
    <row r="1065" spans="1:10">
      <c r="A1065" s="11" t="s">
        <v>2763</v>
      </c>
      <c r="B1065" s="5" t="s">
        <v>6527</v>
      </c>
      <c r="C1065" s="5" t="s">
        <v>2753</v>
      </c>
      <c r="D1065" s="6" t="s">
        <v>2764</v>
      </c>
      <c r="E1065" s="44">
        <v>0</v>
      </c>
      <c r="F1065" s="44">
        <v>0</v>
      </c>
      <c r="G1065" s="44">
        <v>52086.18552599931</v>
      </c>
      <c r="H1065" s="44">
        <v>52086.18552599931</v>
      </c>
      <c r="I1065" s="44">
        <v>52086.18552599931</v>
      </c>
      <c r="J1065" s="44">
        <v>54420.098720443755</v>
      </c>
    </row>
    <row r="1066" spans="1:10">
      <c r="A1066" s="11" t="s">
        <v>2765</v>
      </c>
      <c r="B1066" s="5" t="s">
        <v>6527</v>
      </c>
      <c r="C1066" s="5" t="s">
        <v>2720</v>
      </c>
      <c r="D1066" s="6" t="s">
        <v>2766</v>
      </c>
      <c r="E1066" s="44">
        <v>0</v>
      </c>
      <c r="F1066" s="44">
        <v>0</v>
      </c>
      <c r="G1066" s="44">
        <v>91590.316081554862</v>
      </c>
      <c r="H1066" s="44">
        <v>91590.316081554862</v>
      </c>
      <c r="I1066" s="44">
        <v>91590.316081554862</v>
      </c>
      <c r="J1066" s="44">
        <v>94959.032516740059</v>
      </c>
    </row>
    <row r="1067" spans="1:10">
      <c r="A1067" s="11" t="s">
        <v>2767</v>
      </c>
      <c r="B1067" s="5" t="s">
        <v>6527</v>
      </c>
      <c r="C1067" s="5" t="s">
        <v>2753</v>
      </c>
      <c r="D1067" s="6" t="s">
        <v>2768</v>
      </c>
      <c r="E1067" s="44">
        <v>0</v>
      </c>
      <c r="F1067" s="44">
        <v>0</v>
      </c>
      <c r="G1067" s="44">
        <v>52086.18552599931</v>
      </c>
      <c r="H1067" s="44">
        <v>52086.18552599931</v>
      </c>
      <c r="I1067" s="44">
        <v>52086.18552599931</v>
      </c>
      <c r="J1067" s="44">
        <v>54420.098720443755</v>
      </c>
    </row>
    <row r="1068" spans="1:10">
      <c r="A1068" s="11" t="s">
        <v>2769</v>
      </c>
      <c r="B1068" s="5" t="s">
        <v>6527</v>
      </c>
      <c r="C1068" s="5" t="s">
        <v>2720</v>
      </c>
      <c r="D1068" s="6" t="s">
        <v>2770</v>
      </c>
      <c r="E1068" s="44">
        <v>0</v>
      </c>
      <c r="F1068" s="44">
        <v>0</v>
      </c>
      <c r="G1068" s="44">
        <v>91590.316081554862</v>
      </c>
      <c r="H1068" s="44">
        <v>91590.316081554862</v>
      </c>
      <c r="I1068" s="44">
        <v>91590.316081554862</v>
      </c>
      <c r="J1068" s="44">
        <v>94959.032516740059</v>
      </c>
    </row>
    <row r="1069" spans="1:10">
      <c r="A1069" s="11" t="s">
        <v>2771</v>
      </c>
      <c r="B1069" s="5" t="s">
        <v>6527</v>
      </c>
      <c r="C1069" s="5" t="s">
        <v>2753</v>
      </c>
      <c r="D1069" s="6" t="s">
        <v>2772</v>
      </c>
      <c r="E1069" s="44">
        <v>0</v>
      </c>
      <c r="F1069" s="44">
        <v>0</v>
      </c>
      <c r="G1069" s="44">
        <v>52086.18552599931</v>
      </c>
      <c r="H1069" s="44">
        <v>52086.18552599931</v>
      </c>
      <c r="I1069" s="44">
        <v>52086.18552599931</v>
      </c>
      <c r="J1069" s="44">
        <v>54420.098720443755</v>
      </c>
    </row>
    <row r="1070" spans="1:10">
      <c r="A1070" s="11" t="s">
        <v>2773</v>
      </c>
      <c r="B1070" s="5" t="s">
        <v>6527</v>
      </c>
      <c r="C1070" s="5" t="s">
        <v>2720</v>
      </c>
      <c r="D1070" s="6" t="s">
        <v>2774</v>
      </c>
      <c r="E1070" s="44">
        <v>0</v>
      </c>
      <c r="F1070" s="44">
        <v>0</v>
      </c>
      <c r="G1070" s="44">
        <v>89657.866428777081</v>
      </c>
      <c r="H1070" s="44">
        <v>89657.866428777081</v>
      </c>
      <c r="I1070" s="44">
        <v>89657.866428777081</v>
      </c>
      <c r="J1070" s="44">
        <v>92492.681243591913</v>
      </c>
    </row>
    <row r="1071" spans="1:10">
      <c r="A1071" s="11" t="s">
        <v>2775</v>
      </c>
      <c r="B1071" s="5" t="s">
        <v>6527</v>
      </c>
      <c r="C1071" s="5" t="s">
        <v>2753</v>
      </c>
      <c r="D1071" s="6" t="s">
        <v>2776</v>
      </c>
      <c r="E1071" s="44">
        <v>0</v>
      </c>
      <c r="F1071" s="44">
        <v>0</v>
      </c>
      <c r="G1071" s="44">
        <v>52086.18552599931</v>
      </c>
      <c r="H1071" s="44">
        <v>52086.18552599931</v>
      </c>
      <c r="I1071" s="44">
        <v>52086.18552599931</v>
      </c>
      <c r="J1071" s="44">
        <v>54420.098720443755</v>
      </c>
    </row>
    <row r="1072" spans="1:10">
      <c r="A1072" s="11" t="s">
        <v>2777</v>
      </c>
      <c r="B1072" s="5" t="s">
        <v>6527</v>
      </c>
      <c r="C1072" s="5" t="s">
        <v>2720</v>
      </c>
      <c r="D1072" s="6" t="s">
        <v>2778</v>
      </c>
      <c r="E1072" s="44">
        <v>0</v>
      </c>
      <c r="F1072" s="44">
        <v>0</v>
      </c>
      <c r="G1072" s="44">
        <v>89657.866428777081</v>
      </c>
      <c r="H1072" s="44">
        <v>89657.866428777081</v>
      </c>
      <c r="I1072" s="44">
        <v>89657.866428777081</v>
      </c>
      <c r="J1072" s="44">
        <v>92492.681243591913</v>
      </c>
    </row>
    <row r="1073" spans="1:10">
      <c r="A1073" s="11" t="s">
        <v>2779</v>
      </c>
      <c r="B1073" s="5" t="s">
        <v>6527</v>
      </c>
      <c r="C1073" s="5" t="s">
        <v>2753</v>
      </c>
      <c r="D1073" s="6" t="s">
        <v>2780</v>
      </c>
      <c r="E1073" s="44">
        <v>0</v>
      </c>
      <c r="F1073" s="44">
        <v>0</v>
      </c>
      <c r="G1073" s="44">
        <v>52086.18552599931</v>
      </c>
      <c r="H1073" s="44">
        <v>52086.18552599931</v>
      </c>
      <c r="I1073" s="44">
        <v>52086.18552599931</v>
      </c>
      <c r="J1073" s="44">
        <v>54420.098720443755</v>
      </c>
    </row>
    <row r="1074" spans="1:10">
      <c r="A1074" s="11" t="s">
        <v>2781</v>
      </c>
      <c r="B1074" s="5" t="s">
        <v>6527</v>
      </c>
      <c r="C1074" s="5" t="s">
        <v>2720</v>
      </c>
      <c r="D1074" s="6" t="s">
        <v>2782</v>
      </c>
      <c r="E1074" s="44">
        <v>0</v>
      </c>
      <c r="F1074" s="44">
        <v>0</v>
      </c>
      <c r="G1074" s="44">
        <v>91590.316081554862</v>
      </c>
      <c r="H1074" s="44">
        <v>91590.316081554862</v>
      </c>
      <c r="I1074" s="44">
        <v>91590.316081554862</v>
      </c>
      <c r="J1074" s="44">
        <v>94959.032516740059</v>
      </c>
    </row>
    <row r="1075" spans="1:10">
      <c r="A1075" s="11" t="s">
        <v>2783</v>
      </c>
      <c r="B1075" s="5" t="s">
        <v>6527</v>
      </c>
      <c r="C1075" s="5" t="s">
        <v>2784</v>
      </c>
      <c r="D1075" s="6" t="s">
        <v>2785</v>
      </c>
      <c r="E1075" s="44">
        <v>0</v>
      </c>
      <c r="F1075" s="44">
        <v>0</v>
      </c>
      <c r="G1075" s="44">
        <v>52086.18552599931</v>
      </c>
      <c r="H1075" s="44">
        <v>52086.18552599931</v>
      </c>
      <c r="I1075" s="44">
        <v>52086.18552599931</v>
      </c>
      <c r="J1075" s="44">
        <v>54420.098720443755</v>
      </c>
    </row>
    <row r="1076" spans="1:10">
      <c r="A1076" s="11" t="s">
        <v>2786</v>
      </c>
      <c r="B1076" s="5" t="s">
        <v>6527</v>
      </c>
      <c r="C1076" s="5" t="s">
        <v>2787</v>
      </c>
      <c r="D1076" s="6" t="s">
        <v>2788</v>
      </c>
      <c r="E1076" s="44">
        <v>0</v>
      </c>
      <c r="F1076" s="44">
        <v>0</v>
      </c>
      <c r="G1076" s="44">
        <v>91590.316081554862</v>
      </c>
      <c r="H1076" s="44">
        <v>91590.316081554862</v>
      </c>
      <c r="I1076" s="44">
        <v>91590.316081554862</v>
      </c>
      <c r="J1076" s="44">
        <v>94959.032516740059</v>
      </c>
    </row>
    <row r="1077" spans="1:10">
      <c r="A1077" s="11" t="s">
        <v>2789</v>
      </c>
      <c r="B1077" s="5" t="s">
        <v>6527</v>
      </c>
      <c r="C1077" s="5" t="s">
        <v>2790</v>
      </c>
      <c r="D1077" s="6" t="s">
        <v>2791</v>
      </c>
      <c r="E1077" s="44">
        <v>0</v>
      </c>
      <c r="F1077" s="44">
        <v>0</v>
      </c>
      <c r="G1077" s="44">
        <v>52086.18552599931</v>
      </c>
      <c r="H1077" s="44">
        <v>52086.18552599931</v>
      </c>
      <c r="I1077" s="44">
        <v>52086.18552599931</v>
      </c>
      <c r="J1077" s="44">
        <v>54420.098720443755</v>
      </c>
    </row>
    <row r="1078" spans="1:10">
      <c r="A1078" s="11" t="s">
        <v>2792</v>
      </c>
      <c r="B1078" s="5" t="s">
        <v>6527</v>
      </c>
      <c r="C1078" s="5" t="s">
        <v>2793</v>
      </c>
      <c r="D1078" s="6" t="s">
        <v>2794</v>
      </c>
      <c r="E1078" s="44">
        <v>0</v>
      </c>
      <c r="F1078" s="44">
        <v>0</v>
      </c>
      <c r="G1078" s="44">
        <v>91590.316081554862</v>
      </c>
      <c r="H1078" s="44">
        <v>91590.316081554862</v>
      </c>
      <c r="I1078" s="44">
        <v>91590.316081554862</v>
      </c>
      <c r="J1078" s="44">
        <v>94959.032516740059</v>
      </c>
    </row>
    <row r="1079" spans="1:10">
      <c r="A1079" s="11" t="s">
        <v>2795</v>
      </c>
      <c r="B1079" s="5" t="s">
        <v>6527</v>
      </c>
      <c r="C1079" s="5" t="s">
        <v>2796</v>
      </c>
      <c r="D1079" s="6" t="s">
        <v>2797</v>
      </c>
      <c r="E1079" s="44">
        <v>0</v>
      </c>
      <c r="F1079" s="44">
        <v>0</v>
      </c>
      <c r="G1079" s="44">
        <v>55977.735873221529</v>
      </c>
      <c r="H1079" s="44">
        <v>55977.735873221529</v>
      </c>
      <c r="I1079" s="44">
        <v>55977.735873221529</v>
      </c>
      <c r="J1079" s="44">
        <v>59228.154854703011</v>
      </c>
    </row>
    <row r="1080" spans="1:10">
      <c r="A1080" s="11" t="s">
        <v>2798</v>
      </c>
      <c r="B1080" s="5" t="s">
        <v>6527</v>
      </c>
      <c r="C1080" s="5" t="s">
        <v>2799</v>
      </c>
      <c r="D1080" s="6" t="s">
        <v>2800</v>
      </c>
      <c r="E1080" s="44">
        <v>0</v>
      </c>
      <c r="F1080" s="44">
        <v>0</v>
      </c>
      <c r="G1080" s="44">
        <v>109210.49837322152</v>
      </c>
      <c r="H1080" s="44">
        <v>109210.49837322152</v>
      </c>
      <c r="I1080" s="44">
        <v>109210.49837322152</v>
      </c>
      <c r="J1080" s="44">
        <v>113878.32476211042</v>
      </c>
    </row>
    <row r="1081" spans="1:10">
      <c r="A1081" s="11" t="s">
        <v>2801</v>
      </c>
      <c r="B1081" s="5" t="s">
        <v>6527</v>
      </c>
      <c r="C1081" s="5" t="s">
        <v>2802</v>
      </c>
      <c r="D1081" s="6" t="s">
        <v>2803</v>
      </c>
      <c r="E1081" s="44">
        <v>0</v>
      </c>
      <c r="F1081" s="44">
        <v>0</v>
      </c>
      <c r="G1081" s="44">
        <v>52086.18552599931</v>
      </c>
      <c r="H1081" s="44">
        <v>52086.18552599931</v>
      </c>
      <c r="I1081" s="44">
        <v>52086.18552599931</v>
      </c>
      <c r="J1081" s="44">
        <v>54420.098720443755</v>
      </c>
    </row>
    <row r="1082" spans="1:10">
      <c r="A1082" s="11" t="s">
        <v>2804</v>
      </c>
      <c r="B1082" s="5" t="s">
        <v>6527</v>
      </c>
      <c r="C1082" s="5" t="s">
        <v>2805</v>
      </c>
      <c r="D1082" s="6" t="s">
        <v>2806</v>
      </c>
      <c r="E1082" s="44">
        <v>0</v>
      </c>
      <c r="F1082" s="44">
        <v>0</v>
      </c>
      <c r="G1082" s="44">
        <v>90261.853928777084</v>
      </c>
      <c r="H1082" s="44">
        <v>90261.853928777084</v>
      </c>
      <c r="I1082" s="44">
        <v>90261.853928777084</v>
      </c>
      <c r="J1082" s="44">
        <v>93096.668743591901</v>
      </c>
    </row>
    <row r="1083" spans="1:10">
      <c r="A1083" s="11" t="s">
        <v>2807</v>
      </c>
      <c r="B1083" s="5" t="s">
        <v>6527</v>
      </c>
      <c r="C1083" s="5" t="s">
        <v>2808</v>
      </c>
      <c r="D1083" s="6" t="s">
        <v>2809</v>
      </c>
      <c r="E1083" s="44">
        <v>0</v>
      </c>
      <c r="F1083" s="44">
        <v>0</v>
      </c>
      <c r="G1083" s="44">
        <v>52086.18552599931</v>
      </c>
      <c r="H1083" s="44">
        <v>52086.18552599931</v>
      </c>
      <c r="I1083" s="44">
        <v>52086.18552599931</v>
      </c>
      <c r="J1083" s="44">
        <v>54420.098720443755</v>
      </c>
    </row>
    <row r="1084" spans="1:10">
      <c r="A1084" s="11" t="s">
        <v>2810</v>
      </c>
      <c r="B1084" s="5" t="s">
        <v>6527</v>
      </c>
      <c r="C1084" s="5" t="s">
        <v>2811</v>
      </c>
      <c r="D1084" s="6" t="s">
        <v>2812</v>
      </c>
      <c r="E1084" s="44">
        <v>0</v>
      </c>
      <c r="F1084" s="44">
        <v>0</v>
      </c>
      <c r="G1084" s="44">
        <v>90261.853928777084</v>
      </c>
      <c r="H1084" s="44">
        <v>90261.853928777084</v>
      </c>
      <c r="I1084" s="44">
        <v>90261.853928777084</v>
      </c>
      <c r="J1084" s="44">
        <v>93096.668743591901</v>
      </c>
    </row>
    <row r="1085" spans="1:10">
      <c r="A1085" s="11" t="s">
        <v>2813</v>
      </c>
      <c r="B1085" s="5" t="s">
        <v>6527</v>
      </c>
      <c r="C1085" s="5" t="s">
        <v>2814</v>
      </c>
      <c r="D1085" s="6" t="s">
        <v>2815</v>
      </c>
      <c r="E1085" s="44">
        <v>0</v>
      </c>
      <c r="F1085" s="44">
        <v>0</v>
      </c>
      <c r="G1085" s="44">
        <v>52086.18552599931</v>
      </c>
      <c r="H1085" s="44">
        <v>52086.18552599931</v>
      </c>
      <c r="I1085" s="44">
        <v>52086.18552599931</v>
      </c>
      <c r="J1085" s="44">
        <v>54420.098720443755</v>
      </c>
    </row>
    <row r="1086" spans="1:10">
      <c r="A1086" s="11" t="s">
        <v>2816</v>
      </c>
      <c r="B1086" s="5" t="s">
        <v>6527</v>
      </c>
      <c r="C1086" s="5" t="s">
        <v>2817</v>
      </c>
      <c r="D1086" s="6" t="s">
        <v>2818</v>
      </c>
      <c r="E1086" s="44">
        <v>0</v>
      </c>
      <c r="F1086" s="44">
        <v>0</v>
      </c>
      <c r="G1086" s="44">
        <v>90261.853928777084</v>
      </c>
      <c r="H1086" s="44">
        <v>90261.853928777084</v>
      </c>
      <c r="I1086" s="44">
        <v>90261.853928777084</v>
      </c>
      <c r="J1086" s="44">
        <v>93096.668743591901</v>
      </c>
    </row>
    <row r="1087" spans="1:10">
      <c r="A1087" s="11" t="s">
        <v>2819</v>
      </c>
      <c r="B1087" s="5" t="s">
        <v>6527</v>
      </c>
      <c r="C1087" s="5" t="s">
        <v>2820</v>
      </c>
      <c r="D1087" s="6" t="s">
        <v>2821</v>
      </c>
      <c r="E1087" s="44">
        <v>0</v>
      </c>
      <c r="F1087" s="44">
        <v>0</v>
      </c>
      <c r="G1087" s="44">
        <v>52086.18552599931</v>
      </c>
      <c r="H1087" s="44">
        <v>52086.18552599931</v>
      </c>
      <c r="I1087" s="44">
        <v>52086.18552599931</v>
      </c>
      <c r="J1087" s="44">
        <v>54420.098720443755</v>
      </c>
    </row>
    <row r="1088" spans="1:10">
      <c r="A1088" s="11" t="s">
        <v>2822</v>
      </c>
      <c r="B1088" s="5" t="s">
        <v>6527</v>
      </c>
      <c r="C1088" s="5" t="s">
        <v>2823</v>
      </c>
      <c r="D1088" s="6" t="s">
        <v>2824</v>
      </c>
      <c r="E1088" s="44">
        <v>0</v>
      </c>
      <c r="F1088" s="44">
        <v>0</v>
      </c>
      <c r="G1088" s="44">
        <v>91590.316081554862</v>
      </c>
      <c r="H1088" s="44">
        <v>91590.316081554862</v>
      </c>
      <c r="I1088" s="44">
        <v>91590.316081554862</v>
      </c>
      <c r="J1088" s="44">
        <v>94959.032516740059</v>
      </c>
    </row>
    <row r="1089" spans="1:10">
      <c r="A1089" s="11" t="s">
        <v>2825</v>
      </c>
      <c r="B1089" s="5" t="s">
        <v>6527</v>
      </c>
      <c r="C1089" s="5" t="s">
        <v>2826</v>
      </c>
      <c r="D1089" s="6" t="s">
        <v>2827</v>
      </c>
      <c r="E1089" s="44">
        <v>0</v>
      </c>
      <c r="F1089" s="44">
        <v>0</v>
      </c>
      <c r="G1089" s="44">
        <v>51879.885525999307</v>
      </c>
      <c r="H1089" s="44">
        <v>51879.885525999307</v>
      </c>
      <c r="I1089" s="44">
        <v>51879.885525999307</v>
      </c>
      <c r="J1089" s="44">
        <v>54213.798720443752</v>
      </c>
    </row>
    <row r="1090" spans="1:10">
      <c r="A1090" s="11" t="s">
        <v>2828</v>
      </c>
      <c r="B1090" s="5" t="s">
        <v>6527</v>
      </c>
      <c r="C1090" s="5" t="s">
        <v>2829</v>
      </c>
      <c r="D1090" s="6" t="s">
        <v>2830</v>
      </c>
      <c r="E1090" s="44">
        <v>0</v>
      </c>
      <c r="F1090" s="44">
        <v>0</v>
      </c>
      <c r="G1090" s="44">
        <v>90402.866428777081</v>
      </c>
      <c r="H1090" s="44">
        <v>90402.866428777081</v>
      </c>
      <c r="I1090" s="44">
        <v>90402.866428777081</v>
      </c>
      <c r="J1090" s="44">
        <v>93237.681243591913</v>
      </c>
    </row>
    <row r="1091" spans="1:10">
      <c r="A1091" s="11" t="s">
        <v>2831</v>
      </c>
      <c r="B1091" s="5" t="s">
        <v>6527</v>
      </c>
      <c r="C1091" s="5" t="s">
        <v>2832</v>
      </c>
      <c r="D1091" s="6" t="s">
        <v>2833</v>
      </c>
      <c r="E1091" s="44">
        <v>0</v>
      </c>
      <c r="F1091" s="44">
        <v>0</v>
      </c>
      <c r="G1091" s="44">
        <v>52086.18552599931</v>
      </c>
      <c r="H1091" s="44">
        <v>52086.18552599931</v>
      </c>
      <c r="I1091" s="44">
        <v>52086.18552599931</v>
      </c>
      <c r="J1091" s="44">
        <v>54420.098720443755</v>
      </c>
    </row>
    <row r="1092" spans="1:10">
      <c r="A1092" s="11" t="s">
        <v>2834</v>
      </c>
      <c r="B1092" s="5" t="s">
        <v>6527</v>
      </c>
      <c r="C1092" s="5" t="s">
        <v>2835</v>
      </c>
      <c r="D1092" s="6" t="s">
        <v>2836</v>
      </c>
      <c r="E1092" s="44">
        <v>0</v>
      </c>
      <c r="F1092" s="44">
        <v>0</v>
      </c>
      <c r="G1092" s="44">
        <v>91590.316081554862</v>
      </c>
      <c r="H1092" s="44">
        <v>91590.316081554862</v>
      </c>
      <c r="I1092" s="44">
        <v>91590.316081554862</v>
      </c>
      <c r="J1092" s="44">
        <v>94959.032516740059</v>
      </c>
    </row>
    <row r="1093" spans="1:10">
      <c r="A1093" s="11" t="s">
        <v>2837</v>
      </c>
      <c r="B1093" s="5" t="s">
        <v>6527</v>
      </c>
      <c r="C1093" s="5" t="s">
        <v>2720</v>
      </c>
      <c r="D1093" s="6" t="s">
        <v>2838</v>
      </c>
      <c r="E1093" s="44">
        <v>0</v>
      </c>
      <c r="F1093" s="44">
        <v>0</v>
      </c>
      <c r="G1093" s="44">
        <v>52086.18552599931</v>
      </c>
      <c r="H1093" s="44">
        <v>52086.18552599931</v>
      </c>
      <c r="I1093" s="44">
        <v>52086.18552599931</v>
      </c>
      <c r="J1093" s="44">
        <v>54420.098720443755</v>
      </c>
    </row>
    <row r="1094" spans="1:10">
      <c r="A1094" s="11" t="s">
        <v>2839</v>
      </c>
      <c r="B1094" s="5" t="s">
        <v>6527</v>
      </c>
      <c r="C1094" s="5" t="s">
        <v>2753</v>
      </c>
      <c r="D1094" s="6" t="s">
        <v>2840</v>
      </c>
      <c r="E1094" s="44">
        <v>0</v>
      </c>
      <c r="F1094" s="44">
        <v>0</v>
      </c>
      <c r="G1094" s="44">
        <v>89657.866428777081</v>
      </c>
      <c r="H1094" s="44">
        <v>89657.866428777081</v>
      </c>
      <c r="I1094" s="44">
        <v>89657.866428777081</v>
      </c>
      <c r="J1094" s="44">
        <v>92492.681243591913</v>
      </c>
    </row>
    <row r="1095" spans="1:10">
      <c r="A1095" s="11" t="s">
        <v>2841</v>
      </c>
      <c r="B1095" s="5" t="s">
        <v>6527</v>
      </c>
      <c r="C1095" s="5" t="s">
        <v>2842</v>
      </c>
      <c r="D1095" s="6" t="s">
        <v>2843</v>
      </c>
      <c r="E1095" s="44">
        <v>0</v>
      </c>
      <c r="F1095" s="44">
        <v>0</v>
      </c>
      <c r="G1095" s="44">
        <v>52086.18552599931</v>
      </c>
      <c r="H1095" s="44">
        <v>52086.18552599931</v>
      </c>
      <c r="I1095" s="44">
        <v>52086.18552599931</v>
      </c>
      <c r="J1095" s="44">
        <v>54420.098720443755</v>
      </c>
    </row>
    <row r="1096" spans="1:10">
      <c r="A1096" s="11" t="s">
        <v>2844</v>
      </c>
      <c r="B1096" s="5" t="s">
        <v>6527</v>
      </c>
      <c r="C1096" s="5" t="s">
        <v>2845</v>
      </c>
      <c r="D1096" s="6" t="s">
        <v>2846</v>
      </c>
      <c r="E1096" s="44">
        <v>0</v>
      </c>
      <c r="F1096" s="44">
        <v>0</v>
      </c>
      <c r="G1096" s="44">
        <v>91590.316081554862</v>
      </c>
      <c r="H1096" s="44">
        <v>91590.316081554862</v>
      </c>
      <c r="I1096" s="44">
        <v>91590.316081554862</v>
      </c>
      <c r="J1096" s="44">
        <v>94959.032516740059</v>
      </c>
    </row>
    <row r="1097" spans="1:10">
      <c r="A1097" s="11" t="s">
        <v>2847</v>
      </c>
      <c r="B1097" s="5" t="s">
        <v>6527</v>
      </c>
      <c r="C1097" s="5" t="s">
        <v>2753</v>
      </c>
      <c r="D1097" s="6" t="s">
        <v>2848</v>
      </c>
      <c r="E1097" s="44">
        <v>0</v>
      </c>
      <c r="F1097" s="44">
        <v>0</v>
      </c>
      <c r="G1097" s="44">
        <v>52086.18552599931</v>
      </c>
      <c r="H1097" s="44">
        <v>52086.18552599931</v>
      </c>
      <c r="I1097" s="44">
        <v>52086.18552599931</v>
      </c>
      <c r="J1097" s="44">
        <v>54420.098720443755</v>
      </c>
    </row>
    <row r="1098" spans="1:10">
      <c r="A1098" s="11" t="s">
        <v>2849</v>
      </c>
      <c r="B1098" s="5" t="s">
        <v>6527</v>
      </c>
      <c r="C1098" s="5" t="s">
        <v>2720</v>
      </c>
      <c r="D1098" s="6" t="s">
        <v>2850</v>
      </c>
      <c r="E1098" s="44">
        <v>0</v>
      </c>
      <c r="F1098" s="44">
        <v>0</v>
      </c>
      <c r="G1098" s="44">
        <v>89657.866428777081</v>
      </c>
      <c r="H1098" s="44">
        <v>89657.866428777081</v>
      </c>
      <c r="I1098" s="44">
        <v>89657.866428777081</v>
      </c>
      <c r="J1098" s="44">
        <v>92492.681243591913</v>
      </c>
    </row>
    <row r="1099" spans="1:10">
      <c r="A1099" s="11" t="s">
        <v>2851</v>
      </c>
      <c r="B1099" s="5" t="s">
        <v>6527</v>
      </c>
      <c r="C1099" s="5" t="s">
        <v>2852</v>
      </c>
      <c r="D1099" s="6" t="s">
        <v>2853</v>
      </c>
      <c r="E1099" s="44">
        <v>0</v>
      </c>
      <c r="F1099" s="44">
        <v>0</v>
      </c>
      <c r="G1099" s="44">
        <v>61636.735873221536</v>
      </c>
      <c r="H1099" s="44">
        <v>61636.735873221536</v>
      </c>
      <c r="I1099" s="44">
        <v>61636.735873221536</v>
      </c>
      <c r="J1099" s="44">
        <v>66304.562262110427</v>
      </c>
    </row>
    <row r="1100" spans="1:10">
      <c r="A1100" s="11" t="s">
        <v>2854</v>
      </c>
      <c r="B1100" s="5" t="s">
        <v>6527</v>
      </c>
      <c r="C1100" s="5" t="s">
        <v>2855</v>
      </c>
      <c r="D1100" s="6" t="s">
        <v>2856</v>
      </c>
      <c r="E1100" s="44">
        <v>0</v>
      </c>
      <c r="F1100" s="44">
        <v>0</v>
      </c>
      <c r="G1100" s="44">
        <v>140506.0105259993</v>
      </c>
      <c r="H1100" s="44">
        <v>140506.0105259993</v>
      </c>
      <c r="I1100" s="44">
        <v>140506.0105259993</v>
      </c>
      <c r="J1100" s="44">
        <v>147158.14594266599</v>
      </c>
    </row>
    <row r="1101" spans="1:10">
      <c r="A1101" s="11" t="s">
        <v>2857</v>
      </c>
      <c r="B1101" s="5" t="s">
        <v>6527</v>
      </c>
      <c r="C1101" s="5" t="s">
        <v>2858</v>
      </c>
      <c r="D1101" s="6" t="s">
        <v>2859</v>
      </c>
      <c r="E1101" s="44">
        <v>0</v>
      </c>
      <c r="F1101" s="44">
        <v>0</v>
      </c>
      <c r="G1101" s="44">
        <v>69419.836567665974</v>
      </c>
      <c r="H1101" s="44">
        <v>69419.836567665974</v>
      </c>
      <c r="I1101" s="44">
        <v>69419.836567665974</v>
      </c>
      <c r="J1101" s="44">
        <v>75920.674530628938</v>
      </c>
    </row>
    <row r="1102" spans="1:10">
      <c r="A1102" s="11" t="s">
        <v>2860</v>
      </c>
      <c r="B1102" s="5" t="s">
        <v>6527</v>
      </c>
      <c r="C1102" s="5" t="s">
        <v>2861</v>
      </c>
      <c r="D1102" s="6" t="s">
        <v>2862</v>
      </c>
      <c r="E1102" s="44">
        <v>0</v>
      </c>
      <c r="F1102" s="44">
        <v>0</v>
      </c>
      <c r="G1102" s="44">
        <v>177513.82476211042</v>
      </c>
      <c r="H1102" s="44">
        <v>177513.82476211042</v>
      </c>
      <c r="I1102" s="44">
        <v>177513.82476211042</v>
      </c>
      <c r="J1102" s="44">
        <v>187265.08170655486</v>
      </c>
    </row>
    <row r="1103" spans="1:10">
      <c r="A1103" s="11" t="s">
        <v>2863</v>
      </c>
      <c r="B1103" s="5" t="s">
        <v>6527</v>
      </c>
      <c r="C1103" s="5" t="s">
        <v>2864</v>
      </c>
      <c r="D1103" s="6" t="s">
        <v>2865</v>
      </c>
      <c r="E1103" s="44">
        <v>0</v>
      </c>
      <c r="F1103" s="44">
        <v>0</v>
      </c>
      <c r="G1103" s="44">
        <v>52086.18552599931</v>
      </c>
      <c r="H1103" s="44">
        <v>52086.18552599931</v>
      </c>
      <c r="I1103" s="44">
        <v>52086.18552599931</v>
      </c>
      <c r="J1103" s="44">
        <v>54420.098720443755</v>
      </c>
    </row>
    <row r="1104" spans="1:10">
      <c r="A1104" s="11" t="s">
        <v>2866</v>
      </c>
      <c r="B1104" s="5" t="s">
        <v>6527</v>
      </c>
      <c r="C1104" s="5" t="s">
        <v>2867</v>
      </c>
      <c r="D1104" s="6" t="s">
        <v>2868</v>
      </c>
      <c r="E1104" s="44">
        <v>0</v>
      </c>
      <c r="F1104" s="44">
        <v>0</v>
      </c>
      <c r="G1104" s="44">
        <v>91590.316081554862</v>
      </c>
      <c r="H1104" s="44">
        <v>91590.316081554862</v>
      </c>
      <c r="I1104" s="44">
        <v>91590.316081554862</v>
      </c>
      <c r="J1104" s="44">
        <v>94959.032516740059</v>
      </c>
    </row>
    <row r="1105" spans="1:10">
      <c r="A1105" s="11" t="s">
        <v>2869</v>
      </c>
      <c r="B1105" s="5" t="s">
        <v>6527</v>
      </c>
      <c r="C1105" s="5" t="s">
        <v>2870</v>
      </c>
      <c r="D1105" s="6" t="s">
        <v>2871</v>
      </c>
      <c r="E1105" s="44">
        <v>0</v>
      </c>
      <c r="F1105" s="44">
        <v>0</v>
      </c>
      <c r="G1105" s="44">
        <v>55977.735873221529</v>
      </c>
      <c r="H1105" s="44">
        <v>55977.735873221529</v>
      </c>
      <c r="I1105" s="44">
        <v>55977.735873221529</v>
      </c>
      <c r="J1105" s="44">
        <v>59228.154854703011</v>
      </c>
    </row>
    <row r="1106" spans="1:10">
      <c r="A1106" s="11" t="s">
        <v>2872</v>
      </c>
      <c r="B1106" s="5" t="s">
        <v>6527</v>
      </c>
      <c r="C1106" s="5" t="s">
        <v>2873</v>
      </c>
      <c r="D1106" s="6" t="s">
        <v>2874</v>
      </c>
      <c r="E1106" s="44">
        <v>0</v>
      </c>
      <c r="F1106" s="44">
        <v>0</v>
      </c>
      <c r="G1106" s="44">
        <v>97440.967123221533</v>
      </c>
      <c r="H1106" s="44">
        <v>97440.967123221533</v>
      </c>
      <c r="I1106" s="44">
        <v>97440.967123221533</v>
      </c>
      <c r="J1106" s="44">
        <v>102108.79351211042</v>
      </c>
    </row>
    <row r="1107" spans="1:10">
      <c r="A1107" s="11" t="s">
        <v>2875</v>
      </c>
      <c r="B1107" s="5" t="s">
        <v>6527</v>
      </c>
      <c r="C1107" s="5" t="s">
        <v>2876</v>
      </c>
      <c r="D1107" s="6" t="s">
        <v>2877</v>
      </c>
      <c r="E1107" s="44">
        <v>0</v>
      </c>
      <c r="F1107" s="44">
        <v>0</v>
      </c>
      <c r="G1107" s="44">
        <v>52440.81052599931</v>
      </c>
      <c r="H1107" s="44">
        <v>52440.81052599931</v>
      </c>
      <c r="I1107" s="44">
        <v>52440.81052599931</v>
      </c>
      <c r="J1107" s="44">
        <v>54774.723720443755</v>
      </c>
    </row>
    <row r="1108" spans="1:10">
      <c r="A1108" s="11" t="s">
        <v>2878</v>
      </c>
      <c r="B1108" s="5" t="s">
        <v>6527</v>
      </c>
      <c r="C1108" s="5" t="s">
        <v>2879</v>
      </c>
      <c r="D1108" s="6" t="s">
        <v>2880</v>
      </c>
      <c r="E1108" s="44">
        <v>0</v>
      </c>
      <c r="F1108" s="44">
        <v>0</v>
      </c>
      <c r="G1108" s="44">
        <v>91449.303581554865</v>
      </c>
      <c r="H1108" s="44">
        <v>91449.303581554865</v>
      </c>
      <c r="I1108" s="44">
        <v>91449.303581554865</v>
      </c>
      <c r="J1108" s="44">
        <v>94818.020016740047</v>
      </c>
    </row>
    <row r="1109" spans="1:10">
      <c r="A1109" s="11" t="s">
        <v>2881</v>
      </c>
      <c r="B1109" s="5" t="s">
        <v>6527</v>
      </c>
      <c r="C1109" s="5" t="s">
        <v>2753</v>
      </c>
      <c r="D1109" s="6" t="s">
        <v>2882</v>
      </c>
      <c r="E1109" s="44">
        <v>0</v>
      </c>
      <c r="F1109" s="44">
        <v>0</v>
      </c>
      <c r="G1109" s="44">
        <v>52086.18552599931</v>
      </c>
      <c r="H1109" s="44">
        <v>52086.18552599931</v>
      </c>
      <c r="I1109" s="44">
        <v>52086.18552599931</v>
      </c>
      <c r="J1109" s="44">
        <v>54420.098720443755</v>
      </c>
    </row>
    <row r="1110" spans="1:10">
      <c r="A1110" s="11" t="s">
        <v>2883</v>
      </c>
      <c r="B1110" s="5" t="s">
        <v>6527</v>
      </c>
      <c r="C1110" s="5" t="s">
        <v>2720</v>
      </c>
      <c r="D1110" s="6" t="s">
        <v>2884</v>
      </c>
      <c r="E1110" s="44">
        <v>0</v>
      </c>
      <c r="F1110" s="44">
        <v>0</v>
      </c>
      <c r="G1110" s="44">
        <v>89657.866428777081</v>
      </c>
      <c r="H1110" s="44">
        <v>89657.866428777081</v>
      </c>
      <c r="I1110" s="44">
        <v>89657.866428777081</v>
      </c>
      <c r="J1110" s="44">
        <v>92492.681243591913</v>
      </c>
    </row>
    <row r="1111" spans="1:10">
      <c r="A1111" s="11" t="s">
        <v>2885</v>
      </c>
      <c r="B1111" s="5" t="s">
        <v>6527</v>
      </c>
      <c r="C1111" s="5" t="s">
        <v>2886</v>
      </c>
      <c r="D1111" s="6" t="s">
        <v>2887</v>
      </c>
      <c r="E1111" s="44">
        <v>0</v>
      </c>
      <c r="F1111" s="44">
        <v>0</v>
      </c>
      <c r="G1111" s="44">
        <v>90221.642470443752</v>
      </c>
      <c r="H1111" s="44">
        <v>90221.642470443752</v>
      </c>
      <c r="I1111" s="44">
        <v>90221.642470443752</v>
      </c>
      <c r="J1111" s="44">
        <v>92971.159831554862</v>
      </c>
    </row>
    <row r="1112" spans="1:10">
      <c r="A1112" s="11" t="s">
        <v>2888</v>
      </c>
      <c r="B1112" s="5" t="s">
        <v>6527</v>
      </c>
      <c r="C1112" s="5" t="s">
        <v>2876</v>
      </c>
      <c r="D1112" s="6" t="s">
        <v>2889</v>
      </c>
      <c r="E1112" s="44">
        <v>0</v>
      </c>
      <c r="F1112" s="44">
        <v>0</v>
      </c>
      <c r="G1112" s="44">
        <v>60937.213303777084</v>
      </c>
      <c r="H1112" s="44">
        <v>60937.213303777084</v>
      </c>
      <c r="I1112" s="44">
        <v>60937.213303777084</v>
      </c>
      <c r="J1112" s="44">
        <v>64933.5431648882</v>
      </c>
    </row>
    <row r="1113" spans="1:10">
      <c r="A1113" s="11" t="s">
        <v>2890</v>
      </c>
      <c r="B1113" s="5" t="s">
        <v>6527</v>
      </c>
      <c r="C1113" s="5" t="s">
        <v>2891</v>
      </c>
      <c r="D1113" s="6" t="s">
        <v>2892</v>
      </c>
      <c r="E1113" s="44">
        <v>0</v>
      </c>
      <c r="F1113" s="44">
        <v>0</v>
      </c>
      <c r="G1113" s="44">
        <v>52685.798025999306</v>
      </c>
      <c r="H1113" s="44">
        <v>52685.798025999306</v>
      </c>
      <c r="I1113" s="44">
        <v>52685.798025999306</v>
      </c>
      <c r="J1113" s="44">
        <v>55019.711220443758</v>
      </c>
    </row>
    <row r="1114" spans="1:10">
      <c r="A1114" s="11" t="s">
        <v>2893</v>
      </c>
      <c r="B1114" s="5" t="s">
        <v>6527</v>
      </c>
      <c r="C1114" s="5" t="s">
        <v>2894</v>
      </c>
      <c r="D1114" s="6" t="s">
        <v>2895</v>
      </c>
      <c r="E1114" s="44">
        <v>0</v>
      </c>
      <c r="F1114" s="44">
        <v>0</v>
      </c>
      <c r="G1114" s="44">
        <v>107392.29872044375</v>
      </c>
      <c r="H1114" s="44">
        <v>107392.29872044375</v>
      </c>
      <c r="I1114" s="44">
        <v>107392.29872044375</v>
      </c>
      <c r="J1114" s="44">
        <v>111559.22348896228</v>
      </c>
    </row>
    <row r="1115" spans="1:10">
      <c r="A1115" s="11" t="s">
        <v>2896</v>
      </c>
      <c r="B1115" s="5" t="s">
        <v>6527</v>
      </c>
      <c r="C1115" s="5" t="s">
        <v>2897</v>
      </c>
      <c r="D1115" s="6" t="s">
        <v>2898</v>
      </c>
      <c r="E1115" s="44">
        <v>0</v>
      </c>
      <c r="F1115" s="44">
        <v>0</v>
      </c>
      <c r="G1115" s="44">
        <v>52685.798025999306</v>
      </c>
      <c r="H1115" s="44">
        <v>52685.798025999306</v>
      </c>
      <c r="I1115" s="44">
        <v>52685.798025999306</v>
      </c>
      <c r="J1115" s="44">
        <v>55019.711220443758</v>
      </c>
    </row>
    <row r="1116" spans="1:10">
      <c r="A1116" s="11" t="s">
        <v>2899</v>
      </c>
      <c r="B1116" s="5" t="s">
        <v>6527</v>
      </c>
      <c r="C1116" s="5" t="s">
        <v>2900</v>
      </c>
      <c r="D1116" s="6" t="s">
        <v>2901</v>
      </c>
      <c r="E1116" s="44">
        <v>0</v>
      </c>
      <c r="F1116" s="44">
        <v>0</v>
      </c>
      <c r="G1116" s="44">
        <v>107392.29872044375</v>
      </c>
      <c r="H1116" s="44">
        <v>107392.29872044375</v>
      </c>
      <c r="I1116" s="44">
        <v>107392.29872044375</v>
      </c>
      <c r="J1116" s="44">
        <v>111559.22348896228</v>
      </c>
    </row>
    <row r="1117" spans="1:10">
      <c r="A1117" s="11" t="s">
        <v>2902</v>
      </c>
      <c r="B1117" s="5" t="s">
        <v>6527</v>
      </c>
      <c r="C1117" s="5" t="s">
        <v>2903</v>
      </c>
      <c r="D1117" s="6" t="s">
        <v>2904</v>
      </c>
      <c r="E1117" s="44">
        <v>0</v>
      </c>
      <c r="F1117" s="44">
        <v>0</v>
      </c>
      <c r="G1117" s="44">
        <v>52685.798025999306</v>
      </c>
      <c r="H1117" s="44">
        <v>52685.798025999306</v>
      </c>
      <c r="I1117" s="44">
        <v>52685.798025999306</v>
      </c>
      <c r="J1117" s="44">
        <v>55019.711220443758</v>
      </c>
    </row>
    <row r="1118" spans="1:10">
      <c r="A1118" s="11" t="s">
        <v>2905</v>
      </c>
      <c r="B1118" s="5" t="s">
        <v>6527</v>
      </c>
      <c r="C1118" s="5" t="s">
        <v>2906</v>
      </c>
      <c r="D1118" s="6" t="s">
        <v>2907</v>
      </c>
      <c r="E1118" s="44">
        <v>0</v>
      </c>
      <c r="F1118" s="44">
        <v>0</v>
      </c>
      <c r="G1118" s="44">
        <v>107392.29872044375</v>
      </c>
      <c r="H1118" s="44">
        <v>107392.29872044375</v>
      </c>
      <c r="I1118" s="44">
        <v>107392.29872044375</v>
      </c>
      <c r="J1118" s="44">
        <v>111559.22348896228</v>
      </c>
    </row>
    <row r="1119" spans="1:10">
      <c r="A1119" s="11" t="s">
        <v>2908</v>
      </c>
      <c r="B1119" s="5" t="s">
        <v>6527</v>
      </c>
      <c r="C1119" s="5" t="s">
        <v>2909</v>
      </c>
      <c r="D1119" s="6" t="s">
        <v>2910</v>
      </c>
      <c r="E1119" s="44">
        <v>0</v>
      </c>
      <c r="F1119" s="44">
        <v>0</v>
      </c>
      <c r="G1119" s="44">
        <v>54809.898720443751</v>
      </c>
      <c r="H1119" s="44">
        <v>54809.898720443751</v>
      </c>
      <c r="I1119" s="44">
        <v>54809.898720443751</v>
      </c>
      <c r="J1119" s="44">
        <v>57559.416081554868</v>
      </c>
    </row>
    <row r="1120" spans="1:10">
      <c r="A1120" s="11" t="s">
        <v>2911</v>
      </c>
      <c r="B1120" s="5" t="s">
        <v>6527</v>
      </c>
      <c r="C1120" s="5" t="s">
        <v>2912</v>
      </c>
      <c r="D1120" s="6" t="s">
        <v>2913</v>
      </c>
      <c r="E1120" s="44">
        <v>0</v>
      </c>
      <c r="F1120" s="44">
        <v>0</v>
      </c>
      <c r="G1120" s="44">
        <v>105422.92302599931</v>
      </c>
      <c r="H1120" s="44">
        <v>105422.92302599931</v>
      </c>
      <c r="I1120" s="44">
        <v>105422.92302599931</v>
      </c>
      <c r="J1120" s="44">
        <v>109174.24362785116</v>
      </c>
    </row>
    <row r="1121" spans="1:10">
      <c r="A1121" s="11" t="s">
        <v>2914</v>
      </c>
      <c r="B1121" s="5" t="s">
        <v>6527</v>
      </c>
      <c r="C1121" s="5" t="s">
        <v>2915</v>
      </c>
      <c r="D1121" s="6" t="s">
        <v>2916</v>
      </c>
      <c r="E1121" s="44">
        <v>0</v>
      </c>
      <c r="F1121" s="44">
        <v>0</v>
      </c>
      <c r="G1121" s="44">
        <v>54809.898720443751</v>
      </c>
      <c r="H1121" s="44">
        <v>54809.898720443751</v>
      </c>
      <c r="I1121" s="44">
        <v>54809.898720443751</v>
      </c>
      <c r="J1121" s="44">
        <v>57559.416081554868</v>
      </c>
    </row>
    <row r="1122" spans="1:10">
      <c r="A1122" s="11" t="s">
        <v>2917</v>
      </c>
      <c r="B1122" s="5" t="s">
        <v>6527</v>
      </c>
      <c r="C1122" s="5" t="s">
        <v>2918</v>
      </c>
      <c r="D1122" s="6" t="s">
        <v>2919</v>
      </c>
      <c r="E1122" s="44">
        <v>0</v>
      </c>
      <c r="F1122" s="44">
        <v>0</v>
      </c>
      <c r="G1122" s="44">
        <v>107190.37267877709</v>
      </c>
      <c r="H1122" s="44">
        <v>107190.37267877709</v>
      </c>
      <c r="I1122" s="44">
        <v>107190.37267877709</v>
      </c>
      <c r="J1122" s="44">
        <v>111442.59490099931</v>
      </c>
    </row>
    <row r="1123" spans="1:10">
      <c r="A1123" s="11" t="s">
        <v>2920</v>
      </c>
      <c r="B1123" s="5" t="s">
        <v>6527</v>
      </c>
      <c r="C1123" s="5" t="s">
        <v>2921</v>
      </c>
      <c r="D1123" s="6" t="s">
        <v>2922</v>
      </c>
      <c r="E1123" s="44">
        <v>0</v>
      </c>
      <c r="F1123" s="44">
        <v>0</v>
      </c>
      <c r="G1123" s="44">
        <v>52788.948025999307</v>
      </c>
      <c r="H1123" s="44">
        <v>52788.948025999307</v>
      </c>
      <c r="I1123" s="44">
        <v>52788.948025999307</v>
      </c>
      <c r="J1123" s="44">
        <v>55122.861220443752</v>
      </c>
    </row>
    <row r="1124" spans="1:10">
      <c r="A1124" s="11" t="s">
        <v>2923</v>
      </c>
      <c r="B1124" s="5" t="s">
        <v>6527</v>
      </c>
      <c r="C1124" s="5" t="s">
        <v>2924</v>
      </c>
      <c r="D1124" s="6" t="s">
        <v>2925</v>
      </c>
      <c r="E1124" s="44">
        <v>0</v>
      </c>
      <c r="F1124" s="44">
        <v>0</v>
      </c>
      <c r="G1124" s="44">
        <v>107650.17372044375</v>
      </c>
      <c r="H1124" s="44">
        <v>107650.17372044375</v>
      </c>
      <c r="I1124" s="44">
        <v>107650.17372044375</v>
      </c>
      <c r="J1124" s="44">
        <v>111817.09848896226</v>
      </c>
    </row>
    <row r="1125" spans="1:10">
      <c r="A1125" s="11" t="s">
        <v>2926</v>
      </c>
      <c r="B1125" s="5" t="s">
        <v>6527</v>
      </c>
      <c r="C1125" s="5" t="s">
        <v>2927</v>
      </c>
      <c r="D1125" s="6" t="s">
        <v>2928</v>
      </c>
      <c r="E1125" s="44">
        <v>0</v>
      </c>
      <c r="F1125" s="44">
        <v>0</v>
      </c>
      <c r="G1125" s="44">
        <v>54809.898720443751</v>
      </c>
      <c r="H1125" s="44">
        <v>54809.898720443751</v>
      </c>
      <c r="I1125" s="44">
        <v>54809.898720443751</v>
      </c>
      <c r="J1125" s="44">
        <v>57559.416081554868</v>
      </c>
    </row>
    <row r="1126" spans="1:10">
      <c r="A1126" s="11" t="s">
        <v>2929</v>
      </c>
      <c r="B1126" s="5" t="s">
        <v>6527</v>
      </c>
      <c r="C1126" s="5" t="s">
        <v>2930</v>
      </c>
      <c r="D1126" s="6" t="s">
        <v>2931</v>
      </c>
      <c r="E1126" s="44">
        <v>0</v>
      </c>
      <c r="F1126" s="44">
        <v>0</v>
      </c>
      <c r="G1126" s="44">
        <v>107190.37267877709</v>
      </c>
      <c r="H1126" s="44">
        <v>107190.37267877709</v>
      </c>
      <c r="I1126" s="44">
        <v>107190.37267877709</v>
      </c>
      <c r="J1126" s="44">
        <v>111442.59490099931</v>
      </c>
    </row>
    <row r="1127" spans="1:10">
      <c r="A1127" s="11" t="s">
        <v>2932</v>
      </c>
      <c r="B1127" s="5" t="s">
        <v>6527</v>
      </c>
      <c r="C1127" s="5" t="s">
        <v>2933</v>
      </c>
      <c r="D1127" s="6" t="s">
        <v>2934</v>
      </c>
      <c r="E1127" s="44">
        <v>0</v>
      </c>
      <c r="F1127" s="44">
        <v>0</v>
      </c>
      <c r="G1127" s="44">
        <v>54809.898720443751</v>
      </c>
      <c r="H1127" s="44">
        <v>54809.898720443751</v>
      </c>
      <c r="I1127" s="44">
        <v>54809.898720443751</v>
      </c>
      <c r="J1127" s="44">
        <v>57559.416081554868</v>
      </c>
    </row>
    <row r="1128" spans="1:10">
      <c r="A1128" s="11" t="s">
        <v>2935</v>
      </c>
      <c r="B1128" s="5" t="s">
        <v>6527</v>
      </c>
      <c r="C1128" s="5" t="s">
        <v>2936</v>
      </c>
      <c r="D1128" s="6" t="s">
        <v>2937</v>
      </c>
      <c r="E1128" s="44">
        <v>0</v>
      </c>
      <c r="F1128" s="44">
        <v>0</v>
      </c>
      <c r="G1128" s="44">
        <v>105422.92302599931</v>
      </c>
      <c r="H1128" s="44">
        <v>105422.92302599931</v>
      </c>
      <c r="I1128" s="44">
        <v>105422.92302599931</v>
      </c>
      <c r="J1128" s="44">
        <v>109174.24362785116</v>
      </c>
    </row>
    <row r="1129" spans="1:10">
      <c r="A1129" s="11" t="s">
        <v>2938</v>
      </c>
      <c r="B1129" s="5" t="s">
        <v>6527</v>
      </c>
      <c r="C1129" s="5" t="s">
        <v>2921</v>
      </c>
      <c r="D1129" s="6" t="s">
        <v>2939</v>
      </c>
      <c r="E1129" s="44">
        <v>0</v>
      </c>
      <c r="F1129" s="44">
        <v>0</v>
      </c>
      <c r="G1129" s="44">
        <v>61182.200803777087</v>
      </c>
      <c r="H1129" s="44">
        <v>61182.200803777087</v>
      </c>
      <c r="I1129" s="44">
        <v>61182.200803777087</v>
      </c>
      <c r="J1129" s="44">
        <v>65178.530664888196</v>
      </c>
    </row>
    <row r="1130" spans="1:10">
      <c r="A1130" s="11" t="s">
        <v>2940</v>
      </c>
      <c r="B1130" s="5" t="s">
        <v>6527</v>
      </c>
      <c r="C1130" s="5" t="s">
        <v>2924</v>
      </c>
      <c r="D1130" s="6" t="s">
        <v>2941</v>
      </c>
      <c r="E1130" s="44">
        <v>0</v>
      </c>
      <c r="F1130" s="44">
        <v>0</v>
      </c>
      <c r="G1130" s="44">
        <v>111795.22510933265</v>
      </c>
      <c r="H1130" s="44">
        <v>111795.22510933265</v>
      </c>
      <c r="I1130" s="44">
        <v>111795.22510933265</v>
      </c>
      <c r="J1130" s="44">
        <v>116793.3582111845</v>
      </c>
    </row>
    <row r="1131" spans="1:10">
      <c r="A1131" s="11" t="s">
        <v>2942</v>
      </c>
      <c r="B1131" s="5" t="s">
        <v>6527</v>
      </c>
      <c r="C1131" s="5" t="s">
        <v>2943</v>
      </c>
      <c r="D1131" s="6" t="s">
        <v>2944</v>
      </c>
      <c r="E1131" s="44">
        <v>0</v>
      </c>
      <c r="F1131" s="44">
        <v>0</v>
      </c>
      <c r="G1131" s="44">
        <v>52788.948025999307</v>
      </c>
      <c r="H1131" s="44">
        <v>52788.948025999307</v>
      </c>
      <c r="I1131" s="44">
        <v>52788.948025999307</v>
      </c>
      <c r="J1131" s="44">
        <v>55122.861220443752</v>
      </c>
    </row>
    <row r="1132" spans="1:10">
      <c r="A1132" s="11" t="s">
        <v>2945</v>
      </c>
      <c r="B1132" s="5" t="s">
        <v>6527</v>
      </c>
      <c r="C1132" s="5" t="s">
        <v>2946</v>
      </c>
      <c r="D1132" s="6" t="s">
        <v>2947</v>
      </c>
      <c r="E1132" s="44">
        <v>0</v>
      </c>
      <c r="F1132" s="44">
        <v>0</v>
      </c>
      <c r="G1132" s="44">
        <v>107650.17372044375</v>
      </c>
      <c r="H1132" s="44">
        <v>107650.17372044375</v>
      </c>
      <c r="I1132" s="44">
        <v>107650.17372044375</v>
      </c>
      <c r="J1132" s="44">
        <v>111817.09848896226</v>
      </c>
    </row>
    <row r="1133" spans="1:10">
      <c r="A1133" s="11" t="s">
        <v>2948</v>
      </c>
      <c r="B1133" s="5" t="s">
        <v>6527</v>
      </c>
      <c r="C1133" s="5" t="s">
        <v>2949</v>
      </c>
      <c r="D1133" s="6" t="s">
        <v>2950</v>
      </c>
      <c r="E1133" s="44">
        <v>0</v>
      </c>
      <c r="F1133" s="44">
        <v>0</v>
      </c>
      <c r="G1133" s="44">
        <v>52685.798025999306</v>
      </c>
      <c r="H1133" s="44">
        <v>52685.798025999306</v>
      </c>
      <c r="I1133" s="44">
        <v>52685.798025999306</v>
      </c>
      <c r="J1133" s="44">
        <v>55019.711220443758</v>
      </c>
    </row>
    <row r="1134" spans="1:10">
      <c r="A1134" s="11" t="s">
        <v>2951</v>
      </c>
      <c r="B1134" s="5" t="s">
        <v>6527</v>
      </c>
      <c r="C1134" s="5" t="s">
        <v>2952</v>
      </c>
      <c r="D1134" s="6" t="s">
        <v>2953</v>
      </c>
      <c r="E1134" s="44">
        <v>0</v>
      </c>
      <c r="F1134" s="44">
        <v>0</v>
      </c>
      <c r="G1134" s="44">
        <v>103463.82233155487</v>
      </c>
      <c r="H1134" s="44">
        <v>103463.82233155487</v>
      </c>
      <c r="I1134" s="44">
        <v>103463.82233155487</v>
      </c>
      <c r="J1134" s="44">
        <v>106832.53876674005</v>
      </c>
    </row>
    <row r="1135" spans="1:10">
      <c r="A1135" s="11" t="s">
        <v>2954</v>
      </c>
      <c r="B1135" s="5" t="s">
        <v>6527</v>
      </c>
      <c r="C1135" s="5" t="s">
        <v>2949</v>
      </c>
      <c r="D1135" s="6" t="s">
        <v>2955</v>
      </c>
      <c r="E1135" s="44">
        <v>0</v>
      </c>
      <c r="F1135" s="44">
        <v>0</v>
      </c>
      <c r="G1135" s="44">
        <v>52685.798025999306</v>
      </c>
      <c r="H1135" s="44">
        <v>52685.798025999306</v>
      </c>
      <c r="I1135" s="44">
        <v>52685.798025999306</v>
      </c>
      <c r="J1135" s="44">
        <v>55019.711220443758</v>
      </c>
    </row>
    <row r="1136" spans="1:10">
      <c r="A1136" s="11" t="s">
        <v>2956</v>
      </c>
      <c r="B1136" s="5" t="s">
        <v>6527</v>
      </c>
      <c r="C1136" s="5" t="s">
        <v>2952</v>
      </c>
      <c r="D1136" s="6" t="s">
        <v>2957</v>
      </c>
      <c r="E1136" s="44">
        <v>0</v>
      </c>
      <c r="F1136" s="44">
        <v>0</v>
      </c>
      <c r="G1136" s="44">
        <v>103463.82233155487</v>
      </c>
      <c r="H1136" s="44">
        <v>103463.82233155487</v>
      </c>
      <c r="I1136" s="44">
        <v>103463.82233155487</v>
      </c>
      <c r="J1136" s="44">
        <v>106832.53876674005</v>
      </c>
    </row>
    <row r="1137" spans="1:10">
      <c r="A1137" s="11" t="s">
        <v>2958</v>
      </c>
      <c r="B1137" s="5" t="s">
        <v>6527</v>
      </c>
      <c r="C1137" s="5" t="s">
        <v>2959</v>
      </c>
      <c r="D1137" s="6" t="s">
        <v>2960</v>
      </c>
      <c r="E1137" s="44">
        <v>0</v>
      </c>
      <c r="F1137" s="44">
        <v>0</v>
      </c>
      <c r="G1137" s="44">
        <v>52788.948025999307</v>
      </c>
      <c r="H1137" s="44">
        <v>52788.948025999307</v>
      </c>
      <c r="I1137" s="44">
        <v>52788.948025999307</v>
      </c>
      <c r="J1137" s="44">
        <v>55122.861220443752</v>
      </c>
    </row>
    <row r="1138" spans="1:10">
      <c r="A1138" s="11" t="s">
        <v>2961</v>
      </c>
      <c r="B1138" s="5" t="s">
        <v>6527</v>
      </c>
      <c r="C1138" s="5" t="s">
        <v>2962</v>
      </c>
      <c r="D1138" s="6" t="s">
        <v>2963</v>
      </c>
      <c r="E1138" s="44">
        <v>0</v>
      </c>
      <c r="F1138" s="44">
        <v>0</v>
      </c>
      <c r="G1138" s="44">
        <v>107650.17372044375</v>
      </c>
      <c r="H1138" s="44">
        <v>107650.17372044375</v>
      </c>
      <c r="I1138" s="44">
        <v>107650.17372044375</v>
      </c>
      <c r="J1138" s="44">
        <v>111817.09848896226</v>
      </c>
    </row>
    <row r="1139" spans="1:10">
      <c r="A1139" s="11" t="s">
        <v>2964</v>
      </c>
      <c r="B1139" s="5" t="s">
        <v>6527</v>
      </c>
      <c r="C1139" s="5" t="s">
        <v>2965</v>
      </c>
      <c r="D1139" s="6" t="s">
        <v>2966</v>
      </c>
      <c r="E1139" s="44">
        <v>0</v>
      </c>
      <c r="F1139" s="44">
        <v>0</v>
      </c>
      <c r="G1139" s="44">
        <v>52788.948025999307</v>
      </c>
      <c r="H1139" s="44">
        <v>52788.948025999307</v>
      </c>
      <c r="I1139" s="44">
        <v>52788.948025999307</v>
      </c>
      <c r="J1139" s="44">
        <v>55122.861220443752</v>
      </c>
    </row>
    <row r="1140" spans="1:10">
      <c r="A1140" s="11" t="s">
        <v>2967</v>
      </c>
      <c r="B1140" s="5" t="s">
        <v>6527</v>
      </c>
      <c r="C1140" s="5" t="s">
        <v>2968</v>
      </c>
      <c r="D1140" s="6" t="s">
        <v>2969</v>
      </c>
      <c r="E1140" s="44">
        <v>0</v>
      </c>
      <c r="F1140" s="44">
        <v>0</v>
      </c>
      <c r="G1140" s="44">
        <v>107650.17372044375</v>
      </c>
      <c r="H1140" s="44">
        <v>107650.17372044375</v>
      </c>
      <c r="I1140" s="44">
        <v>107650.17372044375</v>
      </c>
      <c r="J1140" s="44">
        <v>111817.09848896226</v>
      </c>
    </row>
    <row r="1141" spans="1:10">
      <c r="A1141" s="11" t="s">
        <v>2970</v>
      </c>
      <c r="B1141" s="5" t="s">
        <v>6527</v>
      </c>
      <c r="C1141" s="5" t="s">
        <v>2971</v>
      </c>
      <c r="D1141" s="6" t="s">
        <v>2972</v>
      </c>
      <c r="E1141" s="44">
        <v>0</v>
      </c>
      <c r="F1141" s="44">
        <v>0</v>
      </c>
      <c r="G1141" s="44">
        <v>54809.898720443751</v>
      </c>
      <c r="H1141" s="44">
        <v>54809.898720443751</v>
      </c>
      <c r="I1141" s="44">
        <v>54809.898720443751</v>
      </c>
      <c r="J1141" s="44">
        <v>57559.416081554868</v>
      </c>
    </row>
    <row r="1142" spans="1:10">
      <c r="A1142" s="11" t="s">
        <v>2973</v>
      </c>
      <c r="B1142" s="5" t="s">
        <v>6527</v>
      </c>
      <c r="C1142" s="5" t="s">
        <v>2974</v>
      </c>
      <c r="D1142" s="6" t="s">
        <v>2975</v>
      </c>
      <c r="E1142" s="44">
        <v>0</v>
      </c>
      <c r="F1142" s="44">
        <v>0</v>
      </c>
      <c r="G1142" s="44">
        <v>107190.37267877709</v>
      </c>
      <c r="H1142" s="44">
        <v>107190.37267877709</v>
      </c>
      <c r="I1142" s="44">
        <v>107190.37267877709</v>
      </c>
      <c r="J1142" s="44">
        <v>111442.59490099931</v>
      </c>
    </row>
    <row r="1143" spans="1:10">
      <c r="A1143" s="11" t="s">
        <v>2976</v>
      </c>
      <c r="B1143" s="5" t="s">
        <v>6527</v>
      </c>
      <c r="C1143" s="5" t="s">
        <v>2977</v>
      </c>
      <c r="D1143" s="6" t="s">
        <v>2978</v>
      </c>
      <c r="E1143" s="44">
        <v>0</v>
      </c>
      <c r="F1143" s="44">
        <v>0</v>
      </c>
      <c r="G1143" s="44">
        <v>52788.948025999307</v>
      </c>
      <c r="H1143" s="44">
        <v>52788.948025999307</v>
      </c>
      <c r="I1143" s="44">
        <v>52788.948025999307</v>
      </c>
      <c r="J1143" s="44">
        <v>55122.861220443752</v>
      </c>
    </row>
    <row r="1144" spans="1:10">
      <c r="A1144" s="11" t="s">
        <v>2979</v>
      </c>
      <c r="B1144" s="5" t="s">
        <v>6527</v>
      </c>
      <c r="C1144" s="5" t="s">
        <v>2980</v>
      </c>
      <c r="D1144" s="6" t="s">
        <v>2981</v>
      </c>
      <c r="E1144" s="44">
        <v>0</v>
      </c>
      <c r="F1144" s="44">
        <v>0</v>
      </c>
      <c r="G1144" s="44">
        <v>107650.17372044375</v>
      </c>
      <c r="H1144" s="44">
        <v>107650.17372044375</v>
      </c>
      <c r="I1144" s="44">
        <v>107650.17372044375</v>
      </c>
      <c r="J1144" s="44">
        <v>111817.09848896226</v>
      </c>
    </row>
    <row r="1145" spans="1:10">
      <c r="A1145" s="11" t="s">
        <v>2982</v>
      </c>
      <c r="B1145" s="5" t="s">
        <v>6527</v>
      </c>
      <c r="C1145" s="5" t="s">
        <v>2983</v>
      </c>
      <c r="D1145" s="6" t="s">
        <v>2984</v>
      </c>
      <c r="E1145" s="44">
        <v>0</v>
      </c>
      <c r="F1145" s="44">
        <v>0</v>
      </c>
      <c r="G1145" s="44">
        <v>54809.898720443751</v>
      </c>
      <c r="H1145" s="44">
        <v>54809.898720443751</v>
      </c>
      <c r="I1145" s="44">
        <v>54809.898720443751</v>
      </c>
      <c r="J1145" s="44">
        <v>57559.416081554868</v>
      </c>
    </row>
    <row r="1146" spans="1:10">
      <c r="A1146" s="11" t="s">
        <v>2985</v>
      </c>
      <c r="B1146" s="5" t="s">
        <v>6527</v>
      </c>
      <c r="C1146" s="5" t="s">
        <v>2986</v>
      </c>
      <c r="D1146" s="6" t="s">
        <v>2987</v>
      </c>
      <c r="E1146" s="44">
        <v>0</v>
      </c>
      <c r="F1146" s="44">
        <v>0</v>
      </c>
      <c r="G1146" s="44">
        <v>107190.37267877709</v>
      </c>
      <c r="H1146" s="44">
        <v>107190.37267877709</v>
      </c>
      <c r="I1146" s="44">
        <v>107190.37267877709</v>
      </c>
      <c r="J1146" s="44">
        <v>111442.59490099931</v>
      </c>
    </row>
    <row r="1147" spans="1:10">
      <c r="A1147" s="11" t="s">
        <v>2988</v>
      </c>
      <c r="B1147" s="5" t="s">
        <v>6527</v>
      </c>
      <c r="C1147" s="5" t="s">
        <v>2989</v>
      </c>
      <c r="D1147" s="6" t="s">
        <v>2990</v>
      </c>
      <c r="E1147" s="44">
        <v>0</v>
      </c>
      <c r="F1147" s="44">
        <v>0</v>
      </c>
      <c r="G1147" s="44">
        <v>54809.898720443751</v>
      </c>
      <c r="H1147" s="44">
        <v>54809.898720443751</v>
      </c>
      <c r="I1147" s="44">
        <v>54809.898720443751</v>
      </c>
      <c r="J1147" s="44">
        <v>57559.416081554868</v>
      </c>
    </row>
    <row r="1148" spans="1:10">
      <c r="A1148" s="11" t="s">
        <v>2991</v>
      </c>
      <c r="B1148" s="5" t="s">
        <v>6527</v>
      </c>
      <c r="C1148" s="5" t="s">
        <v>2992</v>
      </c>
      <c r="D1148" s="6" t="s">
        <v>2993</v>
      </c>
      <c r="E1148" s="44">
        <v>0</v>
      </c>
      <c r="F1148" s="44">
        <v>0</v>
      </c>
      <c r="G1148" s="44">
        <v>105422.92302599931</v>
      </c>
      <c r="H1148" s="44">
        <v>105422.92302599931</v>
      </c>
      <c r="I1148" s="44">
        <v>105422.92302599931</v>
      </c>
      <c r="J1148" s="44">
        <v>109174.24362785116</v>
      </c>
    </row>
    <row r="1149" spans="1:10">
      <c r="A1149" s="11" t="s">
        <v>2994</v>
      </c>
      <c r="B1149" s="5" t="s">
        <v>6527</v>
      </c>
      <c r="C1149" s="5" t="s">
        <v>2876</v>
      </c>
      <c r="D1149" s="6" t="s">
        <v>2995</v>
      </c>
      <c r="E1149" s="44">
        <v>0</v>
      </c>
      <c r="F1149" s="44">
        <v>0</v>
      </c>
      <c r="G1149" s="44">
        <v>54210.286220443755</v>
      </c>
      <c r="H1149" s="44">
        <v>54210.286220443755</v>
      </c>
      <c r="I1149" s="44">
        <v>54210.286220443755</v>
      </c>
      <c r="J1149" s="44">
        <v>56959.803581554865</v>
      </c>
    </row>
    <row r="1150" spans="1:10">
      <c r="A1150" s="11" t="s">
        <v>2996</v>
      </c>
      <c r="B1150" s="5" t="s">
        <v>6527</v>
      </c>
      <c r="C1150" s="5" t="s">
        <v>2879</v>
      </c>
      <c r="D1150" s="6" t="s">
        <v>2997</v>
      </c>
      <c r="E1150" s="44">
        <v>0</v>
      </c>
      <c r="F1150" s="44">
        <v>0</v>
      </c>
      <c r="G1150" s="44">
        <v>110951.29698433264</v>
      </c>
      <c r="H1150" s="44">
        <v>110951.29698433264</v>
      </c>
      <c r="I1150" s="44">
        <v>110951.29698433264</v>
      </c>
      <c r="J1150" s="44">
        <v>116271.32244729561</v>
      </c>
    </row>
    <row r="1151" spans="1:10">
      <c r="A1151" s="11" t="s">
        <v>2998</v>
      </c>
      <c r="B1151" s="5" t="s">
        <v>6528</v>
      </c>
      <c r="C1151" s="5" t="s">
        <v>2999</v>
      </c>
      <c r="D1151" s="6" t="s">
        <v>3000</v>
      </c>
      <c r="E1151" s="44">
        <v>0</v>
      </c>
      <c r="F1151" s="44">
        <v>0</v>
      </c>
      <c r="G1151" s="44">
        <v>186011.51851211043</v>
      </c>
      <c r="H1151" s="44">
        <v>186011.51851211043</v>
      </c>
      <c r="I1151" s="44">
        <v>186011.51851211043</v>
      </c>
      <c r="J1151" s="44">
        <v>191510.55323433265</v>
      </c>
    </row>
    <row r="1152" spans="1:10">
      <c r="A1152" s="11" t="s">
        <v>3001</v>
      </c>
      <c r="B1152" s="5" t="s">
        <v>6528</v>
      </c>
      <c r="C1152" s="5" t="s">
        <v>3002</v>
      </c>
      <c r="D1152" s="6" t="s">
        <v>3003</v>
      </c>
      <c r="E1152" s="44">
        <v>0</v>
      </c>
      <c r="F1152" s="44">
        <v>0</v>
      </c>
      <c r="G1152" s="44">
        <v>102084.23851211042</v>
      </c>
      <c r="H1152" s="44">
        <v>102084.23851211042</v>
      </c>
      <c r="I1152" s="44">
        <v>102084.23851211042</v>
      </c>
      <c r="J1152" s="44">
        <v>107583.27323433265</v>
      </c>
    </row>
    <row r="1153" spans="1:10">
      <c r="A1153" s="11" t="s">
        <v>3004</v>
      </c>
      <c r="B1153" s="5" t="s">
        <v>6528</v>
      </c>
      <c r="C1153" s="5" t="s">
        <v>3005</v>
      </c>
      <c r="D1153" s="6" t="s">
        <v>3006</v>
      </c>
      <c r="E1153" s="44">
        <v>0</v>
      </c>
      <c r="F1153" s="44">
        <v>0</v>
      </c>
      <c r="G1153" s="44">
        <v>137158.99604166666</v>
      </c>
      <c r="H1153" s="44">
        <v>137158.99604166666</v>
      </c>
      <c r="I1153" s="44">
        <v>137158.99604166666</v>
      </c>
      <c r="J1153" s="44">
        <v>140584.21710648149</v>
      </c>
    </row>
    <row r="1154" spans="1:10">
      <c r="A1154" s="11" t="s">
        <v>3007</v>
      </c>
      <c r="B1154" s="5" t="s">
        <v>6528</v>
      </c>
      <c r="C1154" s="5" t="s">
        <v>3008</v>
      </c>
      <c r="D1154" s="6" t="s">
        <v>3009</v>
      </c>
      <c r="E1154" s="44">
        <v>0</v>
      </c>
      <c r="F1154" s="44">
        <v>0</v>
      </c>
      <c r="G1154" s="44">
        <v>54131.716041666667</v>
      </c>
      <c r="H1154" s="44">
        <v>54131.716041666667</v>
      </c>
      <c r="I1154" s="44">
        <v>54131.716041666667</v>
      </c>
      <c r="J1154" s="44">
        <v>57556.937106481484</v>
      </c>
    </row>
    <row r="1155" spans="1:10">
      <c r="A1155" s="11" t="s">
        <v>3010</v>
      </c>
      <c r="B1155" s="5" t="s">
        <v>6529</v>
      </c>
      <c r="C1155" s="5" t="s">
        <v>3011</v>
      </c>
      <c r="D1155" s="6" t="s">
        <v>3012</v>
      </c>
      <c r="E1155" s="44">
        <v>0</v>
      </c>
      <c r="F1155" s="44">
        <v>12025.852073045266</v>
      </c>
      <c r="G1155" s="44">
        <v>12223.263184156378</v>
      </c>
      <c r="H1155" s="44">
        <v>12223.263184156378</v>
      </c>
      <c r="I1155" s="44">
        <v>12223.263184156378</v>
      </c>
      <c r="J1155" s="44">
        <v>14723.31536179698</v>
      </c>
    </row>
    <row r="1156" spans="1:10">
      <c r="A1156" s="11" t="s">
        <v>3013</v>
      </c>
      <c r="B1156" s="5" t="s">
        <v>6529</v>
      </c>
      <c r="C1156" s="5" t="s">
        <v>3014</v>
      </c>
      <c r="D1156" s="6" t="s">
        <v>3015</v>
      </c>
      <c r="E1156" s="44">
        <v>0</v>
      </c>
      <c r="F1156" s="44">
        <v>5046.8020833333339</v>
      </c>
      <c r="G1156" s="44">
        <v>11607.031944444443</v>
      </c>
      <c r="H1156" s="44">
        <v>11607.031944444443</v>
      </c>
      <c r="I1156" s="44">
        <v>11607.031944444443</v>
      </c>
      <c r="J1156" s="44">
        <v>13891.881944444445</v>
      </c>
    </row>
    <row r="1157" spans="1:10">
      <c r="A1157" s="11" t="s">
        <v>3016</v>
      </c>
      <c r="B1157" s="5" t="s">
        <v>6529</v>
      </c>
      <c r="C1157" s="5" t="s">
        <v>3017</v>
      </c>
      <c r="D1157" s="6" t="s">
        <v>3018</v>
      </c>
      <c r="E1157" s="44">
        <v>0</v>
      </c>
      <c r="F1157" s="44">
        <v>4903.6845833333336</v>
      </c>
      <c r="G1157" s="44">
        <v>9696.4647916666654</v>
      </c>
      <c r="H1157" s="44">
        <v>9696.4647916666654</v>
      </c>
      <c r="I1157" s="44">
        <v>9696.4647916666654</v>
      </c>
      <c r="J1157" s="44">
        <v>11480.413171296295</v>
      </c>
    </row>
    <row r="1158" spans="1:10">
      <c r="A1158" s="11" t="s">
        <v>3019</v>
      </c>
      <c r="B1158" s="5" t="s">
        <v>6529</v>
      </c>
      <c r="C1158" s="5" t="s">
        <v>3020</v>
      </c>
      <c r="D1158" s="6" t="s">
        <v>3021</v>
      </c>
      <c r="E1158" s="44">
        <v>0</v>
      </c>
      <c r="F1158" s="44">
        <v>4903.6845833333336</v>
      </c>
      <c r="G1158" s="44">
        <v>9696.4647916666654</v>
      </c>
      <c r="H1158" s="44">
        <v>9696.4647916666654</v>
      </c>
      <c r="I1158" s="44">
        <v>9696.4647916666654</v>
      </c>
      <c r="J1158" s="44">
        <v>11480.413171296295</v>
      </c>
    </row>
    <row r="1159" spans="1:10">
      <c r="A1159" s="11" t="s">
        <v>3022</v>
      </c>
      <c r="B1159" s="5" t="s">
        <v>6529</v>
      </c>
      <c r="C1159" s="5" t="s">
        <v>3023</v>
      </c>
      <c r="D1159" s="6" t="s">
        <v>3024</v>
      </c>
      <c r="E1159" s="44">
        <v>0</v>
      </c>
      <c r="F1159" s="44">
        <v>4903.6845833333336</v>
      </c>
      <c r="G1159" s="44">
        <v>11463.914444444443</v>
      </c>
      <c r="H1159" s="44">
        <v>11463.914444444443</v>
      </c>
      <c r="I1159" s="44">
        <v>11463.914444444443</v>
      </c>
      <c r="J1159" s="44">
        <v>13748.764444444445</v>
      </c>
    </row>
    <row r="1160" spans="1:10">
      <c r="A1160" s="11" t="s">
        <v>3025</v>
      </c>
      <c r="B1160" s="5" t="s">
        <v>6529</v>
      </c>
      <c r="C1160" s="5" t="s">
        <v>3026</v>
      </c>
      <c r="D1160" s="6" t="s">
        <v>3027</v>
      </c>
      <c r="E1160" s="44">
        <v>0</v>
      </c>
      <c r="F1160" s="44">
        <v>4903.6845833333336</v>
      </c>
      <c r="G1160" s="44">
        <v>9696.4647916666654</v>
      </c>
      <c r="H1160" s="44">
        <v>9696.4647916666654</v>
      </c>
      <c r="I1160" s="44">
        <v>9696.4647916666654</v>
      </c>
      <c r="J1160" s="44">
        <v>11480.413171296295</v>
      </c>
    </row>
    <row r="1161" spans="1:10">
      <c r="A1161" s="11" t="s">
        <v>3028</v>
      </c>
      <c r="B1161" s="5" t="s">
        <v>6529</v>
      </c>
      <c r="C1161" s="5" t="s">
        <v>3029</v>
      </c>
      <c r="D1161" s="6" t="s">
        <v>3030</v>
      </c>
      <c r="E1161" s="44">
        <v>0</v>
      </c>
      <c r="F1161" s="44">
        <v>4903.6845833333336</v>
      </c>
      <c r="G1161" s="44">
        <v>11463.914444444443</v>
      </c>
      <c r="H1161" s="44">
        <v>11463.914444444443</v>
      </c>
      <c r="I1161" s="44">
        <v>11463.914444444443</v>
      </c>
      <c r="J1161" s="44">
        <v>13748.764444444445</v>
      </c>
    </row>
    <row r="1162" spans="1:10">
      <c r="A1162" s="11" t="s">
        <v>3031</v>
      </c>
      <c r="B1162" s="5" t="s">
        <v>6529</v>
      </c>
      <c r="C1162" s="5" t="s">
        <v>3032</v>
      </c>
      <c r="D1162" s="6" t="s">
        <v>3033</v>
      </c>
      <c r="E1162" s="44">
        <v>0</v>
      </c>
      <c r="F1162" s="44">
        <v>5048.0331249999999</v>
      </c>
      <c r="G1162" s="44">
        <v>11588.521874999999</v>
      </c>
      <c r="H1162" s="44">
        <v>11588.521874999999</v>
      </c>
      <c r="I1162" s="44">
        <v>11588.521874999999</v>
      </c>
      <c r="J1162" s="44">
        <v>13825.211458333331</v>
      </c>
    </row>
    <row r="1163" spans="1:10">
      <c r="A1163" s="11" t="s">
        <v>3034</v>
      </c>
      <c r="B1163" s="5" t="s">
        <v>6529</v>
      </c>
      <c r="C1163" s="5" t="s">
        <v>3035</v>
      </c>
      <c r="D1163" s="6" t="s">
        <v>3036</v>
      </c>
      <c r="E1163" s="44">
        <v>0</v>
      </c>
      <c r="F1163" s="44">
        <v>4903.6845833333336</v>
      </c>
      <c r="G1163" s="44">
        <v>12170.894305555554</v>
      </c>
      <c r="H1163" s="44">
        <v>12170.894305555554</v>
      </c>
      <c r="I1163" s="44">
        <v>12170.894305555554</v>
      </c>
      <c r="J1163" s="44">
        <v>14656.104953703703</v>
      </c>
    </row>
    <row r="1164" spans="1:10">
      <c r="A1164" s="11" t="s">
        <v>3037</v>
      </c>
      <c r="B1164" s="5" t="s">
        <v>6529</v>
      </c>
      <c r="C1164" s="5" t="s">
        <v>3038</v>
      </c>
      <c r="D1164" s="6" t="s">
        <v>3039</v>
      </c>
      <c r="E1164" s="44">
        <v>0</v>
      </c>
      <c r="F1164" s="44">
        <v>4903.6845833333336</v>
      </c>
      <c r="G1164" s="44">
        <v>12170.894305555554</v>
      </c>
      <c r="H1164" s="44">
        <v>12170.894305555554</v>
      </c>
      <c r="I1164" s="44">
        <v>12170.894305555554</v>
      </c>
      <c r="J1164" s="44">
        <v>14656.104953703703</v>
      </c>
    </row>
    <row r="1165" spans="1:10">
      <c r="A1165" s="11" t="s">
        <v>3040</v>
      </c>
      <c r="B1165" s="5" t="s">
        <v>6529</v>
      </c>
      <c r="C1165" s="5" t="s">
        <v>3038</v>
      </c>
      <c r="D1165" s="6" t="s">
        <v>3041</v>
      </c>
      <c r="E1165" s="44">
        <v>0</v>
      </c>
      <c r="F1165" s="44">
        <v>4903.6845833333336</v>
      </c>
      <c r="G1165" s="44">
        <v>10403.444652777778</v>
      </c>
      <c r="H1165" s="44">
        <v>10403.444652777778</v>
      </c>
      <c r="I1165" s="44">
        <v>10403.444652777778</v>
      </c>
      <c r="J1165" s="44">
        <v>12387.753680555557</v>
      </c>
    </row>
    <row r="1166" spans="1:10">
      <c r="A1166" s="11" t="s">
        <v>3042</v>
      </c>
      <c r="B1166" s="5" t="s">
        <v>6529</v>
      </c>
      <c r="C1166" s="5" t="s">
        <v>3043</v>
      </c>
      <c r="D1166" s="6" t="s">
        <v>3044</v>
      </c>
      <c r="E1166" s="44">
        <v>0</v>
      </c>
      <c r="F1166" s="44">
        <v>4903.6845833333336</v>
      </c>
      <c r="G1166" s="44">
        <v>9696.4647916666654</v>
      </c>
      <c r="H1166" s="44">
        <v>9696.4647916666654</v>
      </c>
      <c r="I1166" s="44">
        <v>9696.4647916666654</v>
      </c>
      <c r="J1166" s="44">
        <v>11480.413171296295</v>
      </c>
    </row>
    <row r="1167" spans="1:10">
      <c r="A1167" s="11" t="s">
        <v>3045</v>
      </c>
      <c r="B1167" s="5" t="s">
        <v>6529</v>
      </c>
      <c r="C1167" s="5" t="s">
        <v>3046</v>
      </c>
      <c r="D1167" s="6" t="s">
        <v>3047</v>
      </c>
      <c r="E1167" s="44">
        <v>0</v>
      </c>
      <c r="F1167" s="44">
        <v>10623.777619598764</v>
      </c>
      <c r="G1167" s="44">
        <v>10771.835952932099</v>
      </c>
      <c r="H1167" s="44">
        <v>10771.835952932099</v>
      </c>
      <c r="I1167" s="44">
        <v>10771.835952932099</v>
      </c>
      <c r="J1167" s="44">
        <v>12914.022617026749</v>
      </c>
    </row>
    <row r="1168" spans="1:10">
      <c r="A1168" s="11" t="s">
        <v>3048</v>
      </c>
      <c r="B1168" s="5" t="s">
        <v>6529</v>
      </c>
      <c r="C1168" s="5" t="s">
        <v>3046</v>
      </c>
      <c r="D1168" s="6" t="s">
        <v>3049</v>
      </c>
      <c r="E1168" s="44">
        <v>3384.6897916666667</v>
      </c>
      <c r="F1168" s="44">
        <v>3384.6897916666667</v>
      </c>
      <c r="G1168" s="44">
        <v>3483.3953472222224</v>
      </c>
      <c r="H1168" s="44">
        <v>3483.3953472222224</v>
      </c>
      <c r="I1168" s="44">
        <v>3483.3953472222224</v>
      </c>
      <c r="J1168" s="44">
        <v>3724.1974305555559</v>
      </c>
    </row>
    <row r="1169" spans="1:10">
      <c r="A1169" s="11" t="s">
        <v>3050</v>
      </c>
      <c r="B1169" s="5" t="s">
        <v>6529</v>
      </c>
      <c r="C1169" s="5" t="s">
        <v>3046</v>
      </c>
      <c r="D1169" s="6" t="s">
        <v>3051</v>
      </c>
      <c r="E1169" s="44">
        <v>6914.5538541666665</v>
      </c>
      <c r="F1169" s="44">
        <v>6914.5538541666665</v>
      </c>
      <c r="G1169" s="44">
        <v>7159.7371874999999</v>
      </c>
      <c r="H1169" s="44">
        <v>7159.7371874999999</v>
      </c>
      <c r="I1169" s="44">
        <v>7159.7371874999999</v>
      </c>
      <c r="J1169" s="44">
        <v>8039.9138368055555</v>
      </c>
    </row>
    <row r="1170" spans="1:10">
      <c r="A1170" s="11" t="s">
        <v>3052</v>
      </c>
      <c r="B1170" s="5" t="s">
        <v>6529</v>
      </c>
      <c r="C1170" s="5" t="s">
        <v>3053</v>
      </c>
      <c r="D1170" s="6" t="s">
        <v>3054</v>
      </c>
      <c r="E1170" s="44">
        <v>0</v>
      </c>
      <c r="F1170" s="44">
        <v>4903.6845833333336</v>
      </c>
      <c r="G1170" s="44">
        <v>11463.914444444443</v>
      </c>
      <c r="H1170" s="44">
        <v>11463.914444444443</v>
      </c>
      <c r="I1170" s="44">
        <v>11463.914444444443</v>
      </c>
      <c r="J1170" s="44">
        <v>13748.764444444445</v>
      </c>
    </row>
    <row r="1171" spans="1:10">
      <c r="A1171" s="11" t="s">
        <v>3055</v>
      </c>
      <c r="B1171" s="5" t="s">
        <v>6529</v>
      </c>
      <c r="C1171" s="5" t="s">
        <v>3056</v>
      </c>
      <c r="D1171" s="6" t="s">
        <v>3057</v>
      </c>
      <c r="E1171" s="44">
        <v>0</v>
      </c>
      <c r="F1171" s="44">
        <v>4903.6845833333336</v>
      </c>
      <c r="G1171" s="44">
        <v>9696.4647916666654</v>
      </c>
      <c r="H1171" s="44">
        <v>9696.4647916666654</v>
      </c>
      <c r="I1171" s="44">
        <v>9696.4647916666654</v>
      </c>
      <c r="J1171" s="44">
        <v>11480.413171296295</v>
      </c>
    </row>
    <row r="1172" spans="1:10">
      <c r="A1172" s="11" t="s">
        <v>3058</v>
      </c>
      <c r="B1172" s="5" t="s">
        <v>6529</v>
      </c>
      <c r="C1172" s="5" t="s">
        <v>3059</v>
      </c>
      <c r="D1172" s="6" t="s">
        <v>3060</v>
      </c>
      <c r="E1172" s="44">
        <v>0</v>
      </c>
      <c r="F1172" s="44">
        <v>10623.777619598764</v>
      </c>
      <c r="G1172" s="44">
        <v>10771.835952932099</v>
      </c>
      <c r="H1172" s="44">
        <v>10771.835952932099</v>
      </c>
      <c r="I1172" s="44">
        <v>10771.835952932099</v>
      </c>
      <c r="J1172" s="44">
        <v>12914.022617026749</v>
      </c>
    </row>
    <row r="1173" spans="1:10">
      <c r="A1173" s="11" t="s">
        <v>3061</v>
      </c>
      <c r="B1173" s="5" t="s">
        <v>6529</v>
      </c>
      <c r="C1173" s="5" t="s">
        <v>1198</v>
      </c>
      <c r="D1173" s="6" t="s">
        <v>3062</v>
      </c>
      <c r="E1173" s="44">
        <v>0</v>
      </c>
      <c r="F1173" s="44">
        <v>4903.6845833333336</v>
      </c>
      <c r="G1173" s="44">
        <v>12170.894305555554</v>
      </c>
      <c r="H1173" s="44">
        <v>12170.894305555554</v>
      </c>
      <c r="I1173" s="44">
        <v>12170.894305555554</v>
      </c>
      <c r="J1173" s="44">
        <v>14656.104953703703</v>
      </c>
    </row>
    <row r="1174" spans="1:10">
      <c r="A1174" s="11" t="s">
        <v>3063</v>
      </c>
      <c r="B1174" s="5" t="s">
        <v>6529</v>
      </c>
      <c r="C1174" s="5" t="s">
        <v>3046</v>
      </c>
      <c r="D1174" s="6" t="s">
        <v>3064</v>
      </c>
      <c r="E1174" s="44">
        <v>0</v>
      </c>
      <c r="F1174" s="44">
        <v>21629.505279063786</v>
      </c>
      <c r="G1174" s="44">
        <v>21974.974723508229</v>
      </c>
      <c r="H1174" s="44">
        <v>21974.974723508229</v>
      </c>
      <c r="I1174" s="44">
        <v>21974.974723508229</v>
      </c>
      <c r="J1174" s="44">
        <v>26973.410273062414</v>
      </c>
    </row>
    <row r="1175" spans="1:10">
      <c r="A1175" s="11" t="s">
        <v>3065</v>
      </c>
      <c r="B1175" s="5" t="s">
        <v>6529</v>
      </c>
      <c r="C1175" s="5" t="s">
        <v>3046</v>
      </c>
      <c r="D1175" s="6" t="s">
        <v>3066</v>
      </c>
      <c r="E1175" s="44">
        <v>0</v>
      </c>
      <c r="F1175" s="44">
        <v>21629.505279063786</v>
      </c>
      <c r="G1175" s="44">
        <v>21974.974723508229</v>
      </c>
      <c r="H1175" s="44">
        <v>21974.974723508229</v>
      </c>
      <c r="I1175" s="44">
        <v>21974.974723508229</v>
      </c>
      <c r="J1175" s="44">
        <v>26973.410273062414</v>
      </c>
    </row>
    <row r="1176" spans="1:10">
      <c r="A1176" s="11" t="s">
        <v>3067</v>
      </c>
      <c r="B1176" s="5" t="s">
        <v>6529</v>
      </c>
      <c r="C1176" s="5" t="s">
        <v>3038</v>
      </c>
      <c r="D1176" s="6" t="s">
        <v>3068</v>
      </c>
      <c r="E1176" s="44">
        <v>0</v>
      </c>
      <c r="F1176" s="44">
        <v>12814.82060185185</v>
      </c>
      <c r="G1176" s="44">
        <v>13012.231712962963</v>
      </c>
      <c r="H1176" s="44">
        <v>13012.231712962963</v>
      </c>
      <c r="I1176" s="44">
        <v>13012.231712962963</v>
      </c>
      <c r="J1176" s="44">
        <v>15631.016126543211</v>
      </c>
    </row>
    <row r="1177" spans="1:10">
      <c r="A1177" s="11" t="s">
        <v>3069</v>
      </c>
      <c r="B1177" s="5" t="s">
        <v>6529</v>
      </c>
      <c r="C1177" s="5" t="s">
        <v>3070</v>
      </c>
      <c r="D1177" s="6" t="s">
        <v>3071</v>
      </c>
      <c r="E1177" s="44">
        <v>0</v>
      </c>
      <c r="F1177" s="44">
        <v>4903.6845833333336</v>
      </c>
      <c r="G1177" s="44">
        <v>11463.914444444443</v>
      </c>
      <c r="H1177" s="44">
        <v>11463.914444444443</v>
      </c>
      <c r="I1177" s="44">
        <v>11463.914444444443</v>
      </c>
      <c r="J1177" s="44">
        <v>13748.764444444445</v>
      </c>
    </row>
    <row r="1178" spans="1:10">
      <c r="A1178" s="11" t="s">
        <v>3072</v>
      </c>
      <c r="B1178" s="5" t="s">
        <v>6529</v>
      </c>
      <c r="C1178" s="5" t="s">
        <v>3073</v>
      </c>
      <c r="D1178" s="6" t="s">
        <v>3074</v>
      </c>
      <c r="E1178" s="44">
        <v>0</v>
      </c>
      <c r="F1178" s="44">
        <v>4903.6845833333336</v>
      </c>
      <c r="G1178" s="44">
        <v>10403.444652777778</v>
      </c>
      <c r="H1178" s="44">
        <v>10403.444652777778</v>
      </c>
      <c r="I1178" s="44">
        <v>10403.444652777778</v>
      </c>
      <c r="J1178" s="44">
        <v>12387.753680555557</v>
      </c>
    </row>
    <row r="1179" spans="1:10">
      <c r="A1179" s="11" t="s">
        <v>3075</v>
      </c>
      <c r="B1179" s="5" t="s">
        <v>6529</v>
      </c>
      <c r="C1179" s="5" t="s">
        <v>3076</v>
      </c>
      <c r="D1179" s="6" t="s">
        <v>3077</v>
      </c>
      <c r="E1179" s="44">
        <v>0</v>
      </c>
      <c r="F1179" s="44">
        <v>4903.6845833333336</v>
      </c>
      <c r="G1179" s="44">
        <v>9696.4647916666654</v>
      </c>
      <c r="H1179" s="44">
        <v>9696.4647916666654</v>
      </c>
      <c r="I1179" s="44">
        <v>9696.4647916666654</v>
      </c>
      <c r="J1179" s="44">
        <v>11480.413171296295</v>
      </c>
    </row>
    <row r="1180" spans="1:10">
      <c r="A1180" s="11" t="s">
        <v>3078</v>
      </c>
      <c r="B1180" s="5" t="s">
        <v>6529</v>
      </c>
      <c r="C1180" s="5" t="s">
        <v>3079</v>
      </c>
      <c r="D1180" s="6" t="s">
        <v>3080</v>
      </c>
      <c r="E1180" s="44">
        <v>0</v>
      </c>
      <c r="F1180" s="44">
        <v>4903.6845833333336</v>
      </c>
      <c r="G1180" s="44">
        <v>11463.914444444443</v>
      </c>
      <c r="H1180" s="44">
        <v>11463.914444444443</v>
      </c>
      <c r="I1180" s="44">
        <v>11463.914444444443</v>
      </c>
      <c r="J1180" s="44">
        <v>13748.764444444445</v>
      </c>
    </row>
    <row r="1181" spans="1:10">
      <c r="A1181" s="11" t="s">
        <v>3081</v>
      </c>
      <c r="B1181" s="5" t="s">
        <v>6529</v>
      </c>
      <c r="C1181" s="5" t="s">
        <v>3038</v>
      </c>
      <c r="D1181" s="6" t="s">
        <v>3082</v>
      </c>
      <c r="E1181" s="44">
        <v>0</v>
      </c>
      <c r="F1181" s="44">
        <v>4903.6845833333336</v>
      </c>
      <c r="G1181" s="44">
        <v>12170.894305555554</v>
      </c>
      <c r="H1181" s="44">
        <v>12170.894305555554</v>
      </c>
      <c r="I1181" s="44">
        <v>12170.894305555554</v>
      </c>
      <c r="J1181" s="44">
        <v>14656.104953703703</v>
      </c>
    </row>
    <row r="1182" spans="1:10">
      <c r="A1182" s="11" t="s">
        <v>3083</v>
      </c>
      <c r="B1182" s="5" t="s">
        <v>6529</v>
      </c>
      <c r="C1182" s="5" t="s">
        <v>3038</v>
      </c>
      <c r="D1182" s="6" t="s">
        <v>3084</v>
      </c>
      <c r="E1182" s="44">
        <v>0</v>
      </c>
      <c r="F1182" s="44">
        <v>5273.7020833333336</v>
      </c>
      <c r="G1182" s="44">
        <v>10773.462152777778</v>
      </c>
      <c r="H1182" s="44">
        <v>10773.462152777778</v>
      </c>
      <c r="I1182" s="44">
        <v>10773.462152777778</v>
      </c>
      <c r="J1182" s="44">
        <v>12757.771180555555</v>
      </c>
    </row>
    <row r="1183" spans="1:10">
      <c r="A1183" s="11" t="s">
        <v>3085</v>
      </c>
      <c r="B1183" s="5" t="s">
        <v>6530</v>
      </c>
      <c r="C1183" s="5" t="s">
        <v>3086</v>
      </c>
      <c r="D1183" s="6" t="s">
        <v>6531</v>
      </c>
      <c r="E1183" s="44">
        <v>0</v>
      </c>
      <c r="F1183" s="44">
        <v>0</v>
      </c>
      <c r="G1183" s="44">
        <v>0</v>
      </c>
      <c r="H1183" s="44">
        <v>0</v>
      </c>
      <c r="I1183" s="44">
        <v>108520.12261194052</v>
      </c>
      <c r="J1183" s="44">
        <v>153576.68810190965</v>
      </c>
    </row>
    <row r="1184" spans="1:10">
      <c r="A1184" s="11" t="s">
        <v>3087</v>
      </c>
      <c r="B1184" s="5" t="s">
        <v>6530</v>
      </c>
      <c r="C1184" s="5" t="s">
        <v>3088</v>
      </c>
      <c r="D1184" s="6" t="s">
        <v>3089</v>
      </c>
      <c r="E1184" s="44">
        <v>0</v>
      </c>
      <c r="F1184" s="44">
        <v>0</v>
      </c>
      <c r="G1184" s="44">
        <v>0</v>
      </c>
      <c r="H1184" s="44">
        <v>0</v>
      </c>
      <c r="I1184" s="44">
        <v>38912.941863483735</v>
      </c>
      <c r="J1184" s="44">
        <v>51955.688519862335</v>
      </c>
    </row>
    <row r="1185" spans="1:10">
      <c r="A1185" s="11" t="s">
        <v>3090</v>
      </c>
      <c r="B1185" s="5" t="s">
        <v>6530</v>
      </c>
      <c r="C1185" s="5" t="s">
        <v>3091</v>
      </c>
      <c r="D1185" s="6" t="s">
        <v>3092</v>
      </c>
      <c r="E1185" s="44">
        <v>0</v>
      </c>
      <c r="F1185" s="44">
        <v>0</v>
      </c>
      <c r="G1185" s="44">
        <v>0</v>
      </c>
      <c r="H1185" s="44">
        <v>0</v>
      </c>
      <c r="I1185" s="44">
        <v>64050.003591878798</v>
      </c>
      <c r="J1185" s="44">
        <v>84216.684404636006</v>
      </c>
    </row>
    <row r="1186" spans="1:10">
      <c r="A1186" s="11" t="s">
        <v>3093</v>
      </c>
      <c r="B1186" s="5" t="s">
        <v>6530</v>
      </c>
      <c r="C1186" s="5" t="s">
        <v>3094</v>
      </c>
      <c r="D1186" s="6" t="s">
        <v>3095</v>
      </c>
      <c r="E1186" s="44">
        <v>0</v>
      </c>
      <c r="F1186" s="44">
        <v>0</v>
      </c>
      <c r="G1186" s="44">
        <v>0</v>
      </c>
      <c r="H1186" s="44">
        <v>0</v>
      </c>
      <c r="I1186" s="44">
        <v>30664.350910551639</v>
      </c>
      <c r="J1186" s="44">
        <v>41540.160902835589</v>
      </c>
    </row>
    <row r="1187" spans="1:10">
      <c r="A1187" s="11" t="s">
        <v>3096</v>
      </c>
      <c r="B1187" s="5" t="s">
        <v>6530</v>
      </c>
      <c r="C1187" s="5" t="s">
        <v>3097</v>
      </c>
      <c r="D1187" s="6" t="s">
        <v>3098</v>
      </c>
      <c r="E1187" s="44">
        <v>0</v>
      </c>
      <c r="F1187" s="44">
        <v>0</v>
      </c>
      <c r="G1187" s="44">
        <v>0</v>
      </c>
      <c r="H1187" s="44">
        <v>0</v>
      </c>
      <c r="I1187" s="44">
        <v>30664.350910551639</v>
      </c>
      <c r="J1187" s="44">
        <v>41540.160902835589</v>
      </c>
    </row>
    <row r="1188" spans="1:10">
      <c r="A1188" s="11" t="s">
        <v>3099</v>
      </c>
      <c r="B1188" s="5" t="s">
        <v>6530</v>
      </c>
      <c r="C1188" s="5" t="s">
        <v>3100</v>
      </c>
      <c r="D1188" s="6" t="s">
        <v>3101</v>
      </c>
      <c r="E1188" s="44">
        <v>0</v>
      </c>
      <c r="F1188" s="44">
        <v>0</v>
      </c>
      <c r="G1188" s="44">
        <v>0</v>
      </c>
      <c r="H1188" s="44">
        <v>0</v>
      </c>
      <c r="I1188" s="44">
        <v>22415.759957619539</v>
      </c>
      <c r="J1188" s="44">
        <v>31124.633285808835</v>
      </c>
    </row>
    <row r="1189" spans="1:10">
      <c r="A1189" s="11" t="s">
        <v>3102</v>
      </c>
      <c r="B1189" s="5" t="s">
        <v>6530</v>
      </c>
      <c r="C1189" s="5" t="s">
        <v>3103</v>
      </c>
      <c r="D1189" s="6" t="s">
        <v>3104</v>
      </c>
      <c r="E1189" s="44">
        <v>0</v>
      </c>
      <c r="F1189" s="44">
        <v>0</v>
      </c>
      <c r="G1189" s="44">
        <v>0</v>
      </c>
      <c r="H1189" s="44">
        <v>0</v>
      </c>
      <c r="I1189" s="44">
        <v>22415.759957619539</v>
      </c>
      <c r="J1189" s="44">
        <v>31124.633285808835</v>
      </c>
    </row>
    <row r="1190" spans="1:10">
      <c r="A1190" s="11" t="s">
        <v>3105</v>
      </c>
      <c r="B1190" s="5" t="s">
        <v>6532</v>
      </c>
      <c r="C1190" s="5" t="s">
        <v>3106</v>
      </c>
      <c r="D1190" s="6" t="s">
        <v>3107</v>
      </c>
      <c r="E1190" s="44">
        <v>0</v>
      </c>
      <c r="F1190" s="44">
        <v>0</v>
      </c>
      <c r="G1190" s="44">
        <v>180447.4887466263</v>
      </c>
      <c r="H1190" s="44">
        <v>180447.4887466263</v>
      </c>
      <c r="I1190" s="44">
        <v>180447.4887466263</v>
      </c>
      <c r="J1190" s="44">
        <v>250544.07543965612</v>
      </c>
    </row>
    <row r="1191" spans="1:10">
      <c r="A1191" s="11" t="s">
        <v>3108</v>
      </c>
      <c r="B1191" s="5" t="s">
        <v>6532</v>
      </c>
      <c r="C1191" s="5" t="s">
        <v>3109</v>
      </c>
      <c r="D1191" s="6" t="s">
        <v>3110</v>
      </c>
      <c r="E1191" s="44">
        <v>0</v>
      </c>
      <c r="F1191" s="44">
        <v>0</v>
      </c>
      <c r="G1191" s="44">
        <v>67487.108268239768</v>
      </c>
      <c r="H1191" s="44">
        <v>67487.108268239768</v>
      </c>
      <c r="I1191" s="44">
        <v>67487.108268239768</v>
      </c>
      <c r="J1191" s="44">
        <v>99739.111869062806</v>
      </c>
    </row>
    <row r="1192" spans="1:10">
      <c r="A1192" s="11" t="s">
        <v>3111</v>
      </c>
      <c r="B1192" s="5" t="s">
        <v>6532</v>
      </c>
      <c r="C1192" s="5" t="s">
        <v>462</v>
      </c>
      <c r="D1192" s="6" t="s">
        <v>3112</v>
      </c>
      <c r="E1192" s="44">
        <v>0</v>
      </c>
      <c r="F1192" s="44">
        <v>0</v>
      </c>
      <c r="G1192" s="44">
        <v>178696.90523583238</v>
      </c>
      <c r="H1192" s="44">
        <v>178696.90523583238</v>
      </c>
      <c r="I1192" s="44">
        <v>178696.90523583238</v>
      </c>
      <c r="J1192" s="44">
        <v>293286.91423788999</v>
      </c>
    </row>
    <row r="1193" spans="1:10" ht="28.5">
      <c r="A1193" s="11" t="s">
        <v>3113</v>
      </c>
      <c r="B1193" s="5" t="s">
        <v>6532</v>
      </c>
      <c r="C1193" s="5" t="s">
        <v>3114</v>
      </c>
      <c r="D1193" s="6" t="s">
        <v>3115</v>
      </c>
      <c r="E1193" s="44">
        <v>0</v>
      </c>
      <c r="F1193" s="44">
        <v>0</v>
      </c>
      <c r="G1193" s="44">
        <v>141091.78600743733</v>
      </c>
      <c r="H1193" s="44">
        <v>141091.78600743733</v>
      </c>
      <c r="I1193" s="44">
        <v>141091.78600743733</v>
      </c>
      <c r="J1193" s="44">
        <v>234072.29140867185</v>
      </c>
    </row>
    <row r="1194" spans="1:10">
      <c r="A1194" s="11" t="s">
        <v>3116</v>
      </c>
      <c r="B1194" s="5" t="s">
        <v>6532</v>
      </c>
      <c r="C1194" s="5" t="s">
        <v>3117</v>
      </c>
      <c r="D1194" s="6" t="s">
        <v>3118</v>
      </c>
      <c r="E1194" s="44">
        <v>0</v>
      </c>
      <c r="F1194" s="44">
        <v>0</v>
      </c>
      <c r="G1194" s="44">
        <v>235111.83791330151</v>
      </c>
      <c r="H1194" s="44">
        <v>235111.83791330151</v>
      </c>
      <c r="I1194" s="44">
        <v>235111.83791330151</v>
      </c>
      <c r="J1194" s="44">
        <v>329285.1072677254</v>
      </c>
    </row>
    <row r="1195" spans="1:10">
      <c r="A1195" s="11" t="s">
        <v>3119</v>
      </c>
      <c r="B1195" s="5" t="s">
        <v>6532</v>
      </c>
      <c r="C1195" s="5" t="s">
        <v>3120</v>
      </c>
      <c r="D1195" s="6" t="s">
        <v>3121</v>
      </c>
      <c r="E1195" s="44">
        <v>0</v>
      </c>
      <c r="F1195" s="44">
        <v>0</v>
      </c>
      <c r="G1195" s="44">
        <v>190697.23797502992</v>
      </c>
      <c r="H1195" s="44">
        <v>190697.23797502992</v>
      </c>
      <c r="I1195" s="44">
        <v>190697.23797502992</v>
      </c>
      <c r="J1195" s="44">
        <v>282715.8529441657</v>
      </c>
    </row>
    <row r="1196" spans="1:10">
      <c r="A1196" s="11" t="s">
        <v>3122</v>
      </c>
      <c r="B1196" s="5" t="s">
        <v>6532</v>
      </c>
      <c r="C1196" s="5" t="s">
        <v>3120</v>
      </c>
      <c r="D1196" s="6" t="s">
        <v>3123</v>
      </c>
      <c r="E1196" s="44">
        <v>0</v>
      </c>
      <c r="F1196" s="44">
        <v>0</v>
      </c>
      <c r="G1196" s="44">
        <v>222763.23797502992</v>
      </c>
      <c r="H1196" s="44">
        <v>222763.23797502992</v>
      </c>
      <c r="I1196" s="44">
        <v>222763.23797502992</v>
      </c>
      <c r="J1196" s="44">
        <v>335005.6420066657</v>
      </c>
    </row>
    <row r="1197" spans="1:10">
      <c r="A1197" s="11" t="s">
        <v>3124</v>
      </c>
      <c r="B1197" s="5" t="s">
        <v>6532</v>
      </c>
      <c r="C1197" s="5" t="s">
        <v>3125</v>
      </c>
      <c r="D1197" s="6" t="s">
        <v>3126</v>
      </c>
      <c r="E1197" s="44">
        <v>0</v>
      </c>
      <c r="F1197" s="44">
        <v>0</v>
      </c>
      <c r="G1197" s="44">
        <v>132961.71100743732</v>
      </c>
      <c r="H1197" s="44">
        <v>132961.71100743732</v>
      </c>
      <c r="I1197" s="44">
        <v>132961.71100743732</v>
      </c>
      <c r="J1197" s="44">
        <v>218944.16302325521</v>
      </c>
    </row>
    <row r="1198" spans="1:10">
      <c r="A1198" s="11" t="s">
        <v>3127</v>
      </c>
      <c r="B1198" s="5" t="s">
        <v>6532</v>
      </c>
      <c r="C1198" s="5" t="s">
        <v>3128</v>
      </c>
      <c r="D1198" s="6" t="s">
        <v>3129</v>
      </c>
      <c r="E1198" s="44">
        <v>0</v>
      </c>
      <c r="F1198" s="44">
        <v>0</v>
      </c>
      <c r="G1198" s="44">
        <v>478683.63153212867</v>
      </c>
      <c r="H1198" s="44">
        <v>478683.63153212867</v>
      </c>
      <c r="I1198" s="44">
        <v>478683.63153212867</v>
      </c>
      <c r="J1198" s="44">
        <v>684885.82031813683</v>
      </c>
    </row>
    <row r="1199" spans="1:10">
      <c r="A1199" s="11" t="s">
        <v>3130</v>
      </c>
      <c r="B1199" s="5" t="s">
        <v>6532</v>
      </c>
      <c r="C1199" s="5" t="s">
        <v>3131</v>
      </c>
      <c r="D1199" s="6" t="s">
        <v>3132</v>
      </c>
      <c r="E1199" s="44">
        <v>0</v>
      </c>
      <c r="F1199" s="44">
        <v>0</v>
      </c>
      <c r="G1199" s="44">
        <v>315384.83955681999</v>
      </c>
      <c r="H1199" s="44">
        <v>315384.83955681999</v>
      </c>
      <c r="I1199" s="44">
        <v>315384.83955681999</v>
      </c>
      <c r="J1199" s="44">
        <v>487654.8575609352</v>
      </c>
    </row>
    <row r="1200" spans="1:10">
      <c r="A1200" s="11" t="s">
        <v>3133</v>
      </c>
      <c r="B1200" s="5" t="s">
        <v>6532</v>
      </c>
      <c r="C1200" s="5" t="s">
        <v>3134</v>
      </c>
      <c r="D1200" s="6" t="s">
        <v>3135</v>
      </c>
      <c r="E1200" s="44">
        <v>0</v>
      </c>
      <c r="F1200" s="44">
        <v>0</v>
      </c>
      <c r="G1200" s="44">
        <v>499968.08176361019</v>
      </c>
      <c r="H1200" s="44">
        <v>499968.08176361019</v>
      </c>
      <c r="I1200" s="44">
        <v>499968.08176361019</v>
      </c>
      <c r="J1200" s="44">
        <v>717707.10696937144</v>
      </c>
    </row>
    <row r="1201" spans="1:10">
      <c r="A1201" s="11" t="s">
        <v>3136</v>
      </c>
      <c r="B1201" s="5" t="s">
        <v>6532</v>
      </c>
      <c r="C1201" s="5" t="s">
        <v>3137</v>
      </c>
      <c r="D1201" s="6" t="s">
        <v>3138</v>
      </c>
      <c r="E1201" s="44">
        <v>0</v>
      </c>
      <c r="F1201" s="44">
        <v>0</v>
      </c>
      <c r="G1201" s="44">
        <v>356989.86247348669</v>
      </c>
      <c r="H1201" s="44">
        <v>356989.86247348669</v>
      </c>
      <c r="I1201" s="44">
        <v>356989.86247348669</v>
      </c>
      <c r="J1201" s="44">
        <v>530384.8804776019</v>
      </c>
    </row>
    <row r="1202" spans="1:10">
      <c r="A1202" s="11" t="s">
        <v>3139</v>
      </c>
      <c r="B1202" s="5" t="s">
        <v>6532</v>
      </c>
      <c r="C1202" s="5" t="s">
        <v>3140</v>
      </c>
      <c r="D1202" s="6" t="s">
        <v>3141</v>
      </c>
      <c r="E1202" s="44">
        <v>0</v>
      </c>
      <c r="F1202" s="44">
        <v>0</v>
      </c>
      <c r="G1202" s="44">
        <v>37784.57366433031</v>
      </c>
      <c r="H1202" s="44">
        <v>37784.57366433031</v>
      </c>
      <c r="I1202" s="44">
        <v>37784.57366433031</v>
      </c>
      <c r="J1202" s="44">
        <v>71063.071435249381</v>
      </c>
    </row>
    <row r="1203" spans="1:10">
      <c r="A1203" s="11" t="s">
        <v>3142</v>
      </c>
      <c r="B1203" s="5" t="s">
        <v>6532</v>
      </c>
      <c r="C1203" s="5" t="s">
        <v>3120</v>
      </c>
      <c r="D1203" s="6" t="s">
        <v>3143</v>
      </c>
      <c r="E1203" s="44">
        <v>0</v>
      </c>
      <c r="F1203" s="44">
        <v>0</v>
      </c>
      <c r="G1203" s="44">
        <v>342544.46324509161</v>
      </c>
      <c r="H1203" s="44">
        <v>342544.46324509161</v>
      </c>
      <c r="I1203" s="44">
        <v>342544.46324509161</v>
      </c>
      <c r="J1203" s="44">
        <v>532953.50195393933</v>
      </c>
    </row>
    <row r="1204" spans="1:10">
      <c r="A1204" s="11" t="s">
        <v>3144</v>
      </c>
      <c r="B1204" s="5" t="s">
        <v>6532</v>
      </c>
      <c r="C1204" s="5" t="s">
        <v>3120</v>
      </c>
      <c r="D1204" s="6" t="s">
        <v>3145</v>
      </c>
      <c r="E1204" s="44">
        <v>0</v>
      </c>
      <c r="F1204" s="44">
        <v>0</v>
      </c>
      <c r="G1204" s="44">
        <v>223888.05360002993</v>
      </c>
      <c r="H1204" s="44">
        <v>223888.05360002993</v>
      </c>
      <c r="I1204" s="44">
        <v>223888.05360002993</v>
      </c>
      <c r="J1204" s="44">
        <v>350689.064402499</v>
      </c>
    </row>
    <row r="1205" spans="1:10">
      <c r="A1205" s="11" t="s">
        <v>3146</v>
      </c>
      <c r="B1205" s="5" t="s">
        <v>6532</v>
      </c>
      <c r="C1205" s="5" t="s">
        <v>3147</v>
      </c>
      <c r="D1205" s="6" t="s">
        <v>3148</v>
      </c>
      <c r="E1205" s="44">
        <v>0</v>
      </c>
      <c r="F1205" s="44">
        <v>0</v>
      </c>
      <c r="G1205" s="44">
        <v>82489.203268239784</v>
      </c>
      <c r="H1205" s="44">
        <v>82489.203268239784</v>
      </c>
      <c r="I1205" s="44">
        <v>82489.203268239784</v>
      </c>
      <c r="J1205" s="44">
        <v>159155.83794545173</v>
      </c>
    </row>
    <row r="1206" spans="1:10">
      <c r="A1206" s="11" t="s">
        <v>3149</v>
      </c>
      <c r="B1206" s="5" t="s">
        <v>6532</v>
      </c>
      <c r="C1206" s="5" t="s">
        <v>3150</v>
      </c>
      <c r="D1206" s="6" t="s">
        <v>3151</v>
      </c>
      <c r="E1206" s="44">
        <v>0</v>
      </c>
      <c r="F1206" s="44">
        <v>0</v>
      </c>
      <c r="G1206" s="44">
        <v>58940.517373178045</v>
      </c>
      <c r="H1206" s="44">
        <v>58940.517373178045</v>
      </c>
      <c r="I1206" s="44">
        <v>58940.517373178045</v>
      </c>
      <c r="J1206" s="44">
        <v>122080.56442178915</v>
      </c>
    </row>
    <row r="1207" spans="1:10">
      <c r="A1207" s="11" t="s">
        <v>3152</v>
      </c>
      <c r="B1207" s="5" t="s">
        <v>6532</v>
      </c>
      <c r="C1207" s="5" t="s">
        <v>3153</v>
      </c>
      <c r="D1207" s="6" t="s">
        <v>3154</v>
      </c>
      <c r="E1207" s="44">
        <v>0</v>
      </c>
      <c r="F1207" s="44">
        <v>0</v>
      </c>
      <c r="G1207" s="44">
        <v>211139.52547502992</v>
      </c>
      <c r="H1207" s="44">
        <v>211139.52547502992</v>
      </c>
      <c r="I1207" s="44">
        <v>211139.52547502992</v>
      </c>
      <c r="J1207" s="44">
        <v>323381.92950666568</v>
      </c>
    </row>
    <row r="1208" spans="1:10">
      <c r="A1208" s="11" t="s">
        <v>3155</v>
      </c>
      <c r="B1208" s="5" t="s">
        <v>6532</v>
      </c>
      <c r="C1208" s="5" t="s">
        <v>1048</v>
      </c>
      <c r="D1208" s="6" t="s">
        <v>3156</v>
      </c>
      <c r="E1208" s="44">
        <v>0</v>
      </c>
      <c r="F1208" s="44">
        <v>0</v>
      </c>
      <c r="G1208" s="44">
        <v>156691.89082996818</v>
      </c>
      <c r="H1208" s="44">
        <v>156691.89082996818</v>
      </c>
      <c r="I1208" s="44">
        <v>156691.89082996818</v>
      </c>
      <c r="J1208" s="44">
        <v>251427.66018439204</v>
      </c>
    </row>
    <row r="1209" spans="1:10">
      <c r="A1209" s="11" t="s">
        <v>3157</v>
      </c>
      <c r="B1209" s="5" t="s">
        <v>6532</v>
      </c>
      <c r="C1209" s="5" t="s">
        <v>1048</v>
      </c>
      <c r="D1209" s="6" t="s">
        <v>1049</v>
      </c>
      <c r="E1209" s="44">
        <v>0</v>
      </c>
      <c r="F1209" s="44">
        <v>0</v>
      </c>
      <c r="G1209" s="44">
        <v>171498.86374663489</v>
      </c>
      <c r="H1209" s="44">
        <v>171498.86374663489</v>
      </c>
      <c r="I1209" s="44">
        <v>171498.86374663489</v>
      </c>
      <c r="J1209" s="44">
        <v>305752.13310105866</v>
      </c>
    </row>
    <row r="1210" spans="1:10">
      <c r="A1210" s="11" t="s">
        <v>3158</v>
      </c>
      <c r="B1210" s="5" t="s">
        <v>6532</v>
      </c>
      <c r="C1210" s="5" t="s">
        <v>3159</v>
      </c>
      <c r="D1210" s="6" t="s">
        <v>3160</v>
      </c>
      <c r="E1210" s="44">
        <v>0</v>
      </c>
      <c r="F1210" s="44">
        <v>0</v>
      </c>
      <c r="G1210" s="44">
        <v>226003.61005836327</v>
      </c>
      <c r="H1210" s="44">
        <v>226003.61005836327</v>
      </c>
      <c r="I1210" s="44">
        <v>226003.61005836327</v>
      </c>
      <c r="J1210" s="44">
        <v>345058.51408999902</v>
      </c>
    </row>
    <row r="1211" spans="1:10">
      <c r="A1211" s="11" t="s">
        <v>3161</v>
      </c>
      <c r="B1211" s="5" t="s">
        <v>6532</v>
      </c>
      <c r="C1211" s="5" t="s">
        <v>3162</v>
      </c>
      <c r="D1211" s="6" t="s">
        <v>3163</v>
      </c>
      <c r="E1211" s="44">
        <v>0</v>
      </c>
      <c r="F1211" s="44">
        <v>0</v>
      </c>
      <c r="G1211" s="44">
        <v>99838.37076823978</v>
      </c>
      <c r="H1211" s="44">
        <v>99838.37076823978</v>
      </c>
      <c r="I1211" s="44">
        <v>99838.37076823978</v>
      </c>
      <c r="J1211" s="44">
        <v>177067.50544545171</v>
      </c>
    </row>
    <row r="1212" spans="1:10" ht="28.5">
      <c r="A1212" s="11" t="s">
        <v>3164</v>
      </c>
      <c r="B1212" s="5" t="s">
        <v>6532</v>
      </c>
      <c r="C1212" s="5" t="s">
        <v>3165</v>
      </c>
      <c r="D1212" s="6" t="s">
        <v>3166</v>
      </c>
      <c r="E1212" s="44">
        <v>0</v>
      </c>
      <c r="F1212" s="44">
        <v>0</v>
      </c>
      <c r="G1212" s="44">
        <v>73061.476184906438</v>
      </c>
      <c r="H1212" s="44">
        <v>73061.476184906438</v>
      </c>
      <c r="I1212" s="44">
        <v>73061.476184906438</v>
      </c>
      <c r="J1212" s="44">
        <v>116513.92943850727</v>
      </c>
    </row>
    <row r="1213" spans="1:10">
      <c r="A1213" s="11" t="s">
        <v>3167</v>
      </c>
      <c r="B1213" s="5" t="s">
        <v>6532</v>
      </c>
      <c r="C1213" s="5" t="s">
        <v>3168</v>
      </c>
      <c r="D1213" s="6" t="s">
        <v>3169</v>
      </c>
      <c r="E1213" s="44">
        <v>0</v>
      </c>
      <c r="F1213" s="44">
        <v>0</v>
      </c>
      <c r="G1213" s="44">
        <v>78443.778268239766</v>
      </c>
      <c r="H1213" s="44">
        <v>78443.778268239766</v>
      </c>
      <c r="I1213" s="44">
        <v>78443.778268239766</v>
      </c>
      <c r="J1213" s="44">
        <v>127610.41294545171</v>
      </c>
    </row>
    <row r="1214" spans="1:10">
      <c r="A1214" s="11" t="s">
        <v>3170</v>
      </c>
      <c r="B1214" s="5" t="s">
        <v>6532</v>
      </c>
      <c r="C1214" s="5" t="s">
        <v>3171</v>
      </c>
      <c r="D1214" s="6" t="s">
        <v>3172</v>
      </c>
      <c r="E1214" s="44">
        <v>0</v>
      </c>
      <c r="F1214" s="44">
        <v>0</v>
      </c>
      <c r="G1214" s="44">
        <v>90763.764994062818</v>
      </c>
      <c r="H1214" s="44">
        <v>90763.764994062818</v>
      </c>
      <c r="I1214" s="44">
        <v>90763.764994062818</v>
      </c>
      <c r="J1214" s="44">
        <v>161187.31978873018</v>
      </c>
    </row>
    <row r="1215" spans="1:10">
      <c r="A1215" s="11" t="s">
        <v>3173</v>
      </c>
      <c r="B1215" s="5" t="s">
        <v>6532</v>
      </c>
      <c r="C1215" s="5" t="s">
        <v>3174</v>
      </c>
      <c r="D1215" s="6" t="s">
        <v>3175</v>
      </c>
      <c r="E1215" s="44">
        <v>0</v>
      </c>
      <c r="F1215" s="44">
        <v>0</v>
      </c>
      <c r="G1215" s="44">
        <v>208733.64005836326</v>
      </c>
      <c r="H1215" s="44">
        <v>208733.64005836326</v>
      </c>
      <c r="I1215" s="44">
        <v>208733.64005836326</v>
      </c>
      <c r="J1215" s="44">
        <v>320976.04408999899</v>
      </c>
    </row>
    <row r="1216" spans="1:10">
      <c r="A1216" s="11" t="s">
        <v>3176</v>
      </c>
      <c r="B1216" s="5" t="s">
        <v>6532</v>
      </c>
      <c r="C1216" s="5" t="s">
        <v>3177</v>
      </c>
      <c r="D1216" s="6" t="s">
        <v>6533</v>
      </c>
      <c r="E1216" s="44">
        <v>34334.93073737558</v>
      </c>
      <c r="F1216" s="44">
        <v>34334.93073737558</v>
      </c>
      <c r="G1216" s="44">
        <v>34729.16407070891</v>
      </c>
      <c r="H1216" s="44">
        <v>34729.16407070891</v>
      </c>
      <c r="I1216" s="44">
        <v>34729.16407070891</v>
      </c>
      <c r="J1216" s="44">
        <v>43912.94364889821</v>
      </c>
    </row>
    <row r="1217" spans="1:10" ht="28.5">
      <c r="A1217" s="11" t="s">
        <v>3178</v>
      </c>
      <c r="B1217" s="5" t="s">
        <v>6532</v>
      </c>
      <c r="C1217" s="5" t="s">
        <v>3179</v>
      </c>
      <c r="D1217" s="6" t="s">
        <v>3180</v>
      </c>
      <c r="E1217" s="44">
        <v>0</v>
      </c>
      <c r="F1217" s="44">
        <v>0</v>
      </c>
      <c r="G1217" s="44">
        <v>185730.80681505051</v>
      </c>
      <c r="H1217" s="44">
        <v>185730.80681505051</v>
      </c>
      <c r="I1217" s="44">
        <v>185730.80681505051</v>
      </c>
      <c r="J1217" s="44">
        <v>276980.61916501616</v>
      </c>
    </row>
    <row r="1218" spans="1:10" ht="28.5">
      <c r="A1218" s="11" t="s">
        <v>3181</v>
      </c>
      <c r="B1218" s="5" t="s">
        <v>6532</v>
      </c>
      <c r="C1218" s="5" t="s">
        <v>3182</v>
      </c>
      <c r="D1218" s="6" t="s">
        <v>3183</v>
      </c>
      <c r="E1218" s="44">
        <v>0</v>
      </c>
      <c r="F1218" s="44">
        <v>0</v>
      </c>
      <c r="G1218" s="44">
        <v>262709.05360002996</v>
      </c>
      <c r="H1218" s="44">
        <v>262709.05360002996</v>
      </c>
      <c r="I1218" s="44">
        <v>262709.05360002996</v>
      </c>
      <c r="J1218" s="44">
        <v>383429.13992333238</v>
      </c>
    </row>
    <row r="1219" spans="1:10" ht="28.5">
      <c r="A1219" s="11" t="s">
        <v>3184</v>
      </c>
      <c r="B1219" s="5" t="s">
        <v>6532</v>
      </c>
      <c r="C1219" s="5" t="s">
        <v>3179</v>
      </c>
      <c r="D1219" s="6" t="s">
        <v>3185</v>
      </c>
      <c r="E1219" s="44">
        <v>0</v>
      </c>
      <c r="F1219" s="44">
        <v>0</v>
      </c>
      <c r="G1219" s="44">
        <v>408750.2981987953</v>
      </c>
      <c r="H1219" s="44">
        <v>408750.2981987953</v>
      </c>
      <c r="I1219" s="44">
        <v>408750.2981987953</v>
      </c>
      <c r="J1219" s="44">
        <v>581808.67188063695</v>
      </c>
    </row>
    <row r="1220" spans="1:10" ht="42.75">
      <c r="A1220" s="11" t="s">
        <v>3186</v>
      </c>
      <c r="B1220" s="5" t="s">
        <v>6532</v>
      </c>
      <c r="C1220" s="5" t="s">
        <v>3187</v>
      </c>
      <c r="D1220" s="6" t="s">
        <v>3188</v>
      </c>
      <c r="E1220" s="44">
        <v>0</v>
      </c>
      <c r="F1220" s="44">
        <v>0</v>
      </c>
      <c r="G1220" s="44">
        <v>472240.51748891873</v>
      </c>
      <c r="H1220" s="44">
        <v>472240.51748891873</v>
      </c>
      <c r="I1220" s="44">
        <v>472240.51748891873</v>
      </c>
      <c r="J1220" s="44">
        <v>679541.06590712862</v>
      </c>
    </row>
    <row r="1221" spans="1:10" ht="57">
      <c r="A1221" s="11" t="s">
        <v>3189</v>
      </c>
      <c r="B1221" s="5" t="s">
        <v>6532</v>
      </c>
      <c r="C1221" s="5" t="s">
        <v>3187</v>
      </c>
      <c r="D1221" s="6" t="s">
        <v>3190</v>
      </c>
      <c r="E1221" s="44">
        <v>0</v>
      </c>
      <c r="F1221" s="44">
        <v>0</v>
      </c>
      <c r="G1221" s="44">
        <v>331102.51247348671</v>
      </c>
      <c r="H1221" s="44">
        <v>331102.51247348671</v>
      </c>
      <c r="I1221" s="44">
        <v>331102.51247348671</v>
      </c>
      <c r="J1221" s="44">
        <v>513935.03047760192</v>
      </c>
    </row>
    <row r="1222" spans="1:10" ht="42.75">
      <c r="A1222" s="11" t="s">
        <v>3191</v>
      </c>
      <c r="B1222" s="5" t="s">
        <v>6532</v>
      </c>
      <c r="C1222" s="5" t="s">
        <v>3187</v>
      </c>
      <c r="D1222" s="6" t="s">
        <v>3192</v>
      </c>
      <c r="E1222" s="44">
        <v>0</v>
      </c>
      <c r="F1222" s="44">
        <v>0</v>
      </c>
      <c r="G1222" s="44">
        <v>456787.82111546199</v>
      </c>
      <c r="H1222" s="44">
        <v>456787.82111546199</v>
      </c>
      <c r="I1222" s="44">
        <v>456787.82111546199</v>
      </c>
      <c r="J1222" s="44">
        <v>675240.00990147016</v>
      </c>
    </row>
    <row r="1223" spans="1:10" ht="28.5">
      <c r="A1223" s="11" t="s">
        <v>3193</v>
      </c>
      <c r="B1223" s="5" t="s">
        <v>6532</v>
      </c>
      <c r="C1223" s="5" t="s">
        <v>3194</v>
      </c>
      <c r="D1223" s="6" t="s">
        <v>3195</v>
      </c>
      <c r="E1223" s="44">
        <v>0</v>
      </c>
      <c r="F1223" s="44">
        <v>0</v>
      </c>
      <c r="G1223" s="44">
        <v>504078.70498891873</v>
      </c>
      <c r="H1223" s="44">
        <v>504078.70498891873</v>
      </c>
      <c r="I1223" s="44">
        <v>504078.70498891873</v>
      </c>
      <c r="J1223" s="44">
        <v>717541.74299046199</v>
      </c>
    </row>
    <row r="1224" spans="1:10" ht="28.5">
      <c r="A1224" s="11" t="s">
        <v>3196</v>
      </c>
      <c r="B1224" s="5" t="s">
        <v>6532</v>
      </c>
      <c r="C1224" s="5" t="s">
        <v>3134</v>
      </c>
      <c r="D1224" s="6" t="s">
        <v>3197</v>
      </c>
      <c r="E1224" s="44">
        <v>0</v>
      </c>
      <c r="F1224" s="44">
        <v>0</v>
      </c>
      <c r="G1224" s="44">
        <v>222207.24318336323</v>
      </c>
      <c r="H1224" s="44">
        <v>222207.24318336323</v>
      </c>
      <c r="I1224" s="44">
        <v>222207.24318336323</v>
      </c>
      <c r="J1224" s="44">
        <v>360695.75398583233</v>
      </c>
    </row>
    <row r="1225" spans="1:10" ht="28.5">
      <c r="A1225" s="11" t="s">
        <v>3198</v>
      </c>
      <c r="B1225" s="5" t="s">
        <v>6532</v>
      </c>
      <c r="C1225" s="5" t="s">
        <v>3134</v>
      </c>
      <c r="D1225" s="6" t="s">
        <v>3199</v>
      </c>
      <c r="E1225" s="44">
        <v>0</v>
      </c>
      <c r="F1225" s="44">
        <v>0</v>
      </c>
      <c r="G1225" s="44">
        <v>377203.12474200525</v>
      </c>
      <c r="H1225" s="44">
        <v>377203.12474200525</v>
      </c>
      <c r="I1225" s="44">
        <v>377203.12474200525</v>
      </c>
      <c r="J1225" s="44">
        <v>566359.37577081169</v>
      </c>
    </row>
    <row r="1226" spans="1:10" ht="28.5">
      <c r="A1226" s="11" t="s">
        <v>3200</v>
      </c>
      <c r="B1226" s="5" t="s">
        <v>6532</v>
      </c>
      <c r="C1226" s="5" t="s">
        <v>3134</v>
      </c>
      <c r="D1226" s="6" t="s">
        <v>3201</v>
      </c>
      <c r="E1226" s="44">
        <v>0</v>
      </c>
      <c r="F1226" s="44">
        <v>0</v>
      </c>
      <c r="G1226" s="44">
        <v>231104.41351515337</v>
      </c>
      <c r="H1226" s="44">
        <v>231104.41351515337</v>
      </c>
      <c r="I1226" s="44">
        <v>231104.41351515337</v>
      </c>
      <c r="J1226" s="44">
        <v>359463.60035607405</v>
      </c>
    </row>
    <row r="1227" spans="1:10" ht="28.5">
      <c r="A1227" s="11" t="s">
        <v>3202</v>
      </c>
      <c r="B1227" s="5" t="s">
        <v>6532</v>
      </c>
      <c r="C1227" s="5" t="s">
        <v>3134</v>
      </c>
      <c r="D1227" s="6" t="s">
        <v>3203</v>
      </c>
      <c r="E1227" s="44">
        <v>0</v>
      </c>
      <c r="F1227" s="44">
        <v>0</v>
      </c>
      <c r="G1227" s="44">
        <v>265552.4283685484</v>
      </c>
      <c r="H1227" s="44">
        <v>265552.4283685484</v>
      </c>
      <c r="I1227" s="44">
        <v>265552.4283685484</v>
      </c>
      <c r="J1227" s="44">
        <v>405188.95257765334</v>
      </c>
    </row>
    <row r="1228" spans="1:10" ht="28.5">
      <c r="A1228" s="11" t="s">
        <v>3204</v>
      </c>
      <c r="B1228" s="5" t="s">
        <v>6532</v>
      </c>
      <c r="C1228" s="5" t="s">
        <v>3134</v>
      </c>
      <c r="D1228" s="6" t="s">
        <v>3205</v>
      </c>
      <c r="E1228" s="44">
        <v>0</v>
      </c>
      <c r="F1228" s="44">
        <v>0</v>
      </c>
      <c r="G1228" s="44">
        <v>377203.12474200525</v>
      </c>
      <c r="H1228" s="44">
        <v>377203.12474200525</v>
      </c>
      <c r="I1228" s="44">
        <v>377203.12474200525</v>
      </c>
      <c r="J1228" s="44">
        <v>566359.37577081169</v>
      </c>
    </row>
    <row r="1229" spans="1:10" ht="28.5">
      <c r="A1229" s="11" t="s">
        <v>3206</v>
      </c>
      <c r="B1229" s="5" t="s">
        <v>6532</v>
      </c>
      <c r="C1229" s="5" t="s">
        <v>3187</v>
      </c>
      <c r="D1229" s="6" t="s">
        <v>3207</v>
      </c>
      <c r="E1229" s="44">
        <v>0</v>
      </c>
      <c r="F1229" s="44">
        <v>0</v>
      </c>
      <c r="G1229" s="44">
        <v>274193.15255836328</v>
      </c>
      <c r="H1229" s="44">
        <v>274193.15255836328</v>
      </c>
      <c r="I1229" s="44">
        <v>274193.15255836328</v>
      </c>
      <c r="J1229" s="44">
        <v>373001.94981916563</v>
      </c>
    </row>
    <row r="1230" spans="1:10" ht="42.75">
      <c r="A1230" s="11" t="s">
        <v>3208</v>
      </c>
      <c r="B1230" s="5" t="s">
        <v>6532</v>
      </c>
      <c r="C1230" s="5" t="s">
        <v>3187</v>
      </c>
      <c r="D1230" s="6" t="s">
        <v>3209</v>
      </c>
      <c r="E1230" s="44">
        <v>0</v>
      </c>
      <c r="F1230" s="44">
        <v>0</v>
      </c>
      <c r="G1230" s="44">
        <v>328640.78720342496</v>
      </c>
      <c r="H1230" s="44">
        <v>328640.78720342496</v>
      </c>
      <c r="I1230" s="44">
        <v>328640.78720342496</v>
      </c>
      <c r="J1230" s="44">
        <v>458952.32591227262</v>
      </c>
    </row>
    <row r="1231" spans="1:10" ht="42.75">
      <c r="A1231" s="11" t="s">
        <v>3210</v>
      </c>
      <c r="B1231" s="5" t="s">
        <v>6532</v>
      </c>
      <c r="C1231" s="5" t="s">
        <v>3187</v>
      </c>
      <c r="D1231" s="6" t="s">
        <v>3211</v>
      </c>
      <c r="E1231" s="44">
        <v>0</v>
      </c>
      <c r="F1231" s="44">
        <v>0</v>
      </c>
      <c r="G1231" s="44">
        <v>508773.73049046204</v>
      </c>
      <c r="H1231" s="44">
        <v>508773.73049046204</v>
      </c>
      <c r="I1231" s="44">
        <v>508773.73049046204</v>
      </c>
      <c r="J1231" s="44">
        <v>692211.57465841458</v>
      </c>
    </row>
    <row r="1232" spans="1:10" ht="42.75">
      <c r="A1232" s="11" t="s">
        <v>3212</v>
      </c>
      <c r="B1232" s="5" t="s">
        <v>6532</v>
      </c>
      <c r="C1232" s="5" t="s">
        <v>3187</v>
      </c>
      <c r="D1232" s="6" t="s">
        <v>3213</v>
      </c>
      <c r="E1232" s="44">
        <v>0</v>
      </c>
      <c r="F1232" s="44">
        <v>0</v>
      </c>
      <c r="G1232" s="44">
        <v>644992.49823737552</v>
      </c>
      <c r="H1232" s="44">
        <v>644992.49823737552</v>
      </c>
      <c r="I1232" s="44">
        <v>644992.49823737552</v>
      </c>
      <c r="J1232" s="44">
        <v>877128.98007250926</v>
      </c>
    </row>
    <row r="1233" spans="1:10" ht="28.5">
      <c r="A1233" s="11" t="s">
        <v>3214</v>
      </c>
      <c r="B1233" s="5" t="s">
        <v>6532</v>
      </c>
      <c r="C1233" s="5" t="s">
        <v>3187</v>
      </c>
      <c r="D1233" s="6" t="s">
        <v>3215</v>
      </c>
      <c r="E1233" s="44">
        <v>0</v>
      </c>
      <c r="F1233" s="44">
        <v>0</v>
      </c>
      <c r="G1233" s="44">
        <v>1042915.9801046593</v>
      </c>
      <c r="H1233" s="44">
        <v>1042915.9801046593</v>
      </c>
      <c r="I1233" s="44">
        <v>1042915.9801046593</v>
      </c>
      <c r="J1233" s="44">
        <v>1342220.8790244127</v>
      </c>
    </row>
    <row r="1234" spans="1:10" ht="28.5">
      <c r="A1234" s="11" t="s">
        <v>3216</v>
      </c>
      <c r="B1234" s="5" t="s">
        <v>6532</v>
      </c>
      <c r="C1234" s="5" t="s">
        <v>3187</v>
      </c>
      <c r="D1234" s="6" t="s">
        <v>3217</v>
      </c>
      <c r="E1234" s="44">
        <v>0</v>
      </c>
      <c r="F1234" s="44">
        <v>0</v>
      </c>
      <c r="G1234" s="44">
        <v>401284.15911700524</v>
      </c>
      <c r="H1234" s="44">
        <v>401284.15911700524</v>
      </c>
      <c r="I1234" s="44">
        <v>401284.15911700524</v>
      </c>
      <c r="J1234" s="44">
        <v>578190.41014581174</v>
      </c>
    </row>
    <row r="1235" spans="1:10" ht="42.75">
      <c r="A1235" s="11" t="s">
        <v>3218</v>
      </c>
      <c r="B1235" s="5" t="s">
        <v>6532</v>
      </c>
      <c r="C1235" s="5" t="s">
        <v>3187</v>
      </c>
      <c r="D1235" s="6" t="s">
        <v>3219</v>
      </c>
      <c r="E1235" s="44">
        <v>0</v>
      </c>
      <c r="F1235" s="44">
        <v>0</v>
      </c>
      <c r="G1235" s="44">
        <v>480868.85549046198</v>
      </c>
      <c r="H1235" s="44">
        <v>480868.85549046198</v>
      </c>
      <c r="I1235" s="44">
        <v>480868.85549046198</v>
      </c>
      <c r="J1235" s="44">
        <v>687071.04427647009</v>
      </c>
    </row>
    <row r="1236" spans="1:10" ht="28.5">
      <c r="A1236" s="11" t="s">
        <v>3220</v>
      </c>
      <c r="B1236" s="5" t="s">
        <v>6532</v>
      </c>
      <c r="C1236" s="5" t="s">
        <v>3187</v>
      </c>
      <c r="D1236" s="6" t="s">
        <v>3221</v>
      </c>
      <c r="E1236" s="44">
        <v>0</v>
      </c>
      <c r="F1236" s="44">
        <v>0</v>
      </c>
      <c r="G1236" s="44">
        <v>355183.5468484867</v>
      </c>
      <c r="H1236" s="44">
        <v>355183.5468484867</v>
      </c>
      <c r="I1236" s="44">
        <v>355183.5468484867</v>
      </c>
      <c r="J1236" s="44">
        <v>502439.22023454634</v>
      </c>
    </row>
    <row r="1237" spans="1:10" ht="42.75">
      <c r="A1237" s="11" t="s">
        <v>3222</v>
      </c>
      <c r="B1237" s="5" t="s">
        <v>6532</v>
      </c>
      <c r="C1237" s="5" t="s">
        <v>3187</v>
      </c>
      <c r="D1237" s="6" t="s">
        <v>3223</v>
      </c>
      <c r="E1237" s="44">
        <v>0</v>
      </c>
      <c r="F1237" s="44">
        <v>0</v>
      </c>
      <c r="G1237" s="44">
        <v>560453.55186391866</v>
      </c>
      <c r="H1237" s="44">
        <v>560453.55186391866</v>
      </c>
      <c r="I1237" s="44">
        <v>560453.55186391866</v>
      </c>
      <c r="J1237" s="44">
        <v>767959.46486546192</v>
      </c>
    </row>
    <row r="1238" spans="1:10" ht="28.5">
      <c r="A1238" s="11" t="s">
        <v>3224</v>
      </c>
      <c r="B1238" s="5" t="s">
        <v>6532</v>
      </c>
      <c r="C1238" s="5" t="s">
        <v>3187</v>
      </c>
      <c r="D1238" s="6" t="s">
        <v>3225</v>
      </c>
      <c r="E1238" s="44">
        <v>0</v>
      </c>
      <c r="F1238" s="44">
        <v>0</v>
      </c>
      <c r="G1238" s="44">
        <v>300735.91220342496</v>
      </c>
      <c r="H1238" s="44">
        <v>300735.91220342496</v>
      </c>
      <c r="I1238" s="44">
        <v>300735.91220342496</v>
      </c>
      <c r="J1238" s="44">
        <v>430484.95091227267</v>
      </c>
    </row>
    <row r="1239" spans="1:10" ht="28.5">
      <c r="A1239" s="11" t="s">
        <v>3226</v>
      </c>
      <c r="B1239" s="5" t="s">
        <v>6532</v>
      </c>
      <c r="C1239" s="5" t="s">
        <v>3187</v>
      </c>
      <c r="D1239" s="6" t="s">
        <v>3227</v>
      </c>
      <c r="E1239" s="44">
        <v>0</v>
      </c>
      <c r="F1239" s="44">
        <v>0</v>
      </c>
      <c r="G1239" s="44">
        <v>480868.85549046198</v>
      </c>
      <c r="H1239" s="44">
        <v>480868.85549046198</v>
      </c>
      <c r="I1239" s="44">
        <v>480868.85549046198</v>
      </c>
      <c r="J1239" s="44">
        <v>663744.19965841458</v>
      </c>
    </row>
    <row r="1240" spans="1:10" ht="28.5">
      <c r="A1240" s="11" t="s">
        <v>3228</v>
      </c>
      <c r="B1240" s="5" t="s">
        <v>6532</v>
      </c>
      <c r="C1240" s="5" t="s">
        <v>3229</v>
      </c>
      <c r="D1240" s="6" t="s">
        <v>3230</v>
      </c>
      <c r="E1240" s="44">
        <v>0</v>
      </c>
      <c r="F1240" s="44">
        <v>0</v>
      </c>
      <c r="G1240" s="44">
        <v>294587.71274354833</v>
      </c>
      <c r="H1240" s="44">
        <v>294587.71274354833</v>
      </c>
      <c r="I1240" s="44">
        <v>294587.71274354833</v>
      </c>
      <c r="J1240" s="44">
        <v>407978.13018182002</v>
      </c>
    </row>
    <row r="1241" spans="1:10">
      <c r="A1241" s="11" t="s">
        <v>3231</v>
      </c>
      <c r="B1241" s="5" t="s">
        <v>6532</v>
      </c>
      <c r="C1241" s="5" t="s">
        <v>3153</v>
      </c>
      <c r="D1241" s="6" t="s">
        <v>3232</v>
      </c>
      <c r="E1241" s="44">
        <v>0</v>
      </c>
      <c r="F1241" s="44">
        <v>0</v>
      </c>
      <c r="G1241" s="44">
        <v>225557.89839169662</v>
      </c>
      <c r="H1241" s="44">
        <v>225557.89839169662</v>
      </c>
      <c r="I1241" s="44">
        <v>225557.89839169662</v>
      </c>
      <c r="J1241" s="44">
        <v>396353.90919416567</v>
      </c>
    </row>
    <row r="1242" spans="1:10">
      <c r="A1242" s="11" t="s">
        <v>3233</v>
      </c>
      <c r="B1242" s="5" t="s">
        <v>6532</v>
      </c>
      <c r="C1242" s="5" t="s">
        <v>1048</v>
      </c>
      <c r="D1242" s="6" t="s">
        <v>3234</v>
      </c>
      <c r="E1242" s="44">
        <v>0</v>
      </c>
      <c r="F1242" s="44">
        <v>0</v>
      </c>
      <c r="G1242" s="44">
        <v>97594.300976573097</v>
      </c>
      <c r="H1242" s="44">
        <v>97594.300976573097</v>
      </c>
      <c r="I1242" s="44">
        <v>97594.300976573097</v>
      </c>
      <c r="J1242" s="44">
        <v>181176.30457739616</v>
      </c>
    </row>
    <row r="1243" spans="1:10">
      <c r="A1243" s="11" t="s">
        <v>3235</v>
      </c>
      <c r="B1243" s="5" t="s">
        <v>6532</v>
      </c>
      <c r="C1243" s="5" t="s">
        <v>3236</v>
      </c>
      <c r="D1243" s="6" t="s">
        <v>3237</v>
      </c>
      <c r="E1243" s="44">
        <v>0</v>
      </c>
      <c r="F1243" s="44">
        <v>0</v>
      </c>
      <c r="G1243" s="44">
        <v>77767.158268239771</v>
      </c>
      <c r="H1243" s="44">
        <v>77767.158268239771</v>
      </c>
      <c r="I1243" s="44">
        <v>77767.158268239771</v>
      </c>
      <c r="J1243" s="44">
        <v>150706.66186906284</v>
      </c>
    </row>
    <row r="1244" spans="1:10">
      <c r="A1244" s="11" t="s">
        <v>3238</v>
      </c>
      <c r="B1244" s="5" t="s">
        <v>6532</v>
      </c>
      <c r="C1244" s="5" t="s">
        <v>3134</v>
      </c>
      <c r="D1244" s="6" t="s">
        <v>3239</v>
      </c>
      <c r="E1244" s="44">
        <v>0</v>
      </c>
      <c r="F1244" s="44">
        <v>0</v>
      </c>
      <c r="G1244" s="44">
        <v>77767.158268239771</v>
      </c>
      <c r="H1244" s="44">
        <v>77767.158268239771</v>
      </c>
      <c r="I1244" s="44">
        <v>77767.158268239771</v>
      </c>
      <c r="J1244" s="44">
        <v>150706.66186906284</v>
      </c>
    </row>
    <row r="1245" spans="1:10" ht="28.5">
      <c r="A1245" s="11" t="s">
        <v>3240</v>
      </c>
      <c r="B1245" s="5" t="s">
        <v>6532</v>
      </c>
      <c r="C1245" s="5" t="s">
        <v>3134</v>
      </c>
      <c r="D1245" s="6" t="s">
        <v>3241</v>
      </c>
      <c r="E1245" s="44">
        <v>0</v>
      </c>
      <c r="F1245" s="44">
        <v>0</v>
      </c>
      <c r="G1245" s="44">
        <v>431850.34846885694</v>
      </c>
      <c r="H1245" s="44">
        <v>431850.34846885694</v>
      </c>
      <c r="I1245" s="44">
        <v>431850.34846885694</v>
      </c>
      <c r="J1245" s="44">
        <v>638096.5573487439</v>
      </c>
    </row>
    <row r="1246" spans="1:10" ht="28.5">
      <c r="A1246" s="11" t="s">
        <v>3242</v>
      </c>
      <c r="B1246" s="5" t="s">
        <v>6532</v>
      </c>
      <c r="C1246" s="5" t="s">
        <v>3243</v>
      </c>
      <c r="D1246" s="6" t="s">
        <v>3244</v>
      </c>
      <c r="E1246" s="44">
        <v>0</v>
      </c>
      <c r="F1246" s="44">
        <v>0</v>
      </c>
      <c r="G1246" s="44">
        <v>367799.67215712863</v>
      </c>
      <c r="H1246" s="44">
        <v>367799.67215712863</v>
      </c>
      <c r="I1246" s="44">
        <v>367799.67215712863</v>
      </c>
      <c r="J1246" s="44">
        <v>554667.39045702573</v>
      </c>
    </row>
    <row r="1247" spans="1:10">
      <c r="A1247" s="11" t="s">
        <v>3245</v>
      </c>
      <c r="B1247" s="5" t="s">
        <v>6532</v>
      </c>
      <c r="C1247" s="5" t="s">
        <v>3243</v>
      </c>
      <c r="D1247" s="6" t="s">
        <v>3246</v>
      </c>
      <c r="E1247" s="44">
        <v>0</v>
      </c>
      <c r="F1247" s="44">
        <v>0</v>
      </c>
      <c r="G1247" s="44">
        <v>77767.158268239771</v>
      </c>
      <c r="H1247" s="44">
        <v>77767.158268239771</v>
      </c>
      <c r="I1247" s="44">
        <v>77767.158268239771</v>
      </c>
      <c r="J1247" s="44">
        <v>146041.29294545171</v>
      </c>
    </row>
    <row r="1248" spans="1:10">
      <c r="A1248" s="11" t="s">
        <v>3247</v>
      </c>
      <c r="B1248" s="5" t="s">
        <v>6532</v>
      </c>
      <c r="C1248" s="5" t="s">
        <v>3243</v>
      </c>
      <c r="D1248" s="6" t="s">
        <v>3248</v>
      </c>
      <c r="E1248" s="44">
        <v>0</v>
      </c>
      <c r="F1248" s="44">
        <v>0</v>
      </c>
      <c r="G1248" s="44">
        <v>77767.158268239771</v>
      </c>
      <c r="H1248" s="44">
        <v>77767.158268239771</v>
      </c>
      <c r="I1248" s="44">
        <v>77767.158268239771</v>
      </c>
      <c r="J1248" s="44">
        <v>146041.29294545171</v>
      </c>
    </row>
    <row r="1249" spans="1:10">
      <c r="A1249" s="11" t="s">
        <v>3249</v>
      </c>
      <c r="B1249" s="5" t="s">
        <v>6532</v>
      </c>
      <c r="C1249" s="5" t="s">
        <v>3187</v>
      </c>
      <c r="D1249" s="6" t="s">
        <v>3250</v>
      </c>
      <c r="E1249" s="44">
        <v>0</v>
      </c>
      <c r="F1249" s="44">
        <v>0</v>
      </c>
      <c r="G1249" s="44">
        <v>500827.70186391869</v>
      </c>
      <c r="H1249" s="44">
        <v>500827.70186391869</v>
      </c>
      <c r="I1249" s="44">
        <v>500827.70186391869</v>
      </c>
      <c r="J1249" s="44">
        <v>699378.61486546195</v>
      </c>
    </row>
    <row r="1250" spans="1:10" ht="28.5">
      <c r="A1250" s="11" t="s">
        <v>3251</v>
      </c>
      <c r="B1250" s="5" t="s">
        <v>6532</v>
      </c>
      <c r="C1250" s="5" t="s">
        <v>3187</v>
      </c>
      <c r="D1250" s="6" t="s">
        <v>3252</v>
      </c>
      <c r="E1250" s="44">
        <v>0</v>
      </c>
      <c r="F1250" s="44">
        <v>0</v>
      </c>
      <c r="G1250" s="44">
        <v>659997.0946108324</v>
      </c>
      <c r="H1250" s="44">
        <v>659997.0946108324</v>
      </c>
      <c r="I1250" s="44">
        <v>659997.0946108324</v>
      </c>
      <c r="J1250" s="44">
        <v>907809.14527955663</v>
      </c>
    </row>
    <row r="1251" spans="1:10">
      <c r="A1251" s="11" t="s">
        <v>3253</v>
      </c>
      <c r="B1251" s="5" t="s">
        <v>6532</v>
      </c>
      <c r="C1251" s="5" t="s">
        <v>3187</v>
      </c>
      <c r="D1251" s="6" t="s">
        <v>3254</v>
      </c>
      <c r="E1251" s="44">
        <v>0</v>
      </c>
      <c r="F1251" s="44">
        <v>0</v>
      </c>
      <c r="G1251" s="44">
        <v>137805.29960054433</v>
      </c>
      <c r="H1251" s="44">
        <v>137805.29960054433</v>
      </c>
      <c r="I1251" s="44">
        <v>137805.29960054433</v>
      </c>
      <c r="J1251" s="44">
        <v>226974.38468070547</v>
      </c>
    </row>
    <row r="1252" spans="1:10" ht="28.5">
      <c r="A1252" s="11" t="s">
        <v>3255</v>
      </c>
      <c r="B1252" s="5" t="s">
        <v>6532</v>
      </c>
      <c r="C1252" s="5" t="s">
        <v>3256</v>
      </c>
      <c r="D1252" s="6" t="s">
        <v>3257</v>
      </c>
      <c r="E1252" s="44">
        <v>0</v>
      </c>
      <c r="F1252" s="44">
        <v>0</v>
      </c>
      <c r="G1252" s="44">
        <v>132214.7929133015</v>
      </c>
      <c r="H1252" s="44">
        <v>132214.7929133015</v>
      </c>
      <c r="I1252" s="44">
        <v>132214.7929133015</v>
      </c>
      <c r="J1252" s="44">
        <v>217995.56226772539</v>
      </c>
    </row>
    <row r="1253" spans="1:10" ht="28.5">
      <c r="A1253" s="11" t="s">
        <v>3258</v>
      </c>
      <c r="B1253" s="5" t="s">
        <v>6532</v>
      </c>
      <c r="C1253" s="5" t="s">
        <v>3259</v>
      </c>
      <c r="D1253" s="6" t="s">
        <v>3260</v>
      </c>
      <c r="E1253" s="44">
        <v>0</v>
      </c>
      <c r="F1253" s="44">
        <v>0</v>
      </c>
      <c r="G1253" s="44">
        <v>248519.75720342496</v>
      </c>
      <c r="H1253" s="44">
        <v>248519.75720342496</v>
      </c>
      <c r="I1253" s="44">
        <v>248519.75720342496</v>
      </c>
      <c r="J1253" s="44">
        <v>370185.29591227265</v>
      </c>
    </row>
    <row r="1254" spans="1:10">
      <c r="A1254" s="11" t="s">
        <v>3261</v>
      </c>
      <c r="B1254" s="5" t="s">
        <v>6532</v>
      </c>
      <c r="C1254" s="5" t="s">
        <v>3187</v>
      </c>
      <c r="D1254" s="6" t="s">
        <v>3262</v>
      </c>
      <c r="E1254" s="44">
        <v>0</v>
      </c>
      <c r="F1254" s="44">
        <v>0</v>
      </c>
      <c r="G1254" s="44">
        <v>341459.49340198463</v>
      </c>
      <c r="H1254" s="44">
        <v>341459.49340198463</v>
      </c>
      <c r="I1254" s="44">
        <v>341459.49340198463</v>
      </c>
      <c r="J1254" s="44">
        <v>453158.76970621129</v>
      </c>
    </row>
    <row r="1255" spans="1:10">
      <c r="A1255" s="11" t="s">
        <v>3263</v>
      </c>
      <c r="B1255" s="5" t="s">
        <v>6532</v>
      </c>
      <c r="C1255" s="5" t="s">
        <v>3264</v>
      </c>
      <c r="D1255" s="6" t="s">
        <v>3265</v>
      </c>
      <c r="E1255" s="44">
        <v>0</v>
      </c>
      <c r="F1255" s="44">
        <v>0</v>
      </c>
      <c r="G1255" s="44">
        <v>99838.37076823978</v>
      </c>
      <c r="H1255" s="44">
        <v>99838.37076823978</v>
      </c>
      <c r="I1255" s="44">
        <v>99838.37076823978</v>
      </c>
      <c r="J1255" s="44">
        <v>186398.24329267393</v>
      </c>
    </row>
    <row r="1256" spans="1:10" ht="28.5">
      <c r="A1256" s="11" t="s">
        <v>3266</v>
      </c>
      <c r="B1256" s="5" t="s">
        <v>6532</v>
      </c>
      <c r="C1256" s="5" t="s">
        <v>3267</v>
      </c>
      <c r="D1256" s="6" t="s">
        <v>3268</v>
      </c>
      <c r="E1256" s="44">
        <v>0</v>
      </c>
      <c r="F1256" s="44">
        <v>0</v>
      </c>
      <c r="G1256" s="44">
        <v>221670.32255836326</v>
      </c>
      <c r="H1256" s="44">
        <v>221670.32255836326</v>
      </c>
      <c r="I1256" s="44">
        <v>221670.32255836326</v>
      </c>
      <c r="J1256" s="44">
        <v>347346.3333608323</v>
      </c>
    </row>
    <row r="1257" spans="1:10" ht="28.5">
      <c r="A1257" s="11" t="s">
        <v>3269</v>
      </c>
      <c r="B1257" s="5" t="s">
        <v>6532</v>
      </c>
      <c r="C1257" s="5" t="s">
        <v>3267</v>
      </c>
      <c r="D1257" s="6" t="s">
        <v>3270</v>
      </c>
      <c r="E1257" s="44">
        <v>0</v>
      </c>
      <c r="F1257" s="44">
        <v>0</v>
      </c>
      <c r="G1257" s="44">
        <v>158148.08213912457</v>
      </c>
      <c r="H1257" s="44">
        <v>158148.08213912457</v>
      </c>
      <c r="I1257" s="44">
        <v>158148.08213912457</v>
      </c>
      <c r="J1257" s="44">
        <v>257956.75540730011</v>
      </c>
    </row>
    <row r="1258" spans="1:10" ht="28.5">
      <c r="A1258" s="11" t="s">
        <v>3271</v>
      </c>
      <c r="B1258" s="5" t="s">
        <v>6532</v>
      </c>
      <c r="C1258" s="5" t="s">
        <v>3272</v>
      </c>
      <c r="D1258" s="6" t="s">
        <v>3273</v>
      </c>
      <c r="E1258" s="44">
        <v>0</v>
      </c>
      <c r="F1258" s="44">
        <v>0</v>
      </c>
      <c r="G1258" s="44">
        <v>316058.95434848667</v>
      </c>
      <c r="H1258" s="44">
        <v>316058.95434848667</v>
      </c>
      <c r="I1258" s="44">
        <v>316058.95434848667</v>
      </c>
      <c r="J1258" s="44">
        <v>486078.97235260188</v>
      </c>
    </row>
    <row r="1259" spans="1:10">
      <c r="A1259" s="11" t="s">
        <v>3274</v>
      </c>
      <c r="B1259" s="5" t="s">
        <v>6532</v>
      </c>
      <c r="C1259" s="5" t="s">
        <v>3182</v>
      </c>
      <c r="D1259" s="6" t="s">
        <v>3275</v>
      </c>
      <c r="E1259" s="44">
        <v>0</v>
      </c>
      <c r="F1259" s="44">
        <v>0</v>
      </c>
      <c r="G1259" s="44">
        <v>276472.41220342496</v>
      </c>
      <c r="H1259" s="44">
        <v>276472.41220342496</v>
      </c>
      <c r="I1259" s="44">
        <v>276472.41220342496</v>
      </c>
      <c r="J1259" s="44">
        <v>406221.45091227267</v>
      </c>
    </row>
    <row r="1260" spans="1:10">
      <c r="A1260" s="11" t="s">
        <v>3276</v>
      </c>
      <c r="B1260" s="5" t="s">
        <v>6532</v>
      </c>
      <c r="C1260" s="5" t="s">
        <v>3114</v>
      </c>
      <c r="D1260" s="6" t="s">
        <v>3277</v>
      </c>
      <c r="E1260" s="44">
        <v>0</v>
      </c>
      <c r="F1260" s="44">
        <v>0</v>
      </c>
      <c r="G1260" s="44">
        <v>93731.11288115129</v>
      </c>
      <c r="H1260" s="44">
        <v>93731.11288115129</v>
      </c>
      <c r="I1260" s="44">
        <v>93731.11288115129</v>
      </c>
      <c r="J1260" s="44">
        <v>173215.44951523907</v>
      </c>
    </row>
    <row r="1261" spans="1:10" ht="28.5">
      <c r="A1261" s="11" t="s">
        <v>3278</v>
      </c>
      <c r="B1261" s="5" t="s">
        <v>6532</v>
      </c>
      <c r="C1261" s="5" t="s">
        <v>3279</v>
      </c>
      <c r="D1261" s="6" t="s">
        <v>3280</v>
      </c>
      <c r="E1261" s="44">
        <v>0</v>
      </c>
      <c r="F1261" s="44">
        <v>0</v>
      </c>
      <c r="G1261" s="44">
        <v>134950.38539272535</v>
      </c>
      <c r="H1261" s="44">
        <v>134950.38539272535</v>
      </c>
      <c r="I1261" s="44">
        <v>134950.38539272535</v>
      </c>
      <c r="J1261" s="44">
        <v>225915.08902141193</v>
      </c>
    </row>
    <row r="1262" spans="1:10">
      <c r="A1262" s="11" t="s">
        <v>3281</v>
      </c>
      <c r="B1262" s="5" t="s">
        <v>6532</v>
      </c>
      <c r="C1262" s="5" t="s">
        <v>3279</v>
      </c>
      <c r="D1262" s="6" t="s">
        <v>3282</v>
      </c>
      <c r="E1262" s="44">
        <v>0</v>
      </c>
      <c r="F1262" s="44">
        <v>0</v>
      </c>
      <c r="G1262" s="44">
        <v>328640.78720342496</v>
      </c>
      <c r="H1262" s="44">
        <v>328640.78720342496</v>
      </c>
      <c r="I1262" s="44">
        <v>328640.78720342496</v>
      </c>
      <c r="J1262" s="44">
        <v>458952.32591227262</v>
      </c>
    </row>
    <row r="1263" spans="1:10">
      <c r="A1263" s="11" t="s">
        <v>3283</v>
      </c>
      <c r="B1263" s="5" t="s">
        <v>6532</v>
      </c>
      <c r="C1263" s="5" t="s">
        <v>3279</v>
      </c>
      <c r="D1263" s="6" t="s">
        <v>3284</v>
      </c>
      <c r="E1263" s="44">
        <v>0</v>
      </c>
      <c r="F1263" s="44">
        <v>0</v>
      </c>
      <c r="G1263" s="44">
        <v>251242.52755836325</v>
      </c>
      <c r="H1263" s="44">
        <v>251242.52755836325</v>
      </c>
      <c r="I1263" s="44">
        <v>251242.52755836325</v>
      </c>
      <c r="J1263" s="44">
        <v>363484.931589999</v>
      </c>
    </row>
    <row r="1264" spans="1:10">
      <c r="A1264" s="11" t="s">
        <v>3285</v>
      </c>
      <c r="B1264" s="5" t="s">
        <v>6532</v>
      </c>
      <c r="C1264" s="5" t="s">
        <v>3279</v>
      </c>
      <c r="D1264" s="6" t="s">
        <v>3286</v>
      </c>
      <c r="E1264" s="44">
        <v>0</v>
      </c>
      <c r="F1264" s="44">
        <v>0</v>
      </c>
      <c r="G1264" s="44">
        <v>191840.6429133015</v>
      </c>
      <c r="H1264" s="44">
        <v>191840.6429133015</v>
      </c>
      <c r="I1264" s="44">
        <v>191840.6429133015</v>
      </c>
      <c r="J1264" s="44">
        <v>286576.41226772533</v>
      </c>
    </row>
    <row r="1265" spans="1:10">
      <c r="A1265" s="11" t="s">
        <v>3287</v>
      </c>
      <c r="B1265" s="5" t="s">
        <v>6532</v>
      </c>
      <c r="C1265" s="5" t="s">
        <v>3279</v>
      </c>
      <c r="D1265" s="6" t="s">
        <v>3288</v>
      </c>
      <c r="E1265" s="44">
        <v>0</v>
      </c>
      <c r="F1265" s="44">
        <v>0</v>
      </c>
      <c r="G1265" s="44">
        <v>122534.7013649476</v>
      </c>
      <c r="H1265" s="44">
        <v>122534.7013649476</v>
      </c>
      <c r="I1265" s="44">
        <v>122534.7013649476</v>
      </c>
      <c r="J1265" s="44">
        <v>208568.04069965266</v>
      </c>
    </row>
    <row r="1266" spans="1:10">
      <c r="A1266" s="11" t="s">
        <v>3289</v>
      </c>
      <c r="B1266" s="5" t="s">
        <v>6532</v>
      </c>
      <c r="C1266" s="5" t="s">
        <v>3106</v>
      </c>
      <c r="D1266" s="6" t="s">
        <v>3290</v>
      </c>
      <c r="E1266" s="44">
        <v>0</v>
      </c>
      <c r="F1266" s="44">
        <v>0</v>
      </c>
      <c r="G1266" s="44">
        <v>141604.48791330153</v>
      </c>
      <c r="H1266" s="44">
        <v>141604.48791330153</v>
      </c>
      <c r="I1266" s="44">
        <v>141604.48791330153</v>
      </c>
      <c r="J1266" s="44">
        <v>228652.75726772539</v>
      </c>
    </row>
    <row r="1267" spans="1:10">
      <c r="A1267" s="11" t="s">
        <v>3291</v>
      </c>
      <c r="B1267" s="5" t="s">
        <v>6532</v>
      </c>
      <c r="C1267" s="5" t="s">
        <v>3182</v>
      </c>
      <c r="D1267" s="6" t="s">
        <v>3292</v>
      </c>
      <c r="E1267" s="44">
        <v>0</v>
      </c>
      <c r="F1267" s="44">
        <v>0</v>
      </c>
      <c r="G1267" s="44">
        <v>230567.49289015337</v>
      </c>
      <c r="H1267" s="44">
        <v>230567.49289015337</v>
      </c>
      <c r="I1267" s="44">
        <v>230567.49289015337</v>
      </c>
      <c r="J1267" s="44">
        <v>357777.60204010189</v>
      </c>
    </row>
    <row r="1268" spans="1:10">
      <c r="A1268" s="11" t="s">
        <v>3293</v>
      </c>
      <c r="B1268" s="5" t="s">
        <v>6532</v>
      </c>
      <c r="C1268" s="5" t="s">
        <v>3114</v>
      </c>
      <c r="D1268" s="6" t="s">
        <v>3294</v>
      </c>
      <c r="E1268" s="44">
        <v>0</v>
      </c>
      <c r="F1268" s="44">
        <v>0</v>
      </c>
      <c r="G1268" s="44">
        <v>207163.68505836325</v>
      </c>
      <c r="H1268" s="44">
        <v>207163.68505836325</v>
      </c>
      <c r="I1268" s="44">
        <v>207163.68505836325</v>
      </c>
      <c r="J1268" s="44">
        <v>318843.58908999903</v>
      </c>
    </row>
    <row r="1269" spans="1:10">
      <c r="A1269" s="11" t="s">
        <v>3295</v>
      </c>
      <c r="B1269" s="5" t="s">
        <v>6532</v>
      </c>
      <c r="C1269" s="5" t="s">
        <v>409</v>
      </c>
      <c r="D1269" s="6" t="s">
        <v>3296</v>
      </c>
      <c r="E1269" s="44">
        <v>0</v>
      </c>
      <c r="F1269" s="44">
        <v>0</v>
      </c>
      <c r="G1269" s="44">
        <v>16502.621400955828</v>
      </c>
      <c r="H1269" s="44">
        <v>16502.621400955828</v>
      </c>
      <c r="I1269" s="44">
        <v>16502.621400955828</v>
      </c>
      <c r="J1269" s="44">
        <v>20534.038067622496</v>
      </c>
    </row>
    <row r="1270" spans="1:10">
      <c r="A1270" s="11" t="s">
        <v>3297</v>
      </c>
      <c r="B1270" s="5" t="s">
        <v>6532</v>
      </c>
      <c r="C1270" s="5" t="s">
        <v>728</v>
      </c>
      <c r="D1270" s="6" t="s">
        <v>3298</v>
      </c>
      <c r="E1270" s="44">
        <v>0</v>
      </c>
      <c r="F1270" s="44">
        <v>0</v>
      </c>
      <c r="G1270" s="44">
        <v>193818.09755836325</v>
      </c>
      <c r="H1270" s="44">
        <v>193818.09755836325</v>
      </c>
      <c r="I1270" s="44">
        <v>193818.09755836325</v>
      </c>
      <c r="J1270" s="44">
        <v>305498.00158999901</v>
      </c>
    </row>
    <row r="1271" spans="1:10" ht="28.5">
      <c r="A1271" s="11" t="s">
        <v>3299</v>
      </c>
      <c r="B1271" s="5" t="s">
        <v>6532</v>
      </c>
      <c r="C1271" s="5" t="s">
        <v>997</v>
      </c>
      <c r="D1271" s="6" t="s">
        <v>3300</v>
      </c>
      <c r="E1271" s="44">
        <v>0</v>
      </c>
      <c r="F1271" s="44">
        <v>0</v>
      </c>
      <c r="G1271" s="44">
        <v>166779.35523583239</v>
      </c>
      <c r="H1271" s="44">
        <v>166779.35523583239</v>
      </c>
      <c r="I1271" s="44">
        <v>166779.35523583239</v>
      </c>
      <c r="J1271" s="44">
        <v>269705.94192886219</v>
      </c>
    </row>
    <row r="1272" spans="1:10">
      <c r="A1272" s="11" t="s">
        <v>3301</v>
      </c>
      <c r="B1272" s="5" t="s">
        <v>6532</v>
      </c>
      <c r="C1272" s="5" t="s">
        <v>3302</v>
      </c>
      <c r="D1272" s="6" t="s">
        <v>3303</v>
      </c>
      <c r="E1272" s="44">
        <v>0</v>
      </c>
      <c r="F1272" s="44">
        <v>0</v>
      </c>
      <c r="G1272" s="44">
        <v>52678.144606974347</v>
      </c>
      <c r="H1272" s="44">
        <v>52678.144606974347</v>
      </c>
      <c r="I1272" s="44">
        <v>52678.144606974347</v>
      </c>
      <c r="J1272" s="44">
        <v>62309.093922174965</v>
      </c>
    </row>
    <row r="1273" spans="1:10">
      <c r="A1273" s="11" t="s">
        <v>3304</v>
      </c>
      <c r="B1273" s="5" t="s">
        <v>6532</v>
      </c>
      <c r="C1273" s="5" t="s">
        <v>589</v>
      </c>
      <c r="D1273" s="6" t="s">
        <v>3305</v>
      </c>
      <c r="E1273" s="44">
        <v>0</v>
      </c>
      <c r="F1273" s="44">
        <v>0</v>
      </c>
      <c r="G1273" s="44">
        <v>146441.46291330151</v>
      </c>
      <c r="H1273" s="44">
        <v>146441.46291330151</v>
      </c>
      <c r="I1273" s="44">
        <v>146441.46291330151</v>
      </c>
      <c r="J1273" s="44">
        <v>231283.99442050318</v>
      </c>
    </row>
    <row r="1274" spans="1:10">
      <c r="A1274" s="11" t="s">
        <v>3306</v>
      </c>
      <c r="B1274" s="5" t="s">
        <v>6532</v>
      </c>
      <c r="C1274" s="5" t="s">
        <v>3259</v>
      </c>
      <c r="D1274" s="6" t="s">
        <v>3307</v>
      </c>
      <c r="E1274" s="44">
        <v>0</v>
      </c>
      <c r="F1274" s="44">
        <v>0</v>
      </c>
      <c r="G1274" s="44">
        <v>113431.3491015731</v>
      </c>
      <c r="H1274" s="44">
        <v>113431.3491015731</v>
      </c>
      <c r="I1274" s="44">
        <v>113431.3491015731</v>
      </c>
      <c r="J1274" s="44">
        <v>182603.51068850726</v>
      </c>
    </row>
    <row r="1275" spans="1:10">
      <c r="A1275" s="11" t="s">
        <v>3308</v>
      </c>
      <c r="B1275" s="5" t="s">
        <v>6532</v>
      </c>
      <c r="C1275" s="5" t="s">
        <v>3309</v>
      </c>
      <c r="D1275" s="6" t="s">
        <v>3310</v>
      </c>
      <c r="E1275" s="44">
        <v>0</v>
      </c>
      <c r="F1275" s="44">
        <v>0</v>
      </c>
      <c r="G1275" s="44">
        <v>632860.376902499</v>
      </c>
      <c r="H1275" s="44">
        <v>632860.376902499</v>
      </c>
      <c r="I1275" s="44">
        <v>632860.376902499</v>
      </c>
      <c r="J1275" s="44">
        <v>875832.7747934456</v>
      </c>
    </row>
    <row r="1276" spans="1:10">
      <c r="A1276" s="11" t="s">
        <v>3311</v>
      </c>
      <c r="B1276" s="5" t="s">
        <v>6532</v>
      </c>
      <c r="C1276" s="5" t="s">
        <v>3312</v>
      </c>
      <c r="D1276" s="6" t="s">
        <v>3313</v>
      </c>
      <c r="E1276" s="44">
        <v>0</v>
      </c>
      <c r="F1276" s="44">
        <v>0</v>
      </c>
      <c r="G1276" s="44">
        <v>65479.783206511391</v>
      </c>
      <c r="H1276" s="44">
        <v>65479.783206511391</v>
      </c>
      <c r="I1276" s="44">
        <v>65479.783206511391</v>
      </c>
      <c r="J1276" s="44">
        <v>120765.01671345583</v>
      </c>
    </row>
    <row r="1277" spans="1:10">
      <c r="A1277" s="11" t="s">
        <v>3314</v>
      </c>
      <c r="B1277" s="5" t="s">
        <v>6532</v>
      </c>
      <c r="C1277" s="5" t="s">
        <v>3315</v>
      </c>
      <c r="D1277" s="6" t="s">
        <v>3316</v>
      </c>
      <c r="E1277" s="44">
        <v>0</v>
      </c>
      <c r="F1277" s="44">
        <v>0</v>
      </c>
      <c r="G1277" s="44">
        <v>99838.37076823978</v>
      </c>
      <c r="H1277" s="44">
        <v>99838.37076823978</v>
      </c>
      <c r="I1277" s="44">
        <v>99838.37076823978</v>
      </c>
      <c r="J1277" s="44">
        <v>177067.50544545171</v>
      </c>
    </row>
    <row r="1278" spans="1:10">
      <c r="A1278" s="11" t="s">
        <v>3317</v>
      </c>
      <c r="B1278" s="5" t="s">
        <v>6532</v>
      </c>
      <c r="C1278" s="5" t="s">
        <v>3315</v>
      </c>
      <c r="D1278" s="6" t="s">
        <v>3318</v>
      </c>
      <c r="E1278" s="44">
        <v>0</v>
      </c>
      <c r="F1278" s="44">
        <v>0</v>
      </c>
      <c r="G1278" s="44">
        <v>140405.38392410401</v>
      </c>
      <c r="H1278" s="44">
        <v>140405.38392410401</v>
      </c>
      <c r="I1278" s="44">
        <v>140405.38392410401</v>
      </c>
      <c r="J1278" s="44">
        <v>272903.38932533853</v>
      </c>
    </row>
    <row r="1279" spans="1:10" ht="28.5">
      <c r="A1279" s="11" t="s">
        <v>3319</v>
      </c>
      <c r="B1279" s="5" t="s">
        <v>6532</v>
      </c>
      <c r="C1279" s="5" t="s">
        <v>3320</v>
      </c>
      <c r="D1279" s="6" t="s">
        <v>3321</v>
      </c>
      <c r="E1279" s="44">
        <v>0</v>
      </c>
      <c r="F1279" s="44">
        <v>0</v>
      </c>
      <c r="G1279" s="44">
        <v>140614.48791330153</v>
      </c>
      <c r="H1279" s="44">
        <v>140614.48791330153</v>
      </c>
      <c r="I1279" s="44">
        <v>140614.48791330153</v>
      </c>
      <c r="J1279" s="44">
        <v>236795.49511494758</v>
      </c>
    </row>
    <row r="1280" spans="1:10">
      <c r="A1280" s="11" t="s">
        <v>3322</v>
      </c>
      <c r="B1280" s="5" t="s">
        <v>6532</v>
      </c>
      <c r="C1280" s="5" t="s">
        <v>3323</v>
      </c>
      <c r="D1280" s="6" t="s">
        <v>3324</v>
      </c>
      <c r="E1280" s="44">
        <v>0</v>
      </c>
      <c r="F1280" s="44">
        <v>0</v>
      </c>
      <c r="G1280" s="44">
        <v>58384.871748178055</v>
      </c>
      <c r="H1280" s="44">
        <v>58384.871748178055</v>
      </c>
      <c r="I1280" s="44">
        <v>58384.871748178055</v>
      </c>
      <c r="J1280" s="44">
        <v>112290.09049817805</v>
      </c>
    </row>
    <row r="1281" spans="1:10">
      <c r="A1281" s="11" t="s">
        <v>3325</v>
      </c>
      <c r="B1281" s="5" t="s">
        <v>6532</v>
      </c>
      <c r="C1281" s="5" t="s">
        <v>3134</v>
      </c>
      <c r="D1281" s="6" t="s">
        <v>3326</v>
      </c>
      <c r="E1281" s="44">
        <v>0</v>
      </c>
      <c r="F1281" s="44">
        <v>0</v>
      </c>
      <c r="G1281" s="44">
        <v>804761.95035928907</v>
      </c>
      <c r="H1281" s="44">
        <v>804761.95035928907</v>
      </c>
      <c r="I1281" s="44">
        <v>804761.95035928907</v>
      </c>
      <c r="J1281" s="44">
        <v>1114001.9214241039</v>
      </c>
    </row>
    <row r="1282" spans="1:10">
      <c r="A1282" s="11" t="s">
        <v>3327</v>
      </c>
      <c r="B1282" s="5" t="s">
        <v>6532</v>
      </c>
      <c r="C1282" s="5" t="s">
        <v>3134</v>
      </c>
      <c r="D1282" s="6" t="s">
        <v>3328</v>
      </c>
      <c r="E1282" s="44">
        <v>0</v>
      </c>
      <c r="F1282" s="44">
        <v>0</v>
      </c>
      <c r="G1282" s="44">
        <v>713927.7748184714</v>
      </c>
      <c r="H1282" s="44">
        <v>713927.7748184714</v>
      </c>
      <c r="I1282" s="44">
        <v>713927.7748184714</v>
      </c>
      <c r="J1282" s="44">
        <v>1019488.5702152562</v>
      </c>
    </row>
    <row r="1283" spans="1:10">
      <c r="A1283" s="11" t="s">
        <v>3329</v>
      </c>
      <c r="B1283" s="5" t="s">
        <v>6532</v>
      </c>
      <c r="C1283" s="5" t="s">
        <v>3330</v>
      </c>
      <c r="D1283" s="6" t="s">
        <v>3331</v>
      </c>
      <c r="E1283" s="44">
        <v>0</v>
      </c>
      <c r="F1283" s="44">
        <v>0</v>
      </c>
      <c r="G1283" s="44">
        <v>180946.90523583238</v>
      </c>
      <c r="H1283" s="44">
        <v>180946.90523583238</v>
      </c>
      <c r="I1283" s="44">
        <v>180946.90523583238</v>
      </c>
      <c r="J1283" s="44">
        <v>283873.49192886217</v>
      </c>
    </row>
    <row r="1284" spans="1:10">
      <c r="A1284" s="11" t="s">
        <v>3332</v>
      </c>
      <c r="B1284" s="5" t="s">
        <v>6532</v>
      </c>
      <c r="C1284" s="5" t="s">
        <v>3315</v>
      </c>
      <c r="D1284" s="6" t="s">
        <v>3333</v>
      </c>
      <c r="E1284" s="44">
        <v>0</v>
      </c>
      <c r="F1284" s="44">
        <v>0</v>
      </c>
      <c r="G1284" s="44">
        <v>99275.453268239784</v>
      </c>
      <c r="H1284" s="44">
        <v>99275.453268239784</v>
      </c>
      <c r="I1284" s="44">
        <v>99275.453268239784</v>
      </c>
      <c r="J1284" s="44">
        <v>175942.08794545173</v>
      </c>
    </row>
    <row r="1285" spans="1:10">
      <c r="A1285" s="11" t="s">
        <v>3334</v>
      </c>
      <c r="B1285" s="5" t="s">
        <v>6532</v>
      </c>
      <c r="C1285" s="5" t="s">
        <v>3335</v>
      </c>
      <c r="D1285" s="6" t="s">
        <v>3336</v>
      </c>
      <c r="E1285" s="44">
        <v>0</v>
      </c>
      <c r="F1285" s="44">
        <v>0</v>
      </c>
      <c r="G1285" s="44">
        <v>262618.35720342497</v>
      </c>
      <c r="H1285" s="44">
        <v>262618.35720342497</v>
      </c>
      <c r="I1285" s="44">
        <v>262618.35720342497</v>
      </c>
      <c r="J1285" s="44">
        <v>391804.89591227268</v>
      </c>
    </row>
    <row r="1286" spans="1:10">
      <c r="A1286" s="11" t="s">
        <v>3337</v>
      </c>
      <c r="B1286" s="5" t="s">
        <v>6532</v>
      </c>
      <c r="C1286" s="5" t="s">
        <v>997</v>
      </c>
      <c r="D1286" s="6" t="s">
        <v>3338</v>
      </c>
      <c r="E1286" s="44">
        <v>0</v>
      </c>
      <c r="F1286" s="44">
        <v>0</v>
      </c>
      <c r="G1286" s="44">
        <v>262618.35720342497</v>
      </c>
      <c r="H1286" s="44">
        <v>262618.35720342497</v>
      </c>
      <c r="I1286" s="44">
        <v>262618.35720342497</v>
      </c>
      <c r="J1286" s="44">
        <v>391804.89591227268</v>
      </c>
    </row>
    <row r="1287" spans="1:10">
      <c r="A1287" s="11" t="s">
        <v>3339</v>
      </c>
      <c r="B1287" s="5" t="s">
        <v>6532</v>
      </c>
      <c r="C1287" s="5" t="s">
        <v>3259</v>
      </c>
      <c r="D1287" s="6" t="s">
        <v>3340</v>
      </c>
      <c r="E1287" s="44">
        <v>0</v>
      </c>
      <c r="F1287" s="44">
        <v>0</v>
      </c>
      <c r="G1287" s="44">
        <v>136272.21291330151</v>
      </c>
      <c r="H1287" s="44">
        <v>136272.21291330151</v>
      </c>
      <c r="I1287" s="44">
        <v>136272.21291330151</v>
      </c>
      <c r="J1287" s="44">
        <v>230445.48226772537</v>
      </c>
    </row>
    <row r="1288" spans="1:10">
      <c r="A1288" s="11" t="s">
        <v>3341</v>
      </c>
      <c r="B1288" s="5" t="s">
        <v>6532</v>
      </c>
      <c r="C1288" s="5" t="s">
        <v>3128</v>
      </c>
      <c r="D1288" s="6" t="s">
        <v>3342</v>
      </c>
      <c r="E1288" s="44">
        <v>0</v>
      </c>
      <c r="F1288" s="44">
        <v>0</v>
      </c>
      <c r="G1288" s="44">
        <v>652536.80398583238</v>
      </c>
      <c r="H1288" s="44">
        <v>652536.80398583238</v>
      </c>
      <c r="I1288" s="44">
        <v>652536.80398583238</v>
      </c>
      <c r="J1288" s="44">
        <v>938410.15326566773</v>
      </c>
    </row>
    <row r="1289" spans="1:10" ht="28.5">
      <c r="A1289" s="11" t="s">
        <v>3343</v>
      </c>
      <c r="B1289" s="5" t="s">
        <v>6532</v>
      </c>
      <c r="C1289" s="5" t="s">
        <v>3187</v>
      </c>
      <c r="D1289" s="6" t="s">
        <v>3344</v>
      </c>
      <c r="E1289" s="44">
        <v>0</v>
      </c>
      <c r="F1289" s="44">
        <v>0</v>
      </c>
      <c r="G1289" s="44">
        <v>196052.12255836328</v>
      </c>
      <c r="H1289" s="44">
        <v>196052.12255836328</v>
      </c>
      <c r="I1289" s="44">
        <v>196052.12255836328</v>
      </c>
      <c r="J1289" s="44">
        <v>286610.91981916572</v>
      </c>
    </row>
    <row r="1290" spans="1:10">
      <c r="A1290" s="11" t="s">
        <v>3345</v>
      </c>
      <c r="B1290" s="5" t="s">
        <v>6532</v>
      </c>
      <c r="C1290" s="5" t="s">
        <v>3346</v>
      </c>
      <c r="D1290" s="6" t="s">
        <v>3347</v>
      </c>
      <c r="E1290" s="44">
        <v>0</v>
      </c>
      <c r="F1290" s="44">
        <v>0</v>
      </c>
      <c r="G1290" s="44">
        <v>48285.825529042253</v>
      </c>
      <c r="H1290" s="44">
        <v>48285.825529042253</v>
      </c>
      <c r="I1290" s="44">
        <v>48285.825529042253</v>
      </c>
      <c r="J1290" s="44">
        <v>104032.38331903711</v>
      </c>
    </row>
    <row r="1291" spans="1:10" ht="28.5">
      <c r="A1291" s="11" t="s">
        <v>3348</v>
      </c>
      <c r="B1291" s="5" t="s">
        <v>6532</v>
      </c>
      <c r="C1291" s="5" t="s">
        <v>3259</v>
      </c>
      <c r="D1291" s="6" t="s">
        <v>3349</v>
      </c>
      <c r="E1291" s="44">
        <v>0</v>
      </c>
      <c r="F1291" s="44">
        <v>0</v>
      </c>
      <c r="G1291" s="44">
        <v>129919.30874663484</v>
      </c>
      <c r="H1291" s="44">
        <v>129919.30874663484</v>
      </c>
      <c r="I1291" s="44">
        <v>129919.30874663484</v>
      </c>
      <c r="J1291" s="44">
        <v>211914.95310105869</v>
      </c>
    </row>
    <row r="1292" spans="1:10" ht="28.5">
      <c r="A1292" s="11" t="s">
        <v>3350</v>
      </c>
      <c r="B1292" s="5" t="s">
        <v>6532</v>
      </c>
      <c r="C1292" s="5" t="s">
        <v>3351</v>
      </c>
      <c r="D1292" s="6" t="s">
        <v>3352</v>
      </c>
      <c r="E1292" s="44">
        <v>0</v>
      </c>
      <c r="F1292" s="44">
        <v>0</v>
      </c>
      <c r="G1292" s="44">
        <v>41692.063029042249</v>
      </c>
      <c r="H1292" s="44">
        <v>41692.063029042249</v>
      </c>
      <c r="I1292" s="44">
        <v>41692.063029042249</v>
      </c>
      <c r="J1292" s="44">
        <v>73525.936357231549</v>
      </c>
    </row>
    <row r="1293" spans="1:10">
      <c r="A1293" s="11" t="s">
        <v>3353</v>
      </c>
      <c r="B1293" s="5" t="s">
        <v>6532</v>
      </c>
      <c r="C1293" s="5" t="s">
        <v>740</v>
      </c>
      <c r="D1293" s="6" t="s">
        <v>3354</v>
      </c>
      <c r="E1293" s="44">
        <v>0</v>
      </c>
      <c r="F1293" s="44">
        <v>0</v>
      </c>
      <c r="G1293" s="44">
        <v>137080.15041330151</v>
      </c>
      <c r="H1293" s="44">
        <v>137080.15041330151</v>
      </c>
      <c r="I1293" s="44">
        <v>137080.15041330151</v>
      </c>
      <c r="J1293" s="44">
        <v>190262.68192050315</v>
      </c>
    </row>
    <row r="1294" spans="1:10">
      <c r="A1294" s="11" t="s">
        <v>3355</v>
      </c>
      <c r="B1294" s="5" t="s">
        <v>6532</v>
      </c>
      <c r="C1294" s="5" t="s">
        <v>740</v>
      </c>
      <c r="D1294" s="6" t="s">
        <v>3356</v>
      </c>
      <c r="E1294" s="44">
        <v>0</v>
      </c>
      <c r="F1294" s="44">
        <v>0</v>
      </c>
      <c r="G1294" s="44">
        <v>191527.78505836325</v>
      </c>
      <c r="H1294" s="44">
        <v>191527.78505836325</v>
      </c>
      <c r="I1294" s="44">
        <v>191527.78505836325</v>
      </c>
      <c r="J1294" s="44">
        <v>257551.58231916573</v>
      </c>
    </row>
    <row r="1295" spans="1:10">
      <c r="A1295" s="11" t="s">
        <v>3357</v>
      </c>
      <c r="B1295" s="5" t="s">
        <v>6532</v>
      </c>
      <c r="C1295" s="5" t="s">
        <v>3309</v>
      </c>
      <c r="D1295" s="6" t="s">
        <v>3358</v>
      </c>
      <c r="E1295" s="44">
        <v>0</v>
      </c>
      <c r="F1295" s="44">
        <v>0</v>
      </c>
      <c r="G1295" s="44">
        <v>340259.99349200516</v>
      </c>
      <c r="H1295" s="44">
        <v>340259.99349200516</v>
      </c>
      <c r="I1295" s="44">
        <v>340259.99349200516</v>
      </c>
      <c r="J1295" s="44">
        <v>514745.41813192284</v>
      </c>
    </row>
    <row r="1296" spans="1:10">
      <c r="A1296" s="11" t="s">
        <v>3359</v>
      </c>
      <c r="B1296" s="5" t="s">
        <v>6532</v>
      </c>
      <c r="C1296" s="5" t="s">
        <v>3134</v>
      </c>
      <c r="D1296" s="6" t="s">
        <v>3360</v>
      </c>
      <c r="E1296" s="44">
        <v>0</v>
      </c>
      <c r="F1296" s="44">
        <v>0</v>
      </c>
      <c r="G1296" s="44">
        <v>488810.9554904619</v>
      </c>
      <c r="H1296" s="44">
        <v>488810.9554904619</v>
      </c>
      <c r="I1296" s="44">
        <v>488810.9554904619</v>
      </c>
      <c r="J1296" s="44">
        <v>691565.23629035894</v>
      </c>
    </row>
    <row r="1297" spans="1:10">
      <c r="A1297" s="11" t="s">
        <v>3361</v>
      </c>
      <c r="B1297" s="5" t="s">
        <v>6532</v>
      </c>
      <c r="C1297" s="5" t="s">
        <v>3134</v>
      </c>
      <c r="D1297" s="6" t="s">
        <v>3362</v>
      </c>
      <c r="E1297" s="44">
        <v>0</v>
      </c>
      <c r="F1297" s="44">
        <v>0</v>
      </c>
      <c r="G1297" s="44">
        <v>179265.7529441657</v>
      </c>
      <c r="H1297" s="44">
        <v>179265.7529441657</v>
      </c>
      <c r="I1297" s="44">
        <v>179265.7529441657</v>
      </c>
      <c r="J1297" s="44">
        <v>284442.33963719552</v>
      </c>
    </row>
    <row r="1298" spans="1:10">
      <c r="A1298" s="11" t="s">
        <v>3363</v>
      </c>
      <c r="B1298" s="5" t="s">
        <v>6532</v>
      </c>
      <c r="C1298" s="5" t="s">
        <v>3364</v>
      </c>
      <c r="D1298" s="6" t="s">
        <v>3365</v>
      </c>
      <c r="E1298" s="44">
        <v>0</v>
      </c>
      <c r="F1298" s="44">
        <v>0</v>
      </c>
      <c r="G1298" s="44">
        <v>461899.44507379533</v>
      </c>
      <c r="H1298" s="44">
        <v>461899.44507379533</v>
      </c>
      <c r="I1298" s="44">
        <v>461899.44507379533</v>
      </c>
      <c r="J1298" s="44">
        <v>659409.66337369243</v>
      </c>
    </row>
    <row r="1299" spans="1:10" ht="28.5">
      <c r="A1299" s="11" t="s">
        <v>3366</v>
      </c>
      <c r="B1299" s="5" t="s">
        <v>6532</v>
      </c>
      <c r="C1299" s="5" t="s">
        <v>3367</v>
      </c>
      <c r="D1299" s="6" t="s">
        <v>3368</v>
      </c>
      <c r="E1299" s="44">
        <v>0</v>
      </c>
      <c r="F1299" s="44">
        <v>0</v>
      </c>
      <c r="G1299" s="44">
        <v>271819.28720342496</v>
      </c>
      <c r="H1299" s="44">
        <v>271819.28720342496</v>
      </c>
      <c r="I1299" s="44">
        <v>271819.28720342496</v>
      </c>
      <c r="J1299" s="44">
        <v>391568.32591227267</v>
      </c>
    </row>
    <row r="1300" spans="1:10" ht="28.5">
      <c r="A1300" s="11" t="s">
        <v>3369</v>
      </c>
      <c r="B1300" s="5" t="s">
        <v>6532</v>
      </c>
      <c r="C1300" s="5" t="s">
        <v>3367</v>
      </c>
      <c r="D1300" s="6" t="s">
        <v>3370</v>
      </c>
      <c r="E1300" s="44">
        <v>0</v>
      </c>
      <c r="F1300" s="44">
        <v>0</v>
      </c>
      <c r="G1300" s="44">
        <v>190147.8352358324</v>
      </c>
      <c r="H1300" s="44">
        <v>190147.8352358324</v>
      </c>
      <c r="I1300" s="44">
        <v>190147.8352358324</v>
      </c>
      <c r="J1300" s="44">
        <v>283636.92192886217</v>
      </c>
    </row>
    <row r="1301" spans="1:10">
      <c r="A1301" s="11" t="s">
        <v>3371</v>
      </c>
      <c r="B1301" s="5" t="s">
        <v>6532</v>
      </c>
      <c r="C1301" s="5" t="s">
        <v>3367</v>
      </c>
      <c r="D1301" s="6" t="s">
        <v>3372</v>
      </c>
      <c r="E1301" s="44">
        <v>0</v>
      </c>
      <c r="F1301" s="44">
        <v>0</v>
      </c>
      <c r="G1301" s="44">
        <v>350477.85411700525</v>
      </c>
      <c r="H1301" s="44">
        <v>350477.85411700525</v>
      </c>
      <c r="I1301" s="44">
        <v>350477.85411700525</v>
      </c>
      <c r="J1301" s="44">
        <v>508160.12945136736</v>
      </c>
    </row>
    <row r="1302" spans="1:10">
      <c r="A1302" s="11" t="s">
        <v>3373</v>
      </c>
      <c r="B1302" s="5" t="s">
        <v>6532</v>
      </c>
      <c r="C1302" s="5" t="s">
        <v>3187</v>
      </c>
      <c r="D1302" s="6" t="s">
        <v>3374</v>
      </c>
      <c r="E1302" s="44">
        <v>0</v>
      </c>
      <c r="F1302" s="44">
        <v>0</v>
      </c>
      <c r="G1302" s="44">
        <v>446056.37649354845</v>
      </c>
      <c r="H1302" s="44">
        <v>446056.37649354845</v>
      </c>
      <c r="I1302" s="44">
        <v>446056.37649354845</v>
      </c>
      <c r="J1302" s="44">
        <v>655743.76268181996</v>
      </c>
    </row>
    <row r="1303" spans="1:10">
      <c r="A1303" s="11" t="s">
        <v>3375</v>
      </c>
      <c r="B1303" s="5" t="s">
        <v>6532</v>
      </c>
      <c r="C1303" s="5" t="s">
        <v>3367</v>
      </c>
      <c r="D1303" s="6" t="s">
        <v>3376</v>
      </c>
      <c r="E1303" s="44">
        <v>0</v>
      </c>
      <c r="F1303" s="44">
        <v>0</v>
      </c>
      <c r="G1303" s="44">
        <v>353684.6791170052</v>
      </c>
      <c r="H1303" s="44">
        <v>353684.6791170052</v>
      </c>
      <c r="I1303" s="44">
        <v>353684.6791170052</v>
      </c>
      <c r="J1303" s="44">
        <v>511366.95445136732</v>
      </c>
    </row>
    <row r="1304" spans="1:10">
      <c r="A1304" s="11" t="s">
        <v>3377</v>
      </c>
      <c r="B1304" s="5" t="s">
        <v>6532</v>
      </c>
      <c r="C1304" s="5" t="s">
        <v>3367</v>
      </c>
      <c r="D1304" s="6" t="s">
        <v>3378</v>
      </c>
      <c r="E1304" s="44">
        <v>0</v>
      </c>
      <c r="F1304" s="44">
        <v>0</v>
      </c>
      <c r="G1304" s="44">
        <v>556778.00936391868</v>
      </c>
      <c r="H1304" s="44">
        <v>556778.00936391868</v>
      </c>
      <c r="I1304" s="44">
        <v>556778.00936391868</v>
      </c>
      <c r="J1304" s="44">
        <v>829793.35986546194</v>
      </c>
    </row>
    <row r="1305" spans="1:10">
      <c r="A1305" s="11" t="s">
        <v>3379</v>
      </c>
      <c r="B1305" s="5" t="s">
        <v>6532</v>
      </c>
      <c r="C1305" s="5" t="s">
        <v>3380</v>
      </c>
      <c r="D1305" s="6" t="s">
        <v>3381</v>
      </c>
      <c r="E1305" s="44">
        <v>0</v>
      </c>
      <c r="F1305" s="44">
        <v>0</v>
      </c>
      <c r="G1305" s="44">
        <v>274217.08774354839</v>
      </c>
      <c r="H1305" s="44">
        <v>274217.08774354839</v>
      </c>
      <c r="I1305" s="44">
        <v>274217.08774354839</v>
      </c>
      <c r="J1305" s="44">
        <v>397831.29424432002</v>
      </c>
    </row>
    <row r="1306" spans="1:10">
      <c r="A1306" s="11" t="s">
        <v>3382</v>
      </c>
      <c r="B1306" s="5" t="s">
        <v>6532</v>
      </c>
      <c r="C1306" s="5" t="s">
        <v>3383</v>
      </c>
      <c r="D1306" s="6" t="s">
        <v>3384</v>
      </c>
      <c r="E1306" s="44">
        <v>0</v>
      </c>
      <c r="F1306" s="44">
        <v>0</v>
      </c>
      <c r="G1306" s="44">
        <v>520981.12549046206</v>
      </c>
      <c r="H1306" s="44">
        <v>520981.12549046206</v>
      </c>
      <c r="I1306" s="44">
        <v>520981.12549046206</v>
      </c>
      <c r="J1306" s="44">
        <v>719543.9696584146</v>
      </c>
    </row>
    <row r="1307" spans="1:10">
      <c r="A1307" s="11" t="s">
        <v>3385</v>
      </c>
      <c r="B1307" s="5" t="s">
        <v>6532</v>
      </c>
      <c r="C1307" s="5" t="s">
        <v>3114</v>
      </c>
      <c r="D1307" s="6" t="s">
        <v>3386</v>
      </c>
      <c r="E1307" s="44">
        <v>0</v>
      </c>
      <c r="F1307" s="44">
        <v>0</v>
      </c>
      <c r="G1307" s="44">
        <v>167205.41895496819</v>
      </c>
      <c r="H1307" s="44">
        <v>167205.41895496819</v>
      </c>
      <c r="I1307" s="44">
        <v>167205.41895496819</v>
      </c>
      <c r="J1307" s="44">
        <v>252610.45046216983</v>
      </c>
    </row>
    <row r="1308" spans="1:10" ht="28.5">
      <c r="A1308" s="11" t="s">
        <v>3387</v>
      </c>
      <c r="B1308" s="5" t="s">
        <v>6532</v>
      </c>
      <c r="C1308" s="5" t="s">
        <v>3388</v>
      </c>
      <c r="D1308" s="6" t="s">
        <v>3389</v>
      </c>
      <c r="E1308" s="44">
        <v>0</v>
      </c>
      <c r="F1308" s="44">
        <v>0</v>
      </c>
      <c r="G1308" s="44">
        <v>124249.27059077065</v>
      </c>
      <c r="H1308" s="44">
        <v>124249.27059077065</v>
      </c>
      <c r="I1308" s="44">
        <v>124249.27059077065</v>
      </c>
      <c r="J1308" s="44">
        <v>202671.16922117191</v>
      </c>
    </row>
    <row r="1309" spans="1:10">
      <c r="A1309" s="11" t="s">
        <v>3390</v>
      </c>
      <c r="B1309" s="5" t="s">
        <v>6532</v>
      </c>
      <c r="C1309" s="5" t="s">
        <v>3302</v>
      </c>
      <c r="D1309" s="6" t="s">
        <v>3391</v>
      </c>
      <c r="E1309" s="44">
        <v>0</v>
      </c>
      <c r="F1309" s="44">
        <v>0</v>
      </c>
      <c r="G1309" s="44">
        <v>353318.71741175826</v>
      </c>
      <c r="H1309" s="44">
        <v>353318.71741175826</v>
      </c>
      <c r="I1309" s="44">
        <v>353318.71741175826</v>
      </c>
      <c r="J1309" s="44">
        <v>464968.7804261616</v>
      </c>
    </row>
    <row r="1310" spans="1:10">
      <c r="A1310" s="11" t="s">
        <v>3392</v>
      </c>
      <c r="B1310" s="5" t="s">
        <v>6532</v>
      </c>
      <c r="C1310" s="5" t="s">
        <v>3302</v>
      </c>
      <c r="D1310" s="6" t="s">
        <v>3393</v>
      </c>
      <c r="E1310" s="44">
        <v>0</v>
      </c>
      <c r="F1310" s="44">
        <v>0</v>
      </c>
      <c r="G1310" s="44">
        <v>146650.88791330153</v>
      </c>
      <c r="H1310" s="44">
        <v>146650.88791330153</v>
      </c>
      <c r="I1310" s="44">
        <v>146650.88791330153</v>
      </c>
      <c r="J1310" s="44">
        <v>235868.41942050317</v>
      </c>
    </row>
    <row r="1311" spans="1:10">
      <c r="A1311" s="11" t="s">
        <v>3394</v>
      </c>
      <c r="B1311" s="5" t="s">
        <v>6532</v>
      </c>
      <c r="C1311" s="5" t="s">
        <v>3388</v>
      </c>
      <c r="D1311" s="6" t="s">
        <v>3395</v>
      </c>
      <c r="E1311" s="44">
        <v>0</v>
      </c>
      <c r="F1311" s="44">
        <v>0</v>
      </c>
      <c r="G1311" s="44">
        <v>353318.71741175826</v>
      </c>
      <c r="H1311" s="44">
        <v>353318.71741175826</v>
      </c>
      <c r="I1311" s="44">
        <v>353318.71741175826</v>
      </c>
      <c r="J1311" s="44">
        <v>464968.7804261616</v>
      </c>
    </row>
    <row r="1312" spans="1:10">
      <c r="A1312" s="11" t="s">
        <v>3396</v>
      </c>
      <c r="B1312" s="5" t="s">
        <v>6532</v>
      </c>
      <c r="C1312" s="5" t="s">
        <v>3388</v>
      </c>
      <c r="D1312" s="6" t="s">
        <v>3397</v>
      </c>
      <c r="E1312" s="44">
        <v>0</v>
      </c>
      <c r="F1312" s="44">
        <v>0</v>
      </c>
      <c r="G1312" s="44">
        <v>146650.88791330153</v>
      </c>
      <c r="H1312" s="44">
        <v>146650.88791330153</v>
      </c>
      <c r="I1312" s="44">
        <v>146650.88791330153</v>
      </c>
      <c r="J1312" s="44">
        <v>235868.41942050317</v>
      </c>
    </row>
    <row r="1313" spans="1:10">
      <c r="A1313" s="11" t="s">
        <v>3398</v>
      </c>
      <c r="B1313" s="5" t="s">
        <v>6532</v>
      </c>
      <c r="C1313" s="5" t="s">
        <v>589</v>
      </c>
      <c r="D1313" s="6" t="s">
        <v>3399</v>
      </c>
      <c r="E1313" s="44">
        <v>0</v>
      </c>
      <c r="F1313" s="44">
        <v>0</v>
      </c>
      <c r="G1313" s="44">
        <v>305564.50556762249</v>
      </c>
      <c r="H1313" s="44">
        <v>305564.50556762249</v>
      </c>
      <c r="I1313" s="44">
        <v>305564.50556762249</v>
      </c>
      <c r="J1313" s="44">
        <v>444066.8616150762</v>
      </c>
    </row>
    <row r="1314" spans="1:10">
      <c r="A1314" s="11" t="s">
        <v>3400</v>
      </c>
      <c r="B1314" s="5" t="s">
        <v>6532</v>
      </c>
      <c r="C1314" s="5" t="s">
        <v>694</v>
      </c>
      <c r="D1314" s="6" t="s">
        <v>3401</v>
      </c>
      <c r="E1314" s="44">
        <v>0</v>
      </c>
      <c r="F1314" s="44">
        <v>0</v>
      </c>
      <c r="G1314" s="44">
        <v>145139.00041330152</v>
      </c>
      <c r="H1314" s="44">
        <v>145139.00041330152</v>
      </c>
      <c r="I1314" s="44">
        <v>145139.00041330152</v>
      </c>
      <c r="J1314" s="44">
        <v>234356.53192050316</v>
      </c>
    </row>
    <row r="1315" spans="1:10">
      <c r="A1315" s="11" t="s">
        <v>3402</v>
      </c>
      <c r="B1315" s="5" t="s">
        <v>6532</v>
      </c>
      <c r="C1315" s="5" t="s">
        <v>406</v>
      </c>
      <c r="D1315" s="6" t="s">
        <v>3403</v>
      </c>
      <c r="E1315" s="44">
        <v>0</v>
      </c>
      <c r="F1315" s="44">
        <v>0</v>
      </c>
      <c r="G1315" s="44">
        <v>125739.27059077065</v>
      </c>
      <c r="H1315" s="44">
        <v>125739.27059077065</v>
      </c>
      <c r="I1315" s="44">
        <v>125739.27059077065</v>
      </c>
      <c r="J1315" s="44">
        <v>204161.16922117191</v>
      </c>
    </row>
    <row r="1316" spans="1:10" ht="28.5">
      <c r="A1316" s="11" t="s">
        <v>3404</v>
      </c>
      <c r="B1316" s="5" t="s">
        <v>6532</v>
      </c>
      <c r="C1316" s="5" t="s">
        <v>465</v>
      </c>
      <c r="D1316" s="6" t="s">
        <v>3405</v>
      </c>
      <c r="E1316" s="44">
        <v>0</v>
      </c>
      <c r="F1316" s="44">
        <v>0</v>
      </c>
      <c r="G1316" s="44">
        <v>97025.453268239784</v>
      </c>
      <c r="H1316" s="44">
        <v>97025.453268239784</v>
      </c>
      <c r="I1316" s="44">
        <v>97025.453268239784</v>
      </c>
      <c r="J1316" s="44">
        <v>169026.71902184063</v>
      </c>
    </row>
    <row r="1317" spans="1:10" ht="28.5">
      <c r="A1317" s="11" t="s">
        <v>3406</v>
      </c>
      <c r="B1317" s="5" t="s">
        <v>6532</v>
      </c>
      <c r="C1317" s="5" t="s">
        <v>3407</v>
      </c>
      <c r="D1317" s="6" t="s">
        <v>3408</v>
      </c>
      <c r="E1317" s="44">
        <v>0</v>
      </c>
      <c r="F1317" s="44">
        <v>0</v>
      </c>
      <c r="G1317" s="44">
        <v>116513.6532682398</v>
      </c>
      <c r="H1317" s="44">
        <v>116513.6532682398</v>
      </c>
      <c r="I1317" s="44">
        <v>116513.6532682398</v>
      </c>
      <c r="J1317" s="44">
        <v>185139.91902184061</v>
      </c>
    </row>
    <row r="1318" spans="1:10">
      <c r="A1318" s="11" t="s">
        <v>3409</v>
      </c>
      <c r="B1318" s="5" t="s">
        <v>6532</v>
      </c>
      <c r="C1318" s="5" t="s">
        <v>3410</v>
      </c>
      <c r="D1318" s="6" t="s">
        <v>3411</v>
      </c>
      <c r="E1318" s="44">
        <v>0</v>
      </c>
      <c r="F1318" s="44">
        <v>0</v>
      </c>
      <c r="G1318" s="44">
        <v>531536.92686391878</v>
      </c>
      <c r="H1318" s="44">
        <v>531536.92686391878</v>
      </c>
      <c r="I1318" s="44">
        <v>531536.92686391878</v>
      </c>
      <c r="J1318" s="44">
        <v>701050.6263237953</v>
      </c>
    </row>
    <row r="1319" spans="1:10">
      <c r="A1319" s="11" t="s">
        <v>3412</v>
      </c>
      <c r="B1319" s="5" t="s">
        <v>6532</v>
      </c>
      <c r="C1319" s="5" t="s">
        <v>3243</v>
      </c>
      <c r="D1319" s="6" t="s">
        <v>3413</v>
      </c>
      <c r="E1319" s="44">
        <v>0</v>
      </c>
      <c r="F1319" s="44">
        <v>0</v>
      </c>
      <c r="G1319" s="44">
        <v>153441.60163243735</v>
      </c>
      <c r="H1319" s="44">
        <v>153441.60163243735</v>
      </c>
      <c r="I1319" s="44">
        <v>153441.60163243735</v>
      </c>
      <c r="J1319" s="44">
        <v>239424.05364825521</v>
      </c>
    </row>
    <row r="1320" spans="1:10">
      <c r="A1320" s="11" t="s">
        <v>3414</v>
      </c>
      <c r="B1320" s="5" t="s">
        <v>6532</v>
      </c>
      <c r="C1320" s="5" t="s">
        <v>3309</v>
      </c>
      <c r="D1320" s="6" t="s">
        <v>3415</v>
      </c>
      <c r="E1320" s="44">
        <v>0</v>
      </c>
      <c r="F1320" s="44">
        <v>0</v>
      </c>
      <c r="G1320" s="44">
        <v>432646.48049046204</v>
      </c>
      <c r="H1320" s="44">
        <v>432646.48049046204</v>
      </c>
      <c r="I1320" s="44">
        <v>432646.48049046204</v>
      </c>
      <c r="J1320" s="44">
        <v>591632.48004035908</v>
      </c>
    </row>
    <row r="1321" spans="1:10">
      <c r="A1321" s="11" t="s">
        <v>3416</v>
      </c>
      <c r="B1321" s="5" t="s">
        <v>6532</v>
      </c>
      <c r="C1321" s="5" t="s">
        <v>885</v>
      </c>
      <c r="D1321" s="6" t="s">
        <v>3417</v>
      </c>
      <c r="E1321" s="44">
        <v>0</v>
      </c>
      <c r="F1321" s="44">
        <v>0</v>
      </c>
      <c r="G1321" s="44">
        <v>1451154.2770954</v>
      </c>
      <c r="H1321" s="44">
        <v>1451154.2770954</v>
      </c>
      <c r="I1321" s="44">
        <v>1451154.2770954</v>
      </c>
      <c r="J1321" s="44">
        <v>1943260.8129750297</v>
      </c>
    </row>
    <row r="1322" spans="1:10">
      <c r="A1322" s="11" t="s">
        <v>3418</v>
      </c>
      <c r="B1322" s="5" t="s">
        <v>6532</v>
      </c>
      <c r="C1322" s="5" t="s">
        <v>3419</v>
      </c>
      <c r="D1322" s="6" t="s">
        <v>3420</v>
      </c>
      <c r="E1322" s="44">
        <v>0</v>
      </c>
      <c r="F1322" s="44">
        <v>0</v>
      </c>
      <c r="G1322" s="44">
        <v>66475.80826823978</v>
      </c>
      <c r="H1322" s="44">
        <v>66475.80826823978</v>
      </c>
      <c r="I1322" s="44">
        <v>66475.80826823978</v>
      </c>
      <c r="J1322" s="44">
        <v>93963.442945451709</v>
      </c>
    </row>
    <row r="1323" spans="1:10">
      <c r="A1323" s="11" t="s">
        <v>3421</v>
      </c>
      <c r="B1323" s="5" t="s">
        <v>6532</v>
      </c>
      <c r="C1323" s="5" t="s">
        <v>3320</v>
      </c>
      <c r="D1323" s="6" t="s">
        <v>3422</v>
      </c>
      <c r="E1323" s="44">
        <v>0</v>
      </c>
      <c r="F1323" s="44">
        <v>0</v>
      </c>
      <c r="G1323" s="44">
        <v>66733.958268239774</v>
      </c>
      <c r="H1323" s="44">
        <v>66733.958268239774</v>
      </c>
      <c r="I1323" s="44">
        <v>66733.958268239774</v>
      </c>
      <c r="J1323" s="44">
        <v>94221.592945451703</v>
      </c>
    </row>
    <row r="1324" spans="1:10" ht="28.5">
      <c r="A1324" s="11" t="s">
        <v>3423</v>
      </c>
      <c r="B1324" s="5" t="s">
        <v>6532</v>
      </c>
      <c r="C1324" s="5" t="s">
        <v>668</v>
      </c>
      <c r="D1324" s="6" t="s">
        <v>3424</v>
      </c>
      <c r="E1324" s="44">
        <v>0</v>
      </c>
      <c r="F1324" s="44">
        <v>0</v>
      </c>
      <c r="G1324" s="44">
        <v>97025.453268239784</v>
      </c>
      <c r="H1324" s="44">
        <v>97025.453268239784</v>
      </c>
      <c r="I1324" s="44">
        <v>97025.453268239784</v>
      </c>
      <c r="J1324" s="44">
        <v>169026.71902184063</v>
      </c>
    </row>
    <row r="1325" spans="1:10">
      <c r="A1325" s="11" t="s">
        <v>3425</v>
      </c>
      <c r="B1325" s="5" t="s">
        <v>6532</v>
      </c>
      <c r="C1325" s="5" t="s">
        <v>3187</v>
      </c>
      <c r="D1325" s="6" t="s">
        <v>3426</v>
      </c>
      <c r="E1325" s="44">
        <v>0</v>
      </c>
      <c r="F1325" s="44">
        <v>0</v>
      </c>
      <c r="G1325" s="44">
        <v>126499.27059077065</v>
      </c>
      <c r="H1325" s="44">
        <v>126499.27059077065</v>
      </c>
      <c r="I1325" s="44">
        <v>126499.27059077065</v>
      </c>
      <c r="J1325" s="44">
        <v>204921.16922117191</v>
      </c>
    </row>
    <row r="1326" spans="1:10">
      <c r="A1326" s="11" t="s">
        <v>3427</v>
      </c>
      <c r="B1326" s="5" t="s">
        <v>6532</v>
      </c>
      <c r="C1326" s="5" t="s">
        <v>3114</v>
      </c>
      <c r="D1326" s="6" t="s">
        <v>3428</v>
      </c>
      <c r="E1326" s="44">
        <v>0</v>
      </c>
      <c r="F1326" s="44">
        <v>0</v>
      </c>
      <c r="G1326" s="44">
        <v>278382.52547502989</v>
      </c>
      <c r="H1326" s="44">
        <v>278382.52547502989</v>
      </c>
      <c r="I1326" s="44">
        <v>278382.52547502989</v>
      </c>
      <c r="J1326" s="44">
        <v>406683.53627749893</v>
      </c>
    </row>
    <row r="1327" spans="1:10">
      <c r="A1327" s="11" t="s">
        <v>3429</v>
      </c>
      <c r="B1327" s="5" t="s">
        <v>6532</v>
      </c>
      <c r="C1327" s="5" t="s">
        <v>3120</v>
      </c>
      <c r="D1327" s="6" t="s">
        <v>3430</v>
      </c>
      <c r="E1327" s="44">
        <v>0</v>
      </c>
      <c r="F1327" s="44">
        <v>0</v>
      </c>
      <c r="G1327" s="44">
        <v>290376.66845342494</v>
      </c>
      <c r="H1327" s="44">
        <v>290376.66845342494</v>
      </c>
      <c r="I1327" s="44">
        <v>290376.66845342494</v>
      </c>
      <c r="J1327" s="44">
        <v>395223.15507893928</v>
      </c>
    </row>
    <row r="1328" spans="1:10">
      <c r="A1328" s="11" t="s">
        <v>3431</v>
      </c>
      <c r="B1328" s="5" t="s">
        <v>6532</v>
      </c>
      <c r="C1328" s="5" t="s">
        <v>3120</v>
      </c>
      <c r="D1328" s="6" t="s">
        <v>3432</v>
      </c>
      <c r="E1328" s="44">
        <v>0</v>
      </c>
      <c r="F1328" s="44">
        <v>0</v>
      </c>
      <c r="G1328" s="44">
        <v>387880.14476515335</v>
      </c>
      <c r="H1328" s="44">
        <v>387880.14476515335</v>
      </c>
      <c r="I1328" s="44">
        <v>387880.14476515335</v>
      </c>
      <c r="J1328" s="44">
        <v>513871.47353315743</v>
      </c>
    </row>
    <row r="1329" spans="1:10" ht="28.5">
      <c r="A1329" s="11" t="s">
        <v>3433</v>
      </c>
      <c r="B1329" s="5" t="s">
        <v>6532</v>
      </c>
      <c r="C1329" s="5" t="s">
        <v>3187</v>
      </c>
      <c r="D1329" s="6" t="s">
        <v>3434</v>
      </c>
      <c r="E1329" s="44">
        <v>0</v>
      </c>
      <c r="F1329" s="44">
        <v>0</v>
      </c>
      <c r="G1329" s="44">
        <v>176104.72255836325</v>
      </c>
      <c r="H1329" s="44">
        <v>176104.72255836325</v>
      </c>
      <c r="I1329" s="44">
        <v>176104.72255836325</v>
      </c>
      <c r="J1329" s="44">
        <v>267560.83752749907</v>
      </c>
    </row>
    <row r="1330" spans="1:10">
      <c r="A1330" s="11" t="s">
        <v>3435</v>
      </c>
      <c r="B1330" s="5" t="s">
        <v>6532</v>
      </c>
      <c r="C1330" s="5" t="s">
        <v>3120</v>
      </c>
      <c r="D1330" s="6" t="s">
        <v>3436</v>
      </c>
      <c r="E1330" s="44">
        <v>0</v>
      </c>
      <c r="F1330" s="44">
        <v>0</v>
      </c>
      <c r="G1330" s="44">
        <v>205506.14735002993</v>
      </c>
      <c r="H1330" s="44">
        <v>205506.14735002993</v>
      </c>
      <c r="I1330" s="44">
        <v>205506.14735002993</v>
      </c>
      <c r="J1330" s="44">
        <v>314602.11388166575</v>
      </c>
    </row>
    <row r="1331" spans="1:10" ht="28.5">
      <c r="A1331" s="11" t="s">
        <v>3437</v>
      </c>
      <c r="B1331" s="5" t="s">
        <v>6532</v>
      </c>
      <c r="C1331" s="5" t="s">
        <v>3120</v>
      </c>
      <c r="D1331" s="6" t="s">
        <v>3438</v>
      </c>
      <c r="E1331" s="44">
        <v>0</v>
      </c>
      <c r="F1331" s="44">
        <v>0</v>
      </c>
      <c r="G1331" s="44">
        <v>221653.05360002993</v>
      </c>
      <c r="H1331" s="44">
        <v>221653.05360002993</v>
      </c>
      <c r="I1331" s="44">
        <v>221653.05360002993</v>
      </c>
      <c r="J1331" s="44">
        <v>333895.45763166569</v>
      </c>
    </row>
    <row r="1332" spans="1:10" ht="28.5">
      <c r="A1332" s="11" t="s">
        <v>3439</v>
      </c>
      <c r="B1332" s="5" t="s">
        <v>6532</v>
      </c>
      <c r="C1332" s="5" t="s">
        <v>3120</v>
      </c>
      <c r="D1332" s="6" t="s">
        <v>3440</v>
      </c>
      <c r="E1332" s="44">
        <v>0</v>
      </c>
      <c r="F1332" s="44">
        <v>0</v>
      </c>
      <c r="G1332" s="44">
        <v>258667.13512009164</v>
      </c>
      <c r="H1332" s="44">
        <v>258667.13512009164</v>
      </c>
      <c r="I1332" s="44">
        <v>258667.13512009164</v>
      </c>
      <c r="J1332" s="44">
        <v>384220.92382893933</v>
      </c>
    </row>
    <row r="1333" spans="1:10">
      <c r="A1333" s="11" t="s">
        <v>3441</v>
      </c>
      <c r="B1333" s="5" t="s">
        <v>6532</v>
      </c>
      <c r="C1333" s="5" t="s">
        <v>3309</v>
      </c>
      <c r="D1333" s="6" t="s">
        <v>3442</v>
      </c>
      <c r="E1333" s="44">
        <v>0</v>
      </c>
      <c r="F1333" s="44">
        <v>0</v>
      </c>
      <c r="G1333" s="44">
        <v>127088.63309077064</v>
      </c>
      <c r="H1333" s="44">
        <v>127088.63309077064</v>
      </c>
      <c r="I1333" s="44">
        <v>127088.63309077064</v>
      </c>
      <c r="J1333" s="44">
        <v>212508.58510658855</v>
      </c>
    </row>
    <row r="1334" spans="1:10">
      <c r="A1334" s="11" t="s">
        <v>3443</v>
      </c>
      <c r="B1334" s="5" t="s">
        <v>6532</v>
      </c>
      <c r="C1334" s="5" t="s">
        <v>3243</v>
      </c>
      <c r="D1334" s="6" t="s">
        <v>3444</v>
      </c>
      <c r="E1334" s="44">
        <v>0</v>
      </c>
      <c r="F1334" s="44">
        <v>0</v>
      </c>
      <c r="G1334" s="44">
        <v>221524.55360002993</v>
      </c>
      <c r="H1334" s="44">
        <v>221524.55360002993</v>
      </c>
      <c r="I1334" s="44">
        <v>221524.55360002993</v>
      </c>
      <c r="J1334" s="44">
        <v>333766.95763166569</v>
      </c>
    </row>
    <row r="1335" spans="1:10">
      <c r="A1335" s="11" t="s">
        <v>3445</v>
      </c>
      <c r="B1335" s="5" t="s">
        <v>6532</v>
      </c>
      <c r="C1335" s="5" t="s">
        <v>3446</v>
      </c>
      <c r="D1335" s="6" t="s">
        <v>3447</v>
      </c>
      <c r="E1335" s="44">
        <v>0</v>
      </c>
      <c r="F1335" s="44">
        <v>0</v>
      </c>
      <c r="G1335" s="44">
        <v>253253.53720342499</v>
      </c>
      <c r="H1335" s="44">
        <v>253253.53720342499</v>
      </c>
      <c r="I1335" s="44">
        <v>253253.53720342499</v>
      </c>
      <c r="J1335" s="44">
        <v>354341.10021782824</v>
      </c>
    </row>
    <row r="1336" spans="1:10">
      <c r="A1336" s="11" t="s">
        <v>3448</v>
      </c>
      <c r="B1336" s="5" t="s">
        <v>6534</v>
      </c>
      <c r="C1336" s="5" t="s">
        <v>3449</v>
      </c>
      <c r="D1336" s="6" t="s">
        <v>3450</v>
      </c>
      <c r="E1336" s="44">
        <v>0</v>
      </c>
      <c r="F1336" s="44">
        <v>0</v>
      </c>
      <c r="G1336" s="44">
        <v>30609.227205116364</v>
      </c>
      <c r="H1336" s="44">
        <v>30609.227205116364</v>
      </c>
      <c r="I1336" s="44">
        <v>30609.227205116364</v>
      </c>
      <c r="J1336" s="44">
        <v>37750.691245111215</v>
      </c>
    </row>
    <row r="1337" spans="1:10" ht="28.5">
      <c r="A1337" s="11" t="s">
        <v>3451</v>
      </c>
      <c r="B1337" s="5" t="s">
        <v>6534</v>
      </c>
      <c r="C1337" s="5" t="s">
        <v>3452</v>
      </c>
      <c r="D1337" s="6" t="s">
        <v>3453</v>
      </c>
      <c r="E1337" s="44">
        <v>0</v>
      </c>
      <c r="F1337" s="44">
        <v>0</v>
      </c>
      <c r="G1337" s="44">
        <v>67036.20721406251</v>
      </c>
      <c r="H1337" s="44">
        <v>67036.20721406251</v>
      </c>
      <c r="I1337" s="44">
        <v>67036.20721406251</v>
      </c>
      <c r="J1337" s="44">
        <v>92706.549661979167</v>
      </c>
    </row>
    <row r="1338" spans="1:10">
      <c r="A1338" s="11" t="s">
        <v>3454</v>
      </c>
      <c r="B1338" s="5" t="s">
        <v>6534</v>
      </c>
      <c r="C1338" s="5" t="s">
        <v>3455</v>
      </c>
      <c r="D1338" s="6" t="s">
        <v>3456</v>
      </c>
      <c r="E1338" s="44">
        <v>0</v>
      </c>
      <c r="F1338" s="44">
        <v>0</v>
      </c>
      <c r="G1338" s="44">
        <v>8769.0431168402774</v>
      </c>
      <c r="H1338" s="44">
        <v>8769.0431168402774</v>
      </c>
      <c r="I1338" s="44">
        <v>8769.0431168402774</v>
      </c>
      <c r="J1338" s="44">
        <v>15549.617190914352</v>
      </c>
    </row>
    <row r="1339" spans="1:10">
      <c r="A1339" s="11" t="s">
        <v>3457</v>
      </c>
      <c r="B1339" s="5" t="s">
        <v>6534</v>
      </c>
      <c r="C1339" s="5" t="s">
        <v>570</v>
      </c>
      <c r="D1339" s="6" t="s">
        <v>3458</v>
      </c>
      <c r="E1339" s="44">
        <v>0</v>
      </c>
      <c r="F1339" s="44">
        <v>0</v>
      </c>
      <c r="G1339" s="44">
        <v>6370.6524918402774</v>
      </c>
      <c r="H1339" s="44">
        <v>6370.6524918402774</v>
      </c>
      <c r="I1339" s="44">
        <v>6370.6524918402774</v>
      </c>
      <c r="J1339" s="44">
        <v>7613.2578159143522</v>
      </c>
    </row>
    <row r="1340" spans="1:10">
      <c r="A1340" s="11" t="s">
        <v>3459</v>
      </c>
      <c r="B1340" s="5" t="s">
        <v>6534</v>
      </c>
      <c r="C1340" s="5" t="s">
        <v>3460</v>
      </c>
      <c r="D1340" s="6" t="s">
        <v>3461</v>
      </c>
      <c r="E1340" s="44">
        <v>0</v>
      </c>
      <c r="F1340" s="44">
        <v>0</v>
      </c>
      <c r="G1340" s="44">
        <v>19826.827318229163</v>
      </c>
      <c r="H1340" s="44">
        <v>19826.827318229163</v>
      </c>
      <c r="I1340" s="44">
        <v>19826.827318229163</v>
      </c>
      <c r="J1340" s="44">
        <v>21690.735304340273</v>
      </c>
    </row>
    <row r="1341" spans="1:10">
      <c r="A1341" s="11" t="s">
        <v>3462</v>
      </c>
      <c r="B1341" s="5" t="s">
        <v>6534</v>
      </c>
      <c r="C1341" s="5" t="s">
        <v>3463</v>
      </c>
      <c r="D1341" s="6" t="s">
        <v>3464</v>
      </c>
      <c r="E1341" s="44">
        <v>0</v>
      </c>
      <c r="F1341" s="44">
        <v>4175.3098876736112</v>
      </c>
      <c r="G1341" s="44">
        <v>4224.6626654513884</v>
      </c>
      <c r="H1341" s="44">
        <v>4224.6626654513884</v>
      </c>
      <c r="I1341" s="44">
        <v>4224.6626654513884</v>
      </c>
      <c r="J1341" s="44">
        <v>4845.9653274884258</v>
      </c>
    </row>
    <row r="1342" spans="1:10">
      <c r="A1342" s="11" t="s">
        <v>3465</v>
      </c>
      <c r="B1342" s="5" t="s">
        <v>6534</v>
      </c>
      <c r="C1342" s="5" t="s">
        <v>3466</v>
      </c>
      <c r="D1342" s="6" t="s">
        <v>3467</v>
      </c>
      <c r="E1342" s="44">
        <v>0</v>
      </c>
      <c r="F1342" s="44">
        <v>5850.1748876736101</v>
      </c>
      <c r="G1342" s="44">
        <v>5899.5276654513882</v>
      </c>
      <c r="H1342" s="44">
        <v>5899.5276654513882</v>
      </c>
      <c r="I1342" s="44">
        <v>5899.5276654513882</v>
      </c>
      <c r="J1342" s="44">
        <v>15270.830327488424</v>
      </c>
    </row>
    <row r="1343" spans="1:10">
      <c r="A1343" s="11" t="s">
        <v>3468</v>
      </c>
      <c r="B1343" s="5" t="s">
        <v>6534</v>
      </c>
      <c r="C1343" s="5" t="s">
        <v>3469</v>
      </c>
      <c r="D1343" s="6" t="s">
        <v>3470</v>
      </c>
      <c r="E1343" s="44">
        <v>0</v>
      </c>
      <c r="F1343" s="44">
        <v>12560.110458661264</v>
      </c>
      <c r="G1343" s="44">
        <v>12708.168791994598</v>
      </c>
      <c r="H1343" s="44">
        <v>12708.168791994598</v>
      </c>
      <c r="I1343" s="44">
        <v>12708.168791994598</v>
      </c>
      <c r="J1343" s="44">
        <v>14850.355456089248</v>
      </c>
    </row>
    <row r="1344" spans="1:10">
      <c r="A1344" s="11" t="s">
        <v>3471</v>
      </c>
      <c r="B1344" s="5" t="s">
        <v>6534</v>
      </c>
      <c r="C1344" s="5" t="s">
        <v>3472</v>
      </c>
      <c r="D1344" s="6" t="s">
        <v>3473</v>
      </c>
      <c r="E1344" s="44">
        <v>0</v>
      </c>
      <c r="F1344" s="44">
        <v>0</v>
      </c>
      <c r="G1344" s="44">
        <v>39627.31099878472</v>
      </c>
      <c r="H1344" s="44">
        <v>39627.31099878472</v>
      </c>
      <c r="I1344" s="44">
        <v>39627.31099878472</v>
      </c>
      <c r="J1344" s="44">
        <v>52661.05137783564</v>
      </c>
    </row>
    <row r="1345" spans="1:10">
      <c r="A1345" s="11" t="s">
        <v>3474</v>
      </c>
      <c r="B1345" s="5" t="s">
        <v>6534</v>
      </c>
      <c r="C1345" s="5" t="s">
        <v>3472</v>
      </c>
      <c r="D1345" s="6" t="s">
        <v>3475</v>
      </c>
      <c r="E1345" s="44">
        <v>0</v>
      </c>
      <c r="F1345" s="44">
        <v>0</v>
      </c>
      <c r="G1345" s="44">
        <v>19818.715994926697</v>
      </c>
      <c r="H1345" s="44">
        <v>19818.715994926697</v>
      </c>
      <c r="I1345" s="44">
        <v>19818.715994926697</v>
      </c>
      <c r="J1345" s="44">
        <v>24103.089323115993</v>
      </c>
    </row>
    <row r="1346" spans="1:10">
      <c r="A1346" s="11" t="s">
        <v>3476</v>
      </c>
      <c r="B1346" s="5" t="s">
        <v>6534</v>
      </c>
      <c r="C1346" s="5" t="s">
        <v>3477</v>
      </c>
      <c r="D1346" s="6" t="s">
        <v>3478</v>
      </c>
      <c r="E1346" s="44">
        <v>0</v>
      </c>
      <c r="F1346" s="44">
        <v>0</v>
      </c>
      <c r="G1346" s="44">
        <v>22431.509297395834</v>
      </c>
      <c r="H1346" s="44">
        <v>22431.509297395834</v>
      </c>
      <c r="I1346" s="44">
        <v>22431.509297395834</v>
      </c>
      <c r="J1346" s="44">
        <v>34909.325269618057</v>
      </c>
    </row>
    <row r="1347" spans="1:10">
      <c r="A1347" s="11" t="s">
        <v>3479</v>
      </c>
      <c r="B1347" s="5" t="s">
        <v>6534</v>
      </c>
      <c r="C1347" s="5" t="s">
        <v>3480</v>
      </c>
      <c r="D1347" s="6" t="s">
        <v>3481</v>
      </c>
      <c r="E1347" s="44">
        <v>0</v>
      </c>
      <c r="F1347" s="44">
        <v>21440.298038393772</v>
      </c>
      <c r="G1347" s="44">
        <v>21687.061927282663</v>
      </c>
      <c r="H1347" s="44">
        <v>21687.061927282663</v>
      </c>
      <c r="I1347" s="44">
        <v>21687.061927282663</v>
      </c>
      <c r="J1347" s="44">
        <v>29632.37303410708</v>
      </c>
    </row>
    <row r="1348" spans="1:10">
      <c r="A1348" s="11" t="s">
        <v>3482</v>
      </c>
      <c r="B1348" s="5" t="s">
        <v>6534</v>
      </c>
      <c r="C1348" s="5" t="s">
        <v>3259</v>
      </c>
      <c r="D1348" s="6" t="s">
        <v>3483</v>
      </c>
      <c r="E1348" s="44">
        <v>0</v>
      </c>
      <c r="F1348" s="44">
        <v>0</v>
      </c>
      <c r="G1348" s="44">
        <v>8769.0431168402774</v>
      </c>
      <c r="H1348" s="44">
        <v>8769.0431168402774</v>
      </c>
      <c r="I1348" s="44">
        <v>8769.0431168402774</v>
      </c>
      <c r="J1348" s="44">
        <v>15549.617190914352</v>
      </c>
    </row>
    <row r="1349" spans="1:10">
      <c r="A1349" s="11" t="s">
        <v>3484</v>
      </c>
      <c r="B1349" s="5" t="s">
        <v>6534</v>
      </c>
      <c r="C1349" s="5" t="s">
        <v>3485</v>
      </c>
      <c r="D1349" s="6" t="s">
        <v>3486</v>
      </c>
      <c r="E1349" s="44">
        <v>0</v>
      </c>
      <c r="F1349" s="44">
        <v>0</v>
      </c>
      <c r="G1349" s="44">
        <v>40326.364823008298</v>
      </c>
      <c r="H1349" s="44">
        <v>40326.364823008298</v>
      </c>
      <c r="I1349" s="44">
        <v>40326.364823008298</v>
      </c>
      <c r="J1349" s="44">
        <v>47556.582005729171</v>
      </c>
    </row>
    <row r="1350" spans="1:10">
      <c r="A1350" s="11" t="s">
        <v>3487</v>
      </c>
      <c r="B1350" s="5" t="s">
        <v>6534</v>
      </c>
      <c r="C1350" s="5" t="s">
        <v>3488</v>
      </c>
      <c r="D1350" s="6" t="s">
        <v>3489</v>
      </c>
      <c r="E1350" s="44">
        <v>0</v>
      </c>
      <c r="F1350" s="44">
        <v>0</v>
      </c>
      <c r="G1350" s="44">
        <v>30647.598286593366</v>
      </c>
      <c r="H1350" s="44">
        <v>30647.598286593366</v>
      </c>
      <c r="I1350" s="44">
        <v>30647.598286593366</v>
      </c>
      <c r="J1350" s="44">
        <v>44206.377864782669</v>
      </c>
    </row>
    <row r="1351" spans="1:10">
      <c r="A1351" s="11" t="s">
        <v>3490</v>
      </c>
      <c r="B1351" s="5" t="s">
        <v>6534</v>
      </c>
      <c r="C1351" s="5" t="s">
        <v>3491</v>
      </c>
      <c r="D1351" s="6" t="s">
        <v>3492</v>
      </c>
      <c r="E1351" s="44">
        <v>0</v>
      </c>
      <c r="F1351" s="44">
        <v>6414.8710695151749</v>
      </c>
      <c r="G1351" s="44">
        <v>6467.6710695151751</v>
      </c>
      <c r="H1351" s="44">
        <v>6467.6710695151751</v>
      </c>
      <c r="I1351" s="44">
        <v>6467.6710695151751</v>
      </c>
      <c r="J1351" s="44">
        <v>7470.3289570323213</v>
      </c>
    </row>
    <row r="1352" spans="1:10">
      <c r="A1352" s="11" t="s">
        <v>3493</v>
      </c>
      <c r="B1352" s="5" t="s">
        <v>6534</v>
      </c>
      <c r="C1352" s="5" t="s">
        <v>3494</v>
      </c>
      <c r="D1352" s="6" t="s">
        <v>3495</v>
      </c>
      <c r="E1352" s="44">
        <v>0</v>
      </c>
      <c r="F1352" s="44">
        <v>15692.837998527521</v>
      </c>
      <c r="G1352" s="44">
        <v>15890.249109638633</v>
      </c>
      <c r="H1352" s="44">
        <v>15890.249109638633</v>
      </c>
      <c r="I1352" s="44">
        <v>15890.249109638633</v>
      </c>
      <c r="J1352" s="44">
        <v>18746.497995098165</v>
      </c>
    </row>
    <row r="1353" spans="1:10">
      <c r="A1353" s="11" t="s">
        <v>3496</v>
      </c>
      <c r="B1353" s="5" t="s">
        <v>6534</v>
      </c>
      <c r="C1353" s="5" t="s">
        <v>3497</v>
      </c>
      <c r="D1353" s="6" t="s">
        <v>3498</v>
      </c>
      <c r="E1353" s="44">
        <v>0</v>
      </c>
      <c r="F1353" s="44">
        <v>0</v>
      </c>
      <c r="G1353" s="44">
        <v>8769.0431168402774</v>
      </c>
      <c r="H1353" s="44">
        <v>8769.0431168402774</v>
      </c>
      <c r="I1353" s="44">
        <v>8769.0431168402774</v>
      </c>
      <c r="J1353" s="44">
        <v>16327.17867818287</v>
      </c>
    </row>
    <row r="1354" spans="1:10">
      <c r="A1354" s="11" t="s">
        <v>3499</v>
      </c>
      <c r="B1354" s="5" t="s">
        <v>6534</v>
      </c>
      <c r="C1354" s="5" t="s">
        <v>3500</v>
      </c>
      <c r="D1354" s="6" t="s">
        <v>3501</v>
      </c>
      <c r="E1354" s="44">
        <v>0</v>
      </c>
      <c r="F1354" s="44">
        <v>4430.4777001736111</v>
      </c>
      <c r="G1354" s="44">
        <v>4522.0027001736107</v>
      </c>
      <c r="H1354" s="44">
        <v>4522.0027001736107</v>
      </c>
      <c r="I1354" s="44">
        <v>4522.0027001736107</v>
      </c>
      <c r="J1354" s="44">
        <v>4810.3903448495366</v>
      </c>
    </row>
    <row r="1355" spans="1:10">
      <c r="A1355" s="11" t="s">
        <v>3502</v>
      </c>
      <c r="B1355" s="5" t="s">
        <v>6534</v>
      </c>
      <c r="C1355" s="5" t="s">
        <v>3472</v>
      </c>
      <c r="D1355" s="6" t="s">
        <v>3503</v>
      </c>
      <c r="E1355" s="44">
        <v>0</v>
      </c>
      <c r="F1355" s="44">
        <v>0</v>
      </c>
      <c r="G1355" s="44">
        <v>17110.435677282665</v>
      </c>
      <c r="H1355" s="44">
        <v>17110.435677282665</v>
      </c>
      <c r="I1355" s="44">
        <v>17110.435677282665</v>
      </c>
      <c r="J1355" s="44">
        <v>20680.746784107079</v>
      </c>
    </row>
    <row r="1356" spans="1:10">
      <c r="A1356" s="11" t="s">
        <v>3504</v>
      </c>
      <c r="B1356" s="5" t="s">
        <v>6534</v>
      </c>
      <c r="C1356" s="5" t="s">
        <v>3505</v>
      </c>
      <c r="D1356" s="6" t="s">
        <v>3506</v>
      </c>
      <c r="E1356" s="44">
        <v>0</v>
      </c>
      <c r="F1356" s="44">
        <v>19774.51926267361</v>
      </c>
      <c r="G1356" s="44">
        <v>20218.694262673613</v>
      </c>
      <c r="H1356" s="44">
        <v>20218.694262673613</v>
      </c>
      <c r="I1356" s="44">
        <v>20218.694262673613</v>
      </c>
      <c r="J1356" s="44">
        <v>23305.910119155094</v>
      </c>
    </row>
    <row r="1357" spans="1:10">
      <c r="A1357" s="11" t="s">
        <v>3507</v>
      </c>
      <c r="B1357" s="5" t="s">
        <v>6534</v>
      </c>
      <c r="C1357" s="5" t="s">
        <v>3508</v>
      </c>
      <c r="D1357" s="6" t="s">
        <v>3509</v>
      </c>
      <c r="E1357" s="44">
        <v>7013.7565968448589</v>
      </c>
      <c r="F1357" s="44">
        <v>7013.7565968448589</v>
      </c>
      <c r="G1357" s="44">
        <v>7112.7565968448589</v>
      </c>
      <c r="H1357" s="44">
        <v>7112.7565968448589</v>
      </c>
      <c r="I1357" s="44">
        <v>7112.7565968448589</v>
      </c>
      <c r="J1357" s="44">
        <v>8992.740135939508</v>
      </c>
    </row>
    <row r="1358" spans="1:10">
      <c r="A1358" s="11" t="s">
        <v>3510</v>
      </c>
      <c r="B1358" s="5" t="s">
        <v>6534</v>
      </c>
      <c r="C1358" s="5" t="s">
        <v>3511</v>
      </c>
      <c r="D1358" s="6" t="s">
        <v>3512</v>
      </c>
      <c r="E1358" s="44">
        <v>0</v>
      </c>
      <c r="F1358" s="44">
        <v>0</v>
      </c>
      <c r="G1358" s="44">
        <v>7371.573127128343</v>
      </c>
      <c r="H1358" s="44">
        <v>7371.573127128343</v>
      </c>
      <c r="I1358" s="44">
        <v>7371.573127128343</v>
      </c>
      <c r="J1358" s="44">
        <v>8624.8954865247761</v>
      </c>
    </row>
    <row r="1359" spans="1:10">
      <c r="A1359" s="11" t="s">
        <v>3513</v>
      </c>
      <c r="B1359" s="5" t="s">
        <v>6534</v>
      </c>
      <c r="C1359" s="5" t="s">
        <v>3514</v>
      </c>
      <c r="D1359" s="6" t="s">
        <v>3515</v>
      </c>
      <c r="E1359" s="44">
        <v>0</v>
      </c>
      <c r="F1359" s="44">
        <v>10915.822915258486</v>
      </c>
      <c r="G1359" s="44">
        <v>11063.881291994599</v>
      </c>
      <c r="H1359" s="44">
        <v>11063.881291994599</v>
      </c>
      <c r="I1359" s="44">
        <v>11063.881291994599</v>
      </c>
      <c r="J1359" s="44">
        <v>14372.410186992027</v>
      </c>
    </row>
    <row r="1360" spans="1:10">
      <c r="A1360" s="11" t="s">
        <v>3516</v>
      </c>
      <c r="B1360" s="5" t="s">
        <v>6535</v>
      </c>
      <c r="C1360" s="5" t="s">
        <v>3517</v>
      </c>
      <c r="D1360" s="6" t="s">
        <v>3518</v>
      </c>
      <c r="E1360" s="44">
        <v>0</v>
      </c>
      <c r="F1360" s="44">
        <v>0</v>
      </c>
      <c r="G1360" s="44">
        <v>96675.845223895099</v>
      </c>
      <c r="H1360" s="44">
        <v>96675.845223895099</v>
      </c>
      <c r="I1360" s="44">
        <v>96675.845223895099</v>
      </c>
      <c r="J1360" s="44">
        <v>136670.06423109674</v>
      </c>
    </row>
    <row r="1361" spans="1:10">
      <c r="A1361" s="11" t="s">
        <v>3519</v>
      </c>
      <c r="B1361" s="5" t="s">
        <v>6535</v>
      </c>
      <c r="C1361" s="5" t="s">
        <v>3520</v>
      </c>
      <c r="D1361" s="6" t="s">
        <v>3521</v>
      </c>
      <c r="E1361" s="44">
        <v>0</v>
      </c>
      <c r="F1361" s="44">
        <v>0</v>
      </c>
      <c r="G1361" s="44">
        <v>75043.861234697542</v>
      </c>
      <c r="H1361" s="44">
        <v>75043.861234697542</v>
      </c>
      <c r="I1361" s="44">
        <v>75043.861234697542</v>
      </c>
      <c r="J1361" s="44">
        <v>105039.52549009878</v>
      </c>
    </row>
    <row r="1362" spans="1:10">
      <c r="A1362" s="11" t="s">
        <v>3522</v>
      </c>
      <c r="B1362" s="5" t="s">
        <v>6535</v>
      </c>
      <c r="C1362" s="5" t="s">
        <v>3523</v>
      </c>
      <c r="D1362" s="6" t="s">
        <v>3524</v>
      </c>
      <c r="E1362" s="44">
        <v>0</v>
      </c>
      <c r="F1362" s="44">
        <v>0</v>
      </c>
      <c r="G1362" s="44">
        <v>16991.826172969159</v>
      </c>
      <c r="H1362" s="44">
        <v>16991.826172969159</v>
      </c>
      <c r="I1362" s="44">
        <v>16991.826172969159</v>
      </c>
      <c r="J1362" s="44">
        <v>23608.883962964013</v>
      </c>
    </row>
    <row r="1363" spans="1:10">
      <c r="A1363" s="11" t="s">
        <v>3525</v>
      </c>
      <c r="B1363" s="5" t="s">
        <v>6535</v>
      </c>
      <c r="C1363" s="5" t="s">
        <v>3526</v>
      </c>
      <c r="D1363" s="6" t="s">
        <v>3527</v>
      </c>
      <c r="E1363" s="44">
        <v>0</v>
      </c>
      <c r="F1363" s="44">
        <v>0</v>
      </c>
      <c r="G1363" s="44">
        <v>40132.195339635829</v>
      </c>
      <c r="H1363" s="44">
        <v>40132.195339635829</v>
      </c>
      <c r="I1363" s="44">
        <v>40132.195339635829</v>
      </c>
      <c r="J1363" s="44">
        <v>58771.615976852911</v>
      </c>
    </row>
    <row r="1364" spans="1:10">
      <c r="A1364" s="11" t="s">
        <v>3528</v>
      </c>
      <c r="B1364" s="5" t="s">
        <v>6535</v>
      </c>
      <c r="C1364" s="5" t="s">
        <v>3526</v>
      </c>
      <c r="D1364" s="6" t="s">
        <v>3529</v>
      </c>
      <c r="E1364" s="44">
        <v>0</v>
      </c>
      <c r="F1364" s="44">
        <v>0</v>
      </c>
      <c r="G1364" s="44">
        <v>91645.689745500029</v>
      </c>
      <c r="H1364" s="44">
        <v>91645.689745500029</v>
      </c>
      <c r="I1364" s="44">
        <v>91645.689745500029</v>
      </c>
      <c r="J1364" s="44">
        <v>133119.78101993416</v>
      </c>
    </row>
    <row r="1365" spans="1:10">
      <c r="A1365" s="11" t="s">
        <v>3530</v>
      </c>
      <c r="B1365" s="5" t="s">
        <v>6535</v>
      </c>
      <c r="C1365" s="5" t="s">
        <v>1312</v>
      </c>
      <c r="D1365" s="6" t="s">
        <v>3531</v>
      </c>
      <c r="E1365" s="44">
        <v>0</v>
      </c>
      <c r="F1365" s="44">
        <v>0</v>
      </c>
      <c r="G1365" s="44">
        <v>31779.893256302494</v>
      </c>
      <c r="H1365" s="44">
        <v>31779.893256302494</v>
      </c>
      <c r="I1365" s="44">
        <v>31779.893256302494</v>
      </c>
      <c r="J1365" s="44">
        <v>41778.448008102911</v>
      </c>
    </row>
    <row r="1366" spans="1:10">
      <c r="A1366" s="11" t="s">
        <v>3532</v>
      </c>
      <c r="B1366" s="5" t="s">
        <v>6535</v>
      </c>
      <c r="C1366" s="5" t="s">
        <v>1312</v>
      </c>
      <c r="D1366" s="6" t="s">
        <v>3533</v>
      </c>
      <c r="E1366" s="44">
        <v>4132.2797532160703</v>
      </c>
      <c r="F1366" s="44">
        <v>4132.2797532160703</v>
      </c>
      <c r="G1366" s="44">
        <v>4376.9019754382934</v>
      </c>
      <c r="H1366" s="44">
        <v>4376.9019754382934</v>
      </c>
      <c r="I1366" s="44">
        <v>4376.9019754382934</v>
      </c>
      <c r="J1366" s="44">
        <v>5110.7089777531082</v>
      </c>
    </row>
    <row r="1367" spans="1:10">
      <c r="A1367" s="11" t="s">
        <v>3534</v>
      </c>
      <c r="B1367" s="5" t="s">
        <v>6535</v>
      </c>
      <c r="C1367" s="5" t="s">
        <v>1312</v>
      </c>
      <c r="D1367" s="6" t="s">
        <v>3535</v>
      </c>
      <c r="E1367" s="44">
        <v>4132.2797532160703</v>
      </c>
      <c r="F1367" s="44">
        <v>4132.2797532160703</v>
      </c>
      <c r="G1367" s="44">
        <v>4376.9019754382934</v>
      </c>
      <c r="H1367" s="44">
        <v>4376.9019754382934</v>
      </c>
      <c r="I1367" s="44">
        <v>4376.9019754382934</v>
      </c>
      <c r="J1367" s="44">
        <v>5110.7089777531082</v>
      </c>
    </row>
    <row r="1368" spans="1:10">
      <c r="A1368" s="11" t="s">
        <v>3536</v>
      </c>
      <c r="B1368" s="5" t="s">
        <v>6535</v>
      </c>
      <c r="C1368" s="5" t="s">
        <v>1312</v>
      </c>
      <c r="D1368" s="6" t="s">
        <v>3537</v>
      </c>
      <c r="E1368" s="44">
        <v>5010.3794059938491</v>
      </c>
      <c r="F1368" s="44">
        <v>5010.3794059938491</v>
      </c>
      <c r="G1368" s="44">
        <v>5316.1571837716265</v>
      </c>
      <c r="H1368" s="44">
        <v>5316.1571837716265</v>
      </c>
      <c r="I1368" s="44">
        <v>5316.1571837716265</v>
      </c>
      <c r="J1368" s="44">
        <v>6233.4159366651447</v>
      </c>
    </row>
    <row r="1369" spans="1:10">
      <c r="A1369" s="11" t="s">
        <v>3538</v>
      </c>
      <c r="B1369" s="5" t="s">
        <v>6535</v>
      </c>
      <c r="C1369" s="5" t="s">
        <v>1312</v>
      </c>
      <c r="D1369" s="6" t="s">
        <v>3539</v>
      </c>
      <c r="E1369" s="44">
        <v>3254.1801004382928</v>
      </c>
      <c r="F1369" s="44">
        <v>3254.1801004382928</v>
      </c>
      <c r="G1369" s="44">
        <v>3437.6467671049595</v>
      </c>
      <c r="H1369" s="44">
        <v>3437.6467671049595</v>
      </c>
      <c r="I1369" s="44">
        <v>3437.6467671049595</v>
      </c>
      <c r="J1369" s="44">
        <v>3988.0020188410704</v>
      </c>
    </row>
    <row r="1370" spans="1:10">
      <c r="A1370" s="11" t="s">
        <v>3540</v>
      </c>
      <c r="B1370" s="5" t="s">
        <v>6535</v>
      </c>
      <c r="C1370" s="5" t="s">
        <v>1312</v>
      </c>
      <c r="D1370" s="6" t="s">
        <v>3541</v>
      </c>
      <c r="E1370" s="44">
        <v>5888.4790587716261</v>
      </c>
      <c r="F1370" s="44">
        <v>5888.4790587716261</v>
      </c>
      <c r="G1370" s="44">
        <v>6255.4123921049604</v>
      </c>
      <c r="H1370" s="44">
        <v>6255.4123921049604</v>
      </c>
      <c r="I1370" s="44">
        <v>6255.4123921049604</v>
      </c>
      <c r="J1370" s="44">
        <v>7356.1228955771812</v>
      </c>
    </row>
    <row r="1371" spans="1:10">
      <c r="A1371" s="11" t="s">
        <v>3542</v>
      </c>
      <c r="B1371" s="5" t="s">
        <v>6535</v>
      </c>
      <c r="C1371" s="5" t="s">
        <v>1312</v>
      </c>
      <c r="D1371" s="6" t="s">
        <v>3543</v>
      </c>
      <c r="E1371" s="44">
        <v>5537.2391976605159</v>
      </c>
      <c r="F1371" s="44">
        <v>5537.2391976605159</v>
      </c>
      <c r="G1371" s="44">
        <v>5879.7103087716268</v>
      </c>
      <c r="H1371" s="44">
        <v>5879.7103087716268</v>
      </c>
      <c r="I1371" s="44">
        <v>5879.7103087716268</v>
      </c>
      <c r="J1371" s="44">
        <v>6907.0401120123679</v>
      </c>
    </row>
    <row r="1372" spans="1:10">
      <c r="A1372" s="11" t="s">
        <v>3544</v>
      </c>
      <c r="B1372" s="5" t="s">
        <v>6536</v>
      </c>
      <c r="C1372" s="5" t="s">
        <v>3545</v>
      </c>
      <c r="D1372" s="6" t="s">
        <v>3546</v>
      </c>
      <c r="E1372" s="44">
        <v>35267.125567650466</v>
      </c>
      <c r="F1372" s="44">
        <v>35267.125567650466</v>
      </c>
      <c r="G1372" s="44">
        <v>35711.300697858802</v>
      </c>
      <c r="H1372" s="44">
        <v>35711.300697858802</v>
      </c>
      <c r="I1372" s="44">
        <v>35711.300697858802</v>
      </c>
      <c r="J1372" s="44">
        <v>50011.887382851084</v>
      </c>
    </row>
    <row r="1373" spans="1:10">
      <c r="A1373" s="11" t="s">
        <v>3547</v>
      </c>
      <c r="B1373" s="5" t="s">
        <v>6536</v>
      </c>
      <c r="C1373" s="5" t="s">
        <v>3545</v>
      </c>
      <c r="D1373" s="6" t="s">
        <v>3548</v>
      </c>
      <c r="E1373" s="44">
        <v>27290.342991454476</v>
      </c>
      <c r="F1373" s="44">
        <v>27290.342991454476</v>
      </c>
      <c r="G1373" s="44">
        <v>27586.459744926698</v>
      </c>
      <c r="H1373" s="44">
        <v>27586.459744926698</v>
      </c>
      <c r="I1373" s="44">
        <v>27586.459744926698</v>
      </c>
      <c r="J1373" s="44">
        <v>38578.517534921557</v>
      </c>
    </row>
    <row r="1374" spans="1:10">
      <c r="A1374" s="11" t="s">
        <v>3549</v>
      </c>
      <c r="B1374" s="5" t="s">
        <v>6536</v>
      </c>
      <c r="C1374" s="5" t="s">
        <v>3550</v>
      </c>
      <c r="D1374" s="6" t="s">
        <v>3551</v>
      </c>
      <c r="E1374" s="44">
        <v>3372.4226017939814</v>
      </c>
      <c r="F1374" s="44">
        <v>3372.4226017939814</v>
      </c>
      <c r="G1374" s="44">
        <v>3471.1281862847218</v>
      </c>
      <c r="H1374" s="44">
        <v>3471.1281862847218</v>
      </c>
      <c r="I1374" s="44">
        <v>3471.1281862847218</v>
      </c>
      <c r="J1374" s="44">
        <v>4489.491756886574</v>
      </c>
    </row>
    <row r="1375" spans="1:10">
      <c r="A1375" s="11" t="s">
        <v>3552</v>
      </c>
      <c r="B1375" s="5" t="s">
        <v>6536</v>
      </c>
      <c r="C1375" s="5" t="s">
        <v>1177</v>
      </c>
      <c r="D1375" s="6" t="s">
        <v>3553</v>
      </c>
      <c r="E1375" s="44">
        <v>4596.722601793982</v>
      </c>
      <c r="F1375" s="44">
        <v>4596.722601793982</v>
      </c>
      <c r="G1375" s="44">
        <v>4695.428186284722</v>
      </c>
      <c r="H1375" s="44">
        <v>4695.428186284722</v>
      </c>
      <c r="I1375" s="44">
        <v>4695.428186284722</v>
      </c>
      <c r="J1375" s="44">
        <v>5713.7917568865741</v>
      </c>
    </row>
    <row r="1376" spans="1:10">
      <c r="A1376" s="11" t="s">
        <v>3554</v>
      </c>
      <c r="B1376" s="5" t="s">
        <v>6536</v>
      </c>
      <c r="C1376" s="5" t="s">
        <v>1445</v>
      </c>
      <c r="D1376" s="6" t="s">
        <v>3555</v>
      </c>
      <c r="E1376" s="44">
        <v>7168.7647458912043</v>
      </c>
      <c r="F1376" s="44">
        <v>7168.7647458912043</v>
      </c>
      <c r="G1376" s="44">
        <v>7415.5287071180555</v>
      </c>
      <c r="H1376" s="44">
        <v>7415.5287071180555</v>
      </c>
      <c r="I1376" s="44">
        <v>7415.5287071180555</v>
      </c>
      <c r="J1376" s="44">
        <v>10523.937633622685</v>
      </c>
    </row>
    <row r="1377" spans="1:10">
      <c r="A1377" s="11" t="s">
        <v>3556</v>
      </c>
      <c r="B1377" s="5" t="s">
        <v>6536</v>
      </c>
      <c r="C1377" s="5" t="s">
        <v>3557</v>
      </c>
      <c r="D1377" s="6" t="s">
        <v>3558</v>
      </c>
      <c r="E1377" s="44">
        <v>13236.728047395834</v>
      </c>
      <c r="F1377" s="44">
        <v>13236.728047395834</v>
      </c>
      <c r="G1377" s="44">
        <v>13727.094714062499</v>
      </c>
      <c r="H1377" s="44">
        <v>13727.094714062499</v>
      </c>
      <c r="I1377" s="44">
        <v>13727.094714062499</v>
      </c>
      <c r="J1377" s="44">
        <v>15487.448012673613</v>
      </c>
    </row>
    <row r="1378" spans="1:10">
      <c r="A1378" s="11" t="s">
        <v>3559</v>
      </c>
      <c r="B1378" s="5" t="s">
        <v>6536</v>
      </c>
      <c r="C1378" s="5" t="s">
        <v>3557</v>
      </c>
      <c r="D1378" s="6" t="s">
        <v>3560</v>
      </c>
      <c r="E1378" s="44">
        <v>0</v>
      </c>
      <c r="F1378" s="44">
        <v>15581.852960590277</v>
      </c>
      <c r="G1378" s="44">
        <v>16072.219714062499</v>
      </c>
      <c r="H1378" s="44">
        <v>16072.219714062499</v>
      </c>
      <c r="I1378" s="44">
        <v>16072.219714062499</v>
      </c>
      <c r="J1378" s="44">
        <v>20165.257474479167</v>
      </c>
    </row>
    <row r="1379" spans="1:10">
      <c r="A1379" s="11" t="s">
        <v>3561</v>
      </c>
      <c r="B1379" s="5" t="s">
        <v>6536</v>
      </c>
      <c r="C1379" s="5" t="s">
        <v>1177</v>
      </c>
      <c r="D1379" s="6" t="s">
        <v>3562</v>
      </c>
      <c r="E1379" s="44">
        <v>5885.0899831597217</v>
      </c>
      <c r="F1379" s="44">
        <v>5885.0899831597217</v>
      </c>
      <c r="G1379" s="44">
        <v>6033.1483598958339</v>
      </c>
      <c r="H1379" s="44">
        <v>6033.1483598958339</v>
      </c>
      <c r="I1379" s="44">
        <v>6033.1483598958339</v>
      </c>
      <c r="J1379" s="44">
        <v>7560.6937157986113</v>
      </c>
    </row>
    <row r="1380" spans="1:10">
      <c r="A1380" s="11" t="s">
        <v>3563</v>
      </c>
      <c r="B1380" s="5" t="s">
        <v>6536</v>
      </c>
      <c r="C1380" s="5" t="s">
        <v>3564</v>
      </c>
      <c r="D1380" s="6" t="s">
        <v>3565</v>
      </c>
      <c r="E1380" s="44">
        <v>6419.1858164930554</v>
      </c>
      <c r="F1380" s="44">
        <v>6419.1858164930554</v>
      </c>
      <c r="G1380" s="44">
        <v>6567.2441932291667</v>
      </c>
      <c r="H1380" s="44">
        <v>6567.2441932291667</v>
      </c>
      <c r="I1380" s="44">
        <v>6567.2441932291667</v>
      </c>
      <c r="J1380" s="44">
        <v>9032.2895491319432</v>
      </c>
    </row>
    <row r="1381" spans="1:10">
      <c r="A1381" s="11" t="s">
        <v>3566</v>
      </c>
      <c r="B1381" s="5" t="s">
        <v>6536</v>
      </c>
      <c r="C1381" s="5" t="s">
        <v>3567</v>
      </c>
      <c r="D1381" s="6" t="s">
        <v>3568</v>
      </c>
      <c r="E1381" s="44">
        <v>5830.5247140624997</v>
      </c>
      <c r="F1381" s="44">
        <v>5830.5247140624997</v>
      </c>
      <c r="G1381" s="44">
        <v>6126.6413807291665</v>
      </c>
      <c r="H1381" s="44">
        <v>6126.6413807291665</v>
      </c>
      <c r="I1381" s="44">
        <v>6126.6413807291665</v>
      </c>
      <c r="J1381" s="44">
        <v>7786.5476307291674</v>
      </c>
    </row>
    <row r="1382" spans="1:10">
      <c r="A1382" s="11" t="s">
        <v>3569</v>
      </c>
      <c r="B1382" s="5" t="s">
        <v>6536</v>
      </c>
      <c r="C1382" s="5" t="s">
        <v>3570</v>
      </c>
      <c r="D1382" s="6" t="s">
        <v>3571</v>
      </c>
      <c r="E1382" s="44">
        <v>0</v>
      </c>
      <c r="F1382" s="44">
        <v>26365.182703645831</v>
      </c>
      <c r="G1382" s="44">
        <v>26956.532964062499</v>
      </c>
      <c r="H1382" s="44">
        <v>26956.532964062499</v>
      </c>
      <c r="I1382" s="44">
        <v>26956.532964062499</v>
      </c>
      <c r="J1382" s="44">
        <v>35824.80509947917</v>
      </c>
    </row>
    <row r="1383" spans="1:10">
      <c r="A1383" s="11" t="s">
        <v>3572</v>
      </c>
      <c r="B1383" s="5" t="s">
        <v>6536</v>
      </c>
      <c r="C1383" s="5" t="s">
        <v>3570</v>
      </c>
      <c r="D1383" s="6" t="s">
        <v>3573</v>
      </c>
      <c r="E1383" s="44">
        <v>0</v>
      </c>
      <c r="F1383" s="44">
        <v>42237.974711747687</v>
      </c>
      <c r="G1383" s="44">
        <v>42830.208218692133</v>
      </c>
      <c r="H1383" s="44">
        <v>42830.208218692133</v>
      </c>
      <c r="I1383" s="44">
        <v>42830.208218692133</v>
      </c>
      <c r="J1383" s="44">
        <v>54283.340259587196</v>
      </c>
    </row>
    <row r="1384" spans="1:10">
      <c r="A1384" s="11" t="s">
        <v>3574</v>
      </c>
      <c r="B1384" s="5" t="s">
        <v>6536</v>
      </c>
      <c r="C1384" s="5" t="s">
        <v>3575</v>
      </c>
      <c r="D1384" s="6" t="s">
        <v>3576</v>
      </c>
      <c r="E1384" s="44">
        <v>0</v>
      </c>
      <c r="F1384" s="44">
        <v>39923.470966377325</v>
      </c>
      <c r="G1384" s="44">
        <v>40580.526811284726</v>
      </c>
      <c r="H1384" s="44">
        <v>40580.526811284726</v>
      </c>
      <c r="I1384" s="44">
        <v>40580.526811284726</v>
      </c>
      <c r="J1384" s="44">
        <v>50434.162517303244</v>
      </c>
    </row>
    <row r="1385" spans="1:10">
      <c r="A1385" s="11" t="s">
        <v>3577</v>
      </c>
      <c r="B1385" s="5" t="s">
        <v>6536</v>
      </c>
      <c r="C1385" s="5" t="s">
        <v>3575</v>
      </c>
      <c r="D1385" s="6" t="s">
        <v>3578</v>
      </c>
      <c r="E1385" s="44">
        <v>0</v>
      </c>
      <c r="F1385" s="44">
        <v>56342.522855844909</v>
      </c>
      <c r="G1385" s="44">
        <v>57082.814739525464</v>
      </c>
      <c r="H1385" s="44">
        <v>57082.814739525464</v>
      </c>
      <c r="I1385" s="44">
        <v>57082.814739525464</v>
      </c>
      <c r="J1385" s="44">
        <v>70063.492136323301</v>
      </c>
    </row>
    <row r="1386" spans="1:10">
      <c r="A1386" s="11" t="s">
        <v>3579</v>
      </c>
      <c r="B1386" s="5" t="s">
        <v>6536</v>
      </c>
      <c r="C1386" s="5" t="s">
        <v>3580</v>
      </c>
      <c r="D1386" s="6" t="s">
        <v>3581</v>
      </c>
      <c r="E1386" s="44">
        <v>0</v>
      </c>
      <c r="F1386" s="44">
        <v>5387.781889988426</v>
      </c>
      <c r="G1386" s="44">
        <v>5650.6042279513886</v>
      </c>
      <c r="H1386" s="44">
        <v>5650.6042279513886</v>
      </c>
      <c r="I1386" s="44">
        <v>5650.6042279513886</v>
      </c>
      <c r="J1386" s="44">
        <v>9592.0585103587964</v>
      </c>
    </row>
    <row r="1387" spans="1:10">
      <c r="A1387" s="11" t="s">
        <v>3582</v>
      </c>
      <c r="B1387" s="5" t="s">
        <v>6536</v>
      </c>
      <c r="C1387" s="5" t="s">
        <v>3583</v>
      </c>
      <c r="D1387" s="6" t="s">
        <v>3584</v>
      </c>
      <c r="E1387" s="44">
        <v>0</v>
      </c>
      <c r="F1387" s="44">
        <v>67788.41885584491</v>
      </c>
      <c r="G1387" s="44">
        <v>68528.710739525457</v>
      </c>
      <c r="H1387" s="44">
        <v>68528.710739525457</v>
      </c>
      <c r="I1387" s="44">
        <v>68528.710739525457</v>
      </c>
      <c r="J1387" s="44">
        <v>81509.388136323309</v>
      </c>
    </row>
    <row r="1388" spans="1:10">
      <c r="A1388" s="11" t="s">
        <v>3585</v>
      </c>
      <c r="B1388" s="5" t="s">
        <v>6536</v>
      </c>
      <c r="C1388" s="5" t="s">
        <v>3583</v>
      </c>
      <c r="D1388" s="6" t="s">
        <v>3586</v>
      </c>
      <c r="E1388" s="44">
        <v>0</v>
      </c>
      <c r="F1388" s="44">
        <v>80162.594499942134</v>
      </c>
      <c r="G1388" s="44">
        <v>81050.944760358805</v>
      </c>
      <c r="H1388" s="44">
        <v>81050.944760358805</v>
      </c>
      <c r="I1388" s="44">
        <v>81050.944760358805</v>
      </c>
      <c r="J1388" s="44">
        <v>95559.167513059423</v>
      </c>
    </row>
    <row r="1389" spans="1:10">
      <c r="A1389" s="11" t="s">
        <v>3587</v>
      </c>
      <c r="B1389" s="5" t="s">
        <v>6536</v>
      </c>
      <c r="C1389" s="5" t="s">
        <v>3588</v>
      </c>
      <c r="D1389" s="6" t="s">
        <v>3589</v>
      </c>
      <c r="E1389" s="44">
        <v>0</v>
      </c>
      <c r="F1389" s="44">
        <v>7380.4714154513886</v>
      </c>
      <c r="G1389" s="44">
        <v>7774.7049223958338</v>
      </c>
      <c r="H1389" s="44">
        <v>7774.7049223958338</v>
      </c>
      <c r="I1389" s="44">
        <v>7774.7049223958338</v>
      </c>
      <c r="J1389" s="44">
        <v>13686.886346006944</v>
      </c>
    </row>
    <row r="1390" spans="1:10">
      <c r="A1390" s="11" t="s">
        <v>3590</v>
      </c>
      <c r="B1390" s="5" t="s">
        <v>6536</v>
      </c>
      <c r="C1390" s="5" t="s">
        <v>3575</v>
      </c>
      <c r="D1390" s="6" t="s">
        <v>3591</v>
      </c>
      <c r="E1390" s="44">
        <v>0</v>
      </c>
      <c r="F1390" s="44">
        <v>9973.5057036458329</v>
      </c>
      <c r="G1390" s="44">
        <v>10465.855964062501</v>
      </c>
      <c r="H1390" s="44">
        <v>10465.855964062501</v>
      </c>
      <c r="I1390" s="44">
        <v>10465.855964062501</v>
      </c>
      <c r="J1390" s="44">
        <v>19235.128099479167</v>
      </c>
    </row>
    <row r="1391" spans="1:10">
      <c r="A1391" s="11" t="s">
        <v>3592</v>
      </c>
      <c r="B1391" s="5" t="s">
        <v>6536</v>
      </c>
      <c r="C1391" s="5" t="s">
        <v>3168</v>
      </c>
      <c r="D1391" s="6" t="s">
        <v>3593</v>
      </c>
      <c r="E1391" s="44">
        <v>0</v>
      </c>
      <c r="F1391" s="44">
        <v>7380.4714154513886</v>
      </c>
      <c r="G1391" s="44">
        <v>7774.7049223958338</v>
      </c>
      <c r="H1391" s="44">
        <v>7774.7049223958338</v>
      </c>
      <c r="I1391" s="44">
        <v>7774.7049223958338</v>
      </c>
      <c r="J1391" s="44">
        <v>13686.886346006944</v>
      </c>
    </row>
    <row r="1392" spans="1:10">
      <c r="A1392" s="11" t="s">
        <v>3594</v>
      </c>
      <c r="B1392" s="5" t="s">
        <v>6536</v>
      </c>
      <c r="C1392" s="5" t="s">
        <v>3595</v>
      </c>
      <c r="D1392" s="6" t="s">
        <v>3596</v>
      </c>
      <c r="E1392" s="44">
        <v>0</v>
      </c>
      <c r="F1392" s="44">
        <v>22963.603754185955</v>
      </c>
      <c r="G1392" s="44">
        <v>23358.426092148919</v>
      </c>
      <c r="H1392" s="44">
        <v>23358.426092148919</v>
      </c>
      <c r="I1392" s="44">
        <v>23358.426092148919</v>
      </c>
      <c r="J1392" s="44">
        <v>30993.847452745624</v>
      </c>
    </row>
    <row r="1393" spans="1:10">
      <c r="A1393" s="11" t="s">
        <v>3597</v>
      </c>
      <c r="B1393" s="5" t="s">
        <v>6536</v>
      </c>
      <c r="C1393" s="5" t="s">
        <v>3598</v>
      </c>
      <c r="D1393" s="6" t="s">
        <v>3599</v>
      </c>
      <c r="E1393" s="44">
        <v>0</v>
      </c>
      <c r="F1393" s="44">
        <v>91762.884864525462</v>
      </c>
      <c r="G1393" s="44">
        <v>92945.585385358805</v>
      </c>
      <c r="H1393" s="44">
        <v>92945.585385358805</v>
      </c>
      <c r="I1393" s="44">
        <v>92945.585385358805</v>
      </c>
      <c r="J1393" s="44">
        <v>116025.08027347608</v>
      </c>
    </row>
    <row r="1394" spans="1:10">
      <c r="A1394" s="11" t="s">
        <v>3600</v>
      </c>
      <c r="B1394" s="5" t="s">
        <v>6536</v>
      </c>
      <c r="C1394" s="5" t="s">
        <v>3601</v>
      </c>
      <c r="D1394" s="6" t="s">
        <v>3602</v>
      </c>
      <c r="E1394" s="44">
        <v>0</v>
      </c>
      <c r="F1394" s="44">
        <v>43729.009711747683</v>
      </c>
      <c r="G1394" s="44">
        <v>44321.243218692136</v>
      </c>
      <c r="H1394" s="44">
        <v>44321.243218692136</v>
      </c>
      <c r="I1394" s="44">
        <v>44321.243218692136</v>
      </c>
      <c r="J1394" s="44">
        <v>55774.375259587192</v>
      </c>
    </row>
    <row r="1395" spans="1:10">
      <c r="A1395" s="11" t="s">
        <v>3603</v>
      </c>
      <c r="B1395" s="5" t="s">
        <v>6536</v>
      </c>
      <c r="C1395" s="5" t="s">
        <v>3601</v>
      </c>
      <c r="D1395" s="6" t="s">
        <v>3604</v>
      </c>
      <c r="E1395" s="44">
        <v>0</v>
      </c>
      <c r="F1395" s="44">
        <v>27856.217703645834</v>
      </c>
      <c r="G1395" s="44">
        <v>28447.567964062502</v>
      </c>
      <c r="H1395" s="44">
        <v>28447.567964062502</v>
      </c>
      <c r="I1395" s="44">
        <v>28447.567964062502</v>
      </c>
      <c r="J1395" s="44">
        <v>37315.840099479174</v>
      </c>
    </row>
    <row r="1396" spans="1:10">
      <c r="A1396" s="11" t="s">
        <v>3605</v>
      </c>
      <c r="B1396" s="5" t="s">
        <v>6536</v>
      </c>
      <c r="C1396" s="5" t="s">
        <v>3606</v>
      </c>
      <c r="D1396" s="6" t="s">
        <v>3607</v>
      </c>
      <c r="E1396" s="44">
        <v>0</v>
      </c>
      <c r="F1396" s="44">
        <v>29390.651779584619</v>
      </c>
      <c r="G1396" s="44">
        <v>29834.826909792955</v>
      </c>
      <c r="H1396" s="44">
        <v>29834.826909792955</v>
      </c>
      <c r="I1396" s="44">
        <v>29834.826909792955</v>
      </c>
      <c r="J1396" s="44">
        <v>38573.091235388805</v>
      </c>
    </row>
    <row r="1397" spans="1:10">
      <c r="A1397" s="11" t="s">
        <v>3608</v>
      </c>
      <c r="B1397" s="5" t="s">
        <v>6536</v>
      </c>
      <c r="C1397" s="5" t="s">
        <v>3606</v>
      </c>
      <c r="D1397" s="6" t="s">
        <v>3609</v>
      </c>
      <c r="E1397" s="44">
        <v>0</v>
      </c>
      <c r="F1397" s="44">
        <v>16945.547678182869</v>
      </c>
      <c r="G1397" s="44">
        <v>17405.486769618055</v>
      </c>
      <c r="H1397" s="44">
        <v>17405.486769618055</v>
      </c>
      <c r="I1397" s="44">
        <v>17405.486769618055</v>
      </c>
      <c r="J1397" s="44">
        <v>24303.031763831019</v>
      </c>
    </row>
    <row r="1398" spans="1:10">
      <c r="A1398" s="11" t="s">
        <v>3610</v>
      </c>
      <c r="B1398" s="5" t="s">
        <v>6537</v>
      </c>
      <c r="C1398" s="5" t="s">
        <v>3611</v>
      </c>
      <c r="D1398" s="6" t="s">
        <v>3612</v>
      </c>
      <c r="E1398" s="44">
        <v>0</v>
      </c>
      <c r="F1398" s="44">
        <v>0</v>
      </c>
      <c r="G1398" s="44">
        <v>59712.01292136703</v>
      </c>
      <c r="H1398" s="44">
        <v>59712.01292136703</v>
      </c>
      <c r="I1398" s="44">
        <v>59712.01292136703</v>
      </c>
      <c r="J1398" s="44">
        <v>77093.500361353304</v>
      </c>
    </row>
    <row r="1399" spans="1:10">
      <c r="A1399" s="11" t="s">
        <v>3613</v>
      </c>
      <c r="B1399" s="5" t="s">
        <v>6537</v>
      </c>
      <c r="C1399" s="5" t="s">
        <v>3614</v>
      </c>
      <c r="D1399" s="6" t="s">
        <v>3615</v>
      </c>
      <c r="E1399" s="44">
        <v>0</v>
      </c>
      <c r="F1399" s="44">
        <v>0</v>
      </c>
      <c r="G1399" s="44">
        <v>17426.599109638631</v>
      </c>
      <c r="H1399" s="44">
        <v>17426.599109638631</v>
      </c>
      <c r="I1399" s="44">
        <v>17426.599109638631</v>
      </c>
      <c r="J1399" s="44">
        <v>30095.347995098167</v>
      </c>
    </row>
    <row r="1400" spans="1:10">
      <c r="A1400" s="11" t="s">
        <v>3616</v>
      </c>
      <c r="B1400" s="5" t="s">
        <v>6537</v>
      </c>
      <c r="C1400" s="5" t="s">
        <v>3617</v>
      </c>
      <c r="D1400" s="6" t="s">
        <v>3618</v>
      </c>
      <c r="E1400" s="44">
        <v>0</v>
      </c>
      <c r="F1400" s="44">
        <v>0</v>
      </c>
      <c r="G1400" s="44">
        <v>79537.168078260031</v>
      </c>
      <c r="H1400" s="44">
        <v>79537.168078260031</v>
      </c>
      <c r="I1400" s="44">
        <v>79537.168078260031</v>
      </c>
      <c r="J1400" s="44">
        <v>93609.488455060447</v>
      </c>
    </row>
    <row r="1401" spans="1:10">
      <c r="A1401" s="11" t="s">
        <v>3619</v>
      </c>
      <c r="B1401" s="5" t="s">
        <v>6537</v>
      </c>
      <c r="C1401" s="5" t="s">
        <v>3614</v>
      </c>
      <c r="D1401" s="6" t="s">
        <v>3620</v>
      </c>
      <c r="E1401" s="44">
        <v>0</v>
      </c>
      <c r="F1401" s="44">
        <v>0</v>
      </c>
      <c r="G1401" s="44">
        <v>11032.563474350565</v>
      </c>
      <c r="H1401" s="44">
        <v>11032.563474350565</v>
      </c>
      <c r="I1401" s="44">
        <v>11032.563474350565</v>
      </c>
      <c r="J1401" s="44">
        <v>13523.187917080333</v>
      </c>
    </row>
    <row r="1402" spans="1:10">
      <c r="A1402" s="11" t="s">
        <v>3621</v>
      </c>
      <c r="B1402" s="5" t="s">
        <v>6537</v>
      </c>
      <c r="C1402" s="5" t="s">
        <v>3472</v>
      </c>
      <c r="D1402" s="6" t="s">
        <v>3622</v>
      </c>
      <c r="E1402" s="44">
        <v>0</v>
      </c>
      <c r="F1402" s="44">
        <v>0</v>
      </c>
      <c r="G1402" s="44">
        <v>45308.80301910366</v>
      </c>
      <c r="H1402" s="44">
        <v>45308.80301910366</v>
      </c>
      <c r="I1402" s="44">
        <v>45308.80301910366</v>
      </c>
      <c r="J1402" s="44">
        <v>67753.501021504198</v>
      </c>
    </row>
    <row r="1403" spans="1:10">
      <c r="A1403" s="11" t="s">
        <v>3623</v>
      </c>
      <c r="B1403" s="5" t="s">
        <v>6537</v>
      </c>
      <c r="C1403" s="5" t="s">
        <v>3624</v>
      </c>
      <c r="D1403" s="6" t="s">
        <v>3625</v>
      </c>
      <c r="E1403" s="44">
        <v>0</v>
      </c>
      <c r="F1403" s="44">
        <v>0</v>
      </c>
      <c r="G1403" s="44">
        <v>33561.628494926699</v>
      </c>
      <c r="H1403" s="44">
        <v>33561.628494926699</v>
      </c>
      <c r="I1403" s="44">
        <v>33561.628494926699</v>
      </c>
      <c r="J1403" s="44">
        <v>49991.186284921554</v>
      </c>
    </row>
    <row r="1404" spans="1:10">
      <c r="A1404" s="11" t="s">
        <v>3626</v>
      </c>
      <c r="B1404" s="5" t="s">
        <v>6537</v>
      </c>
      <c r="C1404" s="5" t="s">
        <v>3627</v>
      </c>
      <c r="D1404" s="6" t="s">
        <v>3628</v>
      </c>
      <c r="E1404" s="44">
        <v>0</v>
      </c>
      <c r="F1404" s="44">
        <v>0</v>
      </c>
      <c r="G1404" s="44">
        <v>49713.725090663102</v>
      </c>
      <c r="H1404" s="44">
        <v>49713.725090663102</v>
      </c>
      <c r="I1404" s="44">
        <v>49713.725090663102</v>
      </c>
      <c r="J1404" s="44">
        <v>61261.406514274211</v>
      </c>
    </row>
    <row r="1405" spans="1:10">
      <c r="A1405" s="11" t="s">
        <v>3629</v>
      </c>
      <c r="B1405" s="5" t="s">
        <v>6538</v>
      </c>
      <c r="C1405" s="5" t="s">
        <v>3630</v>
      </c>
      <c r="D1405" s="6" t="s">
        <v>3631</v>
      </c>
      <c r="E1405" s="44">
        <v>0</v>
      </c>
      <c r="F1405" s="44">
        <v>0</v>
      </c>
      <c r="G1405" s="44">
        <v>0</v>
      </c>
      <c r="H1405" s="44">
        <v>0</v>
      </c>
      <c r="I1405" s="44">
        <v>277160.34906640206</v>
      </c>
      <c r="J1405" s="44">
        <v>461676.81835652556</v>
      </c>
    </row>
    <row r="1406" spans="1:10">
      <c r="A1406" s="11" t="s">
        <v>3632</v>
      </c>
      <c r="B1406" s="5" t="s">
        <v>6538</v>
      </c>
      <c r="C1406" s="5" t="s">
        <v>3633</v>
      </c>
      <c r="D1406" s="6" t="s">
        <v>3634</v>
      </c>
      <c r="E1406" s="44">
        <v>0</v>
      </c>
      <c r="F1406" s="44">
        <v>0</v>
      </c>
      <c r="G1406" s="44">
        <v>0</v>
      </c>
      <c r="H1406" s="44">
        <v>0</v>
      </c>
      <c r="I1406" s="44">
        <v>221451.06160498236</v>
      </c>
      <c r="J1406" s="44">
        <v>385460.37446506473</v>
      </c>
    </row>
    <row r="1407" spans="1:10">
      <c r="A1407" s="11" t="s">
        <v>3635</v>
      </c>
      <c r="B1407" s="5" t="s">
        <v>6538</v>
      </c>
      <c r="C1407" s="5" t="s">
        <v>3636</v>
      </c>
      <c r="D1407" s="6" t="s">
        <v>3637</v>
      </c>
      <c r="E1407" s="44">
        <v>0</v>
      </c>
      <c r="F1407" s="44">
        <v>0</v>
      </c>
      <c r="G1407" s="44">
        <v>0</v>
      </c>
      <c r="H1407" s="44">
        <v>0</v>
      </c>
      <c r="I1407" s="44">
        <v>546914.77445992047</v>
      </c>
      <c r="J1407" s="44">
        <v>829868.23649695748</v>
      </c>
    </row>
    <row r="1408" spans="1:10">
      <c r="A1408" s="11" t="s">
        <v>3638</v>
      </c>
      <c r="B1408" s="5" t="s">
        <v>6538</v>
      </c>
      <c r="C1408" s="5" t="s">
        <v>3636</v>
      </c>
      <c r="D1408" s="6" t="s">
        <v>3639</v>
      </c>
      <c r="E1408" s="44">
        <v>0</v>
      </c>
      <c r="F1408" s="44">
        <v>0</v>
      </c>
      <c r="G1408" s="44">
        <v>0</v>
      </c>
      <c r="H1408" s="44">
        <v>0</v>
      </c>
      <c r="I1408" s="44">
        <v>549351.37070992042</v>
      </c>
      <c r="J1408" s="44">
        <v>825309.83274695755</v>
      </c>
    </row>
    <row r="1409" spans="1:10">
      <c r="A1409" s="11" t="s">
        <v>3640</v>
      </c>
      <c r="B1409" s="5" t="s">
        <v>6538</v>
      </c>
      <c r="C1409" s="5" t="s">
        <v>3636</v>
      </c>
      <c r="D1409" s="6" t="s">
        <v>3641</v>
      </c>
      <c r="E1409" s="44">
        <v>0</v>
      </c>
      <c r="F1409" s="44">
        <v>0</v>
      </c>
      <c r="G1409" s="44">
        <v>0</v>
      </c>
      <c r="H1409" s="44">
        <v>0</v>
      </c>
      <c r="I1409" s="44">
        <v>630329.92945992039</v>
      </c>
      <c r="J1409" s="44">
        <v>1029283.3914969574</v>
      </c>
    </row>
    <row r="1410" spans="1:10">
      <c r="A1410" s="11" t="s">
        <v>3642</v>
      </c>
      <c r="B1410" s="5" t="s">
        <v>6538</v>
      </c>
      <c r="C1410" s="5" t="s">
        <v>3636</v>
      </c>
      <c r="D1410" s="6" t="s">
        <v>3643</v>
      </c>
      <c r="E1410" s="44">
        <v>0</v>
      </c>
      <c r="F1410" s="44">
        <v>0</v>
      </c>
      <c r="G1410" s="44">
        <v>0</v>
      </c>
      <c r="H1410" s="44">
        <v>0</v>
      </c>
      <c r="I1410" s="44">
        <v>549351.37070992042</v>
      </c>
      <c r="J1410" s="44">
        <v>825309.83274695755</v>
      </c>
    </row>
    <row r="1411" spans="1:10">
      <c r="A1411" s="11" t="s">
        <v>3644</v>
      </c>
      <c r="B1411" s="5" t="s">
        <v>6538</v>
      </c>
      <c r="C1411" s="5" t="s">
        <v>3636</v>
      </c>
      <c r="D1411" s="6" t="s">
        <v>3645</v>
      </c>
      <c r="E1411" s="44">
        <v>0</v>
      </c>
      <c r="F1411" s="44">
        <v>0</v>
      </c>
      <c r="G1411" s="44">
        <v>0</v>
      </c>
      <c r="H1411" s="44">
        <v>0</v>
      </c>
      <c r="I1411" s="44">
        <v>571841.37070992042</v>
      </c>
      <c r="J1411" s="44">
        <v>847799.83274695743</v>
      </c>
    </row>
    <row r="1412" spans="1:10">
      <c r="A1412" s="11" t="s">
        <v>3646</v>
      </c>
      <c r="B1412" s="5" t="s">
        <v>6538</v>
      </c>
      <c r="C1412" s="5" t="s">
        <v>3636</v>
      </c>
      <c r="D1412" s="6" t="s">
        <v>3647</v>
      </c>
      <c r="E1412" s="44">
        <v>0</v>
      </c>
      <c r="F1412" s="44">
        <v>0</v>
      </c>
      <c r="G1412" s="44">
        <v>0</v>
      </c>
      <c r="H1412" s="44">
        <v>0</v>
      </c>
      <c r="I1412" s="44">
        <v>609173.28904325387</v>
      </c>
      <c r="J1412" s="44">
        <v>784853.43858029076</v>
      </c>
    </row>
    <row r="1413" spans="1:10">
      <c r="A1413" s="11" t="s">
        <v>3648</v>
      </c>
      <c r="B1413" s="5" t="s">
        <v>6538</v>
      </c>
      <c r="C1413" s="5" t="s">
        <v>3649</v>
      </c>
      <c r="D1413" s="6" t="s">
        <v>3650</v>
      </c>
      <c r="E1413" s="44">
        <v>0</v>
      </c>
      <c r="F1413" s="44">
        <v>0</v>
      </c>
      <c r="G1413" s="44">
        <v>0</v>
      </c>
      <c r="H1413" s="44">
        <v>0</v>
      </c>
      <c r="I1413" s="44">
        <v>377145.53148924164</v>
      </c>
      <c r="J1413" s="44">
        <v>597185.06363944733</v>
      </c>
    </row>
    <row r="1414" spans="1:10">
      <c r="A1414" s="11" t="s">
        <v>3651</v>
      </c>
      <c r="B1414" s="5" t="s">
        <v>6538</v>
      </c>
      <c r="C1414" s="5" t="s">
        <v>3652</v>
      </c>
      <c r="D1414" s="6" t="s">
        <v>3653</v>
      </c>
      <c r="E1414" s="44">
        <v>0</v>
      </c>
      <c r="F1414" s="44">
        <v>0</v>
      </c>
      <c r="G1414" s="44">
        <v>0</v>
      </c>
      <c r="H1414" s="44">
        <v>0</v>
      </c>
      <c r="I1414" s="44">
        <v>476558.64003862441</v>
      </c>
      <c r="J1414" s="44">
        <v>727023.19173615531</v>
      </c>
    </row>
    <row r="1415" spans="1:10">
      <c r="A1415" s="11" t="s">
        <v>3654</v>
      </c>
      <c r="B1415" s="5" t="s">
        <v>6538</v>
      </c>
      <c r="C1415" s="5" t="s">
        <v>3636</v>
      </c>
      <c r="D1415" s="6" t="s">
        <v>3655</v>
      </c>
      <c r="E1415" s="44">
        <v>0</v>
      </c>
      <c r="F1415" s="44">
        <v>0</v>
      </c>
      <c r="G1415" s="44">
        <v>0</v>
      </c>
      <c r="H1415" s="44">
        <v>0</v>
      </c>
      <c r="I1415" s="44">
        <v>476558.64003862441</v>
      </c>
      <c r="J1415" s="44">
        <v>727023.19173615531</v>
      </c>
    </row>
    <row r="1416" spans="1:10">
      <c r="A1416" s="11" t="s">
        <v>3656</v>
      </c>
      <c r="B1416" s="5" t="s">
        <v>6538</v>
      </c>
      <c r="C1416" s="5" t="s">
        <v>3652</v>
      </c>
      <c r="D1416" s="6" t="s">
        <v>3657</v>
      </c>
      <c r="E1416" s="44">
        <v>0</v>
      </c>
      <c r="F1416" s="44">
        <v>0</v>
      </c>
      <c r="G1416" s="44">
        <v>0</v>
      </c>
      <c r="H1416" s="44">
        <v>0</v>
      </c>
      <c r="I1416" s="44">
        <v>385629.82773924165</v>
      </c>
      <c r="J1416" s="44">
        <v>618155.60988944734</v>
      </c>
    </row>
    <row r="1417" spans="1:10">
      <c r="A1417" s="11" t="s">
        <v>3658</v>
      </c>
      <c r="B1417" s="5" t="s">
        <v>6538</v>
      </c>
      <c r="C1417" s="5" t="s">
        <v>3659</v>
      </c>
      <c r="D1417" s="6" t="s">
        <v>3660</v>
      </c>
      <c r="E1417" s="44">
        <v>0</v>
      </c>
      <c r="F1417" s="44">
        <v>0</v>
      </c>
      <c r="G1417" s="44">
        <v>0</v>
      </c>
      <c r="H1417" s="44">
        <v>0</v>
      </c>
      <c r="I1417" s="44">
        <v>317799.19069448858</v>
      </c>
      <c r="J1417" s="44">
        <v>519886.14141465322</v>
      </c>
    </row>
    <row r="1418" spans="1:10">
      <c r="A1418" s="11" t="s">
        <v>3661</v>
      </c>
      <c r="B1418" s="5" t="s">
        <v>6538</v>
      </c>
      <c r="C1418" s="5" t="s">
        <v>3636</v>
      </c>
      <c r="D1418" s="6" t="s">
        <v>3662</v>
      </c>
      <c r="E1418" s="44">
        <v>0</v>
      </c>
      <c r="F1418" s="44">
        <v>0</v>
      </c>
      <c r="G1418" s="44">
        <v>0</v>
      </c>
      <c r="H1418" s="44">
        <v>0</v>
      </c>
      <c r="I1418" s="44">
        <v>385629.82773924165</v>
      </c>
      <c r="J1418" s="44">
        <v>618155.60988944734</v>
      </c>
    </row>
    <row r="1419" spans="1:10">
      <c r="A1419" s="11" t="s">
        <v>3664</v>
      </c>
      <c r="B1419" s="5" t="s">
        <v>6538</v>
      </c>
      <c r="C1419" s="5" t="s">
        <v>3633</v>
      </c>
      <c r="D1419" s="6" t="s">
        <v>3663</v>
      </c>
      <c r="E1419" s="44">
        <v>0</v>
      </c>
      <c r="F1419" s="44">
        <v>0</v>
      </c>
      <c r="G1419" s="44">
        <v>0</v>
      </c>
      <c r="H1419" s="44">
        <v>0</v>
      </c>
      <c r="I1419" s="44">
        <v>52851.552033825603</v>
      </c>
      <c r="J1419" s="44">
        <v>69682.892237698412</v>
      </c>
    </row>
    <row r="1420" spans="1:10">
      <c r="A1420" s="11" t="s">
        <v>3665</v>
      </c>
      <c r="B1420" s="5" t="s">
        <v>6538</v>
      </c>
      <c r="C1420" s="5" t="s">
        <v>1162</v>
      </c>
      <c r="D1420" s="6" t="s">
        <v>3666</v>
      </c>
      <c r="E1420" s="44">
        <v>0</v>
      </c>
      <c r="F1420" s="44">
        <v>0</v>
      </c>
      <c r="G1420" s="44">
        <v>0</v>
      </c>
      <c r="H1420" s="44">
        <v>0</v>
      </c>
      <c r="I1420" s="44">
        <v>61984.556975352731</v>
      </c>
      <c r="J1420" s="44">
        <v>80045.032499401088</v>
      </c>
    </row>
    <row r="1421" spans="1:10">
      <c r="A1421" s="11" t="s">
        <v>3667</v>
      </c>
      <c r="B1421" s="5" t="s">
        <v>6538</v>
      </c>
      <c r="C1421" s="5" t="s">
        <v>636</v>
      </c>
      <c r="D1421" s="6" t="s">
        <v>3668</v>
      </c>
      <c r="E1421" s="44">
        <v>0</v>
      </c>
      <c r="F1421" s="44">
        <v>0</v>
      </c>
      <c r="G1421" s="44">
        <v>0</v>
      </c>
      <c r="H1421" s="44">
        <v>0</v>
      </c>
      <c r="I1421" s="44">
        <v>61984.556975352731</v>
      </c>
      <c r="J1421" s="44">
        <v>83310.790745928884</v>
      </c>
    </row>
    <row r="1422" spans="1:10">
      <c r="A1422" s="11" t="s">
        <v>3669</v>
      </c>
      <c r="B1422" s="5" t="s">
        <v>6538</v>
      </c>
      <c r="C1422" s="5" t="s">
        <v>3636</v>
      </c>
      <c r="D1422" s="6" t="s">
        <v>3670</v>
      </c>
      <c r="E1422" s="44">
        <v>0</v>
      </c>
      <c r="F1422" s="44">
        <v>0</v>
      </c>
      <c r="G1422" s="44">
        <v>0</v>
      </c>
      <c r="H1422" s="44">
        <v>0</v>
      </c>
      <c r="I1422" s="44">
        <v>476558.64003862429</v>
      </c>
      <c r="J1422" s="44">
        <v>743351.98296879407</v>
      </c>
    </row>
    <row r="1423" spans="1:10">
      <c r="A1423" s="11" t="s">
        <v>3671</v>
      </c>
      <c r="B1423" s="5" t="s">
        <v>6538</v>
      </c>
      <c r="C1423" s="5" t="s">
        <v>3672</v>
      </c>
      <c r="D1423" s="6" t="s">
        <v>3673</v>
      </c>
      <c r="E1423" s="44">
        <v>0</v>
      </c>
      <c r="F1423" s="44">
        <v>0</v>
      </c>
      <c r="G1423" s="44">
        <v>0</v>
      </c>
      <c r="H1423" s="44">
        <v>0</v>
      </c>
      <c r="I1423" s="44">
        <v>693525.23580251331</v>
      </c>
      <c r="J1423" s="44">
        <v>1053592.5844907849</v>
      </c>
    </row>
    <row r="1424" spans="1:10">
      <c r="A1424" s="11" t="s">
        <v>3674</v>
      </c>
      <c r="B1424" s="5" t="s">
        <v>6538</v>
      </c>
      <c r="C1424" s="5" t="s">
        <v>3672</v>
      </c>
      <c r="D1424" s="6" t="s">
        <v>3675</v>
      </c>
      <c r="E1424" s="44">
        <v>0</v>
      </c>
      <c r="F1424" s="44">
        <v>0</v>
      </c>
      <c r="G1424" s="44">
        <v>0</v>
      </c>
      <c r="H1424" s="44">
        <v>0</v>
      </c>
      <c r="I1424" s="44">
        <v>388578.92398924159</v>
      </c>
      <c r="J1424" s="44">
        <v>614109.7061394474</v>
      </c>
    </row>
    <row r="1425" spans="1:10">
      <c r="A1425" s="11" t="s">
        <v>3676</v>
      </c>
      <c r="B1425" s="5" t="s">
        <v>6538</v>
      </c>
      <c r="C1425" s="5" t="s">
        <v>3677</v>
      </c>
      <c r="D1425" s="6" t="s">
        <v>3678</v>
      </c>
      <c r="E1425" s="44">
        <v>0</v>
      </c>
      <c r="F1425" s="44">
        <v>0</v>
      </c>
      <c r="G1425" s="44">
        <v>0</v>
      </c>
      <c r="H1425" s="44">
        <v>0</v>
      </c>
      <c r="I1425" s="44">
        <v>388578.92398924159</v>
      </c>
      <c r="J1425" s="44">
        <v>614109.7061394474</v>
      </c>
    </row>
    <row r="1426" spans="1:10">
      <c r="A1426" s="11" t="s">
        <v>3679</v>
      </c>
      <c r="B1426" s="5" t="s">
        <v>6538</v>
      </c>
      <c r="C1426" s="5" t="s">
        <v>3680</v>
      </c>
      <c r="D1426" s="6" t="s">
        <v>3681</v>
      </c>
      <c r="E1426" s="44">
        <v>0</v>
      </c>
      <c r="F1426" s="44">
        <v>0</v>
      </c>
      <c r="G1426" s="44">
        <v>0</v>
      </c>
      <c r="H1426" s="44">
        <v>0</v>
      </c>
      <c r="I1426" s="44">
        <v>30388.879911309523</v>
      </c>
      <c r="J1426" s="44">
        <v>39102.093409573405</v>
      </c>
    </row>
    <row r="1427" spans="1:10">
      <c r="A1427" s="11" t="s">
        <v>3682</v>
      </c>
      <c r="B1427" s="5" t="s">
        <v>6538</v>
      </c>
      <c r="C1427" s="5" t="s">
        <v>3636</v>
      </c>
      <c r="D1427" s="6" t="s">
        <v>3683</v>
      </c>
      <c r="E1427" s="44">
        <v>0</v>
      </c>
      <c r="F1427" s="44">
        <v>0</v>
      </c>
      <c r="G1427" s="44">
        <v>0</v>
      </c>
      <c r="H1427" s="44">
        <v>0</v>
      </c>
      <c r="I1427" s="44">
        <v>623169.10138121701</v>
      </c>
      <c r="J1427" s="44">
        <v>947481.78148345475</v>
      </c>
    </row>
    <row r="1428" spans="1:10">
      <c r="A1428" s="11" t="s">
        <v>3684</v>
      </c>
      <c r="B1428" s="5" t="s">
        <v>6538</v>
      </c>
      <c r="C1428" s="5" t="s">
        <v>3636</v>
      </c>
      <c r="D1428" s="6" t="s">
        <v>3685</v>
      </c>
      <c r="E1428" s="44">
        <v>0</v>
      </c>
      <c r="F1428" s="44">
        <v>0</v>
      </c>
      <c r="G1428" s="44">
        <v>0</v>
      </c>
      <c r="H1428" s="44">
        <v>0</v>
      </c>
      <c r="I1428" s="44">
        <v>546914.77445992059</v>
      </c>
      <c r="J1428" s="44">
        <v>849462.78597612423</v>
      </c>
    </row>
    <row r="1429" spans="1:10">
      <c r="A1429" s="11" t="s">
        <v>3686</v>
      </c>
      <c r="B1429" s="5" t="s">
        <v>6538</v>
      </c>
      <c r="C1429" s="5" t="s">
        <v>3687</v>
      </c>
      <c r="D1429" s="6" t="s">
        <v>3688</v>
      </c>
      <c r="E1429" s="44">
        <v>0</v>
      </c>
      <c r="F1429" s="44">
        <v>0</v>
      </c>
      <c r="G1429" s="44">
        <v>0</v>
      </c>
      <c r="H1429" s="44">
        <v>0</v>
      </c>
      <c r="I1429" s="44">
        <v>444288.2114506613</v>
      </c>
      <c r="J1429" s="44">
        <v>690326.15003090829</v>
      </c>
    </row>
    <row r="1430" spans="1:10">
      <c r="A1430" s="11" t="s">
        <v>3689</v>
      </c>
      <c r="B1430" s="5" t="s">
        <v>6538</v>
      </c>
      <c r="C1430" s="5" t="s">
        <v>3690</v>
      </c>
      <c r="D1430" s="6" t="s">
        <v>3691</v>
      </c>
      <c r="E1430" s="44">
        <v>0</v>
      </c>
      <c r="F1430" s="44">
        <v>0</v>
      </c>
      <c r="G1430" s="44">
        <v>0</v>
      </c>
      <c r="H1430" s="44">
        <v>0</v>
      </c>
      <c r="I1430" s="44">
        <v>494202.50023924164</v>
      </c>
      <c r="J1430" s="44">
        <v>825707.0736220862</v>
      </c>
    </row>
    <row r="1431" spans="1:10">
      <c r="A1431" s="11" t="s">
        <v>3692</v>
      </c>
      <c r="B1431" s="5" t="s">
        <v>6538</v>
      </c>
      <c r="C1431" s="5" t="s">
        <v>3690</v>
      </c>
      <c r="D1431" s="6" t="s">
        <v>3693</v>
      </c>
      <c r="E1431" s="44">
        <v>0</v>
      </c>
      <c r="F1431" s="44">
        <v>0</v>
      </c>
      <c r="G1431" s="44">
        <v>0</v>
      </c>
      <c r="H1431" s="44">
        <v>0</v>
      </c>
      <c r="I1431" s="44">
        <v>381972.00031640206</v>
      </c>
      <c r="J1431" s="44">
        <v>661555.74434610887</v>
      </c>
    </row>
    <row r="1432" spans="1:10">
      <c r="A1432" s="11" t="s">
        <v>3694</v>
      </c>
      <c r="B1432" s="5" t="s">
        <v>6538</v>
      </c>
      <c r="C1432" s="5" t="s">
        <v>3672</v>
      </c>
      <c r="D1432" s="6" t="s">
        <v>3695</v>
      </c>
      <c r="E1432" s="44">
        <v>0</v>
      </c>
      <c r="F1432" s="44">
        <v>0</v>
      </c>
      <c r="G1432" s="44">
        <v>0</v>
      </c>
      <c r="H1432" s="44">
        <v>0</v>
      </c>
      <c r="I1432" s="44">
        <v>840135.69714510581</v>
      </c>
      <c r="J1432" s="44">
        <v>1257722.3830054451</v>
      </c>
    </row>
    <row r="1433" spans="1:10">
      <c r="A1433" s="11" t="s">
        <v>3696</v>
      </c>
      <c r="B1433" s="5" t="s">
        <v>6538</v>
      </c>
      <c r="C1433" s="5" t="s">
        <v>3636</v>
      </c>
      <c r="D1433" s="6" t="s">
        <v>3697</v>
      </c>
      <c r="E1433" s="44">
        <v>0</v>
      </c>
      <c r="F1433" s="44">
        <v>0</v>
      </c>
      <c r="G1433" s="44">
        <v>0</v>
      </c>
      <c r="H1433" s="44">
        <v>0</v>
      </c>
      <c r="I1433" s="44">
        <v>476558.64003862441</v>
      </c>
      <c r="J1433" s="44">
        <v>727023.19173615531</v>
      </c>
    </row>
    <row r="1434" spans="1:10">
      <c r="A1434" s="11" t="s">
        <v>3698</v>
      </c>
      <c r="B1434" s="5" t="s">
        <v>6538</v>
      </c>
      <c r="C1434" s="5" t="s">
        <v>3380</v>
      </c>
      <c r="D1434" s="6" t="s">
        <v>3699</v>
      </c>
      <c r="E1434" s="44">
        <v>0</v>
      </c>
      <c r="F1434" s="44">
        <v>0</v>
      </c>
      <c r="G1434" s="44">
        <v>0</v>
      </c>
      <c r="H1434" s="44">
        <v>0</v>
      </c>
      <c r="I1434" s="44">
        <v>332869.63652782189</v>
      </c>
      <c r="J1434" s="44">
        <v>537893.26224798651</v>
      </c>
    </row>
    <row r="1435" spans="1:10">
      <c r="A1435" s="11" t="s">
        <v>3700</v>
      </c>
      <c r="B1435" s="5" t="s">
        <v>6538</v>
      </c>
      <c r="C1435" s="5" t="s">
        <v>3701</v>
      </c>
      <c r="D1435" s="6" t="s">
        <v>3702</v>
      </c>
      <c r="E1435" s="44">
        <v>0</v>
      </c>
      <c r="F1435" s="44">
        <v>0</v>
      </c>
      <c r="G1435" s="44">
        <v>0</v>
      </c>
      <c r="H1435" s="44">
        <v>0</v>
      </c>
      <c r="I1435" s="44">
        <v>452338.77645066136</v>
      </c>
      <c r="J1435" s="44">
        <v>682034.21503090824</v>
      </c>
    </row>
    <row r="1436" spans="1:10">
      <c r="A1436" s="11" t="s">
        <v>3703</v>
      </c>
      <c r="B1436" s="5" t="s">
        <v>6538</v>
      </c>
      <c r="C1436" s="5" t="s">
        <v>3704</v>
      </c>
      <c r="D1436" s="6" t="s">
        <v>3705</v>
      </c>
      <c r="E1436" s="44">
        <v>0</v>
      </c>
      <c r="F1436" s="44">
        <v>0</v>
      </c>
      <c r="G1436" s="44">
        <v>0</v>
      </c>
      <c r="H1436" s="44">
        <v>0</v>
      </c>
      <c r="I1436" s="44">
        <v>211555.16910498237</v>
      </c>
      <c r="J1436" s="44">
        <v>370073.23196506465</v>
      </c>
    </row>
    <row r="1437" spans="1:10">
      <c r="A1437" s="11" t="s">
        <v>3706</v>
      </c>
      <c r="B1437" s="5" t="s">
        <v>6538</v>
      </c>
      <c r="C1437" s="5" t="s">
        <v>3636</v>
      </c>
      <c r="D1437" s="6" t="s">
        <v>3707</v>
      </c>
      <c r="E1437" s="44">
        <v>0</v>
      </c>
      <c r="F1437" s="44">
        <v>0</v>
      </c>
      <c r="G1437" s="44">
        <v>0</v>
      </c>
      <c r="H1437" s="44">
        <v>0</v>
      </c>
      <c r="I1437" s="44">
        <v>335763.45594140212</v>
      </c>
      <c r="J1437" s="44">
        <v>558875.87106485886</v>
      </c>
    </row>
    <row r="1438" spans="1:10" ht="28.5">
      <c r="A1438" s="11" t="s">
        <v>3708</v>
      </c>
      <c r="B1438" s="5" t="s">
        <v>6538</v>
      </c>
      <c r="C1438" s="5" t="s">
        <v>3690</v>
      </c>
      <c r="D1438" s="6" t="s">
        <v>3709</v>
      </c>
      <c r="E1438" s="44">
        <v>0</v>
      </c>
      <c r="F1438" s="44">
        <v>0</v>
      </c>
      <c r="G1438" s="44">
        <v>0</v>
      </c>
      <c r="H1438" s="44">
        <v>0</v>
      </c>
      <c r="I1438" s="44">
        <v>810377.47647380957</v>
      </c>
      <c r="J1438" s="44">
        <v>1269064.5367168649</v>
      </c>
    </row>
    <row r="1439" spans="1:10">
      <c r="A1439" s="11" t="s">
        <v>3710</v>
      </c>
      <c r="B1439" s="5" t="s">
        <v>6538</v>
      </c>
      <c r="C1439" s="5" t="s">
        <v>3690</v>
      </c>
      <c r="D1439" s="6" t="s">
        <v>3711</v>
      </c>
      <c r="E1439" s="44">
        <v>0</v>
      </c>
      <c r="F1439" s="44">
        <v>0</v>
      </c>
      <c r="G1439" s="44">
        <v>0</v>
      </c>
      <c r="H1439" s="44">
        <v>0</v>
      </c>
      <c r="I1439" s="44">
        <v>716227.72508492065</v>
      </c>
      <c r="J1439" s="44">
        <v>1074057.1329552908</v>
      </c>
    </row>
    <row r="1440" spans="1:10">
      <c r="A1440" s="11" t="s">
        <v>3712</v>
      </c>
      <c r="B1440" s="5" t="s">
        <v>6538</v>
      </c>
      <c r="C1440" s="5" t="s">
        <v>3701</v>
      </c>
      <c r="D1440" s="6" t="s">
        <v>3713</v>
      </c>
      <c r="E1440" s="44">
        <v>0</v>
      </c>
      <c r="F1440" s="44">
        <v>0</v>
      </c>
      <c r="G1440" s="44">
        <v>0</v>
      </c>
      <c r="H1440" s="44">
        <v>0</v>
      </c>
      <c r="I1440" s="44">
        <v>422324.35027782188</v>
      </c>
      <c r="J1440" s="44">
        <v>712617.9759979865</v>
      </c>
    </row>
    <row r="1441" spans="1:10">
      <c r="A1441" s="11" t="s">
        <v>3714</v>
      </c>
      <c r="B1441" s="5" t="s">
        <v>6538</v>
      </c>
      <c r="C1441" s="5" t="s">
        <v>3715</v>
      </c>
      <c r="D1441" s="6" t="s">
        <v>3716</v>
      </c>
      <c r="E1441" s="44">
        <v>0</v>
      </c>
      <c r="F1441" s="44">
        <v>0</v>
      </c>
      <c r="G1441" s="44">
        <v>0</v>
      </c>
      <c r="H1441" s="44">
        <v>0</v>
      </c>
      <c r="I1441" s="44">
        <v>324751.33902782184</v>
      </c>
      <c r="J1441" s="44">
        <v>510912.46474798652</v>
      </c>
    </row>
    <row r="1442" spans="1:10">
      <c r="A1442" s="11" t="s">
        <v>3717</v>
      </c>
      <c r="B1442" s="5" t="s">
        <v>6538</v>
      </c>
      <c r="C1442" s="5" t="s">
        <v>3718</v>
      </c>
      <c r="D1442" s="6" t="s">
        <v>3719</v>
      </c>
      <c r="E1442" s="44">
        <v>0</v>
      </c>
      <c r="F1442" s="44">
        <v>0</v>
      </c>
      <c r="G1442" s="44">
        <v>0</v>
      </c>
      <c r="H1442" s="44">
        <v>0</v>
      </c>
      <c r="I1442" s="44">
        <v>761661.2652238094</v>
      </c>
      <c r="J1442" s="44">
        <v>1065847.134060615</v>
      </c>
    </row>
    <row r="1443" spans="1:10" ht="28.5">
      <c r="A1443" s="11" t="s">
        <v>3720</v>
      </c>
      <c r="B1443" s="5" t="s">
        <v>6538</v>
      </c>
      <c r="C1443" s="5" t="s">
        <v>3721</v>
      </c>
      <c r="D1443" s="6" t="s">
        <v>3722</v>
      </c>
      <c r="E1443" s="44">
        <v>0</v>
      </c>
      <c r="F1443" s="44">
        <v>0</v>
      </c>
      <c r="G1443" s="44">
        <v>0</v>
      </c>
      <c r="H1443" s="44">
        <v>0</v>
      </c>
      <c r="I1443" s="44">
        <v>761661.2652238094</v>
      </c>
      <c r="J1443" s="44">
        <v>1065847.134060615</v>
      </c>
    </row>
    <row r="1444" spans="1:10">
      <c r="A1444" s="11" t="s">
        <v>3723</v>
      </c>
      <c r="B1444" s="5" t="s">
        <v>6538</v>
      </c>
      <c r="C1444" s="5" t="s">
        <v>3721</v>
      </c>
      <c r="D1444" s="6" t="s">
        <v>3724</v>
      </c>
      <c r="E1444" s="44">
        <v>0</v>
      </c>
      <c r="F1444" s="44">
        <v>0</v>
      </c>
      <c r="G1444" s="44">
        <v>0</v>
      </c>
      <c r="H1444" s="44">
        <v>0</v>
      </c>
      <c r="I1444" s="44">
        <v>761661.2652238094</v>
      </c>
      <c r="J1444" s="44">
        <v>1100847.1340606147</v>
      </c>
    </row>
    <row r="1445" spans="1:10">
      <c r="A1445" s="11" t="s">
        <v>3725</v>
      </c>
      <c r="B1445" s="5" t="s">
        <v>6538</v>
      </c>
      <c r="C1445" s="5" t="s">
        <v>3701</v>
      </c>
      <c r="D1445" s="6" t="s">
        <v>3726</v>
      </c>
      <c r="E1445" s="44">
        <v>0</v>
      </c>
      <c r="F1445" s="44">
        <v>0</v>
      </c>
      <c r="G1445" s="44">
        <v>0</v>
      </c>
      <c r="H1445" s="44">
        <v>0</v>
      </c>
      <c r="I1445" s="44">
        <v>375763.43273924163</v>
      </c>
      <c r="J1445" s="44">
        <v>598760.5061220862</v>
      </c>
    </row>
    <row r="1446" spans="1:10">
      <c r="A1446" s="11" t="s">
        <v>3727</v>
      </c>
      <c r="B1446" s="5" t="s">
        <v>6538</v>
      </c>
      <c r="C1446" s="5" t="s">
        <v>3728</v>
      </c>
      <c r="D1446" s="6" t="s">
        <v>3729</v>
      </c>
      <c r="E1446" s="44">
        <v>0</v>
      </c>
      <c r="F1446" s="44">
        <v>0</v>
      </c>
      <c r="G1446" s="44">
        <v>0</v>
      </c>
      <c r="H1446" s="44">
        <v>0</v>
      </c>
      <c r="I1446" s="44">
        <v>133366.2228935626</v>
      </c>
      <c r="J1446" s="44">
        <v>178310.87932360379</v>
      </c>
    </row>
    <row r="1447" spans="1:10">
      <c r="A1447" s="11" t="s">
        <v>3730</v>
      </c>
      <c r="B1447" s="5" t="s">
        <v>6538</v>
      </c>
      <c r="C1447" s="5" t="s">
        <v>3380</v>
      </c>
      <c r="D1447" s="6" t="s">
        <v>3731</v>
      </c>
      <c r="E1447" s="44">
        <v>0</v>
      </c>
      <c r="F1447" s="44">
        <v>0</v>
      </c>
      <c r="G1447" s="44">
        <v>0</v>
      </c>
      <c r="H1447" s="44">
        <v>0</v>
      </c>
      <c r="I1447" s="44">
        <v>347940.08236115519</v>
      </c>
      <c r="J1447" s="44">
        <v>568963.41606743087</v>
      </c>
    </row>
    <row r="1448" spans="1:10">
      <c r="A1448" s="11" t="s">
        <v>3732</v>
      </c>
      <c r="B1448" s="5" t="s">
        <v>6538</v>
      </c>
      <c r="C1448" s="5" t="s">
        <v>3733</v>
      </c>
      <c r="D1448" s="6" t="s">
        <v>3734</v>
      </c>
      <c r="E1448" s="44">
        <v>0</v>
      </c>
      <c r="F1448" s="44">
        <v>0</v>
      </c>
      <c r="G1448" s="44">
        <v>0</v>
      </c>
      <c r="H1448" s="44">
        <v>0</v>
      </c>
      <c r="I1448" s="44">
        <v>211555.1691049824</v>
      </c>
      <c r="J1448" s="44">
        <v>376604.74845812022</v>
      </c>
    </row>
    <row r="1449" spans="1:10">
      <c r="A1449" s="11" t="s">
        <v>3735</v>
      </c>
      <c r="B1449" s="5" t="s">
        <v>6538</v>
      </c>
      <c r="C1449" s="5" t="s">
        <v>3477</v>
      </c>
      <c r="D1449" s="6" t="s">
        <v>3736</v>
      </c>
      <c r="E1449" s="44">
        <v>0</v>
      </c>
      <c r="F1449" s="44">
        <v>0</v>
      </c>
      <c r="G1449" s="44">
        <v>0</v>
      </c>
      <c r="H1449" s="44">
        <v>0</v>
      </c>
      <c r="I1449" s="44">
        <v>342983.13902782195</v>
      </c>
      <c r="J1449" s="44">
        <v>520456.23176187539</v>
      </c>
    </row>
    <row r="1450" spans="1:10">
      <c r="A1450" s="11" t="s">
        <v>3737</v>
      </c>
      <c r="B1450" s="5" t="s">
        <v>6538</v>
      </c>
      <c r="C1450" s="5" t="s">
        <v>3738</v>
      </c>
      <c r="D1450" s="6" t="s">
        <v>3739</v>
      </c>
      <c r="E1450" s="44">
        <v>0</v>
      </c>
      <c r="F1450" s="44">
        <v>0</v>
      </c>
      <c r="G1450" s="44">
        <v>0</v>
      </c>
      <c r="H1450" s="44">
        <v>0</v>
      </c>
      <c r="I1450" s="44">
        <v>284051.10156640207</v>
      </c>
      <c r="J1450" s="44">
        <v>452225.07085652556</v>
      </c>
    </row>
    <row r="1451" spans="1:10">
      <c r="A1451" s="11" t="s">
        <v>3740</v>
      </c>
      <c r="B1451" s="5" t="s">
        <v>6538</v>
      </c>
      <c r="C1451" s="5" t="s">
        <v>3672</v>
      </c>
      <c r="D1451" s="6" t="s">
        <v>3741</v>
      </c>
      <c r="E1451" s="44">
        <v>0</v>
      </c>
      <c r="F1451" s="44">
        <v>0</v>
      </c>
      <c r="G1451" s="44">
        <v>0</v>
      </c>
      <c r="H1451" s="44">
        <v>0</v>
      </c>
      <c r="I1451" s="44">
        <v>840135.69714510592</v>
      </c>
      <c r="J1451" s="44">
        <v>1225064.8005401674</v>
      </c>
    </row>
    <row r="1452" spans="1:10">
      <c r="A1452" s="11" t="s">
        <v>3742</v>
      </c>
      <c r="B1452" s="5" t="s">
        <v>6538</v>
      </c>
      <c r="C1452" s="5" t="s">
        <v>3743</v>
      </c>
      <c r="D1452" s="6" t="s">
        <v>3744</v>
      </c>
      <c r="E1452" s="44">
        <v>0</v>
      </c>
      <c r="F1452" s="44">
        <v>0</v>
      </c>
      <c r="G1452" s="44">
        <v>0</v>
      </c>
      <c r="H1452" s="44">
        <v>0</v>
      </c>
      <c r="I1452" s="44">
        <v>697838.11455251311</v>
      </c>
      <c r="J1452" s="44">
        <v>1015921.8972685627</v>
      </c>
    </row>
    <row r="1453" spans="1:10">
      <c r="A1453" s="11" t="s">
        <v>3745</v>
      </c>
      <c r="B1453" s="5" t="s">
        <v>6538</v>
      </c>
      <c r="C1453" s="5" t="s">
        <v>3652</v>
      </c>
      <c r="D1453" s="6" t="s">
        <v>3746</v>
      </c>
      <c r="E1453" s="44">
        <v>0</v>
      </c>
      <c r="F1453" s="44">
        <v>0</v>
      </c>
      <c r="G1453" s="44">
        <v>0</v>
      </c>
      <c r="H1453" s="44">
        <v>0</v>
      </c>
      <c r="I1453" s="44">
        <v>880760.90797843924</v>
      </c>
      <c r="J1453" s="44">
        <v>1298694.2813387788</v>
      </c>
    </row>
    <row r="1454" spans="1:10">
      <c r="A1454" s="11" t="s">
        <v>3747</v>
      </c>
      <c r="B1454" s="5" t="s">
        <v>6538</v>
      </c>
      <c r="C1454" s="5" t="s">
        <v>3748</v>
      </c>
      <c r="D1454" s="6" t="s">
        <v>3749</v>
      </c>
      <c r="E1454" s="44">
        <v>0</v>
      </c>
      <c r="F1454" s="44">
        <v>0</v>
      </c>
      <c r="G1454" s="44">
        <v>0</v>
      </c>
      <c r="H1454" s="44">
        <v>0</v>
      </c>
      <c r="I1454" s="44">
        <v>165741.77414356259</v>
      </c>
      <c r="J1454" s="44">
        <v>309243.93057360384</v>
      </c>
    </row>
    <row r="1455" spans="1:10">
      <c r="A1455" s="11" t="s">
        <v>3750</v>
      </c>
      <c r="B1455" s="5" t="s">
        <v>6538</v>
      </c>
      <c r="C1455" s="5" t="s">
        <v>3751</v>
      </c>
      <c r="D1455" s="6" t="s">
        <v>3752</v>
      </c>
      <c r="E1455" s="44">
        <v>0</v>
      </c>
      <c r="F1455" s="44">
        <v>0</v>
      </c>
      <c r="G1455" s="44">
        <v>0</v>
      </c>
      <c r="H1455" s="44">
        <v>0</v>
      </c>
      <c r="I1455" s="44">
        <v>1019044.2254938714</v>
      </c>
      <c r="J1455" s="44">
        <v>1446845.8679835831</v>
      </c>
    </row>
    <row r="1456" spans="1:10">
      <c r="A1456" s="11" t="s">
        <v>3753</v>
      </c>
      <c r="B1456" s="5" t="s">
        <v>6538</v>
      </c>
      <c r="C1456" s="5" t="s">
        <v>811</v>
      </c>
      <c r="D1456" s="6" t="s">
        <v>3754</v>
      </c>
      <c r="E1456" s="44">
        <v>0</v>
      </c>
      <c r="F1456" s="44">
        <v>0</v>
      </c>
      <c r="G1456" s="44">
        <v>0</v>
      </c>
      <c r="H1456" s="44">
        <v>0</v>
      </c>
      <c r="I1456" s="44">
        <v>329920.54027782183</v>
      </c>
      <c r="J1456" s="44">
        <v>541939.16599798645</v>
      </c>
    </row>
    <row r="1457" spans="1:10">
      <c r="A1457" s="11" t="s">
        <v>3755</v>
      </c>
      <c r="B1457" s="5" t="s">
        <v>6538</v>
      </c>
      <c r="C1457" s="5" t="s">
        <v>3756</v>
      </c>
      <c r="D1457" s="6" t="s">
        <v>3757</v>
      </c>
      <c r="E1457" s="44">
        <v>0</v>
      </c>
      <c r="F1457" s="44">
        <v>0</v>
      </c>
      <c r="G1457" s="44">
        <v>0</v>
      </c>
      <c r="H1457" s="44">
        <v>0</v>
      </c>
      <c r="I1457" s="44">
        <v>388578.92398924159</v>
      </c>
      <c r="J1457" s="44">
        <v>614109.7061394474</v>
      </c>
    </row>
    <row r="1458" spans="1:10">
      <c r="A1458" s="11" t="s">
        <v>3758</v>
      </c>
      <c r="B1458" s="5" t="s">
        <v>6538</v>
      </c>
      <c r="C1458" s="5" t="s">
        <v>3756</v>
      </c>
      <c r="D1458" s="6" t="s">
        <v>3759</v>
      </c>
      <c r="E1458" s="44">
        <v>0</v>
      </c>
      <c r="F1458" s="44">
        <v>0</v>
      </c>
      <c r="G1458" s="44">
        <v>0</v>
      </c>
      <c r="H1458" s="44">
        <v>0</v>
      </c>
      <c r="I1458" s="44">
        <v>555706.78637350083</v>
      </c>
      <c r="J1458" s="44">
        <v>842759.03781383031</v>
      </c>
    </row>
    <row r="1459" spans="1:10">
      <c r="A1459" s="11" t="s">
        <v>3760</v>
      </c>
      <c r="B1459" s="5" t="s">
        <v>6538</v>
      </c>
      <c r="C1459" s="5" t="s">
        <v>3756</v>
      </c>
      <c r="D1459" s="6" t="s">
        <v>3761</v>
      </c>
      <c r="E1459" s="44">
        <v>0</v>
      </c>
      <c r="F1459" s="44">
        <v>0</v>
      </c>
      <c r="G1459" s="44">
        <v>0</v>
      </c>
      <c r="H1459" s="44">
        <v>0</v>
      </c>
      <c r="I1459" s="44">
        <v>323855.28527782182</v>
      </c>
      <c r="J1459" s="44">
        <v>545016.41099798644</v>
      </c>
    </row>
    <row r="1460" spans="1:10">
      <c r="A1460" s="11" t="s">
        <v>3762</v>
      </c>
      <c r="B1460" s="5" t="s">
        <v>6538</v>
      </c>
      <c r="C1460" s="5" t="s">
        <v>3763</v>
      </c>
      <c r="D1460" s="6" t="s">
        <v>3764</v>
      </c>
      <c r="E1460" s="44">
        <v>0</v>
      </c>
      <c r="F1460" s="44">
        <v>0</v>
      </c>
      <c r="G1460" s="44">
        <v>0</v>
      </c>
      <c r="H1460" s="44">
        <v>0</v>
      </c>
      <c r="I1460" s="44">
        <v>329387.13344140211</v>
      </c>
      <c r="J1460" s="44">
        <v>541138.29856485885</v>
      </c>
    </row>
    <row r="1461" spans="1:10">
      <c r="A1461" s="11" t="s">
        <v>3765</v>
      </c>
      <c r="B1461" s="5" t="s">
        <v>6538</v>
      </c>
      <c r="C1461" s="5" t="s">
        <v>3766</v>
      </c>
      <c r="D1461" s="6" t="s">
        <v>3767</v>
      </c>
      <c r="E1461" s="44">
        <v>0</v>
      </c>
      <c r="F1461" s="44">
        <v>0</v>
      </c>
      <c r="G1461" s="44">
        <v>0</v>
      </c>
      <c r="H1461" s="44">
        <v>0</v>
      </c>
      <c r="I1461" s="44">
        <v>267834.93031640211</v>
      </c>
      <c r="J1461" s="44">
        <v>447985.14960652555</v>
      </c>
    </row>
    <row r="1462" spans="1:10">
      <c r="A1462" s="11" t="s">
        <v>3768</v>
      </c>
      <c r="B1462" s="5" t="s">
        <v>6538</v>
      </c>
      <c r="C1462" s="5" t="s">
        <v>3769</v>
      </c>
      <c r="D1462" s="6" t="s">
        <v>3770</v>
      </c>
      <c r="E1462" s="44">
        <v>0</v>
      </c>
      <c r="F1462" s="44">
        <v>0</v>
      </c>
      <c r="G1462" s="44">
        <v>0</v>
      </c>
      <c r="H1462" s="44">
        <v>0</v>
      </c>
      <c r="I1462" s="44">
        <v>274211.25281640212</v>
      </c>
      <c r="J1462" s="44">
        <v>465722.72210652556</v>
      </c>
    </row>
    <row r="1463" spans="1:10">
      <c r="A1463" s="11" t="s">
        <v>3771</v>
      </c>
      <c r="B1463" s="5" t="s">
        <v>6538</v>
      </c>
      <c r="C1463" s="5" t="s">
        <v>3751</v>
      </c>
      <c r="D1463" s="6" t="s">
        <v>3772</v>
      </c>
      <c r="E1463" s="44">
        <v>0</v>
      </c>
      <c r="F1463" s="44">
        <v>0</v>
      </c>
      <c r="G1463" s="44">
        <v>0</v>
      </c>
      <c r="H1463" s="44">
        <v>0</v>
      </c>
      <c r="I1463" s="44">
        <v>655439.52996917977</v>
      </c>
      <c r="J1463" s="44">
        <v>961318.51546300703</v>
      </c>
    </row>
    <row r="1464" spans="1:10">
      <c r="A1464" s="11" t="s">
        <v>3773</v>
      </c>
      <c r="B1464" s="5" t="s">
        <v>6538</v>
      </c>
      <c r="C1464" s="5" t="s">
        <v>3649</v>
      </c>
      <c r="D1464" s="6" t="s">
        <v>3774</v>
      </c>
      <c r="E1464" s="44">
        <v>0</v>
      </c>
      <c r="F1464" s="44">
        <v>0</v>
      </c>
      <c r="G1464" s="44">
        <v>0</v>
      </c>
      <c r="H1464" s="44">
        <v>0</v>
      </c>
      <c r="I1464" s="44">
        <v>321436.24402782187</v>
      </c>
      <c r="J1464" s="44">
        <v>520968.61974798643</v>
      </c>
    </row>
    <row r="1465" spans="1:10">
      <c r="A1465" s="11" t="s">
        <v>3775</v>
      </c>
      <c r="B1465" s="5" t="s">
        <v>6538</v>
      </c>
      <c r="C1465" s="5" t="s">
        <v>3704</v>
      </c>
      <c r="D1465" s="6" t="s">
        <v>3776</v>
      </c>
      <c r="E1465" s="44">
        <v>0</v>
      </c>
      <c r="F1465" s="44">
        <v>0</v>
      </c>
      <c r="G1465" s="44">
        <v>0</v>
      </c>
      <c r="H1465" s="44">
        <v>0</v>
      </c>
      <c r="I1465" s="44">
        <v>329948.17869603168</v>
      </c>
      <c r="J1465" s="44">
        <v>529424.90971455013</v>
      </c>
    </row>
    <row r="1466" spans="1:10">
      <c r="A1466" s="11" t="s">
        <v>3777</v>
      </c>
      <c r="B1466" s="5" t="s">
        <v>6538</v>
      </c>
      <c r="C1466" s="5" t="s">
        <v>3652</v>
      </c>
      <c r="D1466" s="6" t="s">
        <v>3778</v>
      </c>
      <c r="E1466" s="44">
        <v>0</v>
      </c>
      <c r="F1466" s="44">
        <v>0</v>
      </c>
      <c r="G1466" s="44">
        <v>0</v>
      </c>
      <c r="H1466" s="44">
        <v>0</v>
      </c>
      <c r="I1466" s="44">
        <v>332869.63652782189</v>
      </c>
      <c r="J1466" s="44">
        <v>537893.26224798651</v>
      </c>
    </row>
    <row r="1467" spans="1:10">
      <c r="A1467" s="11" t="s">
        <v>3779</v>
      </c>
      <c r="B1467" s="5" t="s">
        <v>6538</v>
      </c>
      <c r="C1467" s="5" t="s">
        <v>756</v>
      </c>
      <c r="D1467" s="6" t="s">
        <v>3780</v>
      </c>
      <c r="E1467" s="44">
        <v>0</v>
      </c>
      <c r="F1467" s="44">
        <v>0</v>
      </c>
      <c r="G1467" s="44">
        <v>0</v>
      </c>
      <c r="H1467" s="44">
        <v>0</v>
      </c>
      <c r="I1467" s="44">
        <v>332869.63652782189</v>
      </c>
      <c r="J1467" s="44">
        <v>537893.26224798651</v>
      </c>
    </row>
    <row r="1468" spans="1:10">
      <c r="A1468" s="11" t="s">
        <v>3781</v>
      </c>
      <c r="B1468" s="5" t="s">
        <v>6538</v>
      </c>
      <c r="C1468" s="5" t="s">
        <v>3636</v>
      </c>
      <c r="D1468" s="6" t="s">
        <v>3782</v>
      </c>
      <c r="E1468" s="44">
        <v>0</v>
      </c>
      <c r="F1468" s="44">
        <v>0</v>
      </c>
      <c r="G1468" s="44">
        <v>0</v>
      </c>
      <c r="H1468" s="44">
        <v>0</v>
      </c>
      <c r="I1468" s="44">
        <v>318664.77652782184</v>
      </c>
      <c r="J1468" s="44">
        <v>539825.90224798641</v>
      </c>
    </row>
    <row r="1469" spans="1:10">
      <c r="A1469" s="11" t="s">
        <v>3783</v>
      </c>
      <c r="B1469" s="5" t="s">
        <v>6538</v>
      </c>
      <c r="C1469" s="5" t="s">
        <v>3636</v>
      </c>
      <c r="D1469" s="6" t="s">
        <v>3784</v>
      </c>
      <c r="E1469" s="44">
        <v>0</v>
      </c>
      <c r="F1469" s="44">
        <v>0</v>
      </c>
      <c r="G1469" s="44">
        <v>0</v>
      </c>
      <c r="H1469" s="44">
        <v>0</v>
      </c>
      <c r="I1469" s="44">
        <v>274211.25281640212</v>
      </c>
      <c r="J1469" s="44">
        <v>465722.72210652556</v>
      </c>
    </row>
    <row r="1470" spans="1:10">
      <c r="A1470" s="11" t="s">
        <v>3785</v>
      </c>
      <c r="B1470" s="5" t="s">
        <v>6538</v>
      </c>
      <c r="C1470" s="5" t="s">
        <v>3636</v>
      </c>
      <c r="D1470" s="6" t="s">
        <v>3786</v>
      </c>
      <c r="E1470" s="44">
        <v>0</v>
      </c>
      <c r="F1470" s="44">
        <v>0</v>
      </c>
      <c r="G1470" s="44">
        <v>0</v>
      </c>
      <c r="H1470" s="44">
        <v>0</v>
      </c>
      <c r="I1470" s="44">
        <v>319815.74527782184</v>
      </c>
      <c r="J1470" s="44">
        <v>486754.37099798652</v>
      </c>
    </row>
    <row r="1471" spans="1:10">
      <c r="A1471" s="11" t="s">
        <v>3787</v>
      </c>
      <c r="B1471" s="5" t="s">
        <v>6538</v>
      </c>
      <c r="C1471" s="5" t="s">
        <v>3229</v>
      </c>
      <c r="D1471" s="6" t="s">
        <v>3788</v>
      </c>
      <c r="E1471" s="44">
        <v>0</v>
      </c>
      <c r="F1471" s="44">
        <v>0</v>
      </c>
      <c r="G1471" s="44">
        <v>0</v>
      </c>
      <c r="H1471" s="44">
        <v>0</v>
      </c>
      <c r="I1471" s="44">
        <v>332869.63652782189</v>
      </c>
      <c r="J1471" s="44">
        <v>537893.26224798651</v>
      </c>
    </row>
    <row r="1472" spans="1:10">
      <c r="A1472" s="11" t="s">
        <v>3789</v>
      </c>
      <c r="B1472" s="5" t="s">
        <v>6538</v>
      </c>
      <c r="C1472" s="5" t="s">
        <v>3636</v>
      </c>
      <c r="D1472" s="6" t="s">
        <v>3790</v>
      </c>
      <c r="E1472" s="44">
        <v>0</v>
      </c>
      <c r="F1472" s="44">
        <v>0</v>
      </c>
      <c r="G1472" s="44">
        <v>0</v>
      </c>
      <c r="H1472" s="44">
        <v>0</v>
      </c>
      <c r="I1472" s="44">
        <v>804577.13981485891</v>
      </c>
      <c r="J1472" s="44">
        <v>1198786.8628344061</v>
      </c>
    </row>
    <row r="1473" spans="1:10">
      <c r="A1473" s="11" t="s">
        <v>3791</v>
      </c>
      <c r="B1473" s="5" t="s">
        <v>6538</v>
      </c>
      <c r="C1473" s="5" t="s">
        <v>3756</v>
      </c>
      <c r="D1473" s="6" t="s">
        <v>3792</v>
      </c>
      <c r="E1473" s="44">
        <v>0</v>
      </c>
      <c r="F1473" s="44">
        <v>0</v>
      </c>
      <c r="G1473" s="44">
        <v>0</v>
      </c>
      <c r="H1473" s="44">
        <v>0</v>
      </c>
      <c r="I1473" s="44">
        <v>175590.60160498237</v>
      </c>
      <c r="J1473" s="44">
        <v>276042.41446506471</v>
      </c>
    </row>
    <row r="1474" spans="1:10">
      <c r="A1474" s="11" t="s">
        <v>3793</v>
      </c>
      <c r="B1474" s="5" t="s">
        <v>6538</v>
      </c>
      <c r="C1474" s="5" t="s">
        <v>3672</v>
      </c>
      <c r="D1474" s="6" t="s">
        <v>3794</v>
      </c>
      <c r="E1474" s="44">
        <v>0</v>
      </c>
      <c r="F1474" s="44">
        <v>0</v>
      </c>
      <c r="G1474" s="44">
        <v>0</v>
      </c>
      <c r="H1474" s="44">
        <v>0</v>
      </c>
      <c r="I1474" s="44">
        <v>546914.77445992047</v>
      </c>
      <c r="J1474" s="44">
        <v>829868.23649695748</v>
      </c>
    </row>
    <row r="1475" spans="1:10">
      <c r="A1475" s="11" t="s">
        <v>3795</v>
      </c>
      <c r="B1475" s="5" t="s">
        <v>6538</v>
      </c>
      <c r="C1475" s="5" t="s">
        <v>3672</v>
      </c>
      <c r="D1475" s="6" t="s">
        <v>3796</v>
      </c>
      <c r="E1475" s="44">
        <v>0</v>
      </c>
      <c r="F1475" s="44">
        <v>0</v>
      </c>
      <c r="G1475" s="44">
        <v>0</v>
      </c>
      <c r="H1475" s="44">
        <v>0</v>
      </c>
      <c r="I1475" s="44">
        <v>877811.81172843929</v>
      </c>
      <c r="J1475" s="44">
        <v>1302740.1850887786</v>
      </c>
    </row>
    <row r="1476" spans="1:10">
      <c r="A1476" s="11" t="s">
        <v>3797</v>
      </c>
      <c r="B1476" s="5" t="s">
        <v>6538</v>
      </c>
      <c r="C1476" s="5" t="s">
        <v>3756</v>
      </c>
      <c r="D1476" s="6" t="s">
        <v>3798</v>
      </c>
      <c r="E1476" s="44">
        <v>0</v>
      </c>
      <c r="F1476" s="44">
        <v>0</v>
      </c>
      <c r="G1476" s="44">
        <v>0</v>
      </c>
      <c r="H1476" s="44">
        <v>0</v>
      </c>
      <c r="I1476" s="44">
        <v>119881.3141435626</v>
      </c>
      <c r="J1476" s="44">
        <v>199825.97057360376</v>
      </c>
    </row>
    <row r="1477" spans="1:10">
      <c r="A1477" s="11" t="s">
        <v>3799</v>
      </c>
      <c r="B1477" s="5" t="s">
        <v>6538</v>
      </c>
      <c r="C1477" s="5" t="s">
        <v>3633</v>
      </c>
      <c r="D1477" s="6" t="s">
        <v>3800</v>
      </c>
      <c r="E1477" s="44">
        <v>0</v>
      </c>
      <c r="F1477" s="44">
        <v>0</v>
      </c>
      <c r="G1477" s="44">
        <v>0</v>
      </c>
      <c r="H1477" s="44">
        <v>0</v>
      </c>
      <c r="I1477" s="44">
        <v>404881.31414356263</v>
      </c>
      <c r="J1477" s="44">
        <v>484825.97057360376</v>
      </c>
    </row>
    <row r="1478" spans="1:10">
      <c r="A1478" s="11" t="s">
        <v>3801</v>
      </c>
      <c r="B1478" s="5" t="s">
        <v>6538</v>
      </c>
      <c r="C1478" s="5" t="s">
        <v>3672</v>
      </c>
      <c r="D1478" s="6" t="s">
        <v>3802</v>
      </c>
      <c r="E1478" s="44">
        <v>0</v>
      </c>
      <c r="F1478" s="44">
        <v>0</v>
      </c>
      <c r="G1478" s="44">
        <v>0</v>
      </c>
      <c r="H1478" s="44">
        <v>0</v>
      </c>
      <c r="I1478" s="44">
        <v>329920.54027782183</v>
      </c>
      <c r="J1478" s="44">
        <v>541939.16599798657</v>
      </c>
    </row>
    <row r="1479" spans="1:10">
      <c r="A1479" s="11" t="s">
        <v>3803</v>
      </c>
      <c r="B1479" s="5" t="s">
        <v>6538</v>
      </c>
      <c r="C1479" s="5" t="s">
        <v>3756</v>
      </c>
      <c r="D1479" s="6" t="s">
        <v>3804</v>
      </c>
      <c r="E1479" s="44">
        <v>0</v>
      </c>
      <c r="F1479" s="44">
        <v>0</v>
      </c>
      <c r="G1479" s="44">
        <v>0</v>
      </c>
      <c r="H1479" s="44">
        <v>0</v>
      </c>
      <c r="I1479" s="44">
        <v>175590.60160498237</v>
      </c>
      <c r="J1479" s="44">
        <v>276042.41446506471</v>
      </c>
    </row>
    <row r="1480" spans="1:10">
      <c r="A1480" s="11" t="s">
        <v>3805</v>
      </c>
      <c r="B1480" s="5" t="s">
        <v>6538</v>
      </c>
      <c r="C1480" s="5" t="s">
        <v>3672</v>
      </c>
      <c r="D1480" s="6" t="s">
        <v>3806</v>
      </c>
      <c r="E1480" s="44">
        <v>0</v>
      </c>
      <c r="F1480" s="44">
        <v>0</v>
      </c>
      <c r="G1480" s="44">
        <v>0</v>
      </c>
      <c r="H1480" s="44">
        <v>0</v>
      </c>
      <c r="I1480" s="44">
        <v>863656.27589510591</v>
      </c>
      <c r="J1480" s="44">
        <v>1202727.8792901675</v>
      </c>
    </row>
    <row r="1481" spans="1:10">
      <c r="A1481" s="11" t="s">
        <v>3807</v>
      </c>
      <c r="B1481" s="5" t="s">
        <v>6538</v>
      </c>
      <c r="C1481" s="5" t="s">
        <v>3808</v>
      </c>
      <c r="D1481" s="6" t="s">
        <v>3809</v>
      </c>
      <c r="E1481" s="44">
        <v>0</v>
      </c>
      <c r="F1481" s="44">
        <v>0</v>
      </c>
      <c r="G1481" s="44">
        <v>0</v>
      </c>
      <c r="H1481" s="44">
        <v>0</v>
      </c>
      <c r="I1481" s="44">
        <v>332869.63652782189</v>
      </c>
      <c r="J1481" s="44">
        <v>537893.26224798651</v>
      </c>
    </row>
    <row r="1482" spans="1:10">
      <c r="A1482" s="11" t="s">
        <v>3810</v>
      </c>
      <c r="B1482" s="5" t="s">
        <v>6538</v>
      </c>
      <c r="C1482" s="5" t="s">
        <v>3808</v>
      </c>
      <c r="D1482" s="6" t="s">
        <v>3811</v>
      </c>
      <c r="E1482" s="44">
        <v>0</v>
      </c>
      <c r="F1482" s="44">
        <v>0</v>
      </c>
      <c r="G1482" s="44">
        <v>0</v>
      </c>
      <c r="H1482" s="44">
        <v>0</v>
      </c>
      <c r="I1482" s="44">
        <v>277160.34906640206</v>
      </c>
      <c r="J1482" s="44">
        <v>461676.81835652556</v>
      </c>
    </row>
    <row r="1483" spans="1:10">
      <c r="A1483" s="11" t="s">
        <v>3812</v>
      </c>
      <c r="B1483" s="5" t="s">
        <v>6538</v>
      </c>
      <c r="C1483" s="5" t="s">
        <v>3813</v>
      </c>
      <c r="D1483" s="6" t="s">
        <v>3814</v>
      </c>
      <c r="E1483" s="44">
        <v>0</v>
      </c>
      <c r="F1483" s="44">
        <v>0</v>
      </c>
      <c r="G1483" s="44">
        <v>0</v>
      </c>
      <c r="H1483" s="44">
        <v>0</v>
      </c>
      <c r="I1483" s="44">
        <v>717390.42114201933</v>
      </c>
      <c r="J1483" s="44">
        <v>1078572.6787841229</v>
      </c>
    </row>
    <row r="1484" spans="1:10">
      <c r="A1484" s="11" t="s">
        <v>3815</v>
      </c>
      <c r="B1484" s="5" t="s">
        <v>6538</v>
      </c>
      <c r="C1484" s="5" t="s">
        <v>3816</v>
      </c>
      <c r="D1484" s="6" t="s">
        <v>3817</v>
      </c>
      <c r="E1484" s="44">
        <v>0</v>
      </c>
      <c r="F1484" s="44">
        <v>0</v>
      </c>
      <c r="G1484" s="44">
        <v>0</v>
      </c>
      <c r="H1484" s="44">
        <v>0</v>
      </c>
      <c r="I1484" s="44">
        <v>404467.88503090828</v>
      </c>
      <c r="J1484" s="44">
        <v>656993.30216375296</v>
      </c>
    </row>
    <row r="1485" spans="1:10">
      <c r="A1485" s="11" t="s">
        <v>3818</v>
      </c>
      <c r="B1485" s="5" t="s">
        <v>6538</v>
      </c>
      <c r="C1485" s="5" t="s">
        <v>3636</v>
      </c>
      <c r="D1485" s="6" t="s">
        <v>3819</v>
      </c>
      <c r="E1485" s="44">
        <v>0</v>
      </c>
      <c r="F1485" s="44">
        <v>0</v>
      </c>
      <c r="G1485" s="44">
        <v>0</v>
      </c>
      <c r="H1485" s="44">
        <v>0</v>
      </c>
      <c r="I1485" s="44">
        <v>649542.38158955018</v>
      </c>
      <c r="J1485" s="44">
        <v>978994.24294178782</v>
      </c>
    </row>
    <row r="1486" spans="1:10">
      <c r="A1486" s="11" t="s">
        <v>3820</v>
      </c>
      <c r="B1486" s="5" t="s">
        <v>6538</v>
      </c>
      <c r="C1486" s="5" t="s">
        <v>3636</v>
      </c>
      <c r="D1486" s="6" t="s">
        <v>3821</v>
      </c>
      <c r="E1486" s="44">
        <v>0</v>
      </c>
      <c r="F1486" s="44">
        <v>0</v>
      </c>
      <c r="G1486" s="44">
        <v>0</v>
      </c>
      <c r="H1486" s="44">
        <v>0</v>
      </c>
      <c r="I1486" s="44">
        <v>623169.1013812169</v>
      </c>
      <c r="J1486" s="44">
        <v>924621.47375776025</v>
      </c>
    </row>
    <row r="1487" spans="1:10">
      <c r="A1487" s="11" t="s">
        <v>3822</v>
      </c>
      <c r="B1487" s="5" t="s">
        <v>6538</v>
      </c>
      <c r="C1487" s="5" t="s">
        <v>3636</v>
      </c>
      <c r="D1487" s="6" t="s">
        <v>3823</v>
      </c>
      <c r="E1487" s="44">
        <v>0</v>
      </c>
      <c r="F1487" s="44">
        <v>0</v>
      </c>
      <c r="G1487" s="44">
        <v>0</v>
      </c>
      <c r="H1487" s="44">
        <v>0</v>
      </c>
      <c r="I1487" s="44">
        <v>546914.77445992059</v>
      </c>
      <c r="J1487" s="44">
        <v>829868.23649695748</v>
      </c>
    </row>
    <row r="1488" spans="1:10">
      <c r="A1488" s="11" t="s">
        <v>3824</v>
      </c>
      <c r="B1488" s="5" t="s">
        <v>6538</v>
      </c>
      <c r="C1488" s="5" t="s">
        <v>3636</v>
      </c>
      <c r="D1488" s="6" t="s">
        <v>3825</v>
      </c>
      <c r="E1488" s="44">
        <v>0</v>
      </c>
      <c r="F1488" s="44">
        <v>0</v>
      </c>
      <c r="G1488" s="44">
        <v>0</v>
      </c>
      <c r="H1488" s="44">
        <v>0</v>
      </c>
      <c r="I1488" s="44">
        <v>403253.40936732804</v>
      </c>
      <c r="J1488" s="44">
        <v>628224.05072535283</v>
      </c>
    </row>
    <row r="1489" spans="1:10">
      <c r="A1489" s="11" t="s">
        <v>3826</v>
      </c>
      <c r="B1489" s="5" t="s">
        <v>6538</v>
      </c>
      <c r="C1489" s="5" t="s">
        <v>3315</v>
      </c>
      <c r="D1489" s="6" t="s">
        <v>3827</v>
      </c>
      <c r="E1489" s="44">
        <v>0</v>
      </c>
      <c r="F1489" s="44">
        <v>0</v>
      </c>
      <c r="G1489" s="44">
        <v>0</v>
      </c>
      <c r="H1489" s="44">
        <v>0</v>
      </c>
      <c r="I1489" s="44">
        <v>570435.35320992058</v>
      </c>
      <c r="J1489" s="44">
        <v>802531.31524695747</v>
      </c>
    </row>
    <row r="1490" spans="1:10">
      <c r="A1490" s="11" t="s">
        <v>3828</v>
      </c>
      <c r="B1490" s="5" t="s">
        <v>6538</v>
      </c>
      <c r="C1490" s="5" t="s">
        <v>3756</v>
      </c>
      <c r="D1490" s="6" t="s">
        <v>3829</v>
      </c>
      <c r="E1490" s="44">
        <v>0</v>
      </c>
      <c r="F1490" s="44">
        <v>0</v>
      </c>
      <c r="G1490" s="44">
        <v>0</v>
      </c>
      <c r="H1490" s="44">
        <v>0</v>
      </c>
      <c r="I1490" s="44">
        <v>269403.02281640208</v>
      </c>
      <c r="J1490" s="44">
        <v>400994.49210652552</v>
      </c>
    </row>
    <row r="1491" spans="1:10">
      <c r="A1491" s="11" t="s">
        <v>3830</v>
      </c>
      <c r="B1491" s="5" t="s">
        <v>6539</v>
      </c>
      <c r="C1491" s="5" t="s">
        <v>3831</v>
      </c>
      <c r="D1491" s="6" t="s">
        <v>3832</v>
      </c>
      <c r="E1491" s="44">
        <v>0</v>
      </c>
      <c r="F1491" s="44">
        <v>0</v>
      </c>
      <c r="G1491" s="44">
        <v>33221.161660714279</v>
      </c>
      <c r="H1491" s="44">
        <v>33221.161660714279</v>
      </c>
      <c r="I1491" s="44">
        <v>33221.161660714279</v>
      </c>
      <c r="J1491" s="44">
        <v>43839.457667658731</v>
      </c>
    </row>
    <row r="1492" spans="1:10">
      <c r="A1492" s="11" t="s">
        <v>3833</v>
      </c>
      <c r="B1492" s="5" t="s">
        <v>6539</v>
      </c>
      <c r="C1492" s="5" t="s">
        <v>3834</v>
      </c>
      <c r="D1492" s="6" t="s">
        <v>3835</v>
      </c>
      <c r="E1492" s="44">
        <v>0</v>
      </c>
      <c r="F1492" s="44">
        <v>0</v>
      </c>
      <c r="G1492" s="44">
        <v>82886.639257246396</v>
      </c>
      <c r="H1492" s="44">
        <v>82886.639257246396</v>
      </c>
      <c r="I1492" s="44">
        <v>82886.639257246396</v>
      </c>
      <c r="J1492" s="44">
        <v>98211.049847524177</v>
      </c>
    </row>
    <row r="1493" spans="1:10">
      <c r="A1493" s="11" t="s">
        <v>3836</v>
      </c>
      <c r="B1493" s="5" t="s">
        <v>6539</v>
      </c>
      <c r="C1493" s="5" t="s">
        <v>3837</v>
      </c>
      <c r="D1493" s="6" t="s">
        <v>3838</v>
      </c>
      <c r="E1493" s="44">
        <v>0</v>
      </c>
      <c r="F1493" s="44">
        <v>0</v>
      </c>
      <c r="G1493" s="44">
        <v>108904.13561904762</v>
      </c>
      <c r="H1493" s="44">
        <v>108904.13561904762</v>
      </c>
      <c r="I1493" s="44">
        <v>108904.13561904762</v>
      </c>
      <c r="J1493" s="44">
        <v>185231.72242460318</v>
      </c>
    </row>
    <row r="1494" spans="1:10">
      <c r="A1494" s="11" t="s">
        <v>3839</v>
      </c>
      <c r="B1494" s="5" t="s">
        <v>6539</v>
      </c>
      <c r="C1494" s="5" t="s">
        <v>3840</v>
      </c>
      <c r="D1494" s="6" t="s">
        <v>3841</v>
      </c>
      <c r="E1494" s="44">
        <v>0</v>
      </c>
      <c r="F1494" s="44">
        <v>0</v>
      </c>
      <c r="G1494" s="44">
        <v>197251.76061904765</v>
      </c>
      <c r="H1494" s="44">
        <v>197251.76061904765</v>
      </c>
      <c r="I1494" s="44">
        <v>197251.76061904765</v>
      </c>
      <c r="J1494" s="44">
        <v>346901.5245079365</v>
      </c>
    </row>
    <row r="1495" spans="1:10">
      <c r="A1495" s="11" t="s">
        <v>3842</v>
      </c>
      <c r="B1495" s="5" t="s">
        <v>6540</v>
      </c>
      <c r="C1495" s="5" t="s">
        <v>665</v>
      </c>
      <c r="D1495" s="6" t="s">
        <v>3843</v>
      </c>
      <c r="E1495" s="44">
        <v>3585.1783088433162</v>
      </c>
      <c r="F1495" s="44">
        <v>3585.1783088433162</v>
      </c>
      <c r="G1495" s="44">
        <v>3832.2366855794276</v>
      </c>
      <c r="H1495" s="44">
        <v>3832.2366855794276</v>
      </c>
      <c r="I1495" s="44">
        <v>3832.2366855794276</v>
      </c>
      <c r="J1495" s="44">
        <v>5458.7820414822045</v>
      </c>
    </row>
    <row r="1496" spans="1:10">
      <c r="A1496" s="11" t="s">
        <v>3844</v>
      </c>
      <c r="B1496" s="5" t="s">
        <v>6540</v>
      </c>
      <c r="C1496" s="5" t="s">
        <v>3845</v>
      </c>
      <c r="D1496" s="6" t="s">
        <v>3846</v>
      </c>
      <c r="E1496" s="44">
        <v>13429.978664746093</v>
      </c>
      <c r="F1496" s="44">
        <v>13429.978664746093</v>
      </c>
      <c r="G1496" s="44">
        <v>14218.445331412762</v>
      </c>
      <c r="H1496" s="44">
        <v>14218.445331412762</v>
      </c>
      <c r="I1496" s="44">
        <v>14218.445331412762</v>
      </c>
      <c r="J1496" s="44">
        <v>16712.07033141276</v>
      </c>
    </row>
    <row r="1497" spans="1:10">
      <c r="A1497" s="11" t="s">
        <v>3847</v>
      </c>
      <c r="B1497" s="5" t="s">
        <v>6540</v>
      </c>
      <c r="C1497" s="5" t="s">
        <v>3848</v>
      </c>
      <c r="D1497" s="6" t="s">
        <v>3849</v>
      </c>
      <c r="E1497" s="44">
        <v>7458.413039746094</v>
      </c>
      <c r="F1497" s="44">
        <v>7458.413039746094</v>
      </c>
      <c r="G1497" s="44">
        <v>7754.5297064127608</v>
      </c>
      <c r="H1497" s="44">
        <v>7754.5297064127608</v>
      </c>
      <c r="I1497" s="44">
        <v>7754.5297064127608</v>
      </c>
      <c r="J1497" s="44">
        <v>8476.9359564127608</v>
      </c>
    </row>
    <row r="1498" spans="1:10">
      <c r="A1498" s="11" t="s">
        <v>3850</v>
      </c>
      <c r="B1498" s="5" t="s">
        <v>6540</v>
      </c>
      <c r="C1498" s="5" t="s">
        <v>3485</v>
      </c>
      <c r="D1498" s="6" t="s">
        <v>3851</v>
      </c>
      <c r="E1498" s="44">
        <v>10470.961106875724</v>
      </c>
      <c r="F1498" s="44">
        <v>10470.961106875724</v>
      </c>
      <c r="G1498" s="44">
        <v>10994.033386968316</v>
      </c>
      <c r="H1498" s="44">
        <v>10994.033386968316</v>
      </c>
      <c r="I1498" s="44">
        <v>10994.033386968316</v>
      </c>
      <c r="J1498" s="44">
        <v>14484.311743449798</v>
      </c>
    </row>
    <row r="1499" spans="1:10">
      <c r="A1499" s="11" t="s">
        <v>3852</v>
      </c>
      <c r="B1499" s="5" t="s">
        <v>6540</v>
      </c>
      <c r="C1499" s="5" t="s">
        <v>3500</v>
      </c>
      <c r="D1499" s="6" t="s">
        <v>3853</v>
      </c>
      <c r="E1499" s="44">
        <v>2159.8315524775753</v>
      </c>
      <c r="F1499" s="44">
        <v>2159.8315524775753</v>
      </c>
      <c r="G1499" s="44">
        <v>2258.5371369683162</v>
      </c>
      <c r="H1499" s="44">
        <v>2258.5371369683162</v>
      </c>
      <c r="I1499" s="44">
        <v>2258.5371369683162</v>
      </c>
      <c r="J1499" s="44">
        <v>3276.9007075701684</v>
      </c>
    </row>
    <row r="1500" spans="1:10">
      <c r="A1500" s="11" t="s">
        <v>3854</v>
      </c>
      <c r="B1500" s="5" t="s">
        <v>6540</v>
      </c>
      <c r="C1500" s="5" t="s">
        <v>2155</v>
      </c>
      <c r="D1500" s="6" t="s">
        <v>3855</v>
      </c>
      <c r="E1500" s="44">
        <v>1108.3885605794271</v>
      </c>
      <c r="F1500" s="44">
        <v>1108.3885605794271</v>
      </c>
      <c r="G1500" s="44">
        <v>1157.7413383572048</v>
      </c>
      <c r="H1500" s="44">
        <v>1157.7413383572048</v>
      </c>
      <c r="I1500" s="44">
        <v>1157.7413383572048</v>
      </c>
      <c r="J1500" s="44">
        <v>1278.1423800238715</v>
      </c>
    </row>
    <row r="1501" spans="1:10">
      <c r="A1501" s="11" t="s">
        <v>3856</v>
      </c>
      <c r="B1501" s="5" t="s">
        <v>6540</v>
      </c>
      <c r="C1501" s="5" t="s">
        <v>3857</v>
      </c>
      <c r="D1501" s="6" t="s">
        <v>3858</v>
      </c>
      <c r="E1501" s="44">
        <v>9822.6510397460952</v>
      </c>
      <c r="F1501" s="44">
        <v>9822.6510397460952</v>
      </c>
      <c r="G1501" s="44">
        <v>10118.767706412762</v>
      </c>
      <c r="H1501" s="44">
        <v>10118.767706412762</v>
      </c>
      <c r="I1501" s="44">
        <v>10118.767706412762</v>
      </c>
      <c r="J1501" s="44">
        <v>10841.173956412762</v>
      </c>
    </row>
    <row r="1502" spans="1:10">
      <c r="A1502" s="11" t="s">
        <v>3859</v>
      </c>
      <c r="B1502" s="5" t="s">
        <v>6540</v>
      </c>
      <c r="C1502" s="5" t="s">
        <v>3857</v>
      </c>
      <c r="D1502" s="6" t="s">
        <v>3860</v>
      </c>
      <c r="E1502" s="44">
        <v>5430.9010397460934</v>
      </c>
      <c r="F1502" s="44">
        <v>5430.9010397460934</v>
      </c>
      <c r="G1502" s="44">
        <v>5727.0177064127611</v>
      </c>
      <c r="H1502" s="44">
        <v>5727.0177064127611</v>
      </c>
      <c r="I1502" s="44">
        <v>5727.0177064127611</v>
      </c>
      <c r="J1502" s="44">
        <v>15199.42395641276</v>
      </c>
    </row>
    <row r="1503" spans="1:10">
      <c r="A1503" s="11" t="s">
        <v>3861</v>
      </c>
      <c r="B1503" s="5" t="s">
        <v>6540</v>
      </c>
      <c r="C1503" s="5" t="s">
        <v>3862</v>
      </c>
      <c r="D1503" s="6" t="s">
        <v>3863</v>
      </c>
      <c r="E1503" s="44">
        <v>4330.850539746094</v>
      </c>
      <c r="F1503" s="44">
        <v>4330.850539746094</v>
      </c>
      <c r="G1503" s="44">
        <v>4626.9672064127608</v>
      </c>
      <c r="H1503" s="44">
        <v>4626.9672064127608</v>
      </c>
      <c r="I1503" s="44">
        <v>4626.9672064127608</v>
      </c>
      <c r="J1503" s="44">
        <v>5349.3734564127608</v>
      </c>
    </row>
    <row r="1504" spans="1:10">
      <c r="A1504" s="11" t="s">
        <v>3864</v>
      </c>
      <c r="B1504" s="5" t="s">
        <v>6540</v>
      </c>
      <c r="C1504" s="5" t="s">
        <v>3865</v>
      </c>
      <c r="D1504" s="6" t="s">
        <v>3866</v>
      </c>
      <c r="E1504" s="44">
        <v>15556.072028943625</v>
      </c>
      <c r="F1504" s="44">
        <v>15556.072028943625</v>
      </c>
      <c r="G1504" s="44">
        <v>15754.072028943625</v>
      </c>
      <c r="H1504" s="44">
        <v>15754.072028943625</v>
      </c>
      <c r="I1504" s="44">
        <v>15754.072028943625</v>
      </c>
      <c r="J1504" s="44">
        <v>19514.039107132925</v>
      </c>
    </row>
    <row r="1505" spans="1:10">
      <c r="A1505" s="11" t="s">
        <v>3867</v>
      </c>
      <c r="B1505" s="5" t="s">
        <v>6540</v>
      </c>
      <c r="C1505" s="5" t="s">
        <v>3868</v>
      </c>
      <c r="D1505" s="6" t="s">
        <v>3869</v>
      </c>
      <c r="E1505" s="44">
        <v>11568.284827940537</v>
      </c>
      <c r="F1505" s="44">
        <v>11568.284827940537</v>
      </c>
      <c r="G1505" s="44">
        <v>11864.40158141276</v>
      </c>
      <c r="H1505" s="44">
        <v>11864.40158141276</v>
      </c>
      <c r="I1505" s="44">
        <v>11864.40158141276</v>
      </c>
      <c r="J1505" s="44">
        <v>14919.492293218314</v>
      </c>
    </row>
    <row r="1506" spans="1:10">
      <c r="A1506" s="11" t="s">
        <v>3870</v>
      </c>
      <c r="B1506" s="5" t="s">
        <v>6540</v>
      </c>
      <c r="C1506" s="5" t="s">
        <v>3862</v>
      </c>
      <c r="D1506" s="6" t="s">
        <v>3871</v>
      </c>
      <c r="E1506" s="44">
        <v>2535.1833522460938</v>
      </c>
      <c r="F1506" s="44">
        <v>2535.1833522460938</v>
      </c>
      <c r="G1506" s="44">
        <v>2683.2416855794272</v>
      </c>
      <c r="H1506" s="44">
        <v>2683.2416855794272</v>
      </c>
      <c r="I1506" s="44">
        <v>2683.2416855794272</v>
      </c>
      <c r="J1506" s="44">
        <v>3044.4448105794272</v>
      </c>
    </row>
    <row r="1507" spans="1:10">
      <c r="A1507" s="11" t="s">
        <v>3872</v>
      </c>
      <c r="B1507" s="5" t="s">
        <v>6540</v>
      </c>
      <c r="C1507" s="5" t="s">
        <v>3873</v>
      </c>
      <c r="D1507" s="6" t="s">
        <v>3874</v>
      </c>
      <c r="E1507" s="44">
        <v>4271.7754529405383</v>
      </c>
      <c r="F1507" s="44">
        <v>4271.7754529405383</v>
      </c>
      <c r="G1507" s="44">
        <v>4567.892206412761</v>
      </c>
      <c r="H1507" s="44">
        <v>4567.892206412761</v>
      </c>
      <c r="I1507" s="44">
        <v>4567.892206412761</v>
      </c>
      <c r="J1507" s="44">
        <v>7622.9829182183157</v>
      </c>
    </row>
    <row r="1508" spans="1:10">
      <c r="A1508" s="11" t="s">
        <v>3875</v>
      </c>
      <c r="B1508" s="5" t="s">
        <v>6540</v>
      </c>
      <c r="C1508" s="5" t="s">
        <v>3876</v>
      </c>
      <c r="D1508" s="6" t="s">
        <v>3877</v>
      </c>
      <c r="E1508" s="44">
        <v>0</v>
      </c>
      <c r="F1508" s="44">
        <v>0</v>
      </c>
      <c r="G1508" s="44">
        <v>0</v>
      </c>
      <c r="H1508" s="44">
        <v>0</v>
      </c>
      <c r="I1508" s="44">
        <v>0</v>
      </c>
      <c r="J1508" s="44">
        <v>0</v>
      </c>
    </row>
    <row r="1509" spans="1:10">
      <c r="A1509" s="11" t="s">
        <v>3878</v>
      </c>
      <c r="B1509" s="5" t="s">
        <v>6540</v>
      </c>
      <c r="C1509" s="5" t="s">
        <v>3876</v>
      </c>
      <c r="D1509" s="6" t="s">
        <v>3879</v>
      </c>
      <c r="E1509" s="44">
        <v>0</v>
      </c>
      <c r="F1509" s="44">
        <v>0</v>
      </c>
      <c r="G1509" s="44">
        <v>0</v>
      </c>
      <c r="H1509" s="44">
        <v>0</v>
      </c>
      <c r="I1509" s="44">
        <v>0</v>
      </c>
      <c r="J1509" s="44">
        <v>0</v>
      </c>
    </row>
    <row r="1510" spans="1:10">
      <c r="A1510" s="11" t="s">
        <v>3880</v>
      </c>
      <c r="B1510" s="5" t="s">
        <v>6540</v>
      </c>
      <c r="C1510" s="5" t="s">
        <v>3881</v>
      </c>
      <c r="D1510" s="6" t="s">
        <v>3882</v>
      </c>
      <c r="E1510" s="44">
        <v>1925.0447064127604</v>
      </c>
      <c r="F1510" s="44">
        <v>1925.0447064127604</v>
      </c>
      <c r="G1510" s="44">
        <v>2023.750261968316</v>
      </c>
      <c r="H1510" s="44">
        <v>2023.750261968316</v>
      </c>
      <c r="I1510" s="44">
        <v>2023.750261968316</v>
      </c>
      <c r="J1510" s="44">
        <v>2264.5523453016494</v>
      </c>
    </row>
    <row r="1511" spans="1:10">
      <c r="A1511" s="11" t="s">
        <v>3883</v>
      </c>
      <c r="B1511" s="5" t="s">
        <v>6540</v>
      </c>
      <c r="C1511" s="5" t="s">
        <v>3881</v>
      </c>
      <c r="D1511" s="6" t="s">
        <v>3884</v>
      </c>
      <c r="E1511" s="44">
        <v>1586.5412689127604</v>
      </c>
      <c r="F1511" s="44">
        <v>1586.5412689127604</v>
      </c>
      <c r="G1511" s="44">
        <v>1655.6351578016495</v>
      </c>
      <c r="H1511" s="44">
        <v>1655.6351578016495</v>
      </c>
      <c r="I1511" s="44">
        <v>1655.6351578016495</v>
      </c>
      <c r="J1511" s="44">
        <v>1824.1966161349828</v>
      </c>
    </row>
    <row r="1512" spans="1:10">
      <c r="A1512" s="11" t="s">
        <v>3885</v>
      </c>
      <c r="B1512" s="5" t="s">
        <v>6540</v>
      </c>
      <c r="C1512" s="5" t="s">
        <v>3886</v>
      </c>
      <c r="D1512" s="6" t="s">
        <v>3887</v>
      </c>
      <c r="E1512" s="44">
        <v>3489.9760461118349</v>
      </c>
      <c r="F1512" s="44">
        <v>3489.9760461118349</v>
      </c>
      <c r="G1512" s="44">
        <v>3539.3288383572053</v>
      </c>
      <c r="H1512" s="44">
        <v>3539.3288383572053</v>
      </c>
      <c r="I1512" s="44">
        <v>3539.3288383572053</v>
      </c>
      <c r="J1512" s="44">
        <v>4048.510623658131</v>
      </c>
    </row>
    <row r="1513" spans="1:10">
      <c r="A1513" s="11" t="s">
        <v>3888</v>
      </c>
      <c r="B1513" s="5" t="s">
        <v>6540</v>
      </c>
      <c r="C1513" s="5" t="s">
        <v>1582</v>
      </c>
      <c r="D1513" s="6" t="s">
        <v>3889</v>
      </c>
      <c r="E1513" s="44">
        <v>4039.4632480794271</v>
      </c>
      <c r="F1513" s="44">
        <v>4039.4632480794271</v>
      </c>
      <c r="G1513" s="44">
        <v>4236.8743591905386</v>
      </c>
      <c r="H1513" s="44">
        <v>4236.8743591905386</v>
      </c>
      <c r="I1513" s="44">
        <v>4236.8743591905386</v>
      </c>
      <c r="J1513" s="44">
        <v>4718.4785258572047</v>
      </c>
    </row>
    <row r="1514" spans="1:10">
      <c r="A1514" s="11" t="s">
        <v>3890</v>
      </c>
      <c r="B1514" s="5" t="s">
        <v>6540</v>
      </c>
      <c r="C1514" s="5" t="s">
        <v>3460</v>
      </c>
      <c r="D1514" s="6" t="s">
        <v>3891</v>
      </c>
      <c r="E1514" s="44">
        <v>16172.815346844856</v>
      </c>
      <c r="F1514" s="44">
        <v>16172.815346844856</v>
      </c>
      <c r="G1514" s="44">
        <v>16765.048680178192</v>
      </c>
      <c r="H1514" s="44">
        <v>16765.048680178192</v>
      </c>
      <c r="I1514" s="44">
        <v>16765.048680178192</v>
      </c>
      <c r="J1514" s="44">
        <v>19990.844719272845</v>
      </c>
    </row>
    <row r="1515" spans="1:10">
      <c r="A1515" s="11" t="s">
        <v>3892</v>
      </c>
      <c r="B1515" s="5" t="s">
        <v>6540</v>
      </c>
      <c r="C1515" s="5" t="s">
        <v>3893</v>
      </c>
      <c r="D1515" s="6" t="s">
        <v>3894</v>
      </c>
      <c r="E1515" s="44">
        <v>0</v>
      </c>
      <c r="F1515" s="44">
        <v>3183.6833522460938</v>
      </c>
      <c r="G1515" s="44">
        <v>3331.7416855794272</v>
      </c>
      <c r="H1515" s="44">
        <v>3331.7416855794272</v>
      </c>
      <c r="I1515" s="44">
        <v>3331.7416855794272</v>
      </c>
      <c r="J1515" s="44">
        <v>3692.9448105794272</v>
      </c>
    </row>
    <row r="1516" spans="1:10">
      <c r="A1516" s="11" t="s">
        <v>3895</v>
      </c>
      <c r="B1516" s="5" t="s">
        <v>6540</v>
      </c>
      <c r="C1516" s="5" t="s">
        <v>3896</v>
      </c>
      <c r="D1516" s="6" t="s">
        <v>3897</v>
      </c>
      <c r="E1516" s="44">
        <v>2338.708308843316</v>
      </c>
      <c r="F1516" s="44">
        <v>2338.708308843316</v>
      </c>
      <c r="G1516" s="44">
        <v>2486.7666855794273</v>
      </c>
      <c r="H1516" s="44">
        <v>2486.7666855794273</v>
      </c>
      <c r="I1516" s="44">
        <v>2486.7666855794273</v>
      </c>
      <c r="J1516" s="44">
        <v>4014.3120414822051</v>
      </c>
    </row>
    <row r="1517" spans="1:10">
      <c r="A1517" s="11" t="s">
        <v>3898</v>
      </c>
      <c r="B1517" s="5" t="s">
        <v>6540</v>
      </c>
      <c r="C1517" s="5" t="s">
        <v>3472</v>
      </c>
      <c r="D1517" s="6" t="s">
        <v>3899</v>
      </c>
      <c r="E1517" s="44">
        <v>2938.3433522460937</v>
      </c>
      <c r="F1517" s="44">
        <v>2938.3433522460937</v>
      </c>
      <c r="G1517" s="44">
        <v>3086.4016855794275</v>
      </c>
      <c r="H1517" s="44">
        <v>3086.4016855794275</v>
      </c>
      <c r="I1517" s="44">
        <v>3086.4016855794275</v>
      </c>
      <c r="J1517" s="44">
        <v>3447.6048105794275</v>
      </c>
    </row>
    <row r="1518" spans="1:10">
      <c r="A1518" s="11" t="s">
        <v>3900</v>
      </c>
      <c r="B1518" s="5" t="s">
        <v>6540</v>
      </c>
      <c r="C1518" s="5" t="s">
        <v>3472</v>
      </c>
      <c r="D1518" s="6" t="s">
        <v>3901</v>
      </c>
      <c r="E1518" s="44">
        <v>3716.8907480794273</v>
      </c>
      <c r="F1518" s="44">
        <v>3716.8907480794273</v>
      </c>
      <c r="G1518" s="44">
        <v>3914.3018591905384</v>
      </c>
      <c r="H1518" s="44">
        <v>3914.3018591905384</v>
      </c>
      <c r="I1518" s="44">
        <v>3914.3018591905384</v>
      </c>
      <c r="J1518" s="44">
        <v>4395.9060258572053</v>
      </c>
    </row>
    <row r="1519" spans="1:10">
      <c r="A1519" s="11" t="s">
        <v>3902</v>
      </c>
      <c r="B1519" s="5" t="s">
        <v>6540</v>
      </c>
      <c r="C1519" s="5" t="s">
        <v>3903</v>
      </c>
      <c r="D1519" s="6" t="s">
        <v>3904</v>
      </c>
      <c r="E1519" s="44">
        <v>13950.292241134983</v>
      </c>
      <c r="F1519" s="44">
        <v>13950.292241134983</v>
      </c>
      <c r="G1519" s="44">
        <v>14344.525748079428</v>
      </c>
      <c r="H1519" s="44">
        <v>14344.525748079428</v>
      </c>
      <c r="I1519" s="44">
        <v>14344.525748079428</v>
      </c>
      <c r="J1519" s="44">
        <v>20256.707171690538</v>
      </c>
    </row>
    <row r="1520" spans="1:10">
      <c r="A1520" s="11" t="s">
        <v>3905</v>
      </c>
      <c r="B1520" s="5" t="s">
        <v>6540</v>
      </c>
      <c r="C1520" s="5" t="s">
        <v>3903</v>
      </c>
      <c r="D1520" s="6" t="s">
        <v>3906</v>
      </c>
      <c r="E1520" s="44">
        <v>17506.591141597946</v>
      </c>
      <c r="F1520" s="44">
        <v>17506.591141597946</v>
      </c>
      <c r="G1520" s="44">
        <v>18032.23581752387</v>
      </c>
      <c r="H1520" s="44">
        <v>18032.23581752387</v>
      </c>
      <c r="I1520" s="44">
        <v>18032.23581752387</v>
      </c>
      <c r="J1520" s="44">
        <v>25915.144382338687</v>
      </c>
    </row>
    <row r="1521" spans="1:10">
      <c r="A1521" s="11" t="s">
        <v>3907</v>
      </c>
      <c r="B1521" s="5" t="s">
        <v>6540</v>
      </c>
      <c r="C1521" s="5" t="s">
        <v>1525</v>
      </c>
      <c r="D1521" s="6" t="s">
        <v>3908</v>
      </c>
      <c r="E1521" s="44">
        <v>3206.0004211118348</v>
      </c>
      <c r="F1521" s="44">
        <v>3206.0004211118348</v>
      </c>
      <c r="G1521" s="44">
        <v>3255.3532133572053</v>
      </c>
      <c r="H1521" s="44">
        <v>3255.3532133572053</v>
      </c>
      <c r="I1521" s="44">
        <v>3255.3532133572053</v>
      </c>
      <c r="J1521" s="44">
        <v>3764.5349986581309</v>
      </c>
    </row>
    <row r="1522" spans="1:10">
      <c r="A1522" s="11" t="s">
        <v>3909</v>
      </c>
      <c r="B1522" s="5" t="s">
        <v>6540</v>
      </c>
      <c r="C1522" s="5" t="s">
        <v>1525</v>
      </c>
      <c r="D1522" s="6" t="s">
        <v>3910</v>
      </c>
      <c r="E1522" s="44">
        <v>2031.5247961118346</v>
      </c>
      <c r="F1522" s="44">
        <v>2031.5247961118346</v>
      </c>
      <c r="G1522" s="44">
        <v>2080.8775883572048</v>
      </c>
      <c r="H1522" s="44">
        <v>2080.8775883572048</v>
      </c>
      <c r="I1522" s="44">
        <v>2080.8775883572048</v>
      </c>
      <c r="J1522" s="44">
        <v>2590.0593736581309</v>
      </c>
    </row>
    <row r="1523" spans="1:10">
      <c r="A1523" s="11" t="s">
        <v>3911</v>
      </c>
      <c r="B1523" s="5" t="s">
        <v>6540</v>
      </c>
      <c r="C1523" s="5" t="s">
        <v>3912</v>
      </c>
      <c r="D1523" s="6" t="s">
        <v>3913</v>
      </c>
      <c r="E1523" s="44">
        <v>4507.9087486581311</v>
      </c>
      <c r="F1523" s="44">
        <v>4507.9087486581311</v>
      </c>
      <c r="G1523" s="44">
        <v>4577.0026578016495</v>
      </c>
      <c r="H1523" s="44">
        <v>4577.0026578016495</v>
      </c>
      <c r="I1523" s="44">
        <v>4577.0026578016495</v>
      </c>
      <c r="J1523" s="44">
        <v>5289.8571572229457</v>
      </c>
    </row>
    <row r="1524" spans="1:10">
      <c r="A1524" s="11" t="s">
        <v>3914</v>
      </c>
      <c r="B1524" s="5" t="s">
        <v>6540</v>
      </c>
      <c r="C1524" s="5" t="s">
        <v>3500</v>
      </c>
      <c r="D1524" s="6" t="s">
        <v>3915</v>
      </c>
      <c r="E1524" s="44">
        <v>1707.3512689127604</v>
      </c>
      <c r="F1524" s="44">
        <v>1707.3512689127604</v>
      </c>
      <c r="G1524" s="44">
        <v>1776.4451578016494</v>
      </c>
      <c r="H1524" s="44">
        <v>1776.4451578016494</v>
      </c>
      <c r="I1524" s="44">
        <v>1776.4451578016494</v>
      </c>
      <c r="J1524" s="44">
        <v>1945.0066161349828</v>
      </c>
    </row>
    <row r="1525" spans="1:10">
      <c r="A1525" s="11" t="s">
        <v>3916</v>
      </c>
      <c r="B1525" s="5" t="s">
        <v>6540</v>
      </c>
      <c r="C1525" s="5" t="s">
        <v>3500</v>
      </c>
      <c r="D1525" s="6" t="s">
        <v>3917</v>
      </c>
      <c r="E1525" s="44">
        <v>2905.4021022460938</v>
      </c>
      <c r="F1525" s="44">
        <v>2905.4021022460938</v>
      </c>
      <c r="G1525" s="44">
        <v>3053.4604355794272</v>
      </c>
      <c r="H1525" s="44">
        <v>3053.4604355794272</v>
      </c>
      <c r="I1525" s="44">
        <v>3053.4604355794272</v>
      </c>
      <c r="J1525" s="44">
        <v>3414.6635605794272</v>
      </c>
    </row>
    <row r="1526" spans="1:10">
      <c r="A1526" s="11" t="s">
        <v>3918</v>
      </c>
      <c r="B1526" s="5" t="s">
        <v>6540</v>
      </c>
      <c r="C1526" s="5" t="s">
        <v>3919</v>
      </c>
      <c r="D1526" s="6" t="s">
        <v>3920</v>
      </c>
      <c r="E1526" s="44">
        <v>1697.2359564127603</v>
      </c>
      <c r="F1526" s="44">
        <v>1697.2359564127603</v>
      </c>
      <c r="G1526" s="44">
        <v>1795.941511968316</v>
      </c>
      <c r="H1526" s="44">
        <v>1795.941511968316</v>
      </c>
      <c r="I1526" s="44">
        <v>1795.941511968316</v>
      </c>
      <c r="J1526" s="44">
        <v>2036.7435953016495</v>
      </c>
    </row>
    <row r="1527" spans="1:10">
      <c r="A1527" s="11" t="s">
        <v>3921</v>
      </c>
      <c r="B1527" s="5" t="s">
        <v>6540</v>
      </c>
      <c r="C1527" s="5" t="s">
        <v>3922</v>
      </c>
      <c r="D1527" s="6" t="s">
        <v>3923</v>
      </c>
      <c r="E1527" s="44">
        <v>2855.159602246094</v>
      </c>
      <c r="F1527" s="44">
        <v>2855.159602246094</v>
      </c>
      <c r="G1527" s="44">
        <v>3003.2179355794274</v>
      </c>
      <c r="H1527" s="44">
        <v>3003.2179355794274</v>
      </c>
      <c r="I1527" s="44">
        <v>3003.2179355794274</v>
      </c>
      <c r="J1527" s="44">
        <v>3364.4210605794274</v>
      </c>
    </row>
    <row r="1528" spans="1:10">
      <c r="A1528" s="11" t="s">
        <v>3924</v>
      </c>
      <c r="B1528" s="5" t="s">
        <v>6540</v>
      </c>
      <c r="C1528" s="5" t="s">
        <v>3925</v>
      </c>
      <c r="D1528" s="6" t="s">
        <v>3926</v>
      </c>
      <c r="E1528" s="44">
        <v>2414.7911647460942</v>
      </c>
      <c r="F1528" s="44">
        <v>2414.7911647460942</v>
      </c>
      <c r="G1528" s="44">
        <v>2414.7911647460942</v>
      </c>
      <c r="H1528" s="44">
        <v>2414.7911647460942</v>
      </c>
      <c r="I1528" s="44">
        <v>2414.7911647460942</v>
      </c>
      <c r="J1528" s="44">
        <v>2414.7911647460942</v>
      </c>
    </row>
    <row r="1529" spans="1:10">
      <c r="A1529" s="11" t="s">
        <v>3927</v>
      </c>
      <c r="B1529" s="5" t="s">
        <v>6540</v>
      </c>
      <c r="C1529" s="5" t="s">
        <v>3928</v>
      </c>
      <c r="D1529" s="6" t="s">
        <v>3929</v>
      </c>
      <c r="E1529" s="44">
        <v>6215.3307480794265</v>
      </c>
      <c r="F1529" s="44">
        <v>6215.3307480794265</v>
      </c>
      <c r="G1529" s="44">
        <v>6412.741859190538</v>
      </c>
      <c r="H1529" s="44">
        <v>6412.741859190538</v>
      </c>
      <c r="I1529" s="44">
        <v>6412.741859190538</v>
      </c>
      <c r="J1529" s="44">
        <v>6894.3460258572049</v>
      </c>
    </row>
    <row r="1530" spans="1:10">
      <c r="A1530" s="11" t="s">
        <v>3930</v>
      </c>
      <c r="B1530" s="5" t="s">
        <v>6530</v>
      </c>
      <c r="C1530" s="5" t="s">
        <v>1143</v>
      </c>
      <c r="D1530" s="6" t="s">
        <v>3931</v>
      </c>
      <c r="E1530" s="44">
        <v>21764.989049252166</v>
      </c>
      <c r="F1530" s="44">
        <v>21764.989049252166</v>
      </c>
      <c r="G1530" s="44">
        <v>22061.105715918835</v>
      </c>
      <c r="H1530" s="44">
        <v>22061.105715918835</v>
      </c>
      <c r="I1530" s="44">
        <v>22061.105715918835</v>
      </c>
      <c r="J1530" s="44">
        <v>25788.921688141054</v>
      </c>
    </row>
    <row r="1531" spans="1:10">
      <c r="A1531" s="11" t="s">
        <v>3932</v>
      </c>
      <c r="B1531" s="5" t="s">
        <v>6530</v>
      </c>
      <c r="C1531" s="5" t="s">
        <v>3933</v>
      </c>
      <c r="D1531" s="6" t="s">
        <v>3934</v>
      </c>
      <c r="E1531" s="44">
        <v>0</v>
      </c>
      <c r="F1531" s="44">
        <v>0</v>
      </c>
      <c r="G1531" s="44">
        <v>54130.084620685382</v>
      </c>
      <c r="H1531" s="44">
        <v>54130.084620685382</v>
      </c>
      <c r="I1531" s="44">
        <v>54130.084620685382</v>
      </c>
      <c r="J1531" s="44">
        <v>108537.24500734519</v>
      </c>
    </row>
    <row r="1532" spans="1:10">
      <c r="A1532" s="11" t="s">
        <v>3935</v>
      </c>
      <c r="B1532" s="5" t="s">
        <v>6530</v>
      </c>
      <c r="C1532" s="5" t="s">
        <v>3933</v>
      </c>
      <c r="D1532" s="6" t="s">
        <v>3936</v>
      </c>
      <c r="E1532" s="44">
        <v>23902.089799440524</v>
      </c>
      <c r="F1532" s="44">
        <v>23902.089799440524</v>
      </c>
      <c r="G1532" s="44">
        <v>24294.412079533118</v>
      </c>
      <c r="H1532" s="44">
        <v>24294.412079533118</v>
      </c>
      <c r="I1532" s="44">
        <v>24294.412079533118</v>
      </c>
      <c r="J1532" s="44">
        <v>31747.708086477563</v>
      </c>
    </row>
    <row r="1533" spans="1:10">
      <c r="A1533" s="11" t="s">
        <v>3937</v>
      </c>
      <c r="B1533" s="5" t="s">
        <v>6530</v>
      </c>
      <c r="C1533" s="5" t="s">
        <v>3938</v>
      </c>
      <c r="D1533" s="6" t="s">
        <v>3939</v>
      </c>
      <c r="E1533" s="44">
        <v>25276.649057310897</v>
      </c>
      <c r="F1533" s="44">
        <v>25276.649057310897</v>
      </c>
      <c r="G1533" s="44">
        <v>26356.382390644227</v>
      </c>
      <c r="H1533" s="44">
        <v>26356.382390644227</v>
      </c>
      <c r="I1533" s="44">
        <v>26356.382390644227</v>
      </c>
      <c r="J1533" s="44">
        <v>40615.314648977561</v>
      </c>
    </row>
    <row r="1534" spans="1:10">
      <c r="A1534" s="11" t="s">
        <v>3940</v>
      </c>
      <c r="B1534" s="5" t="s">
        <v>6530</v>
      </c>
      <c r="C1534" s="5" t="s">
        <v>3941</v>
      </c>
      <c r="D1534" s="6" t="s">
        <v>3942</v>
      </c>
      <c r="E1534" s="44">
        <v>17886.242716107194</v>
      </c>
      <c r="F1534" s="44">
        <v>17886.242716107194</v>
      </c>
      <c r="G1534" s="44">
        <v>18378.153885088675</v>
      </c>
      <c r="H1534" s="44">
        <v>18378.153885088675</v>
      </c>
      <c r="I1534" s="44">
        <v>18378.153885088675</v>
      </c>
      <c r="J1534" s="44">
        <v>25646.845725366453</v>
      </c>
    </row>
    <row r="1535" spans="1:10">
      <c r="A1535" s="11" t="s">
        <v>3943</v>
      </c>
      <c r="B1535" s="5" t="s">
        <v>6530</v>
      </c>
      <c r="C1535" s="5" t="s">
        <v>3941</v>
      </c>
      <c r="D1535" s="6" t="s">
        <v>3944</v>
      </c>
      <c r="E1535" s="44">
        <v>0</v>
      </c>
      <c r="F1535" s="44">
        <v>0</v>
      </c>
      <c r="G1535" s="44">
        <v>42816.788723051643</v>
      </c>
      <c r="H1535" s="44">
        <v>42816.788723051643</v>
      </c>
      <c r="I1535" s="44">
        <v>42816.788723051643</v>
      </c>
      <c r="J1535" s="44">
        <v>64559.208090335589</v>
      </c>
    </row>
    <row r="1536" spans="1:10">
      <c r="A1536" s="11" t="s">
        <v>3945</v>
      </c>
      <c r="B1536" s="5" t="s">
        <v>6530</v>
      </c>
      <c r="C1536" s="5" t="s">
        <v>3946</v>
      </c>
      <c r="D1536" s="6" t="s">
        <v>3947</v>
      </c>
      <c r="E1536" s="44">
        <v>0</v>
      </c>
      <c r="F1536" s="44">
        <v>0</v>
      </c>
      <c r="G1536" s="44">
        <v>52410.955196817064</v>
      </c>
      <c r="H1536" s="44">
        <v>52410.955196817064</v>
      </c>
      <c r="I1536" s="44">
        <v>52410.955196817064</v>
      </c>
      <c r="J1536" s="44">
        <v>76582.514353195671</v>
      </c>
    </row>
    <row r="1537" spans="1:10">
      <c r="A1537" s="11" t="s">
        <v>3948</v>
      </c>
      <c r="B1537" s="5" t="s">
        <v>6530</v>
      </c>
      <c r="C1537" s="5" t="s">
        <v>3949</v>
      </c>
      <c r="D1537" s="6" t="s">
        <v>3950</v>
      </c>
      <c r="E1537" s="44">
        <v>0</v>
      </c>
      <c r="F1537" s="44">
        <v>0</v>
      </c>
      <c r="G1537" s="44">
        <v>130709.22609187879</v>
      </c>
      <c r="H1537" s="44">
        <v>130709.22609187879</v>
      </c>
      <c r="I1537" s="44">
        <v>130709.22609187879</v>
      </c>
      <c r="J1537" s="44">
        <v>215364.99544630267</v>
      </c>
    </row>
    <row r="1538" spans="1:10">
      <c r="A1538" s="11" t="s">
        <v>3951</v>
      </c>
      <c r="B1538" s="5" t="s">
        <v>6530</v>
      </c>
      <c r="C1538" s="5" t="s">
        <v>3952</v>
      </c>
      <c r="D1538" s="6" t="s">
        <v>3953</v>
      </c>
      <c r="E1538" s="44">
        <v>0</v>
      </c>
      <c r="F1538" s="44">
        <v>0</v>
      </c>
      <c r="G1538" s="44">
        <v>72117.686446817068</v>
      </c>
      <c r="H1538" s="44">
        <v>72117.686446817068</v>
      </c>
      <c r="I1538" s="44">
        <v>72117.686446817068</v>
      </c>
      <c r="J1538" s="44">
        <v>126516.82112402901</v>
      </c>
    </row>
    <row r="1539" spans="1:10">
      <c r="A1539" s="11" t="s">
        <v>3954</v>
      </c>
      <c r="B1539" s="5" t="s">
        <v>6530</v>
      </c>
      <c r="C1539" s="5" t="s">
        <v>3955</v>
      </c>
      <c r="D1539" s="6" t="s">
        <v>3956</v>
      </c>
      <c r="E1539" s="44">
        <v>0</v>
      </c>
      <c r="F1539" s="44">
        <v>50176.502655343305</v>
      </c>
      <c r="G1539" s="44">
        <v>50989.277785551632</v>
      </c>
      <c r="H1539" s="44">
        <v>50989.277785551632</v>
      </c>
      <c r="I1539" s="44">
        <v>50989.277785551632</v>
      </c>
      <c r="J1539" s="44">
        <v>100704.83322054394</v>
      </c>
    </row>
    <row r="1540" spans="1:10">
      <c r="A1540" s="11" t="s">
        <v>3957</v>
      </c>
      <c r="B1540" s="5" t="s">
        <v>6530</v>
      </c>
      <c r="C1540" s="5" t="s">
        <v>3958</v>
      </c>
      <c r="D1540" s="6" t="s">
        <v>3959</v>
      </c>
      <c r="E1540" s="44">
        <v>0</v>
      </c>
      <c r="F1540" s="44">
        <v>136995.01949465656</v>
      </c>
      <c r="G1540" s="44">
        <v>139939.41984187879</v>
      </c>
      <c r="H1540" s="44">
        <v>139939.41984187879</v>
      </c>
      <c r="I1540" s="44">
        <v>139939.41984187879</v>
      </c>
      <c r="J1540" s="44">
        <v>236925.92704352486</v>
      </c>
    </row>
    <row r="1541" spans="1:10">
      <c r="A1541" s="11" t="s">
        <v>3960</v>
      </c>
      <c r="B1541" s="5" t="s">
        <v>6530</v>
      </c>
      <c r="C1541" s="5" t="s">
        <v>3961</v>
      </c>
      <c r="D1541" s="6" t="s">
        <v>3962</v>
      </c>
      <c r="E1541" s="44">
        <v>0</v>
      </c>
      <c r="F1541" s="44">
        <v>52578.643462634973</v>
      </c>
      <c r="G1541" s="44">
        <v>53969.004718422009</v>
      </c>
      <c r="H1541" s="44">
        <v>53969.004718422009</v>
      </c>
      <c r="I1541" s="44">
        <v>53969.004718422009</v>
      </c>
      <c r="J1541" s="44">
        <v>104637.76556911647</v>
      </c>
    </row>
    <row r="1542" spans="1:10">
      <c r="A1542" s="11" t="s">
        <v>3963</v>
      </c>
      <c r="B1542" s="5" t="s">
        <v>6530</v>
      </c>
      <c r="C1542" s="5" t="s">
        <v>3961</v>
      </c>
      <c r="D1542" s="6" t="s">
        <v>3964</v>
      </c>
      <c r="E1542" s="44">
        <v>0</v>
      </c>
      <c r="F1542" s="44">
        <v>68049.077418074783</v>
      </c>
      <c r="G1542" s="44">
        <v>70134.619301755345</v>
      </c>
      <c r="H1542" s="44">
        <v>70134.619301755345</v>
      </c>
      <c r="I1542" s="44">
        <v>70134.619301755345</v>
      </c>
      <c r="J1542" s="44">
        <v>137066.51057779702</v>
      </c>
    </row>
    <row r="1543" spans="1:10">
      <c r="A1543" s="11" t="s">
        <v>3965</v>
      </c>
      <c r="B1543" s="5" t="s">
        <v>6530</v>
      </c>
      <c r="C1543" s="5" t="s">
        <v>3961</v>
      </c>
      <c r="D1543" s="6" t="s">
        <v>3966</v>
      </c>
      <c r="E1543" s="44">
        <v>0</v>
      </c>
      <c r="F1543" s="44">
        <v>0</v>
      </c>
      <c r="G1543" s="44">
        <v>88195.113128915851</v>
      </c>
      <c r="H1543" s="44">
        <v>88195.113128915851</v>
      </c>
      <c r="I1543" s="44">
        <v>88195.113128915851</v>
      </c>
      <c r="J1543" s="44">
        <v>161437.05447890295</v>
      </c>
    </row>
    <row r="1544" spans="1:10">
      <c r="A1544" s="11" t="s">
        <v>3967</v>
      </c>
      <c r="B1544" s="5" t="s">
        <v>6530</v>
      </c>
      <c r="C1544" s="5" t="s">
        <v>3961</v>
      </c>
      <c r="D1544" s="6" t="s">
        <v>3968</v>
      </c>
      <c r="E1544" s="44">
        <v>0</v>
      </c>
      <c r="F1544" s="44">
        <v>0</v>
      </c>
      <c r="G1544" s="44">
        <v>66009.333936529001</v>
      </c>
      <c r="H1544" s="44">
        <v>66009.333936529001</v>
      </c>
      <c r="I1544" s="44">
        <v>66009.333936529001</v>
      </c>
      <c r="J1544" s="44">
        <v>132384.79483652045</v>
      </c>
    </row>
    <row r="1545" spans="1:10">
      <c r="A1545" s="11" t="s">
        <v>3969</v>
      </c>
      <c r="B1545" s="5" t="s">
        <v>6530</v>
      </c>
      <c r="C1545" s="5" t="s">
        <v>3970</v>
      </c>
      <c r="D1545" s="6" t="s">
        <v>3971</v>
      </c>
      <c r="E1545" s="44">
        <v>6994.8389892553405</v>
      </c>
      <c r="F1545" s="44">
        <v>6994.8389892553405</v>
      </c>
      <c r="G1545" s="44">
        <v>7142.8973225886739</v>
      </c>
      <c r="H1545" s="44">
        <v>7142.8973225886739</v>
      </c>
      <c r="I1545" s="44">
        <v>7142.8973225886739</v>
      </c>
      <c r="J1545" s="44">
        <v>7504.1004475886739</v>
      </c>
    </row>
    <row r="1546" spans="1:10">
      <c r="A1546" s="11" t="s">
        <v>3972</v>
      </c>
      <c r="B1546" s="5" t="s">
        <v>6530</v>
      </c>
      <c r="C1546" s="5" t="s">
        <v>3973</v>
      </c>
      <c r="D1546" s="6" t="s">
        <v>3974</v>
      </c>
      <c r="E1546" s="44">
        <v>37830.351489255336</v>
      </c>
      <c r="F1546" s="44">
        <v>37830.351489255336</v>
      </c>
      <c r="G1546" s="44">
        <v>38934.501489255337</v>
      </c>
      <c r="H1546" s="44">
        <v>38934.501489255337</v>
      </c>
      <c r="I1546" s="44">
        <v>38934.501489255337</v>
      </c>
      <c r="J1546" s="44">
        <v>52637.500187172009</v>
      </c>
    </row>
    <row r="1547" spans="1:10">
      <c r="A1547" s="11" t="s">
        <v>3975</v>
      </c>
      <c r="B1547" s="5" t="s">
        <v>6530</v>
      </c>
      <c r="C1547" s="5" t="s">
        <v>3976</v>
      </c>
      <c r="D1547" s="6" t="s">
        <v>3977</v>
      </c>
      <c r="E1547" s="44">
        <v>0</v>
      </c>
      <c r="F1547" s="44">
        <v>0</v>
      </c>
      <c r="G1547" s="44">
        <v>54821.20028555164</v>
      </c>
      <c r="H1547" s="44">
        <v>54821.20028555164</v>
      </c>
      <c r="I1547" s="44">
        <v>54821.20028555164</v>
      </c>
      <c r="J1547" s="44">
        <v>111133.67629346061</v>
      </c>
    </row>
    <row r="1548" spans="1:10">
      <c r="A1548" s="11" t="s">
        <v>3978</v>
      </c>
      <c r="B1548" s="5" t="s">
        <v>6530</v>
      </c>
      <c r="C1548" s="5" t="s">
        <v>3979</v>
      </c>
      <c r="D1548" s="6" t="s">
        <v>3980</v>
      </c>
      <c r="E1548" s="44">
        <v>0</v>
      </c>
      <c r="F1548" s="44">
        <v>0</v>
      </c>
      <c r="G1548" s="44">
        <v>43000.640285551643</v>
      </c>
      <c r="H1548" s="44">
        <v>43000.640285551643</v>
      </c>
      <c r="I1548" s="44">
        <v>43000.640285551643</v>
      </c>
      <c r="J1548" s="44">
        <v>65455.419027835589</v>
      </c>
    </row>
    <row r="1549" spans="1:10">
      <c r="A1549" s="11" t="s">
        <v>3981</v>
      </c>
      <c r="B1549" s="5" t="s">
        <v>6530</v>
      </c>
      <c r="C1549" s="5" t="s">
        <v>3982</v>
      </c>
      <c r="D1549" s="6" t="s">
        <v>3983</v>
      </c>
      <c r="E1549" s="44">
        <v>0</v>
      </c>
      <c r="F1549" s="44">
        <v>0</v>
      </c>
      <c r="G1549" s="44">
        <v>94589.166269347945</v>
      </c>
      <c r="H1549" s="44">
        <v>94589.166269347945</v>
      </c>
      <c r="I1549" s="44">
        <v>94589.166269347945</v>
      </c>
      <c r="J1549" s="44">
        <v>135304.11828516584</v>
      </c>
    </row>
    <row r="1550" spans="1:10">
      <c r="A1550" s="11" t="s">
        <v>3984</v>
      </c>
      <c r="B1550" s="5" t="s">
        <v>6530</v>
      </c>
      <c r="C1550" s="5" t="s">
        <v>3982</v>
      </c>
      <c r="D1550" s="6" t="s">
        <v>3985</v>
      </c>
      <c r="E1550" s="44">
        <v>0</v>
      </c>
      <c r="F1550" s="44">
        <v>0</v>
      </c>
      <c r="G1550" s="44">
        <v>46544.65278555164</v>
      </c>
      <c r="H1550" s="44">
        <v>46544.65278555164</v>
      </c>
      <c r="I1550" s="44">
        <v>46544.65278555164</v>
      </c>
      <c r="J1550" s="44">
        <v>69073.681527835608</v>
      </c>
    </row>
    <row r="1551" spans="1:10">
      <c r="A1551" s="11" t="s">
        <v>3986</v>
      </c>
      <c r="B1551" s="5" t="s">
        <v>6530</v>
      </c>
      <c r="C1551" s="5" t="s">
        <v>3987</v>
      </c>
      <c r="D1551" s="6" t="s">
        <v>3988</v>
      </c>
      <c r="E1551" s="44">
        <v>0</v>
      </c>
      <c r="F1551" s="44">
        <v>0</v>
      </c>
      <c r="G1551" s="44">
        <v>66890.948946817065</v>
      </c>
      <c r="H1551" s="44">
        <v>66890.948946817065</v>
      </c>
      <c r="I1551" s="44">
        <v>66890.948946817065</v>
      </c>
      <c r="J1551" s="44">
        <v>106937.58362402901</v>
      </c>
    </row>
    <row r="1552" spans="1:10">
      <c r="A1552" s="11" t="s">
        <v>3989</v>
      </c>
      <c r="B1552" s="5" t="s">
        <v>6530</v>
      </c>
      <c r="C1552" s="5" t="s">
        <v>3990</v>
      </c>
      <c r="D1552" s="6" t="s">
        <v>3991</v>
      </c>
      <c r="E1552" s="44">
        <v>0</v>
      </c>
      <c r="F1552" s="44">
        <v>0</v>
      </c>
      <c r="G1552" s="44">
        <v>64192.40278555164</v>
      </c>
      <c r="H1552" s="44">
        <v>64192.40278555164</v>
      </c>
      <c r="I1552" s="44">
        <v>64192.40278555164</v>
      </c>
      <c r="J1552" s="44">
        <v>114902.37879346059</v>
      </c>
    </row>
    <row r="1553" spans="1:10">
      <c r="A1553" s="11" t="s">
        <v>3992</v>
      </c>
      <c r="B1553" s="5" t="s">
        <v>6530</v>
      </c>
      <c r="C1553" s="5" t="s">
        <v>3993</v>
      </c>
      <c r="D1553" s="6" t="s">
        <v>3994</v>
      </c>
      <c r="E1553" s="44">
        <v>0</v>
      </c>
      <c r="F1553" s="44">
        <v>0</v>
      </c>
      <c r="G1553" s="44">
        <v>98843.486446817071</v>
      </c>
      <c r="H1553" s="44">
        <v>98843.486446817071</v>
      </c>
      <c r="I1553" s="44">
        <v>98843.486446817071</v>
      </c>
      <c r="J1553" s="44">
        <v>153930.12112402898</v>
      </c>
    </row>
    <row r="1554" spans="1:10">
      <c r="A1554" s="11" t="s">
        <v>3995</v>
      </c>
      <c r="B1554" s="5" t="s">
        <v>6530</v>
      </c>
      <c r="C1554" s="5" t="s">
        <v>3996</v>
      </c>
      <c r="D1554" s="6" t="s">
        <v>3997</v>
      </c>
      <c r="E1554" s="44">
        <v>0</v>
      </c>
      <c r="F1554" s="44">
        <v>0</v>
      </c>
      <c r="G1554" s="44">
        <v>103701.03626934795</v>
      </c>
      <c r="H1554" s="44">
        <v>103701.03626934795</v>
      </c>
      <c r="I1554" s="44">
        <v>103701.03626934795</v>
      </c>
      <c r="J1554" s="44">
        <v>169040.9882851658</v>
      </c>
    </row>
    <row r="1555" spans="1:10">
      <c r="A1555" s="11" t="s">
        <v>3998</v>
      </c>
      <c r="B1555" s="5" t="s">
        <v>6530</v>
      </c>
      <c r="C1555" s="5" t="s">
        <v>3996</v>
      </c>
      <c r="D1555" s="6" t="s">
        <v>3999</v>
      </c>
      <c r="E1555" s="44">
        <v>0</v>
      </c>
      <c r="F1555" s="44">
        <v>0</v>
      </c>
      <c r="G1555" s="44">
        <v>103701.03626934795</v>
      </c>
      <c r="H1555" s="44">
        <v>103701.03626934795</v>
      </c>
      <c r="I1555" s="44">
        <v>103701.03626934795</v>
      </c>
      <c r="J1555" s="44">
        <v>169040.9882851658</v>
      </c>
    </row>
    <row r="1556" spans="1:10">
      <c r="A1556" s="11" t="s">
        <v>4000</v>
      </c>
      <c r="B1556" s="5" t="s">
        <v>6530</v>
      </c>
      <c r="C1556" s="5" t="s">
        <v>589</v>
      </c>
      <c r="D1556" s="6" t="s">
        <v>4001</v>
      </c>
      <c r="E1556" s="44">
        <v>0</v>
      </c>
      <c r="F1556" s="44">
        <v>0</v>
      </c>
      <c r="G1556" s="44">
        <v>44820.247785551634</v>
      </c>
      <c r="H1556" s="44">
        <v>44820.247785551634</v>
      </c>
      <c r="I1556" s="44">
        <v>44820.247785551634</v>
      </c>
      <c r="J1556" s="44">
        <v>77308.303220543938</v>
      </c>
    </row>
    <row r="1557" spans="1:10">
      <c r="A1557" s="11" t="s">
        <v>4002</v>
      </c>
      <c r="B1557" s="5" t="s">
        <v>6530</v>
      </c>
      <c r="C1557" s="5" t="s">
        <v>3987</v>
      </c>
      <c r="D1557" s="6" t="s">
        <v>4003</v>
      </c>
      <c r="E1557" s="44">
        <v>0</v>
      </c>
      <c r="F1557" s="44">
        <v>0</v>
      </c>
      <c r="G1557" s="44">
        <v>31486.185790952877</v>
      </c>
      <c r="H1557" s="44">
        <v>31486.185790952877</v>
      </c>
      <c r="I1557" s="44">
        <v>31486.185790952877</v>
      </c>
      <c r="J1557" s="44">
        <v>48616.556080947725</v>
      </c>
    </row>
    <row r="1558" spans="1:10">
      <c r="A1558" s="11" t="s">
        <v>4004</v>
      </c>
      <c r="B1558" s="5" t="s">
        <v>6530</v>
      </c>
      <c r="C1558" s="5" t="s">
        <v>4005</v>
      </c>
      <c r="D1558" s="6" t="s">
        <v>4006</v>
      </c>
      <c r="E1558" s="44">
        <v>0</v>
      </c>
      <c r="F1558" s="44">
        <v>0</v>
      </c>
      <c r="G1558" s="44">
        <v>214106.52823694053</v>
      </c>
      <c r="H1558" s="44">
        <v>214106.52823694053</v>
      </c>
      <c r="I1558" s="44">
        <v>214106.52823694053</v>
      </c>
      <c r="J1558" s="44">
        <v>333242.53903940966</v>
      </c>
    </row>
    <row r="1559" spans="1:10" ht="28.5">
      <c r="A1559" s="11" t="s">
        <v>4007</v>
      </c>
      <c r="B1559" s="5" t="s">
        <v>6530</v>
      </c>
      <c r="C1559" s="5" t="s">
        <v>4005</v>
      </c>
      <c r="D1559" s="6" t="s">
        <v>4008</v>
      </c>
      <c r="E1559" s="44">
        <v>0</v>
      </c>
      <c r="F1559" s="44">
        <v>0</v>
      </c>
      <c r="G1559" s="44">
        <v>415008.33158570592</v>
      </c>
      <c r="H1559" s="44">
        <v>415008.33158570592</v>
      </c>
      <c r="I1559" s="44">
        <v>415008.33158570592</v>
      </c>
      <c r="J1559" s="44">
        <v>610831.04988560302</v>
      </c>
    </row>
    <row r="1560" spans="1:10">
      <c r="A1560" s="11" t="s">
        <v>4009</v>
      </c>
      <c r="B1560" s="5" t="s">
        <v>6530</v>
      </c>
      <c r="C1560" s="5" t="s">
        <v>4010</v>
      </c>
      <c r="D1560" s="6" t="s">
        <v>4011</v>
      </c>
      <c r="E1560" s="44">
        <v>0</v>
      </c>
      <c r="F1560" s="44">
        <v>0</v>
      </c>
      <c r="G1560" s="44">
        <v>174226.50924388497</v>
      </c>
      <c r="H1560" s="44">
        <v>174226.50924388497</v>
      </c>
      <c r="I1560" s="44">
        <v>174226.50924388497</v>
      </c>
      <c r="J1560" s="44">
        <v>289937.06467887724</v>
      </c>
    </row>
    <row r="1561" spans="1:10">
      <c r="A1561" s="11" t="s">
        <v>4012</v>
      </c>
      <c r="B1561" s="5" t="s">
        <v>6530</v>
      </c>
      <c r="C1561" s="5" t="s">
        <v>589</v>
      </c>
      <c r="D1561" s="6" t="s">
        <v>4013</v>
      </c>
      <c r="E1561" s="44">
        <v>0</v>
      </c>
      <c r="F1561" s="44">
        <v>0</v>
      </c>
      <c r="G1561" s="44">
        <v>67694.048946817056</v>
      </c>
      <c r="H1561" s="44">
        <v>67694.048946817056</v>
      </c>
      <c r="I1561" s="44">
        <v>67694.048946817056</v>
      </c>
      <c r="J1561" s="44">
        <v>89575.683624028999</v>
      </c>
    </row>
    <row r="1562" spans="1:10" ht="28.5">
      <c r="A1562" s="11" t="s">
        <v>4014</v>
      </c>
      <c r="B1562" s="5" t="s">
        <v>6530</v>
      </c>
      <c r="C1562" s="5" t="s">
        <v>4015</v>
      </c>
      <c r="D1562" s="6" t="s">
        <v>4016</v>
      </c>
      <c r="E1562" s="44">
        <v>0</v>
      </c>
      <c r="F1562" s="44">
        <v>0</v>
      </c>
      <c r="G1562" s="44">
        <v>378496.27944985533</v>
      </c>
      <c r="H1562" s="44">
        <v>378496.27944985533</v>
      </c>
      <c r="I1562" s="44">
        <v>378496.27944985533</v>
      </c>
      <c r="J1562" s="44">
        <v>574285.83907284588</v>
      </c>
    </row>
    <row r="1563" spans="1:10" ht="28.5">
      <c r="A1563" s="11" t="s">
        <v>4017</v>
      </c>
      <c r="B1563" s="5" t="s">
        <v>6530</v>
      </c>
      <c r="C1563" s="5" t="s">
        <v>4015</v>
      </c>
      <c r="D1563" s="6" t="s">
        <v>4018</v>
      </c>
      <c r="E1563" s="44">
        <v>0</v>
      </c>
      <c r="F1563" s="44">
        <v>0</v>
      </c>
      <c r="G1563" s="44">
        <v>195872.63684805162</v>
      </c>
      <c r="H1563" s="44">
        <v>195872.63684805162</v>
      </c>
      <c r="I1563" s="44">
        <v>195872.63684805162</v>
      </c>
      <c r="J1563" s="44">
        <v>318864.19336811331</v>
      </c>
    </row>
    <row r="1564" spans="1:10">
      <c r="A1564" s="11" t="s">
        <v>4019</v>
      </c>
      <c r="B1564" s="5" t="s">
        <v>6530</v>
      </c>
      <c r="C1564" s="5" t="s">
        <v>4020</v>
      </c>
      <c r="D1564" s="6" t="s">
        <v>4021</v>
      </c>
      <c r="E1564" s="44">
        <v>25106.636954147318</v>
      </c>
      <c r="F1564" s="44">
        <v>25106.636954147318</v>
      </c>
      <c r="G1564" s="44">
        <v>25501.753707619537</v>
      </c>
      <c r="H1564" s="44">
        <v>25501.753707619537</v>
      </c>
      <c r="I1564" s="44">
        <v>25501.753707619537</v>
      </c>
      <c r="J1564" s="44">
        <v>36592.811497614399</v>
      </c>
    </row>
    <row r="1565" spans="1:10">
      <c r="A1565" s="11" t="s">
        <v>4022</v>
      </c>
      <c r="B1565" s="5" t="s">
        <v>6530</v>
      </c>
      <c r="C1565" s="5" t="s">
        <v>4023</v>
      </c>
      <c r="D1565" s="6" t="s">
        <v>4024</v>
      </c>
      <c r="E1565" s="44">
        <v>0</v>
      </c>
      <c r="F1565" s="44">
        <v>0</v>
      </c>
      <c r="G1565" s="44">
        <v>49163.338723051638</v>
      </c>
      <c r="H1565" s="44">
        <v>49163.338723051638</v>
      </c>
      <c r="I1565" s="44">
        <v>49163.338723051638</v>
      </c>
      <c r="J1565" s="44">
        <v>64324.78478304392</v>
      </c>
    </row>
    <row r="1566" spans="1:10">
      <c r="A1566" s="11" t="s">
        <v>4025</v>
      </c>
      <c r="B1566" s="5" t="s">
        <v>6530</v>
      </c>
      <c r="C1566" s="5" t="s">
        <v>4026</v>
      </c>
      <c r="D1566" s="6" t="s">
        <v>4027</v>
      </c>
      <c r="E1566" s="44">
        <v>0</v>
      </c>
      <c r="F1566" s="44">
        <v>0</v>
      </c>
      <c r="G1566" s="44">
        <v>58673.869780150409</v>
      </c>
      <c r="H1566" s="44">
        <v>58673.869780150409</v>
      </c>
      <c r="I1566" s="44">
        <v>58673.869780150409</v>
      </c>
      <c r="J1566" s="44">
        <v>83420.610360140126</v>
      </c>
    </row>
    <row r="1567" spans="1:10">
      <c r="A1567" s="11" t="s">
        <v>4028</v>
      </c>
      <c r="B1567" s="5" t="s">
        <v>6530</v>
      </c>
      <c r="C1567" s="5" t="s">
        <v>4029</v>
      </c>
      <c r="D1567" s="6" t="s">
        <v>4030</v>
      </c>
      <c r="E1567" s="44">
        <v>18186.082878144229</v>
      </c>
      <c r="F1567" s="44">
        <v>18186.082878144229</v>
      </c>
      <c r="G1567" s="44">
        <v>18629.816385088674</v>
      </c>
      <c r="H1567" s="44">
        <v>18629.816385088674</v>
      </c>
      <c r="I1567" s="44">
        <v>18629.816385088674</v>
      </c>
      <c r="J1567" s="44">
        <v>28966.497808699783</v>
      </c>
    </row>
    <row r="1568" spans="1:10">
      <c r="A1568" s="11" t="s">
        <v>4031</v>
      </c>
      <c r="B1568" s="5" t="s">
        <v>6530</v>
      </c>
      <c r="C1568" s="5" t="s">
        <v>4032</v>
      </c>
      <c r="D1568" s="6" t="s">
        <v>4033</v>
      </c>
      <c r="E1568" s="44">
        <v>0</v>
      </c>
      <c r="F1568" s="44">
        <v>0</v>
      </c>
      <c r="G1568" s="44">
        <v>44680.024540952872</v>
      </c>
      <c r="H1568" s="44">
        <v>44680.024540952872</v>
      </c>
      <c r="I1568" s="44">
        <v>44680.024540952872</v>
      </c>
      <c r="J1568" s="44">
        <v>52345.89483094772</v>
      </c>
    </row>
    <row r="1569" spans="1:10">
      <c r="A1569" s="11" t="s">
        <v>4034</v>
      </c>
      <c r="B1569" s="5" t="s">
        <v>6530</v>
      </c>
      <c r="C1569" s="5" t="s">
        <v>3946</v>
      </c>
      <c r="D1569" s="6" t="s">
        <v>4035</v>
      </c>
      <c r="E1569" s="44">
        <v>0</v>
      </c>
      <c r="F1569" s="44">
        <v>0</v>
      </c>
      <c r="G1569" s="44">
        <v>37992.187160551643</v>
      </c>
      <c r="H1569" s="44">
        <v>37992.187160551643</v>
      </c>
      <c r="I1569" s="44">
        <v>37992.187160551643</v>
      </c>
      <c r="J1569" s="44">
        <v>48867.997152835589</v>
      </c>
    </row>
    <row r="1570" spans="1:10">
      <c r="A1570" s="11" t="s">
        <v>4036</v>
      </c>
      <c r="B1570" s="5" t="s">
        <v>6530</v>
      </c>
      <c r="C1570" s="5" t="s">
        <v>4037</v>
      </c>
      <c r="D1570" s="6" t="s">
        <v>4038</v>
      </c>
      <c r="E1570" s="44">
        <v>0</v>
      </c>
      <c r="F1570" s="44">
        <v>0</v>
      </c>
      <c r="G1570" s="44">
        <v>26783.824540952868</v>
      </c>
      <c r="H1570" s="44">
        <v>26783.824540952868</v>
      </c>
      <c r="I1570" s="44">
        <v>26783.824540952868</v>
      </c>
      <c r="J1570" s="44">
        <v>38863.329379558832</v>
      </c>
    </row>
    <row r="1571" spans="1:10">
      <c r="A1571" s="11" t="s">
        <v>4039</v>
      </c>
      <c r="B1571" s="5" t="s">
        <v>6530</v>
      </c>
      <c r="C1571" s="5" t="s">
        <v>3976</v>
      </c>
      <c r="D1571" s="6" t="s">
        <v>4040</v>
      </c>
      <c r="E1571" s="44">
        <v>0</v>
      </c>
      <c r="F1571" s="44">
        <v>0</v>
      </c>
      <c r="G1571" s="44">
        <v>250596.40538200224</v>
      </c>
      <c r="H1571" s="44">
        <v>250596.40538200224</v>
      </c>
      <c r="I1571" s="44">
        <v>250596.40538200224</v>
      </c>
      <c r="J1571" s="44">
        <v>380694.41978529439</v>
      </c>
    </row>
    <row r="1572" spans="1:10">
      <c r="A1572" s="11" t="s">
        <v>4041</v>
      </c>
      <c r="B1572" s="5" t="s">
        <v>6530</v>
      </c>
      <c r="C1572" s="5" t="s">
        <v>1963</v>
      </c>
      <c r="D1572" s="6" t="s">
        <v>4042</v>
      </c>
      <c r="E1572" s="44">
        <v>18186.082878144229</v>
      </c>
      <c r="F1572" s="44">
        <v>18186.082878144229</v>
      </c>
      <c r="G1572" s="44">
        <v>18629.816385088674</v>
      </c>
      <c r="H1572" s="44">
        <v>18629.816385088674</v>
      </c>
      <c r="I1572" s="44">
        <v>18629.816385088674</v>
      </c>
      <c r="J1572" s="44">
        <v>28966.497808699783</v>
      </c>
    </row>
    <row r="1573" spans="1:10" ht="28.5">
      <c r="A1573" s="11" t="s">
        <v>4043</v>
      </c>
      <c r="B1573" s="5" t="s">
        <v>6530</v>
      </c>
      <c r="C1573" s="5" t="s">
        <v>4044</v>
      </c>
      <c r="D1573" s="6" t="s">
        <v>4045</v>
      </c>
      <c r="E1573" s="44">
        <v>0</v>
      </c>
      <c r="F1573" s="44">
        <v>0</v>
      </c>
      <c r="G1573" s="44">
        <v>22501.253707619537</v>
      </c>
      <c r="H1573" s="44">
        <v>22501.253707619537</v>
      </c>
      <c r="I1573" s="44">
        <v>22501.253707619537</v>
      </c>
      <c r="J1573" s="44">
        <v>33493.311497614392</v>
      </c>
    </row>
    <row r="1574" spans="1:10">
      <c r="A1574" s="11" t="s">
        <v>4046</v>
      </c>
      <c r="B1574" s="5" t="s">
        <v>6530</v>
      </c>
      <c r="C1574" s="5" t="s">
        <v>3941</v>
      </c>
      <c r="D1574" s="6" t="s">
        <v>4047</v>
      </c>
      <c r="E1574" s="44">
        <v>0</v>
      </c>
      <c r="F1574" s="44">
        <v>0</v>
      </c>
      <c r="G1574" s="44">
        <v>66715.898946817062</v>
      </c>
      <c r="H1574" s="44">
        <v>66715.898946817062</v>
      </c>
      <c r="I1574" s="44">
        <v>66715.898946817062</v>
      </c>
      <c r="J1574" s="44">
        <v>120552.53362402901</v>
      </c>
    </row>
    <row r="1575" spans="1:10">
      <c r="A1575" s="11" t="s">
        <v>4048</v>
      </c>
      <c r="B1575" s="5" t="s">
        <v>6530</v>
      </c>
      <c r="C1575" s="5" t="s">
        <v>4049</v>
      </c>
      <c r="D1575" s="6" t="s">
        <v>4050</v>
      </c>
      <c r="E1575" s="44">
        <v>0</v>
      </c>
      <c r="F1575" s="44">
        <v>0</v>
      </c>
      <c r="G1575" s="44">
        <v>52983.569035551634</v>
      </c>
      <c r="H1575" s="44">
        <v>52983.569035551634</v>
      </c>
      <c r="I1575" s="44">
        <v>52983.569035551634</v>
      </c>
      <c r="J1575" s="44">
        <v>75528.545043460588</v>
      </c>
    </row>
    <row r="1576" spans="1:10">
      <c r="A1576" s="11" t="s">
        <v>4051</v>
      </c>
      <c r="B1576" s="5" t="s">
        <v>6530</v>
      </c>
      <c r="C1576" s="5" t="s">
        <v>4052</v>
      </c>
      <c r="D1576" s="6" t="s">
        <v>4053</v>
      </c>
      <c r="E1576" s="44">
        <v>0</v>
      </c>
      <c r="F1576" s="44">
        <v>0</v>
      </c>
      <c r="G1576" s="44">
        <v>89506.638769347948</v>
      </c>
      <c r="H1576" s="44">
        <v>89506.638769347948</v>
      </c>
      <c r="I1576" s="44">
        <v>89506.638769347948</v>
      </c>
      <c r="J1576" s="44">
        <v>125181.59078516584</v>
      </c>
    </row>
    <row r="1577" spans="1:10">
      <c r="A1577" s="11" t="s">
        <v>4054</v>
      </c>
      <c r="B1577" s="5" t="s">
        <v>6530</v>
      </c>
      <c r="C1577" s="5" t="s">
        <v>4055</v>
      </c>
      <c r="D1577" s="6" t="s">
        <v>4056</v>
      </c>
      <c r="E1577" s="44">
        <v>0</v>
      </c>
      <c r="F1577" s="44">
        <v>0</v>
      </c>
      <c r="G1577" s="44">
        <v>51883.524780150408</v>
      </c>
      <c r="H1577" s="44">
        <v>51883.524780150408</v>
      </c>
      <c r="I1577" s="44">
        <v>51883.524780150408</v>
      </c>
      <c r="J1577" s="44">
        <v>78603.896436529001</v>
      </c>
    </row>
    <row r="1578" spans="1:10">
      <c r="A1578" s="11" t="s">
        <v>4057</v>
      </c>
      <c r="B1578" s="5" t="s">
        <v>6530</v>
      </c>
      <c r="C1578" s="5" t="s">
        <v>4058</v>
      </c>
      <c r="D1578" s="6" t="s">
        <v>4059</v>
      </c>
      <c r="E1578" s="44">
        <v>0</v>
      </c>
      <c r="F1578" s="44">
        <v>41363.313592843311</v>
      </c>
      <c r="G1578" s="44">
        <v>42028.913723051643</v>
      </c>
      <c r="H1578" s="44">
        <v>42028.913723051643</v>
      </c>
      <c r="I1578" s="44">
        <v>42028.913723051643</v>
      </c>
      <c r="J1578" s="44">
        <v>57190.359783043918</v>
      </c>
    </row>
    <row r="1579" spans="1:10">
      <c r="A1579" s="11" t="s">
        <v>4060</v>
      </c>
      <c r="B1579" s="5" t="s">
        <v>6530</v>
      </c>
      <c r="C1579" s="5" t="s">
        <v>4061</v>
      </c>
      <c r="D1579" s="6" t="s">
        <v>4062</v>
      </c>
      <c r="E1579" s="44">
        <v>0</v>
      </c>
      <c r="F1579" s="44">
        <v>9745.434093422009</v>
      </c>
      <c r="G1579" s="44">
        <v>9844.1396489775652</v>
      </c>
      <c r="H1579" s="44">
        <v>9844.1396489775652</v>
      </c>
      <c r="I1579" s="44">
        <v>9844.1396489775652</v>
      </c>
      <c r="J1579" s="44">
        <v>10084.941732310897</v>
      </c>
    </row>
    <row r="1580" spans="1:10">
      <c r="A1580" s="11" t="s">
        <v>4063</v>
      </c>
      <c r="B1580" s="5" t="s">
        <v>6530</v>
      </c>
      <c r="C1580" s="5" t="s">
        <v>1554</v>
      </c>
      <c r="D1580" s="6" t="s">
        <v>4064</v>
      </c>
      <c r="E1580" s="44">
        <v>0</v>
      </c>
      <c r="F1580" s="44">
        <v>0</v>
      </c>
      <c r="G1580" s="44">
        <v>311662.5221721257</v>
      </c>
      <c r="H1580" s="44">
        <v>311662.5221721257</v>
      </c>
      <c r="I1580" s="44">
        <v>311662.5221721257</v>
      </c>
      <c r="J1580" s="44">
        <v>473169.27294373064</v>
      </c>
    </row>
    <row r="1581" spans="1:10">
      <c r="A1581" s="11" t="s">
        <v>4065</v>
      </c>
      <c r="B1581" s="5" t="s">
        <v>6530</v>
      </c>
      <c r="C1581" s="5" t="s">
        <v>4066</v>
      </c>
      <c r="D1581" s="6" t="s">
        <v>4067</v>
      </c>
      <c r="E1581" s="44">
        <v>14786.689510088672</v>
      </c>
      <c r="F1581" s="44">
        <v>14786.689510088672</v>
      </c>
      <c r="G1581" s="44">
        <v>15277.056176755341</v>
      </c>
      <c r="H1581" s="44">
        <v>15277.056176755341</v>
      </c>
      <c r="I1581" s="44">
        <v>15277.056176755341</v>
      </c>
      <c r="J1581" s="44">
        <v>21412.409475366454</v>
      </c>
    </row>
    <row r="1582" spans="1:10">
      <c r="A1582" s="11" t="s">
        <v>4068</v>
      </c>
      <c r="B1582" s="5" t="s">
        <v>6530</v>
      </c>
      <c r="C1582" s="5" t="s">
        <v>4032</v>
      </c>
      <c r="D1582" s="6" t="s">
        <v>4069</v>
      </c>
      <c r="E1582" s="44">
        <v>8651.9306559220076</v>
      </c>
      <c r="F1582" s="44">
        <v>8651.9306559220076</v>
      </c>
      <c r="G1582" s="44">
        <v>8897.1139892553401</v>
      </c>
      <c r="H1582" s="44">
        <v>8897.1139892553401</v>
      </c>
      <c r="I1582" s="44">
        <v>8897.1139892553401</v>
      </c>
      <c r="J1582" s="44">
        <v>14152.290638560895</v>
      </c>
    </row>
    <row r="1583" spans="1:10">
      <c r="A1583" s="11" t="s">
        <v>4070</v>
      </c>
      <c r="B1583" s="5" t="s">
        <v>6530</v>
      </c>
      <c r="C1583" s="5" t="s">
        <v>3982</v>
      </c>
      <c r="D1583" s="6" t="s">
        <v>4071</v>
      </c>
      <c r="E1583" s="44">
        <v>0</v>
      </c>
      <c r="F1583" s="44">
        <v>0</v>
      </c>
      <c r="G1583" s="44">
        <v>114360.26784618534</v>
      </c>
      <c r="H1583" s="44">
        <v>114360.26784618534</v>
      </c>
      <c r="I1583" s="44">
        <v>114360.26784618534</v>
      </c>
      <c r="J1583" s="44">
        <v>156763.58234766583</v>
      </c>
    </row>
    <row r="1584" spans="1:10">
      <c r="A1584" s="11" t="s">
        <v>4072</v>
      </c>
      <c r="B1584" s="5" t="s">
        <v>6530</v>
      </c>
      <c r="C1584" s="5" t="s">
        <v>4073</v>
      </c>
      <c r="D1584" s="6" t="s">
        <v>4074</v>
      </c>
      <c r="E1584" s="44">
        <v>39640.349213020774</v>
      </c>
      <c r="F1584" s="44">
        <v>39640.349213020774</v>
      </c>
      <c r="G1584" s="44">
        <v>41714.049733854103</v>
      </c>
      <c r="H1584" s="44">
        <v>41714.049733854103</v>
      </c>
      <c r="I1584" s="44">
        <v>41714.049733854103</v>
      </c>
      <c r="J1584" s="44">
        <v>62122.577543782085</v>
      </c>
    </row>
    <row r="1585" spans="1:10">
      <c r="A1585" s="11" t="s">
        <v>4075</v>
      </c>
      <c r="B1585" s="5" t="s">
        <v>6530</v>
      </c>
      <c r="C1585" s="5" t="s">
        <v>4076</v>
      </c>
      <c r="D1585" s="6" t="s">
        <v>4077</v>
      </c>
      <c r="E1585" s="44">
        <v>0</v>
      </c>
      <c r="F1585" s="44">
        <v>0</v>
      </c>
      <c r="G1585" s="44">
        <v>276320.41520453308</v>
      </c>
      <c r="H1585" s="44">
        <v>276320.41520453308</v>
      </c>
      <c r="I1585" s="44">
        <v>276320.41520453308</v>
      </c>
      <c r="J1585" s="44">
        <v>399470.27125198679</v>
      </c>
    </row>
    <row r="1586" spans="1:10">
      <c r="A1586" s="11" t="s">
        <v>4078</v>
      </c>
      <c r="B1586" s="5" t="s">
        <v>6530</v>
      </c>
      <c r="C1586" s="5" t="s">
        <v>1631</v>
      </c>
      <c r="D1586" s="6" t="s">
        <v>4079</v>
      </c>
      <c r="E1586" s="44">
        <v>0</v>
      </c>
      <c r="F1586" s="44">
        <v>0</v>
      </c>
      <c r="G1586" s="44">
        <v>249096.59788200224</v>
      </c>
      <c r="H1586" s="44">
        <v>249096.59788200224</v>
      </c>
      <c r="I1586" s="44">
        <v>249096.59788200224</v>
      </c>
      <c r="J1586" s="44">
        <v>363493.13659084996</v>
      </c>
    </row>
    <row r="1587" spans="1:10">
      <c r="A1587" s="11" t="s">
        <v>4080</v>
      </c>
      <c r="B1587" s="5" t="s">
        <v>6530</v>
      </c>
      <c r="C1587" s="5" t="s">
        <v>4081</v>
      </c>
      <c r="D1587" s="6" t="s">
        <v>4082</v>
      </c>
      <c r="E1587" s="44">
        <v>0</v>
      </c>
      <c r="F1587" s="44">
        <v>0</v>
      </c>
      <c r="G1587" s="44">
        <v>249096.59788200224</v>
      </c>
      <c r="H1587" s="44">
        <v>249096.59788200224</v>
      </c>
      <c r="I1587" s="44">
        <v>249096.59788200224</v>
      </c>
      <c r="J1587" s="44">
        <v>363493.13659084996</v>
      </c>
    </row>
    <row r="1588" spans="1:10">
      <c r="A1588" s="11" t="s">
        <v>4083</v>
      </c>
      <c r="B1588" s="5" t="s">
        <v>6530</v>
      </c>
      <c r="C1588" s="5" t="s">
        <v>4084</v>
      </c>
      <c r="D1588" s="6" t="s">
        <v>4085</v>
      </c>
      <c r="E1588" s="44">
        <v>0</v>
      </c>
      <c r="F1588" s="44">
        <v>0</v>
      </c>
      <c r="G1588" s="44">
        <v>249096.59788200224</v>
      </c>
      <c r="H1588" s="44">
        <v>249096.59788200224</v>
      </c>
      <c r="I1588" s="44">
        <v>249096.59788200224</v>
      </c>
      <c r="J1588" s="44">
        <v>363493.13659084996</v>
      </c>
    </row>
    <row r="1589" spans="1:10">
      <c r="A1589" s="11" t="s">
        <v>4086</v>
      </c>
      <c r="B1589" s="5" t="s">
        <v>6530</v>
      </c>
      <c r="C1589" s="5" t="s">
        <v>4087</v>
      </c>
      <c r="D1589" s="6" t="s">
        <v>4088</v>
      </c>
      <c r="E1589" s="44">
        <v>0</v>
      </c>
      <c r="F1589" s="44">
        <v>0</v>
      </c>
      <c r="G1589" s="44">
        <v>255497.09788200224</v>
      </c>
      <c r="H1589" s="44">
        <v>255497.09788200224</v>
      </c>
      <c r="I1589" s="44">
        <v>255497.09788200224</v>
      </c>
      <c r="J1589" s="44">
        <v>369893.63659084996</v>
      </c>
    </row>
    <row r="1590" spans="1:10">
      <c r="A1590" s="11" t="s">
        <v>4089</v>
      </c>
      <c r="B1590" s="5" t="s">
        <v>6530</v>
      </c>
      <c r="C1590" s="5" t="s">
        <v>1827</v>
      </c>
      <c r="D1590" s="6" t="s">
        <v>4090</v>
      </c>
      <c r="E1590" s="44">
        <v>0</v>
      </c>
      <c r="F1590" s="44">
        <v>0</v>
      </c>
      <c r="G1590" s="44">
        <v>249096.59788200224</v>
      </c>
      <c r="H1590" s="44">
        <v>249096.59788200224</v>
      </c>
      <c r="I1590" s="44">
        <v>249096.59788200224</v>
      </c>
      <c r="J1590" s="44">
        <v>363493.13659084996</v>
      </c>
    </row>
    <row r="1591" spans="1:10">
      <c r="A1591" s="11" t="s">
        <v>4091</v>
      </c>
      <c r="B1591" s="5" t="s">
        <v>6530</v>
      </c>
      <c r="C1591" s="5" t="s">
        <v>4092</v>
      </c>
      <c r="D1591" s="6" t="s">
        <v>4093</v>
      </c>
      <c r="E1591" s="44">
        <v>0</v>
      </c>
      <c r="F1591" s="44">
        <v>0</v>
      </c>
      <c r="G1591" s="44">
        <v>170838.91341440968</v>
      </c>
      <c r="H1591" s="44">
        <v>170838.91341440968</v>
      </c>
      <c r="I1591" s="44">
        <v>170838.91341440968</v>
      </c>
      <c r="J1591" s="44">
        <v>276663.00010743953</v>
      </c>
    </row>
    <row r="1592" spans="1:10">
      <c r="A1592" s="11" t="s">
        <v>4094</v>
      </c>
      <c r="B1592" s="5" t="s">
        <v>6530</v>
      </c>
      <c r="C1592" s="5" t="s">
        <v>4095</v>
      </c>
      <c r="D1592" s="6" t="s">
        <v>4096</v>
      </c>
      <c r="E1592" s="44">
        <v>0</v>
      </c>
      <c r="F1592" s="44">
        <v>0</v>
      </c>
      <c r="G1592" s="44">
        <v>311609.23542023532</v>
      </c>
      <c r="H1592" s="44">
        <v>311609.23542023532</v>
      </c>
      <c r="I1592" s="44">
        <v>311609.23542023532</v>
      </c>
      <c r="J1592" s="44">
        <v>445721.40742418327</v>
      </c>
    </row>
    <row r="1593" spans="1:10">
      <c r="A1593" s="11" t="s">
        <v>4097</v>
      </c>
      <c r="B1593" s="5" t="s">
        <v>6530</v>
      </c>
      <c r="C1593" s="5" t="s">
        <v>4098</v>
      </c>
      <c r="D1593" s="6" t="s">
        <v>4099</v>
      </c>
      <c r="E1593" s="44">
        <v>0</v>
      </c>
      <c r="F1593" s="44">
        <v>0</v>
      </c>
      <c r="G1593" s="44">
        <v>140201.32859187879</v>
      </c>
      <c r="H1593" s="44">
        <v>140201.32859187879</v>
      </c>
      <c r="I1593" s="44">
        <v>140201.32859187879</v>
      </c>
      <c r="J1593" s="44">
        <v>219584.59794630265</v>
      </c>
    </row>
    <row r="1594" spans="1:10" ht="57">
      <c r="A1594" s="11" t="s">
        <v>4100</v>
      </c>
      <c r="B1594" s="5" t="s">
        <v>6530</v>
      </c>
      <c r="C1594" s="5" t="s">
        <v>4101</v>
      </c>
      <c r="D1594" s="6" t="s">
        <v>4102</v>
      </c>
      <c r="E1594" s="44">
        <v>0</v>
      </c>
      <c r="F1594" s="44">
        <v>0</v>
      </c>
      <c r="G1594" s="44">
        <v>174657.89736099532</v>
      </c>
      <c r="H1594" s="44">
        <v>174657.89736099532</v>
      </c>
      <c r="I1594" s="44">
        <v>174657.89736099532</v>
      </c>
      <c r="J1594" s="44">
        <v>273229.72121019155</v>
      </c>
    </row>
    <row r="1595" spans="1:10">
      <c r="A1595" s="11" t="s">
        <v>4103</v>
      </c>
      <c r="B1595" s="5" t="s">
        <v>6530</v>
      </c>
      <c r="C1595" s="5" t="s">
        <v>4104</v>
      </c>
      <c r="D1595" s="6" t="s">
        <v>4105</v>
      </c>
      <c r="E1595" s="44">
        <v>0</v>
      </c>
      <c r="F1595" s="44">
        <v>0</v>
      </c>
      <c r="G1595" s="44">
        <v>82857.144780150426</v>
      </c>
      <c r="H1595" s="44">
        <v>82857.144780150426</v>
      </c>
      <c r="I1595" s="44">
        <v>82857.144780150426</v>
      </c>
      <c r="J1595" s="44">
        <v>142345.016436529</v>
      </c>
    </row>
    <row r="1596" spans="1:10">
      <c r="A1596" s="11" t="s">
        <v>4106</v>
      </c>
      <c r="B1596" s="5" t="s">
        <v>6530</v>
      </c>
      <c r="C1596" s="5" t="s">
        <v>4107</v>
      </c>
      <c r="D1596" s="6" t="s">
        <v>4108</v>
      </c>
      <c r="E1596" s="44">
        <v>17015.885135088673</v>
      </c>
      <c r="F1596" s="44">
        <v>17015.885135088673</v>
      </c>
      <c r="G1596" s="44">
        <v>17457.635135088673</v>
      </c>
      <c r="H1596" s="44">
        <v>17457.635135088673</v>
      </c>
      <c r="I1596" s="44">
        <v>17457.635135088673</v>
      </c>
      <c r="J1596" s="44">
        <v>23118.082183699786</v>
      </c>
    </row>
    <row r="1597" spans="1:10">
      <c r="A1597" s="11" t="s">
        <v>4109</v>
      </c>
      <c r="B1597" s="5" t="s">
        <v>6530</v>
      </c>
      <c r="C1597" s="5" t="s">
        <v>4110</v>
      </c>
      <c r="D1597" s="6" t="s">
        <v>4111</v>
      </c>
      <c r="E1597" s="44">
        <v>15761.499926755339</v>
      </c>
      <c r="F1597" s="44">
        <v>15761.499926755339</v>
      </c>
      <c r="G1597" s="44">
        <v>16235.955482310896</v>
      </c>
      <c r="H1597" s="44">
        <v>16235.955482310896</v>
      </c>
      <c r="I1597" s="44">
        <v>16235.955482310896</v>
      </c>
      <c r="J1597" s="44">
        <v>22071.204614255341</v>
      </c>
    </row>
    <row r="1598" spans="1:10">
      <c r="A1598" s="11" t="s">
        <v>4112</v>
      </c>
      <c r="B1598" s="5" t="s">
        <v>6530</v>
      </c>
      <c r="C1598" s="5" t="s">
        <v>4113</v>
      </c>
      <c r="D1598" s="6" t="s">
        <v>4114</v>
      </c>
      <c r="E1598" s="44">
        <v>0</v>
      </c>
      <c r="F1598" s="44">
        <v>0</v>
      </c>
      <c r="G1598" s="44">
        <v>143715.04609187879</v>
      </c>
      <c r="H1598" s="44">
        <v>143715.04609187879</v>
      </c>
      <c r="I1598" s="44">
        <v>143715.04609187879</v>
      </c>
      <c r="J1598" s="44">
        <v>236035.81544630264</v>
      </c>
    </row>
    <row r="1599" spans="1:10">
      <c r="A1599" s="11" t="s">
        <v>4115</v>
      </c>
      <c r="B1599" s="5" t="s">
        <v>6530</v>
      </c>
      <c r="C1599" s="5" t="s">
        <v>4116</v>
      </c>
      <c r="D1599" s="6" t="s">
        <v>4117</v>
      </c>
      <c r="E1599" s="44">
        <v>8505.1486333525627</v>
      </c>
      <c r="F1599" s="44">
        <v>8505.1486333525627</v>
      </c>
      <c r="G1599" s="44">
        <v>8702.2653434220083</v>
      </c>
      <c r="H1599" s="44">
        <v>8702.2653434220083</v>
      </c>
      <c r="I1599" s="44">
        <v>8702.2653434220083</v>
      </c>
      <c r="J1599" s="44">
        <v>11054.513824324786</v>
      </c>
    </row>
    <row r="1600" spans="1:10">
      <c r="A1600" s="11" t="s">
        <v>4118</v>
      </c>
      <c r="B1600" s="5" t="s">
        <v>6530</v>
      </c>
      <c r="C1600" s="5" t="s">
        <v>4116</v>
      </c>
      <c r="D1600" s="6" t="s">
        <v>4119</v>
      </c>
      <c r="E1600" s="44">
        <v>8505.1486333525627</v>
      </c>
      <c r="F1600" s="44">
        <v>8505.1486333525627</v>
      </c>
      <c r="G1600" s="44">
        <v>8702.2653434220083</v>
      </c>
      <c r="H1600" s="44">
        <v>8702.2653434220083</v>
      </c>
      <c r="I1600" s="44">
        <v>8702.2653434220083</v>
      </c>
      <c r="J1600" s="44">
        <v>11054.513824324786</v>
      </c>
    </row>
    <row r="1601" spans="1:10">
      <c r="A1601" s="11" t="s">
        <v>4120</v>
      </c>
      <c r="B1601" s="5" t="s">
        <v>6530</v>
      </c>
      <c r="C1601" s="5" t="s">
        <v>4121</v>
      </c>
      <c r="D1601" s="6" t="s">
        <v>4122</v>
      </c>
      <c r="E1601" s="44">
        <v>0</v>
      </c>
      <c r="F1601" s="44">
        <v>0</v>
      </c>
      <c r="G1601" s="44">
        <v>118266.27876934795</v>
      </c>
      <c r="H1601" s="44">
        <v>118266.27876934795</v>
      </c>
      <c r="I1601" s="44">
        <v>118266.27876934795</v>
      </c>
      <c r="J1601" s="44">
        <v>208896.23078516586</v>
      </c>
    </row>
    <row r="1602" spans="1:10">
      <c r="A1602" s="11" t="s">
        <v>4123</v>
      </c>
      <c r="B1602" s="5" t="s">
        <v>6530</v>
      </c>
      <c r="C1602" s="5" t="s">
        <v>4124</v>
      </c>
      <c r="D1602" s="6" t="s">
        <v>4125</v>
      </c>
      <c r="E1602" s="44">
        <v>0</v>
      </c>
      <c r="F1602" s="44">
        <v>0</v>
      </c>
      <c r="G1602" s="44">
        <v>71325.652280150418</v>
      </c>
      <c r="H1602" s="44">
        <v>71325.652280150418</v>
      </c>
      <c r="I1602" s="44">
        <v>71325.652280150418</v>
      </c>
      <c r="J1602" s="44">
        <v>147041.3928601401</v>
      </c>
    </row>
    <row r="1603" spans="1:10">
      <c r="A1603" s="11" t="s">
        <v>4126</v>
      </c>
      <c r="B1603" s="5" t="s">
        <v>6530</v>
      </c>
      <c r="C1603" s="5" t="s">
        <v>4127</v>
      </c>
      <c r="D1603" s="6" t="s">
        <v>4128</v>
      </c>
      <c r="E1603" s="44">
        <v>0</v>
      </c>
      <c r="F1603" s="44">
        <v>0</v>
      </c>
      <c r="G1603" s="44">
        <v>207307.10687580533</v>
      </c>
      <c r="H1603" s="44">
        <v>207307.10687580533</v>
      </c>
      <c r="I1603" s="44">
        <v>207307.10687580533</v>
      </c>
      <c r="J1603" s="44">
        <v>323680.96437827282</v>
      </c>
    </row>
    <row r="1604" spans="1:10">
      <c r="A1604" s="11" t="s">
        <v>4129</v>
      </c>
      <c r="B1604" s="5" t="s">
        <v>6530</v>
      </c>
      <c r="C1604" s="5" t="s">
        <v>4130</v>
      </c>
      <c r="D1604" s="6" t="s">
        <v>4131</v>
      </c>
      <c r="E1604" s="44">
        <v>0</v>
      </c>
      <c r="F1604" s="44">
        <v>0</v>
      </c>
      <c r="G1604" s="44">
        <v>139308.33034618531</v>
      </c>
      <c r="H1604" s="44">
        <v>139308.33034618531</v>
      </c>
      <c r="I1604" s="44">
        <v>139308.33034618531</v>
      </c>
      <c r="J1604" s="44">
        <v>235019.14484766586</v>
      </c>
    </row>
    <row r="1605" spans="1:10">
      <c r="A1605" s="11" t="s">
        <v>4132</v>
      </c>
      <c r="B1605" s="5" t="s">
        <v>6530</v>
      </c>
      <c r="C1605" s="5" t="s">
        <v>1475</v>
      </c>
      <c r="D1605" s="6" t="s">
        <v>4133</v>
      </c>
      <c r="E1605" s="44">
        <v>0</v>
      </c>
      <c r="F1605" s="44">
        <v>0</v>
      </c>
      <c r="G1605" s="44">
        <v>118266.27876934795</v>
      </c>
      <c r="H1605" s="44">
        <v>118266.27876934795</v>
      </c>
      <c r="I1605" s="44">
        <v>118266.27876934795</v>
      </c>
      <c r="J1605" s="44">
        <v>208896.23078516586</v>
      </c>
    </row>
    <row r="1606" spans="1:10">
      <c r="A1606" s="11" t="s">
        <v>4134</v>
      </c>
      <c r="B1606" s="5" t="s">
        <v>6530</v>
      </c>
      <c r="C1606" s="5" t="s">
        <v>3941</v>
      </c>
      <c r="D1606" s="6" t="s">
        <v>4135</v>
      </c>
      <c r="E1606" s="44">
        <v>0</v>
      </c>
      <c r="F1606" s="44">
        <v>0</v>
      </c>
      <c r="G1606" s="44">
        <v>101214.45751934794</v>
      </c>
      <c r="H1606" s="44">
        <v>101214.45751934794</v>
      </c>
      <c r="I1606" s="44">
        <v>101214.45751934794</v>
      </c>
      <c r="J1606" s="44">
        <v>136889.40953516582</v>
      </c>
    </row>
    <row r="1607" spans="1:10">
      <c r="A1607" s="11" t="s">
        <v>4136</v>
      </c>
      <c r="B1607" s="5" t="s">
        <v>6530</v>
      </c>
      <c r="C1607" s="5" t="s">
        <v>4137</v>
      </c>
      <c r="D1607" s="6" t="s">
        <v>4138</v>
      </c>
      <c r="E1607" s="44">
        <v>0</v>
      </c>
      <c r="F1607" s="44">
        <v>0</v>
      </c>
      <c r="G1607" s="44">
        <v>133145.3710918788</v>
      </c>
      <c r="H1607" s="44">
        <v>133145.3710918788</v>
      </c>
      <c r="I1607" s="44">
        <v>133145.3710918788</v>
      </c>
      <c r="J1607" s="44">
        <v>223466.14044630266</v>
      </c>
    </row>
    <row r="1608" spans="1:10">
      <c r="A1608" s="11" t="s">
        <v>4139</v>
      </c>
      <c r="B1608" s="5" t="s">
        <v>6530</v>
      </c>
      <c r="C1608" s="5" t="s">
        <v>4140</v>
      </c>
      <c r="D1608" s="6" t="s">
        <v>4141</v>
      </c>
      <c r="E1608" s="44">
        <v>0</v>
      </c>
      <c r="F1608" s="44">
        <v>0</v>
      </c>
      <c r="G1608" s="44">
        <v>57130.940285551638</v>
      </c>
      <c r="H1608" s="44">
        <v>57130.940285551638</v>
      </c>
      <c r="I1608" s="44">
        <v>57130.940285551638</v>
      </c>
      <c r="J1608" s="44">
        <v>79675.916293460599</v>
      </c>
    </row>
    <row r="1609" spans="1:10">
      <c r="A1609" s="11" t="s">
        <v>4142</v>
      </c>
      <c r="B1609" s="5" t="s">
        <v>6530</v>
      </c>
      <c r="C1609" s="5" t="s">
        <v>4143</v>
      </c>
      <c r="D1609" s="6" t="s">
        <v>4144</v>
      </c>
      <c r="E1609" s="44">
        <v>0</v>
      </c>
      <c r="F1609" s="44">
        <v>0</v>
      </c>
      <c r="G1609" s="44">
        <v>160315.62486099533</v>
      </c>
      <c r="H1609" s="44">
        <v>160315.62486099533</v>
      </c>
      <c r="I1609" s="44">
        <v>160315.62486099533</v>
      </c>
      <c r="J1609" s="44">
        <v>248369.21086296928</v>
      </c>
    </row>
    <row r="1610" spans="1:10">
      <c r="A1610" s="11" t="s">
        <v>4145</v>
      </c>
      <c r="B1610" s="5" t="s">
        <v>6530</v>
      </c>
      <c r="C1610" s="5" t="s">
        <v>1963</v>
      </c>
      <c r="D1610" s="6" t="s">
        <v>4146</v>
      </c>
      <c r="E1610" s="44">
        <v>0</v>
      </c>
      <c r="F1610" s="44">
        <v>0</v>
      </c>
      <c r="G1610" s="44">
        <v>160315.62486099533</v>
      </c>
      <c r="H1610" s="44">
        <v>160315.62486099533</v>
      </c>
      <c r="I1610" s="44">
        <v>160315.62486099533</v>
      </c>
      <c r="J1610" s="44">
        <v>248369.21086296928</v>
      </c>
    </row>
    <row r="1611" spans="1:10">
      <c r="A1611" s="11" t="s">
        <v>4147</v>
      </c>
      <c r="B1611" s="5" t="s">
        <v>6530</v>
      </c>
      <c r="C1611" s="5" t="s">
        <v>4148</v>
      </c>
      <c r="D1611" s="6" t="s">
        <v>4149</v>
      </c>
      <c r="E1611" s="44">
        <v>0</v>
      </c>
      <c r="F1611" s="44">
        <v>0</v>
      </c>
      <c r="G1611" s="44">
        <v>257496.04892332174</v>
      </c>
      <c r="H1611" s="44">
        <v>257496.04892332174</v>
      </c>
      <c r="I1611" s="44">
        <v>257496.04892332174</v>
      </c>
      <c r="J1611" s="44">
        <v>380893.56069064426</v>
      </c>
    </row>
    <row r="1612" spans="1:10">
      <c r="A1612" s="11" t="s">
        <v>4150</v>
      </c>
      <c r="B1612" s="5" t="s">
        <v>6530</v>
      </c>
      <c r="C1612" s="5" t="s">
        <v>4151</v>
      </c>
      <c r="D1612" s="6" t="s">
        <v>4152</v>
      </c>
      <c r="E1612" s="44">
        <v>0</v>
      </c>
      <c r="F1612" s="44">
        <v>0</v>
      </c>
      <c r="G1612" s="44">
        <v>383765.29819985532</v>
      </c>
      <c r="H1612" s="44">
        <v>383765.29819985532</v>
      </c>
      <c r="I1612" s="44">
        <v>383765.29819985532</v>
      </c>
      <c r="J1612" s="44">
        <v>573117.35782284592</v>
      </c>
    </row>
    <row r="1613" spans="1:10" ht="28.5">
      <c r="A1613" s="11" t="s">
        <v>4153</v>
      </c>
      <c r="B1613" s="5" t="s">
        <v>6530</v>
      </c>
      <c r="C1613" s="5" t="s">
        <v>4151</v>
      </c>
      <c r="D1613" s="6" t="s">
        <v>4154</v>
      </c>
      <c r="E1613" s="44">
        <v>0</v>
      </c>
      <c r="F1613" s="44">
        <v>0</v>
      </c>
      <c r="G1613" s="44">
        <v>383765.29819985532</v>
      </c>
      <c r="H1613" s="44">
        <v>383765.29819985532</v>
      </c>
      <c r="I1613" s="44">
        <v>383765.29819985532</v>
      </c>
      <c r="J1613" s="44">
        <v>573117.35782284592</v>
      </c>
    </row>
    <row r="1614" spans="1:10">
      <c r="A1614" s="11" t="s">
        <v>4155</v>
      </c>
      <c r="B1614" s="5" t="s">
        <v>6530</v>
      </c>
      <c r="C1614" s="5" t="s">
        <v>4156</v>
      </c>
      <c r="D1614" s="6" t="s">
        <v>4157</v>
      </c>
      <c r="E1614" s="44">
        <v>0</v>
      </c>
      <c r="F1614" s="44">
        <v>0</v>
      </c>
      <c r="G1614" s="44">
        <v>315289.6291702353</v>
      </c>
      <c r="H1614" s="44">
        <v>315289.6291702353</v>
      </c>
      <c r="I1614" s="44">
        <v>315289.6291702353</v>
      </c>
      <c r="J1614" s="44">
        <v>477540.7768686277</v>
      </c>
    </row>
    <row r="1615" spans="1:10">
      <c r="A1615" s="11" t="s">
        <v>4158</v>
      </c>
      <c r="B1615" s="5" t="s">
        <v>6530</v>
      </c>
      <c r="C1615" s="5" t="s">
        <v>3996</v>
      </c>
      <c r="D1615" s="6" t="s">
        <v>4159</v>
      </c>
      <c r="E1615" s="44">
        <v>0</v>
      </c>
      <c r="F1615" s="44">
        <v>0</v>
      </c>
      <c r="G1615" s="44">
        <v>230929.20889061532</v>
      </c>
      <c r="H1615" s="44">
        <v>230929.20889061532</v>
      </c>
      <c r="I1615" s="44">
        <v>230929.20889061532</v>
      </c>
      <c r="J1615" s="44">
        <v>342918.33789357636</v>
      </c>
    </row>
    <row r="1616" spans="1:10">
      <c r="A1616" s="11" t="s">
        <v>4160</v>
      </c>
      <c r="B1616" s="5" t="s">
        <v>6530</v>
      </c>
      <c r="C1616" s="5" t="s">
        <v>3982</v>
      </c>
      <c r="D1616" s="6" t="s">
        <v>4161</v>
      </c>
      <c r="E1616" s="44">
        <v>0</v>
      </c>
      <c r="F1616" s="44">
        <v>0</v>
      </c>
      <c r="G1616" s="44">
        <v>93318.216269347948</v>
      </c>
      <c r="H1616" s="44">
        <v>93318.216269347948</v>
      </c>
      <c r="I1616" s="44">
        <v>93318.216269347948</v>
      </c>
      <c r="J1616" s="44">
        <v>128328.16828516584</v>
      </c>
    </row>
    <row r="1617" spans="1:10">
      <c r="A1617" s="11" t="s">
        <v>4162</v>
      </c>
      <c r="B1617" s="5" t="s">
        <v>6530</v>
      </c>
      <c r="C1617" s="5" t="s">
        <v>4163</v>
      </c>
      <c r="D1617" s="6" t="s">
        <v>4164</v>
      </c>
      <c r="E1617" s="44">
        <v>0</v>
      </c>
      <c r="F1617" s="44">
        <v>0</v>
      </c>
      <c r="G1617" s="44">
        <v>122361.2285918788</v>
      </c>
      <c r="H1617" s="44">
        <v>122361.2285918788</v>
      </c>
      <c r="I1617" s="44">
        <v>122361.2285918788</v>
      </c>
      <c r="J1617" s="44">
        <v>211204.49794630264</v>
      </c>
    </row>
    <row r="1618" spans="1:10">
      <c r="A1618" s="11" t="s">
        <v>4165</v>
      </c>
      <c r="B1618" s="5" t="s">
        <v>6530</v>
      </c>
      <c r="C1618" s="5" t="s">
        <v>4163</v>
      </c>
      <c r="D1618" s="6" t="s">
        <v>4166</v>
      </c>
      <c r="E1618" s="44">
        <v>0</v>
      </c>
      <c r="F1618" s="44">
        <v>0</v>
      </c>
      <c r="G1618" s="44">
        <v>95137.41126934794</v>
      </c>
      <c r="H1618" s="44">
        <v>95137.41126934794</v>
      </c>
      <c r="I1618" s="44">
        <v>95137.41126934794</v>
      </c>
      <c r="J1618" s="44">
        <v>175227.3632851658</v>
      </c>
    </row>
    <row r="1619" spans="1:10">
      <c r="A1619" s="11" t="s">
        <v>4167</v>
      </c>
      <c r="B1619" s="5" t="s">
        <v>6530</v>
      </c>
      <c r="C1619" s="5" t="s">
        <v>4168</v>
      </c>
      <c r="D1619" s="6" t="s">
        <v>4169</v>
      </c>
      <c r="E1619" s="44">
        <v>0</v>
      </c>
      <c r="F1619" s="44">
        <v>0</v>
      </c>
      <c r="G1619" s="44">
        <v>125583.9035918788</v>
      </c>
      <c r="H1619" s="44">
        <v>125583.9035918788</v>
      </c>
      <c r="I1619" s="44">
        <v>125583.9035918788</v>
      </c>
      <c r="J1619" s="44">
        <v>203467.17294630266</v>
      </c>
    </row>
    <row r="1620" spans="1:10">
      <c r="A1620" s="11" t="s">
        <v>4170</v>
      </c>
      <c r="B1620" s="5" t="s">
        <v>6530</v>
      </c>
      <c r="C1620" s="5" t="s">
        <v>4171</v>
      </c>
      <c r="D1620" s="6" t="s">
        <v>4172</v>
      </c>
      <c r="E1620" s="44">
        <v>0</v>
      </c>
      <c r="F1620" s="44">
        <v>0</v>
      </c>
      <c r="G1620" s="44">
        <v>123038.8535918788</v>
      </c>
      <c r="H1620" s="44">
        <v>123038.8535918788</v>
      </c>
      <c r="I1620" s="44">
        <v>123038.8535918788</v>
      </c>
      <c r="J1620" s="44">
        <v>200922.12294630264</v>
      </c>
    </row>
    <row r="1621" spans="1:10">
      <c r="A1621" s="11" t="s">
        <v>4173</v>
      </c>
      <c r="B1621" s="5" t="s">
        <v>6530</v>
      </c>
      <c r="C1621" s="5" t="s">
        <v>4171</v>
      </c>
      <c r="D1621" s="6" t="s">
        <v>4174</v>
      </c>
      <c r="E1621" s="44">
        <v>0</v>
      </c>
      <c r="F1621" s="44">
        <v>0</v>
      </c>
      <c r="G1621" s="44">
        <v>123038.8535918788</v>
      </c>
      <c r="H1621" s="44">
        <v>123038.8535918788</v>
      </c>
      <c r="I1621" s="44">
        <v>123038.8535918788</v>
      </c>
      <c r="J1621" s="44">
        <v>200922.12294630264</v>
      </c>
    </row>
    <row r="1622" spans="1:10">
      <c r="A1622" s="11" t="s">
        <v>4175</v>
      </c>
      <c r="B1622" s="5" t="s">
        <v>6530</v>
      </c>
      <c r="C1622" s="5" t="s">
        <v>4176</v>
      </c>
      <c r="D1622" s="6" t="s">
        <v>4177</v>
      </c>
      <c r="E1622" s="44">
        <v>0</v>
      </c>
      <c r="F1622" s="44">
        <v>0</v>
      </c>
      <c r="G1622" s="44">
        <v>125583.9035918788</v>
      </c>
      <c r="H1622" s="44">
        <v>125583.9035918788</v>
      </c>
      <c r="I1622" s="44">
        <v>125583.9035918788</v>
      </c>
      <c r="J1622" s="44">
        <v>203467.17294630266</v>
      </c>
    </row>
    <row r="1623" spans="1:10">
      <c r="A1623" s="11" t="s">
        <v>4178</v>
      </c>
      <c r="B1623" s="5" t="s">
        <v>6530</v>
      </c>
      <c r="C1623" s="5" t="s">
        <v>4179</v>
      </c>
      <c r="D1623" s="6" t="s">
        <v>4180</v>
      </c>
      <c r="E1623" s="44">
        <v>0</v>
      </c>
      <c r="F1623" s="44">
        <v>0</v>
      </c>
      <c r="G1623" s="44">
        <v>129061.14394681707</v>
      </c>
      <c r="H1623" s="44">
        <v>129061.14394681707</v>
      </c>
      <c r="I1623" s="44">
        <v>129061.14394681707</v>
      </c>
      <c r="J1623" s="44">
        <v>194477.77862402902</v>
      </c>
    </row>
    <row r="1624" spans="1:10">
      <c r="A1624" s="11" t="s">
        <v>4181</v>
      </c>
      <c r="B1624" s="5" t="s">
        <v>6530</v>
      </c>
      <c r="C1624" s="5" t="s">
        <v>4182</v>
      </c>
      <c r="D1624" s="6" t="s">
        <v>4183</v>
      </c>
      <c r="E1624" s="44">
        <v>0</v>
      </c>
      <c r="F1624" s="44">
        <v>0</v>
      </c>
      <c r="G1624" s="44">
        <v>124339.3210918788</v>
      </c>
      <c r="H1624" s="44">
        <v>124339.3210918788</v>
      </c>
      <c r="I1624" s="44">
        <v>124339.3210918788</v>
      </c>
      <c r="J1624" s="44">
        <v>196245.09044630267</v>
      </c>
    </row>
    <row r="1625" spans="1:10">
      <c r="A1625" s="11" t="s">
        <v>4184</v>
      </c>
      <c r="B1625" s="5" t="s">
        <v>6530</v>
      </c>
      <c r="C1625" s="5" t="s">
        <v>4185</v>
      </c>
      <c r="D1625" s="6" t="s">
        <v>4186</v>
      </c>
      <c r="E1625" s="44">
        <v>0</v>
      </c>
      <c r="F1625" s="44">
        <v>0</v>
      </c>
      <c r="G1625" s="44">
        <v>56874.610285551644</v>
      </c>
      <c r="H1625" s="44">
        <v>56874.610285551644</v>
      </c>
      <c r="I1625" s="44">
        <v>56874.610285551644</v>
      </c>
      <c r="J1625" s="44">
        <v>120209.58629346058</v>
      </c>
    </row>
    <row r="1626" spans="1:10" ht="28.5">
      <c r="A1626" s="11" t="s">
        <v>4187</v>
      </c>
      <c r="B1626" s="5" t="s">
        <v>6530</v>
      </c>
      <c r="C1626" s="5" t="s">
        <v>589</v>
      </c>
      <c r="D1626" s="6" t="s">
        <v>4188</v>
      </c>
      <c r="E1626" s="44">
        <v>0</v>
      </c>
      <c r="F1626" s="44">
        <v>0</v>
      </c>
      <c r="G1626" s="44">
        <v>160419.09736099534</v>
      </c>
      <c r="H1626" s="44">
        <v>160419.09736099534</v>
      </c>
      <c r="I1626" s="44">
        <v>160419.09736099534</v>
      </c>
      <c r="J1626" s="44">
        <v>260535.18336296928</v>
      </c>
    </row>
    <row r="1627" spans="1:10" ht="28.5">
      <c r="A1627" s="11" t="s">
        <v>4189</v>
      </c>
      <c r="B1627" s="5" t="s">
        <v>6530</v>
      </c>
      <c r="C1627" s="5" t="s">
        <v>4190</v>
      </c>
      <c r="D1627" s="6" t="s">
        <v>4191</v>
      </c>
      <c r="E1627" s="44">
        <v>0</v>
      </c>
      <c r="F1627" s="44">
        <v>0</v>
      </c>
      <c r="G1627" s="44">
        <v>99308.59317521214</v>
      </c>
      <c r="H1627" s="44">
        <v>99308.59317521214</v>
      </c>
      <c r="I1627" s="44">
        <v>99308.59317521214</v>
      </c>
      <c r="J1627" s="44">
        <v>134019.1620088027</v>
      </c>
    </row>
    <row r="1628" spans="1:10">
      <c r="A1628" s="11" t="s">
        <v>4192</v>
      </c>
      <c r="B1628" s="5" t="s">
        <v>6530</v>
      </c>
      <c r="C1628" s="5" t="s">
        <v>1963</v>
      </c>
      <c r="D1628" s="6" t="s">
        <v>4193</v>
      </c>
      <c r="E1628" s="44">
        <v>0</v>
      </c>
      <c r="F1628" s="44">
        <v>0</v>
      </c>
      <c r="G1628" s="44">
        <v>61384.989780150412</v>
      </c>
      <c r="H1628" s="44">
        <v>61384.989780150412</v>
      </c>
      <c r="I1628" s="44">
        <v>61384.989780150412</v>
      </c>
      <c r="J1628" s="44">
        <v>86605.361436528998</v>
      </c>
    </row>
    <row r="1629" spans="1:10">
      <c r="A1629" s="11" t="s">
        <v>4194</v>
      </c>
      <c r="B1629" s="5" t="s">
        <v>6530</v>
      </c>
      <c r="C1629" s="5" t="s">
        <v>4195</v>
      </c>
      <c r="D1629" s="6" t="s">
        <v>4196</v>
      </c>
      <c r="E1629" s="44">
        <v>0</v>
      </c>
      <c r="F1629" s="44">
        <v>0</v>
      </c>
      <c r="G1629" s="44">
        <v>103701.03626934795</v>
      </c>
      <c r="H1629" s="44">
        <v>103701.03626934795</v>
      </c>
      <c r="I1629" s="44">
        <v>103701.03626934795</v>
      </c>
      <c r="J1629" s="44">
        <v>169040.9882851658</v>
      </c>
    </row>
    <row r="1630" spans="1:10">
      <c r="A1630" s="11" t="s">
        <v>4197</v>
      </c>
      <c r="B1630" s="5" t="s">
        <v>6530</v>
      </c>
      <c r="C1630" s="5" t="s">
        <v>4190</v>
      </c>
      <c r="D1630" s="6" t="s">
        <v>4198</v>
      </c>
      <c r="E1630" s="44">
        <v>0</v>
      </c>
      <c r="F1630" s="44">
        <v>0</v>
      </c>
      <c r="G1630" s="44">
        <v>56950.869988483741</v>
      </c>
      <c r="H1630" s="44">
        <v>56950.869988483741</v>
      </c>
      <c r="I1630" s="44">
        <v>56950.869988483741</v>
      </c>
      <c r="J1630" s="44">
        <v>79346.154405279012</v>
      </c>
    </row>
    <row r="1631" spans="1:10">
      <c r="A1631" s="11" t="s">
        <v>4199</v>
      </c>
      <c r="B1631" s="5" t="s">
        <v>6530</v>
      </c>
      <c r="C1631" s="5" t="s">
        <v>3996</v>
      </c>
      <c r="D1631" s="6" t="s">
        <v>4200</v>
      </c>
      <c r="E1631" s="44">
        <v>0</v>
      </c>
      <c r="F1631" s="44">
        <v>0</v>
      </c>
      <c r="G1631" s="44">
        <v>134397.4710918788</v>
      </c>
      <c r="H1631" s="44">
        <v>134397.4710918788</v>
      </c>
      <c r="I1631" s="44">
        <v>134397.4710918788</v>
      </c>
      <c r="J1631" s="44">
        <v>214093.24044630263</v>
      </c>
    </row>
    <row r="1632" spans="1:10">
      <c r="A1632" s="11" t="s">
        <v>4201</v>
      </c>
      <c r="B1632" s="5" t="s">
        <v>6530</v>
      </c>
      <c r="C1632" s="5" t="s">
        <v>3996</v>
      </c>
      <c r="D1632" s="6" t="s">
        <v>4202</v>
      </c>
      <c r="E1632" s="44">
        <v>0</v>
      </c>
      <c r="F1632" s="44">
        <v>0</v>
      </c>
      <c r="G1632" s="44">
        <v>44668.677785551641</v>
      </c>
      <c r="H1632" s="44">
        <v>44668.677785551641</v>
      </c>
      <c r="I1632" s="44">
        <v>44668.677785551641</v>
      </c>
      <c r="J1632" s="44">
        <v>62157.706527835595</v>
      </c>
    </row>
    <row r="1633" spans="1:10">
      <c r="A1633" s="11" t="s">
        <v>4203</v>
      </c>
      <c r="B1633" s="5" t="s">
        <v>6530</v>
      </c>
      <c r="C1633" s="5" t="s">
        <v>1963</v>
      </c>
      <c r="D1633" s="6" t="s">
        <v>4204</v>
      </c>
      <c r="E1633" s="44">
        <v>0</v>
      </c>
      <c r="F1633" s="44">
        <v>0</v>
      </c>
      <c r="G1633" s="44">
        <v>48734.997785551641</v>
      </c>
      <c r="H1633" s="44">
        <v>48734.997785551641</v>
      </c>
      <c r="I1633" s="44">
        <v>48734.997785551641</v>
      </c>
      <c r="J1633" s="44">
        <v>71264.026527835595</v>
      </c>
    </row>
    <row r="1634" spans="1:10">
      <c r="A1634" s="11" t="s">
        <v>4205</v>
      </c>
      <c r="B1634" s="5" t="s">
        <v>6530</v>
      </c>
      <c r="C1634" s="5" t="s">
        <v>4206</v>
      </c>
      <c r="D1634" s="6" t="s">
        <v>4207</v>
      </c>
      <c r="E1634" s="44">
        <v>17014.677010088672</v>
      </c>
      <c r="F1634" s="44">
        <v>17014.677010088672</v>
      </c>
      <c r="G1634" s="44">
        <v>17505.04367675534</v>
      </c>
      <c r="H1634" s="44">
        <v>17505.04367675534</v>
      </c>
      <c r="I1634" s="44">
        <v>17505.04367675534</v>
      </c>
      <c r="J1634" s="44">
        <v>19265.39697536645</v>
      </c>
    </row>
    <row r="1635" spans="1:10">
      <c r="A1635" s="11" t="s">
        <v>4208</v>
      </c>
      <c r="B1635" s="5" t="s">
        <v>6530</v>
      </c>
      <c r="C1635" s="5" t="s">
        <v>4209</v>
      </c>
      <c r="D1635" s="6" t="s">
        <v>4210</v>
      </c>
      <c r="E1635" s="44">
        <v>0</v>
      </c>
      <c r="F1635" s="44">
        <v>0</v>
      </c>
      <c r="G1635" s="44">
        <v>103701.03626934795</v>
      </c>
      <c r="H1635" s="44">
        <v>103701.03626934795</v>
      </c>
      <c r="I1635" s="44">
        <v>103701.03626934795</v>
      </c>
      <c r="J1635" s="44">
        <v>169040.9882851658</v>
      </c>
    </row>
    <row r="1636" spans="1:10">
      <c r="A1636" s="11" t="s">
        <v>4211</v>
      </c>
      <c r="B1636" s="5" t="s">
        <v>6530</v>
      </c>
      <c r="C1636" s="5" t="s">
        <v>4212</v>
      </c>
      <c r="D1636" s="6" t="s">
        <v>4213</v>
      </c>
      <c r="E1636" s="44">
        <v>0</v>
      </c>
      <c r="F1636" s="44">
        <v>0</v>
      </c>
      <c r="G1636" s="44">
        <v>74551.341446817067</v>
      </c>
      <c r="H1636" s="44">
        <v>74551.341446817067</v>
      </c>
      <c r="I1636" s="44">
        <v>74551.341446817067</v>
      </c>
      <c r="J1636" s="44">
        <v>141700.476124029</v>
      </c>
    </row>
    <row r="1637" spans="1:10">
      <c r="A1637" s="11" t="s">
        <v>4214</v>
      </c>
      <c r="B1637" s="5" t="s">
        <v>6530</v>
      </c>
      <c r="C1637" s="5" t="s">
        <v>3938</v>
      </c>
      <c r="D1637" s="6" t="s">
        <v>4215</v>
      </c>
      <c r="E1637" s="44">
        <v>34717.640206359247</v>
      </c>
      <c r="F1637" s="44">
        <v>34717.640206359247</v>
      </c>
      <c r="G1637" s="44">
        <v>36048.840466775917</v>
      </c>
      <c r="H1637" s="44">
        <v>36048.840466775917</v>
      </c>
      <c r="I1637" s="44">
        <v>36048.840466775917</v>
      </c>
      <c r="J1637" s="44">
        <v>49310.476070985445</v>
      </c>
    </row>
    <row r="1638" spans="1:10">
      <c r="A1638" s="11" t="s">
        <v>4216</v>
      </c>
      <c r="B1638" s="5" t="s">
        <v>6530</v>
      </c>
      <c r="C1638" s="5" t="s">
        <v>4217</v>
      </c>
      <c r="D1638" s="6" t="s">
        <v>4218</v>
      </c>
      <c r="E1638" s="44">
        <v>0</v>
      </c>
      <c r="F1638" s="44">
        <v>0</v>
      </c>
      <c r="G1638" s="44">
        <v>122978.98984187884</v>
      </c>
      <c r="H1638" s="44">
        <v>122978.98984187884</v>
      </c>
      <c r="I1638" s="44">
        <v>122978.98984187884</v>
      </c>
      <c r="J1638" s="44">
        <v>215139.68367546931</v>
      </c>
    </row>
    <row r="1639" spans="1:10">
      <c r="A1639" s="11" t="s">
        <v>4219</v>
      </c>
      <c r="B1639" s="5" t="s">
        <v>6530</v>
      </c>
      <c r="C1639" s="5" t="s">
        <v>4220</v>
      </c>
      <c r="D1639" s="6" t="s">
        <v>4221</v>
      </c>
      <c r="E1639" s="44">
        <v>0</v>
      </c>
      <c r="F1639" s="44">
        <v>0</v>
      </c>
      <c r="G1639" s="44">
        <v>175736.16466440968</v>
      </c>
      <c r="H1639" s="44">
        <v>175736.16466440968</v>
      </c>
      <c r="I1639" s="44">
        <v>175736.16466440968</v>
      </c>
      <c r="J1639" s="44">
        <v>273350.2513574395</v>
      </c>
    </row>
    <row r="1640" spans="1:10">
      <c r="A1640" s="11" t="s">
        <v>4222</v>
      </c>
      <c r="B1640" s="5" t="s">
        <v>6530</v>
      </c>
      <c r="C1640" s="5" t="s">
        <v>4223</v>
      </c>
      <c r="D1640" s="6" t="s">
        <v>4224</v>
      </c>
      <c r="E1640" s="44">
        <v>0</v>
      </c>
      <c r="F1640" s="44">
        <v>0</v>
      </c>
      <c r="G1640" s="44">
        <v>189651.50948694054</v>
      </c>
      <c r="H1640" s="44">
        <v>189651.50948694054</v>
      </c>
      <c r="I1640" s="44">
        <v>189651.50948694054</v>
      </c>
      <c r="J1640" s="44">
        <v>285353.9135185763</v>
      </c>
    </row>
    <row r="1641" spans="1:10">
      <c r="A1641" s="11" t="s">
        <v>4225</v>
      </c>
      <c r="B1641" s="5" t="s">
        <v>6530</v>
      </c>
      <c r="C1641" s="5" t="s">
        <v>4226</v>
      </c>
      <c r="D1641" s="6" t="s">
        <v>4227</v>
      </c>
      <c r="E1641" s="44">
        <v>0</v>
      </c>
      <c r="F1641" s="44">
        <v>0</v>
      </c>
      <c r="G1641" s="44">
        <v>152125.90837968743</v>
      </c>
      <c r="H1641" s="44">
        <v>152125.90837968743</v>
      </c>
      <c r="I1641" s="44">
        <v>152125.90837968743</v>
      </c>
      <c r="J1641" s="44">
        <v>233747.43575558768</v>
      </c>
    </row>
    <row r="1642" spans="1:10">
      <c r="A1642" s="11" t="s">
        <v>4228</v>
      </c>
      <c r="B1642" s="5" t="s">
        <v>6530</v>
      </c>
      <c r="C1642" s="5" t="s">
        <v>3958</v>
      </c>
      <c r="D1642" s="6" t="s">
        <v>4229</v>
      </c>
      <c r="E1642" s="44">
        <v>0</v>
      </c>
      <c r="F1642" s="44">
        <v>0</v>
      </c>
      <c r="G1642" s="44">
        <v>204729.85698694055</v>
      </c>
      <c r="H1642" s="44">
        <v>204729.85698694055</v>
      </c>
      <c r="I1642" s="44">
        <v>204729.85698694055</v>
      </c>
      <c r="J1642" s="44">
        <v>325093.36778940965</v>
      </c>
    </row>
    <row r="1643" spans="1:10">
      <c r="A1643" s="11" t="s">
        <v>4230</v>
      </c>
      <c r="B1643" s="5" t="s">
        <v>6530</v>
      </c>
      <c r="C1643" s="5" t="s">
        <v>4231</v>
      </c>
      <c r="D1643" s="6" t="s">
        <v>4232</v>
      </c>
      <c r="E1643" s="44">
        <v>0</v>
      </c>
      <c r="F1643" s="44">
        <v>0</v>
      </c>
      <c r="G1643" s="44">
        <v>65021.491030150406</v>
      </c>
      <c r="H1643" s="44">
        <v>65021.491030150406</v>
      </c>
      <c r="I1643" s="44">
        <v>65021.491030150406</v>
      </c>
      <c r="J1643" s="44">
        <v>118594.73161014014</v>
      </c>
    </row>
    <row r="1644" spans="1:10">
      <c r="A1644" s="11" t="s">
        <v>4233</v>
      </c>
      <c r="B1644" s="5" t="s">
        <v>6530</v>
      </c>
      <c r="C1644" s="5" t="s">
        <v>4234</v>
      </c>
      <c r="D1644" s="6" t="s">
        <v>4235</v>
      </c>
      <c r="E1644" s="44">
        <v>0</v>
      </c>
      <c r="F1644" s="44">
        <v>0</v>
      </c>
      <c r="G1644" s="44">
        <v>48480.13778555164</v>
      </c>
      <c r="H1644" s="44">
        <v>48480.13778555164</v>
      </c>
      <c r="I1644" s="44">
        <v>48480.13778555164</v>
      </c>
      <c r="J1644" s="44">
        <v>69468.193220543923</v>
      </c>
    </row>
    <row r="1645" spans="1:10">
      <c r="A1645" s="11" t="s">
        <v>4236</v>
      </c>
      <c r="B1645" s="5" t="s">
        <v>6530</v>
      </c>
      <c r="C1645" s="5" t="s">
        <v>4237</v>
      </c>
      <c r="D1645" s="6" t="s">
        <v>4238</v>
      </c>
      <c r="E1645" s="44">
        <v>0</v>
      </c>
      <c r="F1645" s="44">
        <v>0</v>
      </c>
      <c r="G1645" s="44">
        <v>29108.464540952875</v>
      </c>
      <c r="H1645" s="44">
        <v>29108.464540952875</v>
      </c>
      <c r="I1645" s="44">
        <v>29108.464540952875</v>
      </c>
      <c r="J1645" s="44">
        <v>41198.834830947722</v>
      </c>
    </row>
    <row r="1646" spans="1:10">
      <c r="A1646" s="11" t="s">
        <v>4239</v>
      </c>
      <c r="B1646" s="5" t="s">
        <v>6530</v>
      </c>
      <c r="C1646" s="5" t="s">
        <v>4240</v>
      </c>
      <c r="D1646" s="6" t="s">
        <v>4241</v>
      </c>
      <c r="E1646" s="44">
        <v>0</v>
      </c>
      <c r="F1646" s="44">
        <v>0</v>
      </c>
      <c r="G1646" s="44">
        <v>129630.6960918788</v>
      </c>
      <c r="H1646" s="44">
        <v>129630.6960918788</v>
      </c>
      <c r="I1646" s="44">
        <v>129630.6960918788</v>
      </c>
      <c r="J1646" s="44">
        <v>202786.46544630267</v>
      </c>
    </row>
    <row r="1647" spans="1:10">
      <c r="A1647" s="11" t="s">
        <v>4242</v>
      </c>
      <c r="B1647" s="5" t="s">
        <v>6530</v>
      </c>
      <c r="C1647" s="5" t="s">
        <v>3949</v>
      </c>
      <c r="D1647" s="6" t="s">
        <v>4243</v>
      </c>
      <c r="E1647" s="44">
        <v>0</v>
      </c>
      <c r="F1647" s="44">
        <v>0</v>
      </c>
      <c r="G1647" s="44">
        <v>101775.15876934794</v>
      </c>
      <c r="H1647" s="44">
        <v>101775.15876934794</v>
      </c>
      <c r="I1647" s="44">
        <v>101775.15876934794</v>
      </c>
      <c r="J1647" s="44">
        <v>177677.61078516583</v>
      </c>
    </row>
    <row r="1648" spans="1:10">
      <c r="A1648" s="11" t="s">
        <v>4244</v>
      </c>
      <c r="B1648" s="5" t="s">
        <v>6530</v>
      </c>
      <c r="C1648" s="5" t="s">
        <v>4245</v>
      </c>
      <c r="D1648" s="6" t="s">
        <v>4246</v>
      </c>
      <c r="E1648" s="44">
        <v>0</v>
      </c>
      <c r="F1648" s="44">
        <v>0</v>
      </c>
      <c r="G1648" s="44">
        <v>230929.20889061532</v>
      </c>
      <c r="H1648" s="44">
        <v>230929.20889061532</v>
      </c>
      <c r="I1648" s="44">
        <v>230929.20889061532</v>
      </c>
      <c r="J1648" s="44">
        <v>342918.33789357636</v>
      </c>
    </row>
    <row r="1649" spans="1:10">
      <c r="A1649" s="11" t="s">
        <v>4247</v>
      </c>
      <c r="B1649" s="5" t="s">
        <v>6530</v>
      </c>
      <c r="C1649" s="5" t="s">
        <v>4248</v>
      </c>
      <c r="D1649" s="6" t="s">
        <v>4249</v>
      </c>
      <c r="E1649" s="44">
        <v>0</v>
      </c>
      <c r="F1649" s="44">
        <v>0</v>
      </c>
      <c r="G1649" s="44">
        <v>229470.04389061531</v>
      </c>
      <c r="H1649" s="44">
        <v>229470.04389061531</v>
      </c>
      <c r="I1649" s="44">
        <v>229470.04389061531</v>
      </c>
      <c r="J1649" s="44">
        <v>339959.17289357632</v>
      </c>
    </row>
    <row r="1650" spans="1:10">
      <c r="A1650" s="11" t="s">
        <v>4250</v>
      </c>
      <c r="B1650" s="5" t="s">
        <v>6530</v>
      </c>
      <c r="C1650" s="5" t="s">
        <v>4248</v>
      </c>
      <c r="D1650" s="6" t="s">
        <v>4251</v>
      </c>
      <c r="E1650" s="44">
        <v>0</v>
      </c>
      <c r="F1650" s="44">
        <v>0</v>
      </c>
      <c r="G1650" s="44">
        <v>229470.04389061531</v>
      </c>
      <c r="H1650" s="44">
        <v>229470.04389061531</v>
      </c>
      <c r="I1650" s="44">
        <v>229470.04389061531</v>
      </c>
      <c r="J1650" s="44">
        <v>339959.17289357632</v>
      </c>
    </row>
    <row r="1651" spans="1:10">
      <c r="A1651" s="11" t="s">
        <v>4252</v>
      </c>
      <c r="B1651" s="5" t="s">
        <v>6530</v>
      </c>
      <c r="C1651" s="5" t="s">
        <v>4190</v>
      </c>
      <c r="D1651" s="6" t="s">
        <v>4253</v>
      </c>
      <c r="E1651" s="44">
        <v>0</v>
      </c>
      <c r="F1651" s="44">
        <v>0</v>
      </c>
      <c r="G1651" s="44">
        <v>230929.20889061532</v>
      </c>
      <c r="H1651" s="44">
        <v>230929.20889061532</v>
      </c>
      <c r="I1651" s="44">
        <v>230929.20889061532</v>
      </c>
      <c r="J1651" s="44">
        <v>342918.33789357636</v>
      </c>
    </row>
    <row r="1652" spans="1:10">
      <c r="A1652" s="11" t="s">
        <v>4254</v>
      </c>
      <c r="B1652" s="5" t="s">
        <v>6530</v>
      </c>
      <c r="C1652" s="5" t="s">
        <v>4255</v>
      </c>
      <c r="D1652" s="6" t="s">
        <v>4256</v>
      </c>
      <c r="E1652" s="44">
        <v>0</v>
      </c>
      <c r="F1652" s="44">
        <v>0</v>
      </c>
      <c r="G1652" s="44">
        <v>195499.87323694053</v>
      </c>
      <c r="H1652" s="44">
        <v>195499.87323694053</v>
      </c>
      <c r="I1652" s="44">
        <v>195499.87323694053</v>
      </c>
      <c r="J1652" s="44">
        <v>345009.77726857632</v>
      </c>
    </row>
    <row r="1653" spans="1:10">
      <c r="A1653" s="11" t="s">
        <v>4257</v>
      </c>
      <c r="B1653" s="5" t="s">
        <v>6530</v>
      </c>
      <c r="C1653" s="5" t="s">
        <v>4255</v>
      </c>
      <c r="D1653" s="6" t="s">
        <v>4258</v>
      </c>
      <c r="E1653" s="44">
        <v>0</v>
      </c>
      <c r="F1653" s="44">
        <v>0</v>
      </c>
      <c r="G1653" s="44">
        <v>215909.00555947141</v>
      </c>
      <c r="H1653" s="44">
        <v>215909.00555947141</v>
      </c>
      <c r="I1653" s="44">
        <v>215909.00555947141</v>
      </c>
      <c r="J1653" s="44">
        <v>331302.2269297131</v>
      </c>
    </row>
    <row r="1654" spans="1:10">
      <c r="A1654" s="11" t="s">
        <v>4259</v>
      </c>
      <c r="B1654" s="5" t="s">
        <v>6530</v>
      </c>
      <c r="C1654" s="5" t="s">
        <v>4209</v>
      </c>
      <c r="D1654" s="6" t="s">
        <v>4260</v>
      </c>
      <c r="E1654" s="44">
        <v>0</v>
      </c>
      <c r="F1654" s="44">
        <v>0</v>
      </c>
      <c r="G1654" s="44">
        <v>129785.55359187881</v>
      </c>
      <c r="H1654" s="44">
        <v>129785.55359187881</v>
      </c>
      <c r="I1654" s="44">
        <v>129785.55359187881</v>
      </c>
      <c r="J1654" s="44">
        <v>213878.82294630265</v>
      </c>
    </row>
    <row r="1655" spans="1:10">
      <c r="A1655" s="11" t="s">
        <v>4261</v>
      </c>
      <c r="B1655" s="5" t="s">
        <v>6530</v>
      </c>
      <c r="C1655" s="5" t="s">
        <v>4245</v>
      </c>
      <c r="D1655" s="6" t="s">
        <v>4262</v>
      </c>
      <c r="E1655" s="44">
        <v>0</v>
      </c>
      <c r="F1655" s="44">
        <v>0</v>
      </c>
      <c r="G1655" s="44">
        <v>231151.77525854547</v>
      </c>
      <c r="H1655" s="44">
        <v>231151.77525854547</v>
      </c>
      <c r="I1655" s="44">
        <v>231151.77525854547</v>
      </c>
      <c r="J1655" s="44">
        <v>337092.54461296933</v>
      </c>
    </row>
    <row r="1656" spans="1:10">
      <c r="A1656" s="11" t="s">
        <v>4263</v>
      </c>
      <c r="B1656" s="5" t="s">
        <v>6530</v>
      </c>
      <c r="C1656" s="5" t="s">
        <v>4023</v>
      </c>
      <c r="D1656" s="6" t="s">
        <v>4264</v>
      </c>
      <c r="E1656" s="44">
        <v>0</v>
      </c>
      <c r="F1656" s="44">
        <v>0</v>
      </c>
      <c r="G1656" s="44">
        <v>47657.47769681707</v>
      </c>
      <c r="H1656" s="44">
        <v>47657.47769681707</v>
      </c>
      <c r="I1656" s="44">
        <v>47657.47769681707</v>
      </c>
      <c r="J1656" s="44">
        <v>66414.405776806787</v>
      </c>
    </row>
    <row r="1657" spans="1:10">
      <c r="A1657" s="11" t="s">
        <v>4265</v>
      </c>
      <c r="B1657" s="5" t="s">
        <v>6530</v>
      </c>
      <c r="C1657" s="5" t="s">
        <v>4266</v>
      </c>
      <c r="D1657" s="6" t="s">
        <v>4267</v>
      </c>
      <c r="E1657" s="44">
        <v>0</v>
      </c>
      <c r="F1657" s="44">
        <v>0</v>
      </c>
      <c r="G1657" s="44">
        <v>49081.055196817069</v>
      </c>
      <c r="H1657" s="44">
        <v>49081.055196817069</v>
      </c>
      <c r="I1657" s="44">
        <v>49081.055196817069</v>
      </c>
      <c r="J1657" s="44">
        <v>72877.983276806786</v>
      </c>
    </row>
    <row r="1658" spans="1:10">
      <c r="A1658" s="11" t="s">
        <v>4268</v>
      </c>
      <c r="B1658" s="5" t="s">
        <v>6530</v>
      </c>
      <c r="C1658" s="5" t="s">
        <v>4269</v>
      </c>
      <c r="D1658" s="6" t="s">
        <v>4270</v>
      </c>
      <c r="E1658" s="44">
        <v>0</v>
      </c>
      <c r="F1658" s="44">
        <v>0</v>
      </c>
      <c r="G1658" s="44">
        <v>38881.351223051643</v>
      </c>
      <c r="H1658" s="44">
        <v>38881.351223051643</v>
      </c>
      <c r="I1658" s="44">
        <v>38881.351223051643</v>
      </c>
      <c r="J1658" s="44">
        <v>85997.797283043925</v>
      </c>
    </row>
    <row r="1659" spans="1:10">
      <c r="A1659" s="11" t="s">
        <v>4271</v>
      </c>
      <c r="B1659" s="5" t="s">
        <v>6530</v>
      </c>
      <c r="C1659" s="5" t="s">
        <v>4272</v>
      </c>
      <c r="D1659" s="6" t="s">
        <v>4273</v>
      </c>
      <c r="E1659" s="44">
        <v>0</v>
      </c>
      <c r="F1659" s="44">
        <v>0</v>
      </c>
      <c r="G1659" s="44">
        <v>54959.621446817066</v>
      </c>
      <c r="H1659" s="44">
        <v>54959.621446817066</v>
      </c>
      <c r="I1659" s="44">
        <v>54959.621446817066</v>
      </c>
      <c r="J1659" s="44">
        <v>107484.04952680679</v>
      </c>
    </row>
    <row r="1660" spans="1:10">
      <c r="A1660" s="11" t="s">
        <v>4274</v>
      </c>
      <c r="B1660" s="5" t="s">
        <v>6530</v>
      </c>
      <c r="C1660" s="5" t="s">
        <v>4275</v>
      </c>
      <c r="D1660" s="6" t="s">
        <v>4276</v>
      </c>
      <c r="E1660" s="44">
        <v>0</v>
      </c>
      <c r="F1660" s="44">
        <v>0</v>
      </c>
      <c r="G1660" s="44">
        <v>102448.53251934795</v>
      </c>
      <c r="H1660" s="44">
        <v>102448.53251934795</v>
      </c>
      <c r="I1660" s="44">
        <v>102448.53251934795</v>
      </c>
      <c r="J1660" s="44">
        <v>166850.98453516583</v>
      </c>
    </row>
    <row r="1661" spans="1:10">
      <c r="A1661" s="11" t="s">
        <v>4277</v>
      </c>
      <c r="B1661" s="5" t="s">
        <v>6530</v>
      </c>
      <c r="C1661" s="5" t="s">
        <v>3987</v>
      </c>
      <c r="D1661" s="6" t="s">
        <v>4278</v>
      </c>
      <c r="E1661" s="44">
        <v>0</v>
      </c>
      <c r="F1661" s="44">
        <v>0</v>
      </c>
      <c r="G1661" s="44">
        <v>33294.664973051636</v>
      </c>
      <c r="H1661" s="44">
        <v>33294.664973051636</v>
      </c>
      <c r="I1661" s="44">
        <v>33294.664973051636</v>
      </c>
      <c r="J1661" s="44">
        <v>49121.111033043919</v>
      </c>
    </row>
    <row r="1662" spans="1:10">
      <c r="A1662" s="11" t="s">
        <v>4279</v>
      </c>
      <c r="B1662" s="5" t="s">
        <v>6541</v>
      </c>
      <c r="C1662" s="5" t="s">
        <v>4280</v>
      </c>
      <c r="D1662" s="6" t="s">
        <v>4281</v>
      </c>
      <c r="E1662" s="44">
        <v>0</v>
      </c>
      <c r="F1662" s="44">
        <v>0</v>
      </c>
      <c r="G1662" s="44">
        <v>4301.0321837716265</v>
      </c>
      <c r="H1662" s="44">
        <v>4301.0321837716265</v>
      </c>
      <c r="I1662" s="44">
        <v>4301.0321837716265</v>
      </c>
      <c r="J1662" s="44">
        <v>5023.4384337716265</v>
      </c>
    </row>
    <row r="1663" spans="1:10">
      <c r="A1663" s="11" t="s">
        <v>4282</v>
      </c>
      <c r="B1663" s="5" t="s">
        <v>6541</v>
      </c>
      <c r="C1663" s="5" t="s">
        <v>4283</v>
      </c>
      <c r="D1663" s="6" t="s">
        <v>4284</v>
      </c>
      <c r="E1663" s="44">
        <v>0</v>
      </c>
      <c r="F1663" s="44">
        <v>0</v>
      </c>
      <c r="G1663" s="44">
        <v>3687.5070101605152</v>
      </c>
      <c r="H1663" s="44">
        <v>3687.5070101605152</v>
      </c>
      <c r="I1663" s="44">
        <v>3687.5070101605152</v>
      </c>
      <c r="J1663" s="44">
        <v>4289.5122184938482</v>
      </c>
    </row>
    <row r="1664" spans="1:10">
      <c r="A1664" s="11" t="s">
        <v>4285</v>
      </c>
      <c r="B1664" s="5" t="s">
        <v>6541</v>
      </c>
      <c r="C1664" s="5" t="s">
        <v>4286</v>
      </c>
      <c r="D1664" s="6" t="s">
        <v>4287</v>
      </c>
      <c r="E1664" s="44">
        <v>0</v>
      </c>
      <c r="F1664" s="44">
        <v>0</v>
      </c>
      <c r="G1664" s="44">
        <v>4546.4422532160706</v>
      </c>
      <c r="H1664" s="44">
        <v>4546.4422532160706</v>
      </c>
      <c r="I1664" s="44">
        <v>4546.4422532160706</v>
      </c>
      <c r="J1664" s="44">
        <v>5317.0089198827372</v>
      </c>
    </row>
    <row r="1665" spans="1:10">
      <c r="A1665" s="11" t="s">
        <v>4288</v>
      </c>
      <c r="B1665" s="5" t="s">
        <v>6541</v>
      </c>
      <c r="C1665" s="5" t="s">
        <v>4289</v>
      </c>
      <c r="D1665" s="6" t="s">
        <v>4290</v>
      </c>
      <c r="E1665" s="44">
        <v>0</v>
      </c>
      <c r="F1665" s="44">
        <v>0</v>
      </c>
      <c r="G1665" s="44">
        <v>5528.0825309938491</v>
      </c>
      <c r="H1665" s="44">
        <v>5528.0825309938491</v>
      </c>
      <c r="I1665" s="44">
        <v>5528.0825309938491</v>
      </c>
      <c r="J1665" s="44">
        <v>6491.290864327183</v>
      </c>
    </row>
    <row r="1666" spans="1:10">
      <c r="A1666" s="11" t="s">
        <v>4291</v>
      </c>
      <c r="B1666" s="5" t="s">
        <v>6541</v>
      </c>
      <c r="C1666" s="5" t="s">
        <v>4292</v>
      </c>
      <c r="D1666" s="6" t="s">
        <v>4293</v>
      </c>
      <c r="E1666" s="44">
        <v>0</v>
      </c>
      <c r="F1666" s="44">
        <v>0</v>
      </c>
      <c r="G1666" s="44">
        <v>4301.0321837716265</v>
      </c>
      <c r="H1666" s="44">
        <v>4301.0321837716265</v>
      </c>
      <c r="I1666" s="44">
        <v>4301.0321837716265</v>
      </c>
      <c r="J1666" s="44">
        <v>5023.4384337716265</v>
      </c>
    </row>
    <row r="1667" spans="1:10">
      <c r="A1667" s="11" t="s">
        <v>4294</v>
      </c>
      <c r="B1667" s="5" t="s">
        <v>6541</v>
      </c>
      <c r="C1667" s="5" t="s">
        <v>4295</v>
      </c>
      <c r="D1667" s="6" t="s">
        <v>4296</v>
      </c>
      <c r="E1667" s="44">
        <v>0</v>
      </c>
      <c r="F1667" s="44">
        <v>0</v>
      </c>
      <c r="G1667" s="44">
        <v>3687.5070101605152</v>
      </c>
      <c r="H1667" s="44">
        <v>3687.5070101605152</v>
      </c>
      <c r="I1667" s="44">
        <v>3687.5070101605152</v>
      </c>
      <c r="J1667" s="44">
        <v>4289.5122184938482</v>
      </c>
    </row>
    <row r="1668" spans="1:10">
      <c r="A1668" s="11" t="s">
        <v>4297</v>
      </c>
      <c r="B1668" s="5" t="s">
        <v>6541</v>
      </c>
      <c r="C1668" s="5" t="s">
        <v>4298</v>
      </c>
      <c r="D1668" s="6" t="s">
        <v>4299</v>
      </c>
      <c r="E1668" s="44">
        <v>0</v>
      </c>
      <c r="F1668" s="44">
        <v>0</v>
      </c>
      <c r="G1668" s="44">
        <v>4669.1472879382927</v>
      </c>
      <c r="H1668" s="44">
        <v>4669.1472879382927</v>
      </c>
      <c r="I1668" s="44">
        <v>4669.1472879382927</v>
      </c>
      <c r="J1668" s="44">
        <v>5463.7941629382931</v>
      </c>
    </row>
    <row r="1669" spans="1:10">
      <c r="A1669" s="11" t="s">
        <v>4300</v>
      </c>
      <c r="B1669" s="5" t="s">
        <v>6541</v>
      </c>
      <c r="C1669" s="5" t="s">
        <v>4301</v>
      </c>
      <c r="D1669" s="6" t="s">
        <v>4302</v>
      </c>
      <c r="E1669" s="44">
        <v>0</v>
      </c>
      <c r="F1669" s="44">
        <v>0</v>
      </c>
      <c r="G1669" s="44">
        <v>4914.5573573827369</v>
      </c>
      <c r="H1669" s="44">
        <v>4914.5573573827369</v>
      </c>
      <c r="I1669" s="44">
        <v>4914.5573573827369</v>
      </c>
      <c r="J1669" s="44">
        <v>5757.3646490494039</v>
      </c>
    </row>
    <row r="1670" spans="1:10">
      <c r="A1670" s="11" t="s">
        <v>4303</v>
      </c>
      <c r="B1670" s="5" t="s">
        <v>6541</v>
      </c>
      <c r="C1670" s="5" t="s">
        <v>4304</v>
      </c>
      <c r="D1670" s="6" t="s">
        <v>4305</v>
      </c>
      <c r="E1670" s="44">
        <v>0</v>
      </c>
      <c r="F1670" s="44">
        <v>0</v>
      </c>
      <c r="G1670" s="44">
        <v>4178.3271490494044</v>
      </c>
      <c r="H1670" s="44">
        <v>4178.3271490494044</v>
      </c>
      <c r="I1670" s="44">
        <v>4178.3271490494044</v>
      </c>
      <c r="J1670" s="44">
        <v>4876.6531907160706</v>
      </c>
    </row>
    <row r="1671" spans="1:10">
      <c r="A1671" s="11" t="s">
        <v>4306</v>
      </c>
      <c r="B1671" s="5" t="s">
        <v>6541</v>
      </c>
      <c r="C1671" s="5" t="s">
        <v>4307</v>
      </c>
      <c r="D1671" s="6" t="s">
        <v>4308</v>
      </c>
      <c r="E1671" s="44">
        <v>0</v>
      </c>
      <c r="F1671" s="44">
        <v>0</v>
      </c>
      <c r="G1671" s="44">
        <v>4914.5573573827369</v>
      </c>
      <c r="H1671" s="44">
        <v>4914.5573573827369</v>
      </c>
      <c r="I1671" s="44">
        <v>4914.5573573827369</v>
      </c>
      <c r="J1671" s="44">
        <v>5757.3646490494039</v>
      </c>
    </row>
    <row r="1672" spans="1:10">
      <c r="A1672" s="11" t="s">
        <v>4309</v>
      </c>
      <c r="B1672" s="5" t="s">
        <v>6541</v>
      </c>
      <c r="C1672" s="5" t="s">
        <v>4310</v>
      </c>
      <c r="D1672" s="6" t="s">
        <v>4311</v>
      </c>
      <c r="E1672" s="44">
        <v>0</v>
      </c>
      <c r="F1672" s="44">
        <v>0</v>
      </c>
      <c r="G1672" s="44">
        <v>4301.0321837716265</v>
      </c>
      <c r="H1672" s="44">
        <v>4301.0321837716265</v>
      </c>
      <c r="I1672" s="44">
        <v>4301.0321837716265</v>
      </c>
      <c r="J1672" s="44">
        <v>5023.4384337716265</v>
      </c>
    </row>
    <row r="1673" spans="1:10">
      <c r="A1673" s="11" t="s">
        <v>4312</v>
      </c>
      <c r="B1673" s="5" t="s">
        <v>6541</v>
      </c>
      <c r="C1673" s="5" t="s">
        <v>4313</v>
      </c>
      <c r="D1673" s="6" t="s">
        <v>4314</v>
      </c>
      <c r="E1673" s="44">
        <v>0</v>
      </c>
      <c r="F1673" s="44">
        <v>0</v>
      </c>
      <c r="G1673" s="44">
        <v>6141.6077046049604</v>
      </c>
      <c r="H1673" s="44">
        <v>6141.6077046049604</v>
      </c>
      <c r="I1673" s="44">
        <v>6141.6077046049604</v>
      </c>
      <c r="J1673" s="44">
        <v>7225.2170796049604</v>
      </c>
    </row>
    <row r="1674" spans="1:10">
      <c r="A1674" s="11" t="s">
        <v>4315</v>
      </c>
      <c r="B1674" s="5" t="s">
        <v>6541</v>
      </c>
      <c r="C1674" s="5" t="s">
        <v>4316</v>
      </c>
      <c r="D1674" s="6" t="s">
        <v>4317</v>
      </c>
      <c r="E1674" s="44">
        <v>0</v>
      </c>
      <c r="F1674" s="44">
        <v>0</v>
      </c>
      <c r="G1674" s="44">
        <v>6755.1328782160717</v>
      </c>
      <c r="H1674" s="44">
        <v>6755.1328782160717</v>
      </c>
      <c r="I1674" s="44">
        <v>6755.1328782160717</v>
      </c>
      <c r="J1674" s="44">
        <v>7959.1432948827378</v>
      </c>
    </row>
    <row r="1675" spans="1:10">
      <c r="A1675" s="11" t="s">
        <v>4318</v>
      </c>
      <c r="B1675" s="5" t="s">
        <v>6541</v>
      </c>
      <c r="C1675" s="5" t="s">
        <v>4319</v>
      </c>
      <c r="D1675" s="6" t="s">
        <v>4320</v>
      </c>
      <c r="E1675" s="44">
        <v>0</v>
      </c>
      <c r="F1675" s="44">
        <v>0</v>
      </c>
      <c r="G1675" s="44">
        <v>4301.0321837716265</v>
      </c>
      <c r="H1675" s="44">
        <v>4301.0321837716265</v>
      </c>
      <c r="I1675" s="44">
        <v>4301.0321837716265</v>
      </c>
      <c r="J1675" s="44">
        <v>5023.4384337716265</v>
      </c>
    </row>
    <row r="1676" spans="1:10">
      <c r="A1676" s="11" t="s">
        <v>4321</v>
      </c>
      <c r="B1676" s="5" t="s">
        <v>6541</v>
      </c>
      <c r="C1676" s="5" t="s">
        <v>4322</v>
      </c>
      <c r="D1676" s="6" t="s">
        <v>4323</v>
      </c>
      <c r="E1676" s="44">
        <v>0</v>
      </c>
      <c r="F1676" s="44">
        <v>0</v>
      </c>
      <c r="G1676" s="44">
        <v>3932.9170796049598</v>
      </c>
      <c r="H1676" s="44">
        <v>3932.9170796049598</v>
      </c>
      <c r="I1676" s="44">
        <v>3932.9170796049598</v>
      </c>
      <c r="J1676" s="44">
        <v>4583.0827046049599</v>
      </c>
    </row>
    <row r="1677" spans="1:10">
      <c r="A1677" s="11" t="s">
        <v>4324</v>
      </c>
      <c r="B1677" s="5" t="s">
        <v>6541</v>
      </c>
      <c r="C1677" s="5" t="s">
        <v>4325</v>
      </c>
      <c r="D1677" s="6" t="s">
        <v>4326</v>
      </c>
      <c r="E1677" s="44">
        <v>0</v>
      </c>
      <c r="F1677" s="44">
        <v>0</v>
      </c>
      <c r="G1677" s="44">
        <v>4301.0321837716265</v>
      </c>
      <c r="H1677" s="44">
        <v>4301.0321837716265</v>
      </c>
      <c r="I1677" s="44">
        <v>4301.0321837716265</v>
      </c>
      <c r="J1677" s="44">
        <v>5023.4384337716265</v>
      </c>
    </row>
    <row r="1678" spans="1:10">
      <c r="A1678" s="11" t="s">
        <v>4327</v>
      </c>
      <c r="B1678" s="5" t="s">
        <v>6541</v>
      </c>
      <c r="C1678" s="5" t="s">
        <v>4292</v>
      </c>
      <c r="D1678" s="6" t="s">
        <v>4328</v>
      </c>
      <c r="E1678" s="44">
        <v>0</v>
      </c>
      <c r="F1678" s="44">
        <v>0</v>
      </c>
      <c r="G1678" s="44">
        <v>4914.5573573827369</v>
      </c>
      <c r="H1678" s="44">
        <v>4914.5573573827369</v>
      </c>
      <c r="I1678" s="44">
        <v>4914.5573573827369</v>
      </c>
      <c r="J1678" s="44">
        <v>5757.3646490494039</v>
      </c>
    </row>
    <row r="1679" spans="1:10">
      <c r="A1679" s="11" t="s">
        <v>4329</v>
      </c>
      <c r="B1679" s="5" t="s">
        <v>6541</v>
      </c>
      <c r="C1679" s="5" t="s">
        <v>4330</v>
      </c>
      <c r="D1679" s="6" t="s">
        <v>4331</v>
      </c>
      <c r="E1679" s="44">
        <v>0</v>
      </c>
      <c r="F1679" s="44">
        <v>0</v>
      </c>
      <c r="G1679" s="44">
        <v>4546.4422532160706</v>
      </c>
      <c r="H1679" s="44">
        <v>4546.4422532160706</v>
      </c>
      <c r="I1679" s="44">
        <v>4546.4422532160706</v>
      </c>
      <c r="J1679" s="44">
        <v>5317.0089198827372</v>
      </c>
    </row>
    <row r="1680" spans="1:10">
      <c r="A1680" s="11" t="s">
        <v>4332</v>
      </c>
      <c r="B1680" s="5" t="s">
        <v>6541</v>
      </c>
      <c r="C1680" s="5" t="s">
        <v>4333</v>
      </c>
      <c r="D1680" s="6" t="s">
        <v>4334</v>
      </c>
      <c r="E1680" s="44">
        <v>0</v>
      </c>
      <c r="F1680" s="44">
        <v>0</v>
      </c>
      <c r="G1680" s="44">
        <v>4301.0321837716265</v>
      </c>
      <c r="H1680" s="44">
        <v>4301.0321837716265</v>
      </c>
      <c r="I1680" s="44">
        <v>4301.0321837716265</v>
      </c>
      <c r="J1680" s="44">
        <v>5023.4384337716265</v>
      </c>
    </row>
    <row r="1681" spans="1:10">
      <c r="A1681" s="11" t="s">
        <v>4335</v>
      </c>
      <c r="B1681" s="5" t="s">
        <v>6542</v>
      </c>
      <c r="C1681" s="5" t="s">
        <v>4336</v>
      </c>
      <c r="D1681" s="6" t="s">
        <v>4337</v>
      </c>
      <c r="E1681" s="44">
        <v>0</v>
      </c>
      <c r="F1681" s="44">
        <v>0</v>
      </c>
      <c r="G1681" s="44">
        <v>70095.135677282669</v>
      </c>
      <c r="H1681" s="44">
        <v>70095.135677282669</v>
      </c>
      <c r="I1681" s="44">
        <v>70095.135677282669</v>
      </c>
      <c r="J1681" s="44">
        <v>78040.446784107073</v>
      </c>
    </row>
    <row r="1682" spans="1:10">
      <c r="A1682" s="11" t="s">
        <v>4338</v>
      </c>
      <c r="B1682" s="5" t="s">
        <v>6542</v>
      </c>
      <c r="C1682" s="5" t="s">
        <v>4336</v>
      </c>
      <c r="D1682" s="6" t="s">
        <v>4339</v>
      </c>
      <c r="E1682" s="44">
        <v>0</v>
      </c>
      <c r="F1682" s="44">
        <v>0</v>
      </c>
      <c r="G1682" s="44">
        <v>19488.057764474022</v>
      </c>
      <c r="H1682" s="44">
        <v>19488.057764474022</v>
      </c>
      <c r="I1682" s="44">
        <v>19488.057764474022</v>
      </c>
      <c r="J1682" s="44">
        <v>29530.257666951729</v>
      </c>
    </row>
    <row r="1683" spans="1:10">
      <c r="A1683" s="11" t="s">
        <v>4340</v>
      </c>
      <c r="B1683" s="5" t="s">
        <v>6542</v>
      </c>
      <c r="C1683" s="5" t="s">
        <v>4341</v>
      </c>
      <c r="D1683" s="6" t="s">
        <v>4342</v>
      </c>
      <c r="E1683" s="44">
        <v>0</v>
      </c>
      <c r="F1683" s="44">
        <v>0</v>
      </c>
      <c r="G1683" s="44">
        <v>0</v>
      </c>
      <c r="H1683" s="44">
        <v>0</v>
      </c>
      <c r="I1683" s="44">
        <v>19878.78160963863</v>
      </c>
      <c r="J1683" s="44">
        <v>27110.030495098166</v>
      </c>
    </row>
    <row r="1684" spans="1:10">
      <c r="A1684" s="11" t="s">
        <v>4343</v>
      </c>
      <c r="B1684" s="5" t="s">
        <v>6542</v>
      </c>
      <c r="C1684" s="5" t="s">
        <v>929</v>
      </c>
      <c r="D1684" s="6" t="s">
        <v>4344</v>
      </c>
      <c r="E1684" s="44">
        <v>0</v>
      </c>
      <c r="F1684" s="44">
        <v>0</v>
      </c>
      <c r="G1684" s="44">
        <v>67386.855359638634</v>
      </c>
      <c r="H1684" s="44">
        <v>67386.855359638634</v>
      </c>
      <c r="I1684" s="44">
        <v>67386.855359638634</v>
      </c>
      <c r="J1684" s="44">
        <v>74618.104245098162</v>
      </c>
    </row>
    <row r="1685" spans="1:10">
      <c r="A1685" s="11" t="s">
        <v>4345</v>
      </c>
      <c r="B1685" s="5" t="s">
        <v>6542</v>
      </c>
      <c r="C1685" s="5" t="s">
        <v>4346</v>
      </c>
      <c r="D1685" s="6" t="s">
        <v>4347</v>
      </c>
      <c r="E1685" s="44">
        <v>0</v>
      </c>
      <c r="F1685" s="44">
        <v>0</v>
      </c>
      <c r="G1685" s="44">
        <v>68491.389109638636</v>
      </c>
      <c r="H1685" s="44">
        <v>68491.389109638636</v>
      </c>
      <c r="I1685" s="44">
        <v>68491.389109638636</v>
      </c>
      <c r="J1685" s="44">
        <v>71347.637995098179</v>
      </c>
    </row>
    <row r="1686" spans="1:10">
      <c r="A1686" s="11" t="s">
        <v>4348</v>
      </c>
      <c r="B1686" s="5" t="s">
        <v>6542</v>
      </c>
      <c r="C1686" s="5" t="s">
        <v>4346</v>
      </c>
      <c r="D1686" s="6" t="s">
        <v>4349</v>
      </c>
      <c r="E1686" s="44">
        <v>0</v>
      </c>
      <c r="F1686" s="44">
        <v>0</v>
      </c>
      <c r="G1686" s="44">
        <v>121163.41942728269</v>
      </c>
      <c r="H1686" s="44">
        <v>121163.41942728269</v>
      </c>
      <c r="I1686" s="44">
        <v>121163.41942728269</v>
      </c>
      <c r="J1686" s="44">
        <v>124733.7305341071</v>
      </c>
    </row>
    <row r="1687" spans="1:10">
      <c r="A1687" s="11" t="s">
        <v>4350</v>
      </c>
      <c r="B1687" s="5" t="s">
        <v>6542</v>
      </c>
      <c r="C1687" s="5" t="s">
        <v>4351</v>
      </c>
      <c r="D1687" s="6" t="s">
        <v>4352</v>
      </c>
      <c r="E1687" s="44">
        <v>0</v>
      </c>
      <c r="F1687" s="44">
        <v>0</v>
      </c>
      <c r="G1687" s="44">
        <v>0</v>
      </c>
      <c r="H1687" s="44">
        <v>0</v>
      </c>
      <c r="I1687" s="44">
        <v>38406.0828699267</v>
      </c>
      <c r="J1687" s="44">
        <v>55923.128941171555</v>
      </c>
    </row>
    <row r="1688" spans="1:10">
      <c r="A1688" s="11" t="s">
        <v>4353</v>
      </c>
      <c r="B1688" s="5" t="s">
        <v>6542</v>
      </c>
      <c r="C1688" s="5" t="s">
        <v>4354</v>
      </c>
      <c r="D1688" s="6" t="s">
        <v>4355</v>
      </c>
      <c r="E1688" s="44">
        <v>0</v>
      </c>
      <c r="F1688" s="44">
        <v>0</v>
      </c>
      <c r="G1688" s="44">
        <v>0</v>
      </c>
      <c r="H1688" s="44">
        <v>0</v>
      </c>
      <c r="I1688" s="44">
        <v>201391.10439814813</v>
      </c>
      <c r="J1688" s="44">
        <v>225929.33766396606</v>
      </c>
    </row>
    <row r="1689" spans="1:10">
      <c r="A1689" s="11" t="s">
        <v>4356</v>
      </c>
      <c r="B1689" s="5" t="s">
        <v>6542</v>
      </c>
      <c r="C1689" s="5" t="s">
        <v>3472</v>
      </c>
      <c r="D1689" s="6" t="s">
        <v>4357</v>
      </c>
      <c r="E1689" s="44">
        <v>0</v>
      </c>
      <c r="F1689" s="44">
        <v>0</v>
      </c>
      <c r="G1689" s="44">
        <v>0</v>
      </c>
      <c r="H1689" s="44">
        <v>0</v>
      </c>
      <c r="I1689" s="44">
        <v>19878.78160963863</v>
      </c>
      <c r="J1689" s="44">
        <v>27110.030495098166</v>
      </c>
    </row>
    <row r="1690" spans="1:10">
      <c r="A1690" s="11" t="s">
        <v>4358</v>
      </c>
      <c r="B1690" s="5" t="s">
        <v>6542</v>
      </c>
      <c r="C1690" s="5" t="s">
        <v>4359</v>
      </c>
      <c r="D1690" s="6" t="s">
        <v>4360</v>
      </c>
      <c r="E1690" s="44">
        <v>0</v>
      </c>
      <c r="F1690" s="44">
        <v>0</v>
      </c>
      <c r="G1690" s="44">
        <v>0</v>
      </c>
      <c r="H1690" s="44">
        <v>0</v>
      </c>
      <c r="I1690" s="44">
        <v>412135.72669753083</v>
      </c>
      <c r="J1690" s="44">
        <v>416944.5062757202</v>
      </c>
    </row>
    <row r="1691" spans="1:10" ht="28.5">
      <c r="A1691" s="11" t="s">
        <v>4361</v>
      </c>
      <c r="B1691" s="5" t="s">
        <v>6542</v>
      </c>
      <c r="C1691" s="5" t="s">
        <v>4359</v>
      </c>
      <c r="D1691" s="6" t="s">
        <v>4362</v>
      </c>
      <c r="E1691" s="44">
        <v>0</v>
      </c>
      <c r="F1691" s="44">
        <v>0</v>
      </c>
      <c r="G1691" s="44">
        <v>0</v>
      </c>
      <c r="H1691" s="44">
        <v>0</v>
      </c>
      <c r="I1691" s="44">
        <v>418449.33768004115</v>
      </c>
      <c r="J1691" s="44">
        <v>424861.04378429358</v>
      </c>
    </row>
    <row r="1692" spans="1:10">
      <c r="A1692" s="11" t="s">
        <v>4363</v>
      </c>
      <c r="B1692" s="5" t="s">
        <v>6542</v>
      </c>
      <c r="C1692" s="5" t="s">
        <v>4364</v>
      </c>
      <c r="D1692" s="6" t="s">
        <v>4365</v>
      </c>
      <c r="E1692" s="44">
        <v>0</v>
      </c>
      <c r="F1692" s="44">
        <v>0</v>
      </c>
      <c r="G1692" s="44">
        <v>0</v>
      </c>
      <c r="H1692" s="44">
        <v>0</v>
      </c>
      <c r="I1692" s="44">
        <v>418449.33768004115</v>
      </c>
      <c r="J1692" s="44">
        <v>424861.04378429358</v>
      </c>
    </row>
    <row r="1693" spans="1:10">
      <c r="A1693" s="11" t="s">
        <v>4366</v>
      </c>
      <c r="B1693" s="5" t="s">
        <v>6542</v>
      </c>
      <c r="C1693" s="5" t="s">
        <v>4367</v>
      </c>
      <c r="D1693" s="6" t="s">
        <v>4368</v>
      </c>
      <c r="E1693" s="44">
        <v>0</v>
      </c>
      <c r="F1693" s="44">
        <v>0</v>
      </c>
      <c r="G1693" s="44">
        <v>0</v>
      </c>
      <c r="H1693" s="44">
        <v>0</v>
      </c>
      <c r="I1693" s="44">
        <v>28723.010416666664</v>
      </c>
      <c r="J1693" s="44">
        <v>32302.507378472219</v>
      </c>
    </row>
    <row r="1694" spans="1:10">
      <c r="A1694" s="11" t="s">
        <v>4369</v>
      </c>
      <c r="B1694" s="5" t="s">
        <v>6542</v>
      </c>
      <c r="C1694" s="5" t="s">
        <v>4370</v>
      </c>
      <c r="D1694" s="6" t="s">
        <v>4371</v>
      </c>
      <c r="E1694" s="44">
        <v>16753.504401562499</v>
      </c>
      <c r="F1694" s="44">
        <v>16753.504401562499</v>
      </c>
      <c r="G1694" s="44">
        <v>17489.054401562498</v>
      </c>
      <c r="H1694" s="44">
        <v>17489.054401562498</v>
      </c>
      <c r="I1694" s="44">
        <v>17489.054401562498</v>
      </c>
      <c r="J1694" s="44">
        <v>20129.584349479166</v>
      </c>
    </row>
    <row r="1695" spans="1:10">
      <c r="A1695" s="11" t="s">
        <v>4372</v>
      </c>
      <c r="B1695" s="5" t="s">
        <v>6542</v>
      </c>
      <c r="C1695" s="5" t="s">
        <v>576</v>
      </c>
      <c r="D1695" s="6" t="s">
        <v>4373</v>
      </c>
      <c r="E1695" s="44">
        <v>11454.895547395834</v>
      </c>
      <c r="F1695" s="44">
        <v>11454.895547395834</v>
      </c>
      <c r="G1695" s="44">
        <v>11945.262214062499</v>
      </c>
      <c r="H1695" s="44">
        <v>11945.262214062499</v>
      </c>
      <c r="I1695" s="44">
        <v>11945.262214062499</v>
      </c>
      <c r="J1695" s="44">
        <v>13705.615512673612</v>
      </c>
    </row>
    <row r="1696" spans="1:10">
      <c r="A1696" s="11" t="s">
        <v>4374</v>
      </c>
      <c r="B1696" s="5" t="s">
        <v>6542</v>
      </c>
      <c r="C1696" s="5" t="s">
        <v>4375</v>
      </c>
      <c r="D1696" s="6" t="s">
        <v>4376</v>
      </c>
      <c r="E1696" s="44">
        <v>7942.4216446180544</v>
      </c>
      <c r="F1696" s="44">
        <v>7942.4216446180544</v>
      </c>
      <c r="G1696" s="44">
        <v>8269.3327557291668</v>
      </c>
      <c r="H1696" s="44">
        <v>8269.3327557291668</v>
      </c>
      <c r="I1696" s="44">
        <v>8269.3327557291668</v>
      </c>
      <c r="J1696" s="44">
        <v>9442.9016214699077</v>
      </c>
    </row>
    <row r="1697" spans="1:10">
      <c r="A1697" s="11" t="s">
        <v>4377</v>
      </c>
      <c r="B1697" s="5" t="s">
        <v>6543</v>
      </c>
      <c r="C1697" s="5" t="s">
        <v>4378</v>
      </c>
      <c r="D1697" s="6" t="s">
        <v>4379</v>
      </c>
      <c r="E1697" s="44">
        <v>0</v>
      </c>
      <c r="F1697" s="44">
        <v>0</v>
      </c>
      <c r="G1697" s="44">
        <v>65240.791555092597</v>
      </c>
      <c r="H1697" s="44">
        <v>65240.791555092597</v>
      </c>
      <c r="I1697" s="44">
        <v>65240.791555092597</v>
      </c>
      <c r="J1697" s="44">
        <v>79667.13028966049</v>
      </c>
    </row>
    <row r="1698" spans="1:10">
      <c r="A1698" s="11" t="s">
        <v>4380</v>
      </c>
      <c r="B1698" s="5" t="s">
        <v>6543</v>
      </c>
      <c r="C1698" s="5" t="s">
        <v>4381</v>
      </c>
      <c r="D1698" s="6" t="s">
        <v>4382</v>
      </c>
      <c r="E1698" s="44">
        <v>0</v>
      </c>
      <c r="F1698" s="44">
        <v>0</v>
      </c>
      <c r="G1698" s="44">
        <v>70189.122353217594</v>
      </c>
      <c r="H1698" s="44">
        <v>70189.122353217594</v>
      </c>
      <c r="I1698" s="44">
        <v>70189.122353217594</v>
      </c>
      <c r="J1698" s="44">
        <v>117863.73153049382</v>
      </c>
    </row>
    <row r="1699" spans="1:10">
      <c r="A1699" s="11" t="s">
        <v>4383</v>
      </c>
      <c r="B1699" s="5" t="s">
        <v>6543</v>
      </c>
      <c r="C1699" s="5" t="s">
        <v>4384</v>
      </c>
      <c r="D1699" s="6" t="s">
        <v>4385</v>
      </c>
      <c r="E1699" s="44">
        <v>0</v>
      </c>
      <c r="F1699" s="44">
        <v>0</v>
      </c>
      <c r="G1699" s="44">
        <v>32792.815571296305</v>
      </c>
      <c r="H1699" s="44">
        <v>32792.815571296305</v>
      </c>
      <c r="I1699" s="44">
        <v>32792.815571296305</v>
      </c>
      <c r="J1699" s="44">
        <v>39219.375563580252</v>
      </c>
    </row>
    <row r="1700" spans="1:10">
      <c r="A1700" s="11" t="s">
        <v>4386</v>
      </c>
      <c r="B1700" s="5" t="s">
        <v>6543</v>
      </c>
      <c r="C1700" s="5" t="s">
        <v>4387</v>
      </c>
      <c r="D1700" s="6" t="s">
        <v>4388</v>
      </c>
      <c r="E1700" s="44">
        <v>0</v>
      </c>
      <c r="F1700" s="44">
        <v>0</v>
      </c>
      <c r="G1700" s="44">
        <v>124061.40607327825</v>
      </c>
      <c r="H1700" s="44">
        <v>124061.40607327825</v>
      </c>
      <c r="I1700" s="44">
        <v>124061.40607327825</v>
      </c>
      <c r="J1700" s="44">
        <v>181753.09973325767</v>
      </c>
    </row>
    <row r="1701" spans="1:10">
      <c r="A1701" s="11" t="s">
        <v>4389</v>
      </c>
      <c r="B1701" s="5" t="s">
        <v>6543</v>
      </c>
      <c r="C1701" s="5" t="s">
        <v>4390</v>
      </c>
      <c r="D1701" s="6" t="s">
        <v>4391</v>
      </c>
      <c r="E1701" s="44">
        <v>0</v>
      </c>
      <c r="F1701" s="44">
        <v>0</v>
      </c>
      <c r="G1701" s="44">
        <v>66185.792570552992</v>
      </c>
      <c r="H1701" s="44">
        <v>66185.792570552992</v>
      </c>
      <c r="I1701" s="44">
        <v>66185.792570552992</v>
      </c>
      <c r="J1701" s="44">
        <v>78331.434781629796</v>
      </c>
    </row>
    <row r="1702" spans="1:10">
      <c r="A1702" s="11" t="s">
        <v>4392</v>
      </c>
      <c r="B1702" s="5" t="s">
        <v>6543</v>
      </c>
      <c r="C1702" s="5" t="s">
        <v>4381</v>
      </c>
      <c r="D1702" s="6" t="s">
        <v>4393</v>
      </c>
      <c r="E1702" s="44">
        <v>0</v>
      </c>
      <c r="F1702" s="44">
        <v>0</v>
      </c>
      <c r="G1702" s="44">
        <v>54462.442530686727</v>
      </c>
      <c r="H1702" s="44">
        <v>54462.442530686727</v>
      </c>
      <c r="I1702" s="44">
        <v>54462.442530686727</v>
      </c>
      <c r="J1702" s="44">
        <v>73410.739534287539</v>
      </c>
    </row>
    <row r="1703" spans="1:10">
      <c r="A1703" s="11" t="s">
        <v>4394</v>
      </c>
      <c r="B1703" s="5" t="s">
        <v>6543</v>
      </c>
      <c r="C1703" s="5" t="s">
        <v>4381</v>
      </c>
      <c r="D1703" s="6" t="s">
        <v>4395</v>
      </c>
      <c r="E1703" s="44">
        <v>0</v>
      </c>
      <c r="F1703" s="44">
        <v>0</v>
      </c>
      <c r="G1703" s="44">
        <v>54462.442530686727</v>
      </c>
      <c r="H1703" s="44">
        <v>54462.442530686727</v>
      </c>
      <c r="I1703" s="44">
        <v>54462.442530686727</v>
      </c>
      <c r="J1703" s="44">
        <v>73410.739534287539</v>
      </c>
    </row>
    <row r="1704" spans="1:10">
      <c r="A1704" s="11" t="s">
        <v>4396</v>
      </c>
      <c r="B1704" s="5" t="s">
        <v>6543</v>
      </c>
      <c r="C1704" s="5" t="s">
        <v>3043</v>
      </c>
      <c r="D1704" s="6" t="s">
        <v>4397</v>
      </c>
      <c r="E1704" s="44">
        <v>0</v>
      </c>
      <c r="F1704" s="44">
        <v>0</v>
      </c>
      <c r="G1704" s="44">
        <v>17810.633665432098</v>
      </c>
      <c r="H1704" s="44">
        <v>17810.633665432098</v>
      </c>
      <c r="I1704" s="44">
        <v>17810.633665432098</v>
      </c>
      <c r="J1704" s="44">
        <v>19952.820329526749</v>
      </c>
    </row>
    <row r="1705" spans="1:10">
      <c r="A1705" s="11" t="s">
        <v>4398</v>
      </c>
      <c r="B1705" s="5" t="s">
        <v>6543</v>
      </c>
      <c r="C1705" s="5" t="s">
        <v>4399</v>
      </c>
      <c r="D1705" s="6" t="s">
        <v>4400</v>
      </c>
      <c r="E1705" s="44">
        <v>24371.857951697533</v>
      </c>
      <c r="F1705" s="44">
        <v>24371.857951697533</v>
      </c>
      <c r="G1705" s="44">
        <v>24667.974618364198</v>
      </c>
      <c r="H1705" s="44">
        <v>24667.974618364198</v>
      </c>
      <c r="I1705" s="44">
        <v>24667.974618364198</v>
      </c>
      <c r="J1705" s="44">
        <v>28952.347946553498</v>
      </c>
    </row>
    <row r="1706" spans="1:10">
      <c r="A1706" s="11" t="s">
        <v>4401</v>
      </c>
      <c r="B1706" s="5" t="s">
        <v>6543</v>
      </c>
      <c r="C1706" s="5" t="s">
        <v>3043</v>
      </c>
      <c r="D1706" s="6" t="s">
        <v>4402</v>
      </c>
      <c r="E1706" s="44">
        <v>0</v>
      </c>
      <c r="F1706" s="44">
        <v>0</v>
      </c>
      <c r="G1706" s="44">
        <v>27842.320515997944</v>
      </c>
      <c r="H1706" s="44">
        <v>27842.320515997944</v>
      </c>
      <c r="I1706" s="44">
        <v>27842.320515997944</v>
      </c>
      <c r="J1706" s="44">
        <v>32255.43891448903</v>
      </c>
    </row>
    <row r="1707" spans="1:10">
      <c r="A1707" s="11" t="s">
        <v>4403</v>
      </c>
      <c r="B1707" s="5" t="s">
        <v>6543</v>
      </c>
      <c r="C1707" s="5" t="s">
        <v>4404</v>
      </c>
      <c r="D1707" s="6" t="s">
        <v>4405</v>
      </c>
      <c r="E1707" s="44">
        <v>0</v>
      </c>
      <c r="F1707" s="44">
        <v>0</v>
      </c>
      <c r="G1707" s="44">
        <v>388486.5270502161</v>
      </c>
      <c r="H1707" s="44">
        <v>388486.5270502161</v>
      </c>
      <c r="I1707" s="44">
        <v>388486.5270502161</v>
      </c>
      <c r="J1707" s="44">
        <v>482588.00215309672</v>
      </c>
    </row>
    <row r="1708" spans="1:10">
      <c r="A1708" s="11" t="s">
        <v>4406</v>
      </c>
      <c r="B1708" s="5" t="s">
        <v>6543</v>
      </c>
      <c r="C1708" s="5" t="s">
        <v>4407</v>
      </c>
      <c r="D1708" s="6" t="s">
        <v>4408</v>
      </c>
      <c r="E1708" s="44">
        <v>0</v>
      </c>
      <c r="F1708" s="44">
        <v>0</v>
      </c>
      <c r="G1708" s="44">
        <v>99318.431844883176</v>
      </c>
      <c r="H1708" s="44">
        <v>99318.431844883176</v>
      </c>
      <c r="I1708" s="44">
        <v>99318.431844883176</v>
      </c>
      <c r="J1708" s="44">
        <v>145319.82242487289</v>
      </c>
    </row>
    <row r="1709" spans="1:10">
      <c r="A1709" s="11" t="s">
        <v>4409</v>
      </c>
      <c r="B1709" s="5" t="s">
        <v>6543</v>
      </c>
      <c r="C1709" s="5" t="s">
        <v>4410</v>
      </c>
      <c r="D1709" s="6" t="s">
        <v>4411</v>
      </c>
      <c r="E1709" s="44">
        <v>17707.750768944188</v>
      </c>
      <c r="F1709" s="44">
        <v>17707.750768944188</v>
      </c>
      <c r="G1709" s="44">
        <v>17839.750768944188</v>
      </c>
      <c r="H1709" s="44">
        <v>17839.750768944188</v>
      </c>
      <c r="I1709" s="44">
        <v>17839.750768944188</v>
      </c>
      <c r="J1709" s="44">
        <v>20346.395487737056</v>
      </c>
    </row>
    <row r="1710" spans="1:10">
      <c r="A1710" s="11" t="s">
        <v>4412</v>
      </c>
      <c r="B1710" s="5" t="s">
        <v>6543</v>
      </c>
      <c r="C1710" s="5" t="s">
        <v>3881</v>
      </c>
      <c r="D1710" s="6" t="s">
        <v>4413</v>
      </c>
      <c r="E1710" s="44">
        <v>0</v>
      </c>
      <c r="F1710" s="44">
        <v>0</v>
      </c>
      <c r="G1710" s="44">
        <v>23172.689830069445</v>
      </c>
      <c r="H1710" s="44">
        <v>23172.689830069445</v>
      </c>
      <c r="I1710" s="44">
        <v>23172.689830069445</v>
      </c>
      <c r="J1710" s="44">
        <v>25209.416971273149</v>
      </c>
    </row>
    <row r="1711" spans="1:10">
      <c r="A1711" s="11" t="s">
        <v>4414</v>
      </c>
      <c r="B1711" s="5" t="s">
        <v>6543</v>
      </c>
      <c r="C1711" s="5" t="s">
        <v>4415</v>
      </c>
      <c r="D1711" s="6" t="s">
        <v>4416</v>
      </c>
      <c r="E1711" s="44">
        <v>0</v>
      </c>
      <c r="F1711" s="44">
        <v>0</v>
      </c>
      <c r="G1711" s="44">
        <v>155105.54357327824</v>
      </c>
      <c r="H1711" s="44">
        <v>155105.54357327824</v>
      </c>
      <c r="I1711" s="44">
        <v>155105.54357327824</v>
      </c>
      <c r="J1711" s="44">
        <v>219193.18792770206</v>
      </c>
    </row>
    <row r="1712" spans="1:10">
      <c r="A1712" s="11" t="s">
        <v>4417</v>
      </c>
      <c r="B1712" s="5" t="s">
        <v>6543</v>
      </c>
      <c r="C1712" s="5" t="s">
        <v>4418</v>
      </c>
      <c r="D1712" s="6" t="s">
        <v>4419</v>
      </c>
      <c r="E1712" s="44">
        <v>12205.565044032923</v>
      </c>
      <c r="F1712" s="44">
        <v>12205.565044032923</v>
      </c>
      <c r="G1712" s="44">
        <v>12353.623377366257</v>
      </c>
      <c r="H1712" s="44">
        <v>12353.623377366257</v>
      </c>
      <c r="I1712" s="44">
        <v>12353.623377366257</v>
      </c>
      <c r="J1712" s="44">
        <v>13308.487682064473</v>
      </c>
    </row>
    <row r="1713" spans="1:10">
      <c r="A1713" s="11" t="s">
        <v>4420</v>
      </c>
      <c r="B1713" s="5" t="s">
        <v>6543</v>
      </c>
      <c r="C1713" s="5" t="s">
        <v>4421</v>
      </c>
      <c r="D1713" s="6" t="s">
        <v>4422</v>
      </c>
      <c r="E1713" s="44">
        <v>0</v>
      </c>
      <c r="F1713" s="44">
        <v>0</v>
      </c>
      <c r="G1713" s="44">
        <v>78155.961397352308</v>
      </c>
      <c r="H1713" s="44">
        <v>78155.961397352308</v>
      </c>
      <c r="I1713" s="44">
        <v>78155.961397352308</v>
      </c>
      <c r="J1713" s="44">
        <v>114334.74097554162</v>
      </c>
    </row>
    <row r="1714" spans="1:10">
      <c r="A1714" s="11" t="s">
        <v>4423</v>
      </c>
      <c r="B1714" s="5" t="s">
        <v>6543</v>
      </c>
      <c r="C1714" s="5" t="s">
        <v>4424</v>
      </c>
      <c r="D1714" s="6" t="s">
        <v>4425</v>
      </c>
      <c r="E1714" s="44">
        <v>0</v>
      </c>
      <c r="F1714" s="44">
        <v>0</v>
      </c>
      <c r="G1714" s="44">
        <v>53741.894048176444</v>
      </c>
      <c r="H1714" s="44">
        <v>53741.894048176444</v>
      </c>
      <c r="I1714" s="44">
        <v>53741.894048176444</v>
      </c>
      <c r="J1714" s="44">
        <v>97263.796614834529</v>
      </c>
    </row>
    <row r="1715" spans="1:10">
      <c r="A1715" s="11" t="s">
        <v>4426</v>
      </c>
      <c r="B1715" s="5" t="s">
        <v>6543</v>
      </c>
      <c r="C1715" s="5" t="s">
        <v>4424</v>
      </c>
      <c r="D1715" s="6" t="s">
        <v>4427</v>
      </c>
      <c r="E1715" s="44">
        <v>0</v>
      </c>
      <c r="F1715" s="44">
        <v>0</v>
      </c>
      <c r="G1715" s="44">
        <v>59808.93003068673</v>
      </c>
      <c r="H1715" s="44">
        <v>59808.93003068673</v>
      </c>
      <c r="I1715" s="44">
        <v>59808.93003068673</v>
      </c>
      <c r="J1715" s="44">
        <v>111045.95168706533</v>
      </c>
    </row>
    <row r="1716" spans="1:10">
      <c r="A1716" s="11" t="s">
        <v>4428</v>
      </c>
      <c r="B1716" s="5" t="s">
        <v>6543</v>
      </c>
      <c r="C1716" s="5" t="s">
        <v>4429</v>
      </c>
      <c r="D1716" s="6" t="s">
        <v>4430</v>
      </c>
      <c r="E1716" s="44">
        <v>0</v>
      </c>
      <c r="F1716" s="44">
        <v>0</v>
      </c>
      <c r="G1716" s="44">
        <v>45960.3244944213</v>
      </c>
      <c r="H1716" s="44">
        <v>45960.3244944213</v>
      </c>
      <c r="I1716" s="44">
        <v>45960.3244944213</v>
      </c>
      <c r="J1716" s="44">
        <v>87505.373679413577</v>
      </c>
    </row>
    <row r="1717" spans="1:10">
      <c r="A1717" s="11" t="s">
        <v>4431</v>
      </c>
      <c r="B1717" s="5" t="s">
        <v>6543</v>
      </c>
      <c r="C1717" s="5" t="s">
        <v>4432</v>
      </c>
      <c r="D1717" s="6" t="s">
        <v>4433</v>
      </c>
      <c r="E1717" s="44">
        <v>0</v>
      </c>
      <c r="F1717" s="44">
        <v>0</v>
      </c>
      <c r="G1717" s="44">
        <v>735039.21823778294</v>
      </c>
      <c r="H1717" s="44">
        <v>735039.21823778294</v>
      </c>
      <c r="I1717" s="44">
        <v>735039.21823778294</v>
      </c>
      <c r="J1717" s="44">
        <v>1008525.3147516906</v>
      </c>
    </row>
    <row r="1718" spans="1:10">
      <c r="A1718" s="11" t="s">
        <v>4434</v>
      </c>
      <c r="B1718" s="5" t="s">
        <v>6543</v>
      </c>
      <c r="C1718" s="5" t="s">
        <v>4435</v>
      </c>
      <c r="D1718" s="6" t="s">
        <v>4436</v>
      </c>
      <c r="E1718" s="44">
        <v>0</v>
      </c>
      <c r="F1718" s="44">
        <v>0</v>
      </c>
      <c r="G1718" s="44">
        <v>40917.656524228398</v>
      </c>
      <c r="H1718" s="44">
        <v>40917.656524228398</v>
      </c>
      <c r="I1718" s="44">
        <v>40917.656524228398</v>
      </c>
      <c r="J1718" s="44">
        <v>49486.403180606991</v>
      </c>
    </row>
    <row r="1719" spans="1:10">
      <c r="A1719" s="11" t="s">
        <v>4437</v>
      </c>
      <c r="B1719" s="5" t="s">
        <v>6543</v>
      </c>
      <c r="C1719" s="5" t="s">
        <v>737</v>
      </c>
      <c r="D1719" s="6" t="s">
        <v>4438</v>
      </c>
      <c r="E1719" s="44">
        <v>0</v>
      </c>
      <c r="F1719" s="44">
        <v>0</v>
      </c>
      <c r="G1719" s="44">
        <v>285790.36105013004</v>
      </c>
      <c r="H1719" s="44">
        <v>285790.36105013004</v>
      </c>
      <c r="I1719" s="44">
        <v>285790.36105013004</v>
      </c>
      <c r="J1719" s="44">
        <v>405342.44068618974</v>
      </c>
    </row>
    <row r="1720" spans="1:10">
      <c r="A1720" s="11" t="s">
        <v>4439</v>
      </c>
      <c r="B1720" s="5" t="s">
        <v>6543</v>
      </c>
      <c r="C1720" s="5" t="s">
        <v>4440</v>
      </c>
      <c r="D1720" s="6" t="s">
        <v>4441</v>
      </c>
      <c r="E1720" s="44">
        <v>0</v>
      </c>
      <c r="F1720" s="44">
        <v>0</v>
      </c>
      <c r="G1720" s="44">
        <v>79345.66128068672</v>
      </c>
      <c r="H1720" s="44">
        <v>79345.66128068672</v>
      </c>
      <c r="I1720" s="44">
        <v>79345.66128068672</v>
      </c>
      <c r="J1720" s="44">
        <v>138222.29595789866</v>
      </c>
    </row>
    <row r="1721" spans="1:10">
      <c r="A1721" s="11" t="s">
        <v>4442</v>
      </c>
      <c r="B1721" s="5" t="s">
        <v>6543</v>
      </c>
      <c r="C1721" s="5" t="s">
        <v>4440</v>
      </c>
      <c r="D1721" s="6" t="s">
        <v>4443</v>
      </c>
      <c r="E1721" s="44">
        <v>0</v>
      </c>
      <c r="F1721" s="44">
        <v>0</v>
      </c>
      <c r="G1721" s="44">
        <v>68656.994614020063</v>
      </c>
      <c r="H1721" s="44">
        <v>68656.994614020063</v>
      </c>
      <c r="I1721" s="44">
        <v>68656.994614020063</v>
      </c>
      <c r="J1721" s="44">
        <v>130123.10411762088</v>
      </c>
    </row>
    <row r="1722" spans="1:10">
      <c r="A1722" s="11" t="s">
        <v>4444</v>
      </c>
      <c r="B1722" s="5" t="s">
        <v>6543</v>
      </c>
      <c r="C1722" s="5" t="s">
        <v>576</v>
      </c>
      <c r="D1722" s="6" t="s">
        <v>4445</v>
      </c>
      <c r="E1722" s="44">
        <v>0</v>
      </c>
      <c r="F1722" s="44">
        <v>0</v>
      </c>
      <c r="G1722" s="44">
        <v>37157.071041489202</v>
      </c>
      <c r="H1722" s="44">
        <v>37157.071041489202</v>
      </c>
      <c r="I1722" s="44">
        <v>37157.071041489202</v>
      </c>
      <c r="J1722" s="44">
        <v>82860.944369678487</v>
      </c>
    </row>
    <row r="1723" spans="1:10">
      <c r="A1723" s="11" t="s">
        <v>4446</v>
      </c>
      <c r="B1723" s="5" t="s">
        <v>6543</v>
      </c>
      <c r="C1723" s="5" t="s">
        <v>4447</v>
      </c>
      <c r="D1723" s="6" t="s">
        <v>4448</v>
      </c>
      <c r="E1723" s="44">
        <v>0</v>
      </c>
      <c r="F1723" s="44">
        <v>0</v>
      </c>
      <c r="G1723" s="44">
        <v>105641.36610321759</v>
      </c>
      <c r="H1723" s="44">
        <v>105641.36610321759</v>
      </c>
      <c r="I1723" s="44">
        <v>105641.36610321759</v>
      </c>
      <c r="J1723" s="44">
        <v>148151.31811903548</v>
      </c>
    </row>
    <row r="1724" spans="1:10">
      <c r="A1724" s="11" t="s">
        <v>4449</v>
      </c>
      <c r="B1724" s="5" t="s">
        <v>6543</v>
      </c>
      <c r="C1724" s="5" t="s">
        <v>4450</v>
      </c>
      <c r="D1724" s="6" t="s">
        <v>4451</v>
      </c>
      <c r="E1724" s="44">
        <v>20804.533093958333</v>
      </c>
      <c r="F1724" s="44">
        <v>20804.533093958333</v>
      </c>
      <c r="G1724" s="44">
        <v>20824.274205069447</v>
      </c>
      <c r="H1724" s="44">
        <v>20824.274205069447</v>
      </c>
      <c r="I1724" s="44">
        <v>20824.274205069447</v>
      </c>
      <c r="J1724" s="44">
        <v>25912.434621736113</v>
      </c>
    </row>
    <row r="1725" spans="1:10">
      <c r="A1725" s="11" t="s">
        <v>4452</v>
      </c>
      <c r="B1725" s="5" t="s">
        <v>6543</v>
      </c>
      <c r="C1725" s="5" t="s">
        <v>4453</v>
      </c>
      <c r="D1725" s="6" t="s">
        <v>4454</v>
      </c>
      <c r="E1725" s="44">
        <v>0</v>
      </c>
      <c r="F1725" s="44">
        <v>0</v>
      </c>
      <c r="G1725" s="44">
        <v>123455.55265157149</v>
      </c>
      <c r="H1725" s="44">
        <v>123455.55265157149</v>
      </c>
      <c r="I1725" s="44">
        <v>123455.55265157149</v>
      </c>
      <c r="J1725" s="44">
        <v>180354.22591974706</v>
      </c>
    </row>
    <row r="1726" spans="1:10">
      <c r="A1726" s="11" t="s">
        <v>4455</v>
      </c>
      <c r="B1726" s="5" t="s">
        <v>6543</v>
      </c>
      <c r="C1726" s="5" t="s">
        <v>4456</v>
      </c>
      <c r="D1726" s="6" t="s">
        <v>4457</v>
      </c>
      <c r="E1726" s="44">
        <v>0</v>
      </c>
      <c r="F1726" s="44">
        <v>0</v>
      </c>
      <c r="G1726" s="44">
        <v>102691.60360321759</v>
      </c>
      <c r="H1726" s="44">
        <v>102691.60360321759</v>
      </c>
      <c r="I1726" s="44">
        <v>102691.60360321759</v>
      </c>
      <c r="J1726" s="44">
        <v>177420.57150445215</v>
      </c>
    </row>
    <row r="1727" spans="1:10">
      <c r="A1727" s="11" t="s">
        <v>4458</v>
      </c>
      <c r="B1727" s="5" t="s">
        <v>6543</v>
      </c>
      <c r="C1727" s="5" t="s">
        <v>4456</v>
      </c>
      <c r="D1727" s="6" t="s">
        <v>4459</v>
      </c>
      <c r="E1727" s="44">
        <v>0</v>
      </c>
      <c r="F1727" s="44">
        <v>0</v>
      </c>
      <c r="G1727" s="44">
        <v>24246.555069266979</v>
      </c>
      <c r="H1727" s="44">
        <v>24246.555069266979</v>
      </c>
      <c r="I1727" s="44">
        <v>24246.555069266979</v>
      </c>
      <c r="J1727" s="44">
        <v>66463.016360419249</v>
      </c>
    </row>
    <row r="1728" spans="1:10">
      <c r="A1728" s="11" t="s">
        <v>4460</v>
      </c>
      <c r="B1728" s="5" t="s">
        <v>6543</v>
      </c>
      <c r="C1728" s="5" t="s">
        <v>4453</v>
      </c>
      <c r="D1728" s="6" t="s">
        <v>4461</v>
      </c>
      <c r="E1728" s="44">
        <v>0</v>
      </c>
      <c r="F1728" s="44">
        <v>0</v>
      </c>
      <c r="G1728" s="44">
        <v>161094.07574827931</v>
      </c>
      <c r="H1728" s="44">
        <v>161094.07574827931</v>
      </c>
      <c r="I1728" s="44">
        <v>161094.07574827931</v>
      </c>
      <c r="J1728" s="44">
        <v>221110.66244130913</v>
      </c>
    </row>
    <row r="1729" spans="1:10">
      <c r="A1729" s="11" t="s">
        <v>4462</v>
      </c>
      <c r="B1729" s="5" t="s">
        <v>6543</v>
      </c>
      <c r="C1729" s="5" t="s">
        <v>4463</v>
      </c>
      <c r="D1729" s="6" t="s">
        <v>4464</v>
      </c>
      <c r="E1729" s="44">
        <v>0</v>
      </c>
      <c r="F1729" s="44">
        <v>0</v>
      </c>
      <c r="G1729" s="44">
        <v>13834.853347788066</v>
      </c>
      <c r="H1729" s="44">
        <v>13834.853347788066</v>
      </c>
      <c r="I1729" s="44">
        <v>13834.853347788066</v>
      </c>
      <c r="J1729" s="44">
        <v>15262.977790517834</v>
      </c>
    </row>
    <row r="1730" spans="1:10">
      <c r="A1730" s="11" t="s">
        <v>4465</v>
      </c>
      <c r="B1730" s="5" t="s">
        <v>6543</v>
      </c>
      <c r="C1730" s="5" t="s">
        <v>4466</v>
      </c>
      <c r="D1730" s="6" t="s">
        <v>4467</v>
      </c>
      <c r="E1730" s="44">
        <v>12983.046254166667</v>
      </c>
      <c r="F1730" s="44">
        <v>12983.046254166667</v>
      </c>
      <c r="G1730" s="44">
        <v>13081.751809722224</v>
      </c>
      <c r="H1730" s="44">
        <v>13081.751809722224</v>
      </c>
      <c r="I1730" s="44">
        <v>13081.751809722224</v>
      </c>
      <c r="J1730" s="44">
        <v>13322.553893055558</v>
      </c>
    </row>
    <row r="1731" spans="1:10" ht="28.5">
      <c r="A1731" s="11" t="s">
        <v>4468</v>
      </c>
      <c r="B1731" s="5" t="s">
        <v>6543</v>
      </c>
      <c r="C1731" s="5" t="s">
        <v>4469</v>
      </c>
      <c r="D1731" s="6" t="s">
        <v>4470</v>
      </c>
      <c r="E1731" s="44">
        <v>0</v>
      </c>
      <c r="F1731" s="44">
        <v>0</v>
      </c>
      <c r="G1731" s="44">
        <v>42011.484583155863</v>
      </c>
      <c r="H1731" s="44">
        <v>42011.484583155863</v>
      </c>
      <c r="I1731" s="44">
        <v>42011.484583155863</v>
      </c>
      <c r="J1731" s="44">
        <v>78439.726661345165</v>
      </c>
    </row>
    <row r="1732" spans="1:10">
      <c r="A1732" s="11" t="s">
        <v>4471</v>
      </c>
      <c r="B1732" s="5" t="s">
        <v>6543</v>
      </c>
      <c r="C1732" s="5" t="s">
        <v>4472</v>
      </c>
      <c r="D1732" s="6" t="s">
        <v>4473</v>
      </c>
      <c r="E1732" s="44">
        <v>0</v>
      </c>
      <c r="F1732" s="44">
        <v>24371.857951697533</v>
      </c>
      <c r="G1732" s="44">
        <v>24667.974618364198</v>
      </c>
      <c r="H1732" s="44">
        <v>24667.974618364198</v>
      </c>
      <c r="I1732" s="44">
        <v>24667.974618364198</v>
      </c>
      <c r="J1732" s="44">
        <v>28952.347946553498</v>
      </c>
    </row>
    <row r="1733" spans="1:10">
      <c r="A1733" s="11" t="s">
        <v>4474</v>
      </c>
      <c r="B1733" s="5" t="s">
        <v>6543</v>
      </c>
      <c r="C1733" s="5" t="s">
        <v>4475</v>
      </c>
      <c r="D1733" s="6" t="s">
        <v>4476</v>
      </c>
      <c r="E1733" s="44">
        <v>0</v>
      </c>
      <c r="F1733" s="44">
        <v>0</v>
      </c>
      <c r="G1733" s="44">
        <v>141671.20404046038</v>
      </c>
      <c r="H1733" s="44">
        <v>141671.20404046038</v>
      </c>
      <c r="I1733" s="44">
        <v>141671.20404046038</v>
      </c>
      <c r="J1733" s="44">
        <v>209191.96929358967</v>
      </c>
    </row>
    <row r="1734" spans="1:10">
      <c r="A1734" s="11" t="s">
        <v>4477</v>
      </c>
      <c r="B1734" s="5" t="s">
        <v>6543</v>
      </c>
      <c r="C1734" s="5" t="s">
        <v>4475</v>
      </c>
      <c r="D1734" s="6" t="s">
        <v>4478</v>
      </c>
      <c r="E1734" s="44">
        <v>0</v>
      </c>
      <c r="F1734" s="44">
        <v>0</v>
      </c>
      <c r="G1734" s="44">
        <v>185095.404914946</v>
      </c>
      <c r="H1734" s="44">
        <v>185095.404914946</v>
      </c>
      <c r="I1734" s="44">
        <v>185095.404914946</v>
      </c>
      <c r="J1734" s="44">
        <v>265671.18935103132</v>
      </c>
    </row>
    <row r="1735" spans="1:10">
      <c r="A1735" s="11" t="s">
        <v>4479</v>
      </c>
      <c r="B1735" s="5" t="s">
        <v>6543</v>
      </c>
      <c r="C1735" s="5" t="s">
        <v>4399</v>
      </c>
      <c r="D1735" s="6" t="s">
        <v>4480</v>
      </c>
      <c r="E1735" s="44">
        <v>16395.075332098768</v>
      </c>
      <c r="F1735" s="44">
        <v>16395.075332098768</v>
      </c>
      <c r="G1735" s="44">
        <v>16543.133665432098</v>
      </c>
      <c r="H1735" s="44">
        <v>16543.133665432098</v>
      </c>
      <c r="I1735" s="44">
        <v>16543.133665432098</v>
      </c>
      <c r="J1735" s="44">
        <v>18685.320329526752</v>
      </c>
    </row>
    <row r="1736" spans="1:10">
      <c r="A1736" s="11" t="s">
        <v>4481</v>
      </c>
      <c r="B1736" s="5" t="s">
        <v>6543</v>
      </c>
      <c r="C1736" s="5" t="s">
        <v>4475</v>
      </c>
      <c r="D1736" s="6" t="s">
        <v>4482</v>
      </c>
      <c r="E1736" s="44">
        <v>0</v>
      </c>
      <c r="F1736" s="44">
        <v>0</v>
      </c>
      <c r="G1736" s="44">
        <v>0</v>
      </c>
      <c r="H1736" s="44">
        <v>0</v>
      </c>
      <c r="I1736" s="44">
        <v>81222.077947353391</v>
      </c>
      <c r="J1736" s="44">
        <v>96040.237798176444</v>
      </c>
    </row>
    <row r="1737" spans="1:10">
      <c r="A1737" s="11" t="s">
        <v>4483</v>
      </c>
      <c r="B1737" s="5" t="s">
        <v>6543</v>
      </c>
      <c r="C1737" s="5" t="s">
        <v>4390</v>
      </c>
      <c r="D1737" s="6" t="s">
        <v>4484</v>
      </c>
      <c r="E1737" s="44">
        <v>0</v>
      </c>
      <c r="F1737" s="44">
        <v>0</v>
      </c>
      <c r="G1737" s="44">
        <v>0</v>
      </c>
      <c r="H1737" s="44">
        <v>0</v>
      </c>
      <c r="I1737" s="44">
        <v>90441.298094883183</v>
      </c>
      <c r="J1737" s="44">
        <v>109389.59509848399</v>
      </c>
    </row>
    <row r="1738" spans="1:10">
      <c r="A1738" s="11" t="s">
        <v>4485</v>
      </c>
      <c r="B1738" s="5" t="s">
        <v>6543</v>
      </c>
      <c r="C1738" s="5" t="s">
        <v>4435</v>
      </c>
      <c r="D1738" s="6" t="s">
        <v>4486</v>
      </c>
      <c r="E1738" s="44">
        <v>0</v>
      </c>
      <c r="F1738" s="44">
        <v>0</v>
      </c>
      <c r="G1738" s="44">
        <v>16543.133665432098</v>
      </c>
      <c r="H1738" s="44">
        <v>16543.133665432098</v>
      </c>
      <c r="I1738" s="44">
        <v>16543.133665432098</v>
      </c>
      <c r="J1738" s="44">
        <v>18685.320329526752</v>
      </c>
    </row>
    <row r="1739" spans="1:10">
      <c r="A1739" s="11" t="s">
        <v>4487</v>
      </c>
      <c r="B1739" s="5" t="s">
        <v>6543</v>
      </c>
      <c r="C1739" s="5" t="s">
        <v>4488</v>
      </c>
      <c r="D1739" s="6" t="s">
        <v>4489</v>
      </c>
      <c r="E1739" s="44">
        <v>0</v>
      </c>
      <c r="F1739" s="44">
        <v>0</v>
      </c>
      <c r="G1739" s="44">
        <v>201543.69583665271</v>
      </c>
      <c r="H1739" s="44">
        <v>201543.69583665271</v>
      </c>
      <c r="I1739" s="44">
        <v>201543.69583665271</v>
      </c>
      <c r="J1739" s="44">
        <v>302024.50127218087</v>
      </c>
    </row>
    <row r="1740" spans="1:10">
      <c r="A1740" s="11" t="s">
        <v>4490</v>
      </c>
      <c r="B1740" s="5" t="s">
        <v>6543</v>
      </c>
      <c r="C1740" s="5" t="s">
        <v>4491</v>
      </c>
      <c r="D1740" s="6" t="s">
        <v>4492</v>
      </c>
      <c r="E1740" s="44">
        <v>0</v>
      </c>
      <c r="F1740" s="44">
        <v>0</v>
      </c>
      <c r="G1740" s="44">
        <v>27458.167588557102</v>
      </c>
      <c r="H1740" s="44">
        <v>27458.167588557102</v>
      </c>
      <c r="I1740" s="44">
        <v>27458.167588557102</v>
      </c>
      <c r="J1740" s="44">
        <v>60970.354252651741</v>
      </c>
    </row>
    <row r="1741" spans="1:10">
      <c r="A1741" s="11" t="s">
        <v>4493</v>
      </c>
      <c r="B1741" s="5" t="s">
        <v>6543</v>
      </c>
      <c r="C1741" s="5" t="s">
        <v>4494</v>
      </c>
      <c r="D1741" s="6" t="s">
        <v>4495</v>
      </c>
      <c r="E1741" s="44">
        <v>0</v>
      </c>
      <c r="F1741" s="44">
        <v>0</v>
      </c>
      <c r="G1741" s="44">
        <v>18800.273819355712</v>
      </c>
      <c r="H1741" s="44">
        <v>18800.273819355712</v>
      </c>
      <c r="I1741" s="44">
        <v>18800.273819355712</v>
      </c>
      <c r="J1741" s="44">
        <v>21062.861525117027</v>
      </c>
    </row>
    <row r="1742" spans="1:10">
      <c r="A1742" s="11" t="s">
        <v>4496</v>
      </c>
      <c r="B1742" s="5" t="s">
        <v>6543</v>
      </c>
      <c r="C1742" s="5" t="s">
        <v>4497</v>
      </c>
      <c r="D1742" s="6" t="s">
        <v>4498</v>
      </c>
      <c r="E1742" s="44">
        <v>0</v>
      </c>
      <c r="F1742" s="44">
        <v>0</v>
      </c>
      <c r="G1742" s="44">
        <v>0</v>
      </c>
      <c r="H1742" s="44">
        <v>0</v>
      </c>
      <c r="I1742" s="44">
        <v>21062.643953497944</v>
      </c>
      <c r="J1742" s="44">
        <v>24458.152976989029</v>
      </c>
    </row>
    <row r="1743" spans="1:10">
      <c r="A1743" s="11" t="s">
        <v>4499</v>
      </c>
      <c r="B1743" s="5" t="s">
        <v>6543</v>
      </c>
      <c r="C1743" s="5" t="s">
        <v>4500</v>
      </c>
      <c r="D1743" s="6" t="s">
        <v>4501</v>
      </c>
      <c r="E1743" s="44">
        <v>0</v>
      </c>
      <c r="F1743" s="44">
        <v>0</v>
      </c>
      <c r="G1743" s="44">
        <v>0</v>
      </c>
      <c r="H1743" s="44">
        <v>0</v>
      </c>
      <c r="I1743" s="44">
        <v>64466.065119421299</v>
      </c>
      <c r="J1743" s="44">
        <v>105716.4769346219</v>
      </c>
    </row>
    <row r="1744" spans="1:10">
      <c r="A1744" s="11" t="s">
        <v>4502</v>
      </c>
      <c r="B1744" s="5" t="s">
        <v>6543</v>
      </c>
      <c r="C1744" s="5" t="s">
        <v>4503</v>
      </c>
      <c r="D1744" s="6" t="s">
        <v>4504</v>
      </c>
      <c r="E1744" s="44">
        <v>0</v>
      </c>
      <c r="F1744" s="44">
        <v>0</v>
      </c>
      <c r="G1744" s="44">
        <v>0</v>
      </c>
      <c r="H1744" s="44">
        <v>0</v>
      </c>
      <c r="I1744" s="44">
        <v>13917.353347788066</v>
      </c>
      <c r="J1744" s="44">
        <v>15361.977790517834</v>
      </c>
    </row>
    <row r="1745" spans="1:10">
      <c r="A1745" s="11" t="s">
        <v>4505</v>
      </c>
      <c r="B1745" s="5" t="s">
        <v>6543</v>
      </c>
      <c r="C1745" s="5" t="s">
        <v>4506</v>
      </c>
      <c r="D1745" s="6" t="s">
        <v>4507</v>
      </c>
      <c r="E1745" s="44">
        <v>0</v>
      </c>
      <c r="F1745" s="44">
        <v>0</v>
      </c>
      <c r="G1745" s="44">
        <v>61344.164966386321</v>
      </c>
      <c r="H1745" s="44">
        <v>61344.164966386321</v>
      </c>
      <c r="I1745" s="44">
        <v>61344.164966386321</v>
      </c>
      <c r="J1745" s="44">
        <v>83965.963861490905</v>
      </c>
    </row>
    <row r="1746" spans="1:10">
      <c r="A1746" s="11" t="s">
        <v>4508</v>
      </c>
      <c r="B1746" s="5" t="s">
        <v>6543</v>
      </c>
      <c r="C1746" s="5" t="s">
        <v>4390</v>
      </c>
      <c r="D1746" s="6" t="s">
        <v>4509</v>
      </c>
      <c r="E1746" s="44">
        <v>0</v>
      </c>
      <c r="F1746" s="44">
        <v>0</v>
      </c>
      <c r="G1746" s="44">
        <v>0</v>
      </c>
      <c r="H1746" s="44">
        <v>0</v>
      </c>
      <c r="I1746" s="44">
        <v>54957.442530686727</v>
      </c>
      <c r="J1746" s="44">
        <v>74004.739534287539</v>
      </c>
    </row>
    <row r="1747" spans="1:10">
      <c r="A1747" s="11" t="s">
        <v>4510</v>
      </c>
      <c r="B1747" s="5" t="s">
        <v>6543</v>
      </c>
      <c r="C1747" s="5" t="s">
        <v>4390</v>
      </c>
      <c r="D1747" s="6" t="s">
        <v>4511</v>
      </c>
      <c r="E1747" s="44">
        <v>0</v>
      </c>
      <c r="F1747" s="44">
        <v>0</v>
      </c>
      <c r="G1747" s="44">
        <v>0</v>
      </c>
      <c r="H1747" s="44">
        <v>0</v>
      </c>
      <c r="I1747" s="44">
        <v>94473.893842415127</v>
      </c>
      <c r="J1747" s="44">
        <v>148648.03107878345</v>
      </c>
    </row>
    <row r="1748" spans="1:10">
      <c r="A1748" s="11" t="s">
        <v>4512</v>
      </c>
      <c r="B1748" s="5" t="s">
        <v>6543</v>
      </c>
      <c r="C1748" s="5" t="s">
        <v>4410</v>
      </c>
      <c r="D1748" s="6" t="s">
        <v>4513</v>
      </c>
      <c r="E1748" s="44">
        <v>0</v>
      </c>
      <c r="F1748" s="44">
        <v>0</v>
      </c>
      <c r="G1748" s="44">
        <v>23754.087270913067</v>
      </c>
      <c r="H1748" s="44">
        <v>23754.087270913067</v>
      </c>
      <c r="I1748" s="44">
        <v>23754.087270913067</v>
      </c>
      <c r="J1748" s="44">
        <v>25198.711713642835</v>
      </c>
    </row>
    <row r="1749" spans="1:10">
      <c r="A1749" s="11" t="s">
        <v>4514</v>
      </c>
      <c r="B1749" s="5" t="s">
        <v>6543</v>
      </c>
      <c r="C1749" s="5" t="s">
        <v>4410</v>
      </c>
      <c r="D1749" s="6" t="s">
        <v>4515</v>
      </c>
      <c r="E1749" s="44">
        <v>0</v>
      </c>
      <c r="F1749" s="44">
        <v>0</v>
      </c>
      <c r="G1749" s="44">
        <v>80622.34878068672</v>
      </c>
      <c r="H1749" s="44">
        <v>80622.34878068672</v>
      </c>
      <c r="I1749" s="44">
        <v>80622.34878068672</v>
      </c>
      <c r="J1749" s="44">
        <v>134833.61453428754</v>
      </c>
    </row>
    <row r="1750" spans="1:10">
      <c r="A1750" s="11" t="s">
        <v>4516</v>
      </c>
      <c r="B1750" s="5" t="s">
        <v>6543</v>
      </c>
      <c r="C1750" s="5" t="s">
        <v>4410</v>
      </c>
      <c r="D1750" s="6" t="s">
        <v>4517</v>
      </c>
      <c r="E1750" s="44">
        <v>0</v>
      </c>
      <c r="F1750" s="44">
        <v>0</v>
      </c>
      <c r="G1750" s="44">
        <v>30625.687965357512</v>
      </c>
      <c r="H1750" s="44">
        <v>30625.687965357512</v>
      </c>
      <c r="I1750" s="44">
        <v>30625.687965357512</v>
      </c>
      <c r="J1750" s="44">
        <v>73905.416574753937</v>
      </c>
    </row>
    <row r="1751" spans="1:10">
      <c r="A1751" s="11" t="s">
        <v>4518</v>
      </c>
      <c r="B1751" s="5" t="s">
        <v>6543</v>
      </c>
      <c r="C1751" s="5" t="s">
        <v>4440</v>
      </c>
      <c r="D1751" s="6" t="s">
        <v>4519</v>
      </c>
      <c r="E1751" s="44">
        <v>0</v>
      </c>
      <c r="F1751" s="44">
        <v>0</v>
      </c>
      <c r="G1751" s="44">
        <v>78192.09878068672</v>
      </c>
      <c r="H1751" s="44">
        <v>78192.09878068672</v>
      </c>
      <c r="I1751" s="44">
        <v>78192.09878068672</v>
      </c>
      <c r="J1751" s="44">
        <v>132403.36453428754</v>
      </c>
    </row>
    <row r="1752" spans="1:10">
      <c r="A1752" s="11" t="s">
        <v>4520</v>
      </c>
      <c r="B1752" s="5" t="s">
        <v>6543</v>
      </c>
      <c r="C1752" s="5" t="s">
        <v>4521</v>
      </c>
      <c r="D1752" s="6" t="s">
        <v>4522</v>
      </c>
      <c r="E1752" s="44">
        <v>0</v>
      </c>
      <c r="F1752" s="44">
        <v>0</v>
      </c>
      <c r="G1752" s="44">
        <v>82729.401667775208</v>
      </c>
      <c r="H1752" s="44">
        <v>82729.401667775208</v>
      </c>
      <c r="I1752" s="44">
        <v>82729.401667775208</v>
      </c>
      <c r="J1752" s="44">
        <v>138010.77290084277</v>
      </c>
    </row>
    <row r="1753" spans="1:10">
      <c r="A1753" s="11" t="s">
        <v>4523</v>
      </c>
      <c r="B1753" s="5" t="s">
        <v>6543</v>
      </c>
      <c r="C1753" s="5" t="s">
        <v>4524</v>
      </c>
      <c r="D1753" s="6" t="s">
        <v>4525</v>
      </c>
      <c r="E1753" s="44">
        <v>0</v>
      </c>
      <c r="F1753" s="44">
        <v>0</v>
      </c>
      <c r="G1753" s="44">
        <v>38483.271041489199</v>
      </c>
      <c r="H1753" s="44">
        <v>38483.271041489199</v>
      </c>
      <c r="I1753" s="44">
        <v>38483.271041489199</v>
      </c>
      <c r="J1753" s="44">
        <v>74187.144369678485</v>
      </c>
    </row>
    <row r="1754" spans="1:10">
      <c r="A1754" s="11" t="s">
        <v>4526</v>
      </c>
      <c r="B1754" s="5" t="s">
        <v>6543</v>
      </c>
      <c r="C1754" s="5" t="s">
        <v>4527</v>
      </c>
      <c r="D1754" s="6" t="s">
        <v>4528</v>
      </c>
      <c r="E1754" s="44">
        <v>24371.857951697533</v>
      </c>
      <c r="F1754" s="44">
        <v>24371.857951697533</v>
      </c>
      <c r="G1754" s="44">
        <v>24667.974618364198</v>
      </c>
      <c r="H1754" s="44">
        <v>24667.974618364198</v>
      </c>
      <c r="I1754" s="44">
        <v>24667.974618364198</v>
      </c>
      <c r="J1754" s="44">
        <v>28952.347946553498</v>
      </c>
    </row>
    <row r="1755" spans="1:10">
      <c r="A1755" s="11" t="s">
        <v>4529</v>
      </c>
      <c r="B1755" s="5" t="s">
        <v>6543</v>
      </c>
      <c r="C1755" s="5" t="s">
        <v>4415</v>
      </c>
      <c r="D1755" s="6" t="s">
        <v>4530</v>
      </c>
      <c r="E1755" s="44">
        <v>0</v>
      </c>
      <c r="F1755" s="44">
        <v>0</v>
      </c>
      <c r="G1755" s="44">
        <v>260324.72825599532</v>
      </c>
      <c r="H1755" s="44">
        <v>260324.72825599532</v>
      </c>
      <c r="I1755" s="44">
        <v>260324.72825599532</v>
      </c>
      <c r="J1755" s="44">
        <v>375835.89725676697</v>
      </c>
    </row>
    <row r="1756" spans="1:10">
      <c r="A1756" s="11" t="s">
        <v>4531</v>
      </c>
      <c r="B1756" s="5" t="s">
        <v>6543</v>
      </c>
      <c r="C1756" s="5" t="s">
        <v>589</v>
      </c>
      <c r="D1756" s="6" t="s">
        <v>4532</v>
      </c>
      <c r="E1756" s="44">
        <v>0</v>
      </c>
      <c r="F1756" s="44">
        <v>0</v>
      </c>
      <c r="G1756" s="44">
        <v>33215.771041489199</v>
      </c>
      <c r="H1756" s="44">
        <v>33215.771041489199</v>
      </c>
      <c r="I1756" s="44">
        <v>33215.771041489199</v>
      </c>
      <c r="J1756" s="44">
        <v>37549.644369678499</v>
      </c>
    </row>
    <row r="1757" spans="1:10">
      <c r="A1757" s="11" t="s">
        <v>4533</v>
      </c>
      <c r="B1757" s="5" t="s">
        <v>6543</v>
      </c>
      <c r="C1757" s="5" t="s">
        <v>4488</v>
      </c>
      <c r="D1757" s="6" t="s">
        <v>4534</v>
      </c>
      <c r="E1757" s="44">
        <v>0</v>
      </c>
      <c r="F1757" s="44">
        <v>0</v>
      </c>
      <c r="G1757" s="44">
        <v>0</v>
      </c>
      <c r="H1757" s="44">
        <v>0</v>
      </c>
      <c r="I1757" s="44">
        <v>141205.30869581018</v>
      </c>
      <c r="J1757" s="44">
        <v>219770.62444619599</v>
      </c>
    </row>
    <row r="1758" spans="1:10">
      <c r="A1758" s="11" t="s">
        <v>4535</v>
      </c>
      <c r="B1758" s="5" t="s">
        <v>6543</v>
      </c>
      <c r="C1758" s="5" t="s">
        <v>4440</v>
      </c>
      <c r="D1758" s="6" t="s">
        <v>4536</v>
      </c>
      <c r="E1758" s="44">
        <v>0</v>
      </c>
      <c r="F1758" s="44">
        <v>0</v>
      </c>
      <c r="G1758" s="44">
        <v>0</v>
      </c>
      <c r="H1758" s="44">
        <v>0</v>
      </c>
      <c r="I1758" s="44">
        <v>261691.74075599533</v>
      </c>
      <c r="J1758" s="44">
        <v>390949.55402760027</v>
      </c>
    </row>
    <row r="1759" spans="1:10">
      <c r="A1759" s="11" t="s">
        <v>4537</v>
      </c>
      <c r="B1759" s="5" t="s">
        <v>6543</v>
      </c>
      <c r="C1759" s="5" t="s">
        <v>4440</v>
      </c>
      <c r="D1759" s="6" t="s">
        <v>4538</v>
      </c>
      <c r="E1759" s="44">
        <v>0</v>
      </c>
      <c r="F1759" s="44">
        <v>0</v>
      </c>
      <c r="G1759" s="44">
        <v>0</v>
      </c>
      <c r="H1759" s="44">
        <v>0</v>
      </c>
      <c r="I1759" s="44">
        <v>131832.92092574845</v>
      </c>
      <c r="J1759" s="44">
        <v>217546.92812739452</v>
      </c>
    </row>
    <row r="1760" spans="1:10">
      <c r="A1760" s="11" t="s">
        <v>4539</v>
      </c>
      <c r="B1760" s="5" t="s">
        <v>6543</v>
      </c>
      <c r="C1760" s="5" t="s">
        <v>4440</v>
      </c>
      <c r="D1760" s="6" t="s">
        <v>4540</v>
      </c>
      <c r="E1760" s="44">
        <v>0</v>
      </c>
      <c r="F1760" s="44">
        <v>0</v>
      </c>
      <c r="G1760" s="44">
        <v>77385.28628068672</v>
      </c>
      <c r="H1760" s="44">
        <v>77385.28628068672</v>
      </c>
      <c r="I1760" s="44">
        <v>77385.28628068672</v>
      </c>
      <c r="J1760" s="44">
        <v>140927.28988150976</v>
      </c>
    </row>
    <row r="1761" spans="1:10">
      <c r="A1761" s="11" t="s">
        <v>4541</v>
      </c>
      <c r="B1761" s="5" t="s">
        <v>6543</v>
      </c>
      <c r="C1761" s="5" t="s">
        <v>4542</v>
      </c>
      <c r="D1761" s="6" t="s">
        <v>4543</v>
      </c>
      <c r="E1761" s="44">
        <v>0</v>
      </c>
      <c r="F1761" s="44">
        <v>0</v>
      </c>
      <c r="G1761" s="44">
        <v>0</v>
      </c>
      <c r="H1761" s="44">
        <v>0</v>
      </c>
      <c r="I1761" s="44">
        <v>249153.15923593359</v>
      </c>
      <c r="J1761" s="44">
        <v>332169.31656296551</v>
      </c>
    </row>
    <row r="1762" spans="1:10">
      <c r="A1762" s="11" t="s">
        <v>4544</v>
      </c>
      <c r="B1762" s="5" t="s">
        <v>6543</v>
      </c>
      <c r="C1762" s="5" t="s">
        <v>4545</v>
      </c>
      <c r="D1762" s="6" t="s">
        <v>4546</v>
      </c>
      <c r="E1762" s="44">
        <v>0</v>
      </c>
      <c r="F1762" s="44">
        <v>0</v>
      </c>
      <c r="G1762" s="44">
        <v>0</v>
      </c>
      <c r="H1762" s="44">
        <v>0</v>
      </c>
      <c r="I1762" s="44">
        <v>203701.96521587195</v>
      </c>
      <c r="J1762" s="44">
        <v>299984.89107749745</v>
      </c>
    </row>
    <row r="1763" spans="1:10">
      <c r="A1763" s="11" t="s">
        <v>4547</v>
      </c>
      <c r="B1763" s="5" t="s">
        <v>6543</v>
      </c>
      <c r="C1763" s="5" t="s">
        <v>4548</v>
      </c>
      <c r="D1763" s="6" t="s">
        <v>4549</v>
      </c>
      <c r="E1763" s="44">
        <v>0</v>
      </c>
      <c r="F1763" s="44">
        <v>0</v>
      </c>
      <c r="G1763" s="44">
        <v>0</v>
      </c>
      <c r="H1763" s="44">
        <v>0</v>
      </c>
      <c r="I1763" s="44">
        <v>183464.9031325386</v>
      </c>
      <c r="J1763" s="44">
        <v>239645.30295249744</v>
      </c>
    </row>
    <row r="1764" spans="1:10">
      <c r="A1764" s="11" t="s">
        <v>4550</v>
      </c>
      <c r="B1764" s="5" t="s">
        <v>6543</v>
      </c>
      <c r="C1764" s="5" t="s">
        <v>4435</v>
      </c>
      <c r="D1764" s="6" t="s">
        <v>4551</v>
      </c>
      <c r="E1764" s="44">
        <v>0</v>
      </c>
      <c r="F1764" s="44">
        <v>0</v>
      </c>
      <c r="G1764" s="44">
        <v>0</v>
      </c>
      <c r="H1764" s="44">
        <v>0</v>
      </c>
      <c r="I1764" s="44">
        <v>24667.974618364198</v>
      </c>
      <c r="J1764" s="44">
        <v>28952.347946553498</v>
      </c>
    </row>
    <row r="1765" spans="1:10">
      <c r="A1765" s="11" t="s">
        <v>4552</v>
      </c>
      <c r="B1765" s="5" t="s">
        <v>6543</v>
      </c>
      <c r="C1765" s="5" t="s">
        <v>4503</v>
      </c>
      <c r="D1765" s="6" t="s">
        <v>4553</v>
      </c>
      <c r="E1765" s="44">
        <v>0</v>
      </c>
      <c r="F1765" s="44">
        <v>0</v>
      </c>
      <c r="G1765" s="44">
        <v>21993.464330298357</v>
      </c>
      <c r="H1765" s="44">
        <v>21993.464330298357</v>
      </c>
      <c r="I1765" s="44">
        <v>21993.464330298357</v>
      </c>
      <c r="J1765" s="44">
        <v>25140.015299091225</v>
      </c>
    </row>
    <row r="1766" spans="1:10" ht="28.5">
      <c r="A1766" s="11" t="s">
        <v>4554</v>
      </c>
      <c r="B1766" s="5" t="s">
        <v>6543</v>
      </c>
      <c r="C1766" s="5" t="s">
        <v>4387</v>
      </c>
      <c r="D1766" s="6" t="s">
        <v>4555</v>
      </c>
      <c r="E1766" s="44">
        <v>0</v>
      </c>
      <c r="F1766" s="44">
        <v>0</v>
      </c>
      <c r="G1766" s="44">
        <v>0</v>
      </c>
      <c r="H1766" s="44">
        <v>0</v>
      </c>
      <c r="I1766" s="44">
        <v>593835.60124982253</v>
      </c>
      <c r="J1766" s="44">
        <v>830526.62805023405</v>
      </c>
    </row>
    <row r="1767" spans="1:10">
      <c r="A1767" s="11" t="s">
        <v>4556</v>
      </c>
      <c r="B1767" s="5" t="s">
        <v>6543</v>
      </c>
      <c r="C1767" s="5" t="s">
        <v>4387</v>
      </c>
      <c r="D1767" s="6" t="s">
        <v>4557</v>
      </c>
      <c r="E1767" s="44">
        <v>0</v>
      </c>
      <c r="F1767" s="44">
        <v>0</v>
      </c>
      <c r="G1767" s="44">
        <v>0</v>
      </c>
      <c r="H1767" s="44">
        <v>0</v>
      </c>
      <c r="I1767" s="44">
        <v>263461.96756926697</v>
      </c>
      <c r="J1767" s="44">
        <v>344994.42984421557</v>
      </c>
    </row>
    <row r="1768" spans="1:10">
      <c r="A1768" s="11" t="s">
        <v>4558</v>
      </c>
      <c r="B1768" s="5" t="s">
        <v>6543</v>
      </c>
      <c r="C1768" s="5" t="s">
        <v>4415</v>
      </c>
      <c r="D1768" s="6" t="s">
        <v>4559</v>
      </c>
      <c r="E1768" s="44">
        <v>0</v>
      </c>
      <c r="F1768" s="44">
        <v>0</v>
      </c>
      <c r="G1768" s="44">
        <v>0</v>
      </c>
      <c r="H1768" s="44">
        <v>0</v>
      </c>
      <c r="I1768" s="44">
        <v>144363.92053994598</v>
      </c>
      <c r="J1768" s="44">
        <v>216878.4759829758</v>
      </c>
    </row>
    <row r="1769" spans="1:10">
      <c r="A1769" s="11" t="s">
        <v>4560</v>
      </c>
      <c r="B1769" s="5" t="s">
        <v>6543</v>
      </c>
      <c r="C1769" s="5" t="s">
        <v>4561</v>
      </c>
      <c r="D1769" s="6" t="s">
        <v>4562</v>
      </c>
      <c r="E1769" s="44">
        <v>0</v>
      </c>
      <c r="F1769" s="44">
        <v>0</v>
      </c>
      <c r="G1769" s="44">
        <v>286849.19305900467</v>
      </c>
      <c r="H1769" s="44">
        <v>286849.19305900467</v>
      </c>
      <c r="I1769" s="44">
        <v>286849.19305900467</v>
      </c>
      <c r="J1769" s="44">
        <v>409572.66259989969</v>
      </c>
    </row>
    <row r="1770" spans="1:10">
      <c r="A1770" s="11" t="s">
        <v>4563</v>
      </c>
      <c r="B1770" s="5" t="s">
        <v>6543</v>
      </c>
      <c r="C1770" s="5" t="s">
        <v>4564</v>
      </c>
      <c r="D1770" s="6" t="s">
        <v>4565</v>
      </c>
      <c r="E1770" s="44">
        <v>0</v>
      </c>
      <c r="F1770" s="44">
        <v>0</v>
      </c>
      <c r="G1770" s="44">
        <v>37200.792133796305</v>
      </c>
      <c r="H1770" s="44">
        <v>37200.792133796305</v>
      </c>
      <c r="I1770" s="44">
        <v>37200.792133796305</v>
      </c>
      <c r="J1770" s="44">
        <v>44488.211501080244</v>
      </c>
    </row>
    <row r="1771" spans="1:10">
      <c r="A1771" s="11" t="s">
        <v>4566</v>
      </c>
      <c r="B1771" s="5" t="s">
        <v>6543</v>
      </c>
      <c r="C1771" s="5" t="s">
        <v>4387</v>
      </c>
      <c r="D1771" s="6" t="s">
        <v>4567</v>
      </c>
      <c r="E1771" s="44">
        <v>0</v>
      </c>
      <c r="F1771" s="44">
        <v>0</v>
      </c>
      <c r="G1771" s="44">
        <v>0</v>
      </c>
      <c r="H1771" s="44">
        <v>0</v>
      </c>
      <c r="I1771" s="44">
        <v>181902.2852399449</v>
      </c>
      <c r="J1771" s="44">
        <v>239204.27924714657</v>
      </c>
    </row>
    <row r="1772" spans="1:10">
      <c r="A1772" s="11" t="s">
        <v>4568</v>
      </c>
      <c r="B1772" s="5" t="s">
        <v>6543</v>
      </c>
      <c r="C1772" s="5" t="s">
        <v>4387</v>
      </c>
      <c r="D1772" s="6" t="s">
        <v>4569</v>
      </c>
      <c r="E1772" s="44">
        <v>33439.806499951133</v>
      </c>
      <c r="F1772" s="44">
        <v>33439.806499951133</v>
      </c>
      <c r="G1772" s="44">
        <v>33735.923253423352</v>
      </c>
      <c r="H1772" s="44">
        <v>33735.923253423352</v>
      </c>
      <c r="I1772" s="44">
        <v>33735.923253423352</v>
      </c>
      <c r="J1772" s="44">
        <v>70535.658684021779</v>
      </c>
    </row>
    <row r="1773" spans="1:10">
      <c r="A1773" s="11" t="s">
        <v>4570</v>
      </c>
      <c r="B1773" s="5" t="s">
        <v>6543</v>
      </c>
      <c r="C1773" s="5" t="s">
        <v>4571</v>
      </c>
      <c r="D1773" s="6" t="s">
        <v>4572</v>
      </c>
      <c r="E1773" s="44">
        <v>0</v>
      </c>
      <c r="F1773" s="44">
        <v>0</v>
      </c>
      <c r="G1773" s="44">
        <v>28560.964156201131</v>
      </c>
      <c r="H1773" s="44">
        <v>28560.964156201131</v>
      </c>
      <c r="I1773" s="44">
        <v>28560.964156201131</v>
      </c>
      <c r="J1773" s="44">
        <v>31450.213041660667</v>
      </c>
    </row>
    <row r="1774" spans="1:10">
      <c r="A1774" s="11" t="s">
        <v>4573</v>
      </c>
      <c r="B1774" s="5" t="s">
        <v>6543</v>
      </c>
      <c r="C1774" s="5" t="s">
        <v>4435</v>
      </c>
      <c r="D1774" s="6" t="s">
        <v>4574</v>
      </c>
      <c r="E1774" s="44">
        <v>14453.980891512347</v>
      </c>
      <c r="F1774" s="44">
        <v>14453.980891512347</v>
      </c>
      <c r="G1774" s="44">
        <v>14559.34533595679</v>
      </c>
      <c r="H1774" s="44">
        <v>14559.34533595679</v>
      </c>
      <c r="I1774" s="44">
        <v>14559.34533595679</v>
      </c>
      <c r="J1774" s="44">
        <v>16203.173833899178</v>
      </c>
    </row>
    <row r="1775" spans="1:10">
      <c r="A1775" s="11" t="s">
        <v>4575</v>
      </c>
      <c r="B1775" s="5" t="s">
        <v>6543</v>
      </c>
      <c r="C1775" s="5" t="s">
        <v>4576</v>
      </c>
      <c r="D1775" s="6" t="s">
        <v>4577</v>
      </c>
      <c r="E1775" s="44">
        <v>0</v>
      </c>
      <c r="F1775" s="44">
        <v>0</v>
      </c>
      <c r="G1775" s="44">
        <v>107349.8091476852</v>
      </c>
      <c r="H1775" s="44">
        <v>107349.8091476852</v>
      </c>
      <c r="I1775" s="44">
        <v>107349.8091476852</v>
      </c>
      <c r="J1775" s="44">
        <v>133353.04911682097</v>
      </c>
    </row>
    <row r="1776" spans="1:10">
      <c r="A1776" s="11" t="s">
        <v>4578</v>
      </c>
      <c r="B1776" s="5" t="s">
        <v>6543</v>
      </c>
      <c r="C1776" s="5" t="s">
        <v>4435</v>
      </c>
      <c r="D1776" s="6" t="s">
        <v>4579</v>
      </c>
      <c r="E1776" s="44">
        <v>0</v>
      </c>
      <c r="F1776" s="44">
        <v>0</v>
      </c>
      <c r="G1776" s="44">
        <v>0</v>
      </c>
      <c r="H1776" s="44">
        <v>0</v>
      </c>
      <c r="I1776" s="44">
        <v>30259.426508796296</v>
      </c>
      <c r="J1776" s="44">
        <v>35973.627126080246</v>
      </c>
    </row>
    <row r="1777" spans="1:10">
      <c r="A1777" s="11" t="s">
        <v>4580</v>
      </c>
      <c r="B1777" s="5" t="s">
        <v>6543</v>
      </c>
      <c r="C1777" s="5" t="s">
        <v>4497</v>
      </c>
      <c r="D1777" s="6" t="s">
        <v>4581</v>
      </c>
      <c r="E1777" s="44">
        <v>0</v>
      </c>
      <c r="F1777" s="44">
        <v>0</v>
      </c>
      <c r="G1777" s="44">
        <v>0</v>
      </c>
      <c r="H1777" s="44">
        <v>0</v>
      </c>
      <c r="I1777" s="44">
        <v>250023.91969375257</v>
      </c>
      <c r="J1777" s="44">
        <v>364648.53917249053</v>
      </c>
    </row>
    <row r="1778" spans="1:10">
      <c r="A1778" s="11" t="s">
        <v>4582</v>
      </c>
      <c r="B1778" s="5" t="s">
        <v>6543</v>
      </c>
      <c r="C1778" s="5" t="s">
        <v>4583</v>
      </c>
      <c r="D1778" s="6" t="s">
        <v>4584</v>
      </c>
      <c r="E1778" s="44">
        <v>0</v>
      </c>
      <c r="F1778" s="44">
        <v>0</v>
      </c>
      <c r="G1778" s="44">
        <v>0</v>
      </c>
      <c r="H1778" s="44">
        <v>0</v>
      </c>
      <c r="I1778" s="44">
        <v>182912.35688253859</v>
      </c>
      <c r="J1778" s="44">
        <v>263792.95704971964</v>
      </c>
    </row>
    <row r="1779" spans="1:10">
      <c r="A1779" s="11" t="s">
        <v>4585</v>
      </c>
      <c r="B1779" s="5" t="s">
        <v>6543</v>
      </c>
      <c r="C1779" s="5" t="s">
        <v>4586</v>
      </c>
      <c r="D1779" s="6" t="s">
        <v>4587</v>
      </c>
      <c r="E1779" s="44">
        <v>0</v>
      </c>
      <c r="F1779" s="44">
        <v>0</v>
      </c>
      <c r="G1779" s="44">
        <v>0</v>
      </c>
      <c r="H1779" s="44">
        <v>0</v>
      </c>
      <c r="I1779" s="44">
        <v>17593.508157458848</v>
      </c>
      <c r="J1779" s="44">
        <v>19903.915710613855</v>
      </c>
    </row>
    <row r="1780" spans="1:10">
      <c r="A1780" s="11" t="s">
        <v>4588</v>
      </c>
      <c r="B1780" s="5" t="s">
        <v>6543</v>
      </c>
      <c r="C1780" s="5" t="s">
        <v>4589</v>
      </c>
      <c r="D1780" s="6" t="s">
        <v>4590</v>
      </c>
      <c r="E1780" s="44">
        <v>0</v>
      </c>
      <c r="F1780" s="44">
        <v>0</v>
      </c>
      <c r="G1780" s="44">
        <v>0</v>
      </c>
      <c r="H1780" s="44">
        <v>0</v>
      </c>
      <c r="I1780" s="44">
        <v>25948.712270913067</v>
      </c>
      <c r="J1780" s="44">
        <v>27393.336713642835</v>
      </c>
    </row>
    <row r="1781" spans="1:10">
      <c r="A1781" s="11" t="s">
        <v>4591</v>
      </c>
      <c r="B1781" s="5" t="s">
        <v>6543</v>
      </c>
      <c r="C1781" s="5" t="s">
        <v>4506</v>
      </c>
      <c r="D1781" s="6" t="s">
        <v>4592</v>
      </c>
      <c r="E1781" s="44">
        <v>0</v>
      </c>
      <c r="F1781" s="44">
        <v>0</v>
      </c>
      <c r="G1781" s="44">
        <v>0</v>
      </c>
      <c r="H1781" s="44">
        <v>0</v>
      </c>
      <c r="I1781" s="44">
        <v>67811.526280686725</v>
      </c>
      <c r="J1781" s="44">
        <v>134878.74828428755</v>
      </c>
    </row>
    <row r="1782" spans="1:10">
      <c r="A1782" s="11" t="s">
        <v>4593</v>
      </c>
      <c r="B1782" s="5" t="s">
        <v>6543</v>
      </c>
      <c r="C1782" s="5" t="s">
        <v>4421</v>
      </c>
      <c r="D1782" s="6" t="s">
        <v>4594</v>
      </c>
      <c r="E1782" s="44">
        <v>0</v>
      </c>
      <c r="F1782" s="44">
        <v>0</v>
      </c>
      <c r="G1782" s="44">
        <v>0</v>
      </c>
      <c r="H1782" s="44">
        <v>0</v>
      </c>
      <c r="I1782" s="44">
        <v>97472.195925748456</v>
      </c>
      <c r="J1782" s="44">
        <v>157758.58333572786</v>
      </c>
    </row>
    <row r="1783" spans="1:10">
      <c r="A1783" s="11" t="s">
        <v>4595</v>
      </c>
      <c r="B1783" s="5" t="s">
        <v>6543</v>
      </c>
      <c r="C1783" s="5" t="s">
        <v>4596</v>
      </c>
      <c r="D1783" s="6" t="s">
        <v>4597</v>
      </c>
      <c r="E1783" s="44">
        <v>0</v>
      </c>
      <c r="F1783" s="44">
        <v>0</v>
      </c>
      <c r="G1783" s="44">
        <v>70905.097353217585</v>
      </c>
      <c r="H1783" s="44">
        <v>70905.097353217585</v>
      </c>
      <c r="I1783" s="44">
        <v>70905.097353217585</v>
      </c>
      <c r="J1783" s="44">
        <v>124905.46733778548</v>
      </c>
    </row>
    <row r="1784" spans="1:10">
      <c r="A1784" s="11" t="s">
        <v>4598</v>
      </c>
      <c r="B1784" s="5" t="s">
        <v>6543</v>
      </c>
      <c r="C1784" s="5" t="s">
        <v>4599</v>
      </c>
      <c r="D1784" s="6" t="s">
        <v>4600</v>
      </c>
      <c r="E1784" s="44">
        <v>0</v>
      </c>
      <c r="F1784" s="44">
        <v>0</v>
      </c>
      <c r="G1784" s="44">
        <v>0</v>
      </c>
      <c r="H1784" s="44">
        <v>0</v>
      </c>
      <c r="I1784" s="44">
        <v>32728.180088557099</v>
      </c>
      <c r="J1784" s="44">
        <v>66265.116752651753</v>
      </c>
    </row>
    <row r="1785" spans="1:10">
      <c r="A1785" s="11" t="s">
        <v>4601</v>
      </c>
      <c r="B1785" s="5" t="s">
        <v>6543</v>
      </c>
      <c r="C1785" s="5" t="s">
        <v>4440</v>
      </c>
      <c r="D1785" s="6" t="s">
        <v>4602</v>
      </c>
      <c r="E1785" s="44">
        <v>0</v>
      </c>
      <c r="F1785" s="44">
        <v>0</v>
      </c>
      <c r="G1785" s="44">
        <v>57543.705789431595</v>
      </c>
      <c r="H1785" s="44">
        <v>57543.705789431595</v>
      </c>
      <c r="I1785" s="44">
        <v>57543.705789431595</v>
      </c>
      <c r="J1785" s="44">
        <v>97820.551682778634</v>
      </c>
    </row>
    <row r="1786" spans="1:10">
      <c r="A1786" s="11" t="s">
        <v>4603</v>
      </c>
      <c r="B1786" s="5" t="s">
        <v>6543</v>
      </c>
      <c r="C1786" s="5" t="s">
        <v>893</v>
      </c>
      <c r="D1786" s="6" t="s">
        <v>4604</v>
      </c>
      <c r="E1786" s="44">
        <v>0</v>
      </c>
      <c r="F1786" s="44">
        <v>0</v>
      </c>
      <c r="G1786" s="44">
        <v>49158.581697353395</v>
      </c>
      <c r="H1786" s="44">
        <v>49158.581697353395</v>
      </c>
      <c r="I1786" s="44">
        <v>49158.581697353395</v>
      </c>
      <c r="J1786" s="44">
        <v>57826.328353731995</v>
      </c>
    </row>
    <row r="1787" spans="1:10">
      <c r="A1787" s="11" t="s">
        <v>4605</v>
      </c>
      <c r="B1787" s="5" t="s">
        <v>6543</v>
      </c>
      <c r="C1787" s="5" t="s">
        <v>4435</v>
      </c>
      <c r="D1787" s="6" t="s">
        <v>4606</v>
      </c>
      <c r="E1787" s="44">
        <v>0</v>
      </c>
      <c r="F1787" s="44">
        <v>0</v>
      </c>
      <c r="G1787" s="44">
        <v>16834.383665432098</v>
      </c>
      <c r="H1787" s="44">
        <v>16834.383665432098</v>
      </c>
      <c r="I1787" s="44">
        <v>16834.383665432098</v>
      </c>
      <c r="J1787" s="44">
        <v>19001.320329526752</v>
      </c>
    </row>
    <row r="1788" spans="1:10">
      <c r="A1788" s="11" t="s">
        <v>4607</v>
      </c>
      <c r="B1788" s="5" t="s">
        <v>6543</v>
      </c>
      <c r="C1788" s="5" t="s">
        <v>4608</v>
      </c>
      <c r="D1788" s="6" t="s">
        <v>4609</v>
      </c>
      <c r="E1788" s="44">
        <v>0</v>
      </c>
      <c r="F1788" s="44">
        <v>0</v>
      </c>
      <c r="G1788" s="44">
        <v>16666.883665432098</v>
      </c>
      <c r="H1788" s="44">
        <v>16666.883665432098</v>
      </c>
      <c r="I1788" s="44">
        <v>16666.883665432098</v>
      </c>
      <c r="J1788" s="44">
        <v>18833.820329526752</v>
      </c>
    </row>
    <row r="1789" spans="1:10">
      <c r="A1789" s="11" t="s">
        <v>4610</v>
      </c>
      <c r="B1789" s="5" t="s">
        <v>6543</v>
      </c>
      <c r="C1789" s="5" t="s">
        <v>4611</v>
      </c>
      <c r="D1789" s="6" t="s">
        <v>4612</v>
      </c>
      <c r="E1789" s="44">
        <v>0</v>
      </c>
      <c r="F1789" s="44">
        <v>0</v>
      </c>
      <c r="G1789" s="44">
        <v>14002.353347788066</v>
      </c>
      <c r="H1789" s="44">
        <v>14002.353347788066</v>
      </c>
      <c r="I1789" s="44">
        <v>14002.353347788066</v>
      </c>
      <c r="J1789" s="44">
        <v>15430.477790517834</v>
      </c>
    </row>
    <row r="1790" spans="1:10">
      <c r="A1790" s="11" t="s">
        <v>4613</v>
      </c>
      <c r="B1790" s="5" t="s">
        <v>6543</v>
      </c>
      <c r="C1790" s="5" t="s">
        <v>4614</v>
      </c>
      <c r="D1790" s="6" t="s">
        <v>4615</v>
      </c>
      <c r="E1790" s="44">
        <v>0</v>
      </c>
      <c r="F1790" s="44">
        <v>0</v>
      </c>
      <c r="G1790" s="44">
        <v>55037.545431921302</v>
      </c>
      <c r="H1790" s="44">
        <v>55037.545431921302</v>
      </c>
      <c r="I1790" s="44">
        <v>55037.545431921302</v>
      </c>
      <c r="J1790" s="44">
        <v>64021.933549205249</v>
      </c>
    </row>
    <row r="1791" spans="1:10">
      <c r="A1791" s="11" t="s">
        <v>4616</v>
      </c>
      <c r="B1791" s="5" t="s">
        <v>6544</v>
      </c>
      <c r="C1791" s="5" t="s">
        <v>4617</v>
      </c>
      <c r="D1791" s="6" t="s">
        <v>4618</v>
      </c>
      <c r="E1791" s="44">
        <v>0</v>
      </c>
      <c r="F1791" s="44">
        <v>0</v>
      </c>
      <c r="G1791" s="44">
        <v>229564.88668985892</v>
      </c>
      <c r="H1791" s="44">
        <v>229564.88668985892</v>
      </c>
      <c r="I1791" s="44">
        <v>229564.88668985892</v>
      </c>
      <c r="J1791" s="44">
        <v>349826.89929273957</v>
      </c>
    </row>
    <row r="1792" spans="1:10">
      <c r="A1792" s="11" t="s">
        <v>4619</v>
      </c>
      <c r="B1792" s="5" t="s">
        <v>6544</v>
      </c>
      <c r="C1792" s="5" t="s">
        <v>4620</v>
      </c>
      <c r="D1792" s="6" t="s">
        <v>4621</v>
      </c>
      <c r="E1792" s="44">
        <v>0</v>
      </c>
      <c r="F1792" s="44">
        <v>0</v>
      </c>
      <c r="G1792" s="44">
        <v>202716.06936732808</v>
      </c>
      <c r="H1792" s="44">
        <v>202716.06936732808</v>
      </c>
      <c r="I1792" s="44">
        <v>202716.06936732808</v>
      </c>
      <c r="J1792" s="44">
        <v>297895.9733989638</v>
      </c>
    </row>
    <row r="1793" spans="1:10">
      <c r="A1793" s="11" t="s">
        <v>4622</v>
      </c>
      <c r="B1793" s="5" t="s">
        <v>6544</v>
      </c>
      <c r="C1793" s="5" t="s">
        <v>4623</v>
      </c>
      <c r="D1793" s="6" t="s">
        <v>4624</v>
      </c>
      <c r="E1793" s="44">
        <v>0</v>
      </c>
      <c r="F1793" s="44">
        <v>0</v>
      </c>
      <c r="G1793" s="44">
        <v>160729.44623847003</v>
      </c>
      <c r="H1793" s="44">
        <v>160729.44623847003</v>
      </c>
      <c r="I1793" s="44">
        <v>160729.44623847003</v>
      </c>
      <c r="J1793" s="44">
        <v>288432.7395849849</v>
      </c>
    </row>
    <row r="1794" spans="1:10">
      <c r="A1794" s="11" t="s">
        <v>4625</v>
      </c>
      <c r="B1794" s="5" t="s">
        <v>6544</v>
      </c>
      <c r="C1794" s="5" t="s">
        <v>4626</v>
      </c>
      <c r="D1794" s="6" t="s">
        <v>4627</v>
      </c>
      <c r="E1794" s="44">
        <v>0</v>
      </c>
      <c r="F1794" s="44">
        <v>0</v>
      </c>
      <c r="G1794" s="44">
        <v>61004.244213007049</v>
      </c>
      <c r="H1794" s="44">
        <v>61004.244213007049</v>
      </c>
      <c r="I1794" s="44">
        <v>61004.244213007049</v>
      </c>
      <c r="J1794" s="44">
        <v>111843.65530161302</v>
      </c>
    </row>
    <row r="1795" spans="1:10">
      <c r="A1795" s="11" t="s">
        <v>4628</v>
      </c>
      <c r="B1795" s="5" t="s">
        <v>6544</v>
      </c>
      <c r="C1795" s="5" t="s">
        <v>4629</v>
      </c>
      <c r="D1795" s="6" t="s">
        <v>4630</v>
      </c>
      <c r="E1795" s="44">
        <v>0</v>
      </c>
      <c r="F1795" s="44">
        <v>0</v>
      </c>
      <c r="G1795" s="44">
        <v>107358.75873847003</v>
      </c>
      <c r="H1795" s="44">
        <v>107358.75873847003</v>
      </c>
      <c r="I1795" s="44">
        <v>107358.75873847003</v>
      </c>
      <c r="J1795" s="44">
        <v>171902.05208498493</v>
      </c>
    </row>
    <row r="1796" spans="1:10">
      <c r="A1796" s="11" t="s">
        <v>4631</v>
      </c>
      <c r="B1796" s="5" t="s">
        <v>6544</v>
      </c>
      <c r="C1796" s="5" t="s">
        <v>4632</v>
      </c>
      <c r="D1796" s="6" t="s">
        <v>4633</v>
      </c>
      <c r="E1796" s="44">
        <v>0</v>
      </c>
      <c r="F1796" s="44">
        <v>0</v>
      </c>
      <c r="G1796" s="44">
        <v>144377.53472226631</v>
      </c>
      <c r="H1796" s="44">
        <v>144377.53472226631</v>
      </c>
      <c r="I1796" s="44">
        <v>144377.53472226631</v>
      </c>
      <c r="J1796" s="44">
        <v>222050.80407669017</v>
      </c>
    </row>
    <row r="1797" spans="1:10">
      <c r="A1797" s="11" t="s">
        <v>4634</v>
      </c>
      <c r="B1797" s="5" t="s">
        <v>6544</v>
      </c>
      <c r="C1797" s="5" t="s">
        <v>4635</v>
      </c>
      <c r="D1797" s="6" t="s">
        <v>4636</v>
      </c>
      <c r="E1797" s="44">
        <v>0</v>
      </c>
      <c r="F1797" s="44">
        <v>0</v>
      </c>
      <c r="G1797" s="44">
        <v>121508.54239973545</v>
      </c>
      <c r="H1797" s="44">
        <v>121508.54239973545</v>
      </c>
      <c r="I1797" s="44">
        <v>121508.54239973545</v>
      </c>
      <c r="J1797" s="44">
        <v>190428.49441555334</v>
      </c>
    </row>
    <row r="1798" spans="1:10">
      <c r="A1798" s="11" t="s">
        <v>4637</v>
      </c>
      <c r="B1798" s="5" t="s">
        <v>6544</v>
      </c>
      <c r="C1798" s="5" t="s">
        <v>2111</v>
      </c>
      <c r="D1798" s="6" t="s">
        <v>4638</v>
      </c>
      <c r="E1798" s="44">
        <v>0</v>
      </c>
      <c r="F1798" s="44">
        <v>0</v>
      </c>
      <c r="G1798" s="44">
        <v>148194.48472226632</v>
      </c>
      <c r="H1798" s="44">
        <v>148194.48472226632</v>
      </c>
      <c r="I1798" s="44">
        <v>148194.48472226632</v>
      </c>
      <c r="J1798" s="44">
        <v>225867.75407669018</v>
      </c>
    </row>
    <row r="1799" spans="1:10">
      <c r="A1799" s="11" t="s">
        <v>4639</v>
      </c>
      <c r="B1799" s="5" t="s">
        <v>6544</v>
      </c>
      <c r="C1799" s="5" t="s">
        <v>2111</v>
      </c>
      <c r="D1799" s="6" t="s">
        <v>4640</v>
      </c>
      <c r="E1799" s="44">
        <v>0</v>
      </c>
      <c r="F1799" s="44">
        <v>0</v>
      </c>
      <c r="G1799" s="44">
        <v>148194.48472226632</v>
      </c>
      <c r="H1799" s="44">
        <v>148194.48472226632</v>
      </c>
      <c r="I1799" s="44">
        <v>148194.48472226632</v>
      </c>
      <c r="J1799" s="44">
        <v>225867.75407669018</v>
      </c>
    </row>
    <row r="1800" spans="1:10">
      <c r="A1800" s="11" t="s">
        <v>4641</v>
      </c>
      <c r="B1800" s="5" t="s">
        <v>6544</v>
      </c>
      <c r="C1800" s="5" t="s">
        <v>4642</v>
      </c>
      <c r="D1800" s="6" t="s">
        <v>4643</v>
      </c>
      <c r="E1800" s="44">
        <v>0</v>
      </c>
      <c r="F1800" s="44">
        <v>0</v>
      </c>
      <c r="G1800" s="44">
        <v>93820.800077204593</v>
      </c>
      <c r="H1800" s="44">
        <v>93820.800077204593</v>
      </c>
      <c r="I1800" s="44">
        <v>93820.800077204593</v>
      </c>
      <c r="J1800" s="44">
        <v>153987.43475441652</v>
      </c>
    </row>
    <row r="1801" spans="1:10">
      <c r="A1801" s="11" t="s">
        <v>4644</v>
      </c>
      <c r="B1801" s="5" t="s">
        <v>6544</v>
      </c>
      <c r="C1801" s="5" t="s">
        <v>4642</v>
      </c>
      <c r="D1801" s="6" t="s">
        <v>4645</v>
      </c>
      <c r="E1801" s="44">
        <v>0</v>
      </c>
      <c r="F1801" s="44">
        <v>0</v>
      </c>
      <c r="G1801" s="44">
        <v>148268.43472226633</v>
      </c>
      <c r="H1801" s="44">
        <v>148268.43472226633</v>
      </c>
      <c r="I1801" s="44">
        <v>148268.43472226633</v>
      </c>
      <c r="J1801" s="44">
        <v>225941.70407669016</v>
      </c>
    </row>
    <row r="1802" spans="1:10">
      <c r="A1802" s="11" t="s">
        <v>4646</v>
      </c>
      <c r="B1802" s="5" t="s">
        <v>6544</v>
      </c>
      <c r="C1802" s="5" t="s">
        <v>2111</v>
      </c>
      <c r="D1802" s="6" t="s">
        <v>4647</v>
      </c>
      <c r="E1802" s="44">
        <v>0</v>
      </c>
      <c r="F1802" s="44">
        <v>0</v>
      </c>
      <c r="G1802" s="44">
        <v>147730.55972226631</v>
      </c>
      <c r="H1802" s="44">
        <v>147730.55972226631</v>
      </c>
      <c r="I1802" s="44">
        <v>147730.55972226631</v>
      </c>
      <c r="J1802" s="44">
        <v>225403.82907669016</v>
      </c>
    </row>
    <row r="1803" spans="1:10">
      <c r="A1803" s="11" t="s">
        <v>4648</v>
      </c>
      <c r="B1803" s="5" t="s">
        <v>6544</v>
      </c>
      <c r="C1803" s="5" t="s">
        <v>2111</v>
      </c>
      <c r="D1803" s="6" t="s">
        <v>4649</v>
      </c>
      <c r="E1803" s="44">
        <v>0</v>
      </c>
      <c r="F1803" s="44">
        <v>0</v>
      </c>
      <c r="G1803" s="44">
        <v>147730.55972226631</v>
      </c>
      <c r="H1803" s="44">
        <v>147730.55972226631</v>
      </c>
      <c r="I1803" s="44">
        <v>147730.55972226631</v>
      </c>
      <c r="J1803" s="44">
        <v>225403.82907669016</v>
      </c>
    </row>
    <row r="1804" spans="1:10">
      <c r="A1804" s="11" t="s">
        <v>4650</v>
      </c>
      <c r="B1804" s="5" t="s">
        <v>6544</v>
      </c>
      <c r="C1804" s="5" t="s">
        <v>4651</v>
      </c>
      <c r="D1804" s="6" t="s">
        <v>4652</v>
      </c>
      <c r="E1804" s="44">
        <v>0</v>
      </c>
      <c r="F1804" s="44">
        <v>0</v>
      </c>
      <c r="G1804" s="44">
        <v>278155.03734572307</v>
      </c>
      <c r="H1804" s="44">
        <v>278155.03734572307</v>
      </c>
      <c r="I1804" s="44">
        <v>278155.03734572307</v>
      </c>
      <c r="J1804" s="44">
        <v>413698.30174901534</v>
      </c>
    </row>
    <row r="1805" spans="1:10">
      <c r="A1805" s="11" t="s">
        <v>4653</v>
      </c>
      <c r="B1805" s="5" t="s">
        <v>6544</v>
      </c>
      <c r="C1805" s="5" t="s">
        <v>4654</v>
      </c>
      <c r="D1805" s="6" t="s">
        <v>4655</v>
      </c>
      <c r="E1805" s="44">
        <v>0</v>
      </c>
      <c r="F1805" s="44">
        <v>0</v>
      </c>
      <c r="G1805" s="44">
        <v>256625.82901238976</v>
      </c>
      <c r="H1805" s="44">
        <v>256625.82901238976</v>
      </c>
      <c r="I1805" s="44">
        <v>256625.82901238976</v>
      </c>
      <c r="J1805" s="44">
        <v>369312.36772123748</v>
      </c>
    </row>
    <row r="1806" spans="1:10">
      <c r="A1806" s="11" t="s">
        <v>4656</v>
      </c>
      <c r="B1806" s="5" t="s">
        <v>6544</v>
      </c>
      <c r="C1806" s="5" t="s">
        <v>2111</v>
      </c>
      <c r="D1806" s="6" t="s">
        <v>4657</v>
      </c>
      <c r="E1806" s="44">
        <v>0</v>
      </c>
      <c r="F1806" s="44">
        <v>0</v>
      </c>
      <c r="G1806" s="44">
        <v>77211.956327204593</v>
      </c>
      <c r="H1806" s="44">
        <v>77211.956327204593</v>
      </c>
      <c r="I1806" s="44">
        <v>77211.956327204593</v>
      </c>
      <c r="J1806" s="44">
        <v>129588.51548358318</v>
      </c>
    </row>
    <row r="1807" spans="1:10">
      <c r="A1807" s="11" t="s">
        <v>4658</v>
      </c>
      <c r="B1807" s="5" t="s">
        <v>6544</v>
      </c>
      <c r="C1807" s="5" t="s">
        <v>4659</v>
      </c>
      <c r="D1807" s="6" t="s">
        <v>4660</v>
      </c>
      <c r="E1807" s="44">
        <v>0</v>
      </c>
      <c r="F1807" s="44">
        <v>0</v>
      </c>
      <c r="G1807" s="44">
        <v>147730.55972226631</v>
      </c>
      <c r="H1807" s="44">
        <v>147730.55972226631</v>
      </c>
      <c r="I1807" s="44">
        <v>147730.55972226631</v>
      </c>
      <c r="J1807" s="44">
        <v>225403.82907669016</v>
      </c>
    </row>
    <row r="1808" spans="1:10">
      <c r="A1808" s="11" t="s">
        <v>4661</v>
      </c>
      <c r="B1808" s="5" t="s">
        <v>6544</v>
      </c>
      <c r="C1808" s="5" t="s">
        <v>4651</v>
      </c>
      <c r="D1808" s="6" t="s">
        <v>4662</v>
      </c>
      <c r="E1808" s="44">
        <v>0</v>
      </c>
      <c r="F1808" s="44">
        <v>0</v>
      </c>
      <c r="G1808" s="44">
        <v>202178.19436732805</v>
      </c>
      <c r="H1808" s="44">
        <v>202178.19436732805</v>
      </c>
      <c r="I1808" s="44">
        <v>202178.19436732805</v>
      </c>
      <c r="J1808" s="44">
        <v>297358.0983989638</v>
      </c>
    </row>
    <row r="1809" spans="1:10">
      <c r="A1809" s="11" t="s">
        <v>4663</v>
      </c>
      <c r="B1809" s="5" t="s">
        <v>6544</v>
      </c>
      <c r="C1809" s="5" t="s">
        <v>4664</v>
      </c>
      <c r="D1809" s="6" t="s">
        <v>4665</v>
      </c>
      <c r="E1809" s="44">
        <v>0</v>
      </c>
      <c r="F1809" s="44">
        <v>0</v>
      </c>
      <c r="G1809" s="44">
        <v>126353.22638893299</v>
      </c>
      <c r="H1809" s="44">
        <v>126353.22638893299</v>
      </c>
      <c r="I1809" s="44">
        <v>126353.22638893299</v>
      </c>
      <c r="J1809" s="44">
        <v>199874.70754891238</v>
      </c>
    </row>
    <row r="1810" spans="1:10">
      <c r="A1810" s="11" t="s">
        <v>4666</v>
      </c>
      <c r="B1810" s="5" t="s">
        <v>6544</v>
      </c>
      <c r="C1810" s="5" t="s">
        <v>3721</v>
      </c>
      <c r="D1810" s="6" t="s">
        <v>4667</v>
      </c>
      <c r="E1810" s="44">
        <v>0</v>
      </c>
      <c r="F1810" s="44">
        <v>0</v>
      </c>
      <c r="G1810" s="44">
        <v>562981.95594140212</v>
      </c>
      <c r="H1810" s="44">
        <v>562981.95594140212</v>
      </c>
      <c r="I1810" s="44">
        <v>562981.95594140212</v>
      </c>
      <c r="J1810" s="44">
        <v>764414.47089124785</v>
      </c>
    </row>
    <row r="1811" spans="1:10">
      <c r="A1811" s="11" t="s">
        <v>4668</v>
      </c>
      <c r="B1811" s="5" t="s">
        <v>6544</v>
      </c>
      <c r="C1811" s="5" t="s">
        <v>3715</v>
      </c>
      <c r="D1811" s="6" t="s">
        <v>4669</v>
      </c>
      <c r="E1811" s="44">
        <v>0</v>
      </c>
      <c r="F1811" s="44">
        <v>0</v>
      </c>
      <c r="G1811" s="44">
        <v>562981.95594140212</v>
      </c>
      <c r="H1811" s="44">
        <v>562981.95594140212</v>
      </c>
      <c r="I1811" s="44">
        <v>562981.95594140212</v>
      </c>
      <c r="J1811" s="44">
        <v>764414.47089124785</v>
      </c>
    </row>
    <row r="1812" spans="1:10">
      <c r="A1812" s="11" t="s">
        <v>4670</v>
      </c>
      <c r="B1812" s="5" t="s">
        <v>6544</v>
      </c>
      <c r="C1812" s="5" t="s">
        <v>4671</v>
      </c>
      <c r="D1812" s="6" t="s">
        <v>4672</v>
      </c>
      <c r="E1812" s="44">
        <v>0</v>
      </c>
      <c r="F1812" s="44">
        <v>0</v>
      </c>
      <c r="G1812" s="44">
        <v>145165.18472226631</v>
      </c>
      <c r="H1812" s="44">
        <v>145165.18472226631</v>
      </c>
      <c r="I1812" s="44">
        <v>145165.18472226631</v>
      </c>
      <c r="J1812" s="44">
        <v>222838.45407669016</v>
      </c>
    </row>
    <row r="1813" spans="1:10">
      <c r="A1813" s="11" t="s">
        <v>4673</v>
      </c>
      <c r="B1813" s="5" t="s">
        <v>6544</v>
      </c>
      <c r="C1813" s="5" t="s">
        <v>4674</v>
      </c>
      <c r="D1813" s="6" t="s">
        <v>4675</v>
      </c>
      <c r="E1813" s="44">
        <v>0</v>
      </c>
      <c r="F1813" s="44">
        <v>0</v>
      </c>
      <c r="G1813" s="44">
        <v>226836.63668985892</v>
      </c>
      <c r="H1813" s="44">
        <v>226836.63668985892</v>
      </c>
      <c r="I1813" s="44">
        <v>226836.63668985892</v>
      </c>
      <c r="J1813" s="44">
        <v>330769.85806010064</v>
      </c>
    </row>
    <row r="1814" spans="1:10">
      <c r="A1814" s="11" t="s">
        <v>4676</v>
      </c>
      <c r="B1814" s="5" t="s">
        <v>6544</v>
      </c>
      <c r="C1814" s="5" t="s">
        <v>4677</v>
      </c>
      <c r="D1814" s="6" t="s">
        <v>4678</v>
      </c>
      <c r="E1814" s="44">
        <v>0</v>
      </c>
      <c r="F1814" s="44">
        <v>0</v>
      </c>
      <c r="G1814" s="44">
        <v>218299.90591568197</v>
      </c>
      <c r="H1814" s="44">
        <v>218299.90591568197</v>
      </c>
      <c r="I1814" s="44">
        <v>218299.90591568197</v>
      </c>
      <c r="J1814" s="44">
        <v>319315.35483972169</v>
      </c>
    </row>
    <row r="1815" spans="1:10">
      <c r="A1815" s="11" t="s">
        <v>4679</v>
      </c>
      <c r="B1815" s="5" t="s">
        <v>6544</v>
      </c>
      <c r="C1815" s="5" t="s">
        <v>4680</v>
      </c>
      <c r="D1815" s="6" t="s">
        <v>4681</v>
      </c>
      <c r="E1815" s="44">
        <v>0</v>
      </c>
      <c r="F1815" s="44">
        <v>0</v>
      </c>
      <c r="G1815" s="44">
        <v>200150.69436732808</v>
      </c>
      <c r="H1815" s="44">
        <v>200150.69436732808</v>
      </c>
      <c r="I1815" s="44">
        <v>200150.69436732808</v>
      </c>
      <c r="J1815" s="44">
        <v>295330.5983989638</v>
      </c>
    </row>
    <row r="1816" spans="1:10">
      <c r="A1816" s="11" t="s">
        <v>4682</v>
      </c>
      <c r="B1816" s="5" t="s">
        <v>6544</v>
      </c>
      <c r="C1816" s="5" t="s">
        <v>4683</v>
      </c>
      <c r="D1816" s="6" t="s">
        <v>4684</v>
      </c>
      <c r="E1816" s="44">
        <v>0</v>
      </c>
      <c r="F1816" s="44">
        <v>0</v>
      </c>
      <c r="G1816" s="44">
        <v>158933.24683646386</v>
      </c>
      <c r="H1816" s="44">
        <v>158933.24683646386</v>
      </c>
      <c r="I1816" s="44">
        <v>158933.24683646386</v>
      </c>
      <c r="J1816" s="44">
        <v>242737.80227949366</v>
      </c>
    </row>
    <row r="1817" spans="1:10">
      <c r="A1817" s="11" t="s">
        <v>4685</v>
      </c>
      <c r="B1817" s="5" t="s">
        <v>6544</v>
      </c>
      <c r="C1817" s="5" t="s">
        <v>4686</v>
      </c>
      <c r="D1817" s="6" t="s">
        <v>4687</v>
      </c>
      <c r="E1817" s="44">
        <v>0</v>
      </c>
      <c r="F1817" s="44">
        <v>0</v>
      </c>
      <c r="G1817" s="44">
        <v>73068.914853439142</v>
      </c>
      <c r="H1817" s="44">
        <v>73068.914853439142</v>
      </c>
      <c r="I1817" s="44">
        <v>73068.914853439142</v>
      </c>
      <c r="J1817" s="44">
        <v>128072.28148634809</v>
      </c>
    </row>
    <row r="1818" spans="1:10">
      <c r="A1818" s="11" t="s">
        <v>4688</v>
      </c>
      <c r="B1818" s="5" t="s">
        <v>6544</v>
      </c>
      <c r="C1818" s="5" t="s">
        <v>4689</v>
      </c>
      <c r="D1818" s="6" t="s">
        <v>4690</v>
      </c>
      <c r="E1818" s="44">
        <v>0</v>
      </c>
      <c r="F1818" s="44">
        <v>0</v>
      </c>
      <c r="G1818" s="44">
        <v>226836.63668985892</v>
      </c>
      <c r="H1818" s="44">
        <v>226836.63668985892</v>
      </c>
      <c r="I1818" s="44">
        <v>226836.63668985892</v>
      </c>
      <c r="J1818" s="44">
        <v>330769.85806010064</v>
      </c>
    </row>
    <row r="1819" spans="1:10">
      <c r="A1819" s="11" t="s">
        <v>4691</v>
      </c>
      <c r="B1819" s="5" t="s">
        <v>6544</v>
      </c>
      <c r="C1819" s="5" t="s">
        <v>4680</v>
      </c>
      <c r="D1819" s="6" t="s">
        <v>4692</v>
      </c>
      <c r="E1819" s="44">
        <v>0</v>
      </c>
      <c r="F1819" s="44">
        <v>0</v>
      </c>
      <c r="G1819" s="44">
        <v>199612.81936732805</v>
      </c>
      <c r="H1819" s="44">
        <v>199612.81936732805</v>
      </c>
      <c r="I1819" s="44">
        <v>199612.81936732805</v>
      </c>
      <c r="J1819" s="44">
        <v>294792.7233989638</v>
      </c>
    </row>
    <row r="1820" spans="1:10">
      <c r="A1820" s="11" t="s">
        <v>4693</v>
      </c>
      <c r="B1820" s="5" t="s">
        <v>6544</v>
      </c>
      <c r="C1820" s="5" t="s">
        <v>4694</v>
      </c>
      <c r="D1820" s="6" t="s">
        <v>4695</v>
      </c>
      <c r="E1820" s="44">
        <v>0</v>
      </c>
      <c r="F1820" s="44">
        <v>0</v>
      </c>
      <c r="G1820" s="44">
        <v>119876.20138398025</v>
      </c>
      <c r="H1820" s="44">
        <v>119876.20138398025</v>
      </c>
      <c r="I1820" s="44">
        <v>119876.20138398025</v>
      </c>
      <c r="J1820" s="44">
        <v>195615.50918214285</v>
      </c>
    </row>
    <row r="1821" spans="1:10">
      <c r="A1821" s="11" t="s">
        <v>4696</v>
      </c>
      <c r="B1821" s="5" t="s">
        <v>6544</v>
      </c>
      <c r="C1821" s="5" t="s">
        <v>4694</v>
      </c>
      <c r="D1821" s="6" t="s">
        <v>4697</v>
      </c>
      <c r="E1821" s="44">
        <v>0</v>
      </c>
      <c r="F1821" s="44">
        <v>0</v>
      </c>
      <c r="G1821" s="44">
        <v>200917.11233581766</v>
      </c>
      <c r="H1821" s="44">
        <v>200917.11233581766</v>
      </c>
      <c r="I1821" s="44">
        <v>200917.11233581766</v>
      </c>
      <c r="J1821" s="44">
        <v>309735.72793214285</v>
      </c>
    </row>
    <row r="1822" spans="1:10">
      <c r="A1822" s="11" t="s">
        <v>4698</v>
      </c>
      <c r="B1822" s="5" t="s">
        <v>6544</v>
      </c>
      <c r="C1822" s="5" t="s">
        <v>4699</v>
      </c>
      <c r="D1822" s="6" t="s">
        <v>4700</v>
      </c>
      <c r="E1822" s="44">
        <v>0</v>
      </c>
      <c r="F1822" s="44">
        <v>0</v>
      </c>
      <c r="G1822" s="44">
        <v>0</v>
      </c>
      <c r="H1822" s="44">
        <v>0</v>
      </c>
      <c r="I1822" s="44">
        <v>148268.43472226633</v>
      </c>
      <c r="J1822" s="44">
        <v>225941.70407669016</v>
      </c>
    </row>
    <row r="1823" spans="1:10">
      <c r="A1823" s="11" t="s">
        <v>4701</v>
      </c>
      <c r="B1823" s="5" t="s">
        <v>6544</v>
      </c>
      <c r="C1823" s="5" t="s">
        <v>4702</v>
      </c>
      <c r="D1823" s="6" t="s">
        <v>4703</v>
      </c>
      <c r="E1823" s="44">
        <v>0</v>
      </c>
      <c r="F1823" s="44">
        <v>0</v>
      </c>
      <c r="G1823" s="44">
        <v>0</v>
      </c>
      <c r="H1823" s="44">
        <v>0</v>
      </c>
      <c r="I1823" s="44">
        <v>93282.925077204593</v>
      </c>
      <c r="J1823" s="44">
        <v>153449.55975441652</v>
      </c>
    </row>
    <row r="1824" spans="1:10">
      <c r="A1824" s="11" t="s">
        <v>4704</v>
      </c>
      <c r="B1824" s="5" t="s">
        <v>6544</v>
      </c>
      <c r="C1824" s="5" t="s">
        <v>4705</v>
      </c>
      <c r="D1824" s="6" t="s">
        <v>4706</v>
      </c>
      <c r="E1824" s="44">
        <v>0</v>
      </c>
      <c r="F1824" s="44">
        <v>0</v>
      </c>
      <c r="G1824" s="44">
        <v>0</v>
      </c>
      <c r="H1824" s="44">
        <v>0</v>
      </c>
      <c r="I1824" s="44">
        <v>176324.50349138287</v>
      </c>
      <c r="J1824" s="44">
        <v>263855.58949335682</v>
      </c>
    </row>
    <row r="1825" spans="1:10">
      <c r="A1825" s="11" t="s">
        <v>4707</v>
      </c>
      <c r="B1825" s="5" t="s">
        <v>6544</v>
      </c>
      <c r="C1825" s="5" t="s">
        <v>4708</v>
      </c>
      <c r="D1825" s="6" t="s">
        <v>4709</v>
      </c>
      <c r="E1825" s="44">
        <v>0</v>
      </c>
      <c r="F1825" s="44">
        <v>0</v>
      </c>
      <c r="G1825" s="44">
        <v>0</v>
      </c>
      <c r="H1825" s="44">
        <v>0</v>
      </c>
      <c r="I1825" s="44">
        <v>120506.74239973546</v>
      </c>
      <c r="J1825" s="44">
        <v>189426.69441555336</v>
      </c>
    </row>
    <row r="1826" spans="1:10">
      <c r="A1826" s="11" t="s">
        <v>4710</v>
      </c>
      <c r="B1826" s="5" t="s">
        <v>6544</v>
      </c>
      <c r="C1826" s="5" t="s">
        <v>4711</v>
      </c>
      <c r="D1826" s="6" t="s">
        <v>4712</v>
      </c>
      <c r="E1826" s="44">
        <v>0</v>
      </c>
      <c r="F1826" s="44">
        <v>0</v>
      </c>
      <c r="G1826" s="44">
        <v>120506.74239973546</v>
      </c>
      <c r="H1826" s="44">
        <v>120506.74239973546</v>
      </c>
      <c r="I1826" s="44">
        <v>120506.74239973546</v>
      </c>
      <c r="J1826" s="44">
        <v>189426.69441555336</v>
      </c>
    </row>
    <row r="1827" spans="1:10">
      <c r="A1827" s="11" t="s">
        <v>4713</v>
      </c>
      <c r="B1827" s="5" t="s">
        <v>6544</v>
      </c>
      <c r="C1827" s="5" t="s">
        <v>4714</v>
      </c>
      <c r="D1827" s="6" t="s">
        <v>4715</v>
      </c>
      <c r="E1827" s="44">
        <v>0</v>
      </c>
      <c r="F1827" s="44">
        <v>0</v>
      </c>
      <c r="G1827" s="44">
        <v>112433.28927473543</v>
      </c>
      <c r="H1827" s="44">
        <v>112433.28927473543</v>
      </c>
      <c r="I1827" s="44">
        <v>112433.28927473543</v>
      </c>
      <c r="J1827" s="44">
        <v>179780.02254055333</v>
      </c>
    </row>
    <row r="1828" spans="1:10">
      <c r="A1828" s="11" t="s">
        <v>4716</v>
      </c>
      <c r="B1828" s="5" t="s">
        <v>6544</v>
      </c>
      <c r="C1828" s="5" t="s">
        <v>4717</v>
      </c>
      <c r="D1828" s="6" t="s">
        <v>4718</v>
      </c>
      <c r="E1828" s="44">
        <v>0</v>
      </c>
      <c r="F1828" s="44">
        <v>0</v>
      </c>
      <c r="G1828" s="44">
        <v>136965.95555559965</v>
      </c>
      <c r="H1828" s="44">
        <v>136965.95555559965</v>
      </c>
      <c r="I1828" s="44">
        <v>136965.95555559965</v>
      </c>
      <c r="J1828" s="44">
        <v>212541.59991002351</v>
      </c>
    </row>
    <row r="1829" spans="1:10">
      <c r="A1829" s="11" t="s">
        <v>4719</v>
      </c>
      <c r="B1829" s="5" t="s">
        <v>6544</v>
      </c>
      <c r="C1829" s="5" t="s">
        <v>4720</v>
      </c>
      <c r="D1829" s="6" t="s">
        <v>4721</v>
      </c>
      <c r="E1829" s="44">
        <v>0</v>
      </c>
      <c r="F1829" s="44">
        <v>0</v>
      </c>
      <c r="G1829" s="44">
        <v>256625.82901238976</v>
      </c>
      <c r="H1829" s="44">
        <v>256625.82901238976</v>
      </c>
      <c r="I1829" s="44">
        <v>256625.82901238976</v>
      </c>
      <c r="J1829" s="44">
        <v>369312.36772123748</v>
      </c>
    </row>
    <row r="1830" spans="1:10">
      <c r="A1830" s="11" t="s">
        <v>4722</v>
      </c>
      <c r="B1830" s="5" t="s">
        <v>6544</v>
      </c>
      <c r="C1830" s="5" t="s">
        <v>4723</v>
      </c>
      <c r="D1830" s="6" t="s">
        <v>4724</v>
      </c>
      <c r="E1830" s="44">
        <v>0</v>
      </c>
      <c r="F1830" s="44">
        <v>0</v>
      </c>
      <c r="G1830" s="44">
        <v>202716.06936732808</v>
      </c>
      <c r="H1830" s="44">
        <v>202716.06936732808</v>
      </c>
      <c r="I1830" s="44">
        <v>202716.06936732808</v>
      </c>
      <c r="J1830" s="44">
        <v>297895.9733989638</v>
      </c>
    </row>
    <row r="1831" spans="1:10">
      <c r="A1831" s="11" t="s">
        <v>4725</v>
      </c>
      <c r="B1831" s="5" t="s">
        <v>6544</v>
      </c>
      <c r="C1831" s="5" t="s">
        <v>4726</v>
      </c>
      <c r="D1831" s="6" t="s">
        <v>4727</v>
      </c>
      <c r="E1831" s="44">
        <v>0</v>
      </c>
      <c r="F1831" s="44">
        <v>0</v>
      </c>
      <c r="G1831" s="44">
        <v>63905.831713007057</v>
      </c>
      <c r="H1831" s="44">
        <v>63905.831713007057</v>
      </c>
      <c r="I1831" s="44">
        <v>63905.831713007057</v>
      </c>
      <c r="J1831" s="44">
        <v>114794.74280161301</v>
      </c>
    </row>
    <row r="1832" spans="1:10">
      <c r="A1832" s="11" t="s">
        <v>4728</v>
      </c>
      <c r="B1832" s="5" t="s">
        <v>6544</v>
      </c>
      <c r="C1832" s="5" t="s">
        <v>4729</v>
      </c>
      <c r="D1832" s="6" t="s">
        <v>4730</v>
      </c>
      <c r="E1832" s="44">
        <v>0</v>
      </c>
      <c r="F1832" s="44">
        <v>0</v>
      </c>
      <c r="G1832" s="44">
        <v>148268.43472226633</v>
      </c>
      <c r="H1832" s="44">
        <v>148268.43472226633</v>
      </c>
      <c r="I1832" s="44">
        <v>148268.43472226633</v>
      </c>
      <c r="J1832" s="44">
        <v>225941.70407669016</v>
      </c>
    </row>
    <row r="1833" spans="1:10">
      <c r="A1833" s="11" t="s">
        <v>4731</v>
      </c>
      <c r="B1833" s="5" t="s">
        <v>6544</v>
      </c>
      <c r="C1833" s="5" t="s">
        <v>4732</v>
      </c>
      <c r="D1833" s="6" t="s">
        <v>4733</v>
      </c>
      <c r="E1833" s="44">
        <v>0</v>
      </c>
      <c r="F1833" s="44">
        <v>0</v>
      </c>
      <c r="G1833" s="44">
        <v>77029.162577204581</v>
      </c>
      <c r="H1833" s="44">
        <v>77029.162577204581</v>
      </c>
      <c r="I1833" s="44">
        <v>77029.162577204581</v>
      </c>
      <c r="J1833" s="44">
        <v>117035.79725441651</v>
      </c>
    </row>
    <row r="1834" spans="1:10" ht="28.5">
      <c r="A1834" s="11" t="s">
        <v>4734</v>
      </c>
      <c r="B1834" s="5" t="s">
        <v>6544</v>
      </c>
      <c r="C1834" s="5" t="s">
        <v>3177</v>
      </c>
      <c r="D1834" s="6" t="s">
        <v>4735</v>
      </c>
      <c r="E1834" s="44">
        <v>0</v>
      </c>
      <c r="F1834" s="44">
        <v>0</v>
      </c>
      <c r="G1834" s="44">
        <v>50859.225848809525</v>
      </c>
      <c r="H1834" s="44">
        <v>50859.225848809525</v>
      </c>
      <c r="I1834" s="44">
        <v>50859.225848809525</v>
      </c>
      <c r="J1834" s="44">
        <v>61142.926369642853</v>
      </c>
    </row>
    <row r="1835" spans="1:10">
      <c r="A1835" s="11" t="s">
        <v>4736</v>
      </c>
      <c r="B1835" s="5" t="s">
        <v>6544</v>
      </c>
      <c r="C1835" s="5" t="s">
        <v>4737</v>
      </c>
      <c r="D1835" s="6" t="s">
        <v>4738</v>
      </c>
      <c r="E1835" s="44">
        <v>0</v>
      </c>
      <c r="F1835" s="44">
        <v>0</v>
      </c>
      <c r="G1835" s="44">
        <v>18002.188348809526</v>
      </c>
      <c r="H1835" s="44">
        <v>18002.188348809526</v>
      </c>
      <c r="I1835" s="44">
        <v>18002.188348809526</v>
      </c>
      <c r="J1835" s="44">
        <v>22619.632359226191</v>
      </c>
    </row>
    <row r="1836" spans="1:10" ht="28.5">
      <c r="A1836" s="11" t="s">
        <v>4739</v>
      </c>
      <c r="B1836" s="5" t="s">
        <v>6544</v>
      </c>
      <c r="C1836" s="5" t="s">
        <v>4711</v>
      </c>
      <c r="D1836" s="6" t="s">
        <v>4740</v>
      </c>
      <c r="E1836" s="44">
        <v>0</v>
      </c>
      <c r="F1836" s="44">
        <v>0</v>
      </c>
      <c r="G1836" s="44">
        <v>36936.935879673722</v>
      </c>
      <c r="H1836" s="44">
        <v>36936.935879673722</v>
      </c>
      <c r="I1836" s="44">
        <v>36936.935879673722</v>
      </c>
      <c r="J1836" s="44">
        <v>44078.399919668576</v>
      </c>
    </row>
    <row r="1837" spans="1:10">
      <c r="A1837" s="11" t="s">
        <v>4741</v>
      </c>
      <c r="B1837" s="5" t="s">
        <v>6544</v>
      </c>
      <c r="C1837" s="5" t="s">
        <v>4742</v>
      </c>
      <c r="D1837" s="6" t="s">
        <v>4743</v>
      </c>
      <c r="E1837" s="44">
        <v>0</v>
      </c>
      <c r="F1837" s="44">
        <v>0</v>
      </c>
      <c r="G1837" s="44">
        <v>285231.75455251319</v>
      </c>
      <c r="H1837" s="44">
        <v>285231.75455251319</v>
      </c>
      <c r="I1837" s="44">
        <v>285231.75455251319</v>
      </c>
      <c r="J1837" s="44">
        <v>415779.56782411813</v>
      </c>
    </row>
    <row r="1838" spans="1:10">
      <c r="A1838" s="11" t="s">
        <v>4744</v>
      </c>
      <c r="B1838" s="5" t="s">
        <v>6544</v>
      </c>
      <c r="C1838" s="5" t="s">
        <v>4745</v>
      </c>
      <c r="D1838" s="6" t="s">
        <v>4746</v>
      </c>
      <c r="E1838" s="44">
        <v>0</v>
      </c>
      <c r="F1838" s="44">
        <v>0</v>
      </c>
      <c r="G1838" s="44">
        <v>59277.020910537925</v>
      </c>
      <c r="H1838" s="44">
        <v>59277.020910537925</v>
      </c>
      <c r="I1838" s="44">
        <v>59277.020910537925</v>
      </c>
      <c r="J1838" s="44">
        <v>74608.761490527628</v>
      </c>
    </row>
    <row r="1839" spans="1:10">
      <c r="A1839" s="11" t="s">
        <v>4747</v>
      </c>
      <c r="B1839" s="5" t="s">
        <v>6544</v>
      </c>
      <c r="C1839" s="5" t="s">
        <v>4748</v>
      </c>
      <c r="D1839" s="6" t="s">
        <v>4749</v>
      </c>
      <c r="E1839" s="44">
        <v>0</v>
      </c>
      <c r="F1839" s="44">
        <v>0</v>
      </c>
      <c r="G1839" s="44">
        <v>0</v>
      </c>
      <c r="H1839" s="44">
        <v>0</v>
      </c>
      <c r="I1839" s="44">
        <v>120506.74239973546</v>
      </c>
      <c r="J1839" s="44">
        <v>189426.69441555336</v>
      </c>
    </row>
    <row r="1840" spans="1:10">
      <c r="A1840" s="11" t="s">
        <v>4750</v>
      </c>
      <c r="B1840" s="5" t="s">
        <v>6544</v>
      </c>
      <c r="C1840" s="5" t="s">
        <v>4751</v>
      </c>
      <c r="D1840" s="6" t="s">
        <v>4752</v>
      </c>
      <c r="E1840" s="44">
        <v>0</v>
      </c>
      <c r="F1840" s="44">
        <v>0</v>
      </c>
      <c r="G1840" s="44">
        <v>147730.55972226631</v>
      </c>
      <c r="H1840" s="44">
        <v>147730.55972226631</v>
      </c>
      <c r="I1840" s="44">
        <v>147730.55972226631</v>
      </c>
      <c r="J1840" s="44">
        <v>225403.82907669016</v>
      </c>
    </row>
    <row r="1841" spans="1:10">
      <c r="A1841" s="11" t="s">
        <v>4753</v>
      </c>
      <c r="B1841" s="5" t="s">
        <v>6544</v>
      </c>
      <c r="C1841" s="5" t="s">
        <v>4754</v>
      </c>
      <c r="D1841" s="6" t="s">
        <v>4755</v>
      </c>
      <c r="E1841" s="44">
        <v>0</v>
      </c>
      <c r="F1841" s="44">
        <v>0</v>
      </c>
      <c r="G1841" s="44">
        <v>136965.95555559965</v>
      </c>
      <c r="H1841" s="44">
        <v>136965.95555559965</v>
      </c>
      <c r="I1841" s="44">
        <v>136965.95555559965</v>
      </c>
      <c r="J1841" s="44">
        <v>207501.59991002351</v>
      </c>
    </row>
    <row r="1842" spans="1:10">
      <c r="A1842" s="11" t="s">
        <v>4756</v>
      </c>
      <c r="B1842" s="5" t="s">
        <v>6544</v>
      </c>
      <c r="C1842" s="5" t="s">
        <v>4757</v>
      </c>
      <c r="D1842" s="6" t="s">
        <v>4758</v>
      </c>
      <c r="E1842" s="44">
        <v>0</v>
      </c>
      <c r="F1842" s="44">
        <v>0</v>
      </c>
      <c r="G1842" s="44">
        <v>202716.06936732802</v>
      </c>
      <c r="H1842" s="44">
        <v>202716.06936732802</v>
      </c>
      <c r="I1842" s="44">
        <v>202716.06936732802</v>
      </c>
      <c r="J1842" s="44">
        <v>297895.9733989638</v>
      </c>
    </row>
    <row r="1843" spans="1:10">
      <c r="A1843" s="11" t="s">
        <v>4759</v>
      </c>
      <c r="B1843" s="5" t="s">
        <v>6544</v>
      </c>
      <c r="C1843" s="5" t="s">
        <v>4760</v>
      </c>
      <c r="D1843" s="6" t="s">
        <v>4761</v>
      </c>
      <c r="E1843" s="44">
        <v>0</v>
      </c>
      <c r="F1843" s="44">
        <v>0</v>
      </c>
      <c r="G1843" s="44">
        <v>148268.43472226633</v>
      </c>
      <c r="H1843" s="44">
        <v>148268.43472226633</v>
      </c>
      <c r="I1843" s="44">
        <v>148268.43472226633</v>
      </c>
      <c r="J1843" s="44">
        <v>225941.70407669016</v>
      </c>
    </row>
    <row r="1844" spans="1:10">
      <c r="A1844" s="11" t="s">
        <v>4762</v>
      </c>
      <c r="B1844" s="5" t="s">
        <v>6544</v>
      </c>
      <c r="C1844" s="5" t="s">
        <v>4763</v>
      </c>
      <c r="D1844" s="6" t="s">
        <v>4764</v>
      </c>
      <c r="E1844" s="44">
        <v>0</v>
      </c>
      <c r="F1844" s="44">
        <v>0</v>
      </c>
      <c r="G1844" s="44">
        <v>147543.27222226633</v>
      </c>
      <c r="H1844" s="44">
        <v>147543.27222226633</v>
      </c>
      <c r="I1844" s="44">
        <v>147543.27222226633</v>
      </c>
      <c r="J1844" s="44">
        <v>225216.54157669016</v>
      </c>
    </row>
    <row r="1845" spans="1:10">
      <c r="A1845" s="11" t="s">
        <v>4765</v>
      </c>
      <c r="B1845" s="5" t="s">
        <v>6544</v>
      </c>
      <c r="C1845" s="5" t="s">
        <v>4766</v>
      </c>
      <c r="D1845" s="6" t="s">
        <v>4767</v>
      </c>
      <c r="E1845" s="44">
        <v>0</v>
      </c>
      <c r="F1845" s="44">
        <v>0</v>
      </c>
      <c r="G1845" s="44">
        <v>148268.43472226633</v>
      </c>
      <c r="H1845" s="44">
        <v>148268.43472226633</v>
      </c>
      <c r="I1845" s="44">
        <v>148268.43472226633</v>
      </c>
      <c r="J1845" s="44">
        <v>225941.70407669016</v>
      </c>
    </row>
    <row r="1846" spans="1:10">
      <c r="A1846" s="11" t="s">
        <v>4768</v>
      </c>
      <c r="B1846" s="5" t="s">
        <v>6544</v>
      </c>
      <c r="C1846" s="5" t="s">
        <v>4769</v>
      </c>
      <c r="D1846" s="6" t="s">
        <v>4770</v>
      </c>
      <c r="E1846" s="44">
        <v>0</v>
      </c>
      <c r="F1846" s="44">
        <v>0</v>
      </c>
      <c r="G1846" s="44">
        <v>120100.77989973545</v>
      </c>
      <c r="H1846" s="44">
        <v>120100.77989973545</v>
      </c>
      <c r="I1846" s="44">
        <v>120100.77989973545</v>
      </c>
      <c r="J1846" s="44">
        <v>189020.73191555333</v>
      </c>
    </row>
    <row r="1847" spans="1:10">
      <c r="A1847" s="11" t="s">
        <v>4771</v>
      </c>
      <c r="B1847" s="5" t="s">
        <v>6544</v>
      </c>
      <c r="C1847" s="5" t="s">
        <v>4772</v>
      </c>
      <c r="D1847" s="6" t="s">
        <v>4773</v>
      </c>
      <c r="E1847" s="44">
        <v>0</v>
      </c>
      <c r="F1847" s="44">
        <v>0</v>
      </c>
      <c r="G1847" s="44">
        <v>147730.55972226631</v>
      </c>
      <c r="H1847" s="44">
        <v>147730.55972226631</v>
      </c>
      <c r="I1847" s="44">
        <v>147730.55972226631</v>
      </c>
      <c r="J1847" s="44">
        <v>225403.82907669016</v>
      </c>
    </row>
    <row r="1848" spans="1:10">
      <c r="A1848" s="11" t="s">
        <v>4774</v>
      </c>
      <c r="B1848" s="5" t="s">
        <v>6544</v>
      </c>
      <c r="C1848" s="5" t="s">
        <v>4775</v>
      </c>
      <c r="D1848" s="6" t="s">
        <v>4776</v>
      </c>
      <c r="E1848" s="44">
        <v>0</v>
      </c>
      <c r="F1848" s="44">
        <v>0</v>
      </c>
      <c r="G1848" s="44">
        <v>147730.55972226631</v>
      </c>
      <c r="H1848" s="44">
        <v>147730.55972226631</v>
      </c>
      <c r="I1848" s="44">
        <v>147730.55972226631</v>
      </c>
      <c r="J1848" s="44">
        <v>225403.82907669016</v>
      </c>
    </row>
    <row r="1849" spans="1:10">
      <c r="A1849" s="11" t="s">
        <v>4777</v>
      </c>
      <c r="B1849" s="5" t="s">
        <v>6544</v>
      </c>
      <c r="C1849" s="5" t="s">
        <v>4778</v>
      </c>
      <c r="D1849" s="6" t="s">
        <v>4779</v>
      </c>
      <c r="E1849" s="44">
        <v>0</v>
      </c>
      <c r="F1849" s="44">
        <v>0</v>
      </c>
      <c r="G1849" s="44">
        <v>147730.55972226631</v>
      </c>
      <c r="H1849" s="44">
        <v>147730.55972226631</v>
      </c>
      <c r="I1849" s="44">
        <v>147730.55972226631</v>
      </c>
      <c r="J1849" s="44">
        <v>225403.82907669016</v>
      </c>
    </row>
    <row r="1850" spans="1:10">
      <c r="A1850" s="11" t="s">
        <v>4780</v>
      </c>
      <c r="B1850" s="5" t="s">
        <v>6544</v>
      </c>
      <c r="C1850" s="5" t="s">
        <v>4781</v>
      </c>
      <c r="D1850" s="6" t="s">
        <v>4782</v>
      </c>
      <c r="E1850" s="44">
        <v>0</v>
      </c>
      <c r="F1850" s="44">
        <v>0</v>
      </c>
      <c r="G1850" s="44">
        <v>120100.77989973545</v>
      </c>
      <c r="H1850" s="44">
        <v>120100.77989973545</v>
      </c>
      <c r="I1850" s="44">
        <v>120100.77989973545</v>
      </c>
      <c r="J1850" s="44">
        <v>189020.73191555333</v>
      </c>
    </row>
    <row r="1851" spans="1:10">
      <c r="A1851" s="11" t="s">
        <v>4783</v>
      </c>
      <c r="B1851" s="5" t="s">
        <v>6544</v>
      </c>
      <c r="C1851" s="5" t="s">
        <v>4784</v>
      </c>
      <c r="D1851" s="6" t="s">
        <v>4785</v>
      </c>
      <c r="E1851" s="44">
        <v>0</v>
      </c>
      <c r="F1851" s="44">
        <v>0</v>
      </c>
      <c r="G1851" s="44">
        <v>248816.68163584656</v>
      </c>
      <c r="H1851" s="44">
        <v>248816.68163584656</v>
      </c>
      <c r="I1851" s="44">
        <v>248816.68163584656</v>
      </c>
      <c r="J1851" s="44">
        <v>354985.68761578482</v>
      </c>
    </row>
    <row r="1852" spans="1:10">
      <c r="A1852" s="11" t="s">
        <v>4786</v>
      </c>
      <c r="B1852" s="5" t="s">
        <v>6544</v>
      </c>
      <c r="C1852" s="5" t="s">
        <v>4784</v>
      </c>
      <c r="D1852" s="6" t="s">
        <v>4787</v>
      </c>
      <c r="E1852" s="44">
        <v>0</v>
      </c>
      <c r="F1852" s="44">
        <v>0</v>
      </c>
      <c r="G1852" s="44">
        <v>667703.71404325392</v>
      </c>
      <c r="H1852" s="44">
        <v>667703.71404325392</v>
      </c>
      <c r="I1852" s="44">
        <v>667703.71404325392</v>
      </c>
      <c r="J1852" s="44">
        <v>872898.518441402</v>
      </c>
    </row>
    <row r="1853" spans="1:10">
      <c r="A1853" s="11" t="s">
        <v>4788</v>
      </c>
      <c r="B1853" s="5" t="s">
        <v>6544</v>
      </c>
      <c r="C1853" s="5" t="s">
        <v>4789</v>
      </c>
      <c r="D1853" s="6" t="s">
        <v>4790</v>
      </c>
      <c r="E1853" s="44">
        <v>0</v>
      </c>
      <c r="F1853" s="44">
        <v>0</v>
      </c>
      <c r="G1853" s="44">
        <v>353538.43973769835</v>
      </c>
      <c r="H1853" s="44">
        <v>353538.43973769835</v>
      </c>
      <c r="I1853" s="44">
        <v>353538.43973769835</v>
      </c>
      <c r="J1853" s="44">
        <v>491461.94870760577</v>
      </c>
    </row>
    <row r="1854" spans="1:10">
      <c r="A1854" s="11" t="s">
        <v>4791</v>
      </c>
      <c r="B1854" s="5" t="s">
        <v>6544</v>
      </c>
      <c r="C1854" s="5" t="s">
        <v>4792</v>
      </c>
      <c r="D1854" s="6" t="s">
        <v>4793</v>
      </c>
      <c r="E1854" s="44">
        <v>0</v>
      </c>
      <c r="F1854" s="44">
        <v>0</v>
      </c>
      <c r="G1854" s="44">
        <v>353163.43973769835</v>
      </c>
      <c r="H1854" s="44">
        <v>353163.43973769835</v>
      </c>
      <c r="I1854" s="44">
        <v>353163.43973769835</v>
      </c>
      <c r="J1854" s="44">
        <v>491086.94870760577</v>
      </c>
    </row>
    <row r="1855" spans="1:10">
      <c r="A1855" s="11" t="s">
        <v>4794</v>
      </c>
      <c r="B1855" s="5" t="s">
        <v>6544</v>
      </c>
      <c r="C1855" s="5" t="s">
        <v>4795</v>
      </c>
      <c r="D1855" s="6" t="s">
        <v>4796</v>
      </c>
      <c r="E1855" s="44">
        <v>0</v>
      </c>
      <c r="F1855" s="44">
        <v>0</v>
      </c>
      <c r="G1855" s="44">
        <v>237797.03136578482</v>
      </c>
      <c r="H1855" s="44">
        <v>237797.03136578482</v>
      </c>
      <c r="I1855" s="44">
        <v>237797.03136578482</v>
      </c>
      <c r="J1855" s="44">
        <v>342033.45344976115</v>
      </c>
    </row>
    <row r="1856" spans="1:10">
      <c r="A1856" s="11" t="s">
        <v>4797</v>
      </c>
      <c r="B1856" s="5" t="s">
        <v>6544</v>
      </c>
      <c r="C1856" s="5" t="s">
        <v>4798</v>
      </c>
      <c r="D1856" s="6" t="s">
        <v>4799</v>
      </c>
      <c r="E1856" s="44">
        <v>0</v>
      </c>
      <c r="F1856" s="44">
        <v>0</v>
      </c>
      <c r="G1856" s="44">
        <v>174954.37704479718</v>
      </c>
      <c r="H1856" s="44">
        <v>174954.37704479718</v>
      </c>
      <c r="I1856" s="44">
        <v>174954.37704479718</v>
      </c>
      <c r="J1856" s="44">
        <v>261380.963737827</v>
      </c>
    </row>
    <row r="1857" spans="1:10">
      <c r="A1857" s="11" t="s">
        <v>4800</v>
      </c>
      <c r="B1857" s="5" t="s">
        <v>6544</v>
      </c>
      <c r="C1857" s="5" t="s">
        <v>4798</v>
      </c>
      <c r="D1857" s="6" t="s">
        <v>4801</v>
      </c>
      <c r="E1857" s="44">
        <v>0</v>
      </c>
      <c r="F1857" s="44">
        <v>0</v>
      </c>
      <c r="G1857" s="44">
        <v>147730.55972226631</v>
      </c>
      <c r="H1857" s="44">
        <v>147730.55972226631</v>
      </c>
      <c r="I1857" s="44">
        <v>147730.55972226631</v>
      </c>
      <c r="J1857" s="44">
        <v>225403.82907669016</v>
      </c>
    </row>
    <row r="1858" spans="1:10">
      <c r="A1858" s="11" t="s">
        <v>4802</v>
      </c>
      <c r="B1858" s="5" t="s">
        <v>6544</v>
      </c>
      <c r="C1858" s="5" t="s">
        <v>4803</v>
      </c>
      <c r="D1858" s="6" t="s">
        <v>4804</v>
      </c>
      <c r="E1858" s="44">
        <v>0</v>
      </c>
      <c r="F1858" s="44">
        <v>0</v>
      </c>
      <c r="G1858" s="44">
        <v>93820.800077204593</v>
      </c>
      <c r="H1858" s="44">
        <v>93820.800077204593</v>
      </c>
      <c r="I1858" s="44">
        <v>93820.800077204593</v>
      </c>
      <c r="J1858" s="44">
        <v>153987.43475441652</v>
      </c>
    </row>
    <row r="1859" spans="1:10">
      <c r="A1859" s="11" t="s">
        <v>4805</v>
      </c>
      <c r="B1859" s="5" t="s">
        <v>6544</v>
      </c>
      <c r="C1859" s="5" t="s">
        <v>4806</v>
      </c>
      <c r="D1859" s="6" t="s">
        <v>4807</v>
      </c>
      <c r="E1859" s="44">
        <v>0</v>
      </c>
      <c r="F1859" s="44">
        <v>0</v>
      </c>
      <c r="G1859" s="44">
        <v>112971.16427473545</v>
      </c>
      <c r="H1859" s="44">
        <v>112971.16427473545</v>
      </c>
      <c r="I1859" s="44">
        <v>112971.16427473545</v>
      </c>
      <c r="J1859" s="44">
        <v>180317.89754055333</v>
      </c>
    </row>
    <row r="1860" spans="1:10">
      <c r="A1860" s="11" t="s">
        <v>4808</v>
      </c>
      <c r="B1860" s="5" t="s">
        <v>6544</v>
      </c>
      <c r="C1860" s="5" t="s">
        <v>4809</v>
      </c>
      <c r="D1860" s="6" t="s">
        <v>4810</v>
      </c>
      <c r="E1860" s="44">
        <v>0</v>
      </c>
      <c r="F1860" s="44">
        <v>0</v>
      </c>
      <c r="G1860" s="44">
        <v>154836.90972226631</v>
      </c>
      <c r="H1860" s="44">
        <v>154836.90972226631</v>
      </c>
      <c r="I1860" s="44">
        <v>154836.90972226631</v>
      </c>
      <c r="J1860" s="44">
        <v>232510.17907669017</v>
      </c>
    </row>
    <row r="1861" spans="1:10">
      <c r="A1861" s="11" t="s">
        <v>4811</v>
      </c>
      <c r="B1861" s="5" t="s">
        <v>6544</v>
      </c>
      <c r="C1861" s="5" t="s">
        <v>4812</v>
      </c>
      <c r="D1861" s="6" t="s">
        <v>4813</v>
      </c>
      <c r="E1861" s="44">
        <v>0</v>
      </c>
      <c r="F1861" s="44">
        <v>0</v>
      </c>
      <c r="G1861" s="44">
        <v>100166.95613430336</v>
      </c>
      <c r="H1861" s="44">
        <v>100166.95613430336</v>
      </c>
      <c r="I1861" s="44">
        <v>100166.95613430336</v>
      </c>
      <c r="J1861" s="44">
        <v>163399.23385581825</v>
      </c>
    </row>
    <row r="1862" spans="1:10">
      <c r="A1862" s="11" t="s">
        <v>4814</v>
      </c>
      <c r="B1862" s="5" t="s">
        <v>6544</v>
      </c>
      <c r="C1862" s="5" t="s">
        <v>4815</v>
      </c>
      <c r="D1862" s="6" t="s">
        <v>4816</v>
      </c>
      <c r="E1862" s="44">
        <v>0</v>
      </c>
      <c r="F1862" s="44">
        <v>0</v>
      </c>
      <c r="G1862" s="44">
        <v>121044.61739973546</v>
      </c>
      <c r="H1862" s="44">
        <v>121044.61739973546</v>
      </c>
      <c r="I1862" s="44">
        <v>121044.61739973546</v>
      </c>
      <c r="J1862" s="44">
        <v>189964.56941555336</v>
      </c>
    </row>
    <row r="1863" spans="1:10">
      <c r="A1863" s="11" t="s">
        <v>4817</v>
      </c>
      <c r="B1863" s="5" t="s">
        <v>6544</v>
      </c>
      <c r="C1863" s="5" t="s">
        <v>4818</v>
      </c>
      <c r="D1863" s="6" t="s">
        <v>4819</v>
      </c>
      <c r="E1863" s="44">
        <v>0</v>
      </c>
      <c r="F1863" s="44">
        <v>0</v>
      </c>
      <c r="G1863" s="44">
        <v>239447.64436732803</v>
      </c>
      <c r="H1863" s="44">
        <v>239447.64436732803</v>
      </c>
      <c r="I1863" s="44">
        <v>239447.64436732803</v>
      </c>
      <c r="J1863" s="44">
        <v>334627.54839896382</v>
      </c>
    </row>
    <row r="1864" spans="1:10">
      <c r="A1864" s="11" t="s">
        <v>4820</v>
      </c>
      <c r="B1864" s="5" t="s">
        <v>6544</v>
      </c>
      <c r="C1864" s="5" t="s">
        <v>4818</v>
      </c>
      <c r="D1864" s="6" t="s">
        <v>4821</v>
      </c>
      <c r="E1864" s="44">
        <v>0</v>
      </c>
      <c r="F1864" s="44">
        <v>0</v>
      </c>
      <c r="G1864" s="44">
        <v>394443.52592597005</v>
      </c>
      <c r="H1864" s="44">
        <v>394443.52592597005</v>
      </c>
      <c r="I1864" s="44">
        <v>394443.52592597005</v>
      </c>
      <c r="J1864" s="44">
        <v>535625.80126033211</v>
      </c>
    </row>
    <row r="1865" spans="1:10">
      <c r="A1865" s="11" t="s">
        <v>4822</v>
      </c>
      <c r="B1865" s="5" t="s">
        <v>6544</v>
      </c>
      <c r="C1865" s="5" t="s">
        <v>4823</v>
      </c>
      <c r="D1865" s="6" t="s">
        <v>4824</v>
      </c>
      <c r="E1865" s="44">
        <v>0</v>
      </c>
      <c r="F1865" s="44">
        <v>0</v>
      </c>
      <c r="G1865" s="44">
        <v>121044.61739973546</v>
      </c>
      <c r="H1865" s="44">
        <v>121044.61739973546</v>
      </c>
      <c r="I1865" s="44">
        <v>121044.61739973546</v>
      </c>
      <c r="J1865" s="44">
        <v>189964.56941555336</v>
      </c>
    </row>
    <row r="1866" spans="1:10">
      <c r="A1866" s="11" t="s">
        <v>4825</v>
      </c>
      <c r="B1866" s="5" t="s">
        <v>6544</v>
      </c>
      <c r="C1866" s="5" t="s">
        <v>4623</v>
      </c>
      <c r="D1866" s="6" t="s">
        <v>4826</v>
      </c>
      <c r="E1866" s="44">
        <v>0</v>
      </c>
      <c r="F1866" s="44">
        <v>0</v>
      </c>
      <c r="G1866" s="44">
        <v>148268.43472226633</v>
      </c>
      <c r="H1866" s="44">
        <v>148268.43472226633</v>
      </c>
      <c r="I1866" s="44">
        <v>148268.43472226633</v>
      </c>
      <c r="J1866" s="44">
        <v>225941.70407669016</v>
      </c>
    </row>
    <row r="1867" spans="1:10">
      <c r="A1867" s="11" t="s">
        <v>4827</v>
      </c>
      <c r="B1867" s="5" t="s">
        <v>6544</v>
      </c>
      <c r="C1867" s="5" t="s">
        <v>4828</v>
      </c>
      <c r="D1867" s="6" t="s">
        <v>4829</v>
      </c>
      <c r="E1867" s="44">
        <v>0</v>
      </c>
      <c r="F1867" s="44">
        <v>0</v>
      </c>
      <c r="G1867" s="44">
        <v>49833.411702718986</v>
      </c>
      <c r="H1867" s="44">
        <v>49833.411702718986</v>
      </c>
      <c r="I1867" s="44">
        <v>49833.411702718986</v>
      </c>
      <c r="J1867" s="44">
        <v>95382.660588178522</v>
      </c>
    </row>
    <row r="1868" spans="1:10">
      <c r="A1868" s="11" t="s">
        <v>4830</v>
      </c>
      <c r="B1868" s="5" t="s">
        <v>6544</v>
      </c>
      <c r="C1868" s="5" t="s">
        <v>4831</v>
      </c>
      <c r="D1868" s="6" t="s">
        <v>4832</v>
      </c>
      <c r="E1868" s="44">
        <v>0</v>
      </c>
      <c r="F1868" s="44">
        <v>0</v>
      </c>
      <c r="G1868" s="44">
        <v>133217.80972226633</v>
      </c>
      <c r="H1868" s="44">
        <v>133217.80972226633</v>
      </c>
      <c r="I1868" s="44">
        <v>133217.80972226633</v>
      </c>
      <c r="J1868" s="44">
        <v>205851.07907669016</v>
      </c>
    </row>
    <row r="1869" spans="1:10">
      <c r="A1869" s="11" t="s">
        <v>4833</v>
      </c>
      <c r="B1869" s="5" t="s">
        <v>6544</v>
      </c>
      <c r="C1869" s="5" t="s">
        <v>4831</v>
      </c>
      <c r="D1869" s="6" t="s">
        <v>4834</v>
      </c>
      <c r="E1869" s="44">
        <v>0</v>
      </c>
      <c r="F1869" s="44">
        <v>0</v>
      </c>
      <c r="G1869" s="44">
        <v>78770.175077204593</v>
      </c>
      <c r="H1869" s="44">
        <v>78770.175077204593</v>
      </c>
      <c r="I1869" s="44">
        <v>78770.175077204593</v>
      </c>
      <c r="J1869" s="44">
        <v>133896.80975441652</v>
      </c>
    </row>
    <row r="1870" spans="1:10">
      <c r="A1870" s="11" t="s">
        <v>4835</v>
      </c>
      <c r="B1870" s="5" t="s">
        <v>6544</v>
      </c>
      <c r="C1870" s="5" t="s">
        <v>4836</v>
      </c>
      <c r="D1870" s="6" t="s">
        <v>4837</v>
      </c>
      <c r="E1870" s="44">
        <v>0</v>
      </c>
      <c r="F1870" s="44">
        <v>0</v>
      </c>
      <c r="G1870" s="44">
        <v>147543.27222226633</v>
      </c>
      <c r="H1870" s="44">
        <v>147543.27222226633</v>
      </c>
      <c r="I1870" s="44">
        <v>147543.27222226633</v>
      </c>
      <c r="J1870" s="44">
        <v>220176.54157669016</v>
      </c>
    </row>
    <row r="1871" spans="1:10">
      <c r="A1871" s="11" t="s">
        <v>4838</v>
      </c>
      <c r="B1871" s="5" t="s">
        <v>6544</v>
      </c>
      <c r="C1871" s="5" t="s">
        <v>4839</v>
      </c>
      <c r="D1871" s="6" t="s">
        <v>4840</v>
      </c>
      <c r="E1871" s="44">
        <v>0</v>
      </c>
      <c r="F1871" s="44">
        <v>0</v>
      </c>
      <c r="G1871" s="44">
        <v>147730.55972226631</v>
      </c>
      <c r="H1871" s="44">
        <v>147730.55972226631</v>
      </c>
      <c r="I1871" s="44">
        <v>147730.55972226631</v>
      </c>
      <c r="J1871" s="44">
        <v>225403.82907669016</v>
      </c>
    </row>
    <row r="1872" spans="1:10">
      <c r="A1872" s="11" t="s">
        <v>4841</v>
      </c>
      <c r="B1872" s="5" t="s">
        <v>6544</v>
      </c>
      <c r="C1872" s="5" t="s">
        <v>4842</v>
      </c>
      <c r="D1872" s="6" t="s">
        <v>4843</v>
      </c>
      <c r="E1872" s="44">
        <v>0</v>
      </c>
      <c r="F1872" s="44">
        <v>0</v>
      </c>
      <c r="G1872" s="44">
        <v>494991.77283955028</v>
      </c>
      <c r="H1872" s="44">
        <v>494991.77283955028</v>
      </c>
      <c r="I1872" s="44">
        <v>494991.77283955028</v>
      </c>
      <c r="J1872" s="44">
        <v>664669.78479942679</v>
      </c>
    </row>
    <row r="1873" spans="1:10">
      <c r="A1873" s="11" t="s">
        <v>4844</v>
      </c>
      <c r="B1873" s="5" t="s">
        <v>6544</v>
      </c>
      <c r="C1873" s="5" t="s">
        <v>4845</v>
      </c>
      <c r="D1873" s="6" t="s">
        <v>4846</v>
      </c>
      <c r="E1873" s="44">
        <v>0</v>
      </c>
      <c r="F1873" s="44">
        <v>0</v>
      </c>
      <c r="G1873" s="44">
        <v>202178.19436732805</v>
      </c>
      <c r="H1873" s="44">
        <v>202178.19436732805</v>
      </c>
      <c r="I1873" s="44">
        <v>202178.19436732805</v>
      </c>
      <c r="J1873" s="44">
        <v>292318.0983989638</v>
      </c>
    </row>
    <row r="1874" spans="1:10">
      <c r="A1874" s="11" t="s">
        <v>4847</v>
      </c>
      <c r="B1874" s="5" t="s">
        <v>6544</v>
      </c>
      <c r="C1874" s="5" t="s">
        <v>4845</v>
      </c>
      <c r="D1874" s="6" t="s">
        <v>4848</v>
      </c>
      <c r="E1874" s="44">
        <v>0</v>
      </c>
      <c r="F1874" s="44">
        <v>0</v>
      </c>
      <c r="G1874" s="44">
        <v>217900.85727242063</v>
      </c>
      <c r="H1874" s="44">
        <v>217900.85727242063</v>
      </c>
      <c r="I1874" s="44">
        <v>217900.85727242063</v>
      </c>
      <c r="J1874" s="44">
        <v>310939.63714799937</v>
      </c>
    </row>
    <row r="1875" spans="1:10">
      <c r="A1875" s="11" t="s">
        <v>4849</v>
      </c>
      <c r="B1875" s="5" t="s">
        <v>6544</v>
      </c>
      <c r="C1875" s="5" t="s">
        <v>4845</v>
      </c>
      <c r="D1875" s="6" t="s">
        <v>4850</v>
      </c>
      <c r="E1875" s="44">
        <v>0</v>
      </c>
      <c r="F1875" s="44">
        <v>0</v>
      </c>
      <c r="G1875" s="44">
        <v>217900.85727242063</v>
      </c>
      <c r="H1875" s="44">
        <v>217900.85727242063</v>
      </c>
      <c r="I1875" s="44">
        <v>217900.85727242063</v>
      </c>
      <c r="J1875" s="44">
        <v>310939.63714799937</v>
      </c>
    </row>
    <row r="1876" spans="1:10">
      <c r="A1876" s="11" t="s">
        <v>4851</v>
      </c>
      <c r="B1876" s="5" t="s">
        <v>6544</v>
      </c>
      <c r="C1876" s="5" t="s">
        <v>4852</v>
      </c>
      <c r="D1876" s="6" t="s">
        <v>4853</v>
      </c>
      <c r="E1876" s="44">
        <v>0</v>
      </c>
      <c r="F1876" s="44">
        <v>0</v>
      </c>
      <c r="G1876" s="44">
        <v>244800.17252100282</v>
      </c>
      <c r="H1876" s="44">
        <v>244800.17252100282</v>
      </c>
      <c r="I1876" s="44">
        <v>244800.17252100282</v>
      </c>
      <c r="J1876" s="44">
        <v>354766.80152396386</v>
      </c>
    </row>
    <row r="1877" spans="1:10">
      <c r="A1877" s="11" t="s">
        <v>4854</v>
      </c>
      <c r="B1877" s="5" t="s">
        <v>6544</v>
      </c>
      <c r="C1877" s="5" t="s">
        <v>3150</v>
      </c>
      <c r="D1877" s="6" t="s">
        <v>4855</v>
      </c>
      <c r="E1877" s="44">
        <v>0</v>
      </c>
      <c r="F1877" s="44">
        <v>0</v>
      </c>
      <c r="G1877" s="44">
        <v>202716.06936732808</v>
      </c>
      <c r="H1877" s="44">
        <v>202716.06936732808</v>
      </c>
      <c r="I1877" s="44">
        <v>202716.06936732808</v>
      </c>
      <c r="J1877" s="44">
        <v>297895.9733989638</v>
      </c>
    </row>
    <row r="1878" spans="1:10">
      <c r="A1878" s="11" t="s">
        <v>4856</v>
      </c>
      <c r="B1878" s="5" t="s">
        <v>6544</v>
      </c>
      <c r="C1878" s="5" t="s">
        <v>3150</v>
      </c>
      <c r="D1878" s="6" t="s">
        <v>4857</v>
      </c>
      <c r="E1878" s="44">
        <v>0</v>
      </c>
      <c r="F1878" s="44">
        <v>0</v>
      </c>
      <c r="G1878" s="44">
        <v>175492.25204479718</v>
      </c>
      <c r="H1878" s="44">
        <v>175492.25204479718</v>
      </c>
      <c r="I1878" s="44">
        <v>175492.25204479718</v>
      </c>
      <c r="J1878" s="44">
        <v>261918.838737827</v>
      </c>
    </row>
    <row r="1879" spans="1:10">
      <c r="A1879" s="11" t="s">
        <v>4858</v>
      </c>
      <c r="B1879" s="5" t="s">
        <v>6544</v>
      </c>
      <c r="C1879" s="5" t="s">
        <v>4859</v>
      </c>
      <c r="D1879" s="6" t="s">
        <v>4860</v>
      </c>
      <c r="E1879" s="44">
        <v>0</v>
      </c>
      <c r="F1879" s="44">
        <v>0</v>
      </c>
      <c r="G1879" s="44">
        <v>210562.33800619288</v>
      </c>
      <c r="H1879" s="44">
        <v>210562.33800619288</v>
      </c>
      <c r="I1879" s="44">
        <v>210562.33800619288</v>
      </c>
      <c r="J1879" s="44">
        <v>309311.19550866028</v>
      </c>
    </row>
    <row r="1880" spans="1:10">
      <c r="A1880" s="11" t="s">
        <v>4861</v>
      </c>
      <c r="B1880" s="5" t="s">
        <v>6544</v>
      </c>
      <c r="C1880" s="5" t="s">
        <v>4862</v>
      </c>
      <c r="D1880" s="6" t="s">
        <v>4863</v>
      </c>
      <c r="E1880" s="44">
        <v>0</v>
      </c>
      <c r="F1880" s="44">
        <v>0</v>
      </c>
      <c r="G1880" s="44">
        <v>458260.19783955027</v>
      </c>
      <c r="H1880" s="44">
        <v>458260.19783955027</v>
      </c>
      <c r="I1880" s="44">
        <v>458260.19783955027</v>
      </c>
      <c r="J1880" s="44">
        <v>627938.20979942672</v>
      </c>
    </row>
    <row r="1881" spans="1:10">
      <c r="A1881" s="11" t="s">
        <v>4864</v>
      </c>
      <c r="B1881" s="5" t="s">
        <v>6544</v>
      </c>
      <c r="C1881" s="5" t="s">
        <v>4803</v>
      </c>
      <c r="D1881" s="6" t="s">
        <v>4865</v>
      </c>
      <c r="E1881" s="44">
        <v>0</v>
      </c>
      <c r="F1881" s="44">
        <v>0</v>
      </c>
      <c r="G1881" s="44">
        <v>80208.891415939172</v>
      </c>
      <c r="H1881" s="44">
        <v>80208.891415939172</v>
      </c>
      <c r="I1881" s="44">
        <v>80208.891415939172</v>
      </c>
      <c r="J1881" s="44">
        <v>135998.8674238481</v>
      </c>
    </row>
    <row r="1882" spans="1:10">
      <c r="A1882" s="11" t="s">
        <v>4866</v>
      </c>
      <c r="B1882" s="5" t="s">
        <v>6544</v>
      </c>
      <c r="C1882" s="5" t="s">
        <v>4867</v>
      </c>
      <c r="D1882" s="6" t="s">
        <v>4868</v>
      </c>
      <c r="E1882" s="44">
        <v>0</v>
      </c>
      <c r="F1882" s="44">
        <v>0</v>
      </c>
      <c r="G1882" s="44">
        <v>148268.43472226633</v>
      </c>
      <c r="H1882" s="44">
        <v>148268.43472226633</v>
      </c>
      <c r="I1882" s="44">
        <v>148268.43472226633</v>
      </c>
      <c r="J1882" s="44">
        <v>225941.70407669016</v>
      </c>
    </row>
    <row r="1883" spans="1:10">
      <c r="A1883" s="11" t="s">
        <v>4869</v>
      </c>
      <c r="B1883" s="5" t="s">
        <v>6544</v>
      </c>
      <c r="C1883" s="5" t="s">
        <v>4870</v>
      </c>
      <c r="D1883" s="6" t="s">
        <v>4871</v>
      </c>
      <c r="E1883" s="44">
        <v>0</v>
      </c>
      <c r="F1883" s="44">
        <v>0</v>
      </c>
      <c r="G1883" s="44">
        <v>121044.61739973546</v>
      </c>
      <c r="H1883" s="44">
        <v>121044.61739973546</v>
      </c>
      <c r="I1883" s="44">
        <v>121044.61739973546</v>
      </c>
      <c r="J1883" s="44">
        <v>184924.56941555336</v>
      </c>
    </row>
    <row r="1884" spans="1:10">
      <c r="A1884" s="11" t="s">
        <v>4872</v>
      </c>
      <c r="B1884" s="5" t="s">
        <v>6544</v>
      </c>
      <c r="C1884" s="5" t="s">
        <v>4803</v>
      </c>
      <c r="D1884" s="6" t="s">
        <v>4873</v>
      </c>
      <c r="E1884" s="44">
        <v>0</v>
      </c>
      <c r="F1884" s="44">
        <v>0</v>
      </c>
      <c r="G1884" s="44">
        <v>202178.19436732805</v>
      </c>
      <c r="H1884" s="44">
        <v>202178.19436732805</v>
      </c>
      <c r="I1884" s="44">
        <v>202178.19436732805</v>
      </c>
      <c r="J1884" s="44">
        <v>297358.0983989638</v>
      </c>
    </row>
    <row r="1885" spans="1:10">
      <c r="A1885" s="11" t="s">
        <v>4874</v>
      </c>
      <c r="B1885" s="5" t="s">
        <v>6544</v>
      </c>
      <c r="C1885" s="5" t="s">
        <v>4867</v>
      </c>
      <c r="D1885" s="6" t="s">
        <v>4875</v>
      </c>
      <c r="E1885" s="44">
        <v>0</v>
      </c>
      <c r="F1885" s="44">
        <v>0</v>
      </c>
      <c r="G1885" s="44">
        <v>229402.01168985892</v>
      </c>
      <c r="H1885" s="44">
        <v>229402.01168985892</v>
      </c>
      <c r="I1885" s="44">
        <v>229402.01168985892</v>
      </c>
      <c r="J1885" s="44">
        <v>333335.23306010064</v>
      </c>
    </row>
    <row r="1886" spans="1:10">
      <c r="A1886" s="11" t="s">
        <v>4876</v>
      </c>
      <c r="B1886" s="5" t="s">
        <v>6544</v>
      </c>
      <c r="C1886" s="5" t="s">
        <v>3550</v>
      </c>
      <c r="D1886" s="6" t="s">
        <v>4877</v>
      </c>
      <c r="E1886" s="44">
        <v>0</v>
      </c>
      <c r="F1886" s="44">
        <v>0</v>
      </c>
      <c r="G1886" s="44">
        <v>42821.210223809518</v>
      </c>
      <c r="H1886" s="44">
        <v>42821.210223809518</v>
      </c>
      <c r="I1886" s="44">
        <v>42821.210223809518</v>
      </c>
      <c r="J1886" s="44">
        <v>57051.473244642861</v>
      </c>
    </row>
    <row r="1887" spans="1:10">
      <c r="A1887" s="11" t="s">
        <v>4878</v>
      </c>
      <c r="B1887" s="5" t="s">
        <v>6544</v>
      </c>
      <c r="C1887" s="5" t="s">
        <v>4879</v>
      </c>
      <c r="D1887" s="6" t="s">
        <v>4880</v>
      </c>
      <c r="E1887" s="44">
        <v>0</v>
      </c>
      <c r="F1887" s="44">
        <v>0</v>
      </c>
      <c r="G1887" s="44">
        <v>175492.25204479718</v>
      </c>
      <c r="H1887" s="44">
        <v>175492.25204479718</v>
      </c>
      <c r="I1887" s="44">
        <v>175492.25204479718</v>
      </c>
      <c r="J1887" s="44">
        <v>261918.838737827</v>
      </c>
    </row>
    <row r="1888" spans="1:10">
      <c r="A1888" s="11" t="s">
        <v>4881</v>
      </c>
      <c r="B1888" s="5" t="s">
        <v>6544</v>
      </c>
      <c r="C1888" s="5" t="s">
        <v>4882</v>
      </c>
      <c r="D1888" s="6" t="s">
        <v>4883</v>
      </c>
      <c r="E1888" s="44">
        <v>0</v>
      </c>
      <c r="F1888" s="44">
        <v>0</v>
      </c>
      <c r="G1888" s="44">
        <v>175786.62849138284</v>
      </c>
      <c r="H1888" s="44">
        <v>175786.62849138284</v>
      </c>
      <c r="I1888" s="44">
        <v>175786.62849138284</v>
      </c>
      <c r="J1888" s="44">
        <v>263317.71449335682</v>
      </c>
    </row>
    <row r="1889" spans="1:10">
      <c r="A1889" s="11" t="s">
        <v>4884</v>
      </c>
      <c r="B1889" s="5" t="s">
        <v>6544</v>
      </c>
      <c r="C1889" s="5" t="s">
        <v>4795</v>
      </c>
      <c r="D1889" s="6" t="s">
        <v>4885</v>
      </c>
      <c r="E1889" s="44">
        <v>0</v>
      </c>
      <c r="F1889" s="44">
        <v>0</v>
      </c>
      <c r="G1889" s="44">
        <v>172812.05204479719</v>
      </c>
      <c r="H1889" s="44">
        <v>172812.05204479719</v>
      </c>
      <c r="I1889" s="44">
        <v>172812.05204479719</v>
      </c>
      <c r="J1889" s="44">
        <v>259238.63873782702</v>
      </c>
    </row>
    <row r="1890" spans="1:10">
      <c r="A1890" s="11" t="s">
        <v>4886</v>
      </c>
      <c r="B1890" s="5" t="s">
        <v>6544</v>
      </c>
      <c r="C1890" s="5" t="s">
        <v>4887</v>
      </c>
      <c r="D1890" s="6" t="s">
        <v>4888</v>
      </c>
      <c r="E1890" s="44">
        <v>0</v>
      </c>
      <c r="F1890" s="44">
        <v>0</v>
      </c>
      <c r="G1890" s="44">
        <v>147005.3972222663</v>
      </c>
      <c r="H1890" s="44">
        <v>147005.3972222663</v>
      </c>
      <c r="I1890" s="44">
        <v>147005.3972222663</v>
      </c>
      <c r="J1890" s="44">
        <v>224678.66657669016</v>
      </c>
    </row>
    <row r="1891" spans="1:10">
      <c r="A1891" s="11" t="s">
        <v>4889</v>
      </c>
      <c r="B1891" s="5" t="s">
        <v>6544</v>
      </c>
      <c r="C1891" s="5" t="s">
        <v>4882</v>
      </c>
      <c r="D1891" s="6" t="s">
        <v>4890</v>
      </c>
      <c r="E1891" s="44">
        <v>0</v>
      </c>
      <c r="F1891" s="44">
        <v>0</v>
      </c>
      <c r="G1891" s="44">
        <v>130119.22317391241</v>
      </c>
      <c r="H1891" s="44">
        <v>130119.22317391241</v>
      </c>
      <c r="I1891" s="44">
        <v>130119.22317391241</v>
      </c>
      <c r="J1891" s="44">
        <v>201956.94763593227</v>
      </c>
    </row>
    <row r="1892" spans="1:10">
      <c r="A1892" s="11" t="s">
        <v>4891</v>
      </c>
      <c r="B1892" s="5" t="s">
        <v>6544</v>
      </c>
      <c r="C1892" s="5" t="s">
        <v>4892</v>
      </c>
      <c r="D1892" s="6" t="s">
        <v>4893</v>
      </c>
      <c r="E1892" s="44">
        <v>0</v>
      </c>
      <c r="F1892" s="44">
        <v>0</v>
      </c>
      <c r="G1892" s="44">
        <v>202716.06936732808</v>
      </c>
      <c r="H1892" s="44">
        <v>202716.06936732808</v>
      </c>
      <c r="I1892" s="44">
        <v>202716.06936732808</v>
      </c>
      <c r="J1892" s="44">
        <v>297895.9733989638</v>
      </c>
    </row>
    <row r="1893" spans="1:10">
      <c r="A1893" s="11" t="s">
        <v>4894</v>
      </c>
      <c r="B1893" s="5" t="s">
        <v>6544</v>
      </c>
      <c r="C1893" s="5" t="s">
        <v>4892</v>
      </c>
      <c r="D1893" s="6" t="s">
        <v>4895</v>
      </c>
      <c r="E1893" s="44">
        <v>0</v>
      </c>
      <c r="F1893" s="44">
        <v>0</v>
      </c>
      <c r="G1893" s="44">
        <v>148268.43472226633</v>
      </c>
      <c r="H1893" s="44">
        <v>148268.43472226633</v>
      </c>
      <c r="I1893" s="44">
        <v>148268.43472226633</v>
      </c>
      <c r="J1893" s="44">
        <v>225941.70407669016</v>
      </c>
    </row>
    <row r="1894" spans="1:10">
      <c r="A1894" s="11" t="s">
        <v>4896</v>
      </c>
      <c r="B1894" s="5" t="s">
        <v>6544</v>
      </c>
      <c r="C1894" s="5" t="s">
        <v>4897</v>
      </c>
      <c r="D1894" s="6" t="s">
        <v>4898</v>
      </c>
      <c r="E1894" s="44">
        <v>0</v>
      </c>
      <c r="F1894" s="44">
        <v>0</v>
      </c>
      <c r="G1894" s="44">
        <v>121044.61739973546</v>
      </c>
      <c r="H1894" s="44">
        <v>121044.61739973546</v>
      </c>
      <c r="I1894" s="44">
        <v>121044.61739973546</v>
      </c>
      <c r="J1894" s="44">
        <v>184924.56941555336</v>
      </c>
    </row>
    <row r="1895" spans="1:10">
      <c r="A1895" s="11" t="s">
        <v>4899</v>
      </c>
      <c r="B1895" s="5" t="s">
        <v>6544</v>
      </c>
      <c r="C1895" s="5" t="s">
        <v>4900</v>
      </c>
      <c r="D1895" s="6" t="s">
        <v>4901</v>
      </c>
      <c r="E1895" s="44">
        <v>0</v>
      </c>
      <c r="F1895" s="44">
        <v>0</v>
      </c>
      <c r="G1895" s="44">
        <v>256625.82901238976</v>
      </c>
      <c r="H1895" s="44">
        <v>256625.82901238976</v>
      </c>
      <c r="I1895" s="44">
        <v>256625.82901238976</v>
      </c>
      <c r="J1895" s="44">
        <v>369312.36772123748</v>
      </c>
    </row>
    <row r="1896" spans="1:10" ht="28.5">
      <c r="A1896" s="11" t="s">
        <v>4902</v>
      </c>
      <c r="B1896" s="5" t="s">
        <v>6544</v>
      </c>
      <c r="C1896" s="5" t="s">
        <v>4887</v>
      </c>
      <c r="D1896" s="6" t="s">
        <v>4903</v>
      </c>
      <c r="E1896" s="44">
        <v>0</v>
      </c>
      <c r="F1896" s="44">
        <v>0</v>
      </c>
      <c r="G1896" s="44">
        <v>175492.25204479718</v>
      </c>
      <c r="H1896" s="44">
        <v>175492.25204479718</v>
      </c>
      <c r="I1896" s="44">
        <v>175492.25204479718</v>
      </c>
      <c r="J1896" s="44">
        <v>261918.838737827</v>
      </c>
    </row>
    <row r="1897" spans="1:10">
      <c r="A1897" s="11" t="s">
        <v>4904</v>
      </c>
      <c r="B1897" s="5" t="s">
        <v>6544</v>
      </c>
      <c r="C1897" s="5" t="s">
        <v>4882</v>
      </c>
      <c r="D1897" s="6" t="s">
        <v>4905</v>
      </c>
      <c r="E1897" s="44">
        <v>0</v>
      </c>
      <c r="F1897" s="44">
        <v>0</v>
      </c>
      <c r="G1897" s="44">
        <v>148268.43472226633</v>
      </c>
      <c r="H1897" s="44">
        <v>148268.43472226633</v>
      </c>
      <c r="I1897" s="44">
        <v>148268.43472226633</v>
      </c>
      <c r="J1897" s="44">
        <v>225941.70407669016</v>
      </c>
    </row>
    <row r="1898" spans="1:10" ht="28.5">
      <c r="A1898" s="11" t="s">
        <v>4906</v>
      </c>
      <c r="B1898" s="5" t="s">
        <v>6544</v>
      </c>
      <c r="C1898" s="5" t="s">
        <v>4882</v>
      </c>
      <c r="D1898" s="6" t="s">
        <v>4907</v>
      </c>
      <c r="E1898" s="44">
        <v>0</v>
      </c>
      <c r="F1898" s="44">
        <v>0</v>
      </c>
      <c r="G1898" s="44">
        <v>121044.61739973546</v>
      </c>
      <c r="H1898" s="44">
        <v>121044.61739973546</v>
      </c>
      <c r="I1898" s="44">
        <v>121044.61739973546</v>
      </c>
      <c r="J1898" s="44">
        <v>189964.56941555336</v>
      </c>
    </row>
    <row r="1899" spans="1:10" ht="28.5">
      <c r="A1899" s="11" t="s">
        <v>4908</v>
      </c>
      <c r="B1899" s="5" t="s">
        <v>6544</v>
      </c>
      <c r="C1899" s="5" t="s">
        <v>4892</v>
      </c>
      <c r="D1899" s="6" t="s">
        <v>4909</v>
      </c>
      <c r="E1899" s="44">
        <v>0</v>
      </c>
      <c r="F1899" s="44">
        <v>0</v>
      </c>
      <c r="G1899" s="44">
        <v>173482.10204479718</v>
      </c>
      <c r="H1899" s="44">
        <v>173482.10204479718</v>
      </c>
      <c r="I1899" s="44">
        <v>173482.10204479718</v>
      </c>
      <c r="J1899" s="44">
        <v>254868.688737827</v>
      </c>
    </row>
    <row r="1900" spans="1:10" ht="28.5">
      <c r="A1900" s="11" t="s">
        <v>4910</v>
      </c>
      <c r="B1900" s="5" t="s">
        <v>6544</v>
      </c>
      <c r="C1900" s="5" t="s">
        <v>4897</v>
      </c>
      <c r="D1900" s="6" t="s">
        <v>4911</v>
      </c>
      <c r="E1900" s="44">
        <v>0</v>
      </c>
      <c r="F1900" s="44">
        <v>0</v>
      </c>
      <c r="G1900" s="44">
        <v>121044.61739973546</v>
      </c>
      <c r="H1900" s="44">
        <v>121044.61739973546</v>
      </c>
      <c r="I1900" s="44">
        <v>121044.61739973546</v>
      </c>
      <c r="J1900" s="44">
        <v>189964.56941555336</v>
      </c>
    </row>
    <row r="1901" spans="1:10">
      <c r="A1901" s="11" t="s">
        <v>4912</v>
      </c>
      <c r="B1901" s="5" t="s">
        <v>6544</v>
      </c>
      <c r="C1901" s="5" t="s">
        <v>4913</v>
      </c>
      <c r="D1901" s="6" t="s">
        <v>4914</v>
      </c>
      <c r="E1901" s="44">
        <v>0</v>
      </c>
      <c r="F1901" s="44">
        <v>0</v>
      </c>
      <c r="G1901" s="44">
        <v>175492.25204479718</v>
      </c>
      <c r="H1901" s="44">
        <v>175492.25204479718</v>
      </c>
      <c r="I1901" s="44">
        <v>175492.25204479718</v>
      </c>
      <c r="J1901" s="44">
        <v>261918.838737827</v>
      </c>
    </row>
    <row r="1902" spans="1:10">
      <c r="A1902" s="11" t="s">
        <v>4915</v>
      </c>
      <c r="B1902" s="5" t="s">
        <v>6544</v>
      </c>
      <c r="C1902" s="5" t="s">
        <v>4916</v>
      </c>
      <c r="D1902" s="6" t="s">
        <v>4917</v>
      </c>
      <c r="E1902" s="44">
        <v>0</v>
      </c>
      <c r="F1902" s="44">
        <v>0</v>
      </c>
      <c r="G1902" s="44">
        <v>148268.43472226633</v>
      </c>
      <c r="H1902" s="44">
        <v>148268.43472226633</v>
      </c>
      <c r="I1902" s="44">
        <v>148268.43472226633</v>
      </c>
      <c r="J1902" s="44">
        <v>225941.70407669016</v>
      </c>
    </row>
    <row r="1903" spans="1:10">
      <c r="A1903" s="11" t="s">
        <v>4918</v>
      </c>
      <c r="B1903" s="5" t="s">
        <v>6544</v>
      </c>
      <c r="C1903" s="5" t="s">
        <v>4913</v>
      </c>
      <c r="D1903" s="6" t="s">
        <v>4919</v>
      </c>
      <c r="E1903" s="44">
        <v>0</v>
      </c>
      <c r="F1903" s="44">
        <v>0</v>
      </c>
      <c r="G1903" s="44">
        <v>175492.25204479718</v>
      </c>
      <c r="H1903" s="44">
        <v>175492.25204479718</v>
      </c>
      <c r="I1903" s="44">
        <v>175492.25204479718</v>
      </c>
      <c r="J1903" s="44">
        <v>261918.838737827</v>
      </c>
    </row>
    <row r="1904" spans="1:10">
      <c r="A1904" s="11" t="s">
        <v>4920</v>
      </c>
      <c r="B1904" s="5" t="s">
        <v>6544</v>
      </c>
      <c r="C1904" s="5" t="s">
        <v>4921</v>
      </c>
      <c r="D1904" s="6" t="s">
        <v>4922</v>
      </c>
      <c r="E1904" s="44">
        <v>0</v>
      </c>
      <c r="F1904" s="44">
        <v>0</v>
      </c>
      <c r="G1904" s="44">
        <v>93820.800077204593</v>
      </c>
      <c r="H1904" s="44">
        <v>93820.800077204593</v>
      </c>
      <c r="I1904" s="44">
        <v>93820.800077204593</v>
      </c>
      <c r="J1904" s="44">
        <v>153987.43475441652</v>
      </c>
    </row>
    <row r="1905" spans="1:10">
      <c r="A1905" s="11" t="s">
        <v>4923</v>
      </c>
      <c r="B1905" s="5" t="s">
        <v>6544</v>
      </c>
      <c r="C1905" s="5" t="s">
        <v>4897</v>
      </c>
      <c r="D1905" s="6" t="s">
        <v>4924</v>
      </c>
      <c r="E1905" s="44">
        <v>0</v>
      </c>
      <c r="F1905" s="44">
        <v>0</v>
      </c>
      <c r="G1905" s="44">
        <v>146258.28472226631</v>
      </c>
      <c r="H1905" s="44">
        <v>146258.28472226631</v>
      </c>
      <c r="I1905" s="44">
        <v>146258.28472226631</v>
      </c>
      <c r="J1905" s="44">
        <v>218891.55407669017</v>
      </c>
    </row>
    <row r="1906" spans="1:10">
      <c r="A1906" s="11" t="s">
        <v>4925</v>
      </c>
      <c r="B1906" s="5" t="s">
        <v>6544</v>
      </c>
      <c r="C1906" s="5" t="s">
        <v>4897</v>
      </c>
      <c r="D1906" s="6" t="s">
        <v>4926</v>
      </c>
      <c r="E1906" s="44">
        <v>0</v>
      </c>
      <c r="F1906" s="44">
        <v>0</v>
      </c>
      <c r="G1906" s="44">
        <v>119034.46739973547</v>
      </c>
      <c r="H1906" s="44">
        <v>119034.46739973547</v>
      </c>
      <c r="I1906" s="44">
        <v>119034.46739973547</v>
      </c>
      <c r="J1906" s="44">
        <v>182914.41941555333</v>
      </c>
    </row>
    <row r="1907" spans="1:10">
      <c r="A1907" s="11" t="s">
        <v>4927</v>
      </c>
      <c r="B1907" s="5" t="s">
        <v>6544</v>
      </c>
      <c r="C1907" s="5" t="s">
        <v>4897</v>
      </c>
      <c r="D1907" s="6" t="s">
        <v>4928</v>
      </c>
      <c r="E1907" s="44">
        <v>0</v>
      </c>
      <c r="F1907" s="44">
        <v>0</v>
      </c>
      <c r="G1907" s="44">
        <v>148268.43472226633</v>
      </c>
      <c r="H1907" s="44">
        <v>148268.43472226633</v>
      </c>
      <c r="I1907" s="44">
        <v>148268.43472226633</v>
      </c>
      <c r="J1907" s="44">
        <v>225941.70407669016</v>
      </c>
    </row>
    <row r="1908" spans="1:10">
      <c r="A1908" s="11" t="s">
        <v>4929</v>
      </c>
      <c r="B1908" s="5" t="s">
        <v>6544</v>
      </c>
      <c r="C1908" s="5" t="s">
        <v>4913</v>
      </c>
      <c r="D1908" s="6" t="s">
        <v>4930</v>
      </c>
      <c r="E1908" s="44">
        <v>0</v>
      </c>
      <c r="F1908" s="44">
        <v>0</v>
      </c>
      <c r="G1908" s="44">
        <v>175492.25204479718</v>
      </c>
      <c r="H1908" s="44">
        <v>175492.25204479718</v>
      </c>
      <c r="I1908" s="44">
        <v>175492.25204479718</v>
      </c>
      <c r="J1908" s="44">
        <v>261918.838737827</v>
      </c>
    </row>
    <row r="1909" spans="1:10">
      <c r="A1909" s="11" t="s">
        <v>4931</v>
      </c>
      <c r="B1909" s="5" t="s">
        <v>6544</v>
      </c>
      <c r="C1909" s="5" t="s">
        <v>4897</v>
      </c>
      <c r="D1909" s="6" t="s">
        <v>4932</v>
      </c>
      <c r="E1909" s="44">
        <v>0</v>
      </c>
      <c r="F1909" s="44">
        <v>0</v>
      </c>
      <c r="G1909" s="44">
        <v>121044.61739973546</v>
      </c>
      <c r="H1909" s="44">
        <v>121044.61739973546</v>
      </c>
      <c r="I1909" s="44">
        <v>121044.61739973546</v>
      </c>
      <c r="J1909" s="44">
        <v>189964.56941555336</v>
      </c>
    </row>
    <row r="1910" spans="1:10">
      <c r="A1910" s="11" t="s">
        <v>4933</v>
      </c>
      <c r="B1910" s="5" t="s">
        <v>6544</v>
      </c>
      <c r="C1910" s="5" t="s">
        <v>4934</v>
      </c>
      <c r="D1910" s="6" t="s">
        <v>4935</v>
      </c>
      <c r="E1910" s="44">
        <v>0</v>
      </c>
      <c r="F1910" s="44">
        <v>0</v>
      </c>
      <c r="G1910" s="44">
        <v>148268.43472226633</v>
      </c>
      <c r="H1910" s="44">
        <v>148268.43472226633</v>
      </c>
      <c r="I1910" s="44">
        <v>148268.43472226633</v>
      </c>
      <c r="J1910" s="44">
        <v>225941.70407669016</v>
      </c>
    </row>
    <row r="1911" spans="1:10">
      <c r="A1911" s="11" t="s">
        <v>4936</v>
      </c>
      <c r="B1911" s="5" t="s">
        <v>6544</v>
      </c>
      <c r="C1911" s="5" t="s">
        <v>4795</v>
      </c>
      <c r="D1911" s="6" t="s">
        <v>4937</v>
      </c>
      <c r="E1911" s="44">
        <v>0</v>
      </c>
      <c r="F1911" s="44">
        <v>0</v>
      </c>
      <c r="G1911" s="44">
        <v>229939.88668985892</v>
      </c>
      <c r="H1911" s="44">
        <v>229939.88668985892</v>
      </c>
      <c r="I1911" s="44">
        <v>229939.88668985892</v>
      </c>
      <c r="J1911" s="44">
        <v>333873.10806010064</v>
      </c>
    </row>
    <row r="1912" spans="1:10" ht="28.5">
      <c r="A1912" s="11" t="s">
        <v>4938</v>
      </c>
      <c r="B1912" s="5" t="s">
        <v>6544</v>
      </c>
      <c r="C1912" s="5" t="s">
        <v>4795</v>
      </c>
      <c r="D1912" s="6" t="s">
        <v>4939</v>
      </c>
      <c r="E1912" s="44">
        <v>0</v>
      </c>
      <c r="F1912" s="44">
        <v>0</v>
      </c>
      <c r="G1912" s="44">
        <v>257163.70401238976</v>
      </c>
      <c r="H1912" s="44">
        <v>257163.70401238976</v>
      </c>
      <c r="I1912" s="44">
        <v>257163.70401238976</v>
      </c>
      <c r="J1912" s="44">
        <v>369850.24272123748</v>
      </c>
    </row>
    <row r="1913" spans="1:10">
      <c r="A1913" s="11" t="s">
        <v>4940</v>
      </c>
      <c r="B1913" s="5" t="s">
        <v>6544</v>
      </c>
      <c r="C1913" s="5" t="s">
        <v>4742</v>
      </c>
      <c r="D1913" s="6" t="s">
        <v>4941</v>
      </c>
      <c r="E1913" s="44">
        <v>0</v>
      </c>
      <c r="F1913" s="44">
        <v>0</v>
      </c>
      <c r="G1913" s="44">
        <v>147730.55972226631</v>
      </c>
      <c r="H1913" s="44">
        <v>147730.55972226631</v>
      </c>
      <c r="I1913" s="44">
        <v>147730.55972226631</v>
      </c>
      <c r="J1913" s="44">
        <v>225403.82907669016</v>
      </c>
    </row>
    <row r="1914" spans="1:10">
      <c r="A1914" s="11" t="s">
        <v>4942</v>
      </c>
      <c r="B1914" s="5" t="s">
        <v>6544</v>
      </c>
      <c r="C1914" s="5" t="s">
        <v>4943</v>
      </c>
      <c r="D1914" s="6" t="s">
        <v>4944</v>
      </c>
      <c r="E1914" s="44">
        <v>0</v>
      </c>
      <c r="F1914" s="44">
        <v>0</v>
      </c>
      <c r="G1914" s="44">
        <v>121044.61739973546</v>
      </c>
      <c r="H1914" s="44">
        <v>121044.61739973546</v>
      </c>
      <c r="I1914" s="44">
        <v>121044.61739973546</v>
      </c>
      <c r="J1914" s="44">
        <v>189964.56941555336</v>
      </c>
    </row>
    <row r="1915" spans="1:10">
      <c r="A1915" s="11" t="s">
        <v>4945</v>
      </c>
      <c r="B1915" s="5" t="s">
        <v>6544</v>
      </c>
      <c r="C1915" s="5" t="s">
        <v>4900</v>
      </c>
      <c r="D1915" s="6" t="s">
        <v>4946</v>
      </c>
      <c r="E1915" s="44">
        <v>0</v>
      </c>
      <c r="F1915" s="44">
        <v>0</v>
      </c>
      <c r="G1915" s="44">
        <v>148268.43472226633</v>
      </c>
      <c r="H1915" s="44">
        <v>148268.43472226633</v>
      </c>
      <c r="I1915" s="44">
        <v>148268.43472226633</v>
      </c>
      <c r="J1915" s="44">
        <v>225941.70407669016</v>
      </c>
    </row>
    <row r="1916" spans="1:10">
      <c r="A1916" s="11" t="s">
        <v>4947</v>
      </c>
      <c r="B1916" s="5" t="s">
        <v>6544</v>
      </c>
      <c r="C1916" s="5" t="s">
        <v>4948</v>
      </c>
      <c r="D1916" s="6" t="s">
        <v>4949</v>
      </c>
      <c r="E1916" s="44">
        <v>0</v>
      </c>
      <c r="F1916" s="44">
        <v>0</v>
      </c>
      <c r="G1916" s="44">
        <v>202716.06936732808</v>
      </c>
      <c r="H1916" s="44">
        <v>202716.06936732808</v>
      </c>
      <c r="I1916" s="44">
        <v>202716.06936732808</v>
      </c>
      <c r="J1916" s="44">
        <v>297895.9733989638</v>
      </c>
    </row>
    <row r="1917" spans="1:10">
      <c r="A1917" s="11" t="s">
        <v>4950</v>
      </c>
      <c r="B1917" s="5" t="s">
        <v>6544</v>
      </c>
      <c r="C1917" s="5" t="s">
        <v>4951</v>
      </c>
      <c r="D1917" s="6" t="s">
        <v>4952</v>
      </c>
      <c r="E1917" s="44">
        <v>0</v>
      </c>
      <c r="F1917" s="44">
        <v>0</v>
      </c>
      <c r="G1917" s="44">
        <v>121044.61739973546</v>
      </c>
      <c r="H1917" s="44">
        <v>121044.61739973546</v>
      </c>
      <c r="I1917" s="44">
        <v>121044.61739973546</v>
      </c>
      <c r="J1917" s="44">
        <v>189964.56941555336</v>
      </c>
    </row>
    <row r="1918" spans="1:10">
      <c r="A1918" s="11" t="s">
        <v>4953</v>
      </c>
      <c r="B1918" s="5" t="s">
        <v>6544</v>
      </c>
      <c r="C1918" s="5" t="s">
        <v>4954</v>
      </c>
      <c r="D1918" s="6" t="s">
        <v>4955</v>
      </c>
      <c r="E1918" s="44">
        <v>0</v>
      </c>
      <c r="F1918" s="44">
        <v>0</v>
      </c>
      <c r="G1918" s="44">
        <v>175492.25204479718</v>
      </c>
      <c r="H1918" s="44">
        <v>175492.25204479718</v>
      </c>
      <c r="I1918" s="44">
        <v>175492.25204479718</v>
      </c>
      <c r="J1918" s="44">
        <v>261918.838737827</v>
      </c>
    </row>
    <row r="1919" spans="1:10" ht="28.5">
      <c r="A1919" s="11" t="s">
        <v>4956</v>
      </c>
      <c r="B1919" s="5" t="s">
        <v>6544</v>
      </c>
      <c r="C1919" s="5" t="s">
        <v>4921</v>
      </c>
      <c r="D1919" s="6" t="s">
        <v>4957</v>
      </c>
      <c r="E1919" s="44">
        <v>0</v>
      </c>
      <c r="F1919" s="44">
        <v>0</v>
      </c>
      <c r="G1919" s="44">
        <v>121044.61739973546</v>
      </c>
      <c r="H1919" s="44">
        <v>121044.61739973546</v>
      </c>
      <c r="I1919" s="44">
        <v>121044.61739973546</v>
      </c>
      <c r="J1919" s="44">
        <v>189964.56941555336</v>
      </c>
    </row>
    <row r="1920" spans="1:10" ht="28.5">
      <c r="A1920" s="11" t="s">
        <v>4958</v>
      </c>
      <c r="B1920" s="5" t="s">
        <v>6544</v>
      </c>
      <c r="C1920" s="5" t="s">
        <v>4921</v>
      </c>
      <c r="D1920" s="6" t="s">
        <v>4959</v>
      </c>
      <c r="E1920" s="44">
        <v>0</v>
      </c>
      <c r="F1920" s="44">
        <v>0</v>
      </c>
      <c r="G1920" s="44">
        <v>134656.52606100088</v>
      </c>
      <c r="H1920" s="44">
        <v>134656.52606100088</v>
      </c>
      <c r="I1920" s="44">
        <v>134656.52606100088</v>
      </c>
      <c r="J1920" s="44">
        <v>207953.13674612175</v>
      </c>
    </row>
    <row r="1921" spans="1:10" ht="28.5">
      <c r="A1921" s="11" t="s">
        <v>4960</v>
      </c>
      <c r="B1921" s="5" t="s">
        <v>6544</v>
      </c>
      <c r="C1921" s="5" t="s">
        <v>4921</v>
      </c>
      <c r="D1921" s="6" t="s">
        <v>4961</v>
      </c>
      <c r="E1921" s="44">
        <v>0</v>
      </c>
      <c r="F1921" s="44">
        <v>0</v>
      </c>
      <c r="G1921" s="44">
        <v>161880.34338353176</v>
      </c>
      <c r="H1921" s="44">
        <v>161880.34338353176</v>
      </c>
      <c r="I1921" s="44">
        <v>161880.34338353176</v>
      </c>
      <c r="J1921" s="44">
        <v>243930.27140725858</v>
      </c>
    </row>
    <row r="1922" spans="1:10" ht="28.5">
      <c r="A1922" s="11" t="s">
        <v>4962</v>
      </c>
      <c r="B1922" s="5" t="s">
        <v>6544</v>
      </c>
      <c r="C1922" s="5" t="s">
        <v>4921</v>
      </c>
      <c r="D1922" s="6" t="s">
        <v>4963</v>
      </c>
      <c r="E1922" s="44">
        <v>0</v>
      </c>
      <c r="F1922" s="44">
        <v>0</v>
      </c>
      <c r="G1922" s="44">
        <v>202716.06936732808</v>
      </c>
      <c r="H1922" s="44">
        <v>202716.06936732808</v>
      </c>
      <c r="I1922" s="44">
        <v>202716.06936732808</v>
      </c>
      <c r="J1922" s="44">
        <v>297895.9733989638</v>
      </c>
    </row>
    <row r="1923" spans="1:10">
      <c r="A1923" s="11" t="s">
        <v>4964</v>
      </c>
      <c r="B1923" s="5" t="s">
        <v>6544</v>
      </c>
      <c r="C1923" s="5" t="s">
        <v>4954</v>
      </c>
      <c r="D1923" s="6" t="s">
        <v>4965</v>
      </c>
      <c r="E1923" s="44">
        <v>0</v>
      </c>
      <c r="F1923" s="44">
        <v>0</v>
      </c>
      <c r="G1923" s="44">
        <v>121044.61739973546</v>
      </c>
      <c r="H1923" s="44">
        <v>121044.61739973546</v>
      </c>
      <c r="I1923" s="44">
        <v>121044.61739973546</v>
      </c>
      <c r="J1923" s="44">
        <v>189964.56941555336</v>
      </c>
    </row>
    <row r="1924" spans="1:10" ht="28.5">
      <c r="A1924" s="11" t="s">
        <v>4966</v>
      </c>
      <c r="B1924" s="5" t="s">
        <v>6544</v>
      </c>
      <c r="C1924" s="5" t="s">
        <v>4967</v>
      </c>
      <c r="D1924" s="6" t="s">
        <v>4968</v>
      </c>
      <c r="E1924" s="44">
        <v>0</v>
      </c>
      <c r="F1924" s="44">
        <v>0</v>
      </c>
      <c r="G1924" s="44">
        <v>148268.43472226633</v>
      </c>
      <c r="H1924" s="44">
        <v>148268.43472226633</v>
      </c>
      <c r="I1924" s="44">
        <v>148268.43472226633</v>
      </c>
      <c r="J1924" s="44">
        <v>225941.70407669016</v>
      </c>
    </row>
    <row r="1925" spans="1:10">
      <c r="A1925" s="11" t="s">
        <v>4969</v>
      </c>
      <c r="B1925" s="5" t="s">
        <v>6544</v>
      </c>
      <c r="C1925" s="5" t="s">
        <v>4954</v>
      </c>
      <c r="D1925" s="6" t="s">
        <v>4970</v>
      </c>
      <c r="E1925" s="44">
        <v>0</v>
      </c>
      <c r="F1925" s="44">
        <v>0</v>
      </c>
      <c r="G1925" s="44">
        <v>148268.43472226633</v>
      </c>
      <c r="H1925" s="44">
        <v>148268.43472226633</v>
      </c>
      <c r="I1925" s="44">
        <v>148268.43472226633</v>
      </c>
      <c r="J1925" s="44">
        <v>225941.70407669016</v>
      </c>
    </row>
    <row r="1926" spans="1:10">
      <c r="A1926" s="11" t="s">
        <v>4971</v>
      </c>
      <c r="B1926" s="5" t="s">
        <v>6544</v>
      </c>
      <c r="C1926" s="5" t="s">
        <v>4972</v>
      </c>
      <c r="D1926" s="6" t="s">
        <v>4973</v>
      </c>
      <c r="E1926" s="44">
        <v>0</v>
      </c>
      <c r="F1926" s="44">
        <v>0</v>
      </c>
      <c r="G1926" s="44">
        <v>175492.25204479718</v>
      </c>
      <c r="H1926" s="44">
        <v>175492.25204479718</v>
      </c>
      <c r="I1926" s="44">
        <v>175492.25204479718</v>
      </c>
      <c r="J1926" s="44">
        <v>261918.838737827</v>
      </c>
    </row>
    <row r="1927" spans="1:10" ht="28.5">
      <c r="A1927" s="11" t="s">
        <v>4974</v>
      </c>
      <c r="B1927" s="5" t="s">
        <v>6544</v>
      </c>
      <c r="C1927" s="5" t="s">
        <v>4954</v>
      </c>
      <c r="D1927" s="6" t="s">
        <v>4975</v>
      </c>
      <c r="E1927" s="44">
        <v>0</v>
      </c>
      <c r="F1927" s="44">
        <v>0</v>
      </c>
      <c r="G1927" s="44">
        <v>175492.25204479718</v>
      </c>
      <c r="H1927" s="44">
        <v>175492.25204479718</v>
      </c>
      <c r="I1927" s="44">
        <v>175492.25204479718</v>
      </c>
      <c r="J1927" s="44">
        <v>261918.838737827</v>
      </c>
    </row>
    <row r="1928" spans="1:10" ht="28.5">
      <c r="A1928" s="11" t="s">
        <v>4976</v>
      </c>
      <c r="B1928" s="5" t="s">
        <v>6544</v>
      </c>
      <c r="C1928" s="5" t="s">
        <v>4954</v>
      </c>
      <c r="D1928" s="6" t="s">
        <v>4977</v>
      </c>
      <c r="E1928" s="44">
        <v>0</v>
      </c>
      <c r="F1928" s="44">
        <v>0</v>
      </c>
      <c r="G1928" s="44">
        <v>120319.45489973546</v>
      </c>
      <c r="H1928" s="44">
        <v>120319.45489973546</v>
      </c>
      <c r="I1928" s="44">
        <v>120319.45489973546</v>
      </c>
      <c r="J1928" s="44">
        <v>189239.40691555335</v>
      </c>
    </row>
    <row r="1929" spans="1:10">
      <c r="A1929" s="11" t="s">
        <v>4978</v>
      </c>
      <c r="B1929" s="5" t="s">
        <v>6544</v>
      </c>
      <c r="C1929" s="5" t="s">
        <v>4979</v>
      </c>
      <c r="D1929" s="6" t="s">
        <v>4980</v>
      </c>
      <c r="E1929" s="44">
        <v>0</v>
      </c>
      <c r="F1929" s="44">
        <v>0</v>
      </c>
      <c r="G1929" s="44">
        <v>40460.182754673719</v>
      </c>
      <c r="H1929" s="44">
        <v>40460.182754673719</v>
      </c>
      <c r="I1929" s="44">
        <v>40460.182754673719</v>
      </c>
      <c r="J1929" s="44">
        <v>54253.500093279683</v>
      </c>
    </row>
    <row r="1930" spans="1:10">
      <c r="A1930" s="11" t="s">
        <v>4981</v>
      </c>
      <c r="B1930" s="5" t="s">
        <v>6544</v>
      </c>
      <c r="C1930" s="5" t="s">
        <v>4979</v>
      </c>
      <c r="D1930" s="6" t="s">
        <v>4982</v>
      </c>
      <c r="E1930" s="44">
        <v>0</v>
      </c>
      <c r="F1930" s="44">
        <v>0</v>
      </c>
      <c r="G1930" s="44">
        <v>38689.970254673717</v>
      </c>
      <c r="H1930" s="44">
        <v>38689.970254673717</v>
      </c>
      <c r="I1930" s="44">
        <v>38689.970254673717</v>
      </c>
      <c r="J1930" s="44">
        <v>52483.287593279681</v>
      </c>
    </row>
    <row r="1931" spans="1:10">
      <c r="A1931" s="11" t="s">
        <v>4983</v>
      </c>
      <c r="B1931" s="5" t="s">
        <v>6544</v>
      </c>
      <c r="C1931" s="5" t="s">
        <v>4984</v>
      </c>
      <c r="D1931" s="6" t="s">
        <v>4985</v>
      </c>
      <c r="E1931" s="44">
        <v>0</v>
      </c>
      <c r="F1931" s="44">
        <v>0</v>
      </c>
      <c r="G1931" s="44">
        <v>202716.06936732808</v>
      </c>
      <c r="H1931" s="44">
        <v>202716.06936732808</v>
      </c>
      <c r="I1931" s="44">
        <v>202716.06936732808</v>
      </c>
      <c r="J1931" s="44">
        <v>297895.9733989638</v>
      </c>
    </row>
    <row r="1932" spans="1:10">
      <c r="A1932" s="11" t="s">
        <v>4986</v>
      </c>
      <c r="B1932" s="5" t="s">
        <v>6544</v>
      </c>
      <c r="C1932" s="5" t="s">
        <v>4987</v>
      </c>
      <c r="D1932" s="6" t="s">
        <v>4988</v>
      </c>
      <c r="E1932" s="44">
        <v>0</v>
      </c>
      <c r="F1932" s="44">
        <v>0</v>
      </c>
      <c r="G1932" s="44">
        <v>175492.25204479718</v>
      </c>
      <c r="H1932" s="44">
        <v>175492.25204479718</v>
      </c>
      <c r="I1932" s="44">
        <v>175492.25204479718</v>
      </c>
      <c r="J1932" s="44">
        <v>261918.838737827</v>
      </c>
    </row>
    <row r="1933" spans="1:10">
      <c r="A1933" s="11" t="s">
        <v>4989</v>
      </c>
      <c r="B1933" s="5" t="s">
        <v>6544</v>
      </c>
      <c r="C1933" s="5" t="s">
        <v>4990</v>
      </c>
      <c r="D1933" s="6" t="s">
        <v>4991</v>
      </c>
      <c r="E1933" s="44">
        <v>0</v>
      </c>
      <c r="F1933" s="44">
        <v>0</v>
      </c>
      <c r="G1933" s="44">
        <v>121044.61739973546</v>
      </c>
      <c r="H1933" s="44">
        <v>121044.61739973546</v>
      </c>
      <c r="I1933" s="44">
        <v>121044.61739973546</v>
      </c>
      <c r="J1933" s="44">
        <v>189964.56941555336</v>
      </c>
    </row>
    <row r="1934" spans="1:10" ht="28.5">
      <c r="A1934" s="11" t="s">
        <v>4992</v>
      </c>
      <c r="B1934" s="5" t="s">
        <v>6544</v>
      </c>
      <c r="C1934" s="5" t="s">
        <v>4993</v>
      </c>
      <c r="D1934" s="6" t="s">
        <v>4994</v>
      </c>
      <c r="E1934" s="44">
        <v>0</v>
      </c>
      <c r="F1934" s="44">
        <v>0</v>
      </c>
      <c r="G1934" s="44">
        <v>121044.61739973546</v>
      </c>
      <c r="H1934" s="44">
        <v>121044.61739973546</v>
      </c>
      <c r="I1934" s="44">
        <v>121044.61739973546</v>
      </c>
      <c r="J1934" s="44">
        <v>189964.56941555336</v>
      </c>
    </row>
    <row r="1935" spans="1:10">
      <c r="A1935" s="11" t="s">
        <v>4995</v>
      </c>
      <c r="B1935" s="5" t="s">
        <v>6544</v>
      </c>
      <c r="C1935" s="5" t="s">
        <v>4996</v>
      </c>
      <c r="D1935" s="6" t="s">
        <v>4997</v>
      </c>
      <c r="E1935" s="44">
        <v>0</v>
      </c>
      <c r="F1935" s="44">
        <v>0</v>
      </c>
      <c r="G1935" s="44">
        <v>244800.17252100282</v>
      </c>
      <c r="H1935" s="44">
        <v>244800.17252100282</v>
      </c>
      <c r="I1935" s="44">
        <v>244800.17252100282</v>
      </c>
      <c r="J1935" s="44">
        <v>354766.80152396386</v>
      </c>
    </row>
    <row r="1936" spans="1:10">
      <c r="A1936" s="11" t="s">
        <v>4998</v>
      </c>
      <c r="B1936" s="5" t="s">
        <v>6544</v>
      </c>
      <c r="C1936" s="5" t="s">
        <v>4999</v>
      </c>
      <c r="D1936" s="6" t="s">
        <v>5000</v>
      </c>
      <c r="E1936" s="44">
        <v>0</v>
      </c>
      <c r="F1936" s="44">
        <v>0</v>
      </c>
      <c r="G1936" s="44">
        <v>93820.800077204593</v>
      </c>
      <c r="H1936" s="44">
        <v>93820.800077204593</v>
      </c>
      <c r="I1936" s="44">
        <v>93820.800077204593</v>
      </c>
      <c r="J1936" s="44">
        <v>153987.43475441652</v>
      </c>
    </row>
    <row r="1937" spans="1:10" ht="28.5">
      <c r="A1937" s="11" t="s">
        <v>5001</v>
      </c>
      <c r="B1937" s="5" t="s">
        <v>6544</v>
      </c>
      <c r="C1937" s="5" t="s">
        <v>5002</v>
      </c>
      <c r="D1937" s="6" t="s">
        <v>5003</v>
      </c>
      <c r="E1937" s="44">
        <v>0</v>
      </c>
      <c r="F1937" s="44">
        <v>0</v>
      </c>
      <c r="G1937" s="44">
        <v>148268.43472226633</v>
      </c>
      <c r="H1937" s="44">
        <v>148268.43472226633</v>
      </c>
      <c r="I1937" s="44">
        <v>148268.43472226633</v>
      </c>
      <c r="J1937" s="44">
        <v>225941.70407669016</v>
      </c>
    </row>
    <row r="1938" spans="1:10">
      <c r="A1938" s="11" t="s">
        <v>5004</v>
      </c>
      <c r="B1938" s="5" t="s">
        <v>6544</v>
      </c>
      <c r="C1938" s="5" t="s">
        <v>5005</v>
      </c>
      <c r="D1938" s="6" t="s">
        <v>5006</v>
      </c>
      <c r="E1938" s="44">
        <v>0</v>
      </c>
      <c r="F1938" s="44">
        <v>0</v>
      </c>
      <c r="G1938" s="44">
        <v>121044.61739973546</v>
      </c>
      <c r="H1938" s="44">
        <v>121044.61739973546</v>
      </c>
      <c r="I1938" s="44">
        <v>121044.61739973546</v>
      </c>
      <c r="J1938" s="44">
        <v>189964.56941555336</v>
      </c>
    </row>
    <row r="1939" spans="1:10">
      <c r="A1939" s="11" t="s">
        <v>5007</v>
      </c>
      <c r="B1939" s="5" t="s">
        <v>6544</v>
      </c>
      <c r="C1939" s="5" t="s">
        <v>5008</v>
      </c>
      <c r="D1939" s="6" t="s">
        <v>5009</v>
      </c>
      <c r="E1939" s="44">
        <v>0</v>
      </c>
      <c r="F1939" s="44">
        <v>0</v>
      </c>
      <c r="G1939" s="44">
        <v>93820.800077204593</v>
      </c>
      <c r="H1939" s="44">
        <v>93820.800077204593</v>
      </c>
      <c r="I1939" s="44">
        <v>93820.800077204593</v>
      </c>
      <c r="J1939" s="44">
        <v>153987.43475441652</v>
      </c>
    </row>
    <row r="1940" spans="1:10">
      <c r="A1940" s="11" t="s">
        <v>5010</v>
      </c>
      <c r="B1940" s="5" t="s">
        <v>6544</v>
      </c>
      <c r="C1940" s="5" t="s">
        <v>5008</v>
      </c>
      <c r="D1940" s="6" t="s">
        <v>5011</v>
      </c>
      <c r="E1940" s="44">
        <v>0</v>
      </c>
      <c r="F1940" s="44">
        <v>0</v>
      </c>
      <c r="G1940" s="44">
        <v>93820.800077204593</v>
      </c>
      <c r="H1940" s="44">
        <v>93820.800077204593</v>
      </c>
      <c r="I1940" s="44">
        <v>93820.800077204593</v>
      </c>
      <c r="J1940" s="44">
        <v>153987.43475441652</v>
      </c>
    </row>
    <row r="1941" spans="1:10">
      <c r="A1941" s="11" t="s">
        <v>5012</v>
      </c>
      <c r="B1941" s="5" t="s">
        <v>6544</v>
      </c>
      <c r="C1941" s="5" t="s">
        <v>4867</v>
      </c>
      <c r="D1941" s="6" t="s">
        <v>5013</v>
      </c>
      <c r="E1941" s="44">
        <v>0</v>
      </c>
      <c r="F1941" s="44">
        <v>0</v>
      </c>
      <c r="G1941" s="44">
        <v>202716.06936732808</v>
      </c>
      <c r="H1941" s="44">
        <v>202716.06936732808</v>
      </c>
      <c r="I1941" s="44">
        <v>202716.06936732808</v>
      </c>
      <c r="J1941" s="44">
        <v>297895.9733989638</v>
      </c>
    </row>
    <row r="1942" spans="1:10">
      <c r="A1942" s="11" t="s">
        <v>5014</v>
      </c>
      <c r="B1942" s="5" t="s">
        <v>6544</v>
      </c>
      <c r="C1942" s="5" t="s">
        <v>3690</v>
      </c>
      <c r="D1942" s="6" t="s">
        <v>5015</v>
      </c>
      <c r="E1942" s="44">
        <v>0</v>
      </c>
      <c r="F1942" s="44">
        <v>0</v>
      </c>
      <c r="G1942" s="44">
        <v>353538.43973769835</v>
      </c>
      <c r="H1942" s="44">
        <v>353538.43973769835</v>
      </c>
      <c r="I1942" s="44">
        <v>353538.43973769835</v>
      </c>
      <c r="J1942" s="44">
        <v>491461.94870760577</v>
      </c>
    </row>
    <row r="1943" spans="1:10">
      <c r="A1943" s="11" t="s">
        <v>5016</v>
      </c>
      <c r="B1943" s="5" t="s">
        <v>6544</v>
      </c>
      <c r="C1943" s="5" t="s">
        <v>3690</v>
      </c>
      <c r="D1943" s="6" t="s">
        <v>5017</v>
      </c>
      <c r="E1943" s="44">
        <v>0</v>
      </c>
      <c r="F1943" s="44">
        <v>0</v>
      </c>
      <c r="G1943" s="44">
        <v>353538.43973769835</v>
      </c>
      <c r="H1943" s="44">
        <v>353538.43973769835</v>
      </c>
      <c r="I1943" s="44">
        <v>353538.43973769835</v>
      </c>
      <c r="J1943" s="44">
        <v>505458.05547843914</v>
      </c>
    </row>
    <row r="1944" spans="1:10">
      <c r="A1944" s="11" t="s">
        <v>5018</v>
      </c>
      <c r="B1944" s="5" t="s">
        <v>6544</v>
      </c>
      <c r="C1944" s="5" t="s">
        <v>3690</v>
      </c>
      <c r="D1944" s="6" t="s">
        <v>5019</v>
      </c>
      <c r="E1944" s="44">
        <v>0</v>
      </c>
      <c r="F1944" s="44">
        <v>0</v>
      </c>
      <c r="G1944" s="44">
        <v>353538.43973769835</v>
      </c>
      <c r="H1944" s="44">
        <v>353538.43973769835</v>
      </c>
      <c r="I1944" s="44">
        <v>353538.43973769835</v>
      </c>
      <c r="J1944" s="44">
        <v>477465.8419367724</v>
      </c>
    </row>
    <row r="1945" spans="1:10">
      <c r="A1945" s="11" t="s">
        <v>5020</v>
      </c>
      <c r="B1945" s="5" t="s">
        <v>6544</v>
      </c>
      <c r="C1945" s="5" t="s">
        <v>3690</v>
      </c>
      <c r="D1945" s="6" t="s">
        <v>5021</v>
      </c>
      <c r="E1945" s="44">
        <v>0</v>
      </c>
      <c r="F1945" s="44">
        <v>0</v>
      </c>
      <c r="G1945" s="44">
        <v>301177.56068677251</v>
      </c>
      <c r="H1945" s="44">
        <v>301177.56068677251</v>
      </c>
      <c r="I1945" s="44">
        <v>301177.56068677251</v>
      </c>
      <c r="J1945" s="44">
        <v>411560.39585266751</v>
      </c>
    </row>
    <row r="1946" spans="1:10">
      <c r="A1946" s="11" t="s">
        <v>5022</v>
      </c>
      <c r="B1946" s="5" t="s">
        <v>6544</v>
      </c>
      <c r="C1946" s="5" t="s">
        <v>5023</v>
      </c>
      <c r="D1946" s="6" t="s">
        <v>5024</v>
      </c>
      <c r="E1946" s="44">
        <v>0</v>
      </c>
      <c r="F1946" s="44">
        <v>0</v>
      </c>
      <c r="G1946" s="44">
        <v>174229.2145447972</v>
      </c>
      <c r="H1946" s="44">
        <v>174229.2145447972</v>
      </c>
      <c r="I1946" s="44">
        <v>174229.2145447972</v>
      </c>
      <c r="J1946" s="44">
        <v>260655.80123782699</v>
      </c>
    </row>
    <row r="1947" spans="1:10">
      <c r="A1947" s="11" t="s">
        <v>5025</v>
      </c>
      <c r="B1947" s="5" t="s">
        <v>6544</v>
      </c>
      <c r="C1947" s="5" t="s">
        <v>5026</v>
      </c>
      <c r="D1947" s="6" t="s">
        <v>5027</v>
      </c>
      <c r="E1947" s="44">
        <v>0</v>
      </c>
      <c r="F1947" s="44">
        <v>0</v>
      </c>
      <c r="G1947" s="44">
        <v>121044.61739973546</v>
      </c>
      <c r="H1947" s="44">
        <v>121044.61739973546</v>
      </c>
      <c r="I1947" s="44">
        <v>121044.61739973546</v>
      </c>
      <c r="J1947" s="44">
        <v>189964.56941555336</v>
      </c>
    </row>
    <row r="1948" spans="1:10">
      <c r="A1948" s="11" t="s">
        <v>5028</v>
      </c>
      <c r="B1948" s="5" t="s">
        <v>6544</v>
      </c>
      <c r="C1948" s="5" t="s">
        <v>5029</v>
      </c>
      <c r="D1948" s="6" t="s">
        <v>5030</v>
      </c>
      <c r="E1948" s="44">
        <v>0</v>
      </c>
      <c r="F1948" s="44">
        <v>0</v>
      </c>
      <c r="G1948" s="44">
        <v>148268.43472226633</v>
      </c>
      <c r="H1948" s="44">
        <v>148268.43472226633</v>
      </c>
      <c r="I1948" s="44">
        <v>148268.43472226633</v>
      </c>
      <c r="J1948" s="44">
        <v>225941.70407669016</v>
      </c>
    </row>
    <row r="1949" spans="1:10">
      <c r="A1949" s="11" t="s">
        <v>5031</v>
      </c>
      <c r="B1949" s="5" t="s">
        <v>6544</v>
      </c>
      <c r="C1949" s="5" t="s">
        <v>5032</v>
      </c>
      <c r="D1949" s="6" t="s">
        <v>5033</v>
      </c>
      <c r="E1949" s="44">
        <v>0</v>
      </c>
      <c r="F1949" s="44">
        <v>0</v>
      </c>
      <c r="G1949" s="44">
        <v>202716.06936732808</v>
      </c>
      <c r="H1949" s="44">
        <v>202716.06936732808</v>
      </c>
      <c r="I1949" s="44">
        <v>202716.06936732808</v>
      </c>
      <c r="J1949" s="44">
        <v>297895.9733989638</v>
      </c>
    </row>
    <row r="1950" spans="1:10">
      <c r="A1950" s="11" t="s">
        <v>5034</v>
      </c>
      <c r="B1950" s="5" t="s">
        <v>6544</v>
      </c>
      <c r="C1950" s="5" t="s">
        <v>5035</v>
      </c>
      <c r="D1950" s="6" t="s">
        <v>5036</v>
      </c>
      <c r="E1950" s="44">
        <v>0</v>
      </c>
      <c r="F1950" s="44">
        <v>0</v>
      </c>
      <c r="G1950" s="44">
        <v>121044.61739973546</v>
      </c>
      <c r="H1950" s="44">
        <v>121044.61739973546</v>
      </c>
      <c r="I1950" s="44">
        <v>121044.61739973546</v>
      </c>
      <c r="J1950" s="44">
        <v>189964.56941555336</v>
      </c>
    </row>
    <row r="1951" spans="1:10">
      <c r="A1951" s="11" t="s">
        <v>5037</v>
      </c>
      <c r="B1951" s="5" t="s">
        <v>6544</v>
      </c>
      <c r="C1951" s="5" t="s">
        <v>5038</v>
      </c>
      <c r="D1951" s="6" t="s">
        <v>5039</v>
      </c>
      <c r="E1951" s="44">
        <v>0</v>
      </c>
      <c r="F1951" s="44">
        <v>0</v>
      </c>
      <c r="G1951" s="44">
        <v>175492.25204479718</v>
      </c>
      <c r="H1951" s="44">
        <v>175492.25204479718</v>
      </c>
      <c r="I1951" s="44">
        <v>175492.25204479718</v>
      </c>
      <c r="J1951" s="44">
        <v>261918.838737827</v>
      </c>
    </row>
    <row r="1952" spans="1:10">
      <c r="A1952" s="11" t="s">
        <v>5040</v>
      </c>
      <c r="B1952" s="5" t="s">
        <v>6544</v>
      </c>
      <c r="C1952" s="5" t="s">
        <v>5041</v>
      </c>
      <c r="D1952" s="6" t="s">
        <v>5042</v>
      </c>
      <c r="E1952" s="44">
        <v>0</v>
      </c>
      <c r="F1952" s="44">
        <v>0</v>
      </c>
      <c r="G1952" s="44">
        <v>121044.61739973546</v>
      </c>
      <c r="H1952" s="44">
        <v>121044.61739973546</v>
      </c>
      <c r="I1952" s="44">
        <v>121044.61739973546</v>
      </c>
      <c r="J1952" s="44">
        <v>189964.56941555336</v>
      </c>
    </row>
    <row r="1953" spans="1:10">
      <c r="A1953" s="11" t="s">
        <v>5043</v>
      </c>
      <c r="B1953" s="5" t="s">
        <v>6544</v>
      </c>
      <c r="C1953" s="5" t="s">
        <v>5044</v>
      </c>
      <c r="D1953" s="6" t="s">
        <v>5045</v>
      </c>
      <c r="E1953" s="44">
        <v>0</v>
      </c>
      <c r="F1953" s="44">
        <v>0</v>
      </c>
      <c r="G1953" s="44">
        <v>48646.149807142858</v>
      </c>
      <c r="H1953" s="44">
        <v>48646.149807142858</v>
      </c>
      <c r="I1953" s="44">
        <v>48646.149807142858</v>
      </c>
      <c r="J1953" s="44">
        <v>93116.00310575396</v>
      </c>
    </row>
    <row r="1954" spans="1:10">
      <c r="A1954" s="11" t="s">
        <v>5046</v>
      </c>
      <c r="B1954" s="5" t="s">
        <v>6544</v>
      </c>
      <c r="C1954" s="5" t="s">
        <v>4803</v>
      </c>
      <c r="D1954" s="6" t="s">
        <v>5047</v>
      </c>
      <c r="E1954" s="44">
        <v>0</v>
      </c>
      <c r="F1954" s="44">
        <v>0</v>
      </c>
      <c r="G1954" s="44">
        <v>137503.83055559965</v>
      </c>
      <c r="H1954" s="44">
        <v>137503.83055559965</v>
      </c>
      <c r="I1954" s="44">
        <v>137503.83055559965</v>
      </c>
      <c r="J1954" s="44">
        <v>203748.73706280129</v>
      </c>
    </row>
    <row r="1955" spans="1:10">
      <c r="A1955" s="11" t="s">
        <v>5048</v>
      </c>
      <c r="B1955" s="5" t="s">
        <v>6544</v>
      </c>
      <c r="C1955" s="5" t="s">
        <v>4803</v>
      </c>
      <c r="D1955" s="6" t="s">
        <v>5049</v>
      </c>
      <c r="E1955" s="44">
        <v>0</v>
      </c>
      <c r="F1955" s="44">
        <v>0</v>
      </c>
      <c r="G1955" s="44">
        <v>51337.300848809529</v>
      </c>
      <c r="H1955" s="44">
        <v>51337.300848809529</v>
      </c>
      <c r="I1955" s="44">
        <v>51337.300848809529</v>
      </c>
      <c r="J1955" s="44">
        <v>98664.244859226179</v>
      </c>
    </row>
    <row r="1956" spans="1:10">
      <c r="A1956" s="11" t="s">
        <v>5050</v>
      </c>
      <c r="B1956" s="5" t="s">
        <v>6544</v>
      </c>
      <c r="C1956" s="5" t="s">
        <v>4803</v>
      </c>
      <c r="D1956" s="6" t="s">
        <v>5051</v>
      </c>
      <c r="E1956" s="44">
        <v>0</v>
      </c>
      <c r="F1956" s="44">
        <v>0</v>
      </c>
      <c r="G1956" s="44">
        <v>68683.738348809537</v>
      </c>
      <c r="H1956" s="44">
        <v>68683.738348809537</v>
      </c>
      <c r="I1956" s="44">
        <v>68683.738348809537</v>
      </c>
      <c r="J1956" s="44">
        <v>121726.43886964285</v>
      </c>
    </row>
    <row r="1957" spans="1:10">
      <c r="A1957" s="11" t="s">
        <v>5052</v>
      </c>
      <c r="B1957" s="5" t="s">
        <v>6544</v>
      </c>
      <c r="C1957" s="5" t="s">
        <v>5053</v>
      </c>
      <c r="D1957" s="6" t="s">
        <v>5054</v>
      </c>
      <c r="E1957" s="44">
        <v>0</v>
      </c>
      <c r="F1957" s="44">
        <v>0</v>
      </c>
      <c r="G1957" s="44">
        <v>99203.102160537921</v>
      </c>
      <c r="H1957" s="44">
        <v>99203.102160537921</v>
      </c>
      <c r="I1957" s="44">
        <v>99203.102160537921</v>
      </c>
      <c r="J1957" s="44">
        <v>165083.91826136096</v>
      </c>
    </row>
    <row r="1958" spans="1:10">
      <c r="A1958" s="11" t="s">
        <v>5055</v>
      </c>
      <c r="B1958" s="5" t="s">
        <v>6544</v>
      </c>
      <c r="C1958" s="5" t="s">
        <v>5056</v>
      </c>
      <c r="D1958" s="6" t="s">
        <v>5057</v>
      </c>
      <c r="E1958" s="44">
        <v>0</v>
      </c>
      <c r="F1958" s="44">
        <v>0</v>
      </c>
      <c r="G1958" s="44">
        <v>202716.06936732808</v>
      </c>
      <c r="H1958" s="44">
        <v>202716.06936732808</v>
      </c>
      <c r="I1958" s="44">
        <v>202716.06936732808</v>
      </c>
      <c r="J1958" s="44">
        <v>283899.86662813055</v>
      </c>
    </row>
    <row r="1959" spans="1:10">
      <c r="A1959" s="11" t="s">
        <v>5058</v>
      </c>
      <c r="B1959" s="5" t="s">
        <v>6544</v>
      </c>
      <c r="C1959" s="5" t="s">
        <v>5056</v>
      </c>
      <c r="D1959" s="6" t="s">
        <v>5059</v>
      </c>
      <c r="E1959" s="44">
        <v>0</v>
      </c>
      <c r="F1959" s="44">
        <v>0</v>
      </c>
      <c r="G1959" s="44">
        <v>202716.06936732808</v>
      </c>
      <c r="H1959" s="44">
        <v>202716.06936732808</v>
      </c>
      <c r="I1959" s="44">
        <v>202716.06936732808</v>
      </c>
      <c r="J1959" s="44">
        <v>283899.86662813055</v>
      </c>
    </row>
    <row r="1960" spans="1:10">
      <c r="A1960" s="11" t="s">
        <v>5060</v>
      </c>
      <c r="B1960" s="5" t="s">
        <v>6544</v>
      </c>
      <c r="C1960" s="5" t="s">
        <v>5056</v>
      </c>
      <c r="D1960" s="6" t="s">
        <v>5061</v>
      </c>
      <c r="E1960" s="44">
        <v>0</v>
      </c>
      <c r="F1960" s="44">
        <v>0</v>
      </c>
      <c r="G1960" s="44">
        <v>157343.04049644328</v>
      </c>
      <c r="H1960" s="44">
        <v>157343.04049644328</v>
      </c>
      <c r="I1960" s="44">
        <v>157343.04049644328</v>
      </c>
      <c r="J1960" s="44">
        <v>227825.78296257838</v>
      </c>
    </row>
    <row r="1961" spans="1:10">
      <c r="A1961" s="11" t="s">
        <v>5062</v>
      </c>
      <c r="B1961" s="5" t="s">
        <v>6544</v>
      </c>
      <c r="C1961" s="5" t="s">
        <v>5056</v>
      </c>
      <c r="D1961" s="6" t="s">
        <v>5063</v>
      </c>
      <c r="E1961" s="44">
        <v>0</v>
      </c>
      <c r="F1961" s="44">
        <v>0</v>
      </c>
      <c r="G1961" s="44">
        <v>202716.06936732808</v>
      </c>
      <c r="H1961" s="44">
        <v>202716.06936732808</v>
      </c>
      <c r="I1961" s="44">
        <v>202716.06936732808</v>
      </c>
      <c r="J1961" s="44">
        <v>297895.9733989638</v>
      </c>
    </row>
    <row r="1962" spans="1:10">
      <c r="A1962" s="11" t="s">
        <v>5064</v>
      </c>
      <c r="B1962" s="5" t="s">
        <v>6544</v>
      </c>
      <c r="C1962" s="5" t="s">
        <v>5056</v>
      </c>
      <c r="D1962" s="6" t="s">
        <v>5065</v>
      </c>
      <c r="E1962" s="44">
        <v>0</v>
      </c>
      <c r="F1962" s="44">
        <v>0</v>
      </c>
      <c r="G1962" s="44">
        <v>148268.43472226633</v>
      </c>
      <c r="H1962" s="44">
        <v>148268.43472226633</v>
      </c>
      <c r="I1962" s="44">
        <v>148268.43472226633</v>
      </c>
      <c r="J1962" s="44">
        <v>225941.70407669016</v>
      </c>
    </row>
    <row r="1963" spans="1:10">
      <c r="A1963" s="11" t="s">
        <v>5066</v>
      </c>
      <c r="B1963" s="5" t="s">
        <v>6544</v>
      </c>
      <c r="C1963" s="5" t="s">
        <v>5067</v>
      </c>
      <c r="D1963" s="6" t="s">
        <v>5068</v>
      </c>
      <c r="E1963" s="44">
        <v>0</v>
      </c>
      <c r="F1963" s="44">
        <v>0</v>
      </c>
      <c r="G1963" s="44">
        <v>202178.19436732805</v>
      </c>
      <c r="H1963" s="44">
        <v>202178.19436732805</v>
      </c>
      <c r="I1963" s="44">
        <v>202178.19436732805</v>
      </c>
      <c r="J1963" s="44">
        <v>297358.0983989638</v>
      </c>
    </row>
    <row r="1964" spans="1:10">
      <c r="A1964" s="11" t="s">
        <v>5069</v>
      </c>
      <c r="B1964" s="5" t="s">
        <v>6544</v>
      </c>
      <c r="C1964" s="5" t="s">
        <v>5070</v>
      </c>
      <c r="D1964" s="6" t="s">
        <v>5071</v>
      </c>
      <c r="E1964" s="44">
        <v>0</v>
      </c>
      <c r="F1964" s="44">
        <v>0</v>
      </c>
      <c r="G1964" s="44">
        <v>147324.59722226631</v>
      </c>
      <c r="H1964" s="44">
        <v>147324.59722226631</v>
      </c>
      <c r="I1964" s="44">
        <v>147324.59722226631</v>
      </c>
      <c r="J1964" s="44">
        <v>224997.86657669017</v>
      </c>
    </row>
    <row r="1965" spans="1:10">
      <c r="A1965" s="11" t="s">
        <v>5072</v>
      </c>
      <c r="B1965" s="5" t="s">
        <v>6544</v>
      </c>
      <c r="C1965" s="5" t="s">
        <v>5073</v>
      </c>
      <c r="D1965" s="6" t="s">
        <v>5074</v>
      </c>
      <c r="E1965" s="44">
        <v>0</v>
      </c>
      <c r="F1965" s="44">
        <v>0</v>
      </c>
      <c r="G1965" s="44">
        <v>148268.43472226633</v>
      </c>
      <c r="H1965" s="44">
        <v>148268.43472226633</v>
      </c>
      <c r="I1965" s="44">
        <v>148268.43472226633</v>
      </c>
      <c r="J1965" s="44">
        <v>225941.70407669016</v>
      </c>
    </row>
    <row r="1966" spans="1:10" ht="28.5">
      <c r="A1966" s="11" t="s">
        <v>5075</v>
      </c>
      <c r="B1966" s="5" t="s">
        <v>6544</v>
      </c>
      <c r="C1966" s="5" t="s">
        <v>3150</v>
      </c>
      <c r="D1966" s="6" t="s">
        <v>5076</v>
      </c>
      <c r="E1966" s="44">
        <v>0</v>
      </c>
      <c r="F1966" s="44">
        <v>0</v>
      </c>
      <c r="G1966" s="44">
        <v>148268.43472226633</v>
      </c>
      <c r="H1966" s="44">
        <v>148268.43472226633</v>
      </c>
      <c r="I1966" s="44">
        <v>148268.43472226633</v>
      </c>
      <c r="J1966" s="44">
        <v>225941.70407669016</v>
      </c>
    </row>
    <row r="1967" spans="1:10">
      <c r="A1967" s="11" t="s">
        <v>5077</v>
      </c>
      <c r="B1967" s="5" t="s">
        <v>6544</v>
      </c>
      <c r="C1967" s="5" t="s">
        <v>3150</v>
      </c>
      <c r="D1967" s="6" t="s">
        <v>5078</v>
      </c>
      <c r="E1967" s="44">
        <v>0</v>
      </c>
      <c r="F1967" s="44">
        <v>0</v>
      </c>
      <c r="G1967" s="44">
        <v>93820.800077204593</v>
      </c>
      <c r="H1967" s="44">
        <v>93820.800077204593</v>
      </c>
      <c r="I1967" s="44">
        <v>93820.800077204593</v>
      </c>
      <c r="J1967" s="44">
        <v>153987.43475441652</v>
      </c>
    </row>
    <row r="1968" spans="1:10">
      <c r="A1968" s="11" t="s">
        <v>5079</v>
      </c>
      <c r="B1968" s="5" t="s">
        <v>6544</v>
      </c>
      <c r="C1968" s="5" t="s">
        <v>5067</v>
      </c>
      <c r="D1968" s="6" t="s">
        <v>5080</v>
      </c>
      <c r="E1968" s="44">
        <v>0</v>
      </c>
      <c r="F1968" s="44">
        <v>0</v>
      </c>
      <c r="G1968" s="44">
        <v>174954.37704479718</v>
      </c>
      <c r="H1968" s="44">
        <v>174954.37704479718</v>
      </c>
      <c r="I1968" s="44">
        <v>174954.37704479718</v>
      </c>
      <c r="J1968" s="44">
        <v>261380.963737827</v>
      </c>
    </row>
    <row r="1969" spans="1:10">
      <c r="A1969" s="11" t="s">
        <v>5081</v>
      </c>
      <c r="B1969" s="5" t="s">
        <v>6544</v>
      </c>
      <c r="C1969" s="5" t="s">
        <v>5070</v>
      </c>
      <c r="D1969" s="6" t="s">
        <v>5082</v>
      </c>
      <c r="E1969" s="44">
        <v>0</v>
      </c>
      <c r="F1969" s="44">
        <v>0</v>
      </c>
      <c r="G1969" s="44">
        <v>120100.77989973545</v>
      </c>
      <c r="H1969" s="44">
        <v>120100.77989973545</v>
      </c>
      <c r="I1969" s="44">
        <v>120100.77989973545</v>
      </c>
      <c r="J1969" s="44">
        <v>189020.73191555333</v>
      </c>
    </row>
    <row r="1970" spans="1:10">
      <c r="A1970" s="11" t="s">
        <v>5083</v>
      </c>
      <c r="B1970" s="5" t="s">
        <v>6544</v>
      </c>
      <c r="C1970" s="5" t="s">
        <v>5084</v>
      </c>
      <c r="D1970" s="6" t="s">
        <v>5085</v>
      </c>
      <c r="E1970" s="44">
        <v>0</v>
      </c>
      <c r="F1970" s="44">
        <v>0</v>
      </c>
      <c r="G1970" s="44">
        <v>93820.800077204593</v>
      </c>
      <c r="H1970" s="44">
        <v>93820.800077204593</v>
      </c>
      <c r="I1970" s="44">
        <v>93820.800077204593</v>
      </c>
      <c r="J1970" s="44">
        <v>153987.43475441652</v>
      </c>
    </row>
    <row r="1971" spans="1:10">
      <c r="A1971" s="11" t="s">
        <v>5086</v>
      </c>
      <c r="B1971" s="5" t="s">
        <v>6544</v>
      </c>
      <c r="C1971" s="5" t="s">
        <v>5084</v>
      </c>
      <c r="D1971" s="6" t="s">
        <v>5087</v>
      </c>
      <c r="E1971" s="44">
        <v>0</v>
      </c>
      <c r="F1971" s="44">
        <v>0</v>
      </c>
      <c r="G1971" s="44">
        <v>80208.891415939172</v>
      </c>
      <c r="H1971" s="44">
        <v>80208.891415939172</v>
      </c>
      <c r="I1971" s="44">
        <v>80208.891415939172</v>
      </c>
      <c r="J1971" s="44">
        <v>135998.8674238481</v>
      </c>
    </row>
    <row r="1972" spans="1:10">
      <c r="A1972" s="11" t="s">
        <v>5088</v>
      </c>
      <c r="B1972" s="5" t="s">
        <v>6544</v>
      </c>
      <c r="C1972" s="5" t="s">
        <v>5084</v>
      </c>
      <c r="D1972" s="6" t="s">
        <v>5089</v>
      </c>
      <c r="E1972" s="44">
        <v>0</v>
      </c>
      <c r="F1972" s="44">
        <v>0</v>
      </c>
      <c r="G1972" s="44">
        <v>93820.800077204593</v>
      </c>
      <c r="H1972" s="44">
        <v>93820.800077204593</v>
      </c>
      <c r="I1972" s="44">
        <v>93820.800077204593</v>
      </c>
      <c r="J1972" s="44">
        <v>153987.43475441652</v>
      </c>
    </row>
    <row r="1973" spans="1:10">
      <c r="A1973" s="11" t="s">
        <v>5090</v>
      </c>
      <c r="B1973" s="5" t="s">
        <v>6544</v>
      </c>
      <c r="C1973" s="5" t="s">
        <v>5084</v>
      </c>
      <c r="D1973" s="6" t="s">
        <v>5091</v>
      </c>
      <c r="E1973" s="44">
        <v>0</v>
      </c>
      <c r="F1973" s="44">
        <v>0</v>
      </c>
      <c r="G1973" s="44">
        <v>121044.61739973546</v>
      </c>
      <c r="H1973" s="44">
        <v>121044.61739973546</v>
      </c>
      <c r="I1973" s="44">
        <v>121044.61739973546</v>
      </c>
      <c r="J1973" s="44">
        <v>189964.56941555336</v>
      </c>
    </row>
    <row r="1974" spans="1:10">
      <c r="A1974" s="11" t="s">
        <v>5092</v>
      </c>
      <c r="B1974" s="5" t="s">
        <v>6544</v>
      </c>
      <c r="C1974" s="5" t="s">
        <v>5093</v>
      </c>
      <c r="D1974" s="6" t="s">
        <v>5094</v>
      </c>
      <c r="E1974" s="44">
        <v>0</v>
      </c>
      <c r="F1974" s="44">
        <v>0</v>
      </c>
      <c r="G1974" s="44">
        <v>36698.939390476189</v>
      </c>
      <c r="H1974" s="44">
        <v>36698.939390476189</v>
      </c>
      <c r="I1974" s="44">
        <v>36698.939390476189</v>
      </c>
      <c r="J1974" s="44">
        <v>41890.289650892853</v>
      </c>
    </row>
    <row r="1975" spans="1:10">
      <c r="A1975" s="11" t="s">
        <v>5095</v>
      </c>
      <c r="B1975" s="5" t="s">
        <v>6545</v>
      </c>
      <c r="C1975" s="5" t="s">
        <v>1514</v>
      </c>
      <c r="D1975" s="6" t="s">
        <v>5096</v>
      </c>
      <c r="E1975" s="44">
        <v>0</v>
      </c>
      <c r="F1975" s="44">
        <v>0</v>
      </c>
      <c r="G1975" s="44">
        <v>361691.97330251324</v>
      </c>
      <c r="H1975" s="44">
        <v>361691.97330251324</v>
      </c>
      <c r="I1975" s="44">
        <v>361691.97330251324</v>
      </c>
      <c r="J1975" s="44">
        <v>532132.33084495144</v>
      </c>
    </row>
    <row r="1976" spans="1:10">
      <c r="A1976" s="11" t="s">
        <v>5097</v>
      </c>
      <c r="B1976" s="5" t="s">
        <v>6545</v>
      </c>
      <c r="C1976" s="5" t="s">
        <v>1514</v>
      </c>
      <c r="D1976" s="6" t="s">
        <v>5098</v>
      </c>
      <c r="E1976" s="44">
        <v>0</v>
      </c>
      <c r="F1976" s="44">
        <v>0</v>
      </c>
      <c r="G1976" s="44">
        <v>603867.94552473549</v>
      </c>
      <c r="H1976" s="44">
        <v>603867.94552473549</v>
      </c>
      <c r="I1976" s="44">
        <v>603867.94552473549</v>
      </c>
      <c r="J1976" s="44">
        <v>822915.05248846987</v>
      </c>
    </row>
    <row r="1977" spans="1:10">
      <c r="A1977" s="11" t="s">
        <v>5099</v>
      </c>
      <c r="B1977" s="5" t="s">
        <v>6545</v>
      </c>
      <c r="C1977" s="5" t="s">
        <v>385</v>
      </c>
      <c r="D1977" s="6" t="s">
        <v>5100</v>
      </c>
      <c r="E1977" s="44">
        <v>0</v>
      </c>
      <c r="F1977" s="44">
        <v>0</v>
      </c>
      <c r="G1977" s="44">
        <v>706673.44675930357</v>
      </c>
      <c r="H1977" s="44">
        <v>706673.44675930357</v>
      </c>
      <c r="I1977" s="44">
        <v>706673.44675930357</v>
      </c>
      <c r="J1977" s="44">
        <v>1004393.4720936655</v>
      </c>
    </row>
    <row r="1978" spans="1:10">
      <c r="A1978" s="11" t="s">
        <v>5101</v>
      </c>
      <c r="B1978" s="5" t="s">
        <v>6545</v>
      </c>
      <c r="C1978" s="5" t="s">
        <v>5102</v>
      </c>
      <c r="D1978" s="6" t="s">
        <v>5103</v>
      </c>
      <c r="E1978" s="44">
        <v>0</v>
      </c>
      <c r="F1978" s="44">
        <v>0</v>
      </c>
      <c r="G1978" s="44">
        <v>603867.94552473549</v>
      </c>
      <c r="H1978" s="44">
        <v>603867.94552473549</v>
      </c>
      <c r="I1978" s="44">
        <v>603867.94552473549</v>
      </c>
      <c r="J1978" s="44">
        <v>869568.74172458111</v>
      </c>
    </row>
    <row r="1979" spans="1:10">
      <c r="A1979" s="11" t="s">
        <v>5104</v>
      </c>
      <c r="B1979" s="5" t="s">
        <v>6545</v>
      </c>
      <c r="C1979" s="5" t="s">
        <v>2006</v>
      </c>
      <c r="D1979" s="6" t="s">
        <v>5105</v>
      </c>
      <c r="E1979" s="44">
        <v>0</v>
      </c>
      <c r="F1979" s="44">
        <v>0</v>
      </c>
      <c r="G1979" s="44">
        <v>58213.380671340383</v>
      </c>
      <c r="H1979" s="44">
        <v>58213.380671340383</v>
      </c>
      <c r="I1979" s="44">
        <v>58213.380671340383</v>
      </c>
      <c r="J1979" s="44">
        <v>111245.20104814081</v>
      </c>
    </row>
    <row r="1980" spans="1:10" ht="28.5">
      <c r="A1980" s="11" t="s">
        <v>5106</v>
      </c>
      <c r="B1980" s="5" t="s">
        <v>6545</v>
      </c>
      <c r="C1980" s="5" t="s">
        <v>2006</v>
      </c>
      <c r="D1980" s="6" t="s">
        <v>5107</v>
      </c>
      <c r="E1980" s="44">
        <v>0</v>
      </c>
      <c r="F1980" s="44">
        <v>0</v>
      </c>
      <c r="G1980" s="44">
        <v>236029.25817905646</v>
      </c>
      <c r="H1980" s="44">
        <v>236029.25817905646</v>
      </c>
      <c r="I1980" s="44">
        <v>236029.25817905646</v>
      </c>
      <c r="J1980" s="44">
        <v>405820.39584623743</v>
      </c>
    </row>
    <row r="1981" spans="1:10">
      <c r="A1981" s="11" t="s">
        <v>5108</v>
      </c>
      <c r="B1981" s="5" t="s">
        <v>6545</v>
      </c>
      <c r="C1981" s="5" t="s">
        <v>2060</v>
      </c>
      <c r="D1981" s="6" t="s">
        <v>5109</v>
      </c>
      <c r="E1981" s="44">
        <v>0</v>
      </c>
      <c r="F1981" s="44">
        <v>0</v>
      </c>
      <c r="G1981" s="44">
        <v>105614.23771223545</v>
      </c>
      <c r="H1981" s="44">
        <v>105614.23771223545</v>
      </c>
      <c r="I1981" s="44">
        <v>105614.23771223545</v>
      </c>
      <c r="J1981" s="44">
        <v>184457.16433742834</v>
      </c>
    </row>
    <row r="1982" spans="1:10">
      <c r="A1982" s="11" t="s">
        <v>5110</v>
      </c>
      <c r="B1982" s="5" t="s">
        <v>6545</v>
      </c>
      <c r="C1982" s="5" t="s">
        <v>1040</v>
      </c>
      <c r="D1982" s="6" t="s">
        <v>5111</v>
      </c>
      <c r="E1982" s="44">
        <v>0</v>
      </c>
      <c r="F1982" s="44">
        <v>0</v>
      </c>
      <c r="G1982" s="44">
        <v>317472.55817905645</v>
      </c>
      <c r="H1982" s="44">
        <v>317472.55817905645</v>
      </c>
      <c r="I1982" s="44">
        <v>317472.55817905645</v>
      </c>
      <c r="J1982" s="44">
        <v>432143.69584623748</v>
      </c>
    </row>
    <row r="1983" spans="1:10">
      <c r="A1983" s="11" t="s">
        <v>5112</v>
      </c>
      <c r="B1983" s="5" t="s">
        <v>6545</v>
      </c>
      <c r="C1983" s="5" t="s">
        <v>1604</v>
      </c>
      <c r="D1983" s="6" t="s">
        <v>5113</v>
      </c>
      <c r="E1983" s="44">
        <v>0</v>
      </c>
      <c r="F1983" s="44">
        <v>0</v>
      </c>
      <c r="G1983" s="44">
        <v>105614.23771223545</v>
      </c>
      <c r="H1983" s="44">
        <v>105614.23771223545</v>
      </c>
      <c r="I1983" s="44">
        <v>105614.23771223545</v>
      </c>
      <c r="J1983" s="44">
        <v>184457.16433742834</v>
      </c>
    </row>
    <row r="1984" spans="1:10">
      <c r="A1984" s="11" t="s">
        <v>5114</v>
      </c>
      <c r="B1984" s="5" t="s">
        <v>6545</v>
      </c>
      <c r="C1984" s="5" t="s">
        <v>2028</v>
      </c>
      <c r="D1984" s="6" t="s">
        <v>5115</v>
      </c>
      <c r="E1984" s="44">
        <v>0</v>
      </c>
      <c r="F1984" s="44">
        <v>0</v>
      </c>
      <c r="G1984" s="44">
        <v>105614.23771223545</v>
      </c>
      <c r="H1984" s="44">
        <v>105614.23771223545</v>
      </c>
      <c r="I1984" s="44">
        <v>105614.23771223545</v>
      </c>
      <c r="J1984" s="44">
        <v>184457.16433742834</v>
      </c>
    </row>
    <row r="1985" spans="1:10">
      <c r="A1985" s="11" t="s">
        <v>5116</v>
      </c>
      <c r="B1985" s="5" t="s">
        <v>6545</v>
      </c>
      <c r="C1985" s="5" t="s">
        <v>2014</v>
      </c>
      <c r="D1985" s="6" t="s">
        <v>5117</v>
      </c>
      <c r="E1985" s="44">
        <v>0</v>
      </c>
      <c r="F1985" s="44">
        <v>0</v>
      </c>
      <c r="G1985" s="44">
        <v>105614.23771223545</v>
      </c>
      <c r="H1985" s="44">
        <v>105614.23771223545</v>
      </c>
      <c r="I1985" s="44">
        <v>105614.23771223545</v>
      </c>
      <c r="J1985" s="44">
        <v>184457.16433742834</v>
      </c>
    </row>
    <row r="1986" spans="1:10">
      <c r="A1986" s="11" t="s">
        <v>5118</v>
      </c>
      <c r="B1986" s="5" t="s">
        <v>6545</v>
      </c>
      <c r="C1986" s="5" t="s">
        <v>2006</v>
      </c>
      <c r="D1986" s="6" t="s">
        <v>5119</v>
      </c>
      <c r="E1986" s="44">
        <v>0</v>
      </c>
      <c r="F1986" s="44">
        <v>0</v>
      </c>
      <c r="G1986" s="44">
        <v>118416.73771223545</v>
      </c>
      <c r="H1986" s="44">
        <v>118416.73771223545</v>
      </c>
      <c r="I1986" s="44">
        <v>118416.73771223545</v>
      </c>
      <c r="J1986" s="44">
        <v>197259.66433742834</v>
      </c>
    </row>
    <row r="1987" spans="1:10" ht="28.5">
      <c r="A1987" s="11" t="s">
        <v>5120</v>
      </c>
      <c r="B1987" s="5" t="s">
        <v>6545</v>
      </c>
      <c r="C1987" s="5" t="s">
        <v>1604</v>
      </c>
      <c r="D1987" s="6" t="s">
        <v>5121</v>
      </c>
      <c r="E1987" s="44">
        <v>0</v>
      </c>
      <c r="F1987" s="44">
        <v>0</v>
      </c>
      <c r="G1987" s="44">
        <v>156444.56180559966</v>
      </c>
      <c r="H1987" s="44">
        <v>156444.56180559966</v>
      </c>
      <c r="I1987" s="44">
        <v>156444.56180559966</v>
      </c>
      <c r="J1987" s="44">
        <v>301605.13063919015</v>
      </c>
    </row>
    <row r="1988" spans="1:10" ht="28.5">
      <c r="A1988" s="11" t="s">
        <v>5122</v>
      </c>
      <c r="B1988" s="5" t="s">
        <v>6545</v>
      </c>
      <c r="C1988" s="5" t="s">
        <v>2006</v>
      </c>
      <c r="D1988" s="6" t="s">
        <v>5123</v>
      </c>
      <c r="E1988" s="44">
        <v>0</v>
      </c>
      <c r="F1988" s="44">
        <v>0</v>
      </c>
      <c r="G1988" s="44">
        <v>237563.95817905647</v>
      </c>
      <c r="H1988" s="44">
        <v>237563.95817905647</v>
      </c>
      <c r="I1988" s="44">
        <v>237563.95817905647</v>
      </c>
      <c r="J1988" s="44">
        <v>407355.0958462375</v>
      </c>
    </row>
    <row r="1989" spans="1:10" ht="28.5">
      <c r="A1989" s="11" t="s">
        <v>5124</v>
      </c>
      <c r="B1989" s="5" t="s">
        <v>6545</v>
      </c>
      <c r="C1989" s="5" t="s">
        <v>1604</v>
      </c>
      <c r="D1989" s="6" t="s">
        <v>5125</v>
      </c>
      <c r="E1989" s="44">
        <v>0</v>
      </c>
      <c r="F1989" s="44">
        <v>0</v>
      </c>
      <c r="G1989" s="44">
        <v>165302.75999232804</v>
      </c>
      <c r="H1989" s="44">
        <v>165302.75999232804</v>
      </c>
      <c r="I1989" s="44">
        <v>165302.75999232804</v>
      </c>
      <c r="J1989" s="44">
        <v>262618.61324271385</v>
      </c>
    </row>
    <row r="1990" spans="1:10">
      <c r="A1990" s="11" t="s">
        <v>5126</v>
      </c>
      <c r="B1990" s="5" t="s">
        <v>6545</v>
      </c>
      <c r="C1990" s="5" t="s">
        <v>5127</v>
      </c>
      <c r="D1990" s="6" t="s">
        <v>5128</v>
      </c>
      <c r="E1990" s="44">
        <v>0</v>
      </c>
      <c r="F1990" s="44">
        <v>0</v>
      </c>
      <c r="G1990" s="44">
        <v>105614.23771223545</v>
      </c>
      <c r="H1990" s="44">
        <v>105614.23771223545</v>
      </c>
      <c r="I1990" s="44">
        <v>105614.23771223545</v>
      </c>
      <c r="J1990" s="44">
        <v>184457.16433742834</v>
      </c>
    </row>
    <row r="1991" spans="1:10" ht="28.5">
      <c r="A1991" s="11" t="s">
        <v>5129</v>
      </c>
      <c r="B1991" s="5" t="s">
        <v>6545</v>
      </c>
      <c r="C1991" s="5" t="s">
        <v>1022</v>
      </c>
      <c r="D1991" s="6" t="s">
        <v>5130</v>
      </c>
      <c r="E1991" s="44">
        <v>0</v>
      </c>
      <c r="F1991" s="44">
        <v>0</v>
      </c>
      <c r="G1991" s="44">
        <v>131307.5000772046</v>
      </c>
      <c r="H1991" s="44">
        <v>131307.5000772046</v>
      </c>
      <c r="I1991" s="44">
        <v>131307.5000772046</v>
      </c>
      <c r="J1991" s="44">
        <v>269344.13475441647</v>
      </c>
    </row>
    <row r="1992" spans="1:10">
      <c r="A1992" s="11" t="s">
        <v>5131</v>
      </c>
      <c r="B1992" s="5" t="s">
        <v>6545</v>
      </c>
      <c r="C1992" s="5" t="s">
        <v>5132</v>
      </c>
      <c r="D1992" s="6" t="s">
        <v>5133</v>
      </c>
      <c r="E1992" s="44">
        <v>0</v>
      </c>
      <c r="F1992" s="44">
        <v>0</v>
      </c>
      <c r="G1992" s="44">
        <v>121975.70632720458</v>
      </c>
      <c r="H1992" s="44">
        <v>121975.70632720458</v>
      </c>
      <c r="I1992" s="44">
        <v>121975.70632720458</v>
      </c>
      <c r="J1992" s="44">
        <v>203642.63440719427</v>
      </c>
    </row>
    <row r="1993" spans="1:10">
      <c r="A1993" s="11" t="s">
        <v>5134</v>
      </c>
      <c r="B1993" s="5" t="s">
        <v>6545</v>
      </c>
      <c r="C1993" s="5" t="s">
        <v>1989</v>
      </c>
      <c r="D1993" s="6" t="s">
        <v>5135</v>
      </c>
      <c r="E1993" s="44">
        <v>0</v>
      </c>
      <c r="F1993" s="44">
        <v>0</v>
      </c>
      <c r="G1993" s="44">
        <v>242768.43317905645</v>
      </c>
      <c r="H1993" s="44">
        <v>242768.43317905645</v>
      </c>
      <c r="I1993" s="44">
        <v>242768.43317905645</v>
      </c>
      <c r="J1993" s="44">
        <v>359314.57084623748</v>
      </c>
    </row>
    <row r="1994" spans="1:10">
      <c r="A1994" s="11" t="s">
        <v>5136</v>
      </c>
      <c r="B1994" s="5" t="s">
        <v>6545</v>
      </c>
      <c r="C1994" s="5" t="s">
        <v>5137</v>
      </c>
      <c r="D1994" s="6" t="s">
        <v>5138</v>
      </c>
      <c r="E1994" s="44">
        <v>0</v>
      </c>
      <c r="F1994" s="44">
        <v>0</v>
      </c>
      <c r="G1994" s="44">
        <v>547807.70710986282</v>
      </c>
      <c r="H1994" s="44">
        <v>547807.70710986282</v>
      </c>
      <c r="I1994" s="44">
        <v>547807.70710986282</v>
      </c>
      <c r="J1994" s="44">
        <v>783991.05365745141</v>
      </c>
    </row>
    <row r="1995" spans="1:10">
      <c r="A1995" s="11" t="s">
        <v>5139</v>
      </c>
      <c r="B1995" s="5" t="s">
        <v>6545</v>
      </c>
      <c r="C1995" s="5" t="s">
        <v>5140</v>
      </c>
      <c r="D1995" s="6" t="s">
        <v>5141</v>
      </c>
      <c r="E1995" s="44">
        <v>0</v>
      </c>
      <c r="F1995" s="44">
        <v>0</v>
      </c>
      <c r="G1995" s="44">
        <v>183213.48680559965</v>
      </c>
      <c r="H1995" s="44">
        <v>183213.48680559965</v>
      </c>
      <c r="I1995" s="44">
        <v>183213.48680559965</v>
      </c>
      <c r="J1995" s="44">
        <v>275129.05563919019</v>
      </c>
    </row>
    <row r="1996" spans="1:10">
      <c r="A1996" s="11" t="s">
        <v>5142</v>
      </c>
      <c r="B1996" s="5" t="s">
        <v>6545</v>
      </c>
      <c r="C1996" s="5" t="s">
        <v>5143</v>
      </c>
      <c r="D1996" s="6" t="s">
        <v>5144</v>
      </c>
      <c r="E1996" s="44">
        <v>0</v>
      </c>
      <c r="F1996" s="44">
        <v>0</v>
      </c>
      <c r="G1996" s="44">
        <v>485980.28348769835</v>
      </c>
      <c r="H1996" s="44">
        <v>485980.28348769835</v>
      </c>
      <c r="I1996" s="44">
        <v>485980.28348769835</v>
      </c>
      <c r="J1996" s="44">
        <v>710810.81980135583</v>
      </c>
    </row>
    <row r="1997" spans="1:10">
      <c r="A1997" s="11" t="s">
        <v>5145</v>
      </c>
      <c r="B1997" s="5" t="s">
        <v>6545</v>
      </c>
      <c r="C1997" s="5" t="s">
        <v>1456</v>
      </c>
      <c r="D1997" s="6" t="s">
        <v>5146</v>
      </c>
      <c r="E1997" s="44">
        <v>0</v>
      </c>
      <c r="F1997" s="44">
        <v>0</v>
      </c>
      <c r="G1997" s="44">
        <v>443496.78425930341</v>
      </c>
      <c r="H1997" s="44">
        <v>443496.78425930341</v>
      </c>
      <c r="I1997" s="44">
        <v>443496.78425930341</v>
      </c>
      <c r="J1997" s="44">
        <v>650822.26098255429</v>
      </c>
    </row>
    <row r="1998" spans="1:10">
      <c r="A1998" s="11" t="s">
        <v>5147</v>
      </c>
      <c r="B1998" s="5" t="s">
        <v>6545</v>
      </c>
      <c r="C1998" s="5" t="s">
        <v>5148</v>
      </c>
      <c r="D1998" s="6" t="s">
        <v>5149</v>
      </c>
      <c r="E1998" s="44">
        <v>0</v>
      </c>
      <c r="F1998" s="44">
        <v>0</v>
      </c>
      <c r="G1998" s="44">
        <v>266971.69436732808</v>
      </c>
      <c r="H1998" s="44">
        <v>266971.69436732808</v>
      </c>
      <c r="I1998" s="44">
        <v>266971.69436732808</v>
      </c>
      <c r="J1998" s="44">
        <v>386776.5983989638</v>
      </c>
    </row>
    <row r="1999" spans="1:10" ht="28.5">
      <c r="A1999" s="11" t="s">
        <v>5150</v>
      </c>
      <c r="B1999" s="5" t="s">
        <v>6545</v>
      </c>
      <c r="C1999" s="5" t="s">
        <v>5148</v>
      </c>
      <c r="D1999" s="6" t="s">
        <v>5151</v>
      </c>
      <c r="E1999" s="44">
        <v>0</v>
      </c>
      <c r="F1999" s="44">
        <v>0</v>
      </c>
      <c r="G1999" s="44">
        <v>399060.67488395615</v>
      </c>
      <c r="H1999" s="44">
        <v>399060.67488395615</v>
      </c>
      <c r="I1999" s="44">
        <v>399060.67488395615</v>
      </c>
      <c r="J1999" s="44">
        <v>578944.5725823486</v>
      </c>
    </row>
    <row r="2000" spans="1:10">
      <c r="A2000" s="11" t="s">
        <v>5152</v>
      </c>
      <c r="B2000" s="5" t="s">
        <v>6545</v>
      </c>
      <c r="C2000" s="5" t="s">
        <v>1358</v>
      </c>
      <c r="D2000" s="6" t="s">
        <v>5153</v>
      </c>
      <c r="E2000" s="44">
        <v>0</v>
      </c>
      <c r="F2000" s="44">
        <v>0</v>
      </c>
      <c r="G2000" s="44">
        <v>570759.60979942675</v>
      </c>
      <c r="H2000" s="44">
        <v>570759.60979942675</v>
      </c>
      <c r="I2000" s="44">
        <v>570759.60979942675</v>
      </c>
      <c r="J2000" s="44">
        <v>768384.95396737941</v>
      </c>
    </row>
    <row r="2001" spans="1:10">
      <c r="A2001" s="11" t="s">
        <v>5154</v>
      </c>
      <c r="B2001" s="5" t="s">
        <v>6545</v>
      </c>
      <c r="C2001" s="5" t="s">
        <v>385</v>
      </c>
      <c r="D2001" s="6" t="s">
        <v>5155</v>
      </c>
      <c r="E2001" s="44">
        <v>0</v>
      </c>
      <c r="F2001" s="44">
        <v>0</v>
      </c>
      <c r="G2001" s="44">
        <v>307916.30636578484</v>
      </c>
      <c r="H2001" s="44">
        <v>307916.30636578484</v>
      </c>
      <c r="I2001" s="44">
        <v>307916.30636578484</v>
      </c>
      <c r="J2001" s="44">
        <v>443965.22844976111</v>
      </c>
    </row>
    <row r="2002" spans="1:10">
      <c r="A2002" s="11" t="s">
        <v>5156</v>
      </c>
      <c r="B2002" s="5" t="s">
        <v>6545</v>
      </c>
      <c r="C2002" s="5" t="s">
        <v>5148</v>
      </c>
      <c r="D2002" s="6" t="s">
        <v>5157</v>
      </c>
      <c r="E2002" s="44">
        <v>0</v>
      </c>
      <c r="F2002" s="44">
        <v>0</v>
      </c>
      <c r="G2002" s="44">
        <v>268303.93317905645</v>
      </c>
      <c r="H2002" s="44">
        <v>268303.93317905645</v>
      </c>
      <c r="I2002" s="44">
        <v>268303.93317905645</v>
      </c>
      <c r="J2002" s="44">
        <v>384850.07084623748</v>
      </c>
    </row>
    <row r="2003" spans="1:10">
      <c r="A2003" s="11" t="s">
        <v>5158</v>
      </c>
      <c r="B2003" s="5" t="s">
        <v>6545</v>
      </c>
      <c r="C2003" s="5" t="s">
        <v>2006</v>
      </c>
      <c r="D2003" s="6" t="s">
        <v>5159</v>
      </c>
      <c r="E2003" s="44">
        <v>0</v>
      </c>
      <c r="F2003" s="44">
        <v>0</v>
      </c>
      <c r="G2003" s="44">
        <v>240202.76936732806</v>
      </c>
      <c r="H2003" s="44">
        <v>240202.76936732806</v>
      </c>
      <c r="I2003" s="44">
        <v>240202.76936732806</v>
      </c>
      <c r="J2003" s="44">
        <v>413252.67339896376</v>
      </c>
    </row>
    <row r="2004" spans="1:10">
      <c r="A2004" s="11" t="s">
        <v>5160</v>
      </c>
      <c r="B2004" s="5" t="s">
        <v>6545</v>
      </c>
      <c r="C2004" s="5" t="s">
        <v>1503</v>
      </c>
      <c r="D2004" s="6" t="s">
        <v>5161</v>
      </c>
      <c r="E2004" s="44">
        <v>0</v>
      </c>
      <c r="F2004" s="44">
        <v>0</v>
      </c>
      <c r="G2004" s="44">
        <v>521136.24210986285</v>
      </c>
      <c r="H2004" s="44">
        <v>521136.24210986285</v>
      </c>
      <c r="I2004" s="44">
        <v>521136.24210986285</v>
      </c>
      <c r="J2004" s="44">
        <v>757319.58865745144</v>
      </c>
    </row>
    <row r="2005" spans="1:10">
      <c r="A2005" s="11" t="s">
        <v>5162</v>
      </c>
      <c r="B2005" s="5" t="s">
        <v>6545</v>
      </c>
      <c r="C2005" s="5" t="s">
        <v>5163</v>
      </c>
      <c r="D2005" s="6" t="s">
        <v>5164</v>
      </c>
      <c r="E2005" s="44">
        <v>0</v>
      </c>
      <c r="F2005" s="44">
        <v>0</v>
      </c>
      <c r="G2005" s="44">
        <v>121732.31797843915</v>
      </c>
      <c r="H2005" s="44">
        <v>121732.31797843915</v>
      </c>
      <c r="I2005" s="44">
        <v>121732.31797843915</v>
      </c>
      <c r="J2005" s="44">
        <v>256178.90336134806</v>
      </c>
    </row>
    <row r="2006" spans="1:10" ht="28.5">
      <c r="A2006" s="11" t="s">
        <v>5165</v>
      </c>
      <c r="B2006" s="5" t="s">
        <v>6545</v>
      </c>
      <c r="C2006" s="5" t="s">
        <v>1514</v>
      </c>
      <c r="D2006" s="6" t="s">
        <v>5166</v>
      </c>
      <c r="E2006" s="44">
        <v>0</v>
      </c>
      <c r="F2006" s="44">
        <v>0</v>
      </c>
      <c r="G2006" s="44">
        <v>539299.89210986288</v>
      </c>
      <c r="H2006" s="44">
        <v>539299.89210986288</v>
      </c>
      <c r="I2006" s="44">
        <v>539299.89210986288</v>
      </c>
      <c r="J2006" s="44">
        <v>782670.73865745135</v>
      </c>
    </row>
    <row r="2007" spans="1:10" ht="28.5">
      <c r="A2007" s="11" t="s">
        <v>5167</v>
      </c>
      <c r="B2007" s="5" t="s">
        <v>6545</v>
      </c>
      <c r="C2007" s="5" t="s">
        <v>382</v>
      </c>
      <c r="D2007" s="6" t="s">
        <v>5168</v>
      </c>
      <c r="E2007" s="44">
        <v>0</v>
      </c>
      <c r="F2007" s="44">
        <v>0</v>
      </c>
      <c r="G2007" s="44">
        <v>539299.89210986288</v>
      </c>
      <c r="H2007" s="44">
        <v>539299.89210986288</v>
      </c>
      <c r="I2007" s="44">
        <v>539299.89210986288</v>
      </c>
      <c r="J2007" s="44">
        <v>782670.73865745135</v>
      </c>
    </row>
    <row r="2008" spans="1:10" ht="28.5">
      <c r="A2008" s="11" t="s">
        <v>5169</v>
      </c>
      <c r="B2008" s="5" t="s">
        <v>6545</v>
      </c>
      <c r="C2008" s="5" t="s">
        <v>382</v>
      </c>
      <c r="D2008" s="6" t="s">
        <v>5170</v>
      </c>
      <c r="E2008" s="44">
        <v>0</v>
      </c>
      <c r="F2008" s="44">
        <v>0</v>
      </c>
      <c r="G2008" s="44">
        <v>692644.42654325394</v>
      </c>
      <c r="H2008" s="44">
        <v>692644.42654325394</v>
      </c>
      <c r="I2008" s="44">
        <v>692644.42654325394</v>
      </c>
      <c r="J2008" s="44">
        <v>951481.4548997354</v>
      </c>
    </row>
    <row r="2009" spans="1:10">
      <c r="A2009" s="11" t="s">
        <v>5171</v>
      </c>
      <c r="B2009" s="5" t="s">
        <v>6545</v>
      </c>
      <c r="C2009" s="5" t="s">
        <v>5172</v>
      </c>
      <c r="D2009" s="6" t="s">
        <v>5173</v>
      </c>
      <c r="E2009" s="44">
        <v>0</v>
      </c>
      <c r="F2009" s="44">
        <v>0</v>
      </c>
      <c r="G2009" s="44">
        <v>255321.45817905644</v>
      </c>
      <c r="H2009" s="44">
        <v>255321.45817905644</v>
      </c>
      <c r="I2009" s="44">
        <v>255321.45817905644</v>
      </c>
      <c r="J2009" s="44">
        <v>379055.0958462375</v>
      </c>
    </row>
    <row r="2010" spans="1:10">
      <c r="A2010" s="11" t="s">
        <v>5174</v>
      </c>
      <c r="B2010" s="5" t="s">
        <v>6545</v>
      </c>
      <c r="C2010" s="5" t="s">
        <v>5175</v>
      </c>
      <c r="D2010" s="6" t="s">
        <v>5176</v>
      </c>
      <c r="E2010" s="44">
        <v>0</v>
      </c>
      <c r="F2010" s="44">
        <v>0</v>
      </c>
      <c r="G2010" s="44">
        <v>178854.60739973545</v>
      </c>
      <c r="H2010" s="44">
        <v>178854.60739973545</v>
      </c>
      <c r="I2010" s="44">
        <v>178854.60739973545</v>
      </c>
      <c r="J2010" s="44">
        <v>279587.05941555329</v>
      </c>
    </row>
    <row r="2011" spans="1:10">
      <c r="A2011" s="11" t="s">
        <v>5177</v>
      </c>
      <c r="B2011" s="5" t="s">
        <v>6545</v>
      </c>
      <c r="C2011" s="5" t="s">
        <v>5175</v>
      </c>
      <c r="D2011" s="6" t="s">
        <v>5178</v>
      </c>
      <c r="E2011" s="44">
        <v>0</v>
      </c>
      <c r="F2011" s="44">
        <v>0</v>
      </c>
      <c r="G2011" s="44">
        <v>472284.4311728836</v>
      </c>
      <c r="H2011" s="44">
        <v>472284.4311728836</v>
      </c>
      <c r="I2011" s="44">
        <v>472284.4311728836</v>
      </c>
      <c r="J2011" s="44">
        <v>665471.36674387113</v>
      </c>
    </row>
    <row r="2012" spans="1:10">
      <c r="A2012" s="11" t="s">
        <v>5179</v>
      </c>
      <c r="B2012" s="5" t="s">
        <v>6545</v>
      </c>
      <c r="C2012" s="5" t="s">
        <v>5180</v>
      </c>
      <c r="D2012" s="6" t="s">
        <v>5181</v>
      </c>
      <c r="E2012" s="44">
        <v>0</v>
      </c>
      <c r="F2012" s="44">
        <v>0</v>
      </c>
      <c r="G2012" s="44">
        <v>351053.06080251321</v>
      </c>
      <c r="H2012" s="44">
        <v>351053.06080251321</v>
      </c>
      <c r="I2012" s="44">
        <v>351053.06080251321</v>
      </c>
      <c r="J2012" s="44">
        <v>502563.70480328478</v>
      </c>
    </row>
    <row r="2013" spans="1:10">
      <c r="A2013" s="11" t="s">
        <v>5182</v>
      </c>
      <c r="B2013" s="5" t="s">
        <v>6545</v>
      </c>
      <c r="C2013" s="5" t="s">
        <v>1414</v>
      </c>
      <c r="D2013" s="6" t="s">
        <v>5183</v>
      </c>
      <c r="E2013" s="44">
        <v>0</v>
      </c>
      <c r="F2013" s="44">
        <v>0</v>
      </c>
      <c r="G2013" s="44">
        <v>295113.80636578484</v>
      </c>
      <c r="H2013" s="44">
        <v>295113.80636578484</v>
      </c>
      <c r="I2013" s="44">
        <v>295113.80636578484</v>
      </c>
      <c r="J2013" s="44">
        <v>431162.72844976111</v>
      </c>
    </row>
    <row r="2014" spans="1:10">
      <c r="A2014" s="11" t="s">
        <v>5184</v>
      </c>
      <c r="B2014" s="5" t="s">
        <v>6545</v>
      </c>
      <c r="C2014" s="5" t="s">
        <v>1414</v>
      </c>
      <c r="D2014" s="6" t="s">
        <v>5185</v>
      </c>
      <c r="E2014" s="44">
        <v>0</v>
      </c>
      <c r="F2014" s="44">
        <v>0</v>
      </c>
      <c r="G2014" s="44">
        <v>334906.15455251315</v>
      </c>
      <c r="H2014" s="44">
        <v>334906.15455251315</v>
      </c>
      <c r="I2014" s="44">
        <v>334906.15455251315</v>
      </c>
      <c r="J2014" s="44">
        <v>483270.36105328478</v>
      </c>
    </row>
    <row r="2015" spans="1:10">
      <c r="A2015" s="11" t="s">
        <v>5186</v>
      </c>
      <c r="B2015" s="5" t="s">
        <v>6545</v>
      </c>
      <c r="C2015" s="5" t="s">
        <v>1414</v>
      </c>
      <c r="D2015" s="6" t="s">
        <v>5187</v>
      </c>
      <c r="E2015" s="44">
        <v>0</v>
      </c>
      <c r="F2015" s="44">
        <v>0</v>
      </c>
      <c r="G2015" s="44">
        <v>255321.45817905644</v>
      </c>
      <c r="H2015" s="44">
        <v>255321.45817905644</v>
      </c>
      <c r="I2015" s="44">
        <v>255321.45817905644</v>
      </c>
      <c r="J2015" s="44">
        <v>379055.0958462375</v>
      </c>
    </row>
    <row r="2016" spans="1:10">
      <c r="A2016" s="11" t="s">
        <v>5188</v>
      </c>
      <c r="B2016" s="5" t="s">
        <v>6545</v>
      </c>
      <c r="C2016" s="5" t="s">
        <v>1414</v>
      </c>
      <c r="D2016" s="6" t="s">
        <v>5189</v>
      </c>
      <c r="E2016" s="44">
        <v>0</v>
      </c>
      <c r="F2016" s="44">
        <v>0</v>
      </c>
      <c r="G2016" s="44">
        <v>255321.45817905644</v>
      </c>
      <c r="H2016" s="44">
        <v>255321.45817905644</v>
      </c>
      <c r="I2016" s="44">
        <v>255321.45817905644</v>
      </c>
      <c r="J2016" s="44">
        <v>379055.0958462375</v>
      </c>
    </row>
    <row r="2017" spans="1:10">
      <c r="A2017" s="11" t="s">
        <v>5190</v>
      </c>
      <c r="B2017" s="5" t="s">
        <v>6545</v>
      </c>
      <c r="C2017" s="5" t="s">
        <v>1428</v>
      </c>
      <c r="D2017" s="6" t="s">
        <v>5191</v>
      </c>
      <c r="E2017" s="44">
        <v>0</v>
      </c>
      <c r="F2017" s="44">
        <v>0</v>
      </c>
      <c r="G2017" s="44">
        <v>215529.10999232801</v>
      </c>
      <c r="H2017" s="44">
        <v>215529.10999232801</v>
      </c>
      <c r="I2017" s="44">
        <v>215529.10999232801</v>
      </c>
      <c r="J2017" s="44">
        <v>326947.46324271383</v>
      </c>
    </row>
    <row r="2018" spans="1:10">
      <c r="A2018" s="11" t="s">
        <v>5192</v>
      </c>
      <c r="B2018" s="5" t="s">
        <v>6545</v>
      </c>
      <c r="C2018" s="5" t="s">
        <v>1431</v>
      </c>
      <c r="D2018" s="6" t="s">
        <v>5193</v>
      </c>
      <c r="E2018" s="44">
        <v>0</v>
      </c>
      <c r="F2018" s="44">
        <v>0</v>
      </c>
      <c r="G2018" s="44">
        <v>334906.15455251315</v>
      </c>
      <c r="H2018" s="44">
        <v>334906.15455251315</v>
      </c>
      <c r="I2018" s="44">
        <v>334906.15455251315</v>
      </c>
      <c r="J2018" s="44">
        <v>483270.36105328478</v>
      </c>
    </row>
    <row r="2019" spans="1:10">
      <c r="A2019" s="11" t="s">
        <v>5194</v>
      </c>
      <c r="B2019" s="5" t="s">
        <v>6545</v>
      </c>
      <c r="C2019" s="5" t="s">
        <v>1389</v>
      </c>
      <c r="D2019" s="6" t="s">
        <v>5195</v>
      </c>
      <c r="E2019" s="44">
        <v>0</v>
      </c>
      <c r="F2019" s="44">
        <v>0</v>
      </c>
      <c r="G2019" s="44">
        <v>255321.45817905644</v>
      </c>
      <c r="H2019" s="44">
        <v>255321.45817905644</v>
      </c>
      <c r="I2019" s="44">
        <v>255321.45817905644</v>
      </c>
      <c r="J2019" s="44">
        <v>379055.0958462375</v>
      </c>
    </row>
    <row r="2020" spans="1:10" ht="28.5">
      <c r="A2020" s="11" t="s">
        <v>5196</v>
      </c>
      <c r="B2020" s="5" t="s">
        <v>6545</v>
      </c>
      <c r="C2020" s="5" t="s">
        <v>1994</v>
      </c>
      <c r="D2020" s="6" t="s">
        <v>5197</v>
      </c>
      <c r="E2020" s="44">
        <v>0</v>
      </c>
      <c r="F2020" s="44">
        <v>0</v>
      </c>
      <c r="G2020" s="44">
        <v>155840.58771223543</v>
      </c>
      <c r="H2020" s="44">
        <v>155840.58771223543</v>
      </c>
      <c r="I2020" s="44">
        <v>155840.58771223543</v>
      </c>
      <c r="J2020" s="44">
        <v>248786.01433742832</v>
      </c>
    </row>
    <row r="2021" spans="1:10" ht="28.5">
      <c r="A2021" s="11" t="s">
        <v>5198</v>
      </c>
      <c r="B2021" s="5" t="s">
        <v>6545</v>
      </c>
      <c r="C2021" s="5" t="s">
        <v>1408</v>
      </c>
      <c r="D2021" s="6" t="s">
        <v>5199</v>
      </c>
      <c r="E2021" s="44">
        <v>0</v>
      </c>
      <c r="F2021" s="44">
        <v>0</v>
      </c>
      <c r="G2021" s="44">
        <v>334906.15455251315</v>
      </c>
      <c r="H2021" s="44">
        <v>334906.15455251315</v>
      </c>
      <c r="I2021" s="44">
        <v>334906.15455251315</v>
      </c>
      <c r="J2021" s="44">
        <v>483270.36105328478</v>
      </c>
    </row>
    <row r="2022" spans="1:10" ht="28.5">
      <c r="A2022" s="11" t="s">
        <v>5200</v>
      </c>
      <c r="B2022" s="5" t="s">
        <v>6545</v>
      </c>
      <c r="C2022" s="5" t="s">
        <v>1408</v>
      </c>
      <c r="D2022" s="6" t="s">
        <v>5201</v>
      </c>
      <c r="E2022" s="44">
        <v>0</v>
      </c>
      <c r="F2022" s="44">
        <v>0</v>
      </c>
      <c r="G2022" s="44">
        <v>374292.54023924161</v>
      </c>
      <c r="H2022" s="44">
        <v>374292.54023924161</v>
      </c>
      <c r="I2022" s="44">
        <v>374292.54023924161</v>
      </c>
      <c r="J2022" s="44">
        <v>534972.03115680849</v>
      </c>
    </row>
    <row r="2023" spans="1:10">
      <c r="A2023" s="11" t="s">
        <v>5202</v>
      </c>
      <c r="B2023" s="5" t="s">
        <v>6545</v>
      </c>
      <c r="C2023" s="5" t="s">
        <v>1428</v>
      </c>
      <c r="D2023" s="6" t="s">
        <v>5203</v>
      </c>
      <c r="E2023" s="44">
        <v>0</v>
      </c>
      <c r="F2023" s="44">
        <v>0</v>
      </c>
      <c r="G2023" s="44">
        <v>205047.3347222663</v>
      </c>
      <c r="H2023" s="44">
        <v>205047.3347222663</v>
      </c>
      <c r="I2023" s="44">
        <v>205047.3347222663</v>
      </c>
      <c r="J2023" s="44">
        <v>314533.10407669016</v>
      </c>
    </row>
    <row r="2024" spans="1:10">
      <c r="A2024" s="11" t="s">
        <v>5204</v>
      </c>
      <c r="B2024" s="5" t="s">
        <v>6545</v>
      </c>
      <c r="C2024" s="5" t="s">
        <v>1620</v>
      </c>
      <c r="D2024" s="6" t="s">
        <v>5205</v>
      </c>
      <c r="E2024" s="44">
        <v>0</v>
      </c>
      <c r="F2024" s="44">
        <v>0</v>
      </c>
      <c r="G2024" s="44">
        <v>255321.45817905644</v>
      </c>
      <c r="H2024" s="44">
        <v>255321.45817905644</v>
      </c>
      <c r="I2024" s="44">
        <v>255321.45817905644</v>
      </c>
      <c r="J2024" s="44">
        <v>379055.0958462375</v>
      </c>
    </row>
    <row r="2025" spans="1:10">
      <c r="A2025" s="11" t="s">
        <v>5206</v>
      </c>
      <c r="B2025" s="5" t="s">
        <v>6545</v>
      </c>
      <c r="C2025" s="5" t="s">
        <v>1994</v>
      </c>
      <c r="D2025" s="6" t="s">
        <v>5207</v>
      </c>
      <c r="E2025" s="44">
        <v>0</v>
      </c>
      <c r="F2025" s="44">
        <v>0</v>
      </c>
      <c r="G2025" s="44">
        <v>334906.15455251315</v>
      </c>
      <c r="H2025" s="44">
        <v>334906.15455251315</v>
      </c>
      <c r="I2025" s="44">
        <v>334906.15455251315</v>
      </c>
      <c r="J2025" s="44">
        <v>483270.36105328478</v>
      </c>
    </row>
    <row r="2026" spans="1:10">
      <c r="A2026" s="11" t="s">
        <v>5208</v>
      </c>
      <c r="B2026" s="5" t="s">
        <v>6545</v>
      </c>
      <c r="C2026" s="5" t="s">
        <v>385</v>
      </c>
      <c r="D2026" s="6" t="s">
        <v>5209</v>
      </c>
      <c r="E2026" s="44">
        <v>0</v>
      </c>
      <c r="F2026" s="44">
        <v>0</v>
      </c>
      <c r="G2026" s="44">
        <v>351053.06080251321</v>
      </c>
      <c r="H2026" s="44">
        <v>351053.06080251321</v>
      </c>
      <c r="I2026" s="44">
        <v>351053.06080251321</v>
      </c>
      <c r="J2026" s="44">
        <v>502563.70480328478</v>
      </c>
    </row>
    <row r="2027" spans="1:10">
      <c r="A2027" s="11" t="s">
        <v>5210</v>
      </c>
      <c r="B2027" s="5" t="s">
        <v>6545</v>
      </c>
      <c r="C2027" s="5" t="s">
        <v>5211</v>
      </c>
      <c r="D2027" s="6" t="s">
        <v>5212</v>
      </c>
      <c r="E2027" s="44">
        <v>0</v>
      </c>
      <c r="F2027" s="44">
        <v>0</v>
      </c>
      <c r="G2027" s="44">
        <v>134528.73132720456</v>
      </c>
      <c r="H2027" s="44">
        <v>134528.73132720456</v>
      </c>
      <c r="I2027" s="44">
        <v>134528.73132720456</v>
      </c>
      <c r="J2027" s="44">
        <v>223383.15940719424</v>
      </c>
    </row>
    <row r="2028" spans="1:10">
      <c r="A2028" s="11" t="s">
        <v>5213</v>
      </c>
      <c r="B2028" s="5" t="s">
        <v>6545</v>
      </c>
      <c r="C2028" s="5" t="s">
        <v>5211</v>
      </c>
      <c r="D2028" s="6" t="s">
        <v>5214</v>
      </c>
      <c r="E2028" s="44">
        <v>0</v>
      </c>
      <c r="F2028" s="44">
        <v>0</v>
      </c>
      <c r="G2028" s="44">
        <v>134528.73132720456</v>
      </c>
      <c r="H2028" s="44">
        <v>134528.73132720456</v>
      </c>
      <c r="I2028" s="44">
        <v>134528.73132720456</v>
      </c>
      <c r="J2028" s="44">
        <v>218717.79048358314</v>
      </c>
    </row>
    <row r="2029" spans="1:10">
      <c r="A2029" s="11" t="s">
        <v>5215</v>
      </c>
      <c r="B2029" s="5" t="s">
        <v>6545</v>
      </c>
      <c r="C2029" s="5" t="s">
        <v>2028</v>
      </c>
      <c r="D2029" s="6" t="s">
        <v>5216</v>
      </c>
      <c r="E2029" s="44">
        <v>0</v>
      </c>
      <c r="F2029" s="44">
        <v>0</v>
      </c>
      <c r="G2029" s="44">
        <v>86761.44141593916</v>
      </c>
      <c r="H2029" s="44">
        <v>86761.44141593916</v>
      </c>
      <c r="I2029" s="44">
        <v>86761.44141593916</v>
      </c>
      <c r="J2029" s="44">
        <v>160261.41742384809</v>
      </c>
    </row>
    <row r="2030" spans="1:10">
      <c r="A2030" s="11" t="s">
        <v>5217</v>
      </c>
      <c r="B2030" s="5" t="s">
        <v>6545</v>
      </c>
      <c r="C2030" s="5" t="s">
        <v>526</v>
      </c>
      <c r="D2030" s="6" t="s">
        <v>5218</v>
      </c>
      <c r="E2030" s="44">
        <v>0</v>
      </c>
      <c r="F2030" s="44">
        <v>0</v>
      </c>
      <c r="G2030" s="44">
        <v>56865.457426741625</v>
      </c>
      <c r="H2030" s="44">
        <v>56865.457426741625</v>
      </c>
      <c r="I2030" s="44">
        <v>56865.457426741625</v>
      </c>
      <c r="J2030" s="44">
        <v>121093.14257173905</v>
      </c>
    </row>
    <row r="2031" spans="1:10">
      <c r="A2031" s="11" t="s">
        <v>5219</v>
      </c>
      <c r="B2031" s="5" t="s">
        <v>6545</v>
      </c>
      <c r="C2031" s="5" t="s">
        <v>5220</v>
      </c>
      <c r="D2031" s="6" t="s">
        <v>5221</v>
      </c>
      <c r="E2031" s="44">
        <v>0</v>
      </c>
      <c r="F2031" s="44">
        <v>0</v>
      </c>
      <c r="G2031" s="44">
        <v>195797.35138893299</v>
      </c>
      <c r="H2031" s="44">
        <v>195797.35138893299</v>
      </c>
      <c r="I2031" s="44">
        <v>195797.35138893299</v>
      </c>
      <c r="J2031" s="44">
        <v>293943.83254891238</v>
      </c>
    </row>
    <row r="2032" spans="1:10">
      <c r="A2032" s="11" t="s">
        <v>5222</v>
      </c>
      <c r="B2032" s="5" t="s">
        <v>6545</v>
      </c>
      <c r="C2032" s="5" t="s">
        <v>5223</v>
      </c>
      <c r="D2032" s="6" t="s">
        <v>5224</v>
      </c>
      <c r="E2032" s="44">
        <v>0</v>
      </c>
      <c r="F2032" s="44">
        <v>0</v>
      </c>
      <c r="G2032" s="44">
        <v>177773.11180559965</v>
      </c>
      <c r="H2032" s="44">
        <v>177773.11180559965</v>
      </c>
      <c r="I2032" s="44">
        <v>177773.11180559965</v>
      </c>
      <c r="J2032" s="44">
        <v>276876.18063919019</v>
      </c>
    </row>
    <row r="2033" spans="1:10">
      <c r="A2033" s="11" t="s">
        <v>5225</v>
      </c>
      <c r="B2033" s="5" t="s">
        <v>6545</v>
      </c>
      <c r="C2033" s="5" t="s">
        <v>5226</v>
      </c>
      <c r="D2033" s="6" t="s">
        <v>5227</v>
      </c>
      <c r="E2033" s="44">
        <v>0</v>
      </c>
      <c r="F2033" s="44">
        <v>0</v>
      </c>
      <c r="G2033" s="44">
        <v>68836.289421340392</v>
      </c>
      <c r="H2033" s="44">
        <v>68836.289421340392</v>
      </c>
      <c r="I2033" s="44">
        <v>68836.289421340392</v>
      </c>
      <c r="J2033" s="44">
        <v>136921.65971133523</v>
      </c>
    </row>
    <row r="2034" spans="1:10">
      <c r="A2034" s="11" t="s">
        <v>5228</v>
      </c>
      <c r="B2034" s="5" t="s">
        <v>6545</v>
      </c>
      <c r="C2034" s="5" t="s">
        <v>5229</v>
      </c>
      <c r="D2034" s="6" t="s">
        <v>5230</v>
      </c>
      <c r="E2034" s="44">
        <v>0</v>
      </c>
      <c r="F2034" s="44">
        <v>0</v>
      </c>
      <c r="G2034" s="44">
        <v>67805.199421340396</v>
      </c>
      <c r="H2034" s="44">
        <v>67805.199421340396</v>
      </c>
      <c r="I2034" s="44">
        <v>67805.199421340396</v>
      </c>
      <c r="J2034" s="44">
        <v>135890.56971133524</v>
      </c>
    </row>
    <row r="2035" spans="1:10">
      <c r="A2035" s="11" t="s">
        <v>5231</v>
      </c>
      <c r="B2035" s="5" t="s">
        <v>6545</v>
      </c>
      <c r="C2035" s="5" t="s">
        <v>5232</v>
      </c>
      <c r="D2035" s="6" t="s">
        <v>5233</v>
      </c>
      <c r="E2035" s="44">
        <v>0</v>
      </c>
      <c r="F2035" s="44">
        <v>0</v>
      </c>
      <c r="G2035" s="44">
        <v>374292.54023924161</v>
      </c>
      <c r="H2035" s="44">
        <v>374292.54023924161</v>
      </c>
      <c r="I2035" s="44">
        <v>374292.54023924161</v>
      </c>
      <c r="J2035" s="44">
        <v>534972.03115680849</v>
      </c>
    </row>
    <row r="2036" spans="1:10" ht="28.5">
      <c r="A2036" s="11" t="s">
        <v>5234</v>
      </c>
      <c r="B2036" s="5" t="s">
        <v>6545</v>
      </c>
      <c r="C2036" s="5" t="s">
        <v>5232</v>
      </c>
      <c r="D2036" s="6" t="s">
        <v>5235</v>
      </c>
      <c r="E2036" s="44">
        <v>0</v>
      </c>
      <c r="F2036" s="44">
        <v>0</v>
      </c>
      <c r="G2036" s="44">
        <v>405626.08842597005</v>
      </c>
      <c r="H2036" s="44">
        <v>405626.08842597005</v>
      </c>
      <c r="I2036" s="44">
        <v>405626.08842597005</v>
      </c>
      <c r="J2036" s="44">
        <v>596344.83945477649</v>
      </c>
    </row>
    <row r="2037" spans="1:10">
      <c r="A2037" s="11" t="s">
        <v>5236</v>
      </c>
      <c r="B2037" s="5" t="s">
        <v>6545</v>
      </c>
      <c r="C2037" s="5" t="s">
        <v>5232</v>
      </c>
      <c r="D2037" s="6" t="s">
        <v>5237</v>
      </c>
      <c r="E2037" s="44">
        <v>0</v>
      </c>
      <c r="F2037" s="44">
        <v>0</v>
      </c>
      <c r="G2037" s="44">
        <v>325635.42955251317</v>
      </c>
      <c r="H2037" s="44">
        <v>325635.42955251317</v>
      </c>
      <c r="I2037" s="44">
        <v>325635.42955251317</v>
      </c>
      <c r="J2037" s="44">
        <v>473062.1360532848</v>
      </c>
    </row>
    <row r="2038" spans="1:10">
      <c r="A2038" s="11" t="s">
        <v>5238</v>
      </c>
      <c r="B2038" s="5" t="s">
        <v>6545</v>
      </c>
      <c r="C2038" s="5" t="s">
        <v>5229</v>
      </c>
      <c r="D2038" s="6" t="s">
        <v>5239</v>
      </c>
      <c r="E2038" s="44">
        <v>0</v>
      </c>
      <c r="F2038" s="44">
        <v>0</v>
      </c>
      <c r="G2038" s="44">
        <v>215123.14749232802</v>
      </c>
      <c r="H2038" s="44">
        <v>215123.14749232802</v>
      </c>
      <c r="I2038" s="44">
        <v>215123.14749232802</v>
      </c>
      <c r="J2038" s="44">
        <v>326541.5007427138</v>
      </c>
    </row>
    <row r="2039" spans="1:10">
      <c r="A2039" s="11" t="s">
        <v>5240</v>
      </c>
      <c r="B2039" s="5" t="s">
        <v>6545</v>
      </c>
      <c r="C2039" s="5" t="s">
        <v>1525</v>
      </c>
      <c r="D2039" s="6" t="s">
        <v>5241</v>
      </c>
      <c r="E2039" s="44">
        <v>0</v>
      </c>
      <c r="F2039" s="44">
        <v>0</v>
      </c>
      <c r="G2039" s="44">
        <v>45765.811921340392</v>
      </c>
      <c r="H2039" s="44">
        <v>45765.811921340392</v>
      </c>
      <c r="I2039" s="44">
        <v>45765.811921340392</v>
      </c>
      <c r="J2039" s="44">
        <v>105516.18221133525</v>
      </c>
    </row>
    <row r="2040" spans="1:10">
      <c r="A2040" s="11" t="s">
        <v>5242</v>
      </c>
      <c r="B2040" s="5" t="s">
        <v>6545</v>
      </c>
      <c r="C2040" s="5" t="s">
        <v>1389</v>
      </c>
      <c r="D2040" s="6" t="s">
        <v>5243</v>
      </c>
      <c r="E2040" s="44">
        <v>0</v>
      </c>
      <c r="F2040" s="44">
        <v>0</v>
      </c>
      <c r="G2040" s="44">
        <v>525743.44521609345</v>
      </c>
      <c r="H2040" s="44">
        <v>525743.44521609345</v>
      </c>
      <c r="I2040" s="44">
        <v>525743.44521609345</v>
      </c>
      <c r="J2040" s="44">
        <v>768079.04112015723</v>
      </c>
    </row>
    <row r="2041" spans="1:10">
      <c r="A2041" s="11" t="s">
        <v>5244</v>
      </c>
      <c r="B2041" s="5" t="s">
        <v>6545</v>
      </c>
      <c r="C2041" s="5" t="s">
        <v>5245</v>
      </c>
      <c r="D2041" s="6" t="s">
        <v>5246</v>
      </c>
      <c r="E2041" s="44">
        <v>0</v>
      </c>
      <c r="F2041" s="44">
        <v>0</v>
      </c>
      <c r="G2041" s="44">
        <v>408289.7009259701</v>
      </c>
      <c r="H2041" s="44">
        <v>408289.7009259701</v>
      </c>
      <c r="I2041" s="44">
        <v>408289.7009259701</v>
      </c>
      <c r="J2041" s="44">
        <v>574096.97626033216</v>
      </c>
    </row>
    <row r="2042" spans="1:10">
      <c r="A2042" s="11" t="s">
        <v>5247</v>
      </c>
      <c r="B2042" s="5" t="s">
        <v>6545</v>
      </c>
      <c r="C2042" s="5" t="s">
        <v>2122</v>
      </c>
      <c r="D2042" s="6" t="s">
        <v>5248</v>
      </c>
      <c r="E2042" s="44">
        <v>0</v>
      </c>
      <c r="F2042" s="44">
        <v>0</v>
      </c>
      <c r="G2042" s="44">
        <v>226168.02249232802</v>
      </c>
      <c r="H2042" s="44">
        <v>226168.02249232802</v>
      </c>
      <c r="I2042" s="44">
        <v>226168.02249232802</v>
      </c>
      <c r="J2042" s="44">
        <v>328523.8757427138</v>
      </c>
    </row>
    <row r="2043" spans="1:10">
      <c r="A2043" s="11" t="s">
        <v>5249</v>
      </c>
      <c r="B2043" s="5" t="s">
        <v>6545</v>
      </c>
      <c r="C2043" s="5" t="s">
        <v>1847</v>
      </c>
      <c r="D2043" s="6" t="s">
        <v>5250</v>
      </c>
      <c r="E2043" s="44">
        <v>0</v>
      </c>
      <c r="F2043" s="44">
        <v>0</v>
      </c>
      <c r="G2043" s="44">
        <v>141618.42521223545</v>
      </c>
      <c r="H2043" s="44">
        <v>141618.42521223545</v>
      </c>
      <c r="I2043" s="44">
        <v>141618.42521223545</v>
      </c>
      <c r="J2043" s="44">
        <v>233626.35183742834</v>
      </c>
    </row>
    <row r="2044" spans="1:10">
      <c r="A2044" s="11" t="s">
        <v>5251</v>
      </c>
      <c r="B2044" s="5" t="s">
        <v>6546</v>
      </c>
      <c r="C2044" s="5" t="s">
        <v>5252</v>
      </c>
      <c r="D2044" s="6" t="s">
        <v>5253</v>
      </c>
      <c r="E2044" s="44">
        <v>12088.285501810453</v>
      </c>
      <c r="F2044" s="44">
        <v>12088.285501810453</v>
      </c>
      <c r="G2044" s="44">
        <v>12638.685501810452</v>
      </c>
      <c r="H2044" s="44">
        <v>12638.685501810452</v>
      </c>
      <c r="I2044" s="44">
        <v>12638.685501810452</v>
      </c>
      <c r="J2044" s="44">
        <v>14289.751257018786</v>
      </c>
    </row>
    <row r="2045" spans="1:10">
      <c r="A2045" s="11" t="s">
        <v>5254</v>
      </c>
      <c r="B2045" s="5" t="s">
        <v>6546</v>
      </c>
      <c r="C2045" s="5" t="s">
        <v>5255</v>
      </c>
      <c r="D2045" s="6" t="s">
        <v>5256</v>
      </c>
      <c r="E2045" s="44">
        <v>0</v>
      </c>
      <c r="F2045" s="44">
        <v>0</v>
      </c>
      <c r="G2045" s="44">
        <v>13263.685501810452</v>
      </c>
      <c r="H2045" s="44">
        <v>13263.685501810452</v>
      </c>
      <c r="I2045" s="44">
        <v>13263.685501810452</v>
      </c>
      <c r="J2045" s="44">
        <v>14914.751257018788</v>
      </c>
    </row>
    <row r="2046" spans="1:10">
      <c r="A2046" s="11" t="s">
        <v>5257</v>
      </c>
      <c r="B2046" s="5" t="s">
        <v>6546</v>
      </c>
      <c r="C2046" s="5" t="s">
        <v>5258</v>
      </c>
      <c r="D2046" s="6" t="s">
        <v>5259</v>
      </c>
      <c r="E2046" s="44">
        <v>0</v>
      </c>
      <c r="F2046" s="44">
        <v>0</v>
      </c>
      <c r="G2046" s="44">
        <v>15456.451126810452</v>
      </c>
      <c r="H2046" s="44">
        <v>15456.451126810452</v>
      </c>
      <c r="I2046" s="44">
        <v>15456.451126810452</v>
      </c>
      <c r="J2046" s="44">
        <v>17657.872133754896</v>
      </c>
    </row>
    <row r="2047" spans="1:10">
      <c r="A2047" s="11" t="s">
        <v>5260</v>
      </c>
      <c r="B2047" s="5" t="s">
        <v>6546</v>
      </c>
      <c r="C2047" s="5" t="s">
        <v>5261</v>
      </c>
      <c r="D2047" s="6" t="s">
        <v>5262</v>
      </c>
      <c r="E2047" s="44">
        <v>0</v>
      </c>
      <c r="F2047" s="44">
        <v>0</v>
      </c>
      <c r="G2047" s="44">
        <v>31829.478626810451</v>
      </c>
      <c r="H2047" s="44">
        <v>31829.478626810451</v>
      </c>
      <c r="I2047" s="44">
        <v>31829.478626810451</v>
      </c>
      <c r="J2047" s="44">
        <v>36232.320640699341</v>
      </c>
    </row>
    <row r="2048" spans="1:10">
      <c r="A2048" s="11" t="s">
        <v>5263</v>
      </c>
      <c r="B2048" s="5" t="s">
        <v>6546</v>
      </c>
      <c r="C2048" s="5" t="s">
        <v>5264</v>
      </c>
      <c r="D2048" s="6" t="s">
        <v>5265</v>
      </c>
      <c r="E2048" s="44">
        <v>0</v>
      </c>
      <c r="F2048" s="44">
        <v>0</v>
      </c>
      <c r="G2048" s="44">
        <v>25746.223939310454</v>
      </c>
      <c r="H2048" s="44">
        <v>25746.223939310454</v>
      </c>
      <c r="I2048" s="44">
        <v>25746.223939310454</v>
      </c>
      <c r="J2048" s="44">
        <v>27947.644946254899</v>
      </c>
    </row>
    <row r="2049" spans="1:10">
      <c r="A2049" s="11" t="s">
        <v>5266</v>
      </c>
      <c r="B2049" s="5" t="s">
        <v>6546</v>
      </c>
      <c r="C2049" s="5" t="s">
        <v>5264</v>
      </c>
      <c r="D2049" s="6" t="s">
        <v>5267</v>
      </c>
      <c r="E2049" s="44">
        <v>0</v>
      </c>
      <c r="F2049" s="44">
        <v>0</v>
      </c>
      <c r="G2049" s="44">
        <v>43131.186439310455</v>
      </c>
      <c r="H2049" s="44">
        <v>43131.186439310455</v>
      </c>
      <c r="I2049" s="44">
        <v>43131.186439310455</v>
      </c>
      <c r="J2049" s="44">
        <v>47534.028453199346</v>
      </c>
    </row>
    <row r="2050" spans="1:10">
      <c r="A2050" s="11" t="s">
        <v>5268</v>
      </c>
      <c r="B2050" s="5" t="s">
        <v>6546</v>
      </c>
      <c r="C2050" s="5" t="s">
        <v>4836</v>
      </c>
      <c r="D2050" s="6" t="s">
        <v>5269</v>
      </c>
      <c r="E2050" s="44">
        <v>0</v>
      </c>
      <c r="F2050" s="44">
        <v>0</v>
      </c>
      <c r="G2050" s="44">
        <v>16081.451126810452</v>
      </c>
      <c r="H2050" s="44">
        <v>16081.451126810452</v>
      </c>
      <c r="I2050" s="44">
        <v>16081.451126810452</v>
      </c>
      <c r="J2050" s="44">
        <v>18282.872133754896</v>
      </c>
    </row>
    <row r="2051" spans="1:10">
      <c r="A2051" s="11" t="s">
        <v>5270</v>
      </c>
      <c r="B2051" s="5" t="s">
        <v>6546</v>
      </c>
      <c r="C2051" s="5" t="s">
        <v>5271</v>
      </c>
      <c r="D2051" s="6" t="s">
        <v>5272</v>
      </c>
      <c r="E2051" s="44">
        <v>7464.3616129215643</v>
      </c>
      <c r="F2051" s="44">
        <v>7464.3616129215643</v>
      </c>
      <c r="G2051" s="44">
        <v>7708.9838351437866</v>
      </c>
      <c r="H2051" s="44">
        <v>7708.9838351437866</v>
      </c>
      <c r="I2051" s="44">
        <v>7708.9838351437866</v>
      </c>
      <c r="J2051" s="44">
        <v>8442.7908374586004</v>
      </c>
    </row>
    <row r="2052" spans="1:10">
      <c r="A2052" s="11" t="s">
        <v>5273</v>
      </c>
      <c r="B2052" s="5" t="s">
        <v>6546</v>
      </c>
      <c r="C2052" s="5" t="s">
        <v>3575</v>
      </c>
      <c r="D2052" s="6" t="s">
        <v>5274</v>
      </c>
      <c r="E2052" s="44">
        <v>0</v>
      </c>
      <c r="F2052" s="44">
        <v>0</v>
      </c>
      <c r="G2052" s="44">
        <v>43131.186439310455</v>
      </c>
      <c r="H2052" s="44">
        <v>43131.186439310455</v>
      </c>
      <c r="I2052" s="44">
        <v>43131.186439310455</v>
      </c>
      <c r="J2052" s="44">
        <v>47534.028453199346</v>
      </c>
    </row>
    <row r="2053" spans="1:10">
      <c r="A2053" s="11" t="s">
        <v>5275</v>
      </c>
      <c r="B2053" s="5" t="s">
        <v>6546</v>
      </c>
      <c r="C2053" s="5" t="s">
        <v>3575</v>
      </c>
      <c r="D2053" s="6" t="s">
        <v>5276</v>
      </c>
      <c r="E2053" s="44">
        <v>0</v>
      </c>
      <c r="F2053" s="44">
        <v>0</v>
      </c>
      <c r="G2053" s="44">
        <v>43131.186439310455</v>
      </c>
      <c r="H2053" s="44">
        <v>43131.186439310455</v>
      </c>
      <c r="I2053" s="44">
        <v>43131.186439310455</v>
      </c>
      <c r="J2053" s="44">
        <v>47534.028453199346</v>
      </c>
    </row>
    <row r="2054" spans="1:10">
      <c r="A2054" s="11" t="s">
        <v>5277</v>
      </c>
      <c r="B2054" s="5" t="s">
        <v>6546</v>
      </c>
      <c r="C2054" s="5" t="s">
        <v>3575</v>
      </c>
      <c r="D2054" s="6" t="s">
        <v>5278</v>
      </c>
      <c r="E2054" s="44">
        <v>0</v>
      </c>
      <c r="F2054" s="44">
        <v>0</v>
      </c>
      <c r="G2054" s="44">
        <v>26510.461439310457</v>
      </c>
      <c r="H2054" s="44">
        <v>26510.461439310457</v>
      </c>
      <c r="I2054" s="44">
        <v>26510.461439310457</v>
      </c>
      <c r="J2054" s="44">
        <v>28711.882446254902</v>
      </c>
    </row>
    <row r="2055" spans="1:10">
      <c r="A2055" s="11" t="s">
        <v>5279</v>
      </c>
      <c r="B2055" s="5" t="s">
        <v>6546</v>
      </c>
      <c r="C2055" s="5" t="s">
        <v>3575</v>
      </c>
      <c r="D2055" s="6" t="s">
        <v>5280</v>
      </c>
      <c r="E2055" s="44">
        <v>0</v>
      </c>
      <c r="F2055" s="44">
        <v>0</v>
      </c>
      <c r="G2055" s="44">
        <v>26510.461439310457</v>
      </c>
      <c r="H2055" s="44">
        <v>26510.461439310457</v>
      </c>
      <c r="I2055" s="44">
        <v>26510.461439310457</v>
      </c>
      <c r="J2055" s="44">
        <v>28711.882446254902</v>
      </c>
    </row>
    <row r="2056" spans="1:10">
      <c r="A2056" s="11" t="s">
        <v>5281</v>
      </c>
      <c r="B2056" s="5" t="s">
        <v>6546</v>
      </c>
      <c r="C2056" s="5" t="s">
        <v>5282</v>
      </c>
      <c r="D2056" s="6" t="s">
        <v>5283</v>
      </c>
      <c r="E2056" s="44">
        <v>0</v>
      </c>
      <c r="F2056" s="44">
        <v>0</v>
      </c>
      <c r="G2056" s="44">
        <v>15456.451126810452</v>
      </c>
      <c r="H2056" s="44">
        <v>15456.451126810452</v>
      </c>
      <c r="I2056" s="44">
        <v>15456.451126810452</v>
      </c>
      <c r="J2056" s="44">
        <v>17657.872133754896</v>
      </c>
    </row>
    <row r="2057" spans="1:10">
      <c r="A2057" s="11" t="s">
        <v>5284</v>
      </c>
      <c r="B2057" s="5" t="s">
        <v>6546</v>
      </c>
      <c r="C2057" s="5" t="s">
        <v>5282</v>
      </c>
      <c r="D2057" s="6" t="s">
        <v>5285</v>
      </c>
      <c r="E2057" s="44">
        <v>0</v>
      </c>
      <c r="F2057" s="44">
        <v>0</v>
      </c>
      <c r="G2057" s="44">
        <v>15456.451126810452</v>
      </c>
      <c r="H2057" s="44">
        <v>15456.451126810452</v>
      </c>
      <c r="I2057" s="44">
        <v>15456.451126810452</v>
      </c>
      <c r="J2057" s="44">
        <v>17657.872133754896</v>
      </c>
    </row>
    <row r="2058" spans="1:10">
      <c r="A2058" s="11" t="s">
        <v>5286</v>
      </c>
      <c r="B2058" s="5" t="s">
        <v>6546</v>
      </c>
      <c r="C2058" s="5" t="s">
        <v>5287</v>
      </c>
      <c r="D2058" s="6" t="s">
        <v>5288</v>
      </c>
      <c r="E2058" s="44">
        <v>0</v>
      </c>
      <c r="F2058" s="44">
        <v>0</v>
      </c>
      <c r="G2058" s="44">
        <v>11466.004668477121</v>
      </c>
      <c r="H2058" s="44">
        <v>11466.004668477121</v>
      </c>
      <c r="I2058" s="44">
        <v>11466.004668477121</v>
      </c>
      <c r="J2058" s="44">
        <v>12933.61867310675</v>
      </c>
    </row>
    <row r="2059" spans="1:10">
      <c r="A2059" s="11" t="s">
        <v>5289</v>
      </c>
      <c r="B2059" s="5" t="s">
        <v>6546</v>
      </c>
      <c r="C2059" s="5" t="s">
        <v>5290</v>
      </c>
      <c r="D2059" s="6" t="s">
        <v>5291</v>
      </c>
      <c r="E2059" s="44">
        <v>0</v>
      </c>
      <c r="F2059" s="44">
        <v>0</v>
      </c>
      <c r="G2059" s="44">
        <v>9587.4942518104544</v>
      </c>
      <c r="H2059" s="44">
        <v>9587.4942518104544</v>
      </c>
      <c r="I2059" s="44">
        <v>9587.4942518104544</v>
      </c>
      <c r="J2059" s="44">
        <v>10688.204755282675</v>
      </c>
    </row>
    <row r="2060" spans="1:10">
      <c r="A2060" s="11" t="s">
        <v>5292</v>
      </c>
      <c r="B2060" s="5" t="s">
        <v>6546</v>
      </c>
      <c r="C2060" s="5" t="s">
        <v>5293</v>
      </c>
      <c r="D2060" s="6" t="s">
        <v>5294</v>
      </c>
      <c r="E2060" s="44">
        <v>0</v>
      </c>
      <c r="F2060" s="44">
        <v>0</v>
      </c>
      <c r="G2060" s="44">
        <v>9587.4942518104544</v>
      </c>
      <c r="H2060" s="44">
        <v>9587.4942518104544</v>
      </c>
      <c r="I2060" s="44">
        <v>9587.4942518104544</v>
      </c>
      <c r="J2060" s="44">
        <v>10688.204755282675</v>
      </c>
    </row>
    <row r="2061" spans="1:10">
      <c r="A2061" s="11" t="s">
        <v>5295</v>
      </c>
      <c r="B2061" s="5" t="s">
        <v>6546</v>
      </c>
      <c r="C2061" s="5" t="s">
        <v>5293</v>
      </c>
      <c r="D2061" s="6" t="s">
        <v>5296</v>
      </c>
      <c r="E2061" s="44">
        <v>11854.859876810453</v>
      </c>
      <c r="F2061" s="44">
        <v>11854.859876810453</v>
      </c>
      <c r="G2061" s="44">
        <v>12405.259876810453</v>
      </c>
      <c r="H2061" s="44">
        <v>12405.259876810453</v>
      </c>
      <c r="I2061" s="44">
        <v>12405.259876810453</v>
      </c>
      <c r="J2061" s="44">
        <v>14056.325632018787</v>
      </c>
    </row>
    <row r="2062" spans="1:10">
      <c r="A2062" s="11" t="s">
        <v>5297</v>
      </c>
      <c r="B2062" s="5" t="s">
        <v>6546</v>
      </c>
      <c r="C2062" s="5" t="s">
        <v>5293</v>
      </c>
      <c r="D2062" s="6" t="s">
        <v>5298</v>
      </c>
      <c r="E2062" s="44">
        <v>0</v>
      </c>
      <c r="F2062" s="44">
        <v>0</v>
      </c>
      <c r="G2062" s="44">
        <v>12684.515085143785</v>
      </c>
      <c r="H2062" s="44">
        <v>12684.515085143785</v>
      </c>
      <c r="I2062" s="44">
        <v>12684.515085143785</v>
      </c>
      <c r="J2062" s="44">
        <v>14387.032590930821</v>
      </c>
    </row>
    <row r="2063" spans="1:10">
      <c r="A2063" s="11" t="s">
        <v>5299</v>
      </c>
      <c r="B2063" s="5" t="s">
        <v>6546</v>
      </c>
      <c r="C2063" s="5" t="s">
        <v>5300</v>
      </c>
      <c r="D2063" s="6" t="s">
        <v>5301</v>
      </c>
      <c r="E2063" s="44">
        <v>0</v>
      </c>
      <c r="F2063" s="44">
        <v>0</v>
      </c>
      <c r="G2063" s="44">
        <v>7708.9838351437866</v>
      </c>
      <c r="H2063" s="44">
        <v>7708.9838351437866</v>
      </c>
      <c r="I2063" s="44">
        <v>7708.9838351437866</v>
      </c>
      <c r="J2063" s="44">
        <v>8442.7908374586004</v>
      </c>
    </row>
    <row r="2064" spans="1:10">
      <c r="A2064" s="11" t="s">
        <v>5302</v>
      </c>
      <c r="B2064" s="5" t="s">
        <v>6546</v>
      </c>
      <c r="C2064" s="5" t="s">
        <v>5303</v>
      </c>
      <c r="D2064" s="6" t="s">
        <v>5304</v>
      </c>
      <c r="E2064" s="44">
        <v>0</v>
      </c>
      <c r="F2064" s="44">
        <v>0</v>
      </c>
      <c r="G2064" s="44">
        <v>11466.004668477121</v>
      </c>
      <c r="H2064" s="44">
        <v>11466.004668477121</v>
      </c>
      <c r="I2064" s="44">
        <v>11466.004668477121</v>
      </c>
      <c r="J2064" s="44">
        <v>12933.61867310675</v>
      </c>
    </row>
    <row r="2065" spans="1:10">
      <c r="A2065" s="11" t="s">
        <v>5305</v>
      </c>
      <c r="B2065" s="5" t="s">
        <v>6546</v>
      </c>
      <c r="C2065" s="5" t="s">
        <v>5306</v>
      </c>
      <c r="D2065" s="6" t="s">
        <v>5307</v>
      </c>
      <c r="E2065" s="44">
        <v>6549.7522379215643</v>
      </c>
      <c r="F2065" s="44">
        <v>6549.7522379215643</v>
      </c>
      <c r="G2065" s="44">
        <v>6794.3744601437866</v>
      </c>
      <c r="H2065" s="44">
        <v>6794.3744601437866</v>
      </c>
      <c r="I2065" s="44">
        <v>6794.3744601437866</v>
      </c>
      <c r="J2065" s="44">
        <v>7528.1814624586013</v>
      </c>
    </row>
    <row r="2066" spans="1:10">
      <c r="A2066" s="11" t="s">
        <v>5308</v>
      </c>
      <c r="B2066" s="5" t="s">
        <v>6546</v>
      </c>
      <c r="C2066" s="5" t="s">
        <v>613</v>
      </c>
      <c r="D2066" s="6" t="s">
        <v>5309</v>
      </c>
      <c r="E2066" s="44">
        <v>9220.5609184771201</v>
      </c>
      <c r="F2066" s="44">
        <v>9220.5609184771201</v>
      </c>
      <c r="G2066" s="44">
        <v>9587.4942518104544</v>
      </c>
      <c r="H2066" s="44">
        <v>9587.4942518104544</v>
      </c>
      <c r="I2066" s="44">
        <v>9587.4942518104544</v>
      </c>
      <c r="J2066" s="44">
        <v>10688.204755282675</v>
      </c>
    </row>
    <row r="2067" spans="1:10">
      <c r="A2067" s="11" t="s">
        <v>5310</v>
      </c>
      <c r="B2067" s="5" t="s">
        <v>6546</v>
      </c>
      <c r="C2067" s="5" t="s">
        <v>5311</v>
      </c>
      <c r="D2067" s="6" t="s">
        <v>5312</v>
      </c>
      <c r="E2067" s="44">
        <v>0</v>
      </c>
      <c r="F2067" s="44">
        <v>0</v>
      </c>
      <c r="G2067" s="44">
        <v>9587.4942518104544</v>
      </c>
      <c r="H2067" s="44">
        <v>9587.4942518104544</v>
      </c>
      <c r="I2067" s="44">
        <v>9587.4942518104544</v>
      </c>
      <c r="J2067" s="44">
        <v>10688.204755282675</v>
      </c>
    </row>
    <row r="2068" spans="1:10">
      <c r="A2068" s="11" t="s">
        <v>5313</v>
      </c>
      <c r="B2068" s="5" t="s">
        <v>6546</v>
      </c>
      <c r="C2068" s="5" t="s">
        <v>5306</v>
      </c>
      <c r="D2068" s="6" t="s">
        <v>5314</v>
      </c>
      <c r="E2068" s="44">
        <v>0</v>
      </c>
      <c r="F2068" s="44">
        <v>0</v>
      </c>
      <c r="G2068" s="44">
        <v>9587.4942518104544</v>
      </c>
      <c r="H2068" s="44">
        <v>9587.4942518104544</v>
      </c>
      <c r="I2068" s="44">
        <v>9587.4942518104544</v>
      </c>
      <c r="J2068" s="44">
        <v>10688.204755282675</v>
      </c>
    </row>
    <row r="2069" spans="1:10">
      <c r="A2069" s="11" t="s">
        <v>5315</v>
      </c>
      <c r="B2069" s="5" t="s">
        <v>6546</v>
      </c>
      <c r="C2069" s="5" t="s">
        <v>5303</v>
      </c>
      <c r="D2069" s="6" t="s">
        <v>5316</v>
      </c>
      <c r="E2069" s="44">
        <v>8305.9515434771201</v>
      </c>
      <c r="F2069" s="44">
        <v>8305.9515434771201</v>
      </c>
      <c r="G2069" s="44">
        <v>8672.8848768104544</v>
      </c>
      <c r="H2069" s="44">
        <v>8672.8848768104544</v>
      </c>
      <c r="I2069" s="44">
        <v>8672.8848768104544</v>
      </c>
      <c r="J2069" s="44">
        <v>9773.5953802826753</v>
      </c>
    </row>
    <row r="2070" spans="1:10">
      <c r="A2070" s="11" t="s">
        <v>5317</v>
      </c>
      <c r="B2070" s="5" t="s">
        <v>6546</v>
      </c>
      <c r="C2070" s="5" t="s">
        <v>5318</v>
      </c>
      <c r="D2070" s="6" t="s">
        <v>5319</v>
      </c>
      <c r="E2070" s="44">
        <v>0</v>
      </c>
      <c r="F2070" s="44">
        <v>0</v>
      </c>
      <c r="G2070" s="44">
        <v>8901.5372205604544</v>
      </c>
      <c r="H2070" s="44">
        <v>8901.5372205604544</v>
      </c>
      <c r="I2070" s="44">
        <v>8901.5372205604544</v>
      </c>
      <c r="J2070" s="44">
        <v>10002.247724032675</v>
      </c>
    </row>
    <row r="2071" spans="1:10">
      <c r="A2071" s="11" t="s">
        <v>5320</v>
      </c>
      <c r="B2071" s="5" t="s">
        <v>6546</v>
      </c>
      <c r="C2071" s="5" t="s">
        <v>5321</v>
      </c>
      <c r="D2071" s="6" t="s">
        <v>5322</v>
      </c>
      <c r="E2071" s="44">
        <v>0</v>
      </c>
      <c r="F2071" s="44">
        <v>0</v>
      </c>
      <c r="G2071" s="44">
        <v>8804.1348768104544</v>
      </c>
      <c r="H2071" s="44">
        <v>8804.1348768104544</v>
      </c>
      <c r="I2071" s="44">
        <v>8804.1348768104544</v>
      </c>
      <c r="J2071" s="44">
        <v>9904.8453802826753</v>
      </c>
    </row>
    <row r="2072" spans="1:10">
      <c r="A2072" s="11" t="s">
        <v>5323</v>
      </c>
      <c r="B2072" s="5" t="s">
        <v>6546</v>
      </c>
      <c r="C2072" s="5" t="s">
        <v>5324</v>
      </c>
      <c r="D2072" s="6" t="s">
        <v>5325</v>
      </c>
      <c r="E2072" s="44">
        <v>0</v>
      </c>
      <c r="F2072" s="44">
        <v>0</v>
      </c>
      <c r="G2072" s="44">
        <v>11699.43029347712</v>
      </c>
      <c r="H2072" s="44">
        <v>11699.43029347712</v>
      </c>
      <c r="I2072" s="44">
        <v>11699.43029347712</v>
      </c>
      <c r="J2072" s="44">
        <v>13167.04429810675</v>
      </c>
    </row>
    <row r="2073" spans="1:10">
      <c r="A2073" s="11" t="s">
        <v>5326</v>
      </c>
      <c r="B2073" s="5" t="s">
        <v>6546</v>
      </c>
      <c r="C2073" s="5" t="s">
        <v>5327</v>
      </c>
      <c r="D2073" s="6" t="s">
        <v>5328</v>
      </c>
      <c r="E2073" s="44">
        <v>0</v>
      </c>
      <c r="F2073" s="44">
        <v>11210.185849032674</v>
      </c>
      <c r="G2073" s="44">
        <v>11699.43029347712</v>
      </c>
      <c r="H2073" s="44">
        <v>11699.43029347712</v>
      </c>
      <c r="I2073" s="44">
        <v>11699.43029347712</v>
      </c>
      <c r="J2073" s="44">
        <v>13167.04429810675</v>
      </c>
    </row>
    <row r="2074" spans="1:10">
      <c r="A2074" s="11" t="s">
        <v>5329</v>
      </c>
      <c r="B2074" s="5" t="s">
        <v>6546</v>
      </c>
      <c r="C2074" s="5" t="s">
        <v>5330</v>
      </c>
      <c r="D2074" s="6" t="s">
        <v>5331</v>
      </c>
      <c r="E2074" s="44">
        <v>0</v>
      </c>
      <c r="F2074" s="44">
        <v>25507.920293477117</v>
      </c>
      <c r="G2074" s="44">
        <v>26975.653626810454</v>
      </c>
      <c r="H2074" s="44">
        <v>26975.653626810454</v>
      </c>
      <c r="I2074" s="44">
        <v>26975.653626810454</v>
      </c>
      <c r="J2074" s="44">
        <v>31378.495640699337</v>
      </c>
    </row>
    <row r="2075" spans="1:10">
      <c r="A2075" s="11" t="s">
        <v>5332</v>
      </c>
      <c r="B2075" s="5" t="s">
        <v>6546</v>
      </c>
      <c r="C2075" s="5" t="s">
        <v>5330</v>
      </c>
      <c r="D2075" s="6" t="s">
        <v>5333</v>
      </c>
      <c r="E2075" s="44">
        <v>0</v>
      </c>
      <c r="F2075" s="44">
        <v>20239.322376810451</v>
      </c>
      <c r="G2075" s="44">
        <v>21340.122376810454</v>
      </c>
      <c r="H2075" s="44">
        <v>21340.122376810454</v>
      </c>
      <c r="I2075" s="44">
        <v>21340.122376810454</v>
      </c>
      <c r="J2075" s="44">
        <v>24642.253887227118</v>
      </c>
    </row>
    <row r="2076" spans="1:10">
      <c r="A2076" s="11" t="s">
        <v>5334</v>
      </c>
      <c r="B2076" s="5" t="s">
        <v>6546</v>
      </c>
      <c r="C2076" s="5" t="s">
        <v>5330</v>
      </c>
      <c r="D2076" s="6" t="s">
        <v>5335</v>
      </c>
      <c r="E2076" s="44">
        <v>0</v>
      </c>
      <c r="F2076" s="44">
        <v>14970.724460143787</v>
      </c>
      <c r="G2076" s="44">
        <v>15704.591126810454</v>
      </c>
      <c r="H2076" s="44">
        <v>15704.591126810454</v>
      </c>
      <c r="I2076" s="44">
        <v>15704.591126810454</v>
      </c>
      <c r="J2076" s="44">
        <v>17906.012133754895</v>
      </c>
    </row>
    <row r="2077" spans="1:10">
      <c r="A2077" s="11" t="s">
        <v>5336</v>
      </c>
      <c r="B2077" s="5" t="s">
        <v>6546</v>
      </c>
      <c r="C2077" s="5" t="s">
        <v>5337</v>
      </c>
      <c r="D2077" s="6" t="s">
        <v>5338</v>
      </c>
      <c r="E2077" s="44">
        <v>0</v>
      </c>
      <c r="F2077" s="44">
        <v>9702.1265434771194</v>
      </c>
      <c r="G2077" s="44">
        <v>10069.059876810454</v>
      </c>
      <c r="H2077" s="44">
        <v>10069.059876810454</v>
      </c>
      <c r="I2077" s="44">
        <v>10069.059876810454</v>
      </c>
      <c r="J2077" s="44">
        <v>11169.770380282675</v>
      </c>
    </row>
    <row r="2078" spans="1:10">
      <c r="A2078" s="11" t="s">
        <v>5339</v>
      </c>
      <c r="B2078" s="5" t="s">
        <v>6546</v>
      </c>
      <c r="C2078" s="5" t="s">
        <v>5330</v>
      </c>
      <c r="D2078" s="6" t="s">
        <v>5340</v>
      </c>
      <c r="E2078" s="44">
        <v>0</v>
      </c>
      <c r="F2078" s="44">
        <v>25507.920293477117</v>
      </c>
      <c r="G2078" s="44">
        <v>26975.653626810454</v>
      </c>
      <c r="H2078" s="44">
        <v>26975.653626810454</v>
      </c>
      <c r="I2078" s="44">
        <v>26975.653626810454</v>
      </c>
      <c r="J2078" s="44">
        <v>31378.495640699337</v>
      </c>
    </row>
    <row r="2079" spans="1:10">
      <c r="A2079" s="11" t="s">
        <v>5341</v>
      </c>
      <c r="B2079" s="5" t="s">
        <v>6546</v>
      </c>
      <c r="C2079" s="5" t="s">
        <v>5342</v>
      </c>
      <c r="D2079" s="6" t="s">
        <v>5343</v>
      </c>
      <c r="E2079" s="44">
        <v>0</v>
      </c>
      <c r="F2079" s="44">
        <v>0</v>
      </c>
      <c r="G2079" s="44">
        <v>15456.451126810452</v>
      </c>
      <c r="H2079" s="44">
        <v>15456.451126810452</v>
      </c>
      <c r="I2079" s="44">
        <v>15456.451126810452</v>
      </c>
      <c r="J2079" s="44">
        <v>17657.872133754896</v>
      </c>
    </row>
    <row r="2080" spans="1:10">
      <c r="A2080" s="11" t="s">
        <v>5344</v>
      </c>
      <c r="B2080" s="5" t="s">
        <v>6546</v>
      </c>
      <c r="C2080" s="5" t="s">
        <v>5342</v>
      </c>
      <c r="D2080" s="6" t="s">
        <v>5345</v>
      </c>
      <c r="E2080" s="44">
        <v>0</v>
      </c>
      <c r="F2080" s="44">
        <v>0</v>
      </c>
      <c r="G2080" s="44">
        <v>11699.43029347712</v>
      </c>
      <c r="H2080" s="44">
        <v>11699.43029347712</v>
      </c>
      <c r="I2080" s="44">
        <v>11699.43029347712</v>
      </c>
      <c r="J2080" s="44">
        <v>13167.04429810675</v>
      </c>
    </row>
    <row r="2081" spans="1:10">
      <c r="A2081" s="11" t="s">
        <v>5346</v>
      </c>
      <c r="B2081" s="5" t="s">
        <v>6546</v>
      </c>
      <c r="C2081" s="5" t="s">
        <v>5342</v>
      </c>
      <c r="D2081" s="6" t="s">
        <v>5347</v>
      </c>
      <c r="E2081" s="44">
        <v>0</v>
      </c>
      <c r="F2081" s="44">
        <v>0</v>
      </c>
      <c r="G2081" s="44">
        <v>9820.9198768104543</v>
      </c>
      <c r="H2081" s="44">
        <v>9820.9198768104543</v>
      </c>
      <c r="I2081" s="44">
        <v>9820.9198768104543</v>
      </c>
      <c r="J2081" s="44">
        <v>10921.630380282675</v>
      </c>
    </row>
    <row r="2082" spans="1:10">
      <c r="A2082" s="11" t="s">
        <v>5348</v>
      </c>
      <c r="B2082" s="5" t="s">
        <v>6546</v>
      </c>
      <c r="C2082" s="5" t="s">
        <v>5342</v>
      </c>
      <c r="D2082" s="6" t="s">
        <v>5349</v>
      </c>
      <c r="E2082" s="44">
        <v>0</v>
      </c>
      <c r="F2082" s="44">
        <v>0</v>
      </c>
      <c r="G2082" s="44">
        <v>9820.9198768104543</v>
      </c>
      <c r="H2082" s="44">
        <v>9820.9198768104543</v>
      </c>
      <c r="I2082" s="44">
        <v>9820.9198768104543</v>
      </c>
      <c r="J2082" s="44">
        <v>10921.630380282675</v>
      </c>
    </row>
    <row r="2083" spans="1:10">
      <c r="A2083" s="11" t="s">
        <v>5350</v>
      </c>
      <c r="B2083" s="5" t="s">
        <v>6546</v>
      </c>
      <c r="C2083" s="5" t="s">
        <v>5342</v>
      </c>
      <c r="D2083" s="6" t="s">
        <v>5351</v>
      </c>
      <c r="E2083" s="44">
        <v>0</v>
      </c>
      <c r="F2083" s="44">
        <v>0</v>
      </c>
      <c r="G2083" s="44">
        <v>9820.9198768104543</v>
      </c>
      <c r="H2083" s="44">
        <v>9820.9198768104543</v>
      </c>
      <c r="I2083" s="44">
        <v>9820.9198768104543</v>
      </c>
      <c r="J2083" s="44">
        <v>10921.630380282675</v>
      </c>
    </row>
    <row r="2084" spans="1:10">
      <c r="A2084" s="11" t="s">
        <v>5352</v>
      </c>
      <c r="B2084" s="5" t="s">
        <v>6546</v>
      </c>
      <c r="C2084" s="5" t="s">
        <v>5342</v>
      </c>
      <c r="D2084" s="6" t="s">
        <v>5353</v>
      </c>
      <c r="E2084" s="44">
        <v>0</v>
      </c>
      <c r="F2084" s="44">
        <v>0</v>
      </c>
      <c r="G2084" s="44">
        <v>9820.9198768104543</v>
      </c>
      <c r="H2084" s="44">
        <v>9820.9198768104543</v>
      </c>
      <c r="I2084" s="44">
        <v>9820.9198768104543</v>
      </c>
      <c r="J2084" s="44">
        <v>10921.630380282675</v>
      </c>
    </row>
    <row r="2085" spans="1:10">
      <c r="A2085" s="11" t="s">
        <v>5354</v>
      </c>
      <c r="B2085" s="5" t="s">
        <v>6546</v>
      </c>
      <c r="C2085" s="5" t="s">
        <v>5342</v>
      </c>
      <c r="D2085" s="6" t="s">
        <v>5355</v>
      </c>
      <c r="E2085" s="44">
        <v>0</v>
      </c>
      <c r="F2085" s="44">
        <v>0</v>
      </c>
      <c r="G2085" s="44">
        <v>9820.9198768104543</v>
      </c>
      <c r="H2085" s="44">
        <v>9820.9198768104543</v>
      </c>
      <c r="I2085" s="44">
        <v>9820.9198768104543</v>
      </c>
      <c r="J2085" s="44">
        <v>10921.630380282675</v>
      </c>
    </row>
    <row r="2086" spans="1:10" ht="28.5">
      <c r="A2086" s="11" t="s">
        <v>5356</v>
      </c>
      <c r="B2086" s="5" t="s">
        <v>6546</v>
      </c>
      <c r="C2086" s="5" t="s">
        <v>5342</v>
      </c>
      <c r="D2086" s="6" t="s">
        <v>5357</v>
      </c>
      <c r="E2086" s="44">
        <v>0</v>
      </c>
      <c r="F2086" s="44">
        <v>0</v>
      </c>
      <c r="G2086" s="44">
        <v>10760.175085143786</v>
      </c>
      <c r="H2086" s="44">
        <v>10760.175085143786</v>
      </c>
      <c r="I2086" s="44">
        <v>10760.175085143786</v>
      </c>
      <c r="J2086" s="44">
        <v>12044.337339194712</v>
      </c>
    </row>
    <row r="2087" spans="1:10" ht="28.5">
      <c r="A2087" s="11" t="s">
        <v>5358</v>
      </c>
      <c r="B2087" s="5" t="s">
        <v>6546</v>
      </c>
      <c r="C2087" s="5" t="s">
        <v>5342</v>
      </c>
      <c r="D2087" s="6" t="s">
        <v>5359</v>
      </c>
      <c r="E2087" s="44">
        <v>0</v>
      </c>
      <c r="F2087" s="44">
        <v>0</v>
      </c>
      <c r="G2087" s="44">
        <v>11615.650501810454</v>
      </c>
      <c r="H2087" s="44">
        <v>11615.650501810454</v>
      </c>
      <c r="I2087" s="44">
        <v>11615.650501810454</v>
      </c>
      <c r="J2087" s="44">
        <v>13266.716257018787</v>
      </c>
    </row>
    <row r="2088" spans="1:10">
      <c r="A2088" s="11" t="s">
        <v>5360</v>
      </c>
      <c r="B2088" s="5" t="s">
        <v>6546</v>
      </c>
      <c r="C2088" s="5" t="s">
        <v>5342</v>
      </c>
      <c r="D2088" s="6" t="s">
        <v>5361</v>
      </c>
      <c r="E2088" s="44">
        <v>0</v>
      </c>
      <c r="F2088" s="44">
        <v>0</v>
      </c>
      <c r="G2088" s="44">
        <v>12638.685501810452</v>
      </c>
      <c r="H2088" s="44">
        <v>12638.685501810452</v>
      </c>
      <c r="I2088" s="44">
        <v>12638.685501810452</v>
      </c>
      <c r="J2088" s="44">
        <v>14289.751257018786</v>
      </c>
    </row>
    <row r="2089" spans="1:10">
      <c r="A2089" s="11" t="s">
        <v>5362</v>
      </c>
      <c r="B2089" s="5" t="s">
        <v>6546</v>
      </c>
      <c r="C2089" s="5" t="s">
        <v>5342</v>
      </c>
      <c r="D2089" s="6" t="s">
        <v>5363</v>
      </c>
      <c r="E2089" s="44">
        <v>0</v>
      </c>
      <c r="F2089" s="44">
        <v>0</v>
      </c>
      <c r="G2089" s="44">
        <v>12638.685501810452</v>
      </c>
      <c r="H2089" s="44">
        <v>12638.685501810452</v>
      </c>
      <c r="I2089" s="44">
        <v>12638.685501810452</v>
      </c>
      <c r="J2089" s="44">
        <v>14289.751257018786</v>
      </c>
    </row>
    <row r="2090" spans="1:10">
      <c r="A2090" s="11" t="s">
        <v>5364</v>
      </c>
      <c r="B2090" s="5" t="s">
        <v>6546</v>
      </c>
      <c r="C2090" s="5" t="s">
        <v>5342</v>
      </c>
      <c r="D2090" s="6" t="s">
        <v>5365</v>
      </c>
      <c r="E2090" s="44">
        <v>0</v>
      </c>
      <c r="F2090" s="44">
        <v>0</v>
      </c>
      <c r="G2090" s="44">
        <v>15405.706335143785</v>
      </c>
      <c r="H2090" s="44">
        <v>15405.706335143785</v>
      </c>
      <c r="I2090" s="44">
        <v>15405.706335143785</v>
      </c>
      <c r="J2090" s="44">
        <v>17592.579092666932</v>
      </c>
    </row>
    <row r="2091" spans="1:10">
      <c r="A2091" s="11" t="s">
        <v>5366</v>
      </c>
      <c r="B2091" s="5" t="s">
        <v>6546</v>
      </c>
      <c r="C2091" s="5" t="s">
        <v>5342</v>
      </c>
      <c r="D2091" s="6" t="s">
        <v>5367</v>
      </c>
      <c r="E2091" s="44">
        <v>0</v>
      </c>
      <c r="F2091" s="44">
        <v>0</v>
      </c>
      <c r="G2091" s="44">
        <v>9820.9198768104543</v>
      </c>
      <c r="H2091" s="44">
        <v>9820.9198768104543</v>
      </c>
      <c r="I2091" s="44">
        <v>9820.9198768104543</v>
      </c>
      <c r="J2091" s="44">
        <v>10921.630380282675</v>
      </c>
    </row>
    <row r="2092" spans="1:10" ht="28.5">
      <c r="A2092" s="11" t="s">
        <v>5368</v>
      </c>
      <c r="B2092" s="5" t="s">
        <v>6546</v>
      </c>
      <c r="C2092" s="5" t="s">
        <v>5342</v>
      </c>
      <c r="D2092" s="6" t="s">
        <v>5369</v>
      </c>
      <c r="E2092" s="44">
        <v>0</v>
      </c>
      <c r="F2092" s="44">
        <v>0</v>
      </c>
      <c r="G2092" s="44">
        <v>9820.9198768104543</v>
      </c>
      <c r="H2092" s="44">
        <v>9820.9198768104543</v>
      </c>
      <c r="I2092" s="44">
        <v>9820.9198768104543</v>
      </c>
      <c r="J2092" s="44">
        <v>10921.630380282675</v>
      </c>
    </row>
    <row r="2093" spans="1:10">
      <c r="A2093" s="11" t="s">
        <v>5370</v>
      </c>
      <c r="B2093" s="5" t="s">
        <v>6546</v>
      </c>
      <c r="C2093" s="5" t="s">
        <v>5342</v>
      </c>
      <c r="D2093" s="6" t="s">
        <v>5371</v>
      </c>
      <c r="E2093" s="44">
        <v>0</v>
      </c>
      <c r="F2093" s="44">
        <v>0</v>
      </c>
      <c r="G2093" s="44">
        <v>10760.175085143786</v>
      </c>
      <c r="H2093" s="44">
        <v>10760.175085143786</v>
      </c>
      <c r="I2093" s="44">
        <v>10760.175085143786</v>
      </c>
      <c r="J2093" s="44">
        <v>12044.337339194712</v>
      </c>
    </row>
    <row r="2094" spans="1:10">
      <c r="A2094" s="11" t="s">
        <v>5372</v>
      </c>
      <c r="B2094" s="5" t="s">
        <v>6546</v>
      </c>
      <c r="C2094" s="5" t="s">
        <v>5342</v>
      </c>
      <c r="D2094" s="6" t="s">
        <v>5373</v>
      </c>
      <c r="E2094" s="44">
        <v>0</v>
      </c>
      <c r="F2094" s="44">
        <v>0</v>
      </c>
      <c r="G2094" s="44">
        <v>10760.175085143786</v>
      </c>
      <c r="H2094" s="44">
        <v>10760.175085143786</v>
      </c>
      <c r="I2094" s="44">
        <v>10760.175085143786</v>
      </c>
      <c r="J2094" s="44">
        <v>12044.337339194712</v>
      </c>
    </row>
    <row r="2095" spans="1:10">
      <c r="A2095" s="11" t="s">
        <v>5374</v>
      </c>
      <c r="B2095" s="5" t="s">
        <v>6546</v>
      </c>
      <c r="C2095" s="5" t="s">
        <v>5342</v>
      </c>
      <c r="D2095" s="6" t="s">
        <v>5375</v>
      </c>
      <c r="E2095" s="44">
        <v>0</v>
      </c>
      <c r="F2095" s="44">
        <v>0</v>
      </c>
      <c r="G2095" s="44">
        <v>10760.175085143786</v>
      </c>
      <c r="H2095" s="44">
        <v>10760.175085143786</v>
      </c>
      <c r="I2095" s="44">
        <v>10760.175085143786</v>
      </c>
      <c r="J2095" s="44">
        <v>12044.337339194712</v>
      </c>
    </row>
    <row r="2096" spans="1:10">
      <c r="A2096" s="11" t="s">
        <v>5376</v>
      </c>
      <c r="B2096" s="5" t="s">
        <v>6546</v>
      </c>
      <c r="C2096" s="5" t="s">
        <v>5342</v>
      </c>
      <c r="D2096" s="6" t="s">
        <v>5377</v>
      </c>
      <c r="E2096" s="44">
        <v>0</v>
      </c>
      <c r="F2096" s="44">
        <v>0</v>
      </c>
      <c r="G2096" s="44">
        <v>10760.175085143786</v>
      </c>
      <c r="H2096" s="44">
        <v>10760.175085143786</v>
      </c>
      <c r="I2096" s="44">
        <v>10760.175085143786</v>
      </c>
      <c r="J2096" s="44">
        <v>12044.337339194712</v>
      </c>
    </row>
    <row r="2097" spans="1:10">
      <c r="A2097" s="11" t="s">
        <v>5378</v>
      </c>
      <c r="B2097" s="5" t="s">
        <v>6546</v>
      </c>
      <c r="C2097" s="5" t="s">
        <v>5252</v>
      </c>
      <c r="D2097" s="6" t="s">
        <v>5379</v>
      </c>
      <c r="E2097" s="44">
        <v>0</v>
      </c>
      <c r="F2097" s="44">
        <v>0</v>
      </c>
      <c r="G2097" s="44">
        <v>12639.213001810453</v>
      </c>
      <c r="H2097" s="44">
        <v>12639.213001810453</v>
      </c>
      <c r="I2097" s="44">
        <v>12639.213001810453</v>
      </c>
      <c r="J2097" s="44">
        <v>14290.278757018787</v>
      </c>
    </row>
    <row r="2098" spans="1:10">
      <c r="A2098" s="11" t="s">
        <v>5380</v>
      </c>
      <c r="B2098" s="5" t="s">
        <v>6546</v>
      </c>
      <c r="C2098" s="5" t="s">
        <v>5252</v>
      </c>
      <c r="D2098" s="6" t="s">
        <v>5381</v>
      </c>
      <c r="E2098" s="44">
        <v>0</v>
      </c>
      <c r="F2098" s="44">
        <v>0</v>
      </c>
      <c r="G2098" s="44">
        <v>12639.213001810453</v>
      </c>
      <c r="H2098" s="44">
        <v>12639.213001810453</v>
      </c>
      <c r="I2098" s="44">
        <v>12639.213001810453</v>
      </c>
      <c r="J2098" s="44">
        <v>14290.278757018787</v>
      </c>
    </row>
    <row r="2099" spans="1:10">
      <c r="A2099" s="11" t="s">
        <v>5382</v>
      </c>
      <c r="B2099" s="5" t="s">
        <v>6546</v>
      </c>
      <c r="C2099" s="5" t="s">
        <v>5252</v>
      </c>
      <c r="D2099" s="6" t="s">
        <v>5383</v>
      </c>
      <c r="E2099" s="44">
        <v>0</v>
      </c>
      <c r="F2099" s="44">
        <v>0</v>
      </c>
      <c r="G2099" s="44">
        <v>12064.931751810453</v>
      </c>
      <c r="H2099" s="44">
        <v>12064.931751810453</v>
      </c>
      <c r="I2099" s="44">
        <v>12064.931751810453</v>
      </c>
      <c r="J2099" s="44">
        <v>13715.997507018787</v>
      </c>
    </row>
    <row r="2100" spans="1:10">
      <c r="A2100" s="11" t="s">
        <v>5384</v>
      </c>
      <c r="B2100" s="5" t="s">
        <v>6546</v>
      </c>
      <c r="C2100" s="5" t="s">
        <v>5385</v>
      </c>
      <c r="D2100" s="6" t="s">
        <v>5386</v>
      </c>
      <c r="E2100" s="44">
        <v>14970.724460143787</v>
      </c>
      <c r="F2100" s="44">
        <v>14970.724460143787</v>
      </c>
      <c r="G2100" s="44">
        <v>15704.591126810454</v>
      </c>
      <c r="H2100" s="44">
        <v>15704.591126810454</v>
      </c>
      <c r="I2100" s="44">
        <v>15704.591126810454</v>
      </c>
      <c r="J2100" s="44">
        <v>17906.012133754895</v>
      </c>
    </row>
    <row r="2101" spans="1:10">
      <c r="A2101" s="11" t="s">
        <v>5387</v>
      </c>
      <c r="B2101" s="5" t="s">
        <v>6546</v>
      </c>
      <c r="C2101" s="5" t="s">
        <v>5388</v>
      </c>
      <c r="D2101" s="6" t="s">
        <v>5389</v>
      </c>
      <c r="E2101" s="44">
        <v>0</v>
      </c>
      <c r="F2101" s="44">
        <v>0</v>
      </c>
      <c r="G2101" s="44">
        <v>12064.931751810453</v>
      </c>
      <c r="H2101" s="44">
        <v>12064.931751810453</v>
      </c>
      <c r="I2101" s="44">
        <v>12064.931751810453</v>
      </c>
      <c r="J2101" s="44">
        <v>13715.997507018787</v>
      </c>
    </row>
    <row r="2102" spans="1:10">
      <c r="A2102" s="11" t="s">
        <v>5390</v>
      </c>
      <c r="B2102" s="5" t="s">
        <v>6546</v>
      </c>
      <c r="C2102" s="5" t="s">
        <v>5391</v>
      </c>
      <c r="D2102" s="6" t="s">
        <v>5392</v>
      </c>
      <c r="E2102" s="44">
        <v>0</v>
      </c>
      <c r="F2102" s="44">
        <v>0</v>
      </c>
      <c r="G2102" s="44">
        <v>12639.213001810453</v>
      </c>
      <c r="H2102" s="44">
        <v>12639.213001810453</v>
      </c>
      <c r="I2102" s="44">
        <v>12639.213001810453</v>
      </c>
      <c r="J2102" s="44">
        <v>14290.278757018787</v>
      </c>
    </row>
    <row r="2103" spans="1:10">
      <c r="A2103" s="11" t="s">
        <v>5393</v>
      </c>
      <c r="B2103" s="5" t="s">
        <v>6546</v>
      </c>
      <c r="C2103" s="5" t="s">
        <v>5394</v>
      </c>
      <c r="D2103" s="6" t="s">
        <v>5395</v>
      </c>
      <c r="E2103" s="44">
        <v>0</v>
      </c>
      <c r="F2103" s="44">
        <v>0</v>
      </c>
      <c r="G2103" s="44">
        <v>22634.572376810451</v>
      </c>
      <c r="H2103" s="44">
        <v>22634.572376810451</v>
      </c>
      <c r="I2103" s="44">
        <v>22634.572376810451</v>
      </c>
      <c r="J2103" s="44">
        <v>26190.059138963232</v>
      </c>
    </row>
    <row r="2104" spans="1:10">
      <c r="A2104" s="11" t="s">
        <v>5396</v>
      </c>
      <c r="B2104" s="5" t="s">
        <v>6546</v>
      </c>
      <c r="C2104" s="5" t="s">
        <v>613</v>
      </c>
      <c r="D2104" s="6" t="s">
        <v>5397</v>
      </c>
      <c r="E2104" s="44">
        <v>0</v>
      </c>
      <c r="F2104" s="44">
        <v>0</v>
      </c>
      <c r="G2104" s="44">
        <v>11466.004668477121</v>
      </c>
      <c r="H2104" s="44">
        <v>11466.004668477121</v>
      </c>
      <c r="I2104" s="44">
        <v>11466.004668477121</v>
      </c>
      <c r="J2104" s="44">
        <v>12933.61867310675</v>
      </c>
    </row>
    <row r="2105" spans="1:10">
      <c r="A2105" s="11" t="s">
        <v>5398</v>
      </c>
      <c r="B2105" s="5" t="s">
        <v>6546</v>
      </c>
      <c r="C2105" s="5" t="s">
        <v>613</v>
      </c>
      <c r="D2105" s="6" t="s">
        <v>5399</v>
      </c>
      <c r="E2105" s="44">
        <v>0</v>
      </c>
      <c r="F2105" s="44">
        <v>0</v>
      </c>
      <c r="G2105" s="44">
        <v>9587.4942518104544</v>
      </c>
      <c r="H2105" s="44">
        <v>9587.4942518104544</v>
      </c>
      <c r="I2105" s="44">
        <v>9587.4942518104544</v>
      </c>
      <c r="J2105" s="44">
        <v>10688.204755282675</v>
      </c>
    </row>
    <row r="2106" spans="1:10">
      <c r="A2106" s="11" t="s">
        <v>5400</v>
      </c>
      <c r="B2106" s="5" t="s">
        <v>6546</v>
      </c>
      <c r="C2106" s="5" t="s">
        <v>5401</v>
      </c>
      <c r="D2106" s="6" t="s">
        <v>5402</v>
      </c>
      <c r="E2106" s="44">
        <v>0</v>
      </c>
      <c r="F2106" s="44">
        <v>0</v>
      </c>
      <c r="G2106" s="44">
        <v>10966.475085143786</v>
      </c>
      <c r="H2106" s="44">
        <v>10966.475085143786</v>
      </c>
      <c r="I2106" s="44">
        <v>10966.475085143786</v>
      </c>
      <c r="J2106" s="44">
        <v>12250.637339194713</v>
      </c>
    </row>
    <row r="2107" spans="1:10">
      <c r="A2107" s="11" t="s">
        <v>5403</v>
      </c>
      <c r="B2107" s="5" t="s">
        <v>6546</v>
      </c>
      <c r="C2107" s="5" t="s">
        <v>5401</v>
      </c>
      <c r="D2107" s="6" t="s">
        <v>5404</v>
      </c>
      <c r="E2107" s="44">
        <v>0</v>
      </c>
      <c r="F2107" s="44">
        <v>0</v>
      </c>
      <c r="G2107" s="44">
        <v>10966.475085143786</v>
      </c>
      <c r="H2107" s="44">
        <v>10966.475085143786</v>
      </c>
      <c r="I2107" s="44">
        <v>10966.475085143786</v>
      </c>
      <c r="J2107" s="44">
        <v>12250.637339194713</v>
      </c>
    </row>
    <row r="2108" spans="1:10">
      <c r="A2108" s="11" t="s">
        <v>5405</v>
      </c>
      <c r="B2108" s="5" t="s">
        <v>6546</v>
      </c>
      <c r="C2108" s="5" t="s">
        <v>5401</v>
      </c>
      <c r="D2108" s="6" t="s">
        <v>5406</v>
      </c>
      <c r="E2108" s="44">
        <v>0</v>
      </c>
      <c r="F2108" s="44">
        <v>0</v>
      </c>
      <c r="G2108" s="44">
        <v>10966.475085143786</v>
      </c>
      <c r="H2108" s="44">
        <v>10966.475085143786</v>
      </c>
      <c r="I2108" s="44">
        <v>10966.475085143786</v>
      </c>
      <c r="J2108" s="44">
        <v>12250.637339194713</v>
      </c>
    </row>
    <row r="2109" spans="1:10">
      <c r="A2109" s="11" t="s">
        <v>5407</v>
      </c>
      <c r="B2109" s="5" t="s">
        <v>6546</v>
      </c>
      <c r="C2109" s="5" t="s">
        <v>5408</v>
      </c>
      <c r="D2109" s="6" t="s">
        <v>5409</v>
      </c>
      <c r="E2109" s="44">
        <v>0</v>
      </c>
      <c r="F2109" s="44">
        <v>0</v>
      </c>
      <c r="G2109" s="44">
        <v>15456.451126810452</v>
      </c>
      <c r="H2109" s="44">
        <v>15456.451126810452</v>
      </c>
      <c r="I2109" s="44">
        <v>15456.451126810452</v>
      </c>
      <c r="J2109" s="44">
        <v>17657.872133754896</v>
      </c>
    </row>
    <row r="2110" spans="1:10">
      <c r="A2110" s="11" t="s">
        <v>5410</v>
      </c>
      <c r="B2110" s="5" t="s">
        <v>6546</v>
      </c>
      <c r="C2110" s="5" t="s">
        <v>5411</v>
      </c>
      <c r="D2110" s="6" t="s">
        <v>5412</v>
      </c>
      <c r="E2110" s="44">
        <v>0</v>
      </c>
      <c r="F2110" s="44">
        <v>0</v>
      </c>
      <c r="G2110" s="44">
        <v>13263.685501810452</v>
      </c>
      <c r="H2110" s="44">
        <v>13263.685501810452</v>
      </c>
      <c r="I2110" s="44">
        <v>13263.685501810452</v>
      </c>
      <c r="J2110" s="44">
        <v>14914.751257018788</v>
      </c>
    </row>
    <row r="2111" spans="1:10">
      <c r="A2111" s="11" t="s">
        <v>5413</v>
      </c>
      <c r="B2111" s="5" t="s">
        <v>6546</v>
      </c>
      <c r="C2111" s="5" t="s">
        <v>5414</v>
      </c>
      <c r="D2111" s="6" t="s">
        <v>5415</v>
      </c>
      <c r="E2111" s="44">
        <v>0</v>
      </c>
      <c r="F2111" s="44">
        <v>0</v>
      </c>
      <c r="G2111" s="44">
        <v>13263.685501810452</v>
      </c>
      <c r="H2111" s="44">
        <v>13263.685501810452</v>
      </c>
      <c r="I2111" s="44">
        <v>13263.685501810452</v>
      </c>
      <c r="J2111" s="44">
        <v>14914.751257018788</v>
      </c>
    </row>
    <row r="2112" spans="1:10">
      <c r="A2112" s="11" t="s">
        <v>5416</v>
      </c>
      <c r="B2112" s="5" t="s">
        <v>6546</v>
      </c>
      <c r="C2112" s="5" t="s">
        <v>5417</v>
      </c>
      <c r="D2112" s="6" t="s">
        <v>5418</v>
      </c>
      <c r="E2112" s="44">
        <v>0</v>
      </c>
      <c r="F2112" s="44">
        <v>0</v>
      </c>
      <c r="G2112" s="44">
        <v>12638.685501810452</v>
      </c>
      <c r="H2112" s="44">
        <v>12638.685501810452</v>
      </c>
      <c r="I2112" s="44">
        <v>12638.685501810452</v>
      </c>
      <c r="J2112" s="44">
        <v>14289.751257018786</v>
      </c>
    </row>
    <row r="2113" spans="1:10">
      <c r="A2113" s="11" t="s">
        <v>5419</v>
      </c>
      <c r="B2113" s="5" t="s">
        <v>6546</v>
      </c>
      <c r="C2113" s="5" t="s">
        <v>5420</v>
      </c>
      <c r="D2113" s="6" t="s">
        <v>5421</v>
      </c>
      <c r="E2113" s="44">
        <v>10078.98654347712</v>
      </c>
      <c r="F2113" s="44">
        <v>10078.98654347712</v>
      </c>
      <c r="G2113" s="44">
        <v>10445.919876810454</v>
      </c>
      <c r="H2113" s="44">
        <v>10445.919876810454</v>
      </c>
      <c r="I2113" s="44">
        <v>10445.919876810454</v>
      </c>
      <c r="J2113" s="44">
        <v>11546.630380282675</v>
      </c>
    </row>
    <row r="2114" spans="1:10">
      <c r="A2114" s="11" t="s">
        <v>5422</v>
      </c>
      <c r="B2114" s="5" t="s">
        <v>6546</v>
      </c>
      <c r="C2114" s="5" t="s">
        <v>5420</v>
      </c>
      <c r="D2114" s="6" t="s">
        <v>5423</v>
      </c>
      <c r="E2114" s="44">
        <v>0</v>
      </c>
      <c r="F2114" s="44">
        <v>0</v>
      </c>
      <c r="G2114" s="44">
        <v>14202.940710143785</v>
      </c>
      <c r="H2114" s="44">
        <v>14202.940710143785</v>
      </c>
      <c r="I2114" s="44">
        <v>14202.940710143785</v>
      </c>
      <c r="J2114" s="44">
        <v>16037.458215930821</v>
      </c>
    </row>
    <row r="2115" spans="1:10">
      <c r="A2115" s="11" t="s">
        <v>5424</v>
      </c>
      <c r="B2115" s="5" t="s">
        <v>6546</v>
      </c>
      <c r="C2115" s="5" t="s">
        <v>5420</v>
      </c>
      <c r="D2115" s="6" t="s">
        <v>5425</v>
      </c>
      <c r="E2115" s="44">
        <v>11835.185849032676</v>
      </c>
      <c r="F2115" s="44">
        <v>11835.185849032676</v>
      </c>
      <c r="G2115" s="44">
        <v>12324.43029347712</v>
      </c>
      <c r="H2115" s="44">
        <v>12324.43029347712</v>
      </c>
      <c r="I2115" s="44">
        <v>12324.43029347712</v>
      </c>
      <c r="J2115" s="44">
        <v>13792.04429810675</v>
      </c>
    </row>
    <row r="2116" spans="1:10">
      <c r="A2116" s="11" t="s">
        <v>5426</v>
      </c>
      <c r="B2116" s="5" t="s">
        <v>6546</v>
      </c>
      <c r="C2116" s="5" t="s">
        <v>5420</v>
      </c>
      <c r="D2116" s="6" t="s">
        <v>5427</v>
      </c>
      <c r="E2116" s="44">
        <v>0</v>
      </c>
      <c r="F2116" s="44">
        <v>0</v>
      </c>
      <c r="G2116" s="44">
        <v>18899.216751810454</v>
      </c>
      <c r="H2116" s="44">
        <v>18899.216751810454</v>
      </c>
      <c r="I2116" s="44">
        <v>18899.216751810454</v>
      </c>
      <c r="J2116" s="44">
        <v>21650.993010491009</v>
      </c>
    </row>
    <row r="2117" spans="1:10">
      <c r="A2117" s="11" t="s">
        <v>5428</v>
      </c>
      <c r="B2117" s="5" t="s">
        <v>6546</v>
      </c>
      <c r="C2117" s="5" t="s">
        <v>5429</v>
      </c>
      <c r="D2117" s="6" t="s">
        <v>5430</v>
      </c>
      <c r="E2117" s="44">
        <v>0</v>
      </c>
      <c r="F2117" s="44">
        <v>0</v>
      </c>
      <c r="G2117" s="44">
        <v>14351.441126810454</v>
      </c>
      <c r="H2117" s="44">
        <v>14351.441126810454</v>
      </c>
      <c r="I2117" s="44">
        <v>14351.441126810454</v>
      </c>
      <c r="J2117" s="44">
        <v>16552.862133754898</v>
      </c>
    </row>
    <row r="2118" spans="1:10">
      <c r="A2118" s="11" t="s">
        <v>5431</v>
      </c>
      <c r="B2118" s="5" t="s">
        <v>6546</v>
      </c>
      <c r="C2118" s="5" t="s">
        <v>5252</v>
      </c>
      <c r="D2118" s="6" t="s">
        <v>5432</v>
      </c>
      <c r="E2118" s="44">
        <v>0</v>
      </c>
      <c r="F2118" s="44">
        <v>0</v>
      </c>
      <c r="G2118" s="44">
        <v>14308.416126810453</v>
      </c>
      <c r="H2118" s="44">
        <v>14308.416126810453</v>
      </c>
      <c r="I2118" s="44">
        <v>14308.416126810453</v>
      </c>
      <c r="J2118" s="44">
        <v>16509.837133754896</v>
      </c>
    </row>
    <row r="2119" spans="1:10">
      <c r="A2119" s="11" t="s">
        <v>5433</v>
      </c>
      <c r="B2119" s="5" t="s">
        <v>6546</v>
      </c>
      <c r="C2119" s="5" t="s">
        <v>5434</v>
      </c>
      <c r="D2119" s="6" t="s">
        <v>5435</v>
      </c>
      <c r="E2119" s="44">
        <v>0</v>
      </c>
      <c r="F2119" s="44">
        <v>0</v>
      </c>
      <c r="G2119" s="44">
        <v>11490.650501810454</v>
      </c>
      <c r="H2119" s="44">
        <v>11490.650501810454</v>
      </c>
      <c r="I2119" s="44">
        <v>11490.650501810454</v>
      </c>
      <c r="J2119" s="44">
        <v>13141.716257018787</v>
      </c>
    </row>
    <row r="2120" spans="1:10">
      <c r="A2120" s="11" t="s">
        <v>5436</v>
      </c>
      <c r="B2120" s="5" t="s">
        <v>6546</v>
      </c>
      <c r="C2120" s="5" t="s">
        <v>5290</v>
      </c>
      <c r="D2120" s="6" t="s">
        <v>5437</v>
      </c>
      <c r="E2120" s="44">
        <v>0</v>
      </c>
      <c r="F2120" s="44">
        <v>0</v>
      </c>
      <c r="G2120" s="44">
        <v>8797.8848768104544</v>
      </c>
      <c r="H2120" s="44">
        <v>8797.8848768104544</v>
      </c>
      <c r="I2120" s="44">
        <v>8797.8848768104544</v>
      </c>
      <c r="J2120" s="44">
        <v>9898.5953802826753</v>
      </c>
    </row>
    <row r="2121" spans="1:10">
      <c r="A2121" s="11" t="s">
        <v>5438</v>
      </c>
      <c r="B2121" s="5" t="s">
        <v>6546</v>
      </c>
      <c r="C2121" s="5" t="s">
        <v>5327</v>
      </c>
      <c r="D2121" s="6" t="s">
        <v>5439</v>
      </c>
      <c r="E2121" s="44">
        <v>8430.9515434771201</v>
      </c>
      <c r="F2121" s="44">
        <v>8430.9515434771201</v>
      </c>
      <c r="G2121" s="44">
        <v>8797.8848768104544</v>
      </c>
      <c r="H2121" s="44">
        <v>8797.8848768104544</v>
      </c>
      <c r="I2121" s="44">
        <v>8797.8848768104544</v>
      </c>
      <c r="J2121" s="44">
        <v>9898.5953802826753</v>
      </c>
    </row>
    <row r="2122" spans="1:10">
      <c r="A2122" s="11" t="s">
        <v>5440</v>
      </c>
      <c r="B2122" s="5" t="s">
        <v>6546</v>
      </c>
      <c r="C2122" s="5" t="s">
        <v>5441</v>
      </c>
      <c r="D2122" s="6" t="s">
        <v>5442</v>
      </c>
      <c r="E2122" s="44">
        <v>0</v>
      </c>
      <c r="F2122" s="44">
        <v>0</v>
      </c>
      <c r="G2122" s="44">
        <v>10676.395293477121</v>
      </c>
      <c r="H2122" s="44">
        <v>10676.395293477121</v>
      </c>
      <c r="I2122" s="44">
        <v>10676.395293477121</v>
      </c>
      <c r="J2122" s="44">
        <v>12144.00929810675</v>
      </c>
    </row>
    <row r="2123" spans="1:10">
      <c r="A2123" s="11" t="s">
        <v>5443</v>
      </c>
      <c r="B2123" s="5" t="s">
        <v>6546</v>
      </c>
      <c r="C2123" s="5" t="s">
        <v>5441</v>
      </c>
      <c r="D2123" s="6" t="s">
        <v>5444</v>
      </c>
      <c r="E2123" s="44">
        <v>0</v>
      </c>
      <c r="F2123" s="44">
        <v>0</v>
      </c>
      <c r="G2123" s="44">
        <v>8797.8848768104544</v>
      </c>
      <c r="H2123" s="44">
        <v>8797.8848768104544</v>
      </c>
      <c r="I2123" s="44">
        <v>8797.8848768104544</v>
      </c>
      <c r="J2123" s="44">
        <v>9898.5953802826753</v>
      </c>
    </row>
    <row r="2124" spans="1:10">
      <c r="A2124" s="11" t="s">
        <v>5445</v>
      </c>
      <c r="B2124" s="5" t="s">
        <v>6546</v>
      </c>
      <c r="C2124" s="5" t="s">
        <v>5401</v>
      </c>
      <c r="D2124" s="6" t="s">
        <v>5446</v>
      </c>
      <c r="E2124" s="44">
        <v>0</v>
      </c>
      <c r="F2124" s="44">
        <v>0</v>
      </c>
      <c r="G2124" s="44">
        <v>9820.9198768104543</v>
      </c>
      <c r="H2124" s="44">
        <v>9820.9198768104543</v>
      </c>
      <c r="I2124" s="44">
        <v>9820.9198768104543</v>
      </c>
      <c r="J2124" s="44">
        <v>10921.630380282675</v>
      </c>
    </row>
    <row r="2125" spans="1:10">
      <c r="A2125" s="11" t="s">
        <v>5447</v>
      </c>
      <c r="B2125" s="5" t="s">
        <v>6546</v>
      </c>
      <c r="C2125" s="5" t="s">
        <v>5401</v>
      </c>
      <c r="D2125" s="6" t="s">
        <v>5448</v>
      </c>
      <c r="E2125" s="44">
        <v>0</v>
      </c>
      <c r="F2125" s="44">
        <v>0</v>
      </c>
      <c r="G2125" s="44">
        <v>21298.282376810454</v>
      </c>
      <c r="H2125" s="44">
        <v>21298.282376810454</v>
      </c>
      <c r="I2125" s="44">
        <v>21298.282376810454</v>
      </c>
      <c r="J2125" s="44">
        <v>24600.413887227121</v>
      </c>
    </row>
    <row r="2126" spans="1:10">
      <c r="A2126" s="11" t="s">
        <v>5449</v>
      </c>
      <c r="B2126" s="5" t="s">
        <v>6546</v>
      </c>
      <c r="C2126" s="5" t="s">
        <v>5401</v>
      </c>
      <c r="D2126" s="6" t="s">
        <v>5450</v>
      </c>
      <c r="E2126" s="44">
        <v>0</v>
      </c>
      <c r="F2126" s="44">
        <v>0</v>
      </c>
      <c r="G2126" s="44">
        <v>15559.601126810454</v>
      </c>
      <c r="H2126" s="44">
        <v>15559.601126810454</v>
      </c>
      <c r="I2126" s="44">
        <v>15559.601126810454</v>
      </c>
      <c r="J2126" s="44">
        <v>17761.022133754897</v>
      </c>
    </row>
    <row r="2127" spans="1:10">
      <c r="A2127" s="11" t="s">
        <v>5451</v>
      </c>
      <c r="B2127" s="5" t="s">
        <v>6546</v>
      </c>
      <c r="C2127" s="5" t="s">
        <v>1177</v>
      </c>
      <c r="D2127" s="6" t="s">
        <v>5452</v>
      </c>
      <c r="E2127" s="44">
        <v>0</v>
      </c>
      <c r="F2127" s="44">
        <v>0</v>
      </c>
      <c r="G2127" s="44">
        <v>10672.884876810454</v>
      </c>
      <c r="H2127" s="44">
        <v>10672.884876810454</v>
      </c>
      <c r="I2127" s="44">
        <v>10672.884876810454</v>
      </c>
      <c r="J2127" s="44">
        <v>11773.595380282675</v>
      </c>
    </row>
    <row r="2128" spans="1:10">
      <c r="A2128" s="11" t="s">
        <v>5453</v>
      </c>
      <c r="B2128" s="5" t="s">
        <v>6546</v>
      </c>
      <c r="C2128" s="5" t="s">
        <v>3168</v>
      </c>
      <c r="D2128" s="6" t="s">
        <v>5454</v>
      </c>
      <c r="E2128" s="44">
        <v>0</v>
      </c>
      <c r="F2128" s="44">
        <v>0</v>
      </c>
      <c r="G2128" s="44">
        <v>18463.209876810455</v>
      </c>
      <c r="H2128" s="44">
        <v>18463.209876810455</v>
      </c>
      <c r="I2128" s="44">
        <v>18463.209876810455</v>
      </c>
      <c r="J2128" s="44">
        <v>19563.920380282674</v>
      </c>
    </row>
    <row r="2129" spans="1:10">
      <c r="A2129" s="11" t="s">
        <v>5455</v>
      </c>
      <c r="B2129" s="5" t="s">
        <v>6546</v>
      </c>
      <c r="C2129" s="5" t="s">
        <v>5456</v>
      </c>
      <c r="D2129" s="6" t="s">
        <v>5457</v>
      </c>
      <c r="E2129" s="44">
        <v>0</v>
      </c>
      <c r="F2129" s="44">
        <v>0</v>
      </c>
      <c r="G2129" s="44">
        <v>19487.081751810452</v>
      </c>
      <c r="H2129" s="44">
        <v>19487.081751810452</v>
      </c>
      <c r="I2129" s="44">
        <v>19487.081751810452</v>
      </c>
      <c r="J2129" s="44">
        <v>21688.502758754898</v>
      </c>
    </row>
    <row r="2130" spans="1:10">
      <c r="A2130" s="11" t="s">
        <v>5458</v>
      </c>
      <c r="B2130" s="5" t="s">
        <v>6546</v>
      </c>
      <c r="C2130" s="5" t="s">
        <v>5459</v>
      </c>
      <c r="D2130" s="6" t="s">
        <v>5460</v>
      </c>
      <c r="E2130" s="44">
        <v>0</v>
      </c>
      <c r="F2130" s="44">
        <v>0</v>
      </c>
      <c r="G2130" s="44">
        <v>11699.43029347712</v>
      </c>
      <c r="H2130" s="44">
        <v>11699.43029347712</v>
      </c>
      <c r="I2130" s="44">
        <v>11699.43029347712</v>
      </c>
      <c r="J2130" s="44">
        <v>13167.04429810675</v>
      </c>
    </row>
    <row r="2131" spans="1:10">
      <c r="A2131" s="11" t="s">
        <v>5461</v>
      </c>
      <c r="B2131" s="5" t="s">
        <v>6546</v>
      </c>
      <c r="C2131" s="5" t="s">
        <v>5462</v>
      </c>
      <c r="D2131" s="6" t="s">
        <v>5463</v>
      </c>
      <c r="E2131" s="44">
        <v>0</v>
      </c>
      <c r="F2131" s="44">
        <v>0</v>
      </c>
      <c r="G2131" s="44">
        <v>28939.038001810455</v>
      </c>
      <c r="H2131" s="44">
        <v>28939.038001810455</v>
      </c>
      <c r="I2131" s="44">
        <v>28939.038001810455</v>
      </c>
      <c r="J2131" s="44">
        <v>30590.103757018791</v>
      </c>
    </row>
    <row r="2132" spans="1:10">
      <c r="A2132" s="11" t="s">
        <v>5464</v>
      </c>
      <c r="B2132" s="5" t="s">
        <v>6546</v>
      </c>
      <c r="C2132" s="5" t="s">
        <v>5465</v>
      </c>
      <c r="D2132" s="6" t="s">
        <v>5466</v>
      </c>
      <c r="E2132" s="44">
        <v>0</v>
      </c>
      <c r="F2132" s="44">
        <v>0</v>
      </c>
      <c r="G2132" s="44">
        <v>14640.384876810453</v>
      </c>
      <c r="H2132" s="44">
        <v>14640.384876810453</v>
      </c>
      <c r="I2132" s="44">
        <v>14640.384876810453</v>
      </c>
      <c r="J2132" s="44">
        <v>15741.095380282675</v>
      </c>
    </row>
    <row r="2133" spans="1:10">
      <c r="A2133" s="11" t="s">
        <v>5467</v>
      </c>
      <c r="B2133" s="5" t="s">
        <v>6546</v>
      </c>
      <c r="C2133" s="5" t="s">
        <v>5465</v>
      </c>
      <c r="D2133" s="6" t="s">
        <v>5468</v>
      </c>
      <c r="E2133" s="44">
        <v>0</v>
      </c>
      <c r="F2133" s="44">
        <v>0</v>
      </c>
      <c r="G2133" s="44">
        <v>8672.8848768104544</v>
      </c>
      <c r="H2133" s="44">
        <v>8672.8848768104544</v>
      </c>
      <c r="I2133" s="44">
        <v>8672.8848768104544</v>
      </c>
      <c r="J2133" s="44">
        <v>9773.5953802826753</v>
      </c>
    </row>
    <row r="2134" spans="1:10">
      <c r="A2134" s="11" t="s">
        <v>5469</v>
      </c>
      <c r="B2134" s="5" t="s">
        <v>6546</v>
      </c>
      <c r="C2134" s="5" t="s">
        <v>5306</v>
      </c>
      <c r="D2134" s="6" t="s">
        <v>5470</v>
      </c>
      <c r="E2134" s="44">
        <v>0</v>
      </c>
      <c r="F2134" s="44">
        <v>0</v>
      </c>
      <c r="G2134" s="44">
        <v>16928.648001810456</v>
      </c>
      <c r="H2134" s="44">
        <v>16928.648001810456</v>
      </c>
      <c r="I2134" s="44">
        <v>16928.648001810456</v>
      </c>
      <c r="J2134" s="44">
        <v>19130.069008754894</v>
      </c>
    </row>
    <row r="2135" spans="1:10">
      <c r="A2135" s="11" t="s">
        <v>5471</v>
      </c>
      <c r="B2135" s="5" t="s">
        <v>6546</v>
      </c>
      <c r="C2135" s="5" t="s">
        <v>5472</v>
      </c>
      <c r="D2135" s="6" t="s">
        <v>5473</v>
      </c>
      <c r="E2135" s="44">
        <v>0</v>
      </c>
      <c r="F2135" s="44">
        <v>0</v>
      </c>
      <c r="G2135" s="44">
        <v>8672.8848768104544</v>
      </c>
      <c r="H2135" s="44">
        <v>8672.8848768104544</v>
      </c>
      <c r="I2135" s="44">
        <v>8672.8848768104544</v>
      </c>
      <c r="J2135" s="44">
        <v>9773.5953802826753</v>
      </c>
    </row>
    <row r="2136" spans="1:10">
      <c r="A2136" s="11" t="s">
        <v>5474</v>
      </c>
      <c r="B2136" s="5" t="s">
        <v>6546</v>
      </c>
      <c r="C2136" s="5" t="s">
        <v>5472</v>
      </c>
      <c r="D2136" s="6" t="s">
        <v>5475</v>
      </c>
      <c r="E2136" s="44">
        <v>0</v>
      </c>
      <c r="F2136" s="44">
        <v>0</v>
      </c>
      <c r="G2136" s="44">
        <v>8672.8848768104544</v>
      </c>
      <c r="H2136" s="44">
        <v>8672.8848768104544</v>
      </c>
      <c r="I2136" s="44">
        <v>8672.8848768104544</v>
      </c>
      <c r="J2136" s="44">
        <v>9773.5953802826753</v>
      </c>
    </row>
    <row r="2137" spans="1:10">
      <c r="A2137" s="11" t="s">
        <v>5476</v>
      </c>
      <c r="B2137" s="5" t="s">
        <v>6546</v>
      </c>
      <c r="C2137" s="5" t="s">
        <v>5472</v>
      </c>
      <c r="D2137" s="6" t="s">
        <v>5477</v>
      </c>
      <c r="E2137" s="44">
        <v>0</v>
      </c>
      <c r="F2137" s="44">
        <v>0</v>
      </c>
      <c r="G2137" s="44">
        <v>8672.8848768104544</v>
      </c>
      <c r="H2137" s="44">
        <v>8672.8848768104544</v>
      </c>
      <c r="I2137" s="44">
        <v>8672.8848768104544</v>
      </c>
      <c r="J2137" s="44">
        <v>9773.5953802826753</v>
      </c>
    </row>
    <row r="2138" spans="1:10">
      <c r="A2138" s="11" t="s">
        <v>5478</v>
      </c>
      <c r="B2138" s="5" t="s">
        <v>6546</v>
      </c>
      <c r="C2138" s="5" t="s">
        <v>5472</v>
      </c>
      <c r="D2138" s="6" t="s">
        <v>5479</v>
      </c>
      <c r="E2138" s="44">
        <v>0</v>
      </c>
      <c r="F2138" s="44">
        <v>0</v>
      </c>
      <c r="G2138" s="44">
        <v>11490.650501810454</v>
      </c>
      <c r="H2138" s="44">
        <v>11490.650501810454</v>
      </c>
      <c r="I2138" s="44">
        <v>11490.650501810454</v>
      </c>
      <c r="J2138" s="44">
        <v>13141.716257018787</v>
      </c>
    </row>
    <row r="2139" spans="1:10">
      <c r="A2139" s="11" t="s">
        <v>5480</v>
      </c>
      <c r="B2139" s="5" t="s">
        <v>6546</v>
      </c>
      <c r="C2139" s="5" t="s">
        <v>5472</v>
      </c>
      <c r="D2139" s="6" t="s">
        <v>5481</v>
      </c>
      <c r="E2139" s="44">
        <v>0</v>
      </c>
      <c r="F2139" s="44">
        <v>0</v>
      </c>
      <c r="G2139" s="44">
        <v>8672.8848768104544</v>
      </c>
      <c r="H2139" s="44">
        <v>8672.8848768104544</v>
      </c>
      <c r="I2139" s="44">
        <v>8672.8848768104544</v>
      </c>
      <c r="J2139" s="44">
        <v>9773.5953802826753</v>
      </c>
    </row>
    <row r="2140" spans="1:10">
      <c r="A2140" s="11" t="s">
        <v>5482</v>
      </c>
      <c r="B2140" s="5" t="s">
        <v>6546</v>
      </c>
      <c r="C2140" s="5" t="s">
        <v>5472</v>
      </c>
      <c r="D2140" s="6" t="s">
        <v>5483</v>
      </c>
      <c r="E2140" s="44">
        <v>0</v>
      </c>
      <c r="F2140" s="44">
        <v>0</v>
      </c>
      <c r="G2140" s="44">
        <v>11490.650501810454</v>
      </c>
      <c r="H2140" s="44">
        <v>11490.650501810454</v>
      </c>
      <c r="I2140" s="44">
        <v>11490.650501810454</v>
      </c>
      <c r="J2140" s="44">
        <v>13141.716257018787</v>
      </c>
    </row>
    <row r="2141" spans="1:10">
      <c r="A2141" s="11" t="s">
        <v>5484</v>
      </c>
      <c r="B2141" s="5" t="s">
        <v>6546</v>
      </c>
      <c r="C2141" s="5" t="s">
        <v>5472</v>
      </c>
      <c r="D2141" s="6" t="s">
        <v>5485</v>
      </c>
      <c r="E2141" s="44">
        <v>0</v>
      </c>
      <c r="F2141" s="44">
        <v>0</v>
      </c>
      <c r="G2141" s="44">
        <v>8672.8848768104544</v>
      </c>
      <c r="H2141" s="44">
        <v>8672.8848768104544</v>
      </c>
      <c r="I2141" s="44">
        <v>8672.8848768104544</v>
      </c>
      <c r="J2141" s="44">
        <v>9773.5953802826753</v>
      </c>
    </row>
    <row r="2142" spans="1:10">
      <c r="A2142" s="11" t="s">
        <v>5486</v>
      </c>
      <c r="B2142" s="5" t="s">
        <v>6546</v>
      </c>
      <c r="C2142" s="5" t="s">
        <v>5487</v>
      </c>
      <c r="D2142" s="6" t="s">
        <v>5488</v>
      </c>
      <c r="E2142" s="44">
        <v>0</v>
      </c>
      <c r="F2142" s="44">
        <v>0</v>
      </c>
      <c r="G2142" s="44">
        <v>19279.338001810451</v>
      </c>
      <c r="H2142" s="44">
        <v>19279.338001810451</v>
      </c>
      <c r="I2142" s="44">
        <v>19279.338001810451</v>
      </c>
      <c r="J2142" s="44">
        <v>20930.403757018787</v>
      </c>
    </row>
    <row r="2143" spans="1:10">
      <c r="A2143" s="11" t="s">
        <v>5489</v>
      </c>
      <c r="B2143" s="5" t="s">
        <v>6546</v>
      </c>
      <c r="C2143" s="5" t="s">
        <v>5487</v>
      </c>
      <c r="D2143" s="6" t="s">
        <v>5490</v>
      </c>
      <c r="E2143" s="44">
        <v>0</v>
      </c>
      <c r="F2143" s="44">
        <v>0</v>
      </c>
      <c r="G2143" s="44">
        <v>26435.261439310452</v>
      </c>
      <c r="H2143" s="44">
        <v>26435.261439310452</v>
      </c>
      <c r="I2143" s="44">
        <v>26435.261439310452</v>
      </c>
      <c r="J2143" s="44">
        <v>28636.682446254898</v>
      </c>
    </row>
    <row r="2144" spans="1:10">
      <c r="A2144" s="11" t="s">
        <v>5491</v>
      </c>
      <c r="B2144" s="5" t="s">
        <v>6546</v>
      </c>
      <c r="C2144" s="5" t="s">
        <v>5492</v>
      </c>
      <c r="D2144" s="6" t="s">
        <v>5493</v>
      </c>
      <c r="E2144" s="44">
        <v>0</v>
      </c>
      <c r="F2144" s="44">
        <v>0</v>
      </c>
      <c r="G2144" s="44">
        <v>15143.895293477121</v>
      </c>
      <c r="H2144" s="44">
        <v>15143.895293477121</v>
      </c>
      <c r="I2144" s="44">
        <v>15143.895293477121</v>
      </c>
      <c r="J2144" s="44">
        <v>16611.509298106746</v>
      </c>
    </row>
    <row r="2145" spans="1:10">
      <c r="A2145" s="11" t="s">
        <v>5494</v>
      </c>
      <c r="B2145" s="5" t="s">
        <v>6546</v>
      </c>
      <c r="C2145" s="5" t="s">
        <v>5487</v>
      </c>
      <c r="D2145" s="6" t="s">
        <v>5495</v>
      </c>
      <c r="E2145" s="44">
        <v>0</v>
      </c>
      <c r="F2145" s="44">
        <v>0</v>
      </c>
      <c r="G2145" s="44">
        <v>20799.730189310452</v>
      </c>
      <c r="H2145" s="44">
        <v>20799.730189310452</v>
      </c>
      <c r="I2145" s="44">
        <v>20799.730189310452</v>
      </c>
      <c r="J2145" s="44">
        <v>21900.440692782671</v>
      </c>
    </row>
    <row r="2146" spans="1:10">
      <c r="A2146" s="11" t="s">
        <v>5496</v>
      </c>
      <c r="B2146" s="5" t="s">
        <v>6546</v>
      </c>
      <c r="C2146" s="5" t="s">
        <v>5497</v>
      </c>
      <c r="D2146" s="6" t="s">
        <v>5498</v>
      </c>
      <c r="E2146" s="44">
        <v>0</v>
      </c>
      <c r="F2146" s="44">
        <v>0</v>
      </c>
      <c r="G2146" s="44">
        <v>13265.384876810453</v>
      </c>
      <c r="H2146" s="44">
        <v>13265.384876810453</v>
      </c>
      <c r="I2146" s="44">
        <v>13265.384876810453</v>
      </c>
      <c r="J2146" s="44">
        <v>14366.095380282675</v>
      </c>
    </row>
    <row r="2147" spans="1:10">
      <c r="A2147" s="11" t="s">
        <v>5499</v>
      </c>
      <c r="B2147" s="5" t="s">
        <v>6546</v>
      </c>
      <c r="C2147" s="5" t="s">
        <v>5487</v>
      </c>
      <c r="D2147" s="6" t="s">
        <v>5500</v>
      </c>
      <c r="E2147" s="44">
        <v>0</v>
      </c>
      <c r="F2147" s="44">
        <v>0</v>
      </c>
      <c r="G2147" s="44">
        <v>23617.495814310452</v>
      </c>
      <c r="H2147" s="44">
        <v>23617.495814310452</v>
      </c>
      <c r="I2147" s="44">
        <v>23617.495814310452</v>
      </c>
      <c r="J2147" s="44">
        <v>25268.561569518788</v>
      </c>
    </row>
    <row r="2148" spans="1:10">
      <c r="A2148" s="11" t="s">
        <v>5501</v>
      </c>
      <c r="B2148" s="5" t="s">
        <v>6546</v>
      </c>
      <c r="C2148" s="5" t="s">
        <v>5401</v>
      </c>
      <c r="D2148" s="6" t="s">
        <v>5502</v>
      </c>
      <c r="E2148" s="44">
        <v>0</v>
      </c>
      <c r="F2148" s="44">
        <v>0</v>
      </c>
      <c r="G2148" s="44">
        <v>11490.650501810454</v>
      </c>
      <c r="H2148" s="44">
        <v>11490.650501810454</v>
      </c>
      <c r="I2148" s="44">
        <v>11490.650501810454</v>
      </c>
      <c r="J2148" s="44">
        <v>13141.716257018787</v>
      </c>
    </row>
    <row r="2149" spans="1:10">
      <c r="A2149" s="11" t="s">
        <v>5503</v>
      </c>
      <c r="B2149" s="5" t="s">
        <v>6546</v>
      </c>
      <c r="C2149" s="5" t="s">
        <v>5401</v>
      </c>
      <c r="D2149" s="6" t="s">
        <v>5504</v>
      </c>
      <c r="E2149" s="44">
        <v>8305.9515434771201</v>
      </c>
      <c r="F2149" s="44">
        <v>8305.9515434771201</v>
      </c>
      <c r="G2149" s="44">
        <v>8672.8848768104544</v>
      </c>
      <c r="H2149" s="44">
        <v>8672.8848768104544</v>
      </c>
      <c r="I2149" s="44">
        <v>8672.8848768104544</v>
      </c>
      <c r="J2149" s="44">
        <v>9773.5953802826753</v>
      </c>
    </row>
    <row r="2150" spans="1:10">
      <c r="A2150" s="11" t="s">
        <v>5505</v>
      </c>
      <c r="B2150" s="5" t="s">
        <v>6546</v>
      </c>
      <c r="C2150" s="5" t="s">
        <v>5401</v>
      </c>
      <c r="D2150" s="6" t="s">
        <v>5506</v>
      </c>
      <c r="E2150" s="44">
        <v>19049.447376810451</v>
      </c>
      <c r="F2150" s="44">
        <v>19049.447376810451</v>
      </c>
      <c r="G2150" s="44">
        <v>20150.247376810454</v>
      </c>
      <c r="H2150" s="44">
        <v>20150.247376810454</v>
      </c>
      <c r="I2150" s="44">
        <v>20150.247376810454</v>
      </c>
      <c r="J2150" s="44">
        <v>23452.378887227118</v>
      </c>
    </row>
    <row r="2151" spans="1:10">
      <c r="A2151" s="11" t="s">
        <v>5507</v>
      </c>
      <c r="B2151" s="5" t="s">
        <v>6546</v>
      </c>
      <c r="C2151" s="5" t="s">
        <v>5401</v>
      </c>
      <c r="D2151" s="6" t="s">
        <v>5508</v>
      </c>
      <c r="E2151" s="44">
        <v>0</v>
      </c>
      <c r="F2151" s="44">
        <v>0</v>
      </c>
      <c r="G2151" s="44">
        <v>14411.566126810454</v>
      </c>
      <c r="H2151" s="44">
        <v>14411.566126810454</v>
      </c>
      <c r="I2151" s="44">
        <v>14411.566126810454</v>
      </c>
      <c r="J2151" s="44">
        <v>16612.987133754898</v>
      </c>
    </row>
    <row r="2152" spans="1:10">
      <c r="A2152" s="11" t="s">
        <v>5509</v>
      </c>
      <c r="B2152" s="5" t="s">
        <v>6547</v>
      </c>
      <c r="C2152" s="5" t="s">
        <v>5510</v>
      </c>
      <c r="D2152" s="6" t="s">
        <v>5511</v>
      </c>
      <c r="E2152" s="44">
        <v>0</v>
      </c>
      <c r="F2152" s="44">
        <v>0</v>
      </c>
      <c r="G2152" s="44">
        <v>0</v>
      </c>
      <c r="H2152" s="44">
        <v>0</v>
      </c>
      <c r="I2152" s="44">
        <v>199633.15606915718</v>
      </c>
      <c r="J2152" s="44">
        <v>311313.06010079297</v>
      </c>
    </row>
    <row r="2153" spans="1:10">
      <c r="A2153" s="11" t="s">
        <v>5512</v>
      </c>
      <c r="B2153" s="5" t="s">
        <v>6547</v>
      </c>
      <c r="C2153" s="5" t="s">
        <v>5510</v>
      </c>
      <c r="D2153" s="6" t="s">
        <v>5513</v>
      </c>
      <c r="E2153" s="44">
        <v>0</v>
      </c>
      <c r="F2153" s="44">
        <v>0</v>
      </c>
      <c r="G2153" s="44">
        <v>0</v>
      </c>
      <c r="H2153" s="44">
        <v>0</v>
      </c>
      <c r="I2153" s="44">
        <v>341130.31684848666</v>
      </c>
      <c r="J2153" s="44">
        <v>514170.99023454631</v>
      </c>
    </row>
    <row r="2154" spans="1:10">
      <c r="A2154" s="11" t="s">
        <v>5514</v>
      </c>
      <c r="B2154" s="5" t="s">
        <v>6547</v>
      </c>
      <c r="C2154" s="5" t="s">
        <v>5510</v>
      </c>
      <c r="D2154" s="6" t="s">
        <v>5515</v>
      </c>
      <c r="E2154" s="44">
        <v>0</v>
      </c>
      <c r="F2154" s="44">
        <v>0</v>
      </c>
      <c r="G2154" s="44">
        <v>0</v>
      </c>
      <c r="H2154" s="44">
        <v>0</v>
      </c>
      <c r="I2154" s="44">
        <v>131571.1292520361</v>
      </c>
      <c r="J2154" s="44">
        <v>229532.13555347643</v>
      </c>
    </row>
    <row r="2155" spans="1:10">
      <c r="A2155" s="11" t="s">
        <v>5516</v>
      </c>
      <c r="B2155" s="5" t="s">
        <v>6547</v>
      </c>
      <c r="C2155" s="5" t="s">
        <v>2033</v>
      </c>
      <c r="D2155" s="6" t="s">
        <v>5517</v>
      </c>
      <c r="E2155" s="44">
        <v>0</v>
      </c>
      <c r="F2155" s="44">
        <v>0</v>
      </c>
      <c r="G2155" s="44">
        <v>791928.01156098244</v>
      </c>
      <c r="H2155" s="44">
        <v>791928.01156098244</v>
      </c>
      <c r="I2155" s="44">
        <v>791928.01156098244</v>
      </c>
      <c r="J2155" s="44">
        <v>1080465.7690841306</v>
      </c>
    </row>
    <row r="2156" spans="1:10">
      <c r="A2156" s="11" t="s">
        <v>5518</v>
      </c>
      <c r="B2156" s="5" t="s">
        <v>6547</v>
      </c>
      <c r="C2156" s="5" t="s">
        <v>2033</v>
      </c>
      <c r="D2156" s="6" t="s">
        <v>5519</v>
      </c>
      <c r="E2156" s="44">
        <v>0</v>
      </c>
      <c r="F2156" s="44">
        <v>0</v>
      </c>
      <c r="G2156" s="44">
        <v>119969.5600949332</v>
      </c>
      <c r="H2156" s="44">
        <v>119969.5600949332</v>
      </c>
      <c r="I2156" s="44">
        <v>119969.5600949332</v>
      </c>
      <c r="J2156" s="44">
        <v>196658.69477214513</v>
      </c>
    </row>
    <row r="2157" spans="1:10">
      <c r="A2157" s="11" t="s">
        <v>5520</v>
      </c>
      <c r="B2157" s="5" t="s">
        <v>6547</v>
      </c>
      <c r="C2157" s="5" t="s">
        <v>2033</v>
      </c>
      <c r="D2157" s="6" t="s">
        <v>5521</v>
      </c>
      <c r="E2157" s="44">
        <v>0</v>
      </c>
      <c r="F2157" s="44">
        <v>0</v>
      </c>
      <c r="G2157" s="44">
        <v>175557.51116746408</v>
      </c>
      <c r="H2157" s="44">
        <v>175557.51116746408</v>
      </c>
      <c r="I2157" s="44">
        <v>175557.51116746408</v>
      </c>
      <c r="J2157" s="44">
        <v>260999.963183282</v>
      </c>
    </row>
    <row r="2158" spans="1:10">
      <c r="A2158" s="11" t="s">
        <v>5522</v>
      </c>
      <c r="B2158" s="5" t="s">
        <v>6547</v>
      </c>
      <c r="C2158" s="5" t="s">
        <v>5523</v>
      </c>
      <c r="D2158" s="6" t="s">
        <v>5524</v>
      </c>
      <c r="E2158" s="44">
        <v>0</v>
      </c>
      <c r="F2158" s="44">
        <v>0</v>
      </c>
      <c r="G2158" s="44">
        <v>0</v>
      </c>
      <c r="H2158" s="44">
        <v>0</v>
      </c>
      <c r="I2158" s="44">
        <v>367999.23242518009</v>
      </c>
      <c r="J2158" s="44">
        <v>514714.90581123979</v>
      </c>
    </row>
    <row r="2159" spans="1:10" ht="28.5">
      <c r="A2159" s="11" t="s">
        <v>5525</v>
      </c>
      <c r="B2159" s="5" t="s">
        <v>6547</v>
      </c>
      <c r="C2159" s="5" t="s">
        <v>1043</v>
      </c>
      <c r="D2159" s="6" t="s">
        <v>5526</v>
      </c>
      <c r="E2159" s="44">
        <v>0</v>
      </c>
      <c r="F2159" s="44">
        <v>0</v>
      </c>
      <c r="G2159" s="44">
        <v>100716.1100949332</v>
      </c>
      <c r="H2159" s="44">
        <v>100716.1100949332</v>
      </c>
      <c r="I2159" s="44">
        <v>100716.1100949332</v>
      </c>
      <c r="J2159" s="44">
        <v>165905.24477214512</v>
      </c>
    </row>
    <row r="2160" spans="1:10" ht="42.75">
      <c r="A2160" s="11" t="s">
        <v>5527</v>
      </c>
      <c r="B2160" s="5" t="s">
        <v>6547</v>
      </c>
      <c r="C2160" s="5" t="s">
        <v>1043</v>
      </c>
      <c r="D2160" s="6" t="s">
        <v>5528</v>
      </c>
      <c r="E2160" s="44">
        <v>0</v>
      </c>
      <c r="F2160" s="44">
        <v>0</v>
      </c>
      <c r="G2160" s="44">
        <v>151391.13223999491</v>
      </c>
      <c r="H2160" s="44">
        <v>151391.13223999491</v>
      </c>
      <c r="I2160" s="44">
        <v>151391.13223999491</v>
      </c>
      <c r="J2160" s="44">
        <v>236064.40159441877</v>
      </c>
    </row>
    <row r="2161" spans="1:10" ht="28.5">
      <c r="A2161" s="11" t="s">
        <v>5529</v>
      </c>
      <c r="B2161" s="5" t="s">
        <v>6547</v>
      </c>
      <c r="C2161" s="5" t="s">
        <v>1043</v>
      </c>
      <c r="D2161" s="6" t="s">
        <v>5530</v>
      </c>
      <c r="E2161" s="44">
        <v>0</v>
      </c>
      <c r="F2161" s="44">
        <v>0</v>
      </c>
      <c r="G2161" s="44">
        <v>110130.5725949332</v>
      </c>
      <c r="H2161" s="44">
        <v>110130.5725949332</v>
      </c>
      <c r="I2161" s="44">
        <v>110130.5725949332</v>
      </c>
      <c r="J2161" s="44">
        <v>177297.20727214514</v>
      </c>
    </row>
    <row r="2162" spans="1:10" ht="28.5">
      <c r="A2162" s="11" t="s">
        <v>5531</v>
      </c>
      <c r="B2162" s="5" t="s">
        <v>6547</v>
      </c>
      <c r="C2162" s="5" t="s">
        <v>1043</v>
      </c>
      <c r="D2162" s="6" t="s">
        <v>5532</v>
      </c>
      <c r="E2162" s="44">
        <v>0</v>
      </c>
      <c r="F2162" s="44">
        <v>0</v>
      </c>
      <c r="G2162" s="44">
        <v>165323.20723999492</v>
      </c>
      <c r="H2162" s="44">
        <v>165323.20723999492</v>
      </c>
      <c r="I2162" s="44">
        <v>165323.20723999492</v>
      </c>
      <c r="J2162" s="44">
        <v>249996.47659441881</v>
      </c>
    </row>
    <row r="2163" spans="1:10">
      <c r="A2163" s="11" t="s">
        <v>5533</v>
      </c>
      <c r="B2163" s="5" t="s">
        <v>6547</v>
      </c>
      <c r="C2163" s="5" t="s">
        <v>5534</v>
      </c>
      <c r="D2163" s="6" t="s">
        <v>5535</v>
      </c>
      <c r="E2163" s="44">
        <v>0</v>
      </c>
      <c r="F2163" s="44">
        <v>0</v>
      </c>
      <c r="G2163" s="44">
        <v>172096.94473999494</v>
      </c>
      <c r="H2163" s="44">
        <v>172096.94473999494</v>
      </c>
      <c r="I2163" s="44">
        <v>172096.94473999494</v>
      </c>
      <c r="J2163" s="44">
        <v>270270.2140944188</v>
      </c>
    </row>
    <row r="2164" spans="1:10">
      <c r="A2164" s="11" t="s">
        <v>5536</v>
      </c>
      <c r="B2164" s="5" t="s">
        <v>6547</v>
      </c>
      <c r="C2164" s="5" t="s">
        <v>1043</v>
      </c>
      <c r="D2164" s="6" t="s">
        <v>5537</v>
      </c>
      <c r="E2164" s="44">
        <v>0</v>
      </c>
      <c r="F2164" s="44">
        <v>0</v>
      </c>
      <c r="G2164" s="44">
        <v>199476.84188505667</v>
      </c>
      <c r="H2164" s="44">
        <v>199476.84188505667</v>
      </c>
      <c r="I2164" s="44">
        <v>199476.84188505667</v>
      </c>
      <c r="J2164" s="44">
        <v>263496.74591669242</v>
      </c>
    </row>
    <row r="2165" spans="1:10">
      <c r="A2165" s="11" t="s">
        <v>5538</v>
      </c>
      <c r="B2165" s="5" t="s">
        <v>6547</v>
      </c>
      <c r="C2165" s="5" t="s">
        <v>5539</v>
      </c>
      <c r="D2165" s="6" t="s">
        <v>5540</v>
      </c>
      <c r="E2165" s="44">
        <v>0</v>
      </c>
      <c r="F2165" s="44">
        <v>0</v>
      </c>
      <c r="G2165" s="44">
        <v>390277.76094369864</v>
      </c>
      <c r="H2165" s="44">
        <v>390277.76094369864</v>
      </c>
      <c r="I2165" s="44">
        <v>390277.76094369864</v>
      </c>
      <c r="J2165" s="44">
        <v>554397.53627806075</v>
      </c>
    </row>
    <row r="2166" spans="1:10">
      <c r="A2166" s="11" t="s">
        <v>5541</v>
      </c>
      <c r="B2166" s="5" t="s">
        <v>6547</v>
      </c>
      <c r="C2166" s="5" t="s">
        <v>1014</v>
      </c>
      <c r="D2166" s="6" t="s">
        <v>5542</v>
      </c>
      <c r="E2166" s="44">
        <v>0</v>
      </c>
      <c r="F2166" s="44">
        <v>0</v>
      </c>
      <c r="G2166" s="44">
        <v>352818.99867518013</v>
      </c>
      <c r="H2166" s="44">
        <v>352818.99867518013</v>
      </c>
      <c r="I2166" s="44">
        <v>352818.99867518013</v>
      </c>
      <c r="J2166" s="44">
        <v>526339.01667929534</v>
      </c>
    </row>
    <row r="2167" spans="1:10">
      <c r="A2167" s="11" t="s">
        <v>5543</v>
      </c>
      <c r="B2167" s="5" t="s">
        <v>6547</v>
      </c>
      <c r="C2167" s="5" t="s">
        <v>5544</v>
      </c>
      <c r="D2167" s="6" t="s">
        <v>5545</v>
      </c>
      <c r="E2167" s="44">
        <v>0</v>
      </c>
      <c r="F2167" s="44">
        <v>0</v>
      </c>
      <c r="G2167" s="44">
        <v>881235.48393752566</v>
      </c>
      <c r="H2167" s="44">
        <v>881235.48393752566</v>
      </c>
      <c r="I2167" s="44">
        <v>881235.48393752566</v>
      </c>
      <c r="J2167" s="44">
        <v>1266976.0901618053</v>
      </c>
    </row>
    <row r="2168" spans="1:10">
      <c r="A2168" s="11" t="s">
        <v>5546</v>
      </c>
      <c r="B2168" s="5" t="s">
        <v>6547</v>
      </c>
      <c r="C2168" s="5" t="s">
        <v>5544</v>
      </c>
      <c r="D2168" s="6" t="s">
        <v>5547</v>
      </c>
      <c r="E2168" s="44">
        <v>0</v>
      </c>
      <c r="F2168" s="44">
        <v>0</v>
      </c>
      <c r="G2168" s="44">
        <v>677349.15369061218</v>
      </c>
      <c r="H2168" s="44">
        <v>677349.15369061218</v>
      </c>
      <c r="I2168" s="44">
        <v>677349.15369061218</v>
      </c>
      <c r="J2168" s="44">
        <v>988917.73335882195</v>
      </c>
    </row>
    <row r="2169" spans="1:10">
      <c r="A2169" s="11" t="s">
        <v>5548</v>
      </c>
      <c r="B2169" s="5" t="s">
        <v>6547</v>
      </c>
      <c r="C2169" s="5" t="s">
        <v>5549</v>
      </c>
      <c r="D2169" s="6" t="s">
        <v>5550</v>
      </c>
      <c r="E2169" s="44">
        <v>0</v>
      </c>
      <c r="F2169" s="44">
        <v>0</v>
      </c>
      <c r="G2169" s="44">
        <v>144329.67741746409</v>
      </c>
      <c r="H2169" s="44">
        <v>144329.67741746409</v>
      </c>
      <c r="I2169" s="44">
        <v>144329.67741746409</v>
      </c>
      <c r="J2169" s="44">
        <v>243185.18281869861</v>
      </c>
    </row>
    <row r="2170" spans="1:10">
      <c r="A2170" s="11" t="s">
        <v>5551</v>
      </c>
      <c r="B2170" s="5" t="s">
        <v>6547</v>
      </c>
      <c r="C2170" s="5" t="s">
        <v>5544</v>
      </c>
      <c r="D2170" s="6" t="s">
        <v>5552</v>
      </c>
      <c r="E2170" s="44">
        <v>0</v>
      </c>
      <c r="F2170" s="44">
        <v>0</v>
      </c>
      <c r="G2170" s="44">
        <v>229421.62938505667</v>
      </c>
      <c r="H2170" s="44">
        <v>229421.62938505667</v>
      </c>
      <c r="I2170" s="44">
        <v>229421.62938505667</v>
      </c>
      <c r="J2170" s="44">
        <v>348601.53341669246</v>
      </c>
    </row>
    <row r="2171" spans="1:10">
      <c r="A2171" s="11" t="s">
        <v>5553</v>
      </c>
      <c r="B2171" s="5" t="s">
        <v>6547</v>
      </c>
      <c r="C2171" s="5" t="s">
        <v>5544</v>
      </c>
      <c r="D2171" s="6" t="s">
        <v>5554</v>
      </c>
      <c r="E2171" s="44">
        <v>0</v>
      </c>
      <c r="F2171" s="44">
        <v>0</v>
      </c>
      <c r="G2171" s="44">
        <v>94059.822594933197</v>
      </c>
      <c r="H2171" s="44">
        <v>94059.822594933197</v>
      </c>
      <c r="I2171" s="44">
        <v>94059.822594933197</v>
      </c>
      <c r="J2171" s="44">
        <v>173913.95727214514</v>
      </c>
    </row>
    <row r="2172" spans="1:10">
      <c r="A2172" s="11" t="s">
        <v>5555</v>
      </c>
      <c r="B2172" s="5" t="s">
        <v>6547</v>
      </c>
      <c r="C2172" s="5" t="s">
        <v>1177</v>
      </c>
      <c r="D2172" s="6" t="s">
        <v>5556</v>
      </c>
      <c r="E2172" s="44">
        <v>0</v>
      </c>
      <c r="F2172" s="44">
        <v>0</v>
      </c>
      <c r="G2172" s="44">
        <v>56033.46607487146</v>
      </c>
      <c r="H2172" s="44">
        <v>56033.46607487146</v>
      </c>
      <c r="I2172" s="44">
        <v>56033.46607487146</v>
      </c>
      <c r="J2172" s="44">
        <v>110784.36928667703</v>
      </c>
    </row>
    <row r="2173" spans="1:10">
      <c r="A2173" s="11" t="s">
        <v>5557</v>
      </c>
      <c r="B2173" s="5" t="s">
        <v>6547</v>
      </c>
      <c r="C2173" s="5" t="s">
        <v>1177</v>
      </c>
      <c r="D2173" s="6" t="s">
        <v>5558</v>
      </c>
      <c r="E2173" s="44">
        <v>0</v>
      </c>
      <c r="F2173" s="44">
        <v>0</v>
      </c>
      <c r="G2173" s="44">
        <v>112688.48092826654</v>
      </c>
      <c r="H2173" s="44">
        <v>112688.48092826654</v>
      </c>
      <c r="I2173" s="44">
        <v>112688.48092826654</v>
      </c>
      <c r="J2173" s="44">
        <v>178716.72150825622</v>
      </c>
    </row>
    <row r="2174" spans="1:10">
      <c r="A2174" s="11" t="s">
        <v>5559</v>
      </c>
      <c r="B2174" s="5" t="s">
        <v>6547</v>
      </c>
      <c r="C2174" s="5" t="s">
        <v>1177</v>
      </c>
      <c r="D2174" s="6" t="s">
        <v>5560</v>
      </c>
      <c r="E2174" s="44">
        <v>0</v>
      </c>
      <c r="F2174" s="44">
        <v>0</v>
      </c>
      <c r="G2174" s="44">
        <v>146048.96491746407</v>
      </c>
      <c r="H2174" s="44">
        <v>146048.96491746407</v>
      </c>
      <c r="I2174" s="44">
        <v>146048.96491746407</v>
      </c>
      <c r="J2174" s="44">
        <v>212794.52240203196</v>
      </c>
    </row>
    <row r="2175" spans="1:10">
      <c r="A2175" s="11" t="s">
        <v>5561</v>
      </c>
      <c r="B2175" s="5" t="s">
        <v>6547</v>
      </c>
      <c r="C2175" s="5" t="s">
        <v>1043</v>
      </c>
      <c r="D2175" s="6" t="s">
        <v>5562</v>
      </c>
      <c r="E2175" s="44">
        <v>0</v>
      </c>
      <c r="F2175" s="44">
        <v>0</v>
      </c>
      <c r="G2175" s="44">
        <v>194751.17848999493</v>
      </c>
      <c r="H2175" s="44">
        <v>194751.17848999493</v>
      </c>
      <c r="I2175" s="44">
        <v>194751.17848999493</v>
      </c>
      <c r="J2175" s="44">
        <v>288924.44784441876</v>
      </c>
    </row>
    <row r="2176" spans="1:10">
      <c r="A2176" s="11" t="s">
        <v>5563</v>
      </c>
      <c r="B2176" s="5" t="s">
        <v>6547</v>
      </c>
      <c r="C2176" s="5" t="s">
        <v>5564</v>
      </c>
      <c r="D2176" s="6" t="s">
        <v>5565</v>
      </c>
      <c r="E2176" s="44">
        <v>0</v>
      </c>
      <c r="F2176" s="44">
        <v>0</v>
      </c>
      <c r="G2176" s="44">
        <v>200032.75569678505</v>
      </c>
      <c r="H2176" s="44">
        <v>200032.75569678505</v>
      </c>
      <c r="I2176" s="44">
        <v>200032.75569678505</v>
      </c>
      <c r="J2176" s="44">
        <v>309516.39336396608</v>
      </c>
    </row>
    <row r="2177" spans="1:10">
      <c r="A2177" s="11" t="s">
        <v>5566</v>
      </c>
      <c r="B2177" s="5" t="s">
        <v>6547</v>
      </c>
      <c r="C2177" s="5" t="s">
        <v>5564</v>
      </c>
      <c r="D2177" s="6" t="s">
        <v>5567</v>
      </c>
      <c r="E2177" s="44">
        <v>0</v>
      </c>
      <c r="F2177" s="44">
        <v>0</v>
      </c>
      <c r="G2177" s="44">
        <v>156811.97001005663</v>
      </c>
      <c r="H2177" s="44">
        <v>156811.97001005663</v>
      </c>
      <c r="I2177" s="44">
        <v>156811.97001005663</v>
      </c>
      <c r="J2177" s="44">
        <v>252917.82326044244</v>
      </c>
    </row>
    <row r="2178" spans="1:10">
      <c r="A2178" s="11" t="s">
        <v>5568</v>
      </c>
      <c r="B2178" s="5" t="s">
        <v>6547</v>
      </c>
      <c r="C2178" s="5" t="s">
        <v>5564</v>
      </c>
      <c r="D2178" s="6" t="s">
        <v>5569</v>
      </c>
      <c r="E2178" s="44">
        <v>0</v>
      </c>
      <c r="F2178" s="44">
        <v>0</v>
      </c>
      <c r="G2178" s="44">
        <v>117019.62182332827</v>
      </c>
      <c r="H2178" s="44">
        <v>117019.62182332827</v>
      </c>
      <c r="I2178" s="44">
        <v>117019.62182332827</v>
      </c>
      <c r="J2178" s="44">
        <v>200810.1906569188</v>
      </c>
    </row>
    <row r="2179" spans="1:10">
      <c r="A2179" s="11" t="s">
        <v>5570</v>
      </c>
      <c r="B2179" s="5" t="s">
        <v>6547</v>
      </c>
      <c r="C2179" s="5" t="s">
        <v>5564</v>
      </c>
      <c r="D2179" s="6" t="s">
        <v>5571</v>
      </c>
      <c r="E2179" s="44">
        <v>0</v>
      </c>
      <c r="F2179" s="44">
        <v>0</v>
      </c>
      <c r="G2179" s="44">
        <v>91882.5600949332</v>
      </c>
      <c r="H2179" s="44">
        <v>91882.5600949332</v>
      </c>
      <c r="I2179" s="44">
        <v>91882.5600949332</v>
      </c>
      <c r="J2179" s="44">
        <v>168549.19477214513</v>
      </c>
    </row>
    <row r="2180" spans="1:10">
      <c r="A2180" s="11" t="s">
        <v>5572</v>
      </c>
      <c r="B2180" s="5" t="s">
        <v>6547</v>
      </c>
      <c r="C2180" s="5" t="s">
        <v>3335</v>
      </c>
      <c r="D2180" s="6" t="s">
        <v>5573</v>
      </c>
      <c r="E2180" s="44">
        <v>0</v>
      </c>
      <c r="F2180" s="44">
        <v>0</v>
      </c>
      <c r="G2180" s="44">
        <v>184811.94319678505</v>
      </c>
      <c r="H2180" s="44">
        <v>184811.94319678505</v>
      </c>
      <c r="I2180" s="44">
        <v>184811.94319678505</v>
      </c>
      <c r="J2180" s="44">
        <v>293233.08086396608</v>
      </c>
    </row>
    <row r="2181" spans="1:10">
      <c r="A2181" s="11" t="s">
        <v>5574</v>
      </c>
      <c r="B2181" s="5" t="s">
        <v>6547</v>
      </c>
      <c r="C2181" s="5" t="s">
        <v>3335</v>
      </c>
      <c r="D2181" s="6" t="s">
        <v>5575</v>
      </c>
      <c r="E2181" s="44">
        <v>0</v>
      </c>
      <c r="F2181" s="44">
        <v>0</v>
      </c>
      <c r="G2181" s="44">
        <v>189840.57938505666</v>
      </c>
      <c r="H2181" s="44">
        <v>189840.57938505666</v>
      </c>
      <c r="I2181" s="44">
        <v>189840.57938505666</v>
      </c>
      <c r="J2181" s="44">
        <v>301520.48341669247</v>
      </c>
    </row>
    <row r="2182" spans="1:10">
      <c r="A2182" s="11" t="s">
        <v>5576</v>
      </c>
      <c r="B2182" s="5" t="s">
        <v>6547</v>
      </c>
      <c r="C2182" s="5" t="s">
        <v>5577</v>
      </c>
      <c r="D2182" s="6" t="s">
        <v>5578</v>
      </c>
      <c r="E2182" s="44">
        <v>0</v>
      </c>
      <c r="F2182" s="44">
        <v>0</v>
      </c>
      <c r="G2182" s="44">
        <v>90732.922594933189</v>
      </c>
      <c r="H2182" s="44">
        <v>90732.922594933189</v>
      </c>
      <c r="I2182" s="44">
        <v>90732.922594933189</v>
      </c>
      <c r="J2182" s="44">
        <v>167399.55727214512</v>
      </c>
    </row>
    <row r="2183" spans="1:10">
      <c r="A2183" s="11" t="s">
        <v>5579</v>
      </c>
      <c r="B2183" s="5" t="s">
        <v>6547</v>
      </c>
      <c r="C2183" s="5" t="s">
        <v>5510</v>
      </c>
      <c r="D2183" s="6" t="s">
        <v>5580</v>
      </c>
      <c r="E2183" s="44">
        <v>0</v>
      </c>
      <c r="F2183" s="44">
        <v>0</v>
      </c>
      <c r="G2183" s="44">
        <v>116063.86491746406</v>
      </c>
      <c r="H2183" s="44">
        <v>116063.86491746406</v>
      </c>
      <c r="I2183" s="44">
        <v>116063.86491746406</v>
      </c>
      <c r="J2183" s="44">
        <v>201483.81693328195</v>
      </c>
    </row>
    <row r="2184" spans="1:10" ht="28.5">
      <c r="A2184" s="11" t="s">
        <v>5581</v>
      </c>
      <c r="B2184" s="5" t="s">
        <v>6547</v>
      </c>
      <c r="C2184" s="5" t="s">
        <v>5582</v>
      </c>
      <c r="D2184" s="6" t="s">
        <v>5583</v>
      </c>
      <c r="E2184" s="44">
        <v>0</v>
      </c>
      <c r="F2184" s="44">
        <v>0</v>
      </c>
      <c r="G2184" s="44">
        <v>177114.35723999492</v>
      </c>
      <c r="H2184" s="44">
        <v>177114.35723999492</v>
      </c>
      <c r="I2184" s="44">
        <v>177114.35723999492</v>
      </c>
      <c r="J2184" s="44">
        <v>271287.62659441872</v>
      </c>
    </row>
    <row r="2185" spans="1:10">
      <c r="A2185" s="11" t="s">
        <v>5584</v>
      </c>
      <c r="B2185" s="5" t="s">
        <v>6547</v>
      </c>
      <c r="C2185" s="5" t="s">
        <v>1043</v>
      </c>
      <c r="D2185" s="6" t="s">
        <v>5585</v>
      </c>
      <c r="E2185" s="44">
        <v>0</v>
      </c>
      <c r="F2185" s="44">
        <v>0</v>
      </c>
      <c r="G2185" s="44">
        <v>278181.92694678507</v>
      </c>
      <c r="H2185" s="44">
        <v>278181.92694678507</v>
      </c>
      <c r="I2185" s="44">
        <v>278181.92694678507</v>
      </c>
      <c r="J2185" s="44">
        <v>421921.61496118834</v>
      </c>
    </row>
    <row r="2186" spans="1:10">
      <c r="A2186" s="11" t="s">
        <v>5586</v>
      </c>
      <c r="B2186" s="5" t="s">
        <v>6547</v>
      </c>
      <c r="C2186" s="5" t="s">
        <v>1043</v>
      </c>
      <c r="D2186" s="6" t="s">
        <v>5587</v>
      </c>
      <c r="E2186" s="44">
        <v>0</v>
      </c>
      <c r="F2186" s="44">
        <v>0</v>
      </c>
      <c r="G2186" s="44">
        <v>143709.65723999494</v>
      </c>
      <c r="H2186" s="44">
        <v>143709.65723999494</v>
      </c>
      <c r="I2186" s="44">
        <v>143709.65723999494</v>
      </c>
      <c r="J2186" s="44">
        <v>237882.92659441876</v>
      </c>
    </row>
    <row r="2187" spans="1:10">
      <c r="A2187" s="11" t="s">
        <v>5588</v>
      </c>
      <c r="B2187" s="5" t="s">
        <v>6547</v>
      </c>
      <c r="C2187" s="5" t="s">
        <v>5589</v>
      </c>
      <c r="D2187" s="6" t="s">
        <v>5590</v>
      </c>
      <c r="E2187" s="44">
        <v>0</v>
      </c>
      <c r="F2187" s="44">
        <v>0</v>
      </c>
      <c r="G2187" s="44">
        <v>110619.92741746406</v>
      </c>
      <c r="H2187" s="44">
        <v>110619.92741746406</v>
      </c>
      <c r="I2187" s="44">
        <v>110619.92741746406</v>
      </c>
      <c r="J2187" s="44">
        <v>196977.37943328195</v>
      </c>
    </row>
    <row r="2188" spans="1:10">
      <c r="A2188" s="11" t="s">
        <v>5591</v>
      </c>
      <c r="B2188" s="5" t="s">
        <v>6547</v>
      </c>
      <c r="C2188" s="5" t="s">
        <v>5592</v>
      </c>
      <c r="D2188" s="6" t="s">
        <v>5593</v>
      </c>
      <c r="E2188" s="44">
        <v>0</v>
      </c>
      <c r="F2188" s="44">
        <v>0</v>
      </c>
      <c r="G2188" s="44">
        <v>177114.35723999492</v>
      </c>
      <c r="H2188" s="44">
        <v>177114.35723999492</v>
      </c>
      <c r="I2188" s="44">
        <v>177114.35723999492</v>
      </c>
      <c r="J2188" s="44">
        <v>271287.62659441872</v>
      </c>
    </row>
    <row r="2189" spans="1:10">
      <c r="A2189" s="11" t="s">
        <v>5594</v>
      </c>
      <c r="B2189" s="5" t="s">
        <v>6547</v>
      </c>
      <c r="C2189" s="5" t="s">
        <v>1177</v>
      </c>
      <c r="D2189" s="6" t="s">
        <v>5595</v>
      </c>
      <c r="E2189" s="44">
        <v>0</v>
      </c>
      <c r="F2189" s="44">
        <v>0</v>
      </c>
      <c r="G2189" s="44">
        <v>90909.405272402335</v>
      </c>
      <c r="H2189" s="44">
        <v>90909.405272402335</v>
      </c>
      <c r="I2189" s="44">
        <v>90909.405272402335</v>
      </c>
      <c r="J2189" s="44">
        <v>158822.7226110083</v>
      </c>
    </row>
    <row r="2190" spans="1:10">
      <c r="A2190" s="11" t="s">
        <v>5596</v>
      </c>
      <c r="B2190" s="5" t="s">
        <v>6547</v>
      </c>
      <c r="C2190" s="5" t="s">
        <v>5592</v>
      </c>
      <c r="D2190" s="6" t="s">
        <v>5597</v>
      </c>
      <c r="E2190" s="44">
        <v>0</v>
      </c>
      <c r="F2190" s="44">
        <v>0</v>
      </c>
      <c r="G2190" s="44">
        <v>38183.010866538134</v>
      </c>
      <c r="H2190" s="44">
        <v>38183.010866538134</v>
      </c>
      <c r="I2190" s="44">
        <v>38183.010866538134</v>
      </c>
      <c r="J2190" s="44">
        <v>99677.270415149265</v>
      </c>
    </row>
    <row r="2191" spans="1:10">
      <c r="A2191" s="11" t="s">
        <v>5598</v>
      </c>
      <c r="B2191" s="5" t="s">
        <v>6547</v>
      </c>
      <c r="C2191" s="5" t="s">
        <v>5592</v>
      </c>
      <c r="D2191" s="6" t="s">
        <v>5599</v>
      </c>
      <c r="E2191" s="44">
        <v>0</v>
      </c>
      <c r="F2191" s="44">
        <v>0</v>
      </c>
      <c r="G2191" s="44">
        <v>72891.741344933209</v>
      </c>
      <c r="H2191" s="44">
        <v>72891.741344933209</v>
      </c>
      <c r="I2191" s="44">
        <v>72891.741344933209</v>
      </c>
      <c r="J2191" s="44">
        <v>141768.30050131181</v>
      </c>
    </row>
    <row r="2192" spans="1:10">
      <c r="A2192" s="11" t="s">
        <v>5600</v>
      </c>
      <c r="B2192" s="5" t="s">
        <v>6547</v>
      </c>
      <c r="C2192" s="5" t="s">
        <v>5592</v>
      </c>
      <c r="D2192" s="6" t="s">
        <v>5601</v>
      </c>
      <c r="E2192" s="44">
        <v>0</v>
      </c>
      <c r="F2192" s="44">
        <v>0</v>
      </c>
      <c r="G2192" s="44">
        <v>118077.15241746407</v>
      </c>
      <c r="H2192" s="44">
        <v>118077.15241746407</v>
      </c>
      <c r="I2192" s="44">
        <v>118077.15241746407</v>
      </c>
      <c r="J2192" s="44">
        <v>200383.26328744859</v>
      </c>
    </row>
    <row r="2193" spans="1:10">
      <c r="A2193" s="11" t="s">
        <v>5602</v>
      </c>
      <c r="B2193" s="5" t="s">
        <v>6547</v>
      </c>
      <c r="C2193" s="5" t="s">
        <v>5592</v>
      </c>
      <c r="D2193" s="6" t="s">
        <v>5603</v>
      </c>
      <c r="E2193" s="44">
        <v>0</v>
      </c>
      <c r="F2193" s="44">
        <v>0</v>
      </c>
      <c r="G2193" s="44">
        <v>106520.2438449332</v>
      </c>
      <c r="H2193" s="44">
        <v>106520.2438449332</v>
      </c>
      <c r="I2193" s="44">
        <v>106520.2438449332</v>
      </c>
      <c r="J2193" s="44">
        <v>184249.37852214515</v>
      </c>
    </row>
    <row r="2194" spans="1:10">
      <c r="A2194" s="11" t="s">
        <v>5604</v>
      </c>
      <c r="B2194" s="5" t="s">
        <v>6547</v>
      </c>
      <c r="C2194" s="5" t="s">
        <v>5592</v>
      </c>
      <c r="D2194" s="6" t="s">
        <v>5605</v>
      </c>
      <c r="E2194" s="44">
        <v>0</v>
      </c>
      <c r="F2194" s="44">
        <v>0</v>
      </c>
      <c r="G2194" s="44">
        <v>141994.06116746407</v>
      </c>
      <c r="H2194" s="44">
        <v>141994.06116746407</v>
      </c>
      <c r="I2194" s="44">
        <v>141994.06116746407</v>
      </c>
      <c r="J2194" s="44">
        <v>228476.51318328196</v>
      </c>
    </row>
    <row r="2195" spans="1:10">
      <c r="A2195" s="11" t="s">
        <v>5606</v>
      </c>
      <c r="B2195" s="5" t="s">
        <v>6547</v>
      </c>
      <c r="C2195" s="5" t="s">
        <v>5592</v>
      </c>
      <c r="D2195" s="6" t="s">
        <v>5607</v>
      </c>
      <c r="E2195" s="44">
        <v>0</v>
      </c>
      <c r="F2195" s="44">
        <v>0</v>
      </c>
      <c r="G2195" s="44">
        <v>176236.81598999494</v>
      </c>
      <c r="H2195" s="44">
        <v>176236.81598999494</v>
      </c>
      <c r="I2195" s="44">
        <v>176236.81598999494</v>
      </c>
      <c r="J2195" s="44">
        <v>271472.58534441877</v>
      </c>
    </row>
    <row r="2196" spans="1:10" ht="28.5">
      <c r="A2196" s="11" t="s">
        <v>5608</v>
      </c>
      <c r="B2196" s="5" t="s">
        <v>6547</v>
      </c>
      <c r="C2196" s="5" t="s">
        <v>603</v>
      </c>
      <c r="D2196" s="6" t="s">
        <v>5609</v>
      </c>
      <c r="E2196" s="44">
        <v>0</v>
      </c>
      <c r="F2196" s="44">
        <v>0</v>
      </c>
      <c r="G2196" s="44">
        <v>37931.419855735658</v>
      </c>
      <c r="H2196" s="44">
        <v>37931.419855735658</v>
      </c>
      <c r="I2196" s="44">
        <v>37931.419855735658</v>
      </c>
      <c r="J2196" s="44">
        <v>103425.29318392496</v>
      </c>
    </row>
    <row r="2197" spans="1:10">
      <c r="A2197" s="11" t="s">
        <v>5610</v>
      </c>
      <c r="B2197" s="5" t="s">
        <v>6547</v>
      </c>
      <c r="C2197" s="5" t="s">
        <v>5589</v>
      </c>
      <c r="D2197" s="6" t="s">
        <v>5611</v>
      </c>
      <c r="E2197" s="44">
        <v>0</v>
      </c>
      <c r="F2197" s="44">
        <v>0</v>
      </c>
      <c r="G2197" s="44">
        <v>167210.81116746407</v>
      </c>
      <c r="H2197" s="44">
        <v>167210.81116746407</v>
      </c>
      <c r="I2197" s="44">
        <v>167210.81116746407</v>
      </c>
      <c r="J2197" s="44">
        <v>259005.76318328193</v>
      </c>
    </row>
    <row r="2198" spans="1:10">
      <c r="A2198" s="11" t="s">
        <v>5612</v>
      </c>
      <c r="B2198" s="5" t="s">
        <v>6547</v>
      </c>
      <c r="C2198" s="5" t="s">
        <v>1043</v>
      </c>
      <c r="D2198" s="6" t="s">
        <v>5613</v>
      </c>
      <c r="E2198" s="44">
        <v>0</v>
      </c>
      <c r="F2198" s="44">
        <v>0</v>
      </c>
      <c r="G2198" s="44">
        <v>127290.02741746407</v>
      </c>
      <c r="H2198" s="44">
        <v>127290.02741746407</v>
      </c>
      <c r="I2198" s="44">
        <v>127290.02741746407</v>
      </c>
      <c r="J2198" s="44">
        <v>215897.47943328199</v>
      </c>
    </row>
    <row r="2199" spans="1:10" ht="28.5">
      <c r="A2199" s="11" t="s">
        <v>5614</v>
      </c>
      <c r="B2199" s="5" t="s">
        <v>6547</v>
      </c>
      <c r="C2199" s="5" t="s">
        <v>1162</v>
      </c>
      <c r="D2199" s="6" t="s">
        <v>5615</v>
      </c>
      <c r="E2199" s="44">
        <v>0</v>
      </c>
      <c r="F2199" s="44">
        <v>0</v>
      </c>
      <c r="G2199" s="44">
        <v>97512.252178266543</v>
      </c>
      <c r="H2199" s="44">
        <v>97512.252178266543</v>
      </c>
      <c r="I2199" s="44">
        <v>97512.252178266543</v>
      </c>
      <c r="J2199" s="44">
        <v>168500.12383464514</v>
      </c>
    </row>
    <row r="2200" spans="1:10" ht="28.5">
      <c r="A2200" s="11" t="s">
        <v>5616</v>
      </c>
      <c r="B2200" s="5" t="s">
        <v>6547</v>
      </c>
      <c r="C2200" s="5" t="s">
        <v>1162</v>
      </c>
      <c r="D2200" s="6" t="s">
        <v>5617</v>
      </c>
      <c r="E2200" s="44">
        <v>0</v>
      </c>
      <c r="F2200" s="44">
        <v>0</v>
      </c>
      <c r="G2200" s="44">
        <v>131657.42366746409</v>
      </c>
      <c r="H2200" s="44">
        <v>131657.42366746409</v>
      </c>
      <c r="I2200" s="44">
        <v>131657.42366746409</v>
      </c>
      <c r="J2200" s="44">
        <v>208027.98115203192</v>
      </c>
    </row>
    <row r="2201" spans="1:10" ht="28.5">
      <c r="A2201" s="11" t="s">
        <v>5618</v>
      </c>
      <c r="B2201" s="5" t="s">
        <v>6547</v>
      </c>
      <c r="C2201" s="5" t="s">
        <v>1162</v>
      </c>
      <c r="D2201" s="6" t="s">
        <v>5619</v>
      </c>
      <c r="E2201" s="44">
        <v>0</v>
      </c>
      <c r="F2201" s="44">
        <v>0</v>
      </c>
      <c r="G2201" s="44">
        <v>65768.996939068995</v>
      </c>
      <c r="H2201" s="44">
        <v>65768.996939068995</v>
      </c>
      <c r="I2201" s="44">
        <v>65768.996939068995</v>
      </c>
      <c r="J2201" s="44">
        <v>119874.18276725832</v>
      </c>
    </row>
    <row r="2202" spans="1:10" ht="28.5">
      <c r="A2202" s="11" t="s">
        <v>5620</v>
      </c>
      <c r="B2202" s="5" t="s">
        <v>6547</v>
      </c>
      <c r="C2202" s="5" t="s">
        <v>1162</v>
      </c>
      <c r="D2202" s="6" t="s">
        <v>5621</v>
      </c>
      <c r="E2202" s="44">
        <v>0</v>
      </c>
      <c r="F2202" s="44">
        <v>0</v>
      </c>
      <c r="G2202" s="44">
        <v>98306.355928266552</v>
      </c>
      <c r="H2202" s="44">
        <v>98306.355928266552</v>
      </c>
      <c r="I2202" s="44">
        <v>98306.355928266552</v>
      </c>
      <c r="J2202" s="44">
        <v>157794.22758464515</v>
      </c>
    </row>
    <row r="2203" spans="1:10">
      <c r="A2203" s="11" t="s">
        <v>5622</v>
      </c>
      <c r="B2203" s="5" t="s">
        <v>6547</v>
      </c>
      <c r="C2203" s="5" t="s">
        <v>5623</v>
      </c>
      <c r="D2203" s="6" t="s">
        <v>5624</v>
      </c>
      <c r="E2203" s="44">
        <v>0</v>
      </c>
      <c r="F2203" s="44">
        <v>0</v>
      </c>
      <c r="G2203" s="44">
        <v>153427.05723999493</v>
      </c>
      <c r="H2203" s="44">
        <v>153427.05723999493</v>
      </c>
      <c r="I2203" s="44">
        <v>153427.05723999493</v>
      </c>
      <c r="J2203" s="44">
        <v>248662.82659441879</v>
      </c>
    </row>
    <row r="2204" spans="1:10">
      <c r="A2204" s="11" t="s">
        <v>5625</v>
      </c>
      <c r="B2204" s="5" t="s">
        <v>6547</v>
      </c>
      <c r="C2204" s="5" t="s">
        <v>5626</v>
      </c>
      <c r="D2204" s="6" t="s">
        <v>5627</v>
      </c>
      <c r="E2204" s="44">
        <v>0</v>
      </c>
      <c r="F2204" s="44">
        <v>0</v>
      </c>
      <c r="G2204" s="44">
        <v>47684.110866538133</v>
      </c>
      <c r="H2204" s="44">
        <v>47684.110866538133</v>
      </c>
      <c r="I2204" s="44">
        <v>47684.110866538133</v>
      </c>
      <c r="J2204" s="44">
        <v>106789.31138737148</v>
      </c>
    </row>
    <row r="2205" spans="1:10">
      <c r="A2205" s="11" t="s">
        <v>5628</v>
      </c>
      <c r="B2205" s="5" t="s">
        <v>6547</v>
      </c>
      <c r="C2205" s="5" t="s">
        <v>4440</v>
      </c>
      <c r="D2205" s="6" t="s">
        <v>5629</v>
      </c>
      <c r="E2205" s="44">
        <v>0</v>
      </c>
      <c r="F2205" s="44">
        <v>0</v>
      </c>
      <c r="G2205" s="44">
        <v>163464.85723999492</v>
      </c>
      <c r="H2205" s="44">
        <v>163464.85723999492</v>
      </c>
      <c r="I2205" s="44">
        <v>163464.85723999492</v>
      </c>
      <c r="J2205" s="44">
        <v>262638.12659441878</v>
      </c>
    </row>
    <row r="2206" spans="1:10" ht="28.5">
      <c r="A2206" s="11" t="s">
        <v>5630</v>
      </c>
      <c r="B2206" s="5" t="s">
        <v>6547</v>
      </c>
      <c r="C2206" s="5" t="s">
        <v>4440</v>
      </c>
      <c r="D2206" s="6" t="s">
        <v>5631</v>
      </c>
      <c r="E2206" s="44">
        <v>0</v>
      </c>
      <c r="F2206" s="44">
        <v>0</v>
      </c>
      <c r="G2206" s="44">
        <v>226313.22938505665</v>
      </c>
      <c r="H2206" s="44">
        <v>226313.22938505665</v>
      </c>
      <c r="I2206" s="44">
        <v>226313.22938505665</v>
      </c>
      <c r="J2206" s="44">
        <v>342993.13341669244</v>
      </c>
    </row>
    <row r="2207" spans="1:10">
      <c r="A2207" s="11" t="s">
        <v>5632</v>
      </c>
      <c r="B2207" s="5" t="s">
        <v>6547</v>
      </c>
      <c r="C2207" s="5" t="s">
        <v>4440</v>
      </c>
      <c r="D2207" s="6" t="s">
        <v>5633</v>
      </c>
      <c r="E2207" s="44">
        <v>0</v>
      </c>
      <c r="F2207" s="44">
        <v>0</v>
      </c>
      <c r="G2207" s="44">
        <v>139212.67741746406</v>
      </c>
      <c r="H2207" s="44">
        <v>139212.67741746406</v>
      </c>
      <c r="I2207" s="44">
        <v>139212.67741746406</v>
      </c>
      <c r="J2207" s="44">
        <v>229632.62943328195</v>
      </c>
    </row>
    <row r="2208" spans="1:10">
      <c r="A2208" s="11" t="s">
        <v>5634</v>
      </c>
      <c r="B2208" s="5" t="s">
        <v>6547</v>
      </c>
      <c r="C2208" s="5" t="s">
        <v>5635</v>
      </c>
      <c r="D2208" s="6" t="s">
        <v>5636</v>
      </c>
      <c r="E2208" s="44">
        <v>0</v>
      </c>
      <c r="F2208" s="44">
        <v>0</v>
      </c>
      <c r="G2208" s="44">
        <v>114943.68092826653</v>
      </c>
      <c r="H2208" s="44">
        <v>114943.68092826653</v>
      </c>
      <c r="I2208" s="44">
        <v>114943.68092826653</v>
      </c>
      <c r="J2208" s="44">
        <v>185931.55258464511</v>
      </c>
    </row>
    <row r="2209" spans="1:10">
      <c r="A2209" s="11" t="s">
        <v>5637</v>
      </c>
      <c r="B2209" s="5" t="s">
        <v>6547</v>
      </c>
      <c r="C2209" s="5" t="s">
        <v>589</v>
      </c>
      <c r="D2209" s="6" t="s">
        <v>5638</v>
      </c>
      <c r="E2209" s="44">
        <v>0</v>
      </c>
      <c r="F2209" s="44">
        <v>0</v>
      </c>
      <c r="G2209" s="44">
        <v>103235.59941776308</v>
      </c>
      <c r="H2209" s="44">
        <v>103235.59941776308</v>
      </c>
      <c r="I2209" s="44">
        <v>103235.59941776308</v>
      </c>
      <c r="J2209" s="44">
        <v>182908.10235959367</v>
      </c>
    </row>
    <row r="2210" spans="1:10">
      <c r="A2210" s="11" t="s">
        <v>5639</v>
      </c>
      <c r="B2210" s="5" t="s">
        <v>6547</v>
      </c>
      <c r="C2210" s="5" t="s">
        <v>589</v>
      </c>
      <c r="D2210" s="6" t="s">
        <v>5640</v>
      </c>
      <c r="E2210" s="44">
        <v>0</v>
      </c>
      <c r="F2210" s="44">
        <v>0</v>
      </c>
      <c r="G2210" s="44">
        <v>139455.54890170888</v>
      </c>
      <c r="H2210" s="44">
        <v>139455.54890170888</v>
      </c>
      <c r="I2210" s="44">
        <v>139455.54890170888</v>
      </c>
      <c r="J2210" s="44">
        <v>227821.8033144548</v>
      </c>
    </row>
    <row r="2211" spans="1:10" ht="28.5">
      <c r="A2211" s="11" t="s">
        <v>5641</v>
      </c>
      <c r="B2211" s="5" t="s">
        <v>6547</v>
      </c>
      <c r="C2211" s="5" t="s">
        <v>589</v>
      </c>
      <c r="D2211" s="6" t="s">
        <v>5642</v>
      </c>
      <c r="E2211" s="44">
        <v>0</v>
      </c>
      <c r="F2211" s="44">
        <v>0</v>
      </c>
      <c r="G2211" s="44">
        <v>204659.87600911147</v>
      </c>
      <c r="H2211" s="44">
        <v>204659.87600911147</v>
      </c>
      <c r="I2211" s="44">
        <v>204659.87600911147</v>
      </c>
      <c r="J2211" s="44">
        <v>311815.96201108542</v>
      </c>
    </row>
    <row r="2212" spans="1:10">
      <c r="A2212" s="11" t="s">
        <v>5643</v>
      </c>
      <c r="B2212" s="5" t="s">
        <v>6547</v>
      </c>
      <c r="C2212" s="5" t="s">
        <v>589</v>
      </c>
      <c r="D2212" s="6" t="s">
        <v>5644</v>
      </c>
      <c r="E2212" s="44">
        <v>0</v>
      </c>
      <c r="F2212" s="44">
        <v>0</v>
      </c>
      <c r="G2212" s="44">
        <v>140086.08991746407</v>
      </c>
      <c r="H2212" s="44">
        <v>140086.08991746407</v>
      </c>
      <c r="I2212" s="44">
        <v>140086.08991746407</v>
      </c>
      <c r="J2212" s="44">
        <v>228631.04193328196</v>
      </c>
    </row>
    <row r="2213" spans="1:10">
      <c r="A2213" s="11" t="s">
        <v>5645</v>
      </c>
      <c r="B2213" s="5" t="s">
        <v>6547</v>
      </c>
      <c r="C2213" s="5" t="s">
        <v>554</v>
      </c>
      <c r="D2213" s="6" t="s">
        <v>5646</v>
      </c>
      <c r="E2213" s="44">
        <v>0</v>
      </c>
      <c r="F2213" s="44">
        <v>0</v>
      </c>
      <c r="G2213" s="44">
        <v>176812.58223999492</v>
      </c>
      <c r="H2213" s="44">
        <v>176812.58223999492</v>
      </c>
      <c r="I2213" s="44">
        <v>176812.58223999492</v>
      </c>
      <c r="J2213" s="44">
        <v>274110.85159441875</v>
      </c>
    </row>
    <row r="2214" spans="1:10">
      <c r="A2214" s="11" t="s">
        <v>5647</v>
      </c>
      <c r="B2214" s="5" t="s">
        <v>6547</v>
      </c>
      <c r="C2214" s="5" t="s">
        <v>694</v>
      </c>
      <c r="D2214" s="6" t="s">
        <v>5648</v>
      </c>
      <c r="E2214" s="44">
        <v>0</v>
      </c>
      <c r="F2214" s="44">
        <v>0</v>
      </c>
      <c r="G2214" s="44">
        <v>402945.3458202419</v>
      </c>
      <c r="H2214" s="44">
        <v>402945.3458202419</v>
      </c>
      <c r="I2214" s="44">
        <v>402945.3458202419</v>
      </c>
      <c r="J2214" s="44">
        <v>599199.86742518004</v>
      </c>
    </row>
    <row r="2215" spans="1:10">
      <c r="A2215" s="11" t="s">
        <v>5649</v>
      </c>
      <c r="B2215" s="5" t="s">
        <v>6547</v>
      </c>
      <c r="C2215" s="5" t="s">
        <v>5650</v>
      </c>
      <c r="D2215" s="6" t="s">
        <v>5651</v>
      </c>
      <c r="E2215" s="44">
        <v>0</v>
      </c>
      <c r="F2215" s="44">
        <v>0</v>
      </c>
      <c r="G2215" s="44">
        <v>183468.76557332824</v>
      </c>
      <c r="H2215" s="44">
        <v>183468.76557332824</v>
      </c>
      <c r="I2215" s="44">
        <v>183468.76557332824</v>
      </c>
      <c r="J2215" s="44">
        <v>266213.67208052985</v>
      </c>
    </row>
    <row r="2216" spans="1:10">
      <c r="A2216" s="11" t="s">
        <v>5652</v>
      </c>
      <c r="B2216" s="5" t="s">
        <v>6547</v>
      </c>
      <c r="C2216" s="5" t="s">
        <v>5653</v>
      </c>
      <c r="D2216" s="6" t="s">
        <v>5654</v>
      </c>
      <c r="E2216" s="44">
        <v>0</v>
      </c>
      <c r="F2216" s="44">
        <v>0</v>
      </c>
      <c r="G2216" s="44">
        <v>111041.89759493321</v>
      </c>
      <c r="H2216" s="44">
        <v>111041.89759493321</v>
      </c>
      <c r="I2216" s="44">
        <v>111041.89759493321</v>
      </c>
      <c r="J2216" s="44">
        <v>195208.53227214515</v>
      </c>
    </row>
    <row r="2217" spans="1:10" ht="28.5">
      <c r="A2217" s="11" t="s">
        <v>5655</v>
      </c>
      <c r="B2217" s="5" t="s">
        <v>6547</v>
      </c>
      <c r="C2217" s="5" t="s">
        <v>5656</v>
      </c>
      <c r="D2217" s="6" t="s">
        <v>5657</v>
      </c>
      <c r="E2217" s="44">
        <v>0</v>
      </c>
      <c r="F2217" s="44">
        <v>0</v>
      </c>
      <c r="G2217" s="44">
        <v>247362.66688505665</v>
      </c>
      <c r="H2217" s="44">
        <v>247362.66688505665</v>
      </c>
      <c r="I2217" s="44">
        <v>247362.66688505665</v>
      </c>
      <c r="J2217" s="44">
        <v>365230.07091669244</v>
      </c>
    </row>
    <row r="2218" spans="1:10" ht="28.5">
      <c r="A2218" s="11" t="s">
        <v>5658</v>
      </c>
      <c r="B2218" s="5" t="s">
        <v>6547</v>
      </c>
      <c r="C2218" s="5" t="s">
        <v>5656</v>
      </c>
      <c r="D2218" s="6" t="s">
        <v>5659</v>
      </c>
      <c r="E2218" s="44">
        <v>0</v>
      </c>
      <c r="F2218" s="44">
        <v>0</v>
      </c>
      <c r="G2218" s="44">
        <v>251602.66688505665</v>
      </c>
      <c r="H2218" s="44">
        <v>251602.66688505665</v>
      </c>
      <c r="I2218" s="44">
        <v>251602.66688505665</v>
      </c>
      <c r="J2218" s="44">
        <v>369470.07091669244</v>
      </c>
    </row>
    <row r="2219" spans="1:10" ht="28.5">
      <c r="A2219" s="11" t="s">
        <v>5660</v>
      </c>
      <c r="B2219" s="5" t="s">
        <v>6547</v>
      </c>
      <c r="C2219" s="5" t="s">
        <v>5661</v>
      </c>
      <c r="D2219" s="6" t="s">
        <v>5662</v>
      </c>
      <c r="E2219" s="44">
        <v>0</v>
      </c>
      <c r="F2219" s="44">
        <v>0</v>
      </c>
      <c r="G2219" s="44">
        <v>239602.44188505667</v>
      </c>
      <c r="H2219" s="44">
        <v>239602.44188505667</v>
      </c>
      <c r="I2219" s="44">
        <v>239602.44188505667</v>
      </c>
      <c r="J2219" s="44">
        <v>355344.84591669246</v>
      </c>
    </row>
    <row r="2220" spans="1:10">
      <c r="A2220" s="11" t="s">
        <v>5663</v>
      </c>
      <c r="B2220" s="5" t="s">
        <v>6547</v>
      </c>
      <c r="C2220" s="5" t="s">
        <v>4440</v>
      </c>
      <c r="D2220" s="6" t="s">
        <v>5664</v>
      </c>
      <c r="E2220" s="44">
        <v>0</v>
      </c>
      <c r="F2220" s="44">
        <v>0</v>
      </c>
      <c r="G2220" s="44">
        <v>94723.6850949332</v>
      </c>
      <c r="H2220" s="44">
        <v>94723.6850949332</v>
      </c>
      <c r="I2220" s="44">
        <v>94723.6850949332</v>
      </c>
      <c r="J2220" s="44">
        <v>172515.31977214513</v>
      </c>
    </row>
    <row r="2221" spans="1:10" ht="28.5">
      <c r="A2221" s="11" t="s">
        <v>5665</v>
      </c>
      <c r="B2221" s="5" t="s">
        <v>6547</v>
      </c>
      <c r="C2221" s="5" t="s">
        <v>5666</v>
      </c>
      <c r="D2221" s="6" t="s">
        <v>5667</v>
      </c>
      <c r="E2221" s="44">
        <v>0</v>
      </c>
      <c r="F2221" s="44">
        <v>0</v>
      </c>
      <c r="G2221" s="44">
        <v>101116.29929246407</v>
      </c>
      <c r="H2221" s="44">
        <v>101116.29929246407</v>
      </c>
      <c r="I2221" s="44">
        <v>101116.29929246407</v>
      </c>
      <c r="J2221" s="44">
        <v>183911.69141244865</v>
      </c>
    </row>
    <row r="2222" spans="1:10">
      <c r="A2222" s="11" t="s">
        <v>5668</v>
      </c>
      <c r="B2222" s="5" t="s">
        <v>6547</v>
      </c>
      <c r="C2222" s="5" t="s">
        <v>4440</v>
      </c>
      <c r="D2222" s="6" t="s">
        <v>5669</v>
      </c>
      <c r="E2222" s="44">
        <v>0</v>
      </c>
      <c r="F2222" s="44">
        <v>0</v>
      </c>
      <c r="G2222" s="44">
        <v>101116.29929246407</v>
      </c>
      <c r="H2222" s="44">
        <v>101116.29929246407</v>
      </c>
      <c r="I2222" s="44">
        <v>101116.29929246407</v>
      </c>
      <c r="J2222" s="44">
        <v>176913.63802703196</v>
      </c>
    </row>
    <row r="2223" spans="1:10">
      <c r="A2223" s="11" t="s">
        <v>5670</v>
      </c>
      <c r="B2223" s="5" t="s">
        <v>6547</v>
      </c>
      <c r="C2223" s="5" t="s">
        <v>4440</v>
      </c>
      <c r="D2223" s="6" t="s">
        <v>5671</v>
      </c>
      <c r="E2223" s="44">
        <v>0</v>
      </c>
      <c r="F2223" s="44">
        <v>0</v>
      </c>
      <c r="G2223" s="44">
        <v>179000.64813505666</v>
      </c>
      <c r="H2223" s="44">
        <v>179000.64813505666</v>
      </c>
      <c r="I2223" s="44">
        <v>179000.64813505666</v>
      </c>
      <c r="J2223" s="44">
        <v>269372.82560419245</v>
      </c>
    </row>
    <row r="2224" spans="1:10">
      <c r="A2224" s="11" t="s">
        <v>5672</v>
      </c>
      <c r="B2224" s="5" t="s">
        <v>6547</v>
      </c>
      <c r="C2224" s="5" t="s">
        <v>4440</v>
      </c>
      <c r="D2224" s="6" t="s">
        <v>5673</v>
      </c>
      <c r="E2224" s="44">
        <v>0</v>
      </c>
      <c r="F2224" s="44">
        <v>0</v>
      </c>
      <c r="G2224" s="44">
        <v>135601.48223999492</v>
      </c>
      <c r="H2224" s="44">
        <v>135601.48223999492</v>
      </c>
      <c r="I2224" s="44">
        <v>135601.48223999492</v>
      </c>
      <c r="J2224" s="44">
        <v>217194.60055275212</v>
      </c>
    </row>
    <row r="2225" spans="1:10">
      <c r="A2225" s="11" t="s">
        <v>5674</v>
      </c>
      <c r="B2225" s="5" t="s">
        <v>6547</v>
      </c>
      <c r="C2225" s="5" t="s">
        <v>4440</v>
      </c>
      <c r="D2225" s="6" t="s">
        <v>5675</v>
      </c>
      <c r="E2225" s="44">
        <v>0</v>
      </c>
      <c r="F2225" s="44">
        <v>0</v>
      </c>
      <c r="G2225" s="44">
        <v>83401.041344933197</v>
      </c>
      <c r="H2225" s="44">
        <v>83401.041344933197</v>
      </c>
      <c r="I2225" s="44">
        <v>83401.041344933197</v>
      </c>
      <c r="J2225" s="44">
        <v>154340.1005013118</v>
      </c>
    </row>
    <row r="2226" spans="1:10">
      <c r="A2226" s="11" t="s">
        <v>5676</v>
      </c>
      <c r="B2226" s="5" t="s">
        <v>6547</v>
      </c>
      <c r="C2226" s="5" t="s">
        <v>1022</v>
      </c>
      <c r="D2226" s="6" t="s">
        <v>5677</v>
      </c>
      <c r="E2226" s="44">
        <v>0</v>
      </c>
      <c r="F2226" s="44">
        <v>0</v>
      </c>
      <c r="G2226" s="44">
        <v>78092.914261599872</v>
      </c>
      <c r="H2226" s="44">
        <v>78092.914261599872</v>
      </c>
      <c r="I2226" s="44">
        <v>78092.914261599872</v>
      </c>
      <c r="J2226" s="44">
        <v>148920.66091797847</v>
      </c>
    </row>
    <row r="2227" spans="1:10">
      <c r="A2227" s="11" t="s">
        <v>5678</v>
      </c>
      <c r="B2227" s="5" t="s">
        <v>6547</v>
      </c>
      <c r="C2227" s="5" t="s">
        <v>3367</v>
      </c>
      <c r="D2227" s="6" t="s">
        <v>5679</v>
      </c>
      <c r="E2227" s="44">
        <v>0</v>
      </c>
      <c r="F2227" s="44">
        <v>0</v>
      </c>
      <c r="G2227" s="44">
        <v>584468.86619061208</v>
      </c>
      <c r="H2227" s="44">
        <v>584468.86619061208</v>
      </c>
      <c r="I2227" s="44">
        <v>584468.86619061208</v>
      </c>
      <c r="J2227" s="44">
        <v>850234.49273382197</v>
      </c>
    </row>
    <row r="2228" spans="1:10">
      <c r="A2228" s="11" t="s">
        <v>5680</v>
      </c>
      <c r="B2228" s="5" t="s">
        <v>6547</v>
      </c>
      <c r="C2228" s="5" t="s">
        <v>3367</v>
      </c>
      <c r="D2228" s="6" t="s">
        <v>5681</v>
      </c>
      <c r="E2228" s="44">
        <v>0</v>
      </c>
      <c r="F2228" s="44">
        <v>0</v>
      </c>
      <c r="G2228" s="44">
        <v>418634.17344369867</v>
      </c>
      <c r="H2228" s="44">
        <v>418634.17344369867</v>
      </c>
      <c r="I2228" s="44">
        <v>418634.17344369867</v>
      </c>
      <c r="J2228" s="44">
        <v>615727.92447250511</v>
      </c>
    </row>
    <row r="2229" spans="1:10">
      <c r="A2229" s="11" t="s">
        <v>5682</v>
      </c>
      <c r="B2229" s="5" t="s">
        <v>6547</v>
      </c>
      <c r="C2229" s="5" t="s">
        <v>5589</v>
      </c>
      <c r="D2229" s="6" t="s">
        <v>5683</v>
      </c>
      <c r="E2229" s="44">
        <v>0</v>
      </c>
      <c r="F2229" s="44">
        <v>0</v>
      </c>
      <c r="G2229" s="44">
        <v>103764.72741746408</v>
      </c>
      <c r="H2229" s="44">
        <v>103764.72741746408</v>
      </c>
      <c r="I2229" s="44">
        <v>103764.72741746408</v>
      </c>
      <c r="J2229" s="44">
        <v>180684.679433282</v>
      </c>
    </row>
    <row r="2230" spans="1:10">
      <c r="A2230" s="11" t="s">
        <v>5684</v>
      </c>
      <c r="B2230" s="5" t="s">
        <v>6547</v>
      </c>
      <c r="C2230" s="5" t="s">
        <v>5685</v>
      </c>
      <c r="D2230" s="6" t="s">
        <v>5686</v>
      </c>
      <c r="E2230" s="44">
        <v>0</v>
      </c>
      <c r="F2230" s="44">
        <v>0</v>
      </c>
      <c r="G2230" s="44">
        <v>255628.06688505667</v>
      </c>
      <c r="H2230" s="44">
        <v>255628.06688505667</v>
      </c>
      <c r="I2230" s="44">
        <v>255628.06688505667</v>
      </c>
      <c r="J2230" s="44">
        <v>372432.9709166924</v>
      </c>
    </row>
    <row r="2231" spans="1:10" ht="28.5">
      <c r="A2231" s="11" t="s">
        <v>5687</v>
      </c>
      <c r="B2231" s="5" t="s">
        <v>6547</v>
      </c>
      <c r="C2231" s="5" t="s">
        <v>5685</v>
      </c>
      <c r="D2231" s="6" t="s">
        <v>5688</v>
      </c>
      <c r="E2231" s="44">
        <v>0</v>
      </c>
      <c r="F2231" s="44">
        <v>0</v>
      </c>
      <c r="G2231" s="44">
        <v>310075.70153011841</v>
      </c>
      <c r="H2231" s="44">
        <v>310075.70153011841</v>
      </c>
      <c r="I2231" s="44">
        <v>310075.70153011841</v>
      </c>
      <c r="J2231" s="44">
        <v>444387.24023896601</v>
      </c>
    </row>
    <row r="2232" spans="1:10">
      <c r="A2232" s="11" t="s">
        <v>5689</v>
      </c>
      <c r="B2232" s="5" t="s">
        <v>6547</v>
      </c>
      <c r="C2232" s="5" t="s">
        <v>5685</v>
      </c>
      <c r="D2232" s="6" t="s">
        <v>5690</v>
      </c>
      <c r="E2232" s="44">
        <v>0</v>
      </c>
      <c r="F2232" s="44">
        <v>0</v>
      </c>
      <c r="G2232" s="44">
        <v>173956.61491746409</v>
      </c>
      <c r="H2232" s="44">
        <v>173956.61491746409</v>
      </c>
      <c r="I2232" s="44">
        <v>173956.61491746409</v>
      </c>
      <c r="J2232" s="44">
        <v>264501.56693328189</v>
      </c>
    </row>
    <row r="2233" spans="1:10" ht="28.5">
      <c r="A2233" s="11" t="s">
        <v>5691</v>
      </c>
      <c r="B2233" s="5" t="s">
        <v>6547</v>
      </c>
      <c r="C2233" s="5" t="s">
        <v>1481</v>
      </c>
      <c r="D2233" s="6" t="s">
        <v>5692</v>
      </c>
      <c r="E2233" s="44">
        <v>0</v>
      </c>
      <c r="F2233" s="44">
        <v>0</v>
      </c>
      <c r="G2233" s="44">
        <v>133631.51491746408</v>
      </c>
      <c r="H2233" s="44">
        <v>133631.51491746408</v>
      </c>
      <c r="I2233" s="44">
        <v>133631.51491746408</v>
      </c>
      <c r="J2233" s="44">
        <v>224176.46693328198</v>
      </c>
    </row>
    <row r="2234" spans="1:10" ht="28.5">
      <c r="A2234" s="11" t="s">
        <v>5693</v>
      </c>
      <c r="B2234" s="5" t="s">
        <v>6547</v>
      </c>
      <c r="C2234" s="5" t="s">
        <v>5694</v>
      </c>
      <c r="D2234" s="6" t="s">
        <v>5695</v>
      </c>
      <c r="E2234" s="44">
        <v>0</v>
      </c>
      <c r="F2234" s="44">
        <v>0</v>
      </c>
      <c r="G2234" s="44">
        <v>218932.27938505667</v>
      </c>
      <c r="H2234" s="44">
        <v>218932.27938505667</v>
      </c>
      <c r="I2234" s="44">
        <v>218932.27938505667</v>
      </c>
      <c r="J2234" s="44">
        <v>338737.18341669248</v>
      </c>
    </row>
    <row r="2235" spans="1:10" ht="28.5">
      <c r="A2235" s="11" t="s">
        <v>5696</v>
      </c>
      <c r="B2235" s="5" t="s">
        <v>6547</v>
      </c>
      <c r="C2235" s="5" t="s">
        <v>5694</v>
      </c>
      <c r="D2235" s="6" t="s">
        <v>5697</v>
      </c>
      <c r="E2235" s="44">
        <v>0</v>
      </c>
      <c r="F2235" s="44">
        <v>0</v>
      </c>
      <c r="G2235" s="44">
        <v>273379.91403011838</v>
      </c>
      <c r="H2235" s="44">
        <v>273379.91403011838</v>
      </c>
      <c r="I2235" s="44">
        <v>273379.91403011838</v>
      </c>
      <c r="J2235" s="44">
        <v>410691.45273896609</v>
      </c>
    </row>
    <row r="2236" spans="1:10" ht="28.5">
      <c r="A2236" s="11" t="s">
        <v>5698</v>
      </c>
      <c r="B2236" s="5" t="s">
        <v>6547</v>
      </c>
      <c r="C2236" s="5" t="s">
        <v>5694</v>
      </c>
      <c r="D2236" s="6" t="s">
        <v>5699</v>
      </c>
      <c r="E2236" s="44">
        <v>0</v>
      </c>
      <c r="F2236" s="44">
        <v>0</v>
      </c>
      <c r="G2236" s="44">
        <v>137260.82741746405</v>
      </c>
      <c r="H2236" s="44">
        <v>137260.82741746405</v>
      </c>
      <c r="I2236" s="44">
        <v>137260.82741746405</v>
      </c>
      <c r="J2236" s="44">
        <v>230805.77943328198</v>
      </c>
    </row>
    <row r="2237" spans="1:10">
      <c r="A2237" s="11" t="s">
        <v>5700</v>
      </c>
      <c r="B2237" s="5" t="s">
        <v>6547</v>
      </c>
      <c r="C2237" s="5" t="s">
        <v>3346</v>
      </c>
      <c r="D2237" s="6" t="s">
        <v>5701</v>
      </c>
      <c r="E2237" s="44">
        <v>0</v>
      </c>
      <c r="F2237" s="44">
        <v>0</v>
      </c>
      <c r="G2237" s="44">
        <v>299589.48382143787</v>
      </c>
      <c r="H2237" s="44">
        <v>299589.48382143787</v>
      </c>
      <c r="I2237" s="44">
        <v>299589.48382143787</v>
      </c>
      <c r="J2237" s="44">
        <v>449049.4955887603</v>
      </c>
    </row>
    <row r="2238" spans="1:10">
      <c r="A2238" s="11" t="s">
        <v>5702</v>
      </c>
      <c r="B2238" s="5" t="s">
        <v>6547</v>
      </c>
      <c r="C2238" s="5" t="s">
        <v>3346</v>
      </c>
      <c r="D2238" s="6" t="s">
        <v>5703</v>
      </c>
      <c r="E2238" s="44">
        <v>0</v>
      </c>
      <c r="F2238" s="44">
        <v>0</v>
      </c>
      <c r="G2238" s="44">
        <v>697821.49227085907</v>
      </c>
      <c r="H2238" s="44">
        <v>697821.49227085907</v>
      </c>
      <c r="I2238" s="44">
        <v>697821.49227085907</v>
      </c>
      <c r="J2238" s="44">
        <v>1024042.3415506943</v>
      </c>
    </row>
    <row r="2239" spans="1:10" ht="28.5">
      <c r="A2239" s="11" t="s">
        <v>5704</v>
      </c>
      <c r="B2239" s="5" t="s">
        <v>6547</v>
      </c>
      <c r="C2239" s="5" t="s">
        <v>3346</v>
      </c>
      <c r="D2239" s="6" t="s">
        <v>5705</v>
      </c>
      <c r="E2239" s="44">
        <v>0</v>
      </c>
      <c r="F2239" s="44">
        <v>0</v>
      </c>
      <c r="G2239" s="44">
        <v>792121.13656098256</v>
      </c>
      <c r="H2239" s="44">
        <v>792121.13656098256</v>
      </c>
      <c r="I2239" s="44">
        <v>792121.13656098256</v>
      </c>
      <c r="J2239" s="44">
        <v>1122228.2326257974</v>
      </c>
    </row>
    <row r="2240" spans="1:10" ht="28.5">
      <c r="A2240" s="11" t="s">
        <v>5706</v>
      </c>
      <c r="B2240" s="5" t="s">
        <v>6547</v>
      </c>
      <c r="C2240" s="5" t="s">
        <v>1043</v>
      </c>
      <c r="D2240" s="6" t="s">
        <v>5707</v>
      </c>
      <c r="E2240" s="44">
        <v>0</v>
      </c>
      <c r="F2240" s="44">
        <v>0</v>
      </c>
      <c r="G2240" s="44">
        <v>180909.67456252582</v>
      </c>
      <c r="H2240" s="44">
        <v>180909.67456252582</v>
      </c>
      <c r="I2240" s="44">
        <v>180909.67456252582</v>
      </c>
      <c r="J2240" s="44">
        <v>287898.76125555561</v>
      </c>
    </row>
    <row r="2241" spans="1:10">
      <c r="A2241" s="11" t="s">
        <v>5708</v>
      </c>
      <c r="B2241" s="5" t="s">
        <v>6547</v>
      </c>
      <c r="C2241" s="5" t="s">
        <v>5564</v>
      </c>
      <c r="D2241" s="6" t="s">
        <v>5709</v>
      </c>
      <c r="E2241" s="44">
        <v>0</v>
      </c>
      <c r="F2241" s="44">
        <v>0</v>
      </c>
      <c r="G2241" s="44">
        <v>85607.714261599875</v>
      </c>
      <c r="H2241" s="44">
        <v>85607.714261599875</v>
      </c>
      <c r="I2241" s="44">
        <v>85607.714261599875</v>
      </c>
      <c r="J2241" s="44">
        <v>154497.96091797843</v>
      </c>
    </row>
    <row r="2242" spans="1:10">
      <c r="A2242" s="11" t="s">
        <v>5710</v>
      </c>
      <c r="B2242" s="5" t="s">
        <v>6547</v>
      </c>
      <c r="C2242" s="5" t="s">
        <v>5564</v>
      </c>
      <c r="D2242" s="6" t="s">
        <v>5711</v>
      </c>
      <c r="E2242" s="44">
        <v>0</v>
      </c>
      <c r="F2242" s="44">
        <v>0</v>
      </c>
      <c r="G2242" s="44">
        <v>154329.26557332824</v>
      </c>
      <c r="H2242" s="44">
        <v>154329.26557332824</v>
      </c>
      <c r="I2242" s="44">
        <v>154329.26557332824</v>
      </c>
      <c r="J2242" s="44">
        <v>247467.4099277521</v>
      </c>
    </row>
    <row r="2243" spans="1:10">
      <c r="A2243" s="11" t="s">
        <v>5712</v>
      </c>
      <c r="B2243" s="5" t="s">
        <v>6547</v>
      </c>
      <c r="C2243" s="5" t="s">
        <v>5564</v>
      </c>
      <c r="D2243" s="6" t="s">
        <v>5713</v>
      </c>
      <c r="E2243" s="44">
        <v>0</v>
      </c>
      <c r="F2243" s="44">
        <v>0</v>
      </c>
      <c r="G2243" s="44">
        <v>100325.14616746406</v>
      </c>
      <c r="H2243" s="44">
        <v>100325.14616746406</v>
      </c>
      <c r="I2243" s="44">
        <v>100325.14616746406</v>
      </c>
      <c r="J2243" s="44">
        <v>173549.26615203195</v>
      </c>
    </row>
    <row r="2244" spans="1:10">
      <c r="A2244" s="11" t="s">
        <v>5714</v>
      </c>
      <c r="B2244" s="5" t="s">
        <v>6547</v>
      </c>
      <c r="C2244" s="5" t="s">
        <v>5564</v>
      </c>
      <c r="D2244" s="6" t="s">
        <v>5715</v>
      </c>
      <c r="E2244" s="44">
        <v>0</v>
      </c>
      <c r="F2244" s="44">
        <v>0</v>
      </c>
      <c r="G2244" s="44">
        <v>85607.714261599875</v>
      </c>
      <c r="H2244" s="44">
        <v>85607.714261599875</v>
      </c>
      <c r="I2244" s="44">
        <v>85607.714261599875</v>
      </c>
      <c r="J2244" s="44">
        <v>154497.96091797843</v>
      </c>
    </row>
    <row r="2245" spans="1:10">
      <c r="A2245" s="11" t="s">
        <v>5716</v>
      </c>
      <c r="B2245" s="5" t="s">
        <v>6547</v>
      </c>
      <c r="C2245" s="5" t="s">
        <v>5510</v>
      </c>
      <c r="D2245" s="6" t="s">
        <v>5717</v>
      </c>
      <c r="E2245" s="44">
        <v>0</v>
      </c>
      <c r="F2245" s="44">
        <v>0</v>
      </c>
      <c r="G2245" s="44">
        <v>163218.86973999493</v>
      </c>
      <c r="H2245" s="44">
        <v>163218.86973999493</v>
      </c>
      <c r="I2245" s="44">
        <v>163218.86973999493</v>
      </c>
      <c r="J2245" s="44">
        <v>258454.63909441876</v>
      </c>
    </row>
    <row r="2246" spans="1:10" ht="28.5">
      <c r="A2246" s="11" t="s">
        <v>5718</v>
      </c>
      <c r="B2246" s="5" t="s">
        <v>6547</v>
      </c>
      <c r="C2246" s="5" t="s">
        <v>1043</v>
      </c>
      <c r="D2246" s="6" t="s">
        <v>5719</v>
      </c>
      <c r="E2246" s="44">
        <v>0</v>
      </c>
      <c r="F2246" s="44">
        <v>0</v>
      </c>
      <c r="G2246" s="44">
        <v>163339.23223999492</v>
      </c>
      <c r="H2246" s="44">
        <v>163339.23223999492</v>
      </c>
      <c r="I2246" s="44">
        <v>163339.23223999492</v>
      </c>
      <c r="J2246" s="44">
        <v>261575.00159441878</v>
      </c>
    </row>
    <row r="2247" spans="1:10" ht="28.5">
      <c r="A2247" s="11" t="s">
        <v>5720</v>
      </c>
      <c r="B2247" s="5" t="s">
        <v>6547</v>
      </c>
      <c r="C2247" s="5" t="s">
        <v>1043</v>
      </c>
      <c r="D2247" s="6" t="s">
        <v>5721</v>
      </c>
      <c r="E2247" s="44">
        <v>0</v>
      </c>
      <c r="F2247" s="44">
        <v>0</v>
      </c>
      <c r="G2247" s="44">
        <v>126462.03991746408</v>
      </c>
      <c r="H2247" s="44">
        <v>126462.03991746408</v>
      </c>
      <c r="I2247" s="44">
        <v>126462.03991746408</v>
      </c>
      <c r="J2247" s="44">
        <v>215944.491933282</v>
      </c>
    </row>
    <row r="2248" spans="1:10">
      <c r="A2248" s="11" t="s">
        <v>5722</v>
      </c>
      <c r="B2248" s="5" t="s">
        <v>6547</v>
      </c>
      <c r="C2248" s="5" t="s">
        <v>5723</v>
      </c>
      <c r="D2248" s="6" t="s">
        <v>5724</v>
      </c>
      <c r="E2248" s="44">
        <v>0</v>
      </c>
      <c r="F2248" s="44">
        <v>0</v>
      </c>
      <c r="G2248" s="44">
        <v>143444.53223999494</v>
      </c>
      <c r="H2248" s="44">
        <v>143444.53223999494</v>
      </c>
      <c r="I2248" s="44">
        <v>143444.53223999494</v>
      </c>
      <c r="J2248" s="44">
        <v>231224.56374719655</v>
      </c>
    </row>
    <row r="2249" spans="1:10">
      <c r="A2249" s="11" t="s">
        <v>5725</v>
      </c>
      <c r="B2249" s="5" t="s">
        <v>6547</v>
      </c>
      <c r="C2249" s="5" t="s">
        <v>5539</v>
      </c>
      <c r="D2249" s="6" t="s">
        <v>5726</v>
      </c>
      <c r="E2249" s="44">
        <v>0</v>
      </c>
      <c r="F2249" s="44">
        <v>0</v>
      </c>
      <c r="G2249" s="44">
        <v>152669.02807332826</v>
      </c>
      <c r="H2249" s="44">
        <v>152669.02807332826</v>
      </c>
      <c r="I2249" s="44">
        <v>152669.02807332826</v>
      </c>
      <c r="J2249" s="44">
        <v>253057.17242775208</v>
      </c>
    </row>
    <row r="2250" spans="1:10">
      <c r="A2250" s="11" t="s">
        <v>5727</v>
      </c>
      <c r="B2250" s="5" t="s">
        <v>6547</v>
      </c>
      <c r="C2250" s="5" t="s">
        <v>5539</v>
      </c>
      <c r="D2250" s="6" t="s">
        <v>5728</v>
      </c>
      <c r="E2250" s="44">
        <v>0</v>
      </c>
      <c r="F2250" s="44">
        <v>0</v>
      </c>
      <c r="G2250" s="44">
        <v>83264.99551159986</v>
      </c>
      <c r="H2250" s="44">
        <v>83264.99551159986</v>
      </c>
      <c r="I2250" s="44">
        <v>83264.99551159986</v>
      </c>
      <c r="J2250" s="44">
        <v>156779.94876520068</v>
      </c>
    </row>
    <row r="2251" spans="1:10">
      <c r="A2251" s="11" t="s">
        <v>5729</v>
      </c>
      <c r="B2251" s="5" t="s">
        <v>6547</v>
      </c>
      <c r="C2251" s="5" t="s">
        <v>5730</v>
      </c>
      <c r="D2251" s="6" t="s">
        <v>5731</v>
      </c>
      <c r="E2251" s="44">
        <v>0</v>
      </c>
      <c r="F2251" s="44">
        <v>0</v>
      </c>
      <c r="G2251" s="44">
        <v>170016.83223999492</v>
      </c>
      <c r="H2251" s="44">
        <v>170016.83223999492</v>
      </c>
      <c r="I2251" s="44">
        <v>170016.83223999492</v>
      </c>
      <c r="J2251" s="44">
        <v>269315.10159441875</v>
      </c>
    </row>
    <row r="2252" spans="1:10">
      <c r="A2252" s="11" t="s">
        <v>5732</v>
      </c>
      <c r="B2252" s="5" t="s">
        <v>6547</v>
      </c>
      <c r="C2252" s="5" t="s">
        <v>5733</v>
      </c>
      <c r="D2252" s="6" t="s">
        <v>5734</v>
      </c>
      <c r="E2252" s="44">
        <v>0</v>
      </c>
      <c r="F2252" s="44">
        <v>0</v>
      </c>
      <c r="G2252" s="44">
        <v>170944.68223999493</v>
      </c>
      <c r="H2252" s="44">
        <v>170944.68223999493</v>
      </c>
      <c r="I2252" s="44">
        <v>170944.68223999493</v>
      </c>
      <c r="J2252" s="44">
        <v>270242.95159441879</v>
      </c>
    </row>
    <row r="2253" spans="1:10">
      <c r="A2253" s="11" t="s">
        <v>5735</v>
      </c>
      <c r="B2253" s="5" t="s">
        <v>6547</v>
      </c>
      <c r="C2253" s="5" t="s">
        <v>5694</v>
      </c>
      <c r="D2253" s="6" t="s">
        <v>5736</v>
      </c>
      <c r="E2253" s="44">
        <v>0</v>
      </c>
      <c r="F2253" s="44">
        <v>0</v>
      </c>
      <c r="G2253" s="44">
        <v>143256.93991746407</v>
      </c>
      <c r="H2253" s="44">
        <v>143256.93991746407</v>
      </c>
      <c r="I2253" s="44">
        <v>143256.93991746407</v>
      </c>
      <c r="J2253" s="44">
        <v>233801.89193328196</v>
      </c>
    </row>
    <row r="2254" spans="1:10">
      <c r="A2254" s="11" t="s">
        <v>5737</v>
      </c>
      <c r="B2254" s="5" t="s">
        <v>6547</v>
      </c>
      <c r="C2254" s="5" t="s">
        <v>5589</v>
      </c>
      <c r="D2254" s="6" t="s">
        <v>5738</v>
      </c>
      <c r="E2254" s="44">
        <v>0</v>
      </c>
      <c r="F2254" s="44">
        <v>0</v>
      </c>
      <c r="G2254" s="44">
        <v>121430.51491746407</v>
      </c>
      <c r="H2254" s="44">
        <v>121430.51491746407</v>
      </c>
      <c r="I2254" s="44">
        <v>121430.51491746407</v>
      </c>
      <c r="J2254" s="44">
        <v>210850.46693328198</v>
      </c>
    </row>
    <row r="2255" spans="1:10">
      <c r="A2255" s="11" t="s">
        <v>5739</v>
      </c>
      <c r="B2255" s="5" t="s">
        <v>6547</v>
      </c>
      <c r="C2255" s="5" t="s">
        <v>5740</v>
      </c>
      <c r="D2255" s="6" t="s">
        <v>5741</v>
      </c>
      <c r="E2255" s="44">
        <v>0</v>
      </c>
      <c r="F2255" s="44">
        <v>0</v>
      </c>
      <c r="G2255" s="44">
        <v>121430.51491746407</v>
      </c>
      <c r="H2255" s="44">
        <v>121430.51491746407</v>
      </c>
      <c r="I2255" s="44">
        <v>121430.51491746407</v>
      </c>
      <c r="J2255" s="44">
        <v>210850.46693328198</v>
      </c>
    </row>
    <row r="2256" spans="1:10">
      <c r="A2256" s="11" t="s">
        <v>5742</v>
      </c>
      <c r="B2256" s="5" t="s">
        <v>6547</v>
      </c>
      <c r="C2256" s="5" t="s">
        <v>5743</v>
      </c>
      <c r="D2256" s="6" t="s">
        <v>5744</v>
      </c>
      <c r="E2256" s="44">
        <v>0</v>
      </c>
      <c r="F2256" s="44">
        <v>0</v>
      </c>
      <c r="G2256" s="44">
        <v>121430.51491746407</v>
      </c>
      <c r="H2256" s="44">
        <v>121430.51491746407</v>
      </c>
      <c r="I2256" s="44">
        <v>121430.51491746407</v>
      </c>
      <c r="J2256" s="44">
        <v>209787.96693328198</v>
      </c>
    </row>
    <row r="2257" spans="1:10">
      <c r="A2257" s="11" t="s">
        <v>5745</v>
      </c>
      <c r="B2257" s="5" t="s">
        <v>6547</v>
      </c>
      <c r="C2257" s="5" t="s">
        <v>5685</v>
      </c>
      <c r="D2257" s="6" t="s">
        <v>5746</v>
      </c>
      <c r="E2257" s="44">
        <v>0</v>
      </c>
      <c r="F2257" s="44">
        <v>0</v>
      </c>
      <c r="G2257" s="44">
        <v>94206.697594933197</v>
      </c>
      <c r="H2257" s="44">
        <v>94206.697594933197</v>
      </c>
      <c r="I2257" s="44">
        <v>94206.697594933197</v>
      </c>
      <c r="J2257" s="44">
        <v>169145.46334853402</v>
      </c>
    </row>
    <row r="2258" spans="1:10" ht="28.5">
      <c r="A2258" s="11" t="s">
        <v>5747</v>
      </c>
      <c r="B2258" s="5" t="s">
        <v>6547</v>
      </c>
      <c r="C2258" s="5" t="s">
        <v>4815</v>
      </c>
      <c r="D2258" s="6" t="s">
        <v>5748</v>
      </c>
      <c r="E2258" s="44">
        <v>0</v>
      </c>
      <c r="F2258" s="44">
        <v>0</v>
      </c>
      <c r="G2258" s="44">
        <v>212664.51688505663</v>
      </c>
      <c r="H2258" s="44">
        <v>212664.51688505663</v>
      </c>
      <c r="I2258" s="44">
        <v>212664.51688505663</v>
      </c>
      <c r="J2258" s="44">
        <v>341278.02768752578</v>
      </c>
    </row>
    <row r="2259" spans="1:10" ht="28.5">
      <c r="A2259" s="11" t="s">
        <v>5749</v>
      </c>
      <c r="B2259" s="5" t="s">
        <v>6547</v>
      </c>
      <c r="C2259" s="5" t="s">
        <v>5549</v>
      </c>
      <c r="D2259" s="6" t="s">
        <v>5750</v>
      </c>
      <c r="E2259" s="44">
        <v>0</v>
      </c>
      <c r="F2259" s="44">
        <v>0</v>
      </c>
      <c r="G2259" s="44">
        <v>140111.17741746409</v>
      </c>
      <c r="H2259" s="44">
        <v>140111.17741746409</v>
      </c>
      <c r="I2259" s="44">
        <v>140111.17741746409</v>
      </c>
      <c r="J2259" s="44">
        <v>231968.62943328195</v>
      </c>
    </row>
    <row r="2260" spans="1:10">
      <c r="A2260" s="11" t="s">
        <v>5751</v>
      </c>
      <c r="B2260" s="5" t="s">
        <v>6547</v>
      </c>
      <c r="C2260" s="5" t="s">
        <v>4836</v>
      </c>
      <c r="D2260" s="6" t="s">
        <v>5752</v>
      </c>
      <c r="E2260" s="44">
        <v>0</v>
      </c>
      <c r="F2260" s="44">
        <v>0</v>
      </c>
      <c r="G2260" s="44">
        <v>143824.77741746407</v>
      </c>
      <c r="H2260" s="44">
        <v>143824.77741746407</v>
      </c>
      <c r="I2260" s="44">
        <v>143824.77741746407</v>
      </c>
      <c r="J2260" s="44">
        <v>231369.72943328199</v>
      </c>
    </row>
    <row r="2261" spans="1:10">
      <c r="A2261" s="11" t="s">
        <v>5753</v>
      </c>
      <c r="B2261" s="5" t="s">
        <v>6547</v>
      </c>
      <c r="C2261" s="5" t="s">
        <v>5754</v>
      </c>
      <c r="D2261" s="6" t="s">
        <v>5755</v>
      </c>
      <c r="E2261" s="44">
        <v>0</v>
      </c>
      <c r="F2261" s="44">
        <v>0</v>
      </c>
      <c r="G2261" s="44">
        <v>128799.77741746408</v>
      </c>
      <c r="H2261" s="44">
        <v>128799.77741746408</v>
      </c>
      <c r="I2261" s="44">
        <v>128799.77741746408</v>
      </c>
      <c r="J2261" s="44">
        <v>214219.72943328199</v>
      </c>
    </row>
    <row r="2262" spans="1:10">
      <c r="A2262" s="11" t="s">
        <v>5756</v>
      </c>
      <c r="B2262" s="5" t="s">
        <v>6547</v>
      </c>
      <c r="C2262" s="5" t="s">
        <v>5757</v>
      </c>
      <c r="D2262" s="6" t="s">
        <v>5758</v>
      </c>
      <c r="E2262" s="44">
        <v>0</v>
      </c>
      <c r="F2262" s="44">
        <v>0</v>
      </c>
      <c r="G2262" s="44">
        <v>113932.26009493318</v>
      </c>
      <c r="H2262" s="44">
        <v>113932.26009493318</v>
      </c>
      <c r="I2262" s="44">
        <v>113932.26009493318</v>
      </c>
      <c r="J2262" s="44">
        <v>192661.39477214514</v>
      </c>
    </row>
    <row r="2263" spans="1:10">
      <c r="A2263" s="11" t="s">
        <v>5759</v>
      </c>
      <c r="B2263" s="5" t="s">
        <v>6547</v>
      </c>
      <c r="C2263" s="5" t="s">
        <v>5760</v>
      </c>
      <c r="D2263" s="6" t="s">
        <v>5761</v>
      </c>
      <c r="E2263" s="44">
        <v>0</v>
      </c>
      <c r="F2263" s="44">
        <v>0</v>
      </c>
      <c r="G2263" s="44">
        <v>175785.38850911145</v>
      </c>
      <c r="H2263" s="44">
        <v>175785.38850911145</v>
      </c>
      <c r="I2263" s="44">
        <v>175785.38850911145</v>
      </c>
      <c r="J2263" s="44">
        <v>263316.47451108543</v>
      </c>
    </row>
    <row r="2264" spans="1:10">
      <c r="A2264" s="11" t="s">
        <v>5762</v>
      </c>
      <c r="B2264" s="5" t="s">
        <v>6547</v>
      </c>
      <c r="C2264" s="5" t="s">
        <v>697</v>
      </c>
      <c r="D2264" s="6" t="s">
        <v>5763</v>
      </c>
      <c r="E2264" s="44">
        <v>0</v>
      </c>
      <c r="F2264" s="44">
        <v>0</v>
      </c>
      <c r="G2264" s="44">
        <v>125368.00241746407</v>
      </c>
      <c r="H2264" s="44">
        <v>125368.00241746407</v>
      </c>
      <c r="I2264" s="44">
        <v>125368.00241746407</v>
      </c>
      <c r="J2264" s="44">
        <v>212850.45443328196</v>
      </c>
    </row>
    <row r="2265" spans="1:10">
      <c r="A2265" s="11" t="s">
        <v>5764</v>
      </c>
      <c r="B2265" s="5" t="s">
        <v>6547</v>
      </c>
      <c r="C2265" s="5" t="s">
        <v>697</v>
      </c>
      <c r="D2265" s="6" t="s">
        <v>5765</v>
      </c>
      <c r="E2265" s="44">
        <v>0</v>
      </c>
      <c r="F2265" s="44">
        <v>0</v>
      </c>
      <c r="G2265" s="44">
        <v>98144.1850949332</v>
      </c>
      <c r="H2265" s="44">
        <v>98144.1850949332</v>
      </c>
      <c r="I2265" s="44">
        <v>98144.1850949332</v>
      </c>
      <c r="J2265" s="44">
        <v>176873.31977214513</v>
      </c>
    </row>
    <row r="2266" spans="1:10">
      <c r="A2266" s="11" t="s">
        <v>5766</v>
      </c>
      <c r="B2266" s="5" t="s">
        <v>6547</v>
      </c>
      <c r="C2266" s="5" t="s">
        <v>5767</v>
      </c>
      <c r="D2266" s="6" t="s">
        <v>5768</v>
      </c>
      <c r="E2266" s="44">
        <v>0</v>
      </c>
      <c r="F2266" s="44">
        <v>0</v>
      </c>
      <c r="G2266" s="44">
        <v>130102.23991746407</v>
      </c>
      <c r="H2266" s="44">
        <v>130102.23991746407</v>
      </c>
      <c r="I2266" s="44">
        <v>130102.23991746407</v>
      </c>
      <c r="J2266" s="44">
        <v>206209.69193328195</v>
      </c>
    </row>
    <row r="2267" spans="1:10">
      <c r="A2267" s="11" t="s">
        <v>5769</v>
      </c>
      <c r="B2267" s="5" t="s">
        <v>6547</v>
      </c>
      <c r="C2267" s="5" t="s">
        <v>5770</v>
      </c>
      <c r="D2267" s="6" t="s">
        <v>5771</v>
      </c>
      <c r="E2267" s="44">
        <v>0</v>
      </c>
      <c r="F2267" s="44">
        <v>0</v>
      </c>
      <c r="G2267" s="44">
        <v>68442.323308667765</v>
      </c>
      <c r="H2267" s="44">
        <v>68442.323308667765</v>
      </c>
      <c r="I2267" s="44">
        <v>68442.323308667765</v>
      </c>
      <c r="J2267" s="44">
        <v>136165.63330095174</v>
      </c>
    </row>
    <row r="2268" spans="1:10">
      <c r="A2268" s="11" t="s">
        <v>5772</v>
      </c>
      <c r="B2268" s="5" t="s">
        <v>6547</v>
      </c>
      <c r="C2268" s="5" t="s">
        <v>765</v>
      </c>
      <c r="D2268" s="6" t="s">
        <v>5773</v>
      </c>
      <c r="E2268" s="44">
        <v>0</v>
      </c>
      <c r="F2268" s="44">
        <v>0</v>
      </c>
      <c r="G2268" s="44">
        <v>92761.883011599857</v>
      </c>
      <c r="H2268" s="44">
        <v>92761.883011599857</v>
      </c>
      <c r="I2268" s="44">
        <v>92761.883011599857</v>
      </c>
      <c r="J2268" s="44">
        <v>165776.83626520069</v>
      </c>
    </row>
    <row r="2269" spans="1:10">
      <c r="A2269" s="11" t="s">
        <v>5774</v>
      </c>
      <c r="B2269" s="5" t="s">
        <v>6547</v>
      </c>
      <c r="C2269" s="5" t="s">
        <v>5775</v>
      </c>
      <c r="D2269" s="6" t="s">
        <v>5776</v>
      </c>
      <c r="E2269" s="44">
        <v>0</v>
      </c>
      <c r="F2269" s="44">
        <v>0</v>
      </c>
      <c r="G2269" s="44">
        <v>191718.69098999491</v>
      </c>
      <c r="H2269" s="44">
        <v>191718.69098999491</v>
      </c>
      <c r="I2269" s="44">
        <v>191718.69098999491</v>
      </c>
      <c r="J2269" s="44">
        <v>289954.46034441871</v>
      </c>
    </row>
    <row r="2270" spans="1:10" ht="28.5">
      <c r="A2270" s="11" t="s">
        <v>5777</v>
      </c>
      <c r="B2270" s="5" t="s">
        <v>6547</v>
      </c>
      <c r="C2270" s="5" t="s">
        <v>1543</v>
      </c>
      <c r="D2270" s="6" t="s">
        <v>5778</v>
      </c>
      <c r="E2270" s="44">
        <v>0</v>
      </c>
      <c r="F2270" s="44">
        <v>0</v>
      </c>
      <c r="G2270" s="44">
        <v>178636.73223999492</v>
      </c>
      <c r="H2270" s="44">
        <v>178636.73223999492</v>
      </c>
      <c r="I2270" s="44">
        <v>178636.73223999492</v>
      </c>
      <c r="J2270" s="44">
        <v>279247.50159441872</v>
      </c>
    </row>
    <row r="2271" spans="1:10">
      <c r="A2271" s="11" t="s">
        <v>5779</v>
      </c>
      <c r="B2271" s="5" t="s">
        <v>6547</v>
      </c>
      <c r="C2271" s="5" t="s">
        <v>1543</v>
      </c>
      <c r="D2271" s="6" t="s">
        <v>5780</v>
      </c>
      <c r="E2271" s="44">
        <v>0</v>
      </c>
      <c r="F2271" s="44">
        <v>0</v>
      </c>
      <c r="G2271" s="44">
        <v>262018.43420758756</v>
      </c>
      <c r="H2271" s="44">
        <v>262018.43420758756</v>
      </c>
      <c r="I2271" s="44">
        <v>262018.43420758756</v>
      </c>
      <c r="J2271" s="44">
        <v>389451.65557782922</v>
      </c>
    </row>
    <row r="2272" spans="1:10">
      <c r="A2272" s="11" t="s">
        <v>5781</v>
      </c>
      <c r="B2272" s="5" t="s">
        <v>6547</v>
      </c>
      <c r="C2272" s="5" t="s">
        <v>5757</v>
      </c>
      <c r="D2272" s="6" t="s">
        <v>5782</v>
      </c>
      <c r="E2272" s="44">
        <v>0</v>
      </c>
      <c r="F2272" s="44">
        <v>0</v>
      </c>
      <c r="G2272" s="44">
        <v>167232.74473999493</v>
      </c>
      <c r="H2272" s="44">
        <v>167232.74473999493</v>
      </c>
      <c r="I2272" s="44">
        <v>167232.74473999493</v>
      </c>
      <c r="J2272" s="44">
        <v>267468.51409441879</v>
      </c>
    </row>
    <row r="2273" spans="1:10">
      <c r="A2273" s="11" t="s">
        <v>5783</v>
      </c>
      <c r="B2273" s="5" t="s">
        <v>6547</v>
      </c>
      <c r="C2273" s="5" t="s">
        <v>5784</v>
      </c>
      <c r="D2273" s="6" t="s">
        <v>5785</v>
      </c>
      <c r="E2273" s="44">
        <v>0</v>
      </c>
      <c r="F2273" s="44">
        <v>0</v>
      </c>
      <c r="G2273" s="44">
        <v>346856.76406835142</v>
      </c>
      <c r="H2273" s="44">
        <v>346856.76406835142</v>
      </c>
      <c r="I2273" s="44">
        <v>346856.76406835142</v>
      </c>
      <c r="J2273" s="44">
        <v>499821.43607229937</v>
      </c>
    </row>
    <row r="2274" spans="1:10">
      <c r="A2274" s="11" t="s">
        <v>5786</v>
      </c>
      <c r="B2274" s="5" t="s">
        <v>6547</v>
      </c>
      <c r="C2274" s="5" t="s">
        <v>5784</v>
      </c>
      <c r="D2274" s="6" t="s">
        <v>5787</v>
      </c>
      <c r="E2274" s="44">
        <v>0</v>
      </c>
      <c r="F2274" s="44">
        <v>0</v>
      </c>
      <c r="G2274" s="44">
        <v>273847.59503873141</v>
      </c>
      <c r="H2274" s="44">
        <v>273847.59503873141</v>
      </c>
      <c r="I2274" s="44">
        <v>273847.59503873141</v>
      </c>
      <c r="J2274" s="44">
        <v>404376.72404169251</v>
      </c>
    </row>
    <row r="2275" spans="1:10">
      <c r="A2275" s="11" t="s">
        <v>5788</v>
      </c>
      <c r="B2275" s="5" t="s">
        <v>6547</v>
      </c>
      <c r="C2275" s="5" t="s">
        <v>4726</v>
      </c>
      <c r="D2275" s="6" t="s">
        <v>5789</v>
      </c>
      <c r="E2275" s="44">
        <v>0</v>
      </c>
      <c r="F2275" s="44">
        <v>0</v>
      </c>
      <c r="G2275" s="44">
        <v>132289.63991746405</v>
      </c>
      <c r="H2275" s="44">
        <v>132289.63991746405</v>
      </c>
      <c r="I2275" s="44">
        <v>132289.63991746405</v>
      </c>
      <c r="J2275" s="44">
        <v>221772.09193328195</v>
      </c>
    </row>
    <row r="2276" spans="1:10">
      <c r="A2276" s="11" t="s">
        <v>5790</v>
      </c>
      <c r="B2276" s="5" t="s">
        <v>6547</v>
      </c>
      <c r="C2276" s="5" t="s">
        <v>4726</v>
      </c>
      <c r="D2276" s="6" t="s">
        <v>5791</v>
      </c>
      <c r="E2276" s="44">
        <v>0</v>
      </c>
      <c r="F2276" s="44">
        <v>0</v>
      </c>
      <c r="G2276" s="44">
        <v>154174.09149430145</v>
      </c>
      <c r="H2276" s="44">
        <v>154174.09149430145</v>
      </c>
      <c r="I2276" s="44">
        <v>154174.09149430145</v>
      </c>
      <c r="J2276" s="44">
        <v>251049.90599578197</v>
      </c>
    </row>
    <row r="2277" spans="1:10">
      <c r="A2277" s="11" t="s">
        <v>5792</v>
      </c>
      <c r="B2277" s="5" t="s">
        <v>6547</v>
      </c>
      <c r="C2277" s="5" t="s">
        <v>880</v>
      </c>
      <c r="D2277" s="6" t="s">
        <v>5793</v>
      </c>
      <c r="E2277" s="44">
        <v>0</v>
      </c>
      <c r="F2277" s="44">
        <v>0</v>
      </c>
      <c r="G2277" s="44">
        <v>172943.15723999491</v>
      </c>
      <c r="H2277" s="44">
        <v>172943.15723999491</v>
      </c>
      <c r="I2277" s="44">
        <v>172943.15723999491</v>
      </c>
      <c r="J2277" s="44">
        <v>271178.92659441876</v>
      </c>
    </row>
    <row r="2278" spans="1:10">
      <c r="A2278" s="11" t="s">
        <v>5794</v>
      </c>
      <c r="B2278" s="5" t="s">
        <v>6547</v>
      </c>
      <c r="C2278" s="5" t="s">
        <v>5544</v>
      </c>
      <c r="D2278" s="6" t="s">
        <v>5795</v>
      </c>
      <c r="E2278" s="44">
        <v>0</v>
      </c>
      <c r="F2278" s="44">
        <v>0</v>
      </c>
      <c r="G2278" s="44">
        <v>270725.89503873145</v>
      </c>
      <c r="H2278" s="44">
        <v>270725.89503873145</v>
      </c>
      <c r="I2278" s="44">
        <v>270725.89503873145</v>
      </c>
      <c r="J2278" s="44">
        <v>405505.02404169244</v>
      </c>
    </row>
    <row r="2279" spans="1:10">
      <c r="A2279" s="11" t="s">
        <v>5796</v>
      </c>
      <c r="B2279" s="5" t="s">
        <v>6547</v>
      </c>
      <c r="C2279" s="5" t="s">
        <v>5797</v>
      </c>
      <c r="D2279" s="6" t="s">
        <v>5798</v>
      </c>
      <c r="E2279" s="44">
        <v>0</v>
      </c>
      <c r="F2279" s="44">
        <v>0</v>
      </c>
      <c r="G2279" s="44">
        <v>144267.23125619866</v>
      </c>
      <c r="H2279" s="44">
        <v>144267.23125619866</v>
      </c>
      <c r="I2279" s="44">
        <v>144267.23125619866</v>
      </c>
      <c r="J2279" s="44">
        <v>228248.02460271353</v>
      </c>
    </row>
    <row r="2280" spans="1:10">
      <c r="A2280" s="11" t="s">
        <v>5799</v>
      </c>
      <c r="B2280" s="5" t="s">
        <v>6547</v>
      </c>
      <c r="C2280" s="5" t="s">
        <v>5589</v>
      </c>
      <c r="D2280" s="6" t="s">
        <v>5800</v>
      </c>
      <c r="E2280" s="44">
        <v>0</v>
      </c>
      <c r="F2280" s="44">
        <v>0</v>
      </c>
      <c r="G2280" s="44">
        <v>131912.28991746408</v>
      </c>
      <c r="H2280" s="44">
        <v>131912.28991746408</v>
      </c>
      <c r="I2280" s="44">
        <v>131912.28991746408</v>
      </c>
      <c r="J2280" s="44">
        <v>221957.24193328194</v>
      </c>
    </row>
    <row r="2281" spans="1:10">
      <c r="A2281" s="11" t="s">
        <v>5801</v>
      </c>
      <c r="B2281" s="5" t="s">
        <v>6547</v>
      </c>
      <c r="C2281" s="5" t="s">
        <v>5802</v>
      </c>
      <c r="D2281" s="6" t="s">
        <v>5803</v>
      </c>
      <c r="E2281" s="44">
        <v>0</v>
      </c>
      <c r="F2281" s="44">
        <v>0</v>
      </c>
      <c r="G2281" s="44">
        <v>159211.05723999493</v>
      </c>
      <c r="H2281" s="44">
        <v>159211.05723999493</v>
      </c>
      <c r="I2281" s="44">
        <v>159211.05723999493</v>
      </c>
      <c r="J2281" s="44">
        <v>257446.82659441879</v>
      </c>
    </row>
    <row r="2282" spans="1:10">
      <c r="A2282" s="11" t="s">
        <v>5804</v>
      </c>
      <c r="B2282" s="5" t="s">
        <v>6547</v>
      </c>
      <c r="C2282" s="5" t="s">
        <v>5802</v>
      </c>
      <c r="D2282" s="6" t="s">
        <v>5805</v>
      </c>
      <c r="E2282" s="44">
        <v>0</v>
      </c>
      <c r="F2282" s="44">
        <v>0</v>
      </c>
      <c r="G2282" s="44">
        <v>133519.45241746405</v>
      </c>
      <c r="H2282" s="44">
        <v>133519.45241746405</v>
      </c>
      <c r="I2282" s="44">
        <v>133519.45241746405</v>
      </c>
      <c r="J2282" s="44">
        <v>223126.90443328192</v>
      </c>
    </row>
    <row r="2283" spans="1:10">
      <c r="A2283" s="11" t="s">
        <v>5806</v>
      </c>
      <c r="B2283" s="5" t="s">
        <v>6547</v>
      </c>
      <c r="C2283" s="5" t="s">
        <v>5510</v>
      </c>
      <c r="D2283" s="6" t="s">
        <v>5807</v>
      </c>
      <c r="E2283" s="44">
        <v>0</v>
      </c>
      <c r="F2283" s="44">
        <v>0</v>
      </c>
      <c r="G2283" s="44">
        <v>184265.84473999491</v>
      </c>
      <c r="H2283" s="44">
        <v>184265.84473999491</v>
      </c>
      <c r="I2283" s="44">
        <v>184265.84473999491</v>
      </c>
      <c r="J2283" s="44">
        <v>281564.11409441876</v>
      </c>
    </row>
    <row r="2284" spans="1:10">
      <c r="A2284" s="11" t="s">
        <v>5808</v>
      </c>
      <c r="B2284" s="5" t="s">
        <v>6547</v>
      </c>
      <c r="C2284" s="5" t="s">
        <v>5809</v>
      </c>
      <c r="D2284" s="6" t="s">
        <v>5810</v>
      </c>
      <c r="E2284" s="44">
        <v>0</v>
      </c>
      <c r="F2284" s="44">
        <v>0</v>
      </c>
      <c r="G2284" s="44">
        <v>850093.6490609824</v>
      </c>
      <c r="H2284" s="44">
        <v>850093.6490609824</v>
      </c>
      <c r="I2284" s="44">
        <v>850093.6490609824</v>
      </c>
      <c r="J2284" s="44">
        <v>1143751.4065841306</v>
      </c>
    </row>
    <row r="2285" spans="1:10">
      <c r="A2285" s="11" t="s">
        <v>5811</v>
      </c>
      <c r="B2285" s="5" t="s">
        <v>6547</v>
      </c>
      <c r="C2285" s="5" t="s">
        <v>5797</v>
      </c>
      <c r="D2285" s="6" t="s">
        <v>5812</v>
      </c>
      <c r="E2285" s="44">
        <v>0</v>
      </c>
      <c r="F2285" s="44">
        <v>0</v>
      </c>
      <c r="G2285" s="44">
        <v>148522.75241746407</v>
      </c>
      <c r="H2285" s="44">
        <v>148522.75241746407</v>
      </c>
      <c r="I2285" s="44">
        <v>148522.75241746407</v>
      </c>
      <c r="J2285" s="44">
        <v>235942.70443328196</v>
      </c>
    </row>
    <row r="2286" spans="1:10">
      <c r="A2286" s="11" t="s">
        <v>5813</v>
      </c>
      <c r="B2286" s="5" t="s">
        <v>6547</v>
      </c>
      <c r="C2286" s="5" t="s">
        <v>5814</v>
      </c>
      <c r="D2286" s="6" t="s">
        <v>5815</v>
      </c>
      <c r="E2286" s="44">
        <v>0</v>
      </c>
      <c r="F2286" s="44">
        <v>0</v>
      </c>
      <c r="G2286" s="44">
        <v>91597.073308667765</v>
      </c>
      <c r="H2286" s="44">
        <v>91597.073308667765</v>
      </c>
      <c r="I2286" s="44">
        <v>91597.073308667765</v>
      </c>
      <c r="J2286" s="44">
        <v>159257.88330095171</v>
      </c>
    </row>
    <row r="2287" spans="1:10">
      <c r="A2287" s="11" t="s">
        <v>5816</v>
      </c>
      <c r="B2287" s="5" t="s">
        <v>6547</v>
      </c>
      <c r="C2287" s="5" t="s">
        <v>5817</v>
      </c>
      <c r="D2287" s="6" t="s">
        <v>5818</v>
      </c>
      <c r="E2287" s="44">
        <v>0</v>
      </c>
      <c r="F2287" s="44">
        <v>0</v>
      </c>
      <c r="G2287" s="44">
        <v>262962.31313505664</v>
      </c>
      <c r="H2287" s="44">
        <v>262962.31313505664</v>
      </c>
      <c r="I2287" s="44">
        <v>262962.31313505664</v>
      </c>
      <c r="J2287" s="44">
        <v>389700.82393752574</v>
      </c>
    </row>
    <row r="2288" spans="1:10">
      <c r="A2288" s="11" t="s">
        <v>5819</v>
      </c>
      <c r="B2288" s="5" t="s">
        <v>6547</v>
      </c>
      <c r="C2288" s="5" t="s">
        <v>5820</v>
      </c>
      <c r="D2288" s="6" t="s">
        <v>5821</v>
      </c>
      <c r="E2288" s="44">
        <v>0</v>
      </c>
      <c r="F2288" s="44">
        <v>0</v>
      </c>
      <c r="G2288" s="44">
        <v>110377.19759493321</v>
      </c>
      <c r="H2288" s="44">
        <v>110377.19759493321</v>
      </c>
      <c r="I2288" s="44">
        <v>110377.19759493321</v>
      </c>
      <c r="J2288" s="44">
        <v>188918.83227214514</v>
      </c>
    </row>
    <row r="2289" spans="1:10" ht="28.5">
      <c r="A2289" s="11" t="s">
        <v>5822</v>
      </c>
      <c r="B2289" s="5" t="s">
        <v>6547</v>
      </c>
      <c r="C2289" s="5" t="s">
        <v>5823</v>
      </c>
      <c r="D2289" s="6" t="s">
        <v>5824</v>
      </c>
      <c r="E2289" s="44">
        <v>0</v>
      </c>
      <c r="F2289" s="44">
        <v>0</v>
      </c>
      <c r="G2289" s="44">
        <v>235095.22938505665</v>
      </c>
      <c r="H2289" s="44">
        <v>235095.22938505665</v>
      </c>
      <c r="I2289" s="44">
        <v>235095.22938505665</v>
      </c>
      <c r="J2289" s="44">
        <v>367958.74018752575</v>
      </c>
    </row>
    <row r="2290" spans="1:10">
      <c r="A2290" s="11" t="s">
        <v>5825</v>
      </c>
      <c r="B2290" s="5" t="s">
        <v>6547</v>
      </c>
      <c r="C2290" s="5" t="s">
        <v>5510</v>
      </c>
      <c r="D2290" s="6" t="s">
        <v>5826</v>
      </c>
      <c r="E2290" s="44">
        <v>0</v>
      </c>
      <c r="F2290" s="44">
        <v>0</v>
      </c>
      <c r="G2290" s="44">
        <v>154718.69473999494</v>
      </c>
      <c r="H2290" s="44">
        <v>154718.69473999494</v>
      </c>
      <c r="I2290" s="44">
        <v>154718.69473999494</v>
      </c>
      <c r="J2290" s="44">
        <v>252954.46409441874</v>
      </c>
    </row>
    <row r="2291" spans="1:10">
      <c r="A2291" s="11" t="s">
        <v>5827</v>
      </c>
      <c r="B2291" s="5" t="s">
        <v>6547</v>
      </c>
      <c r="C2291" s="5" t="s">
        <v>4870</v>
      </c>
      <c r="D2291" s="6" t="s">
        <v>5828</v>
      </c>
      <c r="E2291" s="44">
        <v>0</v>
      </c>
      <c r="F2291" s="44">
        <v>0</v>
      </c>
      <c r="G2291" s="44">
        <v>250508.00438505667</v>
      </c>
      <c r="H2291" s="44">
        <v>250508.00438505667</v>
      </c>
      <c r="I2291" s="44">
        <v>250508.00438505667</v>
      </c>
      <c r="J2291" s="44">
        <v>365125.4084166924</v>
      </c>
    </row>
    <row r="2292" spans="1:10">
      <c r="A2292" s="11" t="s">
        <v>5829</v>
      </c>
      <c r="B2292" s="5" t="s">
        <v>6547</v>
      </c>
      <c r="C2292" s="5" t="s">
        <v>4870</v>
      </c>
      <c r="D2292" s="6" t="s">
        <v>5830</v>
      </c>
      <c r="E2292" s="44">
        <v>0</v>
      </c>
      <c r="F2292" s="44">
        <v>0</v>
      </c>
      <c r="G2292" s="44">
        <v>304955.63903011841</v>
      </c>
      <c r="H2292" s="44">
        <v>304955.63903011841</v>
      </c>
      <c r="I2292" s="44">
        <v>304955.63903011841</v>
      </c>
      <c r="J2292" s="44">
        <v>437079.67773896601</v>
      </c>
    </row>
    <row r="2293" spans="1:10">
      <c r="A2293" s="11" t="s">
        <v>5831</v>
      </c>
      <c r="B2293" s="5" t="s">
        <v>6547</v>
      </c>
      <c r="C2293" s="5" t="s">
        <v>4870</v>
      </c>
      <c r="D2293" s="6" t="s">
        <v>5832</v>
      </c>
      <c r="E2293" s="44">
        <v>0</v>
      </c>
      <c r="F2293" s="44">
        <v>0</v>
      </c>
      <c r="G2293" s="44">
        <v>129228.96491746407</v>
      </c>
      <c r="H2293" s="44">
        <v>129228.96491746407</v>
      </c>
      <c r="I2293" s="44">
        <v>129228.96491746407</v>
      </c>
      <c r="J2293" s="44">
        <v>217586.41693328193</v>
      </c>
    </row>
    <row r="2294" spans="1:10">
      <c r="A2294" s="11" t="s">
        <v>5833</v>
      </c>
      <c r="B2294" s="5" t="s">
        <v>6547</v>
      </c>
      <c r="C2294" s="5" t="s">
        <v>4870</v>
      </c>
      <c r="D2294" s="6" t="s">
        <v>5834</v>
      </c>
      <c r="E2294" s="44">
        <v>0</v>
      </c>
      <c r="F2294" s="44">
        <v>0</v>
      </c>
      <c r="G2294" s="44">
        <v>196060.36973999493</v>
      </c>
      <c r="H2294" s="44">
        <v>196060.36973999493</v>
      </c>
      <c r="I2294" s="44">
        <v>196060.36973999493</v>
      </c>
      <c r="J2294" s="44">
        <v>293171.13909441873</v>
      </c>
    </row>
    <row r="2295" spans="1:10">
      <c r="A2295" s="11" t="s">
        <v>5835</v>
      </c>
      <c r="B2295" s="5" t="s">
        <v>6547</v>
      </c>
      <c r="C2295" s="5" t="s">
        <v>4870</v>
      </c>
      <c r="D2295" s="6" t="s">
        <v>5836</v>
      </c>
      <c r="E2295" s="44">
        <v>0</v>
      </c>
      <c r="F2295" s="44">
        <v>0</v>
      </c>
      <c r="G2295" s="44">
        <v>250508.00438505667</v>
      </c>
      <c r="H2295" s="44">
        <v>250508.00438505667</v>
      </c>
      <c r="I2295" s="44">
        <v>250508.00438505667</v>
      </c>
      <c r="J2295" s="44">
        <v>365125.4084166924</v>
      </c>
    </row>
    <row r="2296" spans="1:10">
      <c r="A2296" s="11" t="s">
        <v>5837</v>
      </c>
      <c r="B2296" s="5" t="s">
        <v>6547</v>
      </c>
      <c r="C2296" s="5" t="s">
        <v>4870</v>
      </c>
      <c r="D2296" s="6" t="s">
        <v>5838</v>
      </c>
      <c r="E2296" s="44">
        <v>0</v>
      </c>
      <c r="F2296" s="44">
        <v>0</v>
      </c>
      <c r="G2296" s="44">
        <v>156452.78223999494</v>
      </c>
      <c r="H2296" s="44">
        <v>156452.78223999494</v>
      </c>
      <c r="I2296" s="44">
        <v>156452.78223999494</v>
      </c>
      <c r="J2296" s="44">
        <v>253563.55159441876</v>
      </c>
    </row>
    <row r="2297" spans="1:10">
      <c r="A2297" s="11" t="s">
        <v>5839</v>
      </c>
      <c r="B2297" s="5" t="s">
        <v>6547</v>
      </c>
      <c r="C2297" s="5" t="s">
        <v>4440</v>
      </c>
      <c r="D2297" s="6" t="s">
        <v>5840</v>
      </c>
      <c r="E2297" s="44">
        <v>0</v>
      </c>
      <c r="F2297" s="44">
        <v>0</v>
      </c>
      <c r="G2297" s="44">
        <v>151295.83223999492</v>
      </c>
      <c r="H2297" s="44">
        <v>151295.83223999492</v>
      </c>
      <c r="I2297" s="44">
        <v>151295.83223999492</v>
      </c>
      <c r="J2297" s="44">
        <v>248594.10159441875</v>
      </c>
    </row>
    <row r="2298" spans="1:10">
      <c r="A2298" s="11" t="s">
        <v>5841</v>
      </c>
      <c r="B2298" s="5" t="s">
        <v>6547</v>
      </c>
      <c r="C2298" s="5" t="s">
        <v>4440</v>
      </c>
      <c r="D2298" s="6" t="s">
        <v>5842</v>
      </c>
      <c r="E2298" s="44">
        <v>0</v>
      </c>
      <c r="F2298" s="44">
        <v>0</v>
      </c>
      <c r="G2298" s="44">
        <v>90685.322594933212</v>
      </c>
      <c r="H2298" s="44">
        <v>90685.322594933212</v>
      </c>
      <c r="I2298" s="44">
        <v>90685.322594933212</v>
      </c>
      <c r="J2298" s="44">
        <v>170476.95727214508</v>
      </c>
    </row>
    <row r="2299" spans="1:10">
      <c r="A2299" s="11" t="s">
        <v>5843</v>
      </c>
      <c r="B2299" s="5" t="s">
        <v>6547</v>
      </c>
      <c r="C2299" s="5" t="s">
        <v>546</v>
      </c>
      <c r="D2299" s="6" t="s">
        <v>5844</v>
      </c>
      <c r="E2299" s="44">
        <v>0</v>
      </c>
      <c r="F2299" s="44">
        <v>0</v>
      </c>
      <c r="G2299" s="44">
        <v>62977.246283204804</v>
      </c>
      <c r="H2299" s="44">
        <v>62977.246283204804</v>
      </c>
      <c r="I2299" s="44">
        <v>62977.246283204804</v>
      </c>
      <c r="J2299" s="44">
        <v>129930.76538042704</v>
      </c>
    </row>
    <row r="2300" spans="1:10">
      <c r="A2300" s="11" t="s">
        <v>5845</v>
      </c>
      <c r="B2300" s="5" t="s">
        <v>6547</v>
      </c>
      <c r="C2300" s="5" t="s">
        <v>4642</v>
      </c>
      <c r="D2300" s="6" t="s">
        <v>5846</v>
      </c>
      <c r="E2300" s="44">
        <v>0</v>
      </c>
      <c r="F2300" s="44">
        <v>74794.598308667773</v>
      </c>
      <c r="G2300" s="44">
        <v>75604.398308667776</v>
      </c>
      <c r="H2300" s="44">
        <v>75604.398308667776</v>
      </c>
      <c r="I2300" s="44">
        <v>75604.398308667776</v>
      </c>
      <c r="J2300" s="44">
        <v>149072.12887386838</v>
      </c>
    </row>
    <row r="2301" spans="1:10">
      <c r="A2301" s="11" t="s">
        <v>5847</v>
      </c>
      <c r="B2301" s="5" t="s">
        <v>6547</v>
      </c>
      <c r="C2301" s="5" t="s">
        <v>5053</v>
      </c>
      <c r="D2301" s="6" t="s">
        <v>5848</v>
      </c>
      <c r="E2301" s="44">
        <v>0</v>
      </c>
      <c r="F2301" s="44">
        <v>0</v>
      </c>
      <c r="G2301" s="44">
        <v>102005.14759493319</v>
      </c>
      <c r="H2301" s="44">
        <v>102005.14759493319</v>
      </c>
      <c r="I2301" s="44">
        <v>102005.14759493319</v>
      </c>
      <c r="J2301" s="44">
        <v>181609.28227214509</v>
      </c>
    </row>
    <row r="2302" spans="1:10">
      <c r="A2302" s="11" t="s">
        <v>5849</v>
      </c>
      <c r="B2302" s="5" t="s">
        <v>6547</v>
      </c>
      <c r="C2302" s="5" t="s">
        <v>877</v>
      </c>
      <c r="D2302" s="6" t="s">
        <v>5850</v>
      </c>
      <c r="E2302" s="44">
        <v>0</v>
      </c>
      <c r="F2302" s="44">
        <v>0</v>
      </c>
      <c r="G2302" s="44">
        <v>138453.62741746407</v>
      </c>
      <c r="H2302" s="44">
        <v>138453.62741746407</v>
      </c>
      <c r="I2302" s="44">
        <v>138453.62741746407</v>
      </c>
      <c r="J2302" s="44">
        <v>229998.57943328194</v>
      </c>
    </row>
    <row r="2303" spans="1:10">
      <c r="A2303" s="11" t="s">
        <v>5851</v>
      </c>
      <c r="B2303" s="5" t="s">
        <v>6547</v>
      </c>
      <c r="C2303" s="5" t="s">
        <v>877</v>
      </c>
      <c r="D2303" s="6" t="s">
        <v>5852</v>
      </c>
      <c r="E2303" s="44">
        <v>0</v>
      </c>
      <c r="F2303" s="44">
        <v>0</v>
      </c>
      <c r="G2303" s="44">
        <v>176823.26973999492</v>
      </c>
      <c r="H2303" s="44">
        <v>176823.26973999492</v>
      </c>
      <c r="I2303" s="44">
        <v>176823.26973999492</v>
      </c>
      <c r="J2303" s="44">
        <v>278184.03909441875</v>
      </c>
    </row>
    <row r="2304" spans="1:10" ht="28.5">
      <c r="A2304" s="11" t="s">
        <v>5853</v>
      </c>
      <c r="B2304" s="5" t="s">
        <v>6547</v>
      </c>
      <c r="C2304" s="5" t="s">
        <v>5539</v>
      </c>
      <c r="D2304" s="6" t="s">
        <v>5854</v>
      </c>
      <c r="E2304" s="44">
        <v>0</v>
      </c>
      <c r="F2304" s="44">
        <v>0</v>
      </c>
      <c r="G2304" s="44">
        <v>235281.87938505667</v>
      </c>
      <c r="H2304" s="44">
        <v>235281.87938505667</v>
      </c>
      <c r="I2304" s="44">
        <v>235281.87938505667</v>
      </c>
      <c r="J2304" s="44">
        <v>353399.28341669246</v>
      </c>
    </row>
    <row r="2305" spans="1:10" ht="28.5">
      <c r="A2305" s="11" t="s">
        <v>5855</v>
      </c>
      <c r="B2305" s="5" t="s">
        <v>6547</v>
      </c>
      <c r="C2305" s="5" t="s">
        <v>5856</v>
      </c>
      <c r="D2305" s="6" t="s">
        <v>5857</v>
      </c>
      <c r="E2305" s="44">
        <v>0</v>
      </c>
      <c r="F2305" s="44">
        <v>0</v>
      </c>
      <c r="G2305" s="44">
        <v>169021.83223999492</v>
      </c>
      <c r="H2305" s="44">
        <v>169021.83223999492</v>
      </c>
      <c r="I2305" s="44">
        <v>169021.83223999492</v>
      </c>
      <c r="J2305" s="44">
        <v>269632.60159441875</v>
      </c>
    </row>
    <row r="2306" spans="1:10" ht="28.5">
      <c r="A2306" s="11" t="s">
        <v>5858</v>
      </c>
      <c r="B2306" s="5" t="s">
        <v>6547</v>
      </c>
      <c r="C2306" s="5" t="s">
        <v>5856</v>
      </c>
      <c r="D2306" s="6" t="s">
        <v>5859</v>
      </c>
      <c r="E2306" s="44">
        <v>0</v>
      </c>
      <c r="F2306" s="44">
        <v>0</v>
      </c>
      <c r="G2306" s="44">
        <v>98026.947594933212</v>
      </c>
      <c r="H2306" s="44">
        <v>98026.947594933212</v>
      </c>
      <c r="I2306" s="44">
        <v>98026.947594933212</v>
      </c>
      <c r="J2306" s="44">
        <v>181131.08227214514</v>
      </c>
    </row>
    <row r="2307" spans="1:10">
      <c r="A2307" s="11" t="s">
        <v>5860</v>
      </c>
      <c r="B2307" s="5" t="s">
        <v>6547</v>
      </c>
      <c r="C2307" s="5" t="s">
        <v>5861</v>
      </c>
      <c r="D2307" s="6" t="s">
        <v>5862</v>
      </c>
      <c r="E2307" s="44">
        <v>0</v>
      </c>
      <c r="F2307" s="44">
        <v>0</v>
      </c>
      <c r="G2307" s="44">
        <v>66235.960808667762</v>
      </c>
      <c r="H2307" s="44">
        <v>66235.960808667762</v>
      </c>
      <c r="I2307" s="44">
        <v>66235.960808667762</v>
      </c>
      <c r="J2307" s="44">
        <v>139703.69137386838</v>
      </c>
    </row>
    <row r="2308" spans="1:10">
      <c r="A2308" s="11" t="s">
        <v>5863</v>
      </c>
      <c r="B2308" s="5" t="s">
        <v>6547</v>
      </c>
      <c r="C2308" s="5" t="s">
        <v>5861</v>
      </c>
      <c r="D2308" s="6" t="s">
        <v>5864</v>
      </c>
      <c r="E2308" s="44">
        <v>0</v>
      </c>
      <c r="F2308" s="44">
        <v>0</v>
      </c>
      <c r="G2308" s="44">
        <v>77156.718428266526</v>
      </c>
      <c r="H2308" s="44">
        <v>77156.718428266526</v>
      </c>
      <c r="I2308" s="44">
        <v>77156.718428266526</v>
      </c>
      <c r="J2308" s="44">
        <v>153310.35918186736</v>
      </c>
    </row>
    <row r="2309" spans="1:10">
      <c r="A2309" s="11" t="s">
        <v>5865</v>
      </c>
      <c r="B2309" s="5" t="s">
        <v>6547</v>
      </c>
      <c r="C2309" s="5" t="s">
        <v>5053</v>
      </c>
      <c r="D2309" s="6" t="s">
        <v>5866</v>
      </c>
      <c r="E2309" s="44">
        <v>0</v>
      </c>
      <c r="F2309" s="44">
        <v>0</v>
      </c>
      <c r="G2309" s="44">
        <v>96389.395511599869</v>
      </c>
      <c r="H2309" s="44">
        <v>96389.395511599869</v>
      </c>
      <c r="I2309" s="44">
        <v>96389.395511599869</v>
      </c>
      <c r="J2309" s="44">
        <v>169216.8487652007</v>
      </c>
    </row>
    <row r="2310" spans="1:10">
      <c r="A2310" s="11" t="s">
        <v>5867</v>
      </c>
      <c r="B2310" s="5" t="s">
        <v>6547</v>
      </c>
      <c r="C2310" s="5" t="s">
        <v>4596</v>
      </c>
      <c r="D2310" s="6" t="s">
        <v>5868</v>
      </c>
      <c r="E2310" s="44">
        <v>0</v>
      </c>
      <c r="F2310" s="44">
        <v>0</v>
      </c>
      <c r="G2310" s="44">
        <v>132301.43991746407</v>
      </c>
      <c r="H2310" s="44">
        <v>132301.43991746407</v>
      </c>
      <c r="I2310" s="44">
        <v>132301.43991746407</v>
      </c>
      <c r="J2310" s="44">
        <v>232346.39193328196</v>
      </c>
    </row>
    <row r="2311" spans="1:10">
      <c r="A2311" s="11" t="s">
        <v>5869</v>
      </c>
      <c r="B2311" s="5" t="s">
        <v>6547</v>
      </c>
      <c r="C2311" s="5" t="s">
        <v>5870</v>
      </c>
      <c r="D2311" s="6" t="s">
        <v>5871</v>
      </c>
      <c r="E2311" s="44">
        <v>0</v>
      </c>
      <c r="F2311" s="44">
        <v>0</v>
      </c>
      <c r="G2311" s="44">
        <v>173816.31973999494</v>
      </c>
      <c r="H2311" s="44">
        <v>173816.31973999494</v>
      </c>
      <c r="I2311" s="44">
        <v>173816.31973999494</v>
      </c>
      <c r="J2311" s="44">
        <v>273302.08909441874</v>
      </c>
    </row>
    <row r="2312" spans="1:10">
      <c r="A2312" s="11" t="s">
        <v>5872</v>
      </c>
      <c r="B2312" s="5" t="s">
        <v>6547</v>
      </c>
      <c r="C2312" s="5" t="s">
        <v>4596</v>
      </c>
      <c r="D2312" s="6" t="s">
        <v>5873</v>
      </c>
      <c r="E2312" s="44">
        <v>0</v>
      </c>
      <c r="F2312" s="44">
        <v>0</v>
      </c>
      <c r="G2312" s="44">
        <v>73093.585808667762</v>
      </c>
      <c r="H2312" s="44">
        <v>73093.585808667762</v>
      </c>
      <c r="I2312" s="44">
        <v>73093.585808667762</v>
      </c>
      <c r="J2312" s="44">
        <v>140311.31637386838</v>
      </c>
    </row>
    <row r="2313" spans="1:10">
      <c r="A2313" s="11" t="s">
        <v>5874</v>
      </c>
      <c r="B2313" s="5" t="s">
        <v>6547</v>
      </c>
      <c r="C2313" s="5" t="s">
        <v>581</v>
      </c>
      <c r="D2313" s="6" t="s">
        <v>5875</v>
      </c>
      <c r="E2313" s="44">
        <v>0</v>
      </c>
      <c r="F2313" s="44">
        <v>0</v>
      </c>
      <c r="G2313" s="44">
        <v>79215.562371167762</v>
      </c>
      <c r="H2313" s="44">
        <v>79215.562371167762</v>
      </c>
      <c r="I2313" s="44">
        <v>79215.562371167762</v>
      </c>
      <c r="J2313" s="44">
        <v>147219.90231136838</v>
      </c>
    </row>
    <row r="2314" spans="1:10">
      <c r="A2314" s="11" t="s">
        <v>5876</v>
      </c>
      <c r="B2314" s="5" t="s">
        <v>6547</v>
      </c>
      <c r="C2314" s="5" t="s">
        <v>581</v>
      </c>
      <c r="D2314" s="6" t="s">
        <v>5877</v>
      </c>
      <c r="E2314" s="44">
        <v>0</v>
      </c>
      <c r="F2314" s="44">
        <v>0</v>
      </c>
      <c r="G2314" s="44">
        <v>101075.89342826653</v>
      </c>
      <c r="H2314" s="44">
        <v>101075.89342826653</v>
      </c>
      <c r="I2314" s="44">
        <v>101075.89342826653</v>
      </c>
      <c r="J2314" s="44">
        <v>170979.53418186735</v>
      </c>
    </row>
    <row r="2315" spans="1:10">
      <c r="A2315" s="11" t="s">
        <v>5878</v>
      </c>
      <c r="B2315" s="5" t="s">
        <v>6547</v>
      </c>
      <c r="C2315" s="5" t="s">
        <v>5879</v>
      </c>
      <c r="D2315" s="6" t="s">
        <v>5880</v>
      </c>
      <c r="E2315" s="44">
        <v>0</v>
      </c>
      <c r="F2315" s="44">
        <v>0</v>
      </c>
      <c r="G2315" s="44">
        <v>144329.67741746409</v>
      </c>
      <c r="H2315" s="44">
        <v>144329.67741746409</v>
      </c>
      <c r="I2315" s="44">
        <v>144329.67741746409</v>
      </c>
      <c r="J2315" s="44">
        <v>236187.12943328195</v>
      </c>
    </row>
    <row r="2316" spans="1:10">
      <c r="A2316" s="11" t="s">
        <v>5881</v>
      </c>
      <c r="B2316" s="5" t="s">
        <v>6547</v>
      </c>
      <c r="C2316" s="5" t="s">
        <v>5879</v>
      </c>
      <c r="D2316" s="6" t="s">
        <v>5882</v>
      </c>
      <c r="E2316" s="44">
        <v>0</v>
      </c>
      <c r="F2316" s="44">
        <v>0</v>
      </c>
      <c r="G2316" s="44">
        <v>171553.49473999493</v>
      </c>
      <c r="H2316" s="44">
        <v>171553.49473999493</v>
      </c>
      <c r="I2316" s="44">
        <v>171553.49473999493</v>
      </c>
      <c r="J2316" s="44">
        <v>273101.76409441879</v>
      </c>
    </row>
    <row r="2317" spans="1:10">
      <c r="A2317" s="11" t="s">
        <v>5883</v>
      </c>
      <c r="B2317" s="5" t="s">
        <v>6547</v>
      </c>
      <c r="C2317" s="5" t="s">
        <v>5879</v>
      </c>
      <c r="D2317" s="6" t="s">
        <v>5884</v>
      </c>
      <c r="E2317" s="44">
        <v>0</v>
      </c>
      <c r="F2317" s="44">
        <v>0</v>
      </c>
      <c r="G2317" s="44">
        <v>117105.8600949332</v>
      </c>
      <c r="H2317" s="44">
        <v>117105.8600949332</v>
      </c>
      <c r="I2317" s="44">
        <v>117105.8600949332</v>
      </c>
      <c r="J2317" s="44">
        <v>200209.99477214512</v>
      </c>
    </row>
    <row r="2318" spans="1:10">
      <c r="A2318" s="11" t="s">
        <v>5885</v>
      </c>
      <c r="B2318" s="5" t="s">
        <v>6547</v>
      </c>
      <c r="C2318" s="5" t="s">
        <v>5886</v>
      </c>
      <c r="D2318" s="6" t="s">
        <v>5887</v>
      </c>
      <c r="E2318" s="44">
        <v>0</v>
      </c>
      <c r="F2318" s="44">
        <v>0</v>
      </c>
      <c r="G2318" s="44">
        <v>717488.93185349798</v>
      </c>
      <c r="H2318" s="44">
        <v>717488.93185349798</v>
      </c>
      <c r="I2318" s="44">
        <v>717488.93185349798</v>
      </c>
      <c r="J2318" s="44">
        <v>1028194.2272502828</v>
      </c>
    </row>
    <row r="2319" spans="1:10">
      <c r="A2319" s="11" t="s">
        <v>5888</v>
      </c>
      <c r="B2319" s="5" t="s">
        <v>6547</v>
      </c>
      <c r="C2319" s="5" t="s">
        <v>5889</v>
      </c>
      <c r="D2319" s="6" t="s">
        <v>5890</v>
      </c>
      <c r="E2319" s="44">
        <v>0</v>
      </c>
      <c r="F2319" s="44">
        <v>0</v>
      </c>
      <c r="G2319" s="44">
        <v>717488.93185349798</v>
      </c>
      <c r="H2319" s="44">
        <v>717488.93185349798</v>
      </c>
      <c r="I2319" s="44">
        <v>717488.93185349798</v>
      </c>
      <c r="J2319" s="44">
        <v>1028194.2272502828</v>
      </c>
    </row>
    <row r="2320" spans="1:10">
      <c r="A2320" s="11" t="s">
        <v>5891</v>
      </c>
      <c r="B2320" s="5" t="s">
        <v>6547</v>
      </c>
      <c r="C2320" s="5" t="s">
        <v>5770</v>
      </c>
      <c r="D2320" s="6" t="s">
        <v>5892</v>
      </c>
      <c r="E2320" s="44">
        <v>0</v>
      </c>
      <c r="F2320" s="44">
        <v>0</v>
      </c>
      <c r="G2320" s="44">
        <v>143384.3413449332</v>
      </c>
      <c r="H2320" s="44">
        <v>143384.3413449332</v>
      </c>
      <c r="I2320" s="44">
        <v>143384.3413449332</v>
      </c>
      <c r="J2320" s="44">
        <v>233010.90050131179</v>
      </c>
    </row>
    <row r="2321" spans="1:10">
      <c r="A2321" s="11" t="s">
        <v>5893</v>
      </c>
      <c r="B2321" s="5" t="s">
        <v>6547</v>
      </c>
      <c r="C2321" s="5" t="s">
        <v>5894</v>
      </c>
      <c r="D2321" s="6" t="s">
        <v>5895</v>
      </c>
      <c r="E2321" s="44">
        <v>0</v>
      </c>
      <c r="F2321" s="44">
        <v>0</v>
      </c>
      <c r="G2321" s="44">
        <v>144329.67741746409</v>
      </c>
      <c r="H2321" s="44">
        <v>144329.67741746409</v>
      </c>
      <c r="I2321" s="44">
        <v>144329.67741746409</v>
      </c>
      <c r="J2321" s="44">
        <v>237124.62943328195</v>
      </c>
    </row>
    <row r="2322" spans="1:10">
      <c r="A2322" s="11" t="s">
        <v>5896</v>
      </c>
      <c r="B2322" s="5" t="s">
        <v>6547</v>
      </c>
      <c r="C2322" s="5" t="s">
        <v>5510</v>
      </c>
      <c r="D2322" s="6" t="s">
        <v>5897</v>
      </c>
      <c r="E2322" s="44">
        <v>0</v>
      </c>
      <c r="F2322" s="44">
        <v>0</v>
      </c>
      <c r="G2322" s="44">
        <v>232232.56688505667</v>
      </c>
      <c r="H2322" s="44">
        <v>232232.56688505667</v>
      </c>
      <c r="I2322" s="44">
        <v>232232.56688505667</v>
      </c>
      <c r="J2322" s="44">
        <v>370259.97091669246</v>
      </c>
    </row>
    <row r="2323" spans="1:10">
      <c r="A2323" s="11" t="s">
        <v>5898</v>
      </c>
      <c r="B2323" s="5" t="s">
        <v>6547</v>
      </c>
      <c r="C2323" s="5" t="s">
        <v>4870</v>
      </c>
      <c r="D2323" s="6" t="s">
        <v>5899</v>
      </c>
      <c r="E2323" s="44">
        <v>0</v>
      </c>
      <c r="F2323" s="44">
        <v>0</v>
      </c>
      <c r="G2323" s="44">
        <v>358090.10990168474</v>
      </c>
      <c r="H2323" s="44">
        <v>358090.10990168474</v>
      </c>
      <c r="I2323" s="44">
        <v>358090.10990168474</v>
      </c>
      <c r="J2323" s="44">
        <v>536286.50760007708</v>
      </c>
    </row>
    <row r="2324" spans="1:10">
      <c r="A2324" s="11" t="s">
        <v>5900</v>
      </c>
      <c r="B2324" s="5" t="s">
        <v>6547</v>
      </c>
      <c r="C2324" s="5" t="s">
        <v>4870</v>
      </c>
      <c r="D2324" s="6" t="s">
        <v>5901</v>
      </c>
      <c r="E2324" s="44">
        <v>0</v>
      </c>
      <c r="F2324" s="44">
        <v>0</v>
      </c>
      <c r="G2324" s="44">
        <v>260569.0646905881</v>
      </c>
      <c r="H2324" s="44">
        <v>260569.0646905881</v>
      </c>
      <c r="I2324" s="44">
        <v>260569.0646905881</v>
      </c>
      <c r="J2324" s="44">
        <v>387445.15743611113</v>
      </c>
    </row>
    <row r="2325" spans="1:10">
      <c r="A2325" s="11" t="s">
        <v>5902</v>
      </c>
      <c r="B2325" s="5" t="s">
        <v>6547</v>
      </c>
      <c r="C2325" s="5" t="s">
        <v>4870</v>
      </c>
      <c r="D2325" s="6" t="s">
        <v>5903</v>
      </c>
      <c r="E2325" s="44">
        <v>0</v>
      </c>
      <c r="F2325" s="44">
        <v>0</v>
      </c>
      <c r="G2325" s="44">
        <v>144329.67741746409</v>
      </c>
      <c r="H2325" s="44">
        <v>144329.67741746409</v>
      </c>
      <c r="I2325" s="44">
        <v>144329.67741746409</v>
      </c>
      <c r="J2325" s="44">
        <v>236187.12943328195</v>
      </c>
    </row>
    <row r="2326" spans="1:10">
      <c r="A2326" s="11" t="s">
        <v>5904</v>
      </c>
      <c r="B2326" s="5" t="s">
        <v>6547</v>
      </c>
      <c r="C2326" s="5" t="s">
        <v>4870</v>
      </c>
      <c r="D2326" s="6" t="s">
        <v>5905</v>
      </c>
      <c r="E2326" s="44">
        <v>0</v>
      </c>
      <c r="F2326" s="44">
        <v>0</v>
      </c>
      <c r="G2326" s="44">
        <v>358090.10990168474</v>
      </c>
      <c r="H2326" s="44">
        <v>358090.10990168474</v>
      </c>
      <c r="I2326" s="44">
        <v>358090.10990168474</v>
      </c>
      <c r="J2326" s="44">
        <v>536286.50760007708</v>
      </c>
    </row>
    <row r="2327" spans="1:10">
      <c r="A2327" s="11" t="s">
        <v>5906</v>
      </c>
      <c r="B2327" s="5" t="s">
        <v>6547</v>
      </c>
      <c r="C2327" s="5" t="s">
        <v>4870</v>
      </c>
      <c r="D2327" s="6" t="s">
        <v>5907</v>
      </c>
      <c r="E2327" s="44">
        <v>0</v>
      </c>
      <c r="F2327" s="44">
        <v>0</v>
      </c>
      <c r="G2327" s="44">
        <v>327804.13969058811</v>
      </c>
      <c r="H2327" s="44">
        <v>327804.13969058811</v>
      </c>
      <c r="I2327" s="44">
        <v>327804.13969058811</v>
      </c>
      <c r="J2327" s="44">
        <v>470180.23243611114</v>
      </c>
    </row>
    <row r="2328" spans="1:10">
      <c r="A2328" s="11" t="s">
        <v>5908</v>
      </c>
      <c r="B2328" s="5" t="s">
        <v>6547</v>
      </c>
      <c r="C2328" s="5" t="s">
        <v>4870</v>
      </c>
      <c r="D2328" s="6" t="s">
        <v>5909</v>
      </c>
      <c r="E2328" s="44">
        <v>0</v>
      </c>
      <c r="F2328" s="44">
        <v>0</v>
      </c>
      <c r="G2328" s="44">
        <v>211564.7524174641</v>
      </c>
      <c r="H2328" s="44">
        <v>211564.7524174641</v>
      </c>
      <c r="I2328" s="44">
        <v>211564.7524174641</v>
      </c>
      <c r="J2328" s="44">
        <v>318922.20443328191</v>
      </c>
    </row>
    <row r="2329" spans="1:10">
      <c r="A2329" s="11" t="s">
        <v>5910</v>
      </c>
      <c r="B2329" s="5" t="s">
        <v>6547</v>
      </c>
      <c r="C2329" s="5" t="s">
        <v>5510</v>
      </c>
      <c r="D2329" s="6" t="s">
        <v>5911</v>
      </c>
      <c r="E2329" s="44">
        <v>0</v>
      </c>
      <c r="F2329" s="44">
        <v>0</v>
      </c>
      <c r="G2329" s="44">
        <v>257956.38420758754</v>
      </c>
      <c r="H2329" s="44">
        <v>257956.38420758754</v>
      </c>
      <c r="I2329" s="44">
        <v>257956.38420758754</v>
      </c>
      <c r="J2329" s="44">
        <v>400737.10557782924</v>
      </c>
    </row>
    <row r="2330" spans="1:10">
      <c r="A2330" s="11" t="s">
        <v>5912</v>
      </c>
      <c r="B2330" s="5" t="s">
        <v>6547</v>
      </c>
      <c r="C2330" s="5" t="s">
        <v>1445</v>
      </c>
      <c r="D2330" s="6" t="s">
        <v>5913</v>
      </c>
      <c r="E2330" s="44">
        <v>0</v>
      </c>
      <c r="F2330" s="44">
        <v>0</v>
      </c>
      <c r="G2330" s="44">
        <v>111723.55801159987</v>
      </c>
      <c r="H2330" s="44">
        <v>111723.55801159987</v>
      </c>
      <c r="I2330" s="44">
        <v>111723.55801159987</v>
      </c>
      <c r="J2330" s="44">
        <v>190051.01126520068</v>
      </c>
    </row>
    <row r="2331" spans="1:10">
      <c r="A2331" s="11" t="s">
        <v>5914</v>
      </c>
      <c r="B2331" s="5" t="s">
        <v>6547</v>
      </c>
      <c r="C2331" s="5" t="s">
        <v>5534</v>
      </c>
      <c r="D2331" s="6" t="s">
        <v>5915</v>
      </c>
      <c r="E2331" s="44">
        <v>0</v>
      </c>
      <c r="F2331" s="44">
        <v>0</v>
      </c>
      <c r="G2331" s="44">
        <v>128746.34759493321</v>
      </c>
      <c r="H2331" s="44">
        <v>128746.34759493321</v>
      </c>
      <c r="I2331" s="44">
        <v>128746.34759493321</v>
      </c>
      <c r="J2331" s="44">
        <v>205412.98227214511</v>
      </c>
    </row>
    <row r="2332" spans="1:10" ht="28.5">
      <c r="A2332" s="11" t="s">
        <v>5916</v>
      </c>
      <c r="B2332" s="5" t="s">
        <v>6547</v>
      </c>
      <c r="C2332" s="5" t="s">
        <v>5917</v>
      </c>
      <c r="D2332" s="6" t="s">
        <v>5918</v>
      </c>
      <c r="E2332" s="44">
        <v>0</v>
      </c>
      <c r="F2332" s="44">
        <v>0</v>
      </c>
      <c r="G2332" s="44">
        <v>231891.61688505666</v>
      </c>
      <c r="H2332" s="44">
        <v>231891.61688505666</v>
      </c>
      <c r="I2332" s="44">
        <v>231891.61688505666</v>
      </c>
      <c r="J2332" s="44">
        <v>344509.02091669245</v>
      </c>
    </row>
    <row r="2333" spans="1:10">
      <c r="A2333" s="11" t="s">
        <v>5919</v>
      </c>
      <c r="B2333" s="5" t="s">
        <v>6547</v>
      </c>
      <c r="C2333" s="5" t="s">
        <v>5917</v>
      </c>
      <c r="D2333" s="6" t="s">
        <v>5920</v>
      </c>
      <c r="E2333" s="44">
        <v>0</v>
      </c>
      <c r="F2333" s="44">
        <v>0</v>
      </c>
      <c r="G2333" s="44">
        <v>232641.61688505666</v>
      </c>
      <c r="H2333" s="44">
        <v>232641.61688505666</v>
      </c>
      <c r="I2333" s="44">
        <v>232641.61688505666</v>
      </c>
      <c r="J2333" s="44">
        <v>345259.02091669245</v>
      </c>
    </row>
    <row r="2334" spans="1:10">
      <c r="A2334" s="11" t="s">
        <v>5921</v>
      </c>
      <c r="B2334" s="5" t="s">
        <v>6547</v>
      </c>
      <c r="C2334" s="5" t="s">
        <v>5917</v>
      </c>
      <c r="D2334" s="6" t="s">
        <v>5922</v>
      </c>
      <c r="E2334" s="44">
        <v>0</v>
      </c>
      <c r="F2334" s="44">
        <v>0</v>
      </c>
      <c r="G2334" s="44">
        <v>177443.98223999492</v>
      </c>
      <c r="H2334" s="44">
        <v>177443.98223999492</v>
      </c>
      <c r="I2334" s="44">
        <v>177443.98223999492</v>
      </c>
      <c r="J2334" s="44">
        <v>272554.75159441878</v>
      </c>
    </row>
    <row r="2335" spans="1:10">
      <c r="A2335" s="11" t="s">
        <v>5923</v>
      </c>
      <c r="B2335" s="5" t="s">
        <v>6547</v>
      </c>
      <c r="C2335" s="5" t="s">
        <v>5917</v>
      </c>
      <c r="D2335" s="6" t="s">
        <v>5924</v>
      </c>
      <c r="E2335" s="44">
        <v>0</v>
      </c>
      <c r="F2335" s="44">
        <v>0</v>
      </c>
      <c r="G2335" s="44">
        <v>128746.34759493321</v>
      </c>
      <c r="H2335" s="44">
        <v>128746.34759493321</v>
      </c>
      <c r="I2335" s="44">
        <v>128746.34759493321</v>
      </c>
      <c r="J2335" s="44">
        <v>205412.98227214511</v>
      </c>
    </row>
    <row r="2336" spans="1:10">
      <c r="A2336" s="11" t="s">
        <v>5925</v>
      </c>
      <c r="B2336" s="5" t="s">
        <v>6547</v>
      </c>
      <c r="C2336" s="5" t="s">
        <v>1043</v>
      </c>
      <c r="D2336" s="6" t="s">
        <v>5926</v>
      </c>
      <c r="E2336" s="44">
        <v>0</v>
      </c>
      <c r="F2336" s="44">
        <v>0</v>
      </c>
      <c r="G2336" s="44">
        <v>320478.74098999496</v>
      </c>
      <c r="H2336" s="44">
        <v>320478.74098999496</v>
      </c>
      <c r="I2336" s="44">
        <v>320478.74098999496</v>
      </c>
      <c r="J2336" s="44">
        <v>415589.51034441876</v>
      </c>
    </row>
    <row r="2337" spans="1:10" ht="57">
      <c r="A2337" s="11" t="s">
        <v>5927</v>
      </c>
      <c r="B2337" s="5" t="s">
        <v>6547</v>
      </c>
      <c r="C2337" s="5" t="s">
        <v>5928</v>
      </c>
      <c r="D2337" s="6" t="s">
        <v>5929</v>
      </c>
      <c r="E2337" s="44">
        <v>0</v>
      </c>
      <c r="F2337" s="44">
        <v>0</v>
      </c>
      <c r="G2337" s="44">
        <v>189728.74098999493</v>
      </c>
      <c r="H2337" s="44">
        <v>189728.74098999493</v>
      </c>
      <c r="I2337" s="44">
        <v>189728.74098999493</v>
      </c>
      <c r="J2337" s="44">
        <v>284839.51034441876</v>
      </c>
    </row>
    <row r="2338" spans="1:10" ht="28.5">
      <c r="A2338" s="11" t="s">
        <v>5930</v>
      </c>
      <c r="B2338" s="5" t="s">
        <v>6547</v>
      </c>
      <c r="C2338" s="5" t="s">
        <v>5931</v>
      </c>
      <c r="D2338" s="6" t="s">
        <v>5932</v>
      </c>
      <c r="E2338" s="44">
        <v>0</v>
      </c>
      <c r="F2338" s="44">
        <v>0</v>
      </c>
      <c r="G2338" s="44">
        <v>164004.92366746406</v>
      </c>
      <c r="H2338" s="44">
        <v>164004.92366746406</v>
      </c>
      <c r="I2338" s="44">
        <v>164004.92366746406</v>
      </c>
      <c r="J2338" s="44">
        <v>250362.37568328198</v>
      </c>
    </row>
    <row r="2339" spans="1:10" ht="28.5">
      <c r="A2339" s="11" t="s">
        <v>5933</v>
      </c>
      <c r="B2339" s="5" t="s">
        <v>6547</v>
      </c>
      <c r="C2339" s="5" t="s">
        <v>5931</v>
      </c>
      <c r="D2339" s="6" t="s">
        <v>5934</v>
      </c>
      <c r="E2339" s="44">
        <v>0</v>
      </c>
      <c r="F2339" s="44">
        <v>0</v>
      </c>
      <c r="G2339" s="44">
        <v>171553.49473999493</v>
      </c>
      <c r="H2339" s="44">
        <v>171553.49473999493</v>
      </c>
      <c r="I2339" s="44">
        <v>171553.49473999493</v>
      </c>
      <c r="J2339" s="44">
        <v>273101.76409441879</v>
      </c>
    </row>
    <row r="2340" spans="1:10">
      <c r="A2340" s="11" t="s">
        <v>5935</v>
      </c>
      <c r="B2340" s="5" t="s">
        <v>6547</v>
      </c>
      <c r="C2340" s="5" t="s">
        <v>5523</v>
      </c>
      <c r="D2340" s="6" t="s">
        <v>5936</v>
      </c>
      <c r="E2340" s="44">
        <v>0</v>
      </c>
      <c r="F2340" s="44">
        <v>0</v>
      </c>
      <c r="G2340" s="44">
        <v>255353.96313505666</v>
      </c>
      <c r="H2340" s="44">
        <v>255353.96313505666</v>
      </c>
      <c r="I2340" s="44">
        <v>255353.96313505666</v>
      </c>
      <c r="J2340" s="44">
        <v>367056.36716669245</v>
      </c>
    </row>
    <row r="2341" spans="1:10" ht="42.75">
      <c r="A2341" s="11" t="s">
        <v>5937</v>
      </c>
      <c r="B2341" s="5" t="s">
        <v>6547</v>
      </c>
      <c r="C2341" s="5" t="s">
        <v>5938</v>
      </c>
      <c r="D2341" s="6" t="s">
        <v>5939</v>
      </c>
      <c r="E2341" s="44">
        <v>0</v>
      </c>
      <c r="F2341" s="44">
        <v>0</v>
      </c>
      <c r="G2341" s="44">
        <v>171553.49473999493</v>
      </c>
      <c r="H2341" s="44">
        <v>171553.49473999493</v>
      </c>
      <c r="I2341" s="44">
        <v>171553.49473999493</v>
      </c>
      <c r="J2341" s="44">
        <v>273101.76409441879</v>
      </c>
    </row>
    <row r="2342" spans="1:10">
      <c r="A2342" s="11" t="s">
        <v>5940</v>
      </c>
      <c r="B2342" s="5" t="s">
        <v>6547</v>
      </c>
      <c r="C2342" s="5" t="s">
        <v>1014</v>
      </c>
      <c r="D2342" s="6" t="s">
        <v>5941</v>
      </c>
      <c r="E2342" s="44">
        <v>0</v>
      </c>
      <c r="F2342" s="44">
        <v>0</v>
      </c>
      <c r="G2342" s="44">
        <v>117105.8600949332</v>
      </c>
      <c r="H2342" s="44">
        <v>117105.8600949332</v>
      </c>
      <c r="I2342" s="44">
        <v>117105.8600949332</v>
      </c>
      <c r="J2342" s="44">
        <v>201147.49477214512</v>
      </c>
    </row>
    <row r="2343" spans="1:10">
      <c r="A2343" s="11" t="s">
        <v>5942</v>
      </c>
      <c r="B2343" s="5" t="s">
        <v>6547</v>
      </c>
      <c r="C2343" s="5" t="s">
        <v>1014</v>
      </c>
      <c r="D2343" s="6" t="s">
        <v>5943</v>
      </c>
      <c r="E2343" s="44">
        <v>0</v>
      </c>
      <c r="F2343" s="44">
        <v>0</v>
      </c>
      <c r="G2343" s="44">
        <v>150220.16491746408</v>
      </c>
      <c r="H2343" s="44">
        <v>150220.16491746408</v>
      </c>
      <c r="I2343" s="44">
        <v>150220.16491746408</v>
      </c>
      <c r="J2343" s="44">
        <v>236577.61693328194</v>
      </c>
    </row>
    <row r="2344" spans="1:10">
      <c r="A2344" s="11" t="s">
        <v>5944</v>
      </c>
      <c r="B2344" s="5" t="s">
        <v>6547</v>
      </c>
      <c r="C2344" s="5" t="s">
        <v>5784</v>
      </c>
      <c r="D2344" s="6" t="s">
        <v>5945</v>
      </c>
      <c r="E2344" s="44">
        <v>0</v>
      </c>
      <c r="F2344" s="44">
        <v>0</v>
      </c>
      <c r="G2344" s="44">
        <v>150220.16491746408</v>
      </c>
      <c r="H2344" s="44">
        <v>150220.16491746408</v>
      </c>
      <c r="I2344" s="44">
        <v>150220.16491746408</v>
      </c>
      <c r="J2344" s="44">
        <v>236577.61693328194</v>
      </c>
    </row>
    <row r="2345" spans="1:10">
      <c r="A2345" s="11" t="s">
        <v>5946</v>
      </c>
      <c r="B2345" s="5" t="s">
        <v>6547</v>
      </c>
      <c r="C2345" s="5" t="s">
        <v>5784</v>
      </c>
      <c r="D2345" s="6" t="s">
        <v>5947</v>
      </c>
      <c r="E2345" s="44">
        <v>0</v>
      </c>
      <c r="F2345" s="44">
        <v>0</v>
      </c>
      <c r="G2345" s="44">
        <v>171553.49473999493</v>
      </c>
      <c r="H2345" s="44">
        <v>171553.49473999493</v>
      </c>
      <c r="I2345" s="44">
        <v>171553.49473999493</v>
      </c>
      <c r="J2345" s="44">
        <v>273101.76409441879</v>
      </c>
    </row>
    <row r="2346" spans="1:10">
      <c r="A2346" s="11" t="s">
        <v>5948</v>
      </c>
      <c r="B2346" s="5" t="s">
        <v>6547</v>
      </c>
      <c r="C2346" s="5" t="s">
        <v>5949</v>
      </c>
      <c r="D2346" s="6" t="s">
        <v>5950</v>
      </c>
      <c r="E2346" s="44">
        <v>0</v>
      </c>
      <c r="F2346" s="44">
        <v>0</v>
      </c>
      <c r="G2346" s="44">
        <v>221827.61819678507</v>
      </c>
      <c r="H2346" s="44">
        <v>221827.61819678507</v>
      </c>
      <c r="I2346" s="44">
        <v>221827.61819678507</v>
      </c>
      <c r="J2346" s="44">
        <v>337623.75586396613</v>
      </c>
    </row>
    <row r="2347" spans="1:10">
      <c r="A2347" s="11" t="s">
        <v>5951</v>
      </c>
      <c r="B2347" s="5" t="s">
        <v>6547</v>
      </c>
      <c r="C2347" s="5" t="s">
        <v>5949</v>
      </c>
      <c r="D2347" s="6" t="s">
        <v>5952</v>
      </c>
      <c r="E2347" s="44">
        <v>0</v>
      </c>
      <c r="F2347" s="44">
        <v>0</v>
      </c>
      <c r="G2347" s="44">
        <v>226001.12938505667</v>
      </c>
      <c r="H2347" s="44">
        <v>226001.12938505667</v>
      </c>
      <c r="I2347" s="44">
        <v>226001.12938505667</v>
      </c>
      <c r="J2347" s="44">
        <v>344118.53341669246</v>
      </c>
    </row>
    <row r="2348" spans="1:10">
      <c r="A2348" s="11" t="s">
        <v>5953</v>
      </c>
      <c r="B2348" s="5" t="s">
        <v>6547</v>
      </c>
      <c r="C2348" s="5" t="s">
        <v>5694</v>
      </c>
      <c r="D2348" s="6" t="s">
        <v>5954</v>
      </c>
      <c r="E2348" s="44">
        <v>0</v>
      </c>
      <c r="F2348" s="44">
        <v>0</v>
      </c>
      <c r="G2348" s="44">
        <v>180470.28223999491</v>
      </c>
      <c r="H2348" s="44">
        <v>180470.28223999491</v>
      </c>
      <c r="I2348" s="44">
        <v>180470.28223999491</v>
      </c>
      <c r="J2348" s="44">
        <v>230983.55159441876</v>
      </c>
    </row>
    <row r="2349" spans="1:10">
      <c r="A2349" s="11" t="s">
        <v>5955</v>
      </c>
      <c r="B2349" s="5" t="s">
        <v>6547</v>
      </c>
      <c r="C2349" s="5" t="s">
        <v>5694</v>
      </c>
      <c r="D2349" s="6" t="s">
        <v>5956</v>
      </c>
      <c r="E2349" s="44">
        <v>0</v>
      </c>
      <c r="F2349" s="44">
        <v>0</v>
      </c>
      <c r="G2349" s="44">
        <v>234917.91688505665</v>
      </c>
      <c r="H2349" s="44">
        <v>234917.91688505665</v>
      </c>
      <c r="I2349" s="44">
        <v>234917.91688505665</v>
      </c>
      <c r="J2349" s="44">
        <v>302937.82091669244</v>
      </c>
    </row>
    <row r="2350" spans="1:10">
      <c r="A2350" s="11" t="s">
        <v>5957</v>
      </c>
      <c r="B2350" s="5" t="s">
        <v>6547</v>
      </c>
      <c r="C2350" s="5" t="s">
        <v>5958</v>
      </c>
      <c r="D2350" s="6" t="s">
        <v>5959</v>
      </c>
      <c r="E2350" s="44">
        <v>0</v>
      </c>
      <c r="F2350" s="44">
        <v>0</v>
      </c>
      <c r="G2350" s="44">
        <v>153246.46491746407</v>
      </c>
      <c r="H2350" s="44">
        <v>153246.46491746407</v>
      </c>
      <c r="I2350" s="44">
        <v>153246.46491746407</v>
      </c>
      <c r="J2350" s="44">
        <v>195006.41693328196</v>
      </c>
    </row>
    <row r="2351" spans="1:10">
      <c r="A2351" s="11" t="s">
        <v>5960</v>
      </c>
      <c r="B2351" s="5" t="s">
        <v>6547</v>
      </c>
      <c r="C2351" s="5" t="s">
        <v>5961</v>
      </c>
      <c r="D2351" s="6" t="s">
        <v>5962</v>
      </c>
      <c r="E2351" s="44">
        <v>0</v>
      </c>
      <c r="F2351" s="44">
        <v>0</v>
      </c>
      <c r="G2351" s="44">
        <v>101137.02259493319</v>
      </c>
      <c r="H2351" s="44">
        <v>101137.02259493319</v>
      </c>
      <c r="I2351" s="44">
        <v>101137.02259493319</v>
      </c>
      <c r="J2351" s="44">
        <v>132956.15727214512</v>
      </c>
    </row>
    <row r="2352" spans="1:10">
      <c r="A2352" s="11" t="s">
        <v>5963</v>
      </c>
      <c r="B2352" s="5" t="s">
        <v>6547</v>
      </c>
      <c r="C2352" s="5" t="s">
        <v>5961</v>
      </c>
      <c r="D2352" s="6" t="s">
        <v>5964</v>
      </c>
      <c r="E2352" s="44">
        <v>0</v>
      </c>
      <c r="F2352" s="44">
        <v>0</v>
      </c>
      <c r="G2352" s="44">
        <v>155584.65723999491</v>
      </c>
      <c r="H2352" s="44">
        <v>155584.65723999491</v>
      </c>
      <c r="I2352" s="44">
        <v>155584.65723999491</v>
      </c>
      <c r="J2352" s="44">
        <v>204910.42659441876</v>
      </c>
    </row>
    <row r="2353" spans="1:10">
      <c r="A2353" s="11" t="s">
        <v>5965</v>
      </c>
      <c r="B2353" s="5" t="s">
        <v>6547</v>
      </c>
      <c r="C2353" s="5" t="s">
        <v>5966</v>
      </c>
      <c r="D2353" s="6" t="s">
        <v>5967</v>
      </c>
      <c r="E2353" s="44">
        <v>0</v>
      </c>
      <c r="F2353" s="44">
        <v>0</v>
      </c>
      <c r="G2353" s="44">
        <v>101137.02259493319</v>
      </c>
      <c r="H2353" s="44">
        <v>101137.02259493319</v>
      </c>
      <c r="I2353" s="44">
        <v>101137.02259493319</v>
      </c>
      <c r="J2353" s="44">
        <v>132956.15727214512</v>
      </c>
    </row>
    <row r="2354" spans="1:10">
      <c r="A2354" s="11" t="s">
        <v>5968</v>
      </c>
      <c r="B2354" s="5" t="s">
        <v>6547</v>
      </c>
      <c r="C2354" s="5" t="s">
        <v>5823</v>
      </c>
      <c r="D2354" s="6" t="s">
        <v>5969</v>
      </c>
      <c r="E2354" s="44">
        <v>0</v>
      </c>
      <c r="F2354" s="44">
        <v>0</v>
      </c>
      <c r="G2354" s="44">
        <v>1089537.5578109825</v>
      </c>
      <c r="H2354" s="44">
        <v>1089537.5578109825</v>
      </c>
      <c r="I2354" s="44">
        <v>1089537.5578109825</v>
      </c>
      <c r="J2354" s="44">
        <v>1342180.0288757973</v>
      </c>
    </row>
    <row r="2355" spans="1:10">
      <c r="A2355" s="11" t="s">
        <v>5970</v>
      </c>
      <c r="B2355" s="5" t="s">
        <v>6547</v>
      </c>
      <c r="C2355" s="5" t="s">
        <v>5802</v>
      </c>
      <c r="D2355" s="6" t="s">
        <v>5971</v>
      </c>
      <c r="E2355" s="44">
        <v>0</v>
      </c>
      <c r="F2355" s="44">
        <v>0</v>
      </c>
      <c r="G2355" s="44">
        <v>178431.81973999494</v>
      </c>
      <c r="H2355" s="44">
        <v>178431.81973999494</v>
      </c>
      <c r="I2355" s="44">
        <v>178431.81973999494</v>
      </c>
      <c r="J2355" s="44">
        <v>229882.5890944188</v>
      </c>
    </row>
    <row r="2356" spans="1:10">
      <c r="A2356" s="11" t="s">
        <v>5972</v>
      </c>
      <c r="B2356" s="5" t="s">
        <v>6547</v>
      </c>
      <c r="C2356" s="5" t="s">
        <v>5802</v>
      </c>
      <c r="D2356" s="6" t="s">
        <v>5973</v>
      </c>
      <c r="E2356" s="44">
        <v>0</v>
      </c>
      <c r="F2356" s="44">
        <v>0</v>
      </c>
      <c r="G2356" s="44">
        <v>164135.90723999491</v>
      </c>
      <c r="H2356" s="44">
        <v>164135.90723999491</v>
      </c>
      <c r="I2356" s="44">
        <v>164135.90723999491</v>
      </c>
      <c r="J2356" s="44">
        <v>214961.67659441876</v>
      </c>
    </row>
    <row r="2357" spans="1:10">
      <c r="A2357" s="11" t="s">
        <v>5974</v>
      </c>
      <c r="B2357" s="5" t="s">
        <v>6547</v>
      </c>
      <c r="C2357" s="5" t="s">
        <v>1043</v>
      </c>
      <c r="D2357" s="6" t="s">
        <v>5975</v>
      </c>
      <c r="E2357" s="44">
        <v>0</v>
      </c>
      <c r="F2357" s="44">
        <v>0</v>
      </c>
      <c r="G2357" s="44">
        <v>180470.28223999491</v>
      </c>
      <c r="H2357" s="44">
        <v>180470.28223999491</v>
      </c>
      <c r="I2357" s="44">
        <v>180470.28223999491</v>
      </c>
      <c r="J2357" s="44">
        <v>240314.28944164101</v>
      </c>
    </row>
    <row r="2358" spans="1:10">
      <c r="A2358" s="11" t="s">
        <v>5976</v>
      </c>
      <c r="B2358" s="5" t="s">
        <v>6547</v>
      </c>
      <c r="C2358" s="5" t="s">
        <v>5977</v>
      </c>
      <c r="D2358" s="6" t="s">
        <v>5978</v>
      </c>
      <c r="E2358" s="44">
        <v>0</v>
      </c>
      <c r="F2358" s="44">
        <v>0</v>
      </c>
      <c r="G2358" s="44">
        <v>155970.16491746408</v>
      </c>
      <c r="H2358" s="44">
        <v>155970.16491746408</v>
      </c>
      <c r="I2358" s="44">
        <v>155970.16491746408</v>
      </c>
      <c r="J2358" s="44">
        <v>241390.11693328194</v>
      </c>
    </row>
    <row r="2359" spans="1:10">
      <c r="A2359" s="11" t="s">
        <v>5979</v>
      </c>
      <c r="B2359" s="5" t="s">
        <v>6547</v>
      </c>
      <c r="C2359" s="5" t="s">
        <v>5980</v>
      </c>
      <c r="D2359" s="6" t="s">
        <v>5981</v>
      </c>
      <c r="E2359" s="44">
        <v>0</v>
      </c>
      <c r="F2359" s="44">
        <v>0</v>
      </c>
      <c r="G2359" s="44">
        <v>79155.407355735675</v>
      </c>
      <c r="H2359" s="44">
        <v>79155.407355735675</v>
      </c>
      <c r="I2359" s="44">
        <v>79155.407355735675</v>
      </c>
      <c r="J2359" s="44">
        <v>149086.78068392497</v>
      </c>
    </row>
    <row r="2360" spans="1:10" ht="28.5">
      <c r="A2360" s="11" t="s">
        <v>5982</v>
      </c>
      <c r="B2360" s="5" t="s">
        <v>6547</v>
      </c>
      <c r="C2360" s="5" t="s">
        <v>5084</v>
      </c>
      <c r="D2360" s="6" t="s">
        <v>5983</v>
      </c>
      <c r="E2360" s="44">
        <v>0</v>
      </c>
      <c r="F2360" s="44">
        <v>0</v>
      </c>
      <c r="G2360" s="44">
        <v>114006.97899430146</v>
      </c>
      <c r="H2360" s="44">
        <v>114006.97899430146</v>
      </c>
      <c r="I2360" s="44">
        <v>114006.97899430146</v>
      </c>
      <c r="J2360" s="44">
        <v>159011.79349578198</v>
      </c>
    </row>
    <row r="2361" spans="1:10">
      <c r="A2361" s="11" t="s">
        <v>5984</v>
      </c>
      <c r="B2361" s="5" t="s">
        <v>6547</v>
      </c>
      <c r="C2361" s="5" t="s">
        <v>5539</v>
      </c>
      <c r="D2361" s="6" t="s">
        <v>5985</v>
      </c>
      <c r="E2361" s="44">
        <v>0</v>
      </c>
      <c r="F2361" s="44">
        <v>0</v>
      </c>
      <c r="G2361" s="44">
        <v>180834.24473999493</v>
      </c>
      <c r="H2361" s="44">
        <v>180834.24473999493</v>
      </c>
      <c r="I2361" s="44">
        <v>180834.24473999493</v>
      </c>
      <c r="J2361" s="44">
        <v>281445.01409441879</v>
      </c>
    </row>
    <row r="2362" spans="1:10" ht="28.5">
      <c r="A2362" s="11" t="s">
        <v>5986</v>
      </c>
      <c r="B2362" s="5" t="s">
        <v>6547</v>
      </c>
      <c r="C2362" s="5" t="s">
        <v>997</v>
      </c>
      <c r="D2362" s="6" t="s">
        <v>5987</v>
      </c>
      <c r="E2362" s="44">
        <v>0</v>
      </c>
      <c r="F2362" s="44">
        <v>0</v>
      </c>
      <c r="G2362" s="44">
        <v>210374.16767577812</v>
      </c>
      <c r="H2362" s="44">
        <v>210374.16767577812</v>
      </c>
      <c r="I2362" s="44">
        <v>210374.16767577812</v>
      </c>
      <c r="J2362" s="44">
        <v>332271.11652497429</v>
      </c>
    </row>
    <row r="2363" spans="1:10" ht="28.5">
      <c r="A2363" s="11" t="s">
        <v>5988</v>
      </c>
      <c r="B2363" s="5" t="s">
        <v>6547</v>
      </c>
      <c r="C2363" s="5" t="s">
        <v>997</v>
      </c>
      <c r="D2363" s="6" t="s">
        <v>5989</v>
      </c>
      <c r="E2363" s="44">
        <v>0</v>
      </c>
      <c r="F2363" s="44">
        <v>0</v>
      </c>
      <c r="G2363" s="44">
        <v>144329.67741746409</v>
      </c>
      <c r="H2363" s="44">
        <v>144329.67741746409</v>
      </c>
      <c r="I2363" s="44">
        <v>144329.67741746409</v>
      </c>
      <c r="J2363" s="44">
        <v>236187.12943328195</v>
      </c>
    </row>
    <row r="2364" spans="1:10">
      <c r="A2364" s="11" t="s">
        <v>5990</v>
      </c>
      <c r="B2364" s="5" t="s">
        <v>6547</v>
      </c>
      <c r="C2364" s="5" t="s">
        <v>5991</v>
      </c>
      <c r="D2364" s="6" t="s">
        <v>5992</v>
      </c>
      <c r="E2364" s="44">
        <v>0</v>
      </c>
      <c r="F2364" s="44">
        <v>0</v>
      </c>
      <c r="G2364" s="44">
        <v>91440.724871167768</v>
      </c>
      <c r="H2364" s="44">
        <v>91440.724871167768</v>
      </c>
      <c r="I2364" s="44">
        <v>91440.724871167768</v>
      </c>
      <c r="J2364" s="44">
        <v>164325.6442384517</v>
      </c>
    </row>
    <row r="2365" spans="1:10">
      <c r="A2365" s="11" t="s">
        <v>5993</v>
      </c>
      <c r="B2365" s="5" t="s">
        <v>6547</v>
      </c>
      <c r="C2365" s="5" t="s">
        <v>4440</v>
      </c>
      <c r="D2365" s="6" t="s">
        <v>5994</v>
      </c>
      <c r="E2365" s="44">
        <v>0</v>
      </c>
      <c r="F2365" s="44">
        <v>0</v>
      </c>
      <c r="G2365" s="44">
        <v>315789.47367518011</v>
      </c>
      <c r="H2365" s="44">
        <v>315789.47367518011</v>
      </c>
      <c r="I2365" s="44">
        <v>315789.47367518011</v>
      </c>
      <c r="J2365" s="44">
        <v>464545.14706123975</v>
      </c>
    </row>
    <row r="2366" spans="1:10">
      <c r="A2366" s="11" t="s">
        <v>5995</v>
      </c>
      <c r="B2366" s="5" t="s">
        <v>6547</v>
      </c>
      <c r="C2366" s="5" t="s">
        <v>5809</v>
      </c>
      <c r="D2366" s="6" t="s">
        <v>5996</v>
      </c>
      <c r="E2366" s="44">
        <v>0</v>
      </c>
      <c r="F2366" s="44">
        <v>0</v>
      </c>
      <c r="G2366" s="44">
        <v>343127.82653011841</v>
      </c>
      <c r="H2366" s="44">
        <v>343127.82653011841</v>
      </c>
      <c r="I2366" s="44">
        <v>343127.82653011841</v>
      </c>
      <c r="J2366" s="44">
        <v>497536.86523896607</v>
      </c>
    </row>
    <row r="2367" spans="1:10">
      <c r="A2367" s="11" t="s">
        <v>5997</v>
      </c>
      <c r="B2367" s="5" t="s">
        <v>6547</v>
      </c>
      <c r="C2367" s="5" t="s">
        <v>5894</v>
      </c>
      <c r="D2367" s="6" t="s">
        <v>5998</v>
      </c>
      <c r="E2367" s="44">
        <v>0</v>
      </c>
      <c r="F2367" s="44">
        <v>0</v>
      </c>
      <c r="G2367" s="44">
        <v>103493.95143366777</v>
      </c>
      <c r="H2367" s="44">
        <v>103493.95143366777</v>
      </c>
      <c r="I2367" s="44">
        <v>103493.95143366777</v>
      </c>
      <c r="J2367" s="44">
        <v>183158.9274415767</v>
      </c>
    </row>
    <row r="2368" spans="1:10">
      <c r="A2368" s="11" t="s">
        <v>5999</v>
      </c>
      <c r="B2368" s="5" t="s">
        <v>6548</v>
      </c>
      <c r="C2368" s="5" t="s">
        <v>6000</v>
      </c>
      <c r="D2368" s="6" t="s">
        <v>6001</v>
      </c>
      <c r="E2368" s="44">
        <v>0</v>
      </c>
      <c r="F2368" s="44">
        <v>0</v>
      </c>
      <c r="G2368" s="44">
        <v>78995.083664583333</v>
      </c>
      <c r="H2368" s="44">
        <v>78995.083664583333</v>
      </c>
      <c r="I2368" s="44">
        <v>78995.083664583333</v>
      </c>
      <c r="J2368" s="44">
        <v>107640.07715416668</v>
      </c>
    </row>
    <row r="2369" spans="1:10">
      <c r="A2369" s="11" t="s">
        <v>6002</v>
      </c>
      <c r="B2369" s="5" t="s">
        <v>6548</v>
      </c>
      <c r="C2369" s="5" t="s">
        <v>6003</v>
      </c>
      <c r="D2369" s="6" t="s">
        <v>6004</v>
      </c>
      <c r="E2369" s="44">
        <v>0</v>
      </c>
      <c r="F2369" s="44">
        <v>0</v>
      </c>
      <c r="G2369" s="44">
        <v>135894.12908124999</v>
      </c>
      <c r="H2369" s="44">
        <v>135894.12908124999</v>
      </c>
      <c r="I2369" s="44">
        <v>135894.12908124999</v>
      </c>
      <c r="J2369" s="44">
        <v>173981.11996666665</v>
      </c>
    </row>
    <row r="2370" spans="1:10">
      <c r="A2370" s="11" t="s">
        <v>6005</v>
      </c>
      <c r="B2370" s="5" t="s">
        <v>6548</v>
      </c>
      <c r="C2370" s="5" t="s">
        <v>6000</v>
      </c>
      <c r="D2370" s="6" t="s">
        <v>6006</v>
      </c>
      <c r="E2370" s="44">
        <v>0</v>
      </c>
      <c r="F2370" s="44">
        <v>0</v>
      </c>
      <c r="G2370" s="44">
        <v>98663.234706250019</v>
      </c>
      <c r="H2370" s="44">
        <v>98663.234706250019</v>
      </c>
      <c r="I2370" s="44">
        <v>98663.234706250019</v>
      </c>
      <c r="J2370" s="44">
        <v>136750.22559166668</v>
      </c>
    </row>
    <row r="2371" spans="1:10">
      <c r="A2371" s="11" t="s">
        <v>6007</v>
      </c>
      <c r="B2371" s="5" t="s">
        <v>6548</v>
      </c>
      <c r="C2371" s="5" t="s">
        <v>6008</v>
      </c>
      <c r="D2371" s="6" t="s">
        <v>6009</v>
      </c>
      <c r="E2371" s="44">
        <v>0</v>
      </c>
      <c r="F2371" s="44">
        <v>0</v>
      </c>
      <c r="G2371" s="44">
        <v>88829.159185416676</v>
      </c>
      <c r="H2371" s="44">
        <v>88829.159185416676</v>
      </c>
      <c r="I2371" s="44">
        <v>88829.159185416676</v>
      </c>
      <c r="J2371" s="44">
        <v>122195.15137291668</v>
      </c>
    </row>
    <row r="2372" spans="1:10">
      <c r="A2372" s="11" t="s">
        <v>6010</v>
      </c>
      <c r="B2372" s="5" t="s">
        <v>6548</v>
      </c>
      <c r="C2372" s="5" t="s">
        <v>6011</v>
      </c>
      <c r="D2372" s="6" t="s">
        <v>6012</v>
      </c>
      <c r="E2372" s="44">
        <v>0</v>
      </c>
      <c r="F2372" s="44">
        <v>0</v>
      </c>
      <c r="G2372" s="44">
        <v>18133.244818229166</v>
      </c>
      <c r="H2372" s="44">
        <v>18133.244818229166</v>
      </c>
      <c r="I2372" s="44">
        <v>18133.244818229166</v>
      </c>
      <c r="J2372" s="44">
        <v>25721.290608159718</v>
      </c>
    </row>
    <row r="2373" spans="1:10">
      <c r="A2373" s="11" t="s">
        <v>6013</v>
      </c>
      <c r="B2373" s="5" t="s">
        <v>6548</v>
      </c>
      <c r="C2373" s="5" t="s">
        <v>6011</v>
      </c>
      <c r="D2373" s="6" t="s">
        <v>6014</v>
      </c>
      <c r="E2373" s="44">
        <v>0</v>
      </c>
      <c r="F2373" s="44">
        <v>0</v>
      </c>
      <c r="G2373" s="44">
        <v>12757.769991840276</v>
      </c>
      <c r="H2373" s="44">
        <v>12757.769991840276</v>
      </c>
      <c r="I2373" s="44">
        <v>12757.769991840276</v>
      </c>
      <c r="J2373" s="44">
        <v>17816.467185127312</v>
      </c>
    </row>
    <row r="2374" spans="1:10">
      <c r="A2374" s="11" t="s">
        <v>6015</v>
      </c>
      <c r="B2374" s="5" t="s">
        <v>6548</v>
      </c>
      <c r="C2374" s="5" t="s">
        <v>6016</v>
      </c>
      <c r="D2374" s="6" t="s">
        <v>6017</v>
      </c>
      <c r="E2374" s="44">
        <v>0</v>
      </c>
      <c r="F2374" s="44">
        <v>0</v>
      </c>
      <c r="G2374" s="44">
        <v>56345.887223620768</v>
      </c>
      <c r="H2374" s="44">
        <v>56345.887223620768</v>
      </c>
      <c r="I2374" s="44">
        <v>56345.887223620768</v>
      </c>
      <c r="J2374" s="44">
        <v>91374.4153390625</v>
      </c>
    </row>
    <row r="2375" spans="1:10">
      <c r="A2375" s="11" t="s">
        <v>6018</v>
      </c>
      <c r="B2375" s="5" t="s">
        <v>6548</v>
      </c>
      <c r="C2375" s="5" t="s">
        <v>6019</v>
      </c>
      <c r="D2375" s="6" t="s">
        <v>6020</v>
      </c>
      <c r="E2375" s="44">
        <v>0</v>
      </c>
      <c r="F2375" s="44">
        <v>0</v>
      </c>
      <c r="G2375" s="44">
        <v>35582.317260358803</v>
      </c>
      <c r="H2375" s="44">
        <v>35582.317260358803</v>
      </c>
      <c r="I2375" s="44">
        <v>35582.317260358803</v>
      </c>
      <c r="J2375" s="44">
        <v>47170.486627642749</v>
      </c>
    </row>
    <row r="2376" spans="1:10">
      <c r="A2376" s="11" t="s">
        <v>6021</v>
      </c>
      <c r="B2376" s="5" t="s">
        <v>6549</v>
      </c>
      <c r="C2376" s="5" t="s">
        <v>6022</v>
      </c>
      <c r="D2376" s="6" t="s">
        <v>6023</v>
      </c>
      <c r="E2376" s="44">
        <v>0</v>
      </c>
      <c r="F2376" s="44">
        <v>0</v>
      </c>
      <c r="G2376" s="44">
        <v>451316.45735631225</v>
      </c>
      <c r="H2376" s="44">
        <v>451316.45735631225</v>
      </c>
      <c r="I2376" s="44">
        <v>451316.45735631225</v>
      </c>
      <c r="J2376" s="44">
        <v>632643.17726371961</v>
      </c>
    </row>
    <row r="2377" spans="1:10">
      <c r="A2377" s="11" t="s">
        <v>6024</v>
      </c>
      <c r="B2377" s="5" t="s">
        <v>6549</v>
      </c>
      <c r="C2377" s="5" t="s">
        <v>6025</v>
      </c>
      <c r="D2377" s="6" t="s">
        <v>6026</v>
      </c>
      <c r="E2377" s="44">
        <v>0</v>
      </c>
      <c r="F2377" s="44">
        <v>0</v>
      </c>
      <c r="G2377" s="44">
        <v>371731.76098285546</v>
      </c>
      <c r="H2377" s="44">
        <v>371731.76098285546</v>
      </c>
      <c r="I2377" s="44">
        <v>371731.76098285546</v>
      </c>
      <c r="J2377" s="44">
        <v>523762.5431330612</v>
      </c>
    </row>
    <row r="2378" spans="1:10">
      <c r="A2378" s="11" t="s">
        <v>6027</v>
      </c>
      <c r="B2378" s="5" t="s">
        <v>6549</v>
      </c>
      <c r="C2378" s="5" t="s">
        <v>6028</v>
      </c>
      <c r="D2378" s="6" t="s">
        <v>6029</v>
      </c>
      <c r="E2378" s="44">
        <v>0</v>
      </c>
      <c r="F2378" s="44">
        <v>0</v>
      </c>
      <c r="G2378" s="44">
        <v>292147.06460939866</v>
      </c>
      <c r="H2378" s="44">
        <v>292147.06460939866</v>
      </c>
      <c r="I2378" s="44">
        <v>292147.06460939866</v>
      </c>
      <c r="J2378" s="44">
        <v>414881.90900240274</v>
      </c>
    </row>
    <row r="2379" spans="1:10">
      <c r="A2379" s="11" t="s">
        <v>6030</v>
      </c>
      <c r="B2379" s="5" t="s">
        <v>6549</v>
      </c>
      <c r="C2379" s="5" t="s">
        <v>6031</v>
      </c>
      <c r="D2379" s="6" t="s">
        <v>6032</v>
      </c>
      <c r="E2379" s="44">
        <v>0</v>
      </c>
      <c r="F2379" s="44">
        <v>0</v>
      </c>
      <c r="G2379" s="44">
        <v>459161.54006464552</v>
      </c>
      <c r="H2379" s="44">
        <v>459161.54006464552</v>
      </c>
      <c r="I2379" s="44">
        <v>459161.54006464552</v>
      </c>
      <c r="J2379" s="44">
        <v>609582.549034553</v>
      </c>
    </row>
    <row r="2380" spans="1:10">
      <c r="A2380" s="11" t="s">
        <v>6033</v>
      </c>
      <c r="B2380" s="5" t="s">
        <v>6549</v>
      </c>
      <c r="C2380" s="5" t="s">
        <v>3508</v>
      </c>
      <c r="D2380" s="6" t="s">
        <v>6034</v>
      </c>
      <c r="E2380" s="44">
        <v>0</v>
      </c>
      <c r="F2380" s="44">
        <v>0</v>
      </c>
      <c r="G2380" s="44">
        <v>64369.637487485103</v>
      </c>
      <c r="H2380" s="44">
        <v>64369.637487485103</v>
      </c>
      <c r="I2380" s="44">
        <v>64369.637487485103</v>
      </c>
      <c r="J2380" s="44">
        <v>77702.753067474812</v>
      </c>
    </row>
    <row r="2381" spans="1:10">
      <c r="A2381" s="11" t="s">
        <v>6035</v>
      </c>
      <c r="B2381" s="5" t="s">
        <v>6549</v>
      </c>
      <c r="C2381" s="5" t="s">
        <v>6036</v>
      </c>
      <c r="D2381" s="6" t="s">
        <v>6037</v>
      </c>
      <c r="E2381" s="44">
        <v>0</v>
      </c>
      <c r="F2381" s="44">
        <v>0</v>
      </c>
      <c r="G2381" s="44">
        <v>80233.496237485102</v>
      </c>
      <c r="H2381" s="44">
        <v>80233.496237485102</v>
      </c>
      <c r="I2381" s="44">
        <v>80233.496237485102</v>
      </c>
      <c r="J2381" s="44">
        <v>93941.242893863688</v>
      </c>
    </row>
    <row r="2382" spans="1:10">
      <c r="A2382" s="11" t="s">
        <v>6038</v>
      </c>
      <c r="B2382" s="5" t="s">
        <v>6549</v>
      </c>
      <c r="C2382" s="5" t="s">
        <v>6039</v>
      </c>
      <c r="D2382" s="6" t="s">
        <v>6040</v>
      </c>
      <c r="E2382" s="44">
        <v>0</v>
      </c>
      <c r="F2382" s="44">
        <v>0</v>
      </c>
      <c r="G2382" s="44">
        <v>64209.449987485103</v>
      </c>
      <c r="H2382" s="44">
        <v>64209.449987485103</v>
      </c>
      <c r="I2382" s="44">
        <v>64209.449987485103</v>
      </c>
      <c r="J2382" s="44">
        <v>72877.196643863703</v>
      </c>
    </row>
    <row r="2383" spans="1:10">
      <c r="A2383" s="11" t="s">
        <v>6041</v>
      </c>
      <c r="B2383" s="5" t="s">
        <v>6549</v>
      </c>
      <c r="C2383" s="5" t="s">
        <v>3508</v>
      </c>
      <c r="D2383" s="6" t="s">
        <v>6042</v>
      </c>
      <c r="E2383" s="44">
        <v>0</v>
      </c>
      <c r="F2383" s="44">
        <v>0</v>
      </c>
      <c r="G2383" s="44">
        <v>41181.113071332831</v>
      </c>
      <c r="H2383" s="44">
        <v>41181.113071332831</v>
      </c>
      <c r="I2383" s="44">
        <v>41181.113071332831</v>
      </c>
      <c r="J2383" s="44">
        <v>98752.861956792374</v>
      </c>
    </row>
    <row r="2384" spans="1:10">
      <c r="A2384" s="11" t="s">
        <v>6043</v>
      </c>
      <c r="B2384" s="5" t="s">
        <v>6549</v>
      </c>
      <c r="C2384" s="5" t="s">
        <v>3508</v>
      </c>
      <c r="D2384" s="6" t="s">
        <v>6044</v>
      </c>
      <c r="E2384" s="44">
        <v>0</v>
      </c>
      <c r="F2384" s="44">
        <v>0</v>
      </c>
      <c r="G2384" s="44">
        <v>47464.768081620903</v>
      </c>
      <c r="H2384" s="44">
        <v>47464.768081620903</v>
      </c>
      <c r="I2384" s="44">
        <v>47464.768081620903</v>
      </c>
      <c r="J2384" s="44">
        <v>51749.141409810196</v>
      </c>
    </row>
    <row r="2385" spans="1:10">
      <c r="A2385" s="11" t="s">
        <v>6045</v>
      </c>
      <c r="B2385" s="5" t="s">
        <v>6549</v>
      </c>
      <c r="C2385" s="5" t="s">
        <v>6046</v>
      </c>
      <c r="D2385" s="6" t="s">
        <v>6047</v>
      </c>
      <c r="E2385" s="44">
        <v>0</v>
      </c>
      <c r="F2385" s="44">
        <v>0</v>
      </c>
      <c r="G2385" s="44">
        <v>368618.68717112701</v>
      </c>
      <c r="H2385" s="44">
        <v>368618.68717112701</v>
      </c>
      <c r="I2385" s="44">
        <v>368618.68717112701</v>
      </c>
      <c r="J2385" s="44">
        <v>511664.00044273201</v>
      </c>
    </row>
    <row r="2386" spans="1:10">
      <c r="A2386" s="11" t="s">
        <v>6048</v>
      </c>
      <c r="B2386" s="5" t="s">
        <v>6549</v>
      </c>
      <c r="C2386" s="5" t="s">
        <v>6049</v>
      </c>
      <c r="D2386" s="6" t="s">
        <v>6050</v>
      </c>
      <c r="E2386" s="44">
        <v>0</v>
      </c>
      <c r="F2386" s="44">
        <v>0</v>
      </c>
      <c r="G2386" s="44">
        <v>167944.8274874851</v>
      </c>
      <c r="H2386" s="44">
        <v>167944.8274874851</v>
      </c>
      <c r="I2386" s="44">
        <v>167944.8274874851</v>
      </c>
      <c r="J2386" s="44">
        <v>242821.46216469703</v>
      </c>
    </row>
    <row r="2387" spans="1:10">
      <c r="A2387" s="11" t="s">
        <v>6051</v>
      </c>
      <c r="B2387" s="5" t="s">
        <v>6549</v>
      </c>
      <c r="C2387" s="5" t="s">
        <v>6049</v>
      </c>
      <c r="D2387" s="6" t="s">
        <v>6052</v>
      </c>
      <c r="E2387" s="44">
        <v>0</v>
      </c>
      <c r="F2387" s="44">
        <v>0</v>
      </c>
      <c r="G2387" s="44">
        <v>237503.87320507772</v>
      </c>
      <c r="H2387" s="44">
        <v>237503.87320507772</v>
      </c>
      <c r="I2387" s="44">
        <v>237503.87320507772</v>
      </c>
      <c r="J2387" s="44">
        <v>351741.38220713526</v>
      </c>
    </row>
    <row r="2388" spans="1:10">
      <c r="A2388" s="11" t="s">
        <v>6053</v>
      </c>
      <c r="B2388" s="5" t="s">
        <v>6549</v>
      </c>
      <c r="C2388" s="5" t="s">
        <v>6054</v>
      </c>
      <c r="D2388" s="6" t="s">
        <v>6055</v>
      </c>
      <c r="E2388" s="44">
        <v>0</v>
      </c>
      <c r="F2388" s="44">
        <v>0</v>
      </c>
      <c r="G2388" s="44">
        <v>54928.76465955301</v>
      </c>
      <c r="H2388" s="44">
        <v>54928.76465955301</v>
      </c>
      <c r="I2388" s="44">
        <v>54928.76465955301</v>
      </c>
      <c r="J2388" s="44">
        <v>119611.10134454528</v>
      </c>
    </row>
    <row r="2389" spans="1:10">
      <c r="A2389" s="11" t="s">
        <v>6056</v>
      </c>
      <c r="B2389" s="5" t="s">
        <v>6549</v>
      </c>
      <c r="C2389" s="5" t="s">
        <v>6057</v>
      </c>
      <c r="D2389" s="6" t="s">
        <v>6058</v>
      </c>
      <c r="E2389" s="44">
        <v>0</v>
      </c>
      <c r="F2389" s="44">
        <v>0</v>
      </c>
      <c r="G2389" s="44">
        <v>66759.185597053016</v>
      </c>
      <c r="H2389" s="44">
        <v>66759.185597053016</v>
      </c>
      <c r="I2389" s="44">
        <v>66759.185597053016</v>
      </c>
      <c r="J2389" s="44">
        <v>123222.55222996196</v>
      </c>
    </row>
    <row r="2390" spans="1:10">
      <c r="A2390" s="11" t="s">
        <v>6059</v>
      </c>
      <c r="B2390" s="5" t="s">
        <v>6549</v>
      </c>
      <c r="C2390" s="5" t="s">
        <v>6060</v>
      </c>
      <c r="D2390" s="6" t="s">
        <v>6061</v>
      </c>
      <c r="E2390" s="44">
        <v>0</v>
      </c>
      <c r="F2390" s="44">
        <v>0</v>
      </c>
      <c r="G2390" s="44">
        <v>226232.76734088018</v>
      </c>
      <c r="H2390" s="44">
        <v>226232.76734088018</v>
      </c>
      <c r="I2390" s="44">
        <v>226232.76734088018</v>
      </c>
      <c r="J2390" s="44">
        <v>337759.27454252623</v>
      </c>
    </row>
    <row r="2391" spans="1:10">
      <c r="A2391" s="11" t="s">
        <v>6062</v>
      </c>
      <c r="B2391" s="5" t="s">
        <v>6549</v>
      </c>
      <c r="C2391" s="5" t="s">
        <v>6063</v>
      </c>
      <c r="D2391" s="6" t="s">
        <v>6064</v>
      </c>
      <c r="E2391" s="44">
        <v>0</v>
      </c>
      <c r="F2391" s="44">
        <v>0</v>
      </c>
      <c r="G2391" s="44">
        <v>289607.11341341102</v>
      </c>
      <c r="H2391" s="44">
        <v>289607.11341341102</v>
      </c>
      <c r="I2391" s="44">
        <v>289607.11341341102</v>
      </c>
      <c r="J2391" s="44">
        <v>398431.20010644081</v>
      </c>
    </row>
    <row r="2392" spans="1:10">
      <c r="A2392" s="11" t="s">
        <v>6065</v>
      </c>
      <c r="B2392" s="5" t="s">
        <v>6549</v>
      </c>
      <c r="C2392" s="5" t="s">
        <v>1503</v>
      </c>
      <c r="D2392" s="6" t="s">
        <v>6066</v>
      </c>
      <c r="E2392" s="44">
        <v>0</v>
      </c>
      <c r="F2392" s="44">
        <v>0</v>
      </c>
      <c r="G2392" s="44">
        <v>399127.54758779367</v>
      </c>
      <c r="H2392" s="44">
        <v>399127.54758779367</v>
      </c>
      <c r="I2392" s="44">
        <v>399127.54758779367</v>
      </c>
      <c r="J2392" s="44">
        <v>558300.54315106536</v>
      </c>
    </row>
    <row r="2393" spans="1:10">
      <c r="A2393" s="11" t="s">
        <v>6067</v>
      </c>
      <c r="B2393" s="5" t="s">
        <v>6549</v>
      </c>
      <c r="C2393" s="5" t="s">
        <v>1503</v>
      </c>
      <c r="D2393" s="6" t="s">
        <v>6068</v>
      </c>
      <c r="E2393" s="44">
        <v>0</v>
      </c>
      <c r="F2393" s="44">
        <v>0</v>
      </c>
      <c r="G2393" s="44">
        <v>612248.37528771674</v>
      </c>
      <c r="H2393" s="44">
        <v>612248.37528771674</v>
      </c>
      <c r="I2393" s="44">
        <v>612248.37528771674</v>
      </c>
      <c r="J2393" s="44">
        <v>852224.46929561254</v>
      </c>
    </row>
    <row r="2394" spans="1:10">
      <c r="A2394" s="11" t="s">
        <v>6069</v>
      </c>
      <c r="B2394" s="5" t="s">
        <v>6549</v>
      </c>
      <c r="C2394" s="5" t="s">
        <v>6070</v>
      </c>
      <c r="D2394" s="6" t="s">
        <v>6071</v>
      </c>
      <c r="E2394" s="44">
        <v>0</v>
      </c>
      <c r="F2394" s="44">
        <v>0</v>
      </c>
      <c r="G2394" s="44">
        <v>277815.43723542744</v>
      </c>
      <c r="H2394" s="44">
        <v>277815.43723542744</v>
      </c>
      <c r="I2394" s="44">
        <v>277815.43723542744</v>
      </c>
      <c r="J2394" s="44">
        <v>388028.98009701015</v>
      </c>
    </row>
    <row r="2395" spans="1:10">
      <c r="A2395" s="11" t="s">
        <v>6072</v>
      </c>
      <c r="B2395" s="5" t="s">
        <v>6549</v>
      </c>
      <c r="C2395" s="5" t="s">
        <v>1503</v>
      </c>
      <c r="D2395" s="6" t="s">
        <v>6073</v>
      </c>
      <c r="E2395" s="44">
        <v>0</v>
      </c>
      <c r="F2395" s="44">
        <v>0</v>
      </c>
      <c r="G2395" s="44">
        <v>171785.13269581847</v>
      </c>
      <c r="H2395" s="44">
        <v>171785.13269581847</v>
      </c>
      <c r="I2395" s="44">
        <v>171785.13269581847</v>
      </c>
      <c r="J2395" s="44">
        <v>256474.26737303034</v>
      </c>
    </row>
    <row r="2396" spans="1:10">
      <c r="A2396" s="11" t="s">
        <v>6074</v>
      </c>
      <c r="B2396" s="5" t="s">
        <v>6549</v>
      </c>
      <c r="C2396" s="5" t="s">
        <v>4245</v>
      </c>
      <c r="D2396" s="6" t="s">
        <v>6075</v>
      </c>
      <c r="E2396" s="44">
        <v>0</v>
      </c>
      <c r="F2396" s="44">
        <v>0</v>
      </c>
      <c r="G2396" s="44">
        <v>239286.46734088016</v>
      </c>
      <c r="H2396" s="44">
        <v>239286.46734088016</v>
      </c>
      <c r="I2396" s="44">
        <v>239286.46734088016</v>
      </c>
      <c r="J2396" s="44">
        <v>330026.4988480818</v>
      </c>
    </row>
    <row r="2397" spans="1:10">
      <c r="A2397" s="11" t="s">
        <v>6076</v>
      </c>
      <c r="B2397" s="5" t="s">
        <v>6549</v>
      </c>
      <c r="C2397" s="5" t="s">
        <v>6077</v>
      </c>
      <c r="D2397" s="6" t="s">
        <v>6078</v>
      </c>
      <c r="E2397" s="44">
        <v>0</v>
      </c>
      <c r="F2397" s="44">
        <v>0</v>
      </c>
      <c r="G2397" s="44">
        <v>138268.19226371968</v>
      </c>
      <c r="H2397" s="44">
        <v>138268.19226371968</v>
      </c>
      <c r="I2397" s="44">
        <v>138268.19226371968</v>
      </c>
      <c r="J2397" s="44">
        <v>202925.61163100365</v>
      </c>
    </row>
    <row r="2398" spans="1:10">
      <c r="A2398" s="11" t="s">
        <v>6079</v>
      </c>
      <c r="B2398" s="5" t="s">
        <v>6549</v>
      </c>
      <c r="C2398" s="5" t="s">
        <v>6080</v>
      </c>
      <c r="D2398" s="6" t="s">
        <v>6081</v>
      </c>
      <c r="E2398" s="44">
        <v>0</v>
      </c>
      <c r="F2398" s="44">
        <v>0</v>
      </c>
      <c r="G2398" s="44">
        <v>494827.87089797889</v>
      </c>
      <c r="H2398" s="44">
        <v>494827.87089797889</v>
      </c>
      <c r="I2398" s="44">
        <v>494827.87089797889</v>
      </c>
      <c r="J2398" s="44">
        <v>675372.66893038631</v>
      </c>
    </row>
    <row r="2399" spans="1:10">
      <c r="A2399" s="11" t="s">
        <v>6082</v>
      </c>
      <c r="B2399" s="5" t="s">
        <v>6549</v>
      </c>
      <c r="C2399" s="5" t="s">
        <v>6083</v>
      </c>
      <c r="D2399" s="6" t="s">
        <v>6084</v>
      </c>
      <c r="E2399" s="44">
        <v>0</v>
      </c>
      <c r="F2399" s="44">
        <v>0</v>
      </c>
      <c r="G2399" s="44">
        <v>175851.61106001597</v>
      </c>
      <c r="H2399" s="44">
        <v>175851.61106001597</v>
      </c>
      <c r="I2399" s="44">
        <v>175851.61106001597</v>
      </c>
      <c r="J2399" s="44">
        <v>256367.72193000055</v>
      </c>
    </row>
    <row r="2400" spans="1:10">
      <c r="A2400" s="11" t="s">
        <v>6085</v>
      </c>
      <c r="B2400" s="5" t="s">
        <v>6549</v>
      </c>
      <c r="C2400" s="5" t="s">
        <v>6086</v>
      </c>
      <c r="D2400" s="6" t="s">
        <v>6087</v>
      </c>
      <c r="E2400" s="44">
        <v>0</v>
      </c>
      <c r="F2400" s="44">
        <v>0</v>
      </c>
      <c r="G2400" s="44">
        <v>199970.32096742341</v>
      </c>
      <c r="H2400" s="44">
        <v>199970.32096742341</v>
      </c>
      <c r="I2400" s="44">
        <v>199970.32096742341</v>
      </c>
      <c r="J2400" s="44">
        <v>277535.52148825675</v>
      </c>
    </row>
    <row r="2401" spans="1:10">
      <c r="A2401" s="11" t="s">
        <v>6088</v>
      </c>
      <c r="B2401" s="5" t="s">
        <v>6549</v>
      </c>
      <c r="C2401" s="5" t="s">
        <v>6089</v>
      </c>
      <c r="D2401" s="6" t="s">
        <v>6090</v>
      </c>
      <c r="E2401" s="44">
        <v>0</v>
      </c>
      <c r="F2401" s="44">
        <v>0</v>
      </c>
      <c r="G2401" s="44">
        <v>564713.49241804052</v>
      </c>
      <c r="H2401" s="44">
        <v>564713.49241804052</v>
      </c>
      <c r="I2401" s="44">
        <v>564713.49241804052</v>
      </c>
      <c r="J2401" s="44">
        <v>777313.1812040488</v>
      </c>
    </row>
    <row r="2402" spans="1:10">
      <c r="A2402" s="11" t="s">
        <v>6091</v>
      </c>
      <c r="B2402" s="5" t="s">
        <v>6549</v>
      </c>
      <c r="C2402" s="5" t="s">
        <v>6092</v>
      </c>
      <c r="D2402" s="6" t="s">
        <v>6093</v>
      </c>
      <c r="E2402" s="44">
        <v>0</v>
      </c>
      <c r="F2402" s="44">
        <v>0</v>
      </c>
      <c r="G2402" s="44">
        <v>227407.87865260858</v>
      </c>
      <c r="H2402" s="44">
        <v>227407.87865260858</v>
      </c>
      <c r="I2402" s="44">
        <v>227407.87865260858</v>
      </c>
      <c r="J2402" s="44">
        <v>301911.23190299433</v>
      </c>
    </row>
    <row r="2403" spans="1:10">
      <c r="A2403" s="11" t="s">
        <v>6094</v>
      </c>
      <c r="B2403" s="5" t="s">
        <v>6549</v>
      </c>
      <c r="C2403" s="5" t="s">
        <v>6095</v>
      </c>
      <c r="D2403" s="6" t="s">
        <v>6096</v>
      </c>
      <c r="E2403" s="44">
        <v>0</v>
      </c>
      <c r="F2403" s="44">
        <v>0</v>
      </c>
      <c r="G2403" s="44">
        <v>252331.20001834931</v>
      </c>
      <c r="H2403" s="44">
        <v>252331.20001834931</v>
      </c>
      <c r="I2403" s="44">
        <v>252331.20001834931</v>
      </c>
      <c r="J2403" s="44">
        <v>345773.6520341672</v>
      </c>
    </row>
    <row r="2404" spans="1:10">
      <c r="A2404" s="11" t="s">
        <v>6097</v>
      </c>
      <c r="B2404" s="5" t="s">
        <v>6549</v>
      </c>
      <c r="C2404" s="5" t="s">
        <v>6098</v>
      </c>
      <c r="D2404" s="6" t="s">
        <v>6099</v>
      </c>
      <c r="E2404" s="44">
        <v>0</v>
      </c>
      <c r="F2404" s="44">
        <v>0</v>
      </c>
      <c r="G2404" s="44">
        <v>334228.90148439864</v>
      </c>
      <c r="H2404" s="44">
        <v>334228.90148439864</v>
      </c>
      <c r="I2404" s="44">
        <v>334228.90148439864</v>
      </c>
      <c r="J2404" s="44">
        <v>460862.82356837502</v>
      </c>
    </row>
    <row r="2405" spans="1:10">
      <c r="A2405" s="11" t="s">
        <v>6100</v>
      </c>
      <c r="B2405" s="5" t="s">
        <v>6549</v>
      </c>
      <c r="C2405" s="5" t="s">
        <v>6101</v>
      </c>
      <c r="D2405" s="6" t="s">
        <v>6102</v>
      </c>
      <c r="E2405" s="44">
        <v>0</v>
      </c>
      <c r="F2405" s="44">
        <v>0</v>
      </c>
      <c r="G2405" s="44">
        <v>199008.95001834931</v>
      </c>
      <c r="H2405" s="44">
        <v>199008.95001834931</v>
      </c>
      <c r="I2405" s="44">
        <v>199008.95001834931</v>
      </c>
      <c r="J2405" s="44">
        <v>292451.40203416714</v>
      </c>
    </row>
    <row r="2406" spans="1:10">
      <c r="A2406" s="11" t="s">
        <v>6103</v>
      </c>
      <c r="B2406" s="5" t="s">
        <v>6549</v>
      </c>
      <c r="C2406" s="5" t="s">
        <v>6104</v>
      </c>
      <c r="D2406" s="6" t="s">
        <v>6105</v>
      </c>
      <c r="E2406" s="44">
        <v>0</v>
      </c>
      <c r="F2406" s="44">
        <v>0</v>
      </c>
      <c r="G2406" s="44">
        <v>265334.934663411</v>
      </c>
      <c r="H2406" s="44">
        <v>265334.934663411</v>
      </c>
      <c r="I2406" s="44">
        <v>265334.934663411</v>
      </c>
      <c r="J2406" s="44">
        <v>346659.02135644085</v>
      </c>
    </row>
    <row r="2407" spans="1:10">
      <c r="A2407" s="11" t="s">
        <v>6106</v>
      </c>
      <c r="B2407" s="5" t="s">
        <v>6549</v>
      </c>
      <c r="C2407" s="5" t="s">
        <v>6089</v>
      </c>
      <c r="D2407" s="6" t="s">
        <v>6107</v>
      </c>
      <c r="E2407" s="44">
        <v>0</v>
      </c>
      <c r="F2407" s="44">
        <v>0</v>
      </c>
      <c r="G2407" s="44">
        <v>493163.25140723819</v>
      </c>
      <c r="H2407" s="44">
        <v>493163.25140723819</v>
      </c>
      <c r="I2407" s="44">
        <v>493163.25140723819</v>
      </c>
      <c r="J2407" s="44">
        <v>658190.30310476909</v>
      </c>
    </row>
    <row r="2408" spans="1:10">
      <c r="A2408" s="11" t="s">
        <v>6108</v>
      </c>
      <c r="B2408" s="5" t="s">
        <v>6549</v>
      </c>
      <c r="C2408" s="5" t="s">
        <v>6109</v>
      </c>
      <c r="D2408" s="6" t="s">
        <v>6110</v>
      </c>
      <c r="E2408" s="44">
        <v>0</v>
      </c>
      <c r="F2408" s="44">
        <v>0</v>
      </c>
      <c r="G2408" s="44">
        <v>44092.468363256703</v>
      </c>
      <c r="H2408" s="44">
        <v>44092.468363256703</v>
      </c>
      <c r="I2408" s="44">
        <v>44092.468363256703</v>
      </c>
      <c r="J2408" s="44">
        <v>101489.74831117337</v>
      </c>
    </row>
    <row r="2409" spans="1:10">
      <c r="A2409" s="11" t="s">
        <v>6111</v>
      </c>
      <c r="B2409" s="5" t="s">
        <v>6549</v>
      </c>
      <c r="C2409" s="5" t="s">
        <v>6112</v>
      </c>
      <c r="D2409" s="6" t="s">
        <v>6113</v>
      </c>
      <c r="E2409" s="44">
        <v>0</v>
      </c>
      <c r="F2409" s="44">
        <v>0</v>
      </c>
      <c r="G2409" s="44">
        <v>72596.552576219678</v>
      </c>
      <c r="H2409" s="44">
        <v>72596.552576219678</v>
      </c>
      <c r="I2409" s="44">
        <v>72596.552576219678</v>
      </c>
      <c r="J2409" s="44">
        <v>149914.60801121197</v>
      </c>
    </row>
    <row r="2410" spans="1:10">
      <c r="A2410" s="11" t="s">
        <v>6114</v>
      </c>
      <c r="B2410" s="5" t="s">
        <v>6549</v>
      </c>
      <c r="C2410" s="5" t="s">
        <v>6115</v>
      </c>
      <c r="D2410" s="6" t="s">
        <v>6116</v>
      </c>
      <c r="E2410" s="44">
        <v>0</v>
      </c>
      <c r="F2410" s="44">
        <v>0</v>
      </c>
      <c r="G2410" s="44">
        <v>215663.40365260857</v>
      </c>
      <c r="H2410" s="44">
        <v>215663.40365260857</v>
      </c>
      <c r="I2410" s="44">
        <v>215663.40365260857</v>
      </c>
      <c r="J2410" s="44">
        <v>316977.31028841098</v>
      </c>
    </row>
    <row r="2411" spans="1:10">
      <c r="A2411" s="11" t="s">
        <v>6117</v>
      </c>
      <c r="B2411" s="5" t="s">
        <v>6549</v>
      </c>
      <c r="C2411" s="5" t="s">
        <v>6118</v>
      </c>
      <c r="D2411" s="6" t="s">
        <v>6119</v>
      </c>
      <c r="E2411" s="44">
        <v>0</v>
      </c>
      <c r="F2411" s="44">
        <v>0</v>
      </c>
      <c r="G2411" s="44">
        <v>151702.46007621969</v>
      </c>
      <c r="H2411" s="44">
        <v>151702.46007621969</v>
      </c>
      <c r="I2411" s="44">
        <v>151702.46007621969</v>
      </c>
      <c r="J2411" s="44">
        <v>222202.43608412865</v>
      </c>
    </row>
    <row r="2412" spans="1:10">
      <c r="A2412" s="11" t="s">
        <v>6120</v>
      </c>
      <c r="B2412" s="5" t="s">
        <v>6549</v>
      </c>
      <c r="C2412" s="5" t="s">
        <v>6121</v>
      </c>
      <c r="D2412" s="6" t="s">
        <v>6122</v>
      </c>
      <c r="E2412" s="44">
        <v>0</v>
      </c>
      <c r="F2412" s="44">
        <v>0</v>
      </c>
      <c r="G2412" s="44">
        <v>100981.31323208386</v>
      </c>
      <c r="H2412" s="44">
        <v>100981.31323208386</v>
      </c>
      <c r="I2412" s="44">
        <v>100981.31323208386</v>
      </c>
      <c r="J2412" s="44">
        <v>165484.60657859879</v>
      </c>
    </row>
    <row r="2413" spans="1:10">
      <c r="A2413" s="11" t="s">
        <v>6123</v>
      </c>
      <c r="B2413" s="5" t="s">
        <v>6549</v>
      </c>
      <c r="C2413" s="5" t="s">
        <v>6124</v>
      </c>
      <c r="D2413" s="6" t="s">
        <v>6125</v>
      </c>
      <c r="E2413" s="44">
        <v>0</v>
      </c>
      <c r="F2413" s="44">
        <v>0</v>
      </c>
      <c r="G2413" s="44">
        <v>79025.518737485094</v>
      </c>
      <c r="H2413" s="44">
        <v>79025.518737485094</v>
      </c>
      <c r="I2413" s="44">
        <v>79025.518737485094</v>
      </c>
      <c r="J2413" s="44">
        <v>134937.97199108594</v>
      </c>
    </row>
    <row r="2414" spans="1:10">
      <c r="A2414" s="11" t="s">
        <v>6126</v>
      </c>
      <c r="B2414" s="5" t="s">
        <v>6549</v>
      </c>
      <c r="C2414" s="5" t="s">
        <v>6057</v>
      </c>
      <c r="D2414" s="6" t="s">
        <v>6127</v>
      </c>
      <c r="E2414" s="44">
        <v>0</v>
      </c>
      <c r="F2414" s="44">
        <v>0</v>
      </c>
      <c r="G2414" s="44">
        <v>237788.36707081841</v>
      </c>
      <c r="H2414" s="44">
        <v>237788.36707081841</v>
      </c>
      <c r="I2414" s="44">
        <v>237788.36707081841</v>
      </c>
      <c r="J2414" s="44">
        <v>299415.00174803031</v>
      </c>
    </row>
    <row r="2415" spans="1:10">
      <c r="A2415" s="11" t="s">
        <v>6128</v>
      </c>
      <c r="B2415" s="5" t="s">
        <v>6549</v>
      </c>
      <c r="C2415" s="5" t="s">
        <v>6129</v>
      </c>
      <c r="D2415" s="6" t="s">
        <v>6130</v>
      </c>
      <c r="E2415" s="44">
        <v>0</v>
      </c>
      <c r="F2415" s="44">
        <v>0</v>
      </c>
      <c r="G2415" s="44">
        <v>215183.94207081842</v>
      </c>
      <c r="H2415" s="44">
        <v>215183.94207081842</v>
      </c>
      <c r="I2415" s="44">
        <v>215183.94207081842</v>
      </c>
      <c r="J2415" s="44">
        <v>276810.57674803038</v>
      </c>
    </row>
    <row r="2416" spans="1:10">
      <c r="A2416" s="11" t="s">
        <v>6131</v>
      </c>
      <c r="B2416" s="5" t="s">
        <v>6549</v>
      </c>
      <c r="C2416" s="5" t="s">
        <v>5127</v>
      </c>
      <c r="D2416" s="6" t="s">
        <v>6132</v>
      </c>
      <c r="E2416" s="44">
        <v>0</v>
      </c>
      <c r="F2416" s="44">
        <v>0</v>
      </c>
      <c r="G2416" s="44">
        <v>135510.08516495425</v>
      </c>
      <c r="H2416" s="44">
        <v>135510.08516495425</v>
      </c>
      <c r="I2416" s="44">
        <v>135510.08516495425</v>
      </c>
      <c r="J2416" s="44">
        <v>201633.40250356024</v>
      </c>
    </row>
    <row r="2417" spans="1:10">
      <c r="A2417" s="11" t="s">
        <v>6133</v>
      </c>
      <c r="B2417" s="5" t="s">
        <v>6549</v>
      </c>
      <c r="C2417" s="5" t="s">
        <v>6134</v>
      </c>
      <c r="D2417" s="6" t="s">
        <v>6135</v>
      </c>
      <c r="E2417" s="44">
        <v>0</v>
      </c>
      <c r="F2417" s="44">
        <v>0</v>
      </c>
      <c r="G2417" s="44">
        <v>159985.86498748511</v>
      </c>
      <c r="H2417" s="44">
        <v>159985.86498748511</v>
      </c>
      <c r="I2417" s="44">
        <v>159985.86498748511</v>
      </c>
      <c r="J2417" s="44">
        <v>234862.49966469707</v>
      </c>
    </row>
    <row r="2418" spans="1:10">
      <c r="A2418" s="11" t="s">
        <v>6136</v>
      </c>
      <c r="B2418" s="5" t="s">
        <v>6549</v>
      </c>
      <c r="C2418" s="5" t="s">
        <v>6092</v>
      </c>
      <c r="D2418" s="6" t="s">
        <v>6137</v>
      </c>
      <c r="E2418" s="44">
        <v>0</v>
      </c>
      <c r="F2418" s="44">
        <v>0</v>
      </c>
      <c r="G2418" s="44">
        <v>237181.62775754684</v>
      </c>
      <c r="H2418" s="44">
        <v>237181.62775754684</v>
      </c>
      <c r="I2418" s="44">
        <v>237181.62775754684</v>
      </c>
      <c r="J2418" s="44">
        <v>337252.39711197064</v>
      </c>
    </row>
    <row r="2419" spans="1:10">
      <c r="A2419" s="11" t="s">
        <v>6138</v>
      </c>
      <c r="B2419" s="5" t="s">
        <v>6549</v>
      </c>
      <c r="C2419" s="5" t="s">
        <v>6139</v>
      </c>
      <c r="D2419" s="6" t="s">
        <v>6140</v>
      </c>
      <c r="E2419" s="44">
        <v>0</v>
      </c>
      <c r="F2419" s="44">
        <v>0</v>
      </c>
      <c r="G2419" s="44">
        <v>93932.590701219669</v>
      </c>
      <c r="H2419" s="44">
        <v>93932.590701219669</v>
      </c>
      <c r="I2419" s="44">
        <v>93932.590701219669</v>
      </c>
      <c r="J2419" s="44">
        <v>162438.14613621196</v>
      </c>
    </row>
    <row r="2420" spans="1:10">
      <c r="A2420" s="11" t="s">
        <v>6141</v>
      </c>
      <c r="B2420" s="5" t="s">
        <v>6549</v>
      </c>
      <c r="C2420" s="5" t="s">
        <v>6142</v>
      </c>
      <c r="D2420" s="6" t="s">
        <v>6143</v>
      </c>
      <c r="E2420" s="44">
        <v>0</v>
      </c>
      <c r="F2420" s="44">
        <v>0</v>
      </c>
      <c r="G2420" s="44">
        <v>187992.83269581845</v>
      </c>
      <c r="H2420" s="44">
        <v>187992.83269581845</v>
      </c>
      <c r="I2420" s="44">
        <v>187992.83269581845</v>
      </c>
      <c r="J2420" s="44">
        <v>270556.96737303038</v>
      </c>
    </row>
    <row r="2421" spans="1:10">
      <c r="A2421" s="11" t="s">
        <v>6144</v>
      </c>
      <c r="B2421" s="5" t="s">
        <v>6549</v>
      </c>
      <c r="C2421" s="5" t="s">
        <v>6098</v>
      </c>
      <c r="D2421" s="6" t="s">
        <v>6145</v>
      </c>
      <c r="E2421" s="44">
        <v>0</v>
      </c>
      <c r="F2421" s="44">
        <v>0</v>
      </c>
      <c r="G2421" s="44">
        <v>203095.48751834931</v>
      </c>
      <c r="H2421" s="44">
        <v>203095.48751834931</v>
      </c>
      <c r="I2421" s="44">
        <v>203095.48751834931</v>
      </c>
      <c r="J2421" s="44">
        <v>296537.93953416718</v>
      </c>
    </row>
    <row r="2422" spans="1:10">
      <c r="A2422" s="11" t="s">
        <v>6146</v>
      </c>
      <c r="B2422" s="5" t="s">
        <v>6549</v>
      </c>
      <c r="C2422" s="5" t="s">
        <v>1907</v>
      </c>
      <c r="D2422" s="6" t="s">
        <v>6147</v>
      </c>
      <c r="E2422" s="44">
        <v>0</v>
      </c>
      <c r="F2422" s="44">
        <v>0</v>
      </c>
      <c r="G2422" s="44">
        <v>485124.93485631217</v>
      </c>
      <c r="H2422" s="44">
        <v>485124.93485631217</v>
      </c>
      <c r="I2422" s="44">
        <v>485124.93485631217</v>
      </c>
      <c r="J2422" s="44">
        <v>646508.44382621965</v>
      </c>
    </row>
    <row r="2423" spans="1:10">
      <c r="A2423" s="11" t="s">
        <v>6148</v>
      </c>
      <c r="B2423" s="5" t="s">
        <v>6549</v>
      </c>
      <c r="C2423" s="5" t="s">
        <v>3545</v>
      </c>
      <c r="D2423" s="6" t="s">
        <v>6149</v>
      </c>
      <c r="E2423" s="44">
        <v>0</v>
      </c>
      <c r="F2423" s="44">
        <v>0</v>
      </c>
      <c r="G2423" s="44">
        <v>148364.88507621968</v>
      </c>
      <c r="H2423" s="44">
        <v>148364.88507621968</v>
      </c>
      <c r="I2423" s="44">
        <v>148364.88507621968</v>
      </c>
      <c r="J2423" s="44">
        <v>218864.86108412867</v>
      </c>
    </row>
    <row r="2424" spans="1:10">
      <c r="A2424" s="11" t="s">
        <v>6150</v>
      </c>
      <c r="B2424" s="5" t="s">
        <v>6549</v>
      </c>
      <c r="C2424" s="5" t="s">
        <v>6151</v>
      </c>
      <c r="D2424" s="6" t="s">
        <v>6152</v>
      </c>
      <c r="E2424" s="44">
        <v>0</v>
      </c>
      <c r="F2424" s="44">
        <v>0</v>
      </c>
      <c r="G2424" s="44">
        <v>148364.88507621968</v>
      </c>
      <c r="H2424" s="44">
        <v>148364.88507621968</v>
      </c>
      <c r="I2424" s="44">
        <v>148364.88507621968</v>
      </c>
      <c r="J2424" s="44">
        <v>218864.86108412867</v>
      </c>
    </row>
    <row r="2425" spans="1:10">
      <c r="A2425" s="11" t="s">
        <v>6153</v>
      </c>
      <c r="B2425" s="5" t="s">
        <v>6549</v>
      </c>
      <c r="C2425" s="5" t="s">
        <v>6151</v>
      </c>
      <c r="D2425" s="6" t="s">
        <v>6154</v>
      </c>
      <c r="E2425" s="44">
        <v>0</v>
      </c>
      <c r="F2425" s="44">
        <v>0</v>
      </c>
      <c r="G2425" s="44">
        <v>164956.7937374851</v>
      </c>
      <c r="H2425" s="44">
        <v>164956.7937374851</v>
      </c>
      <c r="I2425" s="44">
        <v>164956.7937374851</v>
      </c>
      <c r="J2425" s="44">
        <v>239833.42841469709</v>
      </c>
    </row>
    <row r="2426" spans="1:10">
      <c r="A2426" s="11" t="s">
        <v>6155</v>
      </c>
      <c r="B2426" s="5" t="s">
        <v>6549</v>
      </c>
      <c r="C2426" s="5" t="s">
        <v>6139</v>
      </c>
      <c r="D2426" s="6" t="s">
        <v>6156</v>
      </c>
      <c r="E2426" s="44">
        <v>0</v>
      </c>
      <c r="F2426" s="44">
        <v>0</v>
      </c>
      <c r="G2426" s="44">
        <v>149887.41882621968</v>
      </c>
      <c r="H2426" s="44">
        <v>149887.41882621968</v>
      </c>
      <c r="I2426" s="44">
        <v>149887.41882621968</v>
      </c>
      <c r="J2426" s="44">
        <v>228512.39483412867</v>
      </c>
    </row>
    <row r="2427" spans="1:10">
      <c r="A2427" s="11" t="s">
        <v>6157</v>
      </c>
      <c r="B2427" s="5" t="s">
        <v>6549</v>
      </c>
      <c r="C2427" s="5" t="s">
        <v>6092</v>
      </c>
      <c r="D2427" s="6" t="s">
        <v>6158</v>
      </c>
      <c r="E2427" s="44">
        <v>0</v>
      </c>
      <c r="F2427" s="44">
        <v>0</v>
      </c>
      <c r="G2427" s="44">
        <v>247669.44570507773</v>
      </c>
      <c r="H2427" s="44">
        <v>247669.44570507773</v>
      </c>
      <c r="I2427" s="44">
        <v>247669.44570507773</v>
      </c>
      <c r="J2427" s="44">
        <v>348806.03239810752</v>
      </c>
    </row>
    <row r="2428" spans="1:10">
      <c r="A2428" s="11" t="s">
        <v>6159</v>
      </c>
      <c r="B2428" s="5" t="s">
        <v>6549</v>
      </c>
      <c r="C2428" s="5" t="s">
        <v>6092</v>
      </c>
      <c r="D2428" s="6" t="s">
        <v>6160</v>
      </c>
      <c r="E2428" s="44">
        <v>0</v>
      </c>
      <c r="F2428" s="44">
        <v>0</v>
      </c>
      <c r="G2428" s="44">
        <v>280873.21302760858</v>
      </c>
      <c r="H2428" s="44">
        <v>280873.21302760858</v>
      </c>
      <c r="I2428" s="44">
        <v>280873.21302760858</v>
      </c>
      <c r="J2428" s="44">
        <v>390763.11705924431</v>
      </c>
    </row>
    <row r="2429" spans="1:10">
      <c r="A2429" s="11" t="s">
        <v>6161</v>
      </c>
      <c r="B2429" s="5" t="s">
        <v>6549</v>
      </c>
      <c r="C2429" s="5" t="s">
        <v>6092</v>
      </c>
      <c r="D2429" s="6" t="s">
        <v>6162</v>
      </c>
      <c r="E2429" s="44">
        <v>0</v>
      </c>
      <c r="F2429" s="44">
        <v>0</v>
      </c>
      <c r="G2429" s="44">
        <v>250343.17945507771</v>
      </c>
      <c r="H2429" s="44">
        <v>250343.17945507771</v>
      </c>
      <c r="I2429" s="44">
        <v>250343.17945507771</v>
      </c>
      <c r="J2429" s="44">
        <v>351479.76614810748</v>
      </c>
    </row>
    <row r="2430" spans="1:10">
      <c r="A2430" s="11" t="s">
        <v>6163</v>
      </c>
      <c r="B2430" s="5" t="s">
        <v>6549</v>
      </c>
      <c r="C2430" s="5" t="s">
        <v>6164</v>
      </c>
      <c r="D2430" s="6" t="s">
        <v>6165</v>
      </c>
      <c r="E2430" s="44">
        <v>0</v>
      </c>
      <c r="F2430" s="44">
        <v>0</v>
      </c>
      <c r="G2430" s="44">
        <v>351207.3144859419</v>
      </c>
      <c r="H2430" s="44">
        <v>351207.3144859419</v>
      </c>
      <c r="I2430" s="44">
        <v>351207.3144859419</v>
      </c>
      <c r="J2430" s="44">
        <v>475012.40080924431</v>
      </c>
    </row>
    <row r="2431" spans="1:10">
      <c r="A2431" s="11" t="s">
        <v>6166</v>
      </c>
      <c r="B2431" s="5" t="s">
        <v>6549</v>
      </c>
      <c r="C2431" s="5" t="s">
        <v>6167</v>
      </c>
      <c r="D2431" s="6" t="s">
        <v>6168</v>
      </c>
      <c r="E2431" s="44">
        <v>0</v>
      </c>
      <c r="F2431" s="44">
        <v>0</v>
      </c>
      <c r="G2431" s="44">
        <v>77157.470909552998</v>
      </c>
      <c r="H2431" s="44">
        <v>77157.470909552998</v>
      </c>
      <c r="I2431" s="44">
        <v>77157.470909552998</v>
      </c>
      <c r="J2431" s="44">
        <v>132907.44691746193</v>
      </c>
    </row>
    <row r="2432" spans="1:10">
      <c r="A2432" s="11" t="s">
        <v>6169</v>
      </c>
      <c r="B2432" s="5" t="s">
        <v>6549</v>
      </c>
      <c r="C2432" s="5" t="s">
        <v>1503</v>
      </c>
      <c r="D2432" s="6" t="s">
        <v>6170</v>
      </c>
      <c r="E2432" s="44">
        <v>0</v>
      </c>
      <c r="F2432" s="44">
        <v>0</v>
      </c>
      <c r="G2432" s="44">
        <v>183372.17501834934</v>
      </c>
      <c r="H2432" s="44">
        <v>183372.17501834934</v>
      </c>
      <c r="I2432" s="44">
        <v>183372.17501834934</v>
      </c>
      <c r="J2432" s="44">
        <v>281687.68041958386</v>
      </c>
    </row>
    <row r="2433" spans="1:10">
      <c r="A2433" s="11" t="s">
        <v>6171</v>
      </c>
      <c r="B2433" s="5" t="s">
        <v>6549</v>
      </c>
      <c r="C2433" s="5" t="s">
        <v>1503</v>
      </c>
      <c r="D2433" s="6" t="s">
        <v>6172</v>
      </c>
      <c r="E2433" s="44">
        <v>0</v>
      </c>
      <c r="F2433" s="44">
        <v>0</v>
      </c>
      <c r="G2433" s="44">
        <v>183372.17501834934</v>
      </c>
      <c r="H2433" s="44">
        <v>183372.17501834934</v>
      </c>
      <c r="I2433" s="44">
        <v>183372.17501834934</v>
      </c>
      <c r="J2433" s="44">
        <v>281687.68041958386</v>
      </c>
    </row>
    <row r="2434" spans="1:10">
      <c r="A2434" s="11" t="s">
        <v>6173</v>
      </c>
      <c r="B2434" s="5" t="s">
        <v>6549</v>
      </c>
      <c r="C2434" s="5" t="s">
        <v>6174</v>
      </c>
      <c r="D2434" s="6" t="s">
        <v>6175</v>
      </c>
      <c r="E2434" s="44">
        <v>0</v>
      </c>
      <c r="F2434" s="44">
        <v>0</v>
      </c>
      <c r="G2434" s="44">
        <v>62267.37465955301</v>
      </c>
      <c r="H2434" s="44">
        <v>62267.37465955301</v>
      </c>
      <c r="I2434" s="44">
        <v>62267.37465955301</v>
      </c>
      <c r="J2434" s="44">
        <v>111436.37736017029</v>
      </c>
    </row>
    <row r="2435" spans="1:10">
      <c r="A2435" s="11" t="s">
        <v>6176</v>
      </c>
      <c r="B2435" s="5" t="s">
        <v>6549</v>
      </c>
      <c r="C2435" s="5" t="s">
        <v>6174</v>
      </c>
      <c r="D2435" s="6" t="s">
        <v>6177</v>
      </c>
      <c r="E2435" s="44">
        <v>0</v>
      </c>
      <c r="F2435" s="44">
        <v>0</v>
      </c>
      <c r="G2435" s="44">
        <v>244162.42984088018</v>
      </c>
      <c r="H2435" s="44">
        <v>244162.42984088018</v>
      </c>
      <c r="I2435" s="44">
        <v>244162.42984088018</v>
      </c>
      <c r="J2435" s="44">
        <v>353563.9370425262</v>
      </c>
    </row>
    <row r="2436" spans="1:10">
      <c r="A2436" s="11" t="s">
        <v>6178</v>
      </c>
      <c r="B2436" s="5" t="s">
        <v>6549</v>
      </c>
      <c r="C2436" s="5" t="s">
        <v>6174</v>
      </c>
      <c r="D2436" s="6" t="s">
        <v>6179</v>
      </c>
      <c r="E2436" s="44">
        <v>0</v>
      </c>
      <c r="F2436" s="44">
        <v>0</v>
      </c>
      <c r="G2436" s="44">
        <v>216938.61251834931</v>
      </c>
      <c r="H2436" s="44">
        <v>216938.61251834931</v>
      </c>
      <c r="I2436" s="44">
        <v>216938.61251834931</v>
      </c>
      <c r="J2436" s="44">
        <v>315254.1179195838</v>
      </c>
    </row>
    <row r="2437" spans="1:10">
      <c r="A2437" s="11" t="s">
        <v>6180</v>
      </c>
      <c r="B2437" s="5" t="s">
        <v>6549</v>
      </c>
      <c r="C2437" s="5" t="s">
        <v>6181</v>
      </c>
      <c r="D2437" s="6" t="s">
        <v>6182</v>
      </c>
      <c r="E2437" s="44">
        <v>0</v>
      </c>
      <c r="F2437" s="44">
        <v>0</v>
      </c>
      <c r="G2437" s="44">
        <v>358247.88498285547</v>
      </c>
      <c r="H2437" s="44">
        <v>358247.88498285547</v>
      </c>
      <c r="I2437" s="44">
        <v>358247.88498285547</v>
      </c>
      <c r="J2437" s="44">
        <v>502716.16713306122</v>
      </c>
    </row>
    <row r="2438" spans="1:10">
      <c r="A2438" s="11" t="s">
        <v>6183</v>
      </c>
      <c r="B2438" s="5" t="s">
        <v>6549</v>
      </c>
      <c r="C2438" s="5" t="s">
        <v>6025</v>
      </c>
      <c r="D2438" s="6" t="s">
        <v>6184</v>
      </c>
      <c r="E2438" s="44">
        <v>0</v>
      </c>
      <c r="F2438" s="44">
        <v>0</v>
      </c>
      <c r="G2438" s="44">
        <v>446227.60103223822</v>
      </c>
      <c r="H2438" s="44">
        <v>446227.60103223822</v>
      </c>
      <c r="I2438" s="44">
        <v>446227.60103223822</v>
      </c>
      <c r="J2438" s="44">
        <v>599300.86149713013</v>
      </c>
    </row>
    <row r="2439" spans="1:10">
      <c r="A2439" s="11" t="s">
        <v>6185</v>
      </c>
      <c r="B2439" s="5" t="s">
        <v>6549</v>
      </c>
      <c r="C2439" s="5" t="s">
        <v>6181</v>
      </c>
      <c r="D2439" s="6" t="s">
        <v>6186</v>
      </c>
      <c r="E2439" s="44">
        <v>0</v>
      </c>
      <c r="F2439" s="44">
        <v>0</v>
      </c>
      <c r="G2439" s="44">
        <v>358247.88498285547</v>
      </c>
      <c r="H2439" s="44">
        <v>358247.88498285547</v>
      </c>
      <c r="I2439" s="44">
        <v>358247.88498285547</v>
      </c>
      <c r="J2439" s="44">
        <v>502716.16713306122</v>
      </c>
    </row>
    <row r="2440" spans="1:10">
      <c r="A2440" s="11" t="s">
        <v>6187</v>
      </c>
      <c r="B2440" s="5" t="s">
        <v>6549</v>
      </c>
      <c r="C2440" s="5" t="s">
        <v>1879</v>
      </c>
      <c r="D2440" s="6" t="s">
        <v>6188</v>
      </c>
      <c r="E2440" s="44">
        <v>0</v>
      </c>
      <c r="F2440" s="44">
        <v>0</v>
      </c>
      <c r="G2440" s="44">
        <v>244162.42984088018</v>
      </c>
      <c r="H2440" s="44">
        <v>244162.42984088018</v>
      </c>
      <c r="I2440" s="44">
        <v>244162.42984088018</v>
      </c>
      <c r="J2440" s="44">
        <v>352358.19919530407</v>
      </c>
    </row>
    <row r="2441" spans="1:10">
      <c r="A2441" s="11" t="s">
        <v>6189</v>
      </c>
      <c r="B2441" s="5" t="s">
        <v>6549</v>
      </c>
      <c r="C2441" s="5" t="s">
        <v>1852</v>
      </c>
      <c r="D2441" s="6" t="s">
        <v>6190</v>
      </c>
      <c r="E2441" s="44">
        <v>0</v>
      </c>
      <c r="F2441" s="44">
        <v>0</v>
      </c>
      <c r="G2441" s="44">
        <v>281956.247163411</v>
      </c>
      <c r="H2441" s="44">
        <v>281956.247163411</v>
      </c>
      <c r="I2441" s="44">
        <v>281956.247163411</v>
      </c>
      <c r="J2441" s="44">
        <v>390780.33385644085</v>
      </c>
    </row>
    <row r="2442" spans="1:10">
      <c r="A2442" s="11" t="s">
        <v>6191</v>
      </c>
      <c r="B2442" s="5" t="s">
        <v>6549</v>
      </c>
      <c r="C2442" s="5" t="s">
        <v>6192</v>
      </c>
      <c r="D2442" s="6" t="s">
        <v>6193</v>
      </c>
      <c r="E2442" s="44">
        <v>0</v>
      </c>
      <c r="F2442" s="44">
        <v>0</v>
      </c>
      <c r="G2442" s="44">
        <v>336881.3144859419</v>
      </c>
      <c r="H2442" s="44">
        <v>336881.3144859419</v>
      </c>
      <c r="I2442" s="44">
        <v>336881.3144859419</v>
      </c>
      <c r="J2442" s="44">
        <v>470579.825288411</v>
      </c>
    </row>
    <row r="2443" spans="1:10">
      <c r="A2443" s="11" t="s">
        <v>6194</v>
      </c>
      <c r="B2443" s="5" t="s">
        <v>6549</v>
      </c>
      <c r="C2443" s="5" t="s">
        <v>6195</v>
      </c>
      <c r="D2443" s="6" t="s">
        <v>6196</v>
      </c>
      <c r="E2443" s="44">
        <v>0</v>
      </c>
      <c r="F2443" s="44">
        <v>0</v>
      </c>
      <c r="G2443" s="44">
        <v>152807.28507621968</v>
      </c>
      <c r="H2443" s="44">
        <v>152807.28507621968</v>
      </c>
      <c r="I2443" s="44">
        <v>152807.28507621968</v>
      </c>
      <c r="J2443" s="44">
        <v>223307.26108412864</v>
      </c>
    </row>
    <row r="2444" spans="1:10">
      <c r="A2444" s="11" t="s">
        <v>6197</v>
      </c>
      <c r="B2444" s="5" t="s">
        <v>6549</v>
      </c>
      <c r="C2444" s="5" t="s">
        <v>6167</v>
      </c>
      <c r="D2444" s="6" t="s">
        <v>6198</v>
      </c>
      <c r="E2444" s="44">
        <v>0</v>
      </c>
      <c r="F2444" s="44">
        <v>0</v>
      </c>
      <c r="G2444" s="44">
        <v>57406.809123287574</v>
      </c>
      <c r="H2444" s="44">
        <v>57406.809123287574</v>
      </c>
      <c r="I2444" s="44">
        <v>57406.809123287574</v>
      </c>
      <c r="J2444" s="44">
        <v>120842.62646189354</v>
      </c>
    </row>
    <row r="2445" spans="1:10">
      <c r="A2445" s="11" t="s">
        <v>6199</v>
      </c>
      <c r="B2445" s="5" t="s">
        <v>6549</v>
      </c>
      <c r="C2445" s="5" t="s">
        <v>6200</v>
      </c>
      <c r="D2445" s="6" t="s">
        <v>6201</v>
      </c>
      <c r="E2445" s="44">
        <v>0</v>
      </c>
      <c r="F2445" s="44">
        <v>0</v>
      </c>
      <c r="G2445" s="44">
        <v>486539.19083625055</v>
      </c>
      <c r="H2445" s="44">
        <v>486539.19083625055</v>
      </c>
      <c r="I2445" s="44">
        <v>486539.19083625055</v>
      </c>
      <c r="J2445" s="44">
        <v>670905.4418650571</v>
      </c>
    </row>
    <row r="2446" spans="1:10">
      <c r="A2446" s="11" t="s">
        <v>6202</v>
      </c>
      <c r="B2446" s="5" t="s">
        <v>6549</v>
      </c>
      <c r="C2446" s="5" t="s">
        <v>6203</v>
      </c>
      <c r="D2446" s="6" t="s">
        <v>6204</v>
      </c>
      <c r="E2446" s="44">
        <v>0</v>
      </c>
      <c r="F2446" s="44">
        <v>0</v>
      </c>
      <c r="G2446" s="44">
        <v>396642.74967112701</v>
      </c>
      <c r="H2446" s="44">
        <v>396642.74967112701</v>
      </c>
      <c r="I2446" s="44">
        <v>396642.74967112701</v>
      </c>
      <c r="J2446" s="44">
        <v>551713.06294273201</v>
      </c>
    </row>
    <row r="2447" spans="1:10">
      <c r="A2447" s="11" t="s">
        <v>6205</v>
      </c>
      <c r="B2447" s="5" t="s">
        <v>6549</v>
      </c>
      <c r="C2447" s="5" t="s">
        <v>6206</v>
      </c>
      <c r="D2447" s="6" t="s">
        <v>6207</v>
      </c>
      <c r="E2447" s="44">
        <v>0</v>
      </c>
      <c r="F2447" s="44">
        <v>0</v>
      </c>
      <c r="G2447" s="44">
        <v>309399.79808933695</v>
      </c>
      <c r="H2447" s="44">
        <v>309399.79808933695</v>
      </c>
      <c r="I2447" s="44">
        <v>309399.79808933695</v>
      </c>
      <c r="J2447" s="44">
        <v>435174.17360374023</v>
      </c>
    </row>
    <row r="2448" spans="1:10">
      <c r="A2448" s="11" t="s">
        <v>6208</v>
      </c>
      <c r="B2448" s="5" t="s">
        <v>6549</v>
      </c>
      <c r="C2448" s="5" t="s">
        <v>6209</v>
      </c>
      <c r="D2448" s="6" t="s">
        <v>6210</v>
      </c>
      <c r="E2448" s="44">
        <v>0</v>
      </c>
      <c r="F2448" s="44">
        <v>0</v>
      </c>
      <c r="G2448" s="44">
        <v>267511.17984088016</v>
      </c>
      <c r="H2448" s="44">
        <v>267511.17984088016</v>
      </c>
      <c r="I2448" s="44">
        <v>267511.17984088016</v>
      </c>
      <c r="J2448" s="44">
        <v>379037.6870425262</v>
      </c>
    </row>
    <row r="2449" spans="1:10">
      <c r="A2449" s="11" t="s">
        <v>6211</v>
      </c>
      <c r="B2449" s="5" t="s">
        <v>6549</v>
      </c>
      <c r="C2449" s="5" t="s">
        <v>6212</v>
      </c>
      <c r="D2449" s="6" t="s">
        <v>6213</v>
      </c>
      <c r="E2449" s="44">
        <v>0</v>
      </c>
      <c r="F2449" s="44">
        <v>0</v>
      </c>
      <c r="G2449" s="44">
        <v>515299.2794550776</v>
      </c>
      <c r="H2449" s="44">
        <v>515299.2794550776</v>
      </c>
      <c r="I2449" s="44">
        <v>515299.2794550776</v>
      </c>
      <c r="J2449" s="44">
        <v>616435.86614810745</v>
      </c>
    </row>
    <row r="2450" spans="1:10">
      <c r="A2450" s="11" t="s">
        <v>6214</v>
      </c>
      <c r="B2450" s="5" t="s">
        <v>6549</v>
      </c>
      <c r="C2450" s="5" t="s">
        <v>6215</v>
      </c>
      <c r="D2450" s="6" t="s">
        <v>6216</v>
      </c>
      <c r="E2450" s="44">
        <v>0</v>
      </c>
      <c r="F2450" s="44">
        <v>0</v>
      </c>
      <c r="G2450" s="44">
        <v>460851.64481001586</v>
      </c>
      <c r="H2450" s="44">
        <v>460851.64481001586</v>
      </c>
      <c r="I2450" s="44">
        <v>460851.64481001586</v>
      </c>
      <c r="J2450" s="44">
        <v>551479.65021125053</v>
      </c>
    </row>
    <row r="2451" spans="1:10">
      <c r="A2451" s="11" t="s">
        <v>6217</v>
      </c>
      <c r="B2451" s="5" t="s">
        <v>6549</v>
      </c>
      <c r="C2451" s="5" t="s">
        <v>6218</v>
      </c>
      <c r="D2451" s="6" t="s">
        <v>6219</v>
      </c>
      <c r="E2451" s="44">
        <v>0</v>
      </c>
      <c r="F2451" s="44">
        <v>0</v>
      </c>
      <c r="G2451" s="44">
        <v>84630.626445818431</v>
      </c>
      <c r="H2451" s="44">
        <v>84630.626445818431</v>
      </c>
      <c r="I2451" s="44">
        <v>84630.626445818431</v>
      </c>
      <c r="J2451" s="44">
        <v>156819.76112303036</v>
      </c>
    </row>
    <row r="2452" spans="1:10">
      <c r="A2452" s="11" t="s">
        <v>6220</v>
      </c>
      <c r="B2452" s="5" t="s">
        <v>6549</v>
      </c>
      <c r="C2452" s="5" t="s">
        <v>6206</v>
      </c>
      <c r="D2452" s="6" t="s">
        <v>6221</v>
      </c>
      <c r="E2452" s="44">
        <v>0</v>
      </c>
      <c r="F2452" s="44">
        <v>0</v>
      </c>
      <c r="G2452" s="44">
        <v>495438.3036063122</v>
      </c>
      <c r="H2452" s="44">
        <v>495438.3036063122</v>
      </c>
      <c r="I2452" s="44">
        <v>495438.3036063122</v>
      </c>
      <c r="J2452" s="44">
        <v>671880.41934705304</v>
      </c>
    </row>
    <row r="2453" spans="1:10">
      <c r="A2453" s="11" t="s">
        <v>6222</v>
      </c>
      <c r="B2453" s="5" t="s">
        <v>6549</v>
      </c>
      <c r="C2453" s="5" t="s">
        <v>6206</v>
      </c>
      <c r="D2453" s="6" t="s">
        <v>6223</v>
      </c>
      <c r="E2453" s="44">
        <v>0</v>
      </c>
      <c r="F2453" s="44">
        <v>0</v>
      </c>
      <c r="G2453" s="44">
        <v>563527.13265723817</v>
      </c>
      <c r="H2453" s="44">
        <v>563527.13265723817</v>
      </c>
      <c r="I2453" s="44">
        <v>563527.13265723817</v>
      </c>
      <c r="J2453" s="44">
        <v>742787.89312213019</v>
      </c>
    </row>
    <row r="2454" spans="1:10">
      <c r="A2454" s="11" t="s">
        <v>6224</v>
      </c>
      <c r="B2454" s="5" t="s">
        <v>6549</v>
      </c>
      <c r="C2454" s="5" t="s">
        <v>6225</v>
      </c>
      <c r="D2454" s="6" t="s">
        <v>6226</v>
      </c>
      <c r="E2454" s="44">
        <v>0</v>
      </c>
      <c r="F2454" s="44">
        <v>0</v>
      </c>
      <c r="G2454" s="44">
        <v>111962.67364875053</v>
      </c>
      <c r="H2454" s="44">
        <v>111962.67364875053</v>
      </c>
      <c r="I2454" s="44">
        <v>111962.67364875053</v>
      </c>
      <c r="J2454" s="44">
        <v>190653.46699526548</v>
      </c>
    </row>
    <row r="2455" spans="1:10">
      <c r="A2455" s="11" t="s">
        <v>6227</v>
      </c>
      <c r="B2455" s="5" t="s">
        <v>6549</v>
      </c>
      <c r="C2455" s="5" t="s">
        <v>6228</v>
      </c>
      <c r="D2455" s="6" t="s">
        <v>6229</v>
      </c>
      <c r="E2455" s="44">
        <v>0</v>
      </c>
      <c r="F2455" s="44">
        <v>0</v>
      </c>
      <c r="G2455" s="44">
        <v>121109.74165415176</v>
      </c>
      <c r="H2455" s="44">
        <v>121109.74165415176</v>
      </c>
      <c r="I2455" s="44">
        <v>121109.74165415176</v>
      </c>
      <c r="J2455" s="44">
        <v>195423.87633136372</v>
      </c>
    </row>
    <row r="2456" spans="1:10">
      <c r="A2456" s="11" t="s">
        <v>6230</v>
      </c>
      <c r="B2456" s="5" t="s">
        <v>6549</v>
      </c>
      <c r="C2456" s="5" t="s">
        <v>6231</v>
      </c>
      <c r="D2456" s="6" t="s">
        <v>6232</v>
      </c>
      <c r="E2456" s="44">
        <v>0</v>
      </c>
      <c r="F2456" s="44">
        <v>0</v>
      </c>
      <c r="G2456" s="44">
        <v>169474.9100492135</v>
      </c>
      <c r="H2456" s="44">
        <v>169474.9100492135</v>
      </c>
      <c r="I2456" s="44">
        <v>169474.9100492135</v>
      </c>
      <c r="J2456" s="44">
        <v>261295.67940363739</v>
      </c>
    </row>
    <row r="2457" spans="1:10">
      <c r="A2457" s="11" t="s">
        <v>6233</v>
      </c>
      <c r="B2457" s="5" t="s">
        <v>6549</v>
      </c>
      <c r="C2457" s="5" t="s">
        <v>6231</v>
      </c>
      <c r="D2457" s="6" t="s">
        <v>6234</v>
      </c>
      <c r="E2457" s="44">
        <v>0</v>
      </c>
      <c r="F2457" s="44">
        <v>0</v>
      </c>
      <c r="G2457" s="44">
        <v>116474.77356001596</v>
      </c>
      <c r="H2457" s="44">
        <v>116474.77356001596</v>
      </c>
      <c r="I2457" s="44">
        <v>116474.77356001596</v>
      </c>
      <c r="J2457" s="44">
        <v>199542.2255758339</v>
      </c>
    </row>
    <row r="2458" spans="1:10">
      <c r="A2458" s="11" t="s">
        <v>6235</v>
      </c>
      <c r="B2458" s="5" t="s">
        <v>6549</v>
      </c>
      <c r="C2458" s="5" t="s">
        <v>6231</v>
      </c>
      <c r="D2458" s="6" t="s">
        <v>6236</v>
      </c>
      <c r="E2458" s="44">
        <v>0</v>
      </c>
      <c r="F2458" s="44">
        <v>0</v>
      </c>
      <c r="G2458" s="44">
        <v>150586.09272668263</v>
      </c>
      <c r="H2458" s="44">
        <v>150586.09272668263</v>
      </c>
      <c r="I2458" s="44">
        <v>150586.09272668263</v>
      </c>
      <c r="J2458" s="44">
        <v>233653.54474250056</v>
      </c>
    </row>
    <row r="2459" spans="1:10">
      <c r="A2459" s="11" t="s">
        <v>6237</v>
      </c>
      <c r="B2459" s="5" t="s">
        <v>6549</v>
      </c>
      <c r="C2459" s="5" t="s">
        <v>6231</v>
      </c>
      <c r="D2459" s="6" t="s">
        <v>6238</v>
      </c>
      <c r="E2459" s="44">
        <v>0</v>
      </c>
      <c r="F2459" s="44">
        <v>0</v>
      </c>
      <c r="G2459" s="44">
        <v>134721.65031541721</v>
      </c>
      <c r="H2459" s="44">
        <v>134721.65031541721</v>
      </c>
      <c r="I2459" s="44">
        <v>134721.65031541721</v>
      </c>
      <c r="J2459" s="44">
        <v>213412.44366193214</v>
      </c>
    </row>
    <row r="2460" spans="1:10">
      <c r="A2460" s="11" t="s">
        <v>6239</v>
      </c>
      <c r="B2460" s="5" t="s">
        <v>6549</v>
      </c>
      <c r="C2460" s="5" t="s">
        <v>6240</v>
      </c>
      <c r="D2460" s="6" t="s">
        <v>6241</v>
      </c>
      <c r="E2460" s="44">
        <v>0</v>
      </c>
      <c r="F2460" s="44">
        <v>0</v>
      </c>
      <c r="G2460" s="44">
        <v>54928.76465955301</v>
      </c>
      <c r="H2460" s="44">
        <v>54928.76465955301</v>
      </c>
      <c r="I2460" s="44">
        <v>54928.76465955301</v>
      </c>
      <c r="J2460" s="44">
        <v>116112.07465183696</v>
      </c>
    </row>
    <row r="2461" spans="1:10">
      <c r="A2461" s="11" t="s">
        <v>6242</v>
      </c>
      <c r="B2461" s="5" t="s">
        <v>6549</v>
      </c>
      <c r="C2461" s="5" t="s">
        <v>6243</v>
      </c>
      <c r="D2461" s="6" t="s">
        <v>6244</v>
      </c>
      <c r="E2461" s="44">
        <v>0</v>
      </c>
      <c r="F2461" s="44">
        <v>0</v>
      </c>
      <c r="G2461" s="44">
        <v>383750.35487946036</v>
      </c>
      <c r="H2461" s="44">
        <v>383750.35487946036</v>
      </c>
      <c r="I2461" s="44">
        <v>383750.35487946036</v>
      </c>
      <c r="J2461" s="44">
        <v>526795.66815106524</v>
      </c>
    </row>
    <row r="2462" spans="1:10">
      <c r="A2462" s="11" t="s">
        <v>6245</v>
      </c>
      <c r="B2462" s="5" t="s">
        <v>6549</v>
      </c>
      <c r="C2462" s="5" t="s">
        <v>6246</v>
      </c>
      <c r="D2462" s="6" t="s">
        <v>6247</v>
      </c>
      <c r="E2462" s="44">
        <v>0</v>
      </c>
      <c r="F2462" s="44">
        <v>0</v>
      </c>
      <c r="G2462" s="44">
        <v>49371.324748287574</v>
      </c>
      <c r="H2462" s="44">
        <v>49371.324748287574</v>
      </c>
      <c r="I2462" s="44">
        <v>49371.324748287574</v>
      </c>
      <c r="J2462" s="44">
        <v>108912.10432647687</v>
      </c>
    </row>
    <row r="2463" spans="1:10">
      <c r="A2463" s="11" t="s">
        <v>6248</v>
      </c>
      <c r="B2463" s="5" t="s">
        <v>6549</v>
      </c>
      <c r="C2463" s="5" t="s">
        <v>6151</v>
      </c>
      <c r="D2463" s="6" t="s">
        <v>6249</v>
      </c>
      <c r="E2463" s="44">
        <v>0</v>
      </c>
      <c r="F2463" s="44">
        <v>0</v>
      </c>
      <c r="G2463" s="44">
        <v>192438.58231001601</v>
      </c>
      <c r="H2463" s="44">
        <v>192438.58231001601</v>
      </c>
      <c r="I2463" s="44">
        <v>192438.58231001601</v>
      </c>
      <c r="J2463" s="44">
        <v>276068.53432583384</v>
      </c>
    </row>
    <row r="2464" spans="1:10">
      <c r="A2464" s="11" t="s">
        <v>6250</v>
      </c>
      <c r="B2464" s="5" t="s">
        <v>6549</v>
      </c>
      <c r="C2464" s="5" t="s">
        <v>5809</v>
      </c>
      <c r="D2464" s="6" t="s">
        <v>6251</v>
      </c>
      <c r="E2464" s="44">
        <v>0</v>
      </c>
      <c r="F2464" s="44">
        <v>0</v>
      </c>
      <c r="G2464" s="44">
        <v>265045.53567421355</v>
      </c>
      <c r="H2464" s="44">
        <v>265045.53567421355</v>
      </c>
      <c r="I2464" s="44">
        <v>265045.53567421355</v>
      </c>
      <c r="J2464" s="44">
        <v>367241.30502863735</v>
      </c>
    </row>
    <row r="2465" spans="1:10">
      <c r="A2465" s="11" t="s">
        <v>6252</v>
      </c>
      <c r="B2465" s="5" t="s">
        <v>6549</v>
      </c>
      <c r="C2465" s="5" t="s">
        <v>6253</v>
      </c>
      <c r="D2465" s="6" t="s">
        <v>6254</v>
      </c>
      <c r="E2465" s="44">
        <v>0</v>
      </c>
      <c r="F2465" s="44">
        <v>0</v>
      </c>
      <c r="G2465" s="44">
        <v>383981.02298131218</v>
      </c>
      <c r="H2465" s="44">
        <v>383981.02298131218</v>
      </c>
      <c r="I2465" s="44">
        <v>383981.02298131218</v>
      </c>
      <c r="J2465" s="44">
        <v>510427.0319512196</v>
      </c>
    </row>
    <row r="2466" spans="1:10">
      <c r="A2466" s="11" t="s">
        <v>6255</v>
      </c>
      <c r="B2466" s="5" t="s">
        <v>6549</v>
      </c>
      <c r="C2466" s="5" t="s">
        <v>6256</v>
      </c>
      <c r="D2466" s="6" t="s">
        <v>6257</v>
      </c>
      <c r="E2466" s="44">
        <v>0</v>
      </c>
      <c r="F2466" s="44">
        <v>0</v>
      </c>
      <c r="G2466" s="44">
        <v>457926.18231001589</v>
      </c>
      <c r="H2466" s="44">
        <v>457926.18231001589</v>
      </c>
      <c r="I2466" s="44">
        <v>457926.18231001589</v>
      </c>
      <c r="J2466" s="44">
        <v>541556.13432583387</v>
      </c>
    </row>
    <row r="2467" spans="1:10">
      <c r="A2467" s="11" t="s">
        <v>6258</v>
      </c>
      <c r="B2467" s="5" t="s">
        <v>6549</v>
      </c>
      <c r="C2467" s="5" t="s">
        <v>589</v>
      </c>
      <c r="D2467" s="6" t="s">
        <v>6259</v>
      </c>
      <c r="E2467" s="44">
        <v>0</v>
      </c>
      <c r="F2467" s="44">
        <v>0</v>
      </c>
      <c r="G2467" s="44">
        <v>153823.95632621969</v>
      </c>
      <c r="H2467" s="44">
        <v>153823.95632621969</v>
      </c>
      <c r="I2467" s="44">
        <v>153823.95632621969</v>
      </c>
      <c r="J2467" s="44">
        <v>224323.93233412865</v>
      </c>
    </row>
    <row r="2468" spans="1:10">
      <c r="A2468" s="11" t="s">
        <v>6260</v>
      </c>
      <c r="B2468" s="5" t="s">
        <v>6549</v>
      </c>
      <c r="C2468" s="5" t="s">
        <v>6261</v>
      </c>
      <c r="D2468" s="6" t="s">
        <v>6262</v>
      </c>
      <c r="E2468" s="44">
        <v>0</v>
      </c>
      <c r="F2468" s="44">
        <v>0</v>
      </c>
      <c r="G2468" s="44">
        <v>164455.86498748511</v>
      </c>
      <c r="H2468" s="44">
        <v>164455.86498748511</v>
      </c>
      <c r="I2468" s="44">
        <v>164455.86498748511</v>
      </c>
      <c r="J2468" s="44">
        <v>239332.49966469707</v>
      </c>
    </row>
    <row r="2469" spans="1:10">
      <c r="A2469" s="11" t="s">
        <v>6263</v>
      </c>
      <c r="B2469" s="5" t="s">
        <v>6549</v>
      </c>
      <c r="C2469" s="5" t="s">
        <v>6174</v>
      </c>
      <c r="D2469" s="6" t="s">
        <v>6264</v>
      </c>
      <c r="E2469" s="44">
        <v>0</v>
      </c>
      <c r="F2469" s="44">
        <v>0</v>
      </c>
      <c r="G2469" s="44">
        <v>454040.69481001596</v>
      </c>
      <c r="H2469" s="44">
        <v>454040.69481001596</v>
      </c>
      <c r="I2469" s="44">
        <v>454040.69481001596</v>
      </c>
      <c r="J2469" s="44">
        <v>544668.70021125057</v>
      </c>
    </row>
    <row r="2470" spans="1:10">
      <c r="A2470" s="11" t="s">
        <v>6265</v>
      </c>
      <c r="B2470" s="5" t="s">
        <v>6549</v>
      </c>
      <c r="C2470" s="5" t="s">
        <v>6174</v>
      </c>
      <c r="D2470" s="6" t="s">
        <v>6266</v>
      </c>
      <c r="E2470" s="44">
        <v>0</v>
      </c>
      <c r="F2470" s="44">
        <v>0</v>
      </c>
      <c r="G2470" s="44">
        <v>427435.86498748511</v>
      </c>
      <c r="H2470" s="44">
        <v>427435.86498748511</v>
      </c>
      <c r="I2470" s="44">
        <v>427435.86498748511</v>
      </c>
      <c r="J2470" s="44">
        <v>502312.49966469704</v>
      </c>
    </row>
    <row r="2471" spans="1:10">
      <c r="A2471" s="11" t="s">
        <v>6267</v>
      </c>
      <c r="B2471" s="5" t="s">
        <v>6549</v>
      </c>
      <c r="C2471" s="5" t="s">
        <v>6268</v>
      </c>
      <c r="D2471" s="6" t="s">
        <v>6269</v>
      </c>
      <c r="E2471" s="44">
        <v>0</v>
      </c>
      <c r="F2471" s="44">
        <v>0</v>
      </c>
      <c r="G2471" s="44">
        <v>80907.470909552998</v>
      </c>
      <c r="H2471" s="44">
        <v>80907.470909552998</v>
      </c>
      <c r="I2471" s="44">
        <v>80907.470909552998</v>
      </c>
      <c r="J2471" s="44">
        <v>136657.44691746196</v>
      </c>
    </row>
    <row r="2472" spans="1:10">
      <c r="A2472" s="11" t="s">
        <v>6270</v>
      </c>
      <c r="B2472" s="5" t="s">
        <v>6549</v>
      </c>
      <c r="C2472" s="5" t="s">
        <v>6271</v>
      </c>
      <c r="D2472" s="6" t="s">
        <v>6272</v>
      </c>
      <c r="E2472" s="44">
        <v>0</v>
      </c>
      <c r="F2472" s="44">
        <v>0</v>
      </c>
      <c r="G2472" s="44">
        <v>62945.264659552995</v>
      </c>
      <c r="H2472" s="44">
        <v>62945.264659552995</v>
      </c>
      <c r="I2472" s="44">
        <v>62945.264659552995</v>
      </c>
      <c r="J2472" s="44">
        <v>125685.49522475361</v>
      </c>
    </row>
    <row r="2473" spans="1:10">
      <c r="A2473" s="11" t="s">
        <v>6273</v>
      </c>
      <c r="B2473" s="5" t="s">
        <v>6549</v>
      </c>
      <c r="C2473" s="5" t="s">
        <v>6274</v>
      </c>
      <c r="D2473" s="6" t="s">
        <v>6275</v>
      </c>
      <c r="E2473" s="44">
        <v>0</v>
      </c>
      <c r="F2473" s="44">
        <v>0</v>
      </c>
      <c r="G2473" s="44">
        <v>187209.68231001598</v>
      </c>
      <c r="H2473" s="44">
        <v>187209.68231001598</v>
      </c>
      <c r="I2473" s="44">
        <v>187209.68231001598</v>
      </c>
      <c r="J2473" s="44">
        <v>270839.63432583387</v>
      </c>
    </row>
    <row r="2474" spans="1:10">
      <c r="A2474" s="11" t="s">
        <v>6276</v>
      </c>
      <c r="B2474" s="5" t="s">
        <v>6549</v>
      </c>
      <c r="C2474" s="5" t="s">
        <v>6274</v>
      </c>
      <c r="D2474" s="6" t="s">
        <v>6277</v>
      </c>
      <c r="E2474" s="44">
        <v>0</v>
      </c>
      <c r="F2474" s="44">
        <v>0</v>
      </c>
      <c r="G2474" s="44">
        <v>247354.00025754684</v>
      </c>
      <c r="H2474" s="44">
        <v>247354.00025754684</v>
      </c>
      <c r="I2474" s="44">
        <v>247354.00025754684</v>
      </c>
      <c r="J2474" s="44">
        <v>349549.76961197064</v>
      </c>
    </row>
    <row r="2475" spans="1:10">
      <c r="A2475" s="11" t="s">
        <v>6278</v>
      </c>
      <c r="B2475" s="5" t="s">
        <v>6549</v>
      </c>
      <c r="C2475" s="5" t="s">
        <v>6142</v>
      </c>
      <c r="D2475" s="6" t="s">
        <v>6279</v>
      </c>
      <c r="E2475" s="44">
        <v>0</v>
      </c>
      <c r="F2475" s="44">
        <v>0</v>
      </c>
      <c r="G2475" s="44">
        <v>315364.38939592126</v>
      </c>
      <c r="H2475" s="44">
        <v>315364.38939592126</v>
      </c>
      <c r="I2475" s="44">
        <v>315364.38939592126</v>
      </c>
      <c r="J2475" s="44">
        <v>429231.24853515311</v>
      </c>
    </row>
    <row r="2476" spans="1:10">
      <c r="A2476" s="11" t="s">
        <v>6280</v>
      </c>
      <c r="B2476" s="5" t="s">
        <v>6549</v>
      </c>
      <c r="C2476" s="5" t="s">
        <v>6281</v>
      </c>
      <c r="D2476" s="6" t="s">
        <v>6282</v>
      </c>
      <c r="E2476" s="44">
        <v>0</v>
      </c>
      <c r="F2476" s="44">
        <v>0</v>
      </c>
      <c r="G2476" s="44">
        <v>62945.264659552995</v>
      </c>
      <c r="H2476" s="44">
        <v>62945.264659552995</v>
      </c>
      <c r="I2476" s="44">
        <v>62945.264659552995</v>
      </c>
      <c r="J2476" s="44">
        <v>129184.52191746196</v>
      </c>
    </row>
    <row r="2477" spans="1:10">
      <c r="A2477" s="11" t="s">
        <v>6283</v>
      </c>
      <c r="B2477" s="5" t="s">
        <v>6549</v>
      </c>
      <c r="C2477" s="5" t="s">
        <v>6284</v>
      </c>
      <c r="D2477" s="6" t="s">
        <v>6285</v>
      </c>
      <c r="E2477" s="44">
        <v>0</v>
      </c>
      <c r="F2477" s="44">
        <v>0</v>
      </c>
      <c r="G2477" s="44">
        <v>517845.69604458392</v>
      </c>
      <c r="H2477" s="44">
        <v>517845.69604458392</v>
      </c>
      <c r="I2477" s="44">
        <v>517845.69604458392</v>
      </c>
      <c r="J2477" s="44">
        <v>683550.47137894609</v>
      </c>
    </row>
    <row r="2478" spans="1:10">
      <c r="A2478" s="11" t="s">
        <v>6286</v>
      </c>
      <c r="B2478" s="5" t="s">
        <v>6549</v>
      </c>
      <c r="C2478" s="5" t="s">
        <v>6287</v>
      </c>
      <c r="D2478" s="6" t="s">
        <v>6288</v>
      </c>
      <c r="E2478" s="44">
        <v>0</v>
      </c>
      <c r="F2478" s="44">
        <v>0</v>
      </c>
      <c r="G2478" s="44">
        <v>81758.245909553007</v>
      </c>
      <c r="H2478" s="44">
        <v>81758.245909553007</v>
      </c>
      <c r="I2478" s="44">
        <v>81758.245909553007</v>
      </c>
      <c r="J2478" s="44">
        <v>137508.22191746198</v>
      </c>
    </row>
    <row r="2479" spans="1:10">
      <c r="A2479" s="11" t="s">
        <v>6289</v>
      </c>
      <c r="B2479" s="5" t="s">
        <v>6549</v>
      </c>
      <c r="C2479" s="5" t="s">
        <v>6290</v>
      </c>
      <c r="D2479" s="6" t="s">
        <v>6291</v>
      </c>
      <c r="E2479" s="44">
        <v>0</v>
      </c>
      <c r="F2479" s="44">
        <v>0</v>
      </c>
      <c r="G2479" s="44">
        <v>258918.88085168265</v>
      </c>
      <c r="H2479" s="44">
        <v>258918.88085168265</v>
      </c>
      <c r="I2479" s="44">
        <v>258918.88085168265</v>
      </c>
      <c r="J2479" s="44">
        <v>359359.38625291717</v>
      </c>
    </row>
    <row r="2480" spans="1:10">
      <c r="A2480" s="11" t="s">
        <v>6292</v>
      </c>
      <c r="B2480" s="5" t="s">
        <v>6549</v>
      </c>
      <c r="C2480" s="5" t="s">
        <v>6293</v>
      </c>
      <c r="D2480" s="6" t="s">
        <v>6294</v>
      </c>
      <c r="E2480" s="44">
        <v>0</v>
      </c>
      <c r="F2480" s="44">
        <v>0</v>
      </c>
      <c r="G2480" s="44">
        <v>165904.64373748511</v>
      </c>
      <c r="H2480" s="44">
        <v>165904.64373748511</v>
      </c>
      <c r="I2480" s="44">
        <v>165904.64373748511</v>
      </c>
      <c r="J2480" s="44">
        <v>240781.27841469701</v>
      </c>
    </row>
    <row r="2481" spans="1:10">
      <c r="A2481" s="11" t="s">
        <v>6295</v>
      </c>
      <c r="B2481" s="5" t="s">
        <v>6549</v>
      </c>
      <c r="C2481" s="5" t="s">
        <v>6296</v>
      </c>
      <c r="D2481" s="6" t="s">
        <v>6297</v>
      </c>
      <c r="E2481" s="44">
        <v>0</v>
      </c>
      <c r="F2481" s="44">
        <v>0</v>
      </c>
      <c r="G2481" s="44">
        <v>323396.32683933695</v>
      </c>
      <c r="H2481" s="44">
        <v>323396.32683933695</v>
      </c>
      <c r="I2481" s="44">
        <v>323396.32683933695</v>
      </c>
      <c r="J2481" s="44">
        <v>479266.8412426291</v>
      </c>
    </row>
    <row r="2482" spans="1:10">
      <c r="A2482" s="11" t="s">
        <v>6298</v>
      </c>
      <c r="B2482" s="5" t="s">
        <v>6549</v>
      </c>
      <c r="C2482" s="5" t="s">
        <v>6299</v>
      </c>
      <c r="D2482" s="6" t="s">
        <v>6300</v>
      </c>
      <c r="E2482" s="44">
        <v>0</v>
      </c>
      <c r="F2482" s="44">
        <v>0</v>
      </c>
      <c r="G2482" s="44">
        <v>320644.57451680611</v>
      </c>
      <c r="H2482" s="44">
        <v>320644.57451680611</v>
      </c>
      <c r="I2482" s="44">
        <v>320644.57451680611</v>
      </c>
      <c r="J2482" s="44">
        <v>456365.92522732564</v>
      </c>
    </row>
    <row r="2483" spans="1:10">
      <c r="A2483" s="11" t="s">
        <v>6301</v>
      </c>
      <c r="B2483" s="5" t="s">
        <v>6549</v>
      </c>
      <c r="C2483" s="5" t="s">
        <v>6302</v>
      </c>
      <c r="D2483" s="6" t="s">
        <v>6303</v>
      </c>
      <c r="E2483" s="44">
        <v>0</v>
      </c>
      <c r="F2483" s="44">
        <v>0</v>
      </c>
      <c r="G2483" s="44">
        <v>372692.46823594195</v>
      </c>
      <c r="H2483" s="44">
        <v>372692.46823594195</v>
      </c>
      <c r="I2483" s="44">
        <v>372692.46823594195</v>
      </c>
      <c r="J2483" s="44">
        <v>512618.66133007768</v>
      </c>
    </row>
    <row r="2484" spans="1:10">
      <c r="A2484" s="11" t="s">
        <v>6304</v>
      </c>
      <c r="B2484" s="5" t="s">
        <v>6549</v>
      </c>
      <c r="C2484" s="5" t="s">
        <v>6305</v>
      </c>
      <c r="D2484" s="6" t="s">
        <v>6306</v>
      </c>
      <c r="E2484" s="44">
        <v>0</v>
      </c>
      <c r="F2484" s="44">
        <v>0</v>
      </c>
      <c r="G2484" s="44">
        <v>296172.50951680611</v>
      </c>
      <c r="H2484" s="44">
        <v>296172.50951680611</v>
      </c>
      <c r="I2484" s="44">
        <v>296172.50951680611</v>
      </c>
      <c r="J2484" s="44">
        <v>440957.02211968671</v>
      </c>
    </row>
    <row r="2485" spans="1:10">
      <c r="A2485" s="11" t="s">
        <v>6307</v>
      </c>
      <c r="B2485" s="5" t="s">
        <v>6549</v>
      </c>
      <c r="C2485" s="5" t="s">
        <v>6253</v>
      </c>
      <c r="D2485" s="6" t="s">
        <v>6308</v>
      </c>
      <c r="E2485" s="44">
        <v>0</v>
      </c>
      <c r="F2485" s="44">
        <v>0</v>
      </c>
      <c r="G2485" s="44">
        <v>288076.4238609419</v>
      </c>
      <c r="H2485" s="44">
        <v>288076.4238609419</v>
      </c>
      <c r="I2485" s="44">
        <v>288076.4238609419</v>
      </c>
      <c r="J2485" s="44">
        <v>414006.51018424437</v>
      </c>
    </row>
    <row r="2486" spans="1:10">
      <c r="A2486" s="11" t="s">
        <v>6309</v>
      </c>
      <c r="B2486" s="5" t="s">
        <v>6549</v>
      </c>
      <c r="C2486" s="5" t="s">
        <v>6310</v>
      </c>
      <c r="D2486" s="6" t="s">
        <v>6311</v>
      </c>
      <c r="E2486" s="44">
        <v>0</v>
      </c>
      <c r="F2486" s="44">
        <v>0</v>
      </c>
      <c r="G2486" s="44">
        <v>340124.31758007774</v>
      </c>
      <c r="H2486" s="44">
        <v>340124.31758007774</v>
      </c>
      <c r="I2486" s="44">
        <v>340124.31758007774</v>
      </c>
      <c r="J2486" s="44">
        <v>467926.5618251909</v>
      </c>
    </row>
    <row r="2487" spans="1:10">
      <c r="A2487" s="11" t="s">
        <v>6312</v>
      </c>
      <c r="B2487" s="5" t="s">
        <v>6549</v>
      </c>
      <c r="C2487" s="5" t="s">
        <v>6313</v>
      </c>
      <c r="D2487" s="6" t="s">
        <v>6314</v>
      </c>
      <c r="E2487" s="44">
        <v>0</v>
      </c>
      <c r="F2487" s="44">
        <v>0</v>
      </c>
      <c r="G2487" s="44">
        <v>232964.02838254685</v>
      </c>
      <c r="H2487" s="44">
        <v>232964.02838254685</v>
      </c>
      <c r="I2487" s="44">
        <v>232964.02838254685</v>
      </c>
      <c r="J2487" s="44">
        <v>334678.0355841929</v>
      </c>
    </row>
    <row r="2488" spans="1:10">
      <c r="A2488" s="11" t="s">
        <v>6315</v>
      </c>
      <c r="B2488" s="5" t="s">
        <v>6549</v>
      </c>
      <c r="C2488" s="5" t="s">
        <v>6151</v>
      </c>
      <c r="D2488" s="6" t="s">
        <v>6316</v>
      </c>
      <c r="E2488" s="44">
        <v>0</v>
      </c>
      <c r="F2488" s="44">
        <v>0</v>
      </c>
      <c r="G2488" s="44">
        <v>205740.21106001598</v>
      </c>
      <c r="H2488" s="44">
        <v>205740.21106001598</v>
      </c>
      <c r="I2488" s="44">
        <v>205740.21106001598</v>
      </c>
      <c r="J2488" s="44">
        <v>289370.16307583387</v>
      </c>
    </row>
    <row r="2489" spans="1:10">
      <c r="A2489" s="11" t="s">
        <v>6317</v>
      </c>
      <c r="B2489" s="5" t="s">
        <v>6549</v>
      </c>
      <c r="C2489" s="5" t="s">
        <v>6089</v>
      </c>
      <c r="D2489" s="6" t="s">
        <v>6318</v>
      </c>
      <c r="E2489" s="44">
        <v>0</v>
      </c>
      <c r="F2489" s="44">
        <v>0</v>
      </c>
      <c r="G2489" s="44">
        <v>420005.56035785546</v>
      </c>
      <c r="H2489" s="44">
        <v>420005.56035785546</v>
      </c>
      <c r="I2489" s="44">
        <v>420005.56035785546</v>
      </c>
      <c r="J2489" s="44">
        <v>587598.84250806121</v>
      </c>
    </row>
    <row r="2490" spans="1:10">
      <c r="A2490" s="11" t="s">
        <v>6319</v>
      </c>
      <c r="B2490" s="5" t="s">
        <v>6549</v>
      </c>
      <c r="C2490" s="5" t="s">
        <v>6174</v>
      </c>
      <c r="D2490" s="6" t="s">
        <v>6320</v>
      </c>
      <c r="E2490" s="44">
        <v>0</v>
      </c>
      <c r="F2490" s="44">
        <v>0</v>
      </c>
      <c r="G2490" s="44">
        <v>241596.69638685338</v>
      </c>
      <c r="H2490" s="44">
        <v>241596.69638685338</v>
      </c>
      <c r="I2490" s="44">
        <v>241596.69638685338</v>
      </c>
      <c r="J2490" s="44">
        <v>339618.06427375053</v>
      </c>
    </row>
    <row r="2491" spans="1:10">
      <c r="A2491" s="11" t="s">
        <v>6321</v>
      </c>
      <c r="B2491" s="5" t="s">
        <v>6549</v>
      </c>
      <c r="C2491" s="5" t="s">
        <v>6174</v>
      </c>
      <c r="D2491" s="6" t="s">
        <v>6322</v>
      </c>
      <c r="E2491" s="44">
        <v>0</v>
      </c>
      <c r="F2491" s="44">
        <v>0</v>
      </c>
      <c r="G2491" s="44">
        <v>420585.57748748513</v>
      </c>
      <c r="H2491" s="44">
        <v>420585.57748748513</v>
      </c>
      <c r="I2491" s="44">
        <v>420585.57748748513</v>
      </c>
      <c r="J2491" s="44">
        <v>495462.21216469706</v>
      </c>
    </row>
    <row r="2492" spans="1:10">
      <c r="A2492" s="11" t="s">
        <v>6323</v>
      </c>
      <c r="B2492" s="5" t="s">
        <v>6549</v>
      </c>
      <c r="C2492" s="5" t="s">
        <v>6324</v>
      </c>
      <c r="D2492" s="6" t="s">
        <v>6325</v>
      </c>
      <c r="E2492" s="44">
        <v>0</v>
      </c>
      <c r="F2492" s="44">
        <v>0</v>
      </c>
      <c r="G2492" s="44">
        <v>165777.0774874851</v>
      </c>
      <c r="H2492" s="44">
        <v>165777.0774874851</v>
      </c>
      <c r="I2492" s="44">
        <v>165777.0774874851</v>
      </c>
      <c r="J2492" s="44">
        <v>240653.71216469709</v>
      </c>
    </row>
    <row r="2493" spans="1:10">
      <c r="A2493" s="11" t="s">
        <v>6326</v>
      </c>
      <c r="B2493" s="5" t="s">
        <v>6549</v>
      </c>
      <c r="C2493" s="5" t="s">
        <v>6327</v>
      </c>
      <c r="D2493" s="6" t="s">
        <v>6328</v>
      </c>
      <c r="E2493" s="44">
        <v>0</v>
      </c>
      <c r="F2493" s="44">
        <v>0</v>
      </c>
      <c r="G2493" s="44">
        <v>58965.49122205301</v>
      </c>
      <c r="H2493" s="44">
        <v>58965.49122205301</v>
      </c>
      <c r="I2493" s="44">
        <v>58965.49122205301</v>
      </c>
      <c r="J2493" s="44">
        <v>120935.41058933696</v>
      </c>
    </row>
    <row r="2494" spans="1:10">
      <c r="A2494" s="11" t="s">
        <v>6329</v>
      </c>
      <c r="B2494" s="5" t="s">
        <v>6549</v>
      </c>
      <c r="C2494" s="5" t="s">
        <v>6330</v>
      </c>
      <c r="D2494" s="6" t="s">
        <v>6331</v>
      </c>
      <c r="E2494" s="44">
        <v>0</v>
      </c>
      <c r="F2494" s="44">
        <v>0</v>
      </c>
      <c r="G2494" s="44">
        <v>131443.87356001599</v>
      </c>
      <c r="H2494" s="44">
        <v>131443.87356001599</v>
      </c>
      <c r="I2494" s="44">
        <v>131443.87356001599</v>
      </c>
      <c r="J2494" s="44">
        <v>159617.82557583388</v>
      </c>
    </row>
    <row r="2495" spans="1:10">
      <c r="A2495" s="11" t="s">
        <v>6332</v>
      </c>
      <c r="B2495" s="5" t="s">
        <v>6549</v>
      </c>
      <c r="C2495" s="5" t="s">
        <v>6333</v>
      </c>
      <c r="D2495" s="6" t="s">
        <v>6334</v>
      </c>
      <c r="E2495" s="44">
        <v>0</v>
      </c>
      <c r="F2495" s="44">
        <v>0</v>
      </c>
      <c r="G2495" s="44">
        <v>69703.254539954243</v>
      </c>
      <c r="H2495" s="44">
        <v>69703.254539954243</v>
      </c>
      <c r="I2495" s="44">
        <v>69703.254539954243</v>
      </c>
      <c r="J2495" s="44">
        <v>78956.718579949098</v>
      </c>
    </row>
    <row r="2496" spans="1:10">
      <c r="A2496" s="11" t="s">
        <v>6335</v>
      </c>
      <c r="B2496" s="5" t="s">
        <v>6549</v>
      </c>
      <c r="C2496" s="5" t="s">
        <v>6336</v>
      </c>
      <c r="D2496" s="6" t="s">
        <v>6337</v>
      </c>
      <c r="E2496" s="44">
        <v>0</v>
      </c>
      <c r="F2496" s="44">
        <v>0</v>
      </c>
      <c r="G2496" s="44">
        <v>331157.80840955296</v>
      </c>
      <c r="H2496" s="44">
        <v>331157.80840955296</v>
      </c>
      <c r="I2496" s="44">
        <v>331157.80840955296</v>
      </c>
      <c r="J2496" s="44">
        <v>386850.86384454533</v>
      </c>
    </row>
    <row r="2497" spans="1:10">
      <c r="A2497" s="11" t="s">
        <v>6338</v>
      </c>
      <c r="B2497" s="5" t="s">
        <v>6549</v>
      </c>
      <c r="C2497" s="5" t="s">
        <v>6060</v>
      </c>
      <c r="D2497" s="6" t="s">
        <v>6339</v>
      </c>
      <c r="E2497" s="44">
        <v>0</v>
      </c>
      <c r="F2497" s="44">
        <v>0</v>
      </c>
      <c r="G2497" s="44">
        <v>384705.44403841102</v>
      </c>
      <c r="H2497" s="44">
        <v>384705.44403841102</v>
      </c>
      <c r="I2497" s="44">
        <v>384705.44403841102</v>
      </c>
      <c r="J2497" s="44">
        <v>484255.45304046856</v>
      </c>
    </row>
    <row r="2498" spans="1:10">
      <c r="A2498" s="11" t="s">
        <v>6340</v>
      </c>
      <c r="B2498" s="5" t="s">
        <v>6549</v>
      </c>
      <c r="C2498" s="5" t="s">
        <v>6341</v>
      </c>
      <c r="D2498" s="6" t="s">
        <v>6342</v>
      </c>
      <c r="E2498" s="44">
        <v>0</v>
      </c>
      <c r="F2498" s="44">
        <v>0</v>
      </c>
      <c r="G2498" s="44">
        <v>308283.99207081838</v>
      </c>
      <c r="H2498" s="44">
        <v>308283.99207081838</v>
      </c>
      <c r="I2498" s="44">
        <v>308283.99207081838</v>
      </c>
      <c r="J2498" s="44">
        <v>369910.62674803031</v>
      </c>
    </row>
    <row r="2499" spans="1:10">
      <c r="A2499" s="11" t="s">
        <v>6343</v>
      </c>
      <c r="B2499" s="5" t="s">
        <v>6549</v>
      </c>
      <c r="C2499" s="5" t="s">
        <v>6344</v>
      </c>
      <c r="D2499" s="6" t="s">
        <v>6345</v>
      </c>
      <c r="E2499" s="44">
        <v>0</v>
      </c>
      <c r="F2499" s="44">
        <v>0</v>
      </c>
      <c r="G2499" s="44">
        <v>336023.55939334928</v>
      </c>
      <c r="H2499" s="44">
        <v>336023.55939334928</v>
      </c>
      <c r="I2499" s="44">
        <v>336023.55939334928</v>
      </c>
      <c r="J2499" s="44">
        <v>406403.5114091672</v>
      </c>
    </row>
    <row r="2500" spans="1:10">
      <c r="A2500" s="11" t="s">
        <v>6346</v>
      </c>
      <c r="B2500" s="5" t="s">
        <v>6549</v>
      </c>
      <c r="C2500" s="5" t="s">
        <v>6347</v>
      </c>
      <c r="D2500" s="6" t="s">
        <v>6348</v>
      </c>
      <c r="E2500" s="44">
        <v>0</v>
      </c>
      <c r="F2500" s="44">
        <v>0</v>
      </c>
      <c r="G2500" s="44">
        <v>336357.96903841104</v>
      </c>
      <c r="H2500" s="44">
        <v>336357.96903841104</v>
      </c>
      <c r="I2500" s="44">
        <v>336357.96903841104</v>
      </c>
      <c r="J2500" s="44">
        <v>435907.97804046865</v>
      </c>
    </row>
    <row r="2501" spans="1:10">
      <c r="A2501" s="11" t="s">
        <v>6349</v>
      </c>
      <c r="B2501" s="5" t="s">
        <v>6549</v>
      </c>
      <c r="C2501" s="5" t="s">
        <v>6350</v>
      </c>
      <c r="D2501" s="6" t="s">
        <v>6351</v>
      </c>
      <c r="E2501" s="44">
        <v>0</v>
      </c>
      <c r="F2501" s="44">
        <v>0</v>
      </c>
      <c r="G2501" s="44">
        <v>84630.626445818431</v>
      </c>
      <c r="H2501" s="44">
        <v>84630.626445818431</v>
      </c>
      <c r="I2501" s="44">
        <v>84630.626445818431</v>
      </c>
      <c r="J2501" s="44">
        <v>156819.76112303036</v>
      </c>
    </row>
    <row r="2502" spans="1:10">
      <c r="A2502" s="11" t="s">
        <v>6352</v>
      </c>
      <c r="B2502" s="5" t="s">
        <v>6549</v>
      </c>
      <c r="C2502" s="5" t="s">
        <v>6353</v>
      </c>
      <c r="D2502" s="6" t="s">
        <v>6354</v>
      </c>
      <c r="E2502" s="44">
        <v>0</v>
      </c>
      <c r="F2502" s="44">
        <v>0</v>
      </c>
      <c r="G2502" s="44">
        <v>363794.48764180613</v>
      </c>
      <c r="H2502" s="44">
        <v>363794.48764180613</v>
      </c>
      <c r="I2502" s="44">
        <v>363794.48764180613</v>
      </c>
      <c r="J2502" s="44">
        <v>508579.00024468673</v>
      </c>
    </row>
    <row r="2503" spans="1:10">
      <c r="A2503" s="11" t="s">
        <v>6355</v>
      </c>
      <c r="B2503" s="5" t="s">
        <v>6549</v>
      </c>
      <c r="C2503" s="5" t="s">
        <v>6353</v>
      </c>
      <c r="D2503" s="6" t="s">
        <v>6356</v>
      </c>
      <c r="E2503" s="44">
        <v>0</v>
      </c>
      <c r="F2503" s="44">
        <v>0</v>
      </c>
      <c r="G2503" s="44">
        <v>349742.91669273202</v>
      </c>
      <c r="H2503" s="44">
        <v>349742.91669273202</v>
      </c>
      <c r="I2503" s="44">
        <v>349742.91669273202</v>
      </c>
      <c r="J2503" s="44">
        <v>476814.33877670835</v>
      </c>
    </row>
    <row r="2504" spans="1:10">
      <c r="A2504" s="11" t="s">
        <v>6357</v>
      </c>
      <c r="B2504" s="5" t="s">
        <v>6549</v>
      </c>
      <c r="C2504" s="5" t="s">
        <v>6353</v>
      </c>
      <c r="D2504" s="6" t="s">
        <v>6358</v>
      </c>
      <c r="E2504" s="44">
        <v>0</v>
      </c>
      <c r="F2504" s="44">
        <v>0</v>
      </c>
      <c r="G2504" s="44">
        <v>349742.91669273202</v>
      </c>
      <c r="H2504" s="44">
        <v>349742.91669273202</v>
      </c>
      <c r="I2504" s="44">
        <v>349742.91669273202</v>
      </c>
      <c r="J2504" s="44">
        <v>476814.33877670835</v>
      </c>
    </row>
    <row r="2505" spans="1:10">
      <c r="A2505" s="11" t="s">
        <v>6359</v>
      </c>
      <c r="B2505" s="5" t="s">
        <v>6549</v>
      </c>
      <c r="C2505" s="5" t="s">
        <v>6360</v>
      </c>
      <c r="D2505" s="6" t="s">
        <v>6361</v>
      </c>
      <c r="E2505" s="44">
        <v>0</v>
      </c>
      <c r="F2505" s="44">
        <v>0</v>
      </c>
      <c r="G2505" s="44">
        <v>45460.310164954237</v>
      </c>
      <c r="H2505" s="44">
        <v>45460.310164954237</v>
      </c>
      <c r="I2505" s="44">
        <v>45460.310164954237</v>
      </c>
      <c r="J2505" s="44">
        <v>93452.130541754639</v>
      </c>
    </row>
    <row r="2506" spans="1:10">
      <c r="A2506" s="11" t="s">
        <v>6362</v>
      </c>
      <c r="B2506" s="5" t="s">
        <v>6549</v>
      </c>
      <c r="C2506" s="5" t="s">
        <v>6363</v>
      </c>
      <c r="D2506" s="6" t="s">
        <v>6364</v>
      </c>
      <c r="E2506" s="44">
        <v>0</v>
      </c>
      <c r="F2506" s="44">
        <v>0</v>
      </c>
      <c r="G2506" s="44">
        <v>172652.78046588018</v>
      </c>
      <c r="H2506" s="44">
        <v>172652.78046588018</v>
      </c>
      <c r="I2506" s="44">
        <v>172652.78046588018</v>
      </c>
      <c r="J2506" s="44">
        <v>229517.81197308181</v>
      </c>
    </row>
    <row r="2507" spans="1:10">
      <c r="A2507" s="11" t="s">
        <v>6365</v>
      </c>
      <c r="B2507" s="5" t="s">
        <v>6549</v>
      </c>
      <c r="C2507" s="5" t="s">
        <v>6366</v>
      </c>
      <c r="D2507" s="6" t="s">
        <v>6367</v>
      </c>
      <c r="E2507" s="44">
        <v>0</v>
      </c>
      <c r="F2507" s="44">
        <v>0</v>
      </c>
      <c r="G2507" s="44">
        <v>114243.1968933493</v>
      </c>
      <c r="H2507" s="44">
        <v>114243.1968933493</v>
      </c>
      <c r="I2507" s="44">
        <v>114243.1968933493</v>
      </c>
      <c r="J2507" s="44">
        <v>183123.14890916718</v>
      </c>
    </row>
    <row r="2508" spans="1:10">
      <c r="A2508" s="11" t="s">
        <v>6368</v>
      </c>
      <c r="B2508" s="5" t="s">
        <v>6549</v>
      </c>
      <c r="C2508" s="5" t="s">
        <v>6369</v>
      </c>
      <c r="D2508" s="6" t="s">
        <v>6370</v>
      </c>
      <c r="E2508" s="44">
        <v>0</v>
      </c>
      <c r="F2508" s="44">
        <v>0</v>
      </c>
      <c r="G2508" s="44">
        <v>359418.86823594192</v>
      </c>
      <c r="H2508" s="44">
        <v>359418.86823594192</v>
      </c>
      <c r="I2508" s="44">
        <v>359418.86823594192</v>
      </c>
      <c r="J2508" s="44">
        <v>493117.37903841102</v>
      </c>
    </row>
    <row r="2509" spans="1:10">
      <c r="A2509" s="11" t="s">
        <v>6371</v>
      </c>
      <c r="B2509" s="5" t="s">
        <v>6549</v>
      </c>
      <c r="C2509" s="5" t="s">
        <v>6372</v>
      </c>
      <c r="D2509" s="6" t="s">
        <v>6373</v>
      </c>
      <c r="E2509" s="44">
        <v>0</v>
      </c>
      <c r="F2509" s="44">
        <v>0</v>
      </c>
      <c r="G2509" s="44">
        <v>211040.99481001598</v>
      </c>
      <c r="H2509" s="44">
        <v>211040.99481001598</v>
      </c>
      <c r="I2509" s="44">
        <v>211040.99481001598</v>
      </c>
      <c r="J2509" s="44">
        <v>294670.94682583387</v>
      </c>
    </row>
    <row r="2510" spans="1:10">
      <c r="A2510" s="11" t="s">
        <v>6374</v>
      </c>
      <c r="B2510" s="5" t="s">
        <v>6549</v>
      </c>
      <c r="C2510" s="5" t="s">
        <v>6375</v>
      </c>
      <c r="D2510" s="6" t="s">
        <v>6376</v>
      </c>
      <c r="E2510" s="44">
        <v>0</v>
      </c>
      <c r="F2510" s="44">
        <v>0</v>
      </c>
      <c r="G2510" s="44">
        <v>96040.204570818431</v>
      </c>
      <c r="H2510" s="44">
        <v>96040.204570818431</v>
      </c>
      <c r="I2510" s="44">
        <v>96040.204570818431</v>
      </c>
      <c r="J2510" s="44">
        <v>156166.83924803036</v>
      </c>
    </row>
    <row r="2511" spans="1:10">
      <c r="A2511" s="11" t="s">
        <v>6377</v>
      </c>
      <c r="B2511" s="5" t="s">
        <v>6549</v>
      </c>
      <c r="C2511" s="5" t="s">
        <v>6375</v>
      </c>
      <c r="D2511" s="6" t="s">
        <v>6378</v>
      </c>
      <c r="E2511" s="44">
        <v>0</v>
      </c>
      <c r="F2511" s="44">
        <v>0</v>
      </c>
      <c r="G2511" s="44">
        <v>77673.220909552998</v>
      </c>
      <c r="H2511" s="44">
        <v>77673.220909552998</v>
      </c>
      <c r="I2511" s="44">
        <v>77673.220909552998</v>
      </c>
      <c r="J2511" s="44">
        <v>133423.19691746196</v>
      </c>
    </row>
    <row r="2512" spans="1:10">
      <c r="A2512" s="11" t="s">
        <v>6379</v>
      </c>
      <c r="B2512" s="5" t="s">
        <v>6549</v>
      </c>
      <c r="C2512" s="5" t="s">
        <v>6353</v>
      </c>
      <c r="D2512" s="6" t="s">
        <v>6380</v>
      </c>
      <c r="E2512" s="44">
        <v>0</v>
      </c>
      <c r="F2512" s="44">
        <v>0</v>
      </c>
      <c r="G2512" s="44">
        <v>369121.40198594192</v>
      </c>
      <c r="H2512" s="44">
        <v>369121.40198594192</v>
      </c>
      <c r="I2512" s="44">
        <v>369121.40198594192</v>
      </c>
      <c r="J2512" s="44">
        <v>502819.91278841102</v>
      </c>
    </row>
    <row r="2513" spans="1:10">
      <c r="A2513" s="11" t="s">
        <v>6381</v>
      </c>
      <c r="B2513" s="5" t="s">
        <v>6549</v>
      </c>
      <c r="C2513" s="5" t="s">
        <v>6382</v>
      </c>
      <c r="D2513" s="6" t="s">
        <v>6383</v>
      </c>
      <c r="E2513" s="44">
        <v>0</v>
      </c>
      <c r="F2513" s="44">
        <v>0</v>
      </c>
      <c r="G2513" s="44">
        <v>351333.17031927523</v>
      </c>
      <c r="H2513" s="44">
        <v>351333.17031927523</v>
      </c>
      <c r="I2513" s="44">
        <v>351333.17031927523</v>
      </c>
      <c r="J2513" s="44">
        <v>485031.68112174433</v>
      </c>
    </row>
    <row r="2514" spans="1:10">
      <c r="A2514" s="11" t="s">
        <v>6384</v>
      </c>
      <c r="B2514" s="5" t="s">
        <v>6549</v>
      </c>
      <c r="C2514" s="5" t="s">
        <v>6385</v>
      </c>
      <c r="D2514" s="6" t="s">
        <v>6386</v>
      </c>
      <c r="E2514" s="44">
        <v>0</v>
      </c>
      <c r="F2514" s="44">
        <v>0</v>
      </c>
      <c r="G2514" s="44">
        <v>262797.48359088018</v>
      </c>
      <c r="H2514" s="44">
        <v>262797.48359088018</v>
      </c>
      <c r="I2514" s="44">
        <v>262797.48359088018</v>
      </c>
      <c r="J2514" s="44">
        <v>364993.25294530403</v>
      </c>
    </row>
    <row r="2515" spans="1:10">
      <c r="A2515" s="11" t="s">
        <v>6387</v>
      </c>
      <c r="B2515" s="5" t="s">
        <v>6549</v>
      </c>
      <c r="C2515" s="5" t="s">
        <v>6164</v>
      </c>
      <c r="D2515" s="6" t="s">
        <v>6388</v>
      </c>
      <c r="E2515" s="44">
        <v>0</v>
      </c>
      <c r="F2515" s="44">
        <v>0</v>
      </c>
      <c r="G2515" s="44">
        <v>275508.20234088018</v>
      </c>
      <c r="H2515" s="44">
        <v>275508.20234088018</v>
      </c>
      <c r="I2515" s="44">
        <v>275508.20234088018</v>
      </c>
      <c r="J2515" s="44">
        <v>382882.92134808179</v>
      </c>
    </row>
    <row r="2516" spans="1:10">
      <c r="A2516" s="11" t="s">
        <v>6389</v>
      </c>
      <c r="B2516" s="5" t="s">
        <v>6549</v>
      </c>
      <c r="C2516" s="5" t="s">
        <v>6390</v>
      </c>
      <c r="D2516" s="6" t="s">
        <v>6391</v>
      </c>
      <c r="E2516" s="44">
        <v>0</v>
      </c>
      <c r="F2516" s="44">
        <v>0</v>
      </c>
      <c r="G2516" s="44">
        <v>408659.71796588018</v>
      </c>
      <c r="H2516" s="44">
        <v>408659.71796588018</v>
      </c>
      <c r="I2516" s="44">
        <v>408659.71796588018</v>
      </c>
      <c r="J2516" s="44">
        <v>487792.98732030403</v>
      </c>
    </row>
    <row r="2517" spans="1:10">
      <c r="A2517" s="11" t="s">
        <v>6392</v>
      </c>
      <c r="B2517" s="5" t="s">
        <v>6549</v>
      </c>
      <c r="C2517" s="5" t="s">
        <v>6086</v>
      </c>
      <c r="D2517" s="6" t="s">
        <v>6393</v>
      </c>
      <c r="E2517" s="44">
        <v>0</v>
      </c>
      <c r="F2517" s="44">
        <v>0</v>
      </c>
      <c r="G2517" s="44">
        <v>296885.53567421349</v>
      </c>
      <c r="H2517" s="44">
        <v>296885.53567421349</v>
      </c>
      <c r="I2517" s="44">
        <v>296885.53567421349</v>
      </c>
      <c r="J2517" s="44">
        <v>399081.30502863735</v>
      </c>
    </row>
    <row r="2518" spans="1:10">
      <c r="A2518" s="11" t="s">
        <v>6394</v>
      </c>
      <c r="B2518" s="5" t="s">
        <v>6549</v>
      </c>
      <c r="C2518" s="5" t="s">
        <v>6395</v>
      </c>
      <c r="D2518" s="6" t="s">
        <v>6396</v>
      </c>
      <c r="E2518" s="44">
        <v>0</v>
      </c>
      <c r="F2518" s="44">
        <v>0</v>
      </c>
      <c r="G2518" s="44">
        <v>307698.21796588018</v>
      </c>
      <c r="H2518" s="44">
        <v>307698.21796588018</v>
      </c>
      <c r="I2518" s="44">
        <v>307698.21796588018</v>
      </c>
      <c r="J2518" s="44">
        <v>386831.48732030403</v>
      </c>
    </row>
    <row r="2519" spans="1:10">
      <c r="A2519" s="11" t="s">
        <v>6397</v>
      </c>
      <c r="B2519" s="5" t="s">
        <v>6549</v>
      </c>
      <c r="C2519" s="5" t="s">
        <v>6095</v>
      </c>
      <c r="D2519" s="6" t="s">
        <v>6398</v>
      </c>
      <c r="E2519" s="44">
        <v>0</v>
      </c>
      <c r="F2519" s="44">
        <v>0</v>
      </c>
      <c r="G2519" s="44">
        <v>299138.06942421349</v>
      </c>
      <c r="H2519" s="44">
        <v>299138.06942421349</v>
      </c>
      <c r="I2519" s="44">
        <v>299138.06942421349</v>
      </c>
      <c r="J2519" s="44">
        <v>410664.5766258596</v>
      </c>
    </row>
    <row r="2520" spans="1:10">
      <c r="A2520" s="11" t="s">
        <v>6399</v>
      </c>
      <c r="B2520" s="5" t="s">
        <v>6549</v>
      </c>
      <c r="C2520" s="5" t="s">
        <v>6353</v>
      </c>
      <c r="D2520" s="6" t="s">
        <v>6400</v>
      </c>
      <c r="E2520" s="44">
        <v>0</v>
      </c>
      <c r="F2520" s="44">
        <v>0</v>
      </c>
      <c r="G2520" s="44">
        <v>296885.53567421349</v>
      </c>
      <c r="H2520" s="44">
        <v>296885.53567421349</v>
      </c>
      <c r="I2520" s="44">
        <v>296885.53567421349</v>
      </c>
      <c r="J2520" s="44">
        <v>408412.04287585954</v>
      </c>
    </row>
    <row r="2521" spans="1:10">
      <c r="A2521" s="11" t="s">
        <v>6401</v>
      </c>
      <c r="B2521" s="5" t="s">
        <v>6549</v>
      </c>
      <c r="C2521" s="5" t="s">
        <v>3996</v>
      </c>
      <c r="D2521" s="6" t="s">
        <v>6402</v>
      </c>
      <c r="E2521" s="44">
        <v>0</v>
      </c>
      <c r="F2521" s="44">
        <v>0</v>
      </c>
      <c r="G2521" s="44">
        <v>318331.85299674433</v>
      </c>
      <c r="H2521" s="44">
        <v>318331.85299674433</v>
      </c>
      <c r="I2521" s="44">
        <v>318331.85299674433</v>
      </c>
      <c r="J2521" s="44">
        <v>429280.93968977418</v>
      </c>
    </row>
    <row r="2522" spans="1:10">
      <c r="A2522" s="11" t="s">
        <v>6403</v>
      </c>
      <c r="B2522" s="5" t="s">
        <v>6549</v>
      </c>
      <c r="C2522" s="5" t="s">
        <v>6404</v>
      </c>
      <c r="D2522" s="6" t="s">
        <v>6405</v>
      </c>
      <c r="E2522" s="44">
        <v>0</v>
      </c>
      <c r="F2522" s="44">
        <v>0</v>
      </c>
      <c r="G2522" s="44">
        <v>42591.14028455301</v>
      </c>
      <c r="H2522" s="44">
        <v>42591.14028455301</v>
      </c>
      <c r="I2522" s="44">
        <v>42591.14028455301</v>
      </c>
      <c r="J2522" s="44">
        <v>93700.200276836942</v>
      </c>
    </row>
    <row r="2523" spans="1:10">
      <c r="A2523" s="11" t="s">
        <v>6406</v>
      </c>
      <c r="B2523" s="5" t="s">
        <v>6549</v>
      </c>
      <c r="C2523" s="5" t="s">
        <v>6077</v>
      </c>
      <c r="D2523" s="6" t="s">
        <v>6407</v>
      </c>
      <c r="E2523" s="44">
        <v>0</v>
      </c>
      <c r="F2523" s="44">
        <v>0</v>
      </c>
      <c r="G2523" s="44">
        <v>171302.0774874851</v>
      </c>
      <c r="H2523" s="44">
        <v>171302.0774874851</v>
      </c>
      <c r="I2523" s="44">
        <v>171302.0774874851</v>
      </c>
      <c r="J2523" s="44">
        <v>246178.71216469703</v>
      </c>
    </row>
    <row r="2524" spans="1:10">
      <c r="A2524" s="11" t="s">
        <v>6408</v>
      </c>
      <c r="B2524" s="5" t="s">
        <v>6549</v>
      </c>
      <c r="C2524" s="5" t="s">
        <v>6409</v>
      </c>
      <c r="D2524" s="6" t="s">
        <v>6410</v>
      </c>
      <c r="E2524" s="44">
        <v>0</v>
      </c>
      <c r="F2524" s="44">
        <v>0</v>
      </c>
      <c r="G2524" s="44">
        <v>82047.935820818428</v>
      </c>
      <c r="H2524" s="44">
        <v>82047.935820818428</v>
      </c>
      <c r="I2524" s="44">
        <v>82047.935820818428</v>
      </c>
      <c r="J2524" s="44">
        <v>142174.57049803037</v>
      </c>
    </row>
    <row r="2525" spans="1:10">
      <c r="A2525" s="11" t="s">
        <v>6411</v>
      </c>
      <c r="B2525" s="5" t="s">
        <v>6549</v>
      </c>
      <c r="C2525" s="5" t="s">
        <v>6409</v>
      </c>
      <c r="D2525" s="6" t="s">
        <v>6412</v>
      </c>
      <c r="E2525" s="44">
        <v>0</v>
      </c>
      <c r="F2525" s="44">
        <v>0</v>
      </c>
      <c r="G2525" s="44">
        <v>85797.935820818428</v>
      </c>
      <c r="H2525" s="44">
        <v>85797.935820818428</v>
      </c>
      <c r="I2525" s="44">
        <v>85797.935820818428</v>
      </c>
      <c r="J2525" s="44">
        <v>145924.57049803037</v>
      </c>
    </row>
    <row r="2526" spans="1:10">
      <c r="A2526" s="11" t="s">
        <v>6413</v>
      </c>
      <c r="B2526" s="5" t="s">
        <v>6549</v>
      </c>
      <c r="C2526" s="5" t="s">
        <v>6409</v>
      </c>
      <c r="D2526" s="6" t="s">
        <v>6414</v>
      </c>
      <c r="E2526" s="44">
        <v>0</v>
      </c>
      <c r="F2526" s="44">
        <v>0</v>
      </c>
      <c r="G2526" s="44">
        <v>82047.935820818428</v>
      </c>
      <c r="H2526" s="44">
        <v>82047.935820818428</v>
      </c>
      <c r="I2526" s="44">
        <v>82047.935820818428</v>
      </c>
      <c r="J2526" s="44">
        <v>142174.57049803037</v>
      </c>
    </row>
    <row r="2527" spans="1:10">
      <c r="A2527" s="11" t="s">
        <v>6415</v>
      </c>
      <c r="B2527" s="5" t="s">
        <v>6549</v>
      </c>
      <c r="C2527" s="5" t="s">
        <v>6077</v>
      </c>
      <c r="D2527" s="6" t="s">
        <v>6416</v>
      </c>
      <c r="E2527" s="44">
        <v>0</v>
      </c>
      <c r="F2527" s="44">
        <v>0</v>
      </c>
      <c r="G2527" s="44">
        <v>164108.66882621971</v>
      </c>
      <c r="H2527" s="44">
        <v>164108.66882621971</v>
      </c>
      <c r="I2527" s="44">
        <v>164108.66882621971</v>
      </c>
      <c r="J2527" s="44">
        <v>234608.64483412867</v>
      </c>
    </row>
    <row r="2528" spans="1:10">
      <c r="A2528" s="11" t="s">
        <v>6417</v>
      </c>
      <c r="B2528" s="5" t="s">
        <v>6549</v>
      </c>
      <c r="C2528" s="5" t="s">
        <v>6418</v>
      </c>
      <c r="D2528" s="6" t="s">
        <v>6419</v>
      </c>
      <c r="E2528" s="44">
        <v>0</v>
      </c>
      <c r="F2528" s="44">
        <v>0</v>
      </c>
      <c r="G2528" s="44">
        <v>258862.45001834931</v>
      </c>
      <c r="H2528" s="44">
        <v>258862.45001834931</v>
      </c>
      <c r="I2528" s="44">
        <v>258862.45001834931</v>
      </c>
      <c r="J2528" s="44">
        <v>352304.9020341672</v>
      </c>
    </row>
    <row r="2529" spans="1:10">
      <c r="A2529" s="11" t="s">
        <v>6420</v>
      </c>
      <c r="B2529" s="5" t="s">
        <v>6549</v>
      </c>
      <c r="C2529" s="5" t="s">
        <v>6092</v>
      </c>
      <c r="D2529" s="6" t="s">
        <v>6421</v>
      </c>
      <c r="E2529" s="44">
        <v>0</v>
      </c>
      <c r="F2529" s="44">
        <v>0</v>
      </c>
      <c r="G2529" s="44">
        <v>255667.02945507772</v>
      </c>
      <c r="H2529" s="44">
        <v>255667.02945507772</v>
      </c>
      <c r="I2529" s="44">
        <v>255667.02945507772</v>
      </c>
      <c r="J2529" s="44">
        <v>356803.61614810757</v>
      </c>
    </row>
    <row r="2530" spans="1:10">
      <c r="A2530" s="11" t="s">
        <v>6422</v>
      </c>
      <c r="B2530" s="5" t="s">
        <v>6549</v>
      </c>
      <c r="C2530" s="5" t="s">
        <v>6423</v>
      </c>
      <c r="D2530" s="6" t="s">
        <v>6424</v>
      </c>
      <c r="E2530" s="44">
        <v>0</v>
      </c>
      <c r="F2530" s="44">
        <v>0</v>
      </c>
      <c r="G2530" s="44">
        <v>166545.5774874851</v>
      </c>
      <c r="H2530" s="44">
        <v>166545.5774874851</v>
      </c>
      <c r="I2530" s="44">
        <v>166545.5774874851</v>
      </c>
      <c r="J2530" s="44">
        <v>241422.21216469709</v>
      </c>
    </row>
    <row r="2531" spans="1:10">
      <c r="A2531" s="11" t="s">
        <v>6425</v>
      </c>
      <c r="B2531" s="5" t="s">
        <v>6549</v>
      </c>
      <c r="C2531" s="5" t="s">
        <v>6195</v>
      </c>
      <c r="D2531" s="6" t="s">
        <v>6426</v>
      </c>
      <c r="E2531" s="44">
        <v>0</v>
      </c>
      <c r="F2531" s="44">
        <v>0</v>
      </c>
      <c r="G2531" s="44">
        <v>238021.861060016</v>
      </c>
      <c r="H2531" s="44">
        <v>238021.861060016</v>
      </c>
      <c r="I2531" s="44">
        <v>238021.861060016</v>
      </c>
      <c r="J2531" s="44">
        <v>321651.8130758339</v>
      </c>
    </row>
    <row r="2532" spans="1:10">
      <c r="A2532" s="11" t="s">
        <v>6427</v>
      </c>
      <c r="B2532" s="5" t="s">
        <v>6549</v>
      </c>
      <c r="C2532" s="5" t="s">
        <v>6195</v>
      </c>
      <c r="D2532" s="6" t="s">
        <v>6428</v>
      </c>
      <c r="E2532" s="44">
        <v>0</v>
      </c>
      <c r="F2532" s="44">
        <v>0</v>
      </c>
      <c r="G2532" s="44">
        <v>422367.58964797889</v>
      </c>
      <c r="H2532" s="44">
        <v>422367.58964797889</v>
      </c>
      <c r="I2532" s="44">
        <v>422367.58964797889</v>
      </c>
      <c r="J2532" s="44">
        <v>600934.70538871968</v>
      </c>
    </row>
    <row r="2533" spans="1:10">
      <c r="A2533" s="11" t="s">
        <v>6429</v>
      </c>
      <c r="B2533" s="5" t="s">
        <v>6549</v>
      </c>
      <c r="C2533" s="5" t="s">
        <v>6195</v>
      </c>
      <c r="D2533" s="6" t="s">
        <v>6430</v>
      </c>
      <c r="E2533" s="44">
        <v>0</v>
      </c>
      <c r="F2533" s="44">
        <v>0</v>
      </c>
      <c r="G2533" s="44">
        <v>388049.0562760653</v>
      </c>
      <c r="H2533" s="44">
        <v>388049.0562760653</v>
      </c>
      <c r="I2533" s="44">
        <v>388049.0562760653</v>
      </c>
      <c r="J2533" s="44">
        <v>518932.97836004163</v>
      </c>
    </row>
    <row r="2534" spans="1:10">
      <c r="A2534" s="11" t="s">
        <v>6431</v>
      </c>
      <c r="B2534" s="5" t="s">
        <v>6549</v>
      </c>
      <c r="C2534" s="5" t="s">
        <v>6195</v>
      </c>
      <c r="D2534" s="6" t="s">
        <v>6432</v>
      </c>
      <c r="E2534" s="44">
        <v>0</v>
      </c>
      <c r="F2534" s="44">
        <v>0</v>
      </c>
      <c r="G2534" s="44">
        <v>209670.93713254685</v>
      </c>
      <c r="H2534" s="44">
        <v>209670.93713254685</v>
      </c>
      <c r="I2534" s="44">
        <v>209670.93713254685</v>
      </c>
      <c r="J2534" s="44">
        <v>299929.20648697065</v>
      </c>
    </row>
    <row r="2535" spans="1:10">
      <c r="A2535" s="11" t="s">
        <v>6433</v>
      </c>
      <c r="B2535" s="5" t="s">
        <v>6549</v>
      </c>
      <c r="C2535" s="5" t="s">
        <v>6195</v>
      </c>
      <c r="D2535" s="6" t="s">
        <v>6434</v>
      </c>
      <c r="E2535" s="44">
        <v>0</v>
      </c>
      <c r="F2535" s="44">
        <v>0</v>
      </c>
      <c r="G2535" s="44">
        <v>503252.58964797889</v>
      </c>
      <c r="H2535" s="44">
        <v>503252.58964797889</v>
      </c>
      <c r="I2535" s="44">
        <v>503252.58964797889</v>
      </c>
      <c r="J2535" s="44">
        <v>681819.70538871957</v>
      </c>
    </row>
    <row r="2536" spans="1:10">
      <c r="A2536" s="11" t="s">
        <v>6435</v>
      </c>
      <c r="B2536" s="5" t="s">
        <v>6549</v>
      </c>
      <c r="C2536" s="5" t="s">
        <v>6092</v>
      </c>
      <c r="D2536" s="6" t="s">
        <v>6436</v>
      </c>
      <c r="E2536" s="44">
        <v>0</v>
      </c>
      <c r="F2536" s="44">
        <v>0</v>
      </c>
      <c r="G2536" s="44">
        <v>268298.60859088018</v>
      </c>
      <c r="H2536" s="44">
        <v>268298.60859088018</v>
      </c>
      <c r="I2536" s="44">
        <v>268298.60859088018</v>
      </c>
      <c r="J2536" s="44">
        <v>379825.11579252622</v>
      </c>
    </row>
    <row r="2537" spans="1:10">
      <c r="A2537" s="11" t="s">
        <v>6437</v>
      </c>
      <c r="B2537" s="5" t="s">
        <v>6549</v>
      </c>
      <c r="C2537" s="5" t="s">
        <v>6092</v>
      </c>
      <c r="D2537" s="6" t="s">
        <v>6438</v>
      </c>
      <c r="E2537" s="44">
        <v>0</v>
      </c>
      <c r="F2537" s="44">
        <v>0</v>
      </c>
      <c r="G2537" s="44">
        <v>209670.93713254685</v>
      </c>
      <c r="H2537" s="44">
        <v>209670.93713254685</v>
      </c>
      <c r="I2537" s="44">
        <v>209670.93713254685</v>
      </c>
      <c r="J2537" s="44">
        <v>299929.20648697065</v>
      </c>
    </row>
    <row r="2538" spans="1:10">
      <c r="A2538" s="11" t="s">
        <v>6439</v>
      </c>
      <c r="B2538" s="5" t="s">
        <v>6549</v>
      </c>
      <c r="C2538" s="5" t="s">
        <v>6092</v>
      </c>
      <c r="D2538" s="6" t="s">
        <v>6440</v>
      </c>
      <c r="E2538" s="44">
        <v>0</v>
      </c>
      <c r="F2538" s="44">
        <v>0</v>
      </c>
      <c r="G2538" s="44">
        <v>477667.58964797889</v>
      </c>
      <c r="H2538" s="44">
        <v>477667.58964797889</v>
      </c>
      <c r="I2538" s="44">
        <v>477667.58964797889</v>
      </c>
      <c r="J2538" s="44">
        <v>677238.59861788619</v>
      </c>
    </row>
    <row r="2539" spans="1:10">
      <c r="A2539" s="11" t="s">
        <v>6441</v>
      </c>
      <c r="B2539" s="5" t="s">
        <v>6549</v>
      </c>
      <c r="C2539" s="5" t="s">
        <v>6442</v>
      </c>
      <c r="D2539" s="6" t="s">
        <v>6443</v>
      </c>
      <c r="E2539" s="44">
        <v>0</v>
      </c>
      <c r="F2539" s="44">
        <v>0</v>
      </c>
      <c r="G2539" s="44">
        <v>177798.70248748513</v>
      </c>
      <c r="H2539" s="44">
        <v>177798.70248748513</v>
      </c>
      <c r="I2539" s="44">
        <v>177798.70248748513</v>
      </c>
      <c r="J2539" s="44">
        <v>252675.33716469709</v>
      </c>
    </row>
    <row r="2540" spans="1:10">
      <c r="A2540" s="11" t="s">
        <v>6444</v>
      </c>
      <c r="B2540" s="5" t="s">
        <v>6549</v>
      </c>
      <c r="C2540" s="5" t="s">
        <v>6445</v>
      </c>
      <c r="D2540" s="6" t="s">
        <v>6446</v>
      </c>
      <c r="E2540" s="44">
        <v>0</v>
      </c>
      <c r="F2540" s="44">
        <v>0</v>
      </c>
      <c r="G2540" s="44">
        <v>199316.58359088021</v>
      </c>
      <c r="H2540" s="44">
        <v>199316.58359088021</v>
      </c>
      <c r="I2540" s="44">
        <v>199316.58359088021</v>
      </c>
      <c r="J2540" s="44">
        <v>300987.94669530401</v>
      </c>
    </row>
    <row r="2541" spans="1:10">
      <c r="A2541" s="11" t="s">
        <v>6447</v>
      </c>
      <c r="B2541" s="5" t="s">
        <v>6549</v>
      </c>
      <c r="C2541" s="5" t="s">
        <v>6139</v>
      </c>
      <c r="D2541" s="6" t="s">
        <v>6448</v>
      </c>
      <c r="E2541" s="44">
        <v>0</v>
      </c>
      <c r="F2541" s="44">
        <v>0</v>
      </c>
      <c r="G2541" s="44">
        <v>175413.80248748514</v>
      </c>
      <c r="H2541" s="44">
        <v>175413.80248748514</v>
      </c>
      <c r="I2541" s="44">
        <v>175413.80248748514</v>
      </c>
      <c r="J2541" s="44">
        <v>250290.43716469707</v>
      </c>
    </row>
    <row r="2542" spans="1:10">
      <c r="A2542" s="11" t="s">
        <v>6449</v>
      </c>
      <c r="B2542" s="5" t="s">
        <v>6549</v>
      </c>
      <c r="C2542" s="5" t="s">
        <v>6139</v>
      </c>
      <c r="D2542" s="6" t="s">
        <v>6450</v>
      </c>
      <c r="E2542" s="44">
        <v>0</v>
      </c>
      <c r="F2542" s="44">
        <v>0</v>
      </c>
      <c r="G2542" s="44">
        <v>199316.58359088021</v>
      </c>
      <c r="H2542" s="44">
        <v>199316.58359088021</v>
      </c>
      <c r="I2542" s="44">
        <v>199316.58359088021</v>
      </c>
      <c r="J2542" s="44">
        <v>300987.94669530401</v>
      </c>
    </row>
    <row r="2543" spans="1:10">
      <c r="A2543" s="11" t="s">
        <v>6451</v>
      </c>
      <c r="B2543" s="5" t="s">
        <v>6549</v>
      </c>
      <c r="C2543" s="5" t="s">
        <v>6139</v>
      </c>
      <c r="D2543" s="6" t="s">
        <v>6452</v>
      </c>
      <c r="E2543" s="44">
        <v>0</v>
      </c>
      <c r="F2543" s="44">
        <v>0</v>
      </c>
      <c r="G2543" s="44">
        <v>175413.80248748514</v>
      </c>
      <c r="H2543" s="44">
        <v>175413.80248748514</v>
      </c>
      <c r="I2543" s="44">
        <v>175413.80248748514</v>
      </c>
      <c r="J2543" s="44">
        <v>250290.43716469707</v>
      </c>
    </row>
    <row r="2544" spans="1:10">
      <c r="A2544" s="11" t="s">
        <v>6453</v>
      </c>
      <c r="B2544" s="5" t="s">
        <v>6549</v>
      </c>
      <c r="C2544" s="5" t="s">
        <v>6454</v>
      </c>
      <c r="D2544" s="6" t="s">
        <v>6455</v>
      </c>
      <c r="E2544" s="44">
        <v>0</v>
      </c>
      <c r="F2544" s="44">
        <v>0</v>
      </c>
      <c r="G2544" s="44">
        <v>62451.896654151773</v>
      </c>
      <c r="H2544" s="44">
        <v>62451.896654151773</v>
      </c>
      <c r="I2544" s="44">
        <v>62451.896654151773</v>
      </c>
      <c r="J2544" s="44">
        <v>130467.51223414148</v>
      </c>
    </row>
    <row r="2545" spans="1:10">
      <c r="A2545" s="11" t="s">
        <v>6456</v>
      </c>
      <c r="B2545" s="5" t="s">
        <v>6549</v>
      </c>
      <c r="C2545" s="5" t="s">
        <v>6457</v>
      </c>
      <c r="D2545" s="6" t="s">
        <v>6458</v>
      </c>
      <c r="E2545" s="44">
        <v>0</v>
      </c>
      <c r="F2545" s="44">
        <v>0</v>
      </c>
      <c r="G2545" s="44">
        <v>202002.00546588018</v>
      </c>
      <c r="H2545" s="44">
        <v>202002.00546588018</v>
      </c>
      <c r="I2545" s="44">
        <v>202002.00546588018</v>
      </c>
      <c r="J2545" s="44">
        <v>304197.77482030401</v>
      </c>
    </row>
    <row r="2546" spans="1:10">
      <c r="A2546" s="11" t="s">
        <v>6459</v>
      </c>
      <c r="B2546" s="5" t="s">
        <v>6549</v>
      </c>
      <c r="C2546" s="5" t="s">
        <v>6457</v>
      </c>
      <c r="D2546" s="6" t="s">
        <v>6460</v>
      </c>
      <c r="E2546" s="44">
        <v>0</v>
      </c>
      <c r="F2546" s="44">
        <v>0</v>
      </c>
      <c r="G2546" s="44">
        <v>202002.00546588018</v>
      </c>
      <c r="H2546" s="44">
        <v>202002.00546588018</v>
      </c>
      <c r="I2546" s="44">
        <v>202002.00546588018</v>
      </c>
      <c r="J2546" s="44">
        <v>304197.77482030401</v>
      </c>
    </row>
    <row r="2547" spans="1:10">
      <c r="A2547" s="11" t="s">
        <v>6461</v>
      </c>
      <c r="B2547" s="5" t="s">
        <v>6549</v>
      </c>
      <c r="C2547" s="5" t="s">
        <v>1503</v>
      </c>
      <c r="D2547" s="6" t="s">
        <v>6462</v>
      </c>
      <c r="E2547" s="44">
        <v>0</v>
      </c>
      <c r="F2547" s="44">
        <v>0</v>
      </c>
      <c r="G2547" s="44">
        <v>272674.42510965589</v>
      </c>
      <c r="H2547" s="44">
        <v>272674.42510965589</v>
      </c>
      <c r="I2547" s="44">
        <v>272674.42510965589</v>
      </c>
      <c r="J2547" s="44">
        <v>382164.62557958474</v>
      </c>
    </row>
    <row r="2548" spans="1:10">
      <c r="A2548" s="11" t="s">
        <v>6463</v>
      </c>
      <c r="B2548" s="5" t="s">
        <v>6549</v>
      </c>
      <c r="C2548" s="5" t="s">
        <v>1503</v>
      </c>
      <c r="D2548" s="6" t="s">
        <v>6464</v>
      </c>
      <c r="E2548" s="44">
        <v>0</v>
      </c>
      <c r="F2548" s="44">
        <v>0</v>
      </c>
      <c r="G2548" s="44">
        <v>254271.14234088018</v>
      </c>
      <c r="H2548" s="44">
        <v>254271.14234088018</v>
      </c>
      <c r="I2548" s="44">
        <v>254271.14234088018</v>
      </c>
      <c r="J2548" s="44">
        <v>365797.64954252623</v>
      </c>
    </row>
    <row r="2549" spans="1:10">
      <c r="A2549" s="11" t="s">
        <v>6465</v>
      </c>
      <c r="B2549" s="5" t="s">
        <v>6549</v>
      </c>
      <c r="C2549" s="5" t="s">
        <v>1503</v>
      </c>
      <c r="D2549" s="6" t="s">
        <v>6466</v>
      </c>
      <c r="E2549" s="44">
        <v>0</v>
      </c>
      <c r="F2549" s="44">
        <v>0</v>
      </c>
      <c r="G2549" s="44">
        <v>281494.95966341102</v>
      </c>
      <c r="H2549" s="44">
        <v>281494.95966341102</v>
      </c>
      <c r="I2549" s="44">
        <v>281494.95966341102</v>
      </c>
      <c r="J2549" s="44">
        <v>404107.46866546862</v>
      </c>
    </row>
    <row r="2550" spans="1:10">
      <c r="A2550" s="11" t="s">
        <v>6467</v>
      </c>
      <c r="B2550" s="5" t="s">
        <v>6549</v>
      </c>
      <c r="C2550" s="5" t="s">
        <v>6112</v>
      </c>
      <c r="D2550" s="6" t="s">
        <v>6468</v>
      </c>
      <c r="E2550" s="44">
        <v>0</v>
      </c>
      <c r="F2550" s="44">
        <v>0</v>
      </c>
      <c r="G2550" s="44">
        <v>180360.3642158802</v>
      </c>
      <c r="H2550" s="44">
        <v>180360.3642158802</v>
      </c>
      <c r="I2550" s="44">
        <v>180360.3642158802</v>
      </c>
      <c r="J2550" s="44">
        <v>260235.93304947074</v>
      </c>
    </row>
    <row r="2551" spans="1:10">
      <c r="A2551" s="11" t="s">
        <v>6469</v>
      </c>
      <c r="B2551" s="5" t="s">
        <v>6549</v>
      </c>
      <c r="C2551" s="5" t="s">
        <v>1503</v>
      </c>
      <c r="D2551" s="6" t="s">
        <v>6470</v>
      </c>
      <c r="E2551" s="44">
        <v>0</v>
      </c>
      <c r="F2551" s="44">
        <v>0</v>
      </c>
      <c r="G2551" s="44">
        <v>220152.71240260857</v>
      </c>
      <c r="H2551" s="44">
        <v>220152.71240260857</v>
      </c>
      <c r="I2551" s="44">
        <v>220152.71240260857</v>
      </c>
      <c r="J2551" s="44">
        <v>312343.56565299432</v>
      </c>
    </row>
    <row r="2552" spans="1:10">
      <c r="A2552" s="11" t="s">
        <v>6471</v>
      </c>
      <c r="B2552" s="5" t="s">
        <v>6549</v>
      </c>
      <c r="C2552" s="5" t="s">
        <v>3996</v>
      </c>
      <c r="D2552" s="6" t="s">
        <v>6472</v>
      </c>
      <c r="E2552" s="44">
        <v>0</v>
      </c>
      <c r="F2552" s="44">
        <v>0</v>
      </c>
      <c r="G2552" s="44">
        <v>231807.88945507773</v>
      </c>
      <c r="H2552" s="44">
        <v>231807.88945507773</v>
      </c>
      <c r="I2552" s="44">
        <v>231807.88945507773</v>
      </c>
      <c r="J2552" s="44">
        <v>342756.9761481075</v>
      </c>
    </row>
    <row r="2553" spans="1:10">
      <c r="A2553" s="11" t="s">
        <v>6473</v>
      </c>
      <c r="B2553" s="5" t="s">
        <v>6549</v>
      </c>
      <c r="C2553" s="5" t="s">
        <v>3996</v>
      </c>
      <c r="D2553" s="6" t="s">
        <v>6474</v>
      </c>
      <c r="E2553" s="44">
        <v>0</v>
      </c>
      <c r="F2553" s="44">
        <v>0</v>
      </c>
      <c r="G2553" s="44">
        <v>210544.07213254686</v>
      </c>
      <c r="H2553" s="44">
        <v>210544.07213254686</v>
      </c>
      <c r="I2553" s="44">
        <v>210544.07213254686</v>
      </c>
      <c r="J2553" s="44">
        <v>312739.84148697066</v>
      </c>
    </row>
    <row r="2554" spans="1:10">
      <c r="A2554" s="11" t="s">
        <v>6475</v>
      </c>
      <c r="B2554" s="5" t="s">
        <v>6550</v>
      </c>
      <c r="C2554" s="5" t="s">
        <v>6476</v>
      </c>
      <c r="D2554" s="6" t="s">
        <v>6477</v>
      </c>
      <c r="E2554" s="44">
        <v>0</v>
      </c>
      <c r="F2554" s="44">
        <v>0</v>
      </c>
      <c r="G2554" s="44">
        <v>2385622.8839354943</v>
      </c>
      <c r="H2554" s="44">
        <v>2385622.8839354943</v>
      </c>
      <c r="I2554" s="44">
        <v>2385622.8839354943</v>
      </c>
      <c r="J2554" s="44">
        <v>2584417.4835754121</v>
      </c>
    </row>
    <row r="2555" spans="1:10" ht="28.5">
      <c r="A2555" s="11" t="s">
        <v>6478</v>
      </c>
      <c r="B2555" s="5" t="s">
        <v>6550</v>
      </c>
      <c r="C2555" s="5" t="s">
        <v>3813</v>
      </c>
      <c r="D2555" s="6" t="s">
        <v>6479</v>
      </c>
      <c r="E2555" s="44">
        <v>0</v>
      </c>
      <c r="F2555" s="44">
        <v>0</v>
      </c>
      <c r="G2555" s="44">
        <v>347239.20500270056</v>
      </c>
      <c r="H2555" s="44">
        <v>347239.20500270056</v>
      </c>
      <c r="I2555" s="44">
        <v>347239.20500270056</v>
      </c>
      <c r="J2555" s="44">
        <v>493365.56262551434</v>
      </c>
    </row>
    <row r="2556" spans="1:10" ht="28.5">
      <c r="A2556" s="11" t="s">
        <v>6480</v>
      </c>
      <c r="B2556" s="5" t="s">
        <v>6550</v>
      </c>
      <c r="C2556" s="5" t="s">
        <v>3813</v>
      </c>
      <c r="D2556" s="6" t="s">
        <v>6481</v>
      </c>
      <c r="E2556" s="44">
        <v>0</v>
      </c>
      <c r="F2556" s="44">
        <v>0</v>
      </c>
      <c r="G2556" s="44">
        <v>347239.20500270056</v>
      </c>
      <c r="H2556" s="44">
        <v>347239.20500270056</v>
      </c>
      <c r="I2556" s="44">
        <v>347239.20500270056</v>
      </c>
      <c r="J2556" s="44">
        <v>493365.56262551434</v>
      </c>
    </row>
    <row r="2557" spans="1:10">
      <c r="A2557" s="11" t="s">
        <v>6482</v>
      </c>
      <c r="B2557" s="5" t="s">
        <v>6550</v>
      </c>
      <c r="C2557" s="5" t="s">
        <v>3813</v>
      </c>
      <c r="D2557" s="6" t="s">
        <v>6483</v>
      </c>
      <c r="E2557" s="44">
        <v>0</v>
      </c>
      <c r="F2557" s="44">
        <v>0</v>
      </c>
      <c r="G2557" s="44">
        <v>347239.20500270056</v>
      </c>
      <c r="H2557" s="44">
        <v>347239.20500270056</v>
      </c>
      <c r="I2557" s="44">
        <v>347239.20500270056</v>
      </c>
      <c r="J2557" s="44">
        <v>493365.56262551434</v>
      </c>
    </row>
    <row r="2558" spans="1:10">
      <c r="A2558" s="11" t="s">
        <v>6484</v>
      </c>
      <c r="B2558" s="5" t="s">
        <v>6550</v>
      </c>
      <c r="C2558" s="5" t="s">
        <v>3813</v>
      </c>
      <c r="D2558" s="6" t="s">
        <v>6485</v>
      </c>
      <c r="E2558" s="44">
        <v>0</v>
      </c>
      <c r="F2558" s="44">
        <v>0</v>
      </c>
      <c r="G2558" s="44">
        <v>347239.20500270056</v>
      </c>
      <c r="H2558" s="44">
        <v>347239.20500270056</v>
      </c>
      <c r="I2558" s="44">
        <v>347239.20500270056</v>
      </c>
      <c r="J2558" s="44">
        <v>493365.56262551434</v>
      </c>
    </row>
    <row r="2559" spans="1:10">
      <c r="A2559" s="11" t="s">
        <v>6486</v>
      </c>
      <c r="B2559" s="5" t="s">
        <v>6550</v>
      </c>
      <c r="C2559" s="5" t="s">
        <v>6487</v>
      </c>
      <c r="D2559" s="6" t="s">
        <v>6488</v>
      </c>
      <c r="E2559" s="44">
        <v>0</v>
      </c>
      <c r="F2559" s="44">
        <v>0</v>
      </c>
      <c r="G2559" s="44">
        <v>327860.25940084876</v>
      </c>
      <c r="H2559" s="44">
        <v>327860.25940084876</v>
      </c>
      <c r="I2559" s="44">
        <v>327860.25940084876</v>
      </c>
      <c r="J2559" s="44">
        <v>484516.04155105451</v>
      </c>
    </row>
    <row r="2560" spans="1:10">
      <c r="A2560" s="11" t="s">
        <v>6489</v>
      </c>
      <c r="B2560" s="5" t="s">
        <v>6550</v>
      </c>
      <c r="C2560" s="5" t="s">
        <v>6490</v>
      </c>
      <c r="D2560" s="6" t="s">
        <v>6491</v>
      </c>
      <c r="E2560" s="44">
        <v>0</v>
      </c>
      <c r="F2560" s="44">
        <v>0</v>
      </c>
      <c r="G2560" s="44">
        <v>212411.86588233025</v>
      </c>
      <c r="H2560" s="44">
        <v>212411.86588233025</v>
      </c>
      <c r="I2560" s="44">
        <v>212411.86588233025</v>
      </c>
      <c r="J2560" s="44">
        <v>325895.6476467335</v>
      </c>
    </row>
    <row r="2561" spans="1:10">
      <c r="A2561" s="11" t="s">
        <v>6492</v>
      </c>
      <c r="B2561" s="5" t="s">
        <v>6550</v>
      </c>
      <c r="C2561" s="5" t="s">
        <v>6490</v>
      </c>
      <c r="D2561" s="6" t="s">
        <v>6493</v>
      </c>
      <c r="E2561" s="44">
        <v>0</v>
      </c>
      <c r="F2561" s="44">
        <v>0</v>
      </c>
      <c r="G2561" s="44">
        <v>248275.56302739197</v>
      </c>
      <c r="H2561" s="44">
        <v>248275.56302739197</v>
      </c>
      <c r="I2561" s="44">
        <v>248275.56302739197</v>
      </c>
      <c r="J2561" s="44">
        <v>375635.40742039605</v>
      </c>
    </row>
    <row r="2562" spans="1:10">
      <c r="A2562" s="11" t="s">
        <v>6494</v>
      </c>
      <c r="B2562" s="5" t="s">
        <v>6550</v>
      </c>
      <c r="C2562" s="5" t="s">
        <v>6495</v>
      </c>
      <c r="D2562" s="6" t="s">
        <v>6496</v>
      </c>
      <c r="E2562" s="44">
        <v>0</v>
      </c>
      <c r="F2562" s="44">
        <v>0</v>
      </c>
      <c r="G2562" s="44">
        <v>248275.56302739197</v>
      </c>
      <c r="H2562" s="44">
        <v>248275.56302739197</v>
      </c>
      <c r="I2562" s="44">
        <v>248275.56302739197</v>
      </c>
      <c r="J2562" s="44">
        <v>375635.40742039605</v>
      </c>
    </row>
    <row r="2563" spans="1:10">
      <c r="A2563" s="11" t="s">
        <v>6497</v>
      </c>
      <c r="B2563" s="5" t="s">
        <v>6550</v>
      </c>
      <c r="C2563" s="5" t="s">
        <v>6495</v>
      </c>
      <c r="D2563" s="6" t="s">
        <v>6498</v>
      </c>
      <c r="E2563" s="44">
        <v>0</v>
      </c>
      <c r="F2563" s="44">
        <v>0</v>
      </c>
      <c r="G2563" s="44">
        <v>327860.25940084876</v>
      </c>
      <c r="H2563" s="44">
        <v>327860.25940084876</v>
      </c>
      <c r="I2563" s="44">
        <v>327860.25940084876</v>
      </c>
      <c r="J2563" s="44">
        <v>484516.04155105451</v>
      </c>
    </row>
    <row r="2564" spans="1:10">
      <c r="A2564" s="11" t="s">
        <v>6499</v>
      </c>
      <c r="B2564" s="5" t="s">
        <v>6550</v>
      </c>
      <c r="C2564" s="5" t="s">
        <v>6495</v>
      </c>
      <c r="D2564" s="6" t="s">
        <v>6500</v>
      </c>
      <c r="E2564" s="44">
        <v>0</v>
      </c>
      <c r="F2564" s="44">
        <v>0</v>
      </c>
      <c r="G2564" s="44">
        <v>327860.25940084876</v>
      </c>
      <c r="H2564" s="44">
        <v>327860.25940084876</v>
      </c>
      <c r="I2564" s="44">
        <v>327860.25940084876</v>
      </c>
      <c r="J2564" s="44">
        <v>484516.04155105451</v>
      </c>
    </row>
    <row r="2565" spans="1:10">
      <c r="A2565" s="11" t="s">
        <v>6501</v>
      </c>
      <c r="B2565" s="5" t="s">
        <v>6550</v>
      </c>
      <c r="C2565" s="5" t="s">
        <v>6495</v>
      </c>
      <c r="D2565" s="6" t="s">
        <v>6502</v>
      </c>
      <c r="E2565" s="44">
        <v>0</v>
      </c>
      <c r="F2565" s="44">
        <v>0</v>
      </c>
      <c r="G2565" s="44">
        <v>0</v>
      </c>
      <c r="H2565" s="44">
        <v>0</v>
      </c>
      <c r="I2565" s="44">
        <v>0</v>
      </c>
      <c r="J2565" s="44">
        <v>484516.04155105451</v>
      </c>
    </row>
    <row r="2566" spans="1:10">
      <c r="A2566" s="46" t="s">
        <v>6569</v>
      </c>
      <c r="B2566" s="47" t="s">
        <v>6570</v>
      </c>
      <c r="C2566" s="48"/>
      <c r="D2566" s="48" t="s">
        <v>6571</v>
      </c>
      <c r="E2566" s="49">
        <v>0</v>
      </c>
      <c r="F2566" s="49">
        <v>0</v>
      </c>
      <c r="G2566" s="49">
        <v>66000</v>
      </c>
      <c r="H2566" s="49">
        <v>66000</v>
      </c>
      <c r="I2566" s="49">
        <v>66000</v>
      </c>
      <c r="J2566" s="49">
        <v>66000</v>
      </c>
    </row>
    <row r="2567" spans="1:10">
      <c r="A2567" s="46" t="s">
        <v>6572</v>
      </c>
      <c r="B2567" s="47" t="s">
        <v>6570</v>
      </c>
      <c r="C2567" s="48"/>
      <c r="D2567" s="48" t="s">
        <v>6573</v>
      </c>
      <c r="E2567" s="49">
        <v>0</v>
      </c>
      <c r="F2567" s="49">
        <v>0</v>
      </c>
      <c r="G2567" s="49">
        <v>21285</v>
      </c>
      <c r="H2567" s="49">
        <v>21285</v>
      </c>
      <c r="I2567" s="49">
        <v>21285</v>
      </c>
      <c r="J2567" s="49">
        <v>21285</v>
      </c>
    </row>
    <row r="2568" spans="1:10">
      <c r="A2568" s="46" t="s">
        <v>6574</v>
      </c>
      <c r="B2568" s="47" t="s">
        <v>6570</v>
      </c>
      <c r="C2568" s="48">
        <v>35129</v>
      </c>
      <c r="D2568" s="48" t="s">
        <v>6575</v>
      </c>
      <c r="E2568" s="49">
        <v>0</v>
      </c>
      <c r="F2568" s="49">
        <v>0</v>
      </c>
      <c r="G2568" s="49">
        <v>174656.25</v>
      </c>
      <c r="H2568" s="49">
        <v>174656.25</v>
      </c>
      <c r="I2568" s="49">
        <v>174656.25</v>
      </c>
      <c r="J2568" s="49">
        <v>174656.25</v>
      </c>
    </row>
    <row r="2569" spans="1:10">
      <c r="A2569" s="46" t="s">
        <v>6576</v>
      </c>
      <c r="B2569" s="47" t="s">
        <v>6570</v>
      </c>
      <c r="C2569" s="48" t="s">
        <v>7837</v>
      </c>
      <c r="D2569" s="48" t="s">
        <v>6577</v>
      </c>
      <c r="E2569" s="49">
        <v>0</v>
      </c>
      <c r="F2569" s="49">
        <v>0</v>
      </c>
      <c r="G2569" s="49">
        <v>11178</v>
      </c>
      <c r="H2569" s="49">
        <v>11178</v>
      </c>
      <c r="I2569" s="49">
        <v>11178</v>
      </c>
      <c r="J2569" s="49">
        <v>11178</v>
      </c>
    </row>
    <row r="2570" spans="1:10">
      <c r="A2570" s="46" t="s">
        <v>6578</v>
      </c>
      <c r="B2570" s="47" t="s">
        <v>6570</v>
      </c>
      <c r="C2570" s="48"/>
      <c r="D2570" s="48" t="s">
        <v>6579</v>
      </c>
      <c r="E2570" s="49">
        <v>0</v>
      </c>
      <c r="F2570" s="49">
        <v>0</v>
      </c>
      <c r="G2570" s="49">
        <v>21285</v>
      </c>
      <c r="H2570" s="49">
        <v>21285</v>
      </c>
      <c r="I2570" s="49">
        <v>21285</v>
      </c>
      <c r="J2570" s="49">
        <v>21285</v>
      </c>
    </row>
    <row r="2571" spans="1:10">
      <c r="A2571" s="46" t="s">
        <v>6580</v>
      </c>
      <c r="B2571" s="47" t="s">
        <v>6570</v>
      </c>
      <c r="C2571" s="48"/>
      <c r="D2571" s="48" t="s">
        <v>6581</v>
      </c>
      <c r="E2571" s="49">
        <v>0</v>
      </c>
      <c r="F2571" s="49">
        <v>0</v>
      </c>
      <c r="G2571" s="49">
        <v>21285</v>
      </c>
      <c r="H2571" s="49">
        <v>21285</v>
      </c>
      <c r="I2571" s="49">
        <v>21285</v>
      </c>
      <c r="J2571" s="49">
        <v>21285</v>
      </c>
    </row>
    <row r="2572" spans="1:10">
      <c r="A2572" s="46" t="s">
        <v>6582</v>
      </c>
      <c r="B2572" s="47" t="s">
        <v>6570</v>
      </c>
      <c r="C2572" s="48"/>
      <c r="D2572" s="48" t="s">
        <v>6583</v>
      </c>
      <c r="E2572" s="49">
        <v>0</v>
      </c>
      <c r="F2572" s="49">
        <v>0</v>
      </c>
      <c r="G2572" s="49">
        <v>8383.5</v>
      </c>
      <c r="H2572" s="49">
        <v>8383.5</v>
      </c>
      <c r="I2572" s="49">
        <v>8383.5</v>
      </c>
      <c r="J2572" s="49">
        <v>8383.5</v>
      </c>
    </row>
    <row r="2573" spans="1:10">
      <c r="A2573" s="46" t="s">
        <v>6584</v>
      </c>
      <c r="B2573" s="47" t="s">
        <v>6570</v>
      </c>
      <c r="C2573" s="48" t="s">
        <v>7838</v>
      </c>
      <c r="D2573" s="48" t="s">
        <v>6585</v>
      </c>
      <c r="E2573" s="49">
        <v>0</v>
      </c>
      <c r="F2573" s="49">
        <v>0</v>
      </c>
      <c r="G2573" s="49">
        <v>16301.25</v>
      </c>
      <c r="H2573" s="49">
        <v>16301.25</v>
      </c>
      <c r="I2573" s="49">
        <v>16301.25</v>
      </c>
      <c r="J2573" s="49">
        <v>16301.25</v>
      </c>
    </row>
    <row r="2574" spans="1:10">
      <c r="A2574" s="46" t="s">
        <v>6586</v>
      </c>
      <c r="B2574" s="47" t="s">
        <v>6570</v>
      </c>
      <c r="C2574" s="48"/>
      <c r="D2574" s="48" t="s">
        <v>6587</v>
      </c>
      <c r="E2574" s="49">
        <v>0</v>
      </c>
      <c r="F2574" s="49">
        <v>0</v>
      </c>
      <c r="G2574" s="49">
        <v>21285</v>
      </c>
      <c r="H2574" s="49">
        <v>21285</v>
      </c>
      <c r="I2574" s="49">
        <v>21285</v>
      </c>
      <c r="J2574" s="49">
        <v>21285</v>
      </c>
    </row>
    <row r="2575" spans="1:10">
      <c r="A2575" s="46" t="s">
        <v>6588</v>
      </c>
      <c r="B2575" s="47" t="s">
        <v>6570</v>
      </c>
      <c r="C2575" s="48" t="s">
        <v>7839</v>
      </c>
      <c r="D2575" s="48" t="s">
        <v>6589</v>
      </c>
      <c r="E2575" s="49">
        <v>0</v>
      </c>
      <c r="F2575" s="49">
        <v>0</v>
      </c>
      <c r="G2575" s="49">
        <v>5589</v>
      </c>
      <c r="H2575" s="49">
        <v>5589</v>
      </c>
      <c r="I2575" s="49">
        <v>5589</v>
      </c>
      <c r="J2575" s="49">
        <v>5589</v>
      </c>
    </row>
    <row r="2576" spans="1:10">
      <c r="A2576" s="46" t="s">
        <v>6590</v>
      </c>
      <c r="B2576" s="47" t="s">
        <v>6570</v>
      </c>
      <c r="C2576" s="48"/>
      <c r="D2576" s="48" t="s">
        <v>6591</v>
      </c>
      <c r="E2576" s="49">
        <v>0</v>
      </c>
      <c r="F2576" s="49">
        <v>0</v>
      </c>
      <c r="G2576" s="49">
        <v>21285</v>
      </c>
      <c r="H2576" s="49">
        <v>21285</v>
      </c>
      <c r="I2576" s="49">
        <v>21285</v>
      </c>
      <c r="J2576" s="49">
        <v>21285</v>
      </c>
    </row>
    <row r="2577" spans="1:10">
      <c r="A2577" s="46" t="s">
        <v>6592</v>
      </c>
      <c r="B2577" s="47" t="s">
        <v>6570</v>
      </c>
      <c r="C2577" s="48"/>
      <c r="D2577" s="48" t="s">
        <v>6593</v>
      </c>
      <c r="E2577" s="49">
        <v>0</v>
      </c>
      <c r="F2577" s="49">
        <v>0</v>
      </c>
      <c r="G2577" s="49">
        <v>27945</v>
      </c>
      <c r="H2577" s="49">
        <v>27945</v>
      </c>
      <c r="I2577" s="49">
        <v>27945</v>
      </c>
      <c r="J2577" s="49">
        <v>27945</v>
      </c>
    </row>
    <row r="2578" spans="1:10">
      <c r="A2578" s="46" t="s">
        <v>6594</v>
      </c>
      <c r="B2578" s="47" t="s">
        <v>6570</v>
      </c>
      <c r="C2578" s="48"/>
      <c r="D2578" s="48" t="s">
        <v>6595</v>
      </c>
      <c r="E2578" s="49">
        <v>0</v>
      </c>
      <c r="F2578" s="49">
        <v>0</v>
      </c>
      <c r="G2578" s="49">
        <v>66000</v>
      </c>
      <c r="H2578" s="49">
        <v>66000</v>
      </c>
      <c r="I2578" s="49">
        <v>66000</v>
      </c>
      <c r="J2578" s="49">
        <v>66000</v>
      </c>
    </row>
    <row r="2579" spans="1:10">
      <c r="A2579" s="46" t="s">
        <v>6596</v>
      </c>
      <c r="B2579" s="47" t="s">
        <v>6570</v>
      </c>
      <c r="C2579" s="48"/>
      <c r="D2579" s="48" t="s">
        <v>6597</v>
      </c>
      <c r="E2579" s="49">
        <v>0</v>
      </c>
      <c r="F2579" s="49">
        <v>0</v>
      </c>
      <c r="G2579" s="49">
        <v>21285</v>
      </c>
      <c r="H2579" s="49">
        <v>21285</v>
      </c>
      <c r="I2579" s="49">
        <v>21285</v>
      </c>
      <c r="J2579" s="49">
        <v>21285</v>
      </c>
    </row>
    <row r="2580" spans="1:10">
      <c r="A2580" s="46" t="s">
        <v>6598</v>
      </c>
      <c r="B2580" s="47" t="s">
        <v>6570</v>
      </c>
      <c r="C2580" s="48"/>
      <c r="D2580" s="48" t="s">
        <v>6599</v>
      </c>
      <c r="E2580" s="49">
        <v>0</v>
      </c>
      <c r="F2580" s="49">
        <v>0</v>
      </c>
      <c r="G2580" s="49">
        <v>66000</v>
      </c>
      <c r="H2580" s="49">
        <v>66000</v>
      </c>
      <c r="I2580" s="49">
        <v>66000</v>
      </c>
      <c r="J2580" s="49">
        <v>66000</v>
      </c>
    </row>
    <row r="2581" spans="1:10">
      <c r="A2581" s="46" t="s">
        <v>6600</v>
      </c>
      <c r="B2581" s="47" t="s">
        <v>6570</v>
      </c>
      <c r="C2581" s="48"/>
      <c r="D2581" s="48" t="s">
        <v>6601</v>
      </c>
      <c r="E2581" s="49">
        <v>0</v>
      </c>
      <c r="F2581" s="49">
        <v>0</v>
      </c>
      <c r="G2581" s="49">
        <v>21285</v>
      </c>
      <c r="H2581" s="49">
        <v>21285</v>
      </c>
      <c r="I2581" s="49">
        <v>21285</v>
      </c>
      <c r="J2581" s="49">
        <v>21285</v>
      </c>
    </row>
    <row r="2582" spans="1:10">
      <c r="A2582" s="46" t="s">
        <v>6602</v>
      </c>
      <c r="B2582" s="47" t="s">
        <v>6570</v>
      </c>
      <c r="C2582" s="48"/>
      <c r="D2582" s="48" t="s">
        <v>6603</v>
      </c>
      <c r="E2582" s="49">
        <v>0</v>
      </c>
      <c r="F2582" s="49">
        <v>0</v>
      </c>
      <c r="G2582" s="49">
        <v>21285</v>
      </c>
      <c r="H2582" s="49">
        <v>21285</v>
      </c>
      <c r="I2582" s="49">
        <v>21285</v>
      </c>
      <c r="J2582" s="49">
        <v>21285</v>
      </c>
    </row>
    <row r="2583" spans="1:10">
      <c r="A2583" s="46" t="s">
        <v>6604</v>
      </c>
      <c r="B2583" s="47" t="s">
        <v>6570</v>
      </c>
      <c r="C2583" s="48"/>
      <c r="D2583" s="48" t="s">
        <v>6605</v>
      </c>
      <c r="E2583" s="49">
        <v>0</v>
      </c>
      <c r="F2583" s="49">
        <v>0</v>
      </c>
      <c r="G2583" s="49">
        <v>66000</v>
      </c>
      <c r="H2583" s="49">
        <v>66000</v>
      </c>
      <c r="I2583" s="49">
        <v>66000</v>
      </c>
      <c r="J2583" s="49">
        <v>66000</v>
      </c>
    </row>
    <row r="2584" spans="1:10">
      <c r="A2584" s="46" t="s">
        <v>6606</v>
      </c>
      <c r="B2584" s="47" t="s">
        <v>6570</v>
      </c>
      <c r="C2584" s="48">
        <v>31360</v>
      </c>
      <c r="D2584" s="48" t="s">
        <v>6607</v>
      </c>
      <c r="E2584" s="49">
        <v>0</v>
      </c>
      <c r="F2584" s="49">
        <v>0</v>
      </c>
      <c r="G2584" s="49">
        <v>34931.25</v>
      </c>
      <c r="H2584" s="49">
        <v>34931.25</v>
      </c>
      <c r="I2584" s="49">
        <v>34931.25</v>
      </c>
      <c r="J2584" s="49">
        <v>34931.25</v>
      </c>
    </row>
    <row r="2585" spans="1:10">
      <c r="A2585" s="46" t="s">
        <v>6608</v>
      </c>
      <c r="B2585" s="47" t="s">
        <v>6570</v>
      </c>
      <c r="C2585" s="48" t="s">
        <v>7840</v>
      </c>
      <c r="D2585" s="48" t="s">
        <v>6609</v>
      </c>
      <c r="E2585" s="49">
        <v>0</v>
      </c>
      <c r="F2585" s="49">
        <v>0</v>
      </c>
      <c r="G2585" s="49">
        <v>66000</v>
      </c>
      <c r="H2585" s="49">
        <v>66000</v>
      </c>
      <c r="I2585" s="49">
        <v>66000</v>
      </c>
      <c r="J2585" s="49">
        <v>66000</v>
      </c>
    </row>
    <row r="2586" spans="1:10">
      <c r="A2586" s="46" t="s">
        <v>6610</v>
      </c>
      <c r="B2586" s="47" t="s">
        <v>6570</v>
      </c>
      <c r="C2586" s="48"/>
      <c r="D2586" s="48" t="s">
        <v>6611</v>
      </c>
      <c r="E2586" s="49">
        <v>0</v>
      </c>
      <c r="F2586" s="49">
        <v>0</v>
      </c>
      <c r="G2586" s="49">
        <v>66000</v>
      </c>
      <c r="H2586" s="49">
        <v>66000</v>
      </c>
      <c r="I2586" s="49">
        <v>66000</v>
      </c>
      <c r="J2586" s="49">
        <v>66000</v>
      </c>
    </row>
    <row r="2587" spans="1:10">
      <c r="A2587" s="46" t="s">
        <v>6612</v>
      </c>
      <c r="B2587" s="47" t="s">
        <v>6570</v>
      </c>
      <c r="C2587" s="48"/>
      <c r="D2587" s="48" t="s">
        <v>6613</v>
      </c>
      <c r="E2587" s="49">
        <v>0</v>
      </c>
      <c r="F2587" s="49">
        <v>0</v>
      </c>
      <c r="G2587" s="49">
        <v>66000</v>
      </c>
      <c r="H2587" s="49">
        <v>66000</v>
      </c>
      <c r="I2587" s="49">
        <v>66000</v>
      </c>
      <c r="J2587" s="49">
        <v>66000</v>
      </c>
    </row>
    <row r="2588" spans="1:10">
      <c r="A2588" s="46" t="s">
        <v>6614</v>
      </c>
      <c r="B2588" s="47" t="s">
        <v>6570</v>
      </c>
      <c r="C2588" s="48"/>
      <c r="D2588" s="48" t="s">
        <v>6615</v>
      </c>
      <c r="E2588" s="49">
        <v>0</v>
      </c>
      <c r="F2588" s="49">
        <v>0</v>
      </c>
      <c r="G2588" s="49">
        <v>66000</v>
      </c>
      <c r="H2588" s="49">
        <v>66000</v>
      </c>
      <c r="I2588" s="49">
        <v>66000</v>
      </c>
      <c r="J2588" s="49">
        <v>66000</v>
      </c>
    </row>
    <row r="2589" spans="1:10">
      <c r="A2589" s="46" t="s">
        <v>6616</v>
      </c>
      <c r="B2589" s="47" t="s">
        <v>6570</v>
      </c>
      <c r="C2589" s="48"/>
      <c r="D2589" s="48" t="s">
        <v>6617</v>
      </c>
      <c r="E2589" s="49">
        <v>0</v>
      </c>
      <c r="F2589" s="49">
        <v>0</v>
      </c>
      <c r="G2589" s="49">
        <v>66000</v>
      </c>
      <c r="H2589" s="49">
        <v>66000</v>
      </c>
      <c r="I2589" s="49">
        <v>66000</v>
      </c>
      <c r="J2589" s="49">
        <v>66000</v>
      </c>
    </row>
    <row r="2590" spans="1:10">
      <c r="A2590" s="46" t="s">
        <v>6618</v>
      </c>
      <c r="B2590" s="47" t="s">
        <v>6570</v>
      </c>
      <c r="C2590" s="48"/>
      <c r="D2590" s="48" t="s">
        <v>6619</v>
      </c>
      <c r="E2590" s="49">
        <v>0</v>
      </c>
      <c r="F2590" s="49">
        <v>0</v>
      </c>
      <c r="G2590" s="49">
        <v>66000</v>
      </c>
      <c r="H2590" s="49">
        <v>66000</v>
      </c>
      <c r="I2590" s="49">
        <v>66000</v>
      </c>
      <c r="J2590" s="49">
        <v>66000</v>
      </c>
    </row>
    <row r="2591" spans="1:10">
      <c r="A2591" s="46" t="s">
        <v>6620</v>
      </c>
      <c r="B2591" s="47" t="s">
        <v>6570</v>
      </c>
      <c r="C2591" s="48"/>
      <c r="D2591" s="48" t="s">
        <v>6621</v>
      </c>
      <c r="E2591" s="49">
        <v>0</v>
      </c>
      <c r="F2591" s="49">
        <v>0</v>
      </c>
      <c r="G2591" s="49">
        <v>66000</v>
      </c>
      <c r="H2591" s="49">
        <v>66000</v>
      </c>
      <c r="I2591" s="49">
        <v>66000</v>
      </c>
      <c r="J2591" s="49">
        <v>66000</v>
      </c>
    </row>
    <row r="2592" spans="1:10">
      <c r="A2592" s="46" t="s">
        <v>6622</v>
      </c>
      <c r="B2592" s="47" t="s">
        <v>6570</v>
      </c>
      <c r="C2592" s="48"/>
      <c r="D2592" s="48" t="s">
        <v>6623</v>
      </c>
      <c r="E2592" s="49">
        <v>0</v>
      </c>
      <c r="F2592" s="49">
        <v>0</v>
      </c>
      <c r="G2592" s="49">
        <v>66000</v>
      </c>
      <c r="H2592" s="49">
        <v>66000</v>
      </c>
      <c r="I2592" s="49">
        <v>66000</v>
      </c>
      <c r="J2592" s="49">
        <v>66000</v>
      </c>
    </row>
    <row r="2593" spans="1:10">
      <c r="A2593" s="46" t="s">
        <v>6624</v>
      </c>
      <c r="B2593" s="47" t="s">
        <v>6570</v>
      </c>
      <c r="C2593" s="48"/>
      <c r="D2593" s="48" t="s">
        <v>6625</v>
      </c>
      <c r="E2593" s="49">
        <v>0</v>
      </c>
      <c r="F2593" s="49">
        <v>0</v>
      </c>
      <c r="G2593" s="49">
        <v>66000</v>
      </c>
      <c r="H2593" s="49">
        <v>66000</v>
      </c>
      <c r="I2593" s="49">
        <v>66000</v>
      </c>
      <c r="J2593" s="49">
        <v>66000</v>
      </c>
    </row>
    <row r="2594" spans="1:10">
      <c r="A2594" s="46" t="s">
        <v>6626</v>
      </c>
      <c r="B2594" s="47" t="s">
        <v>6570</v>
      </c>
      <c r="C2594" s="48"/>
      <c r="D2594" s="48" t="s">
        <v>6627</v>
      </c>
      <c r="E2594" s="49">
        <v>0</v>
      </c>
      <c r="F2594" s="49">
        <v>0</v>
      </c>
      <c r="G2594" s="49">
        <v>66000</v>
      </c>
      <c r="H2594" s="49">
        <v>66000</v>
      </c>
      <c r="I2594" s="49">
        <v>66000</v>
      </c>
      <c r="J2594" s="49">
        <v>66000</v>
      </c>
    </row>
    <row r="2595" spans="1:10">
      <c r="A2595" s="46" t="s">
        <v>6628</v>
      </c>
      <c r="B2595" s="47" t="s">
        <v>6570</v>
      </c>
      <c r="C2595" s="48"/>
      <c r="D2595" s="48" t="s">
        <v>6629</v>
      </c>
      <c r="E2595" s="49">
        <v>0</v>
      </c>
      <c r="F2595" s="49">
        <v>0</v>
      </c>
      <c r="G2595" s="49">
        <v>66000</v>
      </c>
      <c r="H2595" s="49">
        <v>66000</v>
      </c>
      <c r="I2595" s="49">
        <v>66000</v>
      </c>
      <c r="J2595" s="49">
        <v>66000</v>
      </c>
    </row>
    <row r="2596" spans="1:10">
      <c r="A2596" s="46" t="s">
        <v>6630</v>
      </c>
      <c r="B2596" s="47" t="s">
        <v>6570</v>
      </c>
      <c r="C2596" s="48" t="s">
        <v>7841</v>
      </c>
      <c r="D2596" s="48" t="s">
        <v>6631</v>
      </c>
      <c r="E2596" s="49">
        <v>0</v>
      </c>
      <c r="F2596" s="49">
        <v>0</v>
      </c>
      <c r="G2596" s="49">
        <v>66000</v>
      </c>
      <c r="H2596" s="49">
        <v>66000</v>
      </c>
      <c r="I2596" s="49">
        <v>66000</v>
      </c>
      <c r="J2596" s="49">
        <v>66000</v>
      </c>
    </row>
    <row r="2597" spans="1:10">
      <c r="A2597" s="46" t="s">
        <v>6632</v>
      </c>
      <c r="B2597" s="47" t="s">
        <v>6570</v>
      </c>
      <c r="C2597" s="48" t="s">
        <v>7842</v>
      </c>
      <c r="D2597" s="48" t="s">
        <v>6633</v>
      </c>
      <c r="E2597" s="49">
        <v>0</v>
      </c>
      <c r="F2597" s="49">
        <v>0</v>
      </c>
      <c r="G2597" s="49">
        <v>66000</v>
      </c>
      <c r="H2597" s="49">
        <v>66000</v>
      </c>
      <c r="I2597" s="49">
        <v>66000</v>
      </c>
      <c r="J2597" s="49">
        <v>66000</v>
      </c>
    </row>
    <row r="2598" spans="1:10">
      <c r="A2598" s="46" t="s">
        <v>6634</v>
      </c>
      <c r="B2598" s="47" t="s">
        <v>6570</v>
      </c>
      <c r="C2598" s="48" t="s">
        <v>7843</v>
      </c>
      <c r="D2598" s="48" t="s">
        <v>6635</v>
      </c>
      <c r="E2598" s="49">
        <v>0</v>
      </c>
      <c r="F2598" s="49">
        <v>0</v>
      </c>
      <c r="G2598" s="49">
        <v>66000</v>
      </c>
      <c r="H2598" s="49">
        <v>66000</v>
      </c>
      <c r="I2598" s="49">
        <v>66000</v>
      </c>
      <c r="J2598" s="49">
        <v>66000</v>
      </c>
    </row>
    <row r="2599" spans="1:10">
      <c r="A2599" s="46" t="s">
        <v>6636</v>
      </c>
      <c r="B2599" s="47" t="s">
        <v>6570</v>
      </c>
      <c r="C2599" s="48" t="s">
        <v>7844</v>
      </c>
      <c r="D2599" s="48" t="s">
        <v>6637</v>
      </c>
      <c r="E2599" s="49">
        <v>0</v>
      </c>
      <c r="F2599" s="49">
        <v>0</v>
      </c>
      <c r="G2599" s="49">
        <v>66000</v>
      </c>
      <c r="H2599" s="49">
        <v>66000</v>
      </c>
      <c r="I2599" s="49">
        <v>66000</v>
      </c>
      <c r="J2599" s="49">
        <v>66000</v>
      </c>
    </row>
    <row r="2600" spans="1:10">
      <c r="A2600" s="46" t="s">
        <v>6638</v>
      </c>
      <c r="B2600" s="47" t="s">
        <v>6570</v>
      </c>
      <c r="C2600" s="48" t="s">
        <v>7845</v>
      </c>
      <c r="D2600" s="48" t="s">
        <v>6639</v>
      </c>
      <c r="E2600" s="49">
        <v>0</v>
      </c>
      <c r="F2600" s="49">
        <v>0</v>
      </c>
      <c r="G2600" s="49">
        <v>66000</v>
      </c>
      <c r="H2600" s="49">
        <v>66000</v>
      </c>
      <c r="I2600" s="49">
        <v>66000</v>
      </c>
      <c r="J2600" s="49">
        <v>66000</v>
      </c>
    </row>
    <row r="2601" spans="1:10">
      <c r="A2601" s="46" t="s">
        <v>6640</v>
      </c>
      <c r="B2601" s="47" t="s">
        <v>6570</v>
      </c>
      <c r="C2601" s="48" t="s">
        <v>7846</v>
      </c>
      <c r="D2601" s="48" t="s">
        <v>6641</v>
      </c>
      <c r="E2601" s="49">
        <v>0</v>
      </c>
      <c r="F2601" s="49">
        <v>0</v>
      </c>
      <c r="G2601" s="49">
        <v>66000</v>
      </c>
      <c r="H2601" s="49">
        <v>66000</v>
      </c>
      <c r="I2601" s="49">
        <v>66000</v>
      </c>
      <c r="J2601" s="49">
        <v>66000</v>
      </c>
    </row>
    <row r="2602" spans="1:10">
      <c r="A2602" s="46" t="s">
        <v>6642</v>
      </c>
      <c r="B2602" s="47" t="s">
        <v>6570</v>
      </c>
      <c r="C2602" s="48" t="s">
        <v>7847</v>
      </c>
      <c r="D2602" s="48" t="s">
        <v>6643</v>
      </c>
      <c r="E2602" s="49">
        <v>0</v>
      </c>
      <c r="F2602" s="49">
        <v>0</v>
      </c>
      <c r="G2602" s="49">
        <v>66000</v>
      </c>
      <c r="H2602" s="49">
        <v>66000</v>
      </c>
      <c r="I2602" s="49">
        <v>66000</v>
      </c>
      <c r="J2602" s="49">
        <v>66000</v>
      </c>
    </row>
    <row r="2603" spans="1:10">
      <c r="A2603" s="46" t="s">
        <v>6644</v>
      </c>
      <c r="B2603" s="47" t="s">
        <v>6570</v>
      </c>
      <c r="C2603" s="48" t="s">
        <v>7848</v>
      </c>
      <c r="D2603" s="48" t="s">
        <v>6645</v>
      </c>
      <c r="E2603" s="49">
        <v>0</v>
      </c>
      <c r="F2603" s="49">
        <v>0</v>
      </c>
      <c r="G2603" s="49">
        <v>66000</v>
      </c>
      <c r="H2603" s="49">
        <v>66000</v>
      </c>
      <c r="I2603" s="49">
        <v>66000</v>
      </c>
      <c r="J2603" s="49">
        <v>66000</v>
      </c>
    </row>
    <row r="2604" spans="1:10">
      <c r="A2604" s="46" t="s">
        <v>6646</v>
      </c>
      <c r="B2604" s="47" t="s">
        <v>6570</v>
      </c>
      <c r="C2604" s="48" t="s">
        <v>7849</v>
      </c>
      <c r="D2604" s="48" t="s">
        <v>6647</v>
      </c>
      <c r="E2604" s="49">
        <v>0</v>
      </c>
      <c r="F2604" s="49">
        <v>0</v>
      </c>
      <c r="G2604" s="49">
        <v>66000</v>
      </c>
      <c r="H2604" s="49">
        <v>66000</v>
      </c>
      <c r="I2604" s="49">
        <v>66000</v>
      </c>
      <c r="J2604" s="49">
        <v>66000</v>
      </c>
    </row>
    <row r="2605" spans="1:10">
      <c r="A2605" s="46" t="s">
        <v>6648</v>
      </c>
      <c r="B2605" s="47" t="s">
        <v>6570</v>
      </c>
      <c r="C2605" s="48" t="s">
        <v>7850</v>
      </c>
      <c r="D2605" s="48" t="s">
        <v>6649</v>
      </c>
      <c r="E2605" s="49">
        <v>0</v>
      </c>
      <c r="F2605" s="49">
        <v>0</v>
      </c>
      <c r="G2605" s="49">
        <v>66000</v>
      </c>
      <c r="H2605" s="49">
        <v>66000</v>
      </c>
      <c r="I2605" s="49">
        <v>66000</v>
      </c>
      <c r="J2605" s="49">
        <v>66000</v>
      </c>
    </row>
    <row r="2606" spans="1:10">
      <c r="A2606" s="46" t="s">
        <v>6650</v>
      </c>
      <c r="B2606" s="47" t="s">
        <v>6570</v>
      </c>
      <c r="C2606" s="48"/>
      <c r="D2606" s="48" t="s">
        <v>6651</v>
      </c>
      <c r="E2606" s="49">
        <v>0</v>
      </c>
      <c r="F2606" s="49">
        <v>0</v>
      </c>
      <c r="G2606" s="49">
        <v>66000</v>
      </c>
      <c r="H2606" s="49">
        <v>66000</v>
      </c>
      <c r="I2606" s="49">
        <v>66000</v>
      </c>
      <c r="J2606" s="49">
        <v>66000</v>
      </c>
    </row>
    <row r="2607" spans="1:10">
      <c r="A2607" s="46" t="s">
        <v>6652</v>
      </c>
      <c r="B2607" s="47" t="s">
        <v>6570</v>
      </c>
      <c r="C2607" s="48" t="s">
        <v>7851</v>
      </c>
      <c r="D2607" s="48" t="s">
        <v>6653</v>
      </c>
      <c r="E2607" s="49">
        <v>0</v>
      </c>
      <c r="F2607" s="49">
        <v>0</v>
      </c>
      <c r="G2607" s="49">
        <v>66000</v>
      </c>
      <c r="H2607" s="49">
        <v>66000</v>
      </c>
      <c r="I2607" s="49">
        <v>66000</v>
      </c>
      <c r="J2607" s="49">
        <v>66000</v>
      </c>
    </row>
    <row r="2608" spans="1:10">
      <c r="A2608" s="46" t="s">
        <v>6654</v>
      </c>
      <c r="B2608" s="47" t="s">
        <v>6570</v>
      </c>
      <c r="C2608" s="48"/>
      <c r="D2608" s="48" t="s">
        <v>6655</v>
      </c>
      <c r="E2608" s="49">
        <v>0</v>
      </c>
      <c r="F2608" s="49">
        <v>0</v>
      </c>
      <c r="G2608" s="49">
        <v>66000</v>
      </c>
      <c r="H2608" s="49">
        <v>66000</v>
      </c>
      <c r="I2608" s="49">
        <v>66000</v>
      </c>
      <c r="J2608" s="49">
        <v>66000</v>
      </c>
    </row>
    <row r="2609" spans="1:10">
      <c r="A2609" s="46" t="s">
        <v>6656</v>
      </c>
      <c r="B2609" s="47" t="s">
        <v>6570</v>
      </c>
      <c r="C2609" s="48" t="s">
        <v>7852</v>
      </c>
      <c r="D2609" s="48" t="s">
        <v>6657</v>
      </c>
      <c r="E2609" s="49">
        <v>0</v>
      </c>
      <c r="F2609" s="49">
        <v>0</v>
      </c>
      <c r="G2609" s="49">
        <v>66000</v>
      </c>
      <c r="H2609" s="49">
        <v>66000</v>
      </c>
      <c r="I2609" s="49">
        <v>66000</v>
      </c>
      <c r="J2609" s="49">
        <v>66000</v>
      </c>
    </row>
    <row r="2610" spans="1:10">
      <c r="A2610" s="46" t="s">
        <v>6658</v>
      </c>
      <c r="B2610" s="47" t="s">
        <v>6570</v>
      </c>
      <c r="C2610" s="48" t="s">
        <v>7853</v>
      </c>
      <c r="D2610" s="48" t="s">
        <v>6659</v>
      </c>
      <c r="E2610" s="49">
        <v>0</v>
      </c>
      <c r="F2610" s="49">
        <v>0</v>
      </c>
      <c r="G2610" s="49">
        <v>66000</v>
      </c>
      <c r="H2610" s="49">
        <v>66000</v>
      </c>
      <c r="I2610" s="49">
        <v>66000</v>
      </c>
      <c r="J2610" s="49">
        <v>66000</v>
      </c>
    </row>
    <row r="2611" spans="1:10">
      <c r="A2611" s="46" t="s">
        <v>6660</v>
      </c>
      <c r="B2611" s="47" t="s">
        <v>6570</v>
      </c>
      <c r="C2611" s="48" t="s">
        <v>7854</v>
      </c>
      <c r="D2611" s="48" t="s">
        <v>6661</v>
      </c>
      <c r="E2611" s="49">
        <v>0</v>
      </c>
      <c r="F2611" s="49">
        <v>0</v>
      </c>
      <c r="G2611" s="49">
        <v>66000</v>
      </c>
      <c r="H2611" s="49">
        <v>66000</v>
      </c>
      <c r="I2611" s="49">
        <v>66000</v>
      </c>
      <c r="J2611" s="49">
        <v>66000</v>
      </c>
    </row>
    <row r="2612" spans="1:10">
      <c r="A2612" s="46" t="s">
        <v>6662</v>
      </c>
      <c r="B2612" s="47" t="s">
        <v>6570</v>
      </c>
      <c r="C2612" s="48" t="s">
        <v>7855</v>
      </c>
      <c r="D2612" s="48" t="s">
        <v>6663</v>
      </c>
      <c r="E2612" s="49">
        <v>0</v>
      </c>
      <c r="F2612" s="49">
        <v>0</v>
      </c>
      <c r="G2612" s="49">
        <v>66000</v>
      </c>
      <c r="H2612" s="49">
        <v>66000</v>
      </c>
      <c r="I2612" s="49">
        <v>66000</v>
      </c>
      <c r="J2612" s="49">
        <v>66000</v>
      </c>
    </row>
    <row r="2613" spans="1:10">
      <c r="A2613" s="46" t="s">
        <v>6664</v>
      </c>
      <c r="B2613" s="47" t="s">
        <v>6570</v>
      </c>
      <c r="C2613" s="48">
        <v>1297860</v>
      </c>
      <c r="D2613" s="48" t="s">
        <v>6665</v>
      </c>
      <c r="E2613" s="49">
        <v>0</v>
      </c>
      <c r="F2613" s="49">
        <v>0</v>
      </c>
      <c r="G2613" s="49">
        <v>66000</v>
      </c>
      <c r="H2613" s="49">
        <v>66000</v>
      </c>
      <c r="I2613" s="49">
        <v>66000</v>
      </c>
      <c r="J2613" s="49">
        <v>66000</v>
      </c>
    </row>
    <row r="2614" spans="1:10">
      <c r="A2614" s="46" t="s">
        <v>6666</v>
      </c>
      <c r="B2614" s="47" t="s">
        <v>6570</v>
      </c>
      <c r="C2614" s="48" t="s">
        <v>7856</v>
      </c>
      <c r="D2614" s="48" t="s">
        <v>6667</v>
      </c>
      <c r="E2614" s="49">
        <v>0</v>
      </c>
      <c r="F2614" s="49">
        <v>0</v>
      </c>
      <c r="G2614" s="49">
        <v>66000</v>
      </c>
      <c r="H2614" s="49">
        <v>66000</v>
      </c>
      <c r="I2614" s="49">
        <v>66000</v>
      </c>
      <c r="J2614" s="49">
        <v>66000</v>
      </c>
    </row>
    <row r="2615" spans="1:10">
      <c r="A2615" s="46" t="s">
        <v>6668</v>
      </c>
      <c r="B2615" s="47" t="s">
        <v>6570</v>
      </c>
      <c r="C2615" s="48" t="s">
        <v>7857</v>
      </c>
      <c r="D2615" s="48" t="s">
        <v>6669</v>
      </c>
      <c r="E2615" s="49">
        <v>0</v>
      </c>
      <c r="F2615" s="49">
        <v>0</v>
      </c>
      <c r="G2615" s="49">
        <v>66000</v>
      </c>
      <c r="H2615" s="49">
        <v>66000</v>
      </c>
      <c r="I2615" s="49">
        <v>66000</v>
      </c>
      <c r="J2615" s="49">
        <v>66000</v>
      </c>
    </row>
    <row r="2616" spans="1:10">
      <c r="A2616" s="46" t="s">
        <v>6670</v>
      </c>
      <c r="B2616" s="47" t="s">
        <v>6570</v>
      </c>
      <c r="C2616" s="48" t="s">
        <v>7858</v>
      </c>
      <c r="D2616" s="48" t="s">
        <v>6671</v>
      </c>
      <c r="E2616" s="49">
        <v>0</v>
      </c>
      <c r="F2616" s="49">
        <v>0</v>
      </c>
      <c r="G2616" s="49">
        <v>66000</v>
      </c>
      <c r="H2616" s="49">
        <v>66000</v>
      </c>
      <c r="I2616" s="49">
        <v>66000</v>
      </c>
      <c r="J2616" s="49">
        <v>66000</v>
      </c>
    </row>
    <row r="2617" spans="1:10">
      <c r="A2617" s="46" t="s">
        <v>6672</v>
      </c>
      <c r="B2617" s="47" t="s">
        <v>6570</v>
      </c>
      <c r="C2617" s="48" t="s">
        <v>7859</v>
      </c>
      <c r="D2617" s="48" t="s">
        <v>6673</v>
      </c>
      <c r="E2617" s="49">
        <v>0</v>
      </c>
      <c r="F2617" s="49">
        <v>0</v>
      </c>
      <c r="G2617" s="49">
        <v>66000</v>
      </c>
      <c r="H2617" s="49">
        <v>66000</v>
      </c>
      <c r="I2617" s="49">
        <v>66000</v>
      </c>
      <c r="J2617" s="49">
        <v>66000</v>
      </c>
    </row>
    <row r="2618" spans="1:10">
      <c r="A2618" s="46" t="s">
        <v>6674</v>
      </c>
      <c r="B2618" s="47" t="s">
        <v>6570</v>
      </c>
      <c r="C2618" s="48" t="s">
        <v>7860</v>
      </c>
      <c r="D2618" s="48" t="s">
        <v>6675</v>
      </c>
      <c r="E2618" s="49">
        <v>0</v>
      </c>
      <c r="F2618" s="49">
        <v>0</v>
      </c>
      <c r="G2618" s="49">
        <v>66000</v>
      </c>
      <c r="H2618" s="49">
        <v>66000</v>
      </c>
      <c r="I2618" s="49">
        <v>66000</v>
      </c>
      <c r="J2618" s="49">
        <v>66000</v>
      </c>
    </row>
    <row r="2619" spans="1:10">
      <c r="A2619" s="46" t="s">
        <v>6676</v>
      </c>
      <c r="B2619" s="47" t="s">
        <v>6570</v>
      </c>
      <c r="C2619" s="48" t="s">
        <v>7860</v>
      </c>
      <c r="D2619" s="48" t="s">
        <v>6677</v>
      </c>
      <c r="E2619" s="49">
        <v>0</v>
      </c>
      <c r="F2619" s="49">
        <v>0</v>
      </c>
      <c r="G2619" s="49">
        <v>66000</v>
      </c>
      <c r="H2619" s="49">
        <v>66000</v>
      </c>
      <c r="I2619" s="49">
        <v>66000</v>
      </c>
      <c r="J2619" s="49">
        <v>66000</v>
      </c>
    </row>
    <row r="2620" spans="1:10">
      <c r="A2620" s="46" t="s">
        <v>6678</v>
      </c>
      <c r="B2620" s="47" t="s">
        <v>6570</v>
      </c>
      <c r="C2620" s="48" t="s">
        <v>7861</v>
      </c>
      <c r="D2620" s="48" t="s">
        <v>6679</v>
      </c>
      <c r="E2620" s="49">
        <v>0</v>
      </c>
      <c r="F2620" s="49">
        <v>0</v>
      </c>
      <c r="G2620" s="49">
        <v>66000</v>
      </c>
      <c r="H2620" s="49">
        <v>66000</v>
      </c>
      <c r="I2620" s="49">
        <v>66000</v>
      </c>
      <c r="J2620" s="49">
        <v>66000</v>
      </c>
    </row>
    <row r="2621" spans="1:10">
      <c r="A2621" s="46" t="s">
        <v>6680</v>
      </c>
      <c r="B2621" s="47" t="s">
        <v>6570</v>
      </c>
      <c r="C2621" s="48" t="s">
        <v>7862</v>
      </c>
      <c r="D2621" s="48" t="s">
        <v>6681</v>
      </c>
      <c r="E2621" s="49">
        <v>0</v>
      </c>
      <c r="F2621" s="49">
        <v>0</v>
      </c>
      <c r="G2621" s="49">
        <v>66000</v>
      </c>
      <c r="H2621" s="49">
        <v>66000</v>
      </c>
      <c r="I2621" s="49">
        <v>66000</v>
      </c>
      <c r="J2621" s="49">
        <v>66000</v>
      </c>
    </row>
    <row r="2622" spans="1:10">
      <c r="A2622" s="46" t="s">
        <v>6682</v>
      </c>
      <c r="B2622" s="47" t="s">
        <v>6570</v>
      </c>
      <c r="C2622" s="48" t="s">
        <v>7862</v>
      </c>
      <c r="D2622" s="48" t="s">
        <v>6683</v>
      </c>
      <c r="E2622" s="49">
        <v>0</v>
      </c>
      <c r="F2622" s="49">
        <v>0</v>
      </c>
      <c r="G2622" s="49">
        <v>66000</v>
      </c>
      <c r="H2622" s="49">
        <v>66000</v>
      </c>
      <c r="I2622" s="49">
        <v>66000</v>
      </c>
      <c r="J2622" s="49">
        <v>66000</v>
      </c>
    </row>
    <row r="2623" spans="1:10">
      <c r="A2623" s="46" t="s">
        <v>6684</v>
      </c>
      <c r="B2623" s="47" t="s">
        <v>6570</v>
      </c>
      <c r="C2623" s="48" t="s">
        <v>7863</v>
      </c>
      <c r="D2623" s="48" t="s">
        <v>6685</v>
      </c>
      <c r="E2623" s="49">
        <v>0</v>
      </c>
      <c r="F2623" s="49">
        <v>0</v>
      </c>
      <c r="G2623" s="49">
        <v>66000</v>
      </c>
      <c r="H2623" s="49">
        <v>66000</v>
      </c>
      <c r="I2623" s="49">
        <v>66000</v>
      </c>
      <c r="J2623" s="49">
        <v>66000</v>
      </c>
    </row>
    <row r="2624" spans="1:10">
      <c r="A2624" s="46" t="s">
        <v>6686</v>
      </c>
      <c r="B2624" s="47" t="s">
        <v>6570</v>
      </c>
      <c r="C2624" s="48" t="s">
        <v>7842</v>
      </c>
      <c r="D2624" s="48" t="s">
        <v>6687</v>
      </c>
      <c r="E2624" s="49">
        <v>0</v>
      </c>
      <c r="F2624" s="49">
        <v>0</v>
      </c>
      <c r="G2624" s="49">
        <v>66000</v>
      </c>
      <c r="H2624" s="49">
        <v>66000</v>
      </c>
      <c r="I2624" s="49">
        <v>66000</v>
      </c>
      <c r="J2624" s="49">
        <v>66000</v>
      </c>
    </row>
    <row r="2625" spans="1:10">
      <c r="A2625" s="46" t="s">
        <v>6688</v>
      </c>
      <c r="B2625" s="47" t="s">
        <v>6570</v>
      </c>
      <c r="C2625" s="48" t="s">
        <v>7864</v>
      </c>
      <c r="D2625" s="48" t="s">
        <v>6689</v>
      </c>
      <c r="E2625" s="49">
        <v>0</v>
      </c>
      <c r="F2625" s="49">
        <v>0</v>
      </c>
      <c r="G2625" s="49">
        <v>66000</v>
      </c>
      <c r="H2625" s="49">
        <v>66000</v>
      </c>
      <c r="I2625" s="49">
        <v>66000</v>
      </c>
      <c r="J2625" s="49">
        <v>66000</v>
      </c>
    </row>
    <row r="2626" spans="1:10">
      <c r="A2626" s="46" t="s">
        <v>6690</v>
      </c>
      <c r="B2626" s="47" t="s">
        <v>6570</v>
      </c>
      <c r="C2626" s="48" t="s">
        <v>7865</v>
      </c>
      <c r="D2626" s="48" t="s">
        <v>6691</v>
      </c>
      <c r="E2626" s="49">
        <v>0</v>
      </c>
      <c r="F2626" s="49">
        <v>0</v>
      </c>
      <c r="G2626" s="49">
        <v>66000</v>
      </c>
      <c r="H2626" s="49">
        <v>66000</v>
      </c>
      <c r="I2626" s="49">
        <v>66000</v>
      </c>
      <c r="J2626" s="49">
        <v>66000</v>
      </c>
    </row>
    <row r="2627" spans="1:10">
      <c r="A2627" s="46" t="s">
        <v>6692</v>
      </c>
      <c r="B2627" s="47" t="s">
        <v>6570</v>
      </c>
      <c r="C2627" s="48"/>
      <c r="D2627" s="48" t="s">
        <v>6693</v>
      </c>
      <c r="E2627" s="49">
        <v>0</v>
      </c>
      <c r="F2627" s="49">
        <v>0</v>
      </c>
      <c r="G2627" s="49">
        <v>66000</v>
      </c>
      <c r="H2627" s="49">
        <v>66000</v>
      </c>
      <c r="I2627" s="49">
        <v>66000</v>
      </c>
      <c r="J2627" s="49">
        <v>66000</v>
      </c>
    </row>
    <row r="2628" spans="1:10">
      <c r="A2628" s="46" t="s">
        <v>6694</v>
      </c>
      <c r="B2628" s="47" t="s">
        <v>6570</v>
      </c>
      <c r="C2628" s="48" t="s">
        <v>7866</v>
      </c>
      <c r="D2628" s="48" t="s">
        <v>6695</v>
      </c>
      <c r="E2628" s="49">
        <v>0</v>
      </c>
      <c r="F2628" s="49">
        <v>0</v>
      </c>
      <c r="G2628" s="49">
        <v>66000</v>
      </c>
      <c r="H2628" s="49">
        <v>66000</v>
      </c>
      <c r="I2628" s="49">
        <v>66000</v>
      </c>
      <c r="J2628" s="49">
        <v>66000</v>
      </c>
    </row>
    <row r="2629" spans="1:10">
      <c r="A2629" s="46" t="s">
        <v>6696</v>
      </c>
      <c r="B2629" s="47" t="s">
        <v>6570</v>
      </c>
      <c r="C2629" s="48" t="s">
        <v>7867</v>
      </c>
      <c r="D2629" s="48" t="s">
        <v>6697</v>
      </c>
      <c r="E2629" s="49">
        <v>0</v>
      </c>
      <c r="F2629" s="49">
        <v>0</v>
      </c>
      <c r="G2629" s="49">
        <v>66000</v>
      </c>
      <c r="H2629" s="49">
        <v>66000</v>
      </c>
      <c r="I2629" s="49">
        <v>66000</v>
      </c>
      <c r="J2629" s="49">
        <v>66000</v>
      </c>
    </row>
    <row r="2630" spans="1:10">
      <c r="A2630" s="46" t="s">
        <v>6698</v>
      </c>
      <c r="B2630" s="47" t="s">
        <v>6570</v>
      </c>
      <c r="C2630" s="48"/>
      <c r="D2630" s="48" t="s">
        <v>6699</v>
      </c>
      <c r="E2630" s="49">
        <v>0</v>
      </c>
      <c r="F2630" s="49">
        <v>0</v>
      </c>
      <c r="G2630" s="49">
        <v>66000</v>
      </c>
      <c r="H2630" s="49">
        <v>66000</v>
      </c>
      <c r="I2630" s="49">
        <v>66000</v>
      </c>
      <c r="J2630" s="49">
        <v>66000</v>
      </c>
    </row>
    <row r="2631" spans="1:10">
      <c r="A2631" s="46" t="s">
        <v>6700</v>
      </c>
      <c r="B2631" s="47" t="s">
        <v>6570</v>
      </c>
      <c r="C2631" s="48"/>
      <c r="D2631" s="48" t="s">
        <v>6701</v>
      </c>
      <c r="E2631" s="49">
        <v>0</v>
      </c>
      <c r="F2631" s="49">
        <v>0</v>
      </c>
      <c r="G2631" s="49">
        <v>66000</v>
      </c>
      <c r="H2631" s="49">
        <v>66000</v>
      </c>
      <c r="I2631" s="49">
        <v>66000</v>
      </c>
      <c r="J2631" s="49">
        <v>66000</v>
      </c>
    </row>
    <row r="2632" spans="1:10">
      <c r="A2632" s="46" t="s">
        <v>6702</v>
      </c>
      <c r="B2632" s="47" t="s">
        <v>6570</v>
      </c>
      <c r="C2632" s="48"/>
      <c r="D2632" s="48" t="s">
        <v>6703</v>
      </c>
      <c r="E2632" s="49">
        <v>0</v>
      </c>
      <c r="F2632" s="49">
        <v>0</v>
      </c>
      <c r="G2632" s="49">
        <v>66000</v>
      </c>
      <c r="H2632" s="49">
        <v>66000</v>
      </c>
      <c r="I2632" s="49">
        <v>66000</v>
      </c>
      <c r="J2632" s="49">
        <v>66000</v>
      </c>
    </row>
    <row r="2633" spans="1:10">
      <c r="A2633" s="46" t="s">
        <v>6704</v>
      </c>
      <c r="B2633" s="47" t="s">
        <v>6570</v>
      </c>
      <c r="C2633" s="48" t="s">
        <v>7868</v>
      </c>
      <c r="D2633" s="48" t="s">
        <v>6705</v>
      </c>
      <c r="E2633" s="49">
        <v>0</v>
      </c>
      <c r="F2633" s="49">
        <v>0</v>
      </c>
      <c r="G2633" s="49">
        <v>66000</v>
      </c>
      <c r="H2633" s="49">
        <v>66000</v>
      </c>
      <c r="I2633" s="49">
        <v>66000</v>
      </c>
      <c r="J2633" s="49">
        <v>66000</v>
      </c>
    </row>
    <row r="2634" spans="1:10">
      <c r="A2634" s="46" t="s">
        <v>6706</v>
      </c>
      <c r="B2634" s="47" t="s">
        <v>6570</v>
      </c>
      <c r="C2634" s="48" t="s">
        <v>7869</v>
      </c>
      <c r="D2634" s="48" t="s">
        <v>6707</v>
      </c>
      <c r="E2634" s="49">
        <v>0</v>
      </c>
      <c r="F2634" s="49">
        <v>0</v>
      </c>
      <c r="G2634" s="49">
        <v>66000</v>
      </c>
      <c r="H2634" s="49">
        <v>66000</v>
      </c>
      <c r="I2634" s="49">
        <v>66000</v>
      </c>
      <c r="J2634" s="49">
        <v>66000</v>
      </c>
    </row>
    <row r="2635" spans="1:10">
      <c r="A2635" s="46" t="s">
        <v>6708</v>
      </c>
      <c r="B2635" s="47" t="s">
        <v>6570</v>
      </c>
      <c r="C2635" s="48"/>
      <c r="D2635" s="48" t="s">
        <v>6709</v>
      </c>
      <c r="E2635" s="49">
        <v>0</v>
      </c>
      <c r="F2635" s="49">
        <v>0</v>
      </c>
      <c r="G2635" s="49">
        <v>66000</v>
      </c>
      <c r="H2635" s="49">
        <v>66000</v>
      </c>
      <c r="I2635" s="49">
        <v>66000</v>
      </c>
      <c r="J2635" s="49">
        <v>66000</v>
      </c>
    </row>
    <row r="2636" spans="1:10">
      <c r="A2636" s="46" t="s">
        <v>6710</v>
      </c>
      <c r="B2636" s="47" t="s">
        <v>6570</v>
      </c>
      <c r="C2636" s="48" t="s">
        <v>7870</v>
      </c>
      <c r="D2636" s="48" t="s">
        <v>6711</v>
      </c>
      <c r="E2636" s="49">
        <v>0</v>
      </c>
      <c r="F2636" s="49">
        <v>0</v>
      </c>
      <c r="G2636" s="49">
        <v>66000</v>
      </c>
      <c r="H2636" s="49">
        <v>66000</v>
      </c>
      <c r="I2636" s="49">
        <v>66000</v>
      </c>
      <c r="J2636" s="49">
        <v>66000</v>
      </c>
    </row>
    <row r="2637" spans="1:10">
      <c r="A2637" s="46" t="s">
        <v>6712</v>
      </c>
      <c r="B2637" s="47" t="s">
        <v>6570</v>
      </c>
      <c r="C2637" s="48" t="s">
        <v>7870</v>
      </c>
      <c r="D2637" s="48" t="s">
        <v>6713</v>
      </c>
      <c r="E2637" s="49">
        <v>0</v>
      </c>
      <c r="F2637" s="49">
        <v>0</v>
      </c>
      <c r="G2637" s="49">
        <v>66000</v>
      </c>
      <c r="H2637" s="49">
        <v>66000</v>
      </c>
      <c r="I2637" s="49">
        <v>66000</v>
      </c>
      <c r="J2637" s="49">
        <v>66000</v>
      </c>
    </row>
    <row r="2638" spans="1:10">
      <c r="A2638" s="46" t="s">
        <v>6714</v>
      </c>
      <c r="B2638" s="47" t="s">
        <v>6570</v>
      </c>
      <c r="C2638" s="48" t="s">
        <v>7871</v>
      </c>
      <c r="D2638" s="48" t="s">
        <v>6715</v>
      </c>
      <c r="E2638" s="49">
        <v>0</v>
      </c>
      <c r="F2638" s="49">
        <v>0</v>
      </c>
      <c r="G2638" s="49">
        <v>66000</v>
      </c>
      <c r="H2638" s="49">
        <v>66000</v>
      </c>
      <c r="I2638" s="49">
        <v>66000</v>
      </c>
      <c r="J2638" s="49">
        <v>66000</v>
      </c>
    </row>
    <row r="2639" spans="1:10">
      <c r="A2639" s="46" t="s">
        <v>6716</v>
      </c>
      <c r="B2639" s="47" t="s">
        <v>6570</v>
      </c>
      <c r="C2639" s="48" t="s">
        <v>7871</v>
      </c>
      <c r="D2639" s="48" t="s">
        <v>6717</v>
      </c>
      <c r="E2639" s="49">
        <v>0</v>
      </c>
      <c r="F2639" s="49">
        <v>0</v>
      </c>
      <c r="G2639" s="49">
        <v>66000</v>
      </c>
      <c r="H2639" s="49">
        <v>66000</v>
      </c>
      <c r="I2639" s="49">
        <v>66000</v>
      </c>
      <c r="J2639" s="49">
        <v>66000</v>
      </c>
    </row>
    <row r="2640" spans="1:10">
      <c r="A2640" s="46" t="s">
        <v>6718</v>
      </c>
      <c r="B2640" s="47" t="s">
        <v>6570</v>
      </c>
      <c r="C2640" s="48"/>
      <c r="D2640" s="48" t="s">
        <v>6719</v>
      </c>
      <c r="E2640" s="49">
        <v>0</v>
      </c>
      <c r="F2640" s="49">
        <v>0</v>
      </c>
      <c r="G2640" s="49">
        <v>66000</v>
      </c>
      <c r="H2640" s="49">
        <v>66000</v>
      </c>
      <c r="I2640" s="49">
        <v>66000</v>
      </c>
      <c r="J2640" s="49">
        <v>66000</v>
      </c>
    </row>
    <row r="2641" spans="1:10">
      <c r="A2641" s="46" t="s">
        <v>6720</v>
      </c>
      <c r="B2641" s="47" t="s">
        <v>6570</v>
      </c>
      <c r="C2641" s="48" t="s">
        <v>7872</v>
      </c>
      <c r="D2641" s="48" t="s">
        <v>6721</v>
      </c>
      <c r="E2641" s="49">
        <v>0</v>
      </c>
      <c r="F2641" s="49">
        <v>0</v>
      </c>
      <c r="G2641" s="49">
        <v>66000</v>
      </c>
      <c r="H2641" s="49">
        <v>66000</v>
      </c>
      <c r="I2641" s="49">
        <v>66000</v>
      </c>
      <c r="J2641" s="49">
        <v>66000</v>
      </c>
    </row>
    <row r="2642" spans="1:10">
      <c r="A2642" s="46" t="s">
        <v>6722</v>
      </c>
      <c r="B2642" s="47" t="s">
        <v>6570</v>
      </c>
      <c r="C2642" s="48" t="s">
        <v>7873</v>
      </c>
      <c r="D2642" s="48" t="s">
        <v>6723</v>
      </c>
      <c r="E2642" s="49">
        <v>0</v>
      </c>
      <c r="F2642" s="49">
        <v>0</v>
      </c>
      <c r="G2642" s="49">
        <v>66000</v>
      </c>
      <c r="H2642" s="49">
        <v>66000</v>
      </c>
      <c r="I2642" s="49">
        <v>66000</v>
      </c>
      <c r="J2642" s="49">
        <v>66000</v>
      </c>
    </row>
    <row r="2643" spans="1:10">
      <c r="A2643" s="46" t="s">
        <v>6724</v>
      </c>
      <c r="B2643" s="47" t="s">
        <v>6570</v>
      </c>
      <c r="C2643" s="48"/>
      <c r="D2643" s="48" t="s">
        <v>6725</v>
      </c>
      <c r="E2643" s="49">
        <v>0</v>
      </c>
      <c r="F2643" s="49">
        <v>0</v>
      </c>
      <c r="G2643" s="49">
        <v>66000</v>
      </c>
      <c r="H2643" s="49">
        <v>66000</v>
      </c>
      <c r="I2643" s="49">
        <v>66000</v>
      </c>
      <c r="J2643" s="49">
        <v>66000</v>
      </c>
    </row>
    <row r="2644" spans="1:10">
      <c r="A2644" s="46" t="s">
        <v>6726</v>
      </c>
      <c r="B2644" s="47" t="s">
        <v>6570</v>
      </c>
      <c r="C2644" s="48" t="s">
        <v>7874</v>
      </c>
      <c r="D2644" s="48" t="s">
        <v>6727</v>
      </c>
      <c r="E2644" s="49">
        <v>0</v>
      </c>
      <c r="F2644" s="49">
        <v>0</v>
      </c>
      <c r="G2644" s="49">
        <v>66000</v>
      </c>
      <c r="H2644" s="49">
        <v>66000</v>
      </c>
      <c r="I2644" s="49">
        <v>66000</v>
      </c>
      <c r="J2644" s="49">
        <v>66000</v>
      </c>
    </row>
    <row r="2645" spans="1:10">
      <c r="A2645" s="46" t="s">
        <v>6728</v>
      </c>
      <c r="B2645" s="47" t="s">
        <v>6570</v>
      </c>
      <c r="C2645" s="48"/>
      <c r="D2645" s="48" t="s">
        <v>6729</v>
      </c>
      <c r="E2645" s="49">
        <v>0</v>
      </c>
      <c r="F2645" s="49">
        <v>0</v>
      </c>
      <c r="G2645" s="49">
        <v>66000</v>
      </c>
      <c r="H2645" s="49">
        <v>66000</v>
      </c>
      <c r="I2645" s="49">
        <v>66000</v>
      </c>
      <c r="J2645" s="49">
        <v>66000</v>
      </c>
    </row>
    <row r="2646" spans="1:10">
      <c r="A2646" s="46" t="s">
        <v>6730</v>
      </c>
      <c r="B2646" s="47" t="s">
        <v>6570</v>
      </c>
      <c r="C2646" s="48"/>
      <c r="D2646" s="48" t="s">
        <v>6731</v>
      </c>
      <c r="E2646" s="49">
        <v>0</v>
      </c>
      <c r="F2646" s="49">
        <v>0</v>
      </c>
      <c r="G2646" s="49">
        <v>66000</v>
      </c>
      <c r="H2646" s="49">
        <v>66000</v>
      </c>
      <c r="I2646" s="49">
        <v>66000</v>
      </c>
      <c r="J2646" s="49">
        <v>66000</v>
      </c>
    </row>
    <row r="2647" spans="1:10">
      <c r="A2647" s="46" t="s">
        <v>6732</v>
      </c>
      <c r="B2647" s="47" t="s">
        <v>6570</v>
      </c>
      <c r="C2647" s="48"/>
      <c r="D2647" s="48" t="s">
        <v>6733</v>
      </c>
      <c r="E2647" s="49">
        <v>0</v>
      </c>
      <c r="F2647" s="49">
        <v>0</v>
      </c>
      <c r="G2647" s="49">
        <v>66000</v>
      </c>
      <c r="H2647" s="49">
        <v>66000</v>
      </c>
      <c r="I2647" s="49">
        <v>66000</v>
      </c>
      <c r="J2647" s="49">
        <v>66000</v>
      </c>
    </row>
    <row r="2648" spans="1:10">
      <c r="A2648" s="46" t="s">
        <v>6734</v>
      </c>
      <c r="B2648" s="47" t="s">
        <v>6570</v>
      </c>
      <c r="C2648" s="48"/>
      <c r="D2648" s="48" t="s">
        <v>6735</v>
      </c>
      <c r="E2648" s="49">
        <v>0</v>
      </c>
      <c r="F2648" s="49">
        <v>0</v>
      </c>
      <c r="G2648" s="49">
        <v>66000</v>
      </c>
      <c r="H2648" s="49">
        <v>66000</v>
      </c>
      <c r="I2648" s="49">
        <v>66000</v>
      </c>
      <c r="J2648" s="49">
        <v>66000</v>
      </c>
    </row>
    <row r="2649" spans="1:10">
      <c r="A2649" s="46" t="s">
        <v>6736</v>
      </c>
      <c r="B2649" s="47" t="s">
        <v>6570</v>
      </c>
      <c r="C2649" s="48"/>
      <c r="D2649" s="48" t="s">
        <v>6737</v>
      </c>
      <c r="E2649" s="49">
        <v>0</v>
      </c>
      <c r="F2649" s="49">
        <v>0</v>
      </c>
      <c r="G2649" s="49">
        <v>66000</v>
      </c>
      <c r="H2649" s="49">
        <v>66000</v>
      </c>
      <c r="I2649" s="49">
        <v>66000</v>
      </c>
      <c r="J2649" s="49">
        <v>66000</v>
      </c>
    </row>
    <row r="2650" spans="1:10">
      <c r="A2650" s="46" t="s">
        <v>6738</v>
      </c>
      <c r="B2650" s="47" t="s">
        <v>6570</v>
      </c>
      <c r="C2650" s="48" t="s">
        <v>7875</v>
      </c>
      <c r="D2650" s="48" t="s">
        <v>6739</v>
      </c>
      <c r="E2650" s="49">
        <v>0</v>
      </c>
      <c r="F2650" s="49">
        <v>0</v>
      </c>
      <c r="G2650" s="49">
        <v>66000</v>
      </c>
      <c r="H2650" s="49">
        <v>66000</v>
      </c>
      <c r="I2650" s="49">
        <v>66000</v>
      </c>
      <c r="J2650" s="49">
        <v>66000</v>
      </c>
    </row>
    <row r="2651" spans="1:10">
      <c r="A2651" s="46" t="s">
        <v>6740</v>
      </c>
      <c r="B2651" s="47" t="s">
        <v>6570</v>
      </c>
      <c r="C2651" s="48" t="s">
        <v>7876</v>
      </c>
      <c r="D2651" s="48" t="s">
        <v>6741</v>
      </c>
      <c r="E2651" s="49">
        <v>0</v>
      </c>
      <c r="F2651" s="49">
        <v>0</v>
      </c>
      <c r="G2651" s="49">
        <v>66000</v>
      </c>
      <c r="H2651" s="49">
        <v>66000</v>
      </c>
      <c r="I2651" s="49">
        <v>66000</v>
      </c>
      <c r="J2651" s="49">
        <v>66000</v>
      </c>
    </row>
    <row r="2652" spans="1:10">
      <c r="A2652" s="46" t="s">
        <v>6742</v>
      </c>
      <c r="B2652" s="47" t="s">
        <v>6570</v>
      </c>
      <c r="C2652" s="48"/>
      <c r="D2652" s="48" t="s">
        <v>6743</v>
      </c>
      <c r="E2652" s="49">
        <v>0</v>
      </c>
      <c r="F2652" s="49">
        <v>0</v>
      </c>
      <c r="G2652" s="49">
        <v>66000</v>
      </c>
      <c r="H2652" s="49">
        <v>66000</v>
      </c>
      <c r="I2652" s="49">
        <v>66000</v>
      </c>
      <c r="J2652" s="49">
        <v>66000</v>
      </c>
    </row>
    <row r="2653" spans="1:10">
      <c r="A2653" s="46" t="s">
        <v>6744</v>
      </c>
      <c r="B2653" s="47" t="s">
        <v>6570</v>
      </c>
      <c r="C2653" s="48"/>
      <c r="D2653" s="48" t="s">
        <v>6745</v>
      </c>
      <c r="E2653" s="49">
        <v>0</v>
      </c>
      <c r="F2653" s="49">
        <v>0</v>
      </c>
      <c r="G2653" s="49">
        <v>66000</v>
      </c>
      <c r="H2653" s="49">
        <v>66000</v>
      </c>
      <c r="I2653" s="49">
        <v>66000</v>
      </c>
      <c r="J2653" s="49">
        <v>66000</v>
      </c>
    </row>
    <row r="2654" spans="1:10">
      <c r="A2654" s="46" t="s">
        <v>6746</v>
      </c>
      <c r="B2654" s="47" t="s">
        <v>6570</v>
      </c>
      <c r="C2654" s="48"/>
      <c r="D2654" s="48" t="s">
        <v>6747</v>
      </c>
      <c r="E2654" s="49">
        <v>0</v>
      </c>
      <c r="F2654" s="49">
        <v>0</v>
      </c>
      <c r="G2654" s="49">
        <v>66000</v>
      </c>
      <c r="H2654" s="49">
        <v>66000</v>
      </c>
      <c r="I2654" s="49">
        <v>66000</v>
      </c>
      <c r="J2654" s="49">
        <v>66000</v>
      </c>
    </row>
    <row r="2655" spans="1:10">
      <c r="A2655" s="46" t="s">
        <v>6748</v>
      </c>
      <c r="B2655" s="47" t="s">
        <v>6570</v>
      </c>
      <c r="C2655" s="48" t="s">
        <v>7877</v>
      </c>
      <c r="D2655" s="48" t="s">
        <v>6749</v>
      </c>
      <c r="E2655" s="49">
        <v>0</v>
      </c>
      <c r="F2655" s="49">
        <v>0</v>
      </c>
      <c r="G2655" s="49">
        <v>66000</v>
      </c>
      <c r="H2655" s="49">
        <v>66000</v>
      </c>
      <c r="I2655" s="49">
        <v>66000</v>
      </c>
      <c r="J2655" s="49">
        <v>66000</v>
      </c>
    </row>
    <row r="2656" spans="1:10">
      <c r="A2656" s="46" t="s">
        <v>6750</v>
      </c>
      <c r="B2656" s="47" t="s">
        <v>6570</v>
      </c>
      <c r="C2656" s="48"/>
      <c r="D2656" s="48" t="s">
        <v>6751</v>
      </c>
      <c r="E2656" s="49">
        <v>0</v>
      </c>
      <c r="F2656" s="49">
        <v>0</v>
      </c>
      <c r="G2656" s="49">
        <v>66000</v>
      </c>
      <c r="H2656" s="49">
        <v>66000</v>
      </c>
      <c r="I2656" s="49">
        <v>66000</v>
      </c>
      <c r="J2656" s="49">
        <v>66000</v>
      </c>
    </row>
    <row r="2657" spans="1:10">
      <c r="A2657" s="46" t="s">
        <v>6752</v>
      </c>
      <c r="B2657" s="47" t="s">
        <v>6570</v>
      </c>
      <c r="C2657" s="48"/>
      <c r="D2657" s="48" t="s">
        <v>6753</v>
      </c>
      <c r="E2657" s="49">
        <v>0</v>
      </c>
      <c r="F2657" s="49">
        <v>0</v>
      </c>
      <c r="G2657" s="49">
        <v>66000</v>
      </c>
      <c r="H2657" s="49">
        <v>66000</v>
      </c>
      <c r="I2657" s="49">
        <v>66000</v>
      </c>
      <c r="J2657" s="49">
        <v>66000</v>
      </c>
    </row>
    <row r="2658" spans="1:10">
      <c r="A2658" s="46" t="s">
        <v>6754</v>
      </c>
      <c r="B2658" s="47" t="s">
        <v>6570</v>
      </c>
      <c r="C2658" s="48" t="s">
        <v>7878</v>
      </c>
      <c r="D2658" s="48" t="s">
        <v>6755</v>
      </c>
      <c r="E2658" s="49">
        <v>0</v>
      </c>
      <c r="F2658" s="49">
        <v>0</v>
      </c>
      <c r="G2658" s="49">
        <v>66000</v>
      </c>
      <c r="H2658" s="49">
        <v>66000</v>
      </c>
      <c r="I2658" s="49">
        <v>66000</v>
      </c>
      <c r="J2658" s="49">
        <v>66000</v>
      </c>
    </row>
    <row r="2659" spans="1:10">
      <c r="A2659" s="46" t="s">
        <v>6756</v>
      </c>
      <c r="B2659" s="47" t="s">
        <v>6570</v>
      </c>
      <c r="C2659" s="48" t="s">
        <v>7879</v>
      </c>
      <c r="D2659" s="48" t="s">
        <v>6757</v>
      </c>
      <c r="E2659" s="49">
        <v>0</v>
      </c>
      <c r="F2659" s="49">
        <v>0</v>
      </c>
      <c r="G2659" s="49">
        <v>66000</v>
      </c>
      <c r="H2659" s="49">
        <v>66000</v>
      </c>
      <c r="I2659" s="49">
        <v>66000</v>
      </c>
      <c r="J2659" s="49">
        <v>66000</v>
      </c>
    </row>
    <row r="2660" spans="1:10">
      <c r="A2660" s="46" t="s">
        <v>6758</v>
      </c>
      <c r="B2660" s="47" t="s">
        <v>6570</v>
      </c>
      <c r="C2660" s="48"/>
      <c r="D2660" s="48" t="s">
        <v>6759</v>
      </c>
      <c r="E2660" s="49">
        <v>0</v>
      </c>
      <c r="F2660" s="49">
        <v>0</v>
      </c>
      <c r="G2660" s="49">
        <v>66000</v>
      </c>
      <c r="H2660" s="49">
        <v>66000</v>
      </c>
      <c r="I2660" s="49">
        <v>66000</v>
      </c>
      <c r="J2660" s="49">
        <v>66000</v>
      </c>
    </row>
    <row r="2661" spans="1:10">
      <c r="A2661" s="46" t="s">
        <v>6760</v>
      </c>
      <c r="B2661" s="47" t="s">
        <v>6570</v>
      </c>
      <c r="C2661" s="48" t="s">
        <v>7880</v>
      </c>
      <c r="D2661" s="48" t="s">
        <v>6761</v>
      </c>
      <c r="E2661" s="49">
        <v>0</v>
      </c>
      <c r="F2661" s="49">
        <v>0</v>
      </c>
      <c r="G2661" s="49">
        <v>66000</v>
      </c>
      <c r="H2661" s="49">
        <v>66000</v>
      </c>
      <c r="I2661" s="49">
        <v>66000</v>
      </c>
      <c r="J2661" s="49">
        <v>66000</v>
      </c>
    </row>
    <row r="2662" spans="1:10">
      <c r="A2662" s="46" t="s">
        <v>6762</v>
      </c>
      <c r="B2662" s="47" t="s">
        <v>6570</v>
      </c>
      <c r="C2662" s="48" t="s">
        <v>7881</v>
      </c>
      <c r="D2662" s="48" t="s">
        <v>6763</v>
      </c>
      <c r="E2662" s="49">
        <v>0</v>
      </c>
      <c r="F2662" s="49">
        <v>0</v>
      </c>
      <c r="G2662" s="49">
        <v>66000</v>
      </c>
      <c r="H2662" s="49">
        <v>66000</v>
      </c>
      <c r="I2662" s="49">
        <v>66000</v>
      </c>
      <c r="J2662" s="49">
        <v>66000</v>
      </c>
    </row>
    <row r="2663" spans="1:10">
      <c r="A2663" s="46" t="s">
        <v>6764</v>
      </c>
      <c r="B2663" s="47" t="s">
        <v>6570</v>
      </c>
      <c r="C2663" s="48" t="s">
        <v>7882</v>
      </c>
      <c r="D2663" s="48" t="s">
        <v>6765</v>
      </c>
      <c r="E2663" s="49">
        <v>0</v>
      </c>
      <c r="F2663" s="49">
        <v>0</v>
      </c>
      <c r="G2663" s="49">
        <v>66000</v>
      </c>
      <c r="H2663" s="49">
        <v>66000</v>
      </c>
      <c r="I2663" s="49">
        <v>66000</v>
      </c>
      <c r="J2663" s="49">
        <v>66000</v>
      </c>
    </row>
    <row r="2664" spans="1:10">
      <c r="A2664" s="46" t="s">
        <v>6766</v>
      </c>
      <c r="B2664" s="47" t="s">
        <v>6570</v>
      </c>
      <c r="C2664" s="48"/>
      <c r="D2664" s="48" t="s">
        <v>6767</v>
      </c>
      <c r="E2664" s="49">
        <v>0</v>
      </c>
      <c r="F2664" s="49">
        <v>0</v>
      </c>
      <c r="G2664" s="49">
        <v>66000</v>
      </c>
      <c r="H2664" s="49">
        <v>66000</v>
      </c>
      <c r="I2664" s="49">
        <v>66000</v>
      </c>
      <c r="J2664" s="49">
        <v>66000</v>
      </c>
    </row>
    <row r="2665" spans="1:10">
      <c r="A2665" s="46" t="s">
        <v>6768</v>
      </c>
      <c r="B2665" s="47" t="s">
        <v>6570</v>
      </c>
      <c r="C2665" s="48"/>
      <c r="D2665" s="48" t="s">
        <v>6769</v>
      </c>
      <c r="E2665" s="49">
        <v>0</v>
      </c>
      <c r="F2665" s="49">
        <v>0</v>
      </c>
      <c r="G2665" s="49">
        <v>66000</v>
      </c>
      <c r="H2665" s="49">
        <v>66000</v>
      </c>
      <c r="I2665" s="49">
        <v>66000</v>
      </c>
      <c r="J2665" s="49">
        <v>66000</v>
      </c>
    </row>
    <row r="2666" spans="1:10">
      <c r="A2666" s="46" t="s">
        <v>6770</v>
      </c>
      <c r="B2666" s="47" t="s">
        <v>6570</v>
      </c>
      <c r="C2666" s="48" t="s">
        <v>7883</v>
      </c>
      <c r="D2666" s="48" t="s">
        <v>6771</v>
      </c>
      <c r="E2666" s="49">
        <v>0</v>
      </c>
      <c r="F2666" s="49">
        <v>0</v>
      </c>
      <c r="G2666" s="49">
        <v>66000</v>
      </c>
      <c r="H2666" s="49">
        <v>66000</v>
      </c>
      <c r="I2666" s="49">
        <v>66000</v>
      </c>
      <c r="J2666" s="49">
        <v>66000</v>
      </c>
    </row>
    <row r="2667" spans="1:10">
      <c r="A2667" s="46" t="s">
        <v>6772</v>
      </c>
      <c r="B2667" s="47" t="s">
        <v>6570</v>
      </c>
      <c r="C2667" s="48"/>
      <c r="D2667" s="48" t="s">
        <v>6773</v>
      </c>
      <c r="E2667" s="49">
        <v>0</v>
      </c>
      <c r="F2667" s="49">
        <v>0</v>
      </c>
      <c r="G2667" s="49">
        <v>66000</v>
      </c>
      <c r="H2667" s="49">
        <v>66000</v>
      </c>
      <c r="I2667" s="49">
        <v>66000</v>
      </c>
      <c r="J2667" s="49">
        <v>66000</v>
      </c>
    </row>
    <row r="2668" spans="1:10">
      <c r="A2668" s="46" t="s">
        <v>6774</v>
      </c>
      <c r="B2668" s="47" t="s">
        <v>6570</v>
      </c>
      <c r="C2668" s="48" t="s">
        <v>7884</v>
      </c>
      <c r="D2668" s="48" t="s">
        <v>6775</v>
      </c>
      <c r="E2668" s="49">
        <v>0</v>
      </c>
      <c r="F2668" s="49">
        <v>0</v>
      </c>
      <c r="G2668" s="49">
        <v>66000</v>
      </c>
      <c r="H2668" s="49">
        <v>66000</v>
      </c>
      <c r="I2668" s="49">
        <v>66000</v>
      </c>
      <c r="J2668" s="49">
        <v>66000</v>
      </c>
    </row>
    <row r="2669" spans="1:10">
      <c r="A2669" s="46" t="s">
        <v>6776</v>
      </c>
      <c r="B2669" s="47" t="s">
        <v>6570</v>
      </c>
      <c r="C2669" s="48"/>
      <c r="D2669" s="48" t="s">
        <v>6777</v>
      </c>
      <c r="E2669" s="49">
        <v>0</v>
      </c>
      <c r="F2669" s="49">
        <v>0</v>
      </c>
      <c r="G2669" s="49">
        <v>66000</v>
      </c>
      <c r="H2669" s="49">
        <v>66000</v>
      </c>
      <c r="I2669" s="49">
        <v>66000</v>
      </c>
      <c r="J2669" s="49">
        <v>66000</v>
      </c>
    </row>
    <row r="2670" spans="1:10">
      <c r="A2670" s="46" t="s">
        <v>6778</v>
      </c>
      <c r="B2670" s="47" t="s">
        <v>6570</v>
      </c>
      <c r="C2670" s="48" t="s">
        <v>7885</v>
      </c>
      <c r="D2670" s="48" t="s">
        <v>6779</v>
      </c>
      <c r="E2670" s="49">
        <v>0</v>
      </c>
      <c r="F2670" s="49">
        <v>0</v>
      </c>
      <c r="G2670" s="49">
        <v>66000</v>
      </c>
      <c r="H2670" s="49">
        <v>66000</v>
      </c>
      <c r="I2670" s="49">
        <v>66000</v>
      </c>
      <c r="J2670" s="49">
        <v>66000</v>
      </c>
    </row>
    <row r="2671" spans="1:10">
      <c r="A2671" s="46" t="s">
        <v>6780</v>
      </c>
      <c r="B2671" s="47" t="s">
        <v>6570</v>
      </c>
      <c r="C2671" s="48" t="s">
        <v>7886</v>
      </c>
      <c r="D2671" s="48" t="s">
        <v>6781</v>
      </c>
      <c r="E2671" s="49">
        <v>0</v>
      </c>
      <c r="F2671" s="49">
        <v>0</v>
      </c>
      <c r="G2671" s="49">
        <v>66000</v>
      </c>
      <c r="H2671" s="49">
        <v>66000</v>
      </c>
      <c r="I2671" s="49">
        <v>66000</v>
      </c>
      <c r="J2671" s="49">
        <v>66000</v>
      </c>
    </row>
    <row r="2672" spans="1:10">
      <c r="A2672" s="46" t="s">
        <v>6782</v>
      </c>
      <c r="B2672" s="47" t="s">
        <v>6570</v>
      </c>
      <c r="C2672" s="48"/>
      <c r="D2672" s="48" t="s">
        <v>6783</v>
      </c>
      <c r="E2672" s="49">
        <v>0</v>
      </c>
      <c r="F2672" s="49">
        <v>0</v>
      </c>
      <c r="G2672" s="49">
        <v>66000</v>
      </c>
      <c r="H2672" s="49">
        <v>66000</v>
      </c>
      <c r="I2672" s="49">
        <v>66000</v>
      </c>
      <c r="J2672" s="49">
        <v>66000</v>
      </c>
    </row>
    <row r="2673" spans="1:10">
      <c r="A2673" s="46" t="s">
        <v>6784</v>
      </c>
      <c r="B2673" s="47" t="s">
        <v>6570</v>
      </c>
      <c r="C2673" s="48" t="s">
        <v>7887</v>
      </c>
      <c r="D2673" s="48" t="s">
        <v>6785</v>
      </c>
      <c r="E2673" s="49">
        <v>0</v>
      </c>
      <c r="F2673" s="49">
        <v>0</v>
      </c>
      <c r="G2673" s="49">
        <v>66000</v>
      </c>
      <c r="H2673" s="49">
        <v>66000</v>
      </c>
      <c r="I2673" s="49">
        <v>66000</v>
      </c>
      <c r="J2673" s="49">
        <v>66000</v>
      </c>
    </row>
    <row r="2674" spans="1:10">
      <c r="A2674" s="46" t="s">
        <v>6786</v>
      </c>
      <c r="B2674" s="47" t="s">
        <v>6570</v>
      </c>
      <c r="C2674" s="48" t="s">
        <v>7888</v>
      </c>
      <c r="D2674" s="48" t="s">
        <v>6787</v>
      </c>
      <c r="E2674" s="49">
        <v>0</v>
      </c>
      <c r="F2674" s="49">
        <v>0</v>
      </c>
      <c r="G2674" s="49">
        <v>66000</v>
      </c>
      <c r="H2674" s="49">
        <v>66000</v>
      </c>
      <c r="I2674" s="49">
        <v>66000</v>
      </c>
      <c r="J2674" s="49">
        <v>66000</v>
      </c>
    </row>
    <row r="2675" spans="1:10">
      <c r="A2675" s="46" t="s">
        <v>6788</v>
      </c>
      <c r="B2675" s="47" t="s">
        <v>6570</v>
      </c>
      <c r="C2675" s="48" t="s">
        <v>7889</v>
      </c>
      <c r="D2675" s="48" t="s">
        <v>6789</v>
      </c>
      <c r="E2675" s="49">
        <v>0</v>
      </c>
      <c r="F2675" s="49">
        <v>0</v>
      </c>
      <c r="G2675" s="49">
        <v>66000</v>
      </c>
      <c r="H2675" s="49">
        <v>66000</v>
      </c>
      <c r="I2675" s="49">
        <v>66000</v>
      </c>
      <c r="J2675" s="49">
        <v>66000</v>
      </c>
    </row>
    <row r="2676" spans="1:10">
      <c r="A2676" s="46" t="s">
        <v>6790</v>
      </c>
      <c r="B2676" s="47" t="s">
        <v>6570</v>
      </c>
      <c r="C2676" s="48" t="s">
        <v>7890</v>
      </c>
      <c r="D2676" s="48" t="s">
        <v>6791</v>
      </c>
      <c r="E2676" s="49">
        <v>0</v>
      </c>
      <c r="F2676" s="49">
        <v>0</v>
      </c>
      <c r="G2676" s="49">
        <v>66000</v>
      </c>
      <c r="H2676" s="49">
        <v>66000</v>
      </c>
      <c r="I2676" s="49">
        <v>66000</v>
      </c>
      <c r="J2676" s="49">
        <v>66000</v>
      </c>
    </row>
    <row r="2677" spans="1:10">
      <c r="A2677" s="46" t="s">
        <v>6792</v>
      </c>
      <c r="B2677" s="47" t="s">
        <v>6570</v>
      </c>
      <c r="C2677" s="48"/>
      <c r="D2677" s="48" t="s">
        <v>6793</v>
      </c>
      <c r="E2677" s="49">
        <v>0</v>
      </c>
      <c r="F2677" s="49">
        <v>0</v>
      </c>
      <c r="G2677" s="49">
        <v>66000</v>
      </c>
      <c r="H2677" s="49">
        <v>66000</v>
      </c>
      <c r="I2677" s="49">
        <v>66000</v>
      </c>
      <c r="J2677" s="49">
        <v>66000</v>
      </c>
    </row>
    <row r="2678" spans="1:10">
      <c r="A2678" s="46" t="s">
        <v>6794</v>
      </c>
      <c r="B2678" s="47" t="s">
        <v>6570</v>
      </c>
      <c r="C2678" s="48"/>
      <c r="D2678" s="48" t="s">
        <v>6795</v>
      </c>
      <c r="E2678" s="49">
        <v>0</v>
      </c>
      <c r="F2678" s="49">
        <v>0</v>
      </c>
      <c r="G2678" s="49">
        <v>66000</v>
      </c>
      <c r="H2678" s="49">
        <v>66000</v>
      </c>
      <c r="I2678" s="49">
        <v>66000</v>
      </c>
      <c r="J2678" s="49">
        <v>66000</v>
      </c>
    </row>
    <row r="2679" spans="1:10">
      <c r="A2679" s="46" t="s">
        <v>6796</v>
      </c>
      <c r="B2679" s="47" t="s">
        <v>6570</v>
      </c>
      <c r="C2679" s="48" t="s">
        <v>7891</v>
      </c>
      <c r="D2679" s="48" t="s">
        <v>6797</v>
      </c>
      <c r="E2679" s="49">
        <v>0</v>
      </c>
      <c r="F2679" s="49">
        <v>0</v>
      </c>
      <c r="G2679" s="49">
        <v>66000</v>
      </c>
      <c r="H2679" s="49">
        <v>66000</v>
      </c>
      <c r="I2679" s="49">
        <v>66000</v>
      </c>
      <c r="J2679" s="49">
        <v>66000</v>
      </c>
    </row>
    <row r="2680" spans="1:10">
      <c r="A2680" s="46" t="s">
        <v>6798</v>
      </c>
      <c r="B2680" s="47" t="s">
        <v>6570</v>
      </c>
      <c r="C2680" s="48" t="s">
        <v>7892</v>
      </c>
      <c r="D2680" s="48" t="s">
        <v>6799</v>
      </c>
      <c r="E2680" s="49">
        <v>0</v>
      </c>
      <c r="F2680" s="49">
        <v>0</v>
      </c>
      <c r="G2680" s="49">
        <v>66000</v>
      </c>
      <c r="H2680" s="49">
        <v>66000</v>
      </c>
      <c r="I2680" s="49">
        <v>66000</v>
      </c>
      <c r="J2680" s="49">
        <v>66000</v>
      </c>
    </row>
    <row r="2681" spans="1:10">
      <c r="A2681" s="46" t="s">
        <v>6800</v>
      </c>
      <c r="B2681" s="47" t="s">
        <v>6570</v>
      </c>
      <c r="C2681" s="48" t="s">
        <v>7893</v>
      </c>
      <c r="D2681" s="48" t="s">
        <v>6801</v>
      </c>
      <c r="E2681" s="49">
        <v>0</v>
      </c>
      <c r="F2681" s="49">
        <v>0</v>
      </c>
      <c r="G2681" s="49">
        <v>66000</v>
      </c>
      <c r="H2681" s="49">
        <v>66000</v>
      </c>
      <c r="I2681" s="49">
        <v>66000</v>
      </c>
      <c r="J2681" s="49">
        <v>66000</v>
      </c>
    </row>
    <row r="2682" spans="1:10">
      <c r="A2682" s="46" t="s">
        <v>6802</v>
      </c>
      <c r="B2682" s="47" t="s">
        <v>6570</v>
      </c>
      <c r="C2682" s="48"/>
      <c r="D2682" s="48" t="s">
        <v>6803</v>
      </c>
      <c r="E2682" s="49">
        <v>0</v>
      </c>
      <c r="F2682" s="49">
        <v>0</v>
      </c>
      <c r="G2682" s="49">
        <v>66000</v>
      </c>
      <c r="H2682" s="49">
        <v>66000</v>
      </c>
      <c r="I2682" s="49">
        <v>66000</v>
      </c>
      <c r="J2682" s="49">
        <v>66000</v>
      </c>
    </row>
    <row r="2683" spans="1:10">
      <c r="A2683" s="46" t="s">
        <v>6804</v>
      </c>
      <c r="B2683" s="47" t="s">
        <v>6570</v>
      </c>
      <c r="C2683" s="48" t="s">
        <v>7894</v>
      </c>
      <c r="D2683" s="48" t="s">
        <v>6805</v>
      </c>
      <c r="E2683" s="49">
        <v>0</v>
      </c>
      <c r="F2683" s="49">
        <v>0</v>
      </c>
      <c r="G2683" s="49">
        <v>66000</v>
      </c>
      <c r="H2683" s="49">
        <v>66000</v>
      </c>
      <c r="I2683" s="49">
        <v>66000</v>
      </c>
      <c r="J2683" s="49">
        <v>66000</v>
      </c>
    </row>
    <row r="2684" spans="1:10">
      <c r="A2684" s="46" t="s">
        <v>6806</v>
      </c>
      <c r="B2684" s="47" t="s">
        <v>6570</v>
      </c>
      <c r="C2684" s="48" t="s">
        <v>7895</v>
      </c>
      <c r="D2684" s="48" t="s">
        <v>6807</v>
      </c>
      <c r="E2684" s="49">
        <v>0</v>
      </c>
      <c r="F2684" s="49">
        <v>0</v>
      </c>
      <c r="G2684" s="49">
        <v>66000</v>
      </c>
      <c r="H2684" s="49">
        <v>66000</v>
      </c>
      <c r="I2684" s="49">
        <v>66000</v>
      </c>
      <c r="J2684" s="49">
        <v>66000</v>
      </c>
    </row>
    <row r="2685" spans="1:10">
      <c r="A2685" s="46" t="s">
        <v>6808</v>
      </c>
      <c r="B2685" s="47" t="s">
        <v>6570</v>
      </c>
      <c r="C2685" s="48" t="s">
        <v>7896</v>
      </c>
      <c r="D2685" s="48" t="s">
        <v>6809</v>
      </c>
      <c r="E2685" s="49">
        <v>0</v>
      </c>
      <c r="F2685" s="49">
        <v>0</v>
      </c>
      <c r="G2685" s="49">
        <v>5589</v>
      </c>
      <c r="H2685" s="49">
        <v>5589</v>
      </c>
      <c r="I2685" s="49">
        <v>5589</v>
      </c>
      <c r="J2685" s="49">
        <v>5589</v>
      </c>
    </row>
    <row r="2686" spans="1:10">
      <c r="A2686" s="46" t="s">
        <v>6810</v>
      </c>
      <c r="B2686" s="47" t="s">
        <v>6570</v>
      </c>
      <c r="C2686" s="48" t="s">
        <v>7897</v>
      </c>
      <c r="D2686" s="48" t="s">
        <v>6811</v>
      </c>
      <c r="E2686" s="49">
        <v>0</v>
      </c>
      <c r="F2686" s="49">
        <v>0</v>
      </c>
      <c r="G2686" s="49">
        <v>66000</v>
      </c>
      <c r="H2686" s="49">
        <v>66000</v>
      </c>
      <c r="I2686" s="49">
        <v>66000</v>
      </c>
      <c r="J2686" s="49">
        <v>66000</v>
      </c>
    </row>
    <row r="2687" spans="1:10">
      <c r="A2687" s="46" t="s">
        <v>6812</v>
      </c>
      <c r="B2687" s="47" t="s">
        <v>6570</v>
      </c>
      <c r="C2687" s="48"/>
      <c r="D2687" s="48" t="s">
        <v>6813</v>
      </c>
      <c r="E2687" s="49">
        <v>0</v>
      </c>
      <c r="F2687" s="49">
        <v>0</v>
      </c>
      <c r="G2687" s="49">
        <v>21285</v>
      </c>
      <c r="H2687" s="49">
        <v>21285</v>
      </c>
      <c r="I2687" s="49">
        <v>21285</v>
      </c>
      <c r="J2687" s="49">
        <v>21285</v>
      </c>
    </row>
    <row r="2688" spans="1:10">
      <c r="A2688" s="46" t="s">
        <v>6814</v>
      </c>
      <c r="B2688" s="47" t="s">
        <v>6570</v>
      </c>
      <c r="C2688" s="48" t="s">
        <v>7881</v>
      </c>
      <c r="D2688" s="48" t="s">
        <v>6815</v>
      </c>
      <c r="E2688" s="49">
        <v>0</v>
      </c>
      <c r="F2688" s="49">
        <v>0</v>
      </c>
      <c r="G2688" s="49">
        <v>66000</v>
      </c>
      <c r="H2688" s="49">
        <v>66000</v>
      </c>
      <c r="I2688" s="49">
        <v>66000</v>
      </c>
      <c r="J2688" s="49">
        <v>66000</v>
      </c>
    </row>
    <row r="2689" spans="1:10">
      <c r="A2689" s="46" t="s">
        <v>6816</v>
      </c>
      <c r="B2689" s="47" t="s">
        <v>6570</v>
      </c>
      <c r="C2689" s="48"/>
      <c r="D2689" s="48" t="s">
        <v>6817</v>
      </c>
      <c r="E2689" s="49">
        <v>0</v>
      </c>
      <c r="F2689" s="49">
        <v>0</v>
      </c>
      <c r="G2689" s="49">
        <v>21285</v>
      </c>
      <c r="H2689" s="49">
        <v>21285</v>
      </c>
      <c r="I2689" s="49">
        <v>21285</v>
      </c>
      <c r="J2689" s="49">
        <v>21285</v>
      </c>
    </row>
    <row r="2690" spans="1:10">
      <c r="A2690" s="46" t="s">
        <v>6818</v>
      </c>
      <c r="B2690" s="47" t="s">
        <v>6570</v>
      </c>
      <c r="C2690" s="48"/>
      <c r="D2690" s="48" t="s">
        <v>6819</v>
      </c>
      <c r="E2690" s="49">
        <v>0</v>
      </c>
      <c r="F2690" s="49">
        <v>0</v>
      </c>
      <c r="G2690" s="49">
        <v>21285</v>
      </c>
      <c r="H2690" s="49">
        <v>21285</v>
      </c>
      <c r="I2690" s="49">
        <v>21285</v>
      </c>
      <c r="J2690" s="49">
        <v>21285</v>
      </c>
    </row>
    <row r="2691" spans="1:10">
      <c r="A2691" s="46" t="s">
        <v>6820</v>
      </c>
      <c r="B2691" s="47" t="s">
        <v>6570</v>
      </c>
      <c r="C2691" s="48"/>
      <c r="D2691" s="48" t="s">
        <v>6821</v>
      </c>
      <c r="E2691" s="49">
        <v>0</v>
      </c>
      <c r="F2691" s="49">
        <v>0</v>
      </c>
      <c r="G2691" s="49">
        <v>21285</v>
      </c>
      <c r="H2691" s="49">
        <v>21285</v>
      </c>
      <c r="I2691" s="49">
        <v>21285</v>
      </c>
      <c r="J2691" s="49">
        <v>21285</v>
      </c>
    </row>
    <row r="2692" spans="1:10">
      <c r="A2692" s="46" t="s">
        <v>6822</v>
      </c>
      <c r="B2692" s="47" t="s">
        <v>6570</v>
      </c>
      <c r="C2692" s="48"/>
      <c r="D2692" s="48" t="s">
        <v>6823</v>
      </c>
      <c r="E2692" s="49">
        <v>0</v>
      </c>
      <c r="F2692" s="49">
        <v>0</v>
      </c>
      <c r="G2692" s="49">
        <v>21285</v>
      </c>
      <c r="H2692" s="49">
        <v>21285</v>
      </c>
      <c r="I2692" s="49">
        <v>21285</v>
      </c>
      <c r="J2692" s="49">
        <v>21285</v>
      </c>
    </row>
    <row r="2693" spans="1:10">
      <c r="A2693" s="46" t="s">
        <v>6824</v>
      </c>
      <c r="B2693" s="47" t="s">
        <v>6570</v>
      </c>
      <c r="C2693" s="48"/>
      <c r="D2693" s="48" t="s">
        <v>6825</v>
      </c>
      <c r="E2693" s="49">
        <v>0</v>
      </c>
      <c r="F2693" s="49">
        <v>0</v>
      </c>
      <c r="G2693" s="49">
        <v>21285</v>
      </c>
      <c r="H2693" s="49">
        <v>21285</v>
      </c>
      <c r="I2693" s="49">
        <v>21285</v>
      </c>
      <c r="J2693" s="49">
        <v>21285</v>
      </c>
    </row>
    <row r="2694" spans="1:10">
      <c r="A2694" s="46" t="s">
        <v>6826</v>
      </c>
      <c r="B2694" s="47" t="s">
        <v>6570</v>
      </c>
      <c r="C2694" s="48" t="s">
        <v>7898</v>
      </c>
      <c r="D2694" s="48" t="s">
        <v>6827</v>
      </c>
      <c r="E2694" s="49">
        <v>0</v>
      </c>
      <c r="F2694" s="49">
        <v>0</v>
      </c>
      <c r="G2694" s="49">
        <v>21285</v>
      </c>
      <c r="H2694" s="49">
        <v>21285</v>
      </c>
      <c r="I2694" s="49">
        <v>21285</v>
      </c>
      <c r="J2694" s="49">
        <v>21285</v>
      </c>
    </row>
    <row r="2695" spans="1:10">
      <c r="A2695" s="46" t="s">
        <v>6828</v>
      </c>
      <c r="B2695" s="47" t="s">
        <v>6570</v>
      </c>
      <c r="C2695" s="48"/>
      <c r="D2695" s="48" t="s">
        <v>6829</v>
      </c>
      <c r="E2695" s="49">
        <v>0</v>
      </c>
      <c r="F2695" s="49">
        <v>0</v>
      </c>
      <c r="G2695" s="49">
        <v>11385</v>
      </c>
      <c r="H2695" s="49">
        <v>11385</v>
      </c>
      <c r="I2695" s="49">
        <v>11385</v>
      </c>
      <c r="J2695" s="49">
        <v>11385</v>
      </c>
    </row>
    <row r="2696" spans="1:10">
      <c r="A2696" s="46" t="s">
        <v>6830</v>
      </c>
      <c r="B2696" s="47" t="s">
        <v>6570</v>
      </c>
      <c r="C2696" s="48"/>
      <c r="D2696" s="48" t="s">
        <v>6831</v>
      </c>
      <c r="E2696" s="49">
        <v>0</v>
      </c>
      <c r="F2696" s="49">
        <v>0</v>
      </c>
      <c r="G2696" s="49">
        <v>21285</v>
      </c>
      <c r="H2696" s="49">
        <v>21285</v>
      </c>
      <c r="I2696" s="49">
        <v>21285</v>
      </c>
      <c r="J2696" s="49">
        <v>21285</v>
      </c>
    </row>
    <row r="2697" spans="1:10">
      <c r="A2697" s="46" t="s">
        <v>6832</v>
      </c>
      <c r="B2697" s="47" t="s">
        <v>6570</v>
      </c>
      <c r="C2697" s="48"/>
      <c r="D2697" s="48" t="s">
        <v>6833</v>
      </c>
      <c r="E2697" s="49">
        <v>0</v>
      </c>
      <c r="F2697" s="49">
        <v>0</v>
      </c>
      <c r="G2697" s="49">
        <v>21285</v>
      </c>
      <c r="H2697" s="49">
        <v>21285</v>
      </c>
      <c r="I2697" s="49">
        <v>21285</v>
      </c>
      <c r="J2697" s="49">
        <v>21285</v>
      </c>
    </row>
    <row r="2698" spans="1:10">
      <c r="A2698" s="46" t="s">
        <v>6834</v>
      </c>
      <c r="B2698" s="47" t="s">
        <v>6570</v>
      </c>
      <c r="C2698" s="48" t="s">
        <v>7899</v>
      </c>
      <c r="D2698" s="48" t="s">
        <v>6835</v>
      </c>
      <c r="E2698" s="49">
        <v>0</v>
      </c>
      <c r="F2698" s="49">
        <v>0</v>
      </c>
      <c r="G2698" s="49">
        <v>66000</v>
      </c>
      <c r="H2698" s="49">
        <v>66000</v>
      </c>
      <c r="I2698" s="49">
        <v>66000</v>
      </c>
      <c r="J2698" s="49">
        <v>66000</v>
      </c>
    </row>
    <row r="2699" spans="1:10">
      <c r="A2699" s="46" t="s">
        <v>6836</v>
      </c>
      <c r="B2699" s="47" t="s">
        <v>6570</v>
      </c>
      <c r="C2699" s="48"/>
      <c r="D2699" s="48" t="s">
        <v>6837</v>
      </c>
      <c r="E2699" s="49">
        <v>0</v>
      </c>
      <c r="F2699" s="49">
        <v>0</v>
      </c>
      <c r="G2699" s="49">
        <v>21285</v>
      </c>
      <c r="H2699" s="49">
        <v>21285</v>
      </c>
      <c r="I2699" s="49">
        <v>21285</v>
      </c>
      <c r="J2699" s="49">
        <v>21285</v>
      </c>
    </row>
    <row r="2700" spans="1:10">
      <c r="A2700" s="46" t="s">
        <v>6838</v>
      </c>
      <c r="B2700" s="47" t="s">
        <v>6570</v>
      </c>
      <c r="C2700" s="48"/>
      <c r="D2700" s="48" t="s">
        <v>6839</v>
      </c>
      <c r="E2700" s="49">
        <v>0</v>
      </c>
      <c r="F2700" s="49">
        <v>0</v>
      </c>
      <c r="G2700" s="49">
        <v>21285</v>
      </c>
      <c r="H2700" s="49">
        <v>21285</v>
      </c>
      <c r="I2700" s="49">
        <v>21285</v>
      </c>
      <c r="J2700" s="49">
        <v>21285</v>
      </c>
    </row>
    <row r="2701" spans="1:10">
      <c r="A2701" s="46" t="s">
        <v>6840</v>
      </c>
      <c r="B2701" s="47" t="s">
        <v>6570</v>
      </c>
      <c r="C2701" s="48"/>
      <c r="D2701" s="48" t="s">
        <v>6841</v>
      </c>
      <c r="E2701" s="49">
        <v>0</v>
      </c>
      <c r="F2701" s="49">
        <v>0</v>
      </c>
      <c r="G2701" s="49">
        <v>21285</v>
      </c>
      <c r="H2701" s="49">
        <v>21285</v>
      </c>
      <c r="I2701" s="49">
        <v>21285</v>
      </c>
      <c r="J2701" s="49">
        <v>21285</v>
      </c>
    </row>
    <row r="2702" spans="1:10">
      <c r="A2702" s="46" t="s">
        <v>6842</v>
      </c>
      <c r="B2702" s="47" t="s">
        <v>6570</v>
      </c>
      <c r="C2702" s="48"/>
      <c r="D2702" s="48" t="s">
        <v>6843</v>
      </c>
      <c r="E2702" s="49">
        <v>0</v>
      </c>
      <c r="F2702" s="49">
        <v>0</v>
      </c>
      <c r="G2702" s="49">
        <v>21285</v>
      </c>
      <c r="H2702" s="49">
        <v>21285</v>
      </c>
      <c r="I2702" s="49">
        <v>21285</v>
      </c>
      <c r="J2702" s="49">
        <v>21285</v>
      </c>
    </row>
    <row r="2703" spans="1:10">
      <c r="A2703" s="46" t="s">
        <v>6844</v>
      </c>
      <c r="B2703" s="47" t="s">
        <v>6570</v>
      </c>
      <c r="C2703" s="48"/>
      <c r="D2703" s="48" t="s">
        <v>6845</v>
      </c>
      <c r="E2703" s="49">
        <v>0</v>
      </c>
      <c r="F2703" s="49">
        <v>0</v>
      </c>
      <c r="G2703" s="49">
        <v>21285</v>
      </c>
      <c r="H2703" s="49">
        <v>21285</v>
      </c>
      <c r="I2703" s="49">
        <v>21285</v>
      </c>
      <c r="J2703" s="49">
        <v>21285</v>
      </c>
    </row>
    <row r="2704" spans="1:10">
      <c r="A2704" s="46" t="s">
        <v>6846</v>
      </c>
      <c r="B2704" s="47" t="s">
        <v>6570</v>
      </c>
      <c r="C2704" s="48"/>
      <c r="D2704" s="48" t="s">
        <v>6847</v>
      </c>
      <c r="E2704" s="49">
        <v>0</v>
      </c>
      <c r="F2704" s="49">
        <v>0</v>
      </c>
      <c r="G2704" s="49">
        <v>21285</v>
      </c>
      <c r="H2704" s="49">
        <v>21285</v>
      </c>
      <c r="I2704" s="49">
        <v>21285</v>
      </c>
      <c r="J2704" s="49">
        <v>21285</v>
      </c>
    </row>
    <row r="2705" spans="1:10">
      <c r="A2705" s="46" t="s">
        <v>6848</v>
      </c>
      <c r="B2705" s="47" t="s">
        <v>6570</v>
      </c>
      <c r="C2705" s="48"/>
      <c r="D2705" s="48" t="s">
        <v>6849</v>
      </c>
      <c r="E2705" s="49">
        <v>0</v>
      </c>
      <c r="F2705" s="49">
        <v>0</v>
      </c>
      <c r="G2705" s="49">
        <v>21285</v>
      </c>
      <c r="H2705" s="49">
        <v>21285</v>
      </c>
      <c r="I2705" s="49">
        <v>21285</v>
      </c>
      <c r="J2705" s="49">
        <v>21285</v>
      </c>
    </row>
    <row r="2706" spans="1:10">
      <c r="A2706" s="46" t="s">
        <v>6850</v>
      </c>
      <c r="B2706" s="47" t="s">
        <v>6570</v>
      </c>
      <c r="C2706" s="48" t="s">
        <v>7900</v>
      </c>
      <c r="D2706" s="48" t="s">
        <v>6851</v>
      </c>
      <c r="E2706" s="49">
        <v>0</v>
      </c>
      <c r="F2706" s="49">
        <v>0</v>
      </c>
      <c r="G2706" s="49">
        <v>21285</v>
      </c>
      <c r="H2706" s="49">
        <v>21285</v>
      </c>
      <c r="I2706" s="49">
        <v>21285</v>
      </c>
      <c r="J2706" s="49">
        <v>21285</v>
      </c>
    </row>
    <row r="2707" spans="1:10">
      <c r="A2707" s="46" t="s">
        <v>6852</v>
      </c>
      <c r="B2707" s="47" t="s">
        <v>6570</v>
      </c>
      <c r="C2707" s="48"/>
      <c r="D2707" s="48" t="s">
        <v>6853</v>
      </c>
      <c r="E2707" s="49">
        <v>0</v>
      </c>
      <c r="F2707" s="49">
        <v>0</v>
      </c>
      <c r="G2707" s="49">
        <v>21285</v>
      </c>
      <c r="H2707" s="49">
        <v>21285</v>
      </c>
      <c r="I2707" s="49">
        <v>21285</v>
      </c>
      <c r="J2707" s="49">
        <v>21285</v>
      </c>
    </row>
    <row r="2708" spans="1:10">
      <c r="A2708" s="46" t="s">
        <v>6854</v>
      </c>
      <c r="B2708" s="47" t="s">
        <v>6570</v>
      </c>
      <c r="C2708" s="48"/>
      <c r="D2708" s="48" t="s">
        <v>6855</v>
      </c>
      <c r="E2708" s="49">
        <v>0</v>
      </c>
      <c r="F2708" s="49">
        <v>0</v>
      </c>
      <c r="G2708" s="49">
        <v>21285</v>
      </c>
      <c r="H2708" s="49">
        <v>21285</v>
      </c>
      <c r="I2708" s="49">
        <v>21285</v>
      </c>
      <c r="J2708" s="49">
        <v>21285</v>
      </c>
    </row>
    <row r="2709" spans="1:10">
      <c r="A2709" s="46" t="s">
        <v>6856</v>
      </c>
      <c r="B2709" s="47" t="s">
        <v>6570</v>
      </c>
      <c r="C2709" s="48"/>
      <c r="D2709" s="48" t="s">
        <v>6857</v>
      </c>
      <c r="E2709" s="49">
        <v>0</v>
      </c>
      <c r="F2709" s="49">
        <v>0</v>
      </c>
      <c r="G2709" s="49">
        <v>21285</v>
      </c>
      <c r="H2709" s="49">
        <v>21285</v>
      </c>
      <c r="I2709" s="49">
        <v>21285</v>
      </c>
      <c r="J2709" s="49">
        <v>21285</v>
      </c>
    </row>
    <row r="2710" spans="1:10">
      <c r="A2710" s="46" t="s">
        <v>6858</v>
      </c>
      <c r="B2710" s="47" t="s">
        <v>6570</v>
      </c>
      <c r="C2710" s="48"/>
      <c r="D2710" s="48" t="s">
        <v>6859</v>
      </c>
      <c r="E2710" s="49">
        <v>0</v>
      </c>
      <c r="F2710" s="49">
        <v>0</v>
      </c>
      <c r="G2710" s="49">
        <v>21285</v>
      </c>
      <c r="H2710" s="49">
        <v>21285</v>
      </c>
      <c r="I2710" s="49">
        <v>21285</v>
      </c>
      <c r="J2710" s="49">
        <v>21285</v>
      </c>
    </row>
    <row r="2711" spans="1:10">
      <c r="A2711" s="46" t="s">
        <v>6860</v>
      </c>
      <c r="B2711" s="47" t="s">
        <v>6570</v>
      </c>
      <c r="C2711" s="48"/>
      <c r="D2711" s="48" t="s">
        <v>6861</v>
      </c>
      <c r="E2711" s="49">
        <v>0</v>
      </c>
      <c r="F2711" s="49">
        <v>0</v>
      </c>
      <c r="G2711" s="49">
        <v>21285</v>
      </c>
      <c r="H2711" s="49">
        <v>21285</v>
      </c>
      <c r="I2711" s="49">
        <v>21285</v>
      </c>
      <c r="J2711" s="49">
        <v>21285</v>
      </c>
    </row>
    <row r="2712" spans="1:10">
      <c r="A2712" s="46" t="s">
        <v>6862</v>
      </c>
      <c r="B2712" s="47" t="s">
        <v>6570</v>
      </c>
      <c r="C2712" s="48"/>
      <c r="D2712" s="48" t="s">
        <v>6863</v>
      </c>
      <c r="E2712" s="49">
        <v>0</v>
      </c>
      <c r="F2712" s="49">
        <v>0</v>
      </c>
      <c r="G2712" s="49">
        <v>21285</v>
      </c>
      <c r="H2712" s="49">
        <v>21285</v>
      </c>
      <c r="I2712" s="49">
        <v>21285</v>
      </c>
      <c r="J2712" s="49">
        <v>21285</v>
      </c>
    </row>
    <row r="2713" spans="1:10">
      <c r="A2713" s="46" t="s">
        <v>6864</v>
      </c>
      <c r="B2713" s="47" t="s">
        <v>6570</v>
      </c>
      <c r="C2713" s="48"/>
      <c r="D2713" s="48" t="s">
        <v>6865</v>
      </c>
      <c r="E2713" s="49">
        <v>0</v>
      </c>
      <c r="F2713" s="49">
        <v>0</v>
      </c>
      <c r="G2713" s="49">
        <v>21285</v>
      </c>
      <c r="H2713" s="49">
        <v>21285</v>
      </c>
      <c r="I2713" s="49">
        <v>21285</v>
      </c>
      <c r="J2713" s="49">
        <v>21285</v>
      </c>
    </row>
    <row r="2714" spans="1:10">
      <c r="A2714" s="46" t="s">
        <v>6866</v>
      </c>
      <c r="B2714" s="47" t="s">
        <v>6570</v>
      </c>
      <c r="C2714" s="48"/>
      <c r="D2714" s="48" t="s">
        <v>6867</v>
      </c>
      <c r="E2714" s="49">
        <v>0</v>
      </c>
      <c r="F2714" s="49">
        <v>0</v>
      </c>
      <c r="G2714" s="49">
        <v>21285</v>
      </c>
      <c r="H2714" s="49">
        <v>21285</v>
      </c>
      <c r="I2714" s="49">
        <v>21285</v>
      </c>
      <c r="J2714" s="49">
        <v>21285</v>
      </c>
    </row>
    <row r="2715" spans="1:10">
      <c r="A2715" s="46" t="s">
        <v>6868</v>
      </c>
      <c r="B2715" s="47" t="s">
        <v>6570</v>
      </c>
      <c r="C2715" s="48"/>
      <c r="D2715" s="48" t="s">
        <v>6869</v>
      </c>
      <c r="E2715" s="49">
        <v>0</v>
      </c>
      <c r="F2715" s="49">
        <v>0</v>
      </c>
      <c r="G2715" s="49">
        <v>21285</v>
      </c>
      <c r="H2715" s="49">
        <v>21285</v>
      </c>
      <c r="I2715" s="49">
        <v>21285</v>
      </c>
      <c r="J2715" s="49">
        <v>21285</v>
      </c>
    </row>
    <row r="2716" spans="1:10">
      <c r="A2716" s="46" t="s">
        <v>6870</v>
      </c>
      <c r="B2716" s="47" t="s">
        <v>6570</v>
      </c>
      <c r="C2716" s="48"/>
      <c r="D2716" s="48" t="s">
        <v>6871</v>
      </c>
      <c r="E2716" s="49">
        <v>0</v>
      </c>
      <c r="F2716" s="49">
        <v>0</v>
      </c>
      <c r="G2716" s="49">
        <v>21285</v>
      </c>
      <c r="H2716" s="49">
        <v>21285</v>
      </c>
      <c r="I2716" s="49">
        <v>21285</v>
      </c>
      <c r="J2716" s="49">
        <v>21285</v>
      </c>
    </row>
    <row r="2717" spans="1:10">
      <c r="A2717" s="46" t="s">
        <v>6872</v>
      </c>
      <c r="B2717" s="47" t="s">
        <v>6570</v>
      </c>
      <c r="C2717" s="48"/>
      <c r="D2717" s="48" t="s">
        <v>6873</v>
      </c>
      <c r="E2717" s="49">
        <v>0</v>
      </c>
      <c r="F2717" s="49">
        <v>0</v>
      </c>
      <c r="G2717" s="49">
        <v>21285</v>
      </c>
      <c r="H2717" s="49">
        <v>21285</v>
      </c>
      <c r="I2717" s="49">
        <v>21285</v>
      </c>
      <c r="J2717" s="49">
        <v>21285</v>
      </c>
    </row>
    <row r="2718" spans="1:10">
      <c r="A2718" s="46" t="s">
        <v>6874</v>
      </c>
      <c r="B2718" s="47" t="s">
        <v>6570</v>
      </c>
      <c r="C2718" s="48"/>
      <c r="D2718" s="48" t="s">
        <v>6875</v>
      </c>
      <c r="E2718" s="49">
        <v>0</v>
      </c>
      <c r="F2718" s="49">
        <v>0</v>
      </c>
      <c r="G2718" s="49">
        <v>21285</v>
      </c>
      <c r="H2718" s="49">
        <v>21285</v>
      </c>
      <c r="I2718" s="49">
        <v>21285</v>
      </c>
      <c r="J2718" s="49">
        <v>21285</v>
      </c>
    </row>
    <row r="2719" spans="1:10">
      <c r="A2719" s="46" t="s">
        <v>6876</v>
      </c>
      <c r="B2719" s="47" t="s">
        <v>6570</v>
      </c>
      <c r="C2719" s="48"/>
      <c r="D2719" s="48" t="s">
        <v>6877</v>
      </c>
      <c r="E2719" s="49">
        <v>0</v>
      </c>
      <c r="F2719" s="49">
        <v>0</v>
      </c>
      <c r="G2719" s="49">
        <v>21285</v>
      </c>
      <c r="H2719" s="49">
        <v>21285</v>
      </c>
      <c r="I2719" s="49">
        <v>21285</v>
      </c>
      <c r="J2719" s="49">
        <v>21285</v>
      </c>
    </row>
    <row r="2720" spans="1:10">
      <c r="A2720" s="46" t="s">
        <v>6878</v>
      </c>
      <c r="B2720" s="47" t="s">
        <v>6570</v>
      </c>
      <c r="C2720" s="48"/>
      <c r="D2720" s="48" t="s">
        <v>6879</v>
      </c>
      <c r="E2720" s="49">
        <v>0</v>
      </c>
      <c r="F2720" s="49">
        <v>0</v>
      </c>
      <c r="G2720" s="49">
        <v>21285</v>
      </c>
      <c r="H2720" s="49">
        <v>21285</v>
      </c>
      <c r="I2720" s="49">
        <v>21285</v>
      </c>
      <c r="J2720" s="49">
        <v>21285</v>
      </c>
    </row>
    <row r="2721" spans="1:10">
      <c r="A2721" s="46" t="s">
        <v>6880</v>
      </c>
      <c r="B2721" s="47" t="s">
        <v>6570</v>
      </c>
      <c r="C2721" s="48"/>
      <c r="D2721" s="48" t="s">
        <v>6881</v>
      </c>
      <c r="E2721" s="49">
        <v>0</v>
      </c>
      <c r="F2721" s="49">
        <v>0</v>
      </c>
      <c r="G2721" s="49">
        <v>21285</v>
      </c>
      <c r="H2721" s="49">
        <v>21285</v>
      </c>
      <c r="I2721" s="49">
        <v>21285</v>
      </c>
      <c r="J2721" s="49">
        <v>21285</v>
      </c>
    </row>
    <row r="2722" spans="1:10">
      <c r="A2722" s="46" t="s">
        <v>6882</v>
      </c>
      <c r="B2722" s="47" t="s">
        <v>6570</v>
      </c>
      <c r="C2722" s="48"/>
      <c r="D2722" s="48" t="s">
        <v>6883</v>
      </c>
      <c r="E2722" s="49">
        <v>0</v>
      </c>
      <c r="F2722" s="49">
        <v>0</v>
      </c>
      <c r="G2722" s="49">
        <v>21285</v>
      </c>
      <c r="H2722" s="49">
        <v>21285</v>
      </c>
      <c r="I2722" s="49">
        <v>21285</v>
      </c>
      <c r="J2722" s="49">
        <v>21285</v>
      </c>
    </row>
    <row r="2723" spans="1:10">
      <c r="A2723" s="46" t="s">
        <v>6884</v>
      </c>
      <c r="B2723" s="47" t="s">
        <v>6570</v>
      </c>
      <c r="C2723" s="48"/>
      <c r="D2723" s="48" t="s">
        <v>6885</v>
      </c>
      <c r="E2723" s="49">
        <v>0</v>
      </c>
      <c r="F2723" s="49">
        <v>0</v>
      </c>
      <c r="G2723" s="49">
        <v>21285</v>
      </c>
      <c r="H2723" s="49">
        <v>21285</v>
      </c>
      <c r="I2723" s="49">
        <v>21285</v>
      </c>
      <c r="J2723" s="49">
        <v>21285</v>
      </c>
    </row>
    <row r="2724" spans="1:10">
      <c r="A2724" s="46" t="s">
        <v>6886</v>
      </c>
      <c r="B2724" s="47" t="s">
        <v>6570</v>
      </c>
      <c r="C2724" s="48"/>
      <c r="D2724" s="48" t="s">
        <v>6887</v>
      </c>
      <c r="E2724" s="49">
        <v>0</v>
      </c>
      <c r="F2724" s="49">
        <v>0</v>
      </c>
      <c r="G2724" s="49">
        <v>21285</v>
      </c>
      <c r="H2724" s="49">
        <v>21285</v>
      </c>
      <c r="I2724" s="49">
        <v>21285</v>
      </c>
      <c r="J2724" s="49">
        <v>21285</v>
      </c>
    </row>
    <row r="2725" spans="1:10">
      <c r="A2725" s="46" t="s">
        <v>6888</v>
      </c>
      <c r="B2725" s="47" t="s">
        <v>6570</v>
      </c>
      <c r="C2725" s="48"/>
      <c r="D2725" s="48" t="s">
        <v>6889</v>
      </c>
      <c r="E2725" s="49">
        <v>0</v>
      </c>
      <c r="F2725" s="49">
        <v>0</v>
      </c>
      <c r="G2725" s="49">
        <v>21285</v>
      </c>
      <c r="H2725" s="49">
        <v>21285</v>
      </c>
      <c r="I2725" s="49">
        <v>21285</v>
      </c>
      <c r="J2725" s="49">
        <v>21285</v>
      </c>
    </row>
    <row r="2726" spans="1:10">
      <c r="A2726" s="46" t="s">
        <v>6890</v>
      </c>
      <c r="B2726" s="47" t="s">
        <v>6570</v>
      </c>
      <c r="C2726" s="48"/>
      <c r="D2726" s="48" t="s">
        <v>6891</v>
      </c>
      <c r="E2726" s="49">
        <v>0</v>
      </c>
      <c r="F2726" s="49">
        <v>0</v>
      </c>
      <c r="G2726" s="49">
        <v>21285</v>
      </c>
      <c r="H2726" s="49">
        <v>21285</v>
      </c>
      <c r="I2726" s="49">
        <v>21285</v>
      </c>
      <c r="J2726" s="49">
        <v>21285</v>
      </c>
    </row>
    <row r="2727" spans="1:10">
      <c r="A2727" s="46" t="s">
        <v>6892</v>
      </c>
      <c r="B2727" s="47" t="s">
        <v>6570</v>
      </c>
      <c r="C2727" s="48"/>
      <c r="D2727" s="48" t="s">
        <v>6893</v>
      </c>
      <c r="E2727" s="49">
        <v>0</v>
      </c>
      <c r="F2727" s="49">
        <v>0</v>
      </c>
      <c r="G2727" s="49">
        <v>21285</v>
      </c>
      <c r="H2727" s="49">
        <v>21285</v>
      </c>
      <c r="I2727" s="49">
        <v>21285</v>
      </c>
      <c r="J2727" s="49">
        <v>21285</v>
      </c>
    </row>
    <row r="2728" spans="1:10">
      <c r="A2728" s="46" t="s">
        <v>6894</v>
      </c>
      <c r="B2728" s="47" t="s">
        <v>6570</v>
      </c>
      <c r="C2728" s="48"/>
      <c r="D2728" s="48" t="s">
        <v>6895</v>
      </c>
      <c r="E2728" s="49">
        <v>0</v>
      </c>
      <c r="F2728" s="49">
        <v>0</v>
      </c>
      <c r="G2728" s="49">
        <v>21285</v>
      </c>
      <c r="H2728" s="49">
        <v>21285</v>
      </c>
      <c r="I2728" s="49">
        <v>21285</v>
      </c>
      <c r="J2728" s="49">
        <v>21285</v>
      </c>
    </row>
    <row r="2729" spans="1:10">
      <c r="A2729" s="46" t="s">
        <v>6896</v>
      </c>
      <c r="B2729" s="47" t="s">
        <v>6570</v>
      </c>
      <c r="C2729" s="48"/>
      <c r="D2729" s="48" t="s">
        <v>6897</v>
      </c>
      <c r="E2729" s="49">
        <v>0</v>
      </c>
      <c r="F2729" s="49">
        <v>0</v>
      </c>
      <c r="G2729" s="49">
        <v>21285</v>
      </c>
      <c r="H2729" s="49">
        <v>21285</v>
      </c>
      <c r="I2729" s="49">
        <v>21285</v>
      </c>
      <c r="J2729" s="49">
        <v>21285</v>
      </c>
    </row>
    <row r="2730" spans="1:10">
      <c r="A2730" s="46" t="s">
        <v>6898</v>
      </c>
      <c r="B2730" s="47" t="s">
        <v>6899</v>
      </c>
      <c r="C2730" s="48" t="s">
        <v>7901</v>
      </c>
      <c r="D2730" s="48" t="s">
        <v>6900</v>
      </c>
      <c r="E2730" s="49">
        <v>0</v>
      </c>
      <c r="F2730" s="49">
        <v>0</v>
      </c>
      <c r="G2730" s="49">
        <v>6986.25</v>
      </c>
      <c r="H2730" s="49">
        <v>6986.25</v>
      </c>
      <c r="I2730" s="49">
        <v>6986.25</v>
      </c>
      <c r="J2730" s="49">
        <v>6986.25</v>
      </c>
    </row>
    <row r="2731" spans="1:10">
      <c r="A2731" s="46" t="s">
        <v>6901</v>
      </c>
      <c r="B2731" s="47" t="s">
        <v>6899</v>
      </c>
      <c r="C2731" s="48" t="s">
        <v>7902</v>
      </c>
      <c r="D2731" s="48" t="s">
        <v>6902</v>
      </c>
      <c r="E2731" s="49">
        <v>0</v>
      </c>
      <c r="F2731" s="49">
        <v>0</v>
      </c>
      <c r="G2731" s="49">
        <v>8625</v>
      </c>
      <c r="H2731" s="49">
        <v>8625</v>
      </c>
      <c r="I2731" s="49">
        <v>8625</v>
      </c>
      <c r="J2731" s="49">
        <v>18630</v>
      </c>
    </row>
    <row r="2732" spans="1:10">
      <c r="A2732" s="46" t="s">
        <v>6903</v>
      </c>
      <c r="B2732" s="47" t="s">
        <v>6899</v>
      </c>
      <c r="C2732" s="48" t="s">
        <v>7902</v>
      </c>
      <c r="D2732" s="48" t="s">
        <v>6904</v>
      </c>
      <c r="E2732" s="49">
        <v>0</v>
      </c>
      <c r="F2732" s="49">
        <v>0</v>
      </c>
      <c r="G2732" s="49">
        <v>18630</v>
      </c>
      <c r="H2732" s="49">
        <v>18630</v>
      </c>
      <c r="I2732" s="49">
        <v>18630</v>
      </c>
      <c r="J2732" s="49">
        <v>18630</v>
      </c>
    </row>
    <row r="2733" spans="1:10">
      <c r="A2733" s="46" t="s">
        <v>6905</v>
      </c>
      <c r="B2733" s="47" t="s">
        <v>6899</v>
      </c>
      <c r="C2733" s="48"/>
      <c r="D2733" s="48" t="s">
        <v>6906</v>
      </c>
      <c r="E2733" s="49">
        <v>0</v>
      </c>
      <c r="F2733" s="49">
        <v>0</v>
      </c>
      <c r="G2733" s="49">
        <v>948.75</v>
      </c>
      <c r="H2733" s="49">
        <v>948.75</v>
      </c>
      <c r="I2733" s="49">
        <v>948.75</v>
      </c>
      <c r="J2733" s="49">
        <v>948.75</v>
      </c>
    </row>
    <row r="2734" spans="1:10">
      <c r="A2734" s="46" t="s">
        <v>6907</v>
      </c>
      <c r="B2734" s="47" t="s">
        <v>6899</v>
      </c>
      <c r="C2734" s="48" t="s">
        <v>7903</v>
      </c>
      <c r="D2734" s="48" t="s">
        <v>6908</v>
      </c>
      <c r="E2734" s="49">
        <v>0</v>
      </c>
      <c r="F2734" s="49">
        <v>0</v>
      </c>
      <c r="G2734" s="49">
        <v>11643.75</v>
      </c>
      <c r="H2734" s="49">
        <v>11643.75</v>
      </c>
      <c r="I2734" s="49">
        <v>11643.75</v>
      </c>
      <c r="J2734" s="49">
        <v>11643.75</v>
      </c>
    </row>
    <row r="2735" spans="1:10">
      <c r="A2735" s="46" t="s">
        <v>6909</v>
      </c>
      <c r="B2735" s="47" t="s">
        <v>6899</v>
      </c>
      <c r="C2735" s="48" t="s">
        <v>7904</v>
      </c>
      <c r="D2735" s="48" t="s">
        <v>6910</v>
      </c>
      <c r="E2735" s="49">
        <v>0</v>
      </c>
      <c r="F2735" s="49">
        <v>0</v>
      </c>
      <c r="G2735" s="49">
        <v>5821.875</v>
      </c>
      <c r="H2735" s="49">
        <v>5821.875</v>
      </c>
      <c r="I2735" s="49">
        <v>5821.875</v>
      </c>
      <c r="J2735" s="49">
        <v>5821.875</v>
      </c>
    </row>
    <row r="2736" spans="1:10">
      <c r="A2736" s="46" t="s">
        <v>6911</v>
      </c>
      <c r="B2736" s="47" t="s">
        <v>6899</v>
      </c>
      <c r="C2736" s="48" t="s">
        <v>7905</v>
      </c>
      <c r="D2736" s="48" t="s">
        <v>6912</v>
      </c>
      <c r="E2736" s="49">
        <v>0</v>
      </c>
      <c r="F2736" s="49">
        <v>0</v>
      </c>
      <c r="G2736" s="49">
        <v>5589</v>
      </c>
      <c r="H2736" s="49">
        <v>5589</v>
      </c>
      <c r="I2736" s="49">
        <v>5589</v>
      </c>
      <c r="J2736" s="49">
        <v>5589</v>
      </c>
    </row>
    <row r="2737" spans="1:10">
      <c r="A2737" s="46" t="s">
        <v>6913</v>
      </c>
      <c r="B2737" s="47" t="s">
        <v>6899</v>
      </c>
      <c r="C2737" s="48" t="s">
        <v>7906</v>
      </c>
      <c r="D2737" s="48" t="s">
        <v>6914</v>
      </c>
      <c r="E2737" s="49">
        <v>485</v>
      </c>
      <c r="F2737" s="49">
        <v>485</v>
      </c>
      <c r="G2737" s="49">
        <v>1215</v>
      </c>
      <c r="H2737" s="49">
        <v>1215</v>
      </c>
      <c r="I2737" s="49">
        <v>1215</v>
      </c>
      <c r="J2737" s="49">
        <v>948.75</v>
      </c>
    </row>
    <row r="2738" spans="1:10">
      <c r="A2738" s="46" t="s">
        <v>6915</v>
      </c>
      <c r="B2738" s="47" t="s">
        <v>6899</v>
      </c>
      <c r="C2738" s="48" t="s">
        <v>7907</v>
      </c>
      <c r="D2738" s="48" t="s">
        <v>6916</v>
      </c>
      <c r="E2738" s="49">
        <v>0</v>
      </c>
      <c r="F2738" s="49">
        <v>0</v>
      </c>
      <c r="G2738" s="49">
        <v>1560.2625</v>
      </c>
      <c r="H2738" s="49">
        <v>1560.2625</v>
      </c>
      <c r="I2738" s="49">
        <v>1560.2625</v>
      </c>
      <c r="J2738" s="49">
        <v>1560.2625</v>
      </c>
    </row>
    <row r="2739" spans="1:10">
      <c r="A2739" s="46" t="s">
        <v>6917</v>
      </c>
      <c r="B2739" s="47" t="s">
        <v>6899</v>
      </c>
      <c r="C2739" s="48"/>
      <c r="D2739" s="48" t="s">
        <v>6918</v>
      </c>
      <c r="E2739" s="49">
        <v>580</v>
      </c>
      <c r="F2739" s="49">
        <v>580</v>
      </c>
      <c r="G2739" s="49">
        <v>1215</v>
      </c>
      <c r="H2739" s="49">
        <v>1215</v>
      </c>
      <c r="I2739" s="49">
        <v>1215</v>
      </c>
      <c r="J2739" s="49">
        <v>2070</v>
      </c>
    </row>
    <row r="2740" spans="1:10">
      <c r="A2740" s="46" t="s">
        <v>6919</v>
      </c>
      <c r="B2740" s="47" t="s">
        <v>6899</v>
      </c>
      <c r="C2740" s="48"/>
      <c r="D2740" s="50" t="s">
        <v>6920</v>
      </c>
      <c r="E2740" s="49">
        <v>0</v>
      </c>
      <c r="F2740" s="49">
        <v>0</v>
      </c>
      <c r="G2740" s="49">
        <v>1215</v>
      </c>
      <c r="H2740" s="49">
        <v>1215</v>
      </c>
      <c r="I2740" s="49">
        <v>1215</v>
      </c>
      <c r="J2740" s="49">
        <v>2070</v>
      </c>
    </row>
    <row r="2741" spans="1:10" ht="28.5">
      <c r="A2741" s="46" t="s">
        <v>6921</v>
      </c>
      <c r="B2741" s="47" t="s">
        <v>6899</v>
      </c>
      <c r="C2741" s="48"/>
      <c r="D2741" s="50" t="s">
        <v>6922</v>
      </c>
      <c r="E2741" s="49">
        <v>0</v>
      </c>
      <c r="F2741" s="49">
        <v>0</v>
      </c>
      <c r="G2741" s="49">
        <v>2060</v>
      </c>
      <c r="H2741" s="49">
        <v>2060</v>
      </c>
      <c r="I2741" s="49">
        <v>2060</v>
      </c>
      <c r="J2741" s="49">
        <v>2794.5</v>
      </c>
    </row>
    <row r="2742" spans="1:10">
      <c r="A2742" s="46" t="s">
        <v>6923</v>
      </c>
      <c r="B2742" s="47" t="s">
        <v>6899</v>
      </c>
      <c r="C2742" s="48"/>
      <c r="D2742" s="48" t="s">
        <v>6924</v>
      </c>
      <c r="E2742" s="49">
        <v>0</v>
      </c>
      <c r="F2742" s="49">
        <v>0</v>
      </c>
      <c r="G2742" s="49">
        <v>2070</v>
      </c>
      <c r="H2742" s="49">
        <v>2070</v>
      </c>
      <c r="I2742" s="49">
        <v>2070</v>
      </c>
      <c r="J2742" s="49">
        <v>2070</v>
      </c>
    </row>
    <row r="2743" spans="1:10">
      <c r="A2743" s="46" t="s">
        <v>6925</v>
      </c>
      <c r="B2743" s="47" t="s">
        <v>6899</v>
      </c>
      <c r="C2743" s="48"/>
      <c r="D2743" s="48" t="s">
        <v>6926</v>
      </c>
      <c r="E2743" s="49">
        <v>875</v>
      </c>
      <c r="F2743" s="49">
        <v>875</v>
      </c>
      <c r="G2743" s="49">
        <v>2185</v>
      </c>
      <c r="H2743" s="49">
        <v>2185</v>
      </c>
      <c r="I2743" s="49">
        <v>2185</v>
      </c>
      <c r="J2743" s="49">
        <v>2794.5</v>
      </c>
    </row>
    <row r="2744" spans="1:10">
      <c r="A2744" s="46" t="s">
        <v>6927</v>
      </c>
      <c r="B2744" s="47" t="s">
        <v>6899</v>
      </c>
      <c r="C2744" s="48"/>
      <c r="D2744" s="48" t="s">
        <v>6928</v>
      </c>
      <c r="E2744" s="49">
        <v>0</v>
      </c>
      <c r="F2744" s="49">
        <v>0</v>
      </c>
      <c r="G2744" s="49">
        <v>2794.5</v>
      </c>
      <c r="H2744" s="49">
        <v>2794.5</v>
      </c>
      <c r="I2744" s="49">
        <v>2794.5</v>
      </c>
      <c r="J2744" s="49">
        <v>2794.5</v>
      </c>
    </row>
    <row r="2745" spans="1:10">
      <c r="A2745" s="46" t="s">
        <v>6929</v>
      </c>
      <c r="B2745" s="47" t="s">
        <v>6899</v>
      </c>
      <c r="C2745" s="48" t="s">
        <v>7905</v>
      </c>
      <c r="D2745" s="48" t="s">
        <v>6930</v>
      </c>
      <c r="E2745" s="49">
        <v>0</v>
      </c>
      <c r="F2745" s="49">
        <v>0</v>
      </c>
      <c r="G2745" s="49">
        <v>5589</v>
      </c>
      <c r="H2745" s="49">
        <v>5589</v>
      </c>
      <c r="I2745" s="49">
        <v>5589</v>
      </c>
      <c r="J2745" s="49">
        <v>5589</v>
      </c>
    </row>
    <row r="2746" spans="1:10">
      <c r="A2746" s="46" t="s">
        <v>6931</v>
      </c>
      <c r="B2746" s="47" t="s">
        <v>6899</v>
      </c>
      <c r="C2746" s="48" t="s">
        <v>7908</v>
      </c>
      <c r="D2746" s="48" t="s">
        <v>6932</v>
      </c>
      <c r="E2746" s="49">
        <v>0</v>
      </c>
      <c r="F2746" s="49">
        <v>0</v>
      </c>
      <c r="G2746" s="49">
        <v>6986.25</v>
      </c>
      <c r="H2746" s="49">
        <v>6986.25</v>
      </c>
      <c r="I2746" s="49">
        <v>6986.25</v>
      </c>
      <c r="J2746" s="49">
        <v>6986.25</v>
      </c>
    </row>
    <row r="2747" spans="1:10">
      <c r="A2747" s="46" t="s">
        <v>6933</v>
      </c>
      <c r="B2747" s="47" t="s">
        <v>6899</v>
      </c>
      <c r="C2747" s="48" t="s">
        <v>7909</v>
      </c>
      <c r="D2747" s="48" t="s">
        <v>6934</v>
      </c>
      <c r="E2747" s="49">
        <v>2875</v>
      </c>
      <c r="F2747" s="49">
        <v>2875</v>
      </c>
      <c r="G2747" s="49">
        <v>2875</v>
      </c>
      <c r="H2747" s="49">
        <v>2875</v>
      </c>
      <c r="I2747" s="49">
        <v>2875</v>
      </c>
      <c r="J2747" s="49">
        <v>4028.7375000000002</v>
      </c>
    </row>
    <row r="2748" spans="1:10">
      <c r="A2748" s="46" t="s">
        <v>6935</v>
      </c>
      <c r="B2748" s="47" t="s">
        <v>6899</v>
      </c>
      <c r="C2748" s="48" t="s">
        <v>7909</v>
      </c>
      <c r="D2748" s="48" t="s">
        <v>6936</v>
      </c>
      <c r="E2748" s="49">
        <v>0</v>
      </c>
      <c r="F2748" s="49">
        <v>0</v>
      </c>
      <c r="G2748" s="49">
        <v>4028.7375000000002</v>
      </c>
      <c r="H2748" s="49">
        <v>4028.7375000000002</v>
      </c>
      <c r="I2748" s="49">
        <v>4028.7375000000002</v>
      </c>
      <c r="J2748" s="49">
        <v>4028.7375000000002</v>
      </c>
    </row>
    <row r="2749" spans="1:10">
      <c r="A2749" s="46" t="s">
        <v>6937</v>
      </c>
      <c r="B2749" s="47" t="s">
        <v>6899</v>
      </c>
      <c r="C2749" s="48" t="s">
        <v>7910</v>
      </c>
      <c r="D2749" s="48" t="s">
        <v>6938</v>
      </c>
      <c r="E2749" s="49">
        <v>0</v>
      </c>
      <c r="F2749" s="49">
        <v>0</v>
      </c>
      <c r="G2749" s="49">
        <v>2670</v>
      </c>
      <c r="H2749" s="49">
        <v>2670</v>
      </c>
      <c r="I2749" s="49">
        <v>2670</v>
      </c>
      <c r="J2749" s="49">
        <v>11643.75</v>
      </c>
    </row>
    <row r="2750" spans="1:10">
      <c r="A2750" s="46" t="s">
        <v>6939</v>
      </c>
      <c r="B2750" s="47" t="s">
        <v>6899</v>
      </c>
      <c r="C2750" s="48" t="s">
        <v>7911</v>
      </c>
      <c r="D2750" s="48" t="s">
        <v>6940</v>
      </c>
      <c r="E2750" s="49">
        <v>0</v>
      </c>
      <c r="F2750" s="49">
        <v>0</v>
      </c>
      <c r="G2750" s="49">
        <v>9315</v>
      </c>
      <c r="H2750" s="49">
        <v>9315</v>
      </c>
      <c r="I2750" s="49">
        <v>9315</v>
      </c>
      <c r="J2750" s="49">
        <v>9315</v>
      </c>
    </row>
    <row r="2751" spans="1:10">
      <c r="A2751" s="46" t="s">
        <v>6941</v>
      </c>
      <c r="B2751" s="47" t="s">
        <v>6899</v>
      </c>
      <c r="C2751" s="48" t="s">
        <v>7912</v>
      </c>
      <c r="D2751" s="48" t="s">
        <v>6942</v>
      </c>
      <c r="E2751" s="49">
        <v>680</v>
      </c>
      <c r="F2751" s="49">
        <v>680</v>
      </c>
      <c r="G2751" s="49">
        <v>1090</v>
      </c>
      <c r="H2751" s="49">
        <v>1090</v>
      </c>
      <c r="I2751" s="49">
        <v>1090</v>
      </c>
      <c r="J2751" s="49">
        <v>9315</v>
      </c>
    </row>
    <row r="2752" spans="1:10">
      <c r="A2752" s="46" t="s">
        <v>6943</v>
      </c>
      <c r="B2752" s="47" t="s">
        <v>6899</v>
      </c>
      <c r="C2752" s="48" t="s">
        <v>7912</v>
      </c>
      <c r="D2752" s="48" t="s">
        <v>6944</v>
      </c>
      <c r="E2752" s="49">
        <v>0</v>
      </c>
      <c r="F2752" s="49">
        <v>0</v>
      </c>
      <c r="G2752" s="49">
        <v>9315</v>
      </c>
      <c r="H2752" s="49">
        <v>9315</v>
      </c>
      <c r="I2752" s="49">
        <v>9315</v>
      </c>
      <c r="J2752" s="49">
        <v>9315</v>
      </c>
    </row>
    <row r="2753" spans="1:10">
      <c r="A2753" s="46" t="s">
        <v>6945</v>
      </c>
      <c r="B2753" s="47" t="s">
        <v>6899</v>
      </c>
      <c r="C2753" s="48" t="s">
        <v>7913</v>
      </c>
      <c r="D2753" s="48" t="s">
        <v>6946</v>
      </c>
      <c r="E2753" s="49">
        <v>0</v>
      </c>
      <c r="F2753" s="49">
        <v>0</v>
      </c>
      <c r="G2753" s="49">
        <v>18630</v>
      </c>
      <c r="H2753" s="49">
        <v>18630</v>
      </c>
      <c r="I2753" s="49">
        <v>18630</v>
      </c>
      <c r="J2753" s="49">
        <v>18630</v>
      </c>
    </row>
    <row r="2754" spans="1:10">
      <c r="A2754" s="46" t="s">
        <v>6947</v>
      </c>
      <c r="B2754" s="47" t="s">
        <v>6948</v>
      </c>
      <c r="C2754" s="48"/>
      <c r="D2754" s="48" t="s">
        <v>6949</v>
      </c>
      <c r="E2754" s="49">
        <v>0</v>
      </c>
      <c r="F2754" s="49">
        <v>0</v>
      </c>
      <c r="G2754" s="49">
        <v>14685</v>
      </c>
      <c r="H2754" s="49">
        <v>14685</v>
      </c>
      <c r="I2754" s="49">
        <v>14685</v>
      </c>
      <c r="J2754" s="49">
        <v>14685</v>
      </c>
    </row>
    <row r="2755" spans="1:10">
      <c r="A2755" s="46" t="s">
        <v>6950</v>
      </c>
      <c r="B2755" s="47" t="s">
        <v>6948</v>
      </c>
      <c r="C2755" s="48" t="s">
        <v>7914</v>
      </c>
      <c r="D2755" s="48" t="s">
        <v>6951</v>
      </c>
      <c r="E2755" s="49">
        <v>0</v>
      </c>
      <c r="F2755" s="49">
        <v>0</v>
      </c>
      <c r="G2755" s="49">
        <v>40920</v>
      </c>
      <c r="H2755" s="49">
        <v>40920</v>
      </c>
      <c r="I2755" s="49">
        <v>40920</v>
      </c>
      <c r="J2755" s="49">
        <v>40920</v>
      </c>
    </row>
    <row r="2756" spans="1:10">
      <c r="A2756" s="46" t="s">
        <v>6952</v>
      </c>
      <c r="B2756" s="47" t="s">
        <v>6948</v>
      </c>
      <c r="C2756" s="48" t="s">
        <v>7915</v>
      </c>
      <c r="D2756" s="48" t="s">
        <v>6953</v>
      </c>
      <c r="E2756" s="49">
        <v>0</v>
      </c>
      <c r="F2756" s="49">
        <v>0</v>
      </c>
      <c r="G2756" s="49">
        <v>10023.75</v>
      </c>
      <c r="H2756" s="49">
        <v>10023.75</v>
      </c>
      <c r="I2756" s="49">
        <v>10023.75</v>
      </c>
      <c r="J2756" s="49">
        <v>10023.75</v>
      </c>
    </row>
    <row r="2757" spans="1:10">
      <c r="A2757" s="46" t="s">
        <v>6954</v>
      </c>
      <c r="B2757" s="47" t="s">
        <v>6948</v>
      </c>
      <c r="C2757" s="48" t="s">
        <v>7916</v>
      </c>
      <c r="D2757" s="48" t="s">
        <v>6955</v>
      </c>
      <c r="E2757" s="49">
        <v>0</v>
      </c>
      <c r="F2757" s="49">
        <v>0</v>
      </c>
      <c r="G2757" s="49">
        <v>14685</v>
      </c>
      <c r="H2757" s="49">
        <v>14685</v>
      </c>
      <c r="I2757" s="49">
        <v>14685</v>
      </c>
      <c r="J2757" s="49">
        <v>14685</v>
      </c>
    </row>
    <row r="2758" spans="1:10">
      <c r="A2758" s="46" t="s">
        <v>6956</v>
      </c>
      <c r="B2758" s="47" t="s">
        <v>6948</v>
      </c>
      <c r="C2758" s="48"/>
      <c r="D2758" s="48" t="s">
        <v>6957</v>
      </c>
      <c r="E2758" s="49">
        <v>0</v>
      </c>
      <c r="F2758" s="49">
        <v>0</v>
      </c>
      <c r="G2758" s="49">
        <v>24420</v>
      </c>
      <c r="H2758" s="49">
        <v>24420</v>
      </c>
      <c r="I2758" s="49">
        <v>24420</v>
      </c>
      <c r="J2758" s="49">
        <v>24420</v>
      </c>
    </row>
    <row r="2759" spans="1:10" ht="28.5">
      <c r="A2759" s="46" t="s">
        <v>6958</v>
      </c>
      <c r="B2759" s="47" t="s">
        <v>6948</v>
      </c>
      <c r="C2759" s="48" t="s">
        <v>7917</v>
      </c>
      <c r="D2759" s="48" t="s">
        <v>6959</v>
      </c>
      <c r="E2759" s="49">
        <v>0</v>
      </c>
      <c r="F2759" s="49">
        <v>0</v>
      </c>
      <c r="G2759" s="49">
        <v>16830</v>
      </c>
      <c r="H2759" s="49">
        <v>16830</v>
      </c>
      <c r="I2759" s="49">
        <v>16830</v>
      </c>
      <c r="J2759" s="49">
        <v>16830</v>
      </c>
    </row>
    <row r="2760" spans="1:10">
      <c r="A2760" s="46" t="s">
        <v>6960</v>
      </c>
      <c r="B2760" s="47" t="s">
        <v>6948</v>
      </c>
      <c r="C2760" s="48" t="s">
        <v>7918</v>
      </c>
      <c r="D2760" s="48" t="s">
        <v>6961</v>
      </c>
      <c r="E2760" s="49">
        <v>0</v>
      </c>
      <c r="F2760" s="49">
        <v>0</v>
      </c>
      <c r="G2760" s="49">
        <v>25080</v>
      </c>
      <c r="H2760" s="49">
        <v>25080</v>
      </c>
      <c r="I2760" s="49">
        <v>25080</v>
      </c>
      <c r="J2760" s="49">
        <v>25080</v>
      </c>
    </row>
    <row r="2761" spans="1:10">
      <c r="A2761" s="46" t="s">
        <v>6962</v>
      </c>
      <c r="B2761" s="47" t="s">
        <v>6948</v>
      </c>
      <c r="C2761" s="48" t="s">
        <v>7919</v>
      </c>
      <c r="D2761" s="48" t="s">
        <v>6963</v>
      </c>
      <c r="E2761" s="49">
        <v>0</v>
      </c>
      <c r="F2761" s="49">
        <v>0</v>
      </c>
      <c r="G2761" s="49">
        <v>13972.5</v>
      </c>
      <c r="H2761" s="49">
        <v>13972.5</v>
      </c>
      <c r="I2761" s="49">
        <v>13972.5</v>
      </c>
      <c r="J2761" s="49">
        <v>13972.5</v>
      </c>
    </row>
    <row r="2762" spans="1:10">
      <c r="A2762" s="46" t="s">
        <v>6964</v>
      </c>
      <c r="B2762" s="47" t="s">
        <v>6948</v>
      </c>
      <c r="C2762" s="48"/>
      <c r="D2762" s="48" t="s">
        <v>6965</v>
      </c>
      <c r="E2762" s="49">
        <v>0</v>
      </c>
      <c r="F2762" s="49">
        <v>0</v>
      </c>
      <c r="G2762" s="49">
        <v>33000</v>
      </c>
      <c r="H2762" s="49">
        <v>33000</v>
      </c>
      <c r="I2762" s="49">
        <v>33000</v>
      </c>
      <c r="J2762" s="49">
        <v>33000</v>
      </c>
    </row>
    <row r="2763" spans="1:10">
      <c r="A2763" s="46" t="s">
        <v>6966</v>
      </c>
      <c r="B2763" s="47" t="s">
        <v>6948</v>
      </c>
      <c r="C2763" s="48" t="s">
        <v>7920</v>
      </c>
      <c r="D2763" s="48" t="s">
        <v>6967</v>
      </c>
      <c r="E2763" s="49">
        <v>0</v>
      </c>
      <c r="F2763" s="49">
        <v>0</v>
      </c>
      <c r="G2763" s="49">
        <v>4657.5</v>
      </c>
      <c r="H2763" s="49">
        <v>4657.5</v>
      </c>
      <c r="I2763" s="49">
        <v>4657.5</v>
      </c>
      <c r="J2763" s="49">
        <v>4657.5</v>
      </c>
    </row>
    <row r="2764" spans="1:10">
      <c r="A2764" s="46" t="s">
        <v>6968</v>
      </c>
      <c r="B2764" s="47" t="s">
        <v>6948</v>
      </c>
      <c r="C2764" s="48" t="s">
        <v>7921</v>
      </c>
      <c r="D2764" s="48" t="s">
        <v>6969</v>
      </c>
      <c r="E2764" s="49">
        <v>0</v>
      </c>
      <c r="F2764" s="49">
        <v>0</v>
      </c>
      <c r="G2764" s="49">
        <v>26523.75</v>
      </c>
      <c r="H2764" s="49">
        <v>26523.75</v>
      </c>
      <c r="I2764" s="49">
        <v>26523.75</v>
      </c>
      <c r="J2764" s="49">
        <v>26523.75</v>
      </c>
    </row>
    <row r="2765" spans="1:10">
      <c r="A2765" s="46" t="s">
        <v>6970</v>
      </c>
      <c r="B2765" s="47" t="s">
        <v>6948</v>
      </c>
      <c r="C2765" s="48"/>
      <c r="D2765" s="48" t="s">
        <v>6971</v>
      </c>
      <c r="E2765" s="49">
        <v>0</v>
      </c>
      <c r="F2765" s="49">
        <v>0</v>
      </c>
      <c r="G2765" s="49">
        <v>21285</v>
      </c>
      <c r="H2765" s="49">
        <v>21285</v>
      </c>
      <c r="I2765" s="49">
        <v>21285</v>
      </c>
      <c r="J2765" s="49">
        <v>21285</v>
      </c>
    </row>
    <row r="2766" spans="1:10">
      <c r="A2766" s="46" t="s">
        <v>6972</v>
      </c>
      <c r="B2766" s="47" t="s">
        <v>6948</v>
      </c>
      <c r="C2766" s="48" t="s">
        <v>7922</v>
      </c>
      <c r="D2766" s="48" t="s">
        <v>6973</v>
      </c>
      <c r="E2766" s="49">
        <v>0</v>
      </c>
      <c r="F2766" s="49">
        <v>0</v>
      </c>
      <c r="G2766" s="49">
        <v>13972.5</v>
      </c>
      <c r="H2766" s="49">
        <v>13972.5</v>
      </c>
      <c r="I2766" s="49">
        <v>13972.5</v>
      </c>
      <c r="J2766" s="49">
        <v>13972.5</v>
      </c>
    </row>
    <row r="2767" spans="1:10">
      <c r="A2767" s="46" t="s">
        <v>6974</v>
      </c>
      <c r="B2767" s="47" t="s">
        <v>6948</v>
      </c>
      <c r="C2767" s="48" t="s">
        <v>7923</v>
      </c>
      <c r="D2767" s="48" t="s">
        <v>6975</v>
      </c>
      <c r="E2767" s="49">
        <v>0</v>
      </c>
      <c r="F2767" s="49">
        <v>0</v>
      </c>
      <c r="G2767" s="49">
        <v>4657.5</v>
      </c>
      <c r="H2767" s="49">
        <v>4657.5</v>
      </c>
      <c r="I2767" s="49">
        <v>4657.5</v>
      </c>
      <c r="J2767" s="49">
        <v>4657.5</v>
      </c>
    </row>
    <row r="2768" spans="1:10">
      <c r="A2768" s="46" t="s">
        <v>6976</v>
      </c>
      <c r="B2768" s="47" t="s">
        <v>6948</v>
      </c>
      <c r="C2768" s="48" t="s">
        <v>7923</v>
      </c>
      <c r="D2768" s="48" t="s">
        <v>6977</v>
      </c>
      <c r="E2768" s="49">
        <v>680</v>
      </c>
      <c r="F2768" s="49">
        <v>680</v>
      </c>
      <c r="G2768" s="49">
        <v>1090</v>
      </c>
      <c r="H2768" s="49">
        <v>1090</v>
      </c>
      <c r="I2768" s="49">
        <v>1090</v>
      </c>
      <c r="J2768" s="49">
        <v>4657.5</v>
      </c>
    </row>
    <row r="2769" spans="1:10">
      <c r="A2769" s="46" t="s">
        <v>6978</v>
      </c>
      <c r="B2769" s="47" t="s">
        <v>6948</v>
      </c>
      <c r="C2769" s="48" t="s">
        <v>7923</v>
      </c>
      <c r="D2769" s="48" t="s">
        <v>6979</v>
      </c>
      <c r="E2769" s="49">
        <v>0</v>
      </c>
      <c r="F2769" s="49">
        <v>0</v>
      </c>
      <c r="G2769" s="49">
        <v>4657.5</v>
      </c>
      <c r="H2769" s="49">
        <v>4657.5</v>
      </c>
      <c r="I2769" s="49">
        <v>4657.5</v>
      </c>
      <c r="J2769" s="49">
        <v>4657.5</v>
      </c>
    </row>
    <row r="2770" spans="1:10">
      <c r="A2770" s="46" t="s">
        <v>6980</v>
      </c>
      <c r="B2770" s="47" t="s">
        <v>6948</v>
      </c>
      <c r="C2770" s="48" t="s">
        <v>7923</v>
      </c>
      <c r="D2770" s="48" t="s">
        <v>6981</v>
      </c>
      <c r="E2770" s="49">
        <v>680</v>
      </c>
      <c r="F2770" s="49">
        <v>680</v>
      </c>
      <c r="G2770" s="49">
        <v>1090</v>
      </c>
      <c r="H2770" s="49">
        <v>1090</v>
      </c>
      <c r="I2770" s="49">
        <v>1090</v>
      </c>
      <c r="J2770" s="49">
        <v>4657.5</v>
      </c>
    </row>
    <row r="2771" spans="1:10">
      <c r="A2771" s="46" t="s">
        <v>6982</v>
      </c>
      <c r="B2771" s="47" t="s">
        <v>6948</v>
      </c>
      <c r="C2771" s="48" t="s">
        <v>7923</v>
      </c>
      <c r="D2771" s="48" t="s">
        <v>6983</v>
      </c>
      <c r="E2771" s="49">
        <v>0</v>
      </c>
      <c r="F2771" s="49">
        <v>0</v>
      </c>
      <c r="G2771" s="49">
        <v>4657.5</v>
      </c>
      <c r="H2771" s="49">
        <v>4657.5</v>
      </c>
      <c r="I2771" s="49">
        <v>4657.5</v>
      </c>
      <c r="J2771" s="49">
        <v>4657.5</v>
      </c>
    </row>
    <row r="2772" spans="1:10">
      <c r="A2772" s="46" t="s">
        <v>6984</v>
      </c>
      <c r="B2772" s="47" t="s">
        <v>6948</v>
      </c>
      <c r="C2772" s="48" t="s">
        <v>7924</v>
      </c>
      <c r="D2772" s="48" t="s">
        <v>6985</v>
      </c>
      <c r="E2772" s="49">
        <v>0</v>
      </c>
      <c r="F2772" s="49">
        <v>0</v>
      </c>
      <c r="G2772" s="49">
        <v>4657.5</v>
      </c>
      <c r="H2772" s="49">
        <v>4657.5</v>
      </c>
      <c r="I2772" s="49">
        <v>4657.5</v>
      </c>
      <c r="J2772" s="49">
        <v>4657.5</v>
      </c>
    </row>
    <row r="2773" spans="1:10">
      <c r="A2773" s="46" t="s">
        <v>6986</v>
      </c>
      <c r="B2773" s="47" t="s">
        <v>6948</v>
      </c>
      <c r="C2773" s="48" t="s">
        <v>7925</v>
      </c>
      <c r="D2773" s="48" t="s">
        <v>6987</v>
      </c>
      <c r="E2773" s="49">
        <v>0</v>
      </c>
      <c r="F2773" s="49">
        <v>0</v>
      </c>
      <c r="G2773" s="49">
        <v>14685</v>
      </c>
      <c r="H2773" s="49">
        <v>14685</v>
      </c>
      <c r="I2773" s="49">
        <v>14685</v>
      </c>
      <c r="J2773" s="49">
        <v>14685</v>
      </c>
    </row>
    <row r="2774" spans="1:10">
      <c r="A2774" s="46" t="s">
        <v>6988</v>
      </c>
      <c r="B2774" s="47" t="s">
        <v>6948</v>
      </c>
      <c r="C2774" s="48" t="s">
        <v>7926</v>
      </c>
      <c r="D2774" s="48" t="s">
        <v>6989</v>
      </c>
      <c r="E2774" s="49">
        <v>0</v>
      </c>
      <c r="F2774" s="49">
        <v>0</v>
      </c>
      <c r="G2774" s="49">
        <v>14685</v>
      </c>
      <c r="H2774" s="49">
        <v>14685</v>
      </c>
      <c r="I2774" s="49">
        <v>14685</v>
      </c>
      <c r="J2774" s="49">
        <v>14685</v>
      </c>
    </row>
    <row r="2775" spans="1:10">
      <c r="A2775" s="46" t="s">
        <v>6990</v>
      </c>
      <c r="B2775" s="47" t="s">
        <v>6948</v>
      </c>
      <c r="C2775" s="48" t="s">
        <v>7927</v>
      </c>
      <c r="D2775" s="48" t="s">
        <v>6991</v>
      </c>
      <c r="E2775" s="49">
        <v>0</v>
      </c>
      <c r="F2775" s="49">
        <v>0</v>
      </c>
      <c r="G2775" s="49">
        <v>14685</v>
      </c>
      <c r="H2775" s="49">
        <v>14685</v>
      </c>
      <c r="I2775" s="49">
        <v>14685</v>
      </c>
      <c r="J2775" s="49">
        <v>14685</v>
      </c>
    </row>
    <row r="2776" spans="1:10">
      <c r="A2776" s="46" t="s">
        <v>6992</v>
      </c>
      <c r="B2776" s="47" t="s">
        <v>6948</v>
      </c>
      <c r="C2776" s="48" t="s">
        <v>7928</v>
      </c>
      <c r="D2776" s="48" t="s">
        <v>6993</v>
      </c>
      <c r="E2776" s="49">
        <v>0</v>
      </c>
      <c r="F2776" s="49">
        <v>0</v>
      </c>
      <c r="G2776" s="49">
        <v>14685</v>
      </c>
      <c r="H2776" s="49">
        <v>14685</v>
      </c>
      <c r="I2776" s="49">
        <v>14685</v>
      </c>
      <c r="J2776" s="49">
        <v>14685</v>
      </c>
    </row>
    <row r="2777" spans="1:10">
      <c r="A2777" s="46" t="s">
        <v>6994</v>
      </c>
      <c r="B2777" s="47" t="s">
        <v>6948</v>
      </c>
      <c r="C2777" s="48"/>
      <c r="D2777" s="48" t="s">
        <v>6995</v>
      </c>
      <c r="E2777" s="49">
        <v>0</v>
      </c>
      <c r="F2777" s="49">
        <v>0</v>
      </c>
      <c r="G2777" s="49">
        <v>33000</v>
      </c>
      <c r="H2777" s="49">
        <v>33000</v>
      </c>
      <c r="I2777" s="49">
        <v>33000</v>
      </c>
      <c r="J2777" s="49">
        <v>33000</v>
      </c>
    </row>
    <row r="2778" spans="1:10">
      <c r="A2778" s="46" t="s">
        <v>6996</v>
      </c>
      <c r="B2778" s="47" t="s">
        <v>6948</v>
      </c>
      <c r="C2778" s="48" t="s">
        <v>7929</v>
      </c>
      <c r="D2778" s="48" t="s">
        <v>6997</v>
      </c>
      <c r="E2778" s="49">
        <v>0</v>
      </c>
      <c r="F2778" s="49">
        <v>0</v>
      </c>
      <c r="G2778" s="49">
        <v>4315</v>
      </c>
      <c r="H2778" s="49">
        <v>4315</v>
      </c>
      <c r="I2778" s="49">
        <v>4315</v>
      </c>
      <c r="J2778" s="49">
        <v>4657.5</v>
      </c>
    </row>
    <row r="2779" spans="1:10">
      <c r="A2779" s="46" t="s">
        <v>6998</v>
      </c>
      <c r="B2779" s="47" t="s">
        <v>6948</v>
      </c>
      <c r="C2779" s="48" t="s">
        <v>7930</v>
      </c>
      <c r="D2779" s="48" t="s">
        <v>6999</v>
      </c>
      <c r="E2779" s="49">
        <v>0</v>
      </c>
      <c r="F2779" s="49">
        <v>0</v>
      </c>
      <c r="G2779" s="49">
        <v>8085</v>
      </c>
      <c r="H2779" s="49">
        <v>8085</v>
      </c>
      <c r="I2779" s="49">
        <v>8085</v>
      </c>
      <c r="J2779" s="49">
        <v>8085</v>
      </c>
    </row>
    <row r="2780" spans="1:10">
      <c r="A2780" s="46" t="s">
        <v>7000</v>
      </c>
      <c r="B2780" s="47" t="s">
        <v>6948</v>
      </c>
      <c r="C2780" s="48" t="s">
        <v>7931</v>
      </c>
      <c r="D2780" s="48" t="s">
        <v>7001</v>
      </c>
      <c r="E2780" s="49">
        <v>0</v>
      </c>
      <c r="F2780" s="49">
        <v>0</v>
      </c>
      <c r="G2780" s="49">
        <v>85800</v>
      </c>
      <c r="H2780" s="49">
        <v>85800</v>
      </c>
      <c r="I2780" s="49">
        <v>85800</v>
      </c>
      <c r="J2780" s="49">
        <v>85800</v>
      </c>
    </row>
    <row r="2781" spans="1:10">
      <c r="A2781" s="46" t="s">
        <v>7002</v>
      </c>
      <c r="B2781" s="47" t="s">
        <v>6948</v>
      </c>
      <c r="C2781" s="48"/>
      <c r="D2781" s="48" t="s">
        <v>7003</v>
      </c>
      <c r="E2781" s="49">
        <v>0</v>
      </c>
      <c r="F2781" s="49">
        <v>0</v>
      </c>
      <c r="G2781" s="49">
        <v>33000</v>
      </c>
      <c r="H2781" s="49">
        <v>33000</v>
      </c>
      <c r="I2781" s="49">
        <v>33000</v>
      </c>
      <c r="J2781" s="49">
        <v>33000</v>
      </c>
    </row>
    <row r="2782" spans="1:10">
      <c r="A2782" s="46" t="s">
        <v>7004</v>
      </c>
      <c r="B2782" s="47" t="s">
        <v>6948</v>
      </c>
      <c r="C2782" s="48" t="s">
        <v>7932</v>
      </c>
      <c r="D2782" s="48" t="s">
        <v>7005</v>
      </c>
      <c r="E2782" s="49">
        <v>0</v>
      </c>
      <c r="F2782" s="49">
        <v>0</v>
      </c>
      <c r="G2782" s="49">
        <v>21285</v>
      </c>
      <c r="H2782" s="49">
        <v>21285</v>
      </c>
      <c r="I2782" s="49">
        <v>21285</v>
      </c>
      <c r="J2782" s="49">
        <v>21285</v>
      </c>
    </row>
    <row r="2783" spans="1:10">
      <c r="A2783" s="46" t="s">
        <v>7006</v>
      </c>
      <c r="B2783" s="47" t="s">
        <v>6948</v>
      </c>
      <c r="C2783" s="48"/>
      <c r="D2783" s="48" t="s">
        <v>7007</v>
      </c>
      <c r="E2783" s="49">
        <v>0</v>
      </c>
      <c r="F2783" s="49">
        <v>0</v>
      </c>
      <c r="G2783" s="49">
        <v>6682.5</v>
      </c>
      <c r="H2783" s="49">
        <v>6682.5</v>
      </c>
      <c r="I2783" s="49">
        <v>6682.5</v>
      </c>
      <c r="J2783" s="49">
        <v>6682.5</v>
      </c>
    </row>
    <row r="2784" spans="1:10">
      <c r="A2784" s="46" t="s">
        <v>7008</v>
      </c>
      <c r="B2784" s="47" t="s">
        <v>6948</v>
      </c>
      <c r="C2784" s="48"/>
      <c r="D2784" s="48" t="s">
        <v>7009</v>
      </c>
      <c r="E2784" s="49">
        <v>0</v>
      </c>
      <c r="F2784" s="49">
        <v>0</v>
      </c>
      <c r="G2784" s="49">
        <v>6682.5</v>
      </c>
      <c r="H2784" s="49">
        <v>6682.5</v>
      </c>
      <c r="I2784" s="49">
        <v>6682.5</v>
      </c>
      <c r="J2784" s="49">
        <v>6682.5</v>
      </c>
    </row>
    <row r="2785" spans="1:10">
      <c r="A2785" s="46" t="s">
        <v>7010</v>
      </c>
      <c r="B2785" s="47" t="s">
        <v>6948</v>
      </c>
      <c r="C2785" s="48" t="s">
        <v>7933</v>
      </c>
      <c r="D2785" s="48" t="s">
        <v>7011</v>
      </c>
      <c r="E2785" s="49">
        <v>0</v>
      </c>
      <c r="F2785" s="49">
        <v>0</v>
      </c>
      <c r="G2785" s="49">
        <v>6682.5</v>
      </c>
      <c r="H2785" s="49">
        <v>6682.5</v>
      </c>
      <c r="I2785" s="49">
        <v>6682.5</v>
      </c>
      <c r="J2785" s="49">
        <v>6682.5</v>
      </c>
    </row>
    <row r="2786" spans="1:10">
      <c r="A2786" s="46" t="s">
        <v>7012</v>
      </c>
      <c r="B2786" s="47" t="s">
        <v>6948</v>
      </c>
      <c r="C2786" s="48"/>
      <c r="D2786" s="48" t="s">
        <v>7013</v>
      </c>
      <c r="E2786" s="49">
        <v>0</v>
      </c>
      <c r="F2786" s="49">
        <v>0</v>
      </c>
      <c r="G2786" s="49">
        <v>33000</v>
      </c>
      <c r="H2786" s="49">
        <v>33000</v>
      </c>
      <c r="I2786" s="49">
        <v>33000</v>
      </c>
      <c r="J2786" s="49">
        <v>33000</v>
      </c>
    </row>
    <row r="2787" spans="1:10">
      <c r="A2787" s="46" t="s">
        <v>7014</v>
      </c>
      <c r="B2787" s="47" t="s">
        <v>6948</v>
      </c>
      <c r="C2787" s="48"/>
      <c r="D2787" s="48" t="s">
        <v>7015</v>
      </c>
      <c r="E2787" s="49">
        <v>0</v>
      </c>
      <c r="F2787" s="49">
        <v>0</v>
      </c>
      <c r="G2787" s="49">
        <v>33000</v>
      </c>
      <c r="H2787" s="49">
        <v>33000</v>
      </c>
      <c r="I2787" s="49">
        <v>33000</v>
      </c>
      <c r="J2787" s="49">
        <v>33000</v>
      </c>
    </row>
    <row r="2788" spans="1:10">
      <c r="A2788" s="46" t="s">
        <v>7016</v>
      </c>
      <c r="B2788" s="47" t="s">
        <v>6948</v>
      </c>
      <c r="C2788" s="48" t="s">
        <v>7934</v>
      </c>
      <c r="D2788" s="48" t="s">
        <v>7017</v>
      </c>
      <c r="E2788" s="49">
        <v>0</v>
      </c>
      <c r="F2788" s="49">
        <v>0</v>
      </c>
      <c r="G2788" s="49">
        <v>14685</v>
      </c>
      <c r="H2788" s="49">
        <v>14685</v>
      </c>
      <c r="I2788" s="49">
        <v>14685</v>
      </c>
      <c r="J2788" s="49">
        <v>14685</v>
      </c>
    </row>
    <row r="2789" spans="1:10">
      <c r="A2789" s="46" t="s">
        <v>7018</v>
      </c>
      <c r="B2789" s="47" t="s">
        <v>6948</v>
      </c>
      <c r="C2789" s="48" t="s">
        <v>7935</v>
      </c>
      <c r="D2789" s="48" t="s">
        <v>7019</v>
      </c>
      <c r="E2789" s="49">
        <v>0</v>
      </c>
      <c r="F2789" s="49">
        <v>0</v>
      </c>
      <c r="G2789" s="49">
        <v>14685</v>
      </c>
      <c r="H2789" s="49">
        <v>14685</v>
      </c>
      <c r="I2789" s="49">
        <v>14685</v>
      </c>
      <c r="J2789" s="49">
        <v>14685</v>
      </c>
    </row>
    <row r="2790" spans="1:10">
      <c r="A2790" s="46" t="s">
        <v>7020</v>
      </c>
      <c r="B2790" s="47" t="s">
        <v>6948</v>
      </c>
      <c r="C2790" s="48" t="s">
        <v>7936</v>
      </c>
      <c r="D2790" s="48" t="s">
        <v>7021</v>
      </c>
      <c r="E2790" s="49">
        <v>0</v>
      </c>
      <c r="F2790" s="49">
        <v>0</v>
      </c>
      <c r="G2790" s="49">
        <v>5821.875</v>
      </c>
      <c r="H2790" s="49">
        <v>5821.875</v>
      </c>
      <c r="I2790" s="49">
        <v>5821.875</v>
      </c>
      <c r="J2790" s="49">
        <v>5821.875</v>
      </c>
    </row>
    <row r="2791" spans="1:10">
      <c r="A2791" s="46" t="s">
        <v>7022</v>
      </c>
      <c r="B2791" s="47" t="s">
        <v>6948</v>
      </c>
      <c r="C2791" s="48" t="s">
        <v>7937</v>
      </c>
      <c r="D2791" s="48" t="s">
        <v>7023</v>
      </c>
      <c r="E2791" s="49">
        <v>0</v>
      </c>
      <c r="F2791" s="49">
        <v>0</v>
      </c>
      <c r="G2791" s="49">
        <v>5821.875</v>
      </c>
      <c r="H2791" s="49">
        <v>5821.875</v>
      </c>
      <c r="I2791" s="49">
        <v>5821.875</v>
      </c>
      <c r="J2791" s="49">
        <v>5821.875</v>
      </c>
    </row>
    <row r="2792" spans="1:10">
      <c r="A2792" s="46" t="s">
        <v>7024</v>
      </c>
      <c r="B2792" s="47" t="s">
        <v>6948</v>
      </c>
      <c r="C2792" s="48"/>
      <c r="D2792" s="48" t="s">
        <v>7025</v>
      </c>
      <c r="E2792" s="49">
        <v>0</v>
      </c>
      <c r="F2792" s="49">
        <v>0</v>
      </c>
      <c r="G2792" s="49">
        <v>41250</v>
      </c>
      <c r="H2792" s="49">
        <v>41250</v>
      </c>
      <c r="I2792" s="49">
        <v>41250</v>
      </c>
      <c r="J2792" s="49">
        <v>41250</v>
      </c>
    </row>
    <row r="2793" spans="1:10">
      <c r="A2793" s="46" t="s">
        <v>7026</v>
      </c>
      <c r="B2793" s="47" t="s">
        <v>6948</v>
      </c>
      <c r="C2793" s="48"/>
      <c r="D2793" s="48" t="s">
        <v>7027</v>
      </c>
      <c r="E2793" s="49">
        <v>0</v>
      </c>
      <c r="F2793" s="49">
        <v>0</v>
      </c>
      <c r="G2793" s="49">
        <v>33000</v>
      </c>
      <c r="H2793" s="49">
        <v>33000</v>
      </c>
      <c r="I2793" s="49">
        <v>33000</v>
      </c>
      <c r="J2793" s="49">
        <v>33000</v>
      </c>
    </row>
    <row r="2794" spans="1:10">
      <c r="A2794" s="46" t="s">
        <v>7028</v>
      </c>
      <c r="B2794" s="47" t="s">
        <v>6948</v>
      </c>
      <c r="C2794" s="48"/>
      <c r="D2794" s="48" t="s">
        <v>7029</v>
      </c>
      <c r="E2794" s="49">
        <v>0</v>
      </c>
      <c r="F2794" s="49">
        <v>0</v>
      </c>
      <c r="G2794" s="49">
        <v>33000</v>
      </c>
      <c r="H2794" s="49">
        <v>33000</v>
      </c>
      <c r="I2794" s="49">
        <v>33000</v>
      </c>
      <c r="J2794" s="49">
        <v>33000</v>
      </c>
    </row>
    <row r="2795" spans="1:10">
      <c r="A2795" s="46" t="s">
        <v>7030</v>
      </c>
      <c r="B2795" s="47" t="s">
        <v>6948</v>
      </c>
      <c r="C2795" s="48">
        <v>79837</v>
      </c>
      <c r="D2795" s="48" t="s">
        <v>7031</v>
      </c>
      <c r="E2795" s="49">
        <v>0</v>
      </c>
      <c r="F2795" s="49">
        <v>0</v>
      </c>
      <c r="G2795" s="49">
        <v>17465.625</v>
      </c>
      <c r="H2795" s="49">
        <v>17465.625</v>
      </c>
      <c r="I2795" s="49">
        <v>17465.625</v>
      </c>
      <c r="J2795" s="49">
        <v>17465.625</v>
      </c>
    </row>
    <row r="2796" spans="1:10">
      <c r="A2796" s="46" t="s">
        <v>7032</v>
      </c>
      <c r="B2796" s="47" t="s">
        <v>6948</v>
      </c>
      <c r="C2796" s="48" t="s">
        <v>7938</v>
      </c>
      <c r="D2796" s="48" t="s">
        <v>7033</v>
      </c>
      <c r="E2796" s="49">
        <v>0</v>
      </c>
      <c r="F2796" s="49">
        <v>0</v>
      </c>
      <c r="G2796" s="49">
        <v>21285</v>
      </c>
      <c r="H2796" s="49">
        <v>21285</v>
      </c>
      <c r="I2796" s="49">
        <v>21285</v>
      </c>
      <c r="J2796" s="49">
        <v>21285</v>
      </c>
    </row>
    <row r="2797" spans="1:10">
      <c r="A2797" s="46" t="s">
        <v>7034</v>
      </c>
      <c r="B2797" s="47" t="s">
        <v>6948</v>
      </c>
      <c r="C2797" s="48"/>
      <c r="D2797" s="48" t="s">
        <v>7035</v>
      </c>
      <c r="E2797" s="49">
        <v>0</v>
      </c>
      <c r="F2797" s="49">
        <v>0</v>
      </c>
      <c r="G2797" s="49">
        <v>5123.25</v>
      </c>
      <c r="H2797" s="49">
        <v>5123.25</v>
      </c>
      <c r="I2797" s="49">
        <v>5123.25</v>
      </c>
      <c r="J2797" s="49">
        <v>5123.25</v>
      </c>
    </row>
    <row r="2798" spans="1:10">
      <c r="A2798" s="46" t="s">
        <v>7036</v>
      </c>
      <c r="B2798" s="47" t="s">
        <v>6948</v>
      </c>
      <c r="C2798" s="48"/>
      <c r="D2798" s="48" t="s">
        <v>7037</v>
      </c>
      <c r="E2798" s="49">
        <v>0</v>
      </c>
      <c r="F2798" s="49">
        <v>0</v>
      </c>
      <c r="G2798" s="49">
        <v>6682.5</v>
      </c>
      <c r="H2798" s="49">
        <v>6682.5</v>
      </c>
      <c r="I2798" s="49">
        <v>6682.5</v>
      </c>
      <c r="J2798" s="49">
        <v>6682.5</v>
      </c>
    </row>
    <row r="2799" spans="1:10">
      <c r="A2799" s="46" t="s">
        <v>7038</v>
      </c>
      <c r="B2799" s="47" t="s">
        <v>6948</v>
      </c>
      <c r="C2799" s="48" t="s">
        <v>7939</v>
      </c>
      <c r="D2799" s="48" t="s">
        <v>7039</v>
      </c>
      <c r="E2799" s="49">
        <v>0</v>
      </c>
      <c r="F2799" s="49">
        <v>0</v>
      </c>
      <c r="G2799" s="49">
        <v>33000</v>
      </c>
      <c r="H2799" s="49">
        <v>33000</v>
      </c>
      <c r="I2799" s="49">
        <v>33000</v>
      </c>
      <c r="J2799" s="49">
        <v>33000</v>
      </c>
    </row>
    <row r="2800" spans="1:10">
      <c r="A2800" s="46" t="s">
        <v>7040</v>
      </c>
      <c r="B2800" s="47" t="s">
        <v>6948</v>
      </c>
      <c r="C2800" s="48" t="s">
        <v>7940</v>
      </c>
      <c r="D2800" s="48" t="s">
        <v>7041</v>
      </c>
      <c r="E2800" s="49">
        <v>0</v>
      </c>
      <c r="F2800" s="49">
        <v>0</v>
      </c>
      <c r="G2800" s="49">
        <v>21285</v>
      </c>
      <c r="H2800" s="49">
        <v>21285</v>
      </c>
      <c r="I2800" s="49">
        <v>21285</v>
      </c>
      <c r="J2800" s="49">
        <v>21285</v>
      </c>
    </row>
    <row r="2801" spans="1:10">
      <c r="A2801" s="46" t="s">
        <v>7042</v>
      </c>
      <c r="B2801" s="47" t="s">
        <v>6948</v>
      </c>
      <c r="C2801" s="48" t="s">
        <v>7941</v>
      </c>
      <c r="D2801" s="48" t="s">
        <v>7043</v>
      </c>
      <c r="E2801" s="49">
        <v>0</v>
      </c>
      <c r="F2801" s="49">
        <v>0</v>
      </c>
      <c r="G2801" s="49">
        <v>13972.5</v>
      </c>
      <c r="H2801" s="49">
        <v>13972.5</v>
      </c>
      <c r="I2801" s="49">
        <v>13972.5</v>
      </c>
      <c r="J2801" s="49">
        <v>13972.5</v>
      </c>
    </row>
    <row r="2802" spans="1:10">
      <c r="A2802" s="46" t="s">
        <v>7044</v>
      </c>
      <c r="B2802" s="47" t="s">
        <v>6948</v>
      </c>
      <c r="C2802" s="48" t="s">
        <v>7942</v>
      </c>
      <c r="D2802" s="48" t="s">
        <v>7045</v>
      </c>
      <c r="E2802" s="49">
        <v>0</v>
      </c>
      <c r="F2802" s="49">
        <v>0</v>
      </c>
      <c r="G2802" s="49">
        <v>8019</v>
      </c>
      <c r="H2802" s="49">
        <v>8019</v>
      </c>
      <c r="I2802" s="49">
        <v>8019</v>
      </c>
      <c r="J2802" s="49">
        <v>8019</v>
      </c>
    </row>
    <row r="2803" spans="1:10">
      <c r="A2803" s="46" t="s">
        <v>7046</v>
      </c>
      <c r="B2803" s="47" t="s">
        <v>6948</v>
      </c>
      <c r="C2803" s="48" t="s">
        <v>7943</v>
      </c>
      <c r="D2803" s="48" t="s">
        <v>7047</v>
      </c>
      <c r="E2803" s="49">
        <v>0</v>
      </c>
      <c r="F2803" s="49">
        <v>0</v>
      </c>
      <c r="G2803" s="49">
        <v>5821.875</v>
      </c>
      <c r="H2803" s="49">
        <v>5821.875</v>
      </c>
      <c r="I2803" s="49">
        <v>5821.875</v>
      </c>
      <c r="J2803" s="49">
        <v>5821.875</v>
      </c>
    </row>
    <row r="2804" spans="1:10">
      <c r="A2804" s="46" t="s">
        <v>7048</v>
      </c>
      <c r="B2804" s="47" t="s">
        <v>6948</v>
      </c>
      <c r="C2804" s="48" t="s">
        <v>7944</v>
      </c>
      <c r="D2804" s="48" t="s">
        <v>7049</v>
      </c>
      <c r="E2804" s="49">
        <v>0</v>
      </c>
      <c r="F2804" s="49">
        <v>0</v>
      </c>
      <c r="G2804" s="49">
        <v>13972.5</v>
      </c>
      <c r="H2804" s="49">
        <v>13972.5</v>
      </c>
      <c r="I2804" s="49">
        <v>13972.5</v>
      </c>
      <c r="J2804" s="49">
        <v>13972.5</v>
      </c>
    </row>
    <row r="2805" spans="1:10">
      <c r="A2805" s="46" t="s">
        <v>7050</v>
      </c>
      <c r="B2805" s="47" t="s">
        <v>6948</v>
      </c>
      <c r="C2805" s="48">
        <v>1817327</v>
      </c>
      <c r="D2805" s="48" t="s">
        <v>7051</v>
      </c>
      <c r="E2805" s="49">
        <v>0</v>
      </c>
      <c r="F2805" s="49">
        <v>0</v>
      </c>
      <c r="G2805" s="49">
        <v>13972.5</v>
      </c>
      <c r="H2805" s="49">
        <v>13972.5</v>
      </c>
      <c r="I2805" s="49">
        <v>13972.5</v>
      </c>
      <c r="J2805" s="49">
        <v>13972.5</v>
      </c>
    </row>
    <row r="2806" spans="1:10">
      <c r="A2806" s="46" t="s">
        <v>7052</v>
      </c>
      <c r="B2806" s="47" t="s">
        <v>6948</v>
      </c>
      <c r="C2806" s="48" t="s">
        <v>7945</v>
      </c>
      <c r="D2806" s="48" t="s">
        <v>7053</v>
      </c>
      <c r="E2806" s="49">
        <v>0</v>
      </c>
      <c r="F2806" s="49">
        <v>0</v>
      </c>
      <c r="G2806" s="49">
        <v>40920</v>
      </c>
      <c r="H2806" s="49">
        <v>40920</v>
      </c>
      <c r="I2806" s="49">
        <v>40920</v>
      </c>
      <c r="J2806" s="49">
        <v>40920</v>
      </c>
    </row>
    <row r="2807" spans="1:10">
      <c r="A2807" s="46" t="s">
        <v>7054</v>
      </c>
      <c r="B2807" s="47" t="s">
        <v>6948</v>
      </c>
      <c r="C2807" s="48" t="s">
        <v>7946</v>
      </c>
      <c r="D2807" s="48" t="s">
        <v>7055</v>
      </c>
      <c r="E2807" s="49">
        <v>0</v>
      </c>
      <c r="F2807" s="49">
        <v>0</v>
      </c>
      <c r="G2807" s="49">
        <v>4315</v>
      </c>
      <c r="H2807" s="49">
        <v>4315</v>
      </c>
      <c r="I2807" s="49">
        <v>4315</v>
      </c>
      <c r="J2807" s="49">
        <v>5821.875</v>
      </c>
    </row>
    <row r="2808" spans="1:10">
      <c r="A2808" s="46" t="s">
        <v>7056</v>
      </c>
      <c r="B2808" s="47" t="s">
        <v>6948</v>
      </c>
      <c r="C2808" s="48"/>
      <c r="D2808" s="48" t="s">
        <v>7057</v>
      </c>
      <c r="E2808" s="49">
        <v>0</v>
      </c>
      <c r="F2808" s="49">
        <v>0</v>
      </c>
      <c r="G2808" s="49">
        <v>33000</v>
      </c>
      <c r="H2808" s="49">
        <v>33000</v>
      </c>
      <c r="I2808" s="49">
        <v>33000</v>
      </c>
      <c r="J2808" s="49">
        <v>33000</v>
      </c>
    </row>
    <row r="2809" spans="1:10">
      <c r="A2809" s="46" t="s">
        <v>7058</v>
      </c>
      <c r="B2809" s="47" t="s">
        <v>6948</v>
      </c>
      <c r="C2809" s="48"/>
      <c r="D2809" s="48" t="s">
        <v>7059</v>
      </c>
      <c r="E2809" s="49">
        <v>0</v>
      </c>
      <c r="F2809" s="49">
        <v>0</v>
      </c>
      <c r="G2809" s="49">
        <v>23430</v>
      </c>
      <c r="H2809" s="49">
        <v>23430</v>
      </c>
      <c r="I2809" s="49">
        <v>23430</v>
      </c>
      <c r="J2809" s="49">
        <v>23430</v>
      </c>
    </row>
    <row r="2810" spans="1:10">
      <c r="A2810" s="46" t="s">
        <v>7060</v>
      </c>
      <c r="B2810" s="47" t="s">
        <v>6948</v>
      </c>
      <c r="C2810" s="48" t="s">
        <v>7947</v>
      </c>
      <c r="D2810" s="48" t="s">
        <v>7061</v>
      </c>
      <c r="E2810" s="49">
        <v>0</v>
      </c>
      <c r="F2810" s="49">
        <v>0</v>
      </c>
      <c r="G2810" s="49">
        <v>14685</v>
      </c>
      <c r="H2810" s="49">
        <v>14685</v>
      </c>
      <c r="I2810" s="49">
        <v>14685</v>
      </c>
      <c r="J2810" s="49">
        <v>14685</v>
      </c>
    </row>
    <row r="2811" spans="1:10">
      <c r="A2811" s="46" t="s">
        <v>7062</v>
      </c>
      <c r="B2811" s="47" t="s">
        <v>6948</v>
      </c>
      <c r="C2811" s="48" t="s">
        <v>7948</v>
      </c>
      <c r="D2811" s="48" t="s">
        <v>7063</v>
      </c>
      <c r="E2811" s="49">
        <v>0</v>
      </c>
      <c r="F2811" s="49">
        <v>0</v>
      </c>
      <c r="G2811" s="49">
        <v>8085</v>
      </c>
      <c r="H2811" s="49">
        <v>8085</v>
      </c>
      <c r="I2811" s="49">
        <v>8085</v>
      </c>
      <c r="J2811" s="49">
        <v>8085</v>
      </c>
    </row>
    <row r="2812" spans="1:10">
      <c r="A2812" s="46" t="s">
        <v>7064</v>
      </c>
      <c r="B2812" s="47" t="s">
        <v>6948</v>
      </c>
      <c r="C2812" s="48"/>
      <c r="D2812" s="48" t="s">
        <v>7065</v>
      </c>
      <c r="E2812" s="49">
        <v>0</v>
      </c>
      <c r="F2812" s="49">
        <v>0</v>
      </c>
      <c r="G2812" s="49">
        <v>8085</v>
      </c>
      <c r="H2812" s="49">
        <v>8085</v>
      </c>
      <c r="I2812" s="49">
        <v>8085</v>
      </c>
      <c r="J2812" s="49">
        <v>8085</v>
      </c>
    </row>
    <row r="2813" spans="1:10">
      <c r="A2813" s="46" t="s">
        <v>7066</v>
      </c>
      <c r="B2813" s="47" t="s">
        <v>6948</v>
      </c>
      <c r="C2813" s="48" t="s">
        <v>7949</v>
      </c>
      <c r="D2813" s="48" t="s">
        <v>7067</v>
      </c>
      <c r="E2813" s="49">
        <v>0</v>
      </c>
      <c r="F2813" s="49">
        <v>0</v>
      </c>
      <c r="G2813" s="49">
        <v>8085</v>
      </c>
      <c r="H2813" s="49">
        <v>8085</v>
      </c>
      <c r="I2813" s="49">
        <v>8085</v>
      </c>
      <c r="J2813" s="49">
        <v>8085</v>
      </c>
    </row>
    <row r="2814" spans="1:10">
      <c r="A2814" s="46" t="s">
        <v>7068</v>
      </c>
      <c r="B2814" s="47" t="s">
        <v>6948</v>
      </c>
      <c r="C2814" s="48"/>
      <c r="D2814" s="48" t="s">
        <v>7069</v>
      </c>
      <c r="E2814" s="49">
        <v>0</v>
      </c>
      <c r="F2814" s="49">
        <v>0</v>
      </c>
      <c r="G2814" s="49">
        <v>8085</v>
      </c>
      <c r="H2814" s="49">
        <v>8085</v>
      </c>
      <c r="I2814" s="49">
        <v>8085</v>
      </c>
      <c r="J2814" s="49">
        <v>8085</v>
      </c>
    </row>
    <row r="2815" spans="1:10">
      <c r="A2815" s="46" t="s">
        <v>7070</v>
      </c>
      <c r="B2815" s="47" t="s">
        <v>6948</v>
      </c>
      <c r="C2815" s="48" t="s">
        <v>7950</v>
      </c>
      <c r="D2815" s="48" t="s">
        <v>7071</v>
      </c>
      <c r="E2815" s="49">
        <v>0</v>
      </c>
      <c r="F2815" s="49">
        <v>0</v>
      </c>
      <c r="G2815" s="49">
        <v>14685</v>
      </c>
      <c r="H2815" s="49">
        <v>14685</v>
      </c>
      <c r="I2815" s="49">
        <v>14685</v>
      </c>
      <c r="J2815" s="49">
        <v>14685</v>
      </c>
    </row>
    <row r="2816" spans="1:10">
      <c r="A2816" s="46" t="s">
        <v>7072</v>
      </c>
      <c r="B2816" s="47" t="s">
        <v>6948</v>
      </c>
      <c r="C2816" s="48" t="s">
        <v>7951</v>
      </c>
      <c r="D2816" s="48" t="s">
        <v>7073</v>
      </c>
      <c r="E2816" s="49">
        <v>0</v>
      </c>
      <c r="F2816" s="49">
        <v>0</v>
      </c>
      <c r="G2816" s="49">
        <v>14685</v>
      </c>
      <c r="H2816" s="49">
        <v>14685</v>
      </c>
      <c r="I2816" s="49">
        <v>14685</v>
      </c>
      <c r="J2816" s="49">
        <v>14685</v>
      </c>
    </row>
    <row r="2817" spans="1:10">
      <c r="A2817" s="46" t="s">
        <v>7074</v>
      </c>
      <c r="B2817" s="47" t="s">
        <v>6948</v>
      </c>
      <c r="C2817" s="48">
        <v>61788</v>
      </c>
      <c r="D2817" s="48" t="s">
        <v>7075</v>
      </c>
      <c r="E2817" s="49">
        <v>0</v>
      </c>
      <c r="F2817" s="49">
        <v>0</v>
      </c>
      <c r="G2817" s="49">
        <v>4315</v>
      </c>
      <c r="H2817" s="49">
        <v>4315</v>
      </c>
      <c r="I2817" s="49">
        <v>4315</v>
      </c>
      <c r="J2817" s="49">
        <v>5821.875</v>
      </c>
    </row>
    <row r="2818" spans="1:10">
      <c r="A2818" s="46" t="s">
        <v>7076</v>
      </c>
      <c r="B2818" s="47" t="s">
        <v>6948</v>
      </c>
      <c r="C2818" s="48" t="s">
        <v>7952</v>
      </c>
      <c r="D2818" s="48" t="s">
        <v>7077</v>
      </c>
      <c r="E2818" s="49">
        <v>0</v>
      </c>
      <c r="F2818" s="49">
        <v>0</v>
      </c>
      <c r="G2818" s="49">
        <v>10023.75</v>
      </c>
      <c r="H2818" s="49">
        <v>10023.75</v>
      </c>
      <c r="I2818" s="49">
        <v>10023.75</v>
      </c>
      <c r="J2818" s="49">
        <v>10023.75</v>
      </c>
    </row>
    <row r="2819" spans="1:10">
      <c r="A2819" s="46" t="s">
        <v>7078</v>
      </c>
      <c r="B2819" s="47" t="s">
        <v>6948</v>
      </c>
      <c r="C2819" s="48" t="s">
        <v>7953</v>
      </c>
      <c r="D2819" s="48" t="s">
        <v>7079</v>
      </c>
      <c r="E2819" s="49">
        <v>0</v>
      </c>
      <c r="F2819" s="49">
        <v>0</v>
      </c>
      <c r="G2819" s="49">
        <v>10023.75</v>
      </c>
      <c r="H2819" s="49">
        <v>10023.75</v>
      </c>
      <c r="I2819" s="49">
        <v>10023.75</v>
      </c>
      <c r="J2819" s="49">
        <v>10023.75</v>
      </c>
    </row>
    <row r="2820" spans="1:10">
      <c r="A2820" s="46" t="s">
        <v>7080</v>
      </c>
      <c r="B2820" s="47" t="s">
        <v>6948</v>
      </c>
      <c r="C2820" s="48" t="s">
        <v>7954</v>
      </c>
      <c r="D2820" s="48" t="s">
        <v>7081</v>
      </c>
      <c r="E2820" s="49">
        <v>0</v>
      </c>
      <c r="F2820" s="49">
        <v>0</v>
      </c>
      <c r="G2820" s="49">
        <v>10023.75</v>
      </c>
      <c r="H2820" s="49">
        <v>10023.75</v>
      </c>
      <c r="I2820" s="49">
        <v>10023.75</v>
      </c>
      <c r="J2820" s="49">
        <v>10023.75</v>
      </c>
    </row>
    <row r="2821" spans="1:10">
      <c r="A2821" s="46" t="s">
        <v>7082</v>
      </c>
      <c r="B2821" s="47" t="s">
        <v>6948</v>
      </c>
      <c r="C2821" s="48"/>
      <c r="D2821" s="48" t="s">
        <v>7083</v>
      </c>
      <c r="E2821" s="49">
        <v>0</v>
      </c>
      <c r="F2821" s="49">
        <v>0</v>
      </c>
      <c r="G2821" s="49">
        <v>33000</v>
      </c>
      <c r="H2821" s="49">
        <v>33000</v>
      </c>
      <c r="I2821" s="49">
        <v>33000</v>
      </c>
      <c r="J2821" s="49">
        <v>33000</v>
      </c>
    </row>
    <row r="2822" spans="1:10">
      <c r="A2822" s="46" t="s">
        <v>7084</v>
      </c>
      <c r="B2822" s="47" t="s">
        <v>6948</v>
      </c>
      <c r="C2822" s="48" t="s">
        <v>7955</v>
      </c>
      <c r="D2822" s="48" t="s">
        <v>7085</v>
      </c>
      <c r="E2822" s="49">
        <v>0</v>
      </c>
      <c r="F2822" s="49">
        <v>0</v>
      </c>
      <c r="G2822" s="49">
        <v>14685</v>
      </c>
      <c r="H2822" s="49">
        <v>14685</v>
      </c>
      <c r="I2822" s="49">
        <v>14685</v>
      </c>
      <c r="J2822" s="49">
        <v>14685</v>
      </c>
    </row>
    <row r="2823" spans="1:10">
      <c r="A2823" s="46" t="s">
        <v>7086</v>
      </c>
      <c r="B2823" s="47" t="s">
        <v>6948</v>
      </c>
      <c r="C2823" s="48"/>
      <c r="D2823" s="48" t="s">
        <v>7087</v>
      </c>
      <c r="E2823" s="49">
        <v>0</v>
      </c>
      <c r="F2823" s="49">
        <v>0</v>
      </c>
      <c r="G2823" s="49">
        <v>27885</v>
      </c>
      <c r="H2823" s="49">
        <v>27885</v>
      </c>
      <c r="I2823" s="49">
        <v>27885</v>
      </c>
      <c r="J2823" s="49">
        <v>27885</v>
      </c>
    </row>
    <row r="2824" spans="1:10">
      <c r="A2824" s="46" t="s">
        <v>7088</v>
      </c>
      <c r="B2824" s="47" t="s">
        <v>6948</v>
      </c>
      <c r="C2824" s="48" t="s">
        <v>7956</v>
      </c>
      <c r="D2824" s="48" t="s">
        <v>7089</v>
      </c>
      <c r="E2824" s="49">
        <v>0</v>
      </c>
      <c r="F2824" s="49">
        <v>0</v>
      </c>
      <c r="G2824" s="49">
        <v>21285</v>
      </c>
      <c r="H2824" s="49">
        <v>21285</v>
      </c>
      <c r="I2824" s="49">
        <v>21285</v>
      </c>
      <c r="J2824" s="49">
        <v>21285</v>
      </c>
    </row>
    <row r="2825" spans="1:10">
      <c r="A2825" s="46" t="s">
        <v>7090</v>
      </c>
      <c r="B2825" s="47" t="s">
        <v>6948</v>
      </c>
      <c r="C2825" s="48" t="s">
        <v>7957</v>
      </c>
      <c r="D2825" s="48" t="s">
        <v>7091</v>
      </c>
      <c r="E2825" s="49">
        <v>0</v>
      </c>
      <c r="F2825" s="49">
        <v>0</v>
      </c>
      <c r="G2825" s="49">
        <v>5123.25</v>
      </c>
      <c r="H2825" s="49">
        <v>5123.25</v>
      </c>
      <c r="I2825" s="49">
        <v>5123.25</v>
      </c>
      <c r="J2825" s="49">
        <v>5123.25</v>
      </c>
    </row>
    <row r="2826" spans="1:10">
      <c r="A2826" s="46" t="s">
        <v>7092</v>
      </c>
      <c r="B2826" s="47" t="s">
        <v>6948</v>
      </c>
      <c r="C2826" s="48" t="s">
        <v>7958</v>
      </c>
      <c r="D2826" s="48" t="s">
        <v>7093</v>
      </c>
      <c r="E2826" s="49">
        <v>1940</v>
      </c>
      <c r="F2826" s="49">
        <v>1940</v>
      </c>
      <c r="G2826" s="49">
        <v>3880</v>
      </c>
      <c r="H2826" s="49">
        <v>3880</v>
      </c>
      <c r="I2826" s="49">
        <v>3880</v>
      </c>
      <c r="J2826" s="49">
        <v>5123.25</v>
      </c>
    </row>
    <row r="2827" spans="1:10">
      <c r="A2827" s="46" t="s">
        <v>7094</v>
      </c>
      <c r="B2827" s="47" t="s">
        <v>6948</v>
      </c>
      <c r="C2827" s="48"/>
      <c r="D2827" s="48" t="s">
        <v>7095</v>
      </c>
      <c r="E2827" s="49">
        <v>0</v>
      </c>
      <c r="F2827" s="49">
        <v>0</v>
      </c>
      <c r="G2827" s="49">
        <v>10246.5</v>
      </c>
      <c r="H2827" s="49">
        <v>10246.5</v>
      </c>
      <c r="I2827" s="49">
        <v>10246.5</v>
      </c>
      <c r="J2827" s="49">
        <v>10246.5</v>
      </c>
    </row>
    <row r="2828" spans="1:10">
      <c r="A2828" s="46" t="s">
        <v>7096</v>
      </c>
      <c r="B2828" s="47" t="s">
        <v>6948</v>
      </c>
      <c r="C2828" s="48"/>
      <c r="D2828" s="48" t="s">
        <v>7097</v>
      </c>
      <c r="E2828" s="49">
        <v>0</v>
      </c>
      <c r="F2828" s="49">
        <v>0</v>
      </c>
      <c r="G2828" s="49">
        <v>8085</v>
      </c>
      <c r="H2828" s="49">
        <v>8085</v>
      </c>
      <c r="I2828" s="49">
        <v>8085</v>
      </c>
      <c r="J2828" s="49">
        <v>8085</v>
      </c>
    </row>
    <row r="2829" spans="1:10">
      <c r="A2829" s="46" t="s">
        <v>7098</v>
      </c>
      <c r="B2829" s="47" t="s">
        <v>6948</v>
      </c>
      <c r="C2829" s="48"/>
      <c r="D2829" s="48" t="s">
        <v>7099</v>
      </c>
      <c r="E2829" s="49">
        <v>0</v>
      </c>
      <c r="F2829" s="49">
        <v>0</v>
      </c>
      <c r="G2829" s="49">
        <v>8085</v>
      </c>
      <c r="H2829" s="49">
        <v>8085</v>
      </c>
      <c r="I2829" s="49">
        <v>8085</v>
      </c>
      <c r="J2829" s="49">
        <v>8085</v>
      </c>
    </row>
    <row r="2830" spans="1:10">
      <c r="A2830" s="46" t="s">
        <v>7100</v>
      </c>
      <c r="B2830" s="47" t="s">
        <v>6948</v>
      </c>
      <c r="C2830" s="48"/>
      <c r="D2830" s="48" t="s">
        <v>7101</v>
      </c>
      <c r="E2830" s="49">
        <v>0</v>
      </c>
      <c r="F2830" s="49">
        <v>0</v>
      </c>
      <c r="G2830" s="49">
        <v>23100</v>
      </c>
      <c r="H2830" s="49">
        <v>23100</v>
      </c>
      <c r="I2830" s="49">
        <v>23100</v>
      </c>
      <c r="J2830" s="49">
        <v>23100</v>
      </c>
    </row>
    <row r="2831" spans="1:10">
      <c r="A2831" s="46" t="s">
        <v>7102</v>
      </c>
      <c r="B2831" s="47" t="s">
        <v>6948</v>
      </c>
      <c r="C2831" s="48" t="s">
        <v>7959</v>
      </c>
      <c r="D2831" s="48" t="s">
        <v>7103</v>
      </c>
      <c r="E2831" s="49">
        <v>0</v>
      </c>
      <c r="F2831" s="49">
        <v>0</v>
      </c>
      <c r="G2831" s="49">
        <v>10023.75</v>
      </c>
      <c r="H2831" s="49">
        <v>10023.75</v>
      </c>
      <c r="I2831" s="49">
        <v>10023.75</v>
      </c>
      <c r="J2831" s="49">
        <v>10023.75</v>
      </c>
    </row>
    <row r="2832" spans="1:10">
      <c r="A2832" s="46" t="s">
        <v>7104</v>
      </c>
      <c r="B2832" s="47" t="s">
        <v>6948</v>
      </c>
      <c r="C2832" s="48" t="s">
        <v>7960</v>
      </c>
      <c r="D2832" s="48" t="s">
        <v>7105</v>
      </c>
      <c r="E2832" s="49">
        <v>0</v>
      </c>
      <c r="F2832" s="49">
        <v>0</v>
      </c>
      <c r="G2832" s="49">
        <v>14685</v>
      </c>
      <c r="H2832" s="49">
        <v>14685</v>
      </c>
      <c r="I2832" s="49">
        <v>14685</v>
      </c>
      <c r="J2832" s="49">
        <v>14685</v>
      </c>
    </row>
    <row r="2833" spans="1:10">
      <c r="A2833" s="46" t="s">
        <v>7106</v>
      </c>
      <c r="B2833" s="47" t="s">
        <v>6948</v>
      </c>
      <c r="C2833" s="48"/>
      <c r="D2833" s="48" t="s">
        <v>7107</v>
      </c>
      <c r="E2833" s="49">
        <v>0</v>
      </c>
      <c r="F2833" s="49">
        <v>0</v>
      </c>
      <c r="G2833" s="49">
        <v>24750</v>
      </c>
      <c r="H2833" s="49">
        <v>24750</v>
      </c>
      <c r="I2833" s="49">
        <v>24750</v>
      </c>
      <c r="J2833" s="49">
        <v>24750</v>
      </c>
    </row>
    <row r="2834" spans="1:10">
      <c r="A2834" s="46" t="s">
        <v>7108</v>
      </c>
      <c r="B2834" s="47" t="s">
        <v>6948</v>
      </c>
      <c r="C2834" s="48" t="s">
        <v>7961</v>
      </c>
      <c r="D2834" s="48" t="s">
        <v>7109</v>
      </c>
      <c r="E2834" s="49">
        <v>0</v>
      </c>
      <c r="F2834" s="49">
        <v>0</v>
      </c>
      <c r="G2834" s="49">
        <v>10023.75</v>
      </c>
      <c r="H2834" s="49">
        <v>10023.75</v>
      </c>
      <c r="I2834" s="49">
        <v>10023.75</v>
      </c>
      <c r="J2834" s="49">
        <v>10023.75</v>
      </c>
    </row>
    <row r="2835" spans="1:10">
      <c r="A2835" s="46" t="s">
        <v>7110</v>
      </c>
      <c r="B2835" s="47" t="s">
        <v>6948</v>
      </c>
      <c r="C2835" s="48"/>
      <c r="D2835" s="48" t="s">
        <v>7111</v>
      </c>
      <c r="E2835" s="49">
        <v>0</v>
      </c>
      <c r="F2835" s="49">
        <v>0</v>
      </c>
      <c r="G2835" s="49">
        <v>23430</v>
      </c>
      <c r="H2835" s="49">
        <v>23430</v>
      </c>
      <c r="I2835" s="49">
        <v>23430</v>
      </c>
      <c r="J2835" s="49">
        <v>23430</v>
      </c>
    </row>
    <row r="2836" spans="1:10">
      <c r="A2836" s="46" t="s">
        <v>7112</v>
      </c>
      <c r="B2836" s="47" t="s">
        <v>6948</v>
      </c>
      <c r="C2836" s="48">
        <v>25020</v>
      </c>
      <c r="D2836" s="48" t="s">
        <v>7113</v>
      </c>
      <c r="E2836" s="49">
        <v>0</v>
      </c>
      <c r="F2836" s="49">
        <v>0</v>
      </c>
      <c r="G2836" s="49">
        <v>3155</v>
      </c>
      <c r="H2836" s="49">
        <v>3155</v>
      </c>
      <c r="I2836" s="49">
        <v>3155</v>
      </c>
      <c r="J2836" s="49">
        <v>4657.5</v>
      </c>
    </row>
    <row r="2837" spans="1:10">
      <c r="A2837" s="46" t="s">
        <v>7114</v>
      </c>
      <c r="B2837" s="47" t="s">
        <v>6948</v>
      </c>
      <c r="C2837" s="48"/>
      <c r="D2837" s="48" t="s">
        <v>7115</v>
      </c>
      <c r="E2837" s="49">
        <v>0</v>
      </c>
      <c r="F2837" s="49">
        <v>0</v>
      </c>
      <c r="G2837" s="49">
        <v>10023.75</v>
      </c>
      <c r="H2837" s="49">
        <v>10023.75</v>
      </c>
      <c r="I2837" s="49">
        <v>10023.75</v>
      </c>
      <c r="J2837" s="49">
        <v>10023.75</v>
      </c>
    </row>
    <row r="2838" spans="1:10">
      <c r="A2838" s="46" t="s">
        <v>7116</v>
      </c>
      <c r="B2838" s="47" t="s">
        <v>6948</v>
      </c>
      <c r="C2838" s="48" t="s">
        <v>7962</v>
      </c>
      <c r="D2838" s="48" t="s">
        <v>7117</v>
      </c>
      <c r="E2838" s="49">
        <v>0</v>
      </c>
      <c r="F2838" s="49">
        <v>0</v>
      </c>
      <c r="G2838" s="49">
        <v>10023.75</v>
      </c>
      <c r="H2838" s="49">
        <v>10023.75</v>
      </c>
      <c r="I2838" s="49">
        <v>10023.75</v>
      </c>
      <c r="J2838" s="49">
        <v>10023.75</v>
      </c>
    </row>
    <row r="2839" spans="1:10">
      <c r="A2839" s="46" t="s">
        <v>7118</v>
      </c>
      <c r="B2839" s="47" t="s">
        <v>6948</v>
      </c>
      <c r="C2839" s="48" t="s">
        <v>7963</v>
      </c>
      <c r="D2839" s="48" t="s">
        <v>7119</v>
      </c>
      <c r="E2839" s="49">
        <v>0</v>
      </c>
      <c r="F2839" s="49">
        <v>0</v>
      </c>
      <c r="G2839" s="49">
        <v>10023.75</v>
      </c>
      <c r="H2839" s="49">
        <v>10023.75</v>
      </c>
      <c r="I2839" s="49">
        <v>10023.75</v>
      </c>
      <c r="J2839" s="49">
        <v>10023.75</v>
      </c>
    </row>
    <row r="2840" spans="1:10">
      <c r="A2840" s="46" t="s">
        <v>7120</v>
      </c>
      <c r="B2840" s="47" t="s">
        <v>6948</v>
      </c>
      <c r="C2840" s="48"/>
      <c r="D2840" s="48" t="s">
        <v>7121</v>
      </c>
      <c r="E2840" s="49">
        <v>0</v>
      </c>
      <c r="F2840" s="49">
        <v>0</v>
      </c>
      <c r="G2840" s="49">
        <v>23430</v>
      </c>
      <c r="H2840" s="49">
        <v>23430</v>
      </c>
      <c r="I2840" s="49">
        <v>23430</v>
      </c>
      <c r="J2840" s="49">
        <v>23430</v>
      </c>
    </row>
    <row r="2841" spans="1:10">
      <c r="A2841" s="46" t="s">
        <v>7122</v>
      </c>
      <c r="B2841" s="47" t="s">
        <v>6948</v>
      </c>
      <c r="C2841" s="48"/>
      <c r="D2841" s="48" t="s">
        <v>7123</v>
      </c>
      <c r="E2841" s="49">
        <v>0</v>
      </c>
      <c r="F2841" s="49">
        <v>0</v>
      </c>
      <c r="G2841" s="49">
        <v>23430</v>
      </c>
      <c r="H2841" s="49">
        <v>23430</v>
      </c>
      <c r="I2841" s="49">
        <v>23430</v>
      </c>
      <c r="J2841" s="49">
        <v>23430</v>
      </c>
    </row>
    <row r="2842" spans="1:10">
      <c r="A2842" s="46" t="s">
        <v>7124</v>
      </c>
      <c r="B2842" s="47" t="s">
        <v>6948</v>
      </c>
      <c r="C2842" s="48"/>
      <c r="D2842" s="48" t="s">
        <v>7125</v>
      </c>
      <c r="E2842" s="49">
        <v>0</v>
      </c>
      <c r="F2842" s="49">
        <v>0</v>
      </c>
      <c r="G2842" s="49">
        <v>33000</v>
      </c>
      <c r="H2842" s="49">
        <v>33000</v>
      </c>
      <c r="I2842" s="49">
        <v>33000</v>
      </c>
      <c r="J2842" s="49">
        <v>33000</v>
      </c>
    </row>
    <row r="2843" spans="1:10">
      <c r="A2843" s="46" t="s">
        <v>7126</v>
      </c>
      <c r="B2843" s="47" t="s">
        <v>6948</v>
      </c>
      <c r="C2843" s="48" t="s">
        <v>7964</v>
      </c>
      <c r="D2843" s="48" t="s">
        <v>7127</v>
      </c>
      <c r="E2843" s="49">
        <v>0</v>
      </c>
      <c r="F2843" s="49">
        <v>0</v>
      </c>
      <c r="G2843" s="49">
        <v>8085</v>
      </c>
      <c r="H2843" s="49">
        <v>8085</v>
      </c>
      <c r="I2843" s="49">
        <v>8085</v>
      </c>
      <c r="J2843" s="49">
        <v>8085</v>
      </c>
    </row>
    <row r="2844" spans="1:10">
      <c r="A2844" s="46" t="s">
        <v>7128</v>
      </c>
      <c r="B2844" s="47" t="s">
        <v>6948</v>
      </c>
      <c r="C2844" s="48">
        <v>137424</v>
      </c>
      <c r="D2844" s="48" t="s">
        <v>7129</v>
      </c>
      <c r="E2844" s="49">
        <v>0</v>
      </c>
      <c r="F2844" s="49">
        <v>0</v>
      </c>
      <c r="G2844" s="49">
        <v>4657.5</v>
      </c>
      <c r="H2844" s="49">
        <v>4657.5</v>
      </c>
      <c r="I2844" s="49">
        <v>4657.5</v>
      </c>
      <c r="J2844" s="49">
        <v>4657.5</v>
      </c>
    </row>
    <row r="2845" spans="1:10">
      <c r="A2845" s="46" t="s">
        <v>7130</v>
      </c>
      <c r="B2845" s="47" t="s">
        <v>6948</v>
      </c>
      <c r="C2845" s="48"/>
      <c r="D2845" s="48" t="s">
        <v>7131</v>
      </c>
      <c r="E2845" s="49">
        <v>0</v>
      </c>
      <c r="F2845" s="49">
        <v>0</v>
      </c>
      <c r="G2845" s="49">
        <v>8085</v>
      </c>
      <c r="H2845" s="49">
        <v>8085</v>
      </c>
      <c r="I2845" s="49">
        <v>8085</v>
      </c>
      <c r="J2845" s="49">
        <v>8085</v>
      </c>
    </row>
    <row r="2846" spans="1:10">
      <c r="A2846" s="46" t="s">
        <v>7132</v>
      </c>
      <c r="B2846" s="47" t="s">
        <v>6948</v>
      </c>
      <c r="C2846" s="48" t="s">
        <v>7965</v>
      </c>
      <c r="D2846" s="48" t="s">
        <v>7133</v>
      </c>
      <c r="E2846" s="49">
        <v>0</v>
      </c>
      <c r="F2846" s="49">
        <v>0</v>
      </c>
      <c r="G2846" s="49">
        <v>8085</v>
      </c>
      <c r="H2846" s="49">
        <v>8085</v>
      </c>
      <c r="I2846" s="49">
        <v>8085</v>
      </c>
      <c r="J2846" s="49">
        <v>8085</v>
      </c>
    </row>
    <row r="2847" spans="1:10">
      <c r="A2847" s="46" t="s">
        <v>7134</v>
      </c>
      <c r="B2847" s="47" t="s">
        <v>6948</v>
      </c>
      <c r="C2847" s="48"/>
      <c r="D2847" s="48" t="s">
        <v>7135</v>
      </c>
      <c r="E2847" s="49">
        <v>0</v>
      </c>
      <c r="F2847" s="49">
        <v>0</v>
      </c>
      <c r="G2847" s="49">
        <v>8085</v>
      </c>
      <c r="H2847" s="49">
        <v>8085</v>
      </c>
      <c r="I2847" s="49">
        <v>8085</v>
      </c>
      <c r="J2847" s="49">
        <v>8085</v>
      </c>
    </row>
    <row r="2848" spans="1:10">
      <c r="A2848" s="46" t="s">
        <v>7136</v>
      </c>
      <c r="B2848" s="47" t="s">
        <v>6948</v>
      </c>
      <c r="C2848" s="48"/>
      <c r="D2848" s="48" t="s">
        <v>7137</v>
      </c>
      <c r="E2848" s="49">
        <v>0</v>
      </c>
      <c r="F2848" s="49">
        <v>0</v>
      </c>
      <c r="G2848" s="49">
        <v>4657.5</v>
      </c>
      <c r="H2848" s="49">
        <v>4657.5</v>
      </c>
      <c r="I2848" s="49">
        <v>4657.5</v>
      </c>
      <c r="J2848" s="49">
        <v>4657.5</v>
      </c>
    </row>
    <row r="2849" spans="1:10">
      <c r="A2849" s="46" t="s">
        <v>7138</v>
      </c>
      <c r="B2849" s="47" t="s">
        <v>6948</v>
      </c>
      <c r="C2849" s="48" t="s">
        <v>7966</v>
      </c>
      <c r="D2849" s="48" t="s">
        <v>7139</v>
      </c>
      <c r="E2849" s="49">
        <v>0</v>
      </c>
      <c r="F2849" s="49">
        <v>0</v>
      </c>
      <c r="G2849" s="49">
        <v>4657.5</v>
      </c>
      <c r="H2849" s="49">
        <v>4657.5</v>
      </c>
      <c r="I2849" s="49">
        <v>4657.5</v>
      </c>
      <c r="J2849" s="49">
        <v>4657.5</v>
      </c>
    </row>
    <row r="2850" spans="1:10">
      <c r="A2850" s="46" t="s">
        <v>7140</v>
      </c>
      <c r="B2850" s="47" t="s">
        <v>6948</v>
      </c>
      <c r="C2850" s="48" t="s">
        <v>7967</v>
      </c>
      <c r="D2850" s="48" t="s">
        <v>7141</v>
      </c>
      <c r="E2850" s="49">
        <v>0</v>
      </c>
      <c r="F2850" s="49">
        <v>0</v>
      </c>
      <c r="G2850" s="49">
        <v>14685</v>
      </c>
      <c r="H2850" s="49">
        <v>14685</v>
      </c>
      <c r="I2850" s="49">
        <v>14685</v>
      </c>
      <c r="J2850" s="49">
        <v>14685</v>
      </c>
    </row>
    <row r="2851" spans="1:10">
      <c r="A2851" s="46" t="s">
        <v>7142</v>
      </c>
      <c r="B2851" s="47" t="s">
        <v>6948</v>
      </c>
      <c r="C2851" s="48" t="s">
        <v>7968</v>
      </c>
      <c r="D2851" s="48" t="s">
        <v>7143</v>
      </c>
      <c r="E2851" s="49">
        <v>0</v>
      </c>
      <c r="F2851" s="49">
        <v>0</v>
      </c>
      <c r="G2851" s="49">
        <v>17465.625</v>
      </c>
      <c r="H2851" s="49">
        <v>17465.625</v>
      </c>
      <c r="I2851" s="49">
        <v>17465.625</v>
      </c>
      <c r="J2851" s="49">
        <v>17465.625</v>
      </c>
    </row>
    <row r="2852" spans="1:10">
      <c r="A2852" s="46" t="s">
        <v>7144</v>
      </c>
      <c r="B2852" s="47" t="s">
        <v>6948</v>
      </c>
      <c r="C2852" s="48" t="s">
        <v>7969</v>
      </c>
      <c r="D2852" s="48" t="s">
        <v>7145</v>
      </c>
      <c r="E2852" s="49">
        <v>0</v>
      </c>
      <c r="F2852" s="49">
        <v>0</v>
      </c>
      <c r="G2852" s="49">
        <v>7920</v>
      </c>
      <c r="H2852" s="49">
        <v>7920</v>
      </c>
      <c r="I2852" s="49">
        <v>7920</v>
      </c>
      <c r="J2852" s="49">
        <v>7920</v>
      </c>
    </row>
    <row r="2853" spans="1:10">
      <c r="A2853" s="46" t="s">
        <v>7146</v>
      </c>
      <c r="B2853" s="47" t="s">
        <v>6948</v>
      </c>
      <c r="C2853" s="48">
        <v>154895</v>
      </c>
      <c r="D2853" s="48" t="s">
        <v>7147</v>
      </c>
      <c r="E2853" s="49">
        <v>0</v>
      </c>
      <c r="F2853" s="49">
        <v>0</v>
      </c>
      <c r="G2853" s="49">
        <v>3155</v>
      </c>
      <c r="H2853" s="49">
        <v>3155</v>
      </c>
      <c r="I2853" s="49">
        <v>3155</v>
      </c>
      <c r="J2853" s="49">
        <v>4657.5</v>
      </c>
    </row>
    <row r="2854" spans="1:10">
      <c r="A2854" s="46" t="s">
        <v>7148</v>
      </c>
      <c r="B2854" s="47" t="s">
        <v>6948</v>
      </c>
      <c r="C2854" s="48"/>
      <c r="D2854" s="48" t="s">
        <v>7149</v>
      </c>
      <c r="E2854" s="49">
        <v>0</v>
      </c>
      <c r="F2854" s="49">
        <v>0</v>
      </c>
      <c r="G2854" s="49">
        <v>23430</v>
      </c>
      <c r="H2854" s="49">
        <v>23430</v>
      </c>
      <c r="I2854" s="49">
        <v>23430</v>
      </c>
      <c r="J2854" s="49">
        <v>23430</v>
      </c>
    </row>
    <row r="2855" spans="1:10">
      <c r="A2855" s="46" t="s">
        <v>7150</v>
      </c>
      <c r="B2855" s="47" t="s">
        <v>6948</v>
      </c>
      <c r="C2855" s="48" t="s">
        <v>7970</v>
      </c>
      <c r="D2855" s="48" t="s">
        <v>7151</v>
      </c>
      <c r="E2855" s="49">
        <v>1260</v>
      </c>
      <c r="F2855" s="49">
        <v>1260</v>
      </c>
      <c r="G2855" s="49">
        <v>2910</v>
      </c>
      <c r="H2855" s="49">
        <v>2910</v>
      </c>
      <c r="I2855" s="49">
        <v>2910</v>
      </c>
      <c r="J2855" s="49">
        <v>4657.5</v>
      </c>
    </row>
    <row r="2856" spans="1:10">
      <c r="A2856" s="46" t="s">
        <v>7152</v>
      </c>
      <c r="B2856" s="47" t="s">
        <v>6948</v>
      </c>
      <c r="C2856" s="48" t="s">
        <v>7971</v>
      </c>
      <c r="D2856" s="48" t="s">
        <v>7153</v>
      </c>
      <c r="E2856" s="49">
        <v>0</v>
      </c>
      <c r="F2856" s="49">
        <v>0</v>
      </c>
      <c r="G2856" s="49">
        <v>24420</v>
      </c>
      <c r="H2856" s="49">
        <v>24420</v>
      </c>
      <c r="I2856" s="49">
        <v>24420</v>
      </c>
      <c r="J2856" s="49">
        <v>24420</v>
      </c>
    </row>
    <row r="2857" spans="1:10">
      <c r="A2857" s="46" t="s">
        <v>7154</v>
      </c>
      <c r="B2857" s="47" t="s">
        <v>6948</v>
      </c>
      <c r="C2857" s="48"/>
      <c r="D2857" s="48" t="s">
        <v>7155</v>
      </c>
      <c r="E2857" s="49">
        <v>0</v>
      </c>
      <c r="F2857" s="49">
        <v>0</v>
      </c>
      <c r="G2857" s="49">
        <v>4657.5</v>
      </c>
      <c r="H2857" s="49">
        <v>4657.5</v>
      </c>
      <c r="I2857" s="49">
        <v>4657.5</v>
      </c>
      <c r="J2857" s="49">
        <v>4657.5</v>
      </c>
    </row>
    <row r="2858" spans="1:10">
      <c r="A2858" s="46" t="s">
        <v>7156</v>
      </c>
      <c r="B2858" s="47" t="s">
        <v>6948</v>
      </c>
      <c r="C2858" s="48">
        <v>67816</v>
      </c>
      <c r="D2858" s="48" t="s">
        <v>7157</v>
      </c>
      <c r="E2858" s="49">
        <v>0</v>
      </c>
      <c r="F2858" s="49">
        <v>0</v>
      </c>
      <c r="G2858" s="49">
        <v>3450</v>
      </c>
      <c r="H2858" s="49">
        <v>3450</v>
      </c>
      <c r="I2858" s="49">
        <v>3450</v>
      </c>
      <c r="J2858" s="49">
        <v>4657.5</v>
      </c>
    </row>
    <row r="2859" spans="1:10">
      <c r="A2859" s="46" t="s">
        <v>7158</v>
      </c>
      <c r="B2859" s="47" t="s">
        <v>6948</v>
      </c>
      <c r="C2859" s="48" t="s">
        <v>7972</v>
      </c>
      <c r="D2859" s="48" t="s">
        <v>7159</v>
      </c>
      <c r="E2859" s="49">
        <v>0</v>
      </c>
      <c r="F2859" s="49">
        <v>0</v>
      </c>
      <c r="G2859" s="49">
        <v>10023.75</v>
      </c>
      <c r="H2859" s="49">
        <v>10023.75</v>
      </c>
      <c r="I2859" s="49">
        <v>10023.75</v>
      </c>
      <c r="J2859" s="49">
        <v>10023.75</v>
      </c>
    </row>
    <row r="2860" spans="1:10">
      <c r="A2860" s="46" t="s">
        <v>7160</v>
      </c>
      <c r="B2860" s="47" t="s">
        <v>6948</v>
      </c>
      <c r="C2860" s="48" t="s">
        <v>7973</v>
      </c>
      <c r="D2860" s="48" t="s">
        <v>7161</v>
      </c>
      <c r="E2860" s="49">
        <v>0</v>
      </c>
      <c r="F2860" s="49">
        <v>0</v>
      </c>
      <c r="G2860" s="49">
        <v>5821.875</v>
      </c>
      <c r="H2860" s="49">
        <v>5821.875</v>
      </c>
      <c r="I2860" s="49">
        <v>5821.875</v>
      </c>
      <c r="J2860" s="49">
        <v>5821.875</v>
      </c>
    </row>
    <row r="2861" spans="1:10">
      <c r="A2861" s="46" t="s">
        <v>7162</v>
      </c>
      <c r="B2861" s="47" t="s">
        <v>6948</v>
      </c>
      <c r="C2861" s="48" t="s">
        <v>7974</v>
      </c>
      <c r="D2861" s="48" t="s">
        <v>7163</v>
      </c>
      <c r="E2861" s="49">
        <v>0</v>
      </c>
      <c r="F2861" s="49">
        <v>0</v>
      </c>
      <c r="G2861" s="49">
        <v>5821.875</v>
      </c>
      <c r="H2861" s="49">
        <v>5821.875</v>
      </c>
      <c r="I2861" s="49">
        <v>5821.875</v>
      </c>
      <c r="J2861" s="49">
        <v>5821.875</v>
      </c>
    </row>
    <row r="2862" spans="1:10">
      <c r="A2862" s="46" t="s">
        <v>7164</v>
      </c>
      <c r="B2862" s="47" t="s">
        <v>6948</v>
      </c>
      <c r="C2862" s="48"/>
      <c r="D2862" s="48" t="s">
        <v>7165</v>
      </c>
      <c r="E2862" s="49">
        <v>0</v>
      </c>
      <c r="F2862" s="49">
        <v>0</v>
      </c>
      <c r="G2862" s="49">
        <v>6682.5</v>
      </c>
      <c r="H2862" s="49">
        <v>6682.5</v>
      </c>
      <c r="I2862" s="49">
        <v>6682.5</v>
      </c>
      <c r="J2862" s="49">
        <v>6682.5</v>
      </c>
    </row>
    <row r="2863" spans="1:10">
      <c r="A2863" s="46" t="s">
        <v>7166</v>
      </c>
      <c r="B2863" s="47" t="s">
        <v>6948</v>
      </c>
      <c r="C2863" s="48"/>
      <c r="D2863" s="48" t="s">
        <v>7167</v>
      </c>
      <c r="E2863" s="49">
        <v>0</v>
      </c>
      <c r="F2863" s="49">
        <v>0</v>
      </c>
      <c r="G2863" s="49">
        <v>6682.5</v>
      </c>
      <c r="H2863" s="49">
        <v>6682.5</v>
      </c>
      <c r="I2863" s="49">
        <v>6682.5</v>
      </c>
      <c r="J2863" s="49">
        <v>6682.5</v>
      </c>
    </row>
    <row r="2864" spans="1:10">
      <c r="A2864" s="46" t="s">
        <v>7168</v>
      </c>
      <c r="B2864" s="47" t="s">
        <v>6948</v>
      </c>
      <c r="C2864" s="48"/>
      <c r="D2864" s="48" t="s">
        <v>7169</v>
      </c>
      <c r="E2864" s="49">
        <v>0</v>
      </c>
      <c r="F2864" s="49">
        <v>0</v>
      </c>
      <c r="G2864" s="49">
        <v>24750</v>
      </c>
      <c r="H2864" s="49">
        <v>24750</v>
      </c>
      <c r="I2864" s="49">
        <v>24750</v>
      </c>
      <c r="J2864" s="49">
        <v>24750</v>
      </c>
    </row>
    <row r="2865" spans="1:10">
      <c r="A2865" s="46" t="s">
        <v>7170</v>
      </c>
      <c r="B2865" s="47" t="s">
        <v>6948</v>
      </c>
      <c r="C2865" s="48"/>
      <c r="D2865" s="48" t="s">
        <v>7171</v>
      </c>
      <c r="E2865" s="49">
        <v>0</v>
      </c>
      <c r="F2865" s="49">
        <v>0</v>
      </c>
      <c r="G2865" s="49">
        <v>17465.625</v>
      </c>
      <c r="H2865" s="49">
        <v>17465.625</v>
      </c>
      <c r="I2865" s="49">
        <v>17465.625</v>
      </c>
      <c r="J2865" s="49">
        <v>17465.625</v>
      </c>
    </row>
    <row r="2866" spans="1:10">
      <c r="A2866" s="46" t="s">
        <v>7172</v>
      </c>
      <c r="B2866" s="47" t="s">
        <v>6948</v>
      </c>
      <c r="C2866" s="48"/>
      <c r="D2866" s="48" t="s">
        <v>7173</v>
      </c>
      <c r="E2866" s="49">
        <v>0</v>
      </c>
      <c r="F2866" s="49">
        <v>0</v>
      </c>
      <c r="G2866" s="49">
        <v>73920</v>
      </c>
      <c r="H2866" s="49">
        <v>73920</v>
      </c>
      <c r="I2866" s="49">
        <v>73920</v>
      </c>
      <c r="J2866" s="49">
        <v>73920</v>
      </c>
    </row>
    <row r="2867" spans="1:10">
      <c r="A2867" s="46" t="s">
        <v>7174</v>
      </c>
      <c r="B2867" s="47" t="s">
        <v>6948</v>
      </c>
      <c r="C2867" s="48"/>
      <c r="D2867" s="48" t="s">
        <v>7175</v>
      </c>
      <c r="E2867" s="49">
        <v>0</v>
      </c>
      <c r="F2867" s="49">
        <v>0</v>
      </c>
      <c r="G2867" s="49">
        <v>14685</v>
      </c>
      <c r="H2867" s="49">
        <v>14685</v>
      </c>
      <c r="I2867" s="49">
        <v>14685</v>
      </c>
      <c r="J2867" s="49">
        <v>14685</v>
      </c>
    </row>
    <row r="2868" spans="1:10">
      <c r="A2868" s="46" t="s">
        <v>7176</v>
      </c>
      <c r="B2868" s="47" t="s">
        <v>6948</v>
      </c>
      <c r="C2868" s="48" t="s">
        <v>7975</v>
      </c>
      <c r="D2868" s="48" t="s">
        <v>7177</v>
      </c>
      <c r="E2868" s="49">
        <v>0</v>
      </c>
      <c r="F2868" s="49">
        <v>0</v>
      </c>
      <c r="G2868" s="49">
        <v>14685</v>
      </c>
      <c r="H2868" s="49">
        <v>14685</v>
      </c>
      <c r="I2868" s="49">
        <v>14685</v>
      </c>
      <c r="J2868" s="49">
        <v>14685</v>
      </c>
    </row>
    <row r="2869" spans="1:10" ht="28.5">
      <c r="A2869" s="46" t="s">
        <v>7178</v>
      </c>
      <c r="B2869" s="47" t="s">
        <v>6948</v>
      </c>
      <c r="C2869" s="48"/>
      <c r="D2869" s="48" t="s">
        <v>7179</v>
      </c>
      <c r="E2869" s="49">
        <v>0</v>
      </c>
      <c r="F2869" s="49">
        <v>0</v>
      </c>
      <c r="G2869" s="49">
        <v>27885</v>
      </c>
      <c r="H2869" s="49">
        <v>27885</v>
      </c>
      <c r="I2869" s="49">
        <v>27885</v>
      </c>
      <c r="J2869" s="49">
        <v>27885</v>
      </c>
    </row>
    <row r="2870" spans="1:10">
      <c r="A2870" s="46" t="s">
        <v>7180</v>
      </c>
      <c r="B2870" s="47" t="s">
        <v>6948</v>
      </c>
      <c r="C2870" s="48" t="s">
        <v>7976</v>
      </c>
      <c r="D2870" s="48" t="s">
        <v>7181</v>
      </c>
      <c r="E2870" s="49">
        <v>0</v>
      </c>
      <c r="F2870" s="49">
        <v>0</v>
      </c>
      <c r="G2870" s="49">
        <v>21285</v>
      </c>
      <c r="H2870" s="49">
        <v>21285</v>
      </c>
      <c r="I2870" s="49">
        <v>21285</v>
      </c>
      <c r="J2870" s="49">
        <v>21285</v>
      </c>
    </row>
    <row r="2871" spans="1:10">
      <c r="A2871" s="46" t="s">
        <v>7182</v>
      </c>
      <c r="B2871" s="47" t="s">
        <v>6948</v>
      </c>
      <c r="C2871" s="48" t="s">
        <v>7977</v>
      </c>
      <c r="D2871" s="48" t="s">
        <v>7183</v>
      </c>
      <c r="E2871" s="49">
        <v>0</v>
      </c>
      <c r="F2871" s="49">
        <v>0</v>
      </c>
      <c r="G2871" s="49">
        <v>10023.75</v>
      </c>
      <c r="H2871" s="49">
        <v>10023.75</v>
      </c>
      <c r="I2871" s="49">
        <v>10023.75</v>
      </c>
      <c r="J2871" s="49">
        <v>10023.75</v>
      </c>
    </row>
    <row r="2872" spans="1:10">
      <c r="A2872" s="46" t="s">
        <v>7184</v>
      </c>
      <c r="B2872" s="47" t="s">
        <v>6948</v>
      </c>
      <c r="C2872" s="48"/>
      <c r="D2872" s="48" t="s">
        <v>7185</v>
      </c>
      <c r="E2872" s="49">
        <v>0</v>
      </c>
      <c r="F2872" s="49">
        <v>0</v>
      </c>
      <c r="G2872" s="49">
        <v>24420</v>
      </c>
      <c r="H2872" s="49">
        <v>24420</v>
      </c>
      <c r="I2872" s="49">
        <v>24420</v>
      </c>
      <c r="J2872" s="49">
        <v>24420</v>
      </c>
    </row>
    <row r="2873" spans="1:10">
      <c r="A2873" s="46" t="s">
        <v>7186</v>
      </c>
      <c r="B2873" s="47" t="s">
        <v>6948</v>
      </c>
      <c r="C2873" s="48" t="s">
        <v>7978</v>
      </c>
      <c r="D2873" s="48" t="s">
        <v>7187</v>
      </c>
      <c r="E2873" s="49">
        <v>0</v>
      </c>
      <c r="F2873" s="49">
        <v>0</v>
      </c>
      <c r="G2873" s="49">
        <v>21285</v>
      </c>
      <c r="H2873" s="49">
        <v>21285</v>
      </c>
      <c r="I2873" s="49">
        <v>21285</v>
      </c>
      <c r="J2873" s="49">
        <v>21285</v>
      </c>
    </row>
    <row r="2874" spans="1:10">
      <c r="A2874" s="46" t="s">
        <v>7188</v>
      </c>
      <c r="B2874" s="47" t="s">
        <v>6948</v>
      </c>
      <c r="C2874" s="48" t="s">
        <v>7979</v>
      </c>
      <c r="D2874" s="48" t="s">
        <v>7189</v>
      </c>
      <c r="E2874" s="49">
        <v>0</v>
      </c>
      <c r="F2874" s="49">
        <v>0</v>
      </c>
      <c r="G2874" s="49">
        <v>46035</v>
      </c>
      <c r="H2874" s="49">
        <v>46035</v>
      </c>
      <c r="I2874" s="49">
        <v>46035</v>
      </c>
      <c r="J2874" s="49">
        <v>46035</v>
      </c>
    </row>
    <row r="2875" spans="1:10">
      <c r="A2875" s="46" t="s">
        <v>7190</v>
      </c>
      <c r="B2875" s="47" t="s">
        <v>6948</v>
      </c>
      <c r="C2875" s="48">
        <v>218508</v>
      </c>
      <c r="D2875" s="48" t="s">
        <v>7191</v>
      </c>
      <c r="E2875" s="49">
        <v>0</v>
      </c>
      <c r="F2875" s="49">
        <v>0</v>
      </c>
      <c r="G2875" s="49">
        <v>4657.5</v>
      </c>
      <c r="H2875" s="49">
        <v>4657.5</v>
      </c>
      <c r="I2875" s="49">
        <v>4657.5</v>
      </c>
      <c r="J2875" s="49">
        <v>4657.5</v>
      </c>
    </row>
    <row r="2876" spans="1:10">
      <c r="A2876" s="46" t="s">
        <v>7192</v>
      </c>
      <c r="B2876" s="47" t="s">
        <v>6948</v>
      </c>
      <c r="C2876" s="48" t="s">
        <v>7980</v>
      </c>
      <c r="D2876" s="48" t="s">
        <v>7193</v>
      </c>
      <c r="E2876" s="49">
        <v>0</v>
      </c>
      <c r="F2876" s="49">
        <v>0</v>
      </c>
      <c r="G2876" s="49">
        <v>4315</v>
      </c>
      <c r="H2876" s="49">
        <v>4315</v>
      </c>
      <c r="I2876" s="49">
        <v>4315</v>
      </c>
      <c r="J2876" s="49">
        <v>5821.875</v>
      </c>
    </row>
    <row r="2877" spans="1:10">
      <c r="A2877" s="46" t="s">
        <v>7194</v>
      </c>
      <c r="B2877" s="47" t="s">
        <v>6948</v>
      </c>
      <c r="C2877" s="48" t="s">
        <v>7981</v>
      </c>
      <c r="D2877" s="48" t="s">
        <v>7195</v>
      </c>
      <c r="E2877" s="49">
        <v>0</v>
      </c>
      <c r="F2877" s="49">
        <v>0</v>
      </c>
      <c r="G2877" s="49">
        <v>17465.625</v>
      </c>
      <c r="H2877" s="49">
        <v>17465.625</v>
      </c>
      <c r="I2877" s="49">
        <v>17465.625</v>
      </c>
      <c r="J2877" s="49">
        <v>17465.625</v>
      </c>
    </row>
    <row r="2878" spans="1:10">
      <c r="A2878" s="46" t="s">
        <v>7196</v>
      </c>
      <c r="B2878" s="47" t="s">
        <v>6948</v>
      </c>
      <c r="C2878" s="48" t="s">
        <v>7982</v>
      </c>
      <c r="D2878" s="48" t="s">
        <v>7197</v>
      </c>
      <c r="E2878" s="49">
        <v>0</v>
      </c>
      <c r="F2878" s="49">
        <v>0</v>
      </c>
      <c r="G2878" s="49">
        <v>3450</v>
      </c>
      <c r="H2878" s="49">
        <v>3450</v>
      </c>
      <c r="I2878" s="49">
        <v>3450</v>
      </c>
      <c r="J2878" s="49">
        <v>4657.5</v>
      </c>
    </row>
    <row r="2879" spans="1:10">
      <c r="A2879" s="46" t="s">
        <v>7198</v>
      </c>
      <c r="B2879" s="47" t="s">
        <v>6948</v>
      </c>
      <c r="C2879" s="48" t="s">
        <v>7983</v>
      </c>
      <c r="D2879" s="48" t="s">
        <v>7199</v>
      </c>
      <c r="E2879" s="49">
        <v>0</v>
      </c>
      <c r="F2879" s="49">
        <v>0</v>
      </c>
      <c r="G2879" s="49">
        <v>5123.25</v>
      </c>
      <c r="H2879" s="49">
        <v>5123.25</v>
      </c>
      <c r="I2879" s="49">
        <v>5123.25</v>
      </c>
      <c r="J2879" s="49">
        <v>5123.25</v>
      </c>
    </row>
    <row r="2880" spans="1:10">
      <c r="A2880" s="46" t="s">
        <v>7200</v>
      </c>
      <c r="B2880" s="47" t="s">
        <v>6948</v>
      </c>
      <c r="C2880" s="48"/>
      <c r="D2880" s="48" t="s">
        <v>7201</v>
      </c>
      <c r="E2880" s="49">
        <v>0</v>
      </c>
      <c r="F2880" s="49">
        <v>0</v>
      </c>
      <c r="G2880" s="49">
        <v>27885</v>
      </c>
      <c r="H2880" s="49">
        <v>27885</v>
      </c>
      <c r="I2880" s="49">
        <v>27885</v>
      </c>
      <c r="J2880" s="49">
        <v>27885</v>
      </c>
    </row>
    <row r="2881" spans="1:10">
      <c r="A2881" s="46" t="s">
        <v>7202</v>
      </c>
      <c r="B2881" s="47" t="s">
        <v>6948</v>
      </c>
      <c r="C2881" s="48">
        <v>69034</v>
      </c>
      <c r="D2881" s="48" t="s">
        <v>7203</v>
      </c>
      <c r="E2881" s="49">
        <v>0</v>
      </c>
      <c r="F2881" s="49">
        <v>0</v>
      </c>
      <c r="G2881" s="49">
        <v>3450</v>
      </c>
      <c r="H2881" s="49">
        <v>3450</v>
      </c>
      <c r="I2881" s="49">
        <v>3450</v>
      </c>
      <c r="J2881" s="49">
        <v>4657.5</v>
      </c>
    </row>
    <row r="2882" spans="1:10">
      <c r="A2882" s="46" t="s">
        <v>7204</v>
      </c>
      <c r="B2882" s="47" t="s">
        <v>6948</v>
      </c>
      <c r="C2882" s="48" t="s">
        <v>7984</v>
      </c>
      <c r="D2882" s="48" t="s">
        <v>7205</v>
      </c>
      <c r="E2882" s="49">
        <v>0</v>
      </c>
      <c r="F2882" s="49">
        <v>0</v>
      </c>
      <c r="G2882" s="49">
        <v>17465.625</v>
      </c>
      <c r="H2882" s="49">
        <v>17465.625</v>
      </c>
      <c r="I2882" s="49">
        <v>17465.625</v>
      </c>
      <c r="J2882" s="49">
        <v>17465.625</v>
      </c>
    </row>
    <row r="2883" spans="1:10">
      <c r="A2883" s="46" t="s">
        <v>7206</v>
      </c>
      <c r="B2883" s="47" t="s">
        <v>6948</v>
      </c>
      <c r="C2883" s="48" t="s">
        <v>7985</v>
      </c>
      <c r="D2883" s="48" t="s">
        <v>7207</v>
      </c>
      <c r="E2883" s="49">
        <v>0</v>
      </c>
      <c r="F2883" s="49">
        <v>0</v>
      </c>
      <c r="G2883" s="49">
        <v>4657.5</v>
      </c>
      <c r="H2883" s="49">
        <v>4657.5</v>
      </c>
      <c r="I2883" s="49">
        <v>4657.5</v>
      </c>
      <c r="J2883" s="49">
        <v>4657.5</v>
      </c>
    </row>
    <row r="2884" spans="1:10">
      <c r="A2884" s="46" t="s">
        <v>7208</v>
      </c>
      <c r="B2884" s="47" t="s">
        <v>6948</v>
      </c>
      <c r="C2884" s="48" t="s">
        <v>7986</v>
      </c>
      <c r="D2884" s="48" t="s">
        <v>7209</v>
      </c>
      <c r="E2884" s="49">
        <v>0</v>
      </c>
      <c r="F2884" s="49">
        <v>0</v>
      </c>
      <c r="G2884" s="49">
        <v>5123.25</v>
      </c>
      <c r="H2884" s="49">
        <v>5123.25</v>
      </c>
      <c r="I2884" s="49">
        <v>5123.25</v>
      </c>
      <c r="J2884" s="49">
        <v>5123.25</v>
      </c>
    </row>
    <row r="2885" spans="1:10">
      <c r="A2885" s="46" t="s">
        <v>7210</v>
      </c>
      <c r="B2885" s="47" t="s">
        <v>6948</v>
      </c>
      <c r="C2885" s="48" t="s">
        <v>7987</v>
      </c>
      <c r="D2885" s="48" t="s">
        <v>7211</v>
      </c>
      <c r="E2885" s="49">
        <v>0</v>
      </c>
      <c r="F2885" s="49">
        <v>0</v>
      </c>
      <c r="G2885" s="49">
        <v>23430</v>
      </c>
      <c r="H2885" s="49">
        <v>23430</v>
      </c>
      <c r="I2885" s="49">
        <v>23430</v>
      </c>
      <c r="J2885" s="49">
        <v>23430</v>
      </c>
    </row>
    <row r="2886" spans="1:10" ht="28.5">
      <c r="A2886" s="46" t="s">
        <v>7212</v>
      </c>
      <c r="B2886" s="47" t="s">
        <v>6948</v>
      </c>
      <c r="C2886" s="48"/>
      <c r="D2886" s="48" t="s">
        <v>7213</v>
      </c>
      <c r="E2886" s="49">
        <v>0</v>
      </c>
      <c r="F2886" s="49">
        <v>0</v>
      </c>
      <c r="G2886" s="49">
        <v>14520</v>
      </c>
      <c r="H2886" s="49">
        <v>14520</v>
      </c>
      <c r="I2886" s="49">
        <v>14520</v>
      </c>
      <c r="J2886" s="49">
        <v>14520</v>
      </c>
    </row>
    <row r="2887" spans="1:10">
      <c r="A2887" s="46" t="s">
        <v>7214</v>
      </c>
      <c r="B2887" s="47" t="s">
        <v>6948</v>
      </c>
      <c r="C2887" s="48" t="s">
        <v>7988</v>
      </c>
      <c r="D2887" s="48" t="s">
        <v>7215</v>
      </c>
      <c r="E2887" s="49">
        <v>0</v>
      </c>
      <c r="F2887" s="49">
        <v>0</v>
      </c>
      <c r="G2887" s="49">
        <v>4315</v>
      </c>
      <c r="H2887" s="49">
        <v>4315</v>
      </c>
      <c r="I2887" s="49">
        <v>4315</v>
      </c>
      <c r="J2887" s="49">
        <v>5821.875</v>
      </c>
    </row>
    <row r="2888" spans="1:10">
      <c r="A2888" s="46" t="s">
        <v>7216</v>
      </c>
      <c r="B2888" s="47" t="s">
        <v>6948</v>
      </c>
      <c r="C2888" s="48"/>
      <c r="D2888" s="48" t="s">
        <v>7217</v>
      </c>
      <c r="E2888" s="49">
        <v>0</v>
      </c>
      <c r="F2888" s="49">
        <v>0</v>
      </c>
      <c r="G2888" s="49">
        <v>33000</v>
      </c>
      <c r="H2888" s="49">
        <v>33000</v>
      </c>
      <c r="I2888" s="49">
        <v>33000</v>
      </c>
      <c r="J2888" s="49">
        <v>33000</v>
      </c>
    </row>
    <row r="2889" spans="1:10">
      <c r="A2889" s="46" t="s">
        <v>7218</v>
      </c>
      <c r="B2889" s="47" t="s">
        <v>6948</v>
      </c>
      <c r="C2889" s="48"/>
      <c r="D2889" s="48" t="s">
        <v>7219</v>
      </c>
      <c r="E2889" s="49">
        <v>0</v>
      </c>
      <c r="F2889" s="49">
        <v>0</v>
      </c>
      <c r="G2889" s="49">
        <v>14520</v>
      </c>
      <c r="H2889" s="49">
        <v>14520</v>
      </c>
      <c r="I2889" s="49">
        <v>14520</v>
      </c>
      <c r="J2889" s="49">
        <v>14520</v>
      </c>
    </row>
    <row r="2890" spans="1:10">
      <c r="A2890" s="46" t="s">
        <v>7220</v>
      </c>
      <c r="B2890" s="47" t="s">
        <v>6948</v>
      </c>
      <c r="C2890" s="48"/>
      <c r="D2890" s="48" t="s">
        <v>7221</v>
      </c>
      <c r="E2890" s="49">
        <v>0</v>
      </c>
      <c r="F2890" s="49">
        <v>0</v>
      </c>
      <c r="G2890" s="49">
        <v>23430</v>
      </c>
      <c r="H2890" s="49">
        <v>23430</v>
      </c>
      <c r="I2890" s="49">
        <v>23430</v>
      </c>
      <c r="J2890" s="49">
        <v>23430</v>
      </c>
    </row>
    <row r="2891" spans="1:10">
      <c r="A2891" s="46" t="s">
        <v>7222</v>
      </c>
      <c r="B2891" s="47" t="s">
        <v>6948</v>
      </c>
      <c r="C2891" s="48"/>
      <c r="D2891" s="48" t="s">
        <v>7223</v>
      </c>
      <c r="E2891" s="49">
        <v>0</v>
      </c>
      <c r="F2891" s="49">
        <v>0</v>
      </c>
      <c r="G2891" s="49">
        <v>23430</v>
      </c>
      <c r="H2891" s="49">
        <v>23430</v>
      </c>
      <c r="I2891" s="49">
        <v>23430</v>
      </c>
      <c r="J2891" s="49">
        <v>23430</v>
      </c>
    </row>
    <row r="2892" spans="1:10">
      <c r="A2892" s="46" t="s">
        <v>7224</v>
      </c>
      <c r="B2892" s="47" t="s">
        <v>6948</v>
      </c>
      <c r="C2892" s="48" t="s">
        <v>7989</v>
      </c>
      <c r="D2892" s="48" t="s">
        <v>7225</v>
      </c>
      <c r="E2892" s="49">
        <v>0</v>
      </c>
      <c r="F2892" s="49">
        <v>0</v>
      </c>
      <c r="G2892" s="49">
        <v>14520</v>
      </c>
      <c r="H2892" s="49">
        <v>14520</v>
      </c>
      <c r="I2892" s="49">
        <v>14520</v>
      </c>
      <c r="J2892" s="49">
        <v>14520</v>
      </c>
    </row>
    <row r="2893" spans="1:10">
      <c r="A2893" s="46" t="s">
        <v>7226</v>
      </c>
      <c r="B2893" s="47" t="s">
        <v>6948</v>
      </c>
      <c r="C2893" s="48" t="s">
        <v>7990</v>
      </c>
      <c r="D2893" s="48" t="s">
        <v>7227</v>
      </c>
      <c r="E2893" s="49">
        <v>0</v>
      </c>
      <c r="F2893" s="49">
        <v>0</v>
      </c>
      <c r="G2893" s="49">
        <v>7920</v>
      </c>
      <c r="H2893" s="49">
        <v>7920</v>
      </c>
      <c r="I2893" s="49">
        <v>7920</v>
      </c>
      <c r="J2893" s="49">
        <v>7920</v>
      </c>
    </row>
    <row r="2894" spans="1:10">
      <c r="A2894" s="46" t="s">
        <v>7228</v>
      </c>
      <c r="B2894" s="47" t="s">
        <v>6948</v>
      </c>
      <c r="C2894" s="48"/>
      <c r="D2894" s="48" t="s">
        <v>7229</v>
      </c>
      <c r="E2894" s="49">
        <v>0</v>
      </c>
      <c r="F2894" s="49">
        <v>0</v>
      </c>
      <c r="G2894" s="49">
        <v>24420</v>
      </c>
      <c r="H2894" s="49">
        <v>24420</v>
      </c>
      <c r="I2894" s="49">
        <v>24420</v>
      </c>
      <c r="J2894" s="49">
        <v>24420</v>
      </c>
    </row>
    <row r="2895" spans="1:10">
      <c r="A2895" s="46" t="s">
        <v>7230</v>
      </c>
      <c r="B2895" s="47" t="s">
        <v>6948</v>
      </c>
      <c r="C2895" s="48"/>
      <c r="D2895" s="48" t="s">
        <v>7231</v>
      </c>
      <c r="E2895" s="49">
        <v>0</v>
      </c>
      <c r="F2895" s="49">
        <v>0</v>
      </c>
      <c r="G2895" s="49">
        <v>34320</v>
      </c>
      <c r="H2895" s="49">
        <v>34320</v>
      </c>
      <c r="I2895" s="49">
        <v>34320</v>
      </c>
      <c r="J2895" s="49">
        <v>34320</v>
      </c>
    </row>
    <row r="2896" spans="1:10">
      <c r="A2896" s="46" t="s">
        <v>7232</v>
      </c>
      <c r="B2896" s="47" t="s">
        <v>6948</v>
      </c>
      <c r="C2896" s="48" t="s">
        <v>7991</v>
      </c>
      <c r="D2896" s="48" t="s">
        <v>7233</v>
      </c>
      <c r="E2896" s="49">
        <v>0</v>
      </c>
      <c r="F2896" s="49">
        <v>0</v>
      </c>
      <c r="G2896" s="49">
        <v>4315</v>
      </c>
      <c r="H2896" s="49">
        <v>4315</v>
      </c>
      <c r="I2896" s="49">
        <v>4315</v>
      </c>
      <c r="J2896" s="49">
        <v>5821.875</v>
      </c>
    </row>
    <row r="2897" spans="1:10">
      <c r="A2897" s="46" t="s">
        <v>7234</v>
      </c>
      <c r="B2897" s="47" t="s">
        <v>6948</v>
      </c>
      <c r="C2897" s="48"/>
      <c r="D2897" s="48" t="s">
        <v>7235</v>
      </c>
      <c r="E2897" s="49">
        <v>0</v>
      </c>
      <c r="F2897" s="49">
        <v>0</v>
      </c>
      <c r="G2897" s="49">
        <v>21285</v>
      </c>
      <c r="H2897" s="49">
        <v>21285</v>
      </c>
      <c r="I2897" s="49">
        <v>21285</v>
      </c>
      <c r="J2897" s="49">
        <v>21285</v>
      </c>
    </row>
    <row r="2898" spans="1:10">
      <c r="A2898" s="46" t="s">
        <v>7236</v>
      </c>
      <c r="B2898" s="47" t="s">
        <v>6948</v>
      </c>
      <c r="C2898" s="48" t="s">
        <v>7992</v>
      </c>
      <c r="D2898" s="48" t="s">
        <v>7237</v>
      </c>
      <c r="E2898" s="49">
        <v>0</v>
      </c>
      <c r="F2898" s="49">
        <v>0</v>
      </c>
      <c r="G2898" s="49">
        <v>24750</v>
      </c>
      <c r="H2898" s="49">
        <v>24750</v>
      </c>
      <c r="I2898" s="49">
        <v>24750</v>
      </c>
      <c r="J2898" s="49">
        <v>24750</v>
      </c>
    </row>
    <row r="2899" spans="1:10">
      <c r="A2899" s="46" t="s">
        <v>7238</v>
      </c>
      <c r="B2899" s="47" t="s">
        <v>6948</v>
      </c>
      <c r="C2899" s="48" t="s">
        <v>7993</v>
      </c>
      <c r="D2899" s="48" t="s">
        <v>7239</v>
      </c>
      <c r="E2899" s="49">
        <v>0</v>
      </c>
      <c r="F2899" s="49">
        <v>0</v>
      </c>
      <c r="G2899" s="49">
        <v>40920</v>
      </c>
      <c r="H2899" s="49">
        <v>40920</v>
      </c>
      <c r="I2899" s="49">
        <v>40920</v>
      </c>
      <c r="J2899" s="49">
        <v>40920</v>
      </c>
    </row>
    <row r="2900" spans="1:10">
      <c r="A2900" s="46" t="s">
        <v>7240</v>
      </c>
      <c r="B2900" s="47" t="s">
        <v>6948</v>
      </c>
      <c r="C2900" s="48">
        <v>125370</v>
      </c>
      <c r="D2900" s="48" t="s">
        <v>7241</v>
      </c>
      <c r="E2900" s="49">
        <v>0</v>
      </c>
      <c r="F2900" s="49">
        <v>0</v>
      </c>
      <c r="G2900" s="49">
        <v>17465.625</v>
      </c>
      <c r="H2900" s="49">
        <v>17465.625</v>
      </c>
      <c r="I2900" s="49">
        <v>17465.625</v>
      </c>
      <c r="J2900" s="49">
        <v>17465.625</v>
      </c>
    </row>
    <row r="2901" spans="1:10">
      <c r="A2901" s="46" t="s">
        <v>7242</v>
      </c>
      <c r="B2901" s="47" t="s">
        <v>6948</v>
      </c>
      <c r="C2901" s="48">
        <v>128383</v>
      </c>
      <c r="D2901" s="48" t="s">
        <v>7243</v>
      </c>
      <c r="E2901" s="49">
        <v>0</v>
      </c>
      <c r="F2901" s="49">
        <v>0</v>
      </c>
      <c r="G2901" s="49">
        <v>17465.625</v>
      </c>
      <c r="H2901" s="49">
        <v>17465.625</v>
      </c>
      <c r="I2901" s="49">
        <v>17465.625</v>
      </c>
      <c r="J2901" s="49">
        <v>17465.625</v>
      </c>
    </row>
    <row r="2902" spans="1:10">
      <c r="A2902" s="46" t="s">
        <v>7244</v>
      </c>
      <c r="B2902" s="47" t="s">
        <v>6948</v>
      </c>
      <c r="C2902" s="48"/>
      <c r="D2902" s="48" t="s">
        <v>7245</v>
      </c>
      <c r="E2902" s="49">
        <v>0</v>
      </c>
      <c r="F2902" s="49">
        <v>0</v>
      </c>
      <c r="G2902" s="49">
        <v>33000</v>
      </c>
      <c r="H2902" s="49">
        <v>33000</v>
      </c>
      <c r="I2902" s="49">
        <v>33000</v>
      </c>
      <c r="J2902" s="49">
        <v>33000</v>
      </c>
    </row>
    <row r="2903" spans="1:10">
      <c r="A2903" s="46" t="s">
        <v>7246</v>
      </c>
      <c r="B2903" s="47" t="s">
        <v>6948</v>
      </c>
      <c r="C2903" s="48"/>
      <c r="D2903" s="48" t="s">
        <v>7247</v>
      </c>
      <c r="E2903" s="49">
        <v>0</v>
      </c>
      <c r="F2903" s="49">
        <v>0</v>
      </c>
      <c r="G2903" s="49">
        <v>6305</v>
      </c>
      <c r="H2903" s="49">
        <v>6305</v>
      </c>
      <c r="I2903" s="49">
        <v>6305</v>
      </c>
      <c r="J2903" s="49">
        <v>24420</v>
      </c>
    </row>
    <row r="2904" spans="1:10">
      <c r="A2904" s="46" t="s">
        <v>7248</v>
      </c>
      <c r="B2904" s="47" t="s">
        <v>6948</v>
      </c>
      <c r="C2904" s="48" t="s">
        <v>7994</v>
      </c>
      <c r="D2904" s="48" t="s">
        <v>7249</v>
      </c>
      <c r="E2904" s="49">
        <v>0</v>
      </c>
      <c r="F2904" s="49">
        <v>0</v>
      </c>
      <c r="G2904" s="49">
        <v>34320</v>
      </c>
      <c r="H2904" s="49">
        <v>34320</v>
      </c>
      <c r="I2904" s="49">
        <v>34320</v>
      </c>
      <c r="J2904" s="49">
        <v>34320</v>
      </c>
    </row>
    <row r="2905" spans="1:10">
      <c r="A2905" s="46" t="s">
        <v>7250</v>
      </c>
      <c r="B2905" s="47" t="s">
        <v>6948</v>
      </c>
      <c r="C2905" s="48"/>
      <c r="D2905" s="48" t="s">
        <v>7251</v>
      </c>
      <c r="E2905" s="49">
        <v>0</v>
      </c>
      <c r="F2905" s="49">
        <v>0</v>
      </c>
      <c r="G2905" s="49">
        <v>8085</v>
      </c>
      <c r="H2905" s="49">
        <v>8085</v>
      </c>
      <c r="I2905" s="49">
        <v>8085</v>
      </c>
      <c r="J2905" s="49">
        <v>8085</v>
      </c>
    </row>
    <row r="2906" spans="1:10">
      <c r="A2906" s="46" t="s">
        <v>7252</v>
      </c>
      <c r="B2906" s="47" t="s">
        <v>6948</v>
      </c>
      <c r="C2906" s="48" t="s">
        <v>7995</v>
      </c>
      <c r="D2906" s="48" t="s">
        <v>7253</v>
      </c>
      <c r="E2906" s="49">
        <v>0</v>
      </c>
      <c r="F2906" s="49">
        <v>0</v>
      </c>
      <c r="G2906" s="49">
        <v>25080</v>
      </c>
      <c r="H2906" s="49">
        <v>25080</v>
      </c>
      <c r="I2906" s="49">
        <v>25080</v>
      </c>
      <c r="J2906" s="49">
        <v>25080</v>
      </c>
    </row>
    <row r="2907" spans="1:10">
      <c r="A2907" s="46" t="s">
        <v>7254</v>
      </c>
      <c r="B2907" s="47" t="s">
        <v>6948</v>
      </c>
      <c r="C2907" s="48">
        <v>296791</v>
      </c>
      <c r="D2907" s="48" t="s">
        <v>7255</v>
      </c>
      <c r="E2907" s="49">
        <v>0</v>
      </c>
      <c r="F2907" s="49">
        <v>0</v>
      </c>
      <c r="G2907" s="49">
        <v>8085</v>
      </c>
      <c r="H2907" s="49">
        <v>8085</v>
      </c>
      <c r="I2907" s="49">
        <v>8085</v>
      </c>
      <c r="J2907" s="49">
        <v>8085</v>
      </c>
    </row>
    <row r="2908" spans="1:10">
      <c r="A2908" s="46" t="s">
        <v>7256</v>
      </c>
      <c r="B2908" s="47" t="s">
        <v>6948</v>
      </c>
      <c r="C2908" s="48"/>
      <c r="D2908" s="48" t="s">
        <v>7257</v>
      </c>
      <c r="E2908" s="49">
        <v>0</v>
      </c>
      <c r="F2908" s="49">
        <v>0</v>
      </c>
      <c r="G2908" s="49">
        <v>8085</v>
      </c>
      <c r="H2908" s="49">
        <v>8085</v>
      </c>
      <c r="I2908" s="49">
        <v>8085</v>
      </c>
      <c r="J2908" s="49">
        <v>8085</v>
      </c>
    </row>
    <row r="2909" spans="1:10">
      <c r="A2909" s="46" t="s">
        <v>7258</v>
      </c>
      <c r="B2909" s="47" t="s">
        <v>6948</v>
      </c>
      <c r="C2909" s="48">
        <v>305526</v>
      </c>
      <c r="D2909" s="48" t="s">
        <v>7259</v>
      </c>
      <c r="E2909" s="49">
        <v>0</v>
      </c>
      <c r="F2909" s="49">
        <v>0</v>
      </c>
      <c r="G2909" s="49">
        <v>21285</v>
      </c>
      <c r="H2909" s="49">
        <v>21285</v>
      </c>
      <c r="I2909" s="49">
        <v>21285</v>
      </c>
      <c r="J2909" s="49">
        <v>21285</v>
      </c>
    </row>
    <row r="2910" spans="1:10">
      <c r="A2910" s="46" t="s">
        <v>7260</v>
      </c>
      <c r="B2910" s="47" t="s">
        <v>6948</v>
      </c>
      <c r="C2910" s="48">
        <v>306134</v>
      </c>
      <c r="D2910" s="48" t="s">
        <v>7261</v>
      </c>
      <c r="E2910" s="49">
        <v>0</v>
      </c>
      <c r="F2910" s="49">
        <v>0</v>
      </c>
      <c r="G2910" s="49">
        <v>21285</v>
      </c>
      <c r="H2910" s="49">
        <v>21285</v>
      </c>
      <c r="I2910" s="49">
        <v>21285</v>
      </c>
      <c r="J2910" s="49">
        <v>21285</v>
      </c>
    </row>
    <row r="2911" spans="1:10">
      <c r="A2911" s="46" t="s">
        <v>7262</v>
      </c>
      <c r="B2911" s="47" t="s">
        <v>6948</v>
      </c>
      <c r="C2911" s="48">
        <v>309758</v>
      </c>
      <c r="D2911" s="48" t="s">
        <v>7263</v>
      </c>
      <c r="E2911" s="49">
        <v>0</v>
      </c>
      <c r="F2911" s="49">
        <v>0</v>
      </c>
      <c r="G2911" s="49">
        <v>8085</v>
      </c>
      <c r="H2911" s="49">
        <v>8085</v>
      </c>
      <c r="I2911" s="49">
        <v>8085</v>
      </c>
      <c r="J2911" s="49">
        <v>8085</v>
      </c>
    </row>
    <row r="2912" spans="1:10">
      <c r="A2912" s="46" t="s">
        <v>7264</v>
      </c>
      <c r="B2912" s="47" t="s">
        <v>6948</v>
      </c>
      <c r="C2912" s="48"/>
      <c r="D2912" s="48" t="s">
        <v>7265</v>
      </c>
      <c r="E2912" s="49">
        <v>0</v>
      </c>
      <c r="F2912" s="49">
        <v>0</v>
      </c>
      <c r="G2912" s="49">
        <v>33000</v>
      </c>
      <c r="H2912" s="49">
        <v>33000</v>
      </c>
      <c r="I2912" s="49">
        <v>33000</v>
      </c>
      <c r="J2912" s="49">
        <v>33000</v>
      </c>
    </row>
    <row r="2913" spans="1:10">
      <c r="A2913" s="46" t="s">
        <v>7266</v>
      </c>
      <c r="B2913" s="47" t="s">
        <v>6948</v>
      </c>
      <c r="C2913" s="48"/>
      <c r="D2913" s="48" t="s">
        <v>7267</v>
      </c>
      <c r="E2913" s="49">
        <v>0</v>
      </c>
      <c r="F2913" s="49">
        <v>0</v>
      </c>
      <c r="G2913" s="49">
        <v>23430</v>
      </c>
      <c r="H2913" s="49">
        <v>23430</v>
      </c>
      <c r="I2913" s="49">
        <v>23430</v>
      </c>
      <c r="J2913" s="49">
        <v>23430</v>
      </c>
    </row>
    <row r="2914" spans="1:10">
      <c r="A2914" s="46" t="s">
        <v>7268</v>
      </c>
      <c r="B2914" s="47" t="s">
        <v>6948</v>
      </c>
      <c r="C2914" s="48"/>
      <c r="D2914" s="48" t="s">
        <v>7269</v>
      </c>
      <c r="E2914" s="49">
        <v>0</v>
      </c>
      <c r="F2914" s="49">
        <v>0</v>
      </c>
      <c r="G2914" s="49">
        <v>23430</v>
      </c>
      <c r="H2914" s="49">
        <v>23430</v>
      </c>
      <c r="I2914" s="49">
        <v>23430</v>
      </c>
      <c r="J2914" s="49">
        <v>23430</v>
      </c>
    </row>
    <row r="2915" spans="1:10">
      <c r="A2915" s="46" t="s">
        <v>7270</v>
      </c>
      <c r="B2915" s="47" t="s">
        <v>6948</v>
      </c>
      <c r="C2915" s="48">
        <v>319436</v>
      </c>
      <c r="D2915" s="48" t="s">
        <v>7271</v>
      </c>
      <c r="E2915" s="49">
        <v>0</v>
      </c>
      <c r="F2915" s="49">
        <v>0</v>
      </c>
      <c r="G2915" s="49">
        <v>4315</v>
      </c>
      <c r="H2915" s="49">
        <v>4315</v>
      </c>
      <c r="I2915" s="49">
        <v>4315</v>
      </c>
      <c r="J2915" s="49">
        <v>5821.875</v>
      </c>
    </row>
    <row r="2916" spans="1:10">
      <c r="A2916" s="46" t="s">
        <v>7272</v>
      </c>
      <c r="B2916" s="47" t="s">
        <v>6948</v>
      </c>
      <c r="C2916" s="48"/>
      <c r="D2916" s="48" t="s">
        <v>7273</v>
      </c>
      <c r="E2916" s="49">
        <v>0</v>
      </c>
      <c r="F2916" s="49">
        <v>0</v>
      </c>
      <c r="G2916" s="49">
        <v>24750</v>
      </c>
      <c r="H2916" s="49">
        <v>24750</v>
      </c>
      <c r="I2916" s="49">
        <v>24750</v>
      </c>
      <c r="J2916" s="49">
        <v>24750</v>
      </c>
    </row>
    <row r="2917" spans="1:10" ht="28.5">
      <c r="A2917" s="46" t="s">
        <v>7274</v>
      </c>
      <c r="B2917" s="47" t="s">
        <v>6948</v>
      </c>
      <c r="C2917" s="48"/>
      <c r="D2917" s="48" t="s">
        <v>7275</v>
      </c>
      <c r="E2917" s="49">
        <v>0</v>
      </c>
      <c r="F2917" s="49">
        <v>0</v>
      </c>
      <c r="G2917" s="49">
        <v>25080</v>
      </c>
      <c r="H2917" s="49">
        <v>25080</v>
      </c>
      <c r="I2917" s="49">
        <v>25080</v>
      </c>
      <c r="J2917" s="49">
        <v>25080</v>
      </c>
    </row>
    <row r="2918" spans="1:10">
      <c r="A2918" s="46" t="s">
        <v>7276</v>
      </c>
      <c r="B2918" s="47" t="s">
        <v>6948</v>
      </c>
      <c r="C2918" s="48" t="s">
        <v>7996</v>
      </c>
      <c r="D2918" s="48" t="s">
        <v>7277</v>
      </c>
      <c r="E2918" s="49">
        <v>0</v>
      </c>
      <c r="F2918" s="49">
        <v>0</v>
      </c>
      <c r="G2918" s="49">
        <v>8085</v>
      </c>
      <c r="H2918" s="49">
        <v>8085</v>
      </c>
      <c r="I2918" s="49">
        <v>8085</v>
      </c>
      <c r="J2918" s="49">
        <v>8085</v>
      </c>
    </row>
    <row r="2919" spans="1:10">
      <c r="A2919" s="46" t="s">
        <v>7278</v>
      </c>
      <c r="B2919" s="47" t="s">
        <v>6948</v>
      </c>
      <c r="C2919" s="48"/>
      <c r="D2919" s="48" t="s">
        <v>7279</v>
      </c>
      <c r="E2919" s="49">
        <v>0</v>
      </c>
      <c r="F2919" s="49">
        <v>0</v>
      </c>
      <c r="G2919" s="49">
        <v>8085</v>
      </c>
      <c r="H2919" s="49">
        <v>8085</v>
      </c>
      <c r="I2919" s="49">
        <v>8085</v>
      </c>
      <c r="J2919" s="49">
        <v>8085</v>
      </c>
    </row>
    <row r="2920" spans="1:10">
      <c r="A2920" s="46" t="s">
        <v>7280</v>
      </c>
      <c r="B2920" s="47" t="s">
        <v>6948</v>
      </c>
      <c r="C2920" s="48" t="s">
        <v>7997</v>
      </c>
      <c r="D2920" s="48" t="s">
        <v>7281</v>
      </c>
      <c r="E2920" s="49">
        <v>0</v>
      </c>
      <c r="F2920" s="49">
        <v>0</v>
      </c>
      <c r="G2920" s="49">
        <v>14520</v>
      </c>
      <c r="H2920" s="49">
        <v>14520</v>
      </c>
      <c r="I2920" s="49">
        <v>14520</v>
      </c>
      <c r="J2920" s="49">
        <v>14520</v>
      </c>
    </row>
    <row r="2921" spans="1:10">
      <c r="A2921" s="46" t="s">
        <v>7282</v>
      </c>
      <c r="B2921" s="47" t="s">
        <v>6948</v>
      </c>
      <c r="C2921" s="48"/>
      <c r="D2921" s="48" t="s">
        <v>7283</v>
      </c>
      <c r="E2921" s="49">
        <v>0</v>
      </c>
      <c r="F2921" s="49">
        <v>0</v>
      </c>
      <c r="G2921" s="49">
        <v>17250</v>
      </c>
      <c r="H2921" s="49">
        <v>17250</v>
      </c>
      <c r="I2921" s="49">
        <v>17250</v>
      </c>
      <c r="J2921" s="49">
        <v>17250</v>
      </c>
    </row>
    <row r="2922" spans="1:10">
      <c r="A2922" s="46" t="s">
        <v>7284</v>
      </c>
      <c r="B2922" s="47" t="s">
        <v>6948</v>
      </c>
      <c r="C2922" s="48">
        <v>343208</v>
      </c>
      <c r="D2922" s="48" t="s">
        <v>7285</v>
      </c>
      <c r="E2922" s="49">
        <v>0</v>
      </c>
      <c r="F2922" s="49">
        <v>0</v>
      </c>
      <c r="G2922" s="49">
        <v>17465.625</v>
      </c>
      <c r="H2922" s="49">
        <v>17465.625</v>
      </c>
      <c r="I2922" s="49">
        <v>17465.625</v>
      </c>
      <c r="J2922" s="49">
        <v>17465.625</v>
      </c>
    </row>
    <row r="2923" spans="1:10">
      <c r="A2923" s="46" t="s">
        <v>7286</v>
      </c>
      <c r="B2923" s="47" t="s">
        <v>6948</v>
      </c>
      <c r="C2923" s="48" t="s">
        <v>7998</v>
      </c>
      <c r="D2923" s="48" t="s">
        <v>7287</v>
      </c>
      <c r="E2923" s="49">
        <v>0</v>
      </c>
      <c r="F2923" s="49">
        <v>0</v>
      </c>
      <c r="G2923" s="49">
        <v>16830</v>
      </c>
      <c r="H2923" s="49">
        <v>16830</v>
      </c>
      <c r="I2923" s="49">
        <v>16830</v>
      </c>
      <c r="J2923" s="49">
        <v>16830</v>
      </c>
    </row>
    <row r="2924" spans="1:10">
      <c r="A2924" s="46" t="s">
        <v>7288</v>
      </c>
      <c r="B2924" s="47" t="s">
        <v>6948</v>
      </c>
      <c r="C2924" s="48">
        <v>344120</v>
      </c>
      <c r="D2924" s="48" t="s">
        <v>7289</v>
      </c>
      <c r="E2924" s="49">
        <v>0</v>
      </c>
      <c r="F2924" s="49">
        <v>0</v>
      </c>
      <c r="G2924" s="49">
        <v>17465.625</v>
      </c>
      <c r="H2924" s="49">
        <v>17465.625</v>
      </c>
      <c r="I2924" s="49">
        <v>17465.625</v>
      </c>
      <c r="J2924" s="49">
        <v>17465.625</v>
      </c>
    </row>
    <row r="2925" spans="1:10">
      <c r="A2925" s="46" t="s">
        <v>7290</v>
      </c>
      <c r="B2925" s="47" t="s">
        <v>6948</v>
      </c>
      <c r="C2925" s="48"/>
      <c r="D2925" s="48" t="s">
        <v>7291</v>
      </c>
      <c r="E2925" s="49">
        <v>0</v>
      </c>
      <c r="F2925" s="49">
        <v>0</v>
      </c>
      <c r="G2925" s="49">
        <v>33000</v>
      </c>
      <c r="H2925" s="49">
        <v>33000</v>
      </c>
      <c r="I2925" s="49">
        <v>33000</v>
      </c>
      <c r="J2925" s="49">
        <v>33000</v>
      </c>
    </row>
    <row r="2926" spans="1:10">
      <c r="A2926" s="46" t="s">
        <v>7292</v>
      </c>
      <c r="B2926" s="47" t="s">
        <v>6948</v>
      </c>
      <c r="C2926" s="48" t="s">
        <v>7999</v>
      </c>
      <c r="D2926" s="48" t="s">
        <v>7293</v>
      </c>
      <c r="E2926" s="49">
        <v>0</v>
      </c>
      <c r="F2926" s="49">
        <v>0</v>
      </c>
      <c r="G2926" s="49">
        <v>16301.25</v>
      </c>
      <c r="H2926" s="49">
        <v>16301.25</v>
      </c>
      <c r="I2926" s="49">
        <v>16301.25</v>
      </c>
      <c r="J2926" s="49">
        <v>16301.25</v>
      </c>
    </row>
    <row r="2927" spans="1:10">
      <c r="A2927" s="46" t="s">
        <v>7294</v>
      </c>
      <c r="B2927" s="47" t="s">
        <v>6948</v>
      </c>
      <c r="C2927" s="48" t="s">
        <v>8000</v>
      </c>
      <c r="D2927" s="48" t="s">
        <v>7295</v>
      </c>
      <c r="E2927" s="49">
        <v>0</v>
      </c>
      <c r="F2927" s="49">
        <v>0</v>
      </c>
      <c r="G2927" s="49">
        <v>24420</v>
      </c>
      <c r="H2927" s="49">
        <v>24420</v>
      </c>
      <c r="I2927" s="49">
        <v>24420</v>
      </c>
      <c r="J2927" s="49">
        <v>24420</v>
      </c>
    </row>
    <row r="2928" spans="1:10">
      <c r="A2928" s="46" t="s">
        <v>7296</v>
      </c>
      <c r="B2928" s="47" t="s">
        <v>6948</v>
      </c>
      <c r="C2928" s="48"/>
      <c r="D2928" s="48" t="s">
        <v>7297</v>
      </c>
      <c r="E2928" s="49">
        <v>0</v>
      </c>
      <c r="F2928" s="49">
        <v>0</v>
      </c>
      <c r="G2928" s="49">
        <v>23430</v>
      </c>
      <c r="H2928" s="49">
        <v>23430</v>
      </c>
      <c r="I2928" s="49">
        <v>23430</v>
      </c>
      <c r="J2928" s="49">
        <v>23430</v>
      </c>
    </row>
    <row r="2929" spans="1:10">
      <c r="A2929" s="46" t="s">
        <v>7298</v>
      </c>
      <c r="B2929" s="47" t="s">
        <v>6948</v>
      </c>
      <c r="C2929" s="48"/>
      <c r="D2929" s="48" t="s">
        <v>7299</v>
      </c>
      <c r="E2929" s="49">
        <v>0</v>
      </c>
      <c r="F2929" s="49">
        <v>0</v>
      </c>
      <c r="G2929" s="49">
        <v>33000</v>
      </c>
      <c r="H2929" s="49">
        <v>33000</v>
      </c>
      <c r="I2929" s="49">
        <v>33000</v>
      </c>
      <c r="J2929" s="49">
        <v>33000</v>
      </c>
    </row>
    <row r="2930" spans="1:10">
      <c r="A2930" s="46" t="s">
        <v>7300</v>
      </c>
      <c r="B2930" s="47" t="s">
        <v>6948</v>
      </c>
      <c r="C2930" s="48" t="s">
        <v>8001</v>
      </c>
      <c r="D2930" s="48" t="s">
        <v>7301</v>
      </c>
      <c r="E2930" s="49">
        <v>0</v>
      </c>
      <c r="F2930" s="49">
        <v>0</v>
      </c>
      <c r="G2930" s="49">
        <v>8019</v>
      </c>
      <c r="H2930" s="49">
        <v>8019</v>
      </c>
      <c r="I2930" s="49">
        <v>8019</v>
      </c>
      <c r="J2930" s="49">
        <v>8019</v>
      </c>
    </row>
    <row r="2931" spans="1:10">
      <c r="A2931" s="46" t="s">
        <v>7302</v>
      </c>
      <c r="B2931" s="47" t="s">
        <v>6948</v>
      </c>
      <c r="C2931" s="48" t="s">
        <v>8002</v>
      </c>
      <c r="D2931" s="48" t="s">
        <v>7303</v>
      </c>
      <c r="E2931" s="49">
        <v>0</v>
      </c>
      <c r="F2931" s="49">
        <v>0</v>
      </c>
      <c r="G2931" s="49">
        <v>5821.875</v>
      </c>
      <c r="H2931" s="49">
        <v>5821.875</v>
      </c>
      <c r="I2931" s="49">
        <v>5821.875</v>
      </c>
      <c r="J2931" s="49">
        <v>5821.875</v>
      </c>
    </row>
    <row r="2932" spans="1:10">
      <c r="A2932" s="46" t="s">
        <v>7304</v>
      </c>
      <c r="B2932" s="47" t="s">
        <v>6948</v>
      </c>
      <c r="C2932" s="48" t="s">
        <v>8003</v>
      </c>
      <c r="D2932" s="48" t="s">
        <v>7305</v>
      </c>
      <c r="E2932" s="49">
        <v>0</v>
      </c>
      <c r="F2932" s="49">
        <v>0</v>
      </c>
      <c r="G2932" s="49">
        <v>25080</v>
      </c>
      <c r="H2932" s="49">
        <v>25080</v>
      </c>
      <c r="I2932" s="49">
        <v>25080</v>
      </c>
      <c r="J2932" s="49">
        <v>25080</v>
      </c>
    </row>
    <row r="2933" spans="1:10">
      <c r="A2933" s="46" t="s">
        <v>7306</v>
      </c>
      <c r="B2933" s="47" t="s">
        <v>6948</v>
      </c>
      <c r="C2933" s="48" t="s">
        <v>8004</v>
      </c>
      <c r="D2933" s="48" t="s">
        <v>7307</v>
      </c>
      <c r="E2933" s="49">
        <v>2365</v>
      </c>
      <c r="F2933" s="49">
        <v>2365</v>
      </c>
      <c r="G2933" s="49">
        <v>3155</v>
      </c>
      <c r="H2933" s="49">
        <v>3155</v>
      </c>
      <c r="I2933" s="49">
        <v>3155</v>
      </c>
      <c r="J2933" s="49">
        <v>4657.5</v>
      </c>
    </row>
    <row r="2934" spans="1:10">
      <c r="A2934" s="46" t="s">
        <v>7308</v>
      </c>
      <c r="B2934" s="47" t="s">
        <v>6948</v>
      </c>
      <c r="C2934" s="48" t="s">
        <v>8005</v>
      </c>
      <c r="D2934" s="48" t="s">
        <v>7309</v>
      </c>
      <c r="E2934" s="49">
        <v>2365</v>
      </c>
      <c r="F2934" s="49">
        <v>2365</v>
      </c>
      <c r="G2934" s="49">
        <v>3155</v>
      </c>
      <c r="H2934" s="49">
        <v>3155</v>
      </c>
      <c r="I2934" s="49">
        <v>3155</v>
      </c>
      <c r="J2934" s="49">
        <v>4657.5</v>
      </c>
    </row>
    <row r="2935" spans="1:10">
      <c r="A2935" s="46" t="s">
        <v>7310</v>
      </c>
      <c r="B2935" s="47" t="s">
        <v>6948</v>
      </c>
      <c r="C2935" s="48" t="s">
        <v>8006</v>
      </c>
      <c r="D2935" s="48" t="s">
        <v>7311</v>
      </c>
      <c r="E2935" s="49">
        <v>0</v>
      </c>
      <c r="F2935" s="49">
        <v>0</v>
      </c>
      <c r="G2935" s="49">
        <v>10023.75</v>
      </c>
      <c r="H2935" s="49">
        <v>10023.75</v>
      </c>
      <c r="I2935" s="49">
        <v>10023.75</v>
      </c>
      <c r="J2935" s="49">
        <v>10023.75</v>
      </c>
    </row>
    <row r="2936" spans="1:10">
      <c r="A2936" s="46" t="s">
        <v>7312</v>
      </c>
      <c r="B2936" s="47" t="s">
        <v>6948</v>
      </c>
      <c r="C2936" s="48" t="s">
        <v>8007</v>
      </c>
      <c r="D2936" s="48" t="s">
        <v>7313</v>
      </c>
      <c r="E2936" s="49">
        <v>0</v>
      </c>
      <c r="F2936" s="49">
        <v>0</v>
      </c>
      <c r="G2936" s="49">
        <v>23100</v>
      </c>
      <c r="H2936" s="49">
        <v>23100</v>
      </c>
      <c r="I2936" s="49">
        <v>23100</v>
      </c>
      <c r="J2936" s="49">
        <v>23100</v>
      </c>
    </row>
    <row r="2937" spans="1:10">
      <c r="A2937" s="46" t="s">
        <v>7314</v>
      </c>
      <c r="B2937" s="47" t="s">
        <v>6948</v>
      </c>
      <c r="C2937" s="48"/>
      <c r="D2937" s="48" t="s">
        <v>7315</v>
      </c>
      <c r="E2937" s="49">
        <v>0</v>
      </c>
      <c r="F2937" s="49">
        <v>0</v>
      </c>
      <c r="G2937" s="49">
        <v>8085</v>
      </c>
      <c r="H2937" s="49">
        <v>8085</v>
      </c>
      <c r="I2937" s="49">
        <v>8085</v>
      </c>
      <c r="J2937" s="49">
        <v>8085</v>
      </c>
    </row>
    <row r="2938" spans="1:10">
      <c r="A2938" s="46" t="s">
        <v>7316</v>
      </c>
      <c r="B2938" s="47" t="s">
        <v>6948</v>
      </c>
      <c r="C2938" s="48" t="s">
        <v>8008</v>
      </c>
      <c r="D2938" s="48" t="s">
        <v>7317</v>
      </c>
      <c r="E2938" s="49">
        <v>0</v>
      </c>
      <c r="F2938" s="49">
        <v>0</v>
      </c>
      <c r="G2938" s="49">
        <v>17820</v>
      </c>
      <c r="H2938" s="49">
        <v>17820</v>
      </c>
      <c r="I2938" s="49">
        <v>17820</v>
      </c>
      <c r="J2938" s="49">
        <v>17820</v>
      </c>
    </row>
    <row r="2939" spans="1:10">
      <c r="A2939" s="46" t="s">
        <v>7318</v>
      </c>
      <c r="B2939" s="47" t="s">
        <v>6948</v>
      </c>
      <c r="C2939" s="48"/>
      <c r="D2939" s="48" t="s">
        <v>7319</v>
      </c>
      <c r="E2939" s="49">
        <v>0</v>
      </c>
      <c r="F2939" s="49">
        <v>0</v>
      </c>
      <c r="G2939" s="49">
        <v>33000</v>
      </c>
      <c r="H2939" s="49">
        <v>33000</v>
      </c>
      <c r="I2939" s="49">
        <v>33000</v>
      </c>
      <c r="J2939" s="49">
        <v>33000</v>
      </c>
    </row>
    <row r="2940" spans="1:10">
      <c r="A2940" s="46" t="s">
        <v>7320</v>
      </c>
      <c r="B2940" s="47" t="s">
        <v>6948</v>
      </c>
      <c r="C2940" s="48">
        <v>421278</v>
      </c>
      <c r="D2940" s="41" t="s">
        <v>7321</v>
      </c>
      <c r="E2940" s="49">
        <v>0</v>
      </c>
      <c r="F2940" s="49">
        <v>0</v>
      </c>
      <c r="G2940" s="49">
        <v>17465.625</v>
      </c>
      <c r="H2940" s="49">
        <v>17465.625</v>
      </c>
      <c r="I2940" s="49">
        <v>17465.625</v>
      </c>
      <c r="J2940" s="49">
        <v>17465.625</v>
      </c>
    </row>
    <row r="2941" spans="1:10">
      <c r="A2941" s="46" t="s">
        <v>7322</v>
      </c>
      <c r="B2941" s="47" t="s">
        <v>6948</v>
      </c>
      <c r="C2941" s="48" t="s">
        <v>8009</v>
      </c>
      <c r="D2941" s="41" t="s">
        <v>7323</v>
      </c>
      <c r="E2941" s="49">
        <v>0</v>
      </c>
      <c r="F2941" s="49">
        <v>0</v>
      </c>
      <c r="G2941" s="49">
        <v>17465.625</v>
      </c>
      <c r="H2941" s="49">
        <v>17465.625</v>
      </c>
      <c r="I2941" s="49">
        <v>17465.625</v>
      </c>
      <c r="J2941" s="49">
        <v>17465.625</v>
      </c>
    </row>
    <row r="2942" spans="1:10">
      <c r="A2942" s="46" t="s">
        <v>7324</v>
      </c>
      <c r="B2942" s="47" t="s">
        <v>6948</v>
      </c>
      <c r="C2942" s="48">
        <v>421278</v>
      </c>
      <c r="D2942" s="48" t="s">
        <v>7325</v>
      </c>
      <c r="E2942" s="49">
        <v>0</v>
      </c>
      <c r="F2942" s="49">
        <v>0</v>
      </c>
      <c r="G2942" s="49">
        <v>17465.625</v>
      </c>
      <c r="H2942" s="49">
        <v>17465.625</v>
      </c>
      <c r="I2942" s="49">
        <v>17465.625</v>
      </c>
      <c r="J2942" s="49">
        <v>17465.625</v>
      </c>
    </row>
    <row r="2943" spans="1:10">
      <c r="A2943" s="46" t="s">
        <v>7326</v>
      </c>
      <c r="B2943" s="47" t="s">
        <v>6948</v>
      </c>
      <c r="C2943" s="48" t="s">
        <v>8009</v>
      </c>
      <c r="D2943" s="48" t="s">
        <v>7327</v>
      </c>
      <c r="E2943" s="49">
        <v>0</v>
      </c>
      <c r="F2943" s="49">
        <v>0</v>
      </c>
      <c r="G2943" s="49">
        <v>17465.625</v>
      </c>
      <c r="H2943" s="49">
        <v>17465.625</v>
      </c>
      <c r="I2943" s="49">
        <v>17465.625</v>
      </c>
      <c r="J2943" s="49">
        <v>17465.625</v>
      </c>
    </row>
    <row r="2944" spans="1:10">
      <c r="A2944" s="46" t="s">
        <v>7328</v>
      </c>
      <c r="B2944" s="47" t="s">
        <v>6948</v>
      </c>
      <c r="C2944" s="48" t="s">
        <v>8010</v>
      </c>
      <c r="D2944" s="48" t="s">
        <v>7329</v>
      </c>
      <c r="E2944" s="49">
        <v>0</v>
      </c>
      <c r="F2944" s="49">
        <v>0</v>
      </c>
      <c r="G2944" s="49">
        <v>23100</v>
      </c>
      <c r="H2944" s="49">
        <v>23100</v>
      </c>
      <c r="I2944" s="49">
        <v>23100</v>
      </c>
      <c r="J2944" s="49">
        <v>23100</v>
      </c>
    </row>
    <row r="2945" spans="1:10">
      <c r="A2945" s="46" t="s">
        <v>7330</v>
      </c>
      <c r="B2945" s="47" t="s">
        <v>6948</v>
      </c>
      <c r="C2945" s="48">
        <v>396868</v>
      </c>
      <c r="D2945" s="48" t="s">
        <v>7331</v>
      </c>
      <c r="E2945" s="49">
        <v>0</v>
      </c>
      <c r="F2945" s="49">
        <v>0</v>
      </c>
      <c r="G2945" s="49">
        <v>17465.625</v>
      </c>
      <c r="H2945" s="49">
        <v>17465.625</v>
      </c>
      <c r="I2945" s="49">
        <v>17465.625</v>
      </c>
      <c r="J2945" s="49">
        <v>17465.625</v>
      </c>
    </row>
    <row r="2946" spans="1:10">
      <c r="A2946" s="46" t="s">
        <v>7332</v>
      </c>
      <c r="B2946" s="47" t="s">
        <v>6948</v>
      </c>
      <c r="C2946" s="48" t="s">
        <v>8011</v>
      </c>
      <c r="D2946" s="48" t="s">
        <v>7333</v>
      </c>
      <c r="E2946" s="49">
        <v>0</v>
      </c>
      <c r="F2946" s="49">
        <v>0</v>
      </c>
      <c r="G2946" s="49">
        <v>24750</v>
      </c>
      <c r="H2946" s="49">
        <v>24750</v>
      </c>
      <c r="I2946" s="49">
        <v>24750</v>
      </c>
      <c r="J2946" s="49">
        <v>24750</v>
      </c>
    </row>
    <row r="2947" spans="1:10">
      <c r="A2947" s="46" t="s">
        <v>7334</v>
      </c>
      <c r="B2947" s="47" t="s">
        <v>6948</v>
      </c>
      <c r="C2947" s="48" t="s">
        <v>8012</v>
      </c>
      <c r="D2947" s="48" t="s">
        <v>7335</v>
      </c>
      <c r="E2947" s="49">
        <v>0</v>
      </c>
      <c r="F2947" s="49">
        <v>0</v>
      </c>
      <c r="G2947" s="49">
        <v>23430</v>
      </c>
      <c r="H2947" s="49">
        <v>23430</v>
      </c>
      <c r="I2947" s="49">
        <v>23430</v>
      </c>
      <c r="J2947" s="49">
        <v>23430</v>
      </c>
    </row>
    <row r="2948" spans="1:10">
      <c r="A2948" s="46" t="s">
        <v>7336</v>
      </c>
      <c r="B2948" s="47" t="s">
        <v>6948</v>
      </c>
      <c r="C2948" s="48" t="s">
        <v>8013</v>
      </c>
      <c r="D2948" s="48" t="s">
        <v>7337</v>
      </c>
      <c r="E2948" s="49">
        <v>0</v>
      </c>
      <c r="F2948" s="49">
        <v>0</v>
      </c>
      <c r="G2948" s="49">
        <v>17465.625</v>
      </c>
      <c r="H2948" s="49">
        <v>17465.625</v>
      </c>
      <c r="I2948" s="49">
        <v>17465.625</v>
      </c>
      <c r="J2948" s="49">
        <v>17465.625</v>
      </c>
    </row>
    <row r="2949" spans="1:10">
      <c r="A2949" s="46" t="s">
        <v>7338</v>
      </c>
      <c r="B2949" s="47" t="s">
        <v>6948</v>
      </c>
      <c r="C2949" s="48">
        <v>27426</v>
      </c>
      <c r="D2949" s="48" t="s">
        <v>7339</v>
      </c>
      <c r="E2949" s="49">
        <v>0</v>
      </c>
      <c r="F2949" s="49">
        <v>0</v>
      </c>
      <c r="G2949" s="49">
        <v>3155</v>
      </c>
      <c r="H2949" s="49">
        <v>3155</v>
      </c>
      <c r="I2949" s="49">
        <v>3155</v>
      </c>
      <c r="J2949" s="49">
        <v>4657.5</v>
      </c>
    </row>
    <row r="2950" spans="1:10">
      <c r="A2950" s="46" t="s">
        <v>7340</v>
      </c>
      <c r="B2950" s="47" t="s">
        <v>6948</v>
      </c>
      <c r="C2950" s="48">
        <v>70554</v>
      </c>
      <c r="D2950" s="48" t="s">
        <v>7341</v>
      </c>
      <c r="E2950" s="49">
        <v>0</v>
      </c>
      <c r="F2950" s="49">
        <v>0</v>
      </c>
      <c r="G2950" s="49">
        <v>3880</v>
      </c>
      <c r="H2950" s="49">
        <v>3880</v>
      </c>
      <c r="I2950" s="49">
        <v>3880</v>
      </c>
      <c r="J2950" s="49">
        <v>4657.5</v>
      </c>
    </row>
    <row r="2951" spans="1:10">
      <c r="A2951" s="46" t="s">
        <v>7342</v>
      </c>
      <c r="B2951" s="47" t="s">
        <v>6948</v>
      </c>
      <c r="C2951" s="48" t="s">
        <v>8014</v>
      </c>
      <c r="D2951" s="48" t="s">
        <v>7343</v>
      </c>
      <c r="E2951" s="49">
        <v>0</v>
      </c>
      <c r="F2951" s="49">
        <v>0</v>
      </c>
      <c r="G2951" s="49">
        <v>4657.5</v>
      </c>
      <c r="H2951" s="49">
        <v>4657.5</v>
      </c>
      <c r="I2951" s="49">
        <v>4657.5</v>
      </c>
      <c r="J2951" s="49">
        <v>4657.5</v>
      </c>
    </row>
    <row r="2952" spans="1:10">
      <c r="A2952" s="46" t="s">
        <v>7344</v>
      </c>
      <c r="B2952" s="47" t="s">
        <v>6948</v>
      </c>
      <c r="C2952" s="48">
        <v>129298</v>
      </c>
      <c r="D2952" s="48" t="s">
        <v>7345</v>
      </c>
      <c r="E2952" s="49">
        <v>0</v>
      </c>
      <c r="F2952" s="49">
        <v>0</v>
      </c>
      <c r="G2952" s="49">
        <v>17465.625</v>
      </c>
      <c r="H2952" s="49">
        <v>17465.625</v>
      </c>
      <c r="I2952" s="49">
        <v>17465.625</v>
      </c>
      <c r="J2952" s="49">
        <v>17465.625</v>
      </c>
    </row>
    <row r="2953" spans="1:10">
      <c r="A2953" s="46" t="s">
        <v>7346</v>
      </c>
      <c r="B2953" s="47" t="s">
        <v>6948</v>
      </c>
      <c r="C2953" s="48">
        <v>358306</v>
      </c>
      <c r="D2953" s="48" t="s">
        <v>7347</v>
      </c>
      <c r="E2953" s="49">
        <v>0</v>
      </c>
      <c r="F2953" s="49">
        <v>0</v>
      </c>
      <c r="G2953" s="49">
        <v>3880</v>
      </c>
      <c r="H2953" s="49">
        <v>3880</v>
      </c>
      <c r="I2953" s="49">
        <v>3880</v>
      </c>
      <c r="J2953" s="49">
        <v>4657.5</v>
      </c>
    </row>
    <row r="2954" spans="1:10">
      <c r="A2954" s="46" t="s">
        <v>7348</v>
      </c>
      <c r="B2954" s="47" t="s">
        <v>6948</v>
      </c>
      <c r="C2954" s="48">
        <v>414338</v>
      </c>
      <c r="D2954" s="48" t="s">
        <v>7349</v>
      </c>
      <c r="E2954" s="49">
        <v>0</v>
      </c>
      <c r="F2954" s="49">
        <v>0</v>
      </c>
      <c r="G2954" s="49">
        <v>4657.5</v>
      </c>
      <c r="H2954" s="49">
        <v>4657.5</v>
      </c>
      <c r="I2954" s="49">
        <v>4657.5</v>
      </c>
      <c r="J2954" s="49">
        <v>4657.5</v>
      </c>
    </row>
    <row r="2955" spans="1:10">
      <c r="A2955" s="46" t="s">
        <v>7350</v>
      </c>
      <c r="B2955" s="47" t="s">
        <v>6948</v>
      </c>
      <c r="C2955" s="48" t="s">
        <v>8015</v>
      </c>
      <c r="D2955" s="48" t="s">
        <v>7351</v>
      </c>
      <c r="E2955" s="49">
        <v>0</v>
      </c>
      <c r="F2955" s="49">
        <v>0</v>
      </c>
      <c r="G2955" s="49">
        <v>33000</v>
      </c>
      <c r="H2955" s="49">
        <v>33000</v>
      </c>
      <c r="I2955" s="49">
        <v>33000</v>
      </c>
      <c r="J2955" s="49">
        <v>33000</v>
      </c>
    </row>
    <row r="2956" spans="1:10">
      <c r="A2956" s="46" t="s">
        <v>7352</v>
      </c>
      <c r="B2956" s="47" t="s">
        <v>6948</v>
      </c>
      <c r="C2956" s="48">
        <v>417655</v>
      </c>
      <c r="D2956" s="48" t="s">
        <v>7353</v>
      </c>
      <c r="E2956" s="49">
        <v>0</v>
      </c>
      <c r="F2956" s="49">
        <v>0</v>
      </c>
      <c r="G2956" s="49">
        <v>3880</v>
      </c>
      <c r="H2956" s="49">
        <v>3880</v>
      </c>
      <c r="I2956" s="49">
        <v>3880</v>
      </c>
      <c r="J2956" s="49">
        <v>4657.5</v>
      </c>
    </row>
    <row r="2957" spans="1:10">
      <c r="A2957" s="46" t="s">
        <v>7354</v>
      </c>
      <c r="B2957" s="47" t="s">
        <v>6948</v>
      </c>
      <c r="C2957" s="48" t="s">
        <v>8016</v>
      </c>
      <c r="D2957" s="48" t="s">
        <v>7355</v>
      </c>
      <c r="E2957" s="49">
        <v>0</v>
      </c>
      <c r="F2957" s="49">
        <v>0</v>
      </c>
      <c r="G2957" s="49">
        <v>25080</v>
      </c>
      <c r="H2957" s="49">
        <v>25080</v>
      </c>
      <c r="I2957" s="49">
        <v>25080</v>
      </c>
      <c r="J2957" s="49">
        <v>25080</v>
      </c>
    </row>
    <row r="2958" spans="1:10">
      <c r="A2958" s="46" t="s">
        <v>7356</v>
      </c>
      <c r="B2958" s="47" t="s">
        <v>6948</v>
      </c>
      <c r="C2958" s="48"/>
      <c r="D2958" s="48" t="s">
        <v>7357</v>
      </c>
      <c r="E2958" s="49">
        <v>0</v>
      </c>
      <c r="F2958" s="49">
        <v>0</v>
      </c>
      <c r="G2958" s="49">
        <v>24420</v>
      </c>
      <c r="H2958" s="49">
        <v>24420</v>
      </c>
      <c r="I2958" s="49">
        <v>24420</v>
      </c>
      <c r="J2958" s="49">
        <v>24420</v>
      </c>
    </row>
    <row r="2959" spans="1:10">
      <c r="A2959" s="46" t="s">
        <v>7358</v>
      </c>
      <c r="B2959" s="47" t="s">
        <v>6948</v>
      </c>
      <c r="C2959" s="48">
        <v>1716093</v>
      </c>
      <c r="D2959" s="48" t="s">
        <v>7359</v>
      </c>
      <c r="E2959" s="49">
        <v>0</v>
      </c>
      <c r="F2959" s="49">
        <v>0</v>
      </c>
      <c r="G2959" s="49">
        <v>24420</v>
      </c>
      <c r="H2959" s="49">
        <v>24420</v>
      </c>
      <c r="I2959" s="49">
        <v>24420</v>
      </c>
      <c r="J2959" s="49">
        <v>24420</v>
      </c>
    </row>
    <row r="2960" spans="1:10">
      <c r="A2960" s="46" t="s">
        <v>7360</v>
      </c>
      <c r="B2960" s="47" t="s">
        <v>6948</v>
      </c>
      <c r="C2960" s="48"/>
      <c r="D2960" s="48" t="s">
        <v>7361</v>
      </c>
      <c r="E2960" s="49">
        <v>0</v>
      </c>
      <c r="F2960" s="49">
        <v>0</v>
      </c>
      <c r="G2960" s="49">
        <v>24420</v>
      </c>
      <c r="H2960" s="49">
        <v>24420</v>
      </c>
      <c r="I2960" s="49">
        <v>24420</v>
      </c>
      <c r="J2960" s="49">
        <v>24420</v>
      </c>
    </row>
    <row r="2961" spans="1:10">
      <c r="A2961" s="46" t="s">
        <v>7362</v>
      </c>
      <c r="B2961" s="47" t="s">
        <v>6948</v>
      </c>
      <c r="C2961" s="48"/>
      <c r="D2961" s="48" t="s">
        <v>7363</v>
      </c>
      <c r="E2961" s="49">
        <v>0</v>
      </c>
      <c r="F2961" s="49">
        <v>0</v>
      </c>
      <c r="G2961" s="49">
        <v>25080</v>
      </c>
      <c r="H2961" s="49">
        <v>25080</v>
      </c>
      <c r="I2961" s="49">
        <v>25080</v>
      </c>
      <c r="J2961" s="49">
        <v>25080</v>
      </c>
    </row>
    <row r="2962" spans="1:10">
      <c r="A2962" s="46" t="s">
        <v>7364</v>
      </c>
      <c r="B2962" s="47" t="s">
        <v>6948</v>
      </c>
      <c r="C2962" s="48"/>
      <c r="D2962" s="48" t="s">
        <v>7365</v>
      </c>
      <c r="E2962" s="49">
        <v>0</v>
      </c>
      <c r="F2962" s="49">
        <v>0</v>
      </c>
      <c r="G2962" s="49">
        <v>5123.25</v>
      </c>
      <c r="H2962" s="49">
        <v>5123.25</v>
      </c>
      <c r="I2962" s="49">
        <v>5123.25</v>
      </c>
      <c r="J2962" s="49">
        <v>5123.25</v>
      </c>
    </row>
    <row r="2963" spans="1:10">
      <c r="A2963" s="46" t="s">
        <v>7366</v>
      </c>
      <c r="B2963" s="47" t="s">
        <v>6948</v>
      </c>
      <c r="C2963" s="48" t="s">
        <v>8017</v>
      </c>
      <c r="D2963" s="48" t="s">
        <v>7367</v>
      </c>
      <c r="E2963" s="49">
        <v>0</v>
      </c>
      <c r="F2963" s="49">
        <v>0</v>
      </c>
      <c r="G2963" s="49">
        <v>17465.625</v>
      </c>
      <c r="H2963" s="49">
        <v>17465.625</v>
      </c>
      <c r="I2963" s="49">
        <v>17465.625</v>
      </c>
      <c r="J2963" s="49">
        <v>17465.625</v>
      </c>
    </row>
    <row r="2964" spans="1:10">
      <c r="A2964" s="46" t="s">
        <v>7368</v>
      </c>
      <c r="B2964" s="47" t="s">
        <v>6948</v>
      </c>
      <c r="C2964" s="48" t="s">
        <v>8018</v>
      </c>
      <c r="D2964" s="48" t="s">
        <v>7369</v>
      </c>
      <c r="E2964" s="49">
        <v>0</v>
      </c>
      <c r="F2964" s="49">
        <v>0</v>
      </c>
      <c r="G2964" s="49">
        <v>14685</v>
      </c>
      <c r="H2964" s="49">
        <v>14685</v>
      </c>
      <c r="I2964" s="49">
        <v>14685</v>
      </c>
      <c r="J2964" s="49">
        <v>14685</v>
      </c>
    </row>
    <row r="2965" spans="1:10">
      <c r="A2965" s="46" t="s">
        <v>7370</v>
      </c>
      <c r="B2965" s="47" t="s">
        <v>6948</v>
      </c>
      <c r="C2965" s="48" t="s">
        <v>8019</v>
      </c>
      <c r="D2965" s="48" t="s">
        <v>7371</v>
      </c>
      <c r="E2965" s="49">
        <v>1940</v>
      </c>
      <c r="F2965" s="49">
        <v>1940</v>
      </c>
      <c r="G2965" s="49">
        <v>3880</v>
      </c>
      <c r="H2965" s="49">
        <v>3880</v>
      </c>
      <c r="I2965" s="49">
        <v>3880</v>
      </c>
      <c r="J2965" s="49">
        <v>5123.25</v>
      </c>
    </row>
    <row r="2966" spans="1:10">
      <c r="A2966" s="46" t="s">
        <v>7372</v>
      </c>
      <c r="B2966" s="47" t="s">
        <v>6948</v>
      </c>
      <c r="C2966" s="48">
        <v>433331</v>
      </c>
      <c r="D2966" s="48" t="s">
        <v>7373</v>
      </c>
      <c r="E2966" s="49">
        <v>0</v>
      </c>
      <c r="F2966" s="49">
        <v>0</v>
      </c>
      <c r="G2966" s="49">
        <v>11643.75</v>
      </c>
      <c r="H2966" s="49">
        <v>11643.75</v>
      </c>
      <c r="I2966" s="49">
        <v>11643.75</v>
      </c>
      <c r="J2966" s="49">
        <v>11643.75</v>
      </c>
    </row>
    <row r="2967" spans="1:10">
      <c r="A2967" s="46" t="s">
        <v>7374</v>
      </c>
      <c r="B2967" s="47" t="s">
        <v>6948</v>
      </c>
      <c r="C2967" s="48" t="s">
        <v>8020</v>
      </c>
      <c r="D2967" s="48" t="s">
        <v>7375</v>
      </c>
      <c r="E2967" s="49">
        <v>0</v>
      </c>
      <c r="F2967" s="49">
        <v>0</v>
      </c>
      <c r="G2967" s="49">
        <v>3880</v>
      </c>
      <c r="H2967" s="49">
        <v>3880</v>
      </c>
      <c r="I2967" s="49">
        <v>3880</v>
      </c>
      <c r="J2967" s="49">
        <v>5123.25</v>
      </c>
    </row>
    <row r="2968" spans="1:10">
      <c r="A2968" s="46" t="s">
        <v>7376</v>
      </c>
      <c r="B2968" s="47" t="s">
        <v>6948</v>
      </c>
      <c r="C2968" s="48"/>
      <c r="D2968" s="48" t="s">
        <v>7377</v>
      </c>
      <c r="E2968" s="49">
        <v>0</v>
      </c>
      <c r="F2968" s="49">
        <v>0</v>
      </c>
      <c r="G2968" s="49">
        <v>23430</v>
      </c>
      <c r="H2968" s="49">
        <v>23430</v>
      </c>
      <c r="I2968" s="49">
        <v>23430</v>
      </c>
      <c r="J2968" s="49">
        <v>23430</v>
      </c>
    </row>
    <row r="2969" spans="1:10">
      <c r="A2969" s="46" t="s">
        <v>7378</v>
      </c>
      <c r="B2969" s="47" t="s">
        <v>6948</v>
      </c>
      <c r="C2969" s="48"/>
      <c r="D2969" s="48" t="s">
        <v>7379</v>
      </c>
      <c r="E2969" s="49">
        <v>0</v>
      </c>
      <c r="F2969" s="49">
        <v>0</v>
      </c>
      <c r="G2969" s="49">
        <v>23430</v>
      </c>
      <c r="H2969" s="49">
        <v>23430</v>
      </c>
      <c r="I2969" s="49">
        <v>23430</v>
      </c>
      <c r="J2969" s="49">
        <v>23430</v>
      </c>
    </row>
    <row r="2970" spans="1:10">
      <c r="A2970" s="46" t="s">
        <v>7380</v>
      </c>
      <c r="B2970" s="47" t="s">
        <v>6948</v>
      </c>
      <c r="C2970" s="48"/>
      <c r="D2970" s="48" t="s">
        <v>7381</v>
      </c>
      <c r="E2970" s="49">
        <v>0</v>
      </c>
      <c r="F2970" s="49">
        <v>0</v>
      </c>
      <c r="G2970" s="49">
        <v>23430</v>
      </c>
      <c r="H2970" s="49">
        <v>23430</v>
      </c>
      <c r="I2970" s="49">
        <v>23430</v>
      </c>
      <c r="J2970" s="49">
        <v>23430</v>
      </c>
    </row>
    <row r="2971" spans="1:10">
      <c r="A2971" s="46" t="s">
        <v>7382</v>
      </c>
      <c r="B2971" s="47" t="s">
        <v>6948</v>
      </c>
      <c r="C2971" s="48"/>
      <c r="D2971" s="48" t="s">
        <v>7383</v>
      </c>
      <c r="E2971" s="49">
        <v>0</v>
      </c>
      <c r="F2971" s="49">
        <v>0</v>
      </c>
      <c r="G2971" s="49">
        <v>23430</v>
      </c>
      <c r="H2971" s="49">
        <v>23430</v>
      </c>
      <c r="I2971" s="49">
        <v>23430</v>
      </c>
      <c r="J2971" s="49">
        <v>23430</v>
      </c>
    </row>
    <row r="2972" spans="1:10">
      <c r="A2972" s="46" t="s">
        <v>7384</v>
      </c>
      <c r="B2972" s="47" t="s">
        <v>6948</v>
      </c>
      <c r="C2972" s="48" t="s">
        <v>8021</v>
      </c>
      <c r="D2972" s="48" t="s">
        <v>7385</v>
      </c>
      <c r="E2972" s="49">
        <v>0</v>
      </c>
      <c r="F2972" s="49">
        <v>0</v>
      </c>
      <c r="G2972" s="49">
        <v>17465.625</v>
      </c>
      <c r="H2972" s="49">
        <v>17465.625</v>
      </c>
      <c r="I2972" s="49">
        <v>17465.625</v>
      </c>
      <c r="J2972" s="49">
        <v>17465.625</v>
      </c>
    </row>
    <row r="2973" spans="1:10">
      <c r="A2973" s="46" t="s">
        <v>7386</v>
      </c>
      <c r="B2973" s="47" t="s">
        <v>6948</v>
      </c>
      <c r="C2973" s="48"/>
      <c r="D2973" s="48" t="s">
        <v>7387</v>
      </c>
      <c r="E2973" s="49">
        <v>0</v>
      </c>
      <c r="F2973" s="49">
        <v>0</v>
      </c>
      <c r="G2973" s="49">
        <v>21285</v>
      </c>
      <c r="H2973" s="49">
        <v>21285</v>
      </c>
      <c r="I2973" s="49">
        <v>21285</v>
      </c>
      <c r="J2973" s="49">
        <v>21285</v>
      </c>
    </row>
    <row r="2974" spans="1:10">
      <c r="A2974" s="46" t="s">
        <v>7388</v>
      </c>
      <c r="B2974" s="47" t="s">
        <v>6948</v>
      </c>
      <c r="C2974" s="48">
        <v>84982</v>
      </c>
      <c r="D2974" s="48" t="s">
        <v>7389</v>
      </c>
      <c r="E2974" s="49">
        <v>0</v>
      </c>
      <c r="F2974" s="49">
        <v>0</v>
      </c>
      <c r="G2974" s="49">
        <v>4657.5</v>
      </c>
      <c r="H2974" s="49">
        <v>4657.5</v>
      </c>
      <c r="I2974" s="49">
        <v>4657.5</v>
      </c>
      <c r="J2974" s="49">
        <v>4657.5</v>
      </c>
    </row>
    <row r="2975" spans="1:10">
      <c r="A2975" s="46" t="s">
        <v>7390</v>
      </c>
      <c r="B2975" s="47" t="s">
        <v>6948</v>
      </c>
      <c r="C2975" s="48"/>
      <c r="D2975" s="48" t="s">
        <v>7391</v>
      </c>
      <c r="E2975" s="49">
        <v>0</v>
      </c>
      <c r="F2975" s="49">
        <v>0</v>
      </c>
      <c r="G2975" s="49">
        <v>49500</v>
      </c>
      <c r="H2975" s="49">
        <v>49500</v>
      </c>
      <c r="I2975" s="49">
        <v>49500</v>
      </c>
      <c r="J2975" s="49">
        <v>49500</v>
      </c>
    </row>
    <row r="2976" spans="1:10">
      <c r="A2976" s="46" t="s">
        <v>7392</v>
      </c>
      <c r="B2976" s="47" t="s">
        <v>6948</v>
      </c>
      <c r="C2976" s="48"/>
      <c r="D2976" s="48" t="s">
        <v>7393</v>
      </c>
      <c r="E2976" s="49">
        <v>0</v>
      </c>
      <c r="F2976" s="49">
        <v>0</v>
      </c>
      <c r="G2976" s="49">
        <v>24750</v>
      </c>
      <c r="H2976" s="49">
        <v>24750</v>
      </c>
      <c r="I2976" s="49">
        <v>24750</v>
      </c>
      <c r="J2976" s="49">
        <v>24750</v>
      </c>
    </row>
    <row r="2977" spans="1:10">
      <c r="A2977" s="46" t="s">
        <v>7394</v>
      </c>
      <c r="B2977" s="47" t="s">
        <v>7395</v>
      </c>
      <c r="C2977" s="48"/>
      <c r="D2977" s="48" t="s">
        <v>7396</v>
      </c>
      <c r="E2977" s="49">
        <v>0</v>
      </c>
      <c r="F2977" s="49">
        <v>0</v>
      </c>
      <c r="G2977" s="49">
        <v>2475</v>
      </c>
      <c r="H2977" s="49">
        <v>2475</v>
      </c>
      <c r="I2977" s="49">
        <v>2475</v>
      </c>
      <c r="J2977" s="49">
        <v>2475</v>
      </c>
    </row>
    <row r="2978" spans="1:10">
      <c r="A2978" s="46" t="s">
        <v>7397</v>
      </c>
      <c r="B2978" s="47" t="s">
        <v>7398</v>
      </c>
      <c r="C2978" s="48" t="s">
        <v>8022</v>
      </c>
      <c r="D2978" s="48" t="s">
        <v>7399</v>
      </c>
      <c r="E2978" s="49">
        <v>0</v>
      </c>
      <c r="F2978" s="49">
        <v>0</v>
      </c>
      <c r="G2978" s="49">
        <v>11385</v>
      </c>
      <c r="H2978" s="49">
        <v>11385</v>
      </c>
      <c r="I2978" s="49">
        <v>11385</v>
      </c>
      <c r="J2978" s="49">
        <v>11385</v>
      </c>
    </row>
    <row r="2979" spans="1:10">
      <c r="A2979" s="46" t="s">
        <v>7400</v>
      </c>
      <c r="B2979" s="47" t="s">
        <v>7398</v>
      </c>
      <c r="C2979" s="48" t="s">
        <v>8023</v>
      </c>
      <c r="D2979" s="48" t="s">
        <v>7401</v>
      </c>
      <c r="E2979" s="49">
        <v>0</v>
      </c>
      <c r="F2979" s="49">
        <v>0</v>
      </c>
      <c r="G2979" s="49">
        <v>1580</v>
      </c>
      <c r="H2979" s="49">
        <v>1580</v>
      </c>
      <c r="I2979" s="49">
        <v>1580</v>
      </c>
      <c r="J2979" s="49">
        <v>6930</v>
      </c>
    </row>
    <row r="2980" spans="1:10">
      <c r="A2980" s="46" t="s">
        <v>7402</v>
      </c>
      <c r="B2980" s="47" t="s">
        <v>7398</v>
      </c>
      <c r="C2980" s="48" t="s">
        <v>8024</v>
      </c>
      <c r="D2980" s="48" t="s">
        <v>7403</v>
      </c>
      <c r="E2980" s="49">
        <v>0</v>
      </c>
      <c r="F2980" s="49">
        <v>0</v>
      </c>
      <c r="G2980" s="49">
        <v>17985</v>
      </c>
      <c r="H2980" s="49">
        <v>17985</v>
      </c>
      <c r="I2980" s="49">
        <v>17985</v>
      </c>
      <c r="J2980" s="49">
        <v>17985</v>
      </c>
    </row>
    <row r="2981" spans="1:10">
      <c r="A2981" s="46" t="s">
        <v>7404</v>
      </c>
      <c r="B2981" s="47" t="s">
        <v>7398</v>
      </c>
      <c r="C2981" s="48" t="s">
        <v>8025</v>
      </c>
      <c r="D2981" s="48" t="s">
        <v>7405</v>
      </c>
      <c r="E2981" s="49">
        <v>0</v>
      </c>
      <c r="F2981" s="49">
        <v>0</v>
      </c>
      <c r="G2981" s="49">
        <v>132000</v>
      </c>
      <c r="H2981" s="49">
        <v>132000</v>
      </c>
      <c r="I2981" s="49">
        <v>132000</v>
      </c>
      <c r="J2981" s="49">
        <v>132000</v>
      </c>
    </row>
    <row r="2982" spans="1:10">
      <c r="A2982" s="46" t="s">
        <v>7406</v>
      </c>
      <c r="B2982" s="47" t="s">
        <v>7398</v>
      </c>
      <c r="C2982" s="48" t="s">
        <v>8026</v>
      </c>
      <c r="D2982" s="5" t="s">
        <v>7407</v>
      </c>
      <c r="E2982" s="49">
        <v>485</v>
      </c>
      <c r="F2982" s="49">
        <v>485</v>
      </c>
      <c r="G2982" s="49">
        <v>1455</v>
      </c>
      <c r="H2982" s="49">
        <v>1455</v>
      </c>
      <c r="I2982" s="49">
        <v>1455</v>
      </c>
      <c r="J2982" s="49">
        <v>4191.75</v>
      </c>
    </row>
    <row r="2983" spans="1:10">
      <c r="A2983" s="46" t="s">
        <v>7408</v>
      </c>
      <c r="B2983" s="47" t="s">
        <v>7398</v>
      </c>
      <c r="C2983" s="48" t="s">
        <v>8027</v>
      </c>
      <c r="D2983" s="48" t="s">
        <v>7409</v>
      </c>
      <c r="E2983" s="49">
        <v>775</v>
      </c>
      <c r="F2983" s="49">
        <v>775</v>
      </c>
      <c r="G2983" s="49">
        <v>1090</v>
      </c>
      <c r="H2983" s="49">
        <v>1090</v>
      </c>
      <c r="I2983" s="49">
        <v>1090</v>
      </c>
      <c r="J2983" s="49">
        <v>8150.625</v>
      </c>
    </row>
    <row r="2984" spans="1:10">
      <c r="A2984" s="46" t="s">
        <v>7410</v>
      </c>
      <c r="B2984" s="47" t="s">
        <v>7398</v>
      </c>
      <c r="C2984" s="48"/>
      <c r="D2984" s="48" t="s">
        <v>7411</v>
      </c>
      <c r="E2984" s="49">
        <v>0</v>
      </c>
      <c r="F2984" s="49">
        <v>0</v>
      </c>
      <c r="G2984" s="49">
        <v>24585</v>
      </c>
      <c r="H2984" s="49">
        <v>24585</v>
      </c>
      <c r="I2984" s="49">
        <v>24585</v>
      </c>
      <c r="J2984" s="49">
        <v>24585</v>
      </c>
    </row>
    <row r="2985" spans="1:10">
      <c r="A2985" s="46" t="s">
        <v>7412</v>
      </c>
      <c r="B2985" s="47" t="s">
        <v>7398</v>
      </c>
      <c r="C2985" s="48"/>
      <c r="D2985" s="48" t="s">
        <v>7413</v>
      </c>
      <c r="E2985" s="49">
        <v>0</v>
      </c>
      <c r="F2985" s="49">
        <v>0</v>
      </c>
      <c r="G2985" s="49">
        <v>4890.375</v>
      </c>
      <c r="H2985" s="49">
        <v>4890.375</v>
      </c>
      <c r="I2985" s="49">
        <v>4890.375</v>
      </c>
      <c r="J2985" s="49">
        <v>4890.375</v>
      </c>
    </row>
    <row r="2986" spans="1:10">
      <c r="A2986" s="46" t="s">
        <v>7414</v>
      </c>
      <c r="B2986" s="47" t="s">
        <v>7398</v>
      </c>
      <c r="C2986" s="48" t="s">
        <v>8028</v>
      </c>
      <c r="D2986" s="41" t="s">
        <v>7415</v>
      </c>
      <c r="E2986" s="49">
        <v>0</v>
      </c>
      <c r="F2986" s="49">
        <v>0</v>
      </c>
      <c r="G2986" s="49">
        <v>1215</v>
      </c>
      <c r="H2986" s="49">
        <v>1215</v>
      </c>
      <c r="I2986" s="49">
        <v>1215</v>
      </c>
      <c r="J2986" s="49">
        <v>1117.8</v>
      </c>
    </row>
    <row r="2987" spans="1:10">
      <c r="A2987" s="46" t="s">
        <v>7416</v>
      </c>
      <c r="B2987" s="47" t="s">
        <v>7398</v>
      </c>
      <c r="C2987" s="48" t="s">
        <v>8028</v>
      </c>
      <c r="D2987" s="48" t="s">
        <v>7417</v>
      </c>
      <c r="E2987" s="49">
        <v>0</v>
      </c>
      <c r="F2987" s="49">
        <v>0</v>
      </c>
      <c r="G2987" s="49">
        <v>1215</v>
      </c>
      <c r="H2987" s="49">
        <v>1215</v>
      </c>
      <c r="I2987" s="49">
        <v>1215</v>
      </c>
      <c r="J2987" s="49">
        <v>1117.8</v>
      </c>
    </row>
    <row r="2988" spans="1:10">
      <c r="A2988" s="46" t="s">
        <v>7418</v>
      </c>
      <c r="B2988" s="47" t="s">
        <v>7398</v>
      </c>
      <c r="C2988" s="48" t="s">
        <v>8029</v>
      </c>
      <c r="D2988" s="48" t="s">
        <v>7419</v>
      </c>
      <c r="E2988" s="49">
        <v>1260</v>
      </c>
      <c r="F2988" s="49">
        <v>1260</v>
      </c>
      <c r="G2988" s="49">
        <v>1090</v>
      </c>
      <c r="H2988" s="49">
        <v>1090</v>
      </c>
      <c r="I2988" s="49">
        <v>1090</v>
      </c>
      <c r="J2988" s="49">
        <v>2328.75</v>
      </c>
    </row>
    <row r="2989" spans="1:10">
      <c r="A2989" s="46" t="s">
        <v>7420</v>
      </c>
      <c r="B2989" s="47" t="s">
        <v>7398</v>
      </c>
      <c r="C2989" s="48">
        <v>963328</v>
      </c>
      <c r="D2989" s="48" t="s">
        <v>7421</v>
      </c>
      <c r="E2989" s="49">
        <v>0</v>
      </c>
      <c r="F2989" s="49">
        <v>0</v>
      </c>
      <c r="G2989" s="49">
        <v>1117.8</v>
      </c>
      <c r="H2989" s="49">
        <v>1117.8</v>
      </c>
      <c r="I2989" s="49">
        <v>1117.8</v>
      </c>
      <c r="J2989" s="49">
        <v>1117.8</v>
      </c>
    </row>
    <row r="2990" spans="1:10">
      <c r="A2990" s="46" t="s">
        <v>7422</v>
      </c>
      <c r="B2990" s="47" t="s">
        <v>7398</v>
      </c>
      <c r="C2990" s="48" t="s">
        <v>8030</v>
      </c>
      <c r="D2990" s="48" t="s">
        <v>7423</v>
      </c>
      <c r="E2990" s="49">
        <v>0</v>
      </c>
      <c r="F2990" s="49">
        <v>0</v>
      </c>
      <c r="G2990" s="49">
        <v>34485</v>
      </c>
      <c r="H2990" s="49">
        <v>34485</v>
      </c>
      <c r="I2990" s="49">
        <v>34485</v>
      </c>
      <c r="J2990" s="49">
        <v>34485</v>
      </c>
    </row>
    <row r="2991" spans="1:10">
      <c r="A2991" s="46" t="s">
        <v>7424</v>
      </c>
      <c r="B2991" s="47" t="s">
        <v>7398</v>
      </c>
      <c r="C2991" s="48">
        <v>469490</v>
      </c>
      <c r="D2991" s="48" t="s">
        <v>7425</v>
      </c>
      <c r="E2991" s="49">
        <v>0</v>
      </c>
      <c r="F2991" s="49">
        <v>0</v>
      </c>
      <c r="G2991" s="49">
        <v>34485</v>
      </c>
      <c r="H2991" s="49">
        <v>34485</v>
      </c>
      <c r="I2991" s="49">
        <v>34485</v>
      </c>
      <c r="J2991" s="49">
        <v>34485</v>
      </c>
    </row>
    <row r="2992" spans="1:10">
      <c r="A2992" s="46" t="s">
        <v>7426</v>
      </c>
      <c r="B2992" s="47" t="s">
        <v>7398</v>
      </c>
      <c r="C2992" s="48">
        <v>471620</v>
      </c>
      <c r="D2992" s="48" t="s">
        <v>7427</v>
      </c>
      <c r="E2992" s="49">
        <v>0</v>
      </c>
      <c r="F2992" s="49">
        <v>0</v>
      </c>
      <c r="G2992" s="49">
        <v>34485</v>
      </c>
      <c r="H2992" s="49">
        <v>34485</v>
      </c>
      <c r="I2992" s="49">
        <v>34485</v>
      </c>
      <c r="J2992" s="49">
        <v>34485</v>
      </c>
    </row>
    <row r="2993" spans="1:10">
      <c r="A2993" s="46" t="s">
        <v>7428</v>
      </c>
      <c r="B2993" s="47" t="s">
        <v>7398</v>
      </c>
      <c r="C2993" s="48"/>
      <c r="D2993" s="48" t="s">
        <v>7429</v>
      </c>
      <c r="E2993" s="49">
        <v>0</v>
      </c>
      <c r="F2993" s="49">
        <v>0</v>
      </c>
      <c r="G2993" s="49">
        <v>297000</v>
      </c>
      <c r="H2993" s="49">
        <v>297000</v>
      </c>
      <c r="I2993" s="49">
        <v>297000</v>
      </c>
      <c r="J2993" s="49">
        <v>297000</v>
      </c>
    </row>
    <row r="2994" spans="1:10">
      <c r="A2994" s="46" t="s">
        <v>7430</v>
      </c>
      <c r="B2994" s="47" t="s">
        <v>7398</v>
      </c>
      <c r="C2994" s="48">
        <v>473416</v>
      </c>
      <c r="D2994" s="48" t="s">
        <v>7431</v>
      </c>
      <c r="E2994" s="49">
        <v>0</v>
      </c>
      <c r="F2994" s="49">
        <v>0</v>
      </c>
      <c r="G2994" s="49">
        <v>34485</v>
      </c>
      <c r="H2994" s="49">
        <v>34485</v>
      </c>
      <c r="I2994" s="49">
        <v>34485</v>
      </c>
      <c r="J2994" s="49">
        <v>34485</v>
      </c>
    </row>
    <row r="2995" spans="1:10">
      <c r="A2995" s="46" t="s">
        <v>7432</v>
      </c>
      <c r="B2995" s="47" t="s">
        <v>7398</v>
      </c>
      <c r="C2995" s="48"/>
      <c r="D2995" s="48" t="s">
        <v>7433</v>
      </c>
      <c r="E2995" s="49">
        <v>0</v>
      </c>
      <c r="F2995" s="49">
        <v>0</v>
      </c>
      <c r="G2995" s="49">
        <v>34485</v>
      </c>
      <c r="H2995" s="49">
        <v>34485</v>
      </c>
      <c r="I2995" s="49">
        <v>34485</v>
      </c>
      <c r="J2995" s="49">
        <v>34485</v>
      </c>
    </row>
    <row r="2996" spans="1:10">
      <c r="A2996" s="46" t="s">
        <v>7434</v>
      </c>
      <c r="B2996" s="47" t="s">
        <v>7398</v>
      </c>
      <c r="C2996" s="48"/>
      <c r="D2996" s="48" t="s">
        <v>7435</v>
      </c>
      <c r="E2996" s="49">
        <v>0</v>
      </c>
      <c r="F2996" s="49">
        <v>0</v>
      </c>
      <c r="G2996" s="49">
        <v>34485</v>
      </c>
      <c r="H2996" s="49">
        <v>34485</v>
      </c>
      <c r="I2996" s="49">
        <v>34485</v>
      </c>
      <c r="J2996" s="49">
        <v>34485</v>
      </c>
    </row>
    <row r="2997" spans="1:10">
      <c r="A2997" s="46" t="s">
        <v>7436</v>
      </c>
      <c r="B2997" s="47" t="s">
        <v>7398</v>
      </c>
      <c r="C2997" s="48">
        <v>480905</v>
      </c>
      <c r="D2997" s="48" t="s">
        <v>7437</v>
      </c>
      <c r="E2997" s="49">
        <v>0</v>
      </c>
      <c r="F2997" s="49">
        <v>0</v>
      </c>
      <c r="G2997" s="49">
        <v>34485</v>
      </c>
      <c r="H2997" s="49">
        <v>34485</v>
      </c>
      <c r="I2997" s="49">
        <v>34485</v>
      </c>
      <c r="J2997" s="49">
        <v>34485</v>
      </c>
    </row>
    <row r="2998" spans="1:10">
      <c r="A2998" s="46" t="s">
        <v>7438</v>
      </c>
      <c r="B2998" s="47" t="s">
        <v>7398</v>
      </c>
      <c r="C2998" s="48">
        <v>483643</v>
      </c>
      <c r="D2998" s="48" t="s">
        <v>7439</v>
      </c>
      <c r="E2998" s="49">
        <v>0</v>
      </c>
      <c r="F2998" s="49">
        <v>0</v>
      </c>
      <c r="G2998" s="49">
        <v>34485</v>
      </c>
      <c r="H2998" s="49">
        <v>34485</v>
      </c>
      <c r="I2998" s="49">
        <v>34485</v>
      </c>
      <c r="J2998" s="49">
        <v>34485</v>
      </c>
    </row>
    <row r="2999" spans="1:10">
      <c r="A2999" s="46" t="s">
        <v>7440</v>
      </c>
      <c r="B2999" s="47" t="s">
        <v>7398</v>
      </c>
      <c r="C2999" s="48" t="s">
        <v>8031</v>
      </c>
      <c r="D2999" s="48" t="s">
        <v>7441</v>
      </c>
      <c r="E2999" s="49">
        <v>0</v>
      </c>
      <c r="F2999" s="49">
        <v>0</v>
      </c>
      <c r="G2999" s="49">
        <v>34485</v>
      </c>
      <c r="H2999" s="49">
        <v>34485</v>
      </c>
      <c r="I2999" s="49">
        <v>34485</v>
      </c>
      <c r="J2999" s="49">
        <v>34485</v>
      </c>
    </row>
    <row r="3000" spans="1:10">
      <c r="A3000" s="46" t="s">
        <v>7442</v>
      </c>
      <c r="B3000" s="47" t="s">
        <v>7398</v>
      </c>
      <c r="C3000" s="48">
        <v>488148</v>
      </c>
      <c r="D3000" s="48" t="s">
        <v>7443</v>
      </c>
      <c r="E3000" s="49">
        <v>0</v>
      </c>
      <c r="F3000" s="49">
        <v>0</v>
      </c>
      <c r="G3000" s="49">
        <v>34485</v>
      </c>
      <c r="H3000" s="49">
        <v>34485</v>
      </c>
      <c r="I3000" s="49">
        <v>34485</v>
      </c>
      <c r="J3000" s="49">
        <v>34485</v>
      </c>
    </row>
    <row r="3001" spans="1:10">
      <c r="A3001" s="46" t="s">
        <v>7444</v>
      </c>
      <c r="B3001" s="47" t="s">
        <v>7398</v>
      </c>
      <c r="C3001" s="48" t="s">
        <v>8032</v>
      </c>
      <c r="D3001" s="48" t="s">
        <v>7445</v>
      </c>
      <c r="E3001" s="49">
        <v>0</v>
      </c>
      <c r="F3001" s="49">
        <v>0</v>
      </c>
      <c r="G3001" s="49">
        <v>6986.25</v>
      </c>
      <c r="H3001" s="49">
        <v>6986.25</v>
      </c>
      <c r="I3001" s="49">
        <v>6986.25</v>
      </c>
      <c r="J3001" s="49">
        <v>6986.25</v>
      </c>
    </row>
    <row r="3002" spans="1:10">
      <c r="A3002" s="46" t="s">
        <v>7446</v>
      </c>
      <c r="B3002" s="47" t="s">
        <v>7398</v>
      </c>
      <c r="C3002" s="48">
        <v>1283676</v>
      </c>
      <c r="D3002" s="48" t="s">
        <v>7447</v>
      </c>
      <c r="E3002" s="49">
        <v>0</v>
      </c>
      <c r="F3002" s="49">
        <v>0</v>
      </c>
      <c r="G3002" s="49">
        <v>33000</v>
      </c>
      <c r="H3002" s="49">
        <v>33000</v>
      </c>
      <c r="I3002" s="49">
        <v>33000</v>
      </c>
      <c r="J3002" s="49">
        <v>33000</v>
      </c>
    </row>
    <row r="3003" spans="1:10">
      <c r="A3003" s="46" t="s">
        <v>7448</v>
      </c>
      <c r="B3003" s="47" t="s">
        <v>7398</v>
      </c>
      <c r="C3003" s="48" t="s">
        <v>8033</v>
      </c>
      <c r="D3003" s="48" t="s">
        <v>7449</v>
      </c>
      <c r="E3003" s="49">
        <v>0</v>
      </c>
      <c r="F3003" s="49">
        <v>0</v>
      </c>
      <c r="G3003" s="49">
        <v>33000</v>
      </c>
      <c r="H3003" s="49">
        <v>33000</v>
      </c>
      <c r="I3003" s="49">
        <v>33000</v>
      </c>
      <c r="J3003" s="49">
        <v>33000</v>
      </c>
    </row>
    <row r="3004" spans="1:10">
      <c r="A3004" s="46" t="s">
        <v>7450</v>
      </c>
      <c r="B3004" s="47" t="s">
        <v>7398</v>
      </c>
      <c r="C3004" s="48" t="s">
        <v>8034</v>
      </c>
      <c r="D3004" s="48" t="s">
        <v>7451</v>
      </c>
      <c r="E3004" s="49">
        <v>0</v>
      </c>
      <c r="F3004" s="49">
        <v>0</v>
      </c>
      <c r="G3004" s="49">
        <v>33000</v>
      </c>
      <c r="H3004" s="49">
        <v>33000</v>
      </c>
      <c r="I3004" s="49">
        <v>33000</v>
      </c>
      <c r="J3004" s="49">
        <v>33000</v>
      </c>
    </row>
    <row r="3005" spans="1:10">
      <c r="A3005" s="46" t="s">
        <v>7452</v>
      </c>
      <c r="B3005" s="47" t="s">
        <v>7398</v>
      </c>
      <c r="C3005" s="48" t="s">
        <v>8035</v>
      </c>
      <c r="D3005" s="48" t="s">
        <v>7453</v>
      </c>
      <c r="E3005" s="49">
        <v>0</v>
      </c>
      <c r="F3005" s="49">
        <v>0</v>
      </c>
      <c r="G3005" s="49">
        <v>33000</v>
      </c>
      <c r="H3005" s="49">
        <v>33000</v>
      </c>
      <c r="I3005" s="49">
        <v>33000</v>
      </c>
      <c r="J3005" s="49">
        <v>33000</v>
      </c>
    </row>
    <row r="3006" spans="1:10">
      <c r="A3006" s="46" t="s">
        <v>7454</v>
      </c>
      <c r="B3006" s="47" t="s">
        <v>7398</v>
      </c>
      <c r="C3006" s="48">
        <v>1290920</v>
      </c>
      <c r="D3006" s="48" t="s">
        <v>7455</v>
      </c>
      <c r="E3006" s="49">
        <v>0</v>
      </c>
      <c r="F3006" s="49">
        <v>0</v>
      </c>
      <c r="G3006" s="49">
        <v>33000</v>
      </c>
      <c r="H3006" s="49">
        <v>33000</v>
      </c>
      <c r="I3006" s="49">
        <v>33000</v>
      </c>
      <c r="J3006" s="49">
        <v>33000</v>
      </c>
    </row>
    <row r="3007" spans="1:10">
      <c r="A3007" s="46" t="s">
        <v>7456</v>
      </c>
      <c r="B3007" s="47" t="s">
        <v>7398</v>
      </c>
      <c r="C3007" s="48"/>
      <c r="D3007" s="48" t="s">
        <v>7457</v>
      </c>
      <c r="E3007" s="49">
        <v>0</v>
      </c>
      <c r="F3007" s="49">
        <v>0</v>
      </c>
      <c r="G3007" s="49">
        <v>33000</v>
      </c>
      <c r="H3007" s="49">
        <v>33000</v>
      </c>
      <c r="I3007" s="49">
        <v>33000</v>
      </c>
      <c r="J3007" s="49">
        <v>33000</v>
      </c>
    </row>
    <row r="3008" spans="1:10">
      <c r="A3008" s="46" t="s">
        <v>7458</v>
      </c>
      <c r="B3008" s="47" t="s">
        <v>7398</v>
      </c>
      <c r="C3008" s="48">
        <v>1291193</v>
      </c>
      <c r="D3008" s="48" t="s">
        <v>7459</v>
      </c>
      <c r="E3008" s="49">
        <v>0</v>
      </c>
      <c r="F3008" s="49">
        <v>0</v>
      </c>
      <c r="G3008" s="49">
        <v>33000</v>
      </c>
      <c r="H3008" s="49">
        <v>33000</v>
      </c>
      <c r="I3008" s="49">
        <v>33000</v>
      </c>
      <c r="J3008" s="49">
        <v>33000</v>
      </c>
    </row>
    <row r="3009" spans="1:10">
      <c r="A3009" s="46" t="s">
        <v>7460</v>
      </c>
      <c r="B3009" s="47" t="s">
        <v>7398</v>
      </c>
      <c r="C3009" s="48">
        <v>1291499</v>
      </c>
      <c r="D3009" s="48" t="s">
        <v>7461</v>
      </c>
      <c r="E3009" s="49">
        <v>0</v>
      </c>
      <c r="F3009" s="49">
        <v>0</v>
      </c>
      <c r="G3009" s="49">
        <v>33000</v>
      </c>
      <c r="H3009" s="49">
        <v>33000</v>
      </c>
      <c r="I3009" s="49">
        <v>33000</v>
      </c>
      <c r="J3009" s="49">
        <v>33000</v>
      </c>
    </row>
    <row r="3010" spans="1:10">
      <c r="A3010" s="46" t="s">
        <v>7462</v>
      </c>
      <c r="B3010" s="47" t="s">
        <v>7398</v>
      </c>
      <c r="C3010" s="48">
        <v>1292108</v>
      </c>
      <c r="D3010" s="48" t="s">
        <v>7463</v>
      </c>
      <c r="E3010" s="49">
        <v>0</v>
      </c>
      <c r="F3010" s="49">
        <v>0</v>
      </c>
      <c r="G3010" s="49">
        <v>33000</v>
      </c>
      <c r="H3010" s="49">
        <v>33000</v>
      </c>
      <c r="I3010" s="49">
        <v>33000</v>
      </c>
      <c r="J3010" s="49">
        <v>33000</v>
      </c>
    </row>
    <row r="3011" spans="1:10">
      <c r="A3011" s="46" t="s">
        <v>7464</v>
      </c>
      <c r="B3011" s="47" t="s">
        <v>7398</v>
      </c>
      <c r="C3011" s="48">
        <v>1294542</v>
      </c>
      <c r="D3011" s="48" t="s">
        <v>7465</v>
      </c>
      <c r="E3011" s="49">
        <v>0</v>
      </c>
      <c r="F3011" s="49">
        <v>0</v>
      </c>
      <c r="G3011" s="49">
        <v>33000</v>
      </c>
      <c r="H3011" s="49">
        <v>33000</v>
      </c>
      <c r="I3011" s="49">
        <v>33000</v>
      </c>
      <c r="J3011" s="49">
        <v>33000</v>
      </c>
    </row>
    <row r="3012" spans="1:10">
      <c r="A3012" s="46" t="s">
        <v>7466</v>
      </c>
      <c r="B3012" s="47" t="s">
        <v>7398</v>
      </c>
      <c r="C3012" s="48"/>
      <c r="D3012" s="48" t="s">
        <v>7467</v>
      </c>
      <c r="E3012" s="49">
        <v>0</v>
      </c>
      <c r="F3012" s="49">
        <v>0</v>
      </c>
      <c r="G3012" s="49">
        <v>33000</v>
      </c>
      <c r="H3012" s="49">
        <v>33000</v>
      </c>
      <c r="I3012" s="49">
        <v>33000</v>
      </c>
      <c r="J3012" s="49">
        <v>33000</v>
      </c>
    </row>
    <row r="3013" spans="1:10">
      <c r="A3013" s="46" t="s">
        <v>7468</v>
      </c>
      <c r="B3013" s="47" t="s">
        <v>7398</v>
      </c>
      <c r="C3013" s="48" t="s">
        <v>8036</v>
      </c>
      <c r="D3013" s="48" t="s">
        <v>7469</v>
      </c>
      <c r="E3013" s="49">
        <v>0</v>
      </c>
      <c r="F3013" s="49">
        <v>0</v>
      </c>
      <c r="G3013" s="49">
        <v>33000</v>
      </c>
      <c r="H3013" s="49">
        <v>33000</v>
      </c>
      <c r="I3013" s="49">
        <v>33000</v>
      </c>
      <c r="J3013" s="49">
        <v>33000</v>
      </c>
    </row>
    <row r="3014" spans="1:10">
      <c r="A3014" s="46" t="s">
        <v>7470</v>
      </c>
      <c r="B3014" s="47" t="s">
        <v>7398</v>
      </c>
      <c r="C3014" s="48">
        <v>1296034</v>
      </c>
      <c r="D3014" s="48" t="s">
        <v>7471</v>
      </c>
      <c r="E3014" s="49">
        <v>0</v>
      </c>
      <c r="F3014" s="49">
        <v>0</v>
      </c>
      <c r="G3014" s="49">
        <v>33000</v>
      </c>
      <c r="H3014" s="49">
        <v>33000</v>
      </c>
      <c r="I3014" s="49">
        <v>33000</v>
      </c>
      <c r="J3014" s="49">
        <v>33000</v>
      </c>
    </row>
    <row r="3015" spans="1:10">
      <c r="A3015" s="46" t="s">
        <v>7472</v>
      </c>
      <c r="B3015" s="47" t="s">
        <v>7398</v>
      </c>
      <c r="C3015" s="48">
        <v>1296338</v>
      </c>
      <c r="D3015" s="48" t="s">
        <v>7473</v>
      </c>
      <c r="E3015" s="49">
        <v>0</v>
      </c>
      <c r="F3015" s="49">
        <v>0</v>
      </c>
      <c r="G3015" s="49">
        <v>33000</v>
      </c>
      <c r="H3015" s="49">
        <v>33000</v>
      </c>
      <c r="I3015" s="49">
        <v>33000</v>
      </c>
      <c r="J3015" s="49">
        <v>33000</v>
      </c>
    </row>
    <row r="3016" spans="1:10">
      <c r="A3016" s="46" t="s">
        <v>7474</v>
      </c>
      <c r="B3016" s="47" t="s">
        <v>7398</v>
      </c>
      <c r="C3016" s="48">
        <v>1296644</v>
      </c>
      <c r="D3016" s="48" t="s">
        <v>7475</v>
      </c>
      <c r="E3016" s="49">
        <v>0</v>
      </c>
      <c r="F3016" s="49">
        <v>0</v>
      </c>
      <c r="G3016" s="49">
        <v>33000</v>
      </c>
      <c r="H3016" s="49">
        <v>33000</v>
      </c>
      <c r="I3016" s="49">
        <v>33000</v>
      </c>
      <c r="J3016" s="49">
        <v>33000</v>
      </c>
    </row>
    <row r="3017" spans="1:10">
      <c r="A3017" s="46" t="s">
        <v>7476</v>
      </c>
      <c r="B3017" s="47" t="s">
        <v>7398</v>
      </c>
      <c r="C3017" s="48"/>
      <c r="D3017" s="48" t="s">
        <v>7477</v>
      </c>
      <c r="E3017" s="49">
        <v>0</v>
      </c>
      <c r="F3017" s="49">
        <v>0</v>
      </c>
      <c r="G3017" s="49">
        <v>33000</v>
      </c>
      <c r="H3017" s="49">
        <v>33000</v>
      </c>
      <c r="I3017" s="49">
        <v>33000</v>
      </c>
      <c r="J3017" s="49">
        <v>33000</v>
      </c>
    </row>
    <row r="3018" spans="1:10">
      <c r="A3018" s="46" t="s">
        <v>7478</v>
      </c>
      <c r="B3018" s="47" t="s">
        <v>7398</v>
      </c>
      <c r="C3018" s="48">
        <v>1297556</v>
      </c>
      <c r="D3018" s="48" t="s">
        <v>7479</v>
      </c>
      <c r="E3018" s="49">
        <v>0</v>
      </c>
      <c r="F3018" s="49">
        <v>0</v>
      </c>
      <c r="G3018" s="49">
        <v>33000</v>
      </c>
      <c r="H3018" s="49">
        <v>33000</v>
      </c>
      <c r="I3018" s="49">
        <v>33000</v>
      </c>
      <c r="J3018" s="49">
        <v>33000</v>
      </c>
    </row>
    <row r="3019" spans="1:10">
      <c r="A3019" s="46" t="s">
        <v>7480</v>
      </c>
      <c r="B3019" s="47" t="s">
        <v>7398</v>
      </c>
      <c r="C3019" s="48">
        <v>1297860</v>
      </c>
      <c r="D3019" s="48" t="s">
        <v>7481</v>
      </c>
      <c r="E3019" s="49">
        <v>0</v>
      </c>
      <c r="F3019" s="49">
        <v>0</v>
      </c>
      <c r="G3019" s="49">
        <v>33000</v>
      </c>
      <c r="H3019" s="49">
        <v>33000</v>
      </c>
      <c r="I3019" s="49">
        <v>33000</v>
      </c>
      <c r="J3019" s="49">
        <v>33000</v>
      </c>
    </row>
    <row r="3020" spans="1:10">
      <c r="A3020" s="46" t="s">
        <v>7482</v>
      </c>
      <c r="B3020" s="47" t="s">
        <v>7398</v>
      </c>
      <c r="C3020" s="48">
        <v>1298164</v>
      </c>
      <c r="D3020" s="48" t="s">
        <v>7483</v>
      </c>
      <c r="E3020" s="49">
        <v>0</v>
      </c>
      <c r="F3020" s="49">
        <v>0</v>
      </c>
      <c r="G3020" s="49">
        <v>33000</v>
      </c>
      <c r="H3020" s="49">
        <v>33000</v>
      </c>
      <c r="I3020" s="49">
        <v>33000</v>
      </c>
      <c r="J3020" s="49">
        <v>33000</v>
      </c>
    </row>
    <row r="3021" spans="1:10">
      <c r="A3021" s="46" t="s">
        <v>7484</v>
      </c>
      <c r="B3021" s="47" t="s">
        <v>7398</v>
      </c>
      <c r="C3021" s="48"/>
      <c r="D3021" s="48" t="s">
        <v>7485</v>
      </c>
      <c r="E3021" s="49">
        <v>0</v>
      </c>
      <c r="F3021" s="49">
        <v>0</v>
      </c>
      <c r="G3021" s="49">
        <v>33000</v>
      </c>
      <c r="H3021" s="49">
        <v>33000</v>
      </c>
      <c r="I3021" s="49">
        <v>33000</v>
      </c>
      <c r="J3021" s="49">
        <v>33000</v>
      </c>
    </row>
    <row r="3022" spans="1:10">
      <c r="A3022" s="46" t="s">
        <v>7486</v>
      </c>
      <c r="B3022" s="47" t="s">
        <v>7398</v>
      </c>
      <c r="C3022" s="48"/>
      <c r="D3022" s="48" t="s">
        <v>7487</v>
      </c>
      <c r="E3022" s="49">
        <v>0</v>
      </c>
      <c r="F3022" s="49">
        <v>0</v>
      </c>
      <c r="G3022" s="49">
        <v>33000</v>
      </c>
      <c r="H3022" s="49">
        <v>33000</v>
      </c>
      <c r="I3022" s="49">
        <v>33000</v>
      </c>
      <c r="J3022" s="49">
        <v>33000</v>
      </c>
    </row>
    <row r="3023" spans="1:10">
      <c r="A3023" s="46" t="s">
        <v>7488</v>
      </c>
      <c r="B3023" s="47" t="s">
        <v>7398</v>
      </c>
      <c r="C3023" s="48">
        <v>1300874</v>
      </c>
      <c r="D3023" s="48" t="s">
        <v>7489</v>
      </c>
      <c r="E3023" s="49">
        <v>0</v>
      </c>
      <c r="F3023" s="49">
        <v>0</v>
      </c>
      <c r="G3023" s="49">
        <v>33000</v>
      </c>
      <c r="H3023" s="49">
        <v>33000</v>
      </c>
      <c r="I3023" s="49">
        <v>33000</v>
      </c>
      <c r="J3023" s="49">
        <v>33000</v>
      </c>
    </row>
    <row r="3024" spans="1:10">
      <c r="A3024" s="46" t="s">
        <v>7490</v>
      </c>
      <c r="B3024" s="47" t="s">
        <v>7398</v>
      </c>
      <c r="C3024" s="48">
        <v>1301786</v>
      </c>
      <c r="D3024" s="48" t="s">
        <v>7491</v>
      </c>
      <c r="E3024" s="49">
        <v>0</v>
      </c>
      <c r="F3024" s="49">
        <v>0</v>
      </c>
      <c r="G3024" s="49">
        <v>33000</v>
      </c>
      <c r="H3024" s="49">
        <v>33000</v>
      </c>
      <c r="I3024" s="49">
        <v>33000</v>
      </c>
      <c r="J3024" s="49">
        <v>33000</v>
      </c>
    </row>
    <row r="3025" spans="1:10">
      <c r="A3025" s="46" t="s">
        <v>7492</v>
      </c>
      <c r="B3025" s="47" t="s">
        <v>7398</v>
      </c>
      <c r="C3025" s="48" t="s">
        <v>8037</v>
      </c>
      <c r="D3025" s="48" t="s">
        <v>7493</v>
      </c>
      <c r="E3025" s="49">
        <v>0</v>
      </c>
      <c r="F3025" s="49">
        <v>0</v>
      </c>
      <c r="G3025" s="49">
        <v>33000</v>
      </c>
      <c r="H3025" s="49">
        <v>33000</v>
      </c>
      <c r="I3025" s="49">
        <v>33000</v>
      </c>
      <c r="J3025" s="49">
        <v>33000</v>
      </c>
    </row>
    <row r="3026" spans="1:10">
      <c r="A3026" s="46" t="s">
        <v>7494</v>
      </c>
      <c r="B3026" s="47" t="s">
        <v>7398</v>
      </c>
      <c r="C3026" s="48">
        <v>1303278</v>
      </c>
      <c r="D3026" s="48" t="s">
        <v>7495</v>
      </c>
      <c r="E3026" s="49">
        <v>0</v>
      </c>
      <c r="F3026" s="49">
        <v>0</v>
      </c>
      <c r="G3026" s="49">
        <v>33000</v>
      </c>
      <c r="H3026" s="49">
        <v>33000</v>
      </c>
      <c r="I3026" s="49">
        <v>33000</v>
      </c>
      <c r="J3026" s="49">
        <v>33000</v>
      </c>
    </row>
    <row r="3027" spans="1:10">
      <c r="A3027" s="46" t="s">
        <v>7496</v>
      </c>
      <c r="B3027" s="47" t="s">
        <v>7398</v>
      </c>
      <c r="C3027" s="48" t="s">
        <v>8038</v>
      </c>
      <c r="D3027" s="48" t="s">
        <v>7497</v>
      </c>
      <c r="E3027" s="49">
        <v>0</v>
      </c>
      <c r="F3027" s="49">
        <v>0</v>
      </c>
      <c r="G3027" s="49">
        <v>33000</v>
      </c>
      <c r="H3027" s="49">
        <v>33000</v>
      </c>
      <c r="I3027" s="49">
        <v>33000</v>
      </c>
      <c r="J3027" s="49">
        <v>33000</v>
      </c>
    </row>
    <row r="3028" spans="1:10">
      <c r="A3028" s="46" t="s">
        <v>7498</v>
      </c>
      <c r="B3028" s="47" t="s">
        <v>7398</v>
      </c>
      <c r="C3028" s="48">
        <v>1304800</v>
      </c>
      <c r="D3028" s="48" t="s">
        <v>7499</v>
      </c>
      <c r="E3028" s="49">
        <v>0</v>
      </c>
      <c r="F3028" s="49">
        <v>0</v>
      </c>
      <c r="G3028" s="49">
        <v>33000</v>
      </c>
      <c r="H3028" s="49">
        <v>33000</v>
      </c>
      <c r="I3028" s="49">
        <v>33000</v>
      </c>
      <c r="J3028" s="49">
        <v>33000</v>
      </c>
    </row>
    <row r="3029" spans="1:10">
      <c r="A3029" s="46" t="s">
        <v>7500</v>
      </c>
      <c r="B3029" s="47" t="s">
        <v>7398</v>
      </c>
      <c r="C3029" s="48">
        <v>1306291</v>
      </c>
      <c r="D3029" s="48" t="s">
        <v>7501</v>
      </c>
      <c r="E3029" s="49">
        <v>0</v>
      </c>
      <c r="F3029" s="49">
        <v>0</v>
      </c>
      <c r="G3029" s="49">
        <v>33000</v>
      </c>
      <c r="H3029" s="49">
        <v>33000</v>
      </c>
      <c r="I3029" s="49">
        <v>33000</v>
      </c>
      <c r="J3029" s="49">
        <v>33000</v>
      </c>
    </row>
    <row r="3030" spans="1:10">
      <c r="A3030" s="46" t="s">
        <v>7502</v>
      </c>
      <c r="B3030" s="47" t="s">
        <v>7398</v>
      </c>
      <c r="C3030" s="48" t="s">
        <v>8039</v>
      </c>
      <c r="D3030" s="48" t="s">
        <v>7503</v>
      </c>
      <c r="E3030" s="49">
        <v>0</v>
      </c>
      <c r="F3030" s="49">
        <v>0</v>
      </c>
      <c r="G3030" s="49">
        <v>33000</v>
      </c>
      <c r="H3030" s="49">
        <v>33000</v>
      </c>
      <c r="I3030" s="49">
        <v>33000</v>
      </c>
      <c r="J3030" s="49">
        <v>33000</v>
      </c>
    </row>
    <row r="3031" spans="1:10">
      <c r="A3031" s="46" t="s">
        <v>7504</v>
      </c>
      <c r="B3031" s="47" t="s">
        <v>7398</v>
      </c>
      <c r="C3031" s="48">
        <v>1306595</v>
      </c>
      <c r="D3031" s="48" t="s">
        <v>7505</v>
      </c>
      <c r="E3031" s="49">
        <v>0</v>
      </c>
      <c r="F3031" s="49">
        <v>0</v>
      </c>
      <c r="G3031" s="49">
        <v>33000</v>
      </c>
      <c r="H3031" s="49">
        <v>33000</v>
      </c>
      <c r="I3031" s="49">
        <v>33000</v>
      </c>
      <c r="J3031" s="49">
        <v>33000</v>
      </c>
    </row>
    <row r="3032" spans="1:10">
      <c r="A3032" s="46" t="s">
        <v>7506</v>
      </c>
      <c r="B3032" s="47" t="s">
        <v>7398</v>
      </c>
      <c r="C3032" s="48">
        <v>1306899</v>
      </c>
      <c r="D3032" s="48" t="s">
        <v>7507</v>
      </c>
      <c r="E3032" s="49">
        <v>0</v>
      </c>
      <c r="F3032" s="49">
        <v>0</v>
      </c>
      <c r="G3032" s="49">
        <v>33000</v>
      </c>
      <c r="H3032" s="49">
        <v>33000</v>
      </c>
      <c r="I3032" s="49">
        <v>33000</v>
      </c>
      <c r="J3032" s="49">
        <v>33000</v>
      </c>
    </row>
    <row r="3033" spans="1:10">
      <c r="A3033" s="46" t="s">
        <v>7508</v>
      </c>
      <c r="B3033" s="47" t="s">
        <v>7398</v>
      </c>
      <c r="C3033" s="48">
        <v>1308117</v>
      </c>
      <c r="D3033" s="48" t="s">
        <v>7509</v>
      </c>
      <c r="E3033" s="49">
        <v>0</v>
      </c>
      <c r="F3033" s="49">
        <v>0</v>
      </c>
      <c r="G3033" s="49">
        <v>33000</v>
      </c>
      <c r="H3033" s="49">
        <v>33000</v>
      </c>
      <c r="I3033" s="49">
        <v>33000</v>
      </c>
      <c r="J3033" s="49">
        <v>33000</v>
      </c>
    </row>
    <row r="3034" spans="1:10">
      <c r="A3034" s="46" t="s">
        <v>7510</v>
      </c>
      <c r="B3034" s="47" t="s">
        <v>7398</v>
      </c>
      <c r="C3034" s="48">
        <v>1308421</v>
      </c>
      <c r="D3034" s="48" t="s">
        <v>7511</v>
      </c>
      <c r="E3034" s="49">
        <v>0</v>
      </c>
      <c r="F3034" s="49">
        <v>0</v>
      </c>
      <c r="G3034" s="49">
        <v>33000</v>
      </c>
      <c r="H3034" s="49">
        <v>33000</v>
      </c>
      <c r="I3034" s="49">
        <v>33000</v>
      </c>
      <c r="J3034" s="49">
        <v>33000</v>
      </c>
    </row>
    <row r="3035" spans="1:10">
      <c r="A3035" s="46" t="s">
        <v>7512</v>
      </c>
      <c r="B3035" s="47" t="s">
        <v>7398</v>
      </c>
      <c r="C3035" s="48">
        <v>1309609</v>
      </c>
      <c r="D3035" s="48" t="s">
        <v>7513</v>
      </c>
      <c r="E3035" s="49">
        <v>0</v>
      </c>
      <c r="F3035" s="49">
        <v>0</v>
      </c>
      <c r="G3035" s="49">
        <v>33000</v>
      </c>
      <c r="H3035" s="49">
        <v>33000</v>
      </c>
      <c r="I3035" s="49">
        <v>33000</v>
      </c>
      <c r="J3035" s="49">
        <v>33000</v>
      </c>
    </row>
    <row r="3036" spans="1:10">
      <c r="A3036" s="46" t="s">
        <v>7514</v>
      </c>
      <c r="B3036" s="47" t="s">
        <v>7398</v>
      </c>
      <c r="C3036" s="48">
        <v>1310217</v>
      </c>
      <c r="D3036" s="48" t="s">
        <v>7515</v>
      </c>
      <c r="E3036" s="49">
        <v>0</v>
      </c>
      <c r="F3036" s="49">
        <v>0</v>
      </c>
      <c r="G3036" s="49">
        <v>33000</v>
      </c>
      <c r="H3036" s="49">
        <v>33000</v>
      </c>
      <c r="I3036" s="49">
        <v>33000</v>
      </c>
      <c r="J3036" s="49">
        <v>33000</v>
      </c>
    </row>
    <row r="3037" spans="1:10">
      <c r="A3037" s="46" t="s">
        <v>7516</v>
      </c>
      <c r="B3037" s="47" t="s">
        <v>7398</v>
      </c>
      <c r="C3037" s="48">
        <v>1313839</v>
      </c>
      <c r="D3037" s="48" t="s">
        <v>7517</v>
      </c>
      <c r="E3037" s="49">
        <v>0</v>
      </c>
      <c r="F3037" s="49">
        <v>0</v>
      </c>
      <c r="G3037" s="49">
        <v>33000</v>
      </c>
      <c r="H3037" s="49">
        <v>33000</v>
      </c>
      <c r="I3037" s="49">
        <v>33000</v>
      </c>
      <c r="J3037" s="49">
        <v>33000</v>
      </c>
    </row>
    <row r="3038" spans="1:10">
      <c r="A3038" s="46" t="s">
        <v>7518</v>
      </c>
      <c r="B3038" s="47" t="s">
        <v>7398</v>
      </c>
      <c r="C3038" s="48">
        <v>1315271</v>
      </c>
      <c r="D3038" s="48" t="s">
        <v>7519</v>
      </c>
      <c r="E3038" s="49">
        <v>0</v>
      </c>
      <c r="F3038" s="49">
        <v>0</v>
      </c>
      <c r="G3038" s="49">
        <v>33000</v>
      </c>
      <c r="H3038" s="49">
        <v>33000</v>
      </c>
      <c r="I3038" s="49">
        <v>33000</v>
      </c>
      <c r="J3038" s="49">
        <v>33000</v>
      </c>
    </row>
    <row r="3039" spans="1:10">
      <c r="A3039" s="46" t="s">
        <v>7520</v>
      </c>
      <c r="B3039" s="47" t="s">
        <v>7398</v>
      </c>
      <c r="C3039" s="48">
        <v>1316487</v>
      </c>
      <c r="D3039" s="48" t="s">
        <v>7521</v>
      </c>
      <c r="E3039" s="49">
        <v>0</v>
      </c>
      <c r="F3039" s="49">
        <v>0</v>
      </c>
      <c r="G3039" s="49">
        <v>33000</v>
      </c>
      <c r="H3039" s="49">
        <v>33000</v>
      </c>
      <c r="I3039" s="49">
        <v>33000</v>
      </c>
      <c r="J3039" s="49">
        <v>33000</v>
      </c>
    </row>
    <row r="3040" spans="1:10">
      <c r="A3040" s="46" t="s">
        <v>7522</v>
      </c>
      <c r="B3040" s="47" t="s">
        <v>7398</v>
      </c>
      <c r="C3040" s="48"/>
      <c r="D3040" s="48" t="s">
        <v>7523</v>
      </c>
      <c r="E3040" s="49">
        <v>0</v>
      </c>
      <c r="F3040" s="49">
        <v>0</v>
      </c>
      <c r="G3040" s="49">
        <v>33000</v>
      </c>
      <c r="H3040" s="49">
        <v>33000</v>
      </c>
      <c r="I3040" s="49">
        <v>33000</v>
      </c>
      <c r="J3040" s="49">
        <v>33000</v>
      </c>
    </row>
    <row r="3041" spans="1:10">
      <c r="A3041" s="46" t="s">
        <v>7524</v>
      </c>
      <c r="B3041" s="47" t="s">
        <v>7398</v>
      </c>
      <c r="C3041" s="48">
        <v>1317066</v>
      </c>
      <c r="D3041" s="48" t="s">
        <v>7525</v>
      </c>
      <c r="E3041" s="49">
        <v>0</v>
      </c>
      <c r="F3041" s="49">
        <v>0</v>
      </c>
      <c r="G3041" s="49">
        <v>33000</v>
      </c>
      <c r="H3041" s="49">
        <v>33000</v>
      </c>
      <c r="I3041" s="49">
        <v>33000</v>
      </c>
      <c r="J3041" s="49">
        <v>33000</v>
      </c>
    </row>
    <row r="3042" spans="1:10">
      <c r="A3042" s="46" t="s">
        <v>7526</v>
      </c>
      <c r="B3042" s="47" t="s">
        <v>7398</v>
      </c>
      <c r="C3042" s="48">
        <v>1317674</v>
      </c>
      <c r="D3042" s="48" t="s">
        <v>7527</v>
      </c>
      <c r="E3042" s="49">
        <v>0</v>
      </c>
      <c r="F3042" s="49">
        <v>0</v>
      </c>
      <c r="G3042" s="49">
        <v>33000</v>
      </c>
      <c r="H3042" s="49">
        <v>33000</v>
      </c>
      <c r="I3042" s="49">
        <v>33000</v>
      </c>
      <c r="J3042" s="49">
        <v>33000</v>
      </c>
    </row>
    <row r="3043" spans="1:10">
      <c r="A3043" s="46" t="s">
        <v>7528</v>
      </c>
      <c r="B3043" s="47" t="s">
        <v>7398</v>
      </c>
      <c r="C3043" s="48"/>
      <c r="D3043" s="48" t="s">
        <v>7529</v>
      </c>
      <c r="E3043" s="49">
        <v>0</v>
      </c>
      <c r="F3043" s="49">
        <v>0</v>
      </c>
      <c r="G3043" s="49">
        <v>33000</v>
      </c>
      <c r="H3043" s="49">
        <v>33000</v>
      </c>
      <c r="I3043" s="49">
        <v>33000</v>
      </c>
      <c r="J3043" s="49">
        <v>33000</v>
      </c>
    </row>
    <row r="3044" spans="1:10">
      <c r="A3044" s="46" t="s">
        <v>7530</v>
      </c>
      <c r="B3044" s="47" t="s">
        <v>7398</v>
      </c>
      <c r="C3044" s="48">
        <v>1318586</v>
      </c>
      <c r="D3044" s="48" t="s">
        <v>7531</v>
      </c>
      <c r="E3044" s="49">
        <v>0</v>
      </c>
      <c r="F3044" s="49">
        <v>0</v>
      </c>
      <c r="G3044" s="49">
        <v>33000</v>
      </c>
      <c r="H3044" s="49">
        <v>33000</v>
      </c>
      <c r="I3044" s="49">
        <v>33000</v>
      </c>
      <c r="J3044" s="49">
        <v>33000</v>
      </c>
    </row>
    <row r="3045" spans="1:10">
      <c r="A3045" s="46" t="s">
        <v>7532</v>
      </c>
      <c r="B3045" s="47" t="s">
        <v>7398</v>
      </c>
      <c r="C3045" s="48">
        <v>1320384</v>
      </c>
      <c r="D3045" s="48" t="s">
        <v>7533</v>
      </c>
      <c r="E3045" s="49">
        <v>0</v>
      </c>
      <c r="F3045" s="49">
        <v>0</v>
      </c>
      <c r="G3045" s="49">
        <v>33000</v>
      </c>
      <c r="H3045" s="49">
        <v>33000</v>
      </c>
      <c r="I3045" s="49">
        <v>33000</v>
      </c>
      <c r="J3045" s="49">
        <v>33000</v>
      </c>
    </row>
    <row r="3046" spans="1:10">
      <c r="A3046" s="46" t="s">
        <v>7534</v>
      </c>
      <c r="B3046" s="47" t="s">
        <v>7398</v>
      </c>
      <c r="C3046" s="48">
        <v>1321600</v>
      </c>
      <c r="D3046" s="48" t="s">
        <v>7535</v>
      </c>
      <c r="E3046" s="49">
        <v>0</v>
      </c>
      <c r="F3046" s="49">
        <v>0</v>
      </c>
      <c r="G3046" s="49">
        <v>33000</v>
      </c>
      <c r="H3046" s="49">
        <v>33000</v>
      </c>
      <c r="I3046" s="49">
        <v>33000</v>
      </c>
      <c r="J3046" s="49">
        <v>33000</v>
      </c>
    </row>
    <row r="3047" spans="1:10">
      <c r="A3047" s="46" t="s">
        <v>7536</v>
      </c>
      <c r="B3047" s="47" t="s">
        <v>7398</v>
      </c>
      <c r="C3047" s="48">
        <v>1323426</v>
      </c>
      <c r="D3047" s="48" t="s">
        <v>7537</v>
      </c>
      <c r="E3047" s="49">
        <v>0</v>
      </c>
      <c r="F3047" s="49">
        <v>0</v>
      </c>
      <c r="G3047" s="49">
        <v>33000</v>
      </c>
      <c r="H3047" s="49">
        <v>33000</v>
      </c>
      <c r="I3047" s="49">
        <v>33000</v>
      </c>
      <c r="J3047" s="49">
        <v>33000</v>
      </c>
    </row>
    <row r="3048" spans="1:10">
      <c r="A3048" s="46" t="s">
        <v>7538</v>
      </c>
      <c r="B3048" s="47" t="s">
        <v>7398</v>
      </c>
      <c r="C3048" s="48">
        <v>1325832</v>
      </c>
      <c r="D3048" s="48" t="s">
        <v>7539</v>
      </c>
      <c r="E3048" s="49">
        <v>0</v>
      </c>
      <c r="F3048" s="49">
        <v>0</v>
      </c>
      <c r="G3048" s="49">
        <v>33000</v>
      </c>
      <c r="H3048" s="49">
        <v>33000</v>
      </c>
      <c r="I3048" s="49">
        <v>33000</v>
      </c>
      <c r="J3048" s="49">
        <v>33000</v>
      </c>
    </row>
    <row r="3049" spans="1:10">
      <c r="A3049" s="46" t="s">
        <v>7540</v>
      </c>
      <c r="B3049" s="47" t="s">
        <v>7398</v>
      </c>
      <c r="C3049" s="48">
        <v>1326440</v>
      </c>
      <c r="D3049" s="48" t="s">
        <v>7541</v>
      </c>
      <c r="E3049" s="49">
        <v>0</v>
      </c>
      <c r="F3049" s="49">
        <v>0</v>
      </c>
      <c r="G3049" s="49">
        <v>33000</v>
      </c>
      <c r="H3049" s="49">
        <v>33000</v>
      </c>
      <c r="I3049" s="49">
        <v>33000</v>
      </c>
      <c r="J3049" s="49">
        <v>33000</v>
      </c>
    </row>
    <row r="3050" spans="1:10">
      <c r="A3050" s="46" t="s">
        <v>7542</v>
      </c>
      <c r="B3050" s="47" t="s">
        <v>7398</v>
      </c>
      <c r="C3050" s="48">
        <v>1326744</v>
      </c>
      <c r="D3050" s="48" t="s">
        <v>7543</v>
      </c>
      <c r="E3050" s="49">
        <v>0</v>
      </c>
      <c r="F3050" s="49">
        <v>0</v>
      </c>
      <c r="G3050" s="49">
        <v>33000</v>
      </c>
      <c r="H3050" s="49">
        <v>33000</v>
      </c>
      <c r="I3050" s="49">
        <v>33000</v>
      </c>
      <c r="J3050" s="49">
        <v>33000</v>
      </c>
    </row>
    <row r="3051" spans="1:10">
      <c r="A3051" s="46" t="s">
        <v>7544</v>
      </c>
      <c r="B3051" s="47" t="s">
        <v>7398</v>
      </c>
      <c r="C3051" s="48">
        <v>1327352</v>
      </c>
      <c r="D3051" s="48" t="s">
        <v>7545</v>
      </c>
      <c r="E3051" s="49">
        <v>0</v>
      </c>
      <c r="F3051" s="49">
        <v>0</v>
      </c>
      <c r="G3051" s="49">
        <v>33000</v>
      </c>
      <c r="H3051" s="49">
        <v>33000</v>
      </c>
      <c r="I3051" s="49">
        <v>33000</v>
      </c>
      <c r="J3051" s="49">
        <v>33000</v>
      </c>
    </row>
    <row r="3052" spans="1:10">
      <c r="A3052" s="46" t="s">
        <v>7546</v>
      </c>
      <c r="B3052" s="47" t="s">
        <v>7398</v>
      </c>
      <c r="C3052" s="48">
        <v>1333380</v>
      </c>
      <c r="D3052" s="48" t="s">
        <v>7547</v>
      </c>
      <c r="E3052" s="49">
        <v>0</v>
      </c>
      <c r="F3052" s="49">
        <v>0</v>
      </c>
      <c r="G3052" s="49">
        <v>33000</v>
      </c>
      <c r="H3052" s="49">
        <v>33000</v>
      </c>
      <c r="I3052" s="49">
        <v>33000</v>
      </c>
      <c r="J3052" s="49">
        <v>33000</v>
      </c>
    </row>
    <row r="3053" spans="1:10">
      <c r="A3053" s="46" t="s">
        <v>7548</v>
      </c>
      <c r="B3053" s="47" t="s">
        <v>7398</v>
      </c>
      <c r="C3053" s="48"/>
      <c r="D3053" s="48" t="s">
        <v>7549</v>
      </c>
      <c r="E3053" s="49">
        <v>0</v>
      </c>
      <c r="F3053" s="49">
        <v>0</v>
      </c>
      <c r="G3053" s="49">
        <v>33000</v>
      </c>
      <c r="H3053" s="49">
        <v>33000</v>
      </c>
      <c r="I3053" s="49">
        <v>33000</v>
      </c>
      <c r="J3053" s="49">
        <v>33000</v>
      </c>
    </row>
    <row r="3054" spans="1:10">
      <c r="A3054" s="46" t="s">
        <v>7550</v>
      </c>
      <c r="B3054" s="47" t="s">
        <v>7398</v>
      </c>
      <c r="C3054" s="48"/>
      <c r="D3054" s="48" t="s">
        <v>7551</v>
      </c>
      <c r="E3054" s="49">
        <v>0</v>
      </c>
      <c r="F3054" s="49">
        <v>0</v>
      </c>
      <c r="G3054" s="49">
        <v>33000</v>
      </c>
      <c r="H3054" s="49">
        <v>33000</v>
      </c>
      <c r="I3054" s="49">
        <v>33000</v>
      </c>
      <c r="J3054" s="49">
        <v>33000</v>
      </c>
    </row>
    <row r="3055" spans="1:10">
      <c r="A3055" s="46" t="s">
        <v>7552</v>
      </c>
      <c r="B3055" s="47" t="s">
        <v>7398</v>
      </c>
      <c r="C3055" s="48"/>
      <c r="D3055" s="48" t="s">
        <v>7553</v>
      </c>
      <c r="E3055" s="49">
        <v>0</v>
      </c>
      <c r="F3055" s="49">
        <v>0</v>
      </c>
      <c r="G3055" s="49">
        <v>33000</v>
      </c>
      <c r="H3055" s="49">
        <v>33000</v>
      </c>
      <c r="I3055" s="49">
        <v>33000</v>
      </c>
      <c r="J3055" s="49">
        <v>33000</v>
      </c>
    </row>
    <row r="3056" spans="1:10">
      <c r="A3056" s="46" t="s">
        <v>7554</v>
      </c>
      <c r="B3056" s="47" t="s">
        <v>7398</v>
      </c>
      <c r="C3056" s="48"/>
      <c r="D3056" s="48" t="s">
        <v>7555</v>
      </c>
      <c r="E3056" s="49">
        <v>0</v>
      </c>
      <c r="F3056" s="49">
        <v>0</v>
      </c>
      <c r="G3056" s="49">
        <v>33000</v>
      </c>
      <c r="H3056" s="49">
        <v>33000</v>
      </c>
      <c r="I3056" s="49">
        <v>33000</v>
      </c>
      <c r="J3056" s="49">
        <v>33000</v>
      </c>
    </row>
    <row r="3057" spans="1:10">
      <c r="A3057" s="46" t="s">
        <v>7556</v>
      </c>
      <c r="B3057" s="47" t="s">
        <v>7398</v>
      </c>
      <c r="C3057" s="48"/>
      <c r="D3057" s="48" t="s">
        <v>7557</v>
      </c>
      <c r="E3057" s="49">
        <v>0</v>
      </c>
      <c r="F3057" s="49">
        <v>0</v>
      </c>
      <c r="G3057" s="49">
        <v>33000</v>
      </c>
      <c r="H3057" s="49">
        <v>33000</v>
      </c>
      <c r="I3057" s="49">
        <v>33000</v>
      </c>
      <c r="J3057" s="49">
        <v>33000</v>
      </c>
    </row>
    <row r="3058" spans="1:10">
      <c r="A3058" s="46" t="s">
        <v>7558</v>
      </c>
      <c r="B3058" s="47" t="s">
        <v>7398</v>
      </c>
      <c r="C3058" s="48"/>
      <c r="D3058" s="48" t="s">
        <v>7559</v>
      </c>
      <c r="E3058" s="49">
        <v>0</v>
      </c>
      <c r="F3058" s="49">
        <v>0</v>
      </c>
      <c r="G3058" s="49">
        <v>33000</v>
      </c>
      <c r="H3058" s="49">
        <v>33000</v>
      </c>
      <c r="I3058" s="49">
        <v>33000</v>
      </c>
      <c r="J3058" s="49">
        <v>33000</v>
      </c>
    </row>
    <row r="3059" spans="1:10">
      <c r="A3059" s="46" t="s">
        <v>7560</v>
      </c>
      <c r="B3059" s="47" t="s">
        <v>7398</v>
      </c>
      <c r="C3059" s="48"/>
      <c r="D3059" s="48" t="s">
        <v>7561</v>
      </c>
      <c r="E3059" s="49">
        <v>0</v>
      </c>
      <c r="F3059" s="49">
        <v>0</v>
      </c>
      <c r="G3059" s="49">
        <v>33000</v>
      </c>
      <c r="H3059" s="49">
        <v>33000</v>
      </c>
      <c r="I3059" s="49">
        <v>33000</v>
      </c>
      <c r="J3059" s="49">
        <v>33000</v>
      </c>
    </row>
    <row r="3060" spans="1:10">
      <c r="A3060" s="46" t="s">
        <v>7562</v>
      </c>
      <c r="B3060" s="47" t="s">
        <v>7398</v>
      </c>
      <c r="C3060" s="48"/>
      <c r="D3060" s="48" t="s">
        <v>7563</v>
      </c>
      <c r="E3060" s="49">
        <v>0</v>
      </c>
      <c r="F3060" s="49">
        <v>0</v>
      </c>
      <c r="G3060" s="49">
        <v>33000</v>
      </c>
      <c r="H3060" s="49">
        <v>33000</v>
      </c>
      <c r="I3060" s="49">
        <v>33000</v>
      </c>
      <c r="J3060" s="49">
        <v>33000</v>
      </c>
    </row>
    <row r="3061" spans="1:10">
      <c r="A3061" s="46" t="s">
        <v>7564</v>
      </c>
      <c r="B3061" s="47" t="s">
        <v>7398</v>
      </c>
      <c r="C3061" s="48" t="s">
        <v>8040</v>
      </c>
      <c r="D3061" s="48" t="s">
        <v>7565</v>
      </c>
      <c r="E3061" s="49">
        <v>0</v>
      </c>
      <c r="F3061" s="49">
        <v>0</v>
      </c>
      <c r="G3061" s="49">
        <v>33000</v>
      </c>
      <c r="H3061" s="49">
        <v>33000</v>
      </c>
      <c r="I3061" s="49">
        <v>33000</v>
      </c>
      <c r="J3061" s="49">
        <v>33000</v>
      </c>
    </row>
    <row r="3062" spans="1:10">
      <c r="A3062" s="46" t="s">
        <v>7566</v>
      </c>
      <c r="B3062" s="47" t="s">
        <v>7398</v>
      </c>
      <c r="C3062" s="48" t="s">
        <v>8041</v>
      </c>
      <c r="D3062" s="48" t="s">
        <v>7567</v>
      </c>
      <c r="E3062" s="49">
        <v>485</v>
      </c>
      <c r="F3062" s="49">
        <v>485</v>
      </c>
      <c r="G3062" s="49">
        <v>1090</v>
      </c>
      <c r="H3062" s="49">
        <v>1090</v>
      </c>
      <c r="I3062" s="49">
        <v>1090</v>
      </c>
      <c r="J3062" s="49">
        <v>2328.75</v>
      </c>
    </row>
    <row r="3063" spans="1:10">
      <c r="A3063" s="46" t="s">
        <v>7568</v>
      </c>
      <c r="B3063" s="47" t="s">
        <v>7398</v>
      </c>
      <c r="C3063" s="48" t="s">
        <v>8041</v>
      </c>
      <c r="D3063" s="50" t="s">
        <v>7569</v>
      </c>
      <c r="E3063" s="49">
        <v>680</v>
      </c>
      <c r="F3063" s="49">
        <v>680</v>
      </c>
      <c r="G3063" s="49">
        <v>1090</v>
      </c>
      <c r="H3063" s="49">
        <v>1090</v>
      </c>
      <c r="I3063" s="49">
        <v>1090</v>
      </c>
      <c r="J3063" s="49">
        <v>2328.75</v>
      </c>
    </row>
    <row r="3064" spans="1:10">
      <c r="A3064" s="46" t="s">
        <v>7570</v>
      </c>
      <c r="B3064" s="47" t="s">
        <v>7398</v>
      </c>
      <c r="C3064" s="48" t="s">
        <v>8041</v>
      </c>
      <c r="D3064" s="41" t="s">
        <v>7571</v>
      </c>
      <c r="E3064" s="49">
        <v>485</v>
      </c>
      <c r="F3064" s="49">
        <v>485</v>
      </c>
      <c r="G3064" s="49">
        <v>1090</v>
      </c>
      <c r="H3064" s="49">
        <v>1090</v>
      </c>
      <c r="I3064" s="49">
        <v>1090</v>
      </c>
      <c r="J3064" s="49">
        <v>2328.75</v>
      </c>
    </row>
    <row r="3065" spans="1:10">
      <c r="A3065" s="46" t="s">
        <v>7572</v>
      </c>
      <c r="B3065" s="47" t="s">
        <v>7398</v>
      </c>
      <c r="C3065" s="48" t="s">
        <v>8041</v>
      </c>
      <c r="D3065" s="48" t="s">
        <v>7573</v>
      </c>
      <c r="E3065" s="49">
        <v>485</v>
      </c>
      <c r="F3065" s="49">
        <v>485</v>
      </c>
      <c r="G3065" s="49">
        <v>1090</v>
      </c>
      <c r="H3065" s="49">
        <v>1090</v>
      </c>
      <c r="I3065" s="49">
        <v>1090</v>
      </c>
      <c r="J3065" s="49">
        <v>2328.75</v>
      </c>
    </row>
    <row r="3066" spans="1:10">
      <c r="A3066" s="46" t="s">
        <v>7574</v>
      </c>
      <c r="B3066" s="47" t="s">
        <v>7398</v>
      </c>
      <c r="C3066" s="48" t="s">
        <v>8041</v>
      </c>
      <c r="D3066" s="41" t="s">
        <v>7575</v>
      </c>
      <c r="E3066" s="49">
        <v>485</v>
      </c>
      <c r="F3066" s="49">
        <v>485</v>
      </c>
      <c r="G3066" s="49">
        <v>1580</v>
      </c>
      <c r="H3066" s="49">
        <v>1580</v>
      </c>
      <c r="I3066" s="49">
        <v>1580</v>
      </c>
      <c r="J3066" s="49">
        <v>2328.75</v>
      </c>
    </row>
    <row r="3067" spans="1:10">
      <c r="A3067" s="46" t="s">
        <v>7576</v>
      </c>
      <c r="B3067" s="47" t="s">
        <v>7398</v>
      </c>
      <c r="C3067" s="48" t="s">
        <v>8041</v>
      </c>
      <c r="D3067" s="42" t="s">
        <v>7577</v>
      </c>
      <c r="E3067" s="49">
        <v>485</v>
      </c>
      <c r="F3067" s="49">
        <v>485</v>
      </c>
      <c r="G3067" s="49">
        <v>1090</v>
      </c>
      <c r="H3067" s="49">
        <v>1090</v>
      </c>
      <c r="I3067" s="49">
        <v>1090</v>
      </c>
      <c r="J3067" s="49">
        <v>2328.75</v>
      </c>
    </row>
    <row r="3068" spans="1:10">
      <c r="A3068" s="46" t="s">
        <v>7578</v>
      </c>
      <c r="B3068" s="47" t="s">
        <v>7398</v>
      </c>
      <c r="C3068" s="48" t="s">
        <v>8041</v>
      </c>
      <c r="D3068" s="48" t="s">
        <v>7579</v>
      </c>
      <c r="E3068" s="49">
        <v>5465</v>
      </c>
      <c r="F3068" s="49">
        <v>5465</v>
      </c>
      <c r="G3068" s="49">
        <v>4315</v>
      </c>
      <c r="H3068" s="49">
        <v>4315</v>
      </c>
      <c r="I3068" s="49">
        <v>4315</v>
      </c>
      <c r="J3068" s="49">
        <v>5821.875</v>
      </c>
    </row>
    <row r="3069" spans="1:10">
      <c r="A3069" s="46" t="s">
        <v>7580</v>
      </c>
      <c r="B3069" s="47" t="s">
        <v>7398</v>
      </c>
      <c r="C3069" s="48" t="s">
        <v>8042</v>
      </c>
      <c r="D3069" s="48" t="s">
        <v>7581</v>
      </c>
      <c r="E3069" s="49">
        <v>0</v>
      </c>
      <c r="F3069" s="49">
        <v>0</v>
      </c>
      <c r="G3069" s="49">
        <v>3726</v>
      </c>
      <c r="H3069" s="49">
        <v>3726</v>
      </c>
      <c r="I3069" s="49">
        <v>3726</v>
      </c>
      <c r="J3069" s="49">
        <v>3726</v>
      </c>
    </row>
    <row r="3070" spans="1:10">
      <c r="A3070" s="46" t="s">
        <v>7582</v>
      </c>
      <c r="B3070" s="47" t="s">
        <v>7398</v>
      </c>
      <c r="C3070" s="48"/>
      <c r="D3070" s="48" t="s">
        <v>7583</v>
      </c>
      <c r="E3070" s="49">
        <v>0</v>
      </c>
      <c r="F3070" s="49">
        <v>0</v>
      </c>
      <c r="G3070" s="49">
        <v>100485</v>
      </c>
      <c r="H3070" s="49">
        <v>100485</v>
      </c>
      <c r="I3070" s="49">
        <v>100485</v>
      </c>
      <c r="J3070" s="49">
        <v>100485</v>
      </c>
    </row>
    <row r="3071" spans="1:10">
      <c r="A3071" s="46" t="s">
        <v>7584</v>
      </c>
      <c r="B3071" s="47" t="s">
        <v>7398</v>
      </c>
      <c r="C3071" s="48"/>
      <c r="D3071" s="48" t="s">
        <v>7585</v>
      </c>
      <c r="E3071" s="49">
        <v>0</v>
      </c>
      <c r="F3071" s="49">
        <v>0</v>
      </c>
      <c r="G3071" s="49">
        <v>39600</v>
      </c>
      <c r="H3071" s="49">
        <v>39600</v>
      </c>
      <c r="I3071" s="49">
        <v>39600</v>
      </c>
      <c r="J3071" s="49">
        <v>39600</v>
      </c>
    </row>
    <row r="3072" spans="1:10">
      <c r="A3072" s="46" t="s">
        <v>7586</v>
      </c>
      <c r="B3072" s="47" t="s">
        <v>7398</v>
      </c>
      <c r="C3072" s="48"/>
      <c r="D3072" s="48" t="s">
        <v>7587</v>
      </c>
      <c r="E3072" s="49">
        <v>0</v>
      </c>
      <c r="F3072" s="49">
        <v>0</v>
      </c>
      <c r="G3072" s="49">
        <v>1820</v>
      </c>
      <c r="H3072" s="49">
        <v>1820</v>
      </c>
      <c r="I3072" s="49">
        <v>1820</v>
      </c>
      <c r="J3072" s="49">
        <v>17985</v>
      </c>
    </row>
    <row r="3073" spans="1:10">
      <c r="A3073" s="46" t="s">
        <v>7588</v>
      </c>
      <c r="B3073" s="47" t="s">
        <v>7398</v>
      </c>
      <c r="C3073" s="48" t="s">
        <v>8043</v>
      </c>
      <c r="D3073" s="48" t="s">
        <v>7589</v>
      </c>
      <c r="E3073" s="49">
        <v>0</v>
      </c>
      <c r="F3073" s="49">
        <v>0</v>
      </c>
      <c r="G3073" s="49">
        <v>41085</v>
      </c>
      <c r="H3073" s="49">
        <v>41085</v>
      </c>
      <c r="I3073" s="49">
        <v>41085</v>
      </c>
      <c r="J3073" s="49">
        <v>41085</v>
      </c>
    </row>
    <row r="3074" spans="1:10">
      <c r="A3074" s="46" t="s">
        <v>7590</v>
      </c>
      <c r="B3074" s="47" t="s">
        <v>7398</v>
      </c>
      <c r="C3074" s="48" t="s">
        <v>8044</v>
      </c>
      <c r="D3074" s="48" t="s">
        <v>7591</v>
      </c>
      <c r="E3074" s="49">
        <v>0</v>
      </c>
      <c r="F3074" s="49">
        <v>0</v>
      </c>
      <c r="G3074" s="49">
        <v>1580</v>
      </c>
      <c r="H3074" s="49">
        <v>1580</v>
      </c>
      <c r="I3074" s="49">
        <v>1580</v>
      </c>
      <c r="J3074" s="49">
        <v>23925</v>
      </c>
    </row>
    <row r="3075" spans="1:10">
      <c r="A3075" s="46" t="s">
        <v>7592</v>
      </c>
      <c r="B3075" s="47" t="s">
        <v>7398</v>
      </c>
      <c r="C3075" s="48" t="s">
        <v>8045</v>
      </c>
      <c r="D3075" s="48" t="s">
        <v>7593</v>
      </c>
      <c r="E3075" s="49">
        <v>0</v>
      </c>
      <c r="F3075" s="49">
        <v>0</v>
      </c>
      <c r="G3075" s="49">
        <v>14685</v>
      </c>
      <c r="H3075" s="49">
        <v>14685</v>
      </c>
      <c r="I3075" s="49">
        <v>14685</v>
      </c>
      <c r="J3075" s="49">
        <v>14685</v>
      </c>
    </row>
    <row r="3076" spans="1:10">
      <c r="A3076" s="46" t="s">
        <v>7594</v>
      </c>
      <c r="B3076" s="47" t="s">
        <v>7398</v>
      </c>
      <c r="C3076" s="48">
        <v>504462</v>
      </c>
      <c r="D3076" s="48" t="s">
        <v>7595</v>
      </c>
      <c r="E3076" s="49">
        <v>0</v>
      </c>
      <c r="F3076" s="49">
        <v>0</v>
      </c>
      <c r="G3076" s="49">
        <v>59400</v>
      </c>
      <c r="H3076" s="49">
        <v>59400</v>
      </c>
      <c r="I3076" s="49">
        <v>59400</v>
      </c>
      <c r="J3076" s="49">
        <v>59400</v>
      </c>
    </row>
    <row r="3077" spans="1:10">
      <c r="A3077" s="46" t="s">
        <v>7596</v>
      </c>
      <c r="B3077" s="47" t="s">
        <v>7398</v>
      </c>
      <c r="C3077" s="48">
        <v>1009776</v>
      </c>
      <c r="D3077" s="48" t="s">
        <v>7597</v>
      </c>
      <c r="E3077" s="49">
        <v>0</v>
      </c>
      <c r="F3077" s="49">
        <v>0</v>
      </c>
      <c r="G3077" s="49">
        <v>30525</v>
      </c>
      <c r="H3077" s="49">
        <v>30525</v>
      </c>
      <c r="I3077" s="49">
        <v>30525</v>
      </c>
      <c r="J3077" s="49">
        <v>30525</v>
      </c>
    </row>
    <row r="3078" spans="1:10">
      <c r="A3078" s="46" t="s">
        <v>7598</v>
      </c>
      <c r="B3078" s="47" t="s">
        <v>7398</v>
      </c>
      <c r="C3078" s="48">
        <v>1234277</v>
      </c>
      <c r="D3078" s="48" t="s">
        <v>7599</v>
      </c>
      <c r="E3078" s="49">
        <v>0</v>
      </c>
      <c r="F3078" s="49">
        <v>0</v>
      </c>
      <c r="G3078" s="49">
        <v>1164.375</v>
      </c>
      <c r="H3078" s="49">
        <v>1164.375</v>
      </c>
      <c r="I3078" s="49">
        <v>1164.375</v>
      </c>
      <c r="J3078" s="49">
        <v>1164.375</v>
      </c>
    </row>
    <row r="3079" spans="1:10">
      <c r="A3079" s="46" t="s">
        <v>7600</v>
      </c>
      <c r="B3079" s="47" t="s">
        <v>7398</v>
      </c>
      <c r="C3079" s="48" t="s">
        <v>8046</v>
      </c>
      <c r="D3079" s="48" t="s">
        <v>7601</v>
      </c>
      <c r="E3079" s="49">
        <v>0</v>
      </c>
      <c r="F3079" s="49">
        <v>0</v>
      </c>
      <c r="G3079" s="49">
        <v>2794.5</v>
      </c>
      <c r="H3079" s="49">
        <v>2794.5</v>
      </c>
      <c r="I3079" s="49">
        <v>2794.5</v>
      </c>
      <c r="J3079" s="49">
        <v>2794.5</v>
      </c>
    </row>
    <row r="3080" spans="1:10">
      <c r="A3080" s="46" t="s">
        <v>7602</v>
      </c>
      <c r="B3080" s="47" t="s">
        <v>7398</v>
      </c>
      <c r="C3080" s="48" t="s">
        <v>8047</v>
      </c>
      <c r="D3080" s="48" t="s">
        <v>7603</v>
      </c>
      <c r="E3080" s="49">
        <v>0</v>
      </c>
      <c r="F3080" s="49">
        <v>0</v>
      </c>
      <c r="G3080" s="49">
        <v>39600</v>
      </c>
      <c r="H3080" s="49">
        <v>39600</v>
      </c>
      <c r="I3080" s="49">
        <v>39600</v>
      </c>
      <c r="J3080" s="49">
        <v>39600</v>
      </c>
    </row>
    <row r="3081" spans="1:10">
      <c r="A3081" s="46" t="s">
        <v>7604</v>
      </c>
      <c r="B3081" s="47" t="s">
        <v>7398</v>
      </c>
      <c r="C3081" s="48">
        <v>75301</v>
      </c>
      <c r="D3081" s="48" t="s">
        <v>7605</v>
      </c>
      <c r="E3081" s="49">
        <v>2590</v>
      </c>
      <c r="F3081" s="49">
        <v>2590</v>
      </c>
      <c r="G3081" s="49">
        <v>5095</v>
      </c>
      <c r="H3081" s="49">
        <v>5095</v>
      </c>
      <c r="I3081" s="49">
        <v>5095</v>
      </c>
      <c r="J3081" s="49">
        <v>5821.875</v>
      </c>
    </row>
    <row r="3082" spans="1:10">
      <c r="A3082" s="46" t="s">
        <v>7606</v>
      </c>
      <c r="B3082" s="47" t="s">
        <v>7398</v>
      </c>
      <c r="C3082" s="48"/>
      <c r="D3082" s="48" t="s">
        <v>7607</v>
      </c>
      <c r="E3082" s="49">
        <v>0</v>
      </c>
      <c r="F3082" s="49">
        <v>0</v>
      </c>
      <c r="G3082" s="49">
        <v>14685</v>
      </c>
      <c r="H3082" s="49">
        <v>14685</v>
      </c>
      <c r="I3082" s="49">
        <v>14685</v>
      </c>
      <c r="J3082" s="49">
        <v>14685</v>
      </c>
    </row>
    <row r="3083" spans="1:10">
      <c r="A3083" s="46" t="s">
        <v>7608</v>
      </c>
      <c r="B3083" s="47" t="s">
        <v>7398</v>
      </c>
      <c r="C3083" s="48">
        <v>1499688</v>
      </c>
      <c r="D3083" s="48" t="s">
        <v>7609</v>
      </c>
      <c r="E3083" s="49">
        <v>0</v>
      </c>
      <c r="F3083" s="49">
        <v>0</v>
      </c>
      <c r="G3083" s="49">
        <v>40425</v>
      </c>
      <c r="H3083" s="49">
        <v>40425</v>
      </c>
      <c r="I3083" s="49">
        <v>40425</v>
      </c>
      <c r="J3083" s="49">
        <v>40425</v>
      </c>
    </row>
    <row r="3084" spans="1:10">
      <c r="A3084" s="46" t="s">
        <v>7610</v>
      </c>
      <c r="B3084" s="47" t="s">
        <v>7398</v>
      </c>
      <c r="C3084" s="48" t="s">
        <v>8048</v>
      </c>
      <c r="D3084" s="48" t="s">
        <v>7611</v>
      </c>
      <c r="E3084" s="49">
        <v>0</v>
      </c>
      <c r="F3084" s="49">
        <v>0</v>
      </c>
      <c r="G3084" s="49">
        <v>40425</v>
      </c>
      <c r="H3084" s="49">
        <v>40425</v>
      </c>
      <c r="I3084" s="49">
        <v>40425</v>
      </c>
      <c r="J3084" s="49">
        <v>40425</v>
      </c>
    </row>
    <row r="3085" spans="1:10">
      <c r="A3085" s="46" t="s">
        <v>7612</v>
      </c>
      <c r="B3085" s="47" t="s">
        <v>7398</v>
      </c>
      <c r="C3085" s="48">
        <v>1458171</v>
      </c>
      <c r="D3085" s="48" t="s">
        <v>7613</v>
      </c>
      <c r="E3085" s="49">
        <v>0</v>
      </c>
      <c r="F3085" s="49">
        <v>0</v>
      </c>
      <c r="G3085" s="49">
        <v>40425</v>
      </c>
      <c r="H3085" s="49">
        <v>40425</v>
      </c>
      <c r="I3085" s="49">
        <v>40425</v>
      </c>
      <c r="J3085" s="49">
        <v>40425</v>
      </c>
    </row>
    <row r="3086" spans="1:10">
      <c r="A3086" s="46" t="s">
        <v>7614</v>
      </c>
      <c r="B3086" s="47" t="s">
        <v>7398</v>
      </c>
      <c r="C3086" s="48" t="s">
        <v>8044</v>
      </c>
      <c r="D3086" s="48" t="s">
        <v>7615</v>
      </c>
      <c r="E3086" s="49">
        <v>0</v>
      </c>
      <c r="F3086" s="49">
        <v>0</v>
      </c>
      <c r="G3086" s="49">
        <v>2794.5</v>
      </c>
      <c r="H3086" s="49">
        <v>2794.5</v>
      </c>
      <c r="I3086" s="49">
        <v>2794.5</v>
      </c>
      <c r="J3086" s="49">
        <v>2794.5</v>
      </c>
    </row>
    <row r="3087" spans="1:10">
      <c r="A3087" s="46" t="s">
        <v>7616</v>
      </c>
      <c r="B3087" s="47" t="s">
        <v>7398</v>
      </c>
      <c r="C3087" s="48">
        <v>1015192</v>
      </c>
      <c r="D3087" s="48" t="s">
        <v>7617</v>
      </c>
      <c r="E3087" s="49">
        <v>0</v>
      </c>
      <c r="F3087" s="49">
        <v>0</v>
      </c>
      <c r="G3087" s="49">
        <v>2590</v>
      </c>
      <c r="H3087" s="49">
        <v>2590</v>
      </c>
      <c r="I3087" s="49">
        <v>2590</v>
      </c>
      <c r="J3087" s="49">
        <v>3493.125</v>
      </c>
    </row>
    <row r="3088" spans="1:10">
      <c r="A3088" s="46" t="s">
        <v>7618</v>
      </c>
      <c r="B3088" s="47" t="s">
        <v>7398</v>
      </c>
      <c r="C3088" s="48">
        <v>994070</v>
      </c>
      <c r="D3088" s="48" t="s">
        <v>7619</v>
      </c>
      <c r="E3088" s="49">
        <v>0</v>
      </c>
      <c r="F3088" s="49">
        <v>0</v>
      </c>
      <c r="G3088" s="49">
        <v>2590</v>
      </c>
      <c r="H3088" s="49">
        <v>2590</v>
      </c>
      <c r="I3088" s="49">
        <v>2590</v>
      </c>
      <c r="J3088" s="49">
        <v>3493.125</v>
      </c>
    </row>
    <row r="3089" spans="1:10">
      <c r="A3089" s="46" t="s">
        <v>7620</v>
      </c>
      <c r="B3089" s="47" t="s">
        <v>7398</v>
      </c>
      <c r="C3089" s="48" t="s">
        <v>8049</v>
      </c>
      <c r="D3089" s="48" t="s">
        <v>7621</v>
      </c>
      <c r="E3089" s="49">
        <v>0</v>
      </c>
      <c r="F3089" s="49">
        <v>0</v>
      </c>
      <c r="G3089" s="49">
        <v>11178</v>
      </c>
      <c r="H3089" s="49">
        <v>11178</v>
      </c>
      <c r="I3089" s="49">
        <v>11178</v>
      </c>
      <c r="J3089" s="49">
        <v>11178</v>
      </c>
    </row>
    <row r="3090" spans="1:10">
      <c r="A3090" s="46" t="s">
        <v>7622</v>
      </c>
      <c r="B3090" s="47" t="s">
        <v>7398</v>
      </c>
      <c r="C3090" s="48" t="s">
        <v>8050</v>
      </c>
      <c r="D3090" s="48" t="s">
        <v>7623</v>
      </c>
      <c r="E3090" s="49">
        <v>0</v>
      </c>
      <c r="F3090" s="49">
        <v>0</v>
      </c>
      <c r="G3090" s="49">
        <v>2794.5</v>
      </c>
      <c r="H3090" s="49">
        <v>2794.5</v>
      </c>
      <c r="I3090" s="49">
        <v>2794.5</v>
      </c>
      <c r="J3090" s="49">
        <v>2794.5</v>
      </c>
    </row>
    <row r="3091" spans="1:10">
      <c r="A3091" s="46" t="s">
        <v>7624</v>
      </c>
      <c r="B3091" s="47" t="s">
        <v>7398</v>
      </c>
      <c r="C3091" s="48" t="s">
        <v>8051</v>
      </c>
      <c r="D3091" s="48" t="s">
        <v>7625</v>
      </c>
      <c r="E3091" s="49">
        <v>0</v>
      </c>
      <c r="F3091" s="49">
        <v>0</v>
      </c>
      <c r="G3091" s="49">
        <v>5589</v>
      </c>
      <c r="H3091" s="49">
        <v>5589</v>
      </c>
      <c r="I3091" s="49">
        <v>5589</v>
      </c>
      <c r="J3091" s="49">
        <v>5589</v>
      </c>
    </row>
    <row r="3092" spans="1:10">
      <c r="A3092" s="46" t="s">
        <v>7626</v>
      </c>
      <c r="B3092" s="47" t="s">
        <v>7398</v>
      </c>
      <c r="C3092" s="48" t="s">
        <v>8052</v>
      </c>
      <c r="D3092" s="48" t="s">
        <v>7627</v>
      </c>
      <c r="E3092" s="49">
        <v>0</v>
      </c>
      <c r="F3092" s="49">
        <v>0</v>
      </c>
      <c r="G3092" s="49">
        <v>41085</v>
      </c>
      <c r="H3092" s="49">
        <v>41085</v>
      </c>
      <c r="I3092" s="49">
        <v>41085</v>
      </c>
      <c r="J3092" s="49">
        <v>41085</v>
      </c>
    </row>
    <row r="3093" spans="1:10">
      <c r="A3093" s="46" t="s">
        <v>7628</v>
      </c>
      <c r="B3093" s="47" t="s">
        <v>7398</v>
      </c>
      <c r="C3093" s="48"/>
      <c r="D3093" s="48" t="s">
        <v>7629</v>
      </c>
      <c r="E3093" s="49">
        <v>0</v>
      </c>
      <c r="F3093" s="49">
        <v>0</v>
      </c>
      <c r="G3093" s="49">
        <v>41085</v>
      </c>
      <c r="H3093" s="49">
        <v>41085</v>
      </c>
      <c r="I3093" s="49">
        <v>41085</v>
      </c>
      <c r="J3093" s="49">
        <v>41085</v>
      </c>
    </row>
    <row r="3094" spans="1:10">
      <c r="A3094" s="46" t="s">
        <v>7630</v>
      </c>
      <c r="B3094" s="47" t="s">
        <v>7398</v>
      </c>
      <c r="C3094" s="48"/>
      <c r="D3094" s="48" t="s">
        <v>7631</v>
      </c>
      <c r="E3094" s="49">
        <v>0</v>
      </c>
      <c r="F3094" s="49">
        <v>0</v>
      </c>
      <c r="G3094" s="49">
        <v>41085</v>
      </c>
      <c r="H3094" s="49">
        <v>41085</v>
      </c>
      <c r="I3094" s="49">
        <v>41085</v>
      </c>
      <c r="J3094" s="49">
        <v>41085</v>
      </c>
    </row>
    <row r="3095" spans="1:10">
      <c r="A3095" s="46" t="s">
        <v>7632</v>
      </c>
      <c r="B3095" s="47" t="s">
        <v>7633</v>
      </c>
      <c r="C3095" s="48" t="s">
        <v>8053</v>
      </c>
      <c r="D3095" s="48" t="s">
        <v>7634</v>
      </c>
      <c r="E3095" s="49">
        <v>0</v>
      </c>
      <c r="F3095" s="49">
        <v>0</v>
      </c>
      <c r="G3095" s="49">
        <v>7684.875</v>
      </c>
      <c r="H3095" s="49">
        <v>7684.875</v>
      </c>
      <c r="I3095" s="49">
        <v>7684.875</v>
      </c>
      <c r="J3095" s="49">
        <v>7684.875</v>
      </c>
    </row>
    <row r="3096" spans="1:10">
      <c r="A3096" s="46" t="s">
        <v>7635</v>
      </c>
      <c r="B3096" s="47" t="s">
        <v>7633</v>
      </c>
      <c r="C3096" s="48">
        <v>1203535</v>
      </c>
      <c r="D3096" s="48" t="s">
        <v>7636</v>
      </c>
      <c r="E3096" s="49">
        <v>0</v>
      </c>
      <c r="F3096" s="49">
        <v>0</v>
      </c>
      <c r="G3096" s="49">
        <v>11643.75</v>
      </c>
      <c r="H3096" s="49">
        <v>11643.75</v>
      </c>
      <c r="I3096" s="49">
        <v>11643.75</v>
      </c>
      <c r="J3096" s="49">
        <v>11643.75</v>
      </c>
    </row>
    <row r="3097" spans="1:10">
      <c r="A3097" s="46" t="s">
        <v>7637</v>
      </c>
      <c r="B3097" s="47" t="s">
        <v>7633</v>
      </c>
      <c r="C3097" s="48">
        <v>1203535</v>
      </c>
      <c r="D3097" s="48" t="s">
        <v>7638</v>
      </c>
      <c r="E3097" s="49">
        <v>0</v>
      </c>
      <c r="F3097" s="49">
        <v>0</v>
      </c>
      <c r="G3097" s="49">
        <v>9705</v>
      </c>
      <c r="H3097" s="49">
        <v>9705</v>
      </c>
      <c r="I3097" s="49">
        <v>9705</v>
      </c>
      <c r="J3097" s="49">
        <v>11643.75</v>
      </c>
    </row>
    <row r="3098" spans="1:10">
      <c r="A3098" s="46" t="s">
        <v>7639</v>
      </c>
      <c r="B3098" s="47" t="s">
        <v>7633</v>
      </c>
      <c r="C3098" s="48"/>
      <c r="D3098" s="48" t="s">
        <v>7640</v>
      </c>
      <c r="E3098" s="49">
        <v>0</v>
      </c>
      <c r="F3098" s="49">
        <v>0</v>
      </c>
      <c r="G3098" s="49">
        <v>34485</v>
      </c>
      <c r="H3098" s="49">
        <v>34485</v>
      </c>
      <c r="I3098" s="49">
        <v>34485</v>
      </c>
      <c r="J3098" s="49">
        <v>34485</v>
      </c>
    </row>
    <row r="3099" spans="1:10">
      <c r="A3099" s="46" t="s">
        <v>7641</v>
      </c>
      <c r="B3099" s="47" t="s">
        <v>7633</v>
      </c>
      <c r="C3099" s="48"/>
      <c r="D3099" s="48" t="s">
        <v>7642</v>
      </c>
      <c r="E3099" s="49">
        <v>0</v>
      </c>
      <c r="F3099" s="49">
        <v>0</v>
      </c>
      <c r="G3099" s="49">
        <v>34485</v>
      </c>
      <c r="H3099" s="49">
        <v>34485</v>
      </c>
      <c r="I3099" s="49">
        <v>34485</v>
      </c>
      <c r="J3099" s="49">
        <v>34485</v>
      </c>
    </row>
    <row r="3100" spans="1:10">
      <c r="A3100" s="46" t="s">
        <v>7643</v>
      </c>
      <c r="B3100" s="47" t="s">
        <v>7633</v>
      </c>
      <c r="C3100" s="48"/>
      <c r="D3100" s="48" t="s">
        <v>7644</v>
      </c>
      <c r="E3100" s="49">
        <v>0</v>
      </c>
      <c r="F3100" s="49">
        <v>0</v>
      </c>
      <c r="G3100" s="49">
        <v>34485</v>
      </c>
      <c r="H3100" s="49">
        <v>34485</v>
      </c>
      <c r="I3100" s="49">
        <v>34485</v>
      </c>
      <c r="J3100" s="49">
        <v>34485</v>
      </c>
    </row>
    <row r="3101" spans="1:10">
      <c r="A3101" s="46" t="s">
        <v>7645</v>
      </c>
      <c r="B3101" s="47" t="s">
        <v>7633</v>
      </c>
      <c r="C3101" s="48"/>
      <c r="D3101" s="48" t="s">
        <v>7646</v>
      </c>
      <c r="E3101" s="49">
        <v>0</v>
      </c>
      <c r="F3101" s="49">
        <v>0</v>
      </c>
      <c r="G3101" s="49">
        <v>34485</v>
      </c>
      <c r="H3101" s="49">
        <v>34485</v>
      </c>
      <c r="I3101" s="49">
        <v>34485</v>
      </c>
      <c r="J3101" s="49">
        <v>34485</v>
      </c>
    </row>
    <row r="3102" spans="1:10">
      <c r="A3102" s="46" t="s">
        <v>7647</v>
      </c>
      <c r="B3102" s="47" t="s">
        <v>7633</v>
      </c>
      <c r="C3102" s="48"/>
      <c r="D3102" s="48" t="s">
        <v>7648</v>
      </c>
      <c r="E3102" s="49">
        <v>0</v>
      </c>
      <c r="F3102" s="49">
        <v>0</v>
      </c>
      <c r="G3102" s="49">
        <v>34485</v>
      </c>
      <c r="H3102" s="49">
        <v>34485</v>
      </c>
      <c r="I3102" s="49">
        <v>34485</v>
      </c>
      <c r="J3102" s="49">
        <v>34485</v>
      </c>
    </row>
    <row r="3103" spans="1:10">
      <c r="A3103" s="46" t="s">
        <v>7649</v>
      </c>
      <c r="B3103" s="47" t="s">
        <v>7633</v>
      </c>
      <c r="C3103" s="48"/>
      <c r="D3103" s="48" t="s">
        <v>7650</v>
      </c>
      <c r="E3103" s="49">
        <v>0</v>
      </c>
      <c r="F3103" s="49">
        <v>0</v>
      </c>
      <c r="G3103" s="49">
        <v>34485</v>
      </c>
      <c r="H3103" s="49">
        <v>34485</v>
      </c>
      <c r="I3103" s="49">
        <v>34485</v>
      </c>
      <c r="J3103" s="49">
        <v>34485</v>
      </c>
    </row>
    <row r="3104" spans="1:10">
      <c r="A3104" s="46" t="s">
        <v>7651</v>
      </c>
      <c r="B3104" s="47" t="s">
        <v>7633</v>
      </c>
      <c r="C3104" s="48"/>
      <c r="D3104" s="48" t="s">
        <v>7652</v>
      </c>
      <c r="E3104" s="49">
        <v>0</v>
      </c>
      <c r="F3104" s="49">
        <v>0</v>
      </c>
      <c r="G3104" s="49">
        <v>34485</v>
      </c>
      <c r="H3104" s="49">
        <v>34485</v>
      </c>
      <c r="I3104" s="49">
        <v>34485</v>
      </c>
      <c r="J3104" s="49">
        <v>34485</v>
      </c>
    </row>
    <row r="3105" spans="1:10">
      <c r="A3105" s="46" t="s">
        <v>7653</v>
      </c>
      <c r="B3105" s="47" t="s">
        <v>7633</v>
      </c>
      <c r="C3105" s="48"/>
      <c r="D3105" s="48" t="s">
        <v>7654</v>
      </c>
      <c r="E3105" s="49">
        <v>0</v>
      </c>
      <c r="F3105" s="49">
        <v>0</v>
      </c>
      <c r="G3105" s="49">
        <v>34485</v>
      </c>
      <c r="H3105" s="49">
        <v>34485</v>
      </c>
      <c r="I3105" s="49">
        <v>34485</v>
      </c>
      <c r="J3105" s="49">
        <v>34485</v>
      </c>
    </row>
    <row r="3106" spans="1:10">
      <c r="A3106" s="46" t="s">
        <v>7655</v>
      </c>
      <c r="B3106" s="47" t="s">
        <v>7633</v>
      </c>
      <c r="C3106" s="48">
        <v>1204753</v>
      </c>
      <c r="D3106" s="48" t="s">
        <v>7656</v>
      </c>
      <c r="E3106" s="49">
        <v>0</v>
      </c>
      <c r="F3106" s="49">
        <v>0</v>
      </c>
      <c r="G3106" s="49">
        <v>11643.75</v>
      </c>
      <c r="H3106" s="49">
        <v>11643.75</v>
      </c>
      <c r="I3106" s="49">
        <v>11643.75</v>
      </c>
      <c r="J3106" s="49">
        <v>11643.75</v>
      </c>
    </row>
    <row r="3107" spans="1:10">
      <c r="A3107" s="46" t="s">
        <v>7657</v>
      </c>
      <c r="B3107" s="47" t="s">
        <v>7633</v>
      </c>
      <c r="C3107" s="48">
        <v>1204753</v>
      </c>
      <c r="D3107" s="48" t="s">
        <v>7658</v>
      </c>
      <c r="E3107" s="49">
        <v>0</v>
      </c>
      <c r="F3107" s="49">
        <v>0</v>
      </c>
      <c r="G3107" s="49">
        <v>9705</v>
      </c>
      <c r="H3107" s="49">
        <v>9705</v>
      </c>
      <c r="I3107" s="49">
        <v>9705</v>
      </c>
      <c r="J3107" s="49">
        <v>11643.75</v>
      </c>
    </row>
    <row r="3108" spans="1:10">
      <c r="A3108" s="46" t="s">
        <v>7659</v>
      </c>
      <c r="B3108" s="47" t="s">
        <v>7633</v>
      </c>
      <c r="C3108" s="48" t="s">
        <v>8054</v>
      </c>
      <c r="D3108" s="48" t="s">
        <v>7660</v>
      </c>
      <c r="E3108" s="49">
        <v>0</v>
      </c>
      <c r="F3108" s="49">
        <v>0</v>
      </c>
      <c r="G3108" s="49">
        <v>11643.75</v>
      </c>
      <c r="H3108" s="49">
        <v>11643.75</v>
      </c>
      <c r="I3108" s="49">
        <v>11643.75</v>
      </c>
      <c r="J3108" s="49">
        <v>11643.75</v>
      </c>
    </row>
    <row r="3109" spans="1:10">
      <c r="A3109" s="46" t="s">
        <v>7661</v>
      </c>
      <c r="B3109" s="47" t="s">
        <v>7633</v>
      </c>
      <c r="C3109" s="48" t="s">
        <v>8055</v>
      </c>
      <c r="D3109" s="48" t="s">
        <v>7662</v>
      </c>
      <c r="E3109" s="49">
        <v>0</v>
      </c>
      <c r="F3109" s="49">
        <v>0</v>
      </c>
      <c r="G3109" s="49">
        <v>11643.75</v>
      </c>
      <c r="H3109" s="49">
        <v>11643.75</v>
      </c>
      <c r="I3109" s="49">
        <v>11643.75</v>
      </c>
      <c r="J3109" s="49">
        <v>11643.75</v>
      </c>
    </row>
    <row r="3110" spans="1:10">
      <c r="A3110" s="46" t="s">
        <v>7663</v>
      </c>
      <c r="B3110" s="47" t="s">
        <v>7633</v>
      </c>
      <c r="C3110" s="48" t="s">
        <v>8055</v>
      </c>
      <c r="D3110" s="48" t="s">
        <v>7664</v>
      </c>
      <c r="E3110" s="49">
        <v>0</v>
      </c>
      <c r="F3110" s="49">
        <v>0</v>
      </c>
      <c r="G3110" s="49">
        <v>11643.75</v>
      </c>
      <c r="H3110" s="49">
        <v>11643.75</v>
      </c>
      <c r="I3110" s="49">
        <v>11643.75</v>
      </c>
      <c r="J3110" s="49">
        <v>11643.75</v>
      </c>
    </row>
    <row r="3111" spans="1:10">
      <c r="A3111" s="46" t="s">
        <v>7665</v>
      </c>
      <c r="B3111" s="47" t="s">
        <v>7633</v>
      </c>
      <c r="C3111" s="48">
        <v>1267425</v>
      </c>
      <c r="D3111" s="48" t="s">
        <v>7666</v>
      </c>
      <c r="E3111" s="49">
        <v>0</v>
      </c>
      <c r="F3111" s="49">
        <v>0</v>
      </c>
      <c r="G3111" s="49">
        <v>1580</v>
      </c>
      <c r="H3111" s="49">
        <v>1580</v>
      </c>
      <c r="I3111" s="49">
        <v>1580</v>
      </c>
      <c r="J3111" s="49">
        <v>4657.5</v>
      </c>
    </row>
    <row r="3112" spans="1:10">
      <c r="A3112" s="46" t="s">
        <v>7667</v>
      </c>
      <c r="B3112" s="47" t="s">
        <v>7633</v>
      </c>
      <c r="C3112" s="48" t="s">
        <v>8056</v>
      </c>
      <c r="D3112" s="48" t="s">
        <v>7668</v>
      </c>
      <c r="E3112" s="49">
        <v>0</v>
      </c>
      <c r="F3112" s="49">
        <v>0</v>
      </c>
      <c r="G3112" s="49">
        <v>1580</v>
      </c>
      <c r="H3112" s="49">
        <v>1580</v>
      </c>
      <c r="I3112" s="49">
        <v>1580</v>
      </c>
      <c r="J3112" s="49">
        <v>8616.375</v>
      </c>
    </row>
    <row r="3113" spans="1:10">
      <c r="A3113" s="46" t="s">
        <v>7669</v>
      </c>
      <c r="B3113" s="47" t="s">
        <v>7633</v>
      </c>
      <c r="C3113" s="48" t="s">
        <v>8057</v>
      </c>
      <c r="D3113" s="48" t="s">
        <v>7670</v>
      </c>
      <c r="E3113" s="49">
        <v>0</v>
      </c>
      <c r="F3113" s="49">
        <v>0</v>
      </c>
      <c r="G3113" s="49">
        <v>11643.75</v>
      </c>
      <c r="H3113" s="49">
        <v>11643.75</v>
      </c>
      <c r="I3113" s="49">
        <v>11643.75</v>
      </c>
      <c r="J3113" s="49">
        <v>11643.75</v>
      </c>
    </row>
    <row r="3114" spans="1:10" ht="28.5">
      <c r="A3114" s="46" t="s">
        <v>7671</v>
      </c>
      <c r="B3114" s="47" t="s">
        <v>7633</v>
      </c>
      <c r="C3114" s="48" t="s">
        <v>8058</v>
      </c>
      <c r="D3114" s="48" t="s">
        <v>7672</v>
      </c>
      <c r="E3114" s="49">
        <v>0</v>
      </c>
      <c r="F3114" s="49">
        <v>0</v>
      </c>
      <c r="G3114" s="49">
        <v>8849.25</v>
      </c>
      <c r="H3114" s="49">
        <v>8849.25</v>
      </c>
      <c r="I3114" s="49">
        <v>8849.25</v>
      </c>
      <c r="J3114" s="49">
        <v>8849.25</v>
      </c>
    </row>
    <row r="3115" spans="1:10">
      <c r="A3115" s="46" t="s">
        <v>7673</v>
      </c>
      <c r="B3115" s="47" t="s">
        <v>7633</v>
      </c>
      <c r="C3115" s="48" t="s">
        <v>8059</v>
      </c>
      <c r="D3115" s="48" t="s">
        <v>7674</v>
      </c>
      <c r="E3115" s="49">
        <v>0</v>
      </c>
      <c r="F3115" s="49">
        <v>0</v>
      </c>
      <c r="G3115" s="49">
        <v>17985</v>
      </c>
      <c r="H3115" s="49">
        <v>17985</v>
      </c>
      <c r="I3115" s="49">
        <v>17985</v>
      </c>
      <c r="J3115" s="49">
        <v>17985</v>
      </c>
    </row>
    <row r="3116" spans="1:10">
      <c r="A3116" s="46" t="s">
        <v>7675</v>
      </c>
      <c r="B3116" s="47" t="s">
        <v>7633</v>
      </c>
      <c r="C3116" s="48" t="s">
        <v>8060</v>
      </c>
      <c r="D3116" s="48" t="s">
        <v>7676</v>
      </c>
      <c r="E3116" s="49">
        <v>0</v>
      </c>
      <c r="F3116" s="49">
        <v>0</v>
      </c>
      <c r="G3116" s="49">
        <v>1580</v>
      </c>
      <c r="H3116" s="49">
        <v>1580</v>
      </c>
      <c r="I3116" s="49">
        <v>1580</v>
      </c>
      <c r="J3116" s="49">
        <v>6986.25</v>
      </c>
    </row>
    <row r="3117" spans="1:10">
      <c r="A3117" s="46" t="s">
        <v>7677</v>
      </c>
      <c r="B3117" s="47" t="s">
        <v>7633</v>
      </c>
      <c r="C3117" s="48" t="s">
        <v>8061</v>
      </c>
      <c r="D3117" s="48" t="s">
        <v>7678</v>
      </c>
      <c r="E3117" s="49">
        <v>0</v>
      </c>
      <c r="F3117" s="49">
        <v>0</v>
      </c>
      <c r="G3117" s="49">
        <v>19800</v>
      </c>
      <c r="H3117" s="49">
        <v>19800</v>
      </c>
      <c r="I3117" s="49">
        <v>19800</v>
      </c>
      <c r="J3117" s="49">
        <v>19800</v>
      </c>
    </row>
    <row r="3118" spans="1:10">
      <c r="A3118" s="46" t="s">
        <v>7679</v>
      </c>
      <c r="B3118" s="47" t="s">
        <v>7633</v>
      </c>
      <c r="C3118" s="48" t="s">
        <v>8062</v>
      </c>
      <c r="D3118" s="48" t="s">
        <v>7680</v>
      </c>
      <c r="E3118" s="49">
        <v>0</v>
      </c>
      <c r="F3118" s="49">
        <v>0</v>
      </c>
      <c r="G3118" s="49">
        <v>0</v>
      </c>
      <c r="H3118" s="49">
        <v>0</v>
      </c>
      <c r="I3118" s="49">
        <v>0</v>
      </c>
      <c r="J3118" s="49">
        <v>0</v>
      </c>
    </row>
    <row r="3119" spans="1:10">
      <c r="A3119" s="46" t="s">
        <v>7681</v>
      </c>
      <c r="B3119" s="47" t="s">
        <v>7633</v>
      </c>
      <c r="C3119" s="48" t="s">
        <v>8063</v>
      </c>
      <c r="D3119" s="48" t="s">
        <v>7682</v>
      </c>
      <c r="E3119" s="49">
        <v>0</v>
      </c>
      <c r="F3119" s="49">
        <v>0</v>
      </c>
      <c r="G3119" s="49">
        <v>0</v>
      </c>
      <c r="H3119" s="49">
        <v>0</v>
      </c>
      <c r="I3119" s="49">
        <v>0</v>
      </c>
      <c r="J3119" s="49">
        <v>0</v>
      </c>
    </row>
    <row r="3120" spans="1:10">
      <c r="A3120" s="46" t="s">
        <v>7683</v>
      </c>
      <c r="B3120" s="47" t="s">
        <v>7633</v>
      </c>
      <c r="C3120" s="48" t="s">
        <v>8064</v>
      </c>
      <c r="D3120" s="48" t="s">
        <v>7684</v>
      </c>
      <c r="E3120" s="49">
        <v>0</v>
      </c>
      <c r="F3120" s="49">
        <v>0</v>
      </c>
      <c r="G3120" s="49">
        <v>15136.875</v>
      </c>
      <c r="H3120" s="49">
        <v>15136.875</v>
      </c>
      <c r="I3120" s="49">
        <v>15136.875</v>
      </c>
      <c r="J3120" s="49">
        <v>15136.875</v>
      </c>
    </row>
    <row r="3121" spans="1:10" ht="28.5">
      <c r="A3121" s="46" t="s">
        <v>7685</v>
      </c>
      <c r="B3121" s="47" t="s">
        <v>7633</v>
      </c>
      <c r="C3121" s="48" t="s">
        <v>8064</v>
      </c>
      <c r="D3121" s="48" t="s">
        <v>7686</v>
      </c>
      <c r="E3121" s="49">
        <v>0</v>
      </c>
      <c r="F3121" s="49">
        <v>0</v>
      </c>
      <c r="G3121" s="49">
        <v>15136.875</v>
      </c>
      <c r="H3121" s="49">
        <v>15136.875</v>
      </c>
      <c r="I3121" s="49">
        <v>15136.875</v>
      </c>
      <c r="J3121" s="49">
        <v>15136.875</v>
      </c>
    </row>
    <row r="3122" spans="1:10">
      <c r="A3122" s="46" t="s">
        <v>7687</v>
      </c>
      <c r="B3122" s="47" t="s">
        <v>7633</v>
      </c>
      <c r="C3122" s="48" t="s">
        <v>8065</v>
      </c>
      <c r="D3122" s="48" t="s">
        <v>7688</v>
      </c>
      <c r="E3122" s="49">
        <v>0</v>
      </c>
      <c r="F3122" s="49">
        <v>0</v>
      </c>
      <c r="G3122" s="49">
        <v>12109.5</v>
      </c>
      <c r="H3122" s="49">
        <v>12109.5</v>
      </c>
      <c r="I3122" s="49">
        <v>12109.5</v>
      </c>
      <c r="J3122" s="49">
        <v>12109.5</v>
      </c>
    </row>
    <row r="3123" spans="1:10">
      <c r="A3123" s="46" t="s">
        <v>7689</v>
      </c>
      <c r="B3123" s="47" t="s">
        <v>7633</v>
      </c>
      <c r="C3123" s="48">
        <v>1187252</v>
      </c>
      <c r="D3123" s="48" t="s">
        <v>7690</v>
      </c>
      <c r="E3123" s="49">
        <v>0</v>
      </c>
      <c r="F3123" s="49">
        <v>0</v>
      </c>
      <c r="G3123" s="49">
        <v>11643.75</v>
      </c>
      <c r="H3123" s="49">
        <v>11643.75</v>
      </c>
      <c r="I3123" s="49">
        <v>11643.75</v>
      </c>
      <c r="J3123" s="49">
        <v>11643.75</v>
      </c>
    </row>
    <row r="3124" spans="1:10">
      <c r="A3124" s="46" t="s">
        <v>7691</v>
      </c>
      <c r="B3124" s="47" t="s">
        <v>7633</v>
      </c>
      <c r="C3124" s="48" t="s">
        <v>8066</v>
      </c>
      <c r="D3124" s="48" t="s">
        <v>7692</v>
      </c>
      <c r="E3124" s="49">
        <v>0</v>
      </c>
      <c r="F3124" s="49">
        <v>0</v>
      </c>
      <c r="G3124" s="49">
        <v>17325</v>
      </c>
      <c r="H3124" s="49">
        <v>17325</v>
      </c>
      <c r="I3124" s="49">
        <v>17325</v>
      </c>
      <c r="J3124" s="49">
        <v>17325</v>
      </c>
    </row>
    <row r="3125" spans="1:10">
      <c r="A3125" s="46" t="s">
        <v>7693</v>
      </c>
      <c r="B3125" s="47" t="s">
        <v>7633</v>
      </c>
      <c r="C3125" s="48" t="s">
        <v>8067</v>
      </c>
      <c r="D3125" s="48" t="s">
        <v>7694</v>
      </c>
      <c r="E3125" s="49">
        <v>0</v>
      </c>
      <c r="F3125" s="49">
        <v>0</v>
      </c>
      <c r="G3125" s="49">
        <v>17985</v>
      </c>
      <c r="H3125" s="49">
        <v>17985</v>
      </c>
      <c r="I3125" s="49">
        <v>17985</v>
      </c>
      <c r="J3125" s="49">
        <v>17985</v>
      </c>
    </row>
    <row r="3126" spans="1:10">
      <c r="A3126" s="46" t="s">
        <v>7695</v>
      </c>
      <c r="B3126" s="47" t="s">
        <v>7633</v>
      </c>
      <c r="C3126" s="48" t="s">
        <v>8068</v>
      </c>
      <c r="D3126" s="48" t="s">
        <v>7696</v>
      </c>
      <c r="E3126" s="49">
        <v>0</v>
      </c>
      <c r="F3126" s="49">
        <v>0</v>
      </c>
      <c r="G3126" s="49">
        <v>21285</v>
      </c>
      <c r="H3126" s="49">
        <v>21285</v>
      </c>
      <c r="I3126" s="49">
        <v>21285</v>
      </c>
      <c r="J3126" s="49">
        <v>21285</v>
      </c>
    </row>
    <row r="3127" spans="1:10">
      <c r="A3127" s="46" t="s">
        <v>7697</v>
      </c>
      <c r="B3127" s="47" t="s">
        <v>7633</v>
      </c>
      <c r="C3127" s="48" t="s">
        <v>8069</v>
      </c>
      <c r="D3127" s="48" t="s">
        <v>7698</v>
      </c>
      <c r="E3127" s="49">
        <v>0</v>
      </c>
      <c r="F3127" s="49">
        <v>0</v>
      </c>
      <c r="G3127" s="49">
        <v>11643.75</v>
      </c>
      <c r="H3127" s="49">
        <v>11643.75</v>
      </c>
      <c r="I3127" s="49">
        <v>11643.75</v>
      </c>
      <c r="J3127" s="49">
        <v>11643.75</v>
      </c>
    </row>
    <row r="3128" spans="1:10">
      <c r="A3128" s="46" t="s">
        <v>7699</v>
      </c>
      <c r="B3128" s="47" t="s">
        <v>7633</v>
      </c>
      <c r="C3128" s="48" t="s">
        <v>8069</v>
      </c>
      <c r="D3128" s="48" t="s">
        <v>7700</v>
      </c>
      <c r="E3128" s="49">
        <v>0</v>
      </c>
      <c r="F3128" s="49">
        <v>0</v>
      </c>
      <c r="G3128" s="49">
        <v>11643.75</v>
      </c>
      <c r="H3128" s="49">
        <v>11643.75</v>
      </c>
      <c r="I3128" s="49">
        <v>11643.75</v>
      </c>
      <c r="J3128" s="49">
        <v>11643.75</v>
      </c>
    </row>
    <row r="3129" spans="1:10">
      <c r="A3129" s="46" t="s">
        <v>7701</v>
      </c>
      <c r="B3129" s="47" t="s">
        <v>7633</v>
      </c>
      <c r="C3129" s="48" t="s">
        <v>8070</v>
      </c>
      <c r="D3129" s="48" t="s">
        <v>7702</v>
      </c>
      <c r="E3129" s="49">
        <v>0</v>
      </c>
      <c r="F3129" s="49">
        <v>0</v>
      </c>
      <c r="G3129" s="49">
        <v>11643.75</v>
      </c>
      <c r="H3129" s="49">
        <v>11643.75</v>
      </c>
      <c r="I3129" s="49">
        <v>11643.75</v>
      </c>
      <c r="J3129" s="49">
        <v>11643.75</v>
      </c>
    </row>
    <row r="3130" spans="1:10">
      <c r="A3130" s="46" t="s">
        <v>7703</v>
      </c>
      <c r="B3130" s="47" t="s">
        <v>7633</v>
      </c>
      <c r="C3130" s="48">
        <v>2785461</v>
      </c>
      <c r="D3130" s="48" t="s">
        <v>7704</v>
      </c>
      <c r="E3130" s="49">
        <v>0</v>
      </c>
      <c r="F3130" s="49">
        <v>0</v>
      </c>
      <c r="G3130" s="49">
        <v>21285</v>
      </c>
      <c r="H3130" s="49">
        <v>21285</v>
      </c>
      <c r="I3130" s="49">
        <v>21285</v>
      </c>
      <c r="J3130" s="49">
        <v>21285</v>
      </c>
    </row>
    <row r="3131" spans="1:10">
      <c r="A3131" s="46" t="s">
        <v>7705</v>
      </c>
      <c r="B3131" s="47" t="s">
        <v>7633</v>
      </c>
      <c r="C3131" s="48">
        <v>1207706</v>
      </c>
      <c r="D3131" s="48" t="s">
        <v>7706</v>
      </c>
      <c r="E3131" s="49">
        <v>0</v>
      </c>
      <c r="F3131" s="49">
        <v>0</v>
      </c>
      <c r="G3131" s="49">
        <v>21285</v>
      </c>
      <c r="H3131" s="49">
        <v>21285</v>
      </c>
      <c r="I3131" s="49">
        <v>21285</v>
      </c>
      <c r="J3131" s="49">
        <v>21285</v>
      </c>
    </row>
    <row r="3132" spans="1:10">
      <c r="A3132" s="46" t="s">
        <v>7707</v>
      </c>
      <c r="B3132" s="47" t="s">
        <v>7633</v>
      </c>
      <c r="C3132" s="48">
        <v>1208010</v>
      </c>
      <c r="D3132" s="48" t="s">
        <v>7708</v>
      </c>
      <c r="E3132" s="49">
        <v>0</v>
      </c>
      <c r="F3132" s="49">
        <v>0</v>
      </c>
      <c r="G3132" s="49">
        <v>21285</v>
      </c>
      <c r="H3132" s="49">
        <v>21285</v>
      </c>
      <c r="I3132" s="49">
        <v>21285</v>
      </c>
      <c r="J3132" s="49">
        <v>21285</v>
      </c>
    </row>
    <row r="3133" spans="1:10">
      <c r="A3133" s="46" t="s">
        <v>7709</v>
      </c>
      <c r="B3133" s="47" t="s">
        <v>7633</v>
      </c>
      <c r="C3133" s="48">
        <v>1208621</v>
      </c>
      <c r="D3133" s="48" t="s">
        <v>7710</v>
      </c>
      <c r="E3133" s="49">
        <v>0</v>
      </c>
      <c r="F3133" s="49">
        <v>0</v>
      </c>
      <c r="G3133" s="49">
        <v>21285</v>
      </c>
      <c r="H3133" s="49">
        <v>21285</v>
      </c>
      <c r="I3133" s="49">
        <v>21285</v>
      </c>
      <c r="J3133" s="49">
        <v>21285</v>
      </c>
    </row>
    <row r="3134" spans="1:10">
      <c r="A3134" s="46" t="s">
        <v>7711</v>
      </c>
      <c r="B3134" s="47" t="s">
        <v>7633</v>
      </c>
      <c r="C3134" s="48" t="s">
        <v>8071</v>
      </c>
      <c r="D3134" s="48" t="s">
        <v>7712</v>
      </c>
      <c r="E3134" s="49">
        <v>0</v>
      </c>
      <c r="F3134" s="49">
        <v>0</v>
      </c>
      <c r="G3134" s="49">
        <v>21285</v>
      </c>
      <c r="H3134" s="49">
        <v>21285</v>
      </c>
      <c r="I3134" s="49">
        <v>21285</v>
      </c>
      <c r="J3134" s="49">
        <v>21285</v>
      </c>
    </row>
    <row r="3135" spans="1:10">
      <c r="A3135" s="46" t="s">
        <v>7713</v>
      </c>
      <c r="B3135" s="47" t="s">
        <v>7633</v>
      </c>
      <c r="C3135" s="48"/>
      <c r="D3135" s="48" t="s">
        <v>7714</v>
      </c>
      <c r="E3135" s="49">
        <v>0</v>
      </c>
      <c r="F3135" s="49">
        <v>0</v>
      </c>
      <c r="G3135" s="49">
        <v>21285</v>
      </c>
      <c r="H3135" s="49">
        <v>21285</v>
      </c>
      <c r="I3135" s="49">
        <v>21285</v>
      </c>
      <c r="J3135" s="49">
        <v>21285</v>
      </c>
    </row>
    <row r="3136" spans="1:10">
      <c r="A3136" s="46" t="s">
        <v>7715</v>
      </c>
      <c r="B3136" s="47" t="s">
        <v>7633</v>
      </c>
      <c r="C3136" s="48" t="s">
        <v>8072</v>
      </c>
      <c r="D3136" s="48" t="s">
        <v>7716</v>
      </c>
      <c r="E3136" s="49">
        <v>0</v>
      </c>
      <c r="F3136" s="49">
        <v>0</v>
      </c>
      <c r="G3136" s="49">
        <v>0</v>
      </c>
      <c r="H3136" s="49">
        <v>0</v>
      </c>
      <c r="I3136" s="49">
        <v>0</v>
      </c>
      <c r="J3136" s="49">
        <v>0</v>
      </c>
    </row>
    <row r="3137" spans="1:10">
      <c r="A3137" s="46" t="s">
        <v>7717</v>
      </c>
      <c r="B3137" s="47" t="s">
        <v>7633</v>
      </c>
      <c r="C3137" s="48" t="s">
        <v>8073</v>
      </c>
      <c r="D3137" s="48" t="s">
        <v>7718</v>
      </c>
      <c r="E3137" s="49">
        <v>0</v>
      </c>
      <c r="F3137" s="49">
        <v>0</v>
      </c>
      <c r="G3137" s="49">
        <v>15136.875</v>
      </c>
      <c r="H3137" s="49">
        <v>15136.875</v>
      </c>
      <c r="I3137" s="49">
        <v>15136.875</v>
      </c>
      <c r="J3137" s="49">
        <v>15136.875</v>
      </c>
    </row>
    <row r="3138" spans="1:10">
      <c r="A3138" s="46" t="s">
        <v>7719</v>
      </c>
      <c r="B3138" s="47" t="s">
        <v>7633</v>
      </c>
      <c r="C3138" s="48"/>
      <c r="D3138" s="48" t="s">
        <v>7720</v>
      </c>
      <c r="E3138" s="49">
        <v>0</v>
      </c>
      <c r="F3138" s="49">
        <v>0</v>
      </c>
      <c r="G3138" s="49">
        <v>21285</v>
      </c>
      <c r="H3138" s="49">
        <v>21285</v>
      </c>
      <c r="I3138" s="49">
        <v>21285</v>
      </c>
      <c r="J3138" s="49">
        <v>21285</v>
      </c>
    </row>
    <row r="3139" spans="1:10">
      <c r="A3139" s="46" t="s">
        <v>7721</v>
      </c>
      <c r="B3139" s="47" t="s">
        <v>7633</v>
      </c>
      <c r="C3139" s="48"/>
      <c r="D3139" s="48" t="s">
        <v>7722</v>
      </c>
      <c r="E3139" s="49">
        <v>0</v>
      </c>
      <c r="F3139" s="49">
        <v>0</v>
      </c>
      <c r="G3139" s="49">
        <v>21285</v>
      </c>
      <c r="H3139" s="49">
        <v>21285</v>
      </c>
      <c r="I3139" s="49">
        <v>21285</v>
      </c>
      <c r="J3139" s="49">
        <v>21285</v>
      </c>
    </row>
    <row r="3140" spans="1:10">
      <c r="A3140" s="46" t="s">
        <v>7723</v>
      </c>
      <c r="B3140" s="47" t="s">
        <v>7633</v>
      </c>
      <c r="C3140" s="48"/>
      <c r="D3140" s="48" t="s">
        <v>7724</v>
      </c>
      <c r="E3140" s="49">
        <v>0</v>
      </c>
      <c r="F3140" s="49">
        <v>0</v>
      </c>
      <c r="G3140" s="49">
        <v>21285</v>
      </c>
      <c r="H3140" s="49">
        <v>21285</v>
      </c>
      <c r="I3140" s="49">
        <v>21285</v>
      </c>
      <c r="J3140" s="49">
        <v>21285</v>
      </c>
    </row>
    <row r="3141" spans="1:10">
      <c r="A3141" s="46" t="s">
        <v>7725</v>
      </c>
      <c r="B3141" s="47" t="s">
        <v>7633</v>
      </c>
      <c r="C3141" s="48"/>
      <c r="D3141" s="48" t="s">
        <v>7726</v>
      </c>
      <c r="E3141" s="49">
        <v>0</v>
      </c>
      <c r="F3141" s="49">
        <v>0</v>
      </c>
      <c r="G3141" s="49">
        <v>5123.25</v>
      </c>
      <c r="H3141" s="49">
        <v>5123.25</v>
      </c>
      <c r="I3141" s="49">
        <v>5123.25</v>
      </c>
      <c r="J3141" s="49">
        <v>5123.25</v>
      </c>
    </row>
    <row r="3142" spans="1:10">
      <c r="A3142" s="46" t="s">
        <v>7727</v>
      </c>
      <c r="B3142" s="47" t="s">
        <v>7633</v>
      </c>
      <c r="C3142" s="48"/>
      <c r="D3142" s="48" t="s">
        <v>7728</v>
      </c>
      <c r="E3142" s="49">
        <v>0</v>
      </c>
      <c r="F3142" s="49">
        <v>0</v>
      </c>
      <c r="G3142" s="49">
        <v>21285</v>
      </c>
      <c r="H3142" s="49">
        <v>21285</v>
      </c>
      <c r="I3142" s="49">
        <v>21285</v>
      </c>
      <c r="J3142" s="49">
        <v>21285</v>
      </c>
    </row>
    <row r="3143" spans="1:10">
      <c r="A3143" s="46" t="s">
        <v>7729</v>
      </c>
      <c r="B3143" s="47" t="s">
        <v>7633</v>
      </c>
      <c r="C3143" s="48"/>
      <c r="D3143" s="48" t="s">
        <v>7730</v>
      </c>
      <c r="E3143" s="49">
        <v>0</v>
      </c>
      <c r="F3143" s="49">
        <v>0</v>
      </c>
      <c r="G3143" s="49">
        <v>21285</v>
      </c>
      <c r="H3143" s="49">
        <v>21285</v>
      </c>
      <c r="I3143" s="49">
        <v>21285</v>
      </c>
      <c r="J3143" s="49">
        <v>21285</v>
      </c>
    </row>
    <row r="3144" spans="1:10">
      <c r="A3144" s="46" t="s">
        <v>7731</v>
      </c>
      <c r="B3144" s="47" t="s">
        <v>7633</v>
      </c>
      <c r="C3144" s="48"/>
      <c r="D3144" s="48" t="s">
        <v>7732</v>
      </c>
      <c r="E3144" s="49">
        <v>0</v>
      </c>
      <c r="F3144" s="49">
        <v>0</v>
      </c>
      <c r="G3144" s="49">
        <v>21285</v>
      </c>
      <c r="H3144" s="49">
        <v>21285</v>
      </c>
      <c r="I3144" s="49">
        <v>21285</v>
      </c>
      <c r="J3144" s="49">
        <v>21285</v>
      </c>
    </row>
    <row r="3145" spans="1:10">
      <c r="A3145" s="46" t="s">
        <v>7733</v>
      </c>
      <c r="B3145" s="47" t="s">
        <v>7633</v>
      </c>
      <c r="C3145" s="48"/>
      <c r="D3145" s="48" t="s">
        <v>7734</v>
      </c>
      <c r="E3145" s="49">
        <v>0</v>
      </c>
      <c r="F3145" s="49">
        <v>0</v>
      </c>
      <c r="G3145" s="49">
        <v>21285</v>
      </c>
      <c r="H3145" s="49">
        <v>21285</v>
      </c>
      <c r="I3145" s="49">
        <v>21285</v>
      </c>
      <c r="J3145" s="49">
        <v>21285</v>
      </c>
    </row>
    <row r="3146" spans="1:10">
      <c r="A3146" s="46" t="s">
        <v>7735</v>
      </c>
      <c r="B3146" s="47" t="s">
        <v>7633</v>
      </c>
      <c r="C3146" s="48"/>
      <c r="D3146" s="48" t="s">
        <v>7736</v>
      </c>
      <c r="E3146" s="49">
        <v>0</v>
      </c>
      <c r="F3146" s="49">
        <v>0</v>
      </c>
      <c r="G3146" s="49">
        <v>21285</v>
      </c>
      <c r="H3146" s="49">
        <v>21285</v>
      </c>
      <c r="I3146" s="49">
        <v>21285</v>
      </c>
      <c r="J3146" s="49">
        <v>21285</v>
      </c>
    </row>
    <row r="3147" spans="1:10">
      <c r="A3147" s="46" t="s">
        <v>7737</v>
      </c>
      <c r="B3147" s="47" t="s">
        <v>7633</v>
      </c>
      <c r="C3147" s="48"/>
      <c r="D3147" s="48" t="s">
        <v>7738</v>
      </c>
      <c r="E3147" s="49">
        <v>0</v>
      </c>
      <c r="F3147" s="49">
        <v>0</v>
      </c>
      <c r="G3147" s="49">
        <v>21285</v>
      </c>
      <c r="H3147" s="49">
        <v>21285</v>
      </c>
      <c r="I3147" s="49">
        <v>21285</v>
      </c>
      <c r="J3147" s="49">
        <v>21285</v>
      </c>
    </row>
    <row r="3148" spans="1:10">
      <c r="A3148" s="46" t="s">
        <v>7739</v>
      </c>
      <c r="B3148" s="47" t="s">
        <v>7633</v>
      </c>
      <c r="C3148" s="48" t="s">
        <v>8074</v>
      </c>
      <c r="D3148" s="48" t="s">
        <v>7740</v>
      </c>
      <c r="E3148" s="49">
        <v>0</v>
      </c>
      <c r="F3148" s="49">
        <v>0</v>
      </c>
      <c r="G3148" s="49">
        <v>21285</v>
      </c>
      <c r="H3148" s="49">
        <v>21285</v>
      </c>
      <c r="I3148" s="49">
        <v>21285</v>
      </c>
      <c r="J3148" s="49">
        <v>21285</v>
      </c>
    </row>
    <row r="3149" spans="1:10">
      <c r="A3149" s="46" t="s">
        <v>7741</v>
      </c>
      <c r="B3149" s="47" t="s">
        <v>7633</v>
      </c>
      <c r="C3149" s="48" t="s">
        <v>8075</v>
      </c>
      <c r="D3149" s="48" t="s">
        <v>7742</v>
      </c>
      <c r="E3149" s="49">
        <v>0</v>
      </c>
      <c r="F3149" s="49">
        <v>0</v>
      </c>
      <c r="G3149" s="49">
        <v>21285</v>
      </c>
      <c r="H3149" s="49">
        <v>21285</v>
      </c>
      <c r="I3149" s="49">
        <v>21285</v>
      </c>
      <c r="J3149" s="49">
        <v>21285</v>
      </c>
    </row>
    <row r="3150" spans="1:10">
      <c r="A3150" s="46" t="s">
        <v>7743</v>
      </c>
      <c r="B3150" s="47" t="s">
        <v>7633</v>
      </c>
      <c r="C3150" s="48">
        <v>1234277</v>
      </c>
      <c r="D3150" s="48" t="s">
        <v>7744</v>
      </c>
      <c r="E3150" s="49">
        <v>0</v>
      </c>
      <c r="F3150" s="49">
        <v>0</v>
      </c>
      <c r="G3150" s="49">
        <v>11643.75</v>
      </c>
      <c r="H3150" s="49">
        <v>11643.75</v>
      </c>
      <c r="I3150" s="49">
        <v>11643.75</v>
      </c>
      <c r="J3150" s="49">
        <v>11643.75</v>
      </c>
    </row>
    <row r="3151" spans="1:10">
      <c r="A3151" s="46" t="s">
        <v>7745</v>
      </c>
      <c r="B3151" s="47" t="s">
        <v>7633</v>
      </c>
      <c r="C3151" s="48"/>
      <c r="D3151" s="48" t="s">
        <v>7746</v>
      </c>
      <c r="E3151" s="49">
        <v>0</v>
      </c>
      <c r="F3151" s="49">
        <v>0</v>
      </c>
      <c r="G3151" s="49">
        <v>21285</v>
      </c>
      <c r="H3151" s="49">
        <v>21285</v>
      </c>
      <c r="I3151" s="49">
        <v>21285</v>
      </c>
      <c r="J3151" s="49">
        <v>21285</v>
      </c>
    </row>
    <row r="3152" spans="1:10">
      <c r="A3152" s="46" t="s">
        <v>7747</v>
      </c>
      <c r="B3152" s="47" t="s">
        <v>7633</v>
      </c>
      <c r="C3152" s="48"/>
      <c r="D3152" s="48" t="s">
        <v>7748</v>
      </c>
      <c r="E3152" s="49">
        <v>0</v>
      </c>
      <c r="F3152" s="49">
        <v>0</v>
      </c>
      <c r="G3152" s="49">
        <v>21285</v>
      </c>
      <c r="H3152" s="49">
        <v>21285</v>
      </c>
      <c r="I3152" s="49">
        <v>21285</v>
      </c>
      <c r="J3152" s="49">
        <v>21285</v>
      </c>
    </row>
    <row r="3153" spans="1:10">
      <c r="A3153" s="46" t="s">
        <v>7749</v>
      </c>
      <c r="B3153" s="47" t="s">
        <v>7633</v>
      </c>
      <c r="C3153" s="48" t="s">
        <v>8076</v>
      </c>
      <c r="D3153" s="5" t="s">
        <v>7750</v>
      </c>
      <c r="E3153" s="49">
        <v>0</v>
      </c>
      <c r="F3153" s="49">
        <v>0</v>
      </c>
      <c r="G3153" s="49">
        <v>11643.75</v>
      </c>
      <c r="H3153" s="49">
        <v>11643.75</v>
      </c>
      <c r="I3153" s="49">
        <v>11643.75</v>
      </c>
      <c r="J3153" s="49">
        <v>11643.75</v>
      </c>
    </row>
    <row r="3154" spans="1:10">
      <c r="A3154" s="46" t="s">
        <v>7751</v>
      </c>
      <c r="B3154" s="47" t="s">
        <v>7633</v>
      </c>
      <c r="C3154" s="48" t="s">
        <v>8076</v>
      </c>
      <c r="D3154" s="48" t="s">
        <v>7752</v>
      </c>
      <c r="E3154" s="49">
        <v>0</v>
      </c>
      <c r="F3154" s="49">
        <v>0</v>
      </c>
      <c r="G3154" s="49">
        <v>8625</v>
      </c>
      <c r="H3154" s="49">
        <v>8625</v>
      </c>
      <c r="I3154" s="49">
        <v>8625</v>
      </c>
      <c r="J3154" s="49">
        <v>11643.75</v>
      </c>
    </row>
    <row r="3155" spans="1:10">
      <c r="A3155" s="46" t="s">
        <v>7753</v>
      </c>
      <c r="B3155" s="47" t="s">
        <v>7633</v>
      </c>
      <c r="C3155" s="48" t="s">
        <v>8077</v>
      </c>
      <c r="D3155" s="48" t="s">
        <v>7754</v>
      </c>
      <c r="E3155" s="49">
        <v>0</v>
      </c>
      <c r="F3155" s="49">
        <v>0</v>
      </c>
      <c r="G3155" s="49">
        <v>10013.625</v>
      </c>
      <c r="H3155" s="49">
        <v>10013.625</v>
      </c>
      <c r="I3155" s="49">
        <v>10013.625</v>
      </c>
      <c r="J3155" s="49">
        <v>10013.625</v>
      </c>
    </row>
    <row r="3156" spans="1:10">
      <c r="A3156" s="46" t="s">
        <v>7755</v>
      </c>
      <c r="B3156" s="47" t="s">
        <v>7633</v>
      </c>
      <c r="C3156" s="48" t="s">
        <v>8077</v>
      </c>
      <c r="D3156" s="48" t="s">
        <v>7756</v>
      </c>
      <c r="E3156" s="49">
        <v>0</v>
      </c>
      <c r="F3156" s="49">
        <v>0</v>
      </c>
      <c r="G3156" s="49">
        <v>8490</v>
      </c>
      <c r="H3156" s="49">
        <v>8490</v>
      </c>
      <c r="I3156" s="49">
        <v>8490</v>
      </c>
      <c r="J3156" s="49">
        <v>10013.625</v>
      </c>
    </row>
    <row r="3157" spans="1:10">
      <c r="A3157" s="46" t="s">
        <v>7757</v>
      </c>
      <c r="B3157" s="47" t="s">
        <v>7633</v>
      </c>
      <c r="C3157" s="48" t="s">
        <v>8078</v>
      </c>
      <c r="D3157" s="48" t="s">
        <v>7758</v>
      </c>
      <c r="E3157" s="49">
        <v>580</v>
      </c>
      <c r="F3157" s="49">
        <v>580</v>
      </c>
      <c r="G3157" s="49">
        <v>3880</v>
      </c>
      <c r="H3157" s="49">
        <v>3880</v>
      </c>
      <c r="I3157" s="49">
        <v>3880</v>
      </c>
      <c r="J3157" s="49">
        <v>6986.25</v>
      </c>
    </row>
    <row r="3158" spans="1:10">
      <c r="A3158" s="46" t="s">
        <v>7759</v>
      </c>
      <c r="B3158" s="47" t="s">
        <v>7633</v>
      </c>
      <c r="C3158" s="48" t="s">
        <v>8079</v>
      </c>
      <c r="D3158" s="48" t="s">
        <v>7760</v>
      </c>
      <c r="E3158" s="49">
        <v>0</v>
      </c>
      <c r="F3158" s="49">
        <v>0</v>
      </c>
      <c r="G3158" s="49">
        <v>3880</v>
      </c>
      <c r="H3158" s="49">
        <v>3880</v>
      </c>
      <c r="I3158" s="49">
        <v>3880</v>
      </c>
      <c r="J3158" s="49">
        <v>6986.25</v>
      </c>
    </row>
    <row r="3159" spans="1:10">
      <c r="A3159" s="46" t="s">
        <v>7761</v>
      </c>
      <c r="B3159" s="47" t="s">
        <v>7633</v>
      </c>
      <c r="C3159" s="48" t="s">
        <v>8080</v>
      </c>
      <c r="D3159" s="48" t="s">
        <v>7762</v>
      </c>
      <c r="E3159" s="49">
        <v>0</v>
      </c>
      <c r="F3159" s="49">
        <v>0</v>
      </c>
      <c r="G3159" s="49">
        <v>8625</v>
      </c>
      <c r="H3159" s="49">
        <v>8625</v>
      </c>
      <c r="I3159" s="49">
        <v>8625</v>
      </c>
      <c r="J3159" s="49">
        <v>11643.75</v>
      </c>
    </row>
    <row r="3160" spans="1:10">
      <c r="A3160" s="46" t="s">
        <v>7763</v>
      </c>
      <c r="B3160" s="47" t="s">
        <v>7633</v>
      </c>
      <c r="C3160" s="48"/>
      <c r="D3160" s="48" t="s">
        <v>7764</v>
      </c>
      <c r="E3160" s="49">
        <v>0</v>
      </c>
      <c r="F3160" s="49">
        <v>0</v>
      </c>
      <c r="G3160" s="49">
        <v>21285</v>
      </c>
      <c r="H3160" s="49">
        <v>21285</v>
      </c>
      <c r="I3160" s="49">
        <v>21285</v>
      </c>
      <c r="J3160" s="49">
        <v>21285</v>
      </c>
    </row>
    <row r="3161" spans="1:10">
      <c r="A3161" s="46" t="s">
        <v>7765</v>
      </c>
      <c r="B3161" s="47" t="s">
        <v>7633</v>
      </c>
      <c r="C3161" s="48"/>
      <c r="D3161" s="48" t="s">
        <v>7766</v>
      </c>
      <c r="E3161" s="49">
        <v>0</v>
      </c>
      <c r="F3161" s="49">
        <v>0</v>
      </c>
      <c r="G3161" s="49">
        <v>21285</v>
      </c>
      <c r="H3161" s="49">
        <v>21285</v>
      </c>
      <c r="I3161" s="49">
        <v>21285</v>
      </c>
      <c r="J3161" s="49">
        <v>21285</v>
      </c>
    </row>
    <row r="3162" spans="1:10">
      <c r="A3162" s="46" t="s">
        <v>7767</v>
      </c>
      <c r="B3162" s="47" t="s">
        <v>7633</v>
      </c>
      <c r="C3162" s="48" t="s">
        <v>8081</v>
      </c>
      <c r="D3162" s="48" t="s">
        <v>7768</v>
      </c>
      <c r="E3162" s="49">
        <v>0</v>
      </c>
      <c r="F3162" s="49">
        <v>0</v>
      </c>
      <c r="G3162" s="49">
        <v>17985</v>
      </c>
      <c r="H3162" s="49">
        <v>17985</v>
      </c>
      <c r="I3162" s="49">
        <v>17985</v>
      </c>
      <c r="J3162" s="49">
        <v>17985</v>
      </c>
    </row>
    <row r="3163" spans="1:10">
      <c r="A3163" s="46" t="s">
        <v>7769</v>
      </c>
      <c r="B3163" s="47" t="s">
        <v>7633</v>
      </c>
      <c r="C3163" s="48" t="s">
        <v>8082</v>
      </c>
      <c r="D3163" s="48" t="s">
        <v>7770</v>
      </c>
      <c r="E3163" s="49">
        <v>0</v>
      </c>
      <c r="F3163" s="49">
        <v>0</v>
      </c>
      <c r="G3163" s="49">
        <v>6986.25</v>
      </c>
      <c r="H3163" s="49">
        <v>6986.25</v>
      </c>
      <c r="I3163" s="49">
        <v>6986.25</v>
      </c>
      <c r="J3163" s="49">
        <v>6986.25</v>
      </c>
    </row>
    <row r="3164" spans="1:10">
      <c r="A3164" s="46" t="s">
        <v>7771</v>
      </c>
      <c r="B3164" s="47" t="s">
        <v>7772</v>
      </c>
      <c r="C3164" s="48" t="s">
        <v>8083</v>
      </c>
      <c r="D3164" s="48" t="s">
        <v>7773</v>
      </c>
      <c r="E3164" s="49">
        <v>0</v>
      </c>
      <c r="F3164" s="49">
        <v>0</v>
      </c>
      <c r="G3164" s="49">
        <v>165000</v>
      </c>
      <c r="H3164" s="49">
        <v>165000</v>
      </c>
      <c r="I3164" s="49">
        <v>165000</v>
      </c>
      <c r="J3164" s="49">
        <v>165000</v>
      </c>
    </row>
    <row r="3165" spans="1:10">
      <c r="A3165" s="46" t="s">
        <v>7774</v>
      </c>
      <c r="B3165" s="47" t="s">
        <v>7772</v>
      </c>
      <c r="C3165" s="48"/>
      <c r="D3165" s="48" t="s">
        <v>7775</v>
      </c>
      <c r="E3165" s="49">
        <v>0</v>
      </c>
      <c r="F3165" s="49">
        <v>0</v>
      </c>
      <c r="G3165" s="49">
        <v>24750</v>
      </c>
      <c r="H3165" s="49">
        <v>24750</v>
      </c>
      <c r="I3165" s="49">
        <v>24750</v>
      </c>
      <c r="J3165" s="49">
        <v>24750</v>
      </c>
    </row>
    <row r="3166" spans="1:10">
      <c r="A3166" s="46" t="s">
        <v>7776</v>
      </c>
      <c r="B3166" s="47" t="s">
        <v>7772</v>
      </c>
      <c r="C3166" s="48"/>
      <c r="D3166" s="48" t="s">
        <v>7777</v>
      </c>
      <c r="E3166" s="49">
        <v>0</v>
      </c>
      <c r="F3166" s="49">
        <v>0</v>
      </c>
      <c r="G3166" s="49">
        <v>0</v>
      </c>
      <c r="H3166" s="49">
        <v>0</v>
      </c>
      <c r="I3166" s="49">
        <v>0</v>
      </c>
      <c r="J3166" s="49">
        <v>0</v>
      </c>
    </row>
    <row r="3167" spans="1:10">
      <c r="A3167" s="46" t="s">
        <v>7778</v>
      </c>
      <c r="B3167" s="47" t="s">
        <v>7772</v>
      </c>
      <c r="C3167" s="48"/>
      <c r="D3167" s="48" t="s">
        <v>7779</v>
      </c>
      <c r="E3167" s="49">
        <v>0</v>
      </c>
      <c r="F3167" s="49">
        <v>0</v>
      </c>
      <c r="G3167" s="49">
        <v>46035</v>
      </c>
      <c r="H3167" s="49">
        <v>46035</v>
      </c>
      <c r="I3167" s="49">
        <v>46035</v>
      </c>
      <c r="J3167" s="49">
        <v>46035</v>
      </c>
    </row>
    <row r="3168" spans="1:10">
      <c r="A3168" s="46" t="s">
        <v>7780</v>
      </c>
      <c r="B3168" s="47" t="s">
        <v>7772</v>
      </c>
      <c r="C3168" s="48"/>
      <c r="D3168" s="48" t="s">
        <v>7781</v>
      </c>
      <c r="E3168" s="49">
        <v>0</v>
      </c>
      <c r="F3168" s="49">
        <v>0</v>
      </c>
      <c r="G3168" s="49">
        <v>54285</v>
      </c>
      <c r="H3168" s="49">
        <v>54285</v>
      </c>
      <c r="I3168" s="49">
        <v>54285</v>
      </c>
      <c r="J3168" s="49">
        <v>54285</v>
      </c>
    </row>
    <row r="3169" spans="1:10">
      <c r="A3169" s="46" t="s">
        <v>7782</v>
      </c>
      <c r="B3169" s="47" t="s">
        <v>7772</v>
      </c>
      <c r="C3169" s="48"/>
      <c r="D3169" s="48" t="s">
        <v>7783</v>
      </c>
      <c r="E3169" s="49">
        <v>0</v>
      </c>
      <c r="F3169" s="49">
        <v>0</v>
      </c>
      <c r="G3169" s="49">
        <v>0</v>
      </c>
      <c r="H3169" s="49">
        <v>0</v>
      </c>
      <c r="I3169" s="49">
        <v>0</v>
      </c>
      <c r="J3169" s="49">
        <v>0</v>
      </c>
    </row>
    <row r="3170" spans="1:10">
      <c r="A3170" s="46" t="s">
        <v>7784</v>
      </c>
      <c r="B3170" s="47" t="s">
        <v>7772</v>
      </c>
      <c r="C3170" s="48" t="s">
        <v>8084</v>
      </c>
      <c r="D3170" s="48" t="s">
        <v>7785</v>
      </c>
      <c r="E3170" s="49">
        <v>0</v>
      </c>
      <c r="F3170" s="49">
        <v>0</v>
      </c>
      <c r="G3170" s="49">
        <v>99000</v>
      </c>
      <c r="H3170" s="49">
        <v>99000</v>
      </c>
      <c r="I3170" s="49">
        <v>99000</v>
      </c>
      <c r="J3170" s="49">
        <v>99000</v>
      </c>
    </row>
    <row r="3171" spans="1:10">
      <c r="A3171" s="46" t="s">
        <v>7786</v>
      </c>
      <c r="B3171" s="47" t="s">
        <v>7772</v>
      </c>
      <c r="C3171" s="48" t="s">
        <v>8085</v>
      </c>
      <c r="D3171" s="48" t="s">
        <v>7787</v>
      </c>
      <c r="E3171" s="49">
        <v>0</v>
      </c>
      <c r="F3171" s="49">
        <v>0</v>
      </c>
      <c r="G3171" s="49">
        <v>0</v>
      </c>
      <c r="H3171" s="49">
        <v>0</v>
      </c>
      <c r="I3171" s="49">
        <v>0</v>
      </c>
      <c r="J3171" s="49">
        <v>0</v>
      </c>
    </row>
    <row r="3172" spans="1:10">
      <c r="A3172" s="46" t="s">
        <v>7788</v>
      </c>
      <c r="B3172" s="47" t="s">
        <v>7772</v>
      </c>
      <c r="C3172" s="48" t="s">
        <v>8086</v>
      </c>
      <c r="D3172" s="48" t="s">
        <v>7789</v>
      </c>
      <c r="E3172" s="49">
        <v>0</v>
      </c>
      <c r="F3172" s="49">
        <v>0</v>
      </c>
      <c r="G3172" s="49">
        <v>0</v>
      </c>
      <c r="H3172" s="49">
        <v>0</v>
      </c>
      <c r="I3172" s="49">
        <v>0</v>
      </c>
      <c r="J3172" s="49">
        <v>0</v>
      </c>
    </row>
    <row r="3173" spans="1:10">
      <c r="A3173" s="46" t="s">
        <v>7790</v>
      </c>
      <c r="B3173" s="47" t="s">
        <v>7772</v>
      </c>
      <c r="C3173" s="48" t="s">
        <v>8087</v>
      </c>
      <c r="D3173" s="48" t="s">
        <v>7791</v>
      </c>
      <c r="E3173" s="49">
        <v>0</v>
      </c>
      <c r="F3173" s="49">
        <v>0</v>
      </c>
      <c r="G3173" s="49">
        <v>46035</v>
      </c>
      <c r="H3173" s="49">
        <v>46035</v>
      </c>
      <c r="I3173" s="49">
        <v>46035</v>
      </c>
      <c r="J3173" s="49">
        <v>46035</v>
      </c>
    </row>
    <row r="3174" spans="1:10">
      <c r="A3174" s="46" t="s">
        <v>7792</v>
      </c>
      <c r="B3174" s="47" t="s">
        <v>7772</v>
      </c>
      <c r="C3174" s="48"/>
      <c r="D3174" s="48" t="s">
        <v>7793</v>
      </c>
      <c r="E3174" s="49">
        <v>0</v>
      </c>
      <c r="F3174" s="49">
        <v>0</v>
      </c>
      <c r="G3174" s="49">
        <v>46035</v>
      </c>
      <c r="H3174" s="49">
        <v>46035</v>
      </c>
      <c r="I3174" s="49">
        <v>46035</v>
      </c>
      <c r="J3174" s="49">
        <v>46035</v>
      </c>
    </row>
    <row r="3175" spans="1:10">
      <c r="A3175" s="46" t="s">
        <v>7794</v>
      </c>
      <c r="B3175" s="47" t="s">
        <v>7772</v>
      </c>
      <c r="C3175" s="48"/>
      <c r="D3175" s="48" t="s">
        <v>7795</v>
      </c>
      <c r="E3175" s="49">
        <v>0</v>
      </c>
      <c r="F3175" s="49">
        <v>0</v>
      </c>
      <c r="G3175" s="49">
        <v>0</v>
      </c>
      <c r="H3175" s="49">
        <v>0</v>
      </c>
      <c r="I3175" s="49">
        <v>0</v>
      </c>
      <c r="J3175" s="49">
        <v>0</v>
      </c>
    </row>
    <row r="3176" spans="1:10">
      <c r="A3176" s="46" t="s">
        <v>7796</v>
      </c>
      <c r="B3176" s="47" t="s">
        <v>7772</v>
      </c>
      <c r="C3176" s="48" t="s">
        <v>8088</v>
      </c>
      <c r="D3176" s="48" t="s">
        <v>7797</v>
      </c>
      <c r="E3176" s="49">
        <v>0</v>
      </c>
      <c r="F3176" s="49">
        <v>0</v>
      </c>
      <c r="G3176" s="49">
        <v>99000</v>
      </c>
      <c r="H3176" s="49">
        <v>99000</v>
      </c>
      <c r="I3176" s="49">
        <v>99000</v>
      </c>
      <c r="J3176" s="49">
        <v>99000</v>
      </c>
    </row>
    <row r="3177" spans="1:10">
      <c r="A3177" s="46" t="s">
        <v>7798</v>
      </c>
      <c r="B3177" s="47" t="s">
        <v>7772</v>
      </c>
      <c r="C3177" s="48"/>
      <c r="D3177" s="48" t="s">
        <v>7799</v>
      </c>
      <c r="E3177" s="49">
        <v>0</v>
      </c>
      <c r="F3177" s="49">
        <v>0</v>
      </c>
      <c r="G3177" s="49">
        <v>0</v>
      </c>
      <c r="H3177" s="49">
        <v>0</v>
      </c>
      <c r="I3177" s="49">
        <v>0</v>
      </c>
      <c r="J3177" s="49">
        <v>0</v>
      </c>
    </row>
    <row r="3178" spans="1:10">
      <c r="A3178" s="46" t="s">
        <v>7800</v>
      </c>
      <c r="B3178" s="47" t="s">
        <v>7772</v>
      </c>
      <c r="C3178" s="48" t="s">
        <v>8074</v>
      </c>
      <c r="D3178" s="48" t="s">
        <v>7801</v>
      </c>
      <c r="E3178" s="49">
        <v>0</v>
      </c>
      <c r="F3178" s="49">
        <v>0</v>
      </c>
      <c r="G3178" s="49">
        <v>99000</v>
      </c>
      <c r="H3178" s="49">
        <v>99000</v>
      </c>
      <c r="I3178" s="49">
        <v>99000</v>
      </c>
      <c r="J3178" s="49">
        <v>99000</v>
      </c>
    </row>
    <row r="3179" spans="1:10">
      <c r="A3179" s="46" t="s">
        <v>7802</v>
      </c>
      <c r="B3179" s="47" t="s">
        <v>7772</v>
      </c>
      <c r="C3179" s="48"/>
      <c r="D3179" s="48" t="s">
        <v>7803</v>
      </c>
      <c r="E3179" s="49">
        <v>0</v>
      </c>
      <c r="F3179" s="49">
        <v>0</v>
      </c>
      <c r="G3179" s="49">
        <v>99000</v>
      </c>
      <c r="H3179" s="49">
        <v>99000</v>
      </c>
      <c r="I3179" s="49">
        <v>99000</v>
      </c>
      <c r="J3179" s="49">
        <v>99000</v>
      </c>
    </row>
    <row r="3180" spans="1:10">
      <c r="A3180" s="46" t="s">
        <v>7804</v>
      </c>
      <c r="B3180" s="47" t="s">
        <v>7772</v>
      </c>
      <c r="C3180" s="48"/>
      <c r="D3180" s="48" t="s">
        <v>7805</v>
      </c>
      <c r="E3180" s="49">
        <v>0</v>
      </c>
      <c r="F3180" s="49">
        <v>0</v>
      </c>
      <c r="G3180" s="49">
        <v>0</v>
      </c>
      <c r="H3180" s="49">
        <v>0</v>
      </c>
      <c r="I3180" s="49">
        <v>0</v>
      </c>
      <c r="J3180" s="49">
        <v>0</v>
      </c>
    </row>
    <row r="3181" spans="1:10">
      <c r="A3181" s="46" t="s">
        <v>7806</v>
      </c>
      <c r="B3181" s="47" t="s">
        <v>7772</v>
      </c>
      <c r="C3181" s="48"/>
      <c r="D3181" s="48" t="s">
        <v>7807</v>
      </c>
      <c r="E3181" s="49">
        <v>0</v>
      </c>
      <c r="F3181" s="49">
        <v>0</v>
      </c>
      <c r="G3181" s="49">
        <v>99000</v>
      </c>
      <c r="H3181" s="49">
        <v>99000</v>
      </c>
      <c r="I3181" s="49">
        <v>99000</v>
      </c>
      <c r="J3181" s="49">
        <v>99000</v>
      </c>
    </row>
    <row r="3182" spans="1:10">
      <c r="A3182" s="46" t="s">
        <v>7808</v>
      </c>
      <c r="B3182" s="47" t="s">
        <v>7772</v>
      </c>
      <c r="C3182" s="48"/>
      <c r="D3182" s="48" t="s">
        <v>7809</v>
      </c>
      <c r="E3182" s="49">
        <v>0</v>
      </c>
      <c r="F3182" s="49">
        <v>0</v>
      </c>
      <c r="G3182" s="49">
        <v>165000</v>
      </c>
      <c r="H3182" s="49">
        <v>165000</v>
      </c>
      <c r="I3182" s="49">
        <v>165000</v>
      </c>
      <c r="J3182" s="49">
        <v>165000</v>
      </c>
    </row>
    <row r="3183" spans="1:10">
      <c r="A3183" s="46" t="s">
        <v>7810</v>
      </c>
      <c r="B3183" s="47" t="s">
        <v>7772</v>
      </c>
      <c r="C3183" s="48" t="s">
        <v>8089</v>
      </c>
      <c r="D3183" s="48" t="s">
        <v>7811</v>
      </c>
      <c r="E3183" s="49">
        <v>0</v>
      </c>
      <c r="F3183" s="49">
        <v>0</v>
      </c>
      <c r="G3183" s="49">
        <v>99000</v>
      </c>
      <c r="H3183" s="49">
        <v>99000</v>
      </c>
      <c r="I3183" s="49">
        <v>99000</v>
      </c>
      <c r="J3183" s="49">
        <v>99000</v>
      </c>
    </row>
    <row r="3184" spans="1:10">
      <c r="A3184" s="46" t="s">
        <v>7812</v>
      </c>
      <c r="B3184" s="47" t="s">
        <v>7772</v>
      </c>
      <c r="C3184" s="48"/>
      <c r="D3184" s="48" t="s">
        <v>7813</v>
      </c>
      <c r="E3184" s="49">
        <v>0</v>
      </c>
      <c r="F3184" s="49">
        <v>0</v>
      </c>
      <c r="G3184" s="49">
        <v>0</v>
      </c>
      <c r="H3184" s="49">
        <v>0</v>
      </c>
      <c r="I3184" s="49">
        <v>0</v>
      </c>
      <c r="J3184" s="49">
        <v>0</v>
      </c>
    </row>
    <row r="3185" spans="1:10">
      <c r="A3185" s="46" t="s">
        <v>7814</v>
      </c>
      <c r="B3185" s="47" t="s">
        <v>7772</v>
      </c>
      <c r="C3185" s="48"/>
      <c r="D3185" s="48" t="s">
        <v>7815</v>
      </c>
      <c r="E3185" s="49">
        <v>0</v>
      </c>
      <c r="F3185" s="49">
        <v>0</v>
      </c>
      <c r="G3185" s="49">
        <v>0</v>
      </c>
      <c r="H3185" s="49">
        <v>0</v>
      </c>
      <c r="I3185" s="49">
        <v>0</v>
      </c>
      <c r="J3185" s="49">
        <v>0</v>
      </c>
    </row>
    <row r="3186" spans="1:10" ht="28.5">
      <c r="A3186" s="46" t="s">
        <v>7816</v>
      </c>
      <c r="B3186" s="47" t="s">
        <v>7772</v>
      </c>
      <c r="C3186" s="48"/>
      <c r="D3186" s="48" t="s">
        <v>7817</v>
      </c>
      <c r="E3186" s="49">
        <v>0</v>
      </c>
      <c r="F3186" s="49">
        <v>0</v>
      </c>
      <c r="G3186" s="49">
        <v>99000</v>
      </c>
      <c r="H3186" s="49">
        <v>99000</v>
      </c>
      <c r="I3186" s="49">
        <v>99000</v>
      </c>
      <c r="J3186" s="49">
        <v>99000</v>
      </c>
    </row>
    <row r="3187" spans="1:10">
      <c r="A3187" s="46" t="s">
        <v>7818</v>
      </c>
      <c r="B3187" s="47" t="s">
        <v>7772</v>
      </c>
      <c r="C3187" s="48"/>
      <c r="D3187" s="48" t="s">
        <v>7819</v>
      </c>
      <c r="E3187" s="49">
        <v>0</v>
      </c>
      <c r="F3187" s="49">
        <v>0</v>
      </c>
      <c r="G3187" s="49">
        <v>99000</v>
      </c>
      <c r="H3187" s="49">
        <v>99000</v>
      </c>
      <c r="I3187" s="49">
        <v>99000</v>
      </c>
      <c r="J3187" s="49">
        <v>99000</v>
      </c>
    </row>
    <row r="3188" spans="1:10">
      <c r="A3188" s="46" t="s">
        <v>7820</v>
      </c>
      <c r="B3188" s="47" t="s">
        <v>7821</v>
      </c>
      <c r="C3188" s="48"/>
      <c r="D3188" s="48" t="s">
        <v>7822</v>
      </c>
      <c r="E3188" s="49">
        <v>0</v>
      </c>
      <c r="F3188" s="49">
        <v>0</v>
      </c>
      <c r="G3188" s="49">
        <v>5775</v>
      </c>
      <c r="H3188" s="49">
        <v>5775</v>
      </c>
      <c r="I3188" s="49">
        <v>5775</v>
      </c>
      <c r="J3188" s="49">
        <v>5775</v>
      </c>
    </row>
    <row r="3189" spans="1:10">
      <c r="A3189" s="46" t="s">
        <v>7823</v>
      </c>
      <c r="B3189" s="47" t="s">
        <v>7821</v>
      </c>
      <c r="C3189" s="48"/>
      <c r="D3189" s="48" t="s">
        <v>7824</v>
      </c>
      <c r="E3189" s="49">
        <v>0</v>
      </c>
      <c r="F3189" s="49">
        <v>0</v>
      </c>
      <c r="G3189" s="49">
        <v>6986.25</v>
      </c>
      <c r="H3189" s="49">
        <v>6986.25</v>
      </c>
      <c r="I3189" s="49">
        <v>6986.25</v>
      </c>
      <c r="J3189" s="49">
        <v>6986.25</v>
      </c>
    </row>
    <row r="3190" spans="1:10" ht="28.5">
      <c r="A3190" s="46" t="s">
        <v>7825</v>
      </c>
      <c r="B3190" s="47" t="s">
        <v>7821</v>
      </c>
      <c r="C3190" s="48">
        <v>1669404</v>
      </c>
      <c r="D3190" s="48" t="s">
        <v>7826</v>
      </c>
      <c r="E3190" s="49">
        <v>0</v>
      </c>
      <c r="F3190" s="49">
        <v>0</v>
      </c>
      <c r="G3190" s="49">
        <v>4140</v>
      </c>
      <c r="H3190" s="49">
        <v>4140</v>
      </c>
      <c r="I3190" s="49">
        <v>4140</v>
      </c>
      <c r="J3190" s="49">
        <v>4140</v>
      </c>
    </row>
    <row r="3191" spans="1:10">
      <c r="A3191" s="46" t="s">
        <v>7827</v>
      </c>
      <c r="B3191" s="47" t="s">
        <v>7821</v>
      </c>
      <c r="C3191" s="48">
        <v>2880121</v>
      </c>
      <c r="D3191" s="48" t="s">
        <v>7828</v>
      </c>
      <c r="E3191" s="49">
        <v>0</v>
      </c>
      <c r="F3191" s="49">
        <v>0</v>
      </c>
      <c r="G3191" s="49">
        <v>6520.5</v>
      </c>
      <c r="H3191" s="49">
        <v>6520.5</v>
      </c>
      <c r="I3191" s="49">
        <v>6520.5</v>
      </c>
      <c r="J3191" s="49">
        <v>6520.5</v>
      </c>
    </row>
    <row r="3192" spans="1:10">
      <c r="A3192" s="46" t="s">
        <v>7829</v>
      </c>
      <c r="B3192" s="47" t="s">
        <v>7821</v>
      </c>
      <c r="C3192" s="48">
        <v>1464440</v>
      </c>
      <c r="D3192" s="48" t="s">
        <v>7830</v>
      </c>
      <c r="E3192" s="49">
        <v>0</v>
      </c>
      <c r="F3192" s="49">
        <v>0</v>
      </c>
      <c r="G3192" s="49">
        <v>2328.75</v>
      </c>
      <c r="H3192" s="49">
        <v>2328.75</v>
      </c>
      <c r="I3192" s="49">
        <v>2328.75</v>
      </c>
      <c r="J3192" s="49">
        <v>2328.75</v>
      </c>
    </row>
    <row r="3193" spans="1:10">
      <c r="A3193" s="46" t="s">
        <v>7831</v>
      </c>
      <c r="B3193" s="47" t="s">
        <v>7821</v>
      </c>
      <c r="C3193" s="48" t="s">
        <v>8090</v>
      </c>
      <c r="D3193" s="48" t="s">
        <v>7832</v>
      </c>
      <c r="E3193" s="49">
        <v>0</v>
      </c>
      <c r="F3193" s="49">
        <v>0</v>
      </c>
      <c r="G3193" s="49">
        <v>5775</v>
      </c>
      <c r="H3193" s="49">
        <v>5775</v>
      </c>
      <c r="I3193" s="49">
        <v>5775</v>
      </c>
      <c r="J3193" s="49">
        <v>5775</v>
      </c>
    </row>
    <row r="3194" spans="1:10">
      <c r="A3194" s="46" t="s">
        <v>7833</v>
      </c>
      <c r="B3194" s="47" t="s">
        <v>7821</v>
      </c>
      <c r="C3194" s="48"/>
      <c r="D3194" s="48" t="s">
        <v>7834</v>
      </c>
      <c r="E3194" s="49">
        <v>0</v>
      </c>
      <c r="F3194" s="49">
        <v>0</v>
      </c>
      <c r="G3194" s="49">
        <v>5775</v>
      </c>
      <c r="H3194" s="49">
        <v>5775</v>
      </c>
      <c r="I3194" s="49">
        <v>5775</v>
      </c>
      <c r="J3194" s="49">
        <v>5775</v>
      </c>
    </row>
    <row r="3195" spans="1:10">
      <c r="A3195" s="46" t="s">
        <v>7835</v>
      </c>
      <c r="B3195" s="47" t="s">
        <v>7821</v>
      </c>
      <c r="C3195" s="48" t="s">
        <v>8051</v>
      </c>
      <c r="D3195" s="48" t="s">
        <v>7836</v>
      </c>
      <c r="E3195" s="49">
        <v>580</v>
      </c>
      <c r="F3195" s="49">
        <v>580</v>
      </c>
      <c r="G3195" s="49">
        <v>970</v>
      </c>
      <c r="H3195" s="49">
        <v>970</v>
      </c>
      <c r="I3195" s="49">
        <v>970</v>
      </c>
      <c r="J3195" s="49">
        <v>1746.5625</v>
      </c>
    </row>
    <row r="3196" spans="1:10">
      <c r="A3196" s="51" t="s">
        <v>8093</v>
      </c>
      <c r="B3196" s="51" t="s">
        <v>8119</v>
      </c>
      <c r="C3196" s="5"/>
      <c r="D3196" s="43" t="s">
        <v>8095</v>
      </c>
      <c r="E3196" s="49">
        <v>1200</v>
      </c>
      <c r="F3196" s="49">
        <v>1200</v>
      </c>
      <c r="G3196" s="49">
        <v>1200</v>
      </c>
      <c r="H3196" s="49">
        <v>1200</v>
      </c>
      <c r="I3196" s="49">
        <v>1200</v>
      </c>
      <c r="J3196" s="49">
        <v>1200</v>
      </c>
    </row>
    <row r="3197" spans="1:10">
      <c r="A3197" s="51" t="s">
        <v>8096</v>
      </c>
      <c r="B3197" s="51" t="s">
        <v>8119</v>
      </c>
      <c r="C3197" s="5"/>
      <c r="D3197" s="52" t="s">
        <v>8097</v>
      </c>
      <c r="E3197" s="49">
        <v>1200</v>
      </c>
      <c r="F3197" s="49">
        <v>1200</v>
      </c>
      <c r="G3197" s="49">
        <v>1200</v>
      </c>
      <c r="H3197" s="49">
        <v>1200</v>
      </c>
      <c r="I3197" s="49">
        <v>1200</v>
      </c>
      <c r="J3197" s="49">
        <v>1200</v>
      </c>
    </row>
    <row r="3198" spans="1:10">
      <c r="A3198" s="51" t="s">
        <v>8098</v>
      </c>
      <c r="B3198" s="51" t="s">
        <v>8119</v>
      </c>
      <c r="C3198" s="5"/>
      <c r="D3198" s="52" t="s">
        <v>8099</v>
      </c>
      <c r="E3198" s="49">
        <v>7500</v>
      </c>
      <c r="F3198" s="49">
        <v>7500</v>
      </c>
      <c r="G3198" s="49">
        <v>7500</v>
      </c>
      <c r="H3198" s="49">
        <v>7500</v>
      </c>
      <c r="I3198" s="49">
        <v>7500</v>
      </c>
      <c r="J3198" s="49">
        <v>7500</v>
      </c>
    </row>
    <row r="3199" spans="1:10">
      <c r="A3199" s="51" t="s">
        <v>8100</v>
      </c>
      <c r="B3199" s="51" t="s">
        <v>8119</v>
      </c>
      <c r="C3199" s="5"/>
      <c r="D3199" s="52" t="s">
        <v>8101</v>
      </c>
      <c r="E3199" s="49">
        <v>7500</v>
      </c>
      <c r="F3199" s="49">
        <v>7500</v>
      </c>
      <c r="G3199" s="49">
        <v>7500</v>
      </c>
      <c r="H3199" s="49">
        <v>7500</v>
      </c>
      <c r="I3199" s="49">
        <v>7500</v>
      </c>
      <c r="J3199" s="49">
        <v>7500</v>
      </c>
    </row>
    <row r="3200" spans="1:10">
      <c r="A3200" s="51" t="s">
        <v>8102</v>
      </c>
      <c r="B3200" s="51" t="s">
        <v>8119</v>
      </c>
      <c r="C3200" s="5"/>
      <c r="D3200" s="52" t="s">
        <v>8103</v>
      </c>
      <c r="E3200" s="49">
        <v>18000</v>
      </c>
      <c r="F3200" s="49">
        <v>18000</v>
      </c>
      <c r="G3200" s="49">
        <v>18000</v>
      </c>
      <c r="H3200" s="49">
        <v>18000</v>
      </c>
      <c r="I3200" s="49">
        <v>18000</v>
      </c>
      <c r="J3200" s="49">
        <v>18000</v>
      </c>
    </row>
    <row r="3201" spans="1:10">
      <c r="A3201" s="51" t="s">
        <v>8104</v>
      </c>
      <c r="B3201" s="51" t="s">
        <v>8119</v>
      </c>
      <c r="C3201" s="5"/>
      <c r="D3201" s="52" t="s">
        <v>8105</v>
      </c>
      <c r="E3201" s="49">
        <v>42320</v>
      </c>
      <c r="F3201" s="49">
        <v>42320</v>
      </c>
      <c r="G3201" s="49">
        <v>42320</v>
      </c>
      <c r="H3201" s="49">
        <v>42320</v>
      </c>
      <c r="I3201" s="49">
        <v>42320</v>
      </c>
      <c r="J3201" s="49">
        <v>42320</v>
      </c>
    </row>
  </sheetData>
  <autoFilter ref="A3:J3201" xr:uid="{12612DB0-00CC-4FFC-8175-FA4F780947E5}"/>
  <mergeCells count="1">
    <mergeCell ref="A1:J1"/>
  </mergeCells>
  <conditionalFormatting sqref="A3">
    <cfRule type="duplicateValues" dxfId="5" priority="2"/>
  </conditionalFormatting>
  <conditionalFormatting sqref="A4:A2565">
    <cfRule type="duplicateValues" dxfId="4" priority="1"/>
  </conditionalFormatting>
  <pageMargins left="0.7" right="0.7" top="0.75" bottom="0.75" header="0.3" footer="0.3"/>
  <pageSetup scale="53" fitToHeight="0" orientation="portrait" r:id="rId1"/>
  <headerFooter>
    <oddFooter>&amp;LRwanda Health Services Tariff 2025-27&amp;CEAST AFRICA&amp;RPage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21778-83CD-4DA0-AD9D-439C6C63C7F5}">
  <sheetPr codeName="Sheet4">
    <pageSetUpPr fitToPage="1"/>
  </sheetPr>
  <dimension ref="A1:J3201"/>
  <sheetViews>
    <sheetView zoomScaleNormal="100" workbookViewId="0">
      <pane ySplit="3" topLeftCell="A3193" activePane="bottomLeft" state="frozen"/>
      <selection pane="bottomLeft" activeCell="A3" sqref="A3:J3201"/>
    </sheetView>
  </sheetViews>
  <sheetFormatPr defaultRowHeight="14.25"/>
  <cols>
    <col min="1" max="1" width="13.59765625" customWidth="1"/>
    <col min="2" max="2" width="17.796875" customWidth="1"/>
    <col min="3" max="3" width="14.06640625" customWidth="1"/>
    <col min="4" max="4" width="50" style="4" customWidth="1"/>
    <col min="5" max="5" width="10.265625" customWidth="1"/>
    <col min="6" max="6" width="11.1328125" customWidth="1"/>
    <col min="7" max="8" width="12.73046875" customWidth="1"/>
    <col min="9" max="9" width="11.265625" customWidth="1"/>
    <col min="10" max="10" width="15.9296875" customWidth="1"/>
  </cols>
  <sheetData>
    <row r="1" spans="1:10" ht="44.65" customHeight="1">
      <c r="A1" s="60" t="s">
        <v>6567</v>
      </c>
      <c r="B1" s="60"/>
      <c r="C1" s="60"/>
      <c r="D1" s="60"/>
      <c r="E1" s="60"/>
      <c r="F1" s="60"/>
      <c r="G1" s="60"/>
      <c r="H1" s="60"/>
      <c r="I1" s="60"/>
      <c r="J1" s="60"/>
    </row>
    <row r="3" spans="1:10" s="3" customFormat="1" ht="39" customHeight="1">
      <c r="A3" s="1" t="s">
        <v>6504</v>
      </c>
      <c r="B3" s="1" t="s">
        <v>6503</v>
      </c>
      <c r="C3" s="1" t="s">
        <v>0</v>
      </c>
      <c r="D3" s="2" t="s">
        <v>6505</v>
      </c>
      <c r="E3" s="2" t="s">
        <v>6507</v>
      </c>
      <c r="F3" s="2" t="s">
        <v>6510</v>
      </c>
      <c r="G3" s="2" t="s">
        <v>6512</v>
      </c>
      <c r="H3" s="2" t="s">
        <v>6565</v>
      </c>
      <c r="I3" s="2" t="s">
        <v>6511</v>
      </c>
      <c r="J3" s="2" t="s">
        <v>6508</v>
      </c>
    </row>
    <row r="4" spans="1:10">
      <c r="A4" s="8" t="s">
        <v>1</v>
      </c>
      <c r="B4" s="11" t="s">
        <v>6513</v>
      </c>
      <c r="C4" s="11" t="s">
        <v>2</v>
      </c>
      <c r="D4" s="12" t="s">
        <v>3</v>
      </c>
      <c r="E4" s="44">
        <v>0</v>
      </c>
      <c r="F4" s="44">
        <v>0</v>
      </c>
      <c r="G4" s="44">
        <v>52967.835679453252</v>
      </c>
      <c r="H4" s="44">
        <v>52967.835679453252</v>
      </c>
      <c r="I4" s="44">
        <v>52967.835679453252</v>
      </c>
      <c r="J4" s="44">
        <v>58261.48191144914</v>
      </c>
    </row>
    <row r="5" spans="1:10">
      <c r="A5" s="8" t="s">
        <v>4</v>
      </c>
      <c r="B5" s="11" t="s">
        <v>6513</v>
      </c>
      <c r="C5" s="11" t="s">
        <v>5</v>
      </c>
      <c r="D5" s="12" t="s">
        <v>6</v>
      </c>
      <c r="E5" s="44">
        <v>0</v>
      </c>
      <c r="F5" s="44">
        <v>0</v>
      </c>
      <c r="G5" s="44">
        <v>65967.581204144604</v>
      </c>
      <c r="H5" s="44">
        <v>65967.581204144604</v>
      </c>
      <c r="I5" s="44">
        <v>65967.581204144604</v>
      </c>
      <c r="J5" s="44">
        <v>76554.873668136395</v>
      </c>
    </row>
    <row r="6" spans="1:10">
      <c r="A6" s="8" t="s">
        <v>7</v>
      </c>
      <c r="B6" s="11" t="s">
        <v>6513</v>
      </c>
      <c r="C6" s="11" t="s">
        <v>5</v>
      </c>
      <c r="D6" s="12" t="s">
        <v>8</v>
      </c>
      <c r="E6" s="44">
        <v>0</v>
      </c>
      <c r="F6" s="44">
        <v>0</v>
      </c>
      <c r="G6" s="44">
        <v>172882.21624529688</v>
      </c>
      <c r="H6" s="44">
        <v>172882.21624529688</v>
      </c>
      <c r="I6" s="44">
        <v>172882.21624529688</v>
      </c>
      <c r="J6" s="44">
        <v>200356.25242928177</v>
      </c>
    </row>
    <row r="7" spans="1:10">
      <c r="A7" s="8" t="s">
        <v>9</v>
      </c>
      <c r="B7" s="11" t="s">
        <v>6513</v>
      </c>
      <c r="C7" s="11" t="s">
        <v>5</v>
      </c>
      <c r="D7" s="12" t="s">
        <v>10</v>
      </c>
      <c r="E7" s="44">
        <v>0</v>
      </c>
      <c r="F7" s="44">
        <v>0</v>
      </c>
      <c r="G7" s="44">
        <v>164215.71922883595</v>
      </c>
      <c r="H7" s="44">
        <v>164215.71922883595</v>
      </c>
      <c r="I7" s="44">
        <v>164215.71922883595</v>
      </c>
      <c r="J7" s="44">
        <v>188160.65792482364</v>
      </c>
    </row>
    <row r="8" spans="1:10">
      <c r="A8" s="8" t="s">
        <v>11</v>
      </c>
      <c r="B8" s="11" t="s">
        <v>6513</v>
      </c>
      <c r="C8" s="11" t="s">
        <v>5</v>
      </c>
      <c r="D8" s="12" t="s">
        <v>12</v>
      </c>
      <c r="E8" s="44">
        <v>0</v>
      </c>
      <c r="F8" s="44">
        <v>0</v>
      </c>
      <c r="G8" s="44">
        <v>168548.96773706641</v>
      </c>
      <c r="H8" s="44">
        <v>168548.96773706641</v>
      </c>
      <c r="I8" s="44">
        <v>168548.96773706641</v>
      </c>
      <c r="J8" s="44">
        <v>194258.4551770527</v>
      </c>
    </row>
    <row r="9" spans="1:10">
      <c r="A9" s="8" t="s">
        <v>13</v>
      </c>
      <c r="B9" s="11" t="s">
        <v>6513</v>
      </c>
      <c r="C9" s="11" t="s">
        <v>5</v>
      </c>
      <c r="D9" s="12" t="s">
        <v>14</v>
      </c>
      <c r="E9" s="44">
        <v>0</v>
      </c>
      <c r="F9" s="44">
        <v>0</v>
      </c>
      <c r="G9" s="44">
        <v>164215.71922883595</v>
      </c>
      <c r="H9" s="44">
        <v>164215.71922883595</v>
      </c>
      <c r="I9" s="44">
        <v>164215.71922883595</v>
      </c>
      <c r="J9" s="44">
        <v>188160.65792482364</v>
      </c>
    </row>
    <row r="10" spans="1:10">
      <c r="A10" s="8" t="s">
        <v>15</v>
      </c>
      <c r="B10" s="11" t="s">
        <v>6513</v>
      </c>
      <c r="C10" s="11" t="s">
        <v>5</v>
      </c>
      <c r="D10" s="12" t="s">
        <v>16</v>
      </c>
      <c r="E10" s="44">
        <v>0</v>
      </c>
      <c r="F10" s="44">
        <v>0</v>
      </c>
      <c r="G10" s="44">
        <v>239563.59870414459</v>
      </c>
      <c r="H10" s="44">
        <v>239563.59870414459</v>
      </c>
      <c r="I10" s="44">
        <v>239563.59870414459</v>
      </c>
      <c r="J10" s="44">
        <v>331537.0682514697</v>
      </c>
    </row>
    <row r="11" spans="1:10">
      <c r="A11" s="8" t="s">
        <v>17</v>
      </c>
      <c r="B11" s="11" t="s">
        <v>6513</v>
      </c>
      <c r="C11" s="11" t="s">
        <v>18</v>
      </c>
      <c r="D11" s="12" t="s">
        <v>19</v>
      </c>
      <c r="E11" s="44">
        <v>0</v>
      </c>
      <c r="F11" s="44">
        <v>0</v>
      </c>
      <c r="G11" s="44">
        <v>123206.31725352733</v>
      </c>
      <c r="H11" s="44">
        <v>123206.31725352733</v>
      </c>
      <c r="I11" s="44">
        <v>123206.31725352733</v>
      </c>
      <c r="J11" s="44">
        <v>144780.04218151086</v>
      </c>
    </row>
    <row r="12" spans="1:10">
      <c r="A12" s="8" t="s">
        <v>20</v>
      </c>
      <c r="B12" s="11" t="s">
        <v>6513</v>
      </c>
      <c r="C12" s="11" t="s">
        <v>18</v>
      </c>
      <c r="D12" s="12" t="s">
        <v>21</v>
      </c>
      <c r="E12" s="44">
        <v>0</v>
      </c>
      <c r="F12" s="44">
        <v>0</v>
      </c>
      <c r="G12" s="44">
        <v>404658.94430291018</v>
      </c>
      <c r="H12" s="44">
        <v>404658.94430291018</v>
      </c>
      <c r="I12" s="44">
        <v>404658.94430291018</v>
      </c>
      <c r="J12" s="44">
        <v>445283.10169488547</v>
      </c>
    </row>
    <row r="13" spans="1:10">
      <c r="A13" s="8" t="s">
        <v>22</v>
      </c>
      <c r="B13" s="11" t="s">
        <v>6513</v>
      </c>
      <c r="C13" s="11" t="s">
        <v>18</v>
      </c>
      <c r="D13" s="12" t="s">
        <v>23</v>
      </c>
      <c r="E13" s="44">
        <v>0</v>
      </c>
      <c r="F13" s="44">
        <v>0</v>
      </c>
      <c r="G13" s="44">
        <v>226972.0443029101</v>
      </c>
      <c r="H13" s="44">
        <v>226972.0443029101</v>
      </c>
      <c r="I13" s="44">
        <v>226972.0443029101</v>
      </c>
      <c r="J13" s="44">
        <v>267596.20169488539</v>
      </c>
    </row>
    <row r="14" spans="1:10">
      <c r="A14" s="8" t="s">
        <v>24</v>
      </c>
      <c r="B14" s="11" t="s">
        <v>6513</v>
      </c>
      <c r="C14" s="11" t="s">
        <v>18</v>
      </c>
      <c r="D14" s="12" t="s">
        <v>25</v>
      </c>
      <c r="E14" s="44">
        <v>0</v>
      </c>
      <c r="F14" s="44">
        <v>0</v>
      </c>
      <c r="G14" s="44">
        <v>123206.31725352733</v>
      </c>
      <c r="H14" s="44">
        <v>123206.31725352733</v>
      </c>
      <c r="I14" s="44">
        <v>123206.31725352733</v>
      </c>
      <c r="J14" s="44">
        <v>144780.04218151086</v>
      </c>
    </row>
    <row r="15" spans="1:10">
      <c r="A15" s="8" t="s">
        <v>26</v>
      </c>
      <c r="B15" s="11" t="s">
        <v>6513</v>
      </c>
      <c r="C15" s="11" t="s">
        <v>18</v>
      </c>
      <c r="D15" s="12" t="s">
        <v>27</v>
      </c>
      <c r="E15" s="44">
        <v>0</v>
      </c>
      <c r="F15" s="44">
        <v>121028.21572883602</v>
      </c>
      <c r="G15" s="44">
        <v>121738.89572883603</v>
      </c>
      <c r="H15" s="44">
        <v>121738.89572883603</v>
      </c>
      <c r="I15" s="44">
        <v>121738.89572883603</v>
      </c>
      <c r="J15" s="44">
        <v>138418.11442482367</v>
      </c>
    </row>
    <row r="16" spans="1:10">
      <c r="A16" s="8" t="s">
        <v>28</v>
      </c>
      <c r="B16" s="11" t="s">
        <v>6513</v>
      </c>
      <c r="C16" s="11" t="s">
        <v>18</v>
      </c>
      <c r="D16" s="12" t="s">
        <v>29</v>
      </c>
      <c r="E16" s="44">
        <v>0</v>
      </c>
      <c r="F16" s="44">
        <v>0</v>
      </c>
      <c r="G16" s="44">
        <v>345202.23485229281</v>
      </c>
      <c r="H16" s="44">
        <v>345202.23485229281</v>
      </c>
      <c r="I16" s="44">
        <v>345202.23485229281</v>
      </c>
      <c r="J16" s="44">
        <v>396413.68470825988</v>
      </c>
    </row>
    <row r="17" spans="1:10">
      <c r="A17" s="8" t="s">
        <v>30</v>
      </c>
      <c r="B17" s="11" t="s">
        <v>6513</v>
      </c>
      <c r="C17" s="11" t="s">
        <v>2</v>
      </c>
      <c r="D17" s="12" t="s">
        <v>31</v>
      </c>
      <c r="E17" s="44">
        <v>0</v>
      </c>
      <c r="F17" s="44">
        <v>0</v>
      </c>
      <c r="G17" s="44">
        <v>52967.835679453252</v>
      </c>
      <c r="H17" s="44">
        <v>52967.835679453252</v>
      </c>
      <c r="I17" s="44">
        <v>52967.835679453252</v>
      </c>
      <c r="J17" s="44">
        <v>58261.48191144914</v>
      </c>
    </row>
    <row r="18" spans="1:10">
      <c r="A18" s="8" t="s">
        <v>32</v>
      </c>
      <c r="B18" s="11" t="s">
        <v>6513</v>
      </c>
      <c r="C18" s="11" t="s">
        <v>2</v>
      </c>
      <c r="D18" s="12" t="s">
        <v>33</v>
      </c>
      <c r="E18" s="44">
        <v>0</v>
      </c>
      <c r="F18" s="44">
        <v>91019.49892019399</v>
      </c>
      <c r="G18" s="44">
        <v>91967.072253527338</v>
      </c>
      <c r="H18" s="44">
        <v>91967.072253527338</v>
      </c>
      <c r="I18" s="44">
        <v>91967.072253527338</v>
      </c>
      <c r="J18" s="44">
        <v>113141.65718151088</v>
      </c>
    </row>
    <row r="19" spans="1:10">
      <c r="A19" s="8" t="s">
        <v>34</v>
      </c>
      <c r="B19" s="11" t="s">
        <v>6513</v>
      </c>
      <c r="C19" s="11" t="s">
        <v>2</v>
      </c>
      <c r="D19" s="12" t="s">
        <v>35</v>
      </c>
      <c r="E19" s="44">
        <v>0</v>
      </c>
      <c r="F19" s="44">
        <v>70301.662665049967</v>
      </c>
      <c r="G19" s="44">
        <v>70933.378220605518</v>
      </c>
      <c r="H19" s="44">
        <v>70933.378220605518</v>
      </c>
      <c r="I19" s="44">
        <v>70933.378220605518</v>
      </c>
      <c r="J19" s="44">
        <v>85049.768172594544</v>
      </c>
    </row>
    <row r="20" spans="1:10">
      <c r="A20" s="8" t="s">
        <v>36</v>
      </c>
      <c r="B20" s="11" t="s">
        <v>6513</v>
      </c>
      <c r="C20" s="11" t="s">
        <v>2</v>
      </c>
      <c r="D20" s="12" t="s">
        <v>37</v>
      </c>
      <c r="E20" s="44">
        <v>0</v>
      </c>
      <c r="F20" s="44">
        <v>0</v>
      </c>
      <c r="G20" s="44">
        <v>87517.607253527342</v>
      </c>
      <c r="H20" s="44">
        <v>87517.607253527342</v>
      </c>
      <c r="I20" s="44">
        <v>87517.607253527342</v>
      </c>
      <c r="J20" s="44">
        <v>108692.19218151089</v>
      </c>
    </row>
    <row r="21" spans="1:10">
      <c r="A21" s="8" t="s">
        <v>38</v>
      </c>
      <c r="B21" s="11" t="s">
        <v>6513</v>
      </c>
      <c r="C21" s="11" t="s">
        <v>39</v>
      </c>
      <c r="D21" s="12" t="s">
        <v>40</v>
      </c>
      <c r="E21" s="44">
        <v>0</v>
      </c>
      <c r="F21" s="44">
        <v>0</v>
      </c>
      <c r="G21" s="44">
        <v>60369.235679453261</v>
      </c>
      <c r="H21" s="44">
        <v>60369.235679453261</v>
      </c>
      <c r="I21" s="44">
        <v>60369.235679453261</v>
      </c>
      <c r="J21" s="44">
        <v>65662.881911449149</v>
      </c>
    </row>
    <row r="22" spans="1:10">
      <c r="A22" s="8" t="s">
        <v>41</v>
      </c>
      <c r="B22" s="11" t="s">
        <v>6513</v>
      </c>
      <c r="C22" s="11" t="s">
        <v>18</v>
      </c>
      <c r="D22" s="12" t="s">
        <v>42</v>
      </c>
      <c r="E22" s="44">
        <v>36230.041821428575</v>
      </c>
      <c r="F22" s="44">
        <v>36230.041821428575</v>
      </c>
      <c r="G22" s="44">
        <v>36650.557376984121</v>
      </c>
      <c r="H22" s="44">
        <v>36650.557376984121</v>
      </c>
      <c r="I22" s="44">
        <v>36650.557376984121</v>
      </c>
      <c r="J22" s="44">
        <v>42956.884228835974</v>
      </c>
    </row>
    <row r="23" spans="1:10">
      <c r="A23" s="8" t="s">
        <v>43</v>
      </c>
      <c r="B23" s="11" t="s">
        <v>6513</v>
      </c>
      <c r="C23" s="11" t="s">
        <v>5</v>
      </c>
      <c r="D23" s="12" t="s">
        <v>44</v>
      </c>
      <c r="E23" s="44">
        <v>0</v>
      </c>
      <c r="F23" s="44">
        <v>64342.187037477946</v>
      </c>
      <c r="G23" s="44">
        <v>64815.973704144613</v>
      </c>
      <c r="H23" s="44">
        <v>64815.973704144613</v>
      </c>
      <c r="I23" s="44">
        <v>64815.973704144613</v>
      </c>
      <c r="J23" s="44">
        <v>83467.266168136412</v>
      </c>
    </row>
    <row r="24" spans="1:10">
      <c r="A24" s="8" t="s">
        <v>45</v>
      </c>
      <c r="B24" s="11" t="s">
        <v>6513</v>
      </c>
      <c r="C24" s="11" t="s">
        <v>5</v>
      </c>
      <c r="D24" s="12" t="s">
        <v>46</v>
      </c>
      <c r="E24" s="44">
        <v>0</v>
      </c>
      <c r="F24" s="44">
        <v>86570.033920194008</v>
      </c>
      <c r="G24" s="44">
        <v>87517.607253527342</v>
      </c>
      <c r="H24" s="44">
        <v>87517.607253527342</v>
      </c>
      <c r="I24" s="44">
        <v>87517.607253527342</v>
      </c>
      <c r="J24" s="44">
        <v>108692.19218151089</v>
      </c>
    </row>
    <row r="25" spans="1:10">
      <c r="A25" s="8" t="s">
        <v>47</v>
      </c>
      <c r="B25" s="11" t="s">
        <v>6513</v>
      </c>
      <c r="C25" s="11" t="s">
        <v>5</v>
      </c>
      <c r="D25" s="12" t="s">
        <v>48</v>
      </c>
      <c r="E25" s="44">
        <v>0</v>
      </c>
      <c r="F25" s="44">
        <v>69552.897665049983</v>
      </c>
      <c r="G25" s="44">
        <v>70184.613220605534</v>
      </c>
      <c r="H25" s="44">
        <v>70184.613220605534</v>
      </c>
      <c r="I25" s="44">
        <v>70184.613220605534</v>
      </c>
      <c r="J25" s="44">
        <v>84301.003172594545</v>
      </c>
    </row>
    <row r="26" spans="1:10">
      <c r="A26" s="8" t="s">
        <v>49</v>
      </c>
      <c r="B26" s="11" t="s">
        <v>6513</v>
      </c>
      <c r="C26" s="11" t="s">
        <v>5</v>
      </c>
      <c r="D26" s="12" t="s">
        <v>50</v>
      </c>
      <c r="E26" s="44">
        <v>0</v>
      </c>
      <c r="F26" s="44">
        <v>63227.471537477948</v>
      </c>
      <c r="G26" s="44">
        <v>63701.258204144622</v>
      </c>
      <c r="H26" s="44">
        <v>63701.258204144622</v>
      </c>
      <c r="I26" s="44">
        <v>63701.258204144622</v>
      </c>
      <c r="J26" s="44">
        <v>74288.550668136391</v>
      </c>
    </row>
    <row r="27" spans="1:10">
      <c r="A27" s="8" t="s">
        <v>51</v>
      </c>
      <c r="B27" s="11" t="s">
        <v>6513</v>
      </c>
      <c r="C27" s="11" t="s">
        <v>52</v>
      </c>
      <c r="D27" s="12" t="s">
        <v>53</v>
      </c>
      <c r="E27" s="44">
        <v>0</v>
      </c>
      <c r="F27" s="44">
        <v>42742.187037477946</v>
      </c>
      <c r="G27" s="44">
        <v>43215.973704144613</v>
      </c>
      <c r="H27" s="44">
        <v>43215.973704144613</v>
      </c>
      <c r="I27" s="44">
        <v>43215.973704144613</v>
      </c>
      <c r="J27" s="44">
        <v>61867.26616813639</v>
      </c>
    </row>
    <row r="28" spans="1:10" ht="28.5">
      <c r="A28" s="8" t="s">
        <v>54</v>
      </c>
      <c r="B28" s="11" t="s">
        <v>6514</v>
      </c>
      <c r="C28" s="11" t="s">
        <v>55</v>
      </c>
      <c r="D28" s="12" t="s">
        <v>56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4">
        <v>167040.51062960565</v>
      </c>
    </row>
    <row r="29" spans="1:10" ht="28.5">
      <c r="A29" s="8" t="s">
        <v>57</v>
      </c>
      <c r="B29" s="11" t="s">
        <v>6514</v>
      </c>
      <c r="C29" s="11" t="s">
        <v>58</v>
      </c>
      <c r="D29" s="12" t="s">
        <v>59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4">
        <v>1076209.5747736627</v>
      </c>
    </row>
    <row r="30" spans="1:10" ht="28.5">
      <c r="A30" s="8" t="s">
        <v>60</v>
      </c>
      <c r="B30" s="11" t="s">
        <v>6514</v>
      </c>
      <c r="C30" s="11" t="s">
        <v>61</v>
      </c>
      <c r="D30" s="12" t="s">
        <v>62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1076209.5747736627</v>
      </c>
    </row>
    <row r="31" spans="1:10">
      <c r="A31" s="8" t="s">
        <v>63</v>
      </c>
      <c r="B31" s="11" t="s">
        <v>6514</v>
      </c>
      <c r="C31" s="11" t="s">
        <v>64</v>
      </c>
      <c r="D31" s="12" t="s">
        <v>65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1158247.3251337449</v>
      </c>
    </row>
    <row r="32" spans="1:10">
      <c r="A32" s="8" t="s">
        <v>66</v>
      </c>
      <c r="B32" s="11" t="s">
        <v>6514</v>
      </c>
      <c r="C32" s="11" t="s">
        <v>67</v>
      </c>
      <c r="D32" s="12" t="s">
        <v>68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994171.82441358035</v>
      </c>
    </row>
    <row r="33" spans="1:10">
      <c r="A33" s="8" t="s">
        <v>69</v>
      </c>
      <c r="B33" s="11" t="s">
        <v>6514</v>
      </c>
      <c r="C33" s="11" t="s">
        <v>70</v>
      </c>
      <c r="D33" s="12" t="s">
        <v>71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1076209.5747736627</v>
      </c>
    </row>
    <row r="34" spans="1:10">
      <c r="A34" s="8" t="s">
        <v>72</v>
      </c>
      <c r="B34" s="11" t="s">
        <v>6514</v>
      </c>
      <c r="C34" s="11" t="s">
        <v>64</v>
      </c>
      <c r="D34" s="12" t="s">
        <v>73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994171.82441358035</v>
      </c>
    </row>
    <row r="35" spans="1:10">
      <c r="A35" s="8" t="s">
        <v>74</v>
      </c>
      <c r="B35" s="11" t="s">
        <v>6514</v>
      </c>
      <c r="C35" s="11" t="s">
        <v>75</v>
      </c>
      <c r="D35" s="12" t="s">
        <v>76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1158247.3251337449</v>
      </c>
    </row>
    <row r="36" spans="1:10">
      <c r="A36" s="8" t="s">
        <v>77</v>
      </c>
      <c r="B36" s="11" t="s">
        <v>6514</v>
      </c>
      <c r="C36" s="11" t="s">
        <v>78</v>
      </c>
      <c r="D36" s="12" t="s">
        <v>79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1074308.7747736627</v>
      </c>
    </row>
    <row r="37" spans="1:10" ht="28.5">
      <c r="A37" s="8" t="s">
        <v>80</v>
      </c>
      <c r="B37" s="11" t="s">
        <v>6514</v>
      </c>
      <c r="C37" s="11" t="s">
        <v>81</v>
      </c>
      <c r="D37" s="12" t="s">
        <v>82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994171.82441358035</v>
      </c>
    </row>
    <row r="38" spans="1:10" ht="28.5">
      <c r="A38" s="8" t="s">
        <v>83</v>
      </c>
      <c r="B38" s="11" t="s">
        <v>6514</v>
      </c>
      <c r="C38" s="11" t="s">
        <v>84</v>
      </c>
      <c r="D38" s="12" t="s">
        <v>85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994171.82441358035</v>
      </c>
    </row>
    <row r="39" spans="1:10" ht="28.5">
      <c r="A39" s="8" t="s">
        <v>86</v>
      </c>
      <c r="B39" s="11" t="s">
        <v>6514</v>
      </c>
      <c r="C39" s="11" t="s">
        <v>87</v>
      </c>
      <c r="D39" s="12" t="s">
        <v>88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994171.82441358035</v>
      </c>
    </row>
    <row r="40" spans="1:10">
      <c r="A40" s="8" t="s">
        <v>89</v>
      </c>
      <c r="B40" s="11" t="s">
        <v>6514</v>
      </c>
      <c r="C40" s="11" t="s">
        <v>90</v>
      </c>
      <c r="D40" s="12" t="s">
        <v>91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994171.82441358035</v>
      </c>
    </row>
    <row r="41" spans="1:10">
      <c r="A41" s="8" t="s">
        <v>92</v>
      </c>
      <c r="B41" s="11" t="s">
        <v>6514</v>
      </c>
      <c r="C41" s="11" t="s">
        <v>93</v>
      </c>
      <c r="D41" s="12" t="s">
        <v>94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994171.82441358035</v>
      </c>
    </row>
    <row r="42" spans="1:10">
      <c r="A42" s="8" t="s">
        <v>95</v>
      </c>
      <c r="B42" s="11" t="s">
        <v>6514</v>
      </c>
      <c r="C42" s="11" t="s">
        <v>70</v>
      </c>
      <c r="D42" s="12" t="s">
        <v>96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1158247.3251337449</v>
      </c>
    </row>
    <row r="43" spans="1:10" ht="28.5">
      <c r="A43" s="8" t="s">
        <v>97</v>
      </c>
      <c r="B43" s="11" t="s">
        <v>6514</v>
      </c>
      <c r="C43" s="11" t="s">
        <v>98</v>
      </c>
      <c r="D43" s="12" t="s">
        <v>99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1158247.3251337449</v>
      </c>
    </row>
    <row r="44" spans="1:10" ht="28.5">
      <c r="A44" s="8" t="s">
        <v>100</v>
      </c>
      <c r="B44" s="11" t="s">
        <v>6514</v>
      </c>
      <c r="C44" s="11" t="s">
        <v>101</v>
      </c>
      <c r="D44" s="12" t="s">
        <v>102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1158247.3251337449</v>
      </c>
    </row>
    <row r="45" spans="1:10">
      <c r="A45" s="8" t="s">
        <v>103</v>
      </c>
      <c r="B45" s="11" t="s">
        <v>6514</v>
      </c>
      <c r="C45" s="11" t="s">
        <v>104</v>
      </c>
      <c r="D45" s="12" t="s">
        <v>8106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1076209.5747736627</v>
      </c>
    </row>
    <row r="46" spans="1:10" ht="28.5">
      <c r="A46" s="8" t="s">
        <v>105</v>
      </c>
      <c r="B46" s="11" t="s">
        <v>6514</v>
      </c>
      <c r="C46" s="11" t="s">
        <v>106</v>
      </c>
      <c r="D46" s="12" t="s">
        <v>8107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1021517.7412002744</v>
      </c>
    </row>
    <row r="47" spans="1:10">
      <c r="A47" s="8" t="s">
        <v>107</v>
      </c>
      <c r="B47" s="11" t="s">
        <v>6514</v>
      </c>
      <c r="C47" s="11" t="s">
        <v>108</v>
      </c>
      <c r="D47" s="12" t="s">
        <v>8108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994171.82441358035</v>
      </c>
    </row>
    <row r="48" spans="1:10">
      <c r="A48" s="8" t="s">
        <v>109</v>
      </c>
      <c r="B48" s="11" t="s">
        <v>6514</v>
      </c>
      <c r="C48" s="11" t="s">
        <v>110</v>
      </c>
      <c r="D48" s="12" t="s">
        <v>8109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994171.82441358035</v>
      </c>
    </row>
    <row r="49" spans="1:10">
      <c r="A49" s="8" t="s">
        <v>111</v>
      </c>
      <c r="B49" s="11" t="s">
        <v>6514</v>
      </c>
      <c r="C49" s="11" t="s">
        <v>112</v>
      </c>
      <c r="D49" s="12" t="s">
        <v>8110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994171.82441358035</v>
      </c>
    </row>
    <row r="50" spans="1:10">
      <c r="A50" s="8" t="s">
        <v>113</v>
      </c>
      <c r="B50" s="11" t="s">
        <v>6514</v>
      </c>
      <c r="C50" s="11" t="s">
        <v>114</v>
      </c>
      <c r="D50" s="12" t="s">
        <v>115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258741.24518036007</v>
      </c>
    </row>
    <row r="51" spans="1:10">
      <c r="A51" s="8" t="s">
        <v>116</v>
      </c>
      <c r="B51" s="11" t="s">
        <v>6514</v>
      </c>
      <c r="C51" s="11" t="s">
        <v>117</v>
      </c>
      <c r="D51" s="12" t="s">
        <v>8111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518989.2788326235</v>
      </c>
    </row>
    <row r="52" spans="1:10">
      <c r="A52" s="8" t="s">
        <v>118</v>
      </c>
      <c r="B52" s="11" t="s">
        <v>6514</v>
      </c>
      <c r="C52" s="11" t="s">
        <v>119</v>
      </c>
      <c r="D52" s="12" t="s">
        <v>8112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160868.02915326817</v>
      </c>
    </row>
    <row r="53" spans="1:10">
      <c r="A53" s="8" t="s">
        <v>120</v>
      </c>
      <c r="B53" s="11" t="s">
        <v>6514</v>
      </c>
      <c r="C53" s="11" t="s">
        <v>121</v>
      </c>
      <c r="D53" s="12" t="s">
        <v>8113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1076209.5747736627</v>
      </c>
    </row>
    <row r="54" spans="1:10">
      <c r="A54" s="8" t="s">
        <v>122</v>
      </c>
      <c r="B54" s="11" t="s">
        <v>6514</v>
      </c>
      <c r="C54" s="11" t="s">
        <v>123</v>
      </c>
      <c r="D54" s="12" t="s">
        <v>8114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994171.82441358035</v>
      </c>
    </row>
    <row r="55" spans="1:10" ht="28.5">
      <c r="A55" s="8" t="s">
        <v>124</v>
      </c>
      <c r="B55" s="11" t="s">
        <v>6514</v>
      </c>
      <c r="C55" s="11" t="s">
        <v>125</v>
      </c>
      <c r="D55" s="12" t="s">
        <v>126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1158247.3251337449</v>
      </c>
    </row>
    <row r="56" spans="1:10" ht="28.5">
      <c r="A56" s="8" t="s">
        <v>127</v>
      </c>
      <c r="B56" s="11" t="s">
        <v>6514</v>
      </c>
      <c r="C56" s="11" t="s">
        <v>128</v>
      </c>
      <c r="D56" s="12" t="s">
        <v>129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1158247.3251337449</v>
      </c>
    </row>
    <row r="57" spans="1:10" ht="28.5">
      <c r="A57" s="8" t="s">
        <v>130</v>
      </c>
      <c r="B57" s="11" t="s">
        <v>6514</v>
      </c>
      <c r="C57" s="11" t="s">
        <v>131</v>
      </c>
      <c r="D57" s="12" t="s">
        <v>132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1076209.5747736627</v>
      </c>
    </row>
    <row r="58" spans="1:10">
      <c r="A58" s="8" t="s">
        <v>133</v>
      </c>
      <c r="B58" s="11" t="s">
        <v>6514</v>
      </c>
      <c r="C58" s="11" t="s">
        <v>134</v>
      </c>
      <c r="D58" s="12" t="s">
        <v>135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230165.03569341562</v>
      </c>
    </row>
    <row r="59" spans="1:10" ht="28.5">
      <c r="A59" s="8" t="s">
        <v>136</v>
      </c>
      <c r="B59" s="11" t="s">
        <v>6514</v>
      </c>
      <c r="C59" s="11" t="s">
        <v>137</v>
      </c>
      <c r="D59" s="12" t="s">
        <v>8115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994171.82441358035</v>
      </c>
    </row>
    <row r="60" spans="1:10" ht="28.5">
      <c r="A60" s="8" t="s">
        <v>138</v>
      </c>
      <c r="B60" s="11" t="s">
        <v>6514</v>
      </c>
      <c r="C60" s="11" t="s">
        <v>137</v>
      </c>
      <c r="D60" s="12" t="s">
        <v>8116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1076209.5747736627</v>
      </c>
    </row>
    <row r="61" spans="1:10">
      <c r="A61" s="8" t="s">
        <v>139</v>
      </c>
      <c r="B61" s="11" t="s">
        <v>6514</v>
      </c>
      <c r="C61" s="11" t="s">
        <v>140</v>
      </c>
      <c r="D61" s="12" t="s">
        <v>8117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994171.82441358035</v>
      </c>
    </row>
    <row r="62" spans="1:10">
      <c r="A62" s="8" t="s">
        <v>141</v>
      </c>
      <c r="B62" s="11" t="s">
        <v>6514</v>
      </c>
      <c r="C62" s="11" t="s">
        <v>140</v>
      </c>
      <c r="D62" s="12" t="s">
        <v>8118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1076209.5747736627</v>
      </c>
    </row>
    <row r="63" spans="1:10">
      <c r="A63" s="8" t="s">
        <v>142</v>
      </c>
      <c r="B63" s="11" t="s">
        <v>6514</v>
      </c>
      <c r="C63" s="11" t="s">
        <v>143</v>
      </c>
      <c r="D63" s="12" t="s">
        <v>144</v>
      </c>
      <c r="E63" s="44">
        <v>0</v>
      </c>
      <c r="F63" s="44">
        <v>0</v>
      </c>
      <c r="G63" s="44">
        <v>22350.499733858025</v>
      </c>
      <c r="H63" s="44">
        <v>22350.499733858025</v>
      </c>
      <c r="I63" s="44">
        <v>22350.499733858025</v>
      </c>
      <c r="J63" s="44">
        <v>26933.848396409463</v>
      </c>
    </row>
    <row r="64" spans="1:10">
      <c r="A64" s="8" t="s">
        <v>145</v>
      </c>
      <c r="B64" s="11" t="s">
        <v>6514</v>
      </c>
      <c r="C64" s="11" t="s">
        <v>146</v>
      </c>
      <c r="D64" s="12" t="s">
        <v>147</v>
      </c>
      <c r="E64" s="44">
        <v>0</v>
      </c>
      <c r="F64" s="44">
        <v>0</v>
      </c>
      <c r="G64" s="44">
        <v>20771.886358024691</v>
      </c>
      <c r="H64" s="44">
        <v>20771.886358024691</v>
      </c>
      <c r="I64" s="44">
        <v>20771.886358024691</v>
      </c>
      <c r="J64" s="44">
        <v>28509.605159465016</v>
      </c>
    </row>
    <row r="65" spans="1:10">
      <c r="A65" s="8" t="s">
        <v>148</v>
      </c>
      <c r="B65" s="11" t="s">
        <v>6514</v>
      </c>
      <c r="C65" s="11" t="s">
        <v>149</v>
      </c>
      <c r="D65" s="12" t="s">
        <v>150</v>
      </c>
      <c r="E65" s="44">
        <v>0</v>
      </c>
      <c r="F65" s="44">
        <v>0</v>
      </c>
      <c r="G65" s="44">
        <v>17420.278127572019</v>
      </c>
      <c r="H65" s="44">
        <v>17420.278127572019</v>
      </c>
      <c r="I65" s="44">
        <v>17420.278127572019</v>
      </c>
      <c r="J65" s="44">
        <v>24208.1390414952</v>
      </c>
    </row>
    <row r="66" spans="1:10">
      <c r="A66" s="8" t="s">
        <v>151</v>
      </c>
      <c r="B66" s="11" t="s">
        <v>6514</v>
      </c>
      <c r="C66" s="11" t="s">
        <v>134</v>
      </c>
      <c r="D66" s="12" t="s">
        <v>152</v>
      </c>
      <c r="E66" s="44">
        <v>0</v>
      </c>
      <c r="F66" s="44">
        <v>0</v>
      </c>
      <c r="G66" s="44">
        <v>26520.869382716046</v>
      </c>
      <c r="H66" s="44">
        <v>26520.869382716046</v>
      </c>
      <c r="I66" s="44">
        <v>26520.869382716046</v>
      </c>
      <c r="J66" s="44">
        <v>32536.816707818925</v>
      </c>
    </row>
    <row r="67" spans="1:10">
      <c r="A67" s="8" t="s">
        <v>153</v>
      </c>
      <c r="B67" s="11" t="s">
        <v>6514</v>
      </c>
      <c r="C67" s="11" t="s">
        <v>134</v>
      </c>
      <c r="D67" s="12" t="s">
        <v>154</v>
      </c>
      <c r="E67" s="44">
        <v>0</v>
      </c>
      <c r="F67" s="44">
        <v>0</v>
      </c>
      <c r="G67" s="44">
        <v>29413.355967078187</v>
      </c>
      <c r="H67" s="44">
        <v>29413.355967078187</v>
      </c>
      <c r="I67" s="44">
        <v>29413.355967078187</v>
      </c>
      <c r="J67" s="44">
        <v>36231.429602194781</v>
      </c>
    </row>
    <row r="68" spans="1:10">
      <c r="A68" s="8" t="s">
        <v>155</v>
      </c>
      <c r="B68" s="11" t="s">
        <v>6514</v>
      </c>
      <c r="C68" s="11" t="s">
        <v>156</v>
      </c>
      <c r="D68" s="12" t="s">
        <v>157</v>
      </c>
      <c r="E68" s="44">
        <v>0</v>
      </c>
      <c r="F68" s="44">
        <v>0</v>
      </c>
      <c r="G68" s="44">
        <v>20771.886358024691</v>
      </c>
      <c r="H68" s="44">
        <v>20771.886358024691</v>
      </c>
      <c r="I68" s="44">
        <v>20771.886358024691</v>
      </c>
      <c r="J68" s="44">
        <v>28509.605159465016</v>
      </c>
    </row>
    <row r="69" spans="1:10">
      <c r="A69" s="8" t="s">
        <v>158</v>
      </c>
      <c r="B69" s="11" t="s">
        <v>6514</v>
      </c>
      <c r="C69" s="11" t="s">
        <v>156</v>
      </c>
      <c r="D69" s="12" t="s">
        <v>159</v>
      </c>
      <c r="E69" s="44">
        <v>0</v>
      </c>
      <c r="F69" s="44">
        <v>0</v>
      </c>
      <c r="G69" s="44">
        <v>24075.810205761314</v>
      </c>
      <c r="H69" s="44">
        <v>24075.810205761314</v>
      </c>
      <c r="I69" s="44">
        <v>24075.810205761314</v>
      </c>
      <c r="J69" s="44">
        <v>33822.853875171466</v>
      </c>
    </row>
    <row r="70" spans="1:10">
      <c r="A70" s="8" t="s">
        <v>160</v>
      </c>
      <c r="B70" s="11" t="s">
        <v>6514</v>
      </c>
      <c r="C70" s="11" t="s">
        <v>161</v>
      </c>
      <c r="D70" s="12" t="s">
        <v>162</v>
      </c>
      <c r="E70" s="44">
        <v>0</v>
      </c>
      <c r="F70" s="44">
        <v>0</v>
      </c>
      <c r="G70" s="44">
        <v>23716.807191358028</v>
      </c>
      <c r="H70" s="44">
        <v>23716.807191358028</v>
      </c>
      <c r="I70" s="44">
        <v>23716.807191358028</v>
      </c>
      <c r="J70" s="44">
        <v>28300.155853909466</v>
      </c>
    </row>
    <row r="71" spans="1:10">
      <c r="A71" s="8" t="s">
        <v>163</v>
      </c>
      <c r="B71" s="11" t="s">
        <v>6514</v>
      </c>
      <c r="C71" s="11" t="s">
        <v>164</v>
      </c>
      <c r="D71" s="12" t="s">
        <v>165</v>
      </c>
      <c r="E71" s="44">
        <v>0</v>
      </c>
      <c r="F71" s="44">
        <v>0</v>
      </c>
      <c r="G71" s="44">
        <v>47490.730288065846</v>
      </c>
      <c r="H71" s="44">
        <v>47490.730288065846</v>
      </c>
      <c r="I71" s="44">
        <v>47490.730288065846</v>
      </c>
      <c r="J71" s="44">
        <v>81702.247091906727</v>
      </c>
    </row>
    <row r="72" spans="1:10">
      <c r="A72" s="8" t="s">
        <v>166</v>
      </c>
      <c r="B72" s="11" t="s">
        <v>6514</v>
      </c>
      <c r="C72" s="11" t="s">
        <v>167</v>
      </c>
      <c r="D72" s="12" t="s">
        <v>168</v>
      </c>
      <c r="E72" s="44">
        <v>0</v>
      </c>
      <c r="F72" s="44">
        <v>0</v>
      </c>
      <c r="G72" s="44">
        <v>39493.208065843624</v>
      </c>
      <c r="H72" s="44">
        <v>39493.208065843624</v>
      </c>
      <c r="I72" s="44">
        <v>39493.208065843624</v>
      </c>
      <c r="J72" s="44">
        <v>53609.59801783265</v>
      </c>
    </row>
    <row r="73" spans="1:10">
      <c r="A73" s="8" t="s">
        <v>169</v>
      </c>
      <c r="B73" s="11" t="s">
        <v>6515</v>
      </c>
      <c r="C73" s="11" t="s">
        <v>170</v>
      </c>
      <c r="D73" s="12" t="s">
        <v>171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5473054.5970128383</v>
      </c>
    </row>
    <row r="74" spans="1:10">
      <c r="A74" s="8" t="s">
        <v>172</v>
      </c>
      <c r="B74" s="11" t="s">
        <v>6515</v>
      </c>
      <c r="C74" s="11" t="s">
        <v>173</v>
      </c>
      <c r="D74" s="12" t="s">
        <v>174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4350226.0729387645</v>
      </c>
    </row>
    <row r="75" spans="1:10">
      <c r="A75" s="8" t="s">
        <v>175</v>
      </c>
      <c r="B75" s="11" t="s">
        <v>6515</v>
      </c>
      <c r="C75" s="11" t="s">
        <v>176</v>
      </c>
      <c r="D75" s="12" t="s">
        <v>177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4350226.0729387645</v>
      </c>
    </row>
    <row r="76" spans="1:10">
      <c r="A76" s="8" t="s">
        <v>178</v>
      </c>
      <c r="B76" s="11" t="s">
        <v>6515</v>
      </c>
      <c r="C76" s="11" t="s">
        <v>179</v>
      </c>
      <c r="D76" s="12" t="s">
        <v>180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5027265.8856548145</v>
      </c>
    </row>
    <row r="77" spans="1:10">
      <c r="A77" s="8" t="s">
        <v>181</v>
      </c>
      <c r="B77" s="11" t="s">
        <v>6515</v>
      </c>
      <c r="C77" s="11" t="s">
        <v>182</v>
      </c>
      <c r="D77" s="12" t="s">
        <v>183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4669637.7109634569</v>
      </c>
    </row>
    <row r="78" spans="1:10">
      <c r="A78" s="8" t="s">
        <v>184</v>
      </c>
      <c r="B78" s="11" t="s">
        <v>6515</v>
      </c>
      <c r="C78" s="11" t="s">
        <v>185</v>
      </c>
      <c r="D78" s="12" t="s">
        <v>186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4780859.7109634569</v>
      </c>
    </row>
    <row r="79" spans="1:10">
      <c r="A79" s="8" t="s">
        <v>187</v>
      </c>
      <c r="B79" s="11" t="s">
        <v>6515</v>
      </c>
      <c r="C79" s="11" t="s">
        <v>188</v>
      </c>
      <c r="D79" s="12" t="s">
        <v>189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910578.28415687243</v>
      </c>
    </row>
    <row r="80" spans="1:10">
      <c r="A80" s="8" t="s">
        <v>190</v>
      </c>
      <c r="B80" s="11" t="s">
        <v>6515</v>
      </c>
      <c r="C80" s="11" t="s">
        <v>185</v>
      </c>
      <c r="D80" s="12" t="s">
        <v>191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4965527.1856548144</v>
      </c>
    </row>
    <row r="81" spans="1:10">
      <c r="A81" s="8" t="s">
        <v>192</v>
      </c>
      <c r="B81" s="11" t="s">
        <v>6515</v>
      </c>
      <c r="C81" s="11" t="s">
        <v>193</v>
      </c>
      <c r="D81" s="12" t="s">
        <v>194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4960831.4273214815</v>
      </c>
    </row>
    <row r="82" spans="1:10">
      <c r="A82" s="8" t="s">
        <v>195</v>
      </c>
      <c r="B82" s="11" t="s">
        <v>6515</v>
      </c>
      <c r="C82" s="11" t="s">
        <v>196</v>
      </c>
      <c r="D82" s="12" t="s">
        <v>197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4781299.7223214805</v>
      </c>
    </row>
    <row r="83" spans="1:10">
      <c r="A83" s="8" t="s">
        <v>198</v>
      </c>
      <c r="B83" s="11" t="s">
        <v>6515</v>
      </c>
      <c r="C83" s="11" t="s">
        <v>199</v>
      </c>
      <c r="D83" s="12" t="s">
        <v>200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4380084.4340498755</v>
      </c>
    </row>
    <row r="84" spans="1:10">
      <c r="A84" s="8" t="s">
        <v>201</v>
      </c>
      <c r="B84" s="11" t="s">
        <v>6515</v>
      </c>
      <c r="C84" s="11" t="s">
        <v>202</v>
      </c>
      <c r="D84" s="12" t="s">
        <v>203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1589724.4299387655</v>
      </c>
    </row>
    <row r="85" spans="1:10">
      <c r="A85" s="8" t="s">
        <v>204</v>
      </c>
      <c r="B85" s="11" t="s">
        <v>6515</v>
      </c>
      <c r="C85" s="11" t="s">
        <v>205</v>
      </c>
      <c r="D85" s="12" t="s">
        <v>206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1506119.9680467898</v>
      </c>
    </row>
    <row r="86" spans="1:10">
      <c r="A86" s="8" t="s">
        <v>207</v>
      </c>
      <c r="B86" s="11" t="s">
        <v>6515</v>
      </c>
      <c r="C86" s="11" t="s">
        <v>208</v>
      </c>
      <c r="D86" s="12" t="s">
        <v>209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4733836.0729387645</v>
      </c>
    </row>
    <row r="87" spans="1:10">
      <c r="A87" s="8" t="s">
        <v>210</v>
      </c>
      <c r="B87" s="11" t="s">
        <v>6515</v>
      </c>
      <c r="C87" s="11" t="s">
        <v>211</v>
      </c>
      <c r="D87" s="12" t="s">
        <v>212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4140290.3656136622</v>
      </c>
    </row>
    <row r="88" spans="1:10">
      <c r="A88" s="8" t="s">
        <v>213</v>
      </c>
      <c r="B88" s="11" t="s">
        <v>6515</v>
      </c>
      <c r="C88" s="11" t="s">
        <v>214</v>
      </c>
      <c r="D88" s="12" t="s">
        <v>215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4351504.3329387642</v>
      </c>
    </row>
    <row r="89" spans="1:10">
      <c r="A89" s="8" t="s">
        <v>216</v>
      </c>
      <c r="B89" s="11" t="s">
        <v>6515</v>
      </c>
      <c r="C89" s="11" t="s">
        <v>217</v>
      </c>
      <c r="D89" s="12" t="s">
        <v>218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1040823.7666671606</v>
      </c>
    </row>
    <row r="90" spans="1:10">
      <c r="A90" s="8" t="s">
        <v>219</v>
      </c>
      <c r="B90" s="11" t="s">
        <v>6515</v>
      </c>
      <c r="C90" s="11" t="s">
        <v>220</v>
      </c>
      <c r="D90" s="12" t="s">
        <v>221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5017565.1990190111</v>
      </c>
    </row>
    <row r="91" spans="1:10">
      <c r="A91" s="8" t="s">
        <v>222</v>
      </c>
      <c r="B91" s="11" t="s">
        <v>6515</v>
      </c>
      <c r="C91" s="11" t="s">
        <v>223</v>
      </c>
      <c r="D91" s="12" t="s">
        <v>224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4706960.6623523459</v>
      </c>
    </row>
    <row r="92" spans="1:10">
      <c r="A92" s="8" t="s">
        <v>225</v>
      </c>
      <c r="B92" s="11" t="s">
        <v>6515</v>
      </c>
      <c r="C92" s="11" t="s">
        <v>226</v>
      </c>
      <c r="D92" s="12" t="s">
        <v>227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4090456.0889469963</v>
      </c>
    </row>
    <row r="93" spans="1:10">
      <c r="A93" s="8" t="s">
        <v>228</v>
      </c>
      <c r="B93" s="11" t="s">
        <v>6515</v>
      </c>
      <c r="C93" s="11" t="s">
        <v>229</v>
      </c>
      <c r="D93" s="12" t="s">
        <v>230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4669637.7109634569</v>
      </c>
    </row>
    <row r="94" spans="1:10">
      <c r="A94" s="8" t="s">
        <v>231</v>
      </c>
      <c r="B94" s="11" t="s">
        <v>6515</v>
      </c>
      <c r="C94" s="11" t="s">
        <v>226</v>
      </c>
      <c r="D94" s="12" t="s">
        <v>232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4669637.7109634569</v>
      </c>
    </row>
    <row r="95" spans="1:10">
      <c r="A95" s="8" t="s">
        <v>233</v>
      </c>
      <c r="B95" s="11" t="s">
        <v>6515</v>
      </c>
      <c r="C95" s="11" t="s">
        <v>234</v>
      </c>
      <c r="D95" s="12" t="s">
        <v>235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5027265.8856548145</v>
      </c>
    </row>
    <row r="96" spans="1:10">
      <c r="A96" s="8" t="s">
        <v>236</v>
      </c>
      <c r="B96" s="11" t="s">
        <v>6515</v>
      </c>
      <c r="C96" s="11" t="s">
        <v>237</v>
      </c>
      <c r="D96" s="12" t="s">
        <v>238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5027265.8856548145</v>
      </c>
    </row>
    <row r="97" spans="1:10">
      <c r="A97" s="8" t="s">
        <v>239</v>
      </c>
      <c r="B97" s="11" t="s">
        <v>6515</v>
      </c>
      <c r="C97" s="11" t="s">
        <v>237</v>
      </c>
      <c r="D97" s="12" t="s">
        <v>240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5027265.8856548145</v>
      </c>
    </row>
    <row r="98" spans="1:10">
      <c r="A98" s="8" t="s">
        <v>241</v>
      </c>
      <c r="B98" s="11" t="s">
        <v>6515</v>
      </c>
      <c r="C98" s="11" t="s">
        <v>242</v>
      </c>
      <c r="D98" s="12" t="s">
        <v>243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5027265.8856548145</v>
      </c>
    </row>
    <row r="99" spans="1:10">
      <c r="A99" s="8" t="s">
        <v>244</v>
      </c>
      <c r="B99" s="11" t="s">
        <v>6515</v>
      </c>
      <c r="C99" s="11" t="s">
        <v>196</v>
      </c>
      <c r="D99" s="12" t="s">
        <v>245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4401060.6256136615</v>
      </c>
    </row>
    <row r="100" spans="1:10">
      <c r="A100" s="8" t="s">
        <v>246</v>
      </c>
      <c r="B100" s="11" t="s">
        <v>6515</v>
      </c>
      <c r="C100" s="11" t="s">
        <v>170</v>
      </c>
      <c r="D100" s="12" t="s">
        <v>247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4733836.0729387645</v>
      </c>
    </row>
    <row r="101" spans="1:10">
      <c r="A101" s="8" t="s">
        <v>248</v>
      </c>
      <c r="B101" s="11" t="s">
        <v>6515</v>
      </c>
      <c r="C101" s="11" t="s">
        <v>249</v>
      </c>
      <c r="D101" s="12" t="s">
        <v>250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5316223.5056548137</v>
      </c>
    </row>
    <row r="102" spans="1:10">
      <c r="A102" s="8" t="s">
        <v>251</v>
      </c>
      <c r="B102" s="11" t="s">
        <v>6515</v>
      </c>
      <c r="C102" s="11" t="s">
        <v>249</v>
      </c>
      <c r="D102" s="12" t="s">
        <v>252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5316223.5056548137</v>
      </c>
    </row>
    <row r="103" spans="1:10">
      <c r="A103" s="8" t="s">
        <v>253</v>
      </c>
      <c r="B103" s="11" t="s">
        <v>6515</v>
      </c>
      <c r="C103" s="11" t="s">
        <v>254</v>
      </c>
      <c r="D103" s="12" t="s">
        <v>255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4916043.8856548145</v>
      </c>
    </row>
    <row r="104" spans="1:10">
      <c r="A104" s="8" t="s">
        <v>256</v>
      </c>
      <c r="B104" s="11" t="s">
        <v>6515</v>
      </c>
      <c r="C104" s="11" t="s">
        <v>257</v>
      </c>
      <c r="D104" s="12" t="s">
        <v>258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4732705.5184943201</v>
      </c>
    </row>
    <row r="105" spans="1:10">
      <c r="A105" s="8" t="s">
        <v>259</v>
      </c>
      <c r="B105" s="11" t="s">
        <v>6515</v>
      </c>
      <c r="C105" s="11" t="s">
        <v>260</v>
      </c>
      <c r="D105" s="12" t="s">
        <v>261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5027265.8856548145</v>
      </c>
    </row>
    <row r="106" spans="1:10">
      <c r="A106" s="8" t="s">
        <v>262</v>
      </c>
      <c r="B106" s="11" t="s">
        <v>6515</v>
      </c>
      <c r="C106" s="11" t="s">
        <v>170</v>
      </c>
      <c r="D106" s="12" t="s">
        <v>263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5226648.4223214798</v>
      </c>
    </row>
    <row r="107" spans="1:10">
      <c r="A107" s="8" t="s">
        <v>264</v>
      </c>
      <c r="B107" s="11" t="s">
        <v>6515</v>
      </c>
      <c r="C107" s="11" t="s">
        <v>179</v>
      </c>
      <c r="D107" s="12" t="s">
        <v>265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4780859.7109634569</v>
      </c>
    </row>
    <row r="108" spans="1:10">
      <c r="A108" s="8" t="s">
        <v>266</v>
      </c>
      <c r="B108" s="11" t="s">
        <v>6515</v>
      </c>
      <c r="C108" s="11" t="s">
        <v>242</v>
      </c>
      <c r="D108" s="12" t="s">
        <v>267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4818182.6623523459</v>
      </c>
    </row>
    <row r="109" spans="1:10">
      <c r="A109" s="8" t="s">
        <v>268</v>
      </c>
      <c r="B109" s="11" t="s">
        <v>6515</v>
      </c>
      <c r="C109" s="11" t="s">
        <v>269</v>
      </c>
      <c r="D109" s="12" t="s">
        <v>270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4411930.7640498765</v>
      </c>
    </row>
    <row r="110" spans="1:10">
      <c r="A110" s="8" t="s">
        <v>271</v>
      </c>
      <c r="B110" s="11" t="s">
        <v>6515</v>
      </c>
      <c r="C110" s="11" t="s">
        <v>272</v>
      </c>
      <c r="D110" s="12" t="s">
        <v>273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4352280.580870864</v>
      </c>
    </row>
    <row r="111" spans="1:10">
      <c r="A111" s="8" t="s">
        <v>274</v>
      </c>
      <c r="B111" s="11" t="s">
        <v>6515</v>
      </c>
      <c r="C111" s="11" t="s">
        <v>205</v>
      </c>
      <c r="D111" s="12" t="s">
        <v>275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1775095.0224449378</v>
      </c>
    </row>
    <row r="112" spans="1:10">
      <c r="A112" s="8" t="s">
        <v>276</v>
      </c>
      <c r="B112" s="11" t="s">
        <v>6515</v>
      </c>
      <c r="C112" s="11" t="s">
        <v>277</v>
      </c>
      <c r="D112" s="12" t="s">
        <v>278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4669637.7109634569</v>
      </c>
    </row>
    <row r="113" spans="1:10">
      <c r="A113" s="8" t="s">
        <v>279</v>
      </c>
      <c r="B113" s="11" t="s">
        <v>6515</v>
      </c>
      <c r="C113" s="11" t="s">
        <v>280</v>
      </c>
      <c r="D113" s="12" t="s">
        <v>281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4706960.6623523459</v>
      </c>
    </row>
    <row r="114" spans="1:10">
      <c r="A114" s="8" t="s">
        <v>282</v>
      </c>
      <c r="B114" s="11" t="s">
        <v>6515</v>
      </c>
      <c r="C114" s="11" t="s">
        <v>283</v>
      </c>
      <c r="D114" s="12" t="s">
        <v>284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4818182.6623523459</v>
      </c>
    </row>
    <row r="115" spans="1:10">
      <c r="A115" s="8" t="s">
        <v>285</v>
      </c>
      <c r="B115" s="11" t="s">
        <v>6515</v>
      </c>
      <c r="C115" s="11" t="s">
        <v>283</v>
      </c>
      <c r="D115" s="12" t="s">
        <v>286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4869631.5790190119</v>
      </c>
    </row>
    <row r="116" spans="1:10">
      <c r="A116" s="8" t="s">
        <v>287</v>
      </c>
      <c r="B116" s="11" t="s">
        <v>6515</v>
      </c>
      <c r="C116" s="11" t="s">
        <v>288</v>
      </c>
      <c r="D116" s="12" t="s">
        <v>289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4869631.5790190119</v>
      </c>
    </row>
    <row r="117" spans="1:10">
      <c r="A117" s="8" t="s">
        <v>290</v>
      </c>
      <c r="B117" s="11" t="s">
        <v>6515</v>
      </c>
      <c r="C117" s="11" t="s">
        <v>291</v>
      </c>
      <c r="D117" s="12" t="s">
        <v>292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4869631.5790190119</v>
      </c>
    </row>
    <row r="118" spans="1:10">
      <c r="A118" s="8" t="s">
        <v>293</v>
      </c>
      <c r="B118" s="11" t="s">
        <v>6515</v>
      </c>
      <c r="C118" s="11" t="s">
        <v>182</v>
      </c>
      <c r="D118" s="12" t="s">
        <v>294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4869631.5790190119</v>
      </c>
    </row>
    <row r="119" spans="1:10">
      <c r="A119" s="8" t="s">
        <v>295</v>
      </c>
      <c r="B119" s="11" t="s">
        <v>6515</v>
      </c>
      <c r="C119" s="11" t="s">
        <v>296</v>
      </c>
      <c r="D119" s="12" t="s">
        <v>297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4869631.5790190119</v>
      </c>
    </row>
    <row r="120" spans="1:10">
      <c r="A120" s="8" t="s">
        <v>298</v>
      </c>
      <c r="B120" s="11" t="s">
        <v>6515</v>
      </c>
      <c r="C120" s="11" t="s">
        <v>299</v>
      </c>
      <c r="D120" s="12" t="s">
        <v>300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4224629.5907165427</v>
      </c>
    </row>
    <row r="121" spans="1:10">
      <c r="A121" s="8" t="s">
        <v>301</v>
      </c>
      <c r="B121" s="11" t="s">
        <v>6515</v>
      </c>
      <c r="C121" s="11" t="s">
        <v>302</v>
      </c>
      <c r="D121" s="12" t="s">
        <v>303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4427832.7862412333</v>
      </c>
    </row>
    <row r="122" spans="1:10">
      <c r="A122" s="8" t="s">
        <v>304</v>
      </c>
      <c r="B122" s="11" t="s">
        <v>6515</v>
      </c>
      <c r="C122" s="11" t="s">
        <v>131</v>
      </c>
      <c r="D122" s="12" t="s">
        <v>305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4194771.2296054317</v>
      </c>
    </row>
    <row r="123" spans="1:10">
      <c r="A123" s="8" t="s">
        <v>306</v>
      </c>
      <c r="B123" s="11" t="s">
        <v>6515</v>
      </c>
      <c r="C123" s="11" t="s">
        <v>307</v>
      </c>
      <c r="D123" s="12" t="s">
        <v>308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3698783.4694202463</v>
      </c>
    </row>
    <row r="124" spans="1:10">
      <c r="A124" s="8" t="s">
        <v>309</v>
      </c>
      <c r="B124" s="11" t="s">
        <v>6515</v>
      </c>
      <c r="C124" s="11" t="s">
        <v>310</v>
      </c>
      <c r="D124" s="12" t="s">
        <v>311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3740671.3489469956</v>
      </c>
    </row>
    <row r="125" spans="1:10">
      <c r="A125" s="8" t="s">
        <v>312</v>
      </c>
      <c r="B125" s="11" t="s">
        <v>6515</v>
      </c>
      <c r="C125" s="11" t="s">
        <v>313</v>
      </c>
      <c r="D125" s="12" t="s">
        <v>314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5443160.9606548138</v>
      </c>
    </row>
    <row r="126" spans="1:10">
      <c r="A126" s="8" t="s">
        <v>315</v>
      </c>
      <c r="B126" s="11" t="s">
        <v>6515</v>
      </c>
      <c r="C126" s="11" t="s">
        <v>316</v>
      </c>
      <c r="D126" s="12" t="s">
        <v>317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4564311.8973832102</v>
      </c>
    </row>
    <row r="127" spans="1:10">
      <c r="A127" s="8" t="s">
        <v>318</v>
      </c>
      <c r="B127" s="11" t="s">
        <v>6515</v>
      </c>
      <c r="C127" s="11" t="s">
        <v>319</v>
      </c>
      <c r="D127" s="12" t="s">
        <v>320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4594170.2584943213</v>
      </c>
    </row>
    <row r="128" spans="1:10">
      <c r="A128" s="8" t="s">
        <v>321</v>
      </c>
      <c r="B128" s="11" t="s">
        <v>6515</v>
      </c>
      <c r="C128" s="11" t="s">
        <v>322</v>
      </c>
      <c r="D128" s="12" t="s">
        <v>323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818963.42839555559</v>
      </c>
    </row>
    <row r="129" spans="1:10">
      <c r="A129" s="8" t="s">
        <v>324</v>
      </c>
      <c r="B129" s="11" t="s">
        <v>6515</v>
      </c>
      <c r="C129" s="11" t="s">
        <v>325</v>
      </c>
      <c r="D129" s="12" t="s">
        <v>326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532468.66815893003</v>
      </c>
    </row>
    <row r="130" spans="1:10">
      <c r="A130" s="8" t="s">
        <v>327</v>
      </c>
      <c r="B130" s="11" t="s">
        <v>6515</v>
      </c>
      <c r="C130" s="11" t="s">
        <v>328</v>
      </c>
      <c r="D130" s="12" t="s">
        <v>329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778308.74578238686</v>
      </c>
    </row>
    <row r="131" spans="1:10">
      <c r="A131" s="8" t="s">
        <v>330</v>
      </c>
      <c r="B131" s="11" t="s">
        <v>6515</v>
      </c>
      <c r="C131" s="11" t="s">
        <v>331</v>
      </c>
      <c r="D131" s="12" t="s">
        <v>332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856701.59475358028</v>
      </c>
    </row>
    <row r="132" spans="1:10">
      <c r="A132" s="8" t="s">
        <v>333</v>
      </c>
      <c r="B132" s="11" t="s">
        <v>6515</v>
      </c>
      <c r="C132" s="11" t="s">
        <v>334</v>
      </c>
      <c r="D132" s="12" t="s">
        <v>335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834353.39300460904</v>
      </c>
    </row>
    <row r="133" spans="1:10">
      <c r="A133" s="8" t="s">
        <v>336</v>
      </c>
      <c r="B133" s="11" t="s">
        <v>6515</v>
      </c>
      <c r="C133" s="11" t="s">
        <v>337</v>
      </c>
      <c r="D133" s="12" t="s">
        <v>338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1281579.5552474072</v>
      </c>
    </row>
    <row r="134" spans="1:10">
      <c r="A134" s="8" t="s">
        <v>339</v>
      </c>
      <c r="B134" s="11" t="s">
        <v>6515</v>
      </c>
      <c r="C134" s="11" t="s">
        <v>340</v>
      </c>
      <c r="D134" s="12" t="s">
        <v>341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856701.59475358028</v>
      </c>
    </row>
    <row r="135" spans="1:10">
      <c r="A135" s="8" t="s">
        <v>342</v>
      </c>
      <c r="B135" s="11" t="s">
        <v>6515</v>
      </c>
      <c r="C135" s="11" t="s">
        <v>343</v>
      </c>
      <c r="D135" s="12" t="s">
        <v>344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849282.57356016466</v>
      </c>
    </row>
    <row r="136" spans="1:10">
      <c r="A136" s="8" t="s">
        <v>345</v>
      </c>
      <c r="B136" s="11" t="s">
        <v>6515</v>
      </c>
      <c r="C136" s="11" t="s">
        <v>346</v>
      </c>
      <c r="D136" s="12" t="s">
        <v>347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831718.26034000004</v>
      </c>
    </row>
    <row r="137" spans="1:10" ht="42.75">
      <c r="A137" s="8" t="s">
        <v>348</v>
      </c>
      <c r="B137" s="11" t="s">
        <v>6515</v>
      </c>
      <c r="C137" s="11" t="s">
        <v>349</v>
      </c>
      <c r="D137" s="12" t="s">
        <v>350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1580737.4199079012</v>
      </c>
    </row>
    <row r="138" spans="1:10">
      <c r="A138" s="8" t="s">
        <v>351</v>
      </c>
      <c r="B138" s="11" t="s">
        <v>6515</v>
      </c>
      <c r="C138" s="11" t="s">
        <v>331</v>
      </c>
      <c r="D138" s="12" t="s">
        <v>352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1279320.4592597531</v>
      </c>
    </row>
    <row r="139" spans="1:10">
      <c r="A139" s="8" t="s">
        <v>353</v>
      </c>
      <c r="B139" s="11" t="s">
        <v>6515</v>
      </c>
      <c r="C139" s="11" t="s">
        <v>354</v>
      </c>
      <c r="D139" s="12" t="s">
        <v>355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1471556.4110344443</v>
      </c>
    </row>
    <row r="140" spans="1:10">
      <c r="A140" s="8" t="s">
        <v>356</v>
      </c>
      <c r="B140" s="11" t="s">
        <v>6515</v>
      </c>
      <c r="C140" s="11" t="s">
        <v>357</v>
      </c>
      <c r="D140" s="12" t="s">
        <v>358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1618060.3712967902</v>
      </c>
    </row>
    <row r="141" spans="1:10" ht="28.5">
      <c r="A141" s="8" t="s">
        <v>359</v>
      </c>
      <c r="B141" s="11" t="s">
        <v>6515</v>
      </c>
      <c r="C141" s="11" t="s">
        <v>354</v>
      </c>
      <c r="D141" s="12" t="s">
        <v>360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1392233.7632720987</v>
      </c>
    </row>
    <row r="142" spans="1:10">
      <c r="A142" s="8" t="s">
        <v>361</v>
      </c>
      <c r="B142" s="11" t="s">
        <v>6515</v>
      </c>
      <c r="C142" s="11" t="s">
        <v>362</v>
      </c>
      <c r="D142" s="12" t="s">
        <v>363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952517.76039144036</v>
      </c>
    </row>
    <row r="143" spans="1:10">
      <c r="A143" s="8" t="s">
        <v>364</v>
      </c>
      <c r="B143" s="11" t="s">
        <v>6515</v>
      </c>
      <c r="C143" s="11" t="s">
        <v>365</v>
      </c>
      <c r="D143" s="12" t="s">
        <v>366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708936.77875563793</v>
      </c>
    </row>
    <row r="144" spans="1:10">
      <c r="A144" s="8" t="s">
        <v>367</v>
      </c>
      <c r="B144" s="11" t="s">
        <v>6515</v>
      </c>
      <c r="C144" s="11" t="s">
        <v>343</v>
      </c>
      <c r="D144" s="12" t="s">
        <v>368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952517.76039144036</v>
      </c>
    </row>
    <row r="145" spans="1:10">
      <c r="A145" s="8" t="s">
        <v>369</v>
      </c>
      <c r="B145" s="11" t="s">
        <v>6515</v>
      </c>
      <c r="C145" s="11" t="s">
        <v>370</v>
      </c>
      <c r="D145" s="12" t="s">
        <v>371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902079.83261366258</v>
      </c>
    </row>
    <row r="146" spans="1:10" ht="28.5">
      <c r="A146" s="8" t="s">
        <v>372</v>
      </c>
      <c r="B146" s="11" t="s">
        <v>6515</v>
      </c>
      <c r="C146" s="11" t="s">
        <v>373</v>
      </c>
      <c r="D146" s="12" t="s">
        <v>374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1011554.375000494</v>
      </c>
    </row>
    <row r="147" spans="1:10">
      <c r="A147" s="8" t="s">
        <v>375</v>
      </c>
      <c r="B147" s="11" t="s">
        <v>6515</v>
      </c>
      <c r="C147" s="11" t="s">
        <v>376</v>
      </c>
      <c r="D147" s="12" t="s">
        <v>377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1281579.5552474072</v>
      </c>
    </row>
    <row r="148" spans="1:10">
      <c r="A148" s="8" t="s">
        <v>378</v>
      </c>
      <c r="B148" s="11" t="s">
        <v>6515</v>
      </c>
      <c r="C148" s="11" t="s">
        <v>379</v>
      </c>
      <c r="D148" s="12" t="s">
        <v>380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1281579.5552474072</v>
      </c>
    </row>
    <row r="149" spans="1:10">
      <c r="A149" s="8" t="s">
        <v>381</v>
      </c>
      <c r="B149" s="11" t="s">
        <v>6515</v>
      </c>
      <c r="C149" s="11" t="s">
        <v>382</v>
      </c>
      <c r="D149" s="12" t="s">
        <v>383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1733232.7712967901</v>
      </c>
    </row>
    <row r="150" spans="1:10">
      <c r="A150" s="8" t="s">
        <v>384</v>
      </c>
      <c r="B150" s="11" t="s">
        <v>6515</v>
      </c>
      <c r="C150" s="11" t="s">
        <v>385</v>
      </c>
      <c r="D150" s="12" t="s">
        <v>386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1259185.7844140739</v>
      </c>
    </row>
    <row r="151" spans="1:10">
      <c r="A151" s="8" t="s">
        <v>387</v>
      </c>
      <c r="B151" s="11" t="s">
        <v>6515</v>
      </c>
      <c r="C151" s="11" t="s">
        <v>331</v>
      </c>
      <c r="D151" s="12" t="s">
        <v>388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937588.57983588486</v>
      </c>
    </row>
    <row r="152" spans="1:10" ht="28.5">
      <c r="A152" s="8" t="s">
        <v>389</v>
      </c>
      <c r="B152" s="11" t="s">
        <v>6515</v>
      </c>
      <c r="C152" s="11" t="s">
        <v>390</v>
      </c>
      <c r="D152" s="12" t="s">
        <v>391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750420.85828238691</v>
      </c>
    </row>
    <row r="153" spans="1:10">
      <c r="A153" s="8" t="s">
        <v>392</v>
      </c>
      <c r="B153" s="11" t="s">
        <v>6515</v>
      </c>
      <c r="C153" s="11" t="s">
        <v>393</v>
      </c>
      <c r="D153" s="12" t="s">
        <v>394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580870.89706839516</v>
      </c>
    </row>
    <row r="154" spans="1:10">
      <c r="A154" s="8" t="s">
        <v>395</v>
      </c>
      <c r="B154" s="11" t="s">
        <v>6515</v>
      </c>
      <c r="C154" s="11" t="s">
        <v>396</v>
      </c>
      <c r="D154" s="12" t="s">
        <v>397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1618060.3712967902</v>
      </c>
    </row>
    <row r="155" spans="1:10">
      <c r="A155" s="8" t="s">
        <v>398</v>
      </c>
      <c r="B155" s="11" t="s">
        <v>6516</v>
      </c>
      <c r="C155" s="11" t="s">
        <v>399</v>
      </c>
      <c r="D155" s="12" t="s">
        <v>400</v>
      </c>
      <c r="E155" s="44">
        <v>0</v>
      </c>
      <c r="F155" s="44">
        <v>0</v>
      </c>
      <c r="G155" s="44">
        <v>46090.861324999998</v>
      </c>
      <c r="H155" s="44">
        <v>46090.861324999998</v>
      </c>
      <c r="I155" s="44">
        <v>46090.861324999998</v>
      </c>
      <c r="J155" s="44">
        <v>54648.434519444454</v>
      </c>
    </row>
    <row r="156" spans="1:10">
      <c r="A156" s="8" t="s">
        <v>401</v>
      </c>
      <c r="B156" s="11" t="s">
        <v>6516</v>
      </c>
      <c r="C156" s="11" t="s">
        <v>399</v>
      </c>
      <c r="D156" s="12" t="s">
        <v>402</v>
      </c>
      <c r="E156" s="44">
        <v>0</v>
      </c>
      <c r="F156" s="44">
        <v>0</v>
      </c>
      <c r="G156" s="44">
        <v>46090.861324999998</v>
      </c>
      <c r="H156" s="44">
        <v>46090.861324999998</v>
      </c>
      <c r="I156" s="44">
        <v>46090.861324999998</v>
      </c>
      <c r="J156" s="44">
        <v>54648.434519444454</v>
      </c>
    </row>
    <row r="157" spans="1:10">
      <c r="A157" s="8" t="s">
        <v>403</v>
      </c>
      <c r="B157" s="11" t="s">
        <v>6516</v>
      </c>
      <c r="C157" s="11" t="s">
        <v>399</v>
      </c>
      <c r="D157" s="12" t="s">
        <v>404</v>
      </c>
      <c r="E157" s="44">
        <v>0</v>
      </c>
      <c r="F157" s="44">
        <v>0</v>
      </c>
      <c r="G157" s="44">
        <v>41178.575024999998</v>
      </c>
      <c r="H157" s="44">
        <v>41178.575024999998</v>
      </c>
      <c r="I157" s="44">
        <v>41178.575024999998</v>
      </c>
      <c r="J157" s="44">
        <v>46811.705580555557</v>
      </c>
    </row>
    <row r="158" spans="1:10">
      <c r="A158" s="8" t="s">
        <v>405</v>
      </c>
      <c r="B158" s="11" t="s">
        <v>6516</v>
      </c>
      <c r="C158" s="11" t="s">
        <v>406</v>
      </c>
      <c r="D158" s="12" t="s">
        <v>407</v>
      </c>
      <c r="E158" s="44">
        <v>0</v>
      </c>
      <c r="F158" s="44">
        <v>0</v>
      </c>
      <c r="G158" s="44">
        <v>48623.960025</v>
      </c>
      <c r="H158" s="44">
        <v>48623.960025</v>
      </c>
      <c r="I158" s="44">
        <v>48623.960025</v>
      </c>
      <c r="J158" s="44">
        <v>52198.605302777782</v>
      </c>
    </row>
    <row r="159" spans="1:10">
      <c r="A159" s="8" t="s">
        <v>408</v>
      </c>
      <c r="B159" s="11" t="s">
        <v>6516</v>
      </c>
      <c r="C159" s="11" t="s">
        <v>409</v>
      </c>
      <c r="D159" s="12" t="s">
        <v>410</v>
      </c>
      <c r="E159" s="44">
        <v>0</v>
      </c>
      <c r="F159" s="44">
        <v>0</v>
      </c>
      <c r="G159" s="44">
        <v>37219.168358333336</v>
      </c>
      <c r="H159" s="44">
        <v>37219.168358333336</v>
      </c>
      <c r="I159" s="44">
        <v>37219.168358333336</v>
      </c>
      <c r="J159" s="44">
        <v>39854.958543518514</v>
      </c>
    </row>
    <row r="160" spans="1:10">
      <c r="A160" s="8" t="s">
        <v>411</v>
      </c>
      <c r="B160" s="11" t="s">
        <v>6516</v>
      </c>
      <c r="C160" s="11" t="s">
        <v>409</v>
      </c>
      <c r="D160" s="12" t="s">
        <v>412</v>
      </c>
      <c r="E160" s="44">
        <v>0</v>
      </c>
      <c r="F160" s="44">
        <v>0</v>
      </c>
      <c r="G160" s="44">
        <v>34789.187525000001</v>
      </c>
      <c r="H160" s="44">
        <v>34789.187525000001</v>
      </c>
      <c r="I160" s="44">
        <v>34789.187525000001</v>
      </c>
      <c r="J160" s="44">
        <v>39772.115441666661</v>
      </c>
    </row>
    <row r="161" spans="1:10">
      <c r="A161" s="8" t="s">
        <v>413</v>
      </c>
      <c r="B161" s="11" t="s">
        <v>6516</v>
      </c>
      <c r="C161" s="11" t="s">
        <v>406</v>
      </c>
      <c r="D161" s="12" t="s">
        <v>414</v>
      </c>
      <c r="E161" s="44">
        <v>0</v>
      </c>
      <c r="F161" s="44">
        <v>0</v>
      </c>
      <c r="G161" s="44">
        <v>0</v>
      </c>
      <c r="H161" s="44">
        <v>0</v>
      </c>
      <c r="I161" s="44">
        <v>47059.096691666673</v>
      </c>
      <c r="J161" s="44">
        <v>55240.606691666668</v>
      </c>
    </row>
    <row r="162" spans="1:10">
      <c r="A162" s="8" t="s">
        <v>415</v>
      </c>
      <c r="B162" s="11" t="s">
        <v>6516</v>
      </c>
      <c r="C162" s="11" t="s">
        <v>409</v>
      </c>
      <c r="D162" s="12" t="s">
        <v>416</v>
      </c>
      <c r="E162" s="44">
        <v>0</v>
      </c>
      <c r="F162" s="44">
        <v>0</v>
      </c>
      <c r="G162" s="44">
        <v>292554.40502499999</v>
      </c>
      <c r="H162" s="44">
        <v>292554.40502499999</v>
      </c>
      <c r="I162" s="44">
        <v>292554.40502499999</v>
      </c>
      <c r="J162" s="44">
        <v>304578.74613611115</v>
      </c>
    </row>
    <row r="163" spans="1:10">
      <c r="A163" s="8" t="s">
        <v>417</v>
      </c>
      <c r="B163" s="11" t="s">
        <v>6516</v>
      </c>
      <c r="C163" s="11" t="s">
        <v>418</v>
      </c>
      <c r="D163" s="12" t="s">
        <v>419</v>
      </c>
      <c r="E163" s="44">
        <v>0</v>
      </c>
      <c r="F163" s="44">
        <v>0</v>
      </c>
      <c r="G163" s="44">
        <v>14892.566691666667</v>
      </c>
      <c r="H163" s="44">
        <v>14892.566691666667</v>
      </c>
      <c r="I163" s="44">
        <v>14892.566691666667</v>
      </c>
      <c r="J163" s="44">
        <v>16048.416691666667</v>
      </c>
    </row>
    <row r="164" spans="1:10">
      <c r="A164" s="8" t="s">
        <v>420</v>
      </c>
      <c r="B164" s="11" t="s">
        <v>6516</v>
      </c>
      <c r="C164" s="11" t="s">
        <v>421</v>
      </c>
      <c r="D164" s="12" t="s">
        <v>422</v>
      </c>
      <c r="E164" s="44">
        <v>0</v>
      </c>
      <c r="F164" s="44">
        <v>0</v>
      </c>
      <c r="G164" s="44">
        <v>14182.586136111113</v>
      </c>
      <c r="H164" s="44">
        <v>14182.586136111113</v>
      </c>
      <c r="I164" s="44">
        <v>14182.586136111113</v>
      </c>
      <c r="J164" s="44">
        <v>14953.152802777779</v>
      </c>
    </row>
    <row r="165" spans="1:10">
      <c r="A165" s="8" t="s">
        <v>423</v>
      </c>
      <c r="B165" s="11" t="s">
        <v>6516</v>
      </c>
      <c r="C165" s="11" t="s">
        <v>421</v>
      </c>
      <c r="D165" s="12" t="s">
        <v>424</v>
      </c>
      <c r="E165" s="44">
        <v>0</v>
      </c>
      <c r="F165" s="44">
        <v>0</v>
      </c>
      <c r="G165" s="44">
        <v>47401.462525000003</v>
      </c>
      <c r="H165" s="44">
        <v>47401.462525000003</v>
      </c>
      <c r="I165" s="44">
        <v>47401.462525000003</v>
      </c>
      <c r="J165" s="44">
        <v>54442.875719444455</v>
      </c>
    </row>
    <row r="166" spans="1:10">
      <c r="A166" s="8" t="s">
        <v>425</v>
      </c>
      <c r="B166" s="11" t="s">
        <v>6516</v>
      </c>
      <c r="C166" s="11" t="s">
        <v>421</v>
      </c>
      <c r="D166" s="12" t="s">
        <v>426</v>
      </c>
      <c r="E166" s="44">
        <v>0</v>
      </c>
      <c r="F166" s="44">
        <v>0</v>
      </c>
      <c r="G166" s="44">
        <v>20897.688913888891</v>
      </c>
      <c r="H166" s="44">
        <v>20897.688913888891</v>
      </c>
      <c r="I166" s="44">
        <v>20897.688913888891</v>
      </c>
      <c r="J166" s="44">
        <v>23225.072247222222</v>
      </c>
    </row>
    <row r="167" spans="1:10">
      <c r="A167" s="8" t="s">
        <v>427</v>
      </c>
      <c r="B167" s="11" t="s">
        <v>6516</v>
      </c>
      <c r="C167" s="11" t="s">
        <v>428</v>
      </c>
      <c r="D167" s="12" t="s">
        <v>429</v>
      </c>
      <c r="E167" s="44">
        <v>0</v>
      </c>
      <c r="F167" s="44">
        <v>0</v>
      </c>
      <c r="G167" s="44">
        <v>21477.429469444443</v>
      </c>
      <c r="H167" s="44">
        <v>21477.429469444443</v>
      </c>
      <c r="I167" s="44">
        <v>21477.429469444443</v>
      </c>
      <c r="J167" s="44">
        <v>24895.37613611111</v>
      </c>
    </row>
    <row r="168" spans="1:10">
      <c r="A168" s="8" t="s">
        <v>430</v>
      </c>
      <c r="B168" s="11" t="s">
        <v>6516</v>
      </c>
      <c r="C168" s="11" t="s">
        <v>431</v>
      </c>
      <c r="D168" s="12" t="s">
        <v>432</v>
      </c>
      <c r="E168" s="44">
        <v>0</v>
      </c>
      <c r="F168" s="44">
        <v>0</v>
      </c>
      <c r="G168" s="44">
        <v>11250.736136111111</v>
      </c>
      <c r="H168" s="44">
        <v>11250.736136111111</v>
      </c>
      <c r="I168" s="44">
        <v>11250.736136111111</v>
      </c>
      <c r="J168" s="44">
        <v>11909.907895370372</v>
      </c>
    </row>
    <row r="169" spans="1:10">
      <c r="A169" s="8" t="s">
        <v>433</v>
      </c>
      <c r="B169" s="11" t="s">
        <v>6516</v>
      </c>
      <c r="C169" s="11" t="s">
        <v>428</v>
      </c>
      <c r="D169" s="12" t="s">
        <v>434</v>
      </c>
      <c r="E169" s="44">
        <v>0</v>
      </c>
      <c r="F169" s="44">
        <v>145886.93835833334</v>
      </c>
      <c r="G169" s="44">
        <v>146514.53835833332</v>
      </c>
      <c r="H169" s="44">
        <v>146514.53835833332</v>
      </c>
      <c r="I169" s="44">
        <v>146514.53835833332</v>
      </c>
      <c r="J169" s="44">
        <v>149250.13363611107</v>
      </c>
    </row>
    <row r="170" spans="1:10">
      <c r="A170" s="8" t="s">
        <v>435</v>
      </c>
      <c r="B170" s="11" t="s">
        <v>6516</v>
      </c>
      <c r="C170" s="11" t="s">
        <v>428</v>
      </c>
      <c r="D170" s="12" t="s">
        <v>436</v>
      </c>
      <c r="E170" s="44">
        <v>0</v>
      </c>
      <c r="F170" s="44">
        <v>131486.93835833334</v>
      </c>
      <c r="G170" s="44">
        <v>132114.53835833335</v>
      </c>
      <c r="H170" s="44">
        <v>132114.53835833335</v>
      </c>
      <c r="I170" s="44">
        <v>132114.53835833335</v>
      </c>
      <c r="J170" s="44">
        <v>134850.1336361111</v>
      </c>
    </row>
    <row r="171" spans="1:10">
      <c r="A171" s="8" t="s">
        <v>437</v>
      </c>
      <c r="B171" s="11" t="s">
        <v>6516</v>
      </c>
      <c r="C171" s="11" t="s">
        <v>438</v>
      </c>
      <c r="D171" s="12" t="s">
        <v>439</v>
      </c>
      <c r="E171" s="44">
        <v>17728.875025000001</v>
      </c>
      <c r="F171" s="44">
        <v>17728.875025000001</v>
      </c>
      <c r="G171" s="44">
        <v>18359.648358333336</v>
      </c>
      <c r="H171" s="44">
        <v>18359.648358333336</v>
      </c>
      <c r="I171" s="44">
        <v>18359.648358333336</v>
      </c>
      <c r="J171" s="44">
        <v>20354.548358333333</v>
      </c>
    </row>
    <row r="172" spans="1:10">
      <c r="A172" s="8" t="s">
        <v>440</v>
      </c>
      <c r="B172" s="11" t="s">
        <v>6516</v>
      </c>
      <c r="C172" s="11" t="s">
        <v>438</v>
      </c>
      <c r="D172" s="12" t="s">
        <v>441</v>
      </c>
      <c r="E172" s="44">
        <v>0</v>
      </c>
      <c r="F172" s="44">
        <v>32891.707525000005</v>
      </c>
      <c r="G172" s="44">
        <v>34068.587525000003</v>
      </c>
      <c r="H172" s="44">
        <v>34068.587525000003</v>
      </c>
      <c r="I172" s="44">
        <v>34068.587525000003</v>
      </c>
      <c r="J172" s="44">
        <v>38293.435441666668</v>
      </c>
    </row>
    <row r="173" spans="1:10">
      <c r="A173" s="8" t="s">
        <v>442</v>
      </c>
      <c r="B173" s="11" t="s">
        <v>6516</v>
      </c>
      <c r="C173" s="11" t="s">
        <v>438</v>
      </c>
      <c r="D173" s="12" t="s">
        <v>443</v>
      </c>
      <c r="E173" s="44">
        <v>0</v>
      </c>
      <c r="F173" s="44">
        <v>39361.441691666667</v>
      </c>
      <c r="G173" s="44">
        <v>40930.615024999999</v>
      </c>
      <c r="H173" s="44">
        <v>40930.615024999999</v>
      </c>
      <c r="I173" s="44">
        <v>40930.615024999999</v>
      </c>
      <c r="J173" s="44">
        <v>46563.745580555558</v>
      </c>
    </row>
    <row r="174" spans="1:10">
      <c r="A174" s="8" t="s">
        <v>444</v>
      </c>
      <c r="B174" s="11" t="s">
        <v>6516</v>
      </c>
      <c r="C174" s="11" t="s">
        <v>438</v>
      </c>
      <c r="D174" s="12" t="s">
        <v>445</v>
      </c>
      <c r="E174" s="44">
        <v>15704.423358333333</v>
      </c>
      <c r="F174" s="44">
        <v>15704.423358333333</v>
      </c>
      <c r="G174" s="44">
        <v>16230.067802777779</v>
      </c>
      <c r="H174" s="44">
        <v>16230.067802777779</v>
      </c>
      <c r="I174" s="44">
        <v>16230.067802777779</v>
      </c>
      <c r="J174" s="44">
        <v>17892.484469444444</v>
      </c>
    </row>
    <row r="175" spans="1:10">
      <c r="A175" s="8" t="s">
        <v>446</v>
      </c>
      <c r="B175" s="11" t="s">
        <v>6516</v>
      </c>
      <c r="C175" s="11" t="s">
        <v>447</v>
      </c>
      <c r="D175" s="12" t="s">
        <v>448</v>
      </c>
      <c r="E175" s="44">
        <v>0</v>
      </c>
      <c r="F175" s="44">
        <v>54285.830024999996</v>
      </c>
      <c r="G175" s="44">
        <v>56639.590024999998</v>
      </c>
      <c r="H175" s="44">
        <v>56639.590024999998</v>
      </c>
      <c r="I175" s="44">
        <v>56639.590024999998</v>
      </c>
      <c r="J175" s="44">
        <v>65089.285858333336</v>
      </c>
    </row>
    <row r="176" spans="1:10">
      <c r="A176" s="8" t="s">
        <v>449</v>
      </c>
      <c r="B176" s="11" t="s">
        <v>6516</v>
      </c>
      <c r="C176" s="11" t="s">
        <v>399</v>
      </c>
      <c r="D176" s="12" t="s">
        <v>450</v>
      </c>
      <c r="E176" s="44">
        <v>35614.021691666669</v>
      </c>
      <c r="F176" s="44">
        <v>35614.021691666669</v>
      </c>
      <c r="G176" s="44">
        <v>37183.195025000001</v>
      </c>
      <c r="H176" s="44">
        <v>37183.195025000001</v>
      </c>
      <c r="I176" s="44">
        <v>37183.195025000001</v>
      </c>
      <c r="J176" s="44">
        <v>42816.325580555553</v>
      </c>
    </row>
    <row r="177" spans="1:10">
      <c r="A177" s="8" t="s">
        <v>451</v>
      </c>
      <c r="B177" s="11" t="s">
        <v>6516</v>
      </c>
      <c r="C177" s="11" t="s">
        <v>452</v>
      </c>
      <c r="D177" s="12" t="s">
        <v>453</v>
      </c>
      <c r="E177" s="44">
        <v>0</v>
      </c>
      <c r="F177" s="44">
        <v>0</v>
      </c>
      <c r="G177" s="44">
        <v>686951.42963405361</v>
      </c>
      <c r="H177" s="44">
        <v>686951.42963405361</v>
      </c>
      <c r="I177" s="44">
        <v>686951.42963405361</v>
      </c>
      <c r="J177" s="44">
        <v>707004.58738439647</v>
      </c>
    </row>
    <row r="178" spans="1:10">
      <c r="A178" s="8" t="s">
        <v>454</v>
      </c>
      <c r="B178" s="11" t="s">
        <v>6516</v>
      </c>
      <c r="C178" s="11" t="s">
        <v>428</v>
      </c>
      <c r="D178" s="12" t="s">
        <v>455</v>
      </c>
      <c r="E178" s="44">
        <v>0</v>
      </c>
      <c r="F178" s="44">
        <v>11829.716136111112</v>
      </c>
      <c r="G178" s="44">
        <v>12091.716136111112</v>
      </c>
      <c r="H178" s="44">
        <v>12091.716136111112</v>
      </c>
      <c r="I178" s="44">
        <v>12091.716136111112</v>
      </c>
      <c r="J178" s="44">
        <v>14319.847895370371</v>
      </c>
    </row>
    <row r="179" spans="1:10">
      <c r="A179" s="8" t="s">
        <v>456</v>
      </c>
      <c r="B179" s="11" t="s">
        <v>6516</v>
      </c>
      <c r="C179" s="11" t="s">
        <v>457</v>
      </c>
      <c r="D179" s="12" t="s">
        <v>458</v>
      </c>
      <c r="E179" s="44">
        <v>11536.028358333333</v>
      </c>
      <c r="F179" s="44">
        <v>11536.028358333333</v>
      </c>
      <c r="G179" s="44">
        <v>11851.88613611111</v>
      </c>
      <c r="H179" s="44">
        <v>11851.88613611111</v>
      </c>
      <c r="I179" s="44">
        <v>11851.88613611111</v>
      </c>
      <c r="J179" s="44">
        <v>12622.452802777778</v>
      </c>
    </row>
    <row r="180" spans="1:10">
      <c r="A180" s="8" t="s">
        <v>459</v>
      </c>
      <c r="B180" s="11" t="s">
        <v>6516</v>
      </c>
      <c r="C180" s="11" t="s">
        <v>418</v>
      </c>
      <c r="D180" s="12" t="s">
        <v>460</v>
      </c>
      <c r="E180" s="44">
        <v>0</v>
      </c>
      <c r="F180" s="44">
        <v>0</v>
      </c>
      <c r="G180" s="44">
        <v>21755.413913888893</v>
      </c>
      <c r="H180" s="44">
        <v>21755.413913888893</v>
      </c>
      <c r="I180" s="44">
        <v>21755.413913888893</v>
      </c>
      <c r="J180" s="44">
        <v>24062.515071296297</v>
      </c>
    </row>
    <row r="181" spans="1:10">
      <c r="A181" s="8" t="s">
        <v>461</v>
      </c>
      <c r="B181" s="11" t="s">
        <v>6516</v>
      </c>
      <c r="C181" s="11" t="s">
        <v>462</v>
      </c>
      <c r="D181" s="12" t="s">
        <v>463</v>
      </c>
      <c r="E181" s="44">
        <v>0</v>
      </c>
      <c r="F181" s="44">
        <v>0</v>
      </c>
      <c r="G181" s="44">
        <v>36001.880691666665</v>
      </c>
      <c r="H181" s="44">
        <v>36001.880691666665</v>
      </c>
      <c r="I181" s="44">
        <v>36001.880691666665</v>
      </c>
      <c r="J181" s="44">
        <v>39956.911247222226</v>
      </c>
    </row>
    <row r="182" spans="1:10">
      <c r="A182" s="8" t="s">
        <v>464</v>
      </c>
      <c r="B182" s="11" t="s">
        <v>6516</v>
      </c>
      <c r="C182" s="11" t="s">
        <v>465</v>
      </c>
      <c r="D182" s="12" t="s">
        <v>466</v>
      </c>
      <c r="E182" s="44">
        <v>20189.358025000001</v>
      </c>
      <c r="F182" s="44">
        <v>20189.358025000001</v>
      </c>
      <c r="G182" s="44">
        <v>20663.144691666668</v>
      </c>
      <c r="H182" s="44">
        <v>20663.144691666668</v>
      </c>
      <c r="I182" s="44">
        <v>20663.144691666668</v>
      </c>
      <c r="J182" s="44">
        <v>21818.994691666667</v>
      </c>
    </row>
    <row r="183" spans="1:10">
      <c r="A183" s="8" t="s">
        <v>467</v>
      </c>
      <c r="B183" s="11" t="s">
        <v>6516</v>
      </c>
      <c r="C183" s="11" t="s">
        <v>468</v>
      </c>
      <c r="D183" s="12" t="s">
        <v>469</v>
      </c>
      <c r="E183" s="44">
        <v>0</v>
      </c>
      <c r="F183" s="44">
        <v>0</v>
      </c>
      <c r="G183" s="44">
        <v>14743.906969444444</v>
      </c>
      <c r="H183" s="44">
        <v>14743.906969444444</v>
      </c>
      <c r="I183" s="44">
        <v>14743.906969444444</v>
      </c>
      <c r="J183" s="44">
        <v>16092.398636111111</v>
      </c>
    </row>
    <row r="184" spans="1:10">
      <c r="A184" s="8" t="s">
        <v>470</v>
      </c>
      <c r="B184" s="11" t="s">
        <v>6516</v>
      </c>
      <c r="C184" s="11" t="s">
        <v>468</v>
      </c>
      <c r="D184" s="12" t="s">
        <v>471</v>
      </c>
      <c r="E184" s="44">
        <v>0</v>
      </c>
      <c r="F184" s="44">
        <v>0</v>
      </c>
      <c r="G184" s="44">
        <v>11798.986136111111</v>
      </c>
      <c r="H184" s="44">
        <v>11798.986136111111</v>
      </c>
      <c r="I184" s="44">
        <v>11798.986136111111</v>
      </c>
      <c r="J184" s="44">
        <v>12569.552802777776</v>
      </c>
    </row>
    <row r="185" spans="1:10">
      <c r="A185" s="8" t="s">
        <v>472</v>
      </c>
      <c r="B185" s="11" t="s">
        <v>6516</v>
      </c>
      <c r="C185" s="11" t="s">
        <v>473</v>
      </c>
      <c r="D185" s="12" t="s">
        <v>474</v>
      </c>
      <c r="E185" s="44">
        <v>0</v>
      </c>
      <c r="F185" s="44">
        <v>0</v>
      </c>
      <c r="G185" s="44">
        <v>26077.900025000003</v>
      </c>
      <c r="H185" s="44">
        <v>26077.900025000003</v>
      </c>
      <c r="I185" s="44">
        <v>26077.900025000003</v>
      </c>
      <c r="J185" s="44">
        <v>28894.465302777779</v>
      </c>
    </row>
    <row r="186" spans="1:10">
      <c r="A186" s="8" t="s">
        <v>475</v>
      </c>
      <c r="B186" s="11" t="s">
        <v>6516</v>
      </c>
      <c r="C186" s="11" t="s">
        <v>428</v>
      </c>
      <c r="D186" s="12" t="s">
        <v>476</v>
      </c>
      <c r="E186" s="44">
        <v>0</v>
      </c>
      <c r="F186" s="44">
        <v>0</v>
      </c>
      <c r="G186" s="44">
        <v>18941.188358333333</v>
      </c>
      <c r="H186" s="44">
        <v>18941.188358333333</v>
      </c>
      <c r="I186" s="44">
        <v>18941.188358333333</v>
      </c>
      <c r="J186" s="44">
        <v>21694.168358333336</v>
      </c>
    </row>
    <row r="187" spans="1:10">
      <c r="A187" s="8" t="s">
        <v>477</v>
      </c>
      <c r="B187" s="11" t="s">
        <v>6516</v>
      </c>
      <c r="C187" s="11" t="s">
        <v>478</v>
      </c>
      <c r="D187" s="12" t="s">
        <v>479</v>
      </c>
      <c r="E187" s="44">
        <v>0</v>
      </c>
      <c r="F187" s="44">
        <v>23199.753358333335</v>
      </c>
      <c r="G187" s="44">
        <v>23984.340025000001</v>
      </c>
      <c r="H187" s="44">
        <v>23984.340025000001</v>
      </c>
      <c r="I187" s="44">
        <v>23984.340025000001</v>
      </c>
      <c r="J187" s="44">
        <v>27558.985302777779</v>
      </c>
    </row>
    <row r="188" spans="1:10">
      <c r="A188" s="8" t="s">
        <v>480</v>
      </c>
      <c r="B188" s="11" t="s">
        <v>6516</v>
      </c>
      <c r="C188" s="11" t="s">
        <v>418</v>
      </c>
      <c r="D188" s="12" t="s">
        <v>481</v>
      </c>
      <c r="E188" s="44">
        <v>0</v>
      </c>
      <c r="F188" s="44">
        <v>0</v>
      </c>
      <c r="G188" s="44">
        <v>12449.036136111114</v>
      </c>
      <c r="H188" s="44">
        <v>12449.036136111114</v>
      </c>
      <c r="I188" s="44">
        <v>12449.036136111114</v>
      </c>
      <c r="J188" s="44">
        <v>13108.207895370373</v>
      </c>
    </row>
    <row r="189" spans="1:10">
      <c r="A189" s="8" t="s">
        <v>482</v>
      </c>
      <c r="B189" s="11" t="s">
        <v>6516</v>
      </c>
      <c r="C189" s="11" t="s">
        <v>483</v>
      </c>
      <c r="D189" s="12" t="s">
        <v>484</v>
      </c>
      <c r="E189" s="44">
        <v>0</v>
      </c>
      <c r="F189" s="44">
        <v>0</v>
      </c>
      <c r="G189" s="44">
        <v>27603.660024999997</v>
      </c>
      <c r="H189" s="44">
        <v>27603.660024999997</v>
      </c>
      <c r="I189" s="44">
        <v>27603.660024999997</v>
      </c>
      <c r="J189" s="44">
        <v>30420.225302777777</v>
      </c>
    </row>
    <row r="190" spans="1:10">
      <c r="A190" s="8" t="s">
        <v>485</v>
      </c>
      <c r="B190" s="11" t="s">
        <v>6516</v>
      </c>
      <c r="C190" s="11" t="s">
        <v>409</v>
      </c>
      <c r="D190" s="12" t="s">
        <v>486</v>
      </c>
      <c r="E190" s="44">
        <v>0</v>
      </c>
      <c r="F190" s="44">
        <v>34345.867525000001</v>
      </c>
      <c r="G190" s="44">
        <v>35522.747524999999</v>
      </c>
      <c r="H190" s="44">
        <v>35522.747524999999</v>
      </c>
      <c r="I190" s="44">
        <v>35522.747524999999</v>
      </c>
      <c r="J190" s="44">
        <v>40505.675441666666</v>
      </c>
    </row>
    <row r="191" spans="1:10">
      <c r="A191" s="8" t="s">
        <v>487</v>
      </c>
      <c r="B191" s="11" t="s">
        <v>6516</v>
      </c>
      <c r="C191" s="11" t="s">
        <v>409</v>
      </c>
      <c r="D191" s="12" t="s">
        <v>488</v>
      </c>
      <c r="E191" s="44">
        <v>0</v>
      </c>
      <c r="F191" s="44">
        <v>19460.423358333333</v>
      </c>
      <c r="G191" s="44">
        <v>20250.067802777779</v>
      </c>
      <c r="H191" s="44">
        <v>20250.067802777779</v>
      </c>
      <c r="I191" s="44">
        <v>20250.067802777779</v>
      </c>
      <c r="J191" s="44">
        <v>22934.564469444445</v>
      </c>
    </row>
    <row r="192" spans="1:10">
      <c r="A192" s="8" t="s">
        <v>489</v>
      </c>
      <c r="B192" s="11" t="s">
        <v>6516</v>
      </c>
      <c r="C192" s="11" t="s">
        <v>409</v>
      </c>
      <c r="D192" s="12" t="s">
        <v>490</v>
      </c>
      <c r="E192" s="44">
        <v>0</v>
      </c>
      <c r="F192" s="44">
        <v>16371.515858333334</v>
      </c>
      <c r="G192" s="44">
        <v>16924.266969444445</v>
      </c>
      <c r="H192" s="44">
        <v>16924.266969444445</v>
      </c>
      <c r="I192" s="44">
        <v>16924.266969444445</v>
      </c>
      <c r="J192" s="44">
        <v>19030.838636111112</v>
      </c>
    </row>
    <row r="193" spans="1:10">
      <c r="A193" s="8" t="s">
        <v>491</v>
      </c>
      <c r="B193" s="11" t="s">
        <v>6516</v>
      </c>
      <c r="C193" s="11" t="s">
        <v>409</v>
      </c>
      <c r="D193" s="12" t="s">
        <v>492</v>
      </c>
      <c r="E193" s="44">
        <v>0</v>
      </c>
      <c r="F193" s="44">
        <v>0</v>
      </c>
      <c r="G193" s="44">
        <v>23985.585025</v>
      </c>
      <c r="H193" s="44">
        <v>23985.585025</v>
      </c>
      <c r="I193" s="44">
        <v>23985.585025</v>
      </c>
      <c r="J193" s="44">
        <v>27709.937941666671</v>
      </c>
    </row>
    <row r="194" spans="1:10">
      <c r="A194" s="8" t="s">
        <v>493</v>
      </c>
      <c r="B194" s="11" t="s">
        <v>6516</v>
      </c>
      <c r="C194" s="11" t="s">
        <v>409</v>
      </c>
      <c r="D194" s="12" t="s">
        <v>494</v>
      </c>
      <c r="E194" s="44">
        <v>0</v>
      </c>
      <c r="F194" s="44">
        <v>0</v>
      </c>
      <c r="G194" s="44">
        <v>18599.58780277778</v>
      </c>
      <c r="H194" s="44">
        <v>18599.58780277778</v>
      </c>
      <c r="I194" s="44">
        <v>18599.58780277778</v>
      </c>
      <c r="J194" s="44">
        <v>21284.084469444446</v>
      </c>
    </row>
    <row r="195" spans="1:10">
      <c r="A195" s="8" t="s">
        <v>495</v>
      </c>
      <c r="B195" s="11" t="s">
        <v>6516</v>
      </c>
      <c r="C195" s="11" t="s">
        <v>409</v>
      </c>
      <c r="D195" s="12" t="s">
        <v>496</v>
      </c>
      <c r="E195" s="44">
        <v>0</v>
      </c>
      <c r="F195" s="44">
        <v>0</v>
      </c>
      <c r="G195" s="44">
        <v>15654.666969444446</v>
      </c>
      <c r="H195" s="44">
        <v>15654.666969444446</v>
      </c>
      <c r="I195" s="44">
        <v>15654.666969444446</v>
      </c>
      <c r="J195" s="44">
        <v>17761.238636111113</v>
      </c>
    </row>
    <row r="196" spans="1:10">
      <c r="A196" s="8" t="s">
        <v>497</v>
      </c>
      <c r="B196" s="11" t="s">
        <v>6516</v>
      </c>
      <c r="C196" s="11" t="s">
        <v>399</v>
      </c>
      <c r="D196" s="12" t="s">
        <v>498</v>
      </c>
      <c r="E196" s="44">
        <v>0</v>
      </c>
      <c r="F196" s="44">
        <v>0</v>
      </c>
      <c r="G196" s="44">
        <v>41778.644025000001</v>
      </c>
      <c r="H196" s="44">
        <v>41778.644025000001</v>
      </c>
      <c r="I196" s="44">
        <v>41778.644025000001</v>
      </c>
      <c r="J196" s="44">
        <v>48927.934580555557</v>
      </c>
    </row>
    <row r="197" spans="1:10">
      <c r="A197" s="8" t="s">
        <v>499</v>
      </c>
      <c r="B197" s="11" t="s">
        <v>6516</v>
      </c>
      <c r="C197" s="11" t="s">
        <v>409</v>
      </c>
      <c r="D197" s="12" t="s">
        <v>500</v>
      </c>
      <c r="E197" s="44">
        <v>0</v>
      </c>
      <c r="F197" s="44">
        <v>0</v>
      </c>
      <c r="G197" s="44">
        <v>49060.142524999996</v>
      </c>
      <c r="H197" s="44">
        <v>49060.142524999996</v>
      </c>
      <c r="I197" s="44">
        <v>49060.142524999996</v>
      </c>
      <c r="J197" s="44">
        <v>57617.715719444452</v>
      </c>
    </row>
    <row r="198" spans="1:10">
      <c r="A198" s="8" t="s">
        <v>501</v>
      </c>
      <c r="B198" s="11" t="s">
        <v>6516</v>
      </c>
      <c r="C198" s="11" t="s">
        <v>502</v>
      </c>
      <c r="D198" s="12" t="s">
        <v>503</v>
      </c>
      <c r="E198" s="44">
        <v>0</v>
      </c>
      <c r="F198" s="44">
        <v>0</v>
      </c>
      <c r="G198" s="44">
        <v>67249.665024999995</v>
      </c>
      <c r="H198" s="44">
        <v>67249.665024999995</v>
      </c>
      <c r="I198" s="44">
        <v>67249.665024999995</v>
      </c>
      <c r="J198" s="44">
        <v>80032.086136111102</v>
      </c>
    </row>
    <row r="199" spans="1:10">
      <c r="A199" s="8" t="s">
        <v>504</v>
      </c>
      <c r="B199" s="11" t="s">
        <v>6516</v>
      </c>
      <c r="C199" s="11" t="s">
        <v>505</v>
      </c>
      <c r="D199" s="12" t="s">
        <v>506</v>
      </c>
      <c r="E199" s="44">
        <v>0</v>
      </c>
      <c r="F199" s="44">
        <v>0</v>
      </c>
      <c r="G199" s="44">
        <v>187151.30382500001</v>
      </c>
      <c r="H199" s="44">
        <v>187151.30382500001</v>
      </c>
      <c r="I199" s="44">
        <v>187151.30382500001</v>
      </c>
      <c r="J199" s="44">
        <v>199933.72493611113</v>
      </c>
    </row>
    <row r="200" spans="1:10">
      <c r="A200" s="8" t="s">
        <v>507</v>
      </c>
      <c r="B200" s="11" t="s">
        <v>6516</v>
      </c>
      <c r="C200" s="11" t="s">
        <v>505</v>
      </c>
      <c r="D200" s="12" t="s">
        <v>508</v>
      </c>
      <c r="E200" s="44">
        <v>0</v>
      </c>
      <c r="F200" s="44">
        <v>0</v>
      </c>
      <c r="G200" s="44">
        <v>271836.42342500004</v>
      </c>
      <c r="H200" s="44">
        <v>271836.42342500004</v>
      </c>
      <c r="I200" s="44">
        <v>271836.42342500004</v>
      </c>
      <c r="J200" s="44">
        <v>295885.10564722226</v>
      </c>
    </row>
    <row r="201" spans="1:10">
      <c r="A201" s="8" t="s">
        <v>509</v>
      </c>
      <c r="B201" s="11" t="s">
        <v>6516</v>
      </c>
      <c r="C201" s="11" t="s">
        <v>505</v>
      </c>
      <c r="D201" s="12" t="s">
        <v>510</v>
      </c>
      <c r="E201" s="44">
        <v>0</v>
      </c>
      <c r="F201" s="44">
        <v>0</v>
      </c>
      <c r="G201" s="44">
        <v>239493.863625</v>
      </c>
      <c r="H201" s="44">
        <v>239493.863625</v>
      </c>
      <c r="I201" s="44">
        <v>239493.863625</v>
      </c>
      <c r="J201" s="44">
        <v>257909.41529166666</v>
      </c>
    </row>
    <row r="202" spans="1:10">
      <c r="A202" s="8" t="s">
        <v>511</v>
      </c>
      <c r="B202" s="11" t="s">
        <v>6516</v>
      </c>
      <c r="C202" s="11" t="s">
        <v>409</v>
      </c>
      <c r="D202" s="12" t="s">
        <v>512</v>
      </c>
      <c r="E202" s="44">
        <v>14199.240025000001</v>
      </c>
      <c r="F202" s="44">
        <v>14199.240025000001</v>
      </c>
      <c r="G202" s="44">
        <v>14673.026691666668</v>
      </c>
      <c r="H202" s="44">
        <v>14673.026691666668</v>
      </c>
      <c r="I202" s="44">
        <v>14673.026691666668</v>
      </c>
      <c r="J202" s="44">
        <v>16586.95669166667</v>
      </c>
    </row>
    <row r="203" spans="1:10">
      <c r="A203" s="8" t="s">
        <v>513</v>
      </c>
      <c r="B203" s="11" t="s">
        <v>6516</v>
      </c>
      <c r="C203" s="11" t="s">
        <v>428</v>
      </c>
      <c r="D203" s="12" t="s">
        <v>514</v>
      </c>
      <c r="E203" s="44">
        <v>0</v>
      </c>
      <c r="F203" s="44">
        <v>0</v>
      </c>
      <c r="G203" s="44">
        <v>25527.424191666665</v>
      </c>
      <c r="H203" s="44">
        <v>25527.424191666665</v>
      </c>
      <c r="I203" s="44">
        <v>25527.424191666665</v>
      </c>
      <c r="J203" s="44">
        <v>27874.561923148151</v>
      </c>
    </row>
    <row r="204" spans="1:10">
      <c r="A204" s="8" t="s">
        <v>515</v>
      </c>
      <c r="B204" s="11" t="s">
        <v>6516</v>
      </c>
      <c r="C204" s="11" t="s">
        <v>452</v>
      </c>
      <c r="D204" s="12" t="s">
        <v>516</v>
      </c>
      <c r="E204" s="44">
        <v>0</v>
      </c>
      <c r="F204" s="44">
        <v>0</v>
      </c>
      <c r="G204" s="44">
        <v>30902.287525</v>
      </c>
      <c r="H204" s="44">
        <v>30902.287525</v>
      </c>
      <c r="I204" s="44">
        <v>30902.287525</v>
      </c>
      <c r="J204" s="44">
        <v>35127.135441666665</v>
      </c>
    </row>
    <row r="205" spans="1:10">
      <c r="A205" s="8" t="s">
        <v>517</v>
      </c>
      <c r="B205" s="11" t="s">
        <v>6516</v>
      </c>
      <c r="C205" s="11" t="s">
        <v>518</v>
      </c>
      <c r="D205" s="12" t="s">
        <v>519</v>
      </c>
      <c r="E205" s="44">
        <v>0</v>
      </c>
      <c r="F205" s="44">
        <v>0</v>
      </c>
      <c r="G205" s="44">
        <v>21331.755968240002</v>
      </c>
      <c r="H205" s="44">
        <v>21331.755968240002</v>
      </c>
      <c r="I205" s="44">
        <v>21331.755968240002</v>
      </c>
      <c r="J205" s="44">
        <v>24148.321246017778</v>
      </c>
    </row>
    <row r="206" spans="1:10">
      <c r="A206" s="8" t="s">
        <v>520</v>
      </c>
      <c r="B206" s="11" t="s">
        <v>6516</v>
      </c>
      <c r="C206" s="11" t="s">
        <v>521</v>
      </c>
      <c r="D206" s="12" t="s">
        <v>522</v>
      </c>
      <c r="E206" s="44">
        <v>0</v>
      </c>
      <c r="F206" s="44">
        <v>0</v>
      </c>
      <c r="G206" s="44">
        <v>79535.020452710014</v>
      </c>
      <c r="H206" s="44">
        <v>79535.020452710014</v>
      </c>
      <c r="I206" s="44">
        <v>79535.020452710014</v>
      </c>
      <c r="J206" s="44">
        <v>81932.060730487792</v>
      </c>
    </row>
    <row r="207" spans="1:10">
      <c r="A207" s="8" t="s">
        <v>523</v>
      </c>
      <c r="B207" s="11" t="s">
        <v>6516</v>
      </c>
      <c r="C207" s="11" t="s">
        <v>518</v>
      </c>
      <c r="D207" s="12" t="s">
        <v>524</v>
      </c>
      <c r="E207" s="44">
        <v>0</v>
      </c>
      <c r="F207" s="44">
        <v>0</v>
      </c>
      <c r="G207" s="44">
        <v>14740.38846824</v>
      </c>
      <c r="H207" s="44">
        <v>14740.38846824</v>
      </c>
      <c r="I207" s="44">
        <v>14740.38846824</v>
      </c>
      <c r="J207" s="44">
        <v>16148.671107128888</v>
      </c>
    </row>
    <row r="208" spans="1:10">
      <c r="A208" s="8" t="s">
        <v>525</v>
      </c>
      <c r="B208" s="11" t="s">
        <v>6517</v>
      </c>
      <c r="C208" s="11" t="s">
        <v>526</v>
      </c>
      <c r="D208" s="12" t="s">
        <v>527</v>
      </c>
      <c r="E208" s="44">
        <v>56654.576286399999</v>
      </c>
      <c r="F208" s="44">
        <v>56654.576286399999</v>
      </c>
      <c r="G208" s="44">
        <v>57365.256286400007</v>
      </c>
      <c r="H208" s="44">
        <v>57365.256286400007</v>
      </c>
      <c r="I208" s="44">
        <v>57365.256286400007</v>
      </c>
      <c r="J208" s="44">
        <v>88376.014619733323</v>
      </c>
    </row>
    <row r="209" spans="1:10" ht="28.5">
      <c r="A209" s="8" t="s">
        <v>528</v>
      </c>
      <c r="B209" s="11" t="s">
        <v>6517</v>
      </c>
      <c r="C209" s="11" t="s">
        <v>529</v>
      </c>
      <c r="D209" s="12" t="s">
        <v>530</v>
      </c>
      <c r="E209" s="44">
        <v>0</v>
      </c>
      <c r="F209" s="44">
        <v>0</v>
      </c>
      <c r="G209" s="44">
        <v>64981.908453066673</v>
      </c>
      <c r="H209" s="44">
        <v>64981.908453066673</v>
      </c>
      <c r="I209" s="44">
        <v>64981.908453066673</v>
      </c>
      <c r="J209" s="44">
        <v>84375.509841955558</v>
      </c>
    </row>
    <row r="210" spans="1:10" ht="28.5">
      <c r="A210" s="8" t="s">
        <v>531</v>
      </c>
      <c r="B210" s="11" t="s">
        <v>6517</v>
      </c>
      <c r="C210" s="11" t="s">
        <v>532</v>
      </c>
      <c r="D210" s="12" t="s">
        <v>533</v>
      </c>
      <c r="E210" s="44">
        <v>0</v>
      </c>
      <c r="F210" s="44">
        <v>0</v>
      </c>
      <c r="G210" s="44">
        <v>79227.583453066662</v>
      </c>
      <c r="H210" s="44">
        <v>79227.583453066662</v>
      </c>
      <c r="I210" s="44">
        <v>79227.583453066662</v>
      </c>
      <c r="J210" s="44">
        <v>99175.295258622224</v>
      </c>
    </row>
    <row r="211" spans="1:10">
      <c r="A211" s="8" t="s">
        <v>534</v>
      </c>
      <c r="B211" s="11" t="s">
        <v>6517</v>
      </c>
      <c r="C211" s="11" t="s">
        <v>532</v>
      </c>
      <c r="D211" s="12" t="s">
        <v>535</v>
      </c>
      <c r="E211" s="44">
        <v>0</v>
      </c>
      <c r="F211" s="44">
        <v>0</v>
      </c>
      <c r="G211" s="44">
        <v>0</v>
      </c>
      <c r="H211" s="44">
        <v>0</v>
      </c>
      <c r="I211" s="44">
        <v>37818.708453066669</v>
      </c>
      <c r="J211" s="44">
        <v>42944.164008622232</v>
      </c>
    </row>
    <row r="212" spans="1:10" ht="28.5">
      <c r="A212" s="8" t="s">
        <v>536</v>
      </c>
      <c r="B212" s="11" t="s">
        <v>6517</v>
      </c>
      <c r="C212" s="11" t="s">
        <v>532</v>
      </c>
      <c r="D212" s="12" t="s">
        <v>537</v>
      </c>
      <c r="E212" s="44">
        <v>0</v>
      </c>
      <c r="F212" s="44">
        <v>0</v>
      </c>
      <c r="G212" s="44">
        <v>28542.950119733337</v>
      </c>
      <c r="H212" s="44">
        <v>28542.950119733337</v>
      </c>
      <c r="I212" s="44">
        <v>28542.950119733337</v>
      </c>
      <c r="J212" s="44">
        <v>31105.677897511116</v>
      </c>
    </row>
    <row r="213" spans="1:10" ht="28.5">
      <c r="A213" s="8" t="s">
        <v>538</v>
      </c>
      <c r="B213" s="11" t="s">
        <v>6517</v>
      </c>
      <c r="C213" s="11" t="s">
        <v>529</v>
      </c>
      <c r="D213" s="12" t="s">
        <v>539</v>
      </c>
      <c r="E213" s="44">
        <v>0</v>
      </c>
      <c r="F213" s="44">
        <v>0</v>
      </c>
      <c r="G213" s="44">
        <v>28542.950119733337</v>
      </c>
      <c r="H213" s="44">
        <v>28542.950119733337</v>
      </c>
      <c r="I213" s="44">
        <v>28542.950119733337</v>
      </c>
      <c r="J213" s="44">
        <v>31105.677897511116</v>
      </c>
    </row>
    <row r="214" spans="1:10">
      <c r="A214" s="8" t="s">
        <v>540</v>
      </c>
      <c r="B214" s="11" t="s">
        <v>6517</v>
      </c>
      <c r="C214" s="11" t="s">
        <v>529</v>
      </c>
      <c r="D214" s="12" t="s">
        <v>541</v>
      </c>
      <c r="E214" s="44">
        <v>0</v>
      </c>
      <c r="F214" s="44">
        <v>0</v>
      </c>
      <c r="G214" s="44">
        <v>37818.708453066669</v>
      </c>
      <c r="H214" s="44">
        <v>37818.708453066669</v>
      </c>
      <c r="I214" s="44">
        <v>37818.708453066669</v>
      </c>
      <c r="J214" s="44">
        <v>42944.164008622232</v>
      </c>
    </row>
    <row r="215" spans="1:10">
      <c r="A215" s="8" t="s">
        <v>542</v>
      </c>
      <c r="B215" s="11" t="s">
        <v>6517</v>
      </c>
      <c r="C215" s="11" t="s">
        <v>543</v>
      </c>
      <c r="D215" s="12" t="s">
        <v>544</v>
      </c>
      <c r="E215" s="44">
        <v>0</v>
      </c>
      <c r="F215" s="44">
        <v>0</v>
      </c>
      <c r="G215" s="44">
        <v>94771.611230844443</v>
      </c>
      <c r="H215" s="44">
        <v>94771.611230844443</v>
      </c>
      <c r="I215" s="44">
        <v>94771.611230844443</v>
      </c>
      <c r="J215" s="44">
        <v>139434.98299010372</v>
      </c>
    </row>
    <row r="216" spans="1:10">
      <c r="A216" s="8" t="s">
        <v>545</v>
      </c>
      <c r="B216" s="11" t="s">
        <v>6517</v>
      </c>
      <c r="C216" s="11" t="s">
        <v>546</v>
      </c>
      <c r="D216" s="12" t="s">
        <v>547</v>
      </c>
      <c r="E216" s="44">
        <v>0</v>
      </c>
      <c r="F216" s="44">
        <v>0</v>
      </c>
      <c r="G216" s="44">
        <v>45936.577119733338</v>
      </c>
      <c r="H216" s="44">
        <v>45936.577119733338</v>
      </c>
      <c r="I216" s="44">
        <v>45936.577119733338</v>
      </c>
      <c r="J216" s="44">
        <v>73965.082675288897</v>
      </c>
    </row>
    <row r="217" spans="1:10">
      <c r="A217" s="8" t="s">
        <v>548</v>
      </c>
      <c r="B217" s="11" t="s">
        <v>6517</v>
      </c>
      <c r="C217" s="11" t="s">
        <v>549</v>
      </c>
      <c r="D217" s="12" t="s">
        <v>550</v>
      </c>
      <c r="E217" s="44">
        <v>0</v>
      </c>
      <c r="F217" s="44">
        <v>0</v>
      </c>
      <c r="G217" s="44">
        <v>57787.036286400005</v>
      </c>
      <c r="H217" s="44">
        <v>57787.036286400005</v>
      </c>
      <c r="I217" s="44">
        <v>57787.036286400005</v>
      </c>
      <c r="J217" s="44">
        <v>74797.794619733337</v>
      </c>
    </row>
    <row r="218" spans="1:10">
      <c r="A218" s="8" t="s">
        <v>551</v>
      </c>
      <c r="B218" s="11" t="s">
        <v>6517</v>
      </c>
      <c r="C218" s="11" t="s">
        <v>549</v>
      </c>
      <c r="D218" s="12" t="s">
        <v>552</v>
      </c>
      <c r="E218" s="44">
        <v>0</v>
      </c>
      <c r="F218" s="44">
        <v>0</v>
      </c>
      <c r="G218" s="44">
        <v>92073.073786399997</v>
      </c>
      <c r="H218" s="44">
        <v>92073.073786399997</v>
      </c>
      <c r="I218" s="44">
        <v>92073.073786399997</v>
      </c>
      <c r="J218" s="44">
        <v>118030.59045306666</v>
      </c>
    </row>
    <row r="219" spans="1:10">
      <c r="A219" s="8" t="s">
        <v>553</v>
      </c>
      <c r="B219" s="11" t="s">
        <v>6517</v>
      </c>
      <c r="C219" s="11" t="s">
        <v>554</v>
      </c>
      <c r="D219" s="12" t="s">
        <v>555</v>
      </c>
      <c r="E219" s="44">
        <v>0</v>
      </c>
      <c r="F219" s="44">
        <v>0</v>
      </c>
      <c r="G219" s="44">
        <v>51365.581119733339</v>
      </c>
      <c r="H219" s="44">
        <v>51365.581119733339</v>
      </c>
      <c r="I219" s="44">
        <v>51365.581119733339</v>
      </c>
      <c r="J219" s="44">
        <v>65394.086675288898</v>
      </c>
    </row>
    <row r="220" spans="1:10">
      <c r="A220" s="8" t="s">
        <v>556</v>
      </c>
      <c r="B220" s="11" t="s">
        <v>6517</v>
      </c>
      <c r="C220" s="11" t="s">
        <v>554</v>
      </c>
      <c r="D220" s="12" t="s">
        <v>557</v>
      </c>
      <c r="E220" s="44">
        <v>0</v>
      </c>
      <c r="F220" s="44">
        <v>0</v>
      </c>
      <c r="G220" s="44">
        <v>62794.260286399993</v>
      </c>
      <c r="H220" s="44">
        <v>62794.260286399993</v>
      </c>
      <c r="I220" s="44">
        <v>62794.260286399993</v>
      </c>
      <c r="J220" s="44">
        <v>79805.018619733324</v>
      </c>
    </row>
    <row r="221" spans="1:10">
      <c r="A221" s="8" t="s">
        <v>558</v>
      </c>
      <c r="B221" s="11" t="s">
        <v>6517</v>
      </c>
      <c r="C221" s="11" t="s">
        <v>559</v>
      </c>
      <c r="D221" s="12" t="s">
        <v>560</v>
      </c>
      <c r="E221" s="44">
        <v>0</v>
      </c>
      <c r="F221" s="44">
        <v>0</v>
      </c>
      <c r="G221" s="44">
        <v>60042.253897511109</v>
      </c>
      <c r="H221" s="44">
        <v>60042.253897511109</v>
      </c>
      <c r="I221" s="44">
        <v>60042.253897511109</v>
      </c>
      <c r="J221" s="44">
        <v>90058.927971585174</v>
      </c>
    </row>
    <row r="222" spans="1:10" ht="28.5">
      <c r="A222" s="8" t="s">
        <v>561</v>
      </c>
      <c r="B222" s="11" t="s">
        <v>6517</v>
      </c>
      <c r="C222" s="11" t="s">
        <v>543</v>
      </c>
      <c r="D222" s="12" t="s">
        <v>562</v>
      </c>
      <c r="E222" s="44">
        <v>0</v>
      </c>
      <c r="F222" s="44">
        <v>0</v>
      </c>
      <c r="G222" s="44">
        <v>75724.624341955569</v>
      </c>
      <c r="H222" s="44">
        <v>75724.624341955569</v>
      </c>
      <c r="I222" s="44">
        <v>75724.624341955569</v>
      </c>
      <c r="J222" s="44">
        <v>103193.76323084446</v>
      </c>
    </row>
    <row r="223" spans="1:10" ht="28.5">
      <c r="A223" s="8" t="s">
        <v>563</v>
      </c>
      <c r="B223" s="11" t="s">
        <v>6517</v>
      </c>
      <c r="C223" s="11" t="s">
        <v>543</v>
      </c>
      <c r="D223" s="12" t="s">
        <v>564</v>
      </c>
      <c r="E223" s="44">
        <v>0</v>
      </c>
      <c r="F223" s="44">
        <v>0</v>
      </c>
      <c r="G223" s="44">
        <v>69540.785453066666</v>
      </c>
      <c r="H223" s="44">
        <v>69540.785453066666</v>
      </c>
      <c r="I223" s="44">
        <v>69540.785453066666</v>
      </c>
      <c r="J223" s="44">
        <v>95301.439156770371</v>
      </c>
    </row>
    <row r="224" spans="1:10" ht="28.5">
      <c r="A224" s="8" t="s">
        <v>565</v>
      </c>
      <c r="B224" s="11" t="s">
        <v>6517</v>
      </c>
      <c r="C224" s="11" t="s">
        <v>543</v>
      </c>
      <c r="D224" s="12" t="s">
        <v>566</v>
      </c>
      <c r="E224" s="44">
        <v>0</v>
      </c>
      <c r="F224" s="44">
        <v>0</v>
      </c>
      <c r="G224" s="44">
        <v>72632.70489751111</v>
      </c>
      <c r="H224" s="44">
        <v>72632.70489751111</v>
      </c>
      <c r="I224" s="44">
        <v>72632.70489751111</v>
      </c>
      <c r="J224" s="44">
        <v>99247.601193807408</v>
      </c>
    </row>
    <row r="225" spans="1:10">
      <c r="A225" s="8" t="s">
        <v>567</v>
      </c>
      <c r="B225" s="11" t="s">
        <v>6517</v>
      </c>
      <c r="C225" s="11" t="s">
        <v>543</v>
      </c>
      <c r="D225" s="12" t="s">
        <v>568</v>
      </c>
      <c r="E225" s="44">
        <v>0</v>
      </c>
      <c r="F225" s="44">
        <v>0</v>
      </c>
      <c r="G225" s="44">
        <v>69540.785453066666</v>
      </c>
      <c r="H225" s="44">
        <v>69540.785453066666</v>
      </c>
      <c r="I225" s="44">
        <v>69540.785453066666</v>
      </c>
      <c r="J225" s="44">
        <v>95301.439156770371</v>
      </c>
    </row>
    <row r="226" spans="1:10">
      <c r="A226" s="8" t="s">
        <v>569</v>
      </c>
      <c r="B226" s="11" t="s">
        <v>6517</v>
      </c>
      <c r="C226" s="11" t="s">
        <v>570</v>
      </c>
      <c r="D226" s="12" t="s">
        <v>571</v>
      </c>
      <c r="E226" s="44">
        <v>0</v>
      </c>
      <c r="F226" s="44">
        <v>0</v>
      </c>
      <c r="G226" s="44">
        <v>70011.617619733326</v>
      </c>
      <c r="H226" s="44">
        <v>70011.617619733326</v>
      </c>
      <c r="I226" s="44">
        <v>70011.617619733326</v>
      </c>
      <c r="J226" s="44">
        <v>101022.37595306666</v>
      </c>
    </row>
    <row r="227" spans="1:10">
      <c r="A227" s="8" t="s">
        <v>572</v>
      </c>
      <c r="B227" s="11" t="s">
        <v>6517</v>
      </c>
      <c r="C227" s="11" t="s">
        <v>573</v>
      </c>
      <c r="D227" s="12" t="s">
        <v>574</v>
      </c>
      <c r="E227" s="44">
        <v>0</v>
      </c>
      <c r="F227" s="44">
        <v>0</v>
      </c>
      <c r="G227" s="44">
        <v>129174.65011973334</v>
      </c>
      <c r="H227" s="44">
        <v>129174.65011973334</v>
      </c>
      <c r="I227" s="44">
        <v>129174.65011973334</v>
      </c>
      <c r="J227" s="44">
        <v>175096.67234195559</v>
      </c>
    </row>
    <row r="228" spans="1:10">
      <c r="A228" s="8" t="s">
        <v>575</v>
      </c>
      <c r="B228" s="11" t="s">
        <v>6517</v>
      </c>
      <c r="C228" s="11" t="s">
        <v>576</v>
      </c>
      <c r="D228" s="12" t="s">
        <v>577</v>
      </c>
      <c r="E228" s="44">
        <v>0</v>
      </c>
      <c r="F228" s="44">
        <v>0</v>
      </c>
      <c r="G228" s="44">
        <v>100293.75211973333</v>
      </c>
      <c r="H228" s="44">
        <v>100293.75211973333</v>
      </c>
      <c r="I228" s="44">
        <v>100293.75211973333</v>
      </c>
      <c r="J228" s="44">
        <v>158651.2687864</v>
      </c>
    </row>
    <row r="229" spans="1:10">
      <c r="A229" s="8" t="s">
        <v>578</v>
      </c>
      <c r="B229" s="11" t="s">
        <v>6517</v>
      </c>
      <c r="C229" s="11" t="s">
        <v>576</v>
      </c>
      <c r="D229" s="12" t="s">
        <v>579</v>
      </c>
      <c r="E229" s="44">
        <v>0</v>
      </c>
      <c r="F229" s="44">
        <v>0</v>
      </c>
      <c r="G229" s="44">
        <v>66007.714619733335</v>
      </c>
      <c r="H229" s="44">
        <v>66007.714619733335</v>
      </c>
      <c r="I229" s="44">
        <v>66007.714619733335</v>
      </c>
      <c r="J229" s="44">
        <v>115418.47295306667</v>
      </c>
    </row>
    <row r="230" spans="1:10">
      <c r="A230" s="8" t="s">
        <v>580</v>
      </c>
      <c r="B230" s="11" t="s">
        <v>6517</v>
      </c>
      <c r="C230" s="11" t="s">
        <v>581</v>
      </c>
      <c r="D230" s="12" t="s">
        <v>582</v>
      </c>
      <c r="E230" s="44">
        <v>0</v>
      </c>
      <c r="F230" s="44">
        <v>73438.702119733323</v>
      </c>
      <c r="G230" s="44">
        <v>74386.275453066672</v>
      </c>
      <c r="H230" s="44">
        <v>74386.275453066672</v>
      </c>
      <c r="I230" s="44">
        <v>74386.275453066672</v>
      </c>
      <c r="J230" s="44">
        <v>108379.28656417779</v>
      </c>
    </row>
    <row r="231" spans="1:10">
      <c r="A231" s="8" t="s">
        <v>583</v>
      </c>
      <c r="B231" s="11" t="s">
        <v>6517</v>
      </c>
      <c r="C231" s="11" t="s">
        <v>581</v>
      </c>
      <c r="D231" s="12" t="s">
        <v>584</v>
      </c>
      <c r="E231" s="44">
        <v>0</v>
      </c>
      <c r="F231" s="44">
        <v>97190.473786399991</v>
      </c>
      <c r="G231" s="44">
        <v>98611.833786399991</v>
      </c>
      <c r="H231" s="44">
        <v>98611.833786399991</v>
      </c>
      <c r="I231" s="44">
        <v>98611.833786399991</v>
      </c>
      <c r="J231" s="44">
        <v>138569.35045306667</v>
      </c>
    </row>
    <row r="232" spans="1:10">
      <c r="A232" s="8" t="s">
        <v>585</v>
      </c>
      <c r="B232" s="11" t="s">
        <v>6517</v>
      </c>
      <c r="C232" s="11" t="s">
        <v>586</v>
      </c>
      <c r="D232" s="12" t="s">
        <v>587</v>
      </c>
      <c r="E232" s="44">
        <v>0</v>
      </c>
      <c r="F232" s="44">
        <v>0</v>
      </c>
      <c r="G232" s="44">
        <v>98611.833786399991</v>
      </c>
      <c r="H232" s="44">
        <v>98611.833786399991</v>
      </c>
      <c r="I232" s="44">
        <v>98611.833786399991</v>
      </c>
      <c r="J232" s="44">
        <v>138569.35045306667</v>
      </c>
    </row>
    <row r="233" spans="1:10">
      <c r="A233" s="8" t="s">
        <v>588</v>
      </c>
      <c r="B233" s="11" t="s">
        <v>6517</v>
      </c>
      <c r="C233" s="11" t="s">
        <v>589</v>
      </c>
      <c r="D233" s="12" t="s">
        <v>590</v>
      </c>
      <c r="E233" s="44">
        <v>0</v>
      </c>
      <c r="F233" s="44">
        <v>0</v>
      </c>
      <c r="G233" s="44">
        <v>51528.917119733334</v>
      </c>
      <c r="H233" s="44">
        <v>51528.917119733334</v>
      </c>
      <c r="I233" s="44">
        <v>51528.917119733334</v>
      </c>
      <c r="J233" s="44">
        <v>79557.422675288894</v>
      </c>
    </row>
    <row r="234" spans="1:10">
      <c r="A234" s="8" t="s">
        <v>591</v>
      </c>
      <c r="B234" s="11" t="s">
        <v>6517</v>
      </c>
      <c r="C234" s="11" t="s">
        <v>589</v>
      </c>
      <c r="D234" s="12" t="s">
        <v>592</v>
      </c>
      <c r="E234" s="44">
        <v>0</v>
      </c>
      <c r="F234" s="44">
        <v>0</v>
      </c>
      <c r="G234" s="44">
        <v>74386.275453066672</v>
      </c>
      <c r="H234" s="44">
        <v>74386.275453066672</v>
      </c>
      <c r="I234" s="44">
        <v>74386.275453066672</v>
      </c>
      <c r="J234" s="44">
        <v>108379.28656417779</v>
      </c>
    </row>
    <row r="235" spans="1:10">
      <c r="A235" s="8" t="s">
        <v>593</v>
      </c>
      <c r="B235" s="11" t="s">
        <v>6517</v>
      </c>
      <c r="C235" s="11" t="s">
        <v>589</v>
      </c>
      <c r="D235" s="12" t="s">
        <v>594</v>
      </c>
      <c r="E235" s="44">
        <v>0</v>
      </c>
      <c r="F235" s="44">
        <v>0</v>
      </c>
      <c r="G235" s="44">
        <v>0</v>
      </c>
      <c r="H235" s="44">
        <v>0</v>
      </c>
      <c r="I235" s="44">
        <v>60221.196286399994</v>
      </c>
      <c r="J235" s="44">
        <v>91231.954619733326</v>
      </c>
    </row>
    <row r="236" spans="1:10">
      <c r="A236" s="8" t="s">
        <v>595</v>
      </c>
      <c r="B236" s="11" t="s">
        <v>6517</v>
      </c>
      <c r="C236" s="11" t="s">
        <v>596</v>
      </c>
      <c r="D236" s="12" t="s">
        <v>597</v>
      </c>
      <c r="E236" s="44">
        <v>0</v>
      </c>
      <c r="F236" s="44">
        <v>72070.502119733326</v>
      </c>
      <c r="G236" s="44">
        <v>73018.075453066675</v>
      </c>
      <c r="H236" s="44">
        <v>73018.075453066675</v>
      </c>
      <c r="I236" s="44">
        <v>73018.075453066675</v>
      </c>
      <c r="J236" s="44">
        <v>107011.08656417778</v>
      </c>
    </row>
    <row r="237" spans="1:10">
      <c r="A237" s="8" t="s">
        <v>598</v>
      </c>
      <c r="B237" s="11" t="s">
        <v>6517</v>
      </c>
      <c r="C237" s="11" t="s">
        <v>554</v>
      </c>
      <c r="D237" s="12" t="s">
        <v>599</v>
      </c>
      <c r="E237" s="44">
        <v>0</v>
      </c>
      <c r="F237" s="44">
        <v>48318.730453066666</v>
      </c>
      <c r="G237" s="44">
        <v>48792.51711973334</v>
      </c>
      <c r="H237" s="44">
        <v>48792.51711973334</v>
      </c>
      <c r="I237" s="44">
        <v>48792.51711973334</v>
      </c>
      <c r="J237" s="44">
        <v>76821.022675288899</v>
      </c>
    </row>
    <row r="238" spans="1:10">
      <c r="A238" s="8" t="s">
        <v>600</v>
      </c>
      <c r="B238" s="11" t="s">
        <v>6517</v>
      </c>
      <c r="C238" s="11" t="s">
        <v>554</v>
      </c>
      <c r="D238" s="12" t="s">
        <v>601</v>
      </c>
      <c r="E238" s="44">
        <v>0</v>
      </c>
      <c r="F238" s="44">
        <v>0</v>
      </c>
      <c r="G238" s="44">
        <v>97243.633786399994</v>
      </c>
      <c r="H238" s="44">
        <v>97243.633786399994</v>
      </c>
      <c r="I238" s="44">
        <v>97243.633786399994</v>
      </c>
      <c r="J238" s="44">
        <v>137201.15045306666</v>
      </c>
    </row>
    <row r="239" spans="1:10">
      <c r="A239" s="8" t="s">
        <v>602</v>
      </c>
      <c r="B239" s="11" t="s">
        <v>6517</v>
      </c>
      <c r="C239" s="11" t="s">
        <v>603</v>
      </c>
      <c r="D239" s="12" t="s">
        <v>604</v>
      </c>
      <c r="E239" s="44">
        <v>0</v>
      </c>
      <c r="F239" s="44">
        <v>0</v>
      </c>
      <c r="G239" s="44">
        <v>49528.538453066663</v>
      </c>
      <c r="H239" s="44">
        <v>49528.538453066663</v>
      </c>
      <c r="I239" s="44">
        <v>49528.538453066663</v>
      </c>
      <c r="J239" s="44">
        <v>75289.192156770368</v>
      </c>
    </row>
    <row r="240" spans="1:10">
      <c r="A240" s="8" t="s">
        <v>605</v>
      </c>
      <c r="B240" s="11" t="s">
        <v>6517</v>
      </c>
      <c r="C240" s="11" t="s">
        <v>603</v>
      </c>
      <c r="D240" s="12" t="s">
        <v>606</v>
      </c>
      <c r="E240" s="44">
        <v>0</v>
      </c>
      <c r="F240" s="44">
        <v>0</v>
      </c>
      <c r="G240" s="44">
        <v>64552.313897511107</v>
      </c>
      <c r="H240" s="44">
        <v>64552.313897511107</v>
      </c>
      <c r="I240" s="44">
        <v>64552.313897511107</v>
      </c>
      <c r="J240" s="44">
        <v>94568.987971585171</v>
      </c>
    </row>
    <row r="241" spans="1:10" ht="28.5">
      <c r="A241" s="8" t="s">
        <v>607</v>
      </c>
      <c r="B241" s="11" t="s">
        <v>6517</v>
      </c>
      <c r="C241" s="11" t="s">
        <v>608</v>
      </c>
      <c r="D241" s="12" t="s">
        <v>609</v>
      </c>
      <c r="E241" s="44">
        <v>0</v>
      </c>
      <c r="F241" s="44">
        <v>0</v>
      </c>
      <c r="G241" s="44">
        <v>54050.016286400001</v>
      </c>
      <c r="H241" s="44">
        <v>54050.016286400001</v>
      </c>
      <c r="I241" s="44">
        <v>54050.016286400001</v>
      </c>
      <c r="J241" s="44">
        <v>62996.774619733333</v>
      </c>
    </row>
    <row r="242" spans="1:10">
      <c r="A242" s="8" t="s">
        <v>610</v>
      </c>
      <c r="B242" s="11" t="s">
        <v>6517</v>
      </c>
      <c r="C242" s="11" t="s">
        <v>608</v>
      </c>
      <c r="D242" s="12" t="s">
        <v>611</v>
      </c>
      <c r="E242" s="44">
        <v>0</v>
      </c>
      <c r="F242" s="44">
        <v>0</v>
      </c>
      <c r="G242" s="44">
        <v>42621.337119733333</v>
      </c>
      <c r="H242" s="44">
        <v>42621.337119733333</v>
      </c>
      <c r="I242" s="44">
        <v>42621.337119733333</v>
      </c>
      <c r="J242" s="44">
        <v>48585.842675288892</v>
      </c>
    </row>
    <row r="243" spans="1:10">
      <c r="A243" s="8" t="s">
        <v>612</v>
      </c>
      <c r="B243" s="11" t="s">
        <v>6517</v>
      </c>
      <c r="C243" s="11" t="s">
        <v>613</v>
      </c>
      <c r="D243" s="12" t="s">
        <v>614</v>
      </c>
      <c r="E243" s="44">
        <v>0</v>
      </c>
      <c r="F243" s="44">
        <v>0</v>
      </c>
      <c r="G243" s="44">
        <v>32175.322119733337</v>
      </c>
      <c r="H243" s="44">
        <v>32175.322119733337</v>
      </c>
      <c r="I243" s="44">
        <v>32175.322119733337</v>
      </c>
      <c r="J243" s="44">
        <v>34487.022119733338</v>
      </c>
    </row>
    <row r="244" spans="1:10">
      <c r="A244" s="8" t="s">
        <v>615</v>
      </c>
      <c r="B244" s="11" t="s">
        <v>6517</v>
      </c>
      <c r="C244" s="11" t="s">
        <v>616</v>
      </c>
      <c r="D244" s="12" t="s">
        <v>617</v>
      </c>
      <c r="E244" s="44">
        <v>0</v>
      </c>
      <c r="F244" s="44">
        <v>0</v>
      </c>
      <c r="G244" s="44">
        <v>53668.836564177778</v>
      </c>
      <c r="H244" s="44">
        <v>53668.836564177778</v>
      </c>
      <c r="I244" s="44">
        <v>53668.836564177778</v>
      </c>
      <c r="J244" s="44">
        <v>69685.510638251857</v>
      </c>
    </row>
    <row r="245" spans="1:10">
      <c r="A245" s="8" t="s">
        <v>618</v>
      </c>
      <c r="B245" s="11" t="s">
        <v>6517</v>
      </c>
      <c r="C245" s="11" t="s">
        <v>616</v>
      </c>
      <c r="D245" s="12" t="s">
        <v>619</v>
      </c>
      <c r="E245" s="44">
        <v>0</v>
      </c>
      <c r="F245" s="44">
        <v>0</v>
      </c>
      <c r="G245" s="44">
        <v>68907.075453066675</v>
      </c>
      <c r="H245" s="44">
        <v>68907.075453066675</v>
      </c>
      <c r="I245" s="44">
        <v>68907.075453066675</v>
      </c>
      <c r="J245" s="44">
        <v>88900.086564177778</v>
      </c>
    </row>
    <row r="246" spans="1:10">
      <c r="A246" s="8" t="s">
        <v>620</v>
      </c>
      <c r="B246" s="11" t="s">
        <v>6517</v>
      </c>
      <c r="C246" s="11" t="s">
        <v>559</v>
      </c>
      <c r="D246" s="12" t="s">
        <v>621</v>
      </c>
      <c r="E246" s="44">
        <v>0</v>
      </c>
      <c r="F246" s="44">
        <v>0</v>
      </c>
      <c r="G246" s="44">
        <v>79790.552786400003</v>
      </c>
      <c r="H246" s="44">
        <v>79790.552786400003</v>
      </c>
      <c r="I246" s="44">
        <v>79790.552786400003</v>
      </c>
      <c r="J246" s="44">
        <v>113783.56389751112</v>
      </c>
    </row>
    <row r="247" spans="1:10">
      <c r="A247" s="8" t="s">
        <v>622</v>
      </c>
      <c r="B247" s="11" t="s">
        <v>6517</v>
      </c>
      <c r="C247" s="11" t="s">
        <v>623</v>
      </c>
      <c r="D247" s="12" t="s">
        <v>624</v>
      </c>
      <c r="E247" s="44">
        <v>0</v>
      </c>
      <c r="F247" s="44">
        <v>0</v>
      </c>
      <c r="G247" s="44">
        <v>47752.974730844449</v>
      </c>
      <c r="H247" s="44">
        <v>47752.974730844449</v>
      </c>
      <c r="I247" s="44">
        <v>47752.974730844449</v>
      </c>
      <c r="J247" s="44">
        <v>74787.396027140741</v>
      </c>
    </row>
    <row r="248" spans="1:10">
      <c r="A248" s="8" t="s">
        <v>625</v>
      </c>
      <c r="B248" s="11" t="s">
        <v>6517</v>
      </c>
      <c r="C248" s="11" t="s">
        <v>626</v>
      </c>
      <c r="D248" s="12" t="s">
        <v>627</v>
      </c>
      <c r="E248" s="44">
        <v>0</v>
      </c>
      <c r="F248" s="44">
        <v>0</v>
      </c>
      <c r="G248" s="44">
        <v>40627.881008622222</v>
      </c>
      <c r="H248" s="44">
        <v>40627.881008622222</v>
      </c>
      <c r="I248" s="44">
        <v>40627.881008622222</v>
      </c>
      <c r="J248" s="44">
        <v>52606.466193807406</v>
      </c>
    </row>
    <row r="249" spans="1:10">
      <c r="A249" s="8" t="s">
        <v>628</v>
      </c>
      <c r="B249" s="11" t="s">
        <v>6517</v>
      </c>
      <c r="C249" s="11" t="s">
        <v>626</v>
      </c>
      <c r="D249" s="12" t="s">
        <v>629</v>
      </c>
      <c r="E249" s="44">
        <v>0</v>
      </c>
      <c r="F249" s="44">
        <v>0</v>
      </c>
      <c r="G249" s="44">
        <v>40627.881008622222</v>
      </c>
      <c r="H249" s="44">
        <v>40627.881008622222</v>
      </c>
      <c r="I249" s="44">
        <v>40627.881008622222</v>
      </c>
      <c r="J249" s="44">
        <v>52606.466193807406</v>
      </c>
    </row>
    <row r="250" spans="1:10">
      <c r="A250" s="8" t="s">
        <v>630</v>
      </c>
      <c r="B250" s="11" t="s">
        <v>6517</v>
      </c>
      <c r="C250" s="11" t="s">
        <v>631</v>
      </c>
      <c r="D250" s="12" t="s">
        <v>632</v>
      </c>
      <c r="E250" s="44">
        <v>0</v>
      </c>
      <c r="F250" s="44">
        <v>0</v>
      </c>
      <c r="G250" s="44">
        <v>40627.881008622222</v>
      </c>
      <c r="H250" s="44">
        <v>40627.881008622222</v>
      </c>
      <c r="I250" s="44">
        <v>40627.881008622222</v>
      </c>
      <c r="J250" s="44">
        <v>52606.466193807406</v>
      </c>
    </row>
    <row r="251" spans="1:10">
      <c r="A251" s="8" t="s">
        <v>633</v>
      </c>
      <c r="B251" s="11" t="s">
        <v>6517</v>
      </c>
      <c r="C251" s="11" t="s">
        <v>543</v>
      </c>
      <c r="D251" s="12" t="s">
        <v>634</v>
      </c>
      <c r="E251" s="44">
        <v>0</v>
      </c>
      <c r="F251" s="44">
        <v>0</v>
      </c>
      <c r="G251" s="44">
        <v>47752.974730844449</v>
      </c>
      <c r="H251" s="44">
        <v>47752.974730844449</v>
      </c>
      <c r="I251" s="44">
        <v>47752.974730844449</v>
      </c>
      <c r="J251" s="44">
        <v>74787.396027140741</v>
      </c>
    </row>
    <row r="252" spans="1:10">
      <c r="A252" s="8" t="s">
        <v>635</v>
      </c>
      <c r="B252" s="11" t="s">
        <v>6517</v>
      </c>
      <c r="C252" s="11" t="s">
        <v>636</v>
      </c>
      <c r="D252" s="12" t="s">
        <v>637</v>
      </c>
      <c r="E252" s="44">
        <v>42114.770453066667</v>
      </c>
      <c r="F252" s="44">
        <v>42114.770453066667</v>
      </c>
      <c r="G252" s="44">
        <v>42588.557119733334</v>
      </c>
      <c r="H252" s="44">
        <v>42588.557119733334</v>
      </c>
      <c r="I252" s="44">
        <v>42588.557119733334</v>
      </c>
      <c r="J252" s="44">
        <v>48553.062675288893</v>
      </c>
    </row>
    <row r="253" spans="1:10">
      <c r="A253" s="8" t="s">
        <v>638</v>
      </c>
      <c r="B253" s="11" t="s">
        <v>6517</v>
      </c>
      <c r="C253" s="11" t="s">
        <v>639</v>
      </c>
      <c r="D253" s="12" t="s">
        <v>640</v>
      </c>
      <c r="E253" s="44">
        <v>45462.790453066664</v>
      </c>
      <c r="F253" s="44">
        <v>45462.790453066664</v>
      </c>
      <c r="G253" s="44">
        <v>45936.577119733338</v>
      </c>
      <c r="H253" s="44">
        <v>45936.577119733338</v>
      </c>
      <c r="I253" s="44">
        <v>45936.577119733338</v>
      </c>
      <c r="J253" s="44">
        <v>73965.082675288897</v>
      </c>
    </row>
    <row r="254" spans="1:10">
      <c r="A254" s="8" t="s">
        <v>641</v>
      </c>
      <c r="B254" s="11" t="s">
        <v>6517</v>
      </c>
      <c r="C254" s="11" t="s">
        <v>589</v>
      </c>
      <c r="D254" s="12" t="s">
        <v>642</v>
      </c>
      <c r="E254" s="44">
        <v>0</v>
      </c>
      <c r="F254" s="44">
        <v>0</v>
      </c>
      <c r="G254" s="44">
        <v>41970.475008622219</v>
      </c>
      <c r="H254" s="44">
        <v>41970.475008622219</v>
      </c>
      <c r="I254" s="44">
        <v>41970.475008622219</v>
      </c>
      <c r="J254" s="44">
        <v>56499.008804918514</v>
      </c>
    </row>
    <row r="255" spans="1:10">
      <c r="A255" s="8" t="s">
        <v>643</v>
      </c>
      <c r="B255" s="11" t="s">
        <v>6517</v>
      </c>
      <c r="C255" s="11" t="s">
        <v>644</v>
      </c>
      <c r="D255" s="12" t="s">
        <v>645</v>
      </c>
      <c r="E255" s="44">
        <v>0</v>
      </c>
      <c r="F255" s="44">
        <v>0</v>
      </c>
      <c r="G255" s="44">
        <v>32916.075008622225</v>
      </c>
      <c r="H255" s="44">
        <v>32916.075008622225</v>
      </c>
      <c r="I255" s="44">
        <v>32916.075008622225</v>
      </c>
      <c r="J255" s="44">
        <v>42688.560193807403</v>
      </c>
    </row>
    <row r="256" spans="1:10">
      <c r="A256" s="8" t="s">
        <v>646</v>
      </c>
      <c r="B256" s="11" t="s">
        <v>6517</v>
      </c>
      <c r="C256" s="11" t="s">
        <v>644</v>
      </c>
      <c r="D256" s="12" t="s">
        <v>647</v>
      </c>
      <c r="E256" s="44">
        <v>0</v>
      </c>
      <c r="F256" s="44">
        <v>0</v>
      </c>
      <c r="G256" s="44">
        <v>45283.7527864</v>
      </c>
      <c r="H256" s="44">
        <v>45283.7527864</v>
      </c>
      <c r="I256" s="44">
        <v>45283.7527864</v>
      </c>
      <c r="J256" s="44">
        <v>58473.208341955557</v>
      </c>
    </row>
    <row r="257" spans="1:10">
      <c r="A257" s="8" t="s">
        <v>648</v>
      </c>
      <c r="B257" s="11" t="s">
        <v>6517</v>
      </c>
      <c r="C257" s="11" t="s">
        <v>644</v>
      </c>
      <c r="D257" s="12" t="s">
        <v>649</v>
      </c>
      <c r="E257" s="44">
        <v>0</v>
      </c>
      <c r="F257" s="44">
        <v>0</v>
      </c>
      <c r="G257" s="44">
        <v>34351.355564177778</v>
      </c>
      <c r="H257" s="44">
        <v>34351.355564177778</v>
      </c>
      <c r="I257" s="44">
        <v>34351.355564177778</v>
      </c>
      <c r="J257" s="44">
        <v>44403.524082696291</v>
      </c>
    </row>
    <row r="258" spans="1:10">
      <c r="A258" s="8" t="s">
        <v>650</v>
      </c>
      <c r="B258" s="11" t="s">
        <v>6517</v>
      </c>
      <c r="C258" s="11" t="s">
        <v>651</v>
      </c>
      <c r="D258" s="12" t="s">
        <v>652</v>
      </c>
      <c r="E258" s="44">
        <v>0</v>
      </c>
      <c r="F258" s="44">
        <v>0</v>
      </c>
      <c r="G258" s="44">
        <v>0</v>
      </c>
      <c r="H258" s="44">
        <v>0</v>
      </c>
      <c r="I258" s="44">
        <v>49589.594453066675</v>
      </c>
      <c r="J258" s="44">
        <v>63618.100008622219</v>
      </c>
    </row>
    <row r="259" spans="1:10">
      <c r="A259" s="8" t="s">
        <v>653</v>
      </c>
      <c r="B259" s="11" t="s">
        <v>6517</v>
      </c>
      <c r="C259" s="11" t="s">
        <v>576</v>
      </c>
      <c r="D259" s="12" t="s">
        <v>654</v>
      </c>
      <c r="E259" s="44">
        <v>0</v>
      </c>
      <c r="F259" s="44">
        <v>0</v>
      </c>
      <c r="G259" s="44">
        <v>0</v>
      </c>
      <c r="H259" s="44">
        <v>0</v>
      </c>
      <c r="I259" s="44">
        <v>62991.213619733331</v>
      </c>
      <c r="J259" s="44">
        <v>94001.971953066663</v>
      </c>
    </row>
    <row r="260" spans="1:10">
      <c r="A260" s="8" t="s">
        <v>655</v>
      </c>
      <c r="B260" s="11" t="s">
        <v>6518</v>
      </c>
      <c r="C260" s="11" t="s">
        <v>656</v>
      </c>
      <c r="D260" s="12" t="s">
        <v>657</v>
      </c>
      <c r="E260" s="44">
        <v>0</v>
      </c>
      <c r="F260" s="44">
        <v>0</v>
      </c>
      <c r="G260" s="44">
        <v>560124.00020447862</v>
      </c>
      <c r="H260" s="44">
        <v>560124.00020447862</v>
      </c>
      <c r="I260" s="44">
        <v>560124.00020447862</v>
      </c>
      <c r="J260" s="44">
        <v>816210.00185056904</v>
      </c>
    </row>
    <row r="261" spans="1:10">
      <c r="A261" s="8" t="s">
        <v>658</v>
      </c>
      <c r="B261" s="11" t="s">
        <v>6518</v>
      </c>
      <c r="C261" s="11" t="s">
        <v>659</v>
      </c>
      <c r="D261" s="12" t="s">
        <v>660</v>
      </c>
      <c r="E261" s="44">
        <v>0</v>
      </c>
      <c r="F261" s="44">
        <v>0</v>
      </c>
      <c r="G261" s="44">
        <v>133408.65191229756</v>
      </c>
      <c r="H261" s="44">
        <v>133408.65191229756</v>
      </c>
      <c r="I261" s="44">
        <v>133408.65191229756</v>
      </c>
      <c r="J261" s="44">
        <v>208245.41035708491</v>
      </c>
    </row>
    <row r="262" spans="1:10">
      <c r="A262" s="8" t="s">
        <v>661</v>
      </c>
      <c r="B262" s="11" t="s">
        <v>6518</v>
      </c>
      <c r="C262" s="11" t="s">
        <v>662</v>
      </c>
      <c r="D262" s="12" t="s">
        <v>663</v>
      </c>
      <c r="E262" s="44">
        <v>0</v>
      </c>
      <c r="F262" s="44">
        <v>0</v>
      </c>
      <c r="G262" s="44">
        <v>217770.99471065143</v>
      </c>
      <c r="H262" s="44">
        <v>217770.99471065143</v>
      </c>
      <c r="I262" s="44">
        <v>217770.99471065143</v>
      </c>
      <c r="J262" s="44">
        <v>307577.87449460209</v>
      </c>
    </row>
    <row r="263" spans="1:10">
      <c r="A263" s="8" t="s">
        <v>664</v>
      </c>
      <c r="B263" s="11" t="s">
        <v>6518</v>
      </c>
      <c r="C263" s="11" t="s">
        <v>665</v>
      </c>
      <c r="D263" s="12" t="s">
        <v>666</v>
      </c>
      <c r="E263" s="44">
        <v>0</v>
      </c>
      <c r="F263" s="44">
        <v>0</v>
      </c>
      <c r="G263" s="44">
        <v>55944.414463737878</v>
      </c>
      <c r="H263" s="44">
        <v>55944.414463737878</v>
      </c>
      <c r="I263" s="44">
        <v>55944.414463737878</v>
      </c>
      <c r="J263" s="44">
        <v>66531.70692772964</v>
      </c>
    </row>
    <row r="264" spans="1:10">
      <c r="A264" s="8" t="s">
        <v>667</v>
      </c>
      <c r="B264" s="11" t="s">
        <v>6518</v>
      </c>
      <c r="C264" s="11" t="s">
        <v>668</v>
      </c>
      <c r="D264" s="12" t="s">
        <v>669</v>
      </c>
      <c r="E264" s="44">
        <v>0</v>
      </c>
      <c r="F264" s="44">
        <v>0</v>
      </c>
      <c r="G264" s="44">
        <v>135872.99732382019</v>
      </c>
      <c r="H264" s="44">
        <v>135872.99732382019</v>
      </c>
      <c r="I264" s="44">
        <v>135872.99732382019</v>
      </c>
      <c r="J264" s="44">
        <v>233748.48463520562</v>
      </c>
    </row>
    <row r="265" spans="1:10">
      <c r="A265" s="8" t="s">
        <v>670</v>
      </c>
      <c r="B265" s="11" t="s">
        <v>6518</v>
      </c>
      <c r="C265" s="11" t="s">
        <v>671</v>
      </c>
      <c r="D265" s="12" t="s">
        <v>672</v>
      </c>
      <c r="E265" s="44">
        <v>0</v>
      </c>
      <c r="F265" s="44">
        <v>0</v>
      </c>
      <c r="G265" s="44">
        <v>40572.919669499199</v>
      </c>
      <c r="H265" s="44">
        <v>40572.919669499199</v>
      </c>
      <c r="I265" s="44">
        <v>40572.919669499199</v>
      </c>
      <c r="J265" s="44">
        <v>54148.641497345561</v>
      </c>
    </row>
    <row r="266" spans="1:10">
      <c r="A266" s="8" t="s">
        <v>673</v>
      </c>
      <c r="B266" s="11" t="s">
        <v>6518</v>
      </c>
      <c r="C266" s="11" t="s">
        <v>674</v>
      </c>
      <c r="D266" s="12" t="s">
        <v>675</v>
      </c>
      <c r="E266" s="44">
        <v>0</v>
      </c>
      <c r="F266" s="44">
        <v>0</v>
      </c>
      <c r="G266" s="44">
        <v>37627.998836165862</v>
      </c>
      <c r="H266" s="44">
        <v>37627.998836165862</v>
      </c>
      <c r="I266" s="44">
        <v>37627.998836165862</v>
      </c>
      <c r="J266" s="44">
        <v>48759.648094567783</v>
      </c>
    </row>
    <row r="267" spans="1:10">
      <c r="A267" s="8" t="s">
        <v>676</v>
      </c>
      <c r="B267" s="11" t="s">
        <v>6518</v>
      </c>
      <c r="C267" s="11" t="s">
        <v>674</v>
      </c>
      <c r="D267" s="12" t="s">
        <v>677</v>
      </c>
      <c r="E267" s="44">
        <v>0</v>
      </c>
      <c r="F267" s="44">
        <v>0</v>
      </c>
      <c r="G267" s="44">
        <v>37627.998836165862</v>
      </c>
      <c r="H267" s="44">
        <v>37627.998836165862</v>
      </c>
      <c r="I267" s="44">
        <v>37627.998836165862</v>
      </c>
      <c r="J267" s="44">
        <v>48759.648094567783</v>
      </c>
    </row>
    <row r="268" spans="1:10">
      <c r="A268" s="8" t="s">
        <v>678</v>
      </c>
      <c r="B268" s="11" t="s">
        <v>6518</v>
      </c>
      <c r="C268" s="11" t="s">
        <v>674</v>
      </c>
      <c r="D268" s="12" t="s">
        <v>679</v>
      </c>
      <c r="E268" s="44">
        <v>0</v>
      </c>
      <c r="F268" s="44">
        <v>0</v>
      </c>
      <c r="G268" s="44">
        <v>32719.797447276971</v>
      </c>
      <c r="H268" s="44">
        <v>32719.797447276971</v>
      </c>
      <c r="I268" s="44">
        <v>32719.797447276971</v>
      </c>
      <c r="J268" s="44">
        <v>39777.992423271484</v>
      </c>
    </row>
    <row r="269" spans="1:10">
      <c r="A269" s="8" t="s">
        <v>680</v>
      </c>
      <c r="B269" s="11" t="s">
        <v>6518</v>
      </c>
      <c r="C269" s="11" t="s">
        <v>674</v>
      </c>
      <c r="D269" s="12" t="s">
        <v>681</v>
      </c>
      <c r="E269" s="44">
        <v>0</v>
      </c>
      <c r="F269" s="44">
        <v>0</v>
      </c>
      <c r="G269" s="44">
        <v>32719.797447276971</v>
      </c>
      <c r="H269" s="44">
        <v>32719.797447276971</v>
      </c>
      <c r="I269" s="44">
        <v>32719.797447276971</v>
      </c>
      <c r="J269" s="44">
        <v>39777.992423271484</v>
      </c>
    </row>
    <row r="270" spans="1:10">
      <c r="A270" s="8" t="s">
        <v>682</v>
      </c>
      <c r="B270" s="11" t="s">
        <v>6518</v>
      </c>
      <c r="C270" s="11" t="s">
        <v>674</v>
      </c>
      <c r="D270" s="12" t="s">
        <v>683</v>
      </c>
      <c r="E270" s="44">
        <v>0</v>
      </c>
      <c r="F270" s="44">
        <v>0</v>
      </c>
      <c r="G270" s="44">
        <v>37627.998836165862</v>
      </c>
      <c r="H270" s="44">
        <v>37627.998836165862</v>
      </c>
      <c r="I270" s="44">
        <v>37627.998836165862</v>
      </c>
      <c r="J270" s="44">
        <v>48759.648094567783</v>
      </c>
    </row>
    <row r="271" spans="1:10">
      <c r="A271" s="8" t="s">
        <v>684</v>
      </c>
      <c r="B271" s="11" t="s">
        <v>6518</v>
      </c>
      <c r="C271" s="11" t="s">
        <v>685</v>
      </c>
      <c r="D271" s="12" t="s">
        <v>686</v>
      </c>
      <c r="E271" s="44">
        <v>0</v>
      </c>
      <c r="F271" s="44">
        <v>0</v>
      </c>
      <c r="G271" s="44">
        <v>202989.86971065143</v>
      </c>
      <c r="H271" s="44">
        <v>202989.86971065143</v>
      </c>
      <c r="I271" s="44">
        <v>202989.86971065143</v>
      </c>
      <c r="J271" s="44">
        <v>332407.59949460207</v>
      </c>
    </row>
    <row r="272" spans="1:10">
      <c r="A272" s="8" t="s">
        <v>687</v>
      </c>
      <c r="B272" s="11" t="s">
        <v>6518</v>
      </c>
      <c r="C272" s="11" t="s">
        <v>688</v>
      </c>
      <c r="D272" s="12" t="s">
        <v>689</v>
      </c>
      <c r="E272" s="44">
        <v>0</v>
      </c>
      <c r="F272" s="44">
        <v>0</v>
      </c>
      <c r="G272" s="44">
        <v>331561.65742670087</v>
      </c>
      <c r="H272" s="44">
        <v>331561.65742670087</v>
      </c>
      <c r="I272" s="44">
        <v>331561.65742670087</v>
      </c>
      <c r="J272" s="44">
        <v>490126.81161908765</v>
      </c>
    </row>
    <row r="273" spans="1:10">
      <c r="A273" s="8" t="s">
        <v>690</v>
      </c>
      <c r="B273" s="11" t="s">
        <v>6518</v>
      </c>
      <c r="C273" s="11" t="s">
        <v>691</v>
      </c>
      <c r="D273" s="12" t="s">
        <v>692</v>
      </c>
      <c r="E273" s="44">
        <v>0</v>
      </c>
      <c r="F273" s="44">
        <v>0</v>
      </c>
      <c r="G273" s="44">
        <v>80311.824988429216</v>
      </c>
      <c r="H273" s="44">
        <v>80311.824988429216</v>
      </c>
      <c r="I273" s="44">
        <v>80311.824988429216</v>
      </c>
      <c r="J273" s="44">
        <v>169220.71368441687</v>
      </c>
    </row>
    <row r="274" spans="1:10">
      <c r="A274" s="8" t="s">
        <v>693</v>
      </c>
      <c r="B274" s="11" t="s">
        <v>6518</v>
      </c>
      <c r="C274" s="11" t="s">
        <v>694</v>
      </c>
      <c r="D274" s="12" t="s">
        <v>695</v>
      </c>
      <c r="E274" s="44">
        <v>0</v>
      </c>
      <c r="F274" s="44">
        <v>0</v>
      </c>
      <c r="G274" s="44">
        <v>197955.62042052799</v>
      </c>
      <c r="H274" s="44">
        <v>197955.62042052799</v>
      </c>
      <c r="I274" s="44">
        <v>197955.62042052799</v>
      </c>
      <c r="J274" s="44">
        <v>390957.23050283256</v>
      </c>
    </row>
    <row r="275" spans="1:10">
      <c r="A275" s="8" t="s">
        <v>696</v>
      </c>
      <c r="B275" s="11" t="s">
        <v>6518</v>
      </c>
      <c r="C275" s="11" t="s">
        <v>697</v>
      </c>
      <c r="D275" s="12" t="s">
        <v>698</v>
      </c>
      <c r="E275" s="44">
        <v>0</v>
      </c>
      <c r="F275" s="44">
        <v>0</v>
      </c>
      <c r="G275" s="44">
        <v>200887.33427855268</v>
      </c>
      <c r="H275" s="44">
        <v>200887.33427855268</v>
      </c>
      <c r="I275" s="44">
        <v>200887.33427855268</v>
      </c>
      <c r="J275" s="44">
        <v>317436.56524563086</v>
      </c>
    </row>
    <row r="276" spans="1:10">
      <c r="A276" s="8" t="s">
        <v>699</v>
      </c>
      <c r="B276" s="11" t="s">
        <v>6518</v>
      </c>
      <c r="C276" s="11" t="s">
        <v>697</v>
      </c>
      <c r="D276" s="12" t="s">
        <v>700</v>
      </c>
      <c r="E276" s="44">
        <v>0</v>
      </c>
      <c r="F276" s="44">
        <v>0</v>
      </c>
      <c r="G276" s="44">
        <v>205578.79427855267</v>
      </c>
      <c r="H276" s="44">
        <v>205578.79427855267</v>
      </c>
      <c r="I276" s="44">
        <v>205578.79427855267</v>
      </c>
      <c r="J276" s="44">
        <v>331992.02524563088</v>
      </c>
    </row>
    <row r="277" spans="1:10">
      <c r="A277" s="8" t="s">
        <v>701</v>
      </c>
      <c r="B277" s="11" t="s">
        <v>6518</v>
      </c>
      <c r="C277" s="11" t="s">
        <v>702</v>
      </c>
      <c r="D277" s="12" t="s">
        <v>703</v>
      </c>
      <c r="E277" s="44">
        <v>0</v>
      </c>
      <c r="F277" s="44">
        <v>0</v>
      </c>
      <c r="G277" s="44">
        <v>204874.31427855269</v>
      </c>
      <c r="H277" s="44">
        <v>204874.31427855269</v>
      </c>
      <c r="I277" s="44">
        <v>204874.31427855269</v>
      </c>
      <c r="J277" s="44">
        <v>344416.72580118646</v>
      </c>
    </row>
    <row r="278" spans="1:10">
      <c r="A278" s="8" t="s">
        <v>704</v>
      </c>
      <c r="B278" s="11" t="s">
        <v>6518</v>
      </c>
      <c r="C278" s="11" t="s">
        <v>705</v>
      </c>
      <c r="D278" s="12" t="s">
        <v>706</v>
      </c>
      <c r="E278" s="44">
        <v>0</v>
      </c>
      <c r="F278" s="44">
        <v>0</v>
      </c>
      <c r="G278" s="44">
        <v>160144.88656250332</v>
      </c>
      <c r="H278" s="44">
        <v>160144.88656250332</v>
      </c>
      <c r="I278" s="44">
        <v>160144.88656250332</v>
      </c>
      <c r="J278" s="44">
        <v>260455.92437114529</v>
      </c>
    </row>
    <row r="279" spans="1:10">
      <c r="A279" s="8" t="s">
        <v>707</v>
      </c>
      <c r="B279" s="11" t="s">
        <v>6518</v>
      </c>
      <c r="C279" s="11" t="s">
        <v>708</v>
      </c>
      <c r="D279" s="12" t="s">
        <v>709</v>
      </c>
      <c r="E279" s="44">
        <v>0</v>
      </c>
      <c r="F279" s="44">
        <v>0</v>
      </c>
      <c r="G279" s="44">
        <v>37080.452797071208</v>
      </c>
      <c r="H279" s="44">
        <v>37080.452797071208</v>
      </c>
      <c r="I279" s="44">
        <v>37080.452797071208</v>
      </c>
      <c r="J279" s="44">
        <v>43096.400122174098</v>
      </c>
    </row>
    <row r="280" spans="1:10">
      <c r="A280" s="8" t="s">
        <v>710</v>
      </c>
      <c r="B280" s="11" t="s">
        <v>6518</v>
      </c>
      <c r="C280" s="11" t="s">
        <v>711</v>
      </c>
      <c r="D280" s="12" t="s">
        <v>712</v>
      </c>
      <c r="E280" s="44">
        <v>0</v>
      </c>
      <c r="F280" s="44">
        <v>0</v>
      </c>
      <c r="G280" s="44">
        <v>356421.7139081824</v>
      </c>
      <c r="H280" s="44">
        <v>356421.7139081824</v>
      </c>
      <c r="I280" s="44">
        <v>356421.7139081824</v>
      </c>
      <c r="J280" s="44">
        <v>496810.51354810008</v>
      </c>
    </row>
    <row r="281" spans="1:10">
      <c r="A281" s="8" t="s">
        <v>713</v>
      </c>
      <c r="B281" s="11" t="s">
        <v>6518</v>
      </c>
      <c r="C281" s="11" t="s">
        <v>711</v>
      </c>
      <c r="D281" s="12" t="s">
        <v>714</v>
      </c>
      <c r="E281" s="44">
        <v>0</v>
      </c>
      <c r="F281" s="44">
        <v>0</v>
      </c>
      <c r="G281" s="44">
        <v>386208.75600694772</v>
      </c>
      <c r="H281" s="44">
        <v>386208.75600694772</v>
      </c>
      <c r="I281" s="44">
        <v>386208.75600694772</v>
      </c>
      <c r="J281" s="44">
        <v>541529.18640818226</v>
      </c>
    </row>
    <row r="282" spans="1:10">
      <c r="A282" s="8" t="s">
        <v>715</v>
      </c>
      <c r="B282" s="11" t="s">
        <v>6518</v>
      </c>
      <c r="C282" s="11" t="s">
        <v>716</v>
      </c>
      <c r="D282" s="12" t="s">
        <v>717</v>
      </c>
      <c r="E282" s="44">
        <v>0</v>
      </c>
      <c r="F282" s="44">
        <v>0</v>
      </c>
      <c r="G282" s="44">
        <v>159677.21270447862</v>
      </c>
      <c r="H282" s="44">
        <v>159677.21270447862</v>
      </c>
      <c r="I282" s="44">
        <v>159677.21270447862</v>
      </c>
      <c r="J282" s="44">
        <v>272613.21990612469</v>
      </c>
    </row>
    <row r="283" spans="1:10">
      <c r="A283" s="8" t="s">
        <v>718</v>
      </c>
      <c r="B283" s="11" t="s">
        <v>6518</v>
      </c>
      <c r="C283" s="11" t="s">
        <v>719</v>
      </c>
      <c r="D283" s="12" t="s">
        <v>720</v>
      </c>
      <c r="E283" s="44">
        <v>0</v>
      </c>
      <c r="F283" s="44">
        <v>0</v>
      </c>
      <c r="G283" s="44">
        <v>181456.26656250333</v>
      </c>
      <c r="H283" s="44">
        <v>181456.26656250333</v>
      </c>
      <c r="I283" s="44">
        <v>181456.26656250333</v>
      </c>
      <c r="J283" s="44">
        <v>303261.07520447863</v>
      </c>
    </row>
    <row r="284" spans="1:10">
      <c r="A284" s="8" t="s">
        <v>721</v>
      </c>
      <c r="B284" s="11" t="s">
        <v>6518</v>
      </c>
      <c r="C284" s="11" t="s">
        <v>722</v>
      </c>
      <c r="D284" s="12" t="s">
        <v>723</v>
      </c>
      <c r="E284" s="44">
        <v>0</v>
      </c>
      <c r="F284" s="44">
        <v>0</v>
      </c>
      <c r="G284" s="44">
        <v>305452.97180941689</v>
      </c>
      <c r="H284" s="44">
        <v>305452.97180941689</v>
      </c>
      <c r="I284" s="44">
        <v>305452.97180941689</v>
      </c>
      <c r="J284" s="44">
        <v>467791.97263246216</v>
      </c>
    </row>
    <row r="285" spans="1:10">
      <c r="A285" s="8" t="s">
        <v>724</v>
      </c>
      <c r="B285" s="11" t="s">
        <v>6518</v>
      </c>
      <c r="C285" s="11" t="s">
        <v>725</v>
      </c>
      <c r="D285" s="12" t="s">
        <v>726</v>
      </c>
      <c r="E285" s="44">
        <v>0</v>
      </c>
      <c r="F285" s="44">
        <v>0</v>
      </c>
      <c r="G285" s="44">
        <v>160711.58656250333</v>
      </c>
      <c r="H285" s="44">
        <v>160711.58656250333</v>
      </c>
      <c r="I285" s="44">
        <v>160711.58656250333</v>
      </c>
      <c r="J285" s="44">
        <v>244855.50978781196</v>
      </c>
    </row>
    <row r="286" spans="1:10">
      <c r="A286" s="8" t="s">
        <v>727</v>
      </c>
      <c r="B286" s="11" t="s">
        <v>6518</v>
      </c>
      <c r="C286" s="11" t="s">
        <v>728</v>
      </c>
      <c r="D286" s="12" t="s">
        <v>729</v>
      </c>
      <c r="E286" s="44">
        <v>0</v>
      </c>
      <c r="F286" s="44">
        <v>0</v>
      </c>
      <c r="G286" s="44">
        <v>160711.58656250333</v>
      </c>
      <c r="H286" s="44">
        <v>160711.58656250333</v>
      </c>
      <c r="I286" s="44">
        <v>160711.58656250333</v>
      </c>
      <c r="J286" s="44">
        <v>233658.6243711453</v>
      </c>
    </row>
    <row r="287" spans="1:10">
      <c r="A287" s="8" t="s">
        <v>730</v>
      </c>
      <c r="B287" s="11" t="s">
        <v>6518</v>
      </c>
      <c r="C287" s="11" t="s">
        <v>731</v>
      </c>
      <c r="D287" s="12" t="s">
        <v>732</v>
      </c>
      <c r="E287" s="44">
        <v>0</v>
      </c>
      <c r="F287" s="44">
        <v>0</v>
      </c>
      <c r="G287" s="44">
        <v>601828.64878472558</v>
      </c>
      <c r="H287" s="44">
        <v>601828.64878472558</v>
      </c>
      <c r="I287" s="44">
        <v>601828.64878472558</v>
      </c>
      <c r="J287" s="44">
        <v>805779.93150077492</v>
      </c>
    </row>
    <row r="288" spans="1:10">
      <c r="A288" s="8" t="s">
        <v>733</v>
      </c>
      <c r="B288" s="11" t="s">
        <v>6518</v>
      </c>
      <c r="C288" s="11" t="s">
        <v>734</v>
      </c>
      <c r="D288" s="12" t="s">
        <v>735</v>
      </c>
      <c r="E288" s="44">
        <v>0</v>
      </c>
      <c r="F288" s="44">
        <v>0</v>
      </c>
      <c r="G288" s="44">
        <v>230064.15137731811</v>
      </c>
      <c r="H288" s="44">
        <v>230064.15137731811</v>
      </c>
      <c r="I288" s="44">
        <v>230064.15137731811</v>
      </c>
      <c r="J288" s="44">
        <v>357052.36657793541</v>
      </c>
    </row>
    <row r="289" spans="1:10">
      <c r="A289" s="8" t="s">
        <v>736</v>
      </c>
      <c r="B289" s="11" t="s">
        <v>6518</v>
      </c>
      <c r="C289" s="11" t="s">
        <v>737</v>
      </c>
      <c r="D289" s="12" t="s">
        <v>738</v>
      </c>
      <c r="E289" s="44">
        <v>0</v>
      </c>
      <c r="F289" s="44">
        <v>0</v>
      </c>
      <c r="G289" s="44">
        <v>170082.97884645392</v>
      </c>
      <c r="H289" s="44">
        <v>170082.97884645392</v>
      </c>
      <c r="I289" s="44">
        <v>170082.97884645392</v>
      </c>
      <c r="J289" s="44">
        <v>363141.59432999301</v>
      </c>
    </row>
    <row r="290" spans="1:10">
      <c r="A290" s="8" t="s">
        <v>739</v>
      </c>
      <c r="B290" s="11" t="s">
        <v>6518</v>
      </c>
      <c r="C290" s="11" t="s">
        <v>740</v>
      </c>
      <c r="D290" s="12" t="s">
        <v>741</v>
      </c>
      <c r="E290" s="44">
        <v>0</v>
      </c>
      <c r="F290" s="44">
        <v>0</v>
      </c>
      <c r="G290" s="44">
        <v>171955.16656250332</v>
      </c>
      <c r="H290" s="44">
        <v>171955.16656250332</v>
      </c>
      <c r="I290" s="44">
        <v>171955.16656250332</v>
      </c>
      <c r="J290" s="44">
        <v>284363.08978781197</v>
      </c>
    </row>
    <row r="291" spans="1:10">
      <c r="A291" s="8" t="s">
        <v>742</v>
      </c>
      <c r="B291" s="11" t="s">
        <v>6518</v>
      </c>
      <c r="C291" s="11" t="s">
        <v>743</v>
      </c>
      <c r="D291" s="12" t="s">
        <v>744</v>
      </c>
      <c r="E291" s="44">
        <v>0</v>
      </c>
      <c r="F291" s="44">
        <v>0</v>
      </c>
      <c r="G291" s="44">
        <v>69302.122488429231</v>
      </c>
      <c r="H291" s="44">
        <v>69302.122488429231</v>
      </c>
      <c r="I291" s="44">
        <v>69302.122488429231</v>
      </c>
      <c r="J291" s="44">
        <v>141371.19347608357</v>
      </c>
    </row>
    <row r="292" spans="1:10">
      <c r="A292" s="8" t="s">
        <v>745</v>
      </c>
      <c r="B292" s="11" t="s">
        <v>6518</v>
      </c>
      <c r="C292" s="11" t="s">
        <v>746</v>
      </c>
      <c r="D292" s="12" t="s">
        <v>747</v>
      </c>
      <c r="E292" s="44">
        <v>0</v>
      </c>
      <c r="F292" s="44">
        <v>0</v>
      </c>
      <c r="G292" s="44">
        <v>90996.460369087668</v>
      </c>
      <c r="H292" s="44">
        <v>90996.460369087668</v>
      </c>
      <c r="I292" s="44">
        <v>90996.460369087668</v>
      </c>
      <c r="J292" s="44">
        <v>138652.21050626188</v>
      </c>
    </row>
    <row r="293" spans="1:10">
      <c r="A293" s="8" t="s">
        <v>748</v>
      </c>
      <c r="B293" s="11" t="s">
        <v>6518</v>
      </c>
      <c r="C293" s="11" t="s">
        <v>746</v>
      </c>
      <c r="D293" s="12" t="s">
        <v>749</v>
      </c>
      <c r="E293" s="44">
        <v>0</v>
      </c>
      <c r="F293" s="44">
        <v>0</v>
      </c>
      <c r="G293" s="44">
        <v>200887.33427855268</v>
      </c>
      <c r="H293" s="44">
        <v>200887.33427855268</v>
      </c>
      <c r="I293" s="44">
        <v>200887.33427855268</v>
      </c>
      <c r="J293" s="44">
        <v>302507.3846900753</v>
      </c>
    </row>
    <row r="294" spans="1:10">
      <c r="A294" s="8" t="s">
        <v>750</v>
      </c>
      <c r="B294" s="11" t="s">
        <v>6518</v>
      </c>
      <c r="C294" s="11" t="s">
        <v>751</v>
      </c>
      <c r="D294" s="12" t="s">
        <v>752</v>
      </c>
      <c r="E294" s="44">
        <v>39493.019669499197</v>
      </c>
      <c r="F294" s="44">
        <v>39493.019669499197</v>
      </c>
      <c r="G294" s="44">
        <v>39808.877447276973</v>
      </c>
      <c r="H294" s="44">
        <v>39808.877447276973</v>
      </c>
      <c r="I294" s="44">
        <v>39808.877447276973</v>
      </c>
      <c r="J294" s="44">
        <v>44378.875664012223</v>
      </c>
    </row>
    <row r="295" spans="1:10">
      <c r="A295" s="8" t="s">
        <v>753</v>
      </c>
      <c r="B295" s="11" t="s">
        <v>6518</v>
      </c>
      <c r="C295" s="11" t="s">
        <v>708</v>
      </c>
      <c r="D295" s="12" t="s">
        <v>754</v>
      </c>
      <c r="E295" s="44">
        <v>0</v>
      </c>
      <c r="F295" s="44">
        <v>0</v>
      </c>
      <c r="G295" s="44">
        <v>80467.751562503312</v>
      </c>
      <c r="H295" s="44">
        <v>80467.751562503312</v>
      </c>
      <c r="I295" s="44">
        <v>80467.751562503312</v>
      </c>
      <c r="J295" s="44">
        <v>98515.593537811947</v>
      </c>
    </row>
    <row r="296" spans="1:10">
      <c r="A296" s="8" t="s">
        <v>755</v>
      </c>
      <c r="B296" s="11" t="s">
        <v>6518</v>
      </c>
      <c r="C296" s="11" t="s">
        <v>756</v>
      </c>
      <c r="D296" s="12" t="s">
        <v>757</v>
      </c>
      <c r="E296" s="44">
        <v>0</v>
      </c>
      <c r="F296" s="44">
        <v>0</v>
      </c>
      <c r="G296" s="44">
        <v>305452.97180941689</v>
      </c>
      <c r="H296" s="44">
        <v>305452.97180941689</v>
      </c>
      <c r="I296" s="44">
        <v>305452.97180941689</v>
      </c>
      <c r="J296" s="44">
        <v>467791.97263246216</v>
      </c>
    </row>
    <row r="297" spans="1:10">
      <c r="A297" s="8" t="s">
        <v>758</v>
      </c>
      <c r="B297" s="11" t="s">
        <v>6518</v>
      </c>
      <c r="C297" s="11" t="s">
        <v>759</v>
      </c>
      <c r="D297" s="12" t="s">
        <v>760</v>
      </c>
      <c r="E297" s="44">
        <v>0</v>
      </c>
      <c r="F297" s="44">
        <v>0</v>
      </c>
      <c r="G297" s="44">
        <v>41782.294463737875</v>
      </c>
      <c r="H297" s="44">
        <v>41782.294463737875</v>
      </c>
      <c r="I297" s="44">
        <v>41782.294463737875</v>
      </c>
      <c r="J297" s="44">
        <v>48716.491788840758</v>
      </c>
    </row>
    <row r="298" spans="1:10">
      <c r="A298" s="8" t="s">
        <v>761</v>
      </c>
      <c r="B298" s="11" t="s">
        <v>6518</v>
      </c>
      <c r="C298" s="11" t="s">
        <v>762</v>
      </c>
      <c r="D298" s="12" t="s">
        <v>763</v>
      </c>
      <c r="E298" s="44">
        <v>0</v>
      </c>
      <c r="F298" s="44">
        <v>0</v>
      </c>
      <c r="G298" s="44">
        <v>22618.01987526051</v>
      </c>
      <c r="H298" s="44">
        <v>22618.01987526051</v>
      </c>
      <c r="I298" s="44">
        <v>22618.01987526051</v>
      </c>
      <c r="J298" s="44">
        <v>24623.335650294801</v>
      </c>
    </row>
    <row r="299" spans="1:10">
      <c r="A299" s="8" t="s">
        <v>764</v>
      </c>
      <c r="B299" s="11" t="s">
        <v>6518</v>
      </c>
      <c r="C299" s="11" t="s">
        <v>765</v>
      </c>
      <c r="D299" s="12" t="s">
        <v>766</v>
      </c>
      <c r="E299" s="44">
        <v>0</v>
      </c>
      <c r="F299" s="44">
        <v>0</v>
      </c>
      <c r="G299" s="44">
        <v>154342.24656250331</v>
      </c>
      <c r="H299" s="44">
        <v>154342.24656250331</v>
      </c>
      <c r="I299" s="44">
        <v>154342.24656250331</v>
      </c>
      <c r="J299" s="44">
        <v>245689.28437114527</v>
      </c>
    </row>
    <row r="300" spans="1:10">
      <c r="A300" s="8" t="s">
        <v>767</v>
      </c>
      <c r="B300" s="11" t="s">
        <v>6518</v>
      </c>
      <c r="C300" s="11" t="s">
        <v>694</v>
      </c>
      <c r="D300" s="12" t="s">
        <v>768</v>
      </c>
      <c r="E300" s="44">
        <v>0</v>
      </c>
      <c r="F300" s="44">
        <v>0</v>
      </c>
      <c r="G300" s="44">
        <v>212315.35927855267</v>
      </c>
      <c r="H300" s="44">
        <v>212315.35927855267</v>
      </c>
      <c r="I300" s="44">
        <v>212315.35927855267</v>
      </c>
      <c r="J300" s="44">
        <v>336928.59024563088</v>
      </c>
    </row>
    <row r="301" spans="1:10">
      <c r="A301" s="8" t="s">
        <v>769</v>
      </c>
      <c r="B301" s="11" t="s">
        <v>6518</v>
      </c>
      <c r="C301" s="11" t="s">
        <v>770</v>
      </c>
      <c r="D301" s="12" t="s">
        <v>771</v>
      </c>
      <c r="E301" s="44">
        <v>0</v>
      </c>
      <c r="F301" s="44">
        <v>0</v>
      </c>
      <c r="G301" s="44">
        <v>179754.24042052799</v>
      </c>
      <c r="H301" s="44">
        <v>179754.24042052799</v>
      </c>
      <c r="I301" s="44">
        <v>179754.24042052799</v>
      </c>
      <c r="J301" s="44">
        <v>270900.81751672144</v>
      </c>
    </row>
    <row r="302" spans="1:10">
      <c r="A302" s="8" t="s">
        <v>772</v>
      </c>
      <c r="B302" s="11" t="s">
        <v>6518</v>
      </c>
      <c r="C302" s="11" t="s">
        <v>589</v>
      </c>
      <c r="D302" s="12" t="s">
        <v>773</v>
      </c>
      <c r="E302" s="44">
        <v>0</v>
      </c>
      <c r="F302" s="44">
        <v>0</v>
      </c>
      <c r="G302" s="44">
        <v>154222.32656250332</v>
      </c>
      <c r="H302" s="44">
        <v>154222.32656250332</v>
      </c>
      <c r="I302" s="44">
        <v>154222.32656250332</v>
      </c>
      <c r="J302" s="44">
        <v>258566.24978781195</v>
      </c>
    </row>
    <row r="303" spans="1:10">
      <c r="A303" s="8" t="s">
        <v>774</v>
      </c>
      <c r="B303" s="11" t="s">
        <v>6518</v>
      </c>
      <c r="C303" s="11" t="s">
        <v>775</v>
      </c>
      <c r="D303" s="12" t="s">
        <v>776</v>
      </c>
      <c r="E303" s="44">
        <v>0</v>
      </c>
      <c r="F303" s="44">
        <v>0</v>
      </c>
      <c r="G303" s="44">
        <v>160652.48656250333</v>
      </c>
      <c r="H303" s="44">
        <v>160652.48656250333</v>
      </c>
      <c r="I303" s="44">
        <v>160652.48656250333</v>
      </c>
      <c r="J303" s="44">
        <v>273060.40978781198</v>
      </c>
    </row>
    <row r="304" spans="1:10">
      <c r="A304" s="8" t="s">
        <v>777</v>
      </c>
      <c r="B304" s="11" t="s">
        <v>6518</v>
      </c>
      <c r="C304" s="11" t="s">
        <v>778</v>
      </c>
      <c r="D304" s="12" t="s">
        <v>779</v>
      </c>
      <c r="E304" s="44">
        <v>0</v>
      </c>
      <c r="F304" s="44">
        <v>0</v>
      </c>
      <c r="G304" s="44">
        <v>202957.11427855268</v>
      </c>
      <c r="H304" s="44">
        <v>202957.11427855268</v>
      </c>
      <c r="I304" s="44">
        <v>202957.11427855268</v>
      </c>
      <c r="J304" s="44">
        <v>306377.16469007533</v>
      </c>
    </row>
    <row r="305" spans="1:10">
      <c r="A305" s="8" t="s">
        <v>780</v>
      </c>
      <c r="B305" s="11" t="s">
        <v>6518</v>
      </c>
      <c r="C305" s="11" t="s">
        <v>589</v>
      </c>
      <c r="D305" s="12" t="s">
        <v>781</v>
      </c>
      <c r="E305" s="44">
        <v>0</v>
      </c>
      <c r="F305" s="44">
        <v>0</v>
      </c>
      <c r="G305" s="44">
        <v>212315.35927855267</v>
      </c>
      <c r="H305" s="44">
        <v>212315.35927855267</v>
      </c>
      <c r="I305" s="44">
        <v>212315.35927855267</v>
      </c>
      <c r="J305" s="44">
        <v>328864.59024563088</v>
      </c>
    </row>
    <row r="306" spans="1:10">
      <c r="A306" s="8" t="s">
        <v>782</v>
      </c>
      <c r="B306" s="11" t="s">
        <v>6518</v>
      </c>
      <c r="C306" s="11" t="s">
        <v>589</v>
      </c>
      <c r="D306" s="12" t="s">
        <v>783</v>
      </c>
      <c r="E306" s="44">
        <v>0</v>
      </c>
      <c r="F306" s="44">
        <v>0</v>
      </c>
      <c r="G306" s="44">
        <v>109592.13884645392</v>
      </c>
      <c r="H306" s="44">
        <v>109592.13884645392</v>
      </c>
      <c r="I306" s="44">
        <v>109592.13884645392</v>
      </c>
      <c r="J306" s="44">
        <v>190666.16405221523</v>
      </c>
    </row>
    <row r="307" spans="1:10">
      <c r="A307" s="8" t="s">
        <v>784</v>
      </c>
      <c r="B307" s="11" t="s">
        <v>6518</v>
      </c>
      <c r="C307" s="11" t="s">
        <v>785</v>
      </c>
      <c r="D307" s="12" t="s">
        <v>786</v>
      </c>
      <c r="E307" s="44">
        <v>0</v>
      </c>
      <c r="F307" s="44">
        <v>0</v>
      </c>
      <c r="G307" s="44">
        <v>201687.25427855269</v>
      </c>
      <c r="H307" s="44">
        <v>201687.25427855269</v>
      </c>
      <c r="I307" s="44">
        <v>201687.25427855269</v>
      </c>
      <c r="J307" s="44">
        <v>313171.30469007534</v>
      </c>
    </row>
    <row r="308" spans="1:10">
      <c r="A308" s="8" t="s">
        <v>787</v>
      </c>
      <c r="B308" s="11" t="s">
        <v>6518</v>
      </c>
      <c r="C308" s="11" t="s">
        <v>765</v>
      </c>
      <c r="D308" s="12" t="s">
        <v>788</v>
      </c>
      <c r="E308" s="44">
        <v>0</v>
      </c>
      <c r="F308" s="44">
        <v>0</v>
      </c>
      <c r="G308" s="44">
        <v>205830.45427855267</v>
      </c>
      <c r="H308" s="44">
        <v>205830.45427855267</v>
      </c>
      <c r="I308" s="44">
        <v>205830.45427855267</v>
      </c>
      <c r="J308" s="44">
        <v>322379.68524563091</v>
      </c>
    </row>
    <row r="309" spans="1:10">
      <c r="A309" s="8" t="s">
        <v>789</v>
      </c>
      <c r="B309" s="11" t="s">
        <v>6518</v>
      </c>
      <c r="C309" s="11" t="s">
        <v>790</v>
      </c>
      <c r="D309" s="12" t="s">
        <v>791</v>
      </c>
      <c r="E309" s="44">
        <v>0</v>
      </c>
      <c r="F309" s="44">
        <v>0</v>
      </c>
      <c r="G309" s="44">
        <v>141598.50156250334</v>
      </c>
      <c r="H309" s="44">
        <v>141598.50156250334</v>
      </c>
      <c r="I309" s="44">
        <v>141598.50156250334</v>
      </c>
      <c r="J309" s="44">
        <v>222364.38937114525</v>
      </c>
    </row>
    <row r="310" spans="1:10">
      <c r="A310" s="8" t="s">
        <v>792</v>
      </c>
      <c r="B310" s="11" t="s">
        <v>6518</v>
      </c>
      <c r="C310" s="11" t="s">
        <v>793</v>
      </c>
      <c r="D310" s="12" t="s">
        <v>794</v>
      </c>
      <c r="E310" s="44">
        <v>0</v>
      </c>
      <c r="F310" s="44">
        <v>0</v>
      </c>
      <c r="G310" s="44">
        <v>210243.27094521935</v>
      </c>
      <c r="H310" s="44">
        <v>210243.27094521935</v>
      </c>
      <c r="I310" s="44">
        <v>210243.27094521935</v>
      </c>
      <c r="J310" s="44">
        <v>321727.321356742</v>
      </c>
    </row>
    <row r="311" spans="1:10">
      <c r="A311" s="8" t="s">
        <v>795</v>
      </c>
      <c r="B311" s="11" t="s">
        <v>6518</v>
      </c>
      <c r="C311" s="11" t="s">
        <v>796</v>
      </c>
      <c r="D311" s="12" t="s">
        <v>797</v>
      </c>
      <c r="E311" s="44">
        <v>0</v>
      </c>
      <c r="F311" s="44">
        <v>0</v>
      </c>
      <c r="G311" s="44">
        <v>211914.91927855267</v>
      </c>
      <c r="H311" s="44">
        <v>211914.91927855267</v>
      </c>
      <c r="I311" s="44">
        <v>211914.91927855267</v>
      </c>
      <c r="J311" s="44">
        <v>375649.33080118644</v>
      </c>
    </row>
    <row r="312" spans="1:10">
      <c r="A312" s="8" t="s">
        <v>798</v>
      </c>
      <c r="B312" s="11" t="s">
        <v>6518</v>
      </c>
      <c r="C312" s="11" t="s">
        <v>799</v>
      </c>
      <c r="D312" s="12" t="s">
        <v>800</v>
      </c>
      <c r="E312" s="44">
        <v>0</v>
      </c>
      <c r="F312" s="44">
        <v>0</v>
      </c>
      <c r="G312" s="44">
        <v>140232.72156250334</v>
      </c>
      <c r="H312" s="44">
        <v>140232.72156250334</v>
      </c>
      <c r="I312" s="44">
        <v>140232.72156250334</v>
      </c>
      <c r="J312" s="44">
        <v>229062.60937114528</v>
      </c>
    </row>
    <row r="313" spans="1:10">
      <c r="A313" s="8" t="s">
        <v>801</v>
      </c>
      <c r="B313" s="11" t="s">
        <v>6518</v>
      </c>
      <c r="C313" s="11" t="s">
        <v>802</v>
      </c>
      <c r="D313" s="12" t="s">
        <v>803</v>
      </c>
      <c r="E313" s="44">
        <v>0</v>
      </c>
      <c r="F313" s="44">
        <v>0</v>
      </c>
      <c r="G313" s="44">
        <v>351546.30242670089</v>
      </c>
      <c r="H313" s="44">
        <v>351546.30242670089</v>
      </c>
      <c r="I313" s="44">
        <v>351546.30242670089</v>
      </c>
      <c r="J313" s="44">
        <v>544301.52259130985</v>
      </c>
    </row>
    <row r="314" spans="1:10">
      <c r="A314" s="8" t="s">
        <v>804</v>
      </c>
      <c r="B314" s="11" t="s">
        <v>6518</v>
      </c>
      <c r="C314" s="11" t="s">
        <v>802</v>
      </c>
      <c r="D314" s="12" t="s">
        <v>805</v>
      </c>
      <c r="E314" s="44">
        <v>0</v>
      </c>
      <c r="F314" s="44">
        <v>0</v>
      </c>
      <c r="G314" s="44">
        <v>347718.45909336756</v>
      </c>
      <c r="H314" s="44">
        <v>347718.45909336756</v>
      </c>
      <c r="I314" s="44">
        <v>347718.45909336756</v>
      </c>
      <c r="J314" s="44">
        <v>542273.67925797659</v>
      </c>
    </row>
    <row r="315" spans="1:10">
      <c r="A315" s="8" t="s">
        <v>806</v>
      </c>
      <c r="B315" s="11" t="s">
        <v>6518</v>
      </c>
      <c r="C315" s="11" t="s">
        <v>746</v>
      </c>
      <c r="D315" s="12" t="s">
        <v>807</v>
      </c>
      <c r="E315" s="44">
        <v>0</v>
      </c>
      <c r="F315" s="44">
        <v>0</v>
      </c>
      <c r="G315" s="44">
        <v>203840.49427855268</v>
      </c>
      <c r="H315" s="44">
        <v>203840.49427855268</v>
      </c>
      <c r="I315" s="44">
        <v>203840.49427855268</v>
      </c>
      <c r="J315" s="44">
        <v>314125.72524563089</v>
      </c>
    </row>
    <row r="316" spans="1:10">
      <c r="A316" s="8" t="s">
        <v>808</v>
      </c>
      <c r="B316" s="11" t="s">
        <v>6518</v>
      </c>
      <c r="C316" s="11" t="s">
        <v>765</v>
      </c>
      <c r="D316" s="12" t="s">
        <v>809</v>
      </c>
      <c r="E316" s="44">
        <v>0</v>
      </c>
      <c r="F316" s="44">
        <v>0</v>
      </c>
      <c r="G316" s="44">
        <v>255587.68699460206</v>
      </c>
      <c r="H316" s="44">
        <v>255587.68699460206</v>
      </c>
      <c r="I316" s="44">
        <v>255587.68699460206</v>
      </c>
      <c r="J316" s="44">
        <v>377344.75000900542</v>
      </c>
    </row>
    <row r="317" spans="1:10">
      <c r="A317" s="8" t="s">
        <v>810</v>
      </c>
      <c r="B317" s="11" t="s">
        <v>6518</v>
      </c>
      <c r="C317" s="11" t="s">
        <v>811</v>
      </c>
      <c r="D317" s="12" t="s">
        <v>812</v>
      </c>
      <c r="E317" s="44">
        <v>0</v>
      </c>
      <c r="F317" s="44">
        <v>0</v>
      </c>
      <c r="G317" s="44">
        <v>244445.44199460206</v>
      </c>
      <c r="H317" s="44">
        <v>244445.44199460206</v>
      </c>
      <c r="I317" s="44">
        <v>244445.44199460206</v>
      </c>
      <c r="J317" s="44">
        <v>374999.98070344981</v>
      </c>
    </row>
    <row r="318" spans="1:10">
      <c r="A318" s="8" t="s">
        <v>813</v>
      </c>
      <c r="B318" s="11" t="s">
        <v>6518</v>
      </c>
      <c r="C318" s="11" t="s">
        <v>765</v>
      </c>
      <c r="D318" s="12" t="s">
        <v>814</v>
      </c>
      <c r="E318" s="44">
        <v>0</v>
      </c>
      <c r="F318" s="44">
        <v>0</v>
      </c>
      <c r="G318" s="44">
        <v>212315.35927855267</v>
      </c>
      <c r="H318" s="44">
        <v>212315.35927855267</v>
      </c>
      <c r="I318" s="44">
        <v>212315.35927855267</v>
      </c>
      <c r="J318" s="44">
        <v>351857.77080118645</v>
      </c>
    </row>
    <row r="319" spans="1:10">
      <c r="A319" s="8" t="s">
        <v>815</v>
      </c>
      <c r="B319" s="11" t="s">
        <v>6518</v>
      </c>
      <c r="C319" s="11" t="s">
        <v>746</v>
      </c>
      <c r="D319" s="12" t="s">
        <v>816</v>
      </c>
      <c r="E319" s="44">
        <v>0</v>
      </c>
      <c r="F319" s="44">
        <v>0</v>
      </c>
      <c r="G319" s="44">
        <v>105724.81551312059</v>
      </c>
      <c r="H319" s="44">
        <v>105724.81551312059</v>
      </c>
      <c r="I319" s="44">
        <v>105724.81551312059</v>
      </c>
      <c r="J319" s="44">
        <v>194984.74071888192</v>
      </c>
    </row>
    <row r="320" spans="1:10">
      <c r="A320" s="8" t="s">
        <v>817</v>
      </c>
      <c r="B320" s="11" t="s">
        <v>6518</v>
      </c>
      <c r="C320" s="11" t="s">
        <v>765</v>
      </c>
      <c r="D320" s="12" t="s">
        <v>818</v>
      </c>
      <c r="E320" s="44">
        <v>0</v>
      </c>
      <c r="F320" s="44">
        <v>0</v>
      </c>
      <c r="G320" s="44">
        <v>160434.65489583666</v>
      </c>
      <c r="H320" s="44">
        <v>160434.65489583666</v>
      </c>
      <c r="I320" s="44">
        <v>160434.65489583666</v>
      </c>
      <c r="J320" s="44">
        <v>261645.69270447863</v>
      </c>
    </row>
    <row r="321" spans="1:10">
      <c r="A321" s="8" t="s">
        <v>819</v>
      </c>
      <c r="B321" s="11" t="s">
        <v>6518</v>
      </c>
      <c r="C321" s="11" t="s">
        <v>820</v>
      </c>
      <c r="D321" s="12" t="s">
        <v>821</v>
      </c>
      <c r="E321" s="44">
        <v>0</v>
      </c>
      <c r="F321" s="44">
        <v>0</v>
      </c>
      <c r="G321" s="44">
        <v>234344.25866126872</v>
      </c>
      <c r="H321" s="44">
        <v>234344.25866126872</v>
      </c>
      <c r="I321" s="44">
        <v>234344.25866126872</v>
      </c>
      <c r="J321" s="44">
        <v>387429.02306456096</v>
      </c>
    </row>
    <row r="322" spans="1:10" ht="28.5">
      <c r="A322" s="8" t="s">
        <v>822</v>
      </c>
      <c r="B322" s="11" t="s">
        <v>6518</v>
      </c>
      <c r="C322" s="11" t="s">
        <v>820</v>
      </c>
      <c r="D322" s="12" t="s">
        <v>823</v>
      </c>
      <c r="E322" s="44">
        <v>0</v>
      </c>
      <c r="F322" s="44">
        <v>0</v>
      </c>
      <c r="G322" s="44">
        <v>342989.68242670089</v>
      </c>
      <c r="H322" s="44">
        <v>342989.68242670089</v>
      </c>
      <c r="I322" s="44">
        <v>342989.68242670089</v>
      </c>
      <c r="J322" s="44">
        <v>535744.90259130998</v>
      </c>
    </row>
    <row r="323" spans="1:10" ht="28.5">
      <c r="A323" s="8" t="s">
        <v>824</v>
      </c>
      <c r="B323" s="11" t="s">
        <v>6518</v>
      </c>
      <c r="C323" s="11" t="s">
        <v>820</v>
      </c>
      <c r="D323" s="12" t="s">
        <v>825</v>
      </c>
      <c r="E323" s="44">
        <v>0</v>
      </c>
      <c r="F323" s="44">
        <v>0</v>
      </c>
      <c r="G323" s="44">
        <v>342989.68242670089</v>
      </c>
      <c r="H323" s="44">
        <v>342989.68242670089</v>
      </c>
      <c r="I323" s="44">
        <v>342989.68242670089</v>
      </c>
      <c r="J323" s="44">
        <v>535744.90259130998</v>
      </c>
    </row>
    <row r="324" spans="1:10">
      <c r="A324" s="8" t="s">
        <v>826</v>
      </c>
      <c r="B324" s="11" t="s">
        <v>6518</v>
      </c>
      <c r="C324" s="11" t="s">
        <v>827</v>
      </c>
      <c r="D324" s="12" t="s">
        <v>828</v>
      </c>
      <c r="E324" s="44">
        <v>0</v>
      </c>
      <c r="F324" s="44">
        <v>0</v>
      </c>
      <c r="G324" s="44">
        <v>206021.87427855268</v>
      </c>
      <c r="H324" s="44">
        <v>206021.87427855268</v>
      </c>
      <c r="I324" s="44">
        <v>206021.87427855268</v>
      </c>
      <c r="J324" s="44">
        <v>317505.92469007534</v>
      </c>
    </row>
    <row r="325" spans="1:10">
      <c r="A325" s="8" t="s">
        <v>829</v>
      </c>
      <c r="B325" s="11" t="s">
        <v>6518</v>
      </c>
      <c r="C325" s="11" t="s">
        <v>830</v>
      </c>
      <c r="D325" s="12" t="s">
        <v>831</v>
      </c>
      <c r="E325" s="44">
        <v>0</v>
      </c>
      <c r="F325" s="44">
        <v>0</v>
      </c>
      <c r="G325" s="44">
        <v>377968.96742670087</v>
      </c>
      <c r="H325" s="44">
        <v>377968.96742670087</v>
      </c>
      <c r="I325" s="44">
        <v>377968.96742670087</v>
      </c>
      <c r="J325" s="44">
        <v>598650.25356353214</v>
      </c>
    </row>
    <row r="326" spans="1:10">
      <c r="A326" s="8" t="s">
        <v>832</v>
      </c>
      <c r="B326" s="11" t="s">
        <v>6518</v>
      </c>
      <c r="C326" s="11" t="s">
        <v>785</v>
      </c>
      <c r="D326" s="12" t="s">
        <v>833</v>
      </c>
      <c r="E326" s="44">
        <v>0</v>
      </c>
      <c r="F326" s="44">
        <v>0</v>
      </c>
      <c r="G326" s="44">
        <v>205131.47427855266</v>
      </c>
      <c r="H326" s="44">
        <v>205131.47427855266</v>
      </c>
      <c r="I326" s="44">
        <v>205131.47427855266</v>
      </c>
      <c r="J326" s="44">
        <v>331544.70524563093</v>
      </c>
    </row>
    <row r="327" spans="1:10">
      <c r="A327" s="8" t="s">
        <v>834</v>
      </c>
      <c r="B327" s="11" t="s">
        <v>6518</v>
      </c>
      <c r="C327" s="11" t="s">
        <v>835</v>
      </c>
      <c r="D327" s="12" t="s">
        <v>836</v>
      </c>
      <c r="E327" s="44">
        <v>0</v>
      </c>
      <c r="F327" s="44">
        <v>0</v>
      </c>
      <c r="G327" s="44">
        <v>206667.87427855268</v>
      </c>
      <c r="H327" s="44">
        <v>206667.87427855268</v>
      </c>
      <c r="I327" s="44">
        <v>206667.87427855268</v>
      </c>
      <c r="J327" s="44">
        <v>333081.1052456309</v>
      </c>
    </row>
    <row r="328" spans="1:10">
      <c r="A328" s="8" t="s">
        <v>837</v>
      </c>
      <c r="B328" s="11" t="s">
        <v>6518</v>
      </c>
      <c r="C328" s="11" t="s">
        <v>838</v>
      </c>
      <c r="D328" s="12" t="s">
        <v>839</v>
      </c>
      <c r="E328" s="44">
        <v>0</v>
      </c>
      <c r="F328" s="44">
        <v>0</v>
      </c>
      <c r="G328" s="44">
        <v>102861.06998842924</v>
      </c>
      <c r="H328" s="44">
        <v>102861.06998842924</v>
      </c>
      <c r="I328" s="44">
        <v>102861.06998842924</v>
      </c>
      <c r="J328" s="44">
        <v>208125.03160108355</v>
      </c>
    </row>
    <row r="329" spans="1:10">
      <c r="A329" s="8" t="s">
        <v>840</v>
      </c>
      <c r="B329" s="11" t="s">
        <v>6518</v>
      </c>
      <c r="C329" s="11" t="s">
        <v>841</v>
      </c>
      <c r="D329" s="12" t="s">
        <v>842</v>
      </c>
      <c r="E329" s="44">
        <v>0</v>
      </c>
      <c r="F329" s="44">
        <v>0</v>
      </c>
      <c r="G329" s="44">
        <v>329670.27742670086</v>
      </c>
      <c r="H329" s="44">
        <v>329670.27742670086</v>
      </c>
      <c r="I329" s="44">
        <v>329670.27742670086</v>
      </c>
      <c r="J329" s="44">
        <v>488235.43161908764</v>
      </c>
    </row>
    <row r="330" spans="1:10">
      <c r="A330" s="8" t="s">
        <v>843</v>
      </c>
      <c r="B330" s="11" t="s">
        <v>6518</v>
      </c>
      <c r="C330" s="11" t="s">
        <v>841</v>
      </c>
      <c r="D330" s="12" t="s">
        <v>844</v>
      </c>
      <c r="E330" s="44">
        <v>0</v>
      </c>
      <c r="F330" s="44">
        <v>0</v>
      </c>
      <c r="G330" s="44">
        <v>329670.27742670086</v>
      </c>
      <c r="H330" s="44">
        <v>329670.27742670086</v>
      </c>
      <c r="I330" s="44">
        <v>329670.27742670086</v>
      </c>
      <c r="J330" s="44">
        <v>514361.49759130989</v>
      </c>
    </row>
    <row r="331" spans="1:10">
      <c r="A331" s="8" t="s">
        <v>845</v>
      </c>
      <c r="B331" s="11" t="s">
        <v>6518</v>
      </c>
      <c r="C331" s="11" t="s">
        <v>846</v>
      </c>
      <c r="D331" s="12" t="s">
        <v>847</v>
      </c>
      <c r="E331" s="44">
        <v>0</v>
      </c>
      <c r="F331" s="44">
        <v>0</v>
      </c>
      <c r="G331" s="44">
        <v>359236.36890818231</v>
      </c>
      <c r="H331" s="44">
        <v>359236.36890818231</v>
      </c>
      <c r="I331" s="44">
        <v>359236.36890818231</v>
      </c>
      <c r="J331" s="44">
        <v>507950.64424254443</v>
      </c>
    </row>
    <row r="332" spans="1:10">
      <c r="A332" s="8" t="s">
        <v>848</v>
      </c>
      <c r="B332" s="11" t="s">
        <v>6518</v>
      </c>
      <c r="C332" s="11" t="s">
        <v>846</v>
      </c>
      <c r="D332" s="12" t="s">
        <v>849</v>
      </c>
      <c r="E332" s="44">
        <v>0</v>
      </c>
      <c r="F332" s="44">
        <v>0</v>
      </c>
      <c r="G332" s="44">
        <v>441167.46600694774</v>
      </c>
      <c r="H332" s="44">
        <v>441167.46600694774</v>
      </c>
      <c r="I332" s="44">
        <v>441167.46600694774</v>
      </c>
      <c r="J332" s="44">
        <v>609586.19640818227</v>
      </c>
    </row>
    <row r="333" spans="1:10">
      <c r="A333" s="8" t="s">
        <v>850</v>
      </c>
      <c r="B333" s="11" t="s">
        <v>6518</v>
      </c>
      <c r="C333" s="11" t="s">
        <v>846</v>
      </c>
      <c r="D333" s="12" t="s">
        <v>851</v>
      </c>
      <c r="E333" s="44">
        <v>0</v>
      </c>
      <c r="F333" s="44">
        <v>0</v>
      </c>
      <c r="G333" s="44">
        <v>504835.2231057132</v>
      </c>
      <c r="H333" s="44">
        <v>504835.2231057132</v>
      </c>
      <c r="I333" s="44">
        <v>504835.2231057132</v>
      </c>
      <c r="J333" s="44">
        <v>692958.40857382014</v>
      </c>
    </row>
    <row r="334" spans="1:10">
      <c r="A334" s="8" t="s">
        <v>852</v>
      </c>
      <c r="B334" s="11" t="s">
        <v>6518</v>
      </c>
      <c r="C334" s="11" t="s">
        <v>853</v>
      </c>
      <c r="D334" s="12" t="s">
        <v>854</v>
      </c>
      <c r="E334" s="44">
        <v>0</v>
      </c>
      <c r="F334" s="44">
        <v>0</v>
      </c>
      <c r="G334" s="44">
        <v>58774.10217978726</v>
      </c>
      <c r="H334" s="44">
        <v>58774.10217978726</v>
      </c>
      <c r="I334" s="44">
        <v>58774.10217978726</v>
      </c>
      <c r="J334" s="44">
        <v>70805.996829993019</v>
      </c>
    </row>
    <row r="335" spans="1:10">
      <c r="A335" s="8" t="s">
        <v>855</v>
      </c>
      <c r="B335" s="11" t="s">
        <v>6518</v>
      </c>
      <c r="C335" s="11" t="s">
        <v>856</v>
      </c>
      <c r="D335" s="12" t="s">
        <v>857</v>
      </c>
      <c r="E335" s="44">
        <v>0</v>
      </c>
      <c r="F335" s="44">
        <v>0</v>
      </c>
      <c r="G335" s="44">
        <v>58774.10217978726</v>
      </c>
      <c r="H335" s="44">
        <v>58774.10217978726</v>
      </c>
      <c r="I335" s="44">
        <v>58774.10217978726</v>
      </c>
      <c r="J335" s="44">
        <v>70805.996829993019</v>
      </c>
    </row>
    <row r="336" spans="1:10">
      <c r="A336" s="8" t="s">
        <v>858</v>
      </c>
      <c r="B336" s="11" t="s">
        <v>6518</v>
      </c>
      <c r="C336" s="11" t="s">
        <v>859</v>
      </c>
      <c r="D336" s="12" t="s">
        <v>860</v>
      </c>
      <c r="E336" s="44">
        <v>28557.475605713182</v>
      </c>
      <c r="F336" s="44">
        <v>28557.475605713182</v>
      </c>
      <c r="G336" s="44">
        <v>28794.368939046519</v>
      </c>
      <c r="H336" s="44">
        <v>28794.368939046519</v>
      </c>
      <c r="I336" s="44">
        <v>28794.368939046519</v>
      </c>
      <c r="J336" s="44">
        <v>32221.867601597958</v>
      </c>
    </row>
    <row r="337" spans="1:10">
      <c r="A337" s="8" t="s">
        <v>861</v>
      </c>
      <c r="B337" s="11" t="s">
        <v>6518</v>
      </c>
      <c r="C337" s="11" t="s">
        <v>862</v>
      </c>
      <c r="D337" s="12" t="s">
        <v>863</v>
      </c>
      <c r="E337" s="44">
        <v>0</v>
      </c>
      <c r="F337" s="44">
        <v>0</v>
      </c>
      <c r="G337" s="44">
        <v>69519.751274437469</v>
      </c>
      <c r="H337" s="44">
        <v>69519.751274437469</v>
      </c>
      <c r="I337" s="44">
        <v>69519.751274437469</v>
      </c>
      <c r="J337" s="44">
        <v>132535.16348294227</v>
      </c>
    </row>
    <row r="338" spans="1:10">
      <c r="A338" s="8" t="s">
        <v>864</v>
      </c>
      <c r="B338" s="11" t="s">
        <v>6518</v>
      </c>
      <c r="C338" s="11" t="s">
        <v>865</v>
      </c>
      <c r="D338" s="12" t="s">
        <v>866</v>
      </c>
      <c r="E338" s="44">
        <v>0</v>
      </c>
      <c r="F338" s="44">
        <v>0</v>
      </c>
      <c r="G338" s="44">
        <v>88658.10498842923</v>
      </c>
      <c r="H338" s="44">
        <v>88658.10498842923</v>
      </c>
      <c r="I338" s="44">
        <v>88658.10498842923</v>
      </c>
      <c r="J338" s="44">
        <v>167794.06660108356</v>
      </c>
    </row>
    <row r="339" spans="1:10">
      <c r="A339" s="8" t="s">
        <v>867</v>
      </c>
      <c r="B339" s="11" t="s">
        <v>6518</v>
      </c>
      <c r="C339" s="11" t="s">
        <v>868</v>
      </c>
      <c r="D339" s="12" t="s">
        <v>869</v>
      </c>
      <c r="E339" s="44">
        <v>29154.748105713184</v>
      </c>
      <c r="F339" s="44">
        <v>29154.748105713184</v>
      </c>
      <c r="G339" s="44">
        <v>29313.148105713186</v>
      </c>
      <c r="H339" s="44">
        <v>29313.148105713186</v>
      </c>
      <c r="I339" s="44">
        <v>29313.148105713186</v>
      </c>
      <c r="J339" s="44">
        <v>32321.121768264627</v>
      </c>
    </row>
    <row r="340" spans="1:10">
      <c r="A340" s="8" t="s">
        <v>870</v>
      </c>
      <c r="B340" s="11" t="s">
        <v>6518</v>
      </c>
      <c r="C340" s="11" t="s">
        <v>871</v>
      </c>
      <c r="D340" s="12" t="s">
        <v>872</v>
      </c>
      <c r="E340" s="44">
        <v>46488.297202935406</v>
      </c>
      <c r="F340" s="44">
        <v>46488.297202935406</v>
      </c>
      <c r="G340" s="44">
        <v>47037.577272379851</v>
      </c>
      <c r="H340" s="44">
        <v>47037.577272379851</v>
      </c>
      <c r="I340" s="44">
        <v>47037.577272379851</v>
      </c>
      <c r="J340" s="44">
        <v>55866.778712709071</v>
      </c>
    </row>
    <row r="341" spans="1:10">
      <c r="A341" s="8" t="s">
        <v>873</v>
      </c>
      <c r="B341" s="11" t="s">
        <v>6518</v>
      </c>
      <c r="C341" s="11" t="s">
        <v>874</v>
      </c>
      <c r="D341" s="12" t="s">
        <v>875</v>
      </c>
      <c r="E341" s="44">
        <v>0</v>
      </c>
      <c r="F341" s="44">
        <v>0</v>
      </c>
      <c r="G341" s="44">
        <v>272017.55180941691</v>
      </c>
      <c r="H341" s="44">
        <v>272017.55180941691</v>
      </c>
      <c r="I341" s="44">
        <v>272017.55180941691</v>
      </c>
      <c r="J341" s="44">
        <v>441948.55263246212</v>
      </c>
    </row>
    <row r="342" spans="1:10">
      <c r="A342" s="8" t="s">
        <v>876</v>
      </c>
      <c r="B342" s="11" t="s">
        <v>6518</v>
      </c>
      <c r="C342" s="11" t="s">
        <v>877</v>
      </c>
      <c r="D342" s="12" t="s">
        <v>878</v>
      </c>
      <c r="E342" s="44">
        <v>0</v>
      </c>
      <c r="F342" s="44">
        <v>0</v>
      </c>
      <c r="G342" s="44">
        <v>386123.5889081824</v>
      </c>
      <c r="H342" s="44">
        <v>386123.5889081824</v>
      </c>
      <c r="I342" s="44">
        <v>386123.5889081824</v>
      </c>
      <c r="J342" s="44">
        <v>536376.38854810002</v>
      </c>
    </row>
    <row r="343" spans="1:10">
      <c r="A343" s="8" t="s">
        <v>879</v>
      </c>
      <c r="B343" s="11" t="s">
        <v>6518</v>
      </c>
      <c r="C343" s="11" t="s">
        <v>880</v>
      </c>
      <c r="D343" s="12" t="s">
        <v>881</v>
      </c>
      <c r="E343" s="44">
        <v>0</v>
      </c>
      <c r="F343" s="44">
        <v>0</v>
      </c>
      <c r="G343" s="44">
        <v>260127.14199460208</v>
      </c>
      <c r="H343" s="44">
        <v>260127.14199460208</v>
      </c>
      <c r="I343" s="44">
        <v>260127.14199460208</v>
      </c>
      <c r="J343" s="44">
        <v>398745.68070344982</v>
      </c>
    </row>
    <row r="344" spans="1:10">
      <c r="A344" s="8" t="s">
        <v>882</v>
      </c>
      <c r="B344" s="11" t="s">
        <v>6518</v>
      </c>
      <c r="C344" s="11" t="s">
        <v>589</v>
      </c>
      <c r="D344" s="12" t="s">
        <v>883</v>
      </c>
      <c r="E344" s="44">
        <v>0</v>
      </c>
      <c r="F344" s="44">
        <v>0</v>
      </c>
      <c r="G344" s="44">
        <v>351227.78890818229</v>
      </c>
      <c r="H344" s="44">
        <v>351227.78890818229</v>
      </c>
      <c r="I344" s="44">
        <v>351227.78890818229</v>
      </c>
      <c r="J344" s="44">
        <v>538803.53993698885</v>
      </c>
    </row>
    <row r="345" spans="1:10">
      <c r="A345" s="8" t="s">
        <v>884</v>
      </c>
      <c r="B345" s="11" t="s">
        <v>6518</v>
      </c>
      <c r="C345" s="11" t="s">
        <v>885</v>
      </c>
      <c r="D345" s="12" t="s">
        <v>886</v>
      </c>
      <c r="E345" s="44">
        <v>0</v>
      </c>
      <c r="F345" s="44">
        <v>0</v>
      </c>
      <c r="G345" s="44">
        <v>259525.92699460208</v>
      </c>
      <c r="H345" s="44">
        <v>259525.92699460208</v>
      </c>
      <c r="I345" s="44">
        <v>259525.92699460208</v>
      </c>
      <c r="J345" s="44">
        <v>418605.94139789429</v>
      </c>
    </row>
    <row r="346" spans="1:10">
      <c r="A346" s="8" t="s">
        <v>887</v>
      </c>
      <c r="B346" s="11" t="s">
        <v>6518</v>
      </c>
      <c r="C346" s="11" t="s">
        <v>457</v>
      </c>
      <c r="D346" s="12" t="s">
        <v>888</v>
      </c>
      <c r="E346" s="44">
        <v>0</v>
      </c>
      <c r="F346" s="44">
        <v>0</v>
      </c>
      <c r="G346" s="44">
        <v>259602.72699460207</v>
      </c>
      <c r="H346" s="44">
        <v>259602.72699460207</v>
      </c>
      <c r="I346" s="44">
        <v>259602.72699460207</v>
      </c>
      <c r="J346" s="44">
        <v>418682.74139789428</v>
      </c>
    </row>
    <row r="347" spans="1:10">
      <c r="A347" s="8" t="s">
        <v>889</v>
      </c>
      <c r="B347" s="11" t="s">
        <v>6518</v>
      </c>
      <c r="C347" s="11" t="s">
        <v>890</v>
      </c>
      <c r="D347" s="12" t="s">
        <v>891</v>
      </c>
      <c r="E347" s="44">
        <v>0</v>
      </c>
      <c r="F347" s="44">
        <v>0</v>
      </c>
      <c r="G347" s="44">
        <v>303084.0347106515</v>
      </c>
      <c r="H347" s="44">
        <v>303084.0347106515</v>
      </c>
      <c r="I347" s="44">
        <v>303084.0347106515</v>
      </c>
      <c r="J347" s="44">
        <v>479901.65199460206</v>
      </c>
    </row>
    <row r="348" spans="1:10">
      <c r="A348" s="8" t="s">
        <v>892</v>
      </c>
      <c r="B348" s="11" t="s">
        <v>6518</v>
      </c>
      <c r="C348" s="11" t="s">
        <v>893</v>
      </c>
      <c r="D348" s="12" t="s">
        <v>894</v>
      </c>
      <c r="E348" s="44">
        <v>0</v>
      </c>
      <c r="F348" s="44">
        <v>0</v>
      </c>
      <c r="G348" s="44">
        <v>35778.170081021832</v>
      </c>
      <c r="H348" s="44">
        <v>35778.170081021832</v>
      </c>
      <c r="I348" s="44">
        <v>35778.170081021832</v>
      </c>
      <c r="J348" s="44">
        <v>54697.150636577382</v>
      </c>
    </row>
    <row r="349" spans="1:10">
      <c r="A349" s="8" t="s">
        <v>895</v>
      </c>
      <c r="B349" s="11" t="s">
        <v>6518</v>
      </c>
      <c r="C349" s="11" t="s">
        <v>893</v>
      </c>
      <c r="D349" s="12" t="s">
        <v>896</v>
      </c>
      <c r="E349" s="44">
        <v>0</v>
      </c>
      <c r="F349" s="44">
        <v>0</v>
      </c>
      <c r="G349" s="44">
        <v>47276.136130404549</v>
      </c>
      <c r="H349" s="44">
        <v>47276.136130404549</v>
      </c>
      <c r="I349" s="44">
        <v>47276.136130404549</v>
      </c>
      <c r="J349" s="44">
        <v>62751.5737332852</v>
      </c>
    </row>
    <row r="350" spans="1:10">
      <c r="A350" s="8" t="s">
        <v>897</v>
      </c>
      <c r="B350" s="11" t="s">
        <v>6518</v>
      </c>
      <c r="C350" s="11" t="s">
        <v>898</v>
      </c>
      <c r="D350" s="12" t="s">
        <v>899</v>
      </c>
      <c r="E350" s="44">
        <v>0</v>
      </c>
      <c r="F350" s="44">
        <v>0</v>
      </c>
      <c r="G350" s="44">
        <v>81268.342488429233</v>
      </c>
      <c r="H350" s="44">
        <v>81268.342488429233</v>
      </c>
      <c r="I350" s="44">
        <v>81268.342488429233</v>
      </c>
      <c r="J350" s="44">
        <v>150547.28639275022</v>
      </c>
    </row>
    <row r="351" spans="1:10">
      <c r="A351" s="8" t="s">
        <v>900</v>
      </c>
      <c r="B351" s="11" t="s">
        <v>6518</v>
      </c>
      <c r="C351" s="11" t="s">
        <v>901</v>
      </c>
      <c r="D351" s="12" t="s">
        <v>902</v>
      </c>
      <c r="E351" s="44">
        <v>0</v>
      </c>
      <c r="F351" s="44">
        <v>0</v>
      </c>
      <c r="G351" s="44">
        <v>197900.35427855267</v>
      </c>
      <c r="H351" s="44">
        <v>197900.35427855267</v>
      </c>
      <c r="I351" s="44">
        <v>197900.35427855267</v>
      </c>
      <c r="J351" s="44">
        <v>329378.76580118644</v>
      </c>
    </row>
    <row r="352" spans="1:10">
      <c r="A352" s="8" t="s">
        <v>903</v>
      </c>
      <c r="B352" s="11" t="s">
        <v>6518</v>
      </c>
      <c r="C352" s="11" t="s">
        <v>904</v>
      </c>
      <c r="D352" s="12" t="s">
        <v>905</v>
      </c>
      <c r="E352" s="44">
        <v>0</v>
      </c>
      <c r="F352" s="44">
        <v>0</v>
      </c>
      <c r="G352" s="44">
        <v>306295.7897106515</v>
      </c>
      <c r="H352" s="44">
        <v>306295.7897106515</v>
      </c>
      <c r="I352" s="44">
        <v>306295.7897106515</v>
      </c>
      <c r="J352" s="44">
        <v>438325.86532793543</v>
      </c>
    </row>
    <row r="353" spans="1:10">
      <c r="A353" s="8" t="s">
        <v>906</v>
      </c>
      <c r="B353" s="11" t="s">
        <v>6518</v>
      </c>
      <c r="C353" s="11" t="s">
        <v>793</v>
      </c>
      <c r="D353" s="12" t="s">
        <v>907</v>
      </c>
      <c r="E353" s="44">
        <v>0</v>
      </c>
      <c r="F353" s="44">
        <v>0</v>
      </c>
      <c r="G353" s="44">
        <v>211359.79094521934</v>
      </c>
      <c r="H353" s="44">
        <v>211359.79094521934</v>
      </c>
      <c r="I353" s="44">
        <v>211359.79094521934</v>
      </c>
      <c r="J353" s="44">
        <v>350902.20246785315</v>
      </c>
    </row>
    <row r="354" spans="1:10">
      <c r="A354" s="8" t="s">
        <v>908</v>
      </c>
      <c r="B354" s="11" t="s">
        <v>6518</v>
      </c>
      <c r="C354" s="11" t="s">
        <v>909</v>
      </c>
      <c r="D354" s="12" t="s">
        <v>910</v>
      </c>
      <c r="E354" s="44">
        <v>0</v>
      </c>
      <c r="F354" s="44">
        <v>0</v>
      </c>
      <c r="G354" s="44">
        <v>343548.15076003422</v>
      </c>
      <c r="H354" s="44">
        <v>343548.15076003422</v>
      </c>
      <c r="I354" s="44">
        <v>343548.15076003422</v>
      </c>
      <c r="J354" s="44">
        <v>538103.37092464324</v>
      </c>
    </row>
    <row r="355" spans="1:10">
      <c r="A355" s="8" t="s">
        <v>911</v>
      </c>
      <c r="B355" s="11" t="s">
        <v>6518</v>
      </c>
      <c r="C355" s="11" t="s">
        <v>912</v>
      </c>
      <c r="D355" s="12" t="s">
        <v>913</v>
      </c>
      <c r="E355" s="44">
        <v>0</v>
      </c>
      <c r="F355" s="44">
        <v>0</v>
      </c>
      <c r="G355" s="44">
        <v>200516.09427855269</v>
      </c>
      <c r="H355" s="44">
        <v>200516.09427855269</v>
      </c>
      <c r="I355" s="44">
        <v>200516.09427855269</v>
      </c>
      <c r="J355" s="44">
        <v>341858.50580118649</v>
      </c>
    </row>
    <row r="356" spans="1:10">
      <c r="A356" s="8" t="s">
        <v>914</v>
      </c>
      <c r="B356" s="11" t="s">
        <v>6518</v>
      </c>
      <c r="C356" s="11" t="s">
        <v>915</v>
      </c>
      <c r="D356" s="12" t="s">
        <v>916</v>
      </c>
      <c r="E356" s="44">
        <v>0</v>
      </c>
      <c r="F356" s="44">
        <v>0</v>
      </c>
      <c r="G356" s="44">
        <v>1085431.8111921328</v>
      </c>
      <c r="H356" s="44">
        <v>1085431.8111921328</v>
      </c>
      <c r="I356" s="44">
        <v>1085431.8111921328</v>
      </c>
      <c r="J356" s="44">
        <v>1505454.5815625032</v>
      </c>
    </row>
    <row r="357" spans="1:10">
      <c r="A357" s="8" t="s">
        <v>917</v>
      </c>
      <c r="B357" s="11" t="s">
        <v>6518</v>
      </c>
      <c r="C357" s="11" t="s">
        <v>918</v>
      </c>
      <c r="D357" s="12" t="s">
        <v>919</v>
      </c>
      <c r="E357" s="44">
        <v>0</v>
      </c>
      <c r="F357" s="44">
        <v>0</v>
      </c>
      <c r="G357" s="44">
        <v>178117.45761188603</v>
      </c>
      <c r="H357" s="44">
        <v>178117.45761188603</v>
      </c>
      <c r="I357" s="44">
        <v>178117.45761188603</v>
      </c>
      <c r="J357" s="44">
        <v>293582.95802340866</v>
      </c>
    </row>
    <row r="358" spans="1:10">
      <c r="A358" s="8" t="s">
        <v>920</v>
      </c>
      <c r="B358" s="11" t="s">
        <v>6518</v>
      </c>
      <c r="C358" s="11" t="s">
        <v>909</v>
      </c>
      <c r="D358" s="12" t="s">
        <v>921</v>
      </c>
      <c r="E358" s="44">
        <v>0</v>
      </c>
      <c r="F358" s="44">
        <v>0</v>
      </c>
      <c r="G358" s="44">
        <v>249758.66199460207</v>
      </c>
      <c r="H358" s="44">
        <v>249758.66199460207</v>
      </c>
      <c r="I358" s="44">
        <v>249758.66199460207</v>
      </c>
      <c r="J358" s="44">
        <v>408838.67639789428</v>
      </c>
    </row>
    <row r="359" spans="1:10">
      <c r="A359" s="8" t="s">
        <v>922</v>
      </c>
      <c r="B359" s="11" t="s">
        <v>6518</v>
      </c>
      <c r="C359" s="11" t="s">
        <v>923</v>
      </c>
      <c r="D359" s="12" t="s">
        <v>924</v>
      </c>
      <c r="E359" s="44">
        <v>0</v>
      </c>
      <c r="F359" s="44">
        <v>0</v>
      </c>
      <c r="G359" s="44">
        <v>292753.95680941694</v>
      </c>
      <c r="H359" s="44">
        <v>292753.95680941694</v>
      </c>
      <c r="I359" s="44">
        <v>292753.95680941694</v>
      </c>
      <c r="J359" s="44">
        <v>432099.77707690664</v>
      </c>
    </row>
    <row r="360" spans="1:10">
      <c r="A360" s="8" t="s">
        <v>925</v>
      </c>
      <c r="B360" s="11" t="s">
        <v>6518</v>
      </c>
      <c r="C360" s="11" t="s">
        <v>926</v>
      </c>
      <c r="D360" s="12" t="s">
        <v>927</v>
      </c>
      <c r="E360" s="44">
        <v>0</v>
      </c>
      <c r="F360" s="44">
        <v>0</v>
      </c>
      <c r="G360" s="44">
        <v>102346.23551312058</v>
      </c>
      <c r="H360" s="44">
        <v>102346.23551312058</v>
      </c>
      <c r="I360" s="44">
        <v>102346.23551312058</v>
      </c>
      <c r="J360" s="44">
        <v>189206.75099665971</v>
      </c>
    </row>
    <row r="361" spans="1:10">
      <c r="A361" s="8" t="s">
        <v>928</v>
      </c>
      <c r="B361" s="11" t="s">
        <v>6518</v>
      </c>
      <c r="C361" s="11" t="s">
        <v>929</v>
      </c>
      <c r="D361" s="12" t="s">
        <v>930</v>
      </c>
      <c r="E361" s="44">
        <v>0</v>
      </c>
      <c r="F361" s="44">
        <v>0</v>
      </c>
      <c r="G361" s="44">
        <v>77516.544988429232</v>
      </c>
      <c r="H361" s="44">
        <v>77516.544988429232</v>
      </c>
      <c r="I361" s="44">
        <v>77516.544988429232</v>
      </c>
      <c r="J361" s="44">
        <v>166425.4336844169</v>
      </c>
    </row>
    <row r="362" spans="1:10">
      <c r="A362" s="8" t="s">
        <v>931</v>
      </c>
      <c r="B362" s="11" t="s">
        <v>6518</v>
      </c>
      <c r="C362" s="11" t="s">
        <v>932</v>
      </c>
      <c r="D362" s="12" t="s">
        <v>933</v>
      </c>
      <c r="E362" s="44">
        <v>0</v>
      </c>
      <c r="F362" s="44">
        <v>0</v>
      </c>
      <c r="G362" s="44">
        <v>428482.64434028103</v>
      </c>
      <c r="H362" s="44">
        <v>428482.64434028103</v>
      </c>
      <c r="I362" s="44">
        <v>428482.64434028103</v>
      </c>
      <c r="J362" s="44">
        <v>614462.32474151568</v>
      </c>
    </row>
    <row r="363" spans="1:10">
      <c r="A363" s="8" t="s">
        <v>934</v>
      </c>
      <c r="B363" s="11" t="s">
        <v>6518</v>
      </c>
      <c r="C363" s="11" t="s">
        <v>935</v>
      </c>
      <c r="D363" s="12" t="s">
        <v>936</v>
      </c>
      <c r="E363" s="44">
        <v>0</v>
      </c>
      <c r="F363" s="44">
        <v>0</v>
      </c>
      <c r="G363" s="44">
        <v>118759.53884645391</v>
      </c>
      <c r="H363" s="44">
        <v>118759.53884645391</v>
      </c>
      <c r="I363" s="44">
        <v>118759.53884645391</v>
      </c>
      <c r="J363" s="44">
        <v>217162.15432999303</v>
      </c>
    </row>
    <row r="364" spans="1:10">
      <c r="A364" s="8" t="s">
        <v>937</v>
      </c>
      <c r="B364" s="11" t="s">
        <v>6518</v>
      </c>
      <c r="C364" s="11" t="s">
        <v>938</v>
      </c>
      <c r="D364" s="12" t="s">
        <v>939</v>
      </c>
      <c r="E364" s="44">
        <v>0</v>
      </c>
      <c r="F364" s="44">
        <v>0</v>
      </c>
      <c r="G364" s="44">
        <v>246051.28199460206</v>
      </c>
      <c r="H364" s="44">
        <v>246051.28199460206</v>
      </c>
      <c r="I364" s="44">
        <v>246051.28199460206</v>
      </c>
      <c r="J364" s="44">
        <v>384669.82070344978</v>
      </c>
    </row>
    <row r="365" spans="1:10">
      <c r="A365" s="8" t="s">
        <v>940</v>
      </c>
      <c r="B365" s="11" t="s">
        <v>6518</v>
      </c>
      <c r="C365" s="11" t="s">
        <v>909</v>
      </c>
      <c r="D365" s="12" t="s">
        <v>941</v>
      </c>
      <c r="E365" s="44">
        <v>0</v>
      </c>
      <c r="F365" s="44">
        <v>0</v>
      </c>
      <c r="G365" s="44">
        <v>250491.70199460207</v>
      </c>
      <c r="H365" s="44">
        <v>250491.70199460207</v>
      </c>
      <c r="I365" s="44">
        <v>250491.70199460207</v>
      </c>
      <c r="J365" s="44">
        <v>409571.71639789426</v>
      </c>
    </row>
    <row r="366" spans="1:10">
      <c r="A366" s="8" t="s">
        <v>942</v>
      </c>
      <c r="B366" s="11" t="s">
        <v>6518</v>
      </c>
      <c r="C366" s="11" t="s">
        <v>943</v>
      </c>
      <c r="D366" s="12" t="s">
        <v>944</v>
      </c>
      <c r="E366" s="44">
        <v>0</v>
      </c>
      <c r="F366" s="44">
        <v>0</v>
      </c>
      <c r="G366" s="44">
        <v>235765.84199460206</v>
      </c>
      <c r="H366" s="44">
        <v>235765.84199460206</v>
      </c>
      <c r="I366" s="44">
        <v>235765.84199460206</v>
      </c>
      <c r="J366" s="44">
        <v>366581.85639789427</v>
      </c>
    </row>
    <row r="367" spans="1:10">
      <c r="A367" s="8" t="s">
        <v>945</v>
      </c>
      <c r="B367" s="11" t="s">
        <v>6518</v>
      </c>
      <c r="C367" s="11" t="s">
        <v>946</v>
      </c>
      <c r="D367" s="12" t="s">
        <v>947</v>
      </c>
      <c r="E367" s="44">
        <v>0</v>
      </c>
      <c r="F367" s="44">
        <v>46912.507797071208</v>
      </c>
      <c r="G367" s="44">
        <v>47386.294463737875</v>
      </c>
      <c r="H367" s="44">
        <v>47386.294463737875</v>
      </c>
      <c r="I367" s="44">
        <v>47386.294463737875</v>
      </c>
      <c r="J367" s="44">
        <v>54241.291788840761</v>
      </c>
    </row>
    <row r="368" spans="1:10">
      <c r="A368" s="8" t="s">
        <v>948</v>
      </c>
      <c r="B368" s="11" t="s">
        <v>6518</v>
      </c>
      <c r="C368" s="11" t="s">
        <v>949</v>
      </c>
      <c r="D368" s="12" t="s">
        <v>950</v>
      </c>
      <c r="E368" s="44">
        <v>0</v>
      </c>
      <c r="F368" s="44">
        <v>0</v>
      </c>
      <c r="G368" s="44">
        <v>299431.57471065153</v>
      </c>
      <c r="H368" s="44">
        <v>299431.57471065153</v>
      </c>
      <c r="I368" s="44">
        <v>299431.57471065153</v>
      </c>
      <c r="J368" s="44">
        <v>443991.42116126878</v>
      </c>
    </row>
    <row r="369" spans="1:10">
      <c r="A369" s="8" t="s">
        <v>951</v>
      </c>
      <c r="B369" s="11" t="s">
        <v>6518</v>
      </c>
      <c r="C369" s="11" t="s">
        <v>952</v>
      </c>
      <c r="D369" s="12" t="s">
        <v>953</v>
      </c>
      <c r="E369" s="44">
        <v>0</v>
      </c>
      <c r="F369" s="44">
        <v>0</v>
      </c>
      <c r="G369" s="44">
        <v>272495.28199460206</v>
      </c>
      <c r="H369" s="44">
        <v>272495.28199460206</v>
      </c>
      <c r="I369" s="44">
        <v>272495.28199460206</v>
      </c>
      <c r="J369" s="44">
        <v>411113.82070344983</v>
      </c>
    </row>
    <row r="370" spans="1:10">
      <c r="A370" s="8" t="s">
        <v>954</v>
      </c>
      <c r="B370" s="11" t="s">
        <v>6518</v>
      </c>
      <c r="C370" s="11" t="s">
        <v>955</v>
      </c>
      <c r="D370" s="12" t="s">
        <v>956</v>
      </c>
      <c r="E370" s="44">
        <v>0</v>
      </c>
      <c r="F370" s="44">
        <v>0</v>
      </c>
      <c r="G370" s="44">
        <v>231574.17427855267</v>
      </c>
      <c r="H370" s="44">
        <v>231574.17427855267</v>
      </c>
      <c r="I370" s="44">
        <v>231574.17427855267</v>
      </c>
      <c r="J370" s="44">
        <v>356187.40524563089</v>
      </c>
    </row>
    <row r="371" spans="1:10">
      <c r="A371" s="8" t="s">
        <v>957</v>
      </c>
      <c r="B371" s="11" t="s">
        <v>6518</v>
      </c>
      <c r="C371" s="11" t="s">
        <v>958</v>
      </c>
      <c r="D371" s="12" t="s">
        <v>959</v>
      </c>
      <c r="E371" s="44">
        <v>0</v>
      </c>
      <c r="F371" s="44">
        <v>0</v>
      </c>
      <c r="G371" s="44">
        <v>71118.271130404537</v>
      </c>
      <c r="H371" s="44">
        <v>71118.271130404537</v>
      </c>
      <c r="I371" s="44">
        <v>71118.271130404537</v>
      </c>
      <c r="J371" s="44">
        <v>100187.57887217408</v>
      </c>
    </row>
    <row r="372" spans="1:10">
      <c r="A372" s="8" t="s">
        <v>960</v>
      </c>
      <c r="B372" s="11" t="s">
        <v>6518</v>
      </c>
      <c r="C372" s="11" t="s">
        <v>961</v>
      </c>
      <c r="D372" s="12" t="s">
        <v>962</v>
      </c>
      <c r="E372" s="44">
        <v>0</v>
      </c>
      <c r="F372" s="44">
        <v>0</v>
      </c>
      <c r="G372" s="44">
        <v>299482.94304398482</v>
      </c>
      <c r="H372" s="44">
        <v>299482.94304398482</v>
      </c>
      <c r="I372" s="44">
        <v>299482.94304398482</v>
      </c>
      <c r="J372" s="44">
        <v>476300.56032793538</v>
      </c>
    </row>
    <row r="373" spans="1:10">
      <c r="A373" s="8" t="s">
        <v>963</v>
      </c>
      <c r="B373" s="11" t="s">
        <v>6518</v>
      </c>
      <c r="C373" s="11" t="s">
        <v>964</v>
      </c>
      <c r="D373" s="12" t="s">
        <v>965</v>
      </c>
      <c r="E373" s="44">
        <v>0</v>
      </c>
      <c r="F373" s="44">
        <v>0</v>
      </c>
      <c r="G373" s="44">
        <v>137457.32156250332</v>
      </c>
      <c r="H373" s="44">
        <v>137457.32156250332</v>
      </c>
      <c r="I373" s="44">
        <v>137457.32156250332</v>
      </c>
      <c r="J373" s="44">
        <v>226910.49478781191</v>
      </c>
    </row>
    <row r="374" spans="1:10">
      <c r="A374" s="8" t="s">
        <v>966</v>
      </c>
      <c r="B374" s="11" t="s">
        <v>6518</v>
      </c>
      <c r="C374" s="11" t="s">
        <v>728</v>
      </c>
      <c r="D374" s="12" t="s">
        <v>967</v>
      </c>
      <c r="E374" s="44">
        <v>0</v>
      </c>
      <c r="F374" s="44">
        <v>0</v>
      </c>
      <c r="G374" s="44">
        <v>109589.71884645392</v>
      </c>
      <c r="H374" s="44">
        <v>109589.71884645392</v>
      </c>
      <c r="I374" s="44">
        <v>109589.71884645392</v>
      </c>
      <c r="J374" s="44">
        <v>198128.33432999303</v>
      </c>
    </row>
    <row r="375" spans="1:10">
      <c r="A375" s="8" t="s">
        <v>968</v>
      </c>
      <c r="B375" s="11" t="s">
        <v>6518</v>
      </c>
      <c r="C375" s="11" t="s">
        <v>765</v>
      </c>
      <c r="D375" s="12" t="s">
        <v>969</v>
      </c>
      <c r="E375" s="44">
        <v>0</v>
      </c>
      <c r="F375" s="44">
        <v>0</v>
      </c>
      <c r="G375" s="44">
        <v>200430.21427855268</v>
      </c>
      <c r="H375" s="44">
        <v>200430.21427855268</v>
      </c>
      <c r="I375" s="44">
        <v>200430.21427855268</v>
      </c>
      <c r="J375" s="44">
        <v>326843.44524563092</v>
      </c>
    </row>
    <row r="376" spans="1:10">
      <c r="A376" s="8" t="s">
        <v>970</v>
      </c>
      <c r="B376" s="11" t="s">
        <v>6518</v>
      </c>
      <c r="C376" s="11" t="s">
        <v>765</v>
      </c>
      <c r="D376" s="12" t="s">
        <v>971</v>
      </c>
      <c r="E376" s="44">
        <v>0</v>
      </c>
      <c r="F376" s="44">
        <v>0</v>
      </c>
      <c r="G376" s="44">
        <v>200746.35427855267</v>
      </c>
      <c r="H376" s="44">
        <v>200746.35427855267</v>
      </c>
      <c r="I376" s="44">
        <v>200746.35427855267</v>
      </c>
      <c r="J376" s="44">
        <v>342088.76580118644</v>
      </c>
    </row>
    <row r="377" spans="1:10">
      <c r="A377" s="8" t="s">
        <v>972</v>
      </c>
      <c r="B377" s="11" t="s">
        <v>6518</v>
      </c>
      <c r="C377" s="11" t="s">
        <v>973</v>
      </c>
      <c r="D377" s="12" t="s">
        <v>974</v>
      </c>
      <c r="E377" s="44">
        <v>0</v>
      </c>
      <c r="F377" s="44">
        <v>0</v>
      </c>
      <c r="G377" s="44">
        <v>305452.97180941689</v>
      </c>
      <c r="H377" s="44">
        <v>305452.97180941689</v>
      </c>
      <c r="I377" s="44">
        <v>305452.97180941689</v>
      </c>
      <c r="J377" s="44">
        <v>467791.97263246216</v>
      </c>
    </row>
    <row r="378" spans="1:10">
      <c r="A378" s="8" t="s">
        <v>975</v>
      </c>
      <c r="B378" s="11" t="s">
        <v>6518</v>
      </c>
      <c r="C378" s="11" t="s">
        <v>976</v>
      </c>
      <c r="D378" s="12" t="s">
        <v>977</v>
      </c>
      <c r="E378" s="44">
        <v>0</v>
      </c>
      <c r="F378" s="44">
        <v>0</v>
      </c>
      <c r="G378" s="44">
        <v>311855.96971065149</v>
      </c>
      <c r="H378" s="44">
        <v>311855.96971065149</v>
      </c>
      <c r="I378" s="44">
        <v>311855.96971065149</v>
      </c>
      <c r="J378" s="44">
        <v>456415.81616126874</v>
      </c>
    </row>
    <row r="379" spans="1:10">
      <c r="A379" s="8" t="s">
        <v>978</v>
      </c>
      <c r="B379" s="11" t="s">
        <v>6518</v>
      </c>
      <c r="C379" s="11" t="s">
        <v>979</v>
      </c>
      <c r="D379" s="12" t="s">
        <v>980</v>
      </c>
      <c r="E379" s="44">
        <v>0</v>
      </c>
      <c r="F379" s="44">
        <v>0</v>
      </c>
      <c r="G379" s="44">
        <v>53924.864247688507</v>
      </c>
      <c r="H379" s="44">
        <v>53924.864247688507</v>
      </c>
      <c r="I379" s="44">
        <v>53924.864247688507</v>
      </c>
      <c r="J379" s="44">
        <v>125000.53681713295</v>
      </c>
    </row>
    <row r="380" spans="1:10">
      <c r="A380" s="8" t="s">
        <v>981</v>
      </c>
      <c r="B380" s="11" t="s">
        <v>6518</v>
      </c>
      <c r="C380" s="11" t="s">
        <v>982</v>
      </c>
      <c r="D380" s="12" t="s">
        <v>983</v>
      </c>
      <c r="E380" s="44">
        <v>0</v>
      </c>
      <c r="F380" s="44">
        <v>0</v>
      </c>
      <c r="G380" s="44">
        <v>244445.44199460206</v>
      </c>
      <c r="H380" s="44">
        <v>244445.44199460206</v>
      </c>
      <c r="I380" s="44">
        <v>244445.44199460206</v>
      </c>
      <c r="J380" s="44">
        <v>374999.98070344981</v>
      </c>
    </row>
    <row r="381" spans="1:10">
      <c r="A381" s="8" t="s">
        <v>984</v>
      </c>
      <c r="B381" s="11" t="s">
        <v>6518</v>
      </c>
      <c r="C381" s="11" t="s">
        <v>985</v>
      </c>
      <c r="D381" s="12" t="s">
        <v>986</v>
      </c>
      <c r="E381" s="44">
        <v>0</v>
      </c>
      <c r="F381" s="44">
        <v>0</v>
      </c>
      <c r="G381" s="44">
        <v>301707.07471065153</v>
      </c>
      <c r="H381" s="44">
        <v>301707.07471065153</v>
      </c>
      <c r="I381" s="44">
        <v>301707.07471065153</v>
      </c>
      <c r="J381" s="44">
        <v>500918.46282793541</v>
      </c>
    </row>
    <row r="382" spans="1:10">
      <c r="A382" s="8" t="s">
        <v>987</v>
      </c>
      <c r="B382" s="11" t="s">
        <v>6518</v>
      </c>
      <c r="C382" s="11" t="s">
        <v>988</v>
      </c>
      <c r="D382" s="12" t="s">
        <v>989</v>
      </c>
      <c r="E382" s="44">
        <v>0</v>
      </c>
      <c r="F382" s="44">
        <v>0</v>
      </c>
      <c r="G382" s="44">
        <v>218704.21927855269</v>
      </c>
      <c r="H382" s="44">
        <v>218704.21927855269</v>
      </c>
      <c r="I382" s="44">
        <v>218704.21927855269</v>
      </c>
      <c r="J382" s="44">
        <v>345117.45024563093</v>
      </c>
    </row>
    <row r="383" spans="1:10">
      <c r="A383" s="8" t="s">
        <v>990</v>
      </c>
      <c r="B383" s="11" t="s">
        <v>6518</v>
      </c>
      <c r="C383" s="11" t="s">
        <v>991</v>
      </c>
      <c r="D383" s="12" t="s">
        <v>992</v>
      </c>
      <c r="E383" s="44">
        <v>0</v>
      </c>
      <c r="F383" s="44">
        <v>0</v>
      </c>
      <c r="G383" s="44">
        <v>80705.904988429218</v>
      </c>
      <c r="H383" s="44">
        <v>80705.904988429218</v>
      </c>
      <c r="I383" s="44">
        <v>80705.904988429218</v>
      </c>
      <c r="J383" s="44">
        <v>169614.79368441689</v>
      </c>
    </row>
    <row r="384" spans="1:10">
      <c r="A384" s="8" t="s">
        <v>993</v>
      </c>
      <c r="B384" s="11" t="s">
        <v>6518</v>
      </c>
      <c r="C384" s="11" t="s">
        <v>994</v>
      </c>
      <c r="D384" s="12" t="s">
        <v>995</v>
      </c>
      <c r="E384" s="44">
        <v>0</v>
      </c>
      <c r="F384" s="44">
        <v>0</v>
      </c>
      <c r="G384" s="44">
        <v>260147.68699460206</v>
      </c>
      <c r="H384" s="44">
        <v>260147.68699460206</v>
      </c>
      <c r="I384" s="44">
        <v>260147.68699460206</v>
      </c>
      <c r="J384" s="44">
        <v>400566.2257034498</v>
      </c>
    </row>
    <row r="385" spans="1:10">
      <c r="A385" s="8" t="s">
        <v>996</v>
      </c>
      <c r="B385" s="11" t="s">
        <v>6518</v>
      </c>
      <c r="C385" s="11" t="s">
        <v>997</v>
      </c>
      <c r="D385" s="12" t="s">
        <v>998</v>
      </c>
      <c r="E385" s="44">
        <v>0</v>
      </c>
      <c r="F385" s="44">
        <v>0</v>
      </c>
      <c r="G385" s="44">
        <v>255873.46699460206</v>
      </c>
      <c r="H385" s="44">
        <v>255873.46699460206</v>
      </c>
      <c r="I385" s="44">
        <v>255873.46699460206</v>
      </c>
      <c r="J385" s="44">
        <v>386428.00570344983</v>
      </c>
    </row>
    <row r="386" spans="1:10">
      <c r="A386" s="8" t="s">
        <v>999</v>
      </c>
      <c r="B386" s="11" t="s">
        <v>6518</v>
      </c>
      <c r="C386" s="11" t="s">
        <v>743</v>
      </c>
      <c r="D386" s="12" t="s">
        <v>1000</v>
      </c>
      <c r="E386" s="44">
        <v>0</v>
      </c>
      <c r="F386" s="44">
        <v>0</v>
      </c>
      <c r="G386" s="44">
        <v>67417.134463737893</v>
      </c>
      <c r="H386" s="44">
        <v>67417.134463737893</v>
      </c>
      <c r="I386" s="44">
        <v>67417.134463737893</v>
      </c>
      <c r="J386" s="44">
        <v>144743.33178884073</v>
      </c>
    </row>
    <row r="387" spans="1:10">
      <c r="A387" s="8" t="s">
        <v>1001</v>
      </c>
      <c r="B387" s="11" t="s">
        <v>6518</v>
      </c>
      <c r="C387" s="11" t="s">
        <v>1002</v>
      </c>
      <c r="D387" s="12" t="s">
        <v>1003</v>
      </c>
      <c r="E387" s="44">
        <v>0</v>
      </c>
      <c r="F387" s="44">
        <v>0</v>
      </c>
      <c r="G387" s="44">
        <v>139824.81656250331</v>
      </c>
      <c r="H387" s="44">
        <v>139824.81656250331</v>
      </c>
      <c r="I387" s="44">
        <v>139824.81656250331</v>
      </c>
      <c r="J387" s="44">
        <v>242313.36687114529</v>
      </c>
    </row>
    <row r="388" spans="1:10">
      <c r="A388" s="8" t="s">
        <v>1004</v>
      </c>
      <c r="B388" s="11" t="s">
        <v>6518</v>
      </c>
      <c r="C388" s="11" t="s">
        <v>665</v>
      </c>
      <c r="D388" s="12" t="s">
        <v>1005</v>
      </c>
      <c r="E388" s="44">
        <v>0</v>
      </c>
      <c r="F388" s="44">
        <v>0</v>
      </c>
      <c r="G388" s="44">
        <v>91421.968846453921</v>
      </c>
      <c r="H388" s="44">
        <v>91421.968846453921</v>
      </c>
      <c r="I388" s="44">
        <v>91421.968846453921</v>
      </c>
      <c r="J388" s="44">
        <v>149096.46349665968</v>
      </c>
    </row>
    <row r="389" spans="1:10">
      <c r="A389" s="8" t="s">
        <v>1006</v>
      </c>
      <c r="B389" s="11" t="s">
        <v>6518</v>
      </c>
      <c r="C389" s="11" t="s">
        <v>775</v>
      </c>
      <c r="D389" s="12" t="s">
        <v>1007</v>
      </c>
      <c r="E389" s="44">
        <v>0</v>
      </c>
      <c r="F389" s="44">
        <v>0</v>
      </c>
      <c r="G389" s="44">
        <v>153896.68656250331</v>
      </c>
      <c r="H389" s="44">
        <v>153896.68656250331</v>
      </c>
      <c r="I389" s="44">
        <v>153896.68656250331</v>
      </c>
      <c r="J389" s="44">
        <v>256440.60978781193</v>
      </c>
    </row>
    <row r="390" spans="1:10">
      <c r="A390" s="8" t="s">
        <v>1008</v>
      </c>
      <c r="B390" s="11" t="s">
        <v>6518</v>
      </c>
      <c r="C390" s="11" t="s">
        <v>1009</v>
      </c>
      <c r="D390" s="12" t="s">
        <v>1010</v>
      </c>
      <c r="E390" s="44">
        <v>0</v>
      </c>
      <c r="F390" s="44">
        <v>0</v>
      </c>
      <c r="G390" s="44">
        <v>356421.71390818234</v>
      </c>
      <c r="H390" s="44">
        <v>356421.71390818234</v>
      </c>
      <c r="I390" s="44">
        <v>356421.71390818234</v>
      </c>
      <c r="J390" s="44">
        <v>515471.98924254446</v>
      </c>
    </row>
    <row r="391" spans="1:10">
      <c r="A391" s="8" t="s">
        <v>1011</v>
      </c>
      <c r="B391" s="11" t="s">
        <v>6518</v>
      </c>
      <c r="C391" s="11" t="s">
        <v>1009</v>
      </c>
      <c r="D391" s="12" t="s">
        <v>1012</v>
      </c>
      <c r="E391" s="44">
        <v>0</v>
      </c>
      <c r="F391" s="44">
        <v>0</v>
      </c>
      <c r="G391" s="44">
        <v>420089.47100694774</v>
      </c>
      <c r="H391" s="44">
        <v>420089.47100694774</v>
      </c>
      <c r="I391" s="44">
        <v>420089.47100694774</v>
      </c>
      <c r="J391" s="44">
        <v>598844.20140818227</v>
      </c>
    </row>
    <row r="392" spans="1:10">
      <c r="A392" s="8" t="s">
        <v>1013</v>
      </c>
      <c r="B392" s="11" t="s">
        <v>6518</v>
      </c>
      <c r="C392" s="11" t="s">
        <v>1014</v>
      </c>
      <c r="D392" s="12" t="s">
        <v>1015</v>
      </c>
      <c r="E392" s="44">
        <v>0</v>
      </c>
      <c r="F392" s="44">
        <v>0</v>
      </c>
      <c r="G392" s="44">
        <v>305452.97180941689</v>
      </c>
      <c r="H392" s="44">
        <v>305452.97180941689</v>
      </c>
      <c r="I392" s="44">
        <v>305452.97180941689</v>
      </c>
      <c r="J392" s="44">
        <v>467791.97263246216</v>
      </c>
    </row>
    <row r="393" spans="1:10">
      <c r="A393" s="8" t="s">
        <v>1016</v>
      </c>
      <c r="B393" s="11" t="s">
        <v>6518</v>
      </c>
      <c r="C393" s="11" t="s">
        <v>1017</v>
      </c>
      <c r="D393" s="12" t="s">
        <v>1018</v>
      </c>
      <c r="E393" s="44">
        <v>0</v>
      </c>
      <c r="F393" s="44">
        <v>0</v>
      </c>
      <c r="G393" s="44">
        <v>77924.648846453929</v>
      </c>
      <c r="H393" s="44">
        <v>77924.648846453929</v>
      </c>
      <c r="I393" s="44">
        <v>77924.648846453929</v>
      </c>
      <c r="J393" s="44">
        <v>135599.1434966597</v>
      </c>
    </row>
    <row r="394" spans="1:10">
      <c r="A394" s="8" t="s">
        <v>1019</v>
      </c>
      <c r="B394" s="11" t="s">
        <v>6518</v>
      </c>
      <c r="C394" s="11" t="s">
        <v>943</v>
      </c>
      <c r="D394" s="12" t="s">
        <v>1020</v>
      </c>
      <c r="E394" s="44">
        <v>0</v>
      </c>
      <c r="F394" s="44">
        <v>0</v>
      </c>
      <c r="G394" s="44">
        <v>292753.95680941694</v>
      </c>
      <c r="H394" s="44">
        <v>292753.95680941694</v>
      </c>
      <c r="I394" s="44">
        <v>292753.95680941694</v>
      </c>
      <c r="J394" s="44">
        <v>447028.95763246214</v>
      </c>
    </row>
    <row r="395" spans="1:10">
      <c r="A395" s="8" t="s">
        <v>1021</v>
      </c>
      <c r="B395" s="11" t="s">
        <v>6518</v>
      </c>
      <c r="C395" s="11" t="s">
        <v>1022</v>
      </c>
      <c r="D395" s="12" t="s">
        <v>1023</v>
      </c>
      <c r="E395" s="44">
        <v>0</v>
      </c>
      <c r="F395" s="44">
        <v>0</v>
      </c>
      <c r="G395" s="44">
        <v>132739.39270447861</v>
      </c>
      <c r="H395" s="44">
        <v>132739.39270447861</v>
      </c>
      <c r="I395" s="44">
        <v>132739.39270447861</v>
      </c>
      <c r="J395" s="44">
        <v>228280.66205890247</v>
      </c>
    </row>
    <row r="396" spans="1:10">
      <c r="A396" s="8" t="s">
        <v>1024</v>
      </c>
      <c r="B396" s="11" t="s">
        <v>6518</v>
      </c>
      <c r="C396" s="11" t="s">
        <v>799</v>
      </c>
      <c r="D396" s="12" t="s">
        <v>1025</v>
      </c>
      <c r="E396" s="44">
        <v>0</v>
      </c>
      <c r="F396" s="44">
        <v>0</v>
      </c>
      <c r="G396" s="44">
        <v>204269.69427855269</v>
      </c>
      <c r="H396" s="44">
        <v>204269.69427855269</v>
      </c>
      <c r="I396" s="44">
        <v>204269.69427855269</v>
      </c>
      <c r="J396" s="44">
        <v>317348.10580118647</v>
      </c>
    </row>
    <row r="397" spans="1:10">
      <c r="A397" s="8" t="s">
        <v>1026</v>
      </c>
      <c r="B397" s="11" t="s">
        <v>6518</v>
      </c>
      <c r="C397" s="11" t="s">
        <v>1027</v>
      </c>
      <c r="D397" s="12" t="s">
        <v>1028</v>
      </c>
      <c r="E397" s="44">
        <v>0</v>
      </c>
      <c r="F397" s="44">
        <v>0</v>
      </c>
      <c r="G397" s="44">
        <v>111362.05937114528</v>
      </c>
      <c r="H397" s="44">
        <v>111362.05937114528</v>
      </c>
      <c r="I397" s="44">
        <v>111362.05937114528</v>
      </c>
      <c r="J397" s="44">
        <v>202751.54053112472</v>
      </c>
    </row>
    <row r="398" spans="1:10">
      <c r="A398" s="8" t="s">
        <v>1029</v>
      </c>
      <c r="B398" s="11" t="s">
        <v>6518</v>
      </c>
      <c r="C398" s="11" t="s">
        <v>1030</v>
      </c>
      <c r="D398" s="12" t="s">
        <v>1031</v>
      </c>
      <c r="E398" s="44">
        <v>0</v>
      </c>
      <c r="F398" s="44">
        <v>0</v>
      </c>
      <c r="G398" s="44">
        <v>163017.03989583664</v>
      </c>
      <c r="H398" s="44">
        <v>163017.03989583664</v>
      </c>
      <c r="I398" s="44">
        <v>163017.03989583664</v>
      </c>
      <c r="J398" s="44">
        <v>275424.96312114532</v>
      </c>
    </row>
    <row r="399" spans="1:10">
      <c r="A399" s="8" t="s">
        <v>1032</v>
      </c>
      <c r="B399" s="11" t="s">
        <v>6518</v>
      </c>
      <c r="C399" s="11" t="s">
        <v>1033</v>
      </c>
      <c r="D399" s="12" t="s">
        <v>1034</v>
      </c>
      <c r="E399" s="44">
        <v>0</v>
      </c>
      <c r="F399" s="44">
        <v>0</v>
      </c>
      <c r="G399" s="44">
        <v>168213.0727044786</v>
      </c>
      <c r="H399" s="44">
        <v>168213.0727044786</v>
      </c>
      <c r="I399" s="44">
        <v>168213.0727044786</v>
      </c>
      <c r="J399" s="44">
        <v>342410.34205890249</v>
      </c>
    </row>
    <row r="400" spans="1:10">
      <c r="A400" s="8" t="s">
        <v>1035</v>
      </c>
      <c r="B400" s="11" t="s">
        <v>6518</v>
      </c>
      <c r="C400" s="11" t="s">
        <v>1033</v>
      </c>
      <c r="D400" s="12" t="s">
        <v>1036</v>
      </c>
      <c r="E400" s="44">
        <v>0</v>
      </c>
      <c r="F400" s="44">
        <v>0</v>
      </c>
      <c r="G400" s="44">
        <v>85428.551130404536</v>
      </c>
      <c r="H400" s="44">
        <v>85428.551130404536</v>
      </c>
      <c r="I400" s="44">
        <v>85428.551130404536</v>
      </c>
      <c r="J400" s="44">
        <v>238617.85887217405</v>
      </c>
    </row>
    <row r="401" spans="1:10">
      <c r="A401" s="8" t="s">
        <v>1037</v>
      </c>
      <c r="B401" s="11" t="s">
        <v>6518</v>
      </c>
      <c r="C401" s="11" t="s">
        <v>1033</v>
      </c>
      <c r="D401" s="12" t="s">
        <v>1038</v>
      </c>
      <c r="E401" s="44">
        <v>0</v>
      </c>
      <c r="F401" s="44">
        <v>0</v>
      </c>
      <c r="G401" s="44">
        <v>123164.52498842924</v>
      </c>
      <c r="H401" s="44">
        <v>123164.52498842924</v>
      </c>
      <c r="I401" s="44">
        <v>123164.52498842924</v>
      </c>
      <c r="J401" s="44">
        <v>283356.4866010836</v>
      </c>
    </row>
    <row r="402" spans="1:10">
      <c r="A402" s="8" t="s">
        <v>1039</v>
      </c>
      <c r="B402" s="11" t="s">
        <v>6518</v>
      </c>
      <c r="C402" s="11" t="s">
        <v>1040</v>
      </c>
      <c r="D402" s="12" t="s">
        <v>1041</v>
      </c>
      <c r="E402" s="44">
        <v>0</v>
      </c>
      <c r="F402" s="44">
        <v>0</v>
      </c>
      <c r="G402" s="44">
        <v>137954.91884645392</v>
      </c>
      <c r="H402" s="44">
        <v>137954.91884645392</v>
      </c>
      <c r="I402" s="44">
        <v>137954.91884645392</v>
      </c>
      <c r="J402" s="44">
        <v>208093.53432999301</v>
      </c>
    </row>
    <row r="403" spans="1:10">
      <c r="A403" s="8" t="s">
        <v>1042</v>
      </c>
      <c r="B403" s="11" t="s">
        <v>6518</v>
      </c>
      <c r="C403" s="11" t="s">
        <v>1043</v>
      </c>
      <c r="D403" s="12" t="s">
        <v>1044</v>
      </c>
      <c r="E403" s="44">
        <v>0</v>
      </c>
      <c r="F403" s="44">
        <v>0</v>
      </c>
      <c r="G403" s="44">
        <v>205055.67465921113</v>
      </c>
      <c r="H403" s="44">
        <v>205055.67465921113</v>
      </c>
      <c r="I403" s="44">
        <v>205055.67465921113</v>
      </c>
      <c r="J403" s="44">
        <v>319270.68766932777</v>
      </c>
    </row>
    <row r="404" spans="1:10">
      <c r="A404" s="8" t="s">
        <v>1045</v>
      </c>
      <c r="B404" s="11" t="s">
        <v>6518</v>
      </c>
      <c r="C404" s="11" t="s">
        <v>1046</v>
      </c>
      <c r="D404" s="12" t="s">
        <v>1047</v>
      </c>
      <c r="E404" s="44">
        <v>0</v>
      </c>
      <c r="F404" s="44">
        <v>0</v>
      </c>
      <c r="G404" s="44">
        <v>103307.31971065144</v>
      </c>
      <c r="H404" s="44">
        <v>103307.31971065144</v>
      </c>
      <c r="I404" s="44">
        <v>103307.31971065144</v>
      </c>
      <c r="J404" s="44">
        <v>155432.77403163913</v>
      </c>
    </row>
    <row r="405" spans="1:10">
      <c r="A405" s="8" t="s">
        <v>1050</v>
      </c>
      <c r="B405" s="11" t="s">
        <v>6518</v>
      </c>
      <c r="C405" s="11" t="s">
        <v>1051</v>
      </c>
      <c r="D405" s="12" t="s">
        <v>1052</v>
      </c>
      <c r="E405" s="44">
        <v>0</v>
      </c>
      <c r="F405" s="44">
        <v>0</v>
      </c>
      <c r="G405" s="44">
        <v>483757.22810571321</v>
      </c>
      <c r="H405" s="44">
        <v>483757.22810571321</v>
      </c>
      <c r="I405" s="44">
        <v>483757.22810571321</v>
      </c>
      <c r="J405" s="44">
        <v>682216.41357382014</v>
      </c>
    </row>
    <row r="406" spans="1:10">
      <c r="A406" s="8" t="s">
        <v>1053</v>
      </c>
      <c r="B406" s="11" t="s">
        <v>6518</v>
      </c>
      <c r="C406" s="11" t="s">
        <v>1054</v>
      </c>
      <c r="D406" s="12" t="s">
        <v>1055</v>
      </c>
      <c r="E406" s="44">
        <v>0</v>
      </c>
      <c r="F406" s="44">
        <v>0</v>
      </c>
      <c r="G406" s="44">
        <v>208059.67427855267</v>
      </c>
      <c r="H406" s="44">
        <v>208059.67427855267</v>
      </c>
      <c r="I406" s="44">
        <v>208059.67427855267</v>
      </c>
      <c r="J406" s="44">
        <v>306208.90524563089</v>
      </c>
    </row>
    <row r="407" spans="1:10" ht="28.5">
      <c r="A407" s="8" t="s">
        <v>1056</v>
      </c>
      <c r="B407" s="11" t="s">
        <v>6518</v>
      </c>
      <c r="C407" s="11" t="s">
        <v>901</v>
      </c>
      <c r="D407" s="12" t="s">
        <v>1057</v>
      </c>
      <c r="E407" s="44">
        <v>0</v>
      </c>
      <c r="F407" s="44">
        <v>0</v>
      </c>
      <c r="G407" s="44">
        <v>223802.49122916997</v>
      </c>
      <c r="H407" s="44">
        <v>223802.49122916997</v>
      </c>
      <c r="I407" s="44">
        <v>223802.49122916997</v>
      </c>
      <c r="J407" s="44">
        <v>421902.41445447865</v>
      </c>
    </row>
    <row r="408" spans="1:10" ht="28.5">
      <c r="A408" s="8" t="s">
        <v>1058</v>
      </c>
      <c r="B408" s="11" t="s">
        <v>6518</v>
      </c>
      <c r="C408" s="11" t="s">
        <v>901</v>
      </c>
      <c r="D408" s="12" t="s">
        <v>1059</v>
      </c>
      <c r="E408" s="44">
        <v>0</v>
      </c>
      <c r="F408" s="44">
        <v>0</v>
      </c>
      <c r="G408" s="44">
        <v>225600.99122916997</v>
      </c>
      <c r="H408" s="44">
        <v>225600.99122916997</v>
      </c>
      <c r="I408" s="44">
        <v>225600.99122916997</v>
      </c>
      <c r="J408" s="44">
        <v>423700.91445447865</v>
      </c>
    </row>
    <row r="409" spans="1:10">
      <c r="A409" s="8" t="s">
        <v>1060</v>
      </c>
      <c r="B409" s="11" t="s">
        <v>6518</v>
      </c>
      <c r="C409" s="11" t="s">
        <v>1061</v>
      </c>
      <c r="D409" s="12" t="s">
        <v>1062</v>
      </c>
      <c r="E409" s="44">
        <v>0</v>
      </c>
      <c r="F409" s="44">
        <v>0</v>
      </c>
      <c r="G409" s="44">
        <v>68177.785513120587</v>
      </c>
      <c r="H409" s="44">
        <v>68177.785513120587</v>
      </c>
      <c r="I409" s="44">
        <v>68177.785513120587</v>
      </c>
      <c r="J409" s="44">
        <v>89510.770441104134</v>
      </c>
    </row>
    <row r="410" spans="1:10">
      <c r="A410" s="8" t="s">
        <v>1063</v>
      </c>
      <c r="B410" s="11" t="s">
        <v>6518</v>
      </c>
      <c r="C410" s="11" t="s">
        <v>1064</v>
      </c>
      <c r="D410" s="12" t="s">
        <v>1065</v>
      </c>
      <c r="E410" s="44">
        <v>0</v>
      </c>
      <c r="F410" s="44">
        <v>0</v>
      </c>
      <c r="G410" s="44">
        <v>155839.72656250332</v>
      </c>
      <c r="H410" s="44">
        <v>155839.72656250332</v>
      </c>
      <c r="I410" s="44">
        <v>155839.72656250332</v>
      </c>
      <c r="J410" s="44">
        <v>263930.499787812</v>
      </c>
    </row>
    <row r="411" spans="1:10">
      <c r="A411" s="8" t="s">
        <v>1066</v>
      </c>
      <c r="B411" s="11" t="s">
        <v>6518</v>
      </c>
      <c r="C411" s="11" t="s">
        <v>1067</v>
      </c>
      <c r="D411" s="12" t="s">
        <v>1068</v>
      </c>
      <c r="E411" s="44">
        <v>0</v>
      </c>
      <c r="F411" s="44">
        <v>0</v>
      </c>
      <c r="G411" s="44">
        <v>281325.93180941691</v>
      </c>
      <c r="H411" s="44">
        <v>281325.93180941691</v>
      </c>
      <c r="I411" s="44">
        <v>281325.93180941691</v>
      </c>
      <c r="J411" s="44">
        <v>435600.93263246212</v>
      </c>
    </row>
    <row r="412" spans="1:10" ht="28.5">
      <c r="A412" s="8" t="s">
        <v>1069</v>
      </c>
      <c r="B412" s="11" t="s">
        <v>6518</v>
      </c>
      <c r="C412" s="11" t="s">
        <v>765</v>
      </c>
      <c r="D412" s="12" t="s">
        <v>1070</v>
      </c>
      <c r="E412" s="44">
        <v>0</v>
      </c>
      <c r="F412" s="44">
        <v>0</v>
      </c>
      <c r="G412" s="44">
        <v>183374.68017978728</v>
      </c>
      <c r="H412" s="44">
        <v>183374.68017978728</v>
      </c>
      <c r="I412" s="44">
        <v>183374.68017978728</v>
      </c>
      <c r="J412" s="44">
        <v>376433.29566332634</v>
      </c>
    </row>
    <row r="413" spans="1:10">
      <c r="A413" s="8" t="s">
        <v>1071</v>
      </c>
      <c r="B413" s="11" t="s">
        <v>6518</v>
      </c>
      <c r="C413" s="11" t="s">
        <v>1072</v>
      </c>
      <c r="D413" s="12" t="s">
        <v>1073</v>
      </c>
      <c r="E413" s="44">
        <v>0</v>
      </c>
      <c r="F413" s="44">
        <v>0</v>
      </c>
      <c r="G413" s="44">
        <v>255873.46699460206</v>
      </c>
      <c r="H413" s="44">
        <v>255873.46699460206</v>
      </c>
      <c r="I413" s="44">
        <v>255873.46699460206</v>
      </c>
      <c r="J413" s="44">
        <v>413153.48139789427</v>
      </c>
    </row>
    <row r="414" spans="1:10">
      <c r="A414" s="8" t="s">
        <v>1074</v>
      </c>
      <c r="B414" s="11" t="s">
        <v>6518</v>
      </c>
      <c r="C414" s="11" t="s">
        <v>1072</v>
      </c>
      <c r="D414" s="12" t="s">
        <v>1075</v>
      </c>
      <c r="E414" s="44">
        <v>0</v>
      </c>
      <c r="F414" s="44">
        <v>0</v>
      </c>
      <c r="G414" s="44">
        <v>190876.45184645391</v>
      </c>
      <c r="H414" s="44">
        <v>190876.45184645391</v>
      </c>
      <c r="I414" s="44">
        <v>190876.45184645391</v>
      </c>
      <c r="J414" s="44">
        <v>383035.06732999301</v>
      </c>
    </row>
    <row r="415" spans="1:10">
      <c r="A415" s="8" t="s">
        <v>1076</v>
      </c>
      <c r="B415" s="11" t="s">
        <v>6518</v>
      </c>
      <c r="C415" s="11" t="s">
        <v>765</v>
      </c>
      <c r="D415" s="12" t="s">
        <v>1077</v>
      </c>
      <c r="E415" s="44">
        <v>0</v>
      </c>
      <c r="F415" s="44">
        <v>0</v>
      </c>
      <c r="G415" s="44">
        <v>255873.46699460206</v>
      </c>
      <c r="H415" s="44">
        <v>255873.46699460206</v>
      </c>
      <c r="I415" s="44">
        <v>255873.46699460206</v>
      </c>
      <c r="J415" s="44">
        <v>394492.00570344983</v>
      </c>
    </row>
    <row r="416" spans="1:10">
      <c r="A416" s="8" t="s">
        <v>1078</v>
      </c>
      <c r="B416" s="11" t="s">
        <v>6518</v>
      </c>
      <c r="C416" s="11" t="s">
        <v>765</v>
      </c>
      <c r="D416" s="12" t="s">
        <v>1079</v>
      </c>
      <c r="E416" s="44">
        <v>0</v>
      </c>
      <c r="F416" s="44">
        <v>0</v>
      </c>
      <c r="G416" s="44">
        <v>74762.353702420995</v>
      </c>
      <c r="H416" s="44">
        <v>74762.353702420995</v>
      </c>
      <c r="I416" s="44">
        <v>74762.353702420995</v>
      </c>
      <c r="J416" s="44">
        <v>132231.07698774335</v>
      </c>
    </row>
    <row r="417" spans="1:10">
      <c r="A417" s="8" t="s">
        <v>1080</v>
      </c>
      <c r="B417" s="11" t="s">
        <v>6518</v>
      </c>
      <c r="C417" s="11" t="s">
        <v>1081</v>
      </c>
      <c r="D417" s="12" t="s">
        <v>1082</v>
      </c>
      <c r="E417" s="44">
        <v>0</v>
      </c>
      <c r="F417" s="44">
        <v>0</v>
      </c>
      <c r="G417" s="44">
        <v>464273.00057484902</v>
      </c>
      <c r="H417" s="44">
        <v>464273.00057484902</v>
      </c>
      <c r="I417" s="44">
        <v>464273.00057484902</v>
      </c>
      <c r="J417" s="44">
        <v>703977.02938143327</v>
      </c>
    </row>
    <row r="418" spans="1:10">
      <c r="A418" s="8" t="s">
        <v>1083</v>
      </c>
      <c r="B418" s="11" t="s">
        <v>6518</v>
      </c>
      <c r="C418" s="11" t="s">
        <v>740</v>
      </c>
      <c r="D418" s="12" t="s">
        <v>1084</v>
      </c>
      <c r="E418" s="44">
        <v>0</v>
      </c>
      <c r="F418" s="44">
        <v>0</v>
      </c>
      <c r="G418" s="44">
        <v>125199.14384645392</v>
      </c>
      <c r="H418" s="44">
        <v>125199.14384645392</v>
      </c>
      <c r="I418" s="44">
        <v>125199.14384645392</v>
      </c>
      <c r="J418" s="44">
        <v>221801.75932999302</v>
      </c>
    </row>
    <row r="419" spans="1:10">
      <c r="A419" s="8" t="s">
        <v>1085</v>
      </c>
      <c r="B419" s="11" t="s">
        <v>6518</v>
      </c>
      <c r="C419" s="11" t="s">
        <v>1086</v>
      </c>
      <c r="D419" s="12" t="s">
        <v>1087</v>
      </c>
      <c r="E419" s="44">
        <v>0</v>
      </c>
      <c r="F419" s="44">
        <v>0</v>
      </c>
      <c r="G419" s="44">
        <v>215758.0192785527</v>
      </c>
      <c r="H419" s="44">
        <v>215758.0192785527</v>
      </c>
      <c r="I419" s="44">
        <v>215758.0192785527</v>
      </c>
      <c r="J419" s="44">
        <v>357100.43080118642</v>
      </c>
    </row>
    <row r="420" spans="1:10">
      <c r="A420" s="8" t="s">
        <v>1088</v>
      </c>
      <c r="B420" s="11" t="s">
        <v>6518</v>
      </c>
      <c r="C420" s="11" t="s">
        <v>1089</v>
      </c>
      <c r="D420" s="12" t="s">
        <v>1090</v>
      </c>
      <c r="E420" s="44">
        <v>0</v>
      </c>
      <c r="F420" s="44">
        <v>0</v>
      </c>
      <c r="G420" s="44">
        <v>155378.41998842926</v>
      </c>
      <c r="H420" s="44">
        <v>155378.41998842926</v>
      </c>
      <c r="I420" s="44">
        <v>155378.41998842926</v>
      </c>
      <c r="J420" s="44">
        <v>332163.71597608353</v>
      </c>
    </row>
    <row r="421" spans="1:10">
      <c r="A421" s="8" t="s">
        <v>1091</v>
      </c>
      <c r="B421" s="11" t="s">
        <v>6518</v>
      </c>
      <c r="C421" s="11" t="s">
        <v>932</v>
      </c>
      <c r="D421" s="12" t="s">
        <v>1092</v>
      </c>
      <c r="E421" s="44">
        <v>0</v>
      </c>
      <c r="F421" s="44">
        <v>0</v>
      </c>
      <c r="G421" s="44">
        <v>640562.5977353428</v>
      </c>
      <c r="H421" s="44">
        <v>640562.5977353428</v>
      </c>
      <c r="I421" s="44">
        <v>640562.5977353428</v>
      </c>
      <c r="J421" s="44">
        <v>919445.18868184485</v>
      </c>
    </row>
    <row r="422" spans="1:10">
      <c r="A422" s="8" t="s">
        <v>1093</v>
      </c>
      <c r="B422" s="11" t="s">
        <v>6518</v>
      </c>
      <c r="C422" s="11" t="s">
        <v>1094</v>
      </c>
      <c r="D422" s="12" t="s">
        <v>1095</v>
      </c>
      <c r="E422" s="44">
        <v>0</v>
      </c>
      <c r="F422" s="44">
        <v>0</v>
      </c>
      <c r="G422" s="44">
        <v>212315.35927855267</v>
      </c>
      <c r="H422" s="44">
        <v>212315.35927855267</v>
      </c>
      <c r="I422" s="44">
        <v>212315.35927855267</v>
      </c>
      <c r="J422" s="44">
        <v>321999.40969007532</v>
      </c>
    </row>
    <row r="423" spans="1:10">
      <c r="A423" s="8" t="s">
        <v>1096</v>
      </c>
      <c r="B423" s="11" t="s">
        <v>6518</v>
      </c>
      <c r="C423" s="11" t="s">
        <v>1094</v>
      </c>
      <c r="D423" s="12" t="s">
        <v>1097</v>
      </c>
      <c r="E423" s="44">
        <v>0</v>
      </c>
      <c r="F423" s="44">
        <v>0</v>
      </c>
      <c r="G423" s="44">
        <v>193645.15427855268</v>
      </c>
      <c r="H423" s="44">
        <v>193645.15427855268</v>
      </c>
      <c r="I423" s="44">
        <v>193645.15427855268</v>
      </c>
      <c r="J423" s="44">
        <v>310194.38524563087</v>
      </c>
    </row>
    <row r="424" spans="1:10">
      <c r="A424" s="8" t="s">
        <v>1098</v>
      </c>
      <c r="B424" s="11" t="s">
        <v>6518</v>
      </c>
      <c r="C424" s="11" t="s">
        <v>337</v>
      </c>
      <c r="D424" s="12" t="s">
        <v>1099</v>
      </c>
      <c r="E424" s="44">
        <v>0</v>
      </c>
      <c r="F424" s="44">
        <v>0</v>
      </c>
      <c r="G424" s="44">
        <v>212315.35927855267</v>
      </c>
      <c r="H424" s="44">
        <v>212315.35927855267</v>
      </c>
      <c r="I424" s="44">
        <v>212315.35927855267</v>
      </c>
      <c r="J424" s="44">
        <v>351857.77080118645</v>
      </c>
    </row>
    <row r="425" spans="1:10">
      <c r="A425" s="8" t="s">
        <v>1100</v>
      </c>
      <c r="B425" s="11" t="s">
        <v>6518</v>
      </c>
      <c r="C425" s="11" t="s">
        <v>1101</v>
      </c>
      <c r="D425" s="12" t="s">
        <v>1102</v>
      </c>
      <c r="E425" s="44">
        <v>0</v>
      </c>
      <c r="F425" s="44">
        <v>0</v>
      </c>
      <c r="G425" s="44">
        <v>34276.390605713183</v>
      </c>
      <c r="H425" s="44">
        <v>34276.390605713183</v>
      </c>
      <c r="I425" s="44">
        <v>34276.390605713183</v>
      </c>
      <c r="J425" s="44">
        <v>44458.18197659796</v>
      </c>
    </row>
    <row r="426" spans="1:10">
      <c r="A426" s="8" t="s">
        <v>1103</v>
      </c>
      <c r="B426" s="11" t="s">
        <v>6518</v>
      </c>
      <c r="C426" s="11" t="s">
        <v>662</v>
      </c>
      <c r="D426" s="12" t="s">
        <v>1104</v>
      </c>
      <c r="E426" s="44">
        <v>0</v>
      </c>
      <c r="F426" s="44">
        <v>0</v>
      </c>
      <c r="G426" s="44">
        <v>157843.23761188603</v>
      </c>
      <c r="H426" s="44">
        <v>157843.23761188603</v>
      </c>
      <c r="I426" s="44">
        <v>157843.23761188603</v>
      </c>
      <c r="J426" s="44">
        <v>231757.15746785313</v>
      </c>
    </row>
    <row r="427" spans="1:10">
      <c r="A427" s="8" t="s">
        <v>1105</v>
      </c>
      <c r="B427" s="11" t="s">
        <v>6518</v>
      </c>
      <c r="C427" s="11" t="s">
        <v>1106</v>
      </c>
      <c r="D427" s="12" t="s">
        <v>1107</v>
      </c>
      <c r="E427" s="44">
        <v>0</v>
      </c>
      <c r="F427" s="44">
        <v>0</v>
      </c>
      <c r="G427" s="44">
        <v>196708.35427855267</v>
      </c>
      <c r="H427" s="44">
        <v>196708.35427855267</v>
      </c>
      <c r="I427" s="44">
        <v>196708.35427855267</v>
      </c>
      <c r="J427" s="44">
        <v>313257.58524563088</v>
      </c>
    </row>
    <row r="428" spans="1:10">
      <c r="A428" s="8" t="s">
        <v>1108</v>
      </c>
      <c r="B428" s="11" t="s">
        <v>6518</v>
      </c>
      <c r="C428" s="11" t="s">
        <v>994</v>
      </c>
      <c r="D428" s="12" t="s">
        <v>1109</v>
      </c>
      <c r="E428" s="44">
        <v>0</v>
      </c>
      <c r="F428" s="44">
        <v>0</v>
      </c>
      <c r="G428" s="44">
        <v>342989.68242670089</v>
      </c>
      <c r="H428" s="44">
        <v>342989.68242670089</v>
      </c>
      <c r="I428" s="44">
        <v>342989.68242670089</v>
      </c>
      <c r="J428" s="44">
        <v>501554.83661908773</v>
      </c>
    </row>
    <row r="429" spans="1:10">
      <c r="A429" s="8" t="s">
        <v>1110</v>
      </c>
      <c r="B429" s="11" t="s">
        <v>6518</v>
      </c>
      <c r="C429" s="11" t="s">
        <v>796</v>
      </c>
      <c r="D429" s="12" t="s">
        <v>1111</v>
      </c>
      <c r="E429" s="44">
        <v>0</v>
      </c>
      <c r="F429" s="44">
        <v>0</v>
      </c>
      <c r="G429" s="44">
        <v>364871.81137731823</v>
      </c>
      <c r="H429" s="44">
        <v>364871.81137731823</v>
      </c>
      <c r="I429" s="44">
        <v>364871.81137731823</v>
      </c>
      <c r="J429" s="44">
        <v>514325.42866126879</v>
      </c>
    </row>
    <row r="430" spans="1:10">
      <c r="A430" s="8" t="s">
        <v>1112</v>
      </c>
      <c r="B430" s="11" t="s">
        <v>6518</v>
      </c>
      <c r="C430" s="11" t="s">
        <v>1113</v>
      </c>
      <c r="D430" s="12" t="s">
        <v>1114</v>
      </c>
      <c r="E430" s="44">
        <v>0</v>
      </c>
      <c r="F430" s="44">
        <v>0</v>
      </c>
      <c r="G430" s="44">
        <v>386547.79014275025</v>
      </c>
      <c r="H430" s="44">
        <v>386547.79014275025</v>
      </c>
      <c r="I430" s="44">
        <v>386547.79014275025</v>
      </c>
      <c r="J430" s="44">
        <v>567182.25207690662</v>
      </c>
    </row>
    <row r="431" spans="1:10">
      <c r="A431" s="8" t="s">
        <v>1115</v>
      </c>
      <c r="B431" s="11" t="s">
        <v>6518</v>
      </c>
      <c r="C431" s="11" t="s">
        <v>1116</v>
      </c>
      <c r="D431" s="12" t="s">
        <v>1117</v>
      </c>
      <c r="E431" s="44">
        <v>0</v>
      </c>
      <c r="F431" s="44">
        <v>0</v>
      </c>
      <c r="G431" s="44">
        <v>122775.54960777079</v>
      </c>
      <c r="H431" s="44">
        <v>122775.54960777079</v>
      </c>
      <c r="I431" s="44">
        <v>122775.54960777079</v>
      </c>
      <c r="J431" s="44">
        <v>181893.23727923856</v>
      </c>
    </row>
    <row r="432" spans="1:10">
      <c r="A432" s="8" t="s">
        <v>1118</v>
      </c>
      <c r="B432" s="11" t="s">
        <v>6518</v>
      </c>
      <c r="C432" s="11" t="s">
        <v>1119</v>
      </c>
      <c r="D432" s="12" t="s">
        <v>1120</v>
      </c>
      <c r="E432" s="44">
        <v>0</v>
      </c>
      <c r="F432" s="44">
        <v>0</v>
      </c>
      <c r="G432" s="44">
        <v>107499.92884645393</v>
      </c>
      <c r="H432" s="44">
        <v>107499.92884645393</v>
      </c>
      <c r="I432" s="44">
        <v>107499.92884645393</v>
      </c>
      <c r="J432" s="44">
        <v>165174.4234966597</v>
      </c>
    </row>
    <row r="433" spans="1:10">
      <c r="A433" s="8" t="s">
        <v>1121</v>
      </c>
      <c r="B433" s="11" t="s">
        <v>6518</v>
      </c>
      <c r="C433" s="11" t="s">
        <v>1122</v>
      </c>
      <c r="D433" s="12" t="s">
        <v>1123</v>
      </c>
      <c r="E433" s="44">
        <v>0</v>
      </c>
      <c r="F433" s="44">
        <v>0</v>
      </c>
      <c r="G433" s="44">
        <v>57762.45779707122</v>
      </c>
      <c r="H433" s="44">
        <v>57762.45779707122</v>
      </c>
      <c r="I433" s="44">
        <v>57762.45779707122</v>
      </c>
      <c r="J433" s="44">
        <v>66295.55512217409</v>
      </c>
    </row>
    <row r="434" spans="1:10">
      <c r="A434" s="8" t="s">
        <v>1124</v>
      </c>
      <c r="B434" s="11" t="s">
        <v>6518</v>
      </c>
      <c r="C434" s="11" t="s">
        <v>1125</v>
      </c>
      <c r="D434" s="12" t="s">
        <v>1126</v>
      </c>
      <c r="E434" s="44">
        <v>0</v>
      </c>
      <c r="F434" s="44">
        <v>0</v>
      </c>
      <c r="G434" s="44">
        <v>59566.10217978726</v>
      </c>
      <c r="H434" s="44">
        <v>59566.10217978726</v>
      </c>
      <c r="I434" s="44">
        <v>59566.10217978726</v>
      </c>
      <c r="J434" s="44">
        <v>71756.396829993013</v>
      </c>
    </row>
    <row r="435" spans="1:10">
      <c r="A435" s="8" t="s">
        <v>1127</v>
      </c>
      <c r="B435" s="11" t="s">
        <v>6518</v>
      </c>
      <c r="C435" s="11" t="s">
        <v>1128</v>
      </c>
      <c r="D435" s="12" t="s">
        <v>1129</v>
      </c>
      <c r="E435" s="44">
        <v>0</v>
      </c>
      <c r="F435" s="44">
        <v>0</v>
      </c>
      <c r="G435" s="44">
        <v>41082.088105713185</v>
      </c>
      <c r="H435" s="44">
        <v>41082.088105713185</v>
      </c>
      <c r="I435" s="44">
        <v>41082.088105713185</v>
      </c>
      <c r="J435" s="44">
        <v>86257.661768264632</v>
      </c>
    </row>
    <row r="436" spans="1:10">
      <c r="A436" s="8" t="s">
        <v>1130</v>
      </c>
      <c r="B436" s="11" t="s">
        <v>6518</v>
      </c>
      <c r="C436" s="11" t="s">
        <v>1131</v>
      </c>
      <c r="D436" s="12" t="s">
        <v>1132</v>
      </c>
      <c r="E436" s="44">
        <v>0</v>
      </c>
      <c r="F436" s="44">
        <v>0</v>
      </c>
      <c r="G436" s="44">
        <v>120943.45884645391</v>
      </c>
      <c r="H436" s="44">
        <v>120943.45884645391</v>
      </c>
      <c r="I436" s="44">
        <v>120943.45884645391</v>
      </c>
      <c r="J436" s="44">
        <v>183617.48405221521</v>
      </c>
    </row>
    <row r="437" spans="1:10">
      <c r="A437" s="8" t="s">
        <v>1133</v>
      </c>
      <c r="B437" s="11" t="s">
        <v>6518</v>
      </c>
      <c r="C437" s="11" t="s">
        <v>1134</v>
      </c>
      <c r="D437" s="12" t="s">
        <v>1135</v>
      </c>
      <c r="E437" s="44">
        <v>0</v>
      </c>
      <c r="F437" s="44">
        <v>0</v>
      </c>
      <c r="G437" s="44">
        <v>17350.083969910716</v>
      </c>
      <c r="H437" s="44">
        <v>17350.083969910716</v>
      </c>
      <c r="I437" s="44">
        <v>17350.083969910716</v>
      </c>
      <c r="J437" s="44">
        <v>18979.465682873677</v>
      </c>
    </row>
    <row r="438" spans="1:10">
      <c r="A438" s="8" t="s">
        <v>1136</v>
      </c>
      <c r="B438" s="11" t="s">
        <v>6518</v>
      </c>
      <c r="C438" s="11" t="s">
        <v>1137</v>
      </c>
      <c r="D438" s="12" t="s">
        <v>1138</v>
      </c>
      <c r="E438" s="44">
        <v>0</v>
      </c>
      <c r="F438" s="44">
        <v>0</v>
      </c>
      <c r="G438" s="44">
        <v>259432.0997106515</v>
      </c>
      <c r="H438" s="44">
        <v>259432.0997106515</v>
      </c>
      <c r="I438" s="44">
        <v>259432.0997106515</v>
      </c>
      <c r="J438" s="44">
        <v>376563.87532793544</v>
      </c>
    </row>
    <row r="439" spans="1:10">
      <c r="A439" s="8" t="s">
        <v>1139</v>
      </c>
      <c r="B439" s="11" t="s">
        <v>6519</v>
      </c>
      <c r="C439" s="11" t="s">
        <v>1140</v>
      </c>
      <c r="D439" s="12" t="s">
        <v>1141</v>
      </c>
      <c r="E439" s="44">
        <v>21684.539145470135</v>
      </c>
      <c r="F439" s="44">
        <v>21684.539145470135</v>
      </c>
      <c r="G439" s="44">
        <v>22469.125812136801</v>
      </c>
      <c r="H439" s="44">
        <v>22469.125812136801</v>
      </c>
      <c r="I439" s="44">
        <v>22469.125812136801</v>
      </c>
      <c r="J439" s="44">
        <v>25285.691089914577</v>
      </c>
    </row>
    <row r="440" spans="1:10">
      <c r="A440" s="8" t="s">
        <v>1142</v>
      </c>
      <c r="B440" s="11" t="s">
        <v>6519</v>
      </c>
      <c r="C440" s="11" t="s">
        <v>1143</v>
      </c>
      <c r="D440" s="12" t="s">
        <v>1144</v>
      </c>
      <c r="E440" s="44">
        <v>40483.979201025693</v>
      </c>
      <c r="F440" s="44">
        <v>40483.979201025693</v>
      </c>
      <c r="G440" s="44">
        <v>41736.3528121368</v>
      </c>
      <c r="H440" s="44">
        <v>41736.3528121368</v>
      </c>
      <c r="I440" s="44">
        <v>41736.3528121368</v>
      </c>
      <c r="J440" s="44">
        <v>54517.273645470137</v>
      </c>
    </row>
    <row r="441" spans="1:10">
      <c r="A441" s="8" t="s">
        <v>1145</v>
      </c>
      <c r="B441" s="11" t="s">
        <v>6519</v>
      </c>
      <c r="C441" s="11" t="s">
        <v>1146</v>
      </c>
      <c r="D441" s="12" t="s">
        <v>1147</v>
      </c>
      <c r="E441" s="44">
        <v>0</v>
      </c>
      <c r="F441" s="44">
        <v>0</v>
      </c>
      <c r="G441" s="44">
        <v>55703.631964400163</v>
      </c>
      <c r="H441" s="44">
        <v>55703.631964400163</v>
      </c>
      <c r="I441" s="44">
        <v>55703.631964400163</v>
      </c>
      <c r="J441" s="44">
        <v>60782.921401985906</v>
      </c>
    </row>
    <row r="442" spans="1:10">
      <c r="A442" s="8" t="s">
        <v>1148</v>
      </c>
      <c r="B442" s="11" t="s">
        <v>6519</v>
      </c>
      <c r="C442" s="11" t="s">
        <v>1149</v>
      </c>
      <c r="D442" s="12" t="s">
        <v>1150</v>
      </c>
      <c r="E442" s="44">
        <v>12801.410812136801</v>
      </c>
      <c r="F442" s="44">
        <v>12801.410812136801</v>
      </c>
      <c r="G442" s="44">
        <v>12801.410812136801</v>
      </c>
      <c r="H442" s="44">
        <v>12801.410812136801</v>
      </c>
      <c r="I442" s="44">
        <v>12801.410812136801</v>
      </c>
      <c r="J442" s="44">
        <v>12801.410812136801</v>
      </c>
    </row>
    <row r="443" spans="1:10">
      <c r="A443" s="8" t="s">
        <v>1151</v>
      </c>
      <c r="B443" s="11" t="s">
        <v>6519</v>
      </c>
      <c r="C443" s="11" t="s">
        <v>1149</v>
      </c>
      <c r="D443" s="12" t="s">
        <v>1152</v>
      </c>
      <c r="E443" s="44">
        <v>0</v>
      </c>
      <c r="F443" s="44">
        <v>0</v>
      </c>
      <c r="G443" s="44">
        <v>20537.531645470131</v>
      </c>
      <c r="H443" s="44">
        <v>20537.531645470131</v>
      </c>
      <c r="I443" s="44">
        <v>20537.531645470131</v>
      </c>
      <c r="J443" s="44">
        <v>22302.182571396061</v>
      </c>
    </row>
    <row r="444" spans="1:10">
      <c r="A444" s="8" t="s">
        <v>1153</v>
      </c>
      <c r="B444" s="11" t="s">
        <v>6519</v>
      </c>
      <c r="C444" s="11" t="s">
        <v>1154</v>
      </c>
      <c r="D444" s="12" t="s">
        <v>1155</v>
      </c>
      <c r="E444" s="44">
        <v>0</v>
      </c>
      <c r="F444" s="44">
        <v>0</v>
      </c>
      <c r="G444" s="44">
        <v>21636.173312136802</v>
      </c>
      <c r="H444" s="44">
        <v>21636.173312136802</v>
      </c>
      <c r="I444" s="44">
        <v>21636.173312136802</v>
      </c>
      <c r="J444" s="44">
        <v>28968.391020470135</v>
      </c>
    </row>
    <row r="445" spans="1:10">
      <c r="A445" s="8" t="s">
        <v>1156</v>
      </c>
      <c r="B445" s="11" t="s">
        <v>6519</v>
      </c>
      <c r="C445" s="11" t="s">
        <v>1157</v>
      </c>
      <c r="D445" s="12" t="s">
        <v>1158</v>
      </c>
      <c r="E445" s="44">
        <v>0</v>
      </c>
      <c r="F445" s="44">
        <v>0</v>
      </c>
      <c r="G445" s="44">
        <v>26218.014145470133</v>
      </c>
      <c r="H445" s="44">
        <v>26218.014145470133</v>
      </c>
      <c r="I445" s="44">
        <v>26218.014145470133</v>
      </c>
      <c r="J445" s="44">
        <v>31945.209284359022</v>
      </c>
    </row>
    <row r="446" spans="1:10">
      <c r="A446" s="8" t="s">
        <v>1159</v>
      </c>
      <c r="B446" s="11" t="s">
        <v>6519</v>
      </c>
      <c r="C446" s="11" t="s">
        <v>1149</v>
      </c>
      <c r="D446" s="12" t="s">
        <v>1160</v>
      </c>
      <c r="E446" s="44">
        <v>0</v>
      </c>
      <c r="F446" s="44">
        <v>0</v>
      </c>
      <c r="G446" s="44">
        <v>45153.053034359022</v>
      </c>
      <c r="H446" s="44">
        <v>45153.053034359022</v>
      </c>
      <c r="I446" s="44">
        <v>45153.053034359022</v>
      </c>
      <c r="J446" s="44">
        <v>46535.786367692359</v>
      </c>
    </row>
    <row r="447" spans="1:10">
      <c r="A447" s="8" t="s">
        <v>1161</v>
      </c>
      <c r="B447" s="11" t="s">
        <v>6519</v>
      </c>
      <c r="C447" s="11" t="s">
        <v>1162</v>
      </c>
      <c r="D447" s="12" t="s">
        <v>1163</v>
      </c>
      <c r="E447" s="44">
        <v>50985.419145470121</v>
      </c>
      <c r="F447" s="44">
        <v>50985.419145470121</v>
      </c>
      <c r="G447" s="44">
        <v>51770.005812136791</v>
      </c>
      <c r="H447" s="44">
        <v>51770.005812136791</v>
      </c>
      <c r="I447" s="44">
        <v>51770.005812136791</v>
      </c>
      <c r="J447" s="44">
        <v>84987.945089914589</v>
      </c>
    </row>
    <row r="448" spans="1:10">
      <c r="A448" s="8" t="s">
        <v>1164</v>
      </c>
      <c r="B448" s="11" t="s">
        <v>6519</v>
      </c>
      <c r="C448" s="11" t="s">
        <v>1165</v>
      </c>
      <c r="D448" s="12" t="s">
        <v>1166</v>
      </c>
      <c r="E448" s="44">
        <v>17132.476367692354</v>
      </c>
      <c r="F448" s="44">
        <v>17132.476367692354</v>
      </c>
      <c r="G448" s="44">
        <v>17655.534145470134</v>
      </c>
      <c r="H448" s="44">
        <v>17655.534145470134</v>
      </c>
      <c r="I448" s="44">
        <v>17655.534145470134</v>
      </c>
      <c r="J448" s="44">
        <v>19533.244330655321</v>
      </c>
    </row>
    <row r="449" spans="1:10">
      <c r="A449" s="8" t="s">
        <v>1167</v>
      </c>
      <c r="B449" s="11" t="s">
        <v>6519</v>
      </c>
      <c r="C449" s="11" t="s">
        <v>1168</v>
      </c>
      <c r="D449" s="12" t="s">
        <v>1169</v>
      </c>
      <c r="E449" s="44">
        <v>0</v>
      </c>
      <c r="F449" s="44">
        <v>0</v>
      </c>
      <c r="G449" s="44">
        <v>13861.224478803468</v>
      </c>
      <c r="H449" s="44">
        <v>13861.224478803468</v>
      </c>
      <c r="I449" s="44">
        <v>13861.224478803468</v>
      </c>
      <c r="J449" s="44">
        <v>16724.822048247912</v>
      </c>
    </row>
    <row r="450" spans="1:10">
      <c r="A450" s="8" t="s">
        <v>1170</v>
      </c>
      <c r="B450" s="11" t="s">
        <v>6519</v>
      </c>
      <c r="C450" s="11" t="s">
        <v>1168</v>
      </c>
      <c r="D450" s="12" t="s">
        <v>1171</v>
      </c>
      <c r="E450" s="44">
        <v>0</v>
      </c>
      <c r="F450" s="44">
        <v>0</v>
      </c>
      <c r="G450" s="44">
        <v>26195.066145470133</v>
      </c>
      <c r="H450" s="44">
        <v>26195.066145470133</v>
      </c>
      <c r="I450" s="44">
        <v>26195.066145470133</v>
      </c>
      <c r="J450" s="44">
        <v>32001.461284359022</v>
      </c>
    </row>
    <row r="451" spans="1:10">
      <c r="A451" s="8" t="s">
        <v>1172</v>
      </c>
      <c r="B451" s="11" t="s">
        <v>6519</v>
      </c>
      <c r="C451" s="11" t="s">
        <v>1168</v>
      </c>
      <c r="D451" s="12" t="s">
        <v>1173</v>
      </c>
      <c r="E451" s="44">
        <v>0</v>
      </c>
      <c r="F451" s="44">
        <v>0</v>
      </c>
      <c r="G451" s="44">
        <v>41998.873861519518</v>
      </c>
      <c r="H451" s="44">
        <v>41998.873861519518</v>
      </c>
      <c r="I451" s="44">
        <v>41998.873861519518</v>
      </c>
      <c r="J451" s="44">
        <v>48933.071186622401</v>
      </c>
    </row>
    <row r="452" spans="1:10">
      <c r="A452" s="8" t="s">
        <v>1174</v>
      </c>
      <c r="B452" s="11" t="s">
        <v>6519</v>
      </c>
      <c r="C452" s="11" t="s">
        <v>1168</v>
      </c>
      <c r="D452" s="12" t="s">
        <v>1175</v>
      </c>
      <c r="E452" s="44">
        <v>0</v>
      </c>
      <c r="F452" s="44">
        <v>0</v>
      </c>
      <c r="G452" s="44">
        <v>41998.873861519518</v>
      </c>
      <c r="H452" s="44">
        <v>41998.873861519518</v>
      </c>
      <c r="I452" s="44">
        <v>41998.873861519518</v>
      </c>
      <c r="J452" s="44">
        <v>48933.071186622401</v>
      </c>
    </row>
    <row r="453" spans="1:10">
      <c r="A453" s="8" t="s">
        <v>1176</v>
      </c>
      <c r="B453" s="11" t="s">
        <v>6519</v>
      </c>
      <c r="C453" s="11" t="s">
        <v>1177</v>
      </c>
      <c r="D453" s="12" t="s">
        <v>1178</v>
      </c>
      <c r="E453" s="44">
        <v>20781.280645470131</v>
      </c>
      <c r="F453" s="44">
        <v>20781.280645470131</v>
      </c>
      <c r="G453" s="44">
        <v>21018.173978803468</v>
      </c>
      <c r="H453" s="44">
        <v>21018.173978803468</v>
      </c>
      <c r="I453" s="44">
        <v>21018.173978803468</v>
      </c>
      <c r="J453" s="44">
        <v>24000.426756581248</v>
      </c>
    </row>
    <row r="454" spans="1:10">
      <c r="A454" s="8" t="s">
        <v>1179</v>
      </c>
      <c r="B454" s="11" t="s">
        <v>6519</v>
      </c>
      <c r="C454" s="11" t="s">
        <v>1143</v>
      </c>
      <c r="D454" s="12" t="s">
        <v>1180</v>
      </c>
      <c r="E454" s="44">
        <v>0</v>
      </c>
      <c r="F454" s="44">
        <v>0</v>
      </c>
      <c r="G454" s="44">
        <v>69715.361145470131</v>
      </c>
      <c r="H454" s="44">
        <v>69715.361145470131</v>
      </c>
      <c r="I454" s="44">
        <v>69715.361145470131</v>
      </c>
      <c r="J454" s="44">
        <v>85898.91739547014</v>
      </c>
    </row>
    <row r="455" spans="1:10">
      <c r="A455" s="8" t="s">
        <v>1181</v>
      </c>
      <c r="B455" s="11" t="s">
        <v>6519</v>
      </c>
      <c r="C455" s="11" t="s">
        <v>1182</v>
      </c>
      <c r="D455" s="12" t="s">
        <v>1183</v>
      </c>
      <c r="E455" s="44">
        <v>0</v>
      </c>
      <c r="F455" s="44">
        <v>0</v>
      </c>
      <c r="G455" s="44">
        <v>40494.725353289061</v>
      </c>
      <c r="H455" s="44">
        <v>40494.725353289061</v>
      </c>
      <c r="I455" s="44">
        <v>40494.725353289061</v>
      </c>
      <c r="J455" s="44">
        <v>49383.469073282205</v>
      </c>
    </row>
    <row r="456" spans="1:10">
      <c r="A456" s="8" t="s">
        <v>1184</v>
      </c>
      <c r="B456" s="11" t="s">
        <v>6520</v>
      </c>
      <c r="C456" s="11" t="s">
        <v>1185</v>
      </c>
      <c r="D456" s="12" t="s">
        <v>1186</v>
      </c>
      <c r="E456" s="44">
        <v>0</v>
      </c>
      <c r="F456" s="44">
        <v>0</v>
      </c>
      <c r="G456" s="44">
        <v>203303.46986333333</v>
      </c>
      <c r="H456" s="44">
        <v>203303.46986333333</v>
      </c>
      <c r="I456" s="44">
        <v>203303.46986333333</v>
      </c>
      <c r="J456" s="44">
        <v>281072.94972444442</v>
      </c>
    </row>
    <row r="457" spans="1:10">
      <c r="A457" s="8" t="s">
        <v>1187</v>
      </c>
      <c r="B457" s="11" t="s">
        <v>6520</v>
      </c>
      <c r="C457" s="11" t="s">
        <v>1188</v>
      </c>
      <c r="D457" s="12" t="s">
        <v>1189</v>
      </c>
      <c r="E457" s="44">
        <v>0</v>
      </c>
      <c r="F457" s="44">
        <v>0</v>
      </c>
      <c r="G457" s="44">
        <v>124163.9686411111</v>
      </c>
      <c r="H457" s="44">
        <v>124163.9686411111</v>
      </c>
      <c r="I457" s="44">
        <v>124163.9686411111</v>
      </c>
      <c r="J457" s="44">
        <v>168740.36285407408</v>
      </c>
    </row>
    <row r="458" spans="1:10">
      <c r="A458" s="8" t="s">
        <v>1190</v>
      </c>
      <c r="B458" s="11" t="s">
        <v>6520</v>
      </c>
      <c r="C458" s="11" t="s">
        <v>1185</v>
      </c>
      <c r="D458" s="12" t="s">
        <v>1191</v>
      </c>
      <c r="E458" s="44">
        <v>0</v>
      </c>
      <c r="F458" s="44">
        <v>0</v>
      </c>
      <c r="G458" s="44">
        <v>179085.19069666666</v>
      </c>
      <c r="H458" s="44">
        <v>179085.19069666666</v>
      </c>
      <c r="I458" s="44">
        <v>179085.19069666666</v>
      </c>
      <c r="J458" s="44">
        <v>246896.74486333333</v>
      </c>
    </row>
    <row r="459" spans="1:10">
      <c r="A459" s="8" t="s">
        <v>1192</v>
      </c>
      <c r="B459" s="11" t="s">
        <v>6520</v>
      </c>
      <c r="C459" s="11" t="s">
        <v>1188</v>
      </c>
      <c r="D459" s="12" t="s">
        <v>1193</v>
      </c>
      <c r="E459" s="44">
        <v>0</v>
      </c>
      <c r="F459" s="44">
        <v>0</v>
      </c>
      <c r="G459" s="44">
        <v>98301.695030000003</v>
      </c>
      <c r="H459" s="44">
        <v>98301.695030000003</v>
      </c>
      <c r="I459" s="44">
        <v>98301.695030000003</v>
      </c>
      <c r="J459" s="44">
        <v>136580.08669666667</v>
      </c>
    </row>
    <row r="460" spans="1:10">
      <c r="A460" s="8" t="s">
        <v>1194</v>
      </c>
      <c r="B460" s="11" t="s">
        <v>6520</v>
      </c>
      <c r="C460" s="11" t="s">
        <v>1195</v>
      </c>
      <c r="D460" s="12" t="s">
        <v>1196</v>
      </c>
      <c r="E460" s="44">
        <v>0</v>
      </c>
      <c r="F460" s="44">
        <v>0</v>
      </c>
      <c r="G460" s="44">
        <v>57703.542696666664</v>
      </c>
      <c r="H460" s="44">
        <v>57703.542696666664</v>
      </c>
      <c r="I460" s="44">
        <v>57703.542696666664</v>
      </c>
      <c r="J460" s="44">
        <v>67127.443159629634</v>
      </c>
    </row>
    <row r="461" spans="1:10">
      <c r="A461" s="8" t="s">
        <v>1197</v>
      </c>
      <c r="B461" s="11" t="s">
        <v>6520</v>
      </c>
      <c r="C461" s="11" t="s">
        <v>1198</v>
      </c>
      <c r="D461" s="12" t="s">
        <v>1199</v>
      </c>
      <c r="E461" s="44">
        <v>0</v>
      </c>
      <c r="F461" s="44">
        <v>0</v>
      </c>
      <c r="G461" s="44">
        <v>28976.13419666667</v>
      </c>
      <c r="H461" s="44">
        <v>28976.13419666667</v>
      </c>
      <c r="I461" s="44">
        <v>28976.13419666667</v>
      </c>
      <c r="J461" s="44">
        <v>36308.351905000003</v>
      </c>
    </row>
    <row r="462" spans="1:10">
      <c r="A462" s="8" t="s">
        <v>1200</v>
      </c>
      <c r="B462" s="11" t="s">
        <v>6520</v>
      </c>
      <c r="C462" s="11" t="s">
        <v>1201</v>
      </c>
      <c r="D462" s="12" t="s">
        <v>1202</v>
      </c>
      <c r="E462" s="44">
        <v>0</v>
      </c>
      <c r="F462" s="44">
        <v>0</v>
      </c>
      <c r="G462" s="44">
        <v>79215.44769666667</v>
      </c>
      <c r="H462" s="44">
        <v>79215.44769666667</v>
      </c>
      <c r="I462" s="44">
        <v>79215.44769666667</v>
      </c>
      <c r="J462" s="44">
        <v>95019.223738333341</v>
      </c>
    </row>
    <row r="463" spans="1:10">
      <c r="A463" s="8" t="s">
        <v>1203</v>
      </c>
      <c r="B463" s="11" t="s">
        <v>6520</v>
      </c>
      <c r="C463" s="11" t="s">
        <v>1185</v>
      </c>
      <c r="D463" s="12" t="s">
        <v>1204</v>
      </c>
      <c r="E463" s="44">
        <v>0</v>
      </c>
      <c r="F463" s="44">
        <v>0</v>
      </c>
      <c r="G463" s="44">
        <v>143917.16153000001</v>
      </c>
      <c r="H463" s="44">
        <v>143917.16153000001</v>
      </c>
      <c r="I463" s="44">
        <v>143917.16153000001</v>
      </c>
      <c r="J463" s="44">
        <v>204856.34694666666</v>
      </c>
    </row>
    <row r="464" spans="1:10">
      <c r="A464" s="8" t="s">
        <v>1205</v>
      </c>
      <c r="B464" s="11" t="s">
        <v>6520</v>
      </c>
      <c r="C464" s="11" t="s">
        <v>1206</v>
      </c>
      <c r="D464" s="12" t="s">
        <v>1207</v>
      </c>
      <c r="E464" s="44">
        <v>0</v>
      </c>
      <c r="F464" s="44">
        <v>0</v>
      </c>
      <c r="G464" s="44">
        <v>66676.545196666673</v>
      </c>
      <c r="H464" s="44">
        <v>66676.545196666673</v>
      </c>
      <c r="I464" s="44">
        <v>66676.545196666673</v>
      </c>
      <c r="J464" s="44">
        <v>91737.33894666667</v>
      </c>
    </row>
    <row r="465" spans="1:10">
      <c r="A465" s="8" t="s">
        <v>1208</v>
      </c>
      <c r="B465" s="11" t="s">
        <v>6520</v>
      </c>
      <c r="C465" s="11" t="s">
        <v>1206</v>
      </c>
      <c r="D465" s="12" t="s">
        <v>1209</v>
      </c>
      <c r="E465" s="44">
        <v>0</v>
      </c>
      <c r="F465" s="44">
        <v>0</v>
      </c>
      <c r="G465" s="44">
        <v>51379.024363333338</v>
      </c>
      <c r="H465" s="44">
        <v>51379.024363333338</v>
      </c>
      <c r="I465" s="44">
        <v>51379.024363333338</v>
      </c>
      <c r="J465" s="44">
        <v>68886.220196666676</v>
      </c>
    </row>
    <row r="466" spans="1:10">
      <c r="A466" s="8" t="s">
        <v>1210</v>
      </c>
      <c r="B466" s="11" t="s">
        <v>6520</v>
      </c>
      <c r="C466" s="11" t="s">
        <v>1206</v>
      </c>
      <c r="D466" s="12" t="s">
        <v>1211</v>
      </c>
      <c r="E466" s="44">
        <v>0</v>
      </c>
      <c r="F466" s="44">
        <v>0</v>
      </c>
      <c r="G466" s="44">
        <v>37581.782696666669</v>
      </c>
      <c r="H466" s="44">
        <v>37581.782696666669</v>
      </c>
      <c r="I466" s="44">
        <v>37581.782696666669</v>
      </c>
      <c r="J466" s="44">
        <v>47005.683159629632</v>
      </c>
    </row>
    <row r="467" spans="1:10">
      <c r="A467" s="8" t="s">
        <v>1212</v>
      </c>
      <c r="B467" s="11" t="s">
        <v>6520</v>
      </c>
      <c r="C467" s="11" t="s">
        <v>1206</v>
      </c>
      <c r="D467" s="12" t="s">
        <v>1213</v>
      </c>
      <c r="E467" s="44">
        <v>0</v>
      </c>
      <c r="F467" s="44">
        <v>0</v>
      </c>
      <c r="G467" s="44">
        <v>87672.305196666654</v>
      </c>
      <c r="H467" s="44">
        <v>87672.305196666654</v>
      </c>
      <c r="I467" s="44">
        <v>87672.305196666654</v>
      </c>
      <c r="J467" s="44">
        <v>112733.09894666665</v>
      </c>
    </row>
    <row r="468" spans="1:10">
      <c r="A468" s="8" t="s">
        <v>1214</v>
      </c>
      <c r="B468" s="11" t="s">
        <v>6520</v>
      </c>
      <c r="C468" s="11" t="s">
        <v>1206</v>
      </c>
      <c r="D468" s="12" t="s">
        <v>1215</v>
      </c>
      <c r="E468" s="44">
        <v>0</v>
      </c>
      <c r="F468" s="44">
        <v>0</v>
      </c>
      <c r="G468" s="44">
        <v>71937.78436333334</v>
      </c>
      <c r="H468" s="44">
        <v>71937.78436333334</v>
      </c>
      <c r="I468" s="44">
        <v>71937.78436333334</v>
      </c>
      <c r="J468" s="44">
        <v>89444.980196666656</v>
      </c>
    </row>
    <row r="469" spans="1:10">
      <c r="A469" s="8" t="s">
        <v>1216</v>
      </c>
      <c r="B469" s="11" t="s">
        <v>6520</v>
      </c>
      <c r="C469" s="11" t="s">
        <v>1217</v>
      </c>
      <c r="D469" s="12" t="s">
        <v>1218</v>
      </c>
      <c r="E469" s="44">
        <v>0</v>
      </c>
      <c r="F469" s="44">
        <v>0</v>
      </c>
      <c r="G469" s="44">
        <v>96777.382696666667</v>
      </c>
      <c r="H469" s="44">
        <v>96777.382696666667</v>
      </c>
      <c r="I469" s="44">
        <v>96777.382696666667</v>
      </c>
      <c r="J469" s="44">
        <v>100289.33292814816</v>
      </c>
    </row>
    <row r="470" spans="1:10">
      <c r="A470" s="8" t="s">
        <v>1219</v>
      </c>
      <c r="B470" s="11" t="s">
        <v>6520</v>
      </c>
      <c r="C470" s="11" t="s">
        <v>1220</v>
      </c>
      <c r="D470" s="12" t="s">
        <v>1221</v>
      </c>
      <c r="E470" s="44">
        <v>0</v>
      </c>
      <c r="F470" s="44">
        <v>0</v>
      </c>
      <c r="G470" s="44">
        <v>111014.48269666667</v>
      </c>
      <c r="H470" s="44">
        <v>111014.48269666667</v>
      </c>
      <c r="I470" s="44">
        <v>111014.48269666667</v>
      </c>
      <c r="J470" s="44">
        <v>119794.35827537038</v>
      </c>
    </row>
    <row r="471" spans="1:10">
      <c r="A471" s="8" t="s">
        <v>1222</v>
      </c>
      <c r="B471" s="11" t="s">
        <v>6520</v>
      </c>
      <c r="C471" s="11" t="s">
        <v>1223</v>
      </c>
      <c r="D471" s="12" t="s">
        <v>1224</v>
      </c>
      <c r="E471" s="44">
        <v>0</v>
      </c>
      <c r="F471" s="44">
        <v>0</v>
      </c>
      <c r="G471" s="44">
        <v>35003.028918888886</v>
      </c>
      <c r="H471" s="44">
        <v>35003.028918888886</v>
      </c>
      <c r="I471" s="44">
        <v>35003.028918888886</v>
      </c>
      <c r="J471" s="44">
        <v>39274.241881851856</v>
      </c>
    </row>
    <row r="472" spans="1:10">
      <c r="A472" s="8" t="s">
        <v>1225</v>
      </c>
      <c r="B472" s="11" t="s">
        <v>6520</v>
      </c>
      <c r="C472" s="11" t="s">
        <v>1226</v>
      </c>
      <c r="D472" s="12" t="s">
        <v>1227</v>
      </c>
      <c r="E472" s="44">
        <v>0</v>
      </c>
      <c r="F472" s="44">
        <v>0</v>
      </c>
      <c r="G472" s="44">
        <v>253328.12419666667</v>
      </c>
      <c r="H472" s="44">
        <v>253328.12419666667</v>
      </c>
      <c r="I472" s="44">
        <v>253328.12419666667</v>
      </c>
      <c r="J472" s="44">
        <v>351013.45544666669</v>
      </c>
    </row>
    <row r="473" spans="1:10">
      <c r="A473" s="8" t="s">
        <v>1228</v>
      </c>
      <c r="B473" s="11" t="s">
        <v>6520</v>
      </c>
      <c r="C473" s="11" t="s">
        <v>1226</v>
      </c>
      <c r="D473" s="12" t="s">
        <v>1229</v>
      </c>
      <c r="E473" s="44">
        <v>0</v>
      </c>
      <c r="F473" s="44">
        <v>0</v>
      </c>
      <c r="G473" s="44">
        <v>272828.1241966667</v>
      </c>
      <c r="H473" s="44">
        <v>272828.1241966667</v>
      </c>
      <c r="I473" s="44">
        <v>272828.1241966667</v>
      </c>
      <c r="J473" s="44">
        <v>370513.45544666669</v>
      </c>
    </row>
    <row r="474" spans="1:10">
      <c r="A474" s="8" t="s">
        <v>1230</v>
      </c>
      <c r="B474" s="11" t="s">
        <v>6520</v>
      </c>
      <c r="C474" s="11" t="s">
        <v>1231</v>
      </c>
      <c r="D474" s="12" t="s">
        <v>1232</v>
      </c>
      <c r="E474" s="44">
        <v>0</v>
      </c>
      <c r="F474" s="44">
        <v>0</v>
      </c>
      <c r="G474" s="44">
        <v>394097.23669666669</v>
      </c>
      <c r="H474" s="44">
        <v>394097.23669666669</v>
      </c>
      <c r="I474" s="44">
        <v>394097.23669666669</v>
      </c>
      <c r="J474" s="44">
        <v>544456.57107166667</v>
      </c>
    </row>
    <row r="475" spans="1:10">
      <c r="A475" s="8" t="s">
        <v>1233</v>
      </c>
      <c r="B475" s="11" t="s">
        <v>6520</v>
      </c>
      <c r="C475" s="11" t="s">
        <v>1234</v>
      </c>
      <c r="D475" s="12" t="s">
        <v>1235</v>
      </c>
      <c r="E475" s="44">
        <v>0</v>
      </c>
      <c r="F475" s="44">
        <v>0</v>
      </c>
      <c r="G475" s="44">
        <v>429360.59780777775</v>
      </c>
      <c r="H475" s="44">
        <v>429360.59780777775</v>
      </c>
      <c r="I475" s="44">
        <v>429360.59780777775</v>
      </c>
      <c r="J475" s="44">
        <v>569954.64815499994</v>
      </c>
    </row>
    <row r="476" spans="1:10">
      <c r="A476" s="8" t="s">
        <v>1236</v>
      </c>
      <c r="B476" s="11" t="s">
        <v>6520</v>
      </c>
      <c r="C476" s="11" t="s">
        <v>1237</v>
      </c>
      <c r="D476" s="12" t="s">
        <v>1238</v>
      </c>
      <c r="E476" s="44">
        <v>0</v>
      </c>
      <c r="F476" s="44">
        <v>0</v>
      </c>
      <c r="G476" s="44">
        <v>429360.59780777775</v>
      </c>
      <c r="H476" s="44">
        <v>429360.59780777775</v>
      </c>
      <c r="I476" s="44">
        <v>429360.59780777775</v>
      </c>
      <c r="J476" s="44">
        <v>569954.64815499994</v>
      </c>
    </row>
    <row r="477" spans="1:10">
      <c r="A477" s="8" t="s">
        <v>1239</v>
      </c>
      <c r="B477" s="11" t="s">
        <v>6520</v>
      </c>
      <c r="C477" s="11" t="s">
        <v>1237</v>
      </c>
      <c r="D477" s="12" t="s">
        <v>1240</v>
      </c>
      <c r="E477" s="44">
        <v>0</v>
      </c>
      <c r="F477" s="44">
        <v>0</v>
      </c>
      <c r="G477" s="44">
        <v>429360.59780777775</v>
      </c>
      <c r="H477" s="44">
        <v>429360.59780777775</v>
      </c>
      <c r="I477" s="44">
        <v>429360.59780777775</v>
      </c>
      <c r="J477" s="44">
        <v>569954.64815499994</v>
      </c>
    </row>
    <row r="478" spans="1:10">
      <c r="A478" s="8" t="s">
        <v>1241</v>
      </c>
      <c r="B478" s="11" t="s">
        <v>6520</v>
      </c>
      <c r="C478" s="11" t="s">
        <v>1237</v>
      </c>
      <c r="D478" s="12" t="s">
        <v>1242</v>
      </c>
      <c r="E478" s="44">
        <v>0</v>
      </c>
      <c r="F478" s="44">
        <v>0</v>
      </c>
      <c r="G478" s="44">
        <v>324387.32003</v>
      </c>
      <c r="H478" s="44">
        <v>324387.32003</v>
      </c>
      <c r="I478" s="44">
        <v>324387.32003</v>
      </c>
      <c r="J478" s="44">
        <v>445450.80232166668</v>
      </c>
    </row>
    <row r="479" spans="1:10">
      <c r="A479" s="8" t="s">
        <v>1243</v>
      </c>
      <c r="B479" s="11" t="s">
        <v>6520</v>
      </c>
      <c r="C479" s="11" t="s">
        <v>1244</v>
      </c>
      <c r="D479" s="12" t="s">
        <v>1245</v>
      </c>
      <c r="E479" s="44">
        <v>0</v>
      </c>
      <c r="F479" s="44">
        <v>0</v>
      </c>
      <c r="G479" s="44">
        <v>253328.12419666667</v>
      </c>
      <c r="H479" s="44">
        <v>253328.12419666667</v>
      </c>
      <c r="I479" s="44">
        <v>253328.12419666667</v>
      </c>
      <c r="J479" s="44">
        <v>351013.45544666669</v>
      </c>
    </row>
    <row r="480" spans="1:10">
      <c r="A480" s="8" t="s">
        <v>1246</v>
      </c>
      <c r="B480" s="11" t="s">
        <v>6520</v>
      </c>
      <c r="C480" s="11" t="s">
        <v>1188</v>
      </c>
      <c r="D480" s="12" t="s">
        <v>1247</v>
      </c>
      <c r="E480" s="44">
        <v>0</v>
      </c>
      <c r="F480" s="44">
        <v>0</v>
      </c>
      <c r="G480" s="44">
        <v>116853.21169666667</v>
      </c>
      <c r="H480" s="44">
        <v>116853.21169666667</v>
      </c>
      <c r="I480" s="44">
        <v>116853.21169666667</v>
      </c>
      <c r="J480" s="44">
        <v>156524.76377999998</v>
      </c>
    </row>
    <row r="481" spans="1:10">
      <c r="A481" s="8" t="s">
        <v>1248</v>
      </c>
      <c r="B481" s="11" t="s">
        <v>6520</v>
      </c>
      <c r="C481" s="11" t="s">
        <v>1188</v>
      </c>
      <c r="D481" s="12" t="s">
        <v>1249</v>
      </c>
      <c r="E481" s="44">
        <v>0</v>
      </c>
      <c r="F481" s="44">
        <v>0</v>
      </c>
      <c r="G481" s="44">
        <v>131001.03669666668</v>
      </c>
      <c r="H481" s="44">
        <v>131001.03669666668</v>
      </c>
      <c r="I481" s="44">
        <v>131001.03669666668</v>
      </c>
      <c r="J481" s="44">
        <v>184386.62419666667</v>
      </c>
    </row>
    <row r="482" spans="1:10">
      <c r="A482" s="8" t="s">
        <v>1250</v>
      </c>
      <c r="B482" s="11" t="s">
        <v>6520</v>
      </c>
      <c r="C482" s="11" t="s">
        <v>1251</v>
      </c>
      <c r="D482" s="12" t="s">
        <v>1252</v>
      </c>
      <c r="E482" s="44">
        <v>0</v>
      </c>
      <c r="F482" s="44">
        <v>0</v>
      </c>
      <c r="G482" s="44">
        <v>129770.73669666666</v>
      </c>
      <c r="H482" s="44">
        <v>129770.73669666666</v>
      </c>
      <c r="I482" s="44">
        <v>129770.73669666666</v>
      </c>
      <c r="J482" s="44">
        <v>183156.32419666665</v>
      </c>
    </row>
    <row r="483" spans="1:10">
      <c r="A483" s="8" t="s">
        <v>1253</v>
      </c>
      <c r="B483" s="11" t="s">
        <v>6520</v>
      </c>
      <c r="C483" s="11" t="s">
        <v>1254</v>
      </c>
      <c r="D483" s="12" t="s">
        <v>1255</v>
      </c>
      <c r="E483" s="44">
        <v>0</v>
      </c>
      <c r="F483" s="44">
        <v>0</v>
      </c>
      <c r="G483" s="44">
        <v>148996.17558555555</v>
      </c>
      <c r="H483" s="44">
        <v>148996.17558555555</v>
      </c>
      <c r="I483" s="44">
        <v>148996.17558555555</v>
      </c>
      <c r="J483" s="44">
        <v>192310.29919666666</v>
      </c>
    </row>
    <row r="484" spans="1:10">
      <c r="A484" s="8" t="s">
        <v>1256</v>
      </c>
      <c r="B484" s="11" t="s">
        <v>6520</v>
      </c>
      <c r="C484" s="11" t="s">
        <v>1254</v>
      </c>
      <c r="D484" s="12" t="s">
        <v>1257</v>
      </c>
      <c r="E484" s="44">
        <v>0</v>
      </c>
      <c r="F484" s="44">
        <v>0</v>
      </c>
      <c r="G484" s="44">
        <v>190954.89780777777</v>
      </c>
      <c r="H484" s="44">
        <v>190954.89780777777</v>
      </c>
      <c r="I484" s="44">
        <v>190954.89780777777</v>
      </c>
      <c r="J484" s="44">
        <v>254411.94919666665</v>
      </c>
    </row>
    <row r="485" spans="1:10">
      <c r="A485" s="8" t="s">
        <v>1258</v>
      </c>
      <c r="B485" s="11" t="s">
        <v>6520</v>
      </c>
      <c r="C485" s="11" t="s">
        <v>1259</v>
      </c>
      <c r="D485" s="12" t="s">
        <v>1260</v>
      </c>
      <c r="E485" s="44">
        <v>0</v>
      </c>
      <c r="F485" s="44">
        <v>0</v>
      </c>
      <c r="G485" s="44">
        <v>138781.0561411111</v>
      </c>
      <c r="H485" s="44">
        <v>138781.0561411111</v>
      </c>
      <c r="I485" s="44">
        <v>138781.0561411111</v>
      </c>
      <c r="J485" s="44">
        <v>187130.91169666665</v>
      </c>
    </row>
    <row r="486" spans="1:10">
      <c r="A486" s="8" t="s">
        <v>1261</v>
      </c>
      <c r="B486" s="11" t="s">
        <v>6520</v>
      </c>
      <c r="C486" s="11" t="s">
        <v>1188</v>
      </c>
      <c r="D486" s="12" t="s">
        <v>1262</v>
      </c>
      <c r="E486" s="44">
        <v>0</v>
      </c>
      <c r="F486" s="44">
        <v>0</v>
      </c>
      <c r="G486" s="44">
        <v>116853.21169666667</v>
      </c>
      <c r="H486" s="44">
        <v>116853.21169666667</v>
      </c>
      <c r="I486" s="44">
        <v>116853.21169666667</v>
      </c>
      <c r="J486" s="44">
        <v>156524.76377999998</v>
      </c>
    </row>
    <row r="487" spans="1:10">
      <c r="A487" s="8" t="s">
        <v>1263</v>
      </c>
      <c r="B487" s="11" t="s">
        <v>6520</v>
      </c>
      <c r="C487" s="11" t="s">
        <v>1264</v>
      </c>
      <c r="D487" s="12" t="s">
        <v>1265</v>
      </c>
      <c r="E487" s="44">
        <v>0</v>
      </c>
      <c r="F487" s="44">
        <v>0</v>
      </c>
      <c r="G487" s="44">
        <v>150750.09780777775</v>
      </c>
      <c r="H487" s="44">
        <v>150750.09780777775</v>
      </c>
      <c r="I487" s="44">
        <v>150750.09780777775</v>
      </c>
      <c r="J487" s="44">
        <v>214207.14919666667</v>
      </c>
    </row>
    <row r="488" spans="1:10">
      <c r="A488" s="8" t="s">
        <v>1266</v>
      </c>
      <c r="B488" s="11" t="s">
        <v>6520</v>
      </c>
      <c r="C488" s="11" t="s">
        <v>1267</v>
      </c>
      <c r="D488" s="12" t="s">
        <v>1268</v>
      </c>
      <c r="E488" s="44">
        <v>0</v>
      </c>
      <c r="F488" s="44">
        <v>0</v>
      </c>
      <c r="G488" s="44">
        <v>134962.01169666665</v>
      </c>
      <c r="H488" s="44">
        <v>134962.01169666665</v>
      </c>
      <c r="I488" s="44">
        <v>134962.01169666665</v>
      </c>
      <c r="J488" s="44">
        <v>181657.46424296295</v>
      </c>
    </row>
    <row r="489" spans="1:10">
      <c r="A489" s="8" t="s">
        <v>1269</v>
      </c>
      <c r="B489" s="11" t="s">
        <v>6520</v>
      </c>
      <c r="C489" s="11" t="s">
        <v>1188</v>
      </c>
      <c r="D489" s="12" t="s">
        <v>1270</v>
      </c>
      <c r="E489" s="44">
        <v>0</v>
      </c>
      <c r="F489" s="44">
        <v>0</v>
      </c>
      <c r="G489" s="44">
        <v>129770.73669666666</v>
      </c>
      <c r="H489" s="44">
        <v>129770.73669666666</v>
      </c>
      <c r="I489" s="44">
        <v>129770.73669666666</v>
      </c>
      <c r="J489" s="44">
        <v>183156.32419666665</v>
      </c>
    </row>
    <row r="490" spans="1:10">
      <c r="A490" s="8" t="s">
        <v>1271</v>
      </c>
      <c r="B490" s="11" t="s">
        <v>6520</v>
      </c>
      <c r="C490" s="11" t="s">
        <v>1188</v>
      </c>
      <c r="D490" s="12" t="s">
        <v>1272</v>
      </c>
      <c r="E490" s="44">
        <v>0</v>
      </c>
      <c r="F490" s="44">
        <v>0</v>
      </c>
      <c r="G490" s="44">
        <v>150750.09780777775</v>
      </c>
      <c r="H490" s="44">
        <v>150750.09780777775</v>
      </c>
      <c r="I490" s="44">
        <v>150750.09780777775</v>
      </c>
      <c r="J490" s="44">
        <v>214207.14919666667</v>
      </c>
    </row>
    <row r="491" spans="1:10">
      <c r="A491" s="8" t="s">
        <v>1273</v>
      </c>
      <c r="B491" s="11" t="s">
        <v>6520</v>
      </c>
      <c r="C491" s="11" t="s">
        <v>1274</v>
      </c>
      <c r="D491" s="12" t="s">
        <v>1275</v>
      </c>
      <c r="E491" s="44">
        <v>0</v>
      </c>
      <c r="F491" s="44">
        <v>0</v>
      </c>
      <c r="G491" s="44">
        <v>150750.09780777775</v>
      </c>
      <c r="H491" s="44">
        <v>150750.09780777775</v>
      </c>
      <c r="I491" s="44">
        <v>150750.09780777775</v>
      </c>
      <c r="J491" s="44">
        <v>214207.14919666667</v>
      </c>
    </row>
    <row r="492" spans="1:10">
      <c r="A492" s="8" t="s">
        <v>1276</v>
      </c>
      <c r="B492" s="11" t="s">
        <v>6520</v>
      </c>
      <c r="C492" s="11" t="s">
        <v>1188</v>
      </c>
      <c r="D492" s="12" t="s">
        <v>1277</v>
      </c>
      <c r="E492" s="44">
        <v>0</v>
      </c>
      <c r="F492" s="44">
        <v>0</v>
      </c>
      <c r="G492" s="44">
        <v>114036.21586333332</v>
      </c>
      <c r="H492" s="44">
        <v>114036.21586333332</v>
      </c>
      <c r="I492" s="44">
        <v>114036.21586333332</v>
      </c>
      <c r="J492" s="44">
        <v>159868.20544666666</v>
      </c>
    </row>
    <row r="493" spans="1:10">
      <c r="A493" s="8" t="s">
        <v>1278</v>
      </c>
      <c r="B493" s="11" t="s">
        <v>6520</v>
      </c>
      <c r="C493" s="11" t="s">
        <v>1188</v>
      </c>
      <c r="D493" s="12" t="s">
        <v>1279</v>
      </c>
      <c r="E493" s="44">
        <v>0</v>
      </c>
      <c r="F493" s="44">
        <v>0</v>
      </c>
      <c r="G493" s="44">
        <v>95072.098752222228</v>
      </c>
      <c r="H493" s="44">
        <v>95072.098752222228</v>
      </c>
      <c r="I493" s="44">
        <v>95072.098752222228</v>
      </c>
      <c r="J493" s="44">
        <v>138896.62444666665</v>
      </c>
    </row>
    <row r="494" spans="1:10">
      <c r="A494" s="8" t="s">
        <v>1280</v>
      </c>
      <c r="B494" s="11" t="s">
        <v>6520</v>
      </c>
      <c r="C494" s="11" t="s">
        <v>1185</v>
      </c>
      <c r="D494" s="12" t="s">
        <v>1281</v>
      </c>
      <c r="E494" s="44">
        <v>0</v>
      </c>
      <c r="F494" s="44">
        <v>0</v>
      </c>
      <c r="G494" s="44">
        <v>149162.00180777776</v>
      </c>
      <c r="H494" s="44">
        <v>149162.00180777776</v>
      </c>
      <c r="I494" s="44">
        <v>149162.00180777776</v>
      </c>
      <c r="J494" s="44">
        <v>212619.05319666667</v>
      </c>
    </row>
    <row r="495" spans="1:10">
      <c r="A495" s="8" t="s">
        <v>1282</v>
      </c>
      <c r="B495" s="11" t="s">
        <v>6520</v>
      </c>
      <c r="C495" s="11" t="s">
        <v>1283</v>
      </c>
      <c r="D495" s="12" t="s">
        <v>1284</v>
      </c>
      <c r="E495" s="44">
        <v>0</v>
      </c>
      <c r="F495" s="44">
        <v>0</v>
      </c>
      <c r="G495" s="44">
        <v>128182.64069666667</v>
      </c>
      <c r="H495" s="44">
        <v>128182.64069666667</v>
      </c>
      <c r="I495" s="44">
        <v>128182.64069666667</v>
      </c>
      <c r="J495" s="44">
        <v>181568.22819666666</v>
      </c>
    </row>
    <row r="496" spans="1:10">
      <c r="A496" s="8" t="s">
        <v>1285</v>
      </c>
      <c r="B496" s="11" t="s">
        <v>6520</v>
      </c>
      <c r="C496" s="11" t="s">
        <v>1185</v>
      </c>
      <c r="D496" s="12" t="s">
        <v>1286</v>
      </c>
      <c r="E496" s="44">
        <v>0</v>
      </c>
      <c r="F496" s="44">
        <v>0</v>
      </c>
      <c r="G496" s="44">
        <v>124319.51569666667</v>
      </c>
      <c r="H496" s="44">
        <v>124319.51569666667</v>
      </c>
      <c r="I496" s="44">
        <v>124319.51569666667</v>
      </c>
      <c r="J496" s="44">
        <v>167503.01801148147</v>
      </c>
    </row>
    <row r="497" spans="1:10">
      <c r="A497" s="8" t="s">
        <v>1287</v>
      </c>
      <c r="B497" s="11" t="s">
        <v>6520</v>
      </c>
      <c r="C497" s="11" t="s">
        <v>1185</v>
      </c>
      <c r="D497" s="12" t="s">
        <v>1288</v>
      </c>
      <c r="E497" s="44">
        <v>0</v>
      </c>
      <c r="F497" s="44">
        <v>0</v>
      </c>
      <c r="G497" s="44">
        <v>119792.31569666669</v>
      </c>
      <c r="H497" s="44">
        <v>119792.31569666669</v>
      </c>
      <c r="I497" s="44">
        <v>119792.31569666669</v>
      </c>
      <c r="J497" s="44">
        <v>161219.84289574076</v>
      </c>
    </row>
    <row r="498" spans="1:10">
      <c r="A498" s="8" t="s">
        <v>1289</v>
      </c>
      <c r="B498" s="11" t="s">
        <v>6520</v>
      </c>
      <c r="C498" s="11" t="s">
        <v>1185</v>
      </c>
      <c r="D498" s="12" t="s">
        <v>1290</v>
      </c>
      <c r="E498" s="44">
        <v>0</v>
      </c>
      <c r="F498" s="44">
        <v>0</v>
      </c>
      <c r="G498" s="44">
        <v>119595.09569666669</v>
      </c>
      <c r="H498" s="44">
        <v>119595.09569666669</v>
      </c>
      <c r="I498" s="44">
        <v>119595.09569666669</v>
      </c>
      <c r="J498" s="44">
        <v>159266.64778</v>
      </c>
    </row>
    <row r="499" spans="1:10">
      <c r="A499" s="8" t="s">
        <v>1291</v>
      </c>
      <c r="B499" s="11" t="s">
        <v>6520</v>
      </c>
      <c r="C499" s="11" t="s">
        <v>1292</v>
      </c>
      <c r="D499" s="12" t="s">
        <v>1293</v>
      </c>
      <c r="E499" s="44">
        <v>0</v>
      </c>
      <c r="F499" s="44">
        <v>0</v>
      </c>
      <c r="G499" s="44">
        <v>133373.91569666666</v>
      </c>
      <c r="H499" s="44">
        <v>133373.91569666666</v>
      </c>
      <c r="I499" s="44">
        <v>133373.91569666666</v>
      </c>
      <c r="J499" s="44">
        <v>180069.36824296296</v>
      </c>
    </row>
    <row r="500" spans="1:10">
      <c r="A500" s="8" t="s">
        <v>1294</v>
      </c>
      <c r="B500" s="11" t="s">
        <v>6520</v>
      </c>
      <c r="C500" s="11" t="s">
        <v>1185</v>
      </c>
      <c r="D500" s="12" t="s">
        <v>1295</v>
      </c>
      <c r="E500" s="44">
        <v>0</v>
      </c>
      <c r="F500" s="44">
        <v>0</v>
      </c>
      <c r="G500" s="44">
        <v>133373.91569666666</v>
      </c>
      <c r="H500" s="44">
        <v>133373.91569666666</v>
      </c>
      <c r="I500" s="44">
        <v>133373.91569666666</v>
      </c>
      <c r="J500" s="44">
        <v>180069.36824296296</v>
      </c>
    </row>
    <row r="501" spans="1:10">
      <c r="A501" s="8" t="s">
        <v>1296</v>
      </c>
      <c r="B501" s="11" t="s">
        <v>6520</v>
      </c>
      <c r="C501" s="11" t="s">
        <v>1185</v>
      </c>
      <c r="D501" s="12" t="s">
        <v>1297</v>
      </c>
      <c r="E501" s="44">
        <v>0</v>
      </c>
      <c r="F501" s="44">
        <v>0</v>
      </c>
      <c r="G501" s="44">
        <v>134222.48069666667</v>
      </c>
      <c r="H501" s="44">
        <v>134222.48069666667</v>
      </c>
      <c r="I501" s="44">
        <v>134222.48069666667</v>
      </c>
      <c r="J501" s="44">
        <v>195672.06819666666</v>
      </c>
    </row>
    <row r="502" spans="1:10">
      <c r="A502" s="8" t="s">
        <v>1298</v>
      </c>
      <c r="B502" s="11" t="s">
        <v>6520</v>
      </c>
      <c r="C502" s="11" t="s">
        <v>1299</v>
      </c>
      <c r="D502" s="12" t="s">
        <v>1300</v>
      </c>
      <c r="E502" s="44">
        <v>0</v>
      </c>
      <c r="F502" s="44">
        <v>0</v>
      </c>
      <c r="G502" s="44">
        <v>56827.669296666667</v>
      </c>
      <c r="H502" s="44">
        <v>56827.669296666667</v>
      </c>
      <c r="I502" s="44">
        <v>56827.669296666667</v>
      </c>
      <c r="J502" s="44">
        <v>63851.56975962963</v>
      </c>
    </row>
    <row r="503" spans="1:10">
      <c r="A503" s="8" t="s">
        <v>1301</v>
      </c>
      <c r="B503" s="11" t="s">
        <v>6520</v>
      </c>
      <c r="C503" s="11" t="s">
        <v>1299</v>
      </c>
      <c r="D503" s="12" t="s">
        <v>1302</v>
      </c>
      <c r="E503" s="44">
        <v>0</v>
      </c>
      <c r="F503" s="44">
        <v>0</v>
      </c>
      <c r="G503" s="44">
        <v>37207.851696666665</v>
      </c>
      <c r="H503" s="44">
        <v>37207.851696666665</v>
      </c>
      <c r="I503" s="44">
        <v>37207.851696666665</v>
      </c>
      <c r="J503" s="44">
        <v>44231.752159629628</v>
      </c>
    </row>
    <row r="504" spans="1:10">
      <c r="A504" s="8" t="s">
        <v>1303</v>
      </c>
      <c r="B504" s="11" t="s">
        <v>6520</v>
      </c>
      <c r="C504" s="11" t="s">
        <v>1299</v>
      </c>
      <c r="D504" s="12" t="s">
        <v>1304</v>
      </c>
      <c r="E504" s="44">
        <v>0</v>
      </c>
      <c r="F504" s="44">
        <v>0</v>
      </c>
      <c r="G504" s="44">
        <v>37175.733796666667</v>
      </c>
      <c r="H504" s="44">
        <v>37175.733796666667</v>
      </c>
      <c r="I504" s="44">
        <v>37175.733796666667</v>
      </c>
      <c r="J504" s="44">
        <v>44199.634259629631</v>
      </c>
    </row>
    <row r="505" spans="1:10">
      <c r="A505" s="8" t="s">
        <v>1305</v>
      </c>
      <c r="B505" s="11" t="s">
        <v>6520</v>
      </c>
      <c r="C505" s="11" t="s">
        <v>1299</v>
      </c>
      <c r="D505" s="12" t="s">
        <v>1306</v>
      </c>
      <c r="E505" s="44">
        <v>0</v>
      </c>
      <c r="F505" s="44">
        <v>0</v>
      </c>
      <c r="G505" s="44">
        <v>37167.851696666665</v>
      </c>
      <c r="H505" s="44">
        <v>37167.851696666665</v>
      </c>
      <c r="I505" s="44">
        <v>37167.851696666665</v>
      </c>
      <c r="J505" s="44">
        <v>44191.752159629628</v>
      </c>
    </row>
    <row r="506" spans="1:10">
      <c r="A506" s="8" t="s">
        <v>1307</v>
      </c>
      <c r="B506" s="11" t="s">
        <v>6520</v>
      </c>
      <c r="C506" s="11" t="s">
        <v>1299</v>
      </c>
      <c r="D506" s="12" t="s">
        <v>1308</v>
      </c>
      <c r="E506" s="44">
        <v>0</v>
      </c>
      <c r="F506" s="44">
        <v>0</v>
      </c>
      <c r="G506" s="44">
        <v>37167.851696666665</v>
      </c>
      <c r="H506" s="44">
        <v>37167.851696666665</v>
      </c>
      <c r="I506" s="44">
        <v>37167.851696666665</v>
      </c>
      <c r="J506" s="44">
        <v>44191.752159629628</v>
      </c>
    </row>
    <row r="507" spans="1:10">
      <c r="A507" s="8" t="s">
        <v>1309</v>
      </c>
      <c r="B507" s="11" t="s">
        <v>6520</v>
      </c>
      <c r="C507" s="11" t="s">
        <v>1299</v>
      </c>
      <c r="D507" s="12" t="s">
        <v>1310</v>
      </c>
      <c r="E507" s="44">
        <v>0</v>
      </c>
      <c r="F507" s="44">
        <v>0</v>
      </c>
      <c r="G507" s="44">
        <v>37167.851696666665</v>
      </c>
      <c r="H507" s="44">
        <v>37167.851696666665</v>
      </c>
      <c r="I507" s="44">
        <v>37167.851696666665</v>
      </c>
      <c r="J507" s="44">
        <v>44191.752159629628</v>
      </c>
    </row>
    <row r="508" spans="1:10">
      <c r="A508" s="8" t="s">
        <v>1311</v>
      </c>
      <c r="B508" s="11" t="s">
        <v>6521</v>
      </c>
      <c r="C508" s="11" t="s">
        <v>1312</v>
      </c>
      <c r="D508" s="12" t="s">
        <v>1313</v>
      </c>
      <c r="E508" s="44">
        <v>0</v>
      </c>
      <c r="F508" s="44">
        <v>0</v>
      </c>
      <c r="G508" s="44">
        <v>4383.655660701269</v>
      </c>
      <c r="H508" s="44">
        <v>4383.655660701269</v>
      </c>
      <c r="I508" s="44">
        <v>4383.655660701269</v>
      </c>
      <c r="J508" s="44">
        <v>5408.7467718123789</v>
      </c>
    </row>
    <row r="509" spans="1:10">
      <c r="A509" s="8" t="s">
        <v>1314</v>
      </c>
      <c r="B509" s="11" t="s">
        <v>6521</v>
      </c>
      <c r="C509" s="11" t="s">
        <v>1312</v>
      </c>
      <c r="D509" s="12" t="s">
        <v>1315</v>
      </c>
      <c r="E509" s="44">
        <v>0</v>
      </c>
      <c r="F509" s="44">
        <v>2891.730105145713</v>
      </c>
      <c r="G509" s="44">
        <v>3038.170105145713</v>
      </c>
      <c r="H509" s="44">
        <v>3038.170105145713</v>
      </c>
      <c r="I509" s="44">
        <v>3038.170105145713</v>
      </c>
      <c r="J509" s="44">
        <v>3499.590336627195</v>
      </c>
    </row>
    <row r="510" spans="1:10">
      <c r="A510" s="8" t="s">
        <v>1316</v>
      </c>
      <c r="B510" s="11" t="s">
        <v>6521</v>
      </c>
      <c r="C510" s="11" t="s">
        <v>1312</v>
      </c>
      <c r="D510" s="12" t="s">
        <v>1317</v>
      </c>
      <c r="E510" s="44">
        <v>0</v>
      </c>
      <c r="F510" s="44">
        <v>0</v>
      </c>
      <c r="G510" s="44">
        <v>6049.1644107012671</v>
      </c>
      <c r="H510" s="44">
        <v>6049.1644107012671</v>
      </c>
      <c r="I510" s="44">
        <v>6049.1644107012671</v>
      </c>
      <c r="J510" s="44">
        <v>8016.1899199605277</v>
      </c>
    </row>
    <row r="511" spans="1:10">
      <c r="A511" s="8" t="s">
        <v>1318</v>
      </c>
      <c r="B511" s="11" t="s">
        <v>6521</v>
      </c>
      <c r="C511" s="11" t="s">
        <v>1312</v>
      </c>
      <c r="D511" s="12" t="s">
        <v>1319</v>
      </c>
      <c r="E511" s="44">
        <v>0</v>
      </c>
      <c r="F511" s="44">
        <v>3594.5080912568246</v>
      </c>
      <c r="G511" s="44">
        <v>3804.7421884790469</v>
      </c>
      <c r="H511" s="44">
        <v>3804.7421884790469</v>
      </c>
      <c r="I511" s="44">
        <v>3804.7421884790469</v>
      </c>
      <c r="J511" s="44">
        <v>4932.3169569975644</v>
      </c>
    </row>
    <row r="512" spans="1:10">
      <c r="A512" s="8" t="s">
        <v>1320</v>
      </c>
      <c r="B512" s="11" t="s">
        <v>6521</v>
      </c>
      <c r="C512" s="11" t="s">
        <v>1312</v>
      </c>
      <c r="D512" s="12" t="s">
        <v>1321</v>
      </c>
      <c r="E512" s="44">
        <v>0</v>
      </c>
      <c r="F512" s="44">
        <v>0</v>
      </c>
      <c r="G512" s="44">
        <v>2915.5048273679358</v>
      </c>
      <c r="H512" s="44">
        <v>2915.5048273679358</v>
      </c>
      <c r="I512" s="44">
        <v>2915.5048273679358</v>
      </c>
      <c r="J512" s="44">
        <v>4476.9883690346023</v>
      </c>
    </row>
    <row r="513" spans="1:10">
      <c r="A513" s="8" t="s">
        <v>1322</v>
      </c>
      <c r="B513" s="11" t="s">
        <v>6521</v>
      </c>
      <c r="C513" s="11" t="s">
        <v>1312</v>
      </c>
      <c r="D513" s="12" t="s">
        <v>1323</v>
      </c>
      <c r="E513" s="44">
        <v>2159.8154523679354</v>
      </c>
      <c r="F513" s="44">
        <v>2159.8154523679354</v>
      </c>
      <c r="G513" s="44">
        <v>2189.593160701269</v>
      </c>
      <c r="H513" s="44">
        <v>2189.593160701269</v>
      </c>
      <c r="I513" s="44">
        <v>2189.593160701269</v>
      </c>
      <c r="J513" s="44">
        <v>3376.9714940346021</v>
      </c>
    </row>
    <row r="514" spans="1:10">
      <c r="A514" s="8" t="s">
        <v>1324</v>
      </c>
      <c r="B514" s="11" t="s">
        <v>6521</v>
      </c>
      <c r="C514" s="11" t="s">
        <v>1312</v>
      </c>
      <c r="D514" s="12" t="s">
        <v>1325</v>
      </c>
      <c r="E514" s="44">
        <v>0</v>
      </c>
      <c r="F514" s="44">
        <v>0</v>
      </c>
      <c r="G514" s="44">
        <v>2541.8127440346025</v>
      </c>
      <c r="H514" s="44">
        <v>2541.8127440346025</v>
      </c>
      <c r="I514" s="44">
        <v>2541.8127440346025</v>
      </c>
      <c r="J514" s="44">
        <v>3843.0490287568246</v>
      </c>
    </row>
    <row r="515" spans="1:10">
      <c r="A515" s="8" t="s">
        <v>6551</v>
      </c>
      <c r="B515" s="11" t="s">
        <v>6521</v>
      </c>
      <c r="C515" s="11" t="s">
        <v>1312</v>
      </c>
      <c r="D515" s="12" t="s">
        <v>6522</v>
      </c>
      <c r="E515" s="44">
        <v>1562.7485773679357</v>
      </c>
      <c r="F515" s="44">
        <v>1562.7485773679357</v>
      </c>
      <c r="G515" s="44">
        <v>0</v>
      </c>
      <c r="H515" s="44">
        <v>0</v>
      </c>
      <c r="I515" s="44">
        <v>0</v>
      </c>
      <c r="J515" s="44">
        <v>0</v>
      </c>
    </row>
    <row r="516" spans="1:10">
      <c r="A516" s="8" t="s">
        <v>1326</v>
      </c>
      <c r="B516" s="11" t="s">
        <v>6521</v>
      </c>
      <c r="C516" s="11" t="s">
        <v>1312</v>
      </c>
      <c r="D516" s="12" t="s">
        <v>1327</v>
      </c>
      <c r="E516" s="44">
        <v>2159.8154523679354</v>
      </c>
      <c r="F516" s="44">
        <v>2159.8154523679354</v>
      </c>
      <c r="G516" s="44">
        <v>2446.8377440346026</v>
      </c>
      <c r="H516" s="44">
        <v>2446.8377440346026</v>
      </c>
      <c r="I516" s="44">
        <v>2446.8377440346026</v>
      </c>
      <c r="J516" s="44">
        <v>0</v>
      </c>
    </row>
    <row r="517" spans="1:10">
      <c r="A517" s="8" t="s">
        <v>1328</v>
      </c>
      <c r="B517" s="11" t="s">
        <v>6521</v>
      </c>
      <c r="C517" s="11" t="s">
        <v>1312</v>
      </c>
      <c r="D517" s="12" t="s">
        <v>1329</v>
      </c>
      <c r="E517" s="44">
        <v>2159.8154523679354</v>
      </c>
      <c r="F517" s="44">
        <v>2159.8154523679354</v>
      </c>
      <c r="G517" s="44">
        <v>2446.8377440346026</v>
      </c>
      <c r="H517" s="44">
        <v>2446.8377440346026</v>
      </c>
      <c r="I517" s="44">
        <v>2446.8377440346026</v>
      </c>
      <c r="J517" s="44">
        <v>0</v>
      </c>
    </row>
    <row r="518" spans="1:10">
      <c r="A518" s="8" t="s">
        <v>1330</v>
      </c>
      <c r="B518" s="11" t="s">
        <v>6521</v>
      </c>
      <c r="C518" s="11" t="s">
        <v>1312</v>
      </c>
      <c r="D518" s="12" t="s">
        <v>1331</v>
      </c>
      <c r="E518" s="44">
        <v>0</v>
      </c>
      <c r="F518" s="44">
        <v>0</v>
      </c>
      <c r="G518" s="44">
        <v>12828.627176094486</v>
      </c>
      <c r="H518" s="44">
        <v>12828.627176094486</v>
      </c>
      <c r="I518" s="44">
        <v>12828.627176094486</v>
      </c>
      <c r="J518" s="44">
        <v>16594.808549590158</v>
      </c>
    </row>
    <row r="519" spans="1:10">
      <c r="A519" s="8" t="s">
        <v>1332</v>
      </c>
      <c r="B519" s="11" t="s">
        <v>6521</v>
      </c>
      <c r="C519" s="11" t="s">
        <v>1312</v>
      </c>
      <c r="D519" s="12" t="s">
        <v>1333</v>
      </c>
      <c r="E519" s="44">
        <v>0</v>
      </c>
      <c r="F519" s="44">
        <v>0</v>
      </c>
      <c r="G519" s="44">
        <v>12933.98017921979</v>
      </c>
      <c r="H519" s="44">
        <v>12933.98017921979</v>
      </c>
      <c r="I519" s="44">
        <v>12933.98017921979</v>
      </c>
      <c r="J519" s="44">
        <v>20675.55966070127</v>
      </c>
    </row>
    <row r="520" spans="1:10">
      <c r="A520" s="8" t="s">
        <v>1334</v>
      </c>
      <c r="B520" s="11" t="s">
        <v>6521</v>
      </c>
      <c r="C520" s="11" t="s">
        <v>1312</v>
      </c>
      <c r="D520" s="12" t="s">
        <v>1335</v>
      </c>
      <c r="E520" s="44">
        <v>6559.7258273679363</v>
      </c>
      <c r="F520" s="44">
        <v>6559.7258273679363</v>
      </c>
      <c r="G520" s="44">
        <v>6938.9051051457118</v>
      </c>
      <c r="H520" s="44">
        <v>6938.9051051457118</v>
      </c>
      <c r="I520" s="44">
        <v>6938.9051051457118</v>
      </c>
      <c r="J520" s="44">
        <v>8573.9241607012682</v>
      </c>
    </row>
    <row r="521" spans="1:10">
      <c r="A521" s="8" t="s">
        <v>1336</v>
      </c>
      <c r="B521" s="11" t="s">
        <v>6521</v>
      </c>
      <c r="C521" s="11" t="s">
        <v>1312</v>
      </c>
      <c r="D521" s="12" t="s">
        <v>1337</v>
      </c>
      <c r="E521" s="44">
        <v>0</v>
      </c>
      <c r="F521" s="44">
        <v>0</v>
      </c>
      <c r="G521" s="44">
        <v>16289.31310509572</v>
      </c>
      <c r="H521" s="44">
        <v>16289.31310509572</v>
      </c>
      <c r="I521" s="44">
        <v>16289.31310509572</v>
      </c>
      <c r="J521" s="44">
        <v>21114.396660701266</v>
      </c>
    </row>
    <row r="522" spans="1:10">
      <c r="A522" s="8" t="s">
        <v>1338</v>
      </c>
      <c r="B522" s="11" t="s">
        <v>6521</v>
      </c>
      <c r="C522" s="11" t="s">
        <v>1312</v>
      </c>
      <c r="D522" s="12" t="s">
        <v>1339</v>
      </c>
      <c r="E522" s="44">
        <v>0</v>
      </c>
      <c r="F522" s="44">
        <v>0</v>
      </c>
      <c r="G522" s="44">
        <v>16424.76696625683</v>
      </c>
      <c r="H522" s="44">
        <v>16424.76696625683</v>
      </c>
      <c r="I522" s="44">
        <v>16424.76696625683</v>
      </c>
      <c r="J522" s="44">
        <v>26361.076660701267</v>
      </c>
    </row>
    <row r="523" spans="1:10">
      <c r="A523" s="8" t="s">
        <v>1340</v>
      </c>
      <c r="B523" s="11" t="s">
        <v>6521</v>
      </c>
      <c r="C523" s="11" t="s">
        <v>1312</v>
      </c>
      <c r="D523" s="12" t="s">
        <v>1341</v>
      </c>
      <c r="E523" s="44">
        <v>0</v>
      </c>
      <c r="F523" s="44">
        <v>0</v>
      </c>
      <c r="G523" s="44">
        <v>14090.317743435544</v>
      </c>
      <c r="H523" s="44">
        <v>14090.317743435544</v>
      </c>
      <c r="I523" s="44">
        <v>14090.317743435544</v>
      </c>
      <c r="J523" s="44">
        <v>17856.49911693122</v>
      </c>
    </row>
    <row r="524" spans="1:10">
      <c r="A524" s="8" t="s">
        <v>1342</v>
      </c>
      <c r="B524" s="11" t="s">
        <v>6521</v>
      </c>
      <c r="C524" s="11" t="s">
        <v>1312</v>
      </c>
      <c r="D524" s="12" t="s">
        <v>1343</v>
      </c>
      <c r="E524" s="44">
        <v>0</v>
      </c>
      <c r="F524" s="44">
        <v>0</v>
      </c>
      <c r="G524" s="44">
        <v>14195.670746560849</v>
      </c>
      <c r="H524" s="44">
        <v>14195.670746560849</v>
      </c>
      <c r="I524" s="44">
        <v>14195.670746560849</v>
      </c>
      <c r="J524" s="44">
        <v>21937.250228042329</v>
      </c>
    </row>
    <row r="525" spans="1:10">
      <c r="A525" s="8" t="s">
        <v>1344</v>
      </c>
      <c r="B525" s="11" t="s">
        <v>6523</v>
      </c>
      <c r="C525" s="11" t="s">
        <v>1345</v>
      </c>
      <c r="D525" s="12" t="s">
        <v>1346</v>
      </c>
      <c r="E525" s="44">
        <v>0</v>
      </c>
      <c r="F525" s="44">
        <v>0</v>
      </c>
      <c r="G525" s="44">
        <v>723538.02886886499</v>
      </c>
      <c r="H525" s="44">
        <v>723538.02886886499</v>
      </c>
      <c r="I525" s="44">
        <v>723538.02886886499</v>
      </c>
      <c r="J525" s="44">
        <v>1043738.5795375892</v>
      </c>
    </row>
    <row r="526" spans="1:10">
      <c r="A526" s="8" t="s">
        <v>1347</v>
      </c>
      <c r="B526" s="11" t="s">
        <v>6523</v>
      </c>
      <c r="C526" s="11" t="s">
        <v>1348</v>
      </c>
      <c r="D526" s="12" t="s">
        <v>1349</v>
      </c>
      <c r="E526" s="44">
        <v>0</v>
      </c>
      <c r="F526" s="44">
        <v>0</v>
      </c>
      <c r="G526" s="44">
        <v>68631.540597260129</v>
      </c>
      <c r="H526" s="44">
        <v>68631.540597260129</v>
      </c>
      <c r="I526" s="44">
        <v>68631.540597260129</v>
      </c>
      <c r="J526" s="44">
        <v>103377.12472791856</v>
      </c>
    </row>
    <row r="527" spans="1:10">
      <c r="A527" s="8" t="s">
        <v>1350</v>
      </c>
      <c r="B527" s="11" t="s">
        <v>6523</v>
      </c>
      <c r="C527" s="11" t="s">
        <v>1351</v>
      </c>
      <c r="D527" s="12" t="s">
        <v>1352</v>
      </c>
      <c r="E527" s="44">
        <v>0</v>
      </c>
      <c r="F527" s="44">
        <v>0</v>
      </c>
      <c r="G527" s="44">
        <v>106038.92331330951</v>
      </c>
      <c r="H527" s="44">
        <v>106038.92331330951</v>
      </c>
      <c r="I527" s="44">
        <v>106038.92331330951</v>
      </c>
      <c r="J527" s="44">
        <v>150002.09157462639</v>
      </c>
    </row>
    <row r="528" spans="1:10">
      <c r="A528" s="8" t="s">
        <v>1353</v>
      </c>
      <c r="B528" s="11" t="s">
        <v>6523</v>
      </c>
      <c r="C528" s="11" t="s">
        <v>1351</v>
      </c>
      <c r="D528" s="12" t="s">
        <v>1354</v>
      </c>
      <c r="E528" s="44">
        <v>0</v>
      </c>
      <c r="F528" s="44">
        <v>0</v>
      </c>
      <c r="G528" s="44">
        <v>100511.70664664285</v>
      </c>
      <c r="H528" s="44">
        <v>100511.70664664285</v>
      </c>
      <c r="I528" s="44">
        <v>100511.70664664285</v>
      </c>
      <c r="J528" s="44">
        <v>203728.89157462638</v>
      </c>
    </row>
    <row r="529" spans="1:10">
      <c r="A529" s="8" t="s">
        <v>1355</v>
      </c>
      <c r="B529" s="11" t="s">
        <v>6523</v>
      </c>
      <c r="C529" s="11" t="s">
        <v>1351</v>
      </c>
      <c r="D529" s="12" t="s">
        <v>1356</v>
      </c>
      <c r="E529" s="44">
        <v>0</v>
      </c>
      <c r="F529" s="44">
        <v>0</v>
      </c>
      <c r="G529" s="44">
        <v>255784.09646145767</v>
      </c>
      <c r="H529" s="44">
        <v>255784.09646145767</v>
      </c>
      <c r="I529" s="44">
        <v>255784.09646145767</v>
      </c>
      <c r="J529" s="44">
        <v>351338.63517030538</v>
      </c>
    </row>
    <row r="530" spans="1:10" ht="28.5">
      <c r="A530" s="8" t="s">
        <v>1357</v>
      </c>
      <c r="B530" s="11" t="s">
        <v>6523</v>
      </c>
      <c r="C530" s="11" t="s">
        <v>1358</v>
      </c>
      <c r="D530" s="12" t="s">
        <v>1359</v>
      </c>
      <c r="E530" s="44">
        <v>0</v>
      </c>
      <c r="F530" s="44">
        <v>0</v>
      </c>
      <c r="G530" s="44">
        <v>371966.79189355642</v>
      </c>
      <c r="H530" s="44">
        <v>371966.79189355642</v>
      </c>
      <c r="I530" s="44">
        <v>371966.79189355642</v>
      </c>
      <c r="J530" s="44">
        <v>609522.01205816539</v>
      </c>
    </row>
    <row r="531" spans="1:10">
      <c r="A531" s="8" t="s">
        <v>1360</v>
      </c>
      <c r="B531" s="11" t="s">
        <v>6523</v>
      </c>
      <c r="C531" s="11" t="s">
        <v>1361</v>
      </c>
      <c r="D531" s="12" t="s">
        <v>1362</v>
      </c>
      <c r="E531" s="44">
        <v>0</v>
      </c>
      <c r="F531" s="44">
        <v>0</v>
      </c>
      <c r="G531" s="44">
        <v>86457.175955284823</v>
      </c>
      <c r="H531" s="44">
        <v>86457.175955284823</v>
      </c>
      <c r="I531" s="44">
        <v>86457.175955284823</v>
      </c>
      <c r="J531" s="44">
        <v>123292.75215127245</v>
      </c>
    </row>
    <row r="532" spans="1:10">
      <c r="A532" s="8" t="s">
        <v>1363</v>
      </c>
      <c r="B532" s="11" t="s">
        <v>6523</v>
      </c>
      <c r="C532" s="11" t="s">
        <v>1364</v>
      </c>
      <c r="D532" s="12" t="s">
        <v>1365</v>
      </c>
      <c r="E532" s="44">
        <v>0</v>
      </c>
      <c r="F532" s="44">
        <v>0</v>
      </c>
      <c r="G532" s="44">
        <v>253741.06874540827</v>
      </c>
      <c r="H532" s="44">
        <v>253741.06874540827</v>
      </c>
      <c r="I532" s="44">
        <v>253741.06874540827</v>
      </c>
      <c r="J532" s="44">
        <v>423154.29971248639</v>
      </c>
    </row>
    <row r="533" spans="1:10">
      <c r="A533" s="8" t="s">
        <v>1366</v>
      </c>
      <c r="B533" s="11" t="s">
        <v>6523</v>
      </c>
      <c r="C533" s="11" t="s">
        <v>1367</v>
      </c>
      <c r="D533" s="12" t="s">
        <v>1368</v>
      </c>
      <c r="E533" s="44">
        <v>0</v>
      </c>
      <c r="F533" s="44">
        <v>0</v>
      </c>
      <c r="G533" s="44">
        <v>220489.72874540827</v>
      </c>
      <c r="H533" s="44">
        <v>220489.72874540827</v>
      </c>
      <c r="I533" s="44">
        <v>220489.72874540827</v>
      </c>
      <c r="J533" s="44">
        <v>373502.95971248642</v>
      </c>
    </row>
    <row r="534" spans="1:10">
      <c r="A534" s="8" t="s">
        <v>1369</v>
      </c>
      <c r="B534" s="11" t="s">
        <v>6523</v>
      </c>
      <c r="C534" s="11" t="s">
        <v>1370</v>
      </c>
      <c r="D534" s="12" t="s">
        <v>1371</v>
      </c>
      <c r="E534" s="44">
        <v>0</v>
      </c>
      <c r="F534" s="44">
        <v>0</v>
      </c>
      <c r="G534" s="44">
        <v>310031.24417750706</v>
      </c>
      <c r="H534" s="44">
        <v>310031.24417750706</v>
      </c>
      <c r="I534" s="44">
        <v>310031.24417750706</v>
      </c>
      <c r="J534" s="44">
        <v>526448.86146145768</v>
      </c>
    </row>
    <row r="535" spans="1:10">
      <c r="A535" s="8" t="s">
        <v>1372</v>
      </c>
      <c r="B535" s="11" t="s">
        <v>6523</v>
      </c>
      <c r="C535" s="11" t="s">
        <v>1373</v>
      </c>
      <c r="D535" s="12" t="s">
        <v>1374</v>
      </c>
      <c r="E535" s="44">
        <v>0</v>
      </c>
      <c r="F535" s="44">
        <v>0</v>
      </c>
      <c r="G535" s="44">
        <v>401394.49960960582</v>
      </c>
      <c r="H535" s="44">
        <v>401394.49960960582</v>
      </c>
      <c r="I535" s="44">
        <v>401394.49960960582</v>
      </c>
      <c r="J535" s="44">
        <v>644687.32265487325</v>
      </c>
    </row>
    <row r="536" spans="1:10">
      <c r="A536" s="8" t="s">
        <v>1375</v>
      </c>
      <c r="B536" s="11" t="s">
        <v>6523</v>
      </c>
      <c r="C536" s="11" t="s">
        <v>1376</v>
      </c>
      <c r="D536" s="12" t="s">
        <v>1377</v>
      </c>
      <c r="E536" s="44">
        <v>0</v>
      </c>
      <c r="F536" s="44">
        <v>0</v>
      </c>
      <c r="G536" s="44">
        <v>53129.488930593448</v>
      </c>
      <c r="H536" s="44">
        <v>53129.488930593448</v>
      </c>
      <c r="I536" s="44">
        <v>53129.488930593448</v>
      </c>
      <c r="J536" s="44">
        <v>150144.78139458521</v>
      </c>
    </row>
    <row r="537" spans="1:10" ht="28.5">
      <c r="A537" s="8" t="s">
        <v>1378</v>
      </c>
      <c r="B537" s="11" t="s">
        <v>6523</v>
      </c>
      <c r="C537" s="11" t="s">
        <v>559</v>
      </c>
      <c r="D537" s="12" t="s">
        <v>1379</v>
      </c>
      <c r="E537" s="44">
        <v>0</v>
      </c>
      <c r="F537" s="44">
        <v>0</v>
      </c>
      <c r="G537" s="44">
        <v>119708.79331330951</v>
      </c>
      <c r="H537" s="44">
        <v>119708.79331330951</v>
      </c>
      <c r="I537" s="44">
        <v>119708.79331330951</v>
      </c>
      <c r="J537" s="44">
        <v>173025.00879684862</v>
      </c>
    </row>
    <row r="538" spans="1:10">
      <c r="A538" s="8" t="s">
        <v>1380</v>
      </c>
      <c r="B538" s="11" t="s">
        <v>6523</v>
      </c>
      <c r="C538" s="11" t="s">
        <v>1381</v>
      </c>
      <c r="D538" s="12" t="s">
        <v>1382</v>
      </c>
      <c r="E538" s="44">
        <v>0</v>
      </c>
      <c r="F538" s="44">
        <v>0</v>
      </c>
      <c r="G538" s="44">
        <v>25979.575914132547</v>
      </c>
      <c r="H538" s="44">
        <v>25979.575914132547</v>
      </c>
      <c r="I538" s="44">
        <v>25979.575914132547</v>
      </c>
      <c r="J538" s="44">
        <v>30549.574130867801</v>
      </c>
    </row>
    <row r="539" spans="1:10">
      <c r="A539" s="8" t="s">
        <v>1383</v>
      </c>
      <c r="B539" s="11" t="s">
        <v>6523</v>
      </c>
      <c r="C539" s="11" t="s">
        <v>1384</v>
      </c>
      <c r="D539" s="12" t="s">
        <v>1385</v>
      </c>
      <c r="E539" s="44">
        <v>0</v>
      </c>
      <c r="F539" s="44">
        <v>0</v>
      </c>
      <c r="G539" s="44">
        <v>186674.24102935891</v>
      </c>
      <c r="H539" s="44">
        <v>186674.24102935891</v>
      </c>
      <c r="I539" s="44">
        <v>186674.24102935891</v>
      </c>
      <c r="J539" s="44">
        <v>338682.16425466753</v>
      </c>
    </row>
    <row r="540" spans="1:10">
      <c r="A540" s="8" t="s">
        <v>1386</v>
      </c>
      <c r="B540" s="11" t="s">
        <v>6523</v>
      </c>
      <c r="C540" s="11" t="s">
        <v>1384</v>
      </c>
      <c r="D540" s="12" t="s">
        <v>1387</v>
      </c>
      <c r="E540" s="44">
        <v>0</v>
      </c>
      <c r="F540" s="44">
        <v>0</v>
      </c>
      <c r="G540" s="44">
        <v>140887.92102935887</v>
      </c>
      <c r="H540" s="44">
        <v>140887.92102935887</v>
      </c>
      <c r="I540" s="44">
        <v>140887.92102935887</v>
      </c>
      <c r="J540" s="44">
        <v>264349.69842133421</v>
      </c>
    </row>
    <row r="541" spans="1:10">
      <c r="A541" s="8" t="s">
        <v>1388</v>
      </c>
      <c r="B541" s="11" t="s">
        <v>6523</v>
      </c>
      <c r="C541" s="11" t="s">
        <v>1389</v>
      </c>
      <c r="D541" s="12" t="s">
        <v>1390</v>
      </c>
      <c r="E541" s="44">
        <v>0</v>
      </c>
      <c r="F541" s="44">
        <v>0</v>
      </c>
      <c r="G541" s="44">
        <v>324593.95670837123</v>
      </c>
      <c r="H541" s="44">
        <v>324593.95670837123</v>
      </c>
      <c r="I541" s="44">
        <v>324593.95670837123</v>
      </c>
      <c r="J541" s="44">
        <v>528204.65565384447</v>
      </c>
    </row>
    <row r="542" spans="1:10">
      <c r="A542" s="8" t="s">
        <v>1391</v>
      </c>
      <c r="B542" s="11" t="s">
        <v>6523</v>
      </c>
      <c r="C542" s="11" t="s">
        <v>1392</v>
      </c>
      <c r="D542" s="12" t="s">
        <v>1393</v>
      </c>
      <c r="E542" s="44">
        <v>0</v>
      </c>
      <c r="F542" s="44">
        <v>0</v>
      </c>
      <c r="G542" s="44">
        <v>1303775.6956589886</v>
      </c>
      <c r="H542" s="44">
        <v>1303775.6956589886</v>
      </c>
      <c r="I542" s="44">
        <v>1303775.6956589886</v>
      </c>
      <c r="J542" s="44">
        <v>1921313.4118626921</v>
      </c>
    </row>
    <row r="543" spans="1:10">
      <c r="A543" s="8" t="s">
        <v>1394</v>
      </c>
      <c r="B543" s="11" t="s">
        <v>6523</v>
      </c>
      <c r="C543" s="11" t="s">
        <v>1395</v>
      </c>
      <c r="D543" s="12" t="s">
        <v>1396</v>
      </c>
      <c r="E543" s="44">
        <v>0</v>
      </c>
      <c r="F543" s="44">
        <v>0</v>
      </c>
      <c r="G543" s="44">
        <v>80165.99695528482</v>
      </c>
      <c r="H543" s="44">
        <v>80165.99695528482</v>
      </c>
      <c r="I543" s="44">
        <v>80165.99695528482</v>
      </c>
      <c r="J543" s="44">
        <v>194416.31065127248</v>
      </c>
    </row>
    <row r="544" spans="1:10">
      <c r="A544" s="8" t="s">
        <v>1397</v>
      </c>
      <c r="B544" s="11" t="s">
        <v>6523</v>
      </c>
      <c r="C544" s="11" t="s">
        <v>1398</v>
      </c>
      <c r="D544" s="12" t="s">
        <v>1399</v>
      </c>
      <c r="E544" s="44">
        <v>0</v>
      </c>
      <c r="F544" s="44">
        <v>0</v>
      </c>
      <c r="G544" s="44">
        <v>316299.90417750709</v>
      </c>
      <c r="H544" s="44">
        <v>316299.90417750709</v>
      </c>
      <c r="I544" s="44">
        <v>316299.90417750709</v>
      </c>
      <c r="J544" s="44">
        <v>523323.75062812434</v>
      </c>
    </row>
    <row r="545" spans="1:10" ht="28.5">
      <c r="A545" s="8" t="s">
        <v>1400</v>
      </c>
      <c r="B545" s="11" t="s">
        <v>6523</v>
      </c>
      <c r="C545" s="11" t="s">
        <v>1398</v>
      </c>
      <c r="D545" s="12" t="s">
        <v>1401</v>
      </c>
      <c r="E545" s="44">
        <v>0</v>
      </c>
      <c r="F545" s="44">
        <v>0</v>
      </c>
      <c r="G545" s="44">
        <v>813004.64596763044</v>
      </c>
      <c r="H545" s="44">
        <v>813004.64596763044</v>
      </c>
      <c r="I545" s="44">
        <v>813004.64596763044</v>
      </c>
      <c r="J545" s="44">
        <v>1143145.6517032273</v>
      </c>
    </row>
    <row r="546" spans="1:10">
      <c r="A546" s="8" t="s">
        <v>1402</v>
      </c>
      <c r="B546" s="11" t="s">
        <v>6523</v>
      </c>
      <c r="C546" s="11" t="s">
        <v>1398</v>
      </c>
      <c r="D546" s="12" t="s">
        <v>1403</v>
      </c>
      <c r="E546" s="44">
        <v>0</v>
      </c>
      <c r="F546" s="44">
        <v>0</v>
      </c>
      <c r="G546" s="44">
        <v>807531.84596763039</v>
      </c>
      <c r="H546" s="44">
        <v>807531.84596763039</v>
      </c>
      <c r="I546" s="44">
        <v>807531.84596763039</v>
      </c>
      <c r="J546" s="44">
        <v>1137672.8517032273</v>
      </c>
    </row>
    <row r="547" spans="1:10">
      <c r="A547" s="8" t="s">
        <v>1404</v>
      </c>
      <c r="B547" s="11" t="s">
        <v>6523</v>
      </c>
      <c r="C547" s="11" t="s">
        <v>1405</v>
      </c>
      <c r="D547" s="12" t="s">
        <v>1406</v>
      </c>
      <c r="E547" s="44">
        <v>0</v>
      </c>
      <c r="F547" s="44">
        <v>0</v>
      </c>
      <c r="G547" s="44">
        <v>197108.44102935892</v>
      </c>
      <c r="H547" s="44">
        <v>197108.44102935892</v>
      </c>
      <c r="I547" s="44">
        <v>197108.44102935892</v>
      </c>
      <c r="J547" s="44">
        <v>352516.36425466754</v>
      </c>
    </row>
    <row r="548" spans="1:10">
      <c r="A548" s="8" t="s">
        <v>1407</v>
      </c>
      <c r="B548" s="11" t="s">
        <v>6523</v>
      </c>
      <c r="C548" s="11" t="s">
        <v>1408</v>
      </c>
      <c r="D548" s="12" t="s">
        <v>1409</v>
      </c>
      <c r="E548" s="44">
        <v>0</v>
      </c>
      <c r="F548" s="44">
        <v>0</v>
      </c>
      <c r="G548" s="44">
        <v>212449.28874540827</v>
      </c>
      <c r="H548" s="44">
        <v>212449.28874540827</v>
      </c>
      <c r="I548" s="44">
        <v>212449.28874540827</v>
      </c>
      <c r="J548" s="44">
        <v>348798.51971248648</v>
      </c>
    </row>
    <row r="549" spans="1:10">
      <c r="A549" s="8" t="s">
        <v>1410</v>
      </c>
      <c r="B549" s="11" t="s">
        <v>6523</v>
      </c>
      <c r="C549" s="11" t="s">
        <v>1411</v>
      </c>
      <c r="D549" s="12" t="s">
        <v>1412</v>
      </c>
      <c r="E549" s="44">
        <v>0</v>
      </c>
      <c r="F549" s="44">
        <v>0</v>
      </c>
      <c r="G549" s="44">
        <v>103554.01945528483</v>
      </c>
      <c r="H549" s="44">
        <v>103554.01945528483</v>
      </c>
      <c r="I549" s="44">
        <v>103554.01945528483</v>
      </c>
      <c r="J549" s="44">
        <v>204889.98106793914</v>
      </c>
    </row>
    <row r="550" spans="1:10">
      <c r="A550" s="8" t="s">
        <v>1413</v>
      </c>
      <c r="B550" s="11" t="s">
        <v>6523</v>
      </c>
      <c r="C550" s="11" t="s">
        <v>1414</v>
      </c>
      <c r="D550" s="12" t="s">
        <v>1415</v>
      </c>
      <c r="E550" s="44">
        <v>0</v>
      </c>
      <c r="F550" s="44">
        <v>0</v>
      </c>
      <c r="G550" s="44">
        <v>299565.50417750707</v>
      </c>
      <c r="H550" s="44">
        <v>299565.50417750707</v>
      </c>
      <c r="I550" s="44">
        <v>299565.50417750707</v>
      </c>
      <c r="J550" s="44">
        <v>463925.35062812432</v>
      </c>
    </row>
    <row r="551" spans="1:10">
      <c r="A551" s="8" t="s">
        <v>1416</v>
      </c>
      <c r="B551" s="11" t="s">
        <v>6523</v>
      </c>
      <c r="C551" s="11" t="s">
        <v>1417</v>
      </c>
      <c r="D551" s="12" t="s">
        <v>1418</v>
      </c>
      <c r="E551" s="44">
        <v>0</v>
      </c>
      <c r="F551" s="44">
        <v>0</v>
      </c>
      <c r="G551" s="44">
        <v>53282.110597260114</v>
      </c>
      <c r="H551" s="44">
        <v>53282.110597260114</v>
      </c>
      <c r="I551" s="44">
        <v>53282.110597260114</v>
      </c>
      <c r="J551" s="44">
        <v>94519.357922363008</v>
      </c>
    </row>
    <row r="552" spans="1:10" ht="28.5">
      <c r="A552" s="8" t="s">
        <v>1419</v>
      </c>
      <c r="B552" s="11" t="s">
        <v>6523</v>
      </c>
      <c r="C552" s="11" t="s">
        <v>1420</v>
      </c>
      <c r="D552" s="12" t="s">
        <v>1421</v>
      </c>
      <c r="E552" s="44">
        <v>0</v>
      </c>
      <c r="F552" s="44">
        <v>0</v>
      </c>
      <c r="G552" s="44">
        <v>515431.05504170456</v>
      </c>
      <c r="H552" s="44">
        <v>515431.05504170456</v>
      </c>
      <c r="I552" s="44">
        <v>515431.05504170456</v>
      </c>
      <c r="J552" s="44">
        <v>778640.13245939987</v>
      </c>
    </row>
    <row r="553" spans="1:10">
      <c r="A553" s="8" t="s">
        <v>1422</v>
      </c>
      <c r="B553" s="11" t="s">
        <v>6523</v>
      </c>
      <c r="C553" s="11" t="s">
        <v>1423</v>
      </c>
      <c r="D553" s="12" t="s">
        <v>1424</v>
      </c>
      <c r="E553" s="44">
        <v>0</v>
      </c>
      <c r="F553" s="44">
        <v>0</v>
      </c>
      <c r="G553" s="44">
        <v>236418.86874540825</v>
      </c>
      <c r="H553" s="44">
        <v>236418.86874540825</v>
      </c>
      <c r="I553" s="44">
        <v>236418.86874540825</v>
      </c>
      <c r="J553" s="44">
        <v>405832.09971248644</v>
      </c>
    </row>
    <row r="554" spans="1:10">
      <c r="A554" s="8" t="s">
        <v>1425</v>
      </c>
      <c r="B554" s="11" t="s">
        <v>6523</v>
      </c>
      <c r="C554" s="11" t="s">
        <v>1420</v>
      </c>
      <c r="D554" s="12" t="s">
        <v>1426</v>
      </c>
      <c r="E554" s="44">
        <v>0</v>
      </c>
      <c r="F554" s="44">
        <v>0</v>
      </c>
      <c r="G554" s="44">
        <v>355434.09670837125</v>
      </c>
      <c r="H554" s="44">
        <v>355434.09670837125</v>
      </c>
      <c r="I554" s="44">
        <v>355434.09670837125</v>
      </c>
      <c r="J554" s="44">
        <v>568808.79565384437</v>
      </c>
    </row>
    <row r="555" spans="1:10">
      <c r="A555" s="8" t="s">
        <v>1427</v>
      </c>
      <c r="B555" s="11" t="s">
        <v>6523</v>
      </c>
      <c r="C555" s="11" t="s">
        <v>1428</v>
      </c>
      <c r="D555" s="12" t="s">
        <v>1429</v>
      </c>
      <c r="E555" s="44">
        <v>0</v>
      </c>
      <c r="F555" s="44">
        <v>0</v>
      </c>
      <c r="G555" s="44">
        <v>350695.08417750703</v>
      </c>
      <c r="H555" s="44">
        <v>350695.08417750703</v>
      </c>
      <c r="I555" s="44">
        <v>350695.08417750703</v>
      </c>
      <c r="J555" s="44">
        <v>548118.93062812428</v>
      </c>
    </row>
    <row r="556" spans="1:10">
      <c r="A556" s="8" t="s">
        <v>1430</v>
      </c>
      <c r="B556" s="11" t="s">
        <v>6523</v>
      </c>
      <c r="C556" s="11" t="s">
        <v>1431</v>
      </c>
      <c r="D556" s="12" t="s">
        <v>1432</v>
      </c>
      <c r="E556" s="44">
        <v>0</v>
      </c>
      <c r="F556" s="44">
        <v>0</v>
      </c>
      <c r="G556" s="44">
        <v>307136.97646145761</v>
      </c>
      <c r="H556" s="44">
        <v>307136.97646145761</v>
      </c>
      <c r="I556" s="44">
        <v>307136.97646145761</v>
      </c>
      <c r="J556" s="44">
        <v>490555.51517030533</v>
      </c>
    </row>
    <row r="557" spans="1:10">
      <c r="A557" s="8" t="s">
        <v>1433</v>
      </c>
      <c r="B557" s="11" t="s">
        <v>6523</v>
      </c>
      <c r="C557" s="11" t="s">
        <v>1434</v>
      </c>
      <c r="D557" s="12" t="s">
        <v>1435</v>
      </c>
      <c r="E557" s="44">
        <v>0</v>
      </c>
      <c r="F557" s="44">
        <v>0</v>
      </c>
      <c r="G557" s="44">
        <v>350695.08417750703</v>
      </c>
      <c r="H557" s="44">
        <v>350695.08417750703</v>
      </c>
      <c r="I557" s="44">
        <v>350695.08417750703</v>
      </c>
      <c r="J557" s="44">
        <v>548118.93062812428</v>
      </c>
    </row>
    <row r="558" spans="1:10" ht="28.5">
      <c r="A558" s="8" t="s">
        <v>1436</v>
      </c>
      <c r="B558" s="11" t="s">
        <v>6523</v>
      </c>
      <c r="C558" s="11" t="s">
        <v>1437</v>
      </c>
      <c r="D558" s="12" t="s">
        <v>1438</v>
      </c>
      <c r="E558" s="44">
        <v>0</v>
      </c>
      <c r="F558" s="44">
        <v>0</v>
      </c>
      <c r="G558" s="44">
        <v>776006.40306639578</v>
      </c>
      <c r="H558" s="44">
        <v>776006.40306639578</v>
      </c>
      <c r="I558" s="44">
        <v>776006.40306639578</v>
      </c>
      <c r="J558" s="44">
        <v>1105923.2805355317</v>
      </c>
    </row>
    <row r="559" spans="1:10">
      <c r="A559" s="8" t="s">
        <v>1439</v>
      </c>
      <c r="B559" s="11" t="s">
        <v>6523</v>
      </c>
      <c r="C559" s="11" t="s">
        <v>1437</v>
      </c>
      <c r="D559" s="12" t="s">
        <v>1440</v>
      </c>
      <c r="E559" s="44">
        <v>0</v>
      </c>
      <c r="F559" s="44">
        <v>0</v>
      </c>
      <c r="G559" s="44">
        <v>776006.40306639578</v>
      </c>
      <c r="H559" s="44">
        <v>776006.40306639578</v>
      </c>
      <c r="I559" s="44">
        <v>776006.40306639578</v>
      </c>
      <c r="J559" s="44">
        <v>1105923.2805355317</v>
      </c>
    </row>
    <row r="560" spans="1:10" ht="28.5">
      <c r="A560" s="8" t="s">
        <v>1441</v>
      </c>
      <c r="B560" s="11" t="s">
        <v>6523</v>
      </c>
      <c r="C560" s="11" t="s">
        <v>1442</v>
      </c>
      <c r="D560" s="12" t="s">
        <v>1443</v>
      </c>
      <c r="E560" s="44">
        <v>0</v>
      </c>
      <c r="F560" s="44">
        <v>0</v>
      </c>
      <c r="G560" s="44">
        <v>876672.40306639578</v>
      </c>
      <c r="H560" s="44">
        <v>876672.40306639578</v>
      </c>
      <c r="I560" s="44">
        <v>876672.40306639578</v>
      </c>
      <c r="J560" s="44">
        <v>1226517.863868865</v>
      </c>
    </row>
    <row r="561" spans="1:10">
      <c r="A561" s="8" t="s">
        <v>1444</v>
      </c>
      <c r="B561" s="11" t="s">
        <v>6523</v>
      </c>
      <c r="C561" s="11" t="s">
        <v>1445</v>
      </c>
      <c r="D561" s="12" t="s">
        <v>1446</v>
      </c>
      <c r="E561" s="44">
        <v>0</v>
      </c>
      <c r="F561" s="44">
        <v>54558.171214544069</v>
      </c>
      <c r="G561" s="44">
        <v>56518.704547877402</v>
      </c>
      <c r="H561" s="44">
        <v>56518.704547877402</v>
      </c>
      <c r="I561" s="44">
        <v>56518.704547877402</v>
      </c>
      <c r="J561" s="44">
        <v>70555.578158988515</v>
      </c>
    </row>
    <row r="562" spans="1:10">
      <c r="A562" s="8" t="s">
        <v>1447</v>
      </c>
      <c r="B562" s="11" t="s">
        <v>6523</v>
      </c>
      <c r="C562" s="11" t="s">
        <v>1448</v>
      </c>
      <c r="D562" s="12" t="s">
        <v>1449</v>
      </c>
      <c r="E562" s="44">
        <v>0</v>
      </c>
      <c r="F562" s="44">
        <v>0</v>
      </c>
      <c r="G562" s="44">
        <v>272889.17646145762</v>
      </c>
      <c r="H562" s="44">
        <v>272889.17646145762</v>
      </c>
      <c r="I562" s="44">
        <v>272889.17646145762</v>
      </c>
      <c r="J562" s="44">
        <v>456307.7151703054</v>
      </c>
    </row>
    <row r="563" spans="1:10">
      <c r="A563" s="8" t="s">
        <v>1450</v>
      </c>
      <c r="B563" s="11" t="s">
        <v>6523</v>
      </c>
      <c r="C563" s="11" t="s">
        <v>1162</v>
      </c>
      <c r="D563" s="12" t="s">
        <v>1451</v>
      </c>
      <c r="E563" s="44">
        <v>0</v>
      </c>
      <c r="F563" s="44">
        <v>152722.98061269222</v>
      </c>
      <c r="G563" s="44">
        <v>156256.2610293589</v>
      </c>
      <c r="H563" s="44">
        <v>156256.2610293589</v>
      </c>
      <c r="I563" s="44">
        <v>156256.2610293589</v>
      </c>
      <c r="J563" s="44">
        <v>220336.18425466755</v>
      </c>
    </row>
    <row r="564" spans="1:10">
      <c r="A564" s="8" t="s">
        <v>1452</v>
      </c>
      <c r="B564" s="11" t="s">
        <v>6523</v>
      </c>
      <c r="C564" s="11" t="s">
        <v>1453</v>
      </c>
      <c r="D564" s="12" t="s">
        <v>1454</v>
      </c>
      <c r="E564" s="44">
        <v>0</v>
      </c>
      <c r="F564" s="44">
        <v>0</v>
      </c>
      <c r="G564" s="44">
        <v>319837.1641775071</v>
      </c>
      <c r="H564" s="44">
        <v>319837.1641775071</v>
      </c>
      <c r="I564" s="44">
        <v>319837.1641775071</v>
      </c>
      <c r="J564" s="44">
        <v>517261.01062812429</v>
      </c>
    </row>
    <row r="565" spans="1:10">
      <c r="A565" s="8" t="s">
        <v>1455</v>
      </c>
      <c r="B565" s="11" t="s">
        <v>6523</v>
      </c>
      <c r="C565" s="11" t="s">
        <v>1456</v>
      </c>
      <c r="D565" s="12" t="s">
        <v>1457</v>
      </c>
      <c r="E565" s="44">
        <v>0</v>
      </c>
      <c r="F565" s="44">
        <v>0</v>
      </c>
      <c r="G565" s="44">
        <v>314154.7841775071</v>
      </c>
      <c r="H565" s="44">
        <v>314154.7841775071</v>
      </c>
      <c r="I565" s="44">
        <v>314154.7841775071</v>
      </c>
      <c r="J565" s="44">
        <v>498578.63062812435</v>
      </c>
    </row>
    <row r="566" spans="1:10">
      <c r="A566" s="8" t="s">
        <v>1458</v>
      </c>
      <c r="B566" s="11" t="s">
        <v>6523</v>
      </c>
      <c r="C566" s="11" t="s">
        <v>1459</v>
      </c>
      <c r="D566" s="12" t="s">
        <v>1460</v>
      </c>
      <c r="E566" s="44">
        <v>0</v>
      </c>
      <c r="F566" s="44">
        <v>0</v>
      </c>
      <c r="G566" s="44">
        <v>46446.650597260115</v>
      </c>
      <c r="H566" s="44">
        <v>46446.650597260115</v>
      </c>
      <c r="I566" s="44">
        <v>46446.650597260115</v>
      </c>
      <c r="J566" s="44">
        <v>61219.897922363001</v>
      </c>
    </row>
    <row r="567" spans="1:10">
      <c r="A567" s="8" t="s">
        <v>1461</v>
      </c>
      <c r="B567" s="11" t="s">
        <v>6523</v>
      </c>
      <c r="C567" s="11" t="s">
        <v>385</v>
      </c>
      <c r="D567" s="12" t="s">
        <v>1462</v>
      </c>
      <c r="E567" s="44">
        <v>0</v>
      </c>
      <c r="F567" s="44">
        <v>0</v>
      </c>
      <c r="G567" s="44">
        <v>240216.30874540826</v>
      </c>
      <c r="H567" s="44">
        <v>240216.30874540826</v>
      </c>
      <c r="I567" s="44">
        <v>240216.30874540826</v>
      </c>
      <c r="J567" s="44">
        <v>384801.5397124865</v>
      </c>
    </row>
    <row r="568" spans="1:10">
      <c r="A568" s="8" t="s">
        <v>1463</v>
      </c>
      <c r="B568" s="11" t="s">
        <v>6523</v>
      </c>
      <c r="C568" s="11" t="s">
        <v>1464</v>
      </c>
      <c r="D568" s="12" t="s">
        <v>1465</v>
      </c>
      <c r="E568" s="44">
        <v>0</v>
      </c>
      <c r="F568" s="44">
        <v>0</v>
      </c>
      <c r="G568" s="44">
        <v>60437.988930593456</v>
      </c>
      <c r="H568" s="44">
        <v>60437.988930593456</v>
      </c>
      <c r="I568" s="44">
        <v>60437.988930593456</v>
      </c>
      <c r="J568" s="44">
        <v>84836.186255696346</v>
      </c>
    </row>
    <row r="569" spans="1:10">
      <c r="A569" s="8" t="s">
        <v>1466</v>
      </c>
      <c r="B569" s="11" t="s">
        <v>6523</v>
      </c>
      <c r="C569" s="11" t="s">
        <v>1467</v>
      </c>
      <c r="D569" s="12" t="s">
        <v>1468</v>
      </c>
      <c r="E569" s="44">
        <v>0</v>
      </c>
      <c r="F569" s="44">
        <v>0</v>
      </c>
      <c r="G569" s="44">
        <v>417635.37960960582</v>
      </c>
      <c r="H569" s="44">
        <v>417635.37960960582</v>
      </c>
      <c r="I569" s="44">
        <v>417635.37960960582</v>
      </c>
      <c r="J569" s="44">
        <v>643069.84154376213</v>
      </c>
    </row>
    <row r="570" spans="1:10">
      <c r="A570" s="8" t="s">
        <v>1469</v>
      </c>
      <c r="B570" s="11" t="s">
        <v>6523</v>
      </c>
      <c r="C570" s="11" t="s">
        <v>802</v>
      </c>
      <c r="D570" s="12" t="s">
        <v>1470</v>
      </c>
      <c r="E570" s="44">
        <v>0</v>
      </c>
      <c r="F570" s="44">
        <v>0</v>
      </c>
      <c r="G570" s="44">
        <v>327332.52417750709</v>
      </c>
      <c r="H570" s="44">
        <v>327332.52417750709</v>
      </c>
      <c r="I570" s="44">
        <v>327332.52417750709</v>
      </c>
      <c r="J570" s="44">
        <v>499928.37062812434</v>
      </c>
    </row>
    <row r="571" spans="1:10">
      <c r="A571" s="8" t="s">
        <v>1471</v>
      </c>
      <c r="B571" s="11" t="s">
        <v>6523</v>
      </c>
      <c r="C571" s="11" t="s">
        <v>1472</v>
      </c>
      <c r="D571" s="12" t="s">
        <v>1473</v>
      </c>
      <c r="E571" s="44">
        <v>0</v>
      </c>
      <c r="F571" s="44">
        <v>0</v>
      </c>
      <c r="G571" s="44">
        <v>247025.66874540827</v>
      </c>
      <c r="H571" s="44">
        <v>247025.66874540827</v>
      </c>
      <c r="I571" s="44">
        <v>247025.66874540827</v>
      </c>
      <c r="J571" s="44">
        <v>416438.89971248648</v>
      </c>
    </row>
    <row r="572" spans="1:10">
      <c r="A572" s="8" t="s">
        <v>1474</v>
      </c>
      <c r="B572" s="11" t="s">
        <v>6523</v>
      </c>
      <c r="C572" s="11" t="s">
        <v>1475</v>
      </c>
      <c r="D572" s="12" t="s">
        <v>1476</v>
      </c>
      <c r="E572" s="44">
        <v>0</v>
      </c>
      <c r="F572" s="44">
        <v>0</v>
      </c>
      <c r="G572" s="44">
        <v>275985.36941207491</v>
      </c>
      <c r="H572" s="44">
        <v>275985.36941207491</v>
      </c>
      <c r="I572" s="44">
        <v>275985.36941207491</v>
      </c>
      <c r="J572" s="44">
        <v>419498.6003791531</v>
      </c>
    </row>
    <row r="573" spans="1:10">
      <c r="A573" s="8" t="s">
        <v>1477</v>
      </c>
      <c r="B573" s="11" t="s">
        <v>6523</v>
      </c>
      <c r="C573" s="11" t="s">
        <v>1478</v>
      </c>
      <c r="D573" s="12" t="s">
        <v>1479</v>
      </c>
      <c r="E573" s="44">
        <v>0</v>
      </c>
      <c r="F573" s="44">
        <v>0</v>
      </c>
      <c r="G573" s="44">
        <v>276279.05646145763</v>
      </c>
      <c r="H573" s="44">
        <v>276279.05646145763</v>
      </c>
      <c r="I573" s="44">
        <v>276279.05646145763</v>
      </c>
      <c r="J573" s="44">
        <v>459697.5951703054</v>
      </c>
    </row>
    <row r="574" spans="1:10">
      <c r="A574" s="8" t="s">
        <v>1480</v>
      </c>
      <c r="B574" s="11" t="s">
        <v>6523</v>
      </c>
      <c r="C574" s="11" t="s">
        <v>1481</v>
      </c>
      <c r="D574" s="12" t="s">
        <v>1482</v>
      </c>
      <c r="E574" s="44">
        <v>0</v>
      </c>
      <c r="F574" s="44">
        <v>61003.357058165464</v>
      </c>
      <c r="G574" s="44">
        <v>61844.388169276579</v>
      </c>
      <c r="H574" s="44">
        <v>61844.388169276579</v>
      </c>
      <c r="I574" s="44">
        <v>61844.388169276579</v>
      </c>
      <c r="J574" s="44">
        <v>87167.117936080424</v>
      </c>
    </row>
    <row r="575" spans="1:10" ht="28.5">
      <c r="A575" s="8" t="s">
        <v>1483</v>
      </c>
      <c r="B575" s="11" t="s">
        <v>6523</v>
      </c>
      <c r="C575" s="11" t="s">
        <v>1484</v>
      </c>
      <c r="D575" s="12" t="s">
        <v>1485</v>
      </c>
      <c r="E575" s="44">
        <v>0</v>
      </c>
      <c r="F575" s="44">
        <v>0</v>
      </c>
      <c r="G575" s="44">
        <v>341599.56417750707</v>
      </c>
      <c r="H575" s="44">
        <v>341599.56417750707</v>
      </c>
      <c r="I575" s="44">
        <v>341599.56417750707</v>
      </c>
      <c r="J575" s="44">
        <v>539023.41062812426</v>
      </c>
    </row>
    <row r="576" spans="1:10">
      <c r="A576" s="8" t="s">
        <v>1486</v>
      </c>
      <c r="B576" s="11" t="s">
        <v>6523</v>
      </c>
      <c r="C576" s="11" t="s">
        <v>1487</v>
      </c>
      <c r="D576" s="12" t="s">
        <v>1488</v>
      </c>
      <c r="E576" s="44">
        <v>0</v>
      </c>
      <c r="F576" s="44">
        <v>0</v>
      </c>
      <c r="G576" s="44">
        <v>420506.57960960577</v>
      </c>
      <c r="H576" s="44">
        <v>420506.57960960577</v>
      </c>
      <c r="I576" s="44">
        <v>420506.57960960577</v>
      </c>
      <c r="J576" s="44">
        <v>675799.40265487321</v>
      </c>
    </row>
    <row r="577" spans="1:10" ht="28.5">
      <c r="A577" s="8" t="s">
        <v>1489</v>
      </c>
      <c r="B577" s="11" t="s">
        <v>6523</v>
      </c>
      <c r="C577" s="11" t="s">
        <v>1487</v>
      </c>
      <c r="D577" s="12" t="s">
        <v>1490</v>
      </c>
      <c r="E577" s="44">
        <v>0</v>
      </c>
      <c r="F577" s="44">
        <v>0</v>
      </c>
      <c r="G577" s="44">
        <v>346241.40417750709</v>
      </c>
      <c r="H577" s="44">
        <v>346241.40417750709</v>
      </c>
      <c r="I577" s="44">
        <v>346241.40417750709</v>
      </c>
      <c r="J577" s="44">
        <v>543665.25062812422</v>
      </c>
    </row>
    <row r="578" spans="1:10" ht="28.5">
      <c r="A578" s="8" t="s">
        <v>1491</v>
      </c>
      <c r="B578" s="11" t="s">
        <v>6523</v>
      </c>
      <c r="C578" s="11" t="s">
        <v>1487</v>
      </c>
      <c r="D578" s="12" t="s">
        <v>1492</v>
      </c>
      <c r="E578" s="44">
        <v>0</v>
      </c>
      <c r="F578" s="44">
        <v>0</v>
      </c>
      <c r="G578" s="44">
        <v>302683.29646145768</v>
      </c>
      <c r="H578" s="44">
        <v>302683.29646145768</v>
      </c>
      <c r="I578" s="44">
        <v>302683.29646145768</v>
      </c>
      <c r="J578" s="44">
        <v>486101.83517030539</v>
      </c>
    </row>
    <row r="579" spans="1:10">
      <c r="A579" s="8" t="s">
        <v>1493</v>
      </c>
      <c r="B579" s="11" t="s">
        <v>6523</v>
      </c>
      <c r="C579" s="11" t="s">
        <v>1494</v>
      </c>
      <c r="D579" s="12" t="s">
        <v>1495</v>
      </c>
      <c r="E579" s="44">
        <v>0</v>
      </c>
      <c r="F579" s="44">
        <v>0</v>
      </c>
      <c r="G579" s="44">
        <v>346241.40417750709</v>
      </c>
      <c r="H579" s="44">
        <v>346241.40417750709</v>
      </c>
      <c r="I579" s="44">
        <v>346241.40417750709</v>
      </c>
      <c r="J579" s="44">
        <v>543665.25062812422</v>
      </c>
    </row>
    <row r="580" spans="1:10">
      <c r="A580" s="8" t="s">
        <v>1496</v>
      </c>
      <c r="B580" s="11" t="s">
        <v>6523</v>
      </c>
      <c r="C580" s="11" t="s">
        <v>1497</v>
      </c>
      <c r="D580" s="12" t="s">
        <v>1498</v>
      </c>
      <c r="E580" s="44">
        <v>0</v>
      </c>
      <c r="F580" s="44">
        <v>0</v>
      </c>
      <c r="G580" s="44">
        <v>259125.18874540826</v>
      </c>
      <c r="H580" s="44">
        <v>259125.18874540826</v>
      </c>
      <c r="I580" s="44">
        <v>259125.18874540826</v>
      </c>
      <c r="J580" s="44">
        <v>428538.41971248644</v>
      </c>
    </row>
    <row r="581" spans="1:10" ht="28.5">
      <c r="A581" s="8" t="s">
        <v>1499</v>
      </c>
      <c r="B581" s="11" t="s">
        <v>6523</v>
      </c>
      <c r="C581" s="11" t="s">
        <v>1500</v>
      </c>
      <c r="D581" s="12" t="s">
        <v>1501</v>
      </c>
      <c r="E581" s="44">
        <v>0</v>
      </c>
      <c r="F581" s="44">
        <v>0</v>
      </c>
      <c r="G581" s="44">
        <v>259125.18874540826</v>
      </c>
      <c r="H581" s="44">
        <v>259125.18874540826</v>
      </c>
      <c r="I581" s="44">
        <v>259125.18874540826</v>
      </c>
      <c r="J581" s="44">
        <v>428538.41971248644</v>
      </c>
    </row>
    <row r="582" spans="1:10">
      <c r="A582" s="8" t="s">
        <v>1502</v>
      </c>
      <c r="B582" s="11" t="s">
        <v>6523</v>
      </c>
      <c r="C582" s="11" t="s">
        <v>1503</v>
      </c>
      <c r="D582" s="12" t="s">
        <v>1504</v>
      </c>
      <c r="E582" s="44">
        <v>0</v>
      </c>
      <c r="F582" s="44">
        <v>0</v>
      </c>
      <c r="G582" s="44">
        <v>415593.70047380327</v>
      </c>
      <c r="H582" s="44">
        <v>415593.70047380327</v>
      </c>
      <c r="I582" s="44">
        <v>415593.70047380327</v>
      </c>
      <c r="J582" s="44">
        <v>637248.13920837117</v>
      </c>
    </row>
    <row r="583" spans="1:10">
      <c r="A583" s="8" t="s">
        <v>1505</v>
      </c>
      <c r="B583" s="11" t="s">
        <v>6523</v>
      </c>
      <c r="C583" s="11" t="s">
        <v>1506</v>
      </c>
      <c r="D583" s="12" t="s">
        <v>1507</v>
      </c>
      <c r="E583" s="44">
        <v>0</v>
      </c>
      <c r="F583" s="44">
        <v>0</v>
      </c>
      <c r="G583" s="44">
        <v>487197.17960960581</v>
      </c>
      <c r="H583" s="44">
        <v>487197.17960960581</v>
      </c>
      <c r="I583" s="44">
        <v>487197.17960960581</v>
      </c>
      <c r="J583" s="44">
        <v>712631.64154376206</v>
      </c>
    </row>
    <row r="584" spans="1:10" ht="28.5">
      <c r="A584" s="8" t="s">
        <v>1508</v>
      </c>
      <c r="B584" s="11" t="s">
        <v>6523</v>
      </c>
      <c r="C584" s="11" t="s">
        <v>1408</v>
      </c>
      <c r="D584" s="12" t="s">
        <v>1509</v>
      </c>
      <c r="E584" s="44">
        <v>0</v>
      </c>
      <c r="F584" s="44">
        <v>0</v>
      </c>
      <c r="G584" s="44">
        <v>469433.26047380333</v>
      </c>
      <c r="H584" s="44">
        <v>469433.26047380333</v>
      </c>
      <c r="I584" s="44">
        <v>469433.26047380333</v>
      </c>
      <c r="J584" s="44">
        <v>713481.47004170448</v>
      </c>
    </row>
    <row r="585" spans="1:10">
      <c r="A585" s="8" t="s">
        <v>1510</v>
      </c>
      <c r="B585" s="11" t="s">
        <v>6523</v>
      </c>
      <c r="C585" s="11" t="s">
        <v>1511</v>
      </c>
      <c r="D585" s="12" t="s">
        <v>1512</v>
      </c>
      <c r="E585" s="44">
        <v>0</v>
      </c>
      <c r="F585" s="44">
        <v>0</v>
      </c>
      <c r="G585" s="44">
        <v>312964.74874540832</v>
      </c>
      <c r="H585" s="44">
        <v>312964.74874540832</v>
      </c>
      <c r="I585" s="44">
        <v>312964.74874540832</v>
      </c>
      <c r="J585" s="44">
        <v>482377.97971248644</v>
      </c>
    </row>
    <row r="586" spans="1:10">
      <c r="A586" s="8" t="s">
        <v>1513</v>
      </c>
      <c r="B586" s="11" t="s">
        <v>6523</v>
      </c>
      <c r="C586" s="11" t="s">
        <v>1514</v>
      </c>
      <c r="D586" s="12" t="s">
        <v>1515</v>
      </c>
      <c r="E586" s="44">
        <v>0</v>
      </c>
      <c r="F586" s="44">
        <v>0</v>
      </c>
      <c r="G586" s="44">
        <v>312964.74874540832</v>
      </c>
      <c r="H586" s="44">
        <v>312964.74874540832</v>
      </c>
      <c r="I586" s="44">
        <v>312964.74874540832</v>
      </c>
      <c r="J586" s="44">
        <v>482377.97971248644</v>
      </c>
    </row>
    <row r="587" spans="1:10" ht="28.5">
      <c r="A587" s="8" t="s">
        <v>1516</v>
      </c>
      <c r="B587" s="11" t="s">
        <v>6523</v>
      </c>
      <c r="C587" s="11" t="s">
        <v>1514</v>
      </c>
      <c r="D587" s="12" t="s">
        <v>1517</v>
      </c>
      <c r="E587" s="44">
        <v>0</v>
      </c>
      <c r="F587" s="44">
        <v>0</v>
      </c>
      <c r="G587" s="44">
        <v>400080.96417750709</v>
      </c>
      <c r="H587" s="44">
        <v>400080.96417750709</v>
      </c>
      <c r="I587" s="44">
        <v>400080.96417750709</v>
      </c>
      <c r="J587" s="44">
        <v>597504.81062812428</v>
      </c>
    </row>
    <row r="588" spans="1:10" ht="28.5">
      <c r="A588" s="8" t="s">
        <v>1518</v>
      </c>
      <c r="B588" s="11" t="s">
        <v>6523</v>
      </c>
      <c r="C588" s="11" t="s">
        <v>1519</v>
      </c>
      <c r="D588" s="12" t="s">
        <v>1520</v>
      </c>
      <c r="E588" s="44">
        <v>0</v>
      </c>
      <c r="F588" s="44">
        <v>0</v>
      </c>
      <c r="G588" s="44">
        <v>312964.74874540832</v>
      </c>
      <c r="H588" s="44">
        <v>312964.74874540832</v>
      </c>
      <c r="I588" s="44">
        <v>312964.74874540832</v>
      </c>
      <c r="J588" s="44">
        <v>482377.97971248644</v>
      </c>
    </row>
    <row r="589" spans="1:10" ht="28.5">
      <c r="A589" s="8" t="s">
        <v>1521</v>
      </c>
      <c r="B589" s="11" t="s">
        <v>6523</v>
      </c>
      <c r="C589" s="11" t="s">
        <v>1522</v>
      </c>
      <c r="D589" s="12" t="s">
        <v>1523</v>
      </c>
      <c r="E589" s="44">
        <v>0</v>
      </c>
      <c r="F589" s="44">
        <v>0</v>
      </c>
      <c r="G589" s="44">
        <v>400080.96417750709</v>
      </c>
      <c r="H589" s="44">
        <v>400080.96417750709</v>
      </c>
      <c r="I589" s="44">
        <v>400080.96417750709</v>
      </c>
      <c r="J589" s="44">
        <v>619898.58146145754</v>
      </c>
    </row>
    <row r="590" spans="1:10">
      <c r="A590" s="8" t="s">
        <v>1524</v>
      </c>
      <c r="B590" s="11" t="s">
        <v>6523</v>
      </c>
      <c r="C590" s="11" t="s">
        <v>1525</v>
      </c>
      <c r="D590" s="12" t="s">
        <v>1526</v>
      </c>
      <c r="E590" s="44">
        <v>0</v>
      </c>
      <c r="F590" s="44">
        <v>0</v>
      </c>
      <c r="G590" s="44">
        <v>52912.810597260119</v>
      </c>
      <c r="H590" s="44">
        <v>52912.810597260119</v>
      </c>
      <c r="I590" s="44">
        <v>52912.810597260119</v>
      </c>
      <c r="J590" s="44">
        <v>60686.057922362997</v>
      </c>
    </row>
    <row r="591" spans="1:10">
      <c r="A591" s="8" t="s">
        <v>1527</v>
      </c>
      <c r="B591" s="11" t="s">
        <v>6523</v>
      </c>
      <c r="C591" s="11" t="s">
        <v>1528</v>
      </c>
      <c r="D591" s="12" t="s">
        <v>1529</v>
      </c>
      <c r="E591" s="44">
        <v>0</v>
      </c>
      <c r="F591" s="44">
        <v>60329.214455284811</v>
      </c>
      <c r="G591" s="44">
        <v>61039.894455284812</v>
      </c>
      <c r="H591" s="44">
        <v>61039.894455284812</v>
      </c>
      <c r="I591" s="44">
        <v>61039.894455284812</v>
      </c>
      <c r="J591" s="44">
        <v>73122.390442939126</v>
      </c>
    </row>
    <row r="592" spans="1:10" ht="28.5">
      <c r="A592" s="8" t="s">
        <v>1530</v>
      </c>
      <c r="B592" s="11" t="s">
        <v>6523</v>
      </c>
      <c r="C592" s="11" t="s">
        <v>1531</v>
      </c>
      <c r="D592" s="12" t="s">
        <v>1532</v>
      </c>
      <c r="E592" s="44">
        <v>0</v>
      </c>
      <c r="F592" s="44">
        <v>0</v>
      </c>
      <c r="G592" s="44">
        <v>808951.56973306253</v>
      </c>
      <c r="H592" s="44">
        <v>808951.56973306253</v>
      </c>
      <c r="I592" s="44">
        <v>808951.56973306253</v>
      </c>
      <c r="J592" s="44">
        <v>1155430.7499799761</v>
      </c>
    </row>
    <row r="593" spans="1:10" ht="28.5">
      <c r="A593" s="8" t="s">
        <v>1533</v>
      </c>
      <c r="B593" s="11" t="s">
        <v>6523</v>
      </c>
      <c r="C593" s="11" t="s">
        <v>1531</v>
      </c>
      <c r="D593" s="12" t="s">
        <v>1534</v>
      </c>
      <c r="E593" s="44">
        <v>0</v>
      </c>
      <c r="F593" s="44">
        <v>0</v>
      </c>
      <c r="G593" s="44">
        <v>976506.38269602542</v>
      </c>
      <c r="H593" s="44">
        <v>976506.38269602542</v>
      </c>
      <c r="I593" s="44">
        <v>976506.38269602542</v>
      </c>
      <c r="J593" s="44">
        <v>1381257.3580046676</v>
      </c>
    </row>
    <row r="594" spans="1:10">
      <c r="A594" s="8" t="s">
        <v>1535</v>
      </c>
      <c r="B594" s="11" t="s">
        <v>6523</v>
      </c>
      <c r="C594" s="11" t="s">
        <v>589</v>
      </c>
      <c r="D594" s="12" t="s">
        <v>1536</v>
      </c>
      <c r="E594" s="44">
        <v>42524.940381210734</v>
      </c>
      <c r="F594" s="44">
        <v>42524.940381210734</v>
      </c>
      <c r="G594" s="44">
        <v>43701.820381210731</v>
      </c>
      <c r="H594" s="44">
        <v>43701.820381210731</v>
      </c>
      <c r="I594" s="44">
        <v>43701.820381210731</v>
      </c>
      <c r="J594" s="44">
        <v>49726.668297877397</v>
      </c>
    </row>
    <row r="595" spans="1:10">
      <c r="A595" s="8" t="s">
        <v>1537</v>
      </c>
      <c r="B595" s="11" t="s">
        <v>6523</v>
      </c>
      <c r="C595" s="11" t="s">
        <v>1538</v>
      </c>
      <c r="D595" s="12" t="s">
        <v>1539</v>
      </c>
      <c r="E595" s="44">
        <v>0</v>
      </c>
      <c r="F595" s="44">
        <v>0</v>
      </c>
      <c r="G595" s="44">
        <v>391757.75960960577</v>
      </c>
      <c r="H595" s="44">
        <v>391757.75960960577</v>
      </c>
      <c r="I595" s="44">
        <v>391757.75960960577</v>
      </c>
      <c r="J595" s="44">
        <v>582328.22154376213</v>
      </c>
    </row>
    <row r="596" spans="1:10">
      <c r="A596" s="8" t="s">
        <v>1540</v>
      </c>
      <c r="B596" s="11" t="s">
        <v>6523</v>
      </c>
      <c r="C596" s="11" t="s">
        <v>1370</v>
      </c>
      <c r="D596" s="12" t="s">
        <v>1541</v>
      </c>
      <c r="E596" s="44">
        <v>0</v>
      </c>
      <c r="F596" s="44">
        <v>0</v>
      </c>
      <c r="G596" s="44">
        <v>511719.98200466752</v>
      </c>
      <c r="H596" s="44">
        <v>511719.98200466752</v>
      </c>
      <c r="I596" s="44">
        <v>511719.98200466752</v>
      </c>
      <c r="J596" s="44">
        <v>774125.90031742468</v>
      </c>
    </row>
    <row r="597" spans="1:10">
      <c r="A597" s="8" t="s">
        <v>1542</v>
      </c>
      <c r="B597" s="11" t="s">
        <v>6523</v>
      </c>
      <c r="C597" s="11" t="s">
        <v>1543</v>
      </c>
      <c r="D597" s="12" t="s">
        <v>1544</v>
      </c>
      <c r="E597" s="44">
        <v>0</v>
      </c>
      <c r="F597" s="44">
        <v>99934.423313309497</v>
      </c>
      <c r="G597" s="44">
        <v>101817.56997997616</v>
      </c>
      <c r="H597" s="44">
        <v>101817.56997997616</v>
      </c>
      <c r="I597" s="44">
        <v>101817.56997997616</v>
      </c>
      <c r="J597" s="44">
        <v>135591.09518573747</v>
      </c>
    </row>
    <row r="598" spans="1:10">
      <c r="A598" s="8" t="s">
        <v>1545</v>
      </c>
      <c r="B598" s="11" t="s">
        <v>6523</v>
      </c>
      <c r="C598" s="11" t="s">
        <v>1546</v>
      </c>
      <c r="D598" s="12" t="s">
        <v>1547</v>
      </c>
      <c r="E598" s="44">
        <v>0</v>
      </c>
      <c r="F598" s="44">
        <v>62393.594455284816</v>
      </c>
      <c r="G598" s="44">
        <v>63104.274455284809</v>
      </c>
      <c r="H598" s="44">
        <v>63104.274455284809</v>
      </c>
      <c r="I598" s="44">
        <v>63104.274455284809</v>
      </c>
      <c r="J598" s="44">
        <v>88450.770442939131</v>
      </c>
    </row>
    <row r="599" spans="1:10">
      <c r="A599" s="8" t="s">
        <v>1548</v>
      </c>
      <c r="B599" s="11" t="s">
        <v>6523</v>
      </c>
      <c r="C599" s="11" t="s">
        <v>1549</v>
      </c>
      <c r="D599" s="12" t="s">
        <v>1550</v>
      </c>
      <c r="E599" s="44">
        <v>0</v>
      </c>
      <c r="F599" s="44">
        <v>0</v>
      </c>
      <c r="G599" s="44">
        <v>304641.54417750705</v>
      </c>
      <c r="H599" s="44">
        <v>304641.54417750705</v>
      </c>
      <c r="I599" s="44">
        <v>304641.54417750705</v>
      </c>
      <c r="J599" s="44">
        <v>467201.3906281243</v>
      </c>
    </row>
    <row r="600" spans="1:10">
      <c r="A600" s="8" t="s">
        <v>1551</v>
      </c>
      <c r="B600" s="11" t="s">
        <v>6523</v>
      </c>
      <c r="C600" s="11" t="s">
        <v>554</v>
      </c>
      <c r="D600" s="12" t="s">
        <v>1552</v>
      </c>
      <c r="E600" s="44">
        <v>0</v>
      </c>
      <c r="F600" s="44">
        <v>0</v>
      </c>
      <c r="G600" s="44">
        <v>65140.174455284818</v>
      </c>
      <c r="H600" s="44">
        <v>65140.174455284818</v>
      </c>
      <c r="I600" s="44">
        <v>65140.174455284818</v>
      </c>
      <c r="J600" s="44">
        <v>106605.47044293914</v>
      </c>
    </row>
    <row r="601" spans="1:10" ht="28.5">
      <c r="A601" s="8" t="s">
        <v>1553</v>
      </c>
      <c r="B601" s="11" t="s">
        <v>6523</v>
      </c>
      <c r="C601" s="11" t="s">
        <v>1554</v>
      </c>
      <c r="D601" s="12" t="s">
        <v>1555</v>
      </c>
      <c r="E601" s="44">
        <v>0</v>
      </c>
      <c r="F601" s="44">
        <v>0</v>
      </c>
      <c r="G601" s="44">
        <v>287218.77646145766</v>
      </c>
      <c r="H601" s="44">
        <v>287218.77646145766</v>
      </c>
      <c r="I601" s="44">
        <v>287218.77646145766</v>
      </c>
      <c r="J601" s="44">
        <v>439173.31517030537</v>
      </c>
    </row>
    <row r="602" spans="1:10" ht="28.5">
      <c r="A602" s="8" t="s">
        <v>1556</v>
      </c>
      <c r="B602" s="11" t="s">
        <v>6523</v>
      </c>
      <c r="C602" s="11" t="s">
        <v>1554</v>
      </c>
      <c r="D602" s="12" t="s">
        <v>1557</v>
      </c>
      <c r="E602" s="44">
        <v>0</v>
      </c>
      <c r="F602" s="44">
        <v>0</v>
      </c>
      <c r="G602" s="44">
        <v>330776.88417750708</v>
      </c>
      <c r="H602" s="44">
        <v>330776.88417750708</v>
      </c>
      <c r="I602" s="44">
        <v>330776.88417750708</v>
      </c>
      <c r="J602" s="44">
        <v>496736.73062812432</v>
      </c>
    </row>
    <row r="603" spans="1:10">
      <c r="A603" s="8" t="s">
        <v>1558</v>
      </c>
      <c r="B603" s="11" t="s">
        <v>6523</v>
      </c>
      <c r="C603" s="11" t="s">
        <v>1559</v>
      </c>
      <c r="D603" s="12" t="s">
        <v>1560</v>
      </c>
      <c r="E603" s="44">
        <v>0</v>
      </c>
      <c r="F603" s="44">
        <v>0</v>
      </c>
      <c r="G603" s="44">
        <v>360477.55712812435</v>
      </c>
      <c r="H603" s="44">
        <v>360477.55712812435</v>
      </c>
      <c r="I603" s="44">
        <v>360477.55712812435</v>
      </c>
      <c r="J603" s="44">
        <v>518896.09583697206</v>
      </c>
    </row>
    <row r="604" spans="1:10">
      <c r="A604" s="8" t="s">
        <v>1561</v>
      </c>
      <c r="B604" s="11" t="s">
        <v>6523</v>
      </c>
      <c r="C604" s="11" t="s">
        <v>1559</v>
      </c>
      <c r="D604" s="12" t="s">
        <v>1562</v>
      </c>
      <c r="E604" s="44">
        <v>0</v>
      </c>
      <c r="F604" s="44">
        <v>0</v>
      </c>
      <c r="G604" s="44">
        <v>219135.34874540826</v>
      </c>
      <c r="H604" s="44">
        <v>219135.34874540826</v>
      </c>
      <c r="I604" s="44">
        <v>219135.34874540826</v>
      </c>
      <c r="J604" s="44">
        <v>385148.57971248642</v>
      </c>
    </row>
    <row r="605" spans="1:10" ht="28.5">
      <c r="A605" s="8" t="s">
        <v>1563</v>
      </c>
      <c r="B605" s="11" t="s">
        <v>6523</v>
      </c>
      <c r="C605" s="11" t="s">
        <v>1420</v>
      </c>
      <c r="D605" s="12" t="s">
        <v>1564</v>
      </c>
      <c r="E605" s="44">
        <v>0</v>
      </c>
      <c r="F605" s="44">
        <v>0</v>
      </c>
      <c r="G605" s="44">
        <v>350469.46417750703</v>
      </c>
      <c r="H605" s="44">
        <v>350469.46417750703</v>
      </c>
      <c r="I605" s="44">
        <v>350469.46417750703</v>
      </c>
      <c r="J605" s="44">
        <v>547893.31062812428</v>
      </c>
    </row>
    <row r="606" spans="1:10" ht="28.5">
      <c r="A606" s="8" t="s">
        <v>1565</v>
      </c>
      <c r="B606" s="11" t="s">
        <v>6523</v>
      </c>
      <c r="C606" s="11" t="s">
        <v>1566</v>
      </c>
      <c r="D606" s="12" t="s">
        <v>1567</v>
      </c>
      <c r="E606" s="44">
        <v>0</v>
      </c>
      <c r="F606" s="44">
        <v>0</v>
      </c>
      <c r="G606" s="44">
        <v>240231.52874540829</v>
      </c>
      <c r="H606" s="44">
        <v>240231.52874540829</v>
      </c>
      <c r="I606" s="44">
        <v>240231.52874540829</v>
      </c>
      <c r="J606" s="44">
        <v>393244.75971248647</v>
      </c>
    </row>
    <row r="607" spans="1:10" ht="28.5">
      <c r="A607" s="8" t="s">
        <v>1568</v>
      </c>
      <c r="B607" s="11" t="s">
        <v>6523</v>
      </c>
      <c r="C607" s="11" t="s">
        <v>1569</v>
      </c>
      <c r="D607" s="12" t="s">
        <v>1570</v>
      </c>
      <c r="E607" s="44">
        <v>0</v>
      </c>
      <c r="F607" s="44">
        <v>0</v>
      </c>
      <c r="G607" s="44">
        <v>240231.52874540829</v>
      </c>
      <c r="H607" s="44">
        <v>240231.52874540829</v>
      </c>
      <c r="I607" s="44">
        <v>240231.52874540829</v>
      </c>
      <c r="J607" s="44">
        <v>408173.94026804197</v>
      </c>
    </row>
    <row r="608" spans="1:10">
      <c r="A608" s="8" t="s">
        <v>1571</v>
      </c>
      <c r="B608" s="11" t="s">
        <v>6523</v>
      </c>
      <c r="C608" s="11" t="s">
        <v>382</v>
      </c>
      <c r="D608" s="12" t="s">
        <v>1572</v>
      </c>
      <c r="E608" s="44">
        <v>0</v>
      </c>
      <c r="F608" s="44">
        <v>0</v>
      </c>
      <c r="G608" s="44">
        <v>1413596.1756589883</v>
      </c>
      <c r="H608" s="44">
        <v>1413596.1756589883</v>
      </c>
      <c r="I608" s="44">
        <v>1413596.1756589883</v>
      </c>
      <c r="J608" s="44">
        <v>1876618.9460293588</v>
      </c>
    </row>
    <row r="609" spans="1:10">
      <c r="A609" s="8" t="s">
        <v>1573</v>
      </c>
      <c r="B609" s="11" t="s">
        <v>6523</v>
      </c>
      <c r="C609" s="11" t="s">
        <v>382</v>
      </c>
      <c r="D609" s="12" t="s">
        <v>1574</v>
      </c>
      <c r="E609" s="44">
        <v>0</v>
      </c>
      <c r="F609" s="44">
        <v>0</v>
      </c>
      <c r="G609" s="44">
        <v>520248.21504170453</v>
      </c>
      <c r="H609" s="44">
        <v>520248.21504170453</v>
      </c>
      <c r="I609" s="44">
        <v>520248.21504170453</v>
      </c>
      <c r="J609" s="44">
        <v>811016.24384828878</v>
      </c>
    </row>
    <row r="610" spans="1:10">
      <c r="A610" s="8" t="s">
        <v>1575</v>
      </c>
      <c r="B610" s="11" t="s">
        <v>6523</v>
      </c>
      <c r="C610" s="11" t="s">
        <v>1576</v>
      </c>
      <c r="D610" s="12" t="s">
        <v>1577</v>
      </c>
      <c r="E610" s="44">
        <v>0</v>
      </c>
      <c r="F610" s="44">
        <v>0</v>
      </c>
      <c r="G610" s="44">
        <v>287751.23646145762</v>
      </c>
      <c r="H610" s="44">
        <v>287751.23646145762</v>
      </c>
      <c r="I610" s="44">
        <v>287751.23646145762</v>
      </c>
      <c r="J610" s="44">
        <v>471169.77517030534</v>
      </c>
    </row>
    <row r="611" spans="1:10">
      <c r="A611" s="8" t="s">
        <v>1578</v>
      </c>
      <c r="B611" s="11" t="s">
        <v>6523</v>
      </c>
      <c r="C611" s="11" t="s">
        <v>1579</v>
      </c>
      <c r="D611" s="12" t="s">
        <v>1580</v>
      </c>
      <c r="E611" s="44">
        <v>0</v>
      </c>
      <c r="F611" s="44">
        <v>0</v>
      </c>
      <c r="G611" s="44">
        <v>200635.0210293589</v>
      </c>
      <c r="H611" s="44">
        <v>200635.0210293589</v>
      </c>
      <c r="I611" s="44">
        <v>200635.0210293589</v>
      </c>
      <c r="J611" s="44">
        <v>356042.94425466756</v>
      </c>
    </row>
    <row r="612" spans="1:10">
      <c r="A612" s="8" t="s">
        <v>1581</v>
      </c>
      <c r="B612" s="11" t="s">
        <v>6523</v>
      </c>
      <c r="C612" s="11" t="s">
        <v>1582</v>
      </c>
      <c r="D612" s="12" t="s">
        <v>1583</v>
      </c>
      <c r="E612" s="44">
        <v>0</v>
      </c>
      <c r="F612" s="44">
        <v>0</v>
      </c>
      <c r="G612" s="44">
        <v>141099.7133133095</v>
      </c>
      <c r="H612" s="44">
        <v>141099.7133133095</v>
      </c>
      <c r="I612" s="44">
        <v>141099.7133133095</v>
      </c>
      <c r="J612" s="44">
        <v>282502.3287968486</v>
      </c>
    </row>
    <row r="613" spans="1:10">
      <c r="A613" s="8" t="s">
        <v>1584</v>
      </c>
      <c r="B613" s="11" t="s">
        <v>6523</v>
      </c>
      <c r="C613" s="11" t="s">
        <v>1408</v>
      </c>
      <c r="D613" s="12" t="s">
        <v>1585</v>
      </c>
      <c r="E613" s="44">
        <v>0</v>
      </c>
      <c r="F613" s="44">
        <v>0</v>
      </c>
      <c r="G613" s="44">
        <v>228215.92874540825</v>
      </c>
      <c r="H613" s="44">
        <v>228215.92874540825</v>
      </c>
      <c r="I613" s="44">
        <v>228215.92874540825</v>
      </c>
      <c r="J613" s="44">
        <v>397629.15971248649</v>
      </c>
    </row>
    <row r="614" spans="1:10">
      <c r="A614" s="8" t="s">
        <v>1586</v>
      </c>
      <c r="B614" s="11" t="s">
        <v>6523</v>
      </c>
      <c r="C614" s="11" t="s">
        <v>1206</v>
      </c>
      <c r="D614" s="12" t="s">
        <v>1587</v>
      </c>
      <c r="E614" s="44">
        <v>0</v>
      </c>
      <c r="F614" s="44">
        <v>0</v>
      </c>
      <c r="G614" s="44">
        <v>228215.92874540825</v>
      </c>
      <c r="H614" s="44">
        <v>228215.92874540825</v>
      </c>
      <c r="I614" s="44">
        <v>228215.92874540825</v>
      </c>
      <c r="J614" s="44">
        <v>397629.15971248649</v>
      </c>
    </row>
    <row r="615" spans="1:10">
      <c r="A615" s="8" t="s">
        <v>1588</v>
      </c>
      <c r="B615" s="11" t="s">
        <v>6523</v>
      </c>
      <c r="C615" s="11" t="s">
        <v>1589</v>
      </c>
      <c r="D615" s="12" t="s">
        <v>1590</v>
      </c>
      <c r="E615" s="44">
        <v>0</v>
      </c>
      <c r="F615" s="44">
        <v>0</v>
      </c>
      <c r="G615" s="44">
        <v>270371.05646145763</v>
      </c>
      <c r="H615" s="44">
        <v>270371.05646145763</v>
      </c>
      <c r="I615" s="44">
        <v>270371.05646145763</v>
      </c>
      <c r="J615" s="44">
        <v>440789.5951703054</v>
      </c>
    </row>
    <row r="616" spans="1:10">
      <c r="A616" s="8" t="s">
        <v>1591</v>
      </c>
      <c r="B616" s="11" t="s">
        <v>6523</v>
      </c>
      <c r="C616" s="11" t="s">
        <v>1592</v>
      </c>
      <c r="D616" s="12" t="s">
        <v>1593</v>
      </c>
      <c r="E616" s="44">
        <v>0</v>
      </c>
      <c r="F616" s="44">
        <v>0</v>
      </c>
      <c r="G616" s="44">
        <v>156286.34102935891</v>
      </c>
      <c r="H616" s="44">
        <v>156286.34102935891</v>
      </c>
      <c r="I616" s="44">
        <v>156286.34102935891</v>
      </c>
      <c r="J616" s="44">
        <v>276830.26425466751</v>
      </c>
    </row>
    <row r="617" spans="1:10">
      <c r="A617" s="8" t="s">
        <v>1594</v>
      </c>
      <c r="B617" s="11" t="s">
        <v>6523</v>
      </c>
      <c r="C617" s="11" t="s">
        <v>1595</v>
      </c>
      <c r="D617" s="12" t="s">
        <v>1596</v>
      </c>
      <c r="E617" s="44">
        <v>0</v>
      </c>
      <c r="F617" s="44">
        <v>0</v>
      </c>
      <c r="G617" s="44">
        <v>596371.73677009949</v>
      </c>
      <c r="H617" s="44">
        <v>596371.73677009949</v>
      </c>
      <c r="I617" s="44">
        <v>596371.73677009949</v>
      </c>
      <c r="J617" s="44">
        <v>884579.12195528473</v>
      </c>
    </row>
    <row r="618" spans="1:10">
      <c r="A618" s="8" t="s">
        <v>1597</v>
      </c>
      <c r="B618" s="11" t="s">
        <v>6523</v>
      </c>
      <c r="C618" s="11" t="s">
        <v>1442</v>
      </c>
      <c r="D618" s="12" t="s">
        <v>1598</v>
      </c>
      <c r="E618" s="44">
        <v>0</v>
      </c>
      <c r="F618" s="44">
        <v>0</v>
      </c>
      <c r="G618" s="44">
        <v>303228.99294293916</v>
      </c>
      <c r="H618" s="44">
        <v>303228.99294293916</v>
      </c>
      <c r="I618" s="44">
        <v>303228.99294293916</v>
      </c>
      <c r="J618" s="44">
        <v>488795.95209931774</v>
      </c>
    </row>
    <row r="619" spans="1:10">
      <c r="A619" s="8" t="s">
        <v>1599</v>
      </c>
      <c r="B619" s="11" t="s">
        <v>6523</v>
      </c>
      <c r="C619" s="11" t="s">
        <v>1442</v>
      </c>
      <c r="D619" s="12" t="s">
        <v>1600</v>
      </c>
      <c r="E619" s="44">
        <v>0</v>
      </c>
      <c r="F619" s="44">
        <v>0</v>
      </c>
      <c r="G619" s="44">
        <v>413462.64047380333</v>
      </c>
      <c r="H619" s="44">
        <v>413462.64047380333</v>
      </c>
      <c r="I619" s="44">
        <v>413462.64047380333</v>
      </c>
      <c r="J619" s="44">
        <v>657510.85004170449</v>
      </c>
    </row>
    <row r="620" spans="1:10">
      <c r="A620" s="8" t="s">
        <v>1601</v>
      </c>
      <c r="B620" s="11" t="s">
        <v>6523</v>
      </c>
      <c r="C620" s="11" t="s">
        <v>1437</v>
      </c>
      <c r="D620" s="12" t="s">
        <v>1602</v>
      </c>
      <c r="E620" s="44">
        <v>0</v>
      </c>
      <c r="F620" s="44">
        <v>0</v>
      </c>
      <c r="G620" s="44">
        <v>555313.48800466745</v>
      </c>
      <c r="H620" s="44">
        <v>555313.48800466745</v>
      </c>
      <c r="I620" s="44">
        <v>555313.48800466745</v>
      </c>
      <c r="J620" s="44">
        <v>842913.76742853574</v>
      </c>
    </row>
    <row r="621" spans="1:10">
      <c r="A621" s="8" t="s">
        <v>1603</v>
      </c>
      <c r="B621" s="11" t="s">
        <v>6523</v>
      </c>
      <c r="C621" s="11" t="s">
        <v>1604</v>
      </c>
      <c r="D621" s="12" t="s">
        <v>1605</v>
      </c>
      <c r="E621" s="44">
        <v>0</v>
      </c>
      <c r="F621" s="44">
        <v>0</v>
      </c>
      <c r="G621" s="44">
        <v>497561.37960960582</v>
      </c>
      <c r="H621" s="44">
        <v>497561.37960960582</v>
      </c>
      <c r="I621" s="44">
        <v>497561.37960960582</v>
      </c>
      <c r="J621" s="44">
        <v>688795.84154376213</v>
      </c>
    </row>
    <row r="622" spans="1:10">
      <c r="A622" s="8" t="s">
        <v>1606</v>
      </c>
      <c r="B622" s="11" t="s">
        <v>6523</v>
      </c>
      <c r="C622" s="11" t="s">
        <v>1604</v>
      </c>
      <c r="D622" s="12" t="s">
        <v>1607</v>
      </c>
      <c r="E622" s="44">
        <v>0</v>
      </c>
      <c r="F622" s="44">
        <v>0</v>
      </c>
      <c r="G622" s="44">
        <v>739960.28678483714</v>
      </c>
      <c r="H622" s="44">
        <v>739960.28678483714</v>
      </c>
      <c r="I622" s="44">
        <v>739960.28678483714</v>
      </c>
      <c r="J622" s="44">
        <v>1044350.082181622</v>
      </c>
    </row>
    <row r="623" spans="1:10">
      <c r="A623" s="8" t="s">
        <v>1608</v>
      </c>
      <c r="B623" s="11" t="s">
        <v>6523</v>
      </c>
      <c r="C623" s="11" t="s">
        <v>1609</v>
      </c>
      <c r="D623" s="12" t="s">
        <v>1610</v>
      </c>
      <c r="E623" s="44">
        <v>0</v>
      </c>
      <c r="F623" s="44">
        <v>211885.79279170456</v>
      </c>
      <c r="G623" s="44">
        <v>212752.75293059344</v>
      </c>
      <c r="H623" s="44">
        <v>212752.75293059344</v>
      </c>
      <c r="I623" s="44">
        <v>212752.75293059344</v>
      </c>
      <c r="J623" s="44">
        <v>338889.34539458522</v>
      </c>
    </row>
    <row r="624" spans="1:10">
      <c r="A624" s="8" t="s">
        <v>1611</v>
      </c>
      <c r="B624" s="11" t="s">
        <v>6523</v>
      </c>
      <c r="C624" s="11" t="s">
        <v>1612</v>
      </c>
      <c r="D624" s="12" t="s">
        <v>1613</v>
      </c>
      <c r="E624" s="44">
        <v>0</v>
      </c>
      <c r="F624" s="44">
        <v>105621.18636886506</v>
      </c>
      <c r="G624" s="44">
        <v>107355.10664664285</v>
      </c>
      <c r="H624" s="44">
        <v>107355.10664664285</v>
      </c>
      <c r="I624" s="44">
        <v>107355.10664664285</v>
      </c>
      <c r="J624" s="44">
        <v>194572.29157462638</v>
      </c>
    </row>
    <row r="625" spans="1:10">
      <c r="A625" s="8" t="s">
        <v>1614</v>
      </c>
      <c r="B625" s="11" t="s">
        <v>6523</v>
      </c>
      <c r="C625" s="11" t="s">
        <v>1414</v>
      </c>
      <c r="D625" s="12" t="s">
        <v>1615</v>
      </c>
      <c r="E625" s="44">
        <v>0</v>
      </c>
      <c r="F625" s="44">
        <v>0</v>
      </c>
      <c r="G625" s="44">
        <v>294113.67646145768</v>
      </c>
      <c r="H625" s="44">
        <v>294113.67646145768</v>
      </c>
      <c r="I625" s="44">
        <v>294113.67646145768</v>
      </c>
      <c r="J625" s="44">
        <v>477532.2151703054</v>
      </c>
    </row>
    <row r="626" spans="1:10">
      <c r="A626" s="8" t="s">
        <v>1616</v>
      </c>
      <c r="B626" s="11" t="s">
        <v>6523</v>
      </c>
      <c r="C626" s="11" t="s">
        <v>1617</v>
      </c>
      <c r="D626" s="12" t="s">
        <v>1618</v>
      </c>
      <c r="E626" s="44">
        <v>0</v>
      </c>
      <c r="F626" s="44">
        <v>0</v>
      </c>
      <c r="G626" s="44">
        <v>108626.72664664286</v>
      </c>
      <c r="H626" s="44">
        <v>108626.72664664286</v>
      </c>
      <c r="I626" s="44">
        <v>108626.72664664286</v>
      </c>
      <c r="J626" s="44">
        <v>222243.9115746264</v>
      </c>
    </row>
    <row r="627" spans="1:10">
      <c r="A627" s="8" t="s">
        <v>1619</v>
      </c>
      <c r="B627" s="11" t="s">
        <v>6523</v>
      </c>
      <c r="C627" s="11" t="s">
        <v>1620</v>
      </c>
      <c r="D627" s="12" t="s">
        <v>1621</v>
      </c>
      <c r="E627" s="44">
        <v>0</v>
      </c>
      <c r="F627" s="44">
        <v>0</v>
      </c>
      <c r="G627" s="44">
        <v>236609.84874540826</v>
      </c>
      <c r="H627" s="44">
        <v>236609.84874540826</v>
      </c>
      <c r="I627" s="44">
        <v>236609.84874540826</v>
      </c>
      <c r="J627" s="44">
        <v>406023.07971248642</v>
      </c>
    </row>
    <row r="628" spans="1:10">
      <c r="A628" s="8" t="s">
        <v>1622</v>
      </c>
      <c r="B628" s="11" t="s">
        <v>6523</v>
      </c>
      <c r="C628" s="11" t="s">
        <v>1623</v>
      </c>
      <c r="D628" s="12" t="s">
        <v>1624</v>
      </c>
      <c r="E628" s="44">
        <v>0</v>
      </c>
      <c r="F628" s="44">
        <v>0</v>
      </c>
      <c r="G628" s="44">
        <v>279770.84102935891</v>
      </c>
      <c r="H628" s="44">
        <v>279770.84102935891</v>
      </c>
      <c r="I628" s="44">
        <v>279770.84102935891</v>
      </c>
      <c r="J628" s="44">
        <v>400978.76425466751</v>
      </c>
    </row>
    <row r="629" spans="1:10" ht="28.5">
      <c r="A629" s="8" t="s">
        <v>1625</v>
      </c>
      <c r="B629" s="11" t="s">
        <v>6523</v>
      </c>
      <c r="C629" s="11" t="s">
        <v>1358</v>
      </c>
      <c r="D629" s="12" t="s">
        <v>1626</v>
      </c>
      <c r="E629" s="44">
        <v>0</v>
      </c>
      <c r="F629" s="44">
        <v>0</v>
      </c>
      <c r="G629" s="44">
        <v>700264.75553553167</v>
      </c>
      <c r="H629" s="44">
        <v>700264.75553553167</v>
      </c>
      <c r="I629" s="44">
        <v>700264.75553553167</v>
      </c>
      <c r="J629" s="44">
        <v>997217.10481536691</v>
      </c>
    </row>
    <row r="630" spans="1:10">
      <c r="A630" s="8" t="s">
        <v>1627</v>
      </c>
      <c r="B630" s="11" t="s">
        <v>6523</v>
      </c>
      <c r="C630" s="11" t="s">
        <v>1628</v>
      </c>
      <c r="D630" s="12" t="s">
        <v>1629</v>
      </c>
      <c r="E630" s="44">
        <v>0</v>
      </c>
      <c r="F630" s="44">
        <v>0</v>
      </c>
      <c r="G630" s="44">
        <v>479797.46047380328</v>
      </c>
      <c r="H630" s="44">
        <v>479797.46047380328</v>
      </c>
      <c r="I630" s="44">
        <v>479797.46047380328</v>
      </c>
      <c r="J630" s="44">
        <v>667251.89920837118</v>
      </c>
    </row>
    <row r="631" spans="1:10">
      <c r="A631" s="8" t="s">
        <v>1630</v>
      </c>
      <c r="B631" s="11" t="s">
        <v>6523</v>
      </c>
      <c r="C631" s="11" t="s">
        <v>1631</v>
      </c>
      <c r="D631" s="12" t="s">
        <v>1632</v>
      </c>
      <c r="E631" s="44">
        <v>0</v>
      </c>
      <c r="F631" s="44">
        <v>0</v>
      </c>
      <c r="G631" s="44">
        <v>279770.84102935891</v>
      </c>
      <c r="H631" s="44">
        <v>279770.84102935891</v>
      </c>
      <c r="I631" s="44">
        <v>279770.84102935891</v>
      </c>
      <c r="J631" s="44">
        <v>400978.76425466751</v>
      </c>
    </row>
    <row r="632" spans="1:10">
      <c r="A632" s="8" t="s">
        <v>1633</v>
      </c>
      <c r="B632" s="11" t="s">
        <v>6523</v>
      </c>
      <c r="C632" s="11" t="s">
        <v>1631</v>
      </c>
      <c r="D632" s="12" t="s">
        <v>1634</v>
      </c>
      <c r="E632" s="44">
        <v>0</v>
      </c>
      <c r="F632" s="44">
        <v>0</v>
      </c>
      <c r="G632" s="44">
        <v>214433.67945528484</v>
      </c>
      <c r="H632" s="44">
        <v>214433.67945528484</v>
      </c>
      <c r="I632" s="44">
        <v>214433.67945528484</v>
      </c>
      <c r="J632" s="44">
        <v>314633.64106793917</v>
      </c>
    </row>
    <row r="633" spans="1:10">
      <c r="A633" s="8" t="s">
        <v>1635</v>
      </c>
      <c r="B633" s="11" t="s">
        <v>6523</v>
      </c>
      <c r="C633" s="11" t="s">
        <v>1636</v>
      </c>
      <c r="D633" s="12" t="s">
        <v>1637</v>
      </c>
      <c r="E633" s="44">
        <v>0</v>
      </c>
      <c r="F633" s="44">
        <v>0</v>
      </c>
      <c r="G633" s="44">
        <v>479797.46047380328</v>
      </c>
      <c r="H633" s="44">
        <v>479797.46047380328</v>
      </c>
      <c r="I633" s="44">
        <v>479797.46047380328</v>
      </c>
      <c r="J633" s="44">
        <v>667251.89920837118</v>
      </c>
    </row>
    <row r="634" spans="1:10" ht="28.5">
      <c r="A634" s="8" t="s">
        <v>1638</v>
      </c>
      <c r="B634" s="11" t="s">
        <v>6523</v>
      </c>
      <c r="C634" s="11" t="s">
        <v>1639</v>
      </c>
      <c r="D634" s="12" t="s">
        <v>1640</v>
      </c>
      <c r="E634" s="44">
        <v>0</v>
      </c>
      <c r="F634" s="44">
        <v>0</v>
      </c>
      <c r="G634" s="44">
        <v>590031.10800466745</v>
      </c>
      <c r="H634" s="44">
        <v>590031.10800466745</v>
      </c>
      <c r="I634" s="44">
        <v>590031.10800466745</v>
      </c>
      <c r="J634" s="44">
        <v>813573.02631742461</v>
      </c>
    </row>
    <row r="635" spans="1:10">
      <c r="A635" s="8" t="s">
        <v>1641</v>
      </c>
      <c r="B635" s="11" t="s">
        <v>6523</v>
      </c>
      <c r="C635" s="11" t="s">
        <v>1642</v>
      </c>
      <c r="D635" s="12" t="s">
        <v>1643</v>
      </c>
      <c r="E635" s="44">
        <v>0</v>
      </c>
      <c r="F635" s="44">
        <v>0</v>
      </c>
      <c r="G635" s="44">
        <v>236212.73331330949</v>
      </c>
      <c r="H635" s="44">
        <v>236212.73331330949</v>
      </c>
      <c r="I635" s="44">
        <v>236212.73331330949</v>
      </c>
      <c r="J635" s="44">
        <v>343415.34879684862</v>
      </c>
    </row>
    <row r="636" spans="1:10">
      <c r="A636" s="8" t="s">
        <v>1644</v>
      </c>
      <c r="B636" s="11" t="s">
        <v>6523</v>
      </c>
      <c r="C636" s="11" t="s">
        <v>1645</v>
      </c>
      <c r="D636" s="12" t="s">
        <v>1646</v>
      </c>
      <c r="E636" s="44">
        <v>0</v>
      </c>
      <c r="F636" s="44">
        <v>0</v>
      </c>
      <c r="G636" s="44">
        <v>236212.73331330949</v>
      </c>
      <c r="H636" s="44">
        <v>236212.73331330949</v>
      </c>
      <c r="I636" s="44">
        <v>236212.73331330949</v>
      </c>
      <c r="J636" s="44">
        <v>343415.34879684862</v>
      </c>
    </row>
    <row r="637" spans="1:10">
      <c r="A637" s="8" t="s">
        <v>1647</v>
      </c>
      <c r="B637" s="11" t="s">
        <v>6523</v>
      </c>
      <c r="C637" s="11" t="s">
        <v>1648</v>
      </c>
      <c r="D637" s="12" t="s">
        <v>1649</v>
      </c>
      <c r="E637" s="44">
        <v>0</v>
      </c>
      <c r="F637" s="44">
        <v>0</v>
      </c>
      <c r="G637" s="44">
        <v>534914.28423923533</v>
      </c>
      <c r="H637" s="44">
        <v>534914.28423923533</v>
      </c>
      <c r="I637" s="44">
        <v>534914.28423923533</v>
      </c>
      <c r="J637" s="44">
        <v>740412.46276289783</v>
      </c>
    </row>
    <row r="638" spans="1:10">
      <c r="A638" s="8" t="s">
        <v>1650</v>
      </c>
      <c r="B638" s="11" t="s">
        <v>6523</v>
      </c>
      <c r="C638" s="11" t="s">
        <v>1651</v>
      </c>
      <c r="D638" s="12" t="s">
        <v>1652</v>
      </c>
      <c r="E638" s="44">
        <v>0</v>
      </c>
      <c r="F638" s="44">
        <v>0</v>
      </c>
      <c r="G638" s="44">
        <v>314446.98917750706</v>
      </c>
      <c r="H638" s="44">
        <v>314446.98917750706</v>
      </c>
      <c r="I638" s="44">
        <v>314446.98917750706</v>
      </c>
      <c r="J638" s="44">
        <v>447770.20854479104</v>
      </c>
    </row>
    <row r="639" spans="1:10">
      <c r="A639" s="8" t="s">
        <v>1653</v>
      </c>
      <c r="B639" s="11" t="s">
        <v>6523</v>
      </c>
      <c r="C639" s="11" t="s">
        <v>1654</v>
      </c>
      <c r="D639" s="12" t="s">
        <v>1655</v>
      </c>
      <c r="E639" s="44">
        <v>0</v>
      </c>
      <c r="F639" s="44">
        <v>0</v>
      </c>
      <c r="G639" s="44">
        <v>590031.10800466745</v>
      </c>
      <c r="H639" s="44">
        <v>590031.10800466745</v>
      </c>
      <c r="I639" s="44">
        <v>590031.10800466745</v>
      </c>
      <c r="J639" s="44">
        <v>843431.38742853573</v>
      </c>
    </row>
    <row r="640" spans="1:10" ht="28.5">
      <c r="A640" s="8" t="s">
        <v>1656</v>
      </c>
      <c r="B640" s="11" t="s">
        <v>6523</v>
      </c>
      <c r="C640" s="11" t="s">
        <v>1657</v>
      </c>
      <c r="D640" s="12" t="s">
        <v>1658</v>
      </c>
      <c r="E640" s="44">
        <v>0</v>
      </c>
      <c r="F640" s="44">
        <v>0</v>
      </c>
      <c r="G640" s="44">
        <v>590031.10800466745</v>
      </c>
      <c r="H640" s="44">
        <v>590031.10800466745</v>
      </c>
      <c r="I640" s="44">
        <v>590031.10800466745</v>
      </c>
      <c r="J640" s="44">
        <v>843431.38742853573</v>
      </c>
    </row>
    <row r="641" spans="1:10" ht="42.75">
      <c r="A641" s="8" t="s">
        <v>1659</v>
      </c>
      <c r="B641" s="11" t="s">
        <v>6523</v>
      </c>
      <c r="C641" s="11" t="s">
        <v>1660</v>
      </c>
      <c r="D641" s="12" t="s">
        <v>1661</v>
      </c>
      <c r="E641" s="44">
        <v>0</v>
      </c>
      <c r="F641" s="44">
        <v>0</v>
      </c>
      <c r="G641" s="44">
        <v>590031.10800466745</v>
      </c>
      <c r="H641" s="44">
        <v>590031.10800466745</v>
      </c>
      <c r="I641" s="44">
        <v>590031.10800466745</v>
      </c>
      <c r="J641" s="44">
        <v>843431.38742853573</v>
      </c>
    </row>
    <row r="642" spans="1:10">
      <c r="A642" s="8" t="s">
        <v>1662</v>
      </c>
      <c r="B642" s="11" t="s">
        <v>6523</v>
      </c>
      <c r="C642" s="11" t="s">
        <v>1663</v>
      </c>
      <c r="D642" s="12" t="s">
        <v>1664</v>
      </c>
      <c r="E642" s="44">
        <v>0</v>
      </c>
      <c r="F642" s="44">
        <v>0</v>
      </c>
      <c r="G642" s="44">
        <v>590031.10800466745</v>
      </c>
      <c r="H642" s="44">
        <v>590031.10800466745</v>
      </c>
      <c r="I642" s="44">
        <v>590031.10800466745</v>
      </c>
      <c r="J642" s="44">
        <v>843431.38742853573</v>
      </c>
    </row>
    <row r="643" spans="1:10">
      <c r="A643" s="8" t="s">
        <v>1665</v>
      </c>
      <c r="B643" s="11" t="s">
        <v>6523</v>
      </c>
      <c r="C643" s="11" t="s">
        <v>1666</v>
      </c>
      <c r="D643" s="12" t="s">
        <v>1667</v>
      </c>
      <c r="E643" s="44">
        <v>0</v>
      </c>
      <c r="F643" s="44">
        <v>0</v>
      </c>
      <c r="G643" s="44">
        <v>307469.46417750703</v>
      </c>
      <c r="H643" s="44">
        <v>307469.46417750703</v>
      </c>
      <c r="I643" s="44">
        <v>307469.46417750703</v>
      </c>
      <c r="J643" s="44">
        <v>428266.64812812436</v>
      </c>
    </row>
    <row r="644" spans="1:10">
      <c r="A644" s="8" t="s">
        <v>1668</v>
      </c>
      <c r="B644" s="11" t="s">
        <v>6523</v>
      </c>
      <c r="C644" s="11" t="s">
        <v>1669</v>
      </c>
      <c r="D644" s="12" t="s">
        <v>1670</v>
      </c>
      <c r="E644" s="44">
        <v>0</v>
      </c>
      <c r="F644" s="44">
        <v>0</v>
      </c>
      <c r="G644" s="44">
        <v>345357.84812812431</v>
      </c>
      <c r="H644" s="44">
        <v>345357.84812812431</v>
      </c>
      <c r="I644" s="44">
        <v>345357.84812812431</v>
      </c>
      <c r="J644" s="44">
        <v>490381.13683697203</v>
      </c>
    </row>
    <row r="645" spans="1:10" ht="28.5">
      <c r="A645" s="8" t="s">
        <v>1671</v>
      </c>
      <c r="B645" s="11" t="s">
        <v>6523</v>
      </c>
      <c r="C645" s="11" t="s">
        <v>1669</v>
      </c>
      <c r="D645" s="12" t="s">
        <v>1672</v>
      </c>
      <c r="E645" s="44">
        <v>0</v>
      </c>
      <c r="F645" s="44">
        <v>0</v>
      </c>
      <c r="G645" s="44">
        <v>479797.46047380328</v>
      </c>
      <c r="H645" s="44">
        <v>479797.46047380328</v>
      </c>
      <c r="I645" s="44">
        <v>479797.46047380328</v>
      </c>
      <c r="J645" s="44">
        <v>667251.89920837118</v>
      </c>
    </row>
    <row r="646" spans="1:10">
      <c r="A646" s="8" t="s">
        <v>1673</v>
      </c>
      <c r="B646" s="11" t="s">
        <v>6523</v>
      </c>
      <c r="C646" s="11" t="s">
        <v>1674</v>
      </c>
      <c r="D646" s="12" t="s">
        <v>1675</v>
      </c>
      <c r="E646" s="44">
        <v>0</v>
      </c>
      <c r="F646" s="44">
        <v>0</v>
      </c>
      <c r="G646" s="44">
        <v>700264.75553553167</v>
      </c>
      <c r="H646" s="44">
        <v>700264.75553553167</v>
      </c>
      <c r="I646" s="44">
        <v>700264.75553553167</v>
      </c>
      <c r="J646" s="44">
        <v>997217.10481536691</v>
      </c>
    </row>
    <row r="647" spans="1:10" ht="28.5">
      <c r="A647" s="8" t="s">
        <v>1676</v>
      </c>
      <c r="B647" s="11" t="s">
        <v>6523</v>
      </c>
      <c r="C647" s="11" t="s">
        <v>1677</v>
      </c>
      <c r="D647" s="12" t="s">
        <v>1678</v>
      </c>
      <c r="E647" s="44">
        <v>0</v>
      </c>
      <c r="F647" s="44">
        <v>0</v>
      </c>
      <c r="G647" s="44">
        <v>590031.10800466745</v>
      </c>
      <c r="H647" s="44">
        <v>590031.10800466745</v>
      </c>
      <c r="I647" s="44">
        <v>590031.10800466745</v>
      </c>
      <c r="J647" s="44">
        <v>843431.38742853573</v>
      </c>
    </row>
    <row r="648" spans="1:10">
      <c r="A648" s="8" t="s">
        <v>1679</v>
      </c>
      <c r="B648" s="11" t="s">
        <v>6523</v>
      </c>
      <c r="C648" s="11" t="s">
        <v>1680</v>
      </c>
      <c r="D648" s="12" t="s">
        <v>1681</v>
      </c>
      <c r="E648" s="44">
        <v>0</v>
      </c>
      <c r="F648" s="44">
        <v>0</v>
      </c>
      <c r="G648" s="44">
        <v>479797.46047380328</v>
      </c>
      <c r="H648" s="44">
        <v>479797.46047380328</v>
      </c>
      <c r="I648" s="44">
        <v>479797.46047380328</v>
      </c>
      <c r="J648" s="44">
        <v>689645.67004170443</v>
      </c>
    </row>
    <row r="649" spans="1:10" ht="28.5">
      <c r="A649" s="8" t="s">
        <v>1682</v>
      </c>
      <c r="B649" s="11" t="s">
        <v>6523</v>
      </c>
      <c r="C649" s="11" t="s">
        <v>1683</v>
      </c>
      <c r="D649" s="12" t="s">
        <v>1684</v>
      </c>
      <c r="E649" s="44">
        <v>0</v>
      </c>
      <c r="F649" s="44">
        <v>0</v>
      </c>
      <c r="G649" s="44">
        <v>479797.46047380328</v>
      </c>
      <c r="H649" s="44">
        <v>479797.46047380328</v>
      </c>
      <c r="I649" s="44">
        <v>479797.46047380328</v>
      </c>
      <c r="J649" s="44">
        <v>689645.67004170443</v>
      </c>
    </row>
    <row r="650" spans="1:10" ht="28.5">
      <c r="A650" s="8" t="s">
        <v>1685</v>
      </c>
      <c r="B650" s="11" t="s">
        <v>6523</v>
      </c>
      <c r="C650" s="11" t="s">
        <v>1686</v>
      </c>
      <c r="D650" s="12" t="s">
        <v>1687</v>
      </c>
      <c r="E650" s="44">
        <v>0</v>
      </c>
      <c r="F650" s="44">
        <v>0</v>
      </c>
      <c r="G650" s="44">
        <v>479797.46047380328</v>
      </c>
      <c r="H650" s="44">
        <v>479797.46047380328</v>
      </c>
      <c r="I650" s="44">
        <v>479797.46047380328</v>
      </c>
      <c r="J650" s="44">
        <v>689645.67004170443</v>
      </c>
    </row>
    <row r="651" spans="1:10">
      <c r="A651" s="8" t="s">
        <v>1688</v>
      </c>
      <c r="B651" s="11" t="s">
        <v>6523</v>
      </c>
      <c r="C651" s="11" t="s">
        <v>1689</v>
      </c>
      <c r="D651" s="12" t="s">
        <v>1690</v>
      </c>
      <c r="E651" s="44">
        <v>0</v>
      </c>
      <c r="F651" s="44">
        <v>0</v>
      </c>
      <c r="G651" s="44">
        <v>369563.81294293917</v>
      </c>
      <c r="H651" s="44">
        <v>369563.81294293917</v>
      </c>
      <c r="I651" s="44">
        <v>369563.81294293917</v>
      </c>
      <c r="J651" s="44">
        <v>535859.95265487325</v>
      </c>
    </row>
    <row r="652" spans="1:10" ht="28.5">
      <c r="A652" s="8" t="s">
        <v>1691</v>
      </c>
      <c r="B652" s="11" t="s">
        <v>6523</v>
      </c>
      <c r="C652" s="11" t="s">
        <v>1666</v>
      </c>
      <c r="D652" s="12" t="s">
        <v>1692</v>
      </c>
      <c r="E652" s="44">
        <v>0</v>
      </c>
      <c r="F652" s="44">
        <v>0</v>
      </c>
      <c r="G652" s="44">
        <v>590031.10800466745</v>
      </c>
      <c r="H652" s="44">
        <v>590031.10800466745</v>
      </c>
      <c r="I652" s="44">
        <v>590031.10800466745</v>
      </c>
      <c r="J652" s="44">
        <v>843431.38742853573</v>
      </c>
    </row>
    <row r="653" spans="1:10">
      <c r="A653" s="8" t="s">
        <v>1693</v>
      </c>
      <c r="B653" s="11" t="s">
        <v>6523</v>
      </c>
      <c r="C653" s="11" t="s">
        <v>1694</v>
      </c>
      <c r="D653" s="12" t="s">
        <v>1695</v>
      </c>
      <c r="E653" s="44">
        <v>0</v>
      </c>
      <c r="F653" s="44">
        <v>0</v>
      </c>
      <c r="G653" s="44">
        <v>479797.46047380328</v>
      </c>
      <c r="H653" s="44">
        <v>479797.46047380328</v>
      </c>
      <c r="I653" s="44">
        <v>479797.46047380328</v>
      </c>
      <c r="J653" s="44">
        <v>689645.67004170443</v>
      </c>
    </row>
    <row r="654" spans="1:10">
      <c r="A654" s="8" t="s">
        <v>1696</v>
      </c>
      <c r="B654" s="11" t="s">
        <v>6523</v>
      </c>
      <c r="C654" s="11" t="s">
        <v>1631</v>
      </c>
      <c r="D654" s="12" t="s">
        <v>1697</v>
      </c>
      <c r="E654" s="44">
        <v>0</v>
      </c>
      <c r="F654" s="44">
        <v>0</v>
      </c>
      <c r="G654" s="44">
        <v>369563.81294293917</v>
      </c>
      <c r="H654" s="44">
        <v>369563.81294293917</v>
      </c>
      <c r="I654" s="44">
        <v>369563.81294293917</v>
      </c>
      <c r="J654" s="44">
        <v>535859.95265487325</v>
      </c>
    </row>
    <row r="655" spans="1:10">
      <c r="A655" s="8" t="s">
        <v>1698</v>
      </c>
      <c r="B655" s="11" t="s">
        <v>6523</v>
      </c>
      <c r="C655" s="11" t="s">
        <v>1699</v>
      </c>
      <c r="D655" s="12" t="s">
        <v>1700</v>
      </c>
      <c r="E655" s="44">
        <v>0</v>
      </c>
      <c r="F655" s="44">
        <v>0</v>
      </c>
      <c r="G655" s="44">
        <v>369563.81294293917</v>
      </c>
      <c r="H655" s="44">
        <v>369563.81294293917</v>
      </c>
      <c r="I655" s="44">
        <v>369563.81294293917</v>
      </c>
      <c r="J655" s="44">
        <v>520930.77209931769</v>
      </c>
    </row>
    <row r="656" spans="1:10">
      <c r="A656" s="8" t="s">
        <v>1701</v>
      </c>
      <c r="B656" s="11" t="s">
        <v>6523</v>
      </c>
      <c r="C656" s="11" t="s">
        <v>1702</v>
      </c>
      <c r="D656" s="12" t="s">
        <v>1703</v>
      </c>
      <c r="E656" s="44">
        <v>0</v>
      </c>
      <c r="F656" s="44">
        <v>0</v>
      </c>
      <c r="G656" s="44">
        <v>590031.10800466745</v>
      </c>
      <c r="H656" s="44">
        <v>590031.10800466745</v>
      </c>
      <c r="I656" s="44">
        <v>590031.10800466745</v>
      </c>
      <c r="J656" s="44">
        <v>843431.38742853573</v>
      </c>
    </row>
    <row r="657" spans="1:10">
      <c r="A657" s="8" t="s">
        <v>1704</v>
      </c>
      <c r="B657" s="11" t="s">
        <v>6523</v>
      </c>
      <c r="C657" s="11" t="s">
        <v>1705</v>
      </c>
      <c r="D657" s="12" t="s">
        <v>1706</v>
      </c>
      <c r="E657" s="44">
        <v>0</v>
      </c>
      <c r="F657" s="44">
        <v>0</v>
      </c>
      <c r="G657" s="44">
        <v>590031.10800466745</v>
      </c>
      <c r="H657" s="44">
        <v>590031.10800466745</v>
      </c>
      <c r="I657" s="44">
        <v>590031.10800466745</v>
      </c>
      <c r="J657" s="44">
        <v>813573.02631742461</v>
      </c>
    </row>
    <row r="658" spans="1:10">
      <c r="A658" s="8" t="s">
        <v>1707</v>
      </c>
      <c r="B658" s="11" t="s">
        <v>6523</v>
      </c>
      <c r="C658" s="11" t="s">
        <v>1686</v>
      </c>
      <c r="D658" s="12" t="s">
        <v>1708</v>
      </c>
      <c r="E658" s="44">
        <v>0</v>
      </c>
      <c r="F658" s="44">
        <v>0</v>
      </c>
      <c r="G658" s="44">
        <v>700264.75553553167</v>
      </c>
      <c r="H658" s="44">
        <v>700264.75553553167</v>
      </c>
      <c r="I658" s="44">
        <v>700264.75553553167</v>
      </c>
      <c r="J658" s="44">
        <v>997217.10481536691</v>
      </c>
    </row>
    <row r="659" spans="1:10">
      <c r="A659" s="8" t="s">
        <v>1709</v>
      </c>
      <c r="B659" s="11" t="s">
        <v>6523</v>
      </c>
      <c r="C659" s="11" t="s">
        <v>1710</v>
      </c>
      <c r="D659" s="12" t="s">
        <v>1711</v>
      </c>
      <c r="E659" s="44">
        <v>0</v>
      </c>
      <c r="F659" s="44">
        <v>0</v>
      </c>
      <c r="G659" s="44">
        <v>590031.10800466745</v>
      </c>
      <c r="H659" s="44">
        <v>590031.10800466745</v>
      </c>
      <c r="I659" s="44">
        <v>590031.10800466745</v>
      </c>
      <c r="J659" s="44">
        <v>843431.38742853573</v>
      </c>
    </row>
    <row r="660" spans="1:10">
      <c r="A660" s="8" t="s">
        <v>1712</v>
      </c>
      <c r="B660" s="11" t="s">
        <v>6523</v>
      </c>
      <c r="C660" s="11" t="s">
        <v>1710</v>
      </c>
      <c r="D660" s="12" t="s">
        <v>1713</v>
      </c>
      <c r="E660" s="44">
        <v>0</v>
      </c>
      <c r="F660" s="44">
        <v>0</v>
      </c>
      <c r="G660" s="44">
        <v>394707.17960960581</v>
      </c>
      <c r="H660" s="44">
        <v>394707.17960960581</v>
      </c>
      <c r="I660" s="44">
        <v>394707.17960960581</v>
      </c>
      <c r="J660" s="44">
        <v>595801.88043265103</v>
      </c>
    </row>
    <row r="661" spans="1:10">
      <c r="A661" s="8" t="s">
        <v>1714</v>
      </c>
      <c r="B661" s="11" t="s">
        <v>6523</v>
      </c>
      <c r="C661" s="11" t="s">
        <v>1686</v>
      </c>
      <c r="D661" s="12" t="s">
        <v>1715</v>
      </c>
      <c r="E661" s="44">
        <v>0</v>
      </c>
      <c r="F661" s="44">
        <v>0</v>
      </c>
      <c r="G661" s="44">
        <v>233829.98454787742</v>
      </c>
      <c r="H661" s="44">
        <v>233829.98454787742</v>
      </c>
      <c r="I661" s="44">
        <v>233829.98454787742</v>
      </c>
      <c r="J661" s="44">
        <v>359473.14565898856</v>
      </c>
    </row>
    <row r="662" spans="1:10">
      <c r="A662" s="8" t="s">
        <v>1716</v>
      </c>
      <c r="B662" s="11" t="s">
        <v>6523</v>
      </c>
      <c r="C662" s="11" t="s">
        <v>1710</v>
      </c>
      <c r="D662" s="12" t="s">
        <v>1717</v>
      </c>
      <c r="E662" s="44">
        <v>0</v>
      </c>
      <c r="F662" s="44">
        <v>0</v>
      </c>
      <c r="G662" s="44">
        <v>314446.98917750706</v>
      </c>
      <c r="H662" s="44">
        <v>314446.98917750706</v>
      </c>
      <c r="I662" s="44">
        <v>314446.98917750706</v>
      </c>
      <c r="J662" s="44">
        <v>447770.20854479104</v>
      </c>
    </row>
    <row r="663" spans="1:10">
      <c r="A663" s="8" t="s">
        <v>1718</v>
      </c>
      <c r="B663" s="11" t="s">
        <v>6523</v>
      </c>
      <c r="C663" s="11" t="s">
        <v>1411</v>
      </c>
      <c r="D663" s="12" t="s">
        <v>1719</v>
      </c>
      <c r="E663" s="44">
        <v>0</v>
      </c>
      <c r="F663" s="44">
        <v>0</v>
      </c>
      <c r="G663" s="44">
        <v>201607.27945528482</v>
      </c>
      <c r="H663" s="44">
        <v>201607.27945528482</v>
      </c>
      <c r="I663" s="44">
        <v>201607.27945528482</v>
      </c>
      <c r="J663" s="44">
        <v>299316.16815127246</v>
      </c>
    </row>
    <row r="664" spans="1:10" ht="28.5">
      <c r="A664" s="8" t="s">
        <v>1720</v>
      </c>
      <c r="B664" s="11" t="s">
        <v>6523</v>
      </c>
      <c r="C664" s="11" t="s">
        <v>1721</v>
      </c>
      <c r="D664" s="12" t="s">
        <v>1722</v>
      </c>
      <c r="E664" s="44">
        <v>0</v>
      </c>
      <c r="F664" s="44">
        <v>0</v>
      </c>
      <c r="G664" s="44">
        <v>289125.21541207499</v>
      </c>
      <c r="H664" s="44">
        <v>289125.21541207499</v>
      </c>
      <c r="I664" s="44">
        <v>289125.21541207499</v>
      </c>
      <c r="J664" s="44">
        <v>417695.58526804199</v>
      </c>
    </row>
    <row r="665" spans="1:10" ht="28.5">
      <c r="A665" s="8" t="s">
        <v>1723</v>
      </c>
      <c r="B665" s="11" t="s">
        <v>6523</v>
      </c>
      <c r="C665" s="11" t="s">
        <v>1721</v>
      </c>
      <c r="D665" s="12" t="s">
        <v>1724</v>
      </c>
      <c r="E665" s="44">
        <v>0</v>
      </c>
      <c r="F665" s="44">
        <v>0</v>
      </c>
      <c r="G665" s="44">
        <v>369563.81294293917</v>
      </c>
      <c r="H665" s="44">
        <v>369563.81294293917</v>
      </c>
      <c r="I665" s="44">
        <v>369563.81294293917</v>
      </c>
      <c r="J665" s="44">
        <v>520930.77209931769</v>
      </c>
    </row>
    <row r="666" spans="1:10" ht="28.5">
      <c r="A666" s="8" t="s">
        <v>1725</v>
      </c>
      <c r="B666" s="11" t="s">
        <v>6523</v>
      </c>
      <c r="C666" s="11" t="s">
        <v>1726</v>
      </c>
      <c r="D666" s="12" t="s">
        <v>1727</v>
      </c>
      <c r="E666" s="44">
        <v>0</v>
      </c>
      <c r="F666" s="44">
        <v>0</v>
      </c>
      <c r="G666" s="44">
        <v>369563.81294293917</v>
      </c>
      <c r="H666" s="44">
        <v>369563.81294293917</v>
      </c>
      <c r="I666" s="44">
        <v>369563.81294293917</v>
      </c>
      <c r="J666" s="44">
        <v>520930.77209931769</v>
      </c>
    </row>
    <row r="667" spans="1:10" ht="28.5">
      <c r="A667" s="8" t="s">
        <v>1728</v>
      </c>
      <c r="B667" s="11" t="s">
        <v>6523</v>
      </c>
      <c r="C667" s="11" t="s">
        <v>1721</v>
      </c>
      <c r="D667" s="12" t="s">
        <v>1729</v>
      </c>
      <c r="E667" s="44">
        <v>0</v>
      </c>
      <c r="F667" s="44">
        <v>0</v>
      </c>
      <c r="G667" s="44">
        <v>369563.81294293917</v>
      </c>
      <c r="H667" s="44">
        <v>369563.81294293917</v>
      </c>
      <c r="I667" s="44">
        <v>369563.81294293917</v>
      </c>
      <c r="J667" s="44">
        <v>520930.77209931769</v>
      </c>
    </row>
    <row r="668" spans="1:10" ht="28.5">
      <c r="A668" s="8" t="s">
        <v>1730</v>
      </c>
      <c r="B668" s="11" t="s">
        <v>6523</v>
      </c>
      <c r="C668" s="11" t="s">
        <v>1721</v>
      </c>
      <c r="D668" s="12" t="s">
        <v>1731</v>
      </c>
      <c r="E668" s="44">
        <v>0</v>
      </c>
      <c r="F668" s="44">
        <v>0</v>
      </c>
      <c r="G668" s="44">
        <v>369563.81294293917</v>
      </c>
      <c r="H668" s="44">
        <v>369563.81294293917</v>
      </c>
      <c r="I668" s="44">
        <v>369563.81294293917</v>
      </c>
      <c r="J668" s="44">
        <v>520930.77209931769</v>
      </c>
    </row>
    <row r="669" spans="1:10" ht="28.5">
      <c r="A669" s="8" t="s">
        <v>1732</v>
      </c>
      <c r="B669" s="11" t="s">
        <v>6523</v>
      </c>
      <c r="C669" s="11" t="s">
        <v>1733</v>
      </c>
      <c r="D669" s="12" t="s">
        <v>1734</v>
      </c>
      <c r="E669" s="44">
        <v>0</v>
      </c>
      <c r="F669" s="44">
        <v>0</v>
      </c>
      <c r="G669" s="44">
        <v>314446.98917750706</v>
      </c>
      <c r="H669" s="44">
        <v>314446.98917750706</v>
      </c>
      <c r="I669" s="44">
        <v>314446.98917750706</v>
      </c>
      <c r="J669" s="44">
        <v>458967.09396145766</v>
      </c>
    </row>
    <row r="670" spans="1:10" ht="28.5">
      <c r="A670" s="8" t="s">
        <v>1735</v>
      </c>
      <c r="B670" s="11" t="s">
        <v>6523</v>
      </c>
      <c r="C670" s="11" t="s">
        <v>1736</v>
      </c>
      <c r="D670" s="12" t="s">
        <v>1737</v>
      </c>
      <c r="E670" s="44">
        <v>0</v>
      </c>
      <c r="F670" s="44">
        <v>0</v>
      </c>
      <c r="G670" s="44">
        <v>369563.81294293917</v>
      </c>
      <c r="H670" s="44">
        <v>369563.81294293917</v>
      </c>
      <c r="I670" s="44">
        <v>369563.81294293917</v>
      </c>
      <c r="J670" s="44">
        <v>520930.77209931769</v>
      </c>
    </row>
    <row r="671" spans="1:10" ht="28.5">
      <c r="A671" s="8" t="s">
        <v>1738</v>
      </c>
      <c r="B671" s="11" t="s">
        <v>6523</v>
      </c>
      <c r="C671" s="11" t="s">
        <v>1739</v>
      </c>
      <c r="D671" s="12" t="s">
        <v>1740</v>
      </c>
      <c r="E671" s="44">
        <v>0</v>
      </c>
      <c r="F671" s="44">
        <v>0</v>
      </c>
      <c r="G671" s="44">
        <v>590031.10800466745</v>
      </c>
      <c r="H671" s="44">
        <v>590031.10800466745</v>
      </c>
      <c r="I671" s="44">
        <v>590031.10800466745</v>
      </c>
      <c r="J671" s="44">
        <v>843431.38742853573</v>
      </c>
    </row>
    <row r="672" spans="1:10">
      <c r="A672" s="8" t="s">
        <v>1741</v>
      </c>
      <c r="B672" s="11" t="s">
        <v>6523</v>
      </c>
      <c r="C672" s="11" t="s">
        <v>1742</v>
      </c>
      <c r="D672" s="12" t="s">
        <v>1743</v>
      </c>
      <c r="E672" s="44">
        <v>0</v>
      </c>
      <c r="F672" s="44">
        <v>0</v>
      </c>
      <c r="G672" s="44">
        <v>479797.46047380328</v>
      </c>
      <c r="H672" s="44">
        <v>479797.46047380328</v>
      </c>
      <c r="I672" s="44">
        <v>479797.46047380328</v>
      </c>
      <c r="J672" s="44">
        <v>689645.67004170443</v>
      </c>
    </row>
    <row r="673" spans="1:10" ht="28.5">
      <c r="A673" s="8" t="s">
        <v>1744</v>
      </c>
      <c r="B673" s="11" t="s">
        <v>6523</v>
      </c>
      <c r="C673" s="11" t="s">
        <v>1660</v>
      </c>
      <c r="D673" s="12" t="s">
        <v>1745</v>
      </c>
      <c r="E673" s="44">
        <v>0</v>
      </c>
      <c r="F673" s="44">
        <v>0</v>
      </c>
      <c r="G673" s="44">
        <v>479797.46047380328</v>
      </c>
      <c r="H673" s="44">
        <v>479797.46047380328</v>
      </c>
      <c r="I673" s="44">
        <v>479797.46047380328</v>
      </c>
      <c r="J673" s="44">
        <v>689645.67004170443</v>
      </c>
    </row>
    <row r="674" spans="1:10">
      <c r="A674" s="8" t="s">
        <v>1746</v>
      </c>
      <c r="B674" s="11" t="s">
        <v>6523</v>
      </c>
      <c r="C674" s="11" t="s">
        <v>1631</v>
      </c>
      <c r="D674" s="12" t="s">
        <v>1747</v>
      </c>
      <c r="E674" s="44">
        <v>0</v>
      </c>
      <c r="F674" s="44">
        <v>0</v>
      </c>
      <c r="G674" s="44">
        <v>219110.86664664285</v>
      </c>
      <c r="H674" s="44">
        <v>219110.86664664285</v>
      </c>
      <c r="I674" s="44">
        <v>219110.86664664285</v>
      </c>
      <c r="J674" s="44">
        <v>322992.05157462641</v>
      </c>
    </row>
    <row r="675" spans="1:10" ht="28.5">
      <c r="A675" s="8" t="s">
        <v>1748</v>
      </c>
      <c r="B675" s="11" t="s">
        <v>6523</v>
      </c>
      <c r="C675" s="11" t="s">
        <v>1749</v>
      </c>
      <c r="D675" s="12" t="s">
        <v>1750</v>
      </c>
      <c r="E675" s="44">
        <v>0</v>
      </c>
      <c r="F675" s="44">
        <v>0</v>
      </c>
      <c r="G675" s="44">
        <v>369563.81294293917</v>
      </c>
      <c r="H675" s="44">
        <v>369563.81294293917</v>
      </c>
      <c r="I675" s="44">
        <v>369563.81294293917</v>
      </c>
      <c r="J675" s="44">
        <v>535859.95265487325</v>
      </c>
    </row>
    <row r="676" spans="1:10">
      <c r="A676" s="8" t="s">
        <v>1751</v>
      </c>
      <c r="B676" s="11" t="s">
        <v>6523</v>
      </c>
      <c r="C676" s="11" t="s">
        <v>1642</v>
      </c>
      <c r="D676" s="12" t="s">
        <v>1752</v>
      </c>
      <c r="E676" s="44">
        <v>0</v>
      </c>
      <c r="F676" s="44">
        <v>0</v>
      </c>
      <c r="G676" s="44">
        <v>219110.86664664285</v>
      </c>
      <c r="H676" s="44">
        <v>219110.86664664285</v>
      </c>
      <c r="I676" s="44">
        <v>219110.86664664285</v>
      </c>
      <c r="J676" s="44">
        <v>322992.05157462641</v>
      </c>
    </row>
    <row r="677" spans="1:10">
      <c r="A677" s="8" t="s">
        <v>1753</v>
      </c>
      <c r="B677" s="11" t="s">
        <v>6523</v>
      </c>
      <c r="C677" s="11" t="s">
        <v>1754</v>
      </c>
      <c r="D677" s="12" t="s">
        <v>1755</v>
      </c>
      <c r="E677" s="44">
        <v>0</v>
      </c>
      <c r="F677" s="44">
        <v>0</v>
      </c>
      <c r="G677" s="44">
        <v>314446.98917750706</v>
      </c>
      <c r="H677" s="44">
        <v>314446.98917750706</v>
      </c>
      <c r="I677" s="44">
        <v>314446.98917750706</v>
      </c>
      <c r="J677" s="44">
        <v>447770.20854479104</v>
      </c>
    </row>
    <row r="678" spans="1:10">
      <c r="A678" s="8" t="s">
        <v>1756</v>
      </c>
      <c r="B678" s="11" t="s">
        <v>6523</v>
      </c>
      <c r="C678" s="11" t="s">
        <v>1699</v>
      </c>
      <c r="D678" s="12" t="s">
        <v>1757</v>
      </c>
      <c r="E678" s="44">
        <v>0</v>
      </c>
      <c r="F678" s="44">
        <v>0</v>
      </c>
      <c r="G678" s="44">
        <v>369563.81294293917</v>
      </c>
      <c r="H678" s="44">
        <v>369563.81294293917</v>
      </c>
      <c r="I678" s="44">
        <v>369563.81294293917</v>
      </c>
      <c r="J678" s="44">
        <v>535859.95265487325</v>
      </c>
    </row>
    <row r="679" spans="1:10">
      <c r="A679" s="8" t="s">
        <v>1758</v>
      </c>
      <c r="B679" s="11" t="s">
        <v>6523</v>
      </c>
      <c r="C679" s="11" t="s">
        <v>1759</v>
      </c>
      <c r="D679" s="12" t="s">
        <v>1760</v>
      </c>
      <c r="E679" s="44">
        <v>0</v>
      </c>
      <c r="F679" s="44">
        <v>0</v>
      </c>
      <c r="G679" s="44">
        <v>590031.10800466745</v>
      </c>
      <c r="H679" s="44">
        <v>590031.10800466745</v>
      </c>
      <c r="I679" s="44">
        <v>590031.10800466745</v>
      </c>
      <c r="J679" s="44">
        <v>843431.38742853573</v>
      </c>
    </row>
    <row r="680" spans="1:10">
      <c r="A680" s="8" t="s">
        <v>1761</v>
      </c>
      <c r="B680" s="11" t="s">
        <v>6523</v>
      </c>
      <c r="C680" s="11" t="s">
        <v>1739</v>
      </c>
      <c r="D680" s="12" t="s">
        <v>1762</v>
      </c>
      <c r="E680" s="44">
        <v>0</v>
      </c>
      <c r="F680" s="44">
        <v>0</v>
      </c>
      <c r="G680" s="44">
        <v>700264.75553553167</v>
      </c>
      <c r="H680" s="44">
        <v>700264.75553553167</v>
      </c>
      <c r="I680" s="44">
        <v>700264.75553553167</v>
      </c>
      <c r="J680" s="44">
        <v>997217.10481536691</v>
      </c>
    </row>
    <row r="681" spans="1:10" ht="28.5">
      <c r="A681" s="8" t="s">
        <v>1763</v>
      </c>
      <c r="B681" s="11" t="s">
        <v>6523</v>
      </c>
      <c r="C681" s="11" t="s">
        <v>1733</v>
      </c>
      <c r="D681" s="12" t="s">
        <v>1764</v>
      </c>
      <c r="E681" s="44">
        <v>0</v>
      </c>
      <c r="F681" s="44">
        <v>0</v>
      </c>
      <c r="G681" s="44">
        <v>479797.46047380328</v>
      </c>
      <c r="H681" s="44">
        <v>479797.46047380328</v>
      </c>
      <c r="I681" s="44">
        <v>479797.46047380328</v>
      </c>
      <c r="J681" s="44">
        <v>689645.67004170443</v>
      </c>
    </row>
    <row r="682" spans="1:10">
      <c r="A682" s="8" t="s">
        <v>1765</v>
      </c>
      <c r="B682" s="11" t="s">
        <v>6523</v>
      </c>
      <c r="C682" s="11" t="s">
        <v>1766</v>
      </c>
      <c r="D682" s="12" t="s">
        <v>1767</v>
      </c>
      <c r="E682" s="44">
        <v>0</v>
      </c>
      <c r="F682" s="44">
        <v>0</v>
      </c>
      <c r="G682" s="44">
        <v>590031.10800466745</v>
      </c>
      <c r="H682" s="44">
        <v>590031.10800466745</v>
      </c>
      <c r="I682" s="44">
        <v>590031.10800466745</v>
      </c>
      <c r="J682" s="44">
        <v>843431.38742853573</v>
      </c>
    </row>
    <row r="683" spans="1:10">
      <c r="A683" s="8" t="s">
        <v>1768</v>
      </c>
      <c r="B683" s="11" t="s">
        <v>6523</v>
      </c>
      <c r="C683" s="11" t="s">
        <v>1769</v>
      </c>
      <c r="D683" s="12" t="s">
        <v>1770</v>
      </c>
      <c r="E683" s="44">
        <v>0</v>
      </c>
      <c r="F683" s="44">
        <v>0</v>
      </c>
      <c r="G683" s="44">
        <v>254118.04102935889</v>
      </c>
      <c r="H683" s="44">
        <v>254118.04102935889</v>
      </c>
      <c r="I683" s="44">
        <v>254118.04102935889</v>
      </c>
      <c r="J683" s="44">
        <v>370343.8184213342</v>
      </c>
    </row>
    <row r="684" spans="1:10" ht="28.5">
      <c r="A684" s="8" t="s">
        <v>1771</v>
      </c>
      <c r="B684" s="11" t="s">
        <v>6523</v>
      </c>
      <c r="C684" s="11" t="s">
        <v>1772</v>
      </c>
      <c r="D684" s="12" t="s">
        <v>1773</v>
      </c>
      <c r="E684" s="44">
        <v>0</v>
      </c>
      <c r="F684" s="44">
        <v>0</v>
      </c>
      <c r="G684" s="44">
        <v>590031.10800466745</v>
      </c>
      <c r="H684" s="44">
        <v>590031.10800466745</v>
      </c>
      <c r="I684" s="44">
        <v>590031.10800466745</v>
      </c>
      <c r="J684" s="44">
        <v>843431.38742853573</v>
      </c>
    </row>
    <row r="685" spans="1:10" ht="28.5">
      <c r="A685" s="8" t="s">
        <v>1774</v>
      </c>
      <c r="B685" s="11" t="s">
        <v>6523</v>
      </c>
      <c r="C685" s="11" t="s">
        <v>1772</v>
      </c>
      <c r="D685" s="12" t="s">
        <v>1775</v>
      </c>
      <c r="E685" s="44">
        <v>0</v>
      </c>
      <c r="F685" s="44">
        <v>0</v>
      </c>
      <c r="G685" s="44">
        <v>590031.10800466745</v>
      </c>
      <c r="H685" s="44">
        <v>590031.10800466745</v>
      </c>
      <c r="I685" s="44">
        <v>590031.10800466745</v>
      </c>
      <c r="J685" s="44">
        <v>843431.38742853573</v>
      </c>
    </row>
    <row r="686" spans="1:10" ht="28.5">
      <c r="A686" s="8" t="s">
        <v>1776</v>
      </c>
      <c r="B686" s="11" t="s">
        <v>6523</v>
      </c>
      <c r="C686" s="11" t="s">
        <v>1777</v>
      </c>
      <c r="D686" s="12" t="s">
        <v>1778</v>
      </c>
      <c r="E686" s="44">
        <v>0</v>
      </c>
      <c r="F686" s="44">
        <v>0</v>
      </c>
      <c r="G686" s="44">
        <v>369563.81294293917</v>
      </c>
      <c r="H686" s="44">
        <v>369563.81294293917</v>
      </c>
      <c r="I686" s="44">
        <v>369563.81294293917</v>
      </c>
      <c r="J686" s="44">
        <v>535859.95265487325</v>
      </c>
    </row>
    <row r="687" spans="1:10" ht="28.5">
      <c r="A687" s="8" t="s">
        <v>1779</v>
      </c>
      <c r="B687" s="11" t="s">
        <v>6523</v>
      </c>
      <c r="C687" s="11" t="s">
        <v>1780</v>
      </c>
      <c r="D687" s="12" t="s">
        <v>1781</v>
      </c>
      <c r="E687" s="44">
        <v>0</v>
      </c>
      <c r="F687" s="44">
        <v>0</v>
      </c>
      <c r="G687" s="44">
        <v>323328.94874540827</v>
      </c>
      <c r="H687" s="44">
        <v>323328.94874540827</v>
      </c>
      <c r="I687" s="44">
        <v>323328.94874540827</v>
      </c>
      <c r="J687" s="44">
        <v>473471.36026804202</v>
      </c>
    </row>
    <row r="688" spans="1:10">
      <c r="A688" s="8" t="s">
        <v>1782</v>
      </c>
      <c r="B688" s="11" t="s">
        <v>6523</v>
      </c>
      <c r="C688" s="11" t="s">
        <v>1772</v>
      </c>
      <c r="D688" s="12" t="s">
        <v>1783</v>
      </c>
      <c r="E688" s="44">
        <v>0</v>
      </c>
      <c r="F688" s="44">
        <v>0</v>
      </c>
      <c r="G688" s="44">
        <v>590031.10800466745</v>
      </c>
      <c r="H688" s="44">
        <v>590031.10800466745</v>
      </c>
      <c r="I688" s="44">
        <v>590031.10800466745</v>
      </c>
      <c r="J688" s="44">
        <v>843431.38742853573</v>
      </c>
    </row>
    <row r="689" spans="1:10">
      <c r="A689" s="8" t="s">
        <v>1784</v>
      </c>
      <c r="B689" s="11" t="s">
        <v>6523</v>
      </c>
      <c r="C689" s="11" t="s">
        <v>1780</v>
      </c>
      <c r="D689" s="12" t="s">
        <v>1785</v>
      </c>
      <c r="E689" s="44">
        <v>0</v>
      </c>
      <c r="F689" s="44">
        <v>0</v>
      </c>
      <c r="G689" s="44">
        <v>323328.94874540827</v>
      </c>
      <c r="H689" s="44">
        <v>323328.94874540827</v>
      </c>
      <c r="I689" s="44">
        <v>323328.94874540827</v>
      </c>
      <c r="J689" s="44">
        <v>458542.17971248645</v>
      </c>
    </row>
    <row r="690" spans="1:10">
      <c r="A690" s="8" t="s">
        <v>1786</v>
      </c>
      <c r="B690" s="11" t="s">
        <v>6523</v>
      </c>
      <c r="C690" s="11" t="s">
        <v>1787</v>
      </c>
      <c r="D690" s="12" t="s">
        <v>1788</v>
      </c>
      <c r="E690" s="44">
        <v>0</v>
      </c>
      <c r="F690" s="44">
        <v>0</v>
      </c>
      <c r="G690" s="44">
        <v>279770.84102935891</v>
      </c>
      <c r="H690" s="44">
        <v>279770.84102935891</v>
      </c>
      <c r="I690" s="44">
        <v>279770.84102935891</v>
      </c>
      <c r="J690" s="44">
        <v>400978.76425466751</v>
      </c>
    </row>
    <row r="691" spans="1:10" ht="28.5">
      <c r="A691" s="8" t="s">
        <v>1789</v>
      </c>
      <c r="B691" s="11" t="s">
        <v>6523</v>
      </c>
      <c r="C691" s="11" t="s">
        <v>1790</v>
      </c>
      <c r="D691" s="12" t="s">
        <v>1791</v>
      </c>
      <c r="E691" s="44">
        <v>0</v>
      </c>
      <c r="F691" s="44">
        <v>0</v>
      </c>
      <c r="G691" s="44">
        <v>590031.10800466745</v>
      </c>
      <c r="H691" s="44">
        <v>590031.10800466745</v>
      </c>
      <c r="I691" s="44">
        <v>590031.10800466745</v>
      </c>
      <c r="J691" s="44">
        <v>843431.38742853573</v>
      </c>
    </row>
    <row r="692" spans="1:10">
      <c r="A692" s="8" t="s">
        <v>1792</v>
      </c>
      <c r="B692" s="11" t="s">
        <v>6523</v>
      </c>
      <c r="C692" s="11" t="s">
        <v>1793</v>
      </c>
      <c r="D692" s="12" t="s">
        <v>1794</v>
      </c>
      <c r="E692" s="44">
        <v>0</v>
      </c>
      <c r="F692" s="44">
        <v>0</v>
      </c>
      <c r="G692" s="44">
        <v>479797.46047380328</v>
      </c>
      <c r="H692" s="44">
        <v>479797.46047380328</v>
      </c>
      <c r="I692" s="44">
        <v>479797.46047380328</v>
      </c>
      <c r="J692" s="44">
        <v>689645.67004170443</v>
      </c>
    </row>
    <row r="693" spans="1:10">
      <c r="A693" s="8" t="s">
        <v>1795</v>
      </c>
      <c r="B693" s="11" t="s">
        <v>6523</v>
      </c>
      <c r="C693" s="11" t="s">
        <v>1710</v>
      </c>
      <c r="D693" s="12" t="s">
        <v>1796</v>
      </c>
      <c r="E693" s="44">
        <v>0</v>
      </c>
      <c r="F693" s="44">
        <v>0</v>
      </c>
      <c r="G693" s="44">
        <v>590031.10800466745</v>
      </c>
      <c r="H693" s="44">
        <v>590031.10800466745</v>
      </c>
      <c r="I693" s="44">
        <v>590031.10800466745</v>
      </c>
      <c r="J693" s="44">
        <v>843431.38742853573</v>
      </c>
    </row>
    <row r="694" spans="1:10">
      <c r="A694" s="8" t="s">
        <v>1797</v>
      </c>
      <c r="B694" s="11" t="s">
        <v>6523</v>
      </c>
      <c r="C694" s="11" t="s">
        <v>1798</v>
      </c>
      <c r="D694" s="12" t="s">
        <v>1799</v>
      </c>
      <c r="E694" s="44">
        <v>0</v>
      </c>
      <c r="F694" s="44">
        <v>0</v>
      </c>
      <c r="G694" s="44">
        <v>323328.94874540827</v>
      </c>
      <c r="H694" s="44">
        <v>323328.94874540827</v>
      </c>
      <c r="I694" s="44">
        <v>323328.94874540827</v>
      </c>
      <c r="J694" s="44">
        <v>458542.17971248645</v>
      </c>
    </row>
    <row r="695" spans="1:10" ht="28.5">
      <c r="A695" s="8" t="s">
        <v>1800</v>
      </c>
      <c r="B695" s="11" t="s">
        <v>6523</v>
      </c>
      <c r="C695" s="11" t="s">
        <v>1801</v>
      </c>
      <c r="D695" s="12" t="s">
        <v>1802</v>
      </c>
      <c r="E695" s="44">
        <v>0</v>
      </c>
      <c r="F695" s="44">
        <v>0</v>
      </c>
      <c r="G695" s="44">
        <v>479797.46047380328</v>
      </c>
      <c r="H695" s="44">
        <v>479797.46047380328</v>
      </c>
      <c r="I695" s="44">
        <v>479797.46047380328</v>
      </c>
      <c r="J695" s="44">
        <v>689645.67004170443</v>
      </c>
    </row>
    <row r="696" spans="1:10">
      <c r="A696" s="8" t="s">
        <v>1803</v>
      </c>
      <c r="B696" s="11" t="s">
        <v>6523</v>
      </c>
      <c r="C696" s="11" t="s">
        <v>1804</v>
      </c>
      <c r="D696" s="12" t="s">
        <v>1805</v>
      </c>
      <c r="E696" s="44">
        <v>0</v>
      </c>
      <c r="F696" s="44">
        <v>0</v>
      </c>
      <c r="G696" s="44">
        <v>369563.81294293917</v>
      </c>
      <c r="H696" s="44">
        <v>369563.81294293917</v>
      </c>
      <c r="I696" s="44">
        <v>369563.81294293917</v>
      </c>
      <c r="J696" s="44">
        <v>535859.95265487325</v>
      </c>
    </row>
    <row r="697" spans="1:10">
      <c r="A697" s="8" t="s">
        <v>1806</v>
      </c>
      <c r="B697" s="11" t="s">
        <v>6523</v>
      </c>
      <c r="C697" s="11" t="s">
        <v>1807</v>
      </c>
      <c r="D697" s="12" t="s">
        <v>1808</v>
      </c>
      <c r="E697" s="44">
        <v>0</v>
      </c>
      <c r="F697" s="44">
        <v>0</v>
      </c>
      <c r="G697" s="44">
        <v>479797.46047380328</v>
      </c>
      <c r="H697" s="44">
        <v>479797.46047380328</v>
      </c>
      <c r="I697" s="44">
        <v>479797.46047380328</v>
      </c>
      <c r="J697" s="44">
        <v>689645.67004170443</v>
      </c>
    </row>
    <row r="698" spans="1:10">
      <c r="A698" s="8" t="s">
        <v>1809</v>
      </c>
      <c r="B698" s="11" t="s">
        <v>6523</v>
      </c>
      <c r="C698" s="11" t="s">
        <v>1810</v>
      </c>
      <c r="D698" s="12" t="s">
        <v>1811</v>
      </c>
      <c r="E698" s="44">
        <v>0</v>
      </c>
      <c r="F698" s="44">
        <v>0</v>
      </c>
      <c r="G698" s="44">
        <v>314446.98917750706</v>
      </c>
      <c r="H698" s="44">
        <v>314446.98917750706</v>
      </c>
      <c r="I698" s="44">
        <v>314446.98917750706</v>
      </c>
      <c r="J698" s="44">
        <v>447770.20854479104</v>
      </c>
    </row>
    <row r="699" spans="1:10">
      <c r="A699" s="8" t="s">
        <v>1812</v>
      </c>
      <c r="B699" s="11" t="s">
        <v>6523</v>
      </c>
      <c r="C699" s="11" t="s">
        <v>1798</v>
      </c>
      <c r="D699" s="12" t="s">
        <v>1813</v>
      </c>
      <c r="E699" s="44">
        <v>0</v>
      </c>
      <c r="F699" s="44">
        <v>0</v>
      </c>
      <c r="G699" s="44">
        <v>369563.81294293917</v>
      </c>
      <c r="H699" s="44">
        <v>369563.81294293917</v>
      </c>
      <c r="I699" s="44">
        <v>369563.81294293917</v>
      </c>
      <c r="J699" s="44">
        <v>520930.77209931769</v>
      </c>
    </row>
    <row r="700" spans="1:10">
      <c r="A700" s="8" t="s">
        <v>1814</v>
      </c>
      <c r="B700" s="11" t="s">
        <v>6523</v>
      </c>
      <c r="C700" s="11" t="s">
        <v>1815</v>
      </c>
      <c r="D700" s="12" t="s">
        <v>1816</v>
      </c>
      <c r="E700" s="44">
        <v>0</v>
      </c>
      <c r="F700" s="44">
        <v>0</v>
      </c>
      <c r="G700" s="44">
        <v>369563.81294293917</v>
      </c>
      <c r="H700" s="44">
        <v>369563.81294293917</v>
      </c>
      <c r="I700" s="44">
        <v>369563.81294293917</v>
      </c>
      <c r="J700" s="44">
        <v>535859.95265487325</v>
      </c>
    </row>
    <row r="701" spans="1:10" ht="28.5">
      <c r="A701" s="8" t="s">
        <v>1817</v>
      </c>
      <c r="B701" s="11" t="s">
        <v>6523</v>
      </c>
      <c r="C701" s="11" t="s">
        <v>1818</v>
      </c>
      <c r="D701" s="12" t="s">
        <v>1819</v>
      </c>
      <c r="E701" s="44">
        <v>0</v>
      </c>
      <c r="F701" s="44">
        <v>0</v>
      </c>
      <c r="G701" s="44">
        <v>479797.46047380328</v>
      </c>
      <c r="H701" s="44">
        <v>479797.46047380328</v>
      </c>
      <c r="I701" s="44">
        <v>479797.46047380328</v>
      </c>
      <c r="J701" s="44">
        <v>689645.67004170443</v>
      </c>
    </row>
    <row r="702" spans="1:10">
      <c r="A702" s="8" t="s">
        <v>1820</v>
      </c>
      <c r="B702" s="11" t="s">
        <v>6523</v>
      </c>
      <c r="C702" s="11" t="s">
        <v>1821</v>
      </c>
      <c r="D702" s="12" t="s">
        <v>1822</v>
      </c>
      <c r="E702" s="44">
        <v>0</v>
      </c>
      <c r="F702" s="44">
        <v>0</v>
      </c>
      <c r="G702" s="44">
        <v>400351.23942935892</v>
      </c>
      <c r="H702" s="44">
        <v>400351.23942935892</v>
      </c>
      <c r="I702" s="44">
        <v>400351.23942935892</v>
      </c>
      <c r="J702" s="44">
        <v>588651.16265466751</v>
      </c>
    </row>
    <row r="703" spans="1:10" ht="28.5">
      <c r="A703" s="8" t="s">
        <v>1823</v>
      </c>
      <c r="B703" s="11" t="s">
        <v>6523</v>
      </c>
      <c r="C703" s="11" t="s">
        <v>1824</v>
      </c>
      <c r="D703" s="12" t="s">
        <v>1825</v>
      </c>
      <c r="E703" s="44">
        <v>0</v>
      </c>
      <c r="F703" s="44">
        <v>0</v>
      </c>
      <c r="G703" s="44">
        <v>490144.21134293918</v>
      </c>
      <c r="H703" s="44">
        <v>490144.21134293918</v>
      </c>
      <c r="I703" s="44">
        <v>490144.21134293918</v>
      </c>
      <c r="J703" s="44">
        <v>723532.3510548732</v>
      </c>
    </row>
    <row r="704" spans="1:10" ht="28.5">
      <c r="A704" s="8" t="s">
        <v>1826</v>
      </c>
      <c r="B704" s="11" t="s">
        <v>6523</v>
      </c>
      <c r="C704" s="11" t="s">
        <v>1827</v>
      </c>
      <c r="D704" s="12" t="s">
        <v>1828</v>
      </c>
      <c r="E704" s="44">
        <v>0</v>
      </c>
      <c r="F704" s="44">
        <v>0</v>
      </c>
      <c r="G704" s="44">
        <v>314446.98917750706</v>
      </c>
      <c r="H704" s="44">
        <v>314446.98917750706</v>
      </c>
      <c r="I704" s="44">
        <v>314446.98917750706</v>
      </c>
      <c r="J704" s="44">
        <v>458967.09396145766</v>
      </c>
    </row>
    <row r="705" spans="1:10">
      <c r="A705" s="8" t="s">
        <v>1829</v>
      </c>
      <c r="B705" s="11" t="s">
        <v>6523</v>
      </c>
      <c r="C705" s="11" t="s">
        <v>1631</v>
      </c>
      <c r="D705" s="12" t="s">
        <v>1830</v>
      </c>
      <c r="E705" s="44">
        <v>0</v>
      </c>
      <c r="F705" s="44">
        <v>0</v>
      </c>
      <c r="G705" s="44">
        <v>228934.61731330951</v>
      </c>
      <c r="H705" s="44">
        <v>228934.61731330951</v>
      </c>
      <c r="I705" s="44">
        <v>228934.61731330951</v>
      </c>
      <c r="J705" s="44">
        <v>354137.23279684864</v>
      </c>
    </row>
    <row r="706" spans="1:10" ht="28.5">
      <c r="A706" s="8" t="s">
        <v>1831</v>
      </c>
      <c r="B706" s="11" t="s">
        <v>6523</v>
      </c>
      <c r="C706" s="11" t="s">
        <v>1832</v>
      </c>
      <c r="D706" s="12" t="s">
        <v>1833</v>
      </c>
      <c r="E706" s="44">
        <v>0</v>
      </c>
      <c r="F706" s="44">
        <v>0</v>
      </c>
      <c r="G706" s="44">
        <v>279770.84102935891</v>
      </c>
      <c r="H706" s="44">
        <v>279770.84102935891</v>
      </c>
      <c r="I706" s="44">
        <v>279770.84102935891</v>
      </c>
      <c r="J706" s="44">
        <v>400978.76425466751</v>
      </c>
    </row>
    <row r="707" spans="1:10" ht="28.5">
      <c r="A707" s="8" t="s">
        <v>1834</v>
      </c>
      <c r="B707" s="11" t="s">
        <v>6523</v>
      </c>
      <c r="C707" s="11" t="s">
        <v>1835</v>
      </c>
      <c r="D707" s="12" t="s">
        <v>1836</v>
      </c>
      <c r="E707" s="44">
        <v>0</v>
      </c>
      <c r="F707" s="44">
        <v>0</v>
      </c>
      <c r="G707" s="44">
        <v>454003.2718935564</v>
      </c>
      <c r="H707" s="44">
        <v>454003.2718935564</v>
      </c>
      <c r="I707" s="44">
        <v>454003.2718935564</v>
      </c>
      <c r="J707" s="44">
        <v>631232.42608594312</v>
      </c>
    </row>
    <row r="708" spans="1:10" ht="42.75">
      <c r="A708" s="8" t="s">
        <v>1837</v>
      </c>
      <c r="B708" s="11" t="s">
        <v>6523</v>
      </c>
      <c r="C708" s="11" t="s">
        <v>1835</v>
      </c>
      <c r="D708" s="12" t="s">
        <v>1838</v>
      </c>
      <c r="E708" s="44">
        <v>0</v>
      </c>
      <c r="F708" s="44">
        <v>0</v>
      </c>
      <c r="G708" s="44">
        <v>454003.2718935564</v>
      </c>
      <c r="H708" s="44">
        <v>454003.2718935564</v>
      </c>
      <c r="I708" s="44">
        <v>454003.2718935564</v>
      </c>
      <c r="J708" s="44">
        <v>631232.42608594312</v>
      </c>
    </row>
    <row r="709" spans="1:10" ht="28.5">
      <c r="A709" s="8" t="s">
        <v>1839</v>
      </c>
      <c r="B709" s="11" t="s">
        <v>6523</v>
      </c>
      <c r="C709" s="11" t="s">
        <v>1677</v>
      </c>
      <c r="D709" s="12" t="s">
        <v>1840</v>
      </c>
      <c r="E709" s="44">
        <v>0</v>
      </c>
      <c r="F709" s="44">
        <v>0</v>
      </c>
      <c r="G709" s="44">
        <v>366887.05646145769</v>
      </c>
      <c r="H709" s="44">
        <v>366887.05646145769</v>
      </c>
      <c r="I709" s="44">
        <v>366887.05646145769</v>
      </c>
      <c r="J709" s="44">
        <v>516105.5951703054</v>
      </c>
    </row>
    <row r="710" spans="1:10">
      <c r="A710" s="8" t="s">
        <v>1841</v>
      </c>
      <c r="B710" s="11" t="s">
        <v>6523</v>
      </c>
      <c r="C710" s="11" t="s">
        <v>1842</v>
      </c>
      <c r="D710" s="12" t="s">
        <v>1843</v>
      </c>
      <c r="E710" s="44">
        <v>0</v>
      </c>
      <c r="F710" s="44">
        <v>0</v>
      </c>
      <c r="G710" s="44">
        <v>179947.6710293589</v>
      </c>
      <c r="H710" s="44">
        <v>179947.6710293589</v>
      </c>
      <c r="I710" s="44">
        <v>179947.6710293589</v>
      </c>
      <c r="J710" s="44">
        <v>318306.45883800084</v>
      </c>
    </row>
    <row r="711" spans="1:10">
      <c r="A711" s="8" t="s">
        <v>1844</v>
      </c>
      <c r="B711" s="11" t="s">
        <v>6523</v>
      </c>
      <c r="C711" s="11" t="s">
        <v>1620</v>
      </c>
      <c r="D711" s="12" t="s">
        <v>1845</v>
      </c>
      <c r="E711" s="44">
        <v>0</v>
      </c>
      <c r="F711" s="44">
        <v>0</v>
      </c>
      <c r="G711" s="44">
        <v>144020.8333133095</v>
      </c>
      <c r="H711" s="44">
        <v>144020.8333133095</v>
      </c>
      <c r="I711" s="44">
        <v>144020.8333133095</v>
      </c>
      <c r="J711" s="44">
        <v>285423.44879684859</v>
      </c>
    </row>
    <row r="712" spans="1:10">
      <c r="A712" s="8" t="s">
        <v>1846</v>
      </c>
      <c r="B712" s="11" t="s">
        <v>6523</v>
      </c>
      <c r="C712" s="11" t="s">
        <v>1847</v>
      </c>
      <c r="D712" s="12" t="s">
        <v>1848</v>
      </c>
      <c r="E712" s="44">
        <v>0</v>
      </c>
      <c r="F712" s="44">
        <v>0</v>
      </c>
      <c r="G712" s="44">
        <v>113953.32331330952</v>
      </c>
      <c r="H712" s="44">
        <v>113953.32331330952</v>
      </c>
      <c r="I712" s="44">
        <v>113953.32331330952</v>
      </c>
      <c r="J712" s="44">
        <v>202381.08185240417</v>
      </c>
    </row>
    <row r="713" spans="1:10">
      <c r="A713" s="8" t="s">
        <v>1849</v>
      </c>
      <c r="B713" s="11" t="s">
        <v>6523</v>
      </c>
      <c r="C713" s="11" t="s">
        <v>1420</v>
      </c>
      <c r="D713" s="12" t="s">
        <v>1850</v>
      </c>
      <c r="E713" s="44">
        <v>0</v>
      </c>
      <c r="F713" s="44">
        <v>0</v>
      </c>
      <c r="G713" s="44">
        <v>358678.6641775071</v>
      </c>
      <c r="H713" s="44">
        <v>358678.6641775071</v>
      </c>
      <c r="I713" s="44">
        <v>358678.6641775071</v>
      </c>
      <c r="J713" s="44">
        <v>578496.28146145761</v>
      </c>
    </row>
    <row r="714" spans="1:10">
      <c r="A714" s="8" t="s">
        <v>1851</v>
      </c>
      <c r="B714" s="11" t="s">
        <v>6523</v>
      </c>
      <c r="C714" s="11" t="s">
        <v>1852</v>
      </c>
      <c r="D714" s="12" t="s">
        <v>1853</v>
      </c>
      <c r="E714" s="44">
        <v>0</v>
      </c>
      <c r="F714" s="44">
        <v>0</v>
      </c>
      <c r="G714" s="44">
        <v>362431.86712812434</v>
      </c>
      <c r="H714" s="44">
        <v>362431.86712812434</v>
      </c>
      <c r="I714" s="44">
        <v>362431.86712812434</v>
      </c>
      <c r="J714" s="44">
        <v>520850.40583697206</v>
      </c>
    </row>
    <row r="715" spans="1:10">
      <c r="A715" s="8" t="s">
        <v>1854</v>
      </c>
      <c r="B715" s="11" t="s">
        <v>6523</v>
      </c>
      <c r="C715" s="11" t="s">
        <v>1852</v>
      </c>
      <c r="D715" s="12" t="s">
        <v>1855</v>
      </c>
      <c r="E715" s="44">
        <v>0</v>
      </c>
      <c r="F715" s="44">
        <v>0</v>
      </c>
      <c r="G715" s="44">
        <v>405989.97484417376</v>
      </c>
      <c r="H715" s="44">
        <v>405989.97484417376</v>
      </c>
      <c r="I715" s="44">
        <v>405989.97484417376</v>
      </c>
      <c r="J715" s="44">
        <v>578413.82129479095</v>
      </c>
    </row>
    <row r="716" spans="1:10">
      <c r="A716" s="8" t="s">
        <v>1856</v>
      </c>
      <c r="B716" s="11" t="s">
        <v>6523</v>
      </c>
      <c r="C716" s="11" t="s">
        <v>1857</v>
      </c>
      <c r="D716" s="12" t="s">
        <v>1858</v>
      </c>
      <c r="E716" s="44">
        <v>0</v>
      </c>
      <c r="F716" s="44">
        <v>0</v>
      </c>
      <c r="G716" s="44">
        <v>125235.99120219839</v>
      </c>
      <c r="H716" s="44">
        <v>125235.99120219839</v>
      </c>
      <c r="I716" s="44">
        <v>125235.99120219839</v>
      </c>
      <c r="J716" s="44">
        <v>256132.26918573753</v>
      </c>
    </row>
    <row r="717" spans="1:10">
      <c r="A717" s="8" t="s">
        <v>1859</v>
      </c>
      <c r="B717" s="11" t="s">
        <v>6523</v>
      </c>
      <c r="C717" s="11" t="s">
        <v>1860</v>
      </c>
      <c r="D717" s="12" t="s">
        <v>1861</v>
      </c>
      <c r="E717" s="44">
        <v>0</v>
      </c>
      <c r="F717" s="44">
        <v>0</v>
      </c>
      <c r="G717" s="44">
        <v>287235.95646145765</v>
      </c>
      <c r="H717" s="44">
        <v>287235.95646145765</v>
      </c>
      <c r="I717" s="44">
        <v>287235.95646145765</v>
      </c>
      <c r="J717" s="44">
        <v>470654.49517030537</v>
      </c>
    </row>
    <row r="718" spans="1:10">
      <c r="A718" s="8" t="s">
        <v>1862</v>
      </c>
      <c r="B718" s="11" t="s">
        <v>6523</v>
      </c>
      <c r="C718" s="11" t="s">
        <v>1456</v>
      </c>
      <c r="D718" s="12" t="s">
        <v>1863</v>
      </c>
      <c r="E718" s="44">
        <v>0</v>
      </c>
      <c r="F718" s="44">
        <v>0</v>
      </c>
      <c r="G718" s="44">
        <v>728221.92886886501</v>
      </c>
      <c r="H718" s="44">
        <v>728221.92886886501</v>
      </c>
      <c r="I718" s="44">
        <v>728221.92886886501</v>
      </c>
      <c r="J718" s="44">
        <v>1040358.4795375891</v>
      </c>
    </row>
    <row r="719" spans="1:10">
      <c r="A719" s="8" t="s">
        <v>1864</v>
      </c>
      <c r="B719" s="11" t="s">
        <v>6523</v>
      </c>
      <c r="C719" s="11" t="s">
        <v>1865</v>
      </c>
      <c r="D719" s="12" t="s">
        <v>1866</v>
      </c>
      <c r="E719" s="44">
        <v>0</v>
      </c>
      <c r="F719" s="44">
        <v>0</v>
      </c>
      <c r="G719" s="44">
        <v>91584.55945528482</v>
      </c>
      <c r="H719" s="44">
        <v>91584.55945528482</v>
      </c>
      <c r="I719" s="44">
        <v>91584.55945528482</v>
      </c>
      <c r="J719" s="44">
        <v>199820.52106793912</v>
      </c>
    </row>
    <row r="720" spans="1:10">
      <c r="A720" s="8" t="s">
        <v>1867</v>
      </c>
      <c r="B720" s="11" t="s">
        <v>6523</v>
      </c>
      <c r="C720" s="11" t="s">
        <v>1395</v>
      </c>
      <c r="D720" s="12" t="s">
        <v>1868</v>
      </c>
      <c r="E720" s="44">
        <v>0</v>
      </c>
      <c r="F720" s="44">
        <v>0</v>
      </c>
      <c r="G720" s="44">
        <v>115868.51331330951</v>
      </c>
      <c r="H720" s="44">
        <v>115868.51331330951</v>
      </c>
      <c r="I720" s="44">
        <v>115868.51331330951</v>
      </c>
      <c r="J720" s="44">
        <v>231107.12879684858</v>
      </c>
    </row>
    <row r="721" spans="1:10">
      <c r="A721" s="8" t="s">
        <v>1869</v>
      </c>
      <c r="B721" s="11" t="s">
        <v>6523</v>
      </c>
      <c r="C721" s="11" t="s">
        <v>1870</v>
      </c>
      <c r="D721" s="12" t="s">
        <v>1871</v>
      </c>
      <c r="E721" s="44">
        <v>0</v>
      </c>
      <c r="F721" s="44">
        <v>0</v>
      </c>
      <c r="G721" s="44">
        <v>91584.55945528482</v>
      </c>
      <c r="H721" s="44">
        <v>91584.55945528482</v>
      </c>
      <c r="I721" s="44">
        <v>91584.55945528482</v>
      </c>
      <c r="J721" s="44">
        <v>199820.52106793912</v>
      </c>
    </row>
    <row r="722" spans="1:10">
      <c r="A722" s="8" t="s">
        <v>1872</v>
      </c>
      <c r="B722" s="11" t="s">
        <v>6523</v>
      </c>
      <c r="C722" s="11" t="s">
        <v>1873</v>
      </c>
      <c r="D722" s="12" t="s">
        <v>1874</v>
      </c>
      <c r="E722" s="44">
        <v>0</v>
      </c>
      <c r="F722" s="44">
        <v>0</v>
      </c>
      <c r="G722" s="44">
        <v>115868.51331330951</v>
      </c>
      <c r="H722" s="44">
        <v>115868.51331330951</v>
      </c>
      <c r="I722" s="44">
        <v>115868.51331330951</v>
      </c>
      <c r="J722" s="44">
        <v>231107.12879684858</v>
      </c>
    </row>
    <row r="723" spans="1:10">
      <c r="A723" s="8" t="s">
        <v>1875</v>
      </c>
      <c r="B723" s="11" t="s">
        <v>6523</v>
      </c>
      <c r="C723" s="11" t="s">
        <v>1876</v>
      </c>
      <c r="D723" s="12" t="s">
        <v>1877</v>
      </c>
      <c r="E723" s="44">
        <v>0</v>
      </c>
      <c r="F723" s="44">
        <v>0</v>
      </c>
      <c r="G723" s="44">
        <v>130387.88255199263</v>
      </c>
      <c r="H723" s="44">
        <v>130387.88255199263</v>
      </c>
      <c r="I723" s="44">
        <v>130387.88255199263</v>
      </c>
      <c r="J723" s="44">
        <v>250294.93394945492</v>
      </c>
    </row>
    <row r="724" spans="1:10">
      <c r="A724" s="8" t="s">
        <v>1878</v>
      </c>
      <c r="B724" s="11" t="s">
        <v>6523</v>
      </c>
      <c r="C724" s="11" t="s">
        <v>1879</v>
      </c>
      <c r="D724" s="12" t="s">
        <v>1880</v>
      </c>
      <c r="E724" s="44">
        <v>0</v>
      </c>
      <c r="F724" s="44">
        <v>0</v>
      </c>
      <c r="G724" s="44">
        <v>91584.55945528482</v>
      </c>
      <c r="H724" s="44">
        <v>91584.55945528482</v>
      </c>
      <c r="I724" s="44">
        <v>91584.55945528482</v>
      </c>
      <c r="J724" s="44">
        <v>199820.52106793912</v>
      </c>
    </row>
    <row r="725" spans="1:10">
      <c r="A725" s="8" t="s">
        <v>1881</v>
      </c>
      <c r="B725" s="11" t="s">
        <v>6523</v>
      </c>
      <c r="C725" s="11" t="s">
        <v>1882</v>
      </c>
      <c r="D725" s="12" t="s">
        <v>1883</v>
      </c>
      <c r="E725" s="44">
        <v>0</v>
      </c>
      <c r="F725" s="44">
        <v>0</v>
      </c>
      <c r="G725" s="44">
        <v>115868.51331330951</v>
      </c>
      <c r="H725" s="44">
        <v>115868.51331330951</v>
      </c>
      <c r="I725" s="44">
        <v>115868.51331330951</v>
      </c>
      <c r="J725" s="44">
        <v>231107.12879684858</v>
      </c>
    </row>
    <row r="726" spans="1:10">
      <c r="A726" s="8" t="s">
        <v>1884</v>
      </c>
      <c r="B726" s="11" t="s">
        <v>6523</v>
      </c>
      <c r="C726" s="11" t="s">
        <v>1885</v>
      </c>
      <c r="D726" s="12" t="s">
        <v>1886</v>
      </c>
      <c r="E726" s="44">
        <v>0</v>
      </c>
      <c r="F726" s="44">
        <v>0</v>
      </c>
      <c r="G726" s="44">
        <v>130387.88255199263</v>
      </c>
      <c r="H726" s="44">
        <v>130387.88255199263</v>
      </c>
      <c r="I726" s="44">
        <v>130387.88255199263</v>
      </c>
      <c r="J726" s="44">
        <v>250294.93394945492</v>
      </c>
    </row>
    <row r="727" spans="1:10">
      <c r="A727" s="8" t="s">
        <v>1887</v>
      </c>
      <c r="B727" s="11" t="s">
        <v>6523</v>
      </c>
      <c r="C727" s="11" t="s">
        <v>1888</v>
      </c>
      <c r="D727" s="12" t="s">
        <v>1889</v>
      </c>
      <c r="E727" s="44">
        <v>0</v>
      </c>
      <c r="F727" s="44">
        <v>0</v>
      </c>
      <c r="G727" s="44">
        <v>197017.62102935891</v>
      </c>
      <c r="H727" s="44">
        <v>197017.62102935891</v>
      </c>
      <c r="I727" s="44">
        <v>197017.62102935891</v>
      </c>
      <c r="J727" s="44">
        <v>336025.54425466753</v>
      </c>
    </row>
    <row r="728" spans="1:10">
      <c r="A728" s="8" t="s">
        <v>1890</v>
      </c>
      <c r="B728" s="11" t="s">
        <v>6523</v>
      </c>
      <c r="C728" s="11" t="s">
        <v>1891</v>
      </c>
      <c r="D728" s="12" t="s">
        <v>1892</v>
      </c>
      <c r="E728" s="44">
        <v>0</v>
      </c>
      <c r="F728" s="44">
        <v>0</v>
      </c>
      <c r="G728" s="44">
        <v>233249.74874540826</v>
      </c>
      <c r="H728" s="44">
        <v>233249.74874540826</v>
      </c>
      <c r="I728" s="44">
        <v>233249.74874540826</v>
      </c>
      <c r="J728" s="44">
        <v>392262.97971248644</v>
      </c>
    </row>
    <row r="729" spans="1:10">
      <c r="A729" s="8" t="s">
        <v>1893</v>
      </c>
      <c r="B729" s="11" t="s">
        <v>6523</v>
      </c>
      <c r="C729" s="11" t="s">
        <v>1478</v>
      </c>
      <c r="D729" s="12" t="s">
        <v>1894</v>
      </c>
      <c r="E729" s="44">
        <v>0</v>
      </c>
      <c r="F729" s="44">
        <v>0</v>
      </c>
      <c r="G729" s="44">
        <v>220307.76874540825</v>
      </c>
      <c r="H729" s="44">
        <v>220307.76874540825</v>
      </c>
      <c r="I729" s="44">
        <v>220307.76874540825</v>
      </c>
      <c r="J729" s="44">
        <v>366320.99971248646</v>
      </c>
    </row>
    <row r="730" spans="1:10">
      <c r="A730" s="8" t="s">
        <v>1895</v>
      </c>
      <c r="B730" s="11" t="s">
        <v>6523</v>
      </c>
      <c r="C730" s="11" t="s">
        <v>1896</v>
      </c>
      <c r="D730" s="12" t="s">
        <v>1897</v>
      </c>
      <c r="E730" s="44">
        <v>0</v>
      </c>
      <c r="F730" s="44">
        <v>0</v>
      </c>
      <c r="G730" s="44">
        <v>243882.12874540826</v>
      </c>
      <c r="H730" s="44">
        <v>243882.12874540826</v>
      </c>
      <c r="I730" s="44">
        <v>243882.12874540826</v>
      </c>
      <c r="J730" s="44">
        <v>396895.35971248645</v>
      </c>
    </row>
    <row r="731" spans="1:10">
      <c r="A731" s="8" t="s">
        <v>1898</v>
      </c>
      <c r="B731" s="11" t="s">
        <v>6523</v>
      </c>
      <c r="C731" s="11" t="s">
        <v>546</v>
      </c>
      <c r="D731" s="12" t="s">
        <v>1899</v>
      </c>
      <c r="E731" s="44">
        <v>0</v>
      </c>
      <c r="F731" s="44">
        <v>50330.702125037897</v>
      </c>
      <c r="G731" s="44">
        <v>50883.688930593453</v>
      </c>
      <c r="H731" s="44">
        <v>50883.688930593453</v>
      </c>
      <c r="I731" s="44">
        <v>50883.688930593453</v>
      </c>
      <c r="J731" s="44">
        <v>147978.18139458523</v>
      </c>
    </row>
    <row r="732" spans="1:10">
      <c r="A732" s="8" t="s">
        <v>1900</v>
      </c>
      <c r="B732" s="11" t="s">
        <v>6523</v>
      </c>
      <c r="C732" s="11" t="s">
        <v>1901</v>
      </c>
      <c r="D732" s="12" t="s">
        <v>1902</v>
      </c>
      <c r="E732" s="44">
        <v>0</v>
      </c>
      <c r="F732" s="44">
        <v>0</v>
      </c>
      <c r="G732" s="44">
        <v>171005.40102935888</v>
      </c>
      <c r="H732" s="44">
        <v>171005.40102935888</v>
      </c>
      <c r="I732" s="44">
        <v>171005.40102935888</v>
      </c>
      <c r="J732" s="44">
        <v>296603.17842133419</v>
      </c>
    </row>
    <row r="733" spans="1:10">
      <c r="A733" s="8" t="s">
        <v>1903</v>
      </c>
      <c r="B733" s="11" t="s">
        <v>6523</v>
      </c>
      <c r="C733" s="11" t="s">
        <v>1904</v>
      </c>
      <c r="D733" s="12" t="s">
        <v>1905</v>
      </c>
      <c r="E733" s="44">
        <v>0</v>
      </c>
      <c r="F733" s="44">
        <v>0</v>
      </c>
      <c r="G733" s="44">
        <v>135998.22664664284</v>
      </c>
      <c r="H733" s="44">
        <v>135998.22664664284</v>
      </c>
      <c r="I733" s="44">
        <v>135998.22664664284</v>
      </c>
      <c r="J733" s="44">
        <v>249251.4115746264</v>
      </c>
    </row>
    <row r="734" spans="1:10">
      <c r="A734" s="8" t="s">
        <v>1906</v>
      </c>
      <c r="B734" s="11" t="s">
        <v>6523</v>
      </c>
      <c r="C734" s="11" t="s">
        <v>1907</v>
      </c>
      <c r="D734" s="12" t="s">
        <v>1908</v>
      </c>
      <c r="E734" s="44">
        <v>0</v>
      </c>
      <c r="F734" s="44">
        <v>0</v>
      </c>
      <c r="G734" s="44">
        <v>346015.7841775071</v>
      </c>
      <c r="H734" s="44">
        <v>346015.7841775071</v>
      </c>
      <c r="I734" s="44">
        <v>346015.7841775071</v>
      </c>
      <c r="J734" s="44">
        <v>543439.63062812423</v>
      </c>
    </row>
    <row r="735" spans="1:10">
      <c r="A735" s="8" t="s">
        <v>1909</v>
      </c>
      <c r="B735" s="11" t="s">
        <v>6523</v>
      </c>
      <c r="C735" s="11" t="s">
        <v>1907</v>
      </c>
      <c r="D735" s="12" t="s">
        <v>1910</v>
      </c>
      <c r="E735" s="44">
        <v>0</v>
      </c>
      <c r="F735" s="44">
        <v>0</v>
      </c>
      <c r="G735" s="44">
        <v>258899.56874540827</v>
      </c>
      <c r="H735" s="44">
        <v>258899.56874540827</v>
      </c>
      <c r="I735" s="44">
        <v>258899.56874540827</v>
      </c>
      <c r="J735" s="44">
        <v>428312.79971248645</v>
      </c>
    </row>
    <row r="736" spans="1:10">
      <c r="A736" s="8" t="s">
        <v>1911</v>
      </c>
      <c r="B736" s="11" t="s">
        <v>6523</v>
      </c>
      <c r="C736" s="11" t="s">
        <v>1912</v>
      </c>
      <c r="D736" s="12" t="s">
        <v>1913</v>
      </c>
      <c r="E736" s="44">
        <v>0</v>
      </c>
      <c r="F736" s="44">
        <v>0</v>
      </c>
      <c r="G736" s="44">
        <v>225753.04874540828</v>
      </c>
      <c r="H736" s="44">
        <v>225753.04874540828</v>
      </c>
      <c r="I736" s="44">
        <v>225753.04874540828</v>
      </c>
      <c r="J736" s="44">
        <v>395166.27971248649</v>
      </c>
    </row>
    <row r="737" spans="1:10">
      <c r="A737" s="8" t="s">
        <v>1914</v>
      </c>
      <c r="B737" s="11" t="s">
        <v>6523</v>
      </c>
      <c r="C737" s="11" t="s">
        <v>1467</v>
      </c>
      <c r="D737" s="12" t="s">
        <v>1915</v>
      </c>
      <c r="E737" s="44">
        <v>0</v>
      </c>
      <c r="F737" s="44">
        <v>0</v>
      </c>
      <c r="G737" s="44">
        <v>428490.15960960579</v>
      </c>
      <c r="H737" s="44">
        <v>428490.15960960579</v>
      </c>
      <c r="I737" s="44">
        <v>428490.15960960579</v>
      </c>
      <c r="J737" s="44">
        <v>683782.98265487317</v>
      </c>
    </row>
    <row r="738" spans="1:10">
      <c r="A738" s="8" t="s">
        <v>1916</v>
      </c>
      <c r="B738" s="11" t="s">
        <v>6523</v>
      </c>
      <c r="C738" s="11" t="s">
        <v>1917</v>
      </c>
      <c r="D738" s="12" t="s">
        <v>1918</v>
      </c>
      <c r="E738" s="44">
        <v>0</v>
      </c>
      <c r="F738" s="44">
        <v>0</v>
      </c>
      <c r="G738" s="44">
        <v>512071.77504170459</v>
      </c>
      <c r="H738" s="44">
        <v>512071.77504170459</v>
      </c>
      <c r="I738" s="44">
        <v>512071.77504170459</v>
      </c>
      <c r="J738" s="44">
        <v>749116.85245939996</v>
      </c>
    </row>
    <row r="739" spans="1:10">
      <c r="A739" s="8" t="s">
        <v>1919</v>
      </c>
      <c r="B739" s="11" t="s">
        <v>6523</v>
      </c>
      <c r="C739" s="11" t="s">
        <v>1907</v>
      </c>
      <c r="D739" s="12" t="s">
        <v>1920</v>
      </c>
      <c r="E739" s="44">
        <v>0</v>
      </c>
      <c r="F739" s="44">
        <v>0</v>
      </c>
      <c r="G739" s="44">
        <v>202490.42102935893</v>
      </c>
      <c r="H739" s="44">
        <v>202490.42102935893</v>
      </c>
      <c r="I739" s="44">
        <v>202490.42102935893</v>
      </c>
      <c r="J739" s="44">
        <v>357898.34425466752</v>
      </c>
    </row>
    <row r="740" spans="1:10">
      <c r="A740" s="8" t="s">
        <v>1921</v>
      </c>
      <c r="B740" s="11" t="s">
        <v>6523</v>
      </c>
      <c r="C740" s="11" t="s">
        <v>1922</v>
      </c>
      <c r="D740" s="12" t="s">
        <v>1923</v>
      </c>
      <c r="E740" s="44">
        <v>0</v>
      </c>
      <c r="F740" s="44">
        <v>0</v>
      </c>
      <c r="G740" s="44">
        <v>259348.37646145764</v>
      </c>
      <c r="H740" s="44">
        <v>259348.37646145764</v>
      </c>
      <c r="I740" s="44">
        <v>259348.37646145764</v>
      </c>
      <c r="J740" s="44">
        <v>437666.91517030541</v>
      </c>
    </row>
    <row r="741" spans="1:10">
      <c r="A741" s="8" t="s">
        <v>1924</v>
      </c>
      <c r="B741" s="11" t="s">
        <v>6523</v>
      </c>
      <c r="C741" s="11" t="s">
        <v>1922</v>
      </c>
      <c r="D741" s="12" t="s">
        <v>1925</v>
      </c>
      <c r="E741" s="44">
        <v>0</v>
      </c>
      <c r="F741" s="44">
        <v>0</v>
      </c>
      <c r="G741" s="44">
        <v>303424.36417750706</v>
      </c>
      <c r="H741" s="44">
        <v>303424.36417750706</v>
      </c>
      <c r="I741" s="44">
        <v>303424.36417750706</v>
      </c>
      <c r="J741" s="44">
        <v>499549.93979479105</v>
      </c>
    </row>
    <row r="742" spans="1:10">
      <c r="A742" s="8" t="s">
        <v>1926</v>
      </c>
      <c r="B742" s="11" t="s">
        <v>6523</v>
      </c>
      <c r="C742" s="11" t="s">
        <v>1927</v>
      </c>
      <c r="D742" s="12" t="s">
        <v>1928</v>
      </c>
      <c r="E742" s="44">
        <v>0</v>
      </c>
      <c r="F742" s="44">
        <v>0</v>
      </c>
      <c r="G742" s="44">
        <v>288233.17669602559</v>
      </c>
      <c r="H742" s="44">
        <v>288233.17669602559</v>
      </c>
      <c r="I742" s="44">
        <v>288233.17669602559</v>
      </c>
      <c r="J742" s="44">
        <v>421158.24992133427</v>
      </c>
    </row>
    <row r="743" spans="1:10">
      <c r="A743" s="8" t="s">
        <v>1929</v>
      </c>
      <c r="B743" s="11" t="s">
        <v>6523</v>
      </c>
      <c r="C743" s="11" t="s">
        <v>1930</v>
      </c>
      <c r="D743" s="12" t="s">
        <v>1931</v>
      </c>
      <c r="E743" s="44">
        <v>0</v>
      </c>
      <c r="F743" s="44">
        <v>0</v>
      </c>
      <c r="G743" s="44">
        <v>149514.26064664283</v>
      </c>
      <c r="H743" s="44">
        <v>149514.26064664283</v>
      </c>
      <c r="I743" s="44">
        <v>149514.26064664283</v>
      </c>
      <c r="J743" s="44">
        <v>292594.97613018198</v>
      </c>
    </row>
    <row r="744" spans="1:10">
      <c r="A744" s="8" t="s">
        <v>1932</v>
      </c>
      <c r="B744" s="11" t="s">
        <v>6523</v>
      </c>
      <c r="C744" s="11" t="s">
        <v>1891</v>
      </c>
      <c r="D744" s="12" t="s">
        <v>1933</v>
      </c>
      <c r="E744" s="44">
        <v>0</v>
      </c>
      <c r="F744" s="44">
        <v>0</v>
      </c>
      <c r="G744" s="44">
        <v>151718.88102935889</v>
      </c>
      <c r="H744" s="44">
        <v>151718.88102935889</v>
      </c>
      <c r="I744" s="44">
        <v>151718.88102935889</v>
      </c>
      <c r="J744" s="44">
        <v>302144.65842133423</v>
      </c>
    </row>
    <row r="745" spans="1:10">
      <c r="A745" s="8" t="s">
        <v>1934</v>
      </c>
      <c r="B745" s="11" t="s">
        <v>6523</v>
      </c>
      <c r="C745" s="11" t="s">
        <v>1935</v>
      </c>
      <c r="D745" s="12" t="s">
        <v>1936</v>
      </c>
      <c r="E745" s="44">
        <v>0</v>
      </c>
      <c r="F745" s="44">
        <v>0</v>
      </c>
      <c r="G745" s="44">
        <v>194729.90102935891</v>
      </c>
      <c r="H745" s="44">
        <v>194729.90102935891</v>
      </c>
      <c r="I745" s="44">
        <v>194729.90102935891</v>
      </c>
      <c r="J745" s="44">
        <v>337137.82425466756</v>
      </c>
    </row>
    <row r="746" spans="1:10">
      <c r="A746" s="8" t="s">
        <v>1937</v>
      </c>
      <c r="B746" s="11" t="s">
        <v>6523</v>
      </c>
      <c r="C746" s="11" t="s">
        <v>1478</v>
      </c>
      <c r="D746" s="12" t="s">
        <v>1938</v>
      </c>
      <c r="E746" s="44">
        <v>0</v>
      </c>
      <c r="F746" s="44">
        <v>0</v>
      </c>
      <c r="G746" s="44">
        <v>275878.63646145765</v>
      </c>
      <c r="H746" s="44">
        <v>275878.63646145765</v>
      </c>
      <c r="I746" s="44">
        <v>275878.63646145765</v>
      </c>
      <c r="J746" s="44">
        <v>459297.17517030536</v>
      </c>
    </row>
    <row r="747" spans="1:10" ht="28.5">
      <c r="A747" s="8" t="s">
        <v>1939</v>
      </c>
      <c r="B747" s="11" t="s">
        <v>6523</v>
      </c>
      <c r="C747" s="11" t="s">
        <v>1467</v>
      </c>
      <c r="D747" s="12" t="s">
        <v>1940</v>
      </c>
      <c r="E747" s="44">
        <v>0</v>
      </c>
      <c r="F747" s="44">
        <v>0</v>
      </c>
      <c r="G747" s="44">
        <v>750244.54973306251</v>
      </c>
      <c r="H747" s="44">
        <v>750244.54973306251</v>
      </c>
      <c r="I747" s="44">
        <v>750244.54973306251</v>
      </c>
      <c r="J747" s="44">
        <v>1096723.7299799761</v>
      </c>
    </row>
    <row r="748" spans="1:10" ht="28.5">
      <c r="A748" s="8" t="s">
        <v>1941</v>
      </c>
      <c r="B748" s="11" t="s">
        <v>6523</v>
      </c>
      <c r="C748" s="11" t="s">
        <v>1467</v>
      </c>
      <c r="D748" s="12" t="s">
        <v>1942</v>
      </c>
      <c r="E748" s="44">
        <v>0</v>
      </c>
      <c r="F748" s="44">
        <v>0</v>
      </c>
      <c r="G748" s="44">
        <v>917799.3626960254</v>
      </c>
      <c r="H748" s="44">
        <v>917799.3626960254</v>
      </c>
      <c r="I748" s="44">
        <v>917799.3626960254</v>
      </c>
      <c r="J748" s="44">
        <v>1322550.3380046678</v>
      </c>
    </row>
    <row r="749" spans="1:10" ht="28.5">
      <c r="A749" s="8" t="s">
        <v>1943</v>
      </c>
      <c r="B749" s="11" t="s">
        <v>6523</v>
      </c>
      <c r="C749" s="11" t="s">
        <v>1944</v>
      </c>
      <c r="D749" s="12" t="s">
        <v>1945</v>
      </c>
      <c r="E749" s="44">
        <v>0</v>
      </c>
      <c r="F749" s="44">
        <v>0</v>
      </c>
      <c r="G749" s="44">
        <v>428490.15960960579</v>
      </c>
      <c r="H749" s="44">
        <v>428490.15960960579</v>
      </c>
      <c r="I749" s="44">
        <v>428490.15960960579</v>
      </c>
      <c r="J749" s="44">
        <v>653924.62154376216</v>
      </c>
    </row>
    <row r="750" spans="1:10">
      <c r="A750" s="8" t="s">
        <v>1946</v>
      </c>
      <c r="B750" s="11" t="s">
        <v>6523</v>
      </c>
      <c r="C750" s="11" t="s">
        <v>1453</v>
      </c>
      <c r="D750" s="12" t="s">
        <v>1947</v>
      </c>
      <c r="E750" s="44">
        <v>0</v>
      </c>
      <c r="F750" s="44">
        <v>0</v>
      </c>
      <c r="G750" s="44">
        <v>319436.74417750706</v>
      </c>
      <c r="H750" s="44">
        <v>319436.74417750706</v>
      </c>
      <c r="I750" s="44">
        <v>319436.74417750706</v>
      </c>
      <c r="J750" s="44">
        <v>516860.59062812437</v>
      </c>
    </row>
    <row r="751" spans="1:10">
      <c r="A751" s="8" t="s">
        <v>1948</v>
      </c>
      <c r="B751" s="11" t="s">
        <v>6523</v>
      </c>
      <c r="C751" s="11" t="s">
        <v>1484</v>
      </c>
      <c r="D751" s="12" t="s">
        <v>1949</v>
      </c>
      <c r="E751" s="44">
        <v>0</v>
      </c>
      <c r="F751" s="44">
        <v>0</v>
      </c>
      <c r="G751" s="44">
        <v>264542.57646145765</v>
      </c>
      <c r="H751" s="44">
        <v>264542.57646145765</v>
      </c>
      <c r="I751" s="44">
        <v>264542.57646145765</v>
      </c>
      <c r="J751" s="44">
        <v>435961.11517030542</v>
      </c>
    </row>
    <row r="752" spans="1:10">
      <c r="A752" s="8" t="s">
        <v>1950</v>
      </c>
      <c r="B752" s="11" t="s">
        <v>6523</v>
      </c>
      <c r="C752" s="11" t="s">
        <v>1951</v>
      </c>
      <c r="D752" s="12" t="s">
        <v>1952</v>
      </c>
      <c r="E752" s="44">
        <v>0</v>
      </c>
      <c r="F752" s="44">
        <v>0</v>
      </c>
      <c r="G752" s="44">
        <v>341373.94417750707</v>
      </c>
      <c r="H752" s="44">
        <v>341373.94417750707</v>
      </c>
      <c r="I752" s="44">
        <v>341373.94417750707</v>
      </c>
      <c r="J752" s="44">
        <v>538797.79062812426</v>
      </c>
    </row>
    <row r="753" spans="1:10">
      <c r="A753" s="8" t="s">
        <v>1953</v>
      </c>
      <c r="B753" s="11" t="s">
        <v>6523</v>
      </c>
      <c r="C753" s="11" t="s">
        <v>1364</v>
      </c>
      <c r="D753" s="12" t="s">
        <v>1954</v>
      </c>
      <c r="E753" s="44">
        <v>0</v>
      </c>
      <c r="F753" s="44">
        <v>0</v>
      </c>
      <c r="G753" s="44">
        <v>341373.94417750707</v>
      </c>
      <c r="H753" s="44">
        <v>341373.94417750707</v>
      </c>
      <c r="I753" s="44">
        <v>341373.94417750707</v>
      </c>
      <c r="J753" s="44">
        <v>538797.79062812426</v>
      </c>
    </row>
    <row r="754" spans="1:10">
      <c r="A754" s="8" t="s">
        <v>1955</v>
      </c>
      <c r="B754" s="11" t="s">
        <v>6523</v>
      </c>
      <c r="C754" s="11" t="s">
        <v>1364</v>
      </c>
      <c r="D754" s="12" t="s">
        <v>1956</v>
      </c>
      <c r="E754" s="44">
        <v>0</v>
      </c>
      <c r="F754" s="44">
        <v>0</v>
      </c>
      <c r="G754" s="44">
        <v>428490.15960960579</v>
      </c>
      <c r="H754" s="44">
        <v>428490.15960960579</v>
      </c>
      <c r="I754" s="44">
        <v>428490.15960960579</v>
      </c>
      <c r="J754" s="44">
        <v>653924.62154376216</v>
      </c>
    </row>
    <row r="755" spans="1:10">
      <c r="A755" s="8" t="s">
        <v>1957</v>
      </c>
      <c r="B755" s="11" t="s">
        <v>6523</v>
      </c>
      <c r="C755" s="11" t="s">
        <v>1958</v>
      </c>
      <c r="D755" s="12" t="s">
        <v>1959</v>
      </c>
      <c r="E755" s="44">
        <v>0</v>
      </c>
      <c r="F755" s="44">
        <v>0</v>
      </c>
      <c r="G755" s="44">
        <v>97864.403313309507</v>
      </c>
      <c r="H755" s="44">
        <v>97864.403313309507</v>
      </c>
      <c r="I755" s="44">
        <v>97864.403313309507</v>
      </c>
      <c r="J755" s="44">
        <v>164891.57157462637</v>
      </c>
    </row>
    <row r="756" spans="1:10">
      <c r="A756" s="8" t="s">
        <v>1960</v>
      </c>
      <c r="B756" s="11" t="s">
        <v>6523</v>
      </c>
      <c r="C756" s="11" t="s">
        <v>1891</v>
      </c>
      <c r="D756" s="12" t="s">
        <v>1961</v>
      </c>
      <c r="E756" s="44">
        <v>0</v>
      </c>
      <c r="F756" s="44">
        <v>0</v>
      </c>
      <c r="G756" s="44">
        <v>91610.386646642844</v>
      </c>
      <c r="H756" s="44">
        <v>91610.386646642844</v>
      </c>
      <c r="I756" s="44">
        <v>91610.386646642844</v>
      </c>
      <c r="J756" s="44">
        <v>164891.57157462637</v>
      </c>
    </row>
    <row r="757" spans="1:10">
      <c r="A757" s="8" t="s">
        <v>1962</v>
      </c>
      <c r="B757" s="11" t="s">
        <v>6523</v>
      </c>
      <c r="C757" s="11" t="s">
        <v>1963</v>
      </c>
      <c r="D757" s="12" t="s">
        <v>1964</v>
      </c>
      <c r="E757" s="44">
        <v>0</v>
      </c>
      <c r="F757" s="44">
        <v>0</v>
      </c>
      <c r="G757" s="44">
        <v>183254.84102935891</v>
      </c>
      <c r="H757" s="44">
        <v>183254.84102935891</v>
      </c>
      <c r="I757" s="44">
        <v>183254.84102935891</v>
      </c>
      <c r="J757" s="44">
        <v>325662.76425466751</v>
      </c>
    </row>
    <row r="758" spans="1:10" ht="28.5">
      <c r="A758" s="8" t="s">
        <v>1965</v>
      </c>
      <c r="B758" s="11" t="s">
        <v>6523</v>
      </c>
      <c r="C758" s="11" t="s">
        <v>1966</v>
      </c>
      <c r="D758" s="12" t="s">
        <v>1967</v>
      </c>
      <c r="E758" s="44">
        <v>0</v>
      </c>
      <c r="F758" s="44">
        <v>0</v>
      </c>
      <c r="G758" s="44">
        <v>95912.193979976175</v>
      </c>
      <c r="H758" s="44">
        <v>95912.193979976175</v>
      </c>
      <c r="I758" s="44">
        <v>95912.193979976175</v>
      </c>
      <c r="J758" s="44">
        <v>122844.11918573749</v>
      </c>
    </row>
    <row r="759" spans="1:10">
      <c r="A759" s="8" t="s">
        <v>1968</v>
      </c>
      <c r="B759" s="11" t="s">
        <v>6523</v>
      </c>
      <c r="C759" s="11" t="s">
        <v>1966</v>
      </c>
      <c r="D759" s="12" t="s">
        <v>1969</v>
      </c>
      <c r="E759" s="44">
        <v>0</v>
      </c>
      <c r="F759" s="44">
        <v>0</v>
      </c>
      <c r="G759" s="44">
        <v>83886.060955284833</v>
      </c>
      <c r="H759" s="44">
        <v>83886.060955284833</v>
      </c>
      <c r="I759" s="44">
        <v>83886.060955284833</v>
      </c>
      <c r="J759" s="44">
        <v>106101.0048596058</v>
      </c>
    </row>
    <row r="760" spans="1:10" ht="28.5">
      <c r="A760" s="8" t="s">
        <v>1970</v>
      </c>
      <c r="B760" s="11" t="s">
        <v>6523</v>
      </c>
      <c r="C760" s="11" t="s">
        <v>1966</v>
      </c>
      <c r="D760" s="12" t="s">
        <v>1971</v>
      </c>
      <c r="E760" s="44">
        <v>0</v>
      </c>
      <c r="F760" s="44">
        <v>0</v>
      </c>
      <c r="G760" s="44">
        <v>99712.193979976175</v>
      </c>
      <c r="H760" s="44">
        <v>99712.193979976175</v>
      </c>
      <c r="I760" s="44">
        <v>99712.193979976175</v>
      </c>
      <c r="J760" s="44">
        <v>126644.11918573749</v>
      </c>
    </row>
    <row r="761" spans="1:10">
      <c r="A761" s="8" t="s">
        <v>1972</v>
      </c>
      <c r="B761" s="11" t="s">
        <v>6523</v>
      </c>
      <c r="C761" s="11" t="s">
        <v>1966</v>
      </c>
      <c r="D761" s="12" t="s">
        <v>1973</v>
      </c>
      <c r="E761" s="44">
        <v>0</v>
      </c>
      <c r="F761" s="44">
        <v>0</v>
      </c>
      <c r="G761" s="44">
        <v>60459.927930593447</v>
      </c>
      <c r="H761" s="44">
        <v>60459.927930593447</v>
      </c>
      <c r="I761" s="44">
        <v>60459.927930593447</v>
      </c>
      <c r="J761" s="44">
        <v>77957.890533474114</v>
      </c>
    </row>
    <row r="762" spans="1:10">
      <c r="A762" s="8" t="s">
        <v>1974</v>
      </c>
      <c r="B762" s="11" t="s">
        <v>6523</v>
      </c>
      <c r="C762" s="11" t="s">
        <v>1475</v>
      </c>
      <c r="D762" s="12" t="s">
        <v>1975</v>
      </c>
      <c r="E762" s="44">
        <v>0</v>
      </c>
      <c r="F762" s="44">
        <v>0</v>
      </c>
      <c r="G762" s="44">
        <v>158622.27602935891</v>
      </c>
      <c r="H762" s="44">
        <v>158622.27602935891</v>
      </c>
      <c r="I762" s="44">
        <v>158622.27602935891</v>
      </c>
      <c r="J762" s="44">
        <v>270516.16383800085</v>
      </c>
    </row>
    <row r="763" spans="1:10">
      <c r="A763" s="8" t="s">
        <v>1976</v>
      </c>
      <c r="B763" s="11" t="s">
        <v>6523</v>
      </c>
      <c r="C763" s="11" t="s">
        <v>1977</v>
      </c>
      <c r="D763" s="12" t="s">
        <v>1978</v>
      </c>
      <c r="E763" s="44">
        <v>0</v>
      </c>
      <c r="F763" s="44">
        <v>0</v>
      </c>
      <c r="G763" s="44">
        <v>280511.67646145768</v>
      </c>
      <c r="H763" s="44">
        <v>280511.67646145768</v>
      </c>
      <c r="I763" s="44">
        <v>280511.67646145768</v>
      </c>
      <c r="J763" s="44">
        <v>463930.2151703054</v>
      </c>
    </row>
    <row r="764" spans="1:10" ht="28.5">
      <c r="A764" s="8" t="s">
        <v>1979</v>
      </c>
      <c r="B764" s="11" t="s">
        <v>6523</v>
      </c>
      <c r="C764" s="11" t="s">
        <v>1980</v>
      </c>
      <c r="D764" s="12" t="s">
        <v>1981</v>
      </c>
      <c r="E764" s="44">
        <v>0</v>
      </c>
      <c r="F764" s="44">
        <v>0</v>
      </c>
      <c r="G764" s="44">
        <v>396192.58047380327</v>
      </c>
      <c r="H764" s="44">
        <v>396192.58047380327</v>
      </c>
      <c r="I764" s="44">
        <v>396192.58047380327</v>
      </c>
      <c r="J764" s="44">
        <v>617847.01920837117</v>
      </c>
    </row>
    <row r="765" spans="1:10">
      <c r="A765" s="8" t="s">
        <v>1982</v>
      </c>
      <c r="B765" s="11" t="s">
        <v>6523</v>
      </c>
      <c r="C765" s="11" t="s">
        <v>1983</v>
      </c>
      <c r="D765" s="12" t="s">
        <v>1984</v>
      </c>
      <c r="E765" s="44">
        <v>0</v>
      </c>
      <c r="F765" s="44">
        <v>0</v>
      </c>
      <c r="G765" s="44">
        <v>91469.296955284823</v>
      </c>
      <c r="H765" s="44">
        <v>91469.296955284823</v>
      </c>
      <c r="I765" s="44">
        <v>91469.296955284823</v>
      </c>
      <c r="J765" s="44">
        <v>140848.24085960578</v>
      </c>
    </row>
    <row r="766" spans="1:10">
      <c r="A766" s="8" t="s">
        <v>1985</v>
      </c>
      <c r="B766" s="11" t="s">
        <v>6523</v>
      </c>
      <c r="C766" s="11" t="s">
        <v>1986</v>
      </c>
      <c r="D766" s="12" t="s">
        <v>1987</v>
      </c>
      <c r="E766" s="44">
        <v>0</v>
      </c>
      <c r="F766" s="44">
        <v>0</v>
      </c>
      <c r="G766" s="44">
        <v>65050.474597260123</v>
      </c>
      <c r="H766" s="44">
        <v>65050.474597260123</v>
      </c>
      <c r="I766" s="44">
        <v>65050.474597260123</v>
      </c>
      <c r="J766" s="44">
        <v>128404.81706125189</v>
      </c>
    </row>
    <row r="767" spans="1:10">
      <c r="A767" s="8" t="s">
        <v>1988</v>
      </c>
      <c r="B767" s="11" t="s">
        <v>6523</v>
      </c>
      <c r="C767" s="11" t="s">
        <v>1989</v>
      </c>
      <c r="D767" s="12" t="s">
        <v>1990</v>
      </c>
      <c r="E767" s="44">
        <v>0</v>
      </c>
      <c r="F767" s="44">
        <v>0</v>
      </c>
      <c r="G767" s="44">
        <v>270371.05646145763</v>
      </c>
      <c r="H767" s="44">
        <v>270371.05646145763</v>
      </c>
      <c r="I767" s="44">
        <v>270371.05646145763</v>
      </c>
      <c r="J767" s="44">
        <v>440789.5951703054</v>
      </c>
    </row>
    <row r="768" spans="1:10">
      <c r="A768" s="8" t="s">
        <v>1991</v>
      </c>
      <c r="B768" s="11" t="s">
        <v>6523</v>
      </c>
      <c r="C768" s="11" t="s">
        <v>1989</v>
      </c>
      <c r="D768" s="12" t="s">
        <v>1992</v>
      </c>
      <c r="E768" s="44">
        <v>0</v>
      </c>
      <c r="F768" s="44">
        <v>0</v>
      </c>
      <c r="G768" s="44">
        <v>226812.94874540827</v>
      </c>
      <c r="H768" s="44">
        <v>226812.94874540827</v>
      </c>
      <c r="I768" s="44">
        <v>226812.94874540827</v>
      </c>
      <c r="J768" s="44">
        <v>383226.17971248645</v>
      </c>
    </row>
    <row r="769" spans="1:10">
      <c r="A769" s="8" t="s">
        <v>1993</v>
      </c>
      <c r="B769" s="11" t="s">
        <v>6523</v>
      </c>
      <c r="C769" s="11" t="s">
        <v>1994</v>
      </c>
      <c r="D769" s="12" t="s">
        <v>1995</v>
      </c>
      <c r="E769" s="44">
        <v>0</v>
      </c>
      <c r="F769" s="44">
        <v>0</v>
      </c>
      <c r="G769" s="44">
        <v>246048.52874540829</v>
      </c>
      <c r="H769" s="44">
        <v>246048.52874540829</v>
      </c>
      <c r="I769" s="44">
        <v>246048.52874540829</v>
      </c>
      <c r="J769" s="44">
        <v>415461.75971248647</v>
      </c>
    </row>
    <row r="770" spans="1:10">
      <c r="A770" s="8" t="s">
        <v>1996</v>
      </c>
      <c r="B770" s="11" t="s">
        <v>6523</v>
      </c>
      <c r="C770" s="11" t="s">
        <v>1559</v>
      </c>
      <c r="D770" s="12" t="s">
        <v>1997</v>
      </c>
      <c r="E770" s="44">
        <v>0</v>
      </c>
      <c r="F770" s="44">
        <v>0</v>
      </c>
      <c r="G770" s="44">
        <v>272399.95646145765</v>
      </c>
      <c r="H770" s="44">
        <v>272399.95646145765</v>
      </c>
      <c r="I770" s="44">
        <v>272399.95646145765</v>
      </c>
      <c r="J770" s="44">
        <v>455818.49517030537</v>
      </c>
    </row>
    <row r="771" spans="1:10">
      <c r="A771" s="8" t="s">
        <v>1998</v>
      </c>
      <c r="B771" s="11" t="s">
        <v>6523</v>
      </c>
      <c r="C771" s="11" t="s">
        <v>1206</v>
      </c>
      <c r="D771" s="12" t="s">
        <v>1999</v>
      </c>
      <c r="E771" s="44">
        <v>0</v>
      </c>
      <c r="F771" s="44">
        <v>0</v>
      </c>
      <c r="G771" s="44">
        <v>246048.52874540829</v>
      </c>
      <c r="H771" s="44">
        <v>246048.52874540829</v>
      </c>
      <c r="I771" s="44">
        <v>246048.52874540829</v>
      </c>
      <c r="J771" s="44">
        <v>415461.75971248647</v>
      </c>
    </row>
    <row r="772" spans="1:10">
      <c r="A772" s="8" t="s">
        <v>2000</v>
      </c>
      <c r="B772" s="11" t="s">
        <v>6523</v>
      </c>
      <c r="C772" s="11" t="s">
        <v>1351</v>
      </c>
      <c r="D772" s="12" t="s">
        <v>2001</v>
      </c>
      <c r="E772" s="44">
        <v>0</v>
      </c>
      <c r="F772" s="44">
        <v>0</v>
      </c>
      <c r="G772" s="44">
        <v>211917.38874540827</v>
      </c>
      <c r="H772" s="44">
        <v>211917.38874540827</v>
      </c>
      <c r="I772" s="44">
        <v>211917.38874540827</v>
      </c>
      <c r="J772" s="44">
        <v>330466.61971248646</v>
      </c>
    </row>
    <row r="773" spans="1:10">
      <c r="A773" s="8" t="s">
        <v>2002</v>
      </c>
      <c r="B773" s="11" t="s">
        <v>6523</v>
      </c>
      <c r="C773" s="11" t="s">
        <v>2003</v>
      </c>
      <c r="D773" s="12" t="s">
        <v>2004</v>
      </c>
      <c r="E773" s="44">
        <v>0</v>
      </c>
      <c r="F773" s="44">
        <v>0</v>
      </c>
      <c r="G773" s="44">
        <v>214018.10874540827</v>
      </c>
      <c r="H773" s="44">
        <v>214018.10874540827</v>
      </c>
      <c r="I773" s="44">
        <v>214018.10874540827</v>
      </c>
      <c r="J773" s="44">
        <v>373667.33971248643</v>
      </c>
    </row>
    <row r="774" spans="1:10">
      <c r="A774" s="8" t="s">
        <v>2005</v>
      </c>
      <c r="B774" s="11" t="s">
        <v>6523</v>
      </c>
      <c r="C774" s="11" t="s">
        <v>2006</v>
      </c>
      <c r="D774" s="12" t="s">
        <v>2007</v>
      </c>
      <c r="E774" s="44">
        <v>0</v>
      </c>
      <c r="F774" s="44">
        <v>0</v>
      </c>
      <c r="G774" s="44">
        <v>126901.8933133095</v>
      </c>
      <c r="H774" s="44">
        <v>126901.8933133095</v>
      </c>
      <c r="I774" s="44">
        <v>126901.8933133095</v>
      </c>
      <c r="J774" s="44">
        <v>258540.50879684859</v>
      </c>
    </row>
    <row r="775" spans="1:10">
      <c r="A775" s="8" t="s">
        <v>2008</v>
      </c>
      <c r="B775" s="11" t="s">
        <v>6523</v>
      </c>
      <c r="C775" s="11" t="s">
        <v>2009</v>
      </c>
      <c r="D775" s="12" t="s">
        <v>2010</v>
      </c>
      <c r="E775" s="44">
        <v>0</v>
      </c>
      <c r="F775" s="44">
        <v>0</v>
      </c>
      <c r="G775" s="44">
        <v>222315.32874540827</v>
      </c>
      <c r="H775" s="44">
        <v>222315.32874540827</v>
      </c>
      <c r="I775" s="44">
        <v>222315.32874540827</v>
      </c>
      <c r="J775" s="44">
        <v>375328.5597124864</v>
      </c>
    </row>
    <row r="776" spans="1:10">
      <c r="A776" s="8" t="s">
        <v>2011</v>
      </c>
      <c r="B776" s="11" t="s">
        <v>6523</v>
      </c>
      <c r="C776" s="11" t="s">
        <v>2009</v>
      </c>
      <c r="D776" s="12" t="s">
        <v>2012</v>
      </c>
      <c r="E776" s="44">
        <v>0</v>
      </c>
      <c r="F776" s="44">
        <v>0</v>
      </c>
      <c r="G776" s="44">
        <v>127467.7133133095</v>
      </c>
      <c r="H776" s="44">
        <v>127467.7133133095</v>
      </c>
      <c r="I776" s="44">
        <v>127467.7133133095</v>
      </c>
      <c r="J776" s="44">
        <v>252470.3287968486</v>
      </c>
    </row>
    <row r="777" spans="1:10">
      <c r="A777" s="8" t="s">
        <v>2013</v>
      </c>
      <c r="B777" s="11" t="s">
        <v>6523</v>
      </c>
      <c r="C777" s="11" t="s">
        <v>2014</v>
      </c>
      <c r="D777" s="12" t="s">
        <v>2015</v>
      </c>
      <c r="E777" s="44">
        <v>0</v>
      </c>
      <c r="F777" s="44">
        <v>0</v>
      </c>
      <c r="G777" s="44">
        <v>180973.48102935893</v>
      </c>
      <c r="H777" s="44">
        <v>180973.48102935893</v>
      </c>
      <c r="I777" s="44">
        <v>180973.48102935893</v>
      </c>
      <c r="J777" s="44">
        <v>319981.40425466752</v>
      </c>
    </row>
    <row r="778" spans="1:10">
      <c r="A778" s="8" t="s">
        <v>2016</v>
      </c>
      <c r="B778" s="11" t="s">
        <v>6523</v>
      </c>
      <c r="C778" s="11" t="s">
        <v>2014</v>
      </c>
      <c r="D778" s="12" t="s">
        <v>2017</v>
      </c>
      <c r="E778" s="44">
        <v>0</v>
      </c>
      <c r="F778" s="44">
        <v>0</v>
      </c>
      <c r="G778" s="44">
        <v>107779.51945528483</v>
      </c>
      <c r="H778" s="44">
        <v>107779.51945528483</v>
      </c>
      <c r="I778" s="44">
        <v>107779.51945528483</v>
      </c>
      <c r="J778" s="44">
        <v>225779.48106793914</v>
      </c>
    </row>
    <row r="779" spans="1:10">
      <c r="A779" s="8" t="s">
        <v>2018</v>
      </c>
      <c r="B779" s="11" t="s">
        <v>6523</v>
      </c>
      <c r="C779" s="11" t="s">
        <v>2003</v>
      </c>
      <c r="D779" s="12" t="s">
        <v>2019</v>
      </c>
      <c r="E779" s="44">
        <v>0</v>
      </c>
      <c r="F779" s="44">
        <v>0</v>
      </c>
      <c r="G779" s="44">
        <v>216674.78874540827</v>
      </c>
      <c r="H779" s="44">
        <v>216674.78874540827</v>
      </c>
      <c r="I779" s="44">
        <v>216674.78874540827</v>
      </c>
      <c r="J779" s="44">
        <v>369688.01971248648</v>
      </c>
    </row>
    <row r="780" spans="1:10">
      <c r="A780" s="8" t="s">
        <v>2020</v>
      </c>
      <c r="B780" s="11" t="s">
        <v>6523</v>
      </c>
      <c r="C780" s="11" t="s">
        <v>2006</v>
      </c>
      <c r="D780" s="12" t="s">
        <v>2021</v>
      </c>
      <c r="E780" s="44">
        <v>0</v>
      </c>
      <c r="F780" s="44">
        <v>0</v>
      </c>
      <c r="G780" s="44">
        <v>131752.80164664285</v>
      </c>
      <c r="H780" s="44">
        <v>131752.80164664285</v>
      </c>
      <c r="I780" s="44">
        <v>131752.80164664285</v>
      </c>
      <c r="J780" s="44">
        <v>256755.41713018192</v>
      </c>
    </row>
    <row r="781" spans="1:10">
      <c r="A781" s="8" t="s">
        <v>2022</v>
      </c>
      <c r="B781" s="11" t="s">
        <v>6523</v>
      </c>
      <c r="C781" s="11" t="s">
        <v>2023</v>
      </c>
      <c r="D781" s="12" t="s">
        <v>2024</v>
      </c>
      <c r="E781" s="44">
        <v>0</v>
      </c>
      <c r="F781" s="44">
        <v>0</v>
      </c>
      <c r="G781" s="44">
        <v>311647.80417750706</v>
      </c>
      <c r="H781" s="44">
        <v>311647.80417750706</v>
      </c>
      <c r="I781" s="44">
        <v>311647.80417750706</v>
      </c>
      <c r="J781" s="44">
        <v>492671.65062812431</v>
      </c>
    </row>
    <row r="782" spans="1:10">
      <c r="A782" s="8" t="s">
        <v>2025</v>
      </c>
      <c r="B782" s="11" t="s">
        <v>6523</v>
      </c>
      <c r="C782" s="11" t="s">
        <v>2023</v>
      </c>
      <c r="D782" s="12" t="s">
        <v>2026</v>
      </c>
      <c r="E782" s="44">
        <v>0</v>
      </c>
      <c r="F782" s="44">
        <v>0</v>
      </c>
      <c r="G782" s="44">
        <v>238453.84260343298</v>
      </c>
      <c r="H782" s="44">
        <v>238453.84260343298</v>
      </c>
      <c r="I782" s="44">
        <v>238453.84260343298</v>
      </c>
      <c r="J782" s="44">
        <v>398469.72744139592</v>
      </c>
    </row>
    <row r="783" spans="1:10">
      <c r="A783" s="8" t="s">
        <v>2027</v>
      </c>
      <c r="B783" s="11" t="s">
        <v>6523</v>
      </c>
      <c r="C783" s="11" t="s">
        <v>2028</v>
      </c>
      <c r="D783" s="12" t="s">
        <v>2029</v>
      </c>
      <c r="E783" s="44">
        <v>0</v>
      </c>
      <c r="F783" s="44">
        <v>0</v>
      </c>
      <c r="G783" s="44">
        <v>180973.48102935893</v>
      </c>
      <c r="H783" s="44">
        <v>180973.48102935893</v>
      </c>
      <c r="I783" s="44">
        <v>180973.48102935893</v>
      </c>
      <c r="J783" s="44">
        <v>319981.40425466752</v>
      </c>
    </row>
    <row r="784" spans="1:10">
      <c r="A784" s="8" t="s">
        <v>2030</v>
      </c>
      <c r="B784" s="11" t="s">
        <v>6523</v>
      </c>
      <c r="C784" s="11" t="s">
        <v>2028</v>
      </c>
      <c r="D784" s="12" t="s">
        <v>2031</v>
      </c>
      <c r="E784" s="44">
        <v>0</v>
      </c>
      <c r="F784" s="44">
        <v>0</v>
      </c>
      <c r="G784" s="44">
        <v>102858.13945528484</v>
      </c>
      <c r="H784" s="44">
        <v>102858.13945528484</v>
      </c>
      <c r="I784" s="44">
        <v>102858.13945528484</v>
      </c>
      <c r="J784" s="44">
        <v>211094.10106793913</v>
      </c>
    </row>
    <row r="785" spans="1:10">
      <c r="A785" s="8" t="s">
        <v>2032</v>
      </c>
      <c r="B785" s="11" t="s">
        <v>6523</v>
      </c>
      <c r="C785" s="11" t="s">
        <v>2033</v>
      </c>
      <c r="D785" s="12" t="s">
        <v>2034</v>
      </c>
      <c r="E785" s="44">
        <v>0</v>
      </c>
      <c r="F785" s="44">
        <v>0</v>
      </c>
      <c r="G785" s="44">
        <v>232714.56874540827</v>
      </c>
      <c r="H785" s="44">
        <v>232714.56874540827</v>
      </c>
      <c r="I785" s="44">
        <v>232714.56874540827</v>
      </c>
      <c r="J785" s="44">
        <v>402127.79971248645</v>
      </c>
    </row>
    <row r="786" spans="1:10">
      <c r="A786" s="8" t="s">
        <v>2035</v>
      </c>
      <c r="B786" s="11" t="s">
        <v>6523</v>
      </c>
      <c r="C786" s="11" t="s">
        <v>1604</v>
      </c>
      <c r="D786" s="12" t="s">
        <v>2036</v>
      </c>
      <c r="E786" s="44">
        <v>0</v>
      </c>
      <c r="F786" s="44">
        <v>0</v>
      </c>
      <c r="G786" s="44">
        <v>189156.46102935891</v>
      </c>
      <c r="H786" s="44">
        <v>189156.46102935891</v>
      </c>
      <c r="I786" s="44">
        <v>189156.46102935891</v>
      </c>
      <c r="J786" s="44">
        <v>344564.3842546675</v>
      </c>
    </row>
    <row r="787" spans="1:10">
      <c r="A787" s="8" t="s">
        <v>2037</v>
      </c>
      <c r="B787" s="11" t="s">
        <v>6523</v>
      </c>
      <c r="C787" s="11" t="s">
        <v>1408</v>
      </c>
      <c r="D787" s="12" t="s">
        <v>2038</v>
      </c>
      <c r="E787" s="44">
        <v>0</v>
      </c>
      <c r="F787" s="44">
        <v>0</v>
      </c>
      <c r="G787" s="44">
        <v>323750.7262762725</v>
      </c>
      <c r="H787" s="44">
        <v>323750.7262762725</v>
      </c>
      <c r="I787" s="44">
        <v>323750.7262762725</v>
      </c>
      <c r="J787" s="44">
        <v>515960.5465437622</v>
      </c>
    </row>
    <row r="788" spans="1:10">
      <c r="A788" s="8" t="s">
        <v>2039</v>
      </c>
      <c r="B788" s="11" t="s">
        <v>6523</v>
      </c>
      <c r="C788" s="11" t="s">
        <v>2033</v>
      </c>
      <c r="D788" s="12" t="s">
        <v>2040</v>
      </c>
      <c r="E788" s="44">
        <v>0</v>
      </c>
      <c r="F788" s="44">
        <v>0</v>
      </c>
      <c r="G788" s="44">
        <v>218682.76874540828</v>
      </c>
      <c r="H788" s="44">
        <v>218682.76874540828</v>
      </c>
      <c r="I788" s="44">
        <v>218682.76874540828</v>
      </c>
      <c r="J788" s="44">
        <v>388095.99971248646</v>
      </c>
    </row>
    <row r="789" spans="1:10">
      <c r="A789" s="8" t="s">
        <v>2041</v>
      </c>
      <c r="B789" s="11" t="s">
        <v>6523</v>
      </c>
      <c r="C789" s="11" t="s">
        <v>2006</v>
      </c>
      <c r="D789" s="12" t="s">
        <v>2042</v>
      </c>
      <c r="E789" s="44">
        <v>0</v>
      </c>
      <c r="F789" s="44">
        <v>0</v>
      </c>
      <c r="G789" s="44">
        <v>131566.5533133095</v>
      </c>
      <c r="H789" s="44">
        <v>131566.5533133095</v>
      </c>
      <c r="I789" s="44">
        <v>131566.5533133095</v>
      </c>
      <c r="J789" s="44">
        <v>272969.16879684862</v>
      </c>
    </row>
    <row r="790" spans="1:10">
      <c r="A790" s="8" t="s">
        <v>2043</v>
      </c>
      <c r="B790" s="11" t="s">
        <v>6523</v>
      </c>
      <c r="C790" s="11" t="s">
        <v>2006</v>
      </c>
      <c r="D790" s="12" t="s">
        <v>2044</v>
      </c>
      <c r="E790" s="44">
        <v>0</v>
      </c>
      <c r="F790" s="44">
        <v>0</v>
      </c>
      <c r="G790" s="44">
        <v>263353.24874540826</v>
      </c>
      <c r="H790" s="44">
        <v>263353.24874540826</v>
      </c>
      <c r="I790" s="44">
        <v>263353.24874540826</v>
      </c>
      <c r="J790" s="44">
        <v>432766.47971248644</v>
      </c>
    </row>
    <row r="791" spans="1:10">
      <c r="A791" s="8" t="s">
        <v>2045</v>
      </c>
      <c r="B791" s="11" t="s">
        <v>6523</v>
      </c>
      <c r="C791" s="11" t="s">
        <v>2014</v>
      </c>
      <c r="D791" s="12" t="s">
        <v>2046</v>
      </c>
      <c r="E791" s="44">
        <v>0</v>
      </c>
      <c r="F791" s="44">
        <v>0</v>
      </c>
      <c r="G791" s="44">
        <v>263353.24874540826</v>
      </c>
      <c r="H791" s="44">
        <v>263353.24874540826</v>
      </c>
      <c r="I791" s="44">
        <v>263353.24874540826</v>
      </c>
      <c r="J791" s="44">
        <v>432766.47971248644</v>
      </c>
    </row>
    <row r="792" spans="1:10">
      <c r="A792" s="8" t="s">
        <v>2047</v>
      </c>
      <c r="B792" s="11" t="s">
        <v>6523</v>
      </c>
      <c r="C792" s="11" t="s">
        <v>2014</v>
      </c>
      <c r="D792" s="12" t="s">
        <v>2048</v>
      </c>
      <c r="E792" s="44">
        <v>0</v>
      </c>
      <c r="F792" s="44">
        <v>0</v>
      </c>
      <c r="G792" s="44">
        <v>219795.1410293589</v>
      </c>
      <c r="H792" s="44">
        <v>219795.1410293589</v>
      </c>
      <c r="I792" s="44">
        <v>219795.1410293589</v>
      </c>
      <c r="J792" s="44">
        <v>375203.06425466755</v>
      </c>
    </row>
    <row r="793" spans="1:10">
      <c r="A793" s="8" t="s">
        <v>2049</v>
      </c>
      <c r="B793" s="11" t="s">
        <v>6523</v>
      </c>
      <c r="C793" s="11" t="s">
        <v>2006</v>
      </c>
      <c r="D793" s="12" t="s">
        <v>2050</v>
      </c>
      <c r="E793" s="44">
        <v>0</v>
      </c>
      <c r="F793" s="44">
        <v>0</v>
      </c>
      <c r="G793" s="44">
        <v>263353.24874540826</v>
      </c>
      <c r="H793" s="44">
        <v>263353.24874540826</v>
      </c>
      <c r="I793" s="44">
        <v>263353.24874540826</v>
      </c>
      <c r="J793" s="44">
        <v>432766.47971248644</v>
      </c>
    </row>
    <row r="794" spans="1:10">
      <c r="A794" s="8" t="s">
        <v>2051</v>
      </c>
      <c r="B794" s="11" t="s">
        <v>6523</v>
      </c>
      <c r="C794" s="11" t="s">
        <v>2028</v>
      </c>
      <c r="D794" s="12" t="s">
        <v>2052</v>
      </c>
      <c r="E794" s="44">
        <v>0</v>
      </c>
      <c r="F794" s="44">
        <v>0</v>
      </c>
      <c r="G794" s="44">
        <v>263353.24874540826</v>
      </c>
      <c r="H794" s="44">
        <v>263353.24874540826</v>
      </c>
      <c r="I794" s="44">
        <v>263353.24874540826</v>
      </c>
      <c r="J794" s="44">
        <v>432766.47971248644</v>
      </c>
    </row>
    <row r="795" spans="1:10">
      <c r="A795" s="8" t="s">
        <v>2053</v>
      </c>
      <c r="B795" s="11" t="s">
        <v>6523</v>
      </c>
      <c r="C795" s="11" t="s">
        <v>2028</v>
      </c>
      <c r="D795" s="12" t="s">
        <v>2054</v>
      </c>
      <c r="E795" s="44">
        <v>0</v>
      </c>
      <c r="F795" s="44">
        <v>0</v>
      </c>
      <c r="G795" s="44">
        <v>219795.1410293589</v>
      </c>
      <c r="H795" s="44">
        <v>219795.1410293589</v>
      </c>
      <c r="I795" s="44">
        <v>219795.1410293589</v>
      </c>
      <c r="J795" s="44">
        <v>375203.06425466755</v>
      </c>
    </row>
    <row r="796" spans="1:10">
      <c r="A796" s="8" t="s">
        <v>2055</v>
      </c>
      <c r="B796" s="11" t="s">
        <v>6523</v>
      </c>
      <c r="C796" s="11" t="s">
        <v>1604</v>
      </c>
      <c r="D796" s="12" t="s">
        <v>2056</v>
      </c>
      <c r="E796" s="44">
        <v>0</v>
      </c>
      <c r="F796" s="44">
        <v>0</v>
      </c>
      <c r="G796" s="44">
        <v>263353.24874540826</v>
      </c>
      <c r="H796" s="44">
        <v>263353.24874540826</v>
      </c>
      <c r="I796" s="44">
        <v>263353.24874540826</v>
      </c>
      <c r="J796" s="44">
        <v>432766.47971248644</v>
      </c>
    </row>
    <row r="797" spans="1:10">
      <c r="A797" s="8" t="s">
        <v>2057</v>
      </c>
      <c r="B797" s="11" t="s">
        <v>6523</v>
      </c>
      <c r="C797" s="11" t="s">
        <v>2006</v>
      </c>
      <c r="D797" s="12" t="s">
        <v>2058</v>
      </c>
      <c r="E797" s="44">
        <v>0</v>
      </c>
      <c r="F797" s="44">
        <v>0</v>
      </c>
      <c r="G797" s="44">
        <v>263353.24874540826</v>
      </c>
      <c r="H797" s="44">
        <v>263353.24874540826</v>
      </c>
      <c r="I797" s="44">
        <v>263353.24874540826</v>
      </c>
      <c r="J797" s="44">
        <v>432766.47971248644</v>
      </c>
    </row>
    <row r="798" spans="1:10">
      <c r="A798" s="8" t="s">
        <v>2059</v>
      </c>
      <c r="B798" s="11" t="s">
        <v>6523</v>
      </c>
      <c r="C798" s="11" t="s">
        <v>2060</v>
      </c>
      <c r="D798" s="12" t="s">
        <v>2061</v>
      </c>
      <c r="E798" s="44">
        <v>0</v>
      </c>
      <c r="F798" s="44">
        <v>0</v>
      </c>
      <c r="G798" s="44">
        <v>263353.24874540826</v>
      </c>
      <c r="H798" s="44">
        <v>263353.24874540826</v>
      </c>
      <c r="I798" s="44">
        <v>263353.24874540826</v>
      </c>
      <c r="J798" s="44">
        <v>432766.47971248644</v>
      </c>
    </row>
    <row r="799" spans="1:10">
      <c r="A799" s="8" t="s">
        <v>2062</v>
      </c>
      <c r="B799" s="11" t="s">
        <v>6523</v>
      </c>
      <c r="C799" s="11" t="s">
        <v>1408</v>
      </c>
      <c r="D799" s="12" t="s">
        <v>2063</v>
      </c>
      <c r="E799" s="44">
        <v>0</v>
      </c>
      <c r="F799" s="44">
        <v>0</v>
      </c>
      <c r="G799" s="44">
        <v>243312.12874540826</v>
      </c>
      <c r="H799" s="44">
        <v>243312.12874540826</v>
      </c>
      <c r="I799" s="44">
        <v>243312.12874540826</v>
      </c>
      <c r="J799" s="44">
        <v>412725.35971248645</v>
      </c>
    </row>
    <row r="800" spans="1:10">
      <c r="A800" s="8" t="s">
        <v>2064</v>
      </c>
      <c r="B800" s="11" t="s">
        <v>6523</v>
      </c>
      <c r="C800" s="11" t="s">
        <v>1414</v>
      </c>
      <c r="D800" s="12" t="s">
        <v>2065</v>
      </c>
      <c r="E800" s="44">
        <v>0</v>
      </c>
      <c r="F800" s="44">
        <v>0</v>
      </c>
      <c r="G800" s="44">
        <v>246934.84874540826</v>
      </c>
      <c r="H800" s="44">
        <v>246934.84874540826</v>
      </c>
      <c r="I800" s="44">
        <v>246934.84874540826</v>
      </c>
      <c r="J800" s="44">
        <v>416348.07971248642</v>
      </c>
    </row>
    <row r="801" spans="1:10">
      <c r="A801" s="8" t="s">
        <v>2066</v>
      </c>
      <c r="B801" s="11" t="s">
        <v>6523</v>
      </c>
      <c r="C801" s="11" t="s">
        <v>2067</v>
      </c>
      <c r="D801" s="12" t="s">
        <v>2068</v>
      </c>
      <c r="E801" s="44">
        <v>0</v>
      </c>
      <c r="F801" s="44">
        <v>0</v>
      </c>
      <c r="G801" s="44">
        <v>219160.56874540827</v>
      </c>
      <c r="H801" s="44">
        <v>219160.56874540827</v>
      </c>
      <c r="I801" s="44">
        <v>219160.56874540827</v>
      </c>
      <c r="J801" s="44">
        <v>375573.79971248651</v>
      </c>
    </row>
    <row r="802" spans="1:10">
      <c r="A802" s="8" t="s">
        <v>2069</v>
      </c>
      <c r="B802" s="11" t="s">
        <v>6523</v>
      </c>
      <c r="C802" s="11" t="s">
        <v>2060</v>
      </c>
      <c r="D802" s="12" t="s">
        <v>2070</v>
      </c>
      <c r="E802" s="44">
        <v>0</v>
      </c>
      <c r="F802" s="44">
        <v>0</v>
      </c>
      <c r="G802" s="44">
        <v>132044.35331330949</v>
      </c>
      <c r="H802" s="44">
        <v>132044.35331330949</v>
      </c>
      <c r="I802" s="44">
        <v>132044.35331330949</v>
      </c>
      <c r="J802" s="44">
        <v>260446.96879684861</v>
      </c>
    </row>
    <row r="803" spans="1:10" ht="28.5">
      <c r="A803" s="8" t="s">
        <v>2071</v>
      </c>
      <c r="B803" s="11" t="s">
        <v>6523</v>
      </c>
      <c r="C803" s="11" t="s">
        <v>1389</v>
      </c>
      <c r="D803" s="12" t="s">
        <v>2072</v>
      </c>
      <c r="E803" s="44">
        <v>0</v>
      </c>
      <c r="F803" s="44">
        <v>0</v>
      </c>
      <c r="G803" s="44">
        <v>360251.25670837128</v>
      </c>
      <c r="H803" s="44">
        <v>360251.25670837128</v>
      </c>
      <c r="I803" s="44">
        <v>360251.25670837128</v>
      </c>
      <c r="J803" s="44">
        <v>563861.9556538444</v>
      </c>
    </row>
    <row r="804" spans="1:10">
      <c r="A804" s="8" t="s">
        <v>2073</v>
      </c>
      <c r="B804" s="11" t="s">
        <v>6523</v>
      </c>
      <c r="C804" s="11" t="s">
        <v>2074</v>
      </c>
      <c r="D804" s="12" t="s">
        <v>2075</v>
      </c>
      <c r="E804" s="44">
        <v>0</v>
      </c>
      <c r="F804" s="44">
        <v>0</v>
      </c>
      <c r="G804" s="44">
        <v>729792.41294293909</v>
      </c>
      <c r="H804" s="44">
        <v>729792.41294293909</v>
      </c>
      <c r="I804" s="44">
        <v>729792.41294293909</v>
      </c>
      <c r="J804" s="44">
        <v>1110953.6359882066</v>
      </c>
    </row>
    <row r="805" spans="1:10" ht="28.5">
      <c r="A805" s="8" t="s">
        <v>2076</v>
      </c>
      <c r="B805" s="11" t="s">
        <v>6523</v>
      </c>
      <c r="C805" s="11" t="s">
        <v>2077</v>
      </c>
      <c r="D805" s="12" t="s">
        <v>2078</v>
      </c>
      <c r="E805" s="44">
        <v>0</v>
      </c>
      <c r="F805" s="44">
        <v>0</v>
      </c>
      <c r="G805" s="44">
        <v>506918.46800466755</v>
      </c>
      <c r="H805" s="44">
        <v>506918.46800466755</v>
      </c>
      <c r="I805" s="44">
        <v>506918.46800466755</v>
      </c>
      <c r="J805" s="44">
        <v>739832.38631742459</v>
      </c>
    </row>
    <row r="806" spans="1:10">
      <c r="A806" s="8" t="s">
        <v>2079</v>
      </c>
      <c r="B806" s="11" t="s">
        <v>6523</v>
      </c>
      <c r="C806" s="11" t="s">
        <v>1414</v>
      </c>
      <c r="D806" s="12" t="s">
        <v>2080</v>
      </c>
      <c r="E806" s="44">
        <v>0</v>
      </c>
      <c r="F806" s="44">
        <v>0</v>
      </c>
      <c r="G806" s="44">
        <v>215341.46102935891</v>
      </c>
      <c r="H806" s="44">
        <v>215341.46102935891</v>
      </c>
      <c r="I806" s="44">
        <v>215341.46102935891</v>
      </c>
      <c r="J806" s="44">
        <v>370749.3842546675</v>
      </c>
    </row>
    <row r="807" spans="1:10">
      <c r="A807" s="8" t="s">
        <v>2081</v>
      </c>
      <c r="B807" s="11" t="s">
        <v>6523</v>
      </c>
      <c r="C807" s="11" t="s">
        <v>1793</v>
      </c>
      <c r="D807" s="12" t="s">
        <v>2082</v>
      </c>
      <c r="E807" s="44">
        <v>0</v>
      </c>
      <c r="F807" s="44">
        <v>0</v>
      </c>
      <c r="G807" s="44">
        <v>300552.23646145768</v>
      </c>
      <c r="H807" s="44">
        <v>300552.23646145768</v>
      </c>
      <c r="I807" s="44">
        <v>300552.23646145768</v>
      </c>
      <c r="J807" s="44">
        <v>483970.77517030539</v>
      </c>
    </row>
    <row r="808" spans="1:10" ht="28.5">
      <c r="A808" s="8" t="s">
        <v>2083</v>
      </c>
      <c r="B808" s="11" t="s">
        <v>6523</v>
      </c>
      <c r="C808" s="11" t="s">
        <v>1420</v>
      </c>
      <c r="D808" s="12" t="s">
        <v>2084</v>
      </c>
      <c r="E808" s="44">
        <v>0</v>
      </c>
      <c r="F808" s="44">
        <v>0</v>
      </c>
      <c r="G808" s="44">
        <v>539937.89504170464</v>
      </c>
      <c r="H808" s="44">
        <v>539937.89504170464</v>
      </c>
      <c r="I808" s="44">
        <v>539937.89504170464</v>
      </c>
      <c r="J808" s="44">
        <v>793382.97245939996</v>
      </c>
    </row>
    <row r="809" spans="1:10">
      <c r="A809" s="8" t="s">
        <v>2085</v>
      </c>
      <c r="B809" s="11" t="s">
        <v>6523</v>
      </c>
      <c r="C809" s="11" t="s">
        <v>2086</v>
      </c>
      <c r="D809" s="12" t="s">
        <v>2087</v>
      </c>
      <c r="E809" s="44">
        <v>0</v>
      </c>
      <c r="F809" s="44">
        <v>0</v>
      </c>
      <c r="G809" s="44">
        <v>222475.64874540825</v>
      </c>
      <c r="H809" s="44">
        <v>222475.64874540825</v>
      </c>
      <c r="I809" s="44">
        <v>222475.64874540825</v>
      </c>
      <c r="J809" s="44">
        <v>370824.87971248646</v>
      </c>
    </row>
    <row r="810" spans="1:10">
      <c r="A810" s="8" t="s">
        <v>2088</v>
      </c>
      <c r="B810" s="11" t="s">
        <v>6523</v>
      </c>
      <c r="C810" s="11" t="s">
        <v>2089</v>
      </c>
      <c r="D810" s="12" t="s">
        <v>2090</v>
      </c>
      <c r="E810" s="44">
        <v>0</v>
      </c>
      <c r="F810" s="44">
        <v>0</v>
      </c>
      <c r="G810" s="44">
        <v>309591.86417750706</v>
      </c>
      <c r="H810" s="44">
        <v>309591.86417750706</v>
      </c>
      <c r="I810" s="44">
        <v>309591.86417750706</v>
      </c>
      <c r="J810" s="44">
        <v>485951.71062812436</v>
      </c>
    </row>
    <row r="811" spans="1:10">
      <c r="A811" s="8" t="s">
        <v>2091</v>
      </c>
      <c r="B811" s="11" t="s">
        <v>6523</v>
      </c>
      <c r="C811" s="11" t="s">
        <v>2092</v>
      </c>
      <c r="D811" s="12" t="s">
        <v>2093</v>
      </c>
      <c r="E811" s="44">
        <v>0</v>
      </c>
      <c r="F811" s="44">
        <v>0</v>
      </c>
      <c r="G811" s="44">
        <v>50880.708930593457</v>
      </c>
      <c r="H811" s="44">
        <v>50880.708930593457</v>
      </c>
      <c r="I811" s="44">
        <v>50880.708930593457</v>
      </c>
      <c r="J811" s="44">
        <v>99342.906255696333</v>
      </c>
    </row>
    <row r="812" spans="1:10">
      <c r="A812" s="8" t="s">
        <v>2094</v>
      </c>
      <c r="B812" s="11" t="s">
        <v>6523</v>
      </c>
      <c r="C812" s="11" t="s">
        <v>2095</v>
      </c>
      <c r="D812" s="12" t="s">
        <v>2096</v>
      </c>
      <c r="E812" s="44">
        <v>0</v>
      </c>
      <c r="F812" s="44">
        <v>0</v>
      </c>
      <c r="G812" s="44">
        <v>86365.454455284809</v>
      </c>
      <c r="H812" s="44">
        <v>86365.454455284809</v>
      </c>
      <c r="I812" s="44">
        <v>86365.454455284809</v>
      </c>
      <c r="J812" s="44">
        <v>189094.75044293911</v>
      </c>
    </row>
    <row r="813" spans="1:10">
      <c r="A813" s="8" t="s">
        <v>2097</v>
      </c>
      <c r="B813" s="11" t="s">
        <v>6523</v>
      </c>
      <c r="C813" s="11" t="s">
        <v>1620</v>
      </c>
      <c r="D813" s="12" t="s">
        <v>2098</v>
      </c>
      <c r="E813" s="44">
        <v>0</v>
      </c>
      <c r="F813" s="44">
        <v>0</v>
      </c>
      <c r="G813" s="44">
        <v>280179.17646145768</v>
      </c>
      <c r="H813" s="44">
        <v>280179.17646145768</v>
      </c>
      <c r="I813" s="44">
        <v>280179.17646145768</v>
      </c>
      <c r="J813" s="44">
        <v>454861.7151703054</v>
      </c>
    </row>
    <row r="814" spans="1:10">
      <c r="A814" s="8" t="s">
        <v>2099</v>
      </c>
      <c r="B814" s="11" t="s">
        <v>6523</v>
      </c>
      <c r="C814" s="11" t="s">
        <v>1595</v>
      </c>
      <c r="D814" s="12" t="s">
        <v>2100</v>
      </c>
      <c r="E814" s="44">
        <v>0</v>
      </c>
      <c r="F814" s="44">
        <v>0</v>
      </c>
      <c r="G814" s="44">
        <v>531905.48800466745</v>
      </c>
      <c r="H814" s="44">
        <v>531905.48800466745</v>
      </c>
      <c r="I814" s="44">
        <v>531905.48800466745</v>
      </c>
      <c r="J814" s="44">
        <v>789647.40631742461</v>
      </c>
    </row>
    <row r="815" spans="1:10">
      <c r="A815" s="8" t="s">
        <v>2101</v>
      </c>
      <c r="B815" s="11" t="s">
        <v>6523</v>
      </c>
      <c r="C815" s="11" t="s">
        <v>2102</v>
      </c>
      <c r="D815" s="12" t="s">
        <v>2103</v>
      </c>
      <c r="E815" s="44">
        <v>0</v>
      </c>
      <c r="F815" s="44">
        <v>0</v>
      </c>
      <c r="G815" s="44">
        <v>341373.94417750707</v>
      </c>
      <c r="H815" s="44">
        <v>341373.94417750707</v>
      </c>
      <c r="I815" s="44">
        <v>341373.94417750707</v>
      </c>
      <c r="J815" s="44">
        <v>538797.79062812426</v>
      </c>
    </row>
    <row r="816" spans="1:10">
      <c r="A816" s="8" t="s">
        <v>2104</v>
      </c>
      <c r="B816" s="11" t="s">
        <v>6523</v>
      </c>
      <c r="C816" s="11" t="s">
        <v>2105</v>
      </c>
      <c r="D816" s="12" t="s">
        <v>2106</v>
      </c>
      <c r="E816" s="44">
        <v>0</v>
      </c>
      <c r="F816" s="44">
        <v>0</v>
      </c>
      <c r="G816" s="44">
        <v>112663.15331330951</v>
      </c>
      <c r="H816" s="44">
        <v>112663.15331330951</v>
      </c>
      <c r="I816" s="44">
        <v>112663.15331330951</v>
      </c>
      <c r="J816" s="44">
        <v>171737.7687968486</v>
      </c>
    </row>
    <row r="817" spans="1:10">
      <c r="A817" s="8" t="s">
        <v>2107</v>
      </c>
      <c r="B817" s="11" t="s">
        <v>6523</v>
      </c>
      <c r="C817" s="11" t="s">
        <v>2108</v>
      </c>
      <c r="D817" s="12" t="s">
        <v>2109</v>
      </c>
      <c r="E817" s="44">
        <v>0</v>
      </c>
      <c r="F817" s="44">
        <v>0</v>
      </c>
      <c r="G817" s="44">
        <v>310878.44417750707</v>
      </c>
      <c r="H817" s="44">
        <v>310878.44417750707</v>
      </c>
      <c r="I817" s="44">
        <v>310878.44417750707</v>
      </c>
      <c r="J817" s="44">
        <v>506602.29062812432</v>
      </c>
    </row>
    <row r="818" spans="1:10">
      <c r="A818" s="8" t="s">
        <v>2110</v>
      </c>
      <c r="B818" s="11" t="s">
        <v>6523</v>
      </c>
      <c r="C818" s="11" t="s">
        <v>2111</v>
      </c>
      <c r="D818" s="12" t="s">
        <v>2112</v>
      </c>
      <c r="E818" s="44">
        <v>0</v>
      </c>
      <c r="F818" s="44">
        <v>0</v>
      </c>
      <c r="G818" s="44">
        <v>57576.830597260116</v>
      </c>
      <c r="H818" s="44">
        <v>57576.830597260116</v>
      </c>
      <c r="I818" s="44">
        <v>57576.830597260116</v>
      </c>
      <c r="J818" s="44">
        <v>151778.07792236301</v>
      </c>
    </row>
    <row r="819" spans="1:10">
      <c r="A819" s="8" t="s">
        <v>2113</v>
      </c>
      <c r="B819" s="11" t="s">
        <v>6523</v>
      </c>
      <c r="C819" s="11" t="s">
        <v>2114</v>
      </c>
      <c r="D819" s="12" t="s">
        <v>2115</v>
      </c>
      <c r="E819" s="44">
        <v>0</v>
      </c>
      <c r="F819" s="44">
        <v>0</v>
      </c>
      <c r="G819" s="44">
        <v>413462.64047380333</v>
      </c>
      <c r="H819" s="44">
        <v>413462.64047380333</v>
      </c>
      <c r="I819" s="44">
        <v>413462.64047380333</v>
      </c>
      <c r="J819" s="44">
        <v>657510.85004170449</v>
      </c>
    </row>
    <row r="820" spans="1:10">
      <c r="A820" s="8" t="s">
        <v>2116</v>
      </c>
      <c r="B820" s="11" t="s">
        <v>6523</v>
      </c>
      <c r="C820" s="11" t="s">
        <v>2114</v>
      </c>
      <c r="D820" s="12" t="s">
        <v>2117</v>
      </c>
      <c r="E820" s="44">
        <v>0</v>
      </c>
      <c r="F820" s="44">
        <v>0</v>
      </c>
      <c r="G820" s="44">
        <v>518342.77504170459</v>
      </c>
      <c r="H820" s="44">
        <v>518342.77504170459</v>
      </c>
      <c r="I820" s="44">
        <v>518342.77504170459</v>
      </c>
      <c r="J820" s="44">
        <v>771787.85245939996</v>
      </c>
    </row>
    <row r="821" spans="1:10">
      <c r="A821" s="8" t="s">
        <v>2118</v>
      </c>
      <c r="B821" s="11" t="s">
        <v>6523</v>
      </c>
      <c r="C821" s="11" t="s">
        <v>2119</v>
      </c>
      <c r="D821" s="12" t="s">
        <v>2120</v>
      </c>
      <c r="E821" s="44">
        <v>0</v>
      </c>
      <c r="F821" s="44">
        <v>0</v>
      </c>
      <c r="G821" s="44">
        <v>775184.26886886498</v>
      </c>
      <c r="H821" s="44">
        <v>775184.26886886498</v>
      </c>
      <c r="I821" s="44">
        <v>775184.26886886498</v>
      </c>
      <c r="J821" s="44">
        <v>1122943.7709264781</v>
      </c>
    </row>
    <row r="822" spans="1:10">
      <c r="A822" s="8" t="s">
        <v>2121</v>
      </c>
      <c r="B822" s="11" t="s">
        <v>6523</v>
      </c>
      <c r="C822" s="11" t="s">
        <v>2122</v>
      </c>
      <c r="D822" s="12" t="s">
        <v>2123</v>
      </c>
      <c r="E822" s="44">
        <v>0</v>
      </c>
      <c r="F822" s="44">
        <v>0</v>
      </c>
      <c r="G822" s="44">
        <v>579441.2880046675</v>
      </c>
      <c r="H822" s="44">
        <v>579441.2880046675</v>
      </c>
      <c r="I822" s="44">
        <v>579441.2880046675</v>
      </c>
      <c r="J822" s="44">
        <v>867041.56742853578</v>
      </c>
    </row>
    <row r="823" spans="1:10">
      <c r="A823" s="8" t="s">
        <v>2124</v>
      </c>
      <c r="B823" s="11" t="s">
        <v>6523</v>
      </c>
      <c r="C823" s="11" t="s">
        <v>1384</v>
      </c>
      <c r="D823" s="12" t="s">
        <v>2125</v>
      </c>
      <c r="E823" s="44">
        <v>0</v>
      </c>
      <c r="F823" s="44">
        <v>0</v>
      </c>
      <c r="G823" s="44">
        <v>283335.63646145765</v>
      </c>
      <c r="H823" s="44">
        <v>283335.63646145765</v>
      </c>
      <c r="I823" s="44">
        <v>283335.63646145765</v>
      </c>
      <c r="J823" s="44">
        <v>450354.17517030536</v>
      </c>
    </row>
    <row r="824" spans="1:10">
      <c r="A824" s="8" t="s">
        <v>2126</v>
      </c>
      <c r="B824" s="11" t="s">
        <v>6523</v>
      </c>
      <c r="C824" s="11" t="s">
        <v>2127</v>
      </c>
      <c r="D824" s="12" t="s">
        <v>2128</v>
      </c>
      <c r="E824" s="44">
        <v>0</v>
      </c>
      <c r="F824" s="44">
        <v>0</v>
      </c>
      <c r="G824" s="44">
        <v>333164.74417750706</v>
      </c>
      <c r="H824" s="44">
        <v>333164.74417750706</v>
      </c>
      <c r="I824" s="44">
        <v>333164.74417750706</v>
      </c>
      <c r="J824" s="44">
        <v>552982.36146145756</v>
      </c>
    </row>
    <row r="825" spans="1:10">
      <c r="A825" s="8" t="s">
        <v>2129</v>
      </c>
      <c r="B825" s="11" t="s">
        <v>6523</v>
      </c>
      <c r="C825" s="11" t="s">
        <v>2130</v>
      </c>
      <c r="D825" s="12" t="s">
        <v>2131</v>
      </c>
      <c r="E825" s="44">
        <v>0</v>
      </c>
      <c r="F825" s="44">
        <v>0</v>
      </c>
      <c r="G825" s="44">
        <v>127989.8933133095</v>
      </c>
      <c r="H825" s="44">
        <v>127989.8933133095</v>
      </c>
      <c r="I825" s="44">
        <v>127989.8933133095</v>
      </c>
      <c r="J825" s="44">
        <v>204528.50879684859</v>
      </c>
    </row>
    <row r="826" spans="1:10">
      <c r="A826" s="8" t="s">
        <v>2132</v>
      </c>
      <c r="B826" s="11" t="s">
        <v>6524</v>
      </c>
      <c r="C826" s="11"/>
      <c r="D826" s="12" t="s">
        <v>2133</v>
      </c>
      <c r="E826" s="44">
        <v>0</v>
      </c>
      <c r="F826" s="44">
        <v>0</v>
      </c>
      <c r="G826" s="44">
        <v>152679.9181388889</v>
      </c>
      <c r="H826" s="44">
        <v>152679.9181388889</v>
      </c>
      <c r="I826" s="44">
        <v>152679.9181388889</v>
      </c>
      <c r="J826" s="44">
        <v>167500.5181388889</v>
      </c>
    </row>
    <row r="827" spans="1:10">
      <c r="A827" s="8" t="s">
        <v>2134</v>
      </c>
      <c r="B827" s="11" t="s">
        <v>6524</v>
      </c>
      <c r="C827" s="11"/>
      <c r="D827" s="12" t="s">
        <v>2135</v>
      </c>
      <c r="E827" s="44">
        <v>7322.6128403296771</v>
      </c>
      <c r="F827" s="44">
        <v>7322.6128403296771</v>
      </c>
      <c r="G827" s="44">
        <v>24407.642840329678</v>
      </c>
      <c r="H827" s="44">
        <v>24407.642840329678</v>
      </c>
      <c r="I827" s="44">
        <v>24407.642840329678</v>
      </c>
      <c r="J827" s="44">
        <v>58029.411840329674</v>
      </c>
    </row>
    <row r="828" spans="1:10">
      <c r="A828" s="8" t="s">
        <v>2136</v>
      </c>
      <c r="B828" s="11" t="s">
        <v>6524</v>
      </c>
      <c r="C828" s="11"/>
      <c r="D828" s="12" t="s">
        <v>2137</v>
      </c>
      <c r="E828" s="44">
        <v>4788.2128403296774</v>
      </c>
      <c r="F828" s="44">
        <v>4788.2128403296774</v>
      </c>
      <c r="G828" s="44">
        <v>15039.230840329677</v>
      </c>
      <c r="H828" s="44">
        <v>15039.230840329677</v>
      </c>
      <c r="I828" s="44">
        <v>15039.230840329677</v>
      </c>
      <c r="J828" s="44">
        <v>35212.292240329676</v>
      </c>
    </row>
    <row r="829" spans="1:10">
      <c r="A829" s="8" t="s">
        <v>2138</v>
      </c>
      <c r="B829" s="11" t="s">
        <v>6524</v>
      </c>
      <c r="C829" s="11"/>
      <c r="D829" s="12" t="s">
        <v>2139</v>
      </c>
      <c r="E829" s="44">
        <v>5210.6128403296771</v>
      </c>
      <c r="F829" s="44">
        <v>5210.6128403296771</v>
      </c>
      <c r="G829" s="44">
        <v>16600.632840329679</v>
      </c>
      <c r="H829" s="44">
        <v>16600.632840329679</v>
      </c>
      <c r="I829" s="44">
        <v>16600.632840329679</v>
      </c>
      <c r="J829" s="44">
        <v>39015.145506996341</v>
      </c>
    </row>
    <row r="830" spans="1:10">
      <c r="A830" s="8" t="s">
        <v>2140</v>
      </c>
      <c r="B830" s="11" t="s">
        <v>6524</v>
      </c>
      <c r="C830" s="11"/>
      <c r="D830" s="12" t="s">
        <v>2141</v>
      </c>
      <c r="E830" s="44">
        <v>5738.6128403296771</v>
      </c>
      <c r="F830" s="44">
        <v>5738.6128403296771</v>
      </c>
      <c r="G830" s="44">
        <v>18552.385340329678</v>
      </c>
      <c r="H830" s="44">
        <v>18552.385340329678</v>
      </c>
      <c r="I830" s="44">
        <v>18552.385340329678</v>
      </c>
      <c r="J830" s="44">
        <v>43768.712090329675</v>
      </c>
    </row>
    <row r="831" spans="1:10">
      <c r="A831" s="8" t="s">
        <v>2142</v>
      </c>
      <c r="B831" s="11" t="s">
        <v>6524</v>
      </c>
      <c r="C831" s="11"/>
      <c r="D831" s="12" t="s">
        <v>2143</v>
      </c>
      <c r="E831" s="44">
        <v>0</v>
      </c>
      <c r="F831" s="44">
        <v>0</v>
      </c>
      <c r="G831" s="44">
        <v>15039.230840329677</v>
      </c>
      <c r="H831" s="44">
        <v>15039.230840329677</v>
      </c>
      <c r="I831" s="44">
        <v>15039.230840329677</v>
      </c>
      <c r="J831" s="44">
        <v>35212.292240329676</v>
      </c>
    </row>
    <row r="832" spans="1:10">
      <c r="A832" s="8" t="s">
        <v>2144</v>
      </c>
      <c r="B832" s="11" t="s">
        <v>6524</v>
      </c>
      <c r="C832" s="11"/>
      <c r="D832" s="12" t="s">
        <v>2145</v>
      </c>
      <c r="E832" s="44">
        <v>2887.4128403296768</v>
      </c>
      <c r="F832" s="44">
        <v>2887.4128403296768</v>
      </c>
      <c r="G832" s="44">
        <v>8012.9218403296763</v>
      </c>
      <c r="H832" s="44">
        <v>8012.9218403296763</v>
      </c>
      <c r="I832" s="44">
        <v>8012.9218403296763</v>
      </c>
      <c r="J832" s="44">
        <v>18099.452540329676</v>
      </c>
    </row>
    <row r="833" spans="1:10">
      <c r="A833" s="8" t="s">
        <v>2146</v>
      </c>
      <c r="B833" s="11" t="s">
        <v>6524</v>
      </c>
      <c r="C833" s="11"/>
      <c r="D833" s="12" t="s">
        <v>2147</v>
      </c>
      <c r="E833" s="44">
        <v>0</v>
      </c>
      <c r="F833" s="44">
        <v>0</v>
      </c>
      <c r="G833" s="44">
        <v>0</v>
      </c>
      <c r="H833" s="44">
        <v>0</v>
      </c>
      <c r="I833" s="44">
        <v>0</v>
      </c>
      <c r="J833" s="44">
        <v>0</v>
      </c>
    </row>
    <row r="834" spans="1:10">
      <c r="A834" s="8" t="s">
        <v>2148</v>
      </c>
      <c r="B834" s="11" t="s">
        <v>6524</v>
      </c>
      <c r="C834" s="11"/>
      <c r="D834" s="12" t="s">
        <v>2149</v>
      </c>
      <c r="E834" s="44">
        <v>0</v>
      </c>
      <c r="F834" s="44">
        <v>4520.9645069963435</v>
      </c>
      <c r="G834" s="44">
        <v>8844.5508958852315</v>
      </c>
      <c r="H834" s="44">
        <v>8844.5508958852315</v>
      </c>
      <c r="I834" s="44">
        <v>8844.5508958852315</v>
      </c>
      <c r="J834" s="44">
        <v>18773.774858848195</v>
      </c>
    </row>
    <row r="835" spans="1:10">
      <c r="A835" s="8" t="s">
        <v>2150</v>
      </c>
      <c r="B835" s="11" t="s">
        <v>6524</v>
      </c>
      <c r="C835" s="11"/>
      <c r="D835" s="12" t="s">
        <v>2151</v>
      </c>
      <c r="E835" s="44">
        <v>0</v>
      </c>
      <c r="F835" s="44">
        <v>0</v>
      </c>
      <c r="G835" s="44">
        <v>0</v>
      </c>
      <c r="H835" s="44">
        <v>0</v>
      </c>
      <c r="I835" s="44">
        <v>403920.83573148149</v>
      </c>
      <c r="J835" s="44">
        <v>463203.23573148152</v>
      </c>
    </row>
    <row r="836" spans="1:10">
      <c r="A836" s="8" t="s">
        <v>2152</v>
      </c>
      <c r="B836" s="11" t="s">
        <v>6524</v>
      </c>
      <c r="C836" s="11"/>
      <c r="D836" s="12" t="s">
        <v>2153</v>
      </c>
      <c r="E836" s="44">
        <v>0</v>
      </c>
      <c r="F836" s="44">
        <v>0</v>
      </c>
      <c r="G836" s="44">
        <v>0</v>
      </c>
      <c r="H836" s="44">
        <v>0</v>
      </c>
      <c r="I836" s="44">
        <v>177630.5357314815</v>
      </c>
      <c r="J836" s="44">
        <v>192451.13573148148</v>
      </c>
    </row>
    <row r="837" spans="1:10">
      <c r="A837" s="8" t="s">
        <v>2154</v>
      </c>
      <c r="B837" s="11" t="s">
        <v>6524</v>
      </c>
      <c r="C837" s="11" t="s">
        <v>2155</v>
      </c>
      <c r="D837" s="12" t="s">
        <v>2156</v>
      </c>
      <c r="E837" s="44">
        <v>0</v>
      </c>
      <c r="F837" s="44">
        <v>53456.5459625</v>
      </c>
      <c r="G837" s="44">
        <v>57880.439295833341</v>
      </c>
      <c r="H837" s="44">
        <v>57880.439295833341</v>
      </c>
      <c r="I837" s="44">
        <v>57880.439295833341</v>
      </c>
      <c r="J837" s="44">
        <v>67760.839295833342</v>
      </c>
    </row>
    <row r="838" spans="1:10">
      <c r="A838" s="8" t="s">
        <v>2157</v>
      </c>
      <c r="B838" s="11" t="s">
        <v>6524</v>
      </c>
      <c r="C838" s="11"/>
      <c r="D838" s="12" t="s">
        <v>2158</v>
      </c>
      <c r="E838" s="44">
        <v>0</v>
      </c>
      <c r="F838" s="44">
        <v>0</v>
      </c>
      <c r="G838" s="44">
        <v>0</v>
      </c>
      <c r="H838" s="44">
        <v>0</v>
      </c>
      <c r="I838" s="44">
        <v>403920.83573148149</v>
      </c>
      <c r="J838" s="44">
        <v>463203.23573148152</v>
      </c>
    </row>
    <row r="839" spans="1:10">
      <c r="A839" s="8" t="s">
        <v>2159</v>
      </c>
      <c r="B839" s="11" t="s">
        <v>6525</v>
      </c>
      <c r="C839" s="11" t="s">
        <v>2160</v>
      </c>
      <c r="D839" s="12" t="s">
        <v>2161</v>
      </c>
      <c r="E839" s="44">
        <v>0</v>
      </c>
      <c r="F839" s="44">
        <v>0</v>
      </c>
      <c r="G839" s="44">
        <v>0</v>
      </c>
      <c r="H839" s="44">
        <v>0</v>
      </c>
      <c r="I839" s="44">
        <v>0</v>
      </c>
      <c r="J839" s="44">
        <v>226856.70685185186</v>
      </c>
    </row>
    <row r="840" spans="1:10">
      <c r="A840" s="8" t="s">
        <v>2162</v>
      </c>
      <c r="B840" s="11" t="s">
        <v>6525</v>
      </c>
      <c r="C840" s="11" t="s">
        <v>2163</v>
      </c>
      <c r="D840" s="12" t="s">
        <v>2164</v>
      </c>
      <c r="E840" s="44">
        <v>0</v>
      </c>
      <c r="F840" s="44">
        <v>0</v>
      </c>
      <c r="G840" s="44">
        <v>0</v>
      </c>
      <c r="H840" s="44">
        <v>0</v>
      </c>
      <c r="I840" s="44">
        <v>0</v>
      </c>
      <c r="J840" s="44">
        <v>356251.84866666672</v>
      </c>
    </row>
    <row r="841" spans="1:10">
      <c r="A841" s="8" t="s">
        <v>2165</v>
      </c>
      <c r="B841" s="11" t="s">
        <v>6525</v>
      </c>
      <c r="C841" s="11" t="s">
        <v>2166</v>
      </c>
      <c r="D841" s="12" t="s">
        <v>2167</v>
      </c>
      <c r="E841" s="44">
        <v>0</v>
      </c>
      <c r="F841" s="44">
        <v>0</v>
      </c>
      <c r="G841" s="44">
        <v>0</v>
      </c>
      <c r="H841" s="44">
        <v>0</v>
      </c>
      <c r="I841" s="44">
        <v>0</v>
      </c>
      <c r="J841" s="44">
        <v>206768.12292592594</v>
      </c>
    </row>
    <row r="842" spans="1:10">
      <c r="A842" s="8" t="s">
        <v>2168</v>
      </c>
      <c r="B842" s="11" t="s">
        <v>6525</v>
      </c>
      <c r="C842" s="11" t="s">
        <v>2169</v>
      </c>
      <c r="D842" s="12" t="s">
        <v>2170</v>
      </c>
      <c r="E842" s="44">
        <v>0</v>
      </c>
      <c r="F842" s="44">
        <v>0</v>
      </c>
      <c r="G842" s="44">
        <v>0</v>
      </c>
      <c r="H842" s="44">
        <v>0</v>
      </c>
      <c r="I842" s="44">
        <v>0</v>
      </c>
      <c r="J842" s="44">
        <v>336869.55444444448</v>
      </c>
    </row>
    <row r="843" spans="1:10">
      <c r="A843" s="8" t="s">
        <v>2171</v>
      </c>
      <c r="B843" s="11" t="s">
        <v>6525</v>
      </c>
      <c r="C843" s="11" t="s">
        <v>2172</v>
      </c>
      <c r="D843" s="12" t="s">
        <v>2173</v>
      </c>
      <c r="E843" s="44">
        <v>0</v>
      </c>
      <c r="F843" s="44">
        <v>0</v>
      </c>
      <c r="G843" s="44">
        <v>0</v>
      </c>
      <c r="H843" s="44">
        <v>0</v>
      </c>
      <c r="I843" s="44">
        <v>0</v>
      </c>
      <c r="J843" s="44">
        <v>206464.51092592595</v>
      </c>
    </row>
    <row r="844" spans="1:10">
      <c r="A844" s="8" t="s">
        <v>2174</v>
      </c>
      <c r="B844" s="11" t="s">
        <v>6525</v>
      </c>
      <c r="C844" s="11" t="s">
        <v>2175</v>
      </c>
      <c r="D844" s="12" t="s">
        <v>2176</v>
      </c>
      <c r="E844" s="44">
        <v>0</v>
      </c>
      <c r="F844" s="44">
        <v>0</v>
      </c>
      <c r="G844" s="44">
        <v>0</v>
      </c>
      <c r="H844" s="44">
        <v>0</v>
      </c>
      <c r="I844" s="44">
        <v>0</v>
      </c>
      <c r="J844" s="44">
        <v>337173.16644444445</v>
      </c>
    </row>
    <row r="845" spans="1:10">
      <c r="A845" s="8" t="s">
        <v>2177</v>
      </c>
      <c r="B845" s="11" t="s">
        <v>6525</v>
      </c>
      <c r="C845" s="11" t="s">
        <v>2178</v>
      </c>
      <c r="D845" s="12" t="s">
        <v>2179</v>
      </c>
      <c r="E845" s="44">
        <v>0</v>
      </c>
      <c r="F845" s="44">
        <v>0</v>
      </c>
      <c r="G845" s="44">
        <v>0</v>
      </c>
      <c r="H845" s="44">
        <v>0</v>
      </c>
      <c r="I845" s="44">
        <v>0</v>
      </c>
      <c r="J845" s="44">
        <v>207958.93092592593</v>
      </c>
    </row>
    <row r="846" spans="1:10">
      <c r="A846" s="8" t="s">
        <v>2180</v>
      </c>
      <c r="B846" s="11" t="s">
        <v>6525</v>
      </c>
      <c r="C846" s="11" t="s">
        <v>2181</v>
      </c>
      <c r="D846" s="12" t="s">
        <v>2182</v>
      </c>
      <c r="E846" s="44">
        <v>0</v>
      </c>
      <c r="F846" s="44">
        <v>0</v>
      </c>
      <c r="G846" s="44">
        <v>0</v>
      </c>
      <c r="H846" s="44">
        <v>0</v>
      </c>
      <c r="I846" s="44">
        <v>0</v>
      </c>
      <c r="J846" s="44">
        <v>333543.80440740741</v>
      </c>
    </row>
    <row r="847" spans="1:10">
      <c r="A847" s="8" t="s">
        <v>2183</v>
      </c>
      <c r="B847" s="11" t="s">
        <v>6525</v>
      </c>
      <c r="C847" s="11" t="s">
        <v>2184</v>
      </c>
      <c r="D847" s="12" t="s">
        <v>2185</v>
      </c>
      <c r="E847" s="44">
        <v>0</v>
      </c>
      <c r="F847" s="44">
        <v>0</v>
      </c>
      <c r="G847" s="44">
        <v>0</v>
      </c>
      <c r="H847" s="44">
        <v>0</v>
      </c>
      <c r="I847" s="44">
        <v>0</v>
      </c>
      <c r="J847" s="44">
        <v>206464.51092592595</v>
      </c>
    </row>
    <row r="848" spans="1:10">
      <c r="A848" s="8" t="s">
        <v>2186</v>
      </c>
      <c r="B848" s="11" t="s">
        <v>6525</v>
      </c>
      <c r="C848" s="11" t="s">
        <v>2187</v>
      </c>
      <c r="D848" s="12" t="s">
        <v>2188</v>
      </c>
      <c r="E848" s="44">
        <v>0</v>
      </c>
      <c r="F848" s="44">
        <v>0</v>
      </c>
      <c r="G848" s="44">
        <v>0</v>
      </c>
      <c r="H848" s="44">
        <v>0</v>
      </c>
      <c r="I848" s="44">
        <v>0</v>
      </c>
      <c r="J848" s="44">
        <v>333543.80440740741</v>
      </c>
    </row>
    <row r="849" spans="1:10">
      <c r="A849" s="8" t="s">
        <v>2189</v>
      </c>
      <c r="B849" s="11" t="s">
        <v>6525</v>
      </c>
      <c r="C849" s="11" t="s">
        <v>2190</v>
      </c>
      <c r="D849" s="12" t="s">
        <v>2191</v>
      </c>
      <c r="E849" s="44">
        <v>0</v>
      </c>
      <c r="F849" s="44">
        <v>0</v>
      </c>
      <c r="G849" s="44">
        <v>0</v>
      </c>
      <c r="H849" s="44">
        <v>0</v>
      </c>
      <c r="I849" s="44">
        <v>0</v>
      </c>
      <c r="J849" s="44">
        <v>206464.51092592595</v>
      </c>
    </row>
    <row r="850" spans="1:10">
      <c r="A850" s="8" t="s">
        <v>2192</v>
      </c>
      <c r="B850" s="11" t="s">
        <v>6525</v>
      </c>
      <c r="C850" s="11" t="s">
        <v>2193</v>
      </c>
      <c r="D850" s="12" t="s">
        <v>2194</v>
      </c>
      <c r="E850" s="44">
        <v>0</v>
      </c>
      <c r="F850" s="44">
        <v>0</v>
      </c>
      <c r="G850" s="44">
        <v>0</v>
      </c>
      <c r="H850" s="44">
        <v>0</v>
      </c>
      <c r="I850" s="44">
        <v>0</v>
      </c>
      <c r="J850" s="44">
        <v>333543.80440740741</v>
      </c>
    </row>
    <row r="851" spans="1:10">
      <c r="A851" s="8" t="s">
        <v>2195</v>
      </c>
      <c r="B851" s="11" t="s">
        <v>6525</v>
      </c>
      <c r="C851" s="11" t="s">
        <v>2196</v>
      </c>
      <c r="D851" s="12" t="s">
        <v>2197</v>
      </c>
      <c r="E851" s="44">
        <v>0</v>
      </c>
      <c r="F851" s="44">
        <v>0</v>
      </c>
      <c r="G851" s="44">
        <v>0</v>
      </c>
      <c r="H851" s="44">
        <v>0</v>
      </c>
      <c r="I851" s="44">
        <v>0</v>
      </c>
      <c r="J851" s="44">
        <v>204432.74703703707</v>
      </c>
    </row>
    <row r="852" spans="1:10">
      <c r="A852" s="8" t="s">
        <v>2198</v>
      </c>
      <c r="B852" s="11" t="s">
        <v>6525</v>
      </c>
      <c r="C852" s="11" t="s">
        <v>2199</v>
      </c>
      <c r="D852" s="12" t="s">
        <v>2200</v>
      </c>
      <c r="E852" s="44">
        <v>0</v>
      </c>
      <c r="F852" s="44">
        <v>0</v>
      </c>
      <c r="G852" s="44">
        <v>0</v>
      </c>
      <c r="H852" s="44">
        <v>0</v>
      </c>
      <c r="I852" s="44">
        <v>0</v>
      </c>
      <c r="J852" s="44">
        <v>329480.27662962966</v>
      </c>
    </row>
    <row r="853" spans="1:10">
      <c r="A853" s="8" t="s">
        <v>2201</v>
      </c>
      <c r="B853" s="11" t="s">
        <v>6525</v>
      </c>
      <c r="C853" s="11" t="s">
        <v>2202</v>
      </c>
      <c r="D853" s="12" t="s">
        <v>2203</v>
      </c>
      <c r="E853" s="44">
        <v>0</v>
      </c>
      <c r="F853" s="44">
        <v>0</v>
      </c>
      <c r="G853" s="44">
        <v>0</v>
      </c>
      <c r="H853" s="44">
        <v>0</v>
      </c>
      <c r="I853" s="44">
        <v>0</v>
      </c>
      <c r="J853" s="44">
        <v>207958.93092592593</v>
      </c>
    </row>
    <row r="854" spans="1:10">
      <c r="A854" s="8" t="s">
        <v>2204</v>
      </c>
      <c r="B854" s="11" t="s">
        <v>6525</v>
      </c>
      <c r="C854" s="11" t="s">
        <v>2205</v>
      </c>
      <c r="D854" s="12" t="s">
        <v>2206</v>
      </c>
      <c r="E854" s="44">
        <v>0</v>
      </c>
      <c r="F854" s="44">
        <v>0</v>
      </c>
      <c r="G854" s="44">
        <v>0</v>
      </c>
      <c r="H854" s="44">
        <v>0</v>
      </c>
      <c r="I854" s="44">
        <v>0</v>
      </c>
      <c r="J854" s="44">
        <v>333543.80440740741</v>
      </c>
    </row>
    <row r="855" spans="1:10">
      <c r="A855" s="8" t="s">
        <v>2207</v>
      </c>
      <c r="B855" s="11" t="s">
        <v>6525</v>
      </c>
      <c r="C855" s="11" t="s">
        <v>2208</v>
      </c>
      <c r="D855" s="12" t="s">
        <v>2209</v>
      </c>
      <c r="E855" s="44">
        <v>0</v>
      </c>
      <c r="F855" s="44">
        <v>0</v>
      </c>
      <c r="G855" s="44">
        <v>0</v>
      </c>
      <c r="H855" s="44">
        <v>0</v>
      </c>
      <c r="I855" s="44">
        <v>0</v>
      </c>
      <c r="J855" s="44">
        <v>218341.29092592595</v>
      </c>
    </row>
    <row r="856" spans="1:10">
      <c r="A856" s="8" t="s">
        <v>2210</v>
      </c>
      <c r="B856" s="11" t="s">
        <v>6525</v>
      </c>
      <c r="C856" s="11" t="s">
        <v>2211</v>
      </c>
      <c r="D856" s="12" t="s">
        <v>2212</v>
      </c>
      <c r="E856" s="44">
        <v>0</v>
      </c>
      <c r="F856" s="44">
        <v>0</v>
      </c>
      <c r="G856" s="44">
        <v>0</v>
      </c>
      <c r="H856" s="44">
        <v>0</v>
      </c>
      <c r="I856" s="44">
        <v>0</v>
      </c>
      <c r="J856" s="44">
        <v>335299.64120370371</v>
      </c>
    </row>
    <row r="857" spans="1:10">
      <c r="A857" s="8" t="s">
        <v>2213</v>
      </c>
      <c r="B857" s="11" t="s">
        <v>6525</v>
      </c>
      <c r="C857" s="11" t="s">
        <v>2214</v>
      </c>
      <c r="D857" s="12" t="s">
        <v>2215</v>
      </c>
      <c r="E857" s="44">
        <v>0</v>
      </c>
      <c r="F857" s="44">
        <v>0</v>
      </c>
      <c r="G857" s="44">
        <v>0</v>
      </c>
      <c r="H857" s="44">
        <v>0</v>
      </c>
      <c r="I857" s="44">
        <v>0</v>
      </c>
      <c r="J857" s="44">
        <v>208496.27481481482</v>
      </c>
    </row>
    <row r="858" spans="1:10">
      <c r="A858" s="8" t="s">
        <v>2216</v>
      </c>
      <c r="B858" s="11" t="s">
        <v>6525</v>
      </c>
      <c r="C858" s="11" t="s">
        <v>2214</v>
      </c>
      <c r="D858" s="12" t="s">
        <v>2217</v>
      </c>
      <c r="E858" s="44">
        <v>0</v>
      </c>
      <c r="F858" s="44">
        <v>0</v>
      </c>
      <c r="G858" s="44">
        <v>0</v>
      </c>
      <c r="H858" s="44">
        <v>0</v>
      </c>
      <c r="I858" s="44">
        <v>0</v>
      </c>
      <c r="J858" s="44">
        <v>216189.16462962964</v>
      </c>
    </row>
    <row r="859" spans="1:10">
      <c r="A859" s="8" t="s">
        <v>2218</v>
      </c>
      <c r="B859" s="11" t="s">
        <v>6525</v>
      </c>
      <c r="C859" s="11" t="s">
        <v>2219</v>
      </c>
      <c r="D859" s="12" t="s">
        <v>2220</v>
      </c>
      <c r="E859" s="44">
        <v>0</v>
      </c>
      <c r="F859" s="44">
        <v>0</v>
      </c>
      <c r="G859" s="44">
        <v>0</v>
      </c>
      <c r="H859" s="44">
        <v>0</v>
      </c>
      <c r="I859" s="44">
        <v>0</v>
      </c>
      <c r="J859" s="44">
        <v>387348.72629629623</v>
      </c>
    </row>
    <row r="860" spans="1:10">
      <c r="A860" s="8" t="s">
        <v>2221</v>
      </c>
      <c r="B860" s="11" t="s">
        <v>6525</v>
      </c>
      <c r="C860" s="11" t="s">
        <v>2219</v>
      </c>
      <c r="D860" s="12" t="s">
        <v>2222</v>
      </c>
      <c r="E860" s="44">
        <v>0</v>
      </c>
      <c r="F860" s="44">
        <v>0</v>
      </c>
      <c r="G860" s="44">
        <v>0</v>
      </c>
      <c r="H860" s="44">
        <v>0</v>
      </c>
      <c r="I860" s="44">
        <v>0</v>
      </c>
      <c r="J860" s="44">
        <v>330671.08462962962</v>
      </c>
    </row>
    <row r="861" spans="1:10">
      <c r="A861" s="8" t="s">
        <v>2223</v>
      </c>
      <c r="B861" s="11" t="s">
        <v>6525</v>
      </c>
      <c r="C861" s="11" t="s">
        <v>2224</v>
      </c>
      <c r="D861" s="12" t="s">
        <v>2225</v>
      </c>
      <c r="E861" s="44">
        <v>0</v>
      </c>
      <c r="F861" s="44">
        <v>0</v>
      </c>
      <c r="G861" s="44">
        <v>0</v>
      </c>
      <c r="H861" s="44">
        <v>0</v>
      </c>
      <c r="I861" s="44">
        <v>0</v>
      </c>
      <c r="J861" s="44">
        <v>206464.51092592595</v>
      </c>
    </row>
    <row r="862" spans="1:10">
      <c r="A862" s="8" t="s">
        <v>2226</v>
      </c>
      <c r="B862" s="11" t="s">
        <v>6525</v>
      </c>
      <c r="C862" s="11" t="s">
        <v>2227</v>
      </c>
      <c r="D862" s="12" t="s">
        <v>2228</v>
      </c>
      <c r="E862" s="44">
        <v>0</v>
      </c>
      <c r="F862" s="44">
        <v>0</v>
      </c>
      <c r="G862" s="44">
        <v>0</v>
      </c>
      <c r="H862" s="44">
        <v>0</v>
      </c>
      <c r="I862" s="44">
        <v>0</v>
      </c>
      <c r="J862" s="44">
        <v>334995.54922222224</v>
      </c>
    </row>
    <row r="863" spans="1:10">
      <c r="A863" s="8" t="s">
        <v>2229</v>
      </c>
      <c r="B863" s="11" t="s">
        <v>6525</v>
      </c>
      <c r="C863" s="11" t="s">
        <v>2230</v>
      </c>
      <c r="D863" s="12" t="s">
        <v>2231</v>
      </c>
      <c r="E863" s="44">
        <v>0</v>
      </c>
      <c r="F863" s="44">
        <v>0</v>
      </c>
      <c r="G863" s="44">
        <v>0</v>
      </c>
      <c r="H863" s="44">
        <v>0</v>
      </c>
      <c r="I863" s="44">
        <v>0</v>
      </c>
      <c r="J863" s="44">
        <v>337173.16644444445</v>
      </c>
    </row>
    <row r="864" spans="1:10">
      <c r="A864" s="8" t="s">
        <v>2232</v>
      </c>
      <c r="B864" s="11" t="s">
        <v>6525</v>
      </c>
      <c r="C864" s="11" t="s">
        <v>2233</v>
      </c>
      <c r="D864" s="12" t="s">
        <v>2234</v>
      </c>
      <c r="E864" s="44">
        <v>0</v>
      </c>
      <c r="F864" s="44">
        <v>0</v>
      </c>
      <c r="G864" s="44">
        <v>0</v>
      </c>
      <c r="H864" s="44">
        <v>0</v>
      </c>
      <c r="I864" s="44">
        <v>0</v>
      </c>
      <c r="J864" s="44">
        <v>207638.79287037038</v>
      </c>
    </row>
    <row r="865" spans="1:10">
      <c r="A865" s="8" t="s">
        <v>2235</v>
      </c>
      <c r="B865" s="11" t="s">
        <v>6525</v>
      </c>
      <c r="C865" s="11" t="s">
        <v>2236</v>
      </c>
      <c r="D865" s="12" t="s">
        <v>2237</v>
      </c>
      <c r="E865" s="44">
        <v>0</v>
      </c>
      <c r="F865" s="44">
        <v>0</v>
      </c>
      <c r="G865" s="44">
        <v>0</v>
      </c>
      <c r="H865" s="44">
        <v>0</v>
      </c>
      <c r="I865" s="44">
        <v>0</v>
      </c>
      <c r="J865" s="44">
        <v>336912.22962962964</v>
      </c>
    </row>
    <row r="866" spans="1:10">
      <c r="A866" s="8" t="s">
        <v>2238</v>
      </c>
      <c r="B866" s="11" t="s">
        <v>6525</v>
      </c>
      <c r="C866" s="11" t="s">
        <v>2239</v>
      </c>
      <c r="D866" s="12" t="s">
        <v>2240</v>
      </c>
      <c r="E866" s="44">
        <v>0</v>
      </c>
      <c r="F866" s="44">
        <v>0</v>
      </c>
      <c r="G866" s="44">
        <v>0</v>
      </c>
      <c r="H866" s="44">
        <v>0</v>
      </c>
      <c r="I866" s="44">
        <v>0</v>
      </c>
      <c r="J866" s="44">
        <v>207958.93092592593</v>
      </c>
    </row>
    <row r="867" spans="1:10">
      <c r="A867" s="8" t="s">
        <v>2241</v>
      </c>
      <c r="B867" s="11" t="s">
        <v>6525</v>
      </c>
      <c r="C867" s="11" t="s">
        <v>2242</v>
      </c>
      <c r="D867" s="12" t="s">
        <v>2243</v>
      </c>
      <c r="E867" s="44">
        <v>0</v>
      </c>
      <c r="F867" s="44">
        <v>0</v>
      </c>
      <c r="G867" s="44">
        <v>0</v>
      </c>
      <c r="H867" s="44">
        <v>0</v>
      </c>
      <c r="I867" s="44">
        <v>0</v>
      </c>
      <c r="J867" s="44">
        <v>334734.61240740737</v>
      </c>
    </row>
    <row r="868" spans="1:10">
      <c r="A868" s="8" t="s">
        <v>2244</v>
      </c>
      <c r="B868" s="11" t="s">
        <v>6525</v>
      </c>
      <c r="C868" s="11" t="s">
        <v>2245</v>
      </c>
      <c r="D868" s="12" t="s">
        <v>2246</v>
      </c>
      <c r="E868" s="44">
        <v>0</v>
      </c>
      <c r="F868" s="44">
        <v>0</v>
      </c>
      <c r="G868" s="44">
        <v>0</v>
      </c>
      <c r="H868" s="44">
        <v>0</v>
      </c>
      <c r="I868" s="44">
        <v>0</v>
      </c>
      <c r="J868" s="44">
        <v>206464.51092592595</v>
      </c>
    </row>
    <row r="869" spans="1:10">
      <c r="A869" s="8" t="s">
        <v>2247</v>
      </c>
      <c r="B869" s="11" t="s">
        <v>6525</v>
      </c>
      <c r="C869" s="11" t="s">
        <v>2248</v>
      </c>
      <c r="D869" s="12" t="s">
        <v>2249</v>
      </c>
      <c r="E869" s="44">
        <v>0</v>
      </c>
      <c r="F869" s="44">
        <v>0</v>
      </c>
      <c r="G869" s="44">
        <v>0</v>
      </c>
      <c r="H869" s="44">
        <v>0</v>
      </c>
      <c r="I869" s="44">
        <v>0</v>
      </c>
      <c r="J869" s="44">
        <v>336912.22962962964</v>
      </c>
    </row>
    <row r="870" spans="1:10">
      <c r="A870" s="8" t="s">
        <v>2250</v>
      </c>
      <c r="B870" s="11" t="s">
        <v>6525</v>
      </c>
      <c r="C870" s="11" t="s">
        <v>2251</v>
      </c>
      <c r="D870" s="12" t="s">
        <v>2252</v>
      </c>
      <c r="E870" s="44">
        <v>0</v>
      </c>
      <c r="F870" s="44">
        <v>0</v>
      </c>
      <c r="G870" s="44">
        <v>0</v>
      </c>
      <c r="H870" s="44">
        <v>0</v>
      </c>
      <c r="I870" s="44">
        <v>0</v>
      </c>
      <c r="J870" s="44">
        <v>206464.51092592595</v>
      </c>
    </row>
    <row r="871" spans="1:10">
      <c r="A871" s="8" t="s">
        <v>2253</v>
      </c>
      <c r="B871" s="11" t="s">
        <v>6525</v>
      </c>
      <c r="C871" s="11" t="s">
        <v>2254</v>
      </c>
      <c r="D871" s="12" t="s">
        <v>2255</v>
      </c>
      <c r="E871" s="44">
        <v>0</v>
      </c>
      <c r="F871" s="44">
        <v>0</v>
      </c>
      <c r="G871" s="44">
        <v>0</v>
      </c>
      <c r="H871" s="44">
        <v>0</v>
      </c>
      <c r="I871" s="44">
        <v>0</v>
      </c>
      <c r="J871" s="44">
        <v>336912.22962962964</v>
      </c>
    </row>
    <row r="872" spans="1:10">
      <c r="A872" s="8" t="s">
        <v>2256</v>
      </c>
      <c r="B872" s="11" t="s">
        <v>6525</v>
      </c>
      <c r="C872" s="11" t="s">
        <v>2257</v>
      </c>
      <c r="D872" s="12" t="s">
        <v>2258</v>
      </c>
      <c r="E872" s="44">
        <v>0</v>
      </c>
      <c r="F872" s="44">
        <v>0</v>
      </c>
      <c r="G872" s="44">
        <v>0</v>
      </c>
      <c r="H872" s="44">
        <v>0</v>
      </c>
      <c r="I872" s="44">
        <v>0</v>
      </c>
      <c r="J872" s="44">
        <v>212559.8025925926</v>
      </c>
    </row>
    <row r="873" spans="1:10">
      <c r="A873" s="8" t="s">
        <v>2259</v>
      </c>
      <c r="B873" s="11" t="s">
        <v>6525</v>
      </c>
      <c r="C873" s="11" t="s">
        <v>2260</v>
      </c>
      <c r="D873" s="12" t="s">
        <v>2261</v>
      </c>
      <c r="E873" s="44">
        <v>0</v>
      </c>
      <c r="F873" s="44">
        <v>0</v>
      </c>
      <c r="G873" s="44">
        <v>0</v>
      </c>
      <c r="H873" s="44">
        <v>0</v>
      </c>
      <c r="I873" s="44">
        <v>0</v>
      </c>
      <c r="J873" s="44">
        <v>336912.22962962964</v>
      </c>
    </row>
    <row r="874" spans="1:10">
      <c r="A874" s="8" t="s">
        <v>2262</v>
      </c>
      <c r="B874" s="11" t="s">
        <v>6525</v>
      </c>
      <c r="C874" s="11" t="s">
        <v>2263</v>
      </c>
      <c r="D874" s="12" t="s">
        <v>2264</v>
      </c>
      <c r="E874" s="44">
        <v>0</v>
      </c>
      <c r="F874" s="44">
        <v>0</v>
      </c>
      <c r="G874" s="44">
        <v>0</v>
      </c>
      <c r="H874" s="44">
        <v>0</v>
      </c>
      <c r="I874" s="44">
        <v>0</v>
      </c>
      <c r="J874" s="44">
        <v>206464.51092592595</v>
      </c>
    </row>
    <row r="875" spans="1:10">
      <c r="A875" s="8" t="s">
        <v>2265</v>
      </c>
      <c r="B875" s="11" t="s">
        <v>6525</v>
      </c>
      <c r="C875" s="11" t="s">
        <v>2266</v>
      </c>
      <c r="D875" s="12" t="s">
        <v>2267</v>
      </c>
      <c r="E875" s="44">
        <v>0</v>
      </c>
      <c r="F875" s="44">
        <v>0</v>
      </c>
      <c r="G875" s="44">
        <v>0</v>
      </c>
      <c r="H875" s="44">
        <v>0</v>
      </c>
      <c r="I875" s="44">
        <v>0</v>
      </c>
      <c r="J875" s="44">
        <v>335721.42162962968</v>
      </c>
    </row>
    <row r="876" spans="1:10">
      <c r="A876" s="8" t="s">
        <v>2268</v>
      </c>
      <c r="B876" s="11" t="s">
        <v>6525</v>
      </c>
      <c r="C876" s="11" t="s">
        <v>2269</v>
      </c>
      <c r="D876" s="12" t="s">
        <v>2270</v>
      </c>
      <c r="E876" s="44">
        <v>0</v>
      </c>
      <c r="F876" s="44">
        <v>0</v>
      </c>
      <c r="G876" s="44">
        <v>0</v>
      </c>
      <c r="H876" s="44">
        <v>0</v>
      </c>
      <c r="I876" s="44">
        <v>0</v>
      </c>
      <c r="J876" s="44">
        <v>206266.51092592595</v>
      </c>
    </row>
    <row r="877" spans="1:10">
      <c r="A877" s="8" t="s">
        <v>2271</v>
      </c>
      <c r="B877" s="11" t="s">
        <v>6525</v>
      </c>
      <c r="C877" s="11" t="s">
        <v>2272</v>
      </c>
      <c r="D877" s="12" t="s">
        <v>2273</v>
      </c>
      <c r="E877" s="44">
        <v>0</v>
      </c>
      <c r="F877" s="44">
        <v>0</v>
      </c>
      <c r="G877" s="44">
        <v>0</v>
      </c>
      <c r="H877" s="44">
        <v>0</v>
      </c>
      <c r="I877" s="44">
        <v>0</v>
      </c>
      <c r="J877" s="44">
        <v>338165.97444444447</v>
      </c>
    </row>
    <row r="878" spans="1:10">
      <c r="A878" s="8" t="s">
        <v>2274</v>
      </c>
      <c r="B878" s="11" t="s">
        <v>6525</v>
      </c>
      <c r="C878" s="11" t="s">
        <v>2275</v>
      </c>
      <c r="D878" s="12" t="s">
        <v>2276</v>
      </c>
      <c r="E878" s="44">
        <v>0</v>
      </c>
      <c r="F878" s="44">
        <v>0</v>
      </c>
      <c r="G878" s="44">
        <v>0</v>
      </c>
      <c r="H878" s="44">
        <v>0</v>
      </c>
      <c r="I878" s="44">
        <v>0</v>
      </c>
      <c r="J878" s="44">
        <v>206464.51092592595</v>
      </c>
    </row>
    <row r="879" spans="1:10">
      <c r="A879" s="8" t="s">
        <v>2277</v>
      </c>
      <c r="B879" s="11" t="s">
        <v>6525</v>
      </c>
      <c r="C879" s="11" t="s">
        <v>2278</v>
      </c>
      <c r="D879" s="12" t="s">
        <v>2279</v>
      </c>
      <c r="E879" s="44">
        <v>0</v>
      </c>
      <c r="F879" s="44">
        <v>0</v>
      </c>
      <c r="G879" s="44">
        <v>0</v>
      </c>
      <c r="H879" s="44">
        <v>0</v>
      </c>
      <c r="I879" s="44">
        <v>0</v>
      </c>
      <c r="J879" s="44">
        <v>337173.16644444445</v>
      </c>
    </row>
    <row r="880" spans="1:10">
      <c r="A880" s="8" t="s">
        <v>2280</v>
      </c>
      <c r="B880" s="11" t="s">
        <v>6525</v>
      </c>
      <c r="C880" s="11" t="s">
        <v>2281</v>
      </c>
      <c r="D880" s="12" t="s">
        <v>2282</v>
      </c>
      <c r="E880" s="44">
        <v>0</v>
      </c>
      <c r="F880" s="44">
        <v>0</v>
      </c>
      <c r="G880" s="44">
        <v>0</v>
      </c>
      <c r="H880" s="44">
        <v>0</v>
      </c>
      <c r="I880" s="44">
        <v>0</v>
      </c>
      <c r="J880" s="44">
        <v>332268.68277777778</v>
      </c>
    </row>
    <row r="881" spans="1:10">
      <c r="A881" s="8" t="s">
        <v>2283</v>
      </c>
      <c r="B881" s="11" t="s">
        <v>6525</v>
      </c>
      <c r="C881" s="11" t="s">
        <v>2284</v>
      </c>
      <c r="D881" s="12" t="s">
        <v>2285</v>
      </c>
      <c r="E881" s="44">
        <v>0</v>
      </c>
      <c r="F881" s="44">
        <v>0</v>
      </c>
      <c r="G881" s="44">
        <v>0</v>
      </c>
      <c r="H881" s="44">
        <v>0</v>
      </c>
      <c r="I881" s="44">
        <v>0</v>
      </c>
      <c r="J881" s="44">
        <v>206464.51092592595</v>
      </c>
    </row>
    <row r="882" spans="1:10">
      <c r="A882" s="8" t="s">
        <v>2286</v>
      </c>
      <c r="B882" s="11" t="s">
        <v>6525</v>
      </c>
      <c r="C882" s="11" t="s">
        <v>2287</v>
      </c>
      <c r="D882" s="12" t="s">
        <v>2288</v>
      </c>
      <c r="E882" s="44">
        <v>0</v>
      </c>
      <c r="F882" s="44">
        <v>0</v>
      </c>
      <c r="G882" s="44">
        <v>0</v>
      </c>
      <c r="H882" s="44">
        <v>0</v>
      </c>
      <c r="I882" s="44">
        <v>0</v>
      </c>
      <c r="J882" s="44">
        <v>214040.035</v>
      </c>
    </row>
    <row r="883" spans="1:10">
      <c r="A883" s="8" t="s">
        <v>2289</v>
      </c>
      <c r="B883" s="11" t="s">
        <v>6525</v>
      </c>
      <c r="C883" s="11" t="s">
        <v>2290</v>
      </c>
      <c r="D883" s="12" t="s">
        <v>2291</v>
      </c>
      <c r="E883" s="44">
        <v>0</v>
      </c>
      <c r="F883" s="44">
        <v>0</v>
      </c>
      <c r="G883" s="44">
        <v>0</v>
      </c>
      <c r="H883" s="44">
        <v>0</v>
      </c>
      <c r="I883" s="44">
        <v>0</v>
      </c>
      <c r="J883" s="44">
        <v>336186.35722222226</v>
      </c>
    </row>
    <row r="884" spans="1:10">
      <c r="A884" s="8" t="s">
        <v>2292</v>
      </c>
      <c r="B884" s="11" t="s">
        <v>6525</v>
      </c>
      <c r="C884" s="11" t="s">
        <v>2293</v>
      </c>
      <c r="D884" s="12" t="s">
        <v>2294</v>
      </c>
      <c r="E884" s="44">
        <v>0</v>
      </c>
      <c r="F884" s="44">
        <v>0</v>
      </c>
      <c r="G884" s="44">
        <v>0</v>
      </c>
      <c r="H884" s="44">
        <v>0</v>
      </c>
      <c r="I884" s="44">
        <v>0</v>
      </c>
      <c r="J884" s="44">
        <v>329073.48648148152</v>
      </c>
    </row>
    <row r="885" spans="1:10">
      <c r="A885" s="8" t="s">
        <v>2295</v>
      </c>
      <c r="B885" s="11" t="s">
        <v>6525</v>
      </c>
      <c r="C885" s="11" t="s">
        <v>2296</v>
      </c>
      <c r="D885" s="12" t="s">
        <v>2297</v>
      </c>
      <c r="E885" s="44">
        <v>0</v>
      </c>
      <c r="F885" s="44">
        <v>0</v>
      </c>
      <c r="G885" s="44">
        <v>0</v>
      </c>
      <c r="H885" s="44">
        <v>0</v>
      </c>
      <c r="I885" s="44">
        <v>0</v>
      </c>
      <c r="J885" s="44">
        <v>209116.68681481484</v>
      </c>
    </row>
    <row r="886" spans="1:10">
      <c r="A886" s="8" t="s">
        <v>2298</v>
      </c>
      <c r="B886" s="11" t="s">
        <v>6525</v>
      </c>
      <c r="C886" s="11" t="s">
        <v>2299</v>
      </c>
      <c r="D886" s="12" t="s">
        <v>2300</v>
      </c>
      <c r="E886" s="44">
        <v>0</v>
      </c>
      <c r="F886" s="44">
        <v>0</v>
      </c>
      <c r="G886" s="44">
        <v>0</v>
      </c>
      <c r="H886" s="44">
        <v>0</v>
      </c>
      <c r="I886" s="44">
        <v>0</v>
      </c>
      <c r="J886" s="44">
        <v>344431.89051851851</v>
      </c>
    </row>
    <row r="887" spans="1:10">
      <c r="A887" s="8" t="s">
        <v>2301</v>
      </c>
      <c r="B887" s="11" t="s">
        <v>6525</v>
      </c>
      <c r="C887" s="11" t="s">
        <v>2275</v>
      </c>
      <c r="D887" s="12" t="s">
        <v>2302</v>
      </c>
      <c r="E887" s="44">
        <v>0</v>
      </c>
      <c r="F887" s="44">
        <v>0</v>
      </c>
      <c r="G887" s="44">
        <v>0</v>
      </c>
      <c r="H887" s="44">
        <v>0</v>
      </c>
      <c r="I887" s="44">
        <v>0</v>
      </c>
      <c r="J887" s="44">
        <v>206464.51092592595</v>
      </c>
    </row>
    <row r="888" spans="1:10">
      <c r="A888" s="8" t="s">
        <v>2303</v>
      </c>
      <c r="B888" s="11" t="s">
        <v>6525</v>
      </c>
      <c r="C888" s="11" t="s">
        <v>2278</v>
      </c>
      <c r="D888" s="12" t="s">
        <v>2304</v>
      </c>
      <c r="E888" s="44">
        <v>0</v>
      </c>
      <c r="F888" s="44">
        <v>0</v>
      </c>
      <c r="G888" s="44">
        <v>0</v>
      </c>
      <c r="H888" s="44">
        <v>0</v>
      </c>
      <c r="I888" s="44">
        <v>0</v>
      </c>
      <c r="J888" s="44">
        <v>335721.42162962968</v>
      </c>
    </row>
    <row r="889" spans="1:10">
      <c r="A889" s="8" t="s">
        <v>2305</v>
      </c>
      <c r="B889" s="11" t="s">
        <v>6525</v>
      </c>
      <c r="C889" s="11" t="s">
        <v>2306</v>
      </c>
      <c r="D889" s="12" t="s">
        <v>2307</v>
      </c>
      <c r="E889" s="44">
        <v>0</v>
      </c>
      <c r="F889" s="44">
        <v>0</v>
      </c>
      <c r="G889" s="44">
        <v>0</v>
      </c>
      <c r="H889" s="44">
        <v>0</v>
      </c>
      <c r="I889" s="44">
        <v>0</v>
      </c>
      <c r="J889" s="44">
        <v>206464.51092592595</v>
      </c>
    </row>
    <row r="890" spans="1:10">
      <c r="A890" s="8" t="s">
        <v>2308</v>
      </c>
      <c r="B890" s="11" t="s">
        <v>6525</v>
      </c>
      <c r="C890" s="11" t="s">
        <v>2309</v>
      </c>
      <c r="D890" s="12" t="s">
        <v>2310</v>
      </c>
      <c r="E890" s="44">
        <v>0</v>
      </c>
      <c r="F890" s="44">
        <v>0</v>
      </c>
      <c r="G890" s="44">
        <v>0</v>
      </c>
      <c r="H890" s="44">
        <v>0</v>
      </c>
      <c r="I890" s="44">
        <v>0</v>
      </c>
      <c r="J890" s="44">
        <v>335721.42162962968</v>
      </c>
    </row>
    <row r="891" spans="1:10">
      <c r="A891" s="8" t="s">
        <v>2311</v>
      </c>
      <c r="B891" s="11" t="s">
        <v>6525</v>
      </c>
      <c r="C891" s="11" t="s">
        <v>2306</v>
      </c>
      <c r="D891" s="12" t="s">
        <v>2312</v>
      </c>
      <c r="E891" s="44">
        <v>0</v>
      </c>
      <c r="F891" s="44">
        <v>0</v>
      </c>
      <c r="G891" s="44">
        <v>0</v>
      </c>
      <c r="H891" s="44">
        <v>0</v>
      </c>
      <c r="I891" s="44">
        <v>0</v>
      </c>
      <c r="J891" s="44">
        <v>206464.51092592595</v>
      </c>
    </row>
    <row r="892" spans="1:10">
      <c r="A892" s="8" t="s">
        <v>2313</v>
      </c>
      <c r="B892" s="11" t="s">
        <v>6525</v>
      </c>
      <c r="C892" s="11" t="s">
        <v>2309</v>
      </c>
      <c r="D892" s="12" t="s">
        <v>2314</v>
      </c>
      <c r="E892" s="44">
        <v>0</v>
      </c>
      <c r="F892" s="44">
        <v>0</v>
      </c>
      <c r="G892" s="44">
        <v>0</v>
      </c>
      <c r="H892" s="44">
        <v>0</v>
      </c>
      <c r="I892" s="44">
        <v>0</v>
      </c>
      <c r="J892" s="44">
        <v>335721.42162962968</v>
      </c>
    </row>
    <row r="893" spans="1:10">
      <c r="A893" s="8" t="s">
        <v>2315</v>
      </c>
      <c r="B893" s="11" t="s">
        <v>6525</v>
      </c>
      <c r="C893" s="11" t="s">
        <v>2278</v>
      </c>
      <c r="D893" s="12" t="s">
        <v>2316</v>
      </c>
      <c r="E893" s="44">
        <v>0</v>
      </c>
      <c r="F893" s="44">
        <v>0</v>
      </c>
      <c r="G893" s="44">
        <v>0</v>
      </c>
      <c r="H893" s="44">
        <v>0</v>
      </c>
      <c r="I893" s="44">
        <v>0</v>
      </c>
      <c r="J893" s="44">
        <v>206464.51092592595</v>
      </c>
    </row>
    <row r="894" spans="1:10">
      <c r="A894" s="8" t="s">
        <v>2317</v>
      </c>
      <c r="B894" s="11" t="s">
        <v>6525</v>
      </c>
      <c r="C894" s="11" t="s">
        <v>2318</v>
      </c>
      <c r="D894" s="12" t="s">
        <v>2319</v>
      </c>
      <c r="E894" s="44">
        <v>0</v>
      </c>
      <c r="F894" s="44">
        <v>0</v>
      </c>
      <c r="G894" s="44">
        <v>0</v>
      </c>
      <c r="H894" s="44">
        <v>0</v>
      </c>
      <c r="I894" s="44">
        <v>0</v>
      </c>
      <c r="J894" s="44">
        <v>337173.16644444445</v>
      </c>
    </row>
    <row r="895" spans="1:10">
      <c r="A895" s="8" t="s">
        <v>2320</v>
      </c>
      <c r="B895" s="11" t="s">
        <v>6525</v>
      </c>
      <c r="C895" s="11" t="s">
        <v>2278</v>
      </c>
      <c r="D895" s="12" t="s">
        <v>2321</v>
      </c>
      <c r="E895" s="44">
        <v>0</v>
      </c>
      <c r="F895" s="44">
        <v>0</v>
      </c>
      <c r="G895" s="44">
        <v>0</v>
      </c>
      <c r="H895" s="44">
        <v>0</v>
      </c>
      <c r="I895" s="44">
        <v>0</v>
      </c>
      <c r="J895" s="44">
        <v>206464.51092592595</v>
      </c>
    </row>
    <row r="896" spans="1:10">
      <c r="A896" s="8" t="s">
        <v>2322</v>
      </c>
      <c r="B896" s="11" t="s">
        <v>6525</v>
      </c>
      <c r="C896" s="11" t="s">
        <v>2318</v>
      </c>
      <c r="D896" s="12" t="s">
        <v>2323</v>
      </c>
      <c r="E896" s="44">
        <v>0</v>
      </c>
      <c r="F896" s="44">
        <v>0</v>
      </c>
      <c r="G896" s="44">
        <v>0</v>
      </c>
      <c r="H896" s="44">
        <v>0</v>
      </c>
      <c r="I896" s="44">
        <v>0</v>
      </c>
      <c r="J896" s="44">
        <v>337173.16644444445</v>
      </c>
    </row>
    <row r="897" spans="1:10">
      <c r="A897" s="8" t="s">
        <v>2324</v>
      </c>
      <c r="B897" s="11" t="s">
        <v>6525</v>
      </c>
      <c r="C897" s="11" t="s">
        <v>2278</v>
      </c>
      <c r="D897" s="12" t="s">
        <v>2325</v>
      </c>
      <c r="E897" s="44">
        <v>0</v>
      </c>
      <c r="F897" s="44">
        <v>0</v>
      </c>
      <c r="G897" s="44">
        <v>0</v>
      </c>
      <c r="H897" s="44">
        <v>0</v>
      </c>
      <c r="I897" s="44">
        <v>0</v>
      </c>
      <c r="J897" s="44">
        <v>206464.51092592595</v>
      </c>
    </row>
    <row r="898" spans="1:10">
      <c r="A898" s="8" t="s">
        <v>2326</v>
      </c>
      <c r="B898" s="11" t="s">
        <v>6525</v>
      </c>
      <c r="C898" s="11" t="s">
        <v>2318</v>
      </c>
      <c r="D898" s="12" t="s">
        <v>2327</v>
      </c>
      <c r="E898" s="44">
        <v>0</v>
      </c>
      <c r="F898" s="44">
        <v>0</v>
      </c>
      <c r="G898" s="44">
        <v>0</v>
      </c>
      <c r="H898" s="44">
        <v>0</v>
      </c>
      <c r="I898" s="44">
        <v>0</v>
      </c>
      <c r="J898" s="44">
        <v>337173.16644444445</v>
      </c>
    </row>
    <row r="899" spans="1:10">
      <c r="A899" s="8" t="s">
        <v>2328</v>
      </c>
      <c r="B899" s="11" t="s">
        <v>6525</v>
      </c>
      <c r="C899" s="11" t="s">
        <v>2329</v>
      </c>
      <c r="D899" s="12" t="s">
        <v>2330</v>
      </c>
      <c r="E899" s="44">
        <v>0</v>
      </c>
      <c r="F899" s="44">
        <v>0</v>
      </c>
      <c r="G899" s="44">
        <v>0</v>
      </c>
      <c r="H899" s="44">
        <v>0</v>
      </c>
      <c r="I899" s="44">
        <v>0</v>
      </c>
      <c r="J899" s="44">
        <v>206464.51092592595</v>
      </c>
    </row>
    <row r="900" spans="1:10">
      <c r="A900" s="8" t="s">
        <v>2331</v>
      </c>
      <c r="B900" s="11" t="s">
        <v>6525</v>
      </c>
      <c r="C900" s="11" t="s">
        <v>2332</v>
      </c>
      <c r="D900" s="12" t="s">
        <v>2333</v>
      </c>
      <c r="E900" s="44">
        <v>0</v>
      </c>
      <c r="F900" s="44">
        <v>0</v>
      </c>
      <c r="G900" s="44">
        <v>0</v>
      </c>
      <c r="H900" s="44">
        <v>0</v>
      </c>
      <c r="I900" s="44">
        <v>0</v>
      </c>
      <c r="J900" s="44">
        <v>463909.84111111116</v>
      </c>
    </row>
    <row r="901" spans="1:10">
      <c r="A901" s="8" t="s">
        <v>2334</v>
      </c>
      <c r="B901" s="11" t="s">
        <v>6525</v>
      </c>
      <c r="C901" s="11" t="s">
        <v>2335</v>
      </c>
      <c r="D901" s="12" t="s">
        <v>2336</v>
      </c>
      <c r="E901" s="44">
        <v>0</v>
      </c>
      <c r="F901" s="44">
        <v>0</v>
      </c>
      <c r="G901" s="44">
        <v>0</v>
      </c>
      <c r="H901" s="44">
        <v>0</v>
      </c>
      <c r="I901" s="44">
        <v>0</v>
      </c>
      <c r="J901" s="44">
        <v>274102.92111111112</v>
      </c>
    </row>
    <row r="902" spans="1:10">
      <c r="A902" s="8" t="s">
        <v>2337</v>
      </c>
      <c r="B902" s="11" t="s">
        <v>6525</v>
      </c>
      <c r="C902" s="11" t="s">
        <v>2338</v>
      </c>
      <c r="D902" s="12" t="s">
        <v>2339</v>
      </c>
      <c r="E902" s="44">
        <v>0</v>
      </c>
      <c r="F902" s="44">
        <v>0</v>
      </c>
      <c r="G902" s="44">
        <v>0</v>
      </c>
      <c r="H902" s="44">
        <v>0</v>
      </c>
      <c r="I902" s="44">
        <v>0</v>
      </c>
      <c r="J902" s="44">
        <v>390978.08833333332</v>
      </c>
    </row>
    <row r="903" spans="1:10">
      <c r="A903" s="8" t="s">
        <v>2340</v>
      </c>
      <c r="B903" s="11" t="s">
        <v>6525</v>
      </c>
      <c r="C903" s="11" t="s">
        <v>2338</v>
      </c>
      <c r="D903" s="12" t="s">
        <v>2341</v>
      </c>
      <c r="E903" s="44">
        <v>0</v>
      </c>
      <c r="F903" s="44">
        <v>0</v>
      </c>
      <c r="G903" s="44">
        <v>0</v>
      </c>
      <c r="H903" s="44">
        <v>0</v>
      </c>
      <c r="I903" s="44">
        <v>0</v>
      </c>
      <c r="J903" s="44">
        <v>238833.66833333336</v>
      </c>
    </row>
    <row r="904" spans="1:10">
      <c r="A904" s="8" t="s">
        <v>2342</v>
      </c>
      <c r="B904" s="11" t="s">
        <v>6525</v>
      </c>
      <c r="C904" s="11" t="s">
        <v>2343</v>
      </c>
      <c r="D904" s="12" t="s">
        <v>2344</v>
      </c>
      <c r="E904" s="44">
        <v>0</v>
      </c>
      <c r="F904" s="44">
        <v>0</v>
      </c>
      <c r="G904" s="44">
        <v>0</v>
      </c>
      <c r="H904" s="44">
        <v>0</v>
      </c>
      <c r="I904" s="44">
        <v>0</v>
      </c>
      <c r="J904" s="44">
        <v>341993.3364814815</v>
      </c>
    </row>
    <row r="905" spans="1:10">
      <c r="A905" s="8" t="s">
        <v>2345</v>
      </c>
      <c r="B905" s="11" t="s">
        <v>6525</v>
      </c>
      <c r="C905" s="11" t="s">
        <v>2346</v>
      </c>
      <c r="D905" s="12" t="s">
        <v>2347</v>
      </c>
      <c r="E905" s="44">
        <v>0</v>
      </c>
      <c r="F905" s="44">
        <v>0</v>
      </c>
      <c r="G905" s="44">
        <v>0</v>
      </c>
      <c r="H905" s="44">
        <v>0</v>
      </c>
      <c r="I905" s="44">
        <v>0</v>
      </c>
      <c r="J905" s="44">
        <v>207958.93092592593</v>
      </c>
    </row>
    <row r="906" spans="1:10">
      <c r="A906" s="8" t="s">
        <v>2348</v>
      </c>
      <c r="B906" s="11" t="s">
        <v>6525</v>
      </c>
      <c r="C906" s="11" t="s">
        <v>2349</v>
      </c>
      <c r="D906" s="12" t="s">
        <v>2350</v>
      </c>
      <c r="E906" s="44">
        <v>0</v>
      </c>
      <c r="F906" s="44">
        <v>0</v>
      </c>
      <c r="G906" s="44">
        <v>0</v>
      </c>
      <c r="H906" s="44">
        <v>0</v>
      </c>
      <c r="I906" s="44">
        <v>0</v>
      </c>
      <c r="J906" s="44">
        <v>336332.21055555559</v>
      </c>
    </row>
    <row r="907" spans="1:10">
      <c r="A907" s="8" t="s">
        <v>2351</v>
      </c>
      <c r="B907" s="11" t="s">
        <v>6525</v>
      </c>
      <c r="C907" s="11" t="s">
        <v>2352</v>
      </c>
      <c r="D907" s="12" t="s">
        <v>2353</v>
      </c>
      <c r="E907" s="44">
        <v>0</v>
      </c>
      <c r="F907" s="44">
        <v>0</v>
      </c>
      <c r="G907" s="44">
        <v>0</v>
      </c>
      <c r="H907" s="44">
        <v>0</v>
      </c>
      <c r="I907" s="44">
        <v>0</v>
      </c>
      <c r="J907" s="44">
        <v>206464.51092592595</v>
      </c>
    </row>
    <row r="908" spans="1:10">
      <c r="A908" s="8" t="s">
        <v>2354</v>
      </c>
      <c r="B908" s="11" t="s">
        <v>6525</v>
      </c>
      <c r="C908" s="11" t="s">
        <v>2355</v>
      </c>
      <c r="D908" s="12" t="s">
        <v>2356</v>
      </c>
      <c r="E908" s="44">
        <v>0</v>
      </c>
      <c r="F908" s="44">
        <v>0</v>
      </c>
      <c r="G908" s="44">
        <v>0</v>
      </c>
      <c r="H908" s="44">
        <v>0</v>
      </c>
      <c r="I908" s="44">
        <v>0</v>
      </c>
      <c r="J908" s="44">
        <v>331077.87477777776</v>
      </c>
    </row>
    <row r="909" spans="1:10">
      <c r="A909" s="8" t="s">
        <v>2357</v>
      </c>
      <c r="B909" s="11" t="s">
        <v>6525</v>
      </c>
      <c r="C909" s="11" t="s">
        <v>2358</v>
      </c>
      <c r="D909" s="12" t="s">
        <v>2359</v>
      </c>
      <c r="E909" s="44">
        <v>0</v>
      </c>
      <c r="F909" s="44">
        <v>0</v>
      </c>
      <c r="G909" s="44">
        <v>0</v>
      </c>
      <c r="H909" s="44">
        <v>0</v>
      </c>
      <c r="I909" s="44">
        <v>0</v>
      </c>
      <c r="J909" s="44">
        <v>206768.12292592594</v>
      </c>
    </row>
    <row r="910" spans="1:10">
      <c r="A910" s="8" t="s">
        <v>2360</v>
      </c>
      <c r="B910" s="11" t="s">
        <v>6525</v>
      </c>
      <c r="C910" s="11" t="s">
        <v>2361</v>
      </c>
      <c r="D910" s="12" t="s">
        <v>2362</v>
      </c>
      <c r="E910" s="44">
        <v>0</v>
      </c>
      <c r="F910" s="44">
        <v>0</v>
      </c>
      <c r="G910" s="44">
        <v>0</v>
      </c>
      <c r="H910" s="44">
        <v>0</v>
      </c>
      <c r="I910" s="44">
        <v>0</v>
      </c>
      <c r="J910" s="44">
        <v>337173.16644444445</v>
      </c>
    </row>
    <row r="911" spans="1:10">
      <c r="A911" s="8" t="s">
        <v>2363</v>
      </c>
      <c r="B911" s="11" t="s">
        <v>6525</v>
      </c>
      <c r="C911" s="11" t="s">
        <v>2364</v>
      </c>
      <c r="D911" s="12" t="s">
        <v>2365</v>
      </c>
      <c r="E911" s="44">
        <v>0</v>
      </c>
      <c r="F911" s="44">
        <v>0</v>
      </c>
      <c r="G911" s="44">
        <v>0</v>
      </c>
      <c r="H911" s="44">
        <v>0</v>
      </c>
      <c r="I911" s="44">
        <v>0</v>
      </c>
      <c r="J911" s="44">
        <v>334707.23681481479</v>
      </c>
    </row>
    <row r="912" spans="1:10">
      <c r="A912" s="8" t="s">
        <v>2366</v>
      </c>
      <c r="B912" s="11" t="s">
        <v>6525</v>
      </c>
      <c r="C912" s="11" t="s">
        <v>2367</v>
      </c>
      <c r="D912" s="12" t="s">
        <v>2368</v>
      </c>
      <c r="E912" s="44">
        <v>0</v>
      </c>
      <c r="F912" s="44">
        <v>0</v>
      </c>
      <c r="G912" s="44">
        <v>0</v>
      </c>
      <c r="H912" s="44">
        <v>0</v>
      </c>
      <c r="I912" s="44">
        <v>0</v>
      </c>
      <c r="J912" s="44">
        <v>206464.51092592595</v>
      </c>
    </row>
    <row r="913" spans="1:10">
      <c r="A913" s="8" t="s">
        <v>2369</v>
      </c>
      <c r="B913" s="11" t="s">
        <v>6525</v>
      </c>
      <c r="C913" s="11" t="s">
        <v>2370</v>
      </c>
      <c r="D913" s="12" t="s">
        <v>2371</v>
      </c>
      <c r="E913" s="44">
        <v>0</v>
      </c>
      <c r="F913" s="44">
        <v>0</v>
      </c>
      <c r="G913" s="44">
        <v>0</v>
      </c>
      <c r="H913" s="44">
        <v>0</v>
      </c>
      <c r="I913" s="44">
        <v>0</v>
      </c>
      <c r="J913" s="44">
        <v>334734.61240740737</v>
      </c>
    </row>
    <row r="914" spans="1:10">
      <c r="A914" s="8" t="s">
        <v>2372</v>
      </c>
      <c r="B914" s="11" t="s">
        <v>6525</v>
      </c>
      <c r="C914" s="11" t="s">
        <v>2373</v>
      </c>
      <c r="D914" s="12" t="s">
        <v>2374</v>
      </c>
      <c r="E914" s="44">
        <v>0</v>
      </c>
      <c r="F914" s="44">
        <v>0</v>
      </c>
      <c r="G914" s="44">
        <v>0</v>
      </c>
      <c r="H914" s="44">
        <v>0</v>
      </c>
      <c r="I914" s="44">
        <v>0</v>
      </c>
      <c r="J914" s="44">
        <v>332992.27292592591</v>
      </c>
    </row>
    <row r="915" spans="1:10">
      <c r="A915" s="8" t="s">
        <v>2375</v>
      </c>
      <c r="B915" s="11" t="s">
        <v>6525</v>
      </c>
      <c r="C915" s="11" t="s">
        <v>2376</v>
      </c>
      <c r="D915" s="12" t="s">
        <v>2377</v>
      </c>
      <c r="E915" s="44">
        <v>0</v>
      </c>
      <c r="F915" s="44">
        <v>0</v>
      </c>
      <c r="G915" s="44">
        <v>0</v>
      </c>
      <c r="H915" s="44">
        <v>0</v>
      </c>
      <c r="I915" s="44">
        <v>0</v>
      </c>
      <c r="J915" s="44">
        <v>332992.27292592591</v>
      </c>
    </row>
    <row r="916" spans="1:10">
      <c r="A916" s="8" t="s">
        <v>2378</v>
      </c>
      <c r="B916" s="11" t="s">
        <v>6525</v>
      </c>
      <c r="C916" s="11" t="s">
        <v>2275</v>
      </c>
      <c r="D916" s="12" t="s">
        <v>2379</v>
      </c>
      <c r="E916" s="44">
        <v>0</v>
      </c>
      <c r="F916" s="44">
        <v>0</v>
      </c>
      <c r="G916" s="44">
        <v>0</v>
      </c>
      <c r="H916" s="44">
        <v>0</v>
      </c>
      <c r="I916" s="44">
        <v>0</v>
      </c>
      <c r="J916" s="44">
        <v>206464.51092592595</v>
      </c>
    </row>
    <row r="917" spans="1:10">
      <c r="A917" s="8" t="s">
        <v>2380</v>
      </c>
      <c r="B917" s="11" t="s">
        <v>6525</v>
      </c>
      <c r="C917" s="11" t="s">
        <v>2278</v>
      </c>
      <c r="D917" s="12" t="s">
        <v>2381</v>
      </c>
      <c r="E917" s="44">
        <v>0</v>
      </c>
      <c r="F917" s="44">
        <v>0</v>
      </c>
      <c r="G917" s="44">
        <v>0</v>
      </c>
      <c r="H917" s="44">
        <v>0</v>
      </c>
      <c r="I917" s="44">
        <v>0</v>
      </c>
      <c r="J917" s="44">
        <v>331077.87477777776</v>
      </c>
    </row>
    <row r="918" spans="1:10">
      <c r="A918" s="8" t="s">
        <v>2382</v>
      </c>
      <c r="B918" s="11" t="s">
        <v>6525</v>
      </c>
      <c r="C918" s="11" t="s">
        <v>2383</v>
      </c>
      <c r="D918" s="12" t="s">
        <v>2384</v>
      </c>
      <c r="E918" s="44">
        <v>0</v>
      </c>
      <c r="F918" s="44">
        <v>0</v>
      </c>
      <c r="G918" s="44">
        <v>0</v>
      </c>
      <c r="H918" s="44">
        <v>0</v>
      </c>
      <c r="I918" s="44">
        <v>0</v>
      </c>
      <c r="J918" s="44">
        <v>206464.51092592595</v>
      </c>
    </row>
    <row r="919" spans="1:10">
      <c r="A919" s="8" t="s">
        <v>2385</v>
      </c>
      <c r="B919" s="11" t="s">
        <v>6525</v>
      </c>
      <c r="C919" s="11" t="s">
        <v>2386</v>
      </c>
      <c r="D919" s="12" t="s">
        <v>2387</v>
      </c>
      <c r="E919" s="44">
        <v>0</v>
      </c>
      <c r="F919" s="44">
        <v>0</v>
      </c>
      <c r="G919" s="44">
        <v>0</v>
      </c>
      <c r="H919" s="44">
        <v>0</v>
      </c>
      <c r="I919" s="44">
        <v>0</v>
      </c>
      <c r="J919" s="44">
        <v>332268.68277777778</v>
      </c>
    </row>
    <row r="920" spans="1:10">
      <c r="A920" s="8" t="s">
        <v>2388</v>
      </c>
      <c r="B920" s="11" t="s">
        <v>6525</v>
      </c>
      <c r="C920" s="11" t="s">
        <v>2389</v>
      </c>
      <c r="D920" s="12" t="s">
        <v>2390</v>
      </c>
      <c r="E920" s="44">
        <v>0</v>
      </c>
      <c r="F920" s="44">
        <v>0</v>
      </c>
      <c r="G920" s="44">
        <v>0</v>
      </c>
      <c r="H920" s="44">
        <v>0</v>
      </c>
      <c r="I920" s="44">
        <v>0</v>
      </c>
      <c r="J920" s="44">
        <v>217986.19703703705</v>
      </c>
    </row>
    <row r="921" spans="1:10">
      <c r="A921" s="8" t="s">
        <v>2391</v>
      </c>
      <c r="B921" s="11" t="s">
        <v>6525</v>
      </c>
      <c r="C921" s="11" t="s">
        <v>2392</v>
      </c>
      <c r="D921" s="12" t="s">
        <v>2393</v>
      </c>
      <c r="E921" s="44">
        <v>0</v>
      </c>
      <c r="F921" s="44">
        <v>0</v>
      </c>
      <c r="G921" s="44">
        <v>0</v>
      </c>
      <c r="H921" s="44">
        <v>0</v>
      </c>
      <c r="I921" s="44">
        <v>0</v>
      </c>
      <c r="J921" s="44">
        <v>339844.20685185189</v>
      </c>
    </row>
    <row r="922" spans="1:10">
      <c r="A922" s="8" t="s">
        <v>2394</v>
      </c>
      <c r="B922" s="11" t="s">
        <v>6525</v>
      </c>
      <c r="C922" s="11" t="s">
        <v>2395</v>
      </c>
      <c r="D922" s="12" t="s">
        <v>2396</v>
      </c>
      <c r="E922" s="44">
        <v>0</v>
      </c>
      <c r="F922" s="44">
        <v>0</v>
      </c>
      <c r="G922" s="44">
        <v>0</v>
      </c>
      <c r="H922" s="44">
        <v>0</v>
      </c>
      <c r="I922" s="44">
        <v>0</v>
      </c>
      <c r="J922" s="44">
        <v>206464.51092592595</v>
      </c>
    </row>
    <row r="923" spans="1:10">
      <c r="A923" s="8" t="s">
        <v>2397</v>
      </c>
      <c r="B923" s="11" t="s">
        <v>6525</v>
      </c>
      <c r="C923" s="11" t="s">
        <v>2398</v>
      </c>
      <c r="D923" s="12" t="s">
        <v>2399</v>
      </c>
      <c r="E923" s="44">
        <v>0</v>
      </c>
      <c r="F923" s="44">
        <v>0</v>
      </c>
      <c r="G923" s="44">
        <v>0</v>
      </c>
      <c r="H923" s="44">
        <v>0</v>
      </c>
      <c r="I923" s="44">
        <v>0</v>
      </c>
      <c r="J923" s="44">
        <v>335898.04481481481</v>
      </c>
    </row>
    <row r="924" spans="1:10">
      <c r="A924" s="8" t="s">
        <v>2400</v>
      </c>
      <c r="B924" s="11" t="s">
        <v>6525</v>
      </c>
      <c r="C924" s="11" t="s">
        <v>2275</v>
      </c>
      <c r="D924" s="12" t="s">
        <v>2401</v>
      </c>
      <c r="E924" s="44">
        <v>0</v>
      </c>
      <c r="F924" s="44">
        <v>0</v>
      </c>
      <c r="G924" s="44">
        <v>0</v>
      </c>
      <c r="H924" s="44">
        <v>0</v>
      </c>
      <c r="I924" s="44">
        <v>0</v>
      </c>
      <c r="J924" s="44">
        <v>206464.51092592595</v>
      </c>
    </row>
    <row r="925" spans="1:10">
      <c r="A925" s="8" t="s">
        <v>2402</v>
      </c>
      <c r="B925" s="11" t="s">
        <v>6525</v>
      </c>
      <c r="C925" s="11" t="s">
        <v>2278</v>
      </c>
      <c r="D925" s="12" t="s">
        <v>2403</v>
      </c>
      <c r="E925" s="44">
        <v>0</v>
      </c>
      <c r="F925" s="44">
        <v>0</v>
      </c>
      <c r="G925" s="44">
        <v>0</v>
      </c>
      <c r="H925" s="44">
        <v>0</v>
      </c>
      <c r="I925" s="44">
        <v>0</v>
      </c>
      <c r="J925" s="44">
        <v>331077.87477777776</v>
      </c>
    </row>
    <row r="926" spans="1:10">
      <c r="A926" s="8" t="s">
        <v>2404</v>
      </c>
      <c r="B926" s="11" t="s">
        <v>6525</v>
      </c>
      <c r="C926" s="11" t="s">
        <v>2405</v>
      </c>
      <c r="D926" s="12" t="s">
        <v>2406</v>
      </c>
      <c r="E926" s="44">
        <v>0</v>
      </c>
      <c r="F926" s="44">
        <v>0</v>
      </c>
      <c r="G926" s="44">
        <v>0</v>
      </c>
      <c r="H926" s="44">
        <v>0</v>
      </c>
      <c r="I926" s="44">
        <v>0</v>
      </c>
      <c r="J926" s="44">
        <v>212022.45870370371</v>
      </c>
    </row>
    <row r="927" spans="1:10">
      <c r="A927" s="8" t="s">
        <v>2407</v>
      </c>
      <c r="B927" s="11" t="s">
        <v>6525</v>
      </c>
      <c r="C927" s="11" t="s">
        <v>2405</v>
      </c>
      <c r="D927" s="12" t="s">
        <v>2408</v>
      </c>
      <c r="E927" s="44">
        <v>0</v>
      </c>
      <c r="F927" s="44">
        <v>0</v>
      </c>
      <c r="G927" s="44">
        <v>0</v>
      </c>
      <c r="H927" s="44">
        <v>0</v>
      </c>
      <c r="I927" s="44">
        <v>0</v>
      </c>
      <c r="J927" s="44">
        <v>336332.21055555559</v>
      </c>
    </row>
    <row r="928" spans="1:10">
      <c r="A928" s="8" t="s">
        <v>2409</v>
      </c>
      <c r="B928" s="11" t="s">
        <v>6525</v>
      </c>
      <c r="C928" s="11" t="s">
        <v>2160</v>
      </c>
      <c r="D928" s="12" t="s">
        <v>2410</v>
      </c>
      <c r="E928" s="44">
        <v>0</v>
      </c>
      <c r="F928" s="44">
        <v>0</v>
      </c>
      <c r="G928" s="44">
        <v>0</v>
      </c>
      <c r="H928" s="44">
        <v>0</v>
      </c>
      <c r="I928" s="44">
        <v>0</v>
      </c>
      <c r="J928" s="44">
        <v>226856.70685185186</v>
      </c>
    </row>
    <row r="929" spans="1:10">
      <c r="A929" s="8" t="s">
        <v>2411</v>
      </c>
      <c r="B929" s="11" t="s">
        <v>6525</v>
      </c>
      <c r="C929" s="11" t="s">
        <v>2230</v>
      </c>
      <c r="D929" s="12" t="s">
        <v>2412</v>
      </c>
      <c r="E929" s="44">
        <v>0</v>
      </c>
      <c r="F929" s="44">
        <v>0</v>
      </c>
      <c r="G929" s="44">
        <v>0</v>
      </c>
      <c r="H929" s="44">
        <v>0</v>
      </c>
      <c r="I929" s="44">
        <v>0</v>
      </c>
      <c r="J929" s="44">
        <v>210831.65070370372</v>
      </c>
    </row>
    <row r="930" spans="1:10">
      <c r="A930" s="8" t="s">
        <v>2413</v>
      </c>
      <c r="B930" s="11" t="s">
        <v>6525</v>
      </c>
      <c r="C930" s="11" t="s">
        <v>2230</v>
      </c>
      <c r="D930" s="12" t="s">
        <v>2414</v>
      </c>
      <c r="E930" s="44">
        <v>0</v>
      </c>
      <c r="F930" s="44">
        <v>0</v>
      </c>
      <c r="G930" s="44">
        <v>0</v>
      </c>
      <c r="H930" s="44">
        <v>0</v>
      </c>
      <c r="I930" s="44">
        <v>0</v>
      </c>
      <c r="J930" s="44">
        <v>334707.23681481479</v>
      </c>
    </row>
    <row r="931" spans="1:10">
      <c r="A931" s="8" t="s">
        <v>2415</v>
      </c>
      <c r="B931" s="11" t="s">
        <v>6525</v>
      </c>
      <c r="C931" s="11" t="s">
        <v>2416</v>
      </c>
      <c r="D931" s="12" t="s">
        <v>2417</v>
      </c>
      <c r="E931" s="44">
        <v>0</v>
      </c>
      <c r="F931" s="44">
        <v>0</v>
      </c>
      <c r="G931" s="44">
        <v>0</v>
      </c>
      <c r="H931" s="44">
        <v>0</v>
      </c>
      <c r="I931" s="44">
        <v>0</v>
      </c>
      <c r="J931" s="44">
        <v>206464.51092592595</v>
      </c>
    </row>
    <row r="932" spans="1:10">
      <c r="A932" s="8" t="s">
        <v>2418</v>
      </c>
      <c r="B932" s="11" t="s">
        <v>6525</v>
      </c>
      <c r="C932" s="11" t="s">
        <v>2419</v>
      </c>
      <c r="D932" s="12" t="s">
        <v>2420</v>
      </c>
      <c r="E932" s="44">
        <v>0</v>
      </c>
      <c r="F932" s="44">
        <v>0</v>
      </c>
      <c r="G932" s="44">
        <v>0</v>
      </c>
      <c r="H932" s="44">
        <v>0</v>
      </c>
      <c r="I932" s="44">
        <v>0</v>
      </c>
      <c r="J932" s="44">
        <v>344431.89051851851</v>
      </c>
    </row>
    <row r="933" spans="1:10">
      <c r="A933" s="8" t="s">
        <v>2421</v>
      </c>
      <c r="B933" s="11" t="s">
        <v>6525</v>
      </c>
      <c r="C933" s="11" t="s">
        <v>2208</v>
      </c>
      <c r="D933" s="12" t="s">
        <v>2422</v>
      </c>
      <c r="E933" s="44">
        <v>0</v>
      </c>
      <c r="F933" s="44">
        <v>0</v>
      </c>
      <c r="G933" s="44">
        <v>0</v>
      </c>
      <c r="H933" s="44">
        <v>0</v>
      </c>
      <c r="I933" s="44">
        <v>0</v>
      </c>
      <c r="J933" s="44">
        <v>218341.29092592595</v>
      </c>
    </row>
    <row r="934" spans="1:10">
      <c r="A934" s="8" t="s">
        <v>2423</v>
      </c>
      <c r="B934" s="11" t="s">
        <v>6525</v>
      </c>
      <c r="C934" s="11" t="s">
        <v>2211</v>
      </c>
      <c r="D934" s="12" t="s">
        <v>2424</v>
      </c>
      <c r="E934" s="44">
        <v>0</v>
      </c>
      <c r="F934" s="44">
        <v>0</v>
      </c>
      <c r="G934" s="44">
        <v>0</v>
      </c>
      <c r="H934" s="44">
        <v>0</v>
      </c>
      <c r="I934" s="44">
        <v>0</v>
      </c>
      <c r="J934" s="44">
        <v>335502.3448148148</v>
      </c>
    </row>
    <row r="935" spans="1:10">
      <c r="A935" s="8" t="s">
        <v>2425</v>
      </c>
      <c r="B935" s="11" t="s">
        <v>6525</v>
      </c>
      <c r="C935" s="11" t="s">
        <v>2426</v>
      </c>
      <c r="D935" s="12" t="s">
        <v>2427</v>
      </c>
      <c r="E935" s="44">
        <v>0</v>
      </c>
      <c r="F935" s="44">
        <v>0</v>
      </c>
      <c r="G935" s="44">
        <v>0</v>
      </c>
      <c r="H935" s="44">
        <v>0</v>
      </c>
      <c r="I935" s="44">
        <v>0</v>
      </c>
      <c r="J935" s="44">
        <v>206464.51092592595</v>
      </c>
    </row>
    <row r="936" spans="1:10">
      <c r="A936" s="8" t="s">
        <v>2428</v>
      </c>
      <c r="B936" s="11" t="s">
        <v>6525</v>
      </c>
      <c r="C936" s="11" t="s">
        <v>2429</v>
      </c>
      <c r="D936" s="12" t="s">
        <v>2430</v>
      </c>
      <c r="E936" s="44">
        <v>0</v>
      </c>
      <c r="F936" s="44">
        <v>0</v>
      </c>
      <c r="G936" s="44">
        <v>0</v>
      </c>
      <c r="H936" s="44">
        <v>0</v>
      </c>
      <c r="I936" s="44">
        <v>0</v>
      </c>
      <c r="J936" s="44">
        <v>334707.23681481479</v>
      </c>
    </row>
    <row r="937" spans="1:10">
      <c r="A937" s="8" t="s">
        <v>2431</v>
      </c>
      <c r="B937" s="11" t="s">
        <v>6525</v>
      </c>
      <c r="C937" s="11" t="s">
        <v>2432</v>
      </c>
      <c r="D937" s="12" t="s">
        <v>2433</v>
      </c>
      <c r="E937" s="44">
        <v>0</v>
      </c>
      <c r="F937" s="44">
        <v>0</v>
      </c>
      <c r="G937" s="44">
        <v>0</v>
      </c>
      <c r="H937" s="44">
        <v>0</v>
      </c>
      <c r="I937" s="44">
        <v>0</v>
      </c>
      <c r="J937" s="44">
        <v>207958.93092592593</v>
      </c>
    </row>
    <row r="938" spans="1:10">
      <c r="A938" s="8" t="s">
        <v>2434</v>
      </c>
      <c r="B938" s="11" t="s">
        <v>6525</v>
      </c>
      <c r="C938" s="11" t="s">
        <v>2435</v>
      </c>
      <c r="D938" s="12" t="s">
        <v>2436</v>
      </c>
      <c r="E938" s="44">
        <v>0</v>
      </c>
      <c r="F938" s="44">
        <v>0</v>
      </c>
      <c r="G938" s="44">
        <v>0</v>
      </c>
      <c r="H938" s="44">
        <v>0</v>
      </c>
      <c r="I938" s="44">
        <v>0</v>
      </c>
      <c r="J938" s="44">
        <v>337173.16644444445</v>
      </c>
    </row>
    <row r="939" spans="1:10">
      <c r="A939" s="8" t="s">
        <v>2437</v>
      </c>
      <c r="B939" s="11" t="s">
        <v>6525</v>
      </c>
      <c r="C939" s="11" t="s">
        <v>2438</v>
      </c>
      <c r="D939" s="12" t="s">
        <v>2439</v>
      </c>
      <c r="E939" s="44">
        <v>0</v>
      </c>
      <c r="F939" s="44">
        <v>0</v>
      </c>
      <c r="G939" s="44">
        <v>0</v>
      </c>
      <c r="H939" s="44">
        <v>0</v>
      </c>
      <c r="I939" s="44">
        <v>0</v>
      </c>
      <c r="J939" s="44">
        <v>206464.51092592595</v>
      </c>
    </row>
    <row r="940" spans="1:10">
      <c r="A940" s="8" t="s">
        <v>2440</v>
      </c>
      <c r="B940" s="11" t="s">
        <v>6525</v>
      </c>
      <c r="C940" s="11" t="s">
        <v>2441</v>
      </c>
      <c r="D940" s="12" t="s">
        <v>2442</v>
      </c>
      <c r="E940" s="44">
        <v>0</v>
      </c>
      <c r="F940" s="44">
        <v>0</v>
      </c>
      <c r="G940" s="44">
        <v>0</v>
      </c>
      <c r="H940" s="44">
        <v>0</v>
      </c>
      <c r="I940" s="44">
        <v>0</v>
      </c>
      <c r="J940" s="44">
        <v>333109.63866666669</v>
      </c>
    </row>
    <row r="941" spans="1:10">
      <c r="A941" s="8" t="s">
        <v>2443</v>
      </c>
      <c r="B941" s="11" t="s">
        <v>6525</v>
      </c>
      <c r="C941" s="11" t="s">
        <v>2444</v>
      </c>
      <c r="D941" s="12" t="s">
        <v>2445</v>
      </c>
      <c r="E941" s="44">
        <v>0</v>
      </c>
      <c r="F941" s="44">
        <v>0</v>
      </c>
      <c r="G941" s="44">
        <v>0</v>
      </c>
      <c r="H941" s="44">
        <v>0</v>
      </c>
      <c r="I941" s="44">
        <v>0</v>
      </c>
      <c r="J941" s="44">
        <v>206464.51092592595</v>
      </c>
    </row>
    <row r="942" spans="1:10">
      <c r="A942" s="8" t="s">
        <v>2446</v>
      </c>
      <c r="B942" s="11" t="s">
        <v>6525</v>
      </c>
      <c r="C942" s="11" t="s">
        <v>2447</v>
      </c>
      <c r="D942" s="12" t="s">
        <v>2448</v>
      </c>
      <c r="E942" s="44">
        <v>0</v>
      </c>
      <c r="F942" s="44">
        <v>0</v>
      </c>
      <c r="G942" s="44">
        <v>0</v>
      </c>
      <c r="H942" s="44">
        <v>0</v>
      </c>
      <c r="I942" s="44">
        <v>0</v>
      </c>
      <c r="J942" s="44">
        <v>337173.16644444445</v>
      </c>
    </row>
    <row r="943" spans="1:10">
      <c r="A943" s="8" t="s">
        <v>2449</v>
      </c>
      <c r="B943" s="11" t="s">
        <v>6525</v>
      </c>
      <c r="C943" s="11" t="s">
        <v>2450</v>
      </c>
      <c r="D943" s="12" t="s">
        <v>2451</v>
      </c>
      <c r="E943" s="44">
        <v>0</v>
      </c>
      <c r="F943" s="44">
        <v>0</v>
      </c>
      <c r="G943" s="44">
        <v>0</v>
      </c>
      <c r="H943" s="44">
        <v>0</v>
      </c>
      <c r="I943" s="44">
        <v>0</v>
      </c>
      <c r="J943" s="44">
        <v>204432.74703703707</v>
      </c>
    </row>
    <row r="944" spans="1:10">
      <c r="A944" s="8" t="s">
        <v>2452</v>
      </c>
      <c r="B944" s="11" t="s">
        <v>6525</v>
      </c>
      <c r="C944" s="11" t="s">
        <v>2453</v>
      </c>
      <c r="D944" s="12" t="s">
        <v>2454</v>
      </c>
      <c r="E944" s="44">
        <v>0</v>
      </c>
      <c r="F944" s="44">
        <v>0</v>
      </c>
      <c r="G944" s="44">
        <v>0</v>
      </c>
      <c r="H944" s="44">
        <v>0</v>
      </c>
      <c r="I944" s="44">
        <v>0</v>
      </c>
      <c r="J944" s="44">
        <v>323819.15070370369</v>
      </c>
    </row>
    <row r="945" spans="1:10">
      <c r="A945" s="8" t="s">
        <v>2455</v>
      </c>
      <c r="B945" s="11" t="s">
        <v>6526</v>
      </c>
      <c r="C945" s="11" t="s">
        <v>2456</v>
      </c>
      <c r="D945" s="12" t="s">
        <v>2457</v>
      </c>
      <c r="E945" s="44">
        <v>0</v>
      </c>
      <c r="F945" s="44">
        <v>0</v>
      </c>
      <c r="G945" s="44">
        <v>33620.297079351105</v>
      </c>
      <c r="H945" s="44">
        <v>33620.297079351105</v>
      </c>
      <c r="I945" s="44">
        <v>33620.297079351105</v>
      </c>
      <c r="J945" s="44">
        <v>37276.057079351114</v>
      </c>
    </row>
    <row r="946" spans="1:10">
      <c r="A946" s="8" t="s">
        <v>2458</v>
      </c>
      <c r="B946" s="11" t="s">
        <v>6526</v>
      </c>
      <c r="C946" s="11" t="s">
        <v>2456</v>
      </c>
      <c r="D946" s="12" t="s">
        <v>2459</v>
      </c>
      <c r="E946" s="44">
        <v>0</v>
      </c>
      <c r="F946" s="44">
        <v>0</v>
      </c>
      <c r="G946" s="44">
        <v>27627.247079351109</v>
      </c>
      <c r="H946" s="44">
        <v>27627.247079351109</v>
      </c>
      <c r="I946" s="44">
        <v>27627.247079351109</v>
      </c>
      <c r="J946" s="44">
        <v>31283.007079351111</v>
      </c>
    </row>
    <row r="947" spans="1:10">
      <c r="A947" s="8" t="s">
        <v>2460</v>
      </c>
      <c r="B947" s="11" t="s">
        <v>6526</v>
      </c>
      <c r="C947" s="11" t="s">
        <v>2461</v>
      </c>
      <c r="D947" s="12" t="s">
        <v>2462</v>
      </c>
      <c r="E947" s="44">
        <v>0</v>
      </c>
      <c r="F947" s="44">
        <v>0</v>
      </c>
      <c r="G947" s="44">
        <v>64485.277357128885</v>
      </c>
      <c r="H947" s="44">
        <v>64485.277357128885</v>
      </c>
      <c r="I947" s="44">
        <v>64485.277357128885</v>
      </c>
      <c r="J947" s="44">
        <v>68333.679023795557</v>
      </c>
    </row>
    <row r="948" spans="1:10">
      <c r="A948" s="8" t="s">
        <v>2463</v>
      </c>
      <c r="B948" s="11" t="s">
        <v>6526</v>
      </c>
      <c r="C948" s="11" t="s">
        <v>2464</v>
      </c>
      <c r="D948" s="12" t="s">
        <v>2465</v>
      </c>
      <c r="E948" s="44">
        <v>0</v>
      </c>
      <c r="F948" s="44">
        <v>0</v>
      </c>
      <c r="G948" s="44">
        <v>27767.53846824</v>
      </c>
      <c r="H948" s="44">
        <v>27767.53846824</v>
      </c>
      <c r="I948" s="44">
        <v>27767.53846824</v>
      </c>
      <c r="J948" s="44">
        <v>33312.519023795561</v>
      </c>
    </row>
    <row r="949" spans="1:10">
      <c r="A949" s="8" t="s">
        <v>2466</v>
      </c>
      <c r="B949" s="11" t="s">
        <v>6526</v>
      </c>
      <c r="C949" s="11" t="s">
        <v>2467</v>
      </c>
      <c r="D949" s="12" t="s">
        <v>2468</v>
      </c>
      <c r="E949" s="44">
        <v>0</v>
      </c>
      <c r="F949" s="44">
        <v>0</v>
      </c>
      <c r="G949" s="44">
        <v>65722.026801573345</v>
      </c>
      <c r="H949" s="44">
        <v>65722.026801573345</v>
      </c>
      <c r="I949" s="44">
        <v>65722.026801573345</v>
      </c>
      <c r="J949" s="44">
        <v>69860.129579351109</v>
      </c>
    </row>
    <row r="950" spans="1:10">
      <c r="A950" s="8" t="s">
        <v>2469</v>
      </c>
      <c r="B950" s="11" t="s">
        <v>6526</v>
      </c>
      <c r="C950" s="11" t="s">
        <v>2470</v>
      </c>
      <c r="D950" s="12" t="s">
        <v>2471</v>
      </c>
      <c r="E950" s="44">
        <v>0</v>
      </c>
      <c r="F950" s="44">
        <v>0</v>
      </c>
      <c r="G950" s="44">
        <v>68996.309801573327</v>
      </c>
      <c r="H950" s="44">
        <v>68996.309801573327</v>
      </c>
      <c r="I950" s="44">
        <v>68996.309801573327</v>
      </c>
      <c r="J950" s="44">
        <v>73134.412579351105</v>
      </c>
    </row>
    <row r="951" spans="1:10">
      <c r="A951" s="8" t="s">
        <v>2472</v>
      </c>
      <c r="B951" s="11" t="s">
        <v>6526</v>
      </c>
      <c r="C951" s="11" t="s">
        <v>2473</v>
      </c>
      <c r="D951" s="12" t="s">
        <v>2474</v>
      </c>
      <c r="E951" s="44">
        <v>0</v>
      </c>
      <c r="F951" s="44">
        <v>0</v>
      </c>
      <c r="G951" s="44">
        <v>39656.667634906669</v>
      </c>
      <c r="H951" s="44">
        <v>39656.667634906669</v>
      </c>
      <c r="I951" s="44">
        <v>39656.667634906669</v>
      </c>
      <c r="J951" s="44">
        <v>44372.695412684443</v>
      </c>
    </row>
    <row r="952" spans="1:10">
      <c r="A952" s="8" t="s">
        <v>2475</v>
      </c>
      <c r="B952" s="11" t="s">
        <v>6526</v>
      </c>
      <c r="C952" s="11" t="s">
        <v>2473</v>
      </c>
      <c r="D952" s="12" t="s">
        <v>2476</v>
      </c>
      <c r="E952" s="44">
        <v>0</v>
      </c>
      <c r="F952" s="44">
        <v>0</v>
      </c>
      <c r="G952" s="44">
        <v>79395.667634906655</v>
      </c>
      <c r="H952" s="44">
        <v>79395.667634906655</v>
      </c>
      <c r="I952" s="44">
        <v>79395.667634906655</v>
      </c>
      <c r="J952" s="44">
        <v>84111.695412684436</v>
      </c>
    </row>
    <row r="953" spans="1:10">
      <c r="A953" s="8" t="s">
        <v>2477</v>
      </c>
      <c r="B953" s="11" t="s">
        <v>6526</v>
      </c>
      <c r="C953" s="11" t="s">
        <v>2478</v>
      </c>
      <c r="D953" s="12" t="s">
        <v>2479</v>
      </c>
      <c r="E953" s="44">
        <v>0</v>
      </c>
      <c r="F953" s="44">
        <v>0</v>
      </c>
      <c r="G953" s="44">
        <v>64635.15735712889</v>
      </c>
      <c r="H953" s="44">
        <v>64635.15735712889</v>
      </c>
      <c r="I953" s="44">
        <v>64635.15735712889</v>
      </c>
      <c r="J953" s="44">
        <v>68483.559023795562</v>
      </c>
    </row>
    <row r="954" spans="1:10">
      <c r="A954" s="8" t="s">
        <v>2480</v>
      </c>
      <c r="B954" s="11" t="s">
        <v>6526</v>
      </c>
      <c r="C954" s="11" t="s">
        <v>2481</v>
      </c>
      <c r="D954" s="12" t="s">
        <v>2482</v>
      </c>
      <c r="E954" s="44">
        <v>0</v>
      </c>
      <c r="F954" s="44">
        <v>0</v>
      </c>
      <c r="G954" s="44">
        <v>85861.327634906658</v>
      </c>
      <c r="H954" s="44">
        <v>85861.327634906658</v>
      </c>
      <c r="I954" s="44">
        <v>85861.327634906658</v>
      </c>
      <c r="J954" s="44">
        <v>90577.355412684439</v>
      </c>
    </row>
    <row r="955" spans="1:10">
      <c r="A955" s="8" t="s">
        <v>2483</v>
      </c>
      <c r="B955" s="11" t="s">
        <v>6526</v>
      </c>
      <c r="C955" s="11" t="s">
        <v>2481</v>
      </c>
      <c r="D955" s="12" t="s">
        <v>2484</v>
      </c>
      <c r="E955" s="44">
        <v>0</v>
      </c>
      <c r="F955" s="44">
        <v>0</v>
      </c>
      <c r="G955" s="44">
        <v>117200.32763490664</v>
      </c>
      <c r="H955" s="44">
        <v>117200.32763490664</v>
      </c>
      <c r="I955" s="44">
        <v>117200.32763490664</v>
      </c>
      <c r="J955" s="44">
        <v>121916.35541268444</v>
      </c>
    </row>
    <row r="956" spans="1:10">
      <c r="A956" s="8" t="s">
        <v>2485</v>
      </c>
      <c r="B956" s="11" t="s">
        <v>6526</v>
      </c>
      <c r="C956" s="11" t="s">
        <v>2486</v>
      </c>
      <c r="D956" s="12" t="s">
        <v>2487</v>
      </c>
      <c r="E956" s="44">
        <v>0</v>
      </c>
      <c r="F956" s="44">
        <v>0</v>
      </c>
      <c r="G956" s="44">
        <v>21279.492357128889</v>
      </c>
      <c r="H956" s="44">
        <v>21279.492357128889</v>
      </c>
      <c r="I956" s="44">
        <v>21279.492357128889</v>
      </c>
      <c r="J956" s="44">
        <v>25127.894023795558</v>
      </c>
    </row>
    <row r="957" spans="1:10">
      <c r="A957" s="8" t="s">
        <v>2488</v>
      </c>
      <c r="B957" s="11" t="s">
        <v>6526</v>
      </c>
      <c r="C957" s="11" t="s">
        <v>2489</v>
      </c>
      <c r="D957" s="12" t="s">
        <v>2490</v>
      </c>
      <c r="E957" s="44">
        <v>0</v>
      </c>
      <c r="F957" s="44">
        <v>0</v>
      </c>
      <c r="G957" s="44">
        <v>100227.87735712889</v>
      </c>
      <c r="H957" s="44">
        <v>100227.87735712889</v>
      </c>
      <c r="I957" s="44">
        <v>100227.87735712889</v>
      </c>
      <c r="J957" s="44">
        <v>104076.27902379556</v>
      </c>
    </row>
    <row r="958" spans="1:10">
      <c r="A958" s="8" t="s">
        <v>2491</v>
      </c>
      <c r="B958" s="11" t="s">
        <v>6526</v>
      </c>
      <c r="C958" s="11" t="s">
        <v>2492</v>
      </c>
      <c r="D958" s="12" t="s">
        <v>2493</v>
      </c>
      <c r="E958" s="44">
        <v>0</v>
      </c>
      <c r="F958" s="44">
        <v>0</v>
      </c>
      <c r="G958" s="44">
        <v>101209.51763490668</v>
      </c>
      <c r="H958" s="44">
        <v>101209.51763490668</v>
      </c>
      <c r="I958" s="44">
        <v>101209.51763490668</v>
      </c>
      <c r="J958" s="44">
        <v>105250.56096824001</v>
      </c>
    </row>
    <row r="959" spans="1:10">
      <c r="A959" s="8" t="s">
        <v>2494</v>
      </c>
      <c r="B959" s="11" t="s">
        <v>6526</v>
      </c>
      <c r="C959" s="11" t="s">
        <v>2495</v>
      </c>
      <c r="D959" s="12" t="s">
        <v>2496</v>
      </c>
      <c r="E959" s="44">
        <v>0</v>
      </c>
      <c r="F959" s="44">
        <v>0</v>
      </c>
      <c r="G959" s="44">
        <v>64635.15735712889</v>
      </c>
      <c r="H959" s="44">
        <v>64635.15735712889</v>
      </c>
      <c r="I959" s="44">
        <v>64635.15735712889</v>
      </c>
      <c r="J959" s="44">
        <v>68483.559023795562</v>
      </c>
    </row>
    <row r="960" spans="1:10">
      <c r="A960" s="8" t="s">
        <v>2497</v>
      </c>
      <c r="B960" s="11" t="s">
        <v>6526</v>
      </c>
      <c r="C960" s="11" t="s">
        <v>2464</v>
      </c>
      <c r="D960" s="12" t="s">
        <v>2498</v>
      </c>
      <c r="E960" s="44">
        <v>0</v>
      </c>
      <c r="F960" s="44">
        <v>0</v>
      </c>
      <c r="G960" s="44">
        <v>29920.459301573334</v>
      </c>
      <c r="H960" s="44">
        <v>29920.459301573334</v>
      </c>
      <c r="I960" s="44">
        <v>29920.459301573334</v>
      </c>
      <c r="J960" s="44">
        <v>35884.964857128893</v>
      </c>
    </row>
    <row r="961" spans="1:10">
      <c r="A961" s="8" t="s">
        <v>2499</v>
      </c>
      <c r="B961" s="11" t="s">
        <v>6526</v>
      </c>
      <c r="C961" s="11" t="s">
        <v>2456</v>
      </c>
      <c r="D961" s="12" t="s">
        <v>2500</v>
      </c>
      <c r="E961" s="44">
        <v>0</v>
      </c>
      <c r="F961" s="44">
        <v>0</v>
      </c>
      <c r="G961" s="44">
        <v>38796.78680157334</v>
      </c>
      <c r="H961" s="44">
        <v>38796.78680157334</v>
      </c>
      <c r="I961" s="44">
        <v>38796.78680157334</v>
      </c>
      <c r="J961" s="44">
        <v>42934.889579351104</v>
      </c>
    </row>
    <row r="962" spans="1:10">
      <c r="A962" s="8" t="s">
        <v>2501</v>
      </c>
      <c r="B962" s="11" t="s">
        <v>6526</v>
      </c>
      <c r="C962" s="11" t="s">
        <v>2456</v>
      </c>
      <c r="D962" s="12" t="s">
        <v>2502</v>
      </c>
      <c r="E962" s="44">
        <v>0</v>
      </c>
      <c r="F962" s="44">
        <v>0</v>
      </c>
      <c r="G962" s="44">
        <v>54466.286801573326</v>
      </c>
      <c r="H962" s="44">
        <v>54466.286801573326</v>
      </c>
      <c r="I962" s="44">
        <v>54466.286801573326</v>
      </c>
      <c r="J962" s="44">
        <v>58604.389579351104</v>
      </c>
    </row>
    <row r="963" spans="1:10">
      <c r="A963" s="8" t="s">
        <v>2503</v>
      </c>
      <c r="B963" s="11" t="s">
        <v>6526</v>
      </c>
      <c r="C963" s="11" t="s">
        <v>2467</v>
      </c>
      <c r="D963" s="12" t="s">
        <v>2504</v>
      </c>
      <c r="E963" s="44">
        <v>0</v>
      </c>
      <c r="F963" s="44">
        <v>0</v>
      </c>
      <c r="G963" s="44">
        <v>66068.717357128888</v>
      </c>
      <c r="H963" s="44">
        <v>66068.717357128888</v>
      </c>
      <c r="I963" s="44">
        <v>66068.717357128888</v>
      </c>
      <c r="J963" s="44">
        <v>69917.11902379556</v>
      </c>
    </row>
    <row r="964" spans="1:10">
      <c r="A964" s="8" t="s">
        <v>2505</v>
      </c>
      <c r="B964" s="11" t="s">
        <v>6526</v>
      </c>
      <c r="C964" s="11" t="s">
        <v>2481</v>
      </c>
      <c r="D964" s="12" t="s">
        <v>2506</v>
      </c>
      <c r="E964" s="44">
        <v>0</v>
      </c>
      <c r="F964" s="44">
        <v>0</v>
      </c>
      <c r="G964" s="44">
        <v>97610.152119376668</v>
      </c>
      <c r="H964" s="44">
        <v>97610.152119376668</v>
      </c>
      <c r="I964" s="44">
        <v>97610.152119376668</v>
      </c>
      <c r="J964" s="44">
        <v>101748.25489715445</v>
      </c>
    </row>
    <row r="965" spans="1:10">
      <c r="A965" s="8" t="s">
        <v>2507</v>
      </c>
      <c r="B965" s="11" t="s">
        <v>6526</v>
      </c>
      <c r="C965" s="11" t="s">
        <v>2481</v>
      </c>
      <c r="D965" s="12" t="s">
        <v>2508</v>
      </c>
      <c r="E965" s="44">
        <v>0</v>
      </c>
      <c r="F965" s="44">
        <v>0</v>
      </c>
      <c r="G965" s="44">
        <v>137349.15211937667</v>
      </c>
      <c r="H965" s="44">
        <v>137349.15211937667</v>
      </c>
      <c r="I965" s="44">
        <v>137349.15211937667</v>
      </c>
      <c r="J965" s="44">
        <v>141487.25489715446</v>
      </c>
    </row>
    <row r="966" spans="1:10">
      <c r="A966" s="8" t="s">
        <v>2509</v>
      </c>
      <c r="B966" s="11" t="s">
        <v>6526</v>
      </c>
      <c r="C966" s="11" t="s">
        <v>2510</v>
      </c>
      <c r="D966" s="12" t="s">
        <v>2511</v>
      </c>
      <c r="E966" s="44">
        <v>0</v>
      </c>
      <c r="F966" s="44">
        <v>0</v>
      </c>
      <c r="G966" s="44">
        <v>16602.060412684441</v>
      </c>
      <c r="H966" s="44">
        <v>16602.060412684441</v>
      </c>
      <c r="I966" s="44">
        <v>16602.060412684441</v>
      </c>
      <c r="J966" s="44">
        <v>19183.591894165926</v>
      </c>
    </row>
    <row r="967" spans="1:10">
      <c r="A967" s="8" t="s">
        <v>2512</v>
      </c>
      <c r="B967" s="11" t="s">
        <v>6526</v>
      </c>
      <c r="C967" s="11" t="s">
        <v>2513</v>
      </c>
      <c r="D967" s="12" t="s">
        <v>2514</v>
      </c>
      <c r="E967" s="44">
        <v>0</v>
      </c>
      <c r="F967" s="44">
        <v>4939.0691891380802</v>
      </c>
      <c r="G967" s="44">
        <v>12245.761133582522</v>
      </c>
      <c r="H967" s="44">
        <v>12245.761133582522</v>
      </c>
      <c r="I967" s="44">
        <v>12245.761133582522</v>
      </c>
      <c r="J967" s="44">
        <v>14827.292615064005</v>
      </c>
    </row>
    <row r="968" spans="1:10">
      <c r="A968" s="8" t="s">
        <v>2515</v>
      </c>
      <c r="B968" s="11" t="s">
        <v>6526</v>
      </c>
      <c r="C968" s="11" t="s">
        <v>2513</v>
      </c>
      <c r="D968" s="12" t="s">
        <v>2516</v>
      </c>
      <c r="E968" s="44">
        <v>0</v>
      </c>
      <c r="F968" s="44">
        <v>4939.0691891380802</v>
      </c>
      <c r="G968" s="44">
        <v>12245.761133582522</v>
      </c>
      <c r="H968" s="44">
        <v>12245.761133582522</v>
      </c>
      <c r="I968" s="44">
        <v>12245.761133582522</v>
      </c>
      <c r="J968" s="44">
        <v>14827.292615064005</v>
      </c>
    </row>
    <row r="969" spans="1:10">
      <c r="A969" s="8" t="s">
        <v>2517</v>
      </c>
      <c r="B969" s="11" t="s">
        <v>6526</v>
      </c>
      <c r="C969" s="11" t="s">
        <v>2513</v>
      </c>
      <c r="D969" s="12" t="s">
        <v>2518</v>
      </c>
      <c r="E969" s="44">
        <v>0</v>
      </c>
      <c r="F969" s="44">
        <v>4939.0691891380802</v>
      </c>
      <c r="G969" s="44">
        <v>12245.761133582522</v>
      </c>
      <c r="H969" s="44">
        <v>12245.761133582522</v>
      </c>
      <c r="I969" s="44">
        <v>12245.761133582522</v>
      </c>
      <c r="J969" s="44">
        <v>14827.292615064005</v>
      </c>
    </row>
    <row r="970" spans="1:10">
      <c r="A970" s="8" t="s">
        <v>2519</v>
      </c>
      <c r="B970" s="11" t="s">
        <v>6526</v>
      </c>
      <c r="C970" s="11" t="s">
        <v>2520</v>
      </c>
      <c r="D970" s="12" t="s">
        <v>2521</v>
      </c>
      <c r="E970" s="44">
        <v>0</v>
      </c>
      <c r="F970" s="44">
        <v>4939.0691891380802</v>
      </c>
      <c r="G970" s="44">
        <v>12245.761133582522</v>
      </c>
      <c r="H970" s="44">
        <v>12245.761133582522</v>
      </c>
      <c r="I970" s="44">
        <v>12245.761133582522</v>
      </c>
      <c r="J970" s="44">
        <v>14827.292615064005</v>
      </c>
    </row>
    <row r="971" spans="1:10">
      <c r="A971" s="8" t="s">
        <v>2522</v>
      </c>
      <c r="B971" s="11" t="s">
        <v>6526</v>
      </c>
      <c r="C971" s="11" t="s">
        <v>2523</v>
      </c>
      <c r="D971" s="12" t="s">
        <v>2524</v>
      </c>
      <c r="E971" s="44">
        <v>0</v>
      </c>
      <c r="F971" s="44">
        <v>4939.0691891380802</v>
      </c>
      <c r="G971" s="44">
        <v>12245.761133582522</v>
      </c>
      <c r="H971" s="44">
        <v>12245.761133582522</v>
      </c>
      <c r="I971" s="44">
        <v>12245.761133582522</v>
      </c>
      <c r="J971" s="44">
        <v>14827.292615064005</v>
      </c>
    </row>
    <row r="972" spans="1:10">
      <c r="A972" s="8" t="s">
        <v>2525</v>
      </c>
      <c r="B972" s="11" t="s">
        <v>6526</v>
      </c>
      <c r="C972" s="11" t="s">
        <v>2526</v>
      </c>
      <c r="D972" s="12" t="s">
        <v>2527</v>
      </c>
      <c r="E972" s="44">
        <v>0</v>
      </c>
      <c r="F972" s="44">
        <v>4939.0691891380802</v>
      </c>
      <c r="G972" s="44">
        <v>12245.761133582522</v>
      </c>
      <c r="H972" s="44">
        <v>12245.761133582522</v>
      </c>
      <c r="I972" s="44">
        <v>12245.761133582522</v>
      </c>
      <c r="J972" s="44">
        <v>14827.292615064005</v>
      </c>
    </row>
    <row r="973" spans="1:10">
      <c r="A973" s="8" t="s">
        <v>2528</v>
      </c>
      <c r="B973" s="11" t="s">
        <v>6526</v>
      </c>
      <c r="C973" s="11" t="s">
        <v>2526</v>
      </c>
      <c r="D973" s="12" t="s">
        <v>2529</v>
      </c>
      <c r="E973" s="44">
        <v>0</v>
      </c>
      <c r="F973" s="44">
        <v>4939.0691891380802</v>
      </c>
      <c r="G973" s="44">
        <v>12245.761133582522</v>
      </c>
      <c r="H973" s="44">
        <v>12245.761133582522</v>
      </c>
      <c r="I973" s="44">
        <v>12245.761133582522</v>
      </c>
      <c r="J973" s="44">
        <v>14827.292615064005</v>
      </c>
    </row>
    <row r="974" spans="1:10">
      <c r="A974" s="8" t="s">
        <v>2530</v>
      </c>
      <c r="B974" s="11" t="s">
        <v>6526</v>
      </c>
      <c r="C974" s="11" t="s">
        <v>2526</v>
      </c>
      <c r="D974" s="12" t="s">
        <v>2531</v>
      </c>
      <c r="E974" s="44">
        <v>0</v>
      </c>
      <c r="F974" s="44">
        <v>4939.0691891380802</v>
      </c>
      <c r="G974" s="44">
        <v>12245.761133582522</v>
      </c>
      <c r="H974" s="44">
        <v>12245.761133582522</v>
      </c>
      <c r="I974" s="44">
        <v>12245.761133582522</v>
      </c>
      <c r="J974" s="44">
        <v>14827.292615064005</v>
      </c>
    </row>
    <row r="975" spans="1:10">
      <c r="A975" s="8" t="s">
        <v>2532</v>
      </c>
      <c r="B975" s="11" t="s">
        <v>6526</v>
      </c>
      <c r="C975" s="11" t="s">
        <v>2533</v>
      </c>
      <c r="D975" s="12" t="s">
        <v>2534</v>
      </c>
      <c r="E975" s="44">
        <v>0</v>
      </c>
      <c r="F975" s="44">
        <v>4939.0691891380802</v>
      </c>
      <c r="G975" s="44">
        <v>12245.761133582522</v>
      </c>
      <c r="H975" s="44">
        <v>12245.761133582522</v>
      </c>
      <c r="I975" s="44">
        <v>12245.761133582522</v>
      </c>
      <c r="J975" s="44">
        <v>14827.292615064005</v>
      </c>
    </row>
    <row r="976" spans="1:10">
      <c r="A976" s="8" t="s">
        <v>2535</v>
      </c>
      <c r="B976" s="11" t="s">
        <v>6526</v>
      </c>
      <c r="C976" s="11" t="s">
        <v>2536</v>
      </c>
      <c r="D976" s="12" t="s">
        <v>2537</v>
      </c>
      <c r="E976" s="44">
        <v>0</v>
      </c>
      <c r="F976" s="44">
        <v>4939.0691891380802</v>
      </c>
      <c r="G976" s="44">
        <v>12245.761133582522</v>
      </c>
      <c r="H976" s="44">
        <v>12245.761133582522</v>
      </c>
      <c r="I976" s="44">
        <v>12245.761133582522</v>
      </c>
      <c r="J976" s="44">
        <v>14827.292615064005</v>
      </c>
    </row>
    <row r="977" spans="1:10">
      <c r="A977" s="8" t="s">
        <v>2538</v>
      </c>
      <c r="B977" s="11" t="s">
        <v>6526</v>
      </c>
      <c r="C977" s="11" t="s">
        <v>2539</v>
      </c>
      <c r="D977" s="12" t="s">
        <v>2540</v>
      </c>
      <c r="E977" s="44">
        <v>0</v>
      </c>
      <c r="F977" s="44">
        <v>4939.0691891380802</v>
      </c>
      <c r="G977" s="44">
        <v>12245.761133582522</v>
      </c>
      <c r="H977" s="44">
        <v>12245.761133582522</v>
      </c>
      <c r="I977" s="44">
        <v>12245.761133582522</v>
      </c>
      <c r="J977" s="44">
        <v>14827.292615064005</v>
      </c>
    </row>
    <row r="978" spans="1:10">
      <c r="A978" s="8" t="s">
        <v>2541</v>
      </c>
      <c r="B978" s="11" t="s">
        <v>6526</v>
      </c>
      <c r="C978" s="11" t="s">
        <v>2539</v>
      </c>
      <c r="D978" s="12" t="s">
        <v>2542</v>
      </c>
      <c r="E978" s="44">
        <v>0</v>
      </c>
      <c r="F978" s="44">
        <v>4939.0691891380802</v>
      </c>
      <c r="G978" s="44">
        <v>12245.761133582522</v>
      </c>
      <c r="H978" s="44">
        <v>12245.761133582522</v>
      </c>
      <c r="I978" s="44">
        <v>12245.761133582522</v>
      </c>
      <c r="J978" s="44">
        <v>14827.292615064005</v>
      </c>
    </row>
    <row r="979" spans="1:10">
      <c r="A979" s="8" t="s">
        <v>2543</v>
      </c>
      <c r="B979" s="11" t="s">
        <v>6526</v>
      </c>
      <c r="C979" s="11" t="s">
        <v>2544</v>
      </c>
      <c r="D979" s="12" t="s">
        <v>2545</v>
      </c>
      <c r="E979" s="44">
        <v>0</v>
      </c>
      <c r="F979" s="44">
        <v>4939.0691891380802</v>
      </c>
      <c r="G979" s="44">
        <v>12245.761133582522</v>
      </c>
      <c r="H979" s="44">
        <v>12245.761133582522</v>
      </c>
      <c r="I979" s="44">
        <v>12245.761133582522</v>
      </c>
      <c r="J979" s="44">
        <v>14827.292615064005</v>
      </c>
    </row>
    <row r="980" spans="1:10" ht="28.5">
      <c r="A980" s="8" t="s">
        <v>2546</v>
      </c>
      <c r="B980" s="11" t="s">
        <v>6526</v>
      </c>
      <c r="C980" s="11" t="s">
        <v>2544</v>
      </c>
      <c r="D980" s="12" t="s">
        <v>2547</v>
      </c>
      <c r="E980" s="44">
        <v>0</v>
      </c>
      <c r="F980" s="44">
        <v>4939.0691891380802</v>
      </c>
      <c r="G980" s="44">
        <v>12245.761133582522</v>
      </c>
      <c r="H980" s="44">
        <v>12245.761133582522</v>
      </c>
      <c r="I980" s="44">
        <v>12245.761133582522</v>
      </c>
      <c r="J980" s="44">
        <v>14827.292615064005</v>
      </c>
    </row>
    <row r="981" spans="1:10">
      <c r="A981" s="8" t="s">
        <v>2548</v>
      </c>
      <c r="B981" s="11" t="s">
        <v>6526</v>
      </c>
      <c r="C981" s="11" t="s">
        <v>2536</v>
      </c>
      <c r="D981" s="12" t="s">
        <v>2549</v>
      </c>
      <c r="E981" s="44">
        <v>0</v>
      </c>
      <c r="F981" s="44">
        <v>4939.0691891380802</v>
      </c>
      <c r="G981" s="44">
        <v>12245.761133582522</v>
      </c>
      <c r="H981" s="44">
        <v>12245.761133582522</v>
      </c>
      <c r="I981" s="44">
        <v>12245.761133582522</v>
      </c>
      <c r="J981" s="44">
        <v>14827.292615064005</v>
      </c>
    </row>
    <row r="982" spans="1:10">
      <c r="A982" s="8" t="s">
        <v>2550</v>
      </c>
      <c r="B982" s="11" t="s">
        <v>6526</v>
      </c>
      <c r="C982" s="11" t="s">
        <v>2551</v>
      </c>
      <c r="D982" s="12" t="s">
        <v>2552</v>
      </c>
      <c r="E982" s="44">
        <v>0</v>
      </c>
      <c r="F982" s="44">
        <v>4939.0691891380802</v>
      </c>
      <c r="G982" s="44">
        <v>12245.761133582522</v>
      </c>
      <c r="H982" s="44">
        <v>12245.761133582522</v>
      </c>
      <c r="I982" s="44">
        <v>12245.761133582522</v>
      </c>
      <c r="J982" s="44">
        <v>14827.292615064005</v>
      </c>
    </row>
    <row r="983" spans="1:10">
      <c r="A983" s="8" t="s">
        <v>2553</v>
      </c>
      <c r="B983" s="11" t="s">
        <v>6526</v>
      </c>
      <c r="C983" s="11" t="s">
        <v>2554</v>
      </c>
      <c r="D983" s="12" t="s">
        <v>2555</v>
      </c>
      <c r="E983" s="44">
        <v>0</v>
      </c>
      <c r="F983" s="44">
        <v>4939.0691891380802</v>
      </c>
      <c r="G983" s="44">
        <v>12245.761133582522</v>
      </c>
      <c r="H983" s="44">
        <v>12245.761133582522</v>
      </c>
      <c r="I983" s="44">
        <v>12245.761133582522</v>
      </c>
      <c r="J983" s="44">
        <v>14827.292615064005</v>
      </c>
    </row>
    <row r="984" spans="1:10">
      <c r="A984" s="8" t="s">
        <v>2556</v>
      </c>
      <c r="B984" s="11" t="s">
        <v>6526</v>
      </c>
      <c r="C984" s="11" t="s">
        <v>2557</v>
      </c>
      <c r="D984" s="12" t="s">
        <v>2558</v>
      </c>
      <c r="E984" s="44">
        <v>0</v>
      </c>
      <c r="F984" s="44">
        <v>4939.0691891380802</v>
      </c>
      <c r="G984" s="44">
        <v>12245.761133582522</v>
      </c>
      <c r="H984" s="44">
        <v>12245.761133582522</v>
      </c>
      <c r="I984" s="44">
        <v>12245.761133582522</v>
      </c>
      <c r="J984" s="44">
        <v>14827.292615064005</v>
      </c>
    </row>
    <row r="985" spans="1:10">
      <c r="A985" s="8" t="s">
        <v>2559</v>
      </c>
      <c r="B985" s="11" t="s">
        <v>6526</v>
      </c>
      <c r="C985" s="11" t="s">
        <v>2557</v>
      </c>
      <c r="D985" s="12" t="s">
        <v>2560</v>
      </c>
      <c r="E985" s="44">
        <v>0</v>
      </c>
      <c r="F985" s="44">
        <v>4939.0691891380802</v>
      </c>
      <c r="G985" s="44">
        <v>12245.761133582522</v>
      </c>
      <c r="H985" s="44">
        <v>12245.761133582522</v>
      </c>
      <c r="I985" s="44">
        <v>12245.761133582522</v>
      </c>
      <c r="J985" s="44">
        <v>14827.292615064005</v>
      </c>
    </row>
    <row r="986" spans="1:10">
      <c r="A986" s="8" t="s">
        <v>2561</v>
      </c>
      <c r="B986" s="11" t="s">
        <v>6526</v>
      </c>
      <c r="C986" s="11" t="s">
        <v>2557</v>
      </c>
      <c r="D986" s="12" t="s">
        <v>2562</v>
      </c>
      <c r="E986" s="44">
        <v>0</v>
      </c>
      <c r="F986" s="44">
        <v>4939.0691891380802</v>
      </c>
      <c r="G986" s="44">
        <v>12245.761133582522</v>
      </c>
      <c r="H986" s="44">
        <v>12245.761133582522</v>
      </c>
      <c r="I986" s="44">
        <v>12245.761133582522</v>
      </c>
      <c r="J986" s="44">
        <v>14827.292615064005</v>
      </c>
    </row>
    <row r="987" spans="1:10">
      <c r="A987" s="8" t="s">
        <v>2563</v>
      </c>
      <c r="B987" s="11" t="s">
        <v>6526</v>
      </c>
      <c r="C987" s="11" t="s">
        <v>2564</v>
      </c>
      <c r="D987" s="12" t="s">
        <v>2565</v>
      </c>
      <c r="E987" s="44">
        <v>0</v>
      </c>
      <c r="F987" s="44">
        <v>4939.0691891380802</v>
      </c>
      <c r="G987" s="44">
        <v>12245.761133582522</v>
      </c>
      <c r="H987" s="44">
        <v>12245.761133582522</v>
      </c>
      <c r="I987" s="44">
        <v>12245.761133582522</v>
      </c>
      <c r="J987" s="44">
        <v>14827.292615064005</v>
      </c>
    </row>
    <row r="988" spans="1:10">
      <c r="A988" s="8" t="s">
        <v>2566</v>
      </c>
      <c r="B988" s="11" t="s">
        <v>6526</v>
      </c>
      <c r="C988" s="11" t="s">
        <v>2567</v>
      </c>
      <c r="D988" s="12" t="s">
        <v>2568</v>
      </c>
      <c r="E988" s="44">
        <v>0</v>
      </c>
      <c r="F988" s="44">
        <v>4939.0691891380802</v>
      </c>
      <c r="G988" s="44">
        <v>12245.761133582522</v>
      </c>
      <c r="H988" s="44">
        <v>12245.761133582522</v>
      </c>
      <c r="I988" s="44">
        <v>12245.761133582522</v>
      </c>
      <c r="J988" s="44">
        <v>14827.292615064005</v>
      </c>
    </row>
    <row r="989" spans="1:10">
      <c r="A989" s="8" t="s">
        <v>2569</v>
      </c>
      <c r="B989" s="11" t="s">
        <v>6526</v>
      </c>
      <c r="C989" s="11" t="s">
        <v>2523</v>
      </c>
      <c r="D989" s="12" t="s">
        <v>2570</v>
      </c>
      <c r="E989" s="44">
        <v>0</v>
      </c>
      <c r="F989" s="44">
        <v>4939.0691891380802</v>
      </c>
      <c r="G989" s="44">
        <v>12245.761133582522</v>
      </c>
      <c r="H989" s="44">
        <v>12245.761133582522</v>
      </c>
      <c r="I989" s="44">
        <v>12245.761133582522</v>
      </c>
      <c r="J989" s="44">
        <v>14827.292615064005</v>
      </c>
    </row>
    <row r="990" spans="1:10">
      <c r="A990" s="8" t="s">
        <v>2571</v>
      </c>
      <c r="B990" s="11" t="s">
        <v>6526</v>
      </c>
      <c r="C990" s="11" t="s">
        <v>2572</v>
      </c>
      <c r="D990" s="12" t="s">
        <v>2573</v>
      </c>
      <c r="E990" s="44">
        <v>0</v>
      </c>
      <c r="F990" s="44">
        <v>4939.0691891380802</v>
      </c>
      <c r="G990" s="44">
        <v>12245.761133582522</v>
      </c>
      <c r="H990" s="44">
        <v>12245.761133582522</v>
      </c>
      <c r="I990" s="44">
        <v>12245.761133582522</v>
      </c>
      <c r="J990" s="44">
        <v>14827.292615064005</v>
      </c>
    </row>
    <row r="991" spans="1:10">
      <c r="A991" s="8" t="s">
        <v>2574</v>
      </c>
      <c r="B991" s="11" t="s">
        <v>6526</v>
      </c>
      <c r="C991" s="11" t="s">
        <v>2575</v>
      </c>
      <c r="D991" s="12" t="s">
        <v>2576</v>
      </c>
      <c r="E991" s="44">
        <v>0</v>
      </c>
      <c r="F991" s="44">
        <v>4939.0691891380802</v>
      </c>
      <c r="G991" s="44">
        <v>12245.761133582522</v>
      </c>
      <c r="H991" s="44">
        <v>12245.761133582522</v>
      </c>
      <c r="I991" s="44">
        <v>12245.761133582522</v>
      </c>
      <c r="J991" s="44">
        <v>14827.292615064005</v>
      </c>
    </row>
    <row r="992" spans="1:10">
      <c r="A992" s="8" t="s">
        <v>2577</v>
      </c>
      <c r="B992" s="11" t="s">
        <v>6526</v>
      </c>
      <c r="C992" s="11" t="s">
        <v>2578</v>
      </c>
      <c r="D992" s="12" t="s">
        <v>2579</v>
      </c>
      <c r="E992" s="44">
        <v>0</v>
      </c>
      <c r="F992" s="44">
        <v>4939.0691891380802</v>
      </c>
      <c r="G992" s="44">
        <v>12245.761133582522</v>
      </c>
      <c r="H992" s="44">
        <v>12245.761133582522</v>
      </c>
      <c r="I992" s="44">
        <v>12245.761133582522</v>
      </c>
      <c r="J992" s="44">
        <v>14827.292615064005</v>
      </c>
    </row>
    <row r="993" spans="1:10">
      <c r="A993" s="8" t="s">
        <v>2580</v>
      </c>
      <c r="B993" s="11" t="s">
        <v>6526</v>
      </c>
      <c r="C993" s="11" t="s">
        <v>2581</v>
      </c>
      <c r="D993" s="12" t="s">
        <v>2582</v>
      </c>
      <c r="E993" s="44">
        <v>0</v>
      </c>
      <c r="F993" s="44">
        <v>4939.0691891380802</v>
      </c>
      <c r="G993" s="44">
        <v>12245.761133582522</v>
      </c>
      <c r="H993" s="44">
        <v>12245.761133582522</v>
      </c>
      <c r="I993" s="44">
        <v>12245.761133582522</v>
      </c>
      <c r="J993" s="44">
        <v>14827.292615064005</v>
      </c>
    </row>
    <row r="994" spans="1:10">
      <c r="A994" s="8" t="s">
        <v>2583</v>
      </c>
      <c r="B994" s="11" t="s">
        <v>6526</v>
      </c>
      <c r="C994" s="11" t="s">
        <v>2584</v>
      </c>
      <c r="D994" s="12" t="s">
        <v>2585</v>
      </c>
      <c r="E994" s="44">
        <v>0</v>
      </c>
      <c r="F994" s="44">
        <v>4939.0691891380802</v>
      </c>
      <c r="G994" s="44">
        <v>12245.761133582522</v>
      </c>
      <c r="H994" s="44">
        <v>12245.761133582522</v>
      </c>
      <c r="I994" s="44">
        <v>12245.761133582522</v>
      </c>
      <c r="J994" s="44">
        <v>14827.292615064005</v>
      </c>
    </row>
    <row r="995" spans="1:10">
      <c r="A995" s="8" t="s">
        <v>2586</v>
      </c>
      <c r="B995" s="11" t="s">
        <v>6526</v>
      </c>
      <c r="C995" s="11" t="s">
        <v>2587</v>
      </c>
      <c r="D995" s="12" t="s">
        <v>2588</v>
      </c>
      <c r="E995" s="44">
        <v>0</v>
      </c>
      <c r="F995" s="44">
        <v>4939.0691891380802</v>
      </c>
      <c r="G995" s="44">
        <v>12245.761133582522</v>
      </c>
      <c r="H995" s="44">
        <v>12245.761133582522</v>
      </c>
      <c r="I995" s="44">
        <v>12245.761133582522</v>
      </c>
      <c r="J995" s="44">
        <v>14827.292615064005</v>
      </c>
    </row>
    <row r="996" spans="1:10">
      <c r="A996" s="8" t="s">
        <v>2589</v>
      </c>
      <c r="B996" s="11" t="s">
        <v>6526</v>
      </c>
      <c r="C996" s="11" t="s">
        <v>2567</v>
      </c>
      <c r="D996" s="12" t="s">
        <v>2590</v>
      </c>
      <c r="E996" s="44">
        <v>0</v>
      </c>
      <c r="F996" s="44">
        <v>4939.0691891380802</v>
      </c>
      <c r="G996" s="44">
        <v>12245.761133582522</v>
      </c>
      <c r="H996" s="44">
        <v>12245.761133582522</v>
      </c>
      <c r="I996" s="44">
        <v>12245.761133582522</v>
      </c>
      <c r="J996" s="44">
        <v>14827.292615064005</v>
      </c>
    </row>
    <row r="997" spans="1:10">
      <c r="A997" s="8" t="s">
        <v>2591</v>
      </c>
      <c r="B997" s="11" t="s">
        <v>6526</v>
      </c>
      <c r="C997" s="11" t="s">
        <v>2567</v>
      </c>
      <c r="D997" s="12" t="s">
        <v>2592</v>
      </c>
      <c r="E997" s="44">
        <v>0</v>
      </c>
      <c r="F997" s="44">
        <v>4939.0691891380802</v>
      </c>
      <c r="G997" s="44">
        <v>12245.761133582522</v>
      </c>
      <c r="H997" s="44">
        <v>12245.761133582522</v>
      </c>
      <c r="I997" s="44">
        <v>12245.761133582522</v>
      </c>
      <c r="J997" s="44">
        <v>14827.292615064005</v>
      </c>
    </row>
    <row r="998" spans="1:10">
      <c r="A998" s="8" t="s">
        <v>2593</v>
      </c>
      <c r="B998" s="11" t="s">
        <v>6526</v>
      </c>
      <c r="C998" s="11" t="s">
        <v>2520</v>
      </c>
      <c r="D998" s="12" t="s">
        <v>2594</v>
      </c>
      <c r="E998" s="44">
        <v>0</v>
      </c>
      <c r="F998" s="44">
        <v>4939.0691891380802</v>
      </c>
      <c r="G998" s="44">
        <v>12245.761133582522</v>
      </c>
      <c r="H998" s="44">
        <v>12245.761133582522</v>
      </c>
      <c r="I998" s="44">
        <v>12245.761133582522</v>
      </c>
      <c r="J998" s="44">
        <v>14827.292615064005</v>
      </c>
    </row>
    <row r="999" spans="1:10">
      <c r="A999" s="8" t="s">
        <v>2595</v>
      </c>
      <c r="B999" s="11" t="s">
        <v>6526</v>
      </c>
      <c r="C999" s="11" t="s">
        <v>2596</v>
      </c>
      <c r="D999" s="12" t="s">
        <v>2597</v>
      </c>
      <c r="E999" s="44">
        <v>0</v>
      </c>
      <c r="F999" s="44">
        <v>5335.6291891380797</v>
      </c>
      <c r="G999" s="44">
        <v>12642.321133582524</v>
      </c>
      <c r="H999" s="44">
        <v>12642.321133582524</v>
      </c>
      <c r="I999" s="44">
        <v>12642.321133582524</v>
      </c>
      <c r="J999" s="44">
        <v>15223.852615064006</v>
      </c>
    </row>
    <row r="1000" spans="1:10">
      <c r="A1000" s="8" t="s">
        <v>2598</v>
      </c>
      <c r="B1000" s="11" t="s">
        <v>6526</v>
      </c>
      <c r="C1000" s="11" t="s">
        <v>2599</v>
      </c>
      <c r="D1000" s="12" t="s">
        <v>2600</v>
      </c>
      <c r="E1000" s="44">
        <v>0</v>
      </c>
      <c r="F1000" s="44">
        <v>5335.6291891380797</v>
      </c>
      <c r="G1000" s="44">
        <v>12642.321133582524</v>
      </c>
      <c r="H1000" s="44">
        <v>12642.321133582524</v>
      </c>
      <c r="I1000" s="44">
        <v>12642.321133582524</v>
      </c>
      <c r="J1000" s="44">
        <v>15223.852615064006</v>
      </c>
    </row>
    <row r="1001" spans="1:10">
      <c r="A1001" s="8" t="s">
        <v>2601</v>
      </c>
      <c r="B1001" s="11" t="s">
        <v>6526</v>
      </c>
      <c r="C1001" s="11" t="s">
        <v>2536</v>
      </c>
      <c r="D1001" s="12" t="s">
        <v>2602</v>
      </c>
      <c r="E1001" s="44">
        <v>0</v>
      </c>
      <c r="F1001" s="44">
        <v>4939.0691891380802</v>
      </c>
      <c r="G1001" s="44">
        <v>12245.761133582522</v>
      </c>
      <c r="H1001" s="44">
        <v>12245.761133582522</v>
      </c>
      <c r="I1001" s="44">
        <v>12245.761133582522</v>
      </c>
      <c r="J1001" s="44">
        <v>14827.292615064005</v>
      </c>
    </row>
    <row r="1002" spans="1:10">
      <c r="A1002" s="8" t="s">
        <v>2603</v>
      </c>
      <c r="B1002" s="11" t="s">
        <v>6526</v>
      </c>
      <c r="C1002" s="11" t="s">
        <v>2596</v>
      </c>
      <c r="D1002" s="12" t="s">
        <v>2604</v>
      </c>
      <c r="E1002" s="44">
        <v>0</v>
      </c>
      <c r="F1002" s="44">
        <v>5335.6291891380797</v>
      </c>
      <c r="G1002" s="44">
        <v>12642.321133582524</v>
      </c>
      <c r="H1002" s="44">
        <v>12642.321133582524</v>
      </c>
      <c r="I1002" s="44">
        <v>12642.321133582524</v>
      </c>
      <c r="J1002" s="44">
        <v>15223.852615064006</v>
      </c>
    </row>
    <row r="1003" spans="1:10">
      <c r="A1003" s="8" t="s">
        <v>2605</v>
      </c>
      <c r="B1003" s="11" t="s">
        <v>6526</v>
      </c>
      <c r="C1003" s="11" t="s">
        <v>2606</v>
      </c>
      <c r="D1003" s="12" t="s">
        <v>2607</v>
      </c>
      <c r="E1003" s="44">
        <v>0</v>
      </c>
      <c r="F1003" s="44">
        <v>4939.0691891380802</v>
      </c>
      <c r="G1003" s="44">
        <v>12245.761133582522</v>
      </c>
      <c r="H1003" s="44">
        <v>12245.761133582522</v>
      </c>
      <c r="I1003" s="44">
        <v>12245.761133582522</v>
      </c>
      <c r="J1003" s="44">
        <v>14827.292615064005</v>
      </c>
    </row>
    <row r="1004" spans="1:10">
      <c r="A1004" s="8" t="s">
        <v>2608</v>
      </c>
      <c r="B1004" s="11" t="s">
        <v>6526</v>
      </c>
      <c r="C1004" s="11" t="s">
        <v>2609</v>
      </c>
      <c r="D1004" s="12" t="s">
        <v>2610</v>
      </c>
      <c r="E1004" s="44">
        <v>0</v>
      </c>
      <c r="F1004" s="44">
        <v>5335.6291891380797</v>
      </c>
      <c r="G1004" s="44">
        <v>12642.321133582524</v>
      </c>
      <c r="H1004" s="44">
        <v>12642.321133582524</v>
      </c>
      <c r="I1004" s="44">
        <v>12642.321133582524</v>
      </c>
      <c r="J1004" s="44">
        <v>15223.852615064006</v>
      </c>
    </row>
    <row r="1005" spans="1:10">
      <c r="A1005" s="8" t="s">
        <v>2611</v>
      </c>
      <c r="B1005" s="11" t="s">
        <v>6526</v>
      </c>
      <c r="C1005" s="11" t="s">
        <v>2557</v>
      </c>
      <c r="D1005" s="12" t="s">
        <v>2612</v>
      </c>
      <c r="E1005" s="44">
        <v>0</v>
      </c>
      <c r="F1005" s="44">
        <v>5335.6291891380797</v>
      </c>
      <c r="G1005" s="44">
        <v>12642.321133582524</v>
      </c>
      <c r="H1005" s="44">
        <v>12642.321133582524</v>
      </c>
      <c r="I1005" s="44">
        <v>12642.321133582524</v>
      </c>
      <c r="J1005" s="44">
        <v>15223.852615064006</v>
      </c>
    </row>
    <row r="1006" spans="1:10">
      <c r="A1006" s="8" t="s">
        <v>2613</v>
      </c>
      <c r="B1006" s="11" t="s">
        <v>6526</v>
      </c>
      <c r="C1006" s="11" t="s">
        <v>2614</v>
      </c>
      <c r="D1006" s="12" t="s">
        <v>2615</v>
      </c>
      <c r="E1006" s="44">
        <v>0</v>
      </c>
      <c r="F1006" s="44">
        <v>4939.0691891380802</v>
      </c>
      <c r="G1006" s="44">
        <v>12245.761133582522</v>
      </c>
      <c r="H1006" s="44">
        <v>12245.761133582522</v>
      </c>
      <c r="I1006" s="44">
        <v>12245.761133582522</v>
      </c>
      <c r="J1006" s="44">
        <v>14827.292615064005</v>
      </c>
    </row>
    <row r="1007" spans="1:10">
      <c r="A1007" s="8" t="s">
        <v>2616</v>
      </c>
      <c r="B1007" s="11" t="s">
        <v>6526</v>
      </c>
      <c r="C1007" s="11" t="s">
        <v>2614</v>
      </c>
      <c r="D1007" s="12" t="s">
        <v>2617</v>
      </c>
      <c r="E1007" s="44">
        <v>0</v>
      </c>
      <c r="F1007" s="44">
        <v>4939.0691891380802</v>
      </c>
      <c r="G1007" s="44">
        <v>12245.761133582522</v>
      </c>
      <c r="H1007" s="44">
        <v>12245.761133582522</v>
      </c>
      <c r="I1007" s="44">
        <v>12245.761133582522</v>
      </c>
      <c r="J1007" s="44">
        <v>14827.292615064005</v>
      </c>
    </row>
    <row r="1008" spans="1:10">
      <c r="A1008" s="8" t="s">
        <v>2618</v>
      </c>
      <c r="B1008" s="11" t="s">
        <v>6526</v>
      </c>
      <c r="C1008" s="11" t="s">
        <v>2614</v>
      </c>
      <c r="D1008" s="12" t="s">
        <v>2619</v>
      </c>
      <c r="E1008" s="44">
        <v>0</v>
      </c>
      <c r="F1008" s="44">
        <v>4939.0691891380802</v>
      </c>
      <c r="G1008" s="44">
        <v>12245.761133582522</v>
      </c>
      <c r="H1008" s="44">
        <v>12245.761133582522</v>
      </c>
      <c r="I1008" s="44">
        <v>12245.761133582522</v>
      </c>
      <c r="J1008" s="44">
        <v>14827.292615064005</v>
      </c>
    </row>
    <row r="1009" spans="1:10">
      <c r="A1009" s="8" t="s">
        <v>2620</v>
      </c>
      <c r="B1009" s="11" t="s">
        <v>6526</v>
      </c>
      <c r="C1009" s="11" t="s">
        <v>2614</v>
      </c>
      <c r="D1009" s="12" t="s">
        <v>2621</v>
      </c>
      <c r="E1009" s="44">
        <v>0</v>
      </c>
      <c r="F1009" s="44">
        <v>4939.0691891380802</v>
      </c>
      <c r="G1009" s="44">
        <v>12245.761133582522</v>
      </c>
      <c r="H1009" s="44">
        <v>12245.761133582522</v>
      </c>
      <c r="I1009" s="44">
        <v>12245.761133582522</v>
      </c>
      <c r="J1009" s="44">
        <v>14827.292615064005</v>
      </c>
    </row>
    <row r="1010" spans="1:10">
      <c r="A1010" s="8" t="s">
        <v>2622</v>
      </c>
      <c r="B1010" s="11" t="s">
        <v>6526</v>
      </c>
      <c r="C1010" s="11" t="s">
        <v>2614</v>
      </c>
      <c r="D1010" s="12" t="s">
        <v>2623</v>
      </c>
      <c r="E1010" s="44">
        <v>0</v>
      </c>
      <c r="F1010" s="44">
        <v>4939.0691891380802</v>
      </c>
      <c r="G1010" s="44">
        <v>12245.761133582522</v>
      </c>
      <c r="H1010" s="44">
        <v>12245.761133582522</v>
      </c>
      <c r="I1010" s="44">
        <v>12245.761133582522</v>
      </c>
      <c r="J1010" s="44">
        <v>14827.292615064005</v>
      </c>
    </row>
    <row r="1011" spans="1:10">
      <c r="A1011" s="8" t="s">
        <v>2624</v>
      </c>
      <c r="B1011" s="11" t="s">
        <v>6526</v>
      </c>
      <c r="C1011" s="11" t="s">
        <v>2614</v>
      </c>
      <c r="D1011" s="12" t="s">
        <v>2625</v>
      </c>
      <c r="E1011" s="44">
        <v>0</v>
      </c>
      <c r="F1011" s="44">
        <v>4939.0691891380802</v>
      </c>
      <c r="G1011" s="44">
        <v>12245.761133582522</v>
      </c>
      <c r="H1011" s="44">
        <v>12245.761133582522</v>
      </c>
      <c r="I1011" s="44">
        <v>12245.761133582522</v>
      </c>
      <c r="J1011" s="44">
        <v>14827.292615064005</v>
      </c>
    </row>
    <row r="1012" spans="1:10">
      <c r="A1012" s="8" t="s">
        <v>2626</v>
      </c>
      <c r="B1012" s="11" t="s">
        <v>6526</v>
      </c>
      <c r="C1012" s="11" t="s">
        <v>2575</v>
      </c>
      <c r="D1012" s="12" t="s">
        <v>2627</v>
      </c>
      <c r="E1012" s="44">
        <v>0</v>
      </c>
      <c r="F1012" s="44">
        <v>4939.0691891380802</v>
      </c>
      <c r="G1012" s="44">
        <v>12245.761133582522</v>
      </c>
      <c r="H1012" s="44">
        <v>12245.761133582522</v>
      </c>
      <c r="I1012" s="44">
        <v>12245.761133582522</v>
      </c>
      <c r="J1012" s="44">
        <v>14827.292615064005</v>
      </c>
    </row>
    <row r="1013" spans="1:10">
      <c r="A1013" s="8" t="s">
        <v>2628</v>
      </c>
      <c r="B1013" s="11" t="s">
        <v>6526</v>
      </c>
      <c r="C1013" s="11" t="s">
        <v>2575</v>
      </c>
      <c r="D1013" s="12" t="s">
        <v>2629</v>
      </c>
      <c r="E1013" s="44">
        <v>0</v>
      </c>
      <c r="F1013" s="44">
        <v>4939.0691891380802</v>
      </c>
      <c r="G1013" s="44">
        <v>12245.761133582522</v>
      </c>
      <c r="H1013" s="44">
        <v>12245.761133582522</v>
      </c>
      <c r="I1013" s="44">
        <v>12245.761133582522</v>
      </c>
      <c r="J1013" s="44">
        <v>14827.292615064005</v>
      </c>
    </row>
    <row r="1014" spans="1:10">
      <c r="A1014" s="8" t="s">
        <v>2630</v>
      </c>
      <c r="B1014" s="11" t="s">
        <v>6526</v>
      </c>
      <c r="C1014" s="11" t="s">
        <v>2575</v>
      </c>
      <c r="D1014" s="12" t="s">
        <v>2631</v>
      </c>
      <c r="E1014" s="44">
        <v>0</v>
      </c>
      <c r="F1014" s="44">
        <v>4939.0691891380802</v>
      </c>
      <c r="G1014" s="44">
        <v>12245.761133582522</v>
      </c>
      <c r="H1014" s="44">
        <v>12245.761133582522</v>
      </c>
      <c r="I1014" s="44">
        <v>12245.761133582522</v>
      </c>
      <c r="J1014" s="44">
        <v>14827.292615064005</v>
      </c>
    </row>
    <row r="1015" spans="1:10">
      <c r="A1015" s="8" t="s">
        <v>2632</v>
      </c>
      <c r="B1015" s="11" t="s">
        <v>6526</v>
      </c>
      <c r="C1015" s="11" t="s">
        <v>2575</v>
      </c>
      <c r="D1015" s="12" t="s">
        <v>2633</v>
      </c>
      <c r="E1015" s="44">
        <v>0</v>
      </c>
      <c r="F1015" s="44">
        <v>4939.0691891380802</v>
      </c>
      <c r="G1015" s="44">
        <v>12245.761133582522</v>
      </c>
      <c r="H1015" s="44">
        <v>12245.761133582522</v>
      </c>
      <c r="I1015" s="44">
        <v>12245.761133582522</v>
      </c>
      <c r="J1015" s="44">
        <v>14827.292615064005</v>
      </c>
    </row>
    <row r="1016" spans="1:10">
      <c r="A1016" s="8" t="s">
        <v>2634</v>
      </c>
      <c r="B1016" s="11" t="s">
        <v>6526</v>
      </c>
      <c r="C1016" s="11" t="s">
        <v>2575</v>
      </c>
      <c r="D1016" s="12" t="s">
        <v>2635</v>
      </c>
      <c r="E1016" s="44">
        <v>0</v>
      </c>
      <c r="F1016" s="44">
        <v>4939.0691891380802</v>
      </c>
      <c r="G1016" s="44">
        <v>12245.761133582522</v>
      </c>
      <c r="H1016" s="44">
        <v>12245.761133582522</v>
      </c>
      <c r="I1016" s="44">
        <v>12245.761133582522</v>
      </c>
      <c r="J1016" s="44">
        <v>14827.292615064005</v>
      </c>
    </row>
    <row r="1017" spans="1:10">
      <c r="A1017" s="8" t="s">
        <v>2636</v>
      </c>
      <c r="B1017" s="11" t="s">
        <v>6526</v>
      </c>
      <c r="C1017" s="11" t="s">
        <v>2575</v>
      </c>
      <c r="D1017" s="12" t="s">
        <v>2637</v>
      </c>
      <c r="E1017" s="44">
        <v>0</v>
      </c>
      <c r="F1017" s="44">
        <v>4939.0691891380802</v>
      </c>
      <c r="G1017" s="44">
        <v>12245.761133582522</v>
      </c>
      <c r="H1017" s="44">
        <v>12245.761133582522</v>
      </c>
      <c r="I1017" s="44">
        <v>12245.761133582522</v>
      </c>
      <c r="J1017" s="44">
        <v>14827.292615064005</v>
      </c>
    </row>
    <row r="1018" spans="1:10">
      <c r="A1018" s="8" t="s">
        <v>2638</v>
      </c>
      <c r="B1018" s="11" t="s">
        <v>6526</v>
      </c>
      <c r="C1018" s="11" t="s">
        <v>2639</v>
      </c>
      <c r="D1018" s="12" t="s">
        <v>2640</v>
      </c>
      <c r="E1018" s="44">
        <v>0</v>
      </c>
      <c r="F1018" s="44">
        <v>5335.6291891380797</v>
      </c>
      <c r="G1018" s="44">
        <v>12642.321133582524</v>
      </c>
      <c r="H1018" s="44">
        <v>12642.321133582524</v>
      </c>
      <c r="I1018" s="44">
        <v>12642.321133582524</v>
      </c>
      <c r="J1018" s="44">
        <v>15223.852615064006</v>
      </c>
    </row>
    <row r="1019" spans="1:10">
      <c r="A1019" s="8" t="s">
        <v>2641</v>
      </c>
      <c r="B1019" s="11" t="s">
        <v>6526</v>
      </c>
      <c r="C1019" s="11" t="s">
        <v>2642</v>
      </c>
      <c r="D1019" s="12" t="s">
        <v>2643</v>
      </c>
      <c r="E1019" s="44">
        <v>0</v>
      </c>
      <c r="F1019" s="44">
        <v>4939.0691891380802</v>
      </c>
      <c r="G1019" s="44">
        <v>12245.761133582522</v>
      </c>
      <c r="H1019" s="44">
        <v>12245.761133582522</v>
      </c>
      <c r="I1019" s="44">
        <v>12245.761133582522</v>
      </c>
      <c r="J1019" s="44">
        <v>14827.292615064005</v>
      </c>
    </row>
    <row r="1020" spans="1:10">
      <c r="A1020" s="8" t="s">
        <v>2644</v>
      </c>
      <c r="B1020" s="11" t="s">
        <v>6526</v>
      </c>
      <c r="C1020" s="11" t="s">
        <v>2642</v>
      </c>
      <c r="D1020" s="12" t="s">
        <v>2645</v>
      </c>
      <c r="E1020" s="44">
        <v>0</v>
      </c>
      <c r="F1020" s="44">
        <v>4939.0691891380802</v>
      </c>
      <c r="G1020" s="44">
        <v>12245.761133582522</v>
      </c>
      <c r="H1020" s="44">
        <v>12245.761133582522</v>
      </c>
      <c r="I1020" s="44">
        <v>12245.761133582522</v>
      </c>
      <c r="J1020" s="44">
        <v>14827.292615064005</v>
      </c>
    </row>
    <row r="1021" spans="1:10">
      <c r="A1021" s="8" t="s">
        <v>2646</v>
      </c>
      <c r="B1021" s="11" t="s">
        <v>6526</v>
      </c>
      <c r="C1021" s="11" t="s">
        <v>2647</v>
      </c>
      <c r="D1021" s="12" t="s">
        <v>2648</v>
      </c>
      <c r="E1021" s="44">
        <v>0</v>
      </c>
      <c r="F1021" s="44">
        <v>4939.0691891380802</v>
      </c>
      <c r="G1021" s="44">
        <v>12245.761133582522</v>
      </c>
      <c r="H1021" s="44">
        <v>12245.761133582522</v>
      </c>
      <c r="I1021" s="44">
        <v>12245.761133582522</v>
      </c>
      <c r="J1021" s="44">
        <v>14827.292615064005</v>
      </c>
    </row>
    <row r="1022" spans="1:10">
      <c r="A1022" s="8" t="s">
        <v>2649</v>
      </c>
      <c r="B1022" s="11" t="s">
        <v>6526</v>
      </c>
      <c r="C1022" s="11" t="s">
        <v>2551</v>
      </c>
      <c r="D1022" s="12" t="s">
        <v>2650</v>
      </c>
      <c r="E1022" s="44">
        <v>0</v>
      </c>
      <c r="F1022" s="44">
        <v>4939.0691891380802</v>
      </c>
      <c r="G1022" s="44">
        <v>12245.761133582522</v>
      </c>
      <c r="H1022" s="44">
        <v>12245.761133582522</v>
      </c>
      <c r="I1022" s="44">
        <v>12245.761133582522</v>
      </c>
      <c r="J1022" s="44">
        <v>14827.292615064005</v>
      </c>
    </row>
    <row r="1023" spans="1:10">
      <c r="A1023" s="8" t="s">
        <v>2651</v>
      </c>
      <c r="B1023" s="11" t="s">
        <v>6526</v>
      </c>
      <c r="C1023" s="11" t="s">
        <v>2523</v>
      </c>
      <c r="D1023" s="12" t="s">
        <v>2652</v>
      </c>
      <c r="E1023" s="44">
        <v>0</v>
      </c>
      <c r="F1023" s="44">
        <v>4939.0691891380802</v>
      </c>
      <c r="G1023" s="44">
        <v>12245.761133582522</v>
      </c>
      <c r="H1023" s="44">
        <v>12245.761133582522</v>
      </c>
      <c r="I1023" s="44">
        <v>12245.761133582522</v>
      </c>
      <c r="J1023" s="44">
        <v>14827.292615064005</v>
      </c>
    </row>
    <row r="1024" spans="1:10">
      <c r="A1024" s="8" t="s">
        <v>2653</v>
      </c>
      <c r="B1024" s="11" t="s">
        <v>6526</v>
      </c>
      <c r="C1024" s="11" t="s">
        <v>2523</v>
      </c>
      <c r="D1024" s="12" t="s">
        <v>2654</v>
      </c>
      <c r="E1024" s="44">
        <v>0</v>
      </c>
      <c r="F1024" s="44">
        <v>4939.0691891380802</v>
      </c>
      <c r="G1024" s="44">
        <v>12245.761133582522</v>
      </c>
      <c r="H1024" s="44">
        <v>12245.761133582522</v>
      </c>
      <c r="I1024" s="44">
        <v>12245.761133582522</v>
      </c>
      <c r="J1024" s="44">
        <v>14827.292615064005</v>
      </c>
    </row>
    <row r="1025" spans="1:10">
      <c r="A1025" s="8" t="s">
        <v>2655</v>
      </c>
      <c r="B1025" s="11" t="s">
        <v>6526</v>
      </c>
      <c r="C1025" s="11" t="s">
        <v>2656</v>
      </c>
      <c r="D1025" s="12" t="s">
        <v>2657</v>
      </c>
      <c r="E1025" s="44">
        <v>0</v>
      </c>
      <c r="F1025" s="44">
        <v>4939.0691891380802</v>
      </c>
      <c r="G1025" s="44">
        <v>12245.761133582522</v>
      </c>
      <c r="H1025" s="44">
        <v>12245.761133582522</v>
      </c>
      <c r="I1025" s="44">
        <v>12245.761133582522</v>
      </c>
      <c r="J1025" s="44">
        <v>14827.292615064005</v>
      </c>
    </row>
    <row r="1026" spans="1:10">
      <c r="A1026" s="8" t="s">
        <v>2658</v>
      </c>
      <c r="B1026" s="11" t="s">
        <v>6526</v>
      </c>
      <c r="C1026" s="11" t="s">
        <v>2659</v>
      </c>
      <c r="D1026" s="12" t="s">
        <v>2660</v>
      </c>
      <c r="E1026" s="44">
        <v>0</v>
      </c>
      <c r="F1026" s="44">
        <v>4939.0691891380802</v>
      </c>
      <c r="G1026" s="44">
        <v>12245.761133582522</v>
      </c>
      <c r="H1026" s="44">
        <v>12245.761133582522</v>
      </c>
      <c r="I1026" s="44">
        <v>12245.761133582522</v>
      </c>
      <c r="J1026" s="44">
        <v>14827.292615064005</v>
      </c>
    </row>
    <row r="1027" spans="1:10">
      <c r="A1027" s="8" t="s">
        <v>2661</v>
      </c>
      <c r="B1027" s="11" t="s">
        <v>6526</v>
      </c>
      <c r="C1027" s="11" t="s">
        <v>2662</v>
      </c>
      <c r="D1027" s="12" t="s">
        <v>2663</v>
      </c>
      <c r="E1027" s="44">
        <v>0</v>
      </c>
      <c r="F1027" s="44">
        <v>4939.0691891380802</v>
      </c>
      <c r="G1027" s="44">
        <v>12245.761133582522</v>
      </c>
      <c r="H1027" s="44">
        <v>12245.761133582522</v>
      </c>
      <c r="I1027" s="44">
        <v>12245.761133582522</v>
      </c>
      <c r="J1027" s="44">
        <v>14827.292615064005</v>
      </c>
    </row>
    <row r="1028" spans="1:10">
      <c r="A1028" s="8" t="s">
        <v>2664</v>
      </c>
      <c r="B1028" s="11" t="s">
        <v>6526</v>
      </c>
      <c r="C1028" s="11" t="s">
        <v>2662</v>
      </c>
      <c r="D1028" s="12" t="s">
        <v>2665</v>
      </c>
      <c r="E1028" s="44">
        <v>0</v>
      </c>
      <c r="F1028" s="44">
        <v>4939.0691891380802</v>
      </c>
      <c r="G1028" s="44">
        <v>12245.761133582522</v>
      </c>
      <c r="H1028" s="44">
        <v>12245.761133582522</v>
      </c>
      <c r="I1028" s="44">
        <v>12245.761133582522</v>
      </c>
      <c r="J1028" s="44">
        <v>14827.292615064005</v>
      </c>
    </row>
    <row r="1029" spans="1:10">
      <c r="A1029" s="8" t="s">
        <v>2666</v>
      </c>
      <c r="B1029" s="11" t="s">
        <v>6526</v>
      </c>
      <c r="C1029" s="11" t="s">
        <v>2662</v>
      </c>
      <c r="D1029" s="12" t="s">
        <v>2667</v>
      </c>
      <c r="E1029" s="44">
        <v>0</v>
      </c>
      <c r="F1029" s="44">
        <v>4939.0691891380802</v>
      </c>
      <c r="G1029" s="44">
        <v>12245.761133582522</v>
      </c>
      <c r="H1029" s="44">
        <v>12245.761133582522</v>
      </c>
      <c r="I1029" s="44">
        <v>12245.761133582522</v>
      </c>
      <c r="J1029" s="44">
        <v>14827.292615064005</v>
      </c>
    </row>
    <row r="1030" spans="1:10">
      <c r="A1030" s="8" t="s">
        <v>2668</v>
      </c>
      <c r="B1030" s="11" t="s">
        <v>6526</v>
      </c>
      <c r="C1030" s="11" t="s">
        <v>2662</v>
      </c>
      <c r="D1030" s="12" t="s">
        <v>2669</v>
      </c>
      <c r="E1030" s="44">
        <v>0</v>
      </c>
      <c r="F1030" s="44">
        <v>4939.0691891380802</v>
      </c>
      <c r="G1030" s="44">
        <v>12245.761133582522</v>
      </c>
      <c r="H1030" s="44">
        <v>12245.761133582522</v>
      </c>
      <c r="I1030" s="44">
        <v>12245.761133582522</v>
      </c>
      <c r="J1030" s="44">
        <v>14827.292615064005</v>
      </c>
    </row>
    <row r="1031" spans="1:10">
      <c r="A1031" s="8" t="s">
        <v>2670</v>
      </c>
      <c r="B1031" s="11" t="s">
        <v>6526</v>
      </c>
      <c r="C1031" s="11" t="s">
        <v>2544</v>
      </c>
      <c r="D1031" s="12" t="s">
        <v>2671</v>
      </c>
      <c r="E1031" s="44">
        <v>0</v>
      </c>
      <c r="F1031" s="44">
        <v>4939.0691891380802</v>
      </c>
      <c r="G1031" s="44">
        <v>12245.761133582522</v>
      </c>
      <c r="H1031" s="44">
        <v>12245.761133582522</v>
      </c>
      <c r="I1031" s="44">
        <v>12245.761133582522</v>
      </c>
      <c r="J1031" s="44">
        <v>14827.292615064005</v>
      </c>
    </row>
    <row r="1032" spans="1:10">
      <c r="A1032" s="8" t="s">
        <v>2672</v>
      </c>
      <c r="B1032" s="11" t="s">
        <v>6526</v>
      </c>
      <c r="C1032" s="11" t="s">
        <v>2520</v>
      </c>
      <c r="D1032" s="12" t="s">
        <v>2673</v>
      </c>
      <c r="E1032" s="44">
        <v>0</v>
      </c>
      <c r="F1032" s="44">
        <v>4939.0691891380802</v>
      </c>
      <c r="G1032" s="44">
        <v>12245.761133582522</v>
      </c>
      <c r="H1032" s="44">
        <v>12245.761133582522</v>
      </c>
      <c r="I1032" s="44">
        <v>12245.761133582522</v>
      </c>
      <c r="J1032" s="44">
        <v>14827.292615064005</v>
      </c>
    </row>
    <row r="1033" spans="1:10">
      <c r="A1033" s="8" t="s">
        <v>2674</v>
      </c>
      <c r="B1033" s="11" t="s">
        <v>6526</v>
      </c>
      <c r="C1033" s="11" t="s">
        <v>2675</v>
      </c>
      <c r="D1033" s="12" t="s">
        <v>2676</v>
      </c>
      <c r="E1033" s="44">
        <v>0</v>
      </c>
      <c r="F1033" s="44">
        <v>4939.0691891380802</v>
      </c>
      <c r="G1033" s="44">
        <v>12245.761133582522</v>
      </c>
      <c r="H1033" s="44">
        <v>12245.761133582522</v>
      </c>
      <c r="I1033" s="44">
        <v>12245.761133582522</v>
      </c>
      <c r="J1033" s="44">
        <v>14827.292615064005</v>
      </c>
    </row>
    <row r="1034" spans="1:10">
      <c r="A1034" s="8" t="s">
        <v>2677</v>
      </c>
      <c r="B1034" s="11" t="s">
        <v>6526</v>
      </c>
      <c r="C1034" s="11" t="s">
        <v>2678</v>
      </c>
      <c r="D1034" s="12" t="s">
        <v>2679</v>
      </c>
      <c r="E1034" s="44">
        <v>0</v>
      </c>
      <c r="F1034" s="44">
        <v>4939.0691891380802</v>
      </c>
      <c r="G1034" s="44">
        <v>12245.761133582522</v>
      </c>
      <c r="H1034" s="44">
        <v>12245.761133582522</v>
      </c>
      <c r="I1034" s="44">
        <v>12245.761133582522</v>
      </c>
      <c r="J1034" s="44">
        <v>14827.292615064005</v>
      </c>
    </row>
    <row r="1035" spans="1:10">
      <c r="A1035" s="8" t="s">
        <v>2680</v>
      </c>
      <c r="B1035" s="11" t="s">
        <v>6526</v>
      </c>
      <c r="C1035" s="11" t="s">
        <v>2544</v>
      </c>
      <c r="D1035" s="12" t="s">
        <v>2681</v>
      </c>
      <c r="E1035" s="44">
        <v>0</v>
      </c>
      <c r="F1035" s="44">
        <v>4939.0691891380802</v>
      </c>
      <c r="G1035" s="44">
        <v>12245.761133582522</v>
      </c>
      <c r="H1035" s="44">
        <v>12245.761133582522</v>
      </c>
      <c r="I1035" s="44">
        <v>12245.761133582522</v>
      </c>
      <c r="J1035" s="44">
        <v>14827.292615064005</v>
      </c>
    </row>
    <row r="1036" spans="1:10">
      <c r="A1036" s="8" t="s">
        <v>2682</v>
      </c>
      <c r="B1036" s="11" t="s">
        <v>6527</v>
      </c>
      <c r="C1036" s="11" t="s">
        <v>2683</v>
      </c>
      <c r="D1036" s="12" t="s">
        <v>2684</v>
      </c>
      <c r="E1036" s="44">
        <v>0</v>
      </c>
      <c r="F1036" s="44">
        <v>0</v>
      </c>
      <c r="G1036" s="44">
        <v>174761.55573048777</v>
      </c>
      <c r="H1036" s="44">
        <v>174761.55573048777</v>
      </c>
      <c r="I1036" s="44">
        <v>174761.55573048777</v>
      </c>
      <c r="J1036" s="44">
        <v>182419.35387863594</v>
      </c>
    </row>
    <row r="1037" spans="1:10">
      <c r="A1037" s="8" t="s">
        <v>2685</v>
      </c>
      <c r="B1037" s="11" t="s">
        <v>6527</v>
      </c>
      <c r="C1037" s="11" t="s">
        <v>2686</v>
      </c>
      <c r="D1037" s="12" t="s">
        <v>2687</v>
      </c>
      <c r="E1037" s="44">
        <v>0</v>
      </c>
      <c r="F1037" s="44">
        <v>0</v>
      </c>
      <c r="G1037" s="44">
        <v>173637.13573048779</v>
      </c>
      <c r="H1037" s="44">
        <v>173637.13573048779</v>
      </c>
      <c r="I1037" s="44">
        <v>173637.13573048779</v>
      </c>
      <c r="J1037" s="44">
        <v>181294.93387863596</v>
      </c>
    </row>
    <row r="1038" spans="1:10">
      <c r="A1038" s="8" t="s">
        <v>2688</v>
      </c>
      <c r="B1038" s="11" t="s">
        <v>6527</v>
      </c>
      <c r="C1038" s="11" t="s">
        <v>2689</v>
      </c>
      <c r="D1038" s="12" t="s">
        <v>2690</v>
      </c>
      <c r="E1038" s="44">
        <v>0</v>
      </c>
      <c r="F1038" s="44">
        <v>0</v>
      </c>
      <c r="G1038" s="44">
        <v>170269.71684159891</v>
      </c>
      <c r="H1038" s="44">
        <v>170269.71684159891</v>
      </c>
      <c r="I1038" s="44">
        <v>170269.71684159891</v>
      </c>
      <c r="J1038" s="44">
        <v>176271.82980456186</v>
      </c>
    </row>
    <row r="1039" spans="1:10">
      <c r="A1039" s="8" t="s">
        <v>2691</v>
      </c>
      <c r="B1039" s="11" t="s">
        <v>6527</v>
      </c>
      <c r="C1039" s="11" t="s">
        <v>2692</v>
      </c>
      <c r="D1039" s="12" t="s">
        <v>2693</v>
      </c>
      <c r="E1039" s="44">
        <v>0</v>
      </c>
      <c r="F1039" s="44">
        <v>0</v>
      </c>
      <c r="G1039" s="44">
        <v>160647.9168415989</v>
      </c>
      <c r="H1039" s="44">
        <v>160647.9168415989</v>
      </c>
      <c r="I1039" s="44">
        <v>160647.9168415989</v>
      </c>
      <c r="J1039" s="44">
        <v>164382.17795271002</v>
      </c>
    </row>
    <row r="1040" spans="1:10">
      <c r="A1040" s="8" t="s">
        <v>2694</v>
      </c>
      <c r="B1040" s="11" t="s">
        <v>6527</v>
      </c>
      <c r="C1040" s="11" t="s">
        <v>2695</v>
      </c>
      <c r="D1040" s="12" t="s">
        <v>2696</v>
      </c>
      <c r="E1040" s="44">
        <v>0</v>
      </c>
      <c r="F1040" s="44">
        <v>0</v>
      </c>
      <c r="G1040" s="44">
        <v>174345.35295271</v>
      </c>
      <c r="H1040" s="44">
        <v>174345.35295271</v>
      </c>
      <c r="I1040" s="44">
        <v>174345.35295271</v>
      </c>
      <c r="J1040" s="44">
        <v>186808.58073048777</v>
      </c>
    </row>
    <row r="1041" spans="1:10">
      <c r="A1041" s="8" t="s">
        <v>2697</v>
      </c>
      <c r="B1041" s="11" t="s">
        <v>6527</v>
      </c>
      <c r="C1041" s="11" t="s">
        <v>2698</v>
      </c>
      <c r="D1041" s="12" t="s">
        <v>2699</v>
      </c>
      <c r="E1041" s="44">
        <v>0</v>
      </c>
      <c r="F1041" s="44">
        <v>0</v>
      </c>
      <c r="G1041" s="44">
        <v>84297.276841598898</v>
      </c>
      <c r="H1041" s="44">
        <v>84297.276841598898</v>
      </c>
      <c r="I1041" s="44">
        <v>84297.276841598898</v>
      </c>
      <c r="J1041" s="44">
        <v>88031.537952710016</v>
      </c>
    </row>
    <row r="1042" spans="1:10">
      <c r="A1042" s="8" t="s">
        <v>2700</v>
      </c>
      <c r="B1042" s="11" t="s">
        <v>6527</v>
      </c>
      <c r="C1042" s="11" t="s">
        <v>2701</v>
      </c>
      <c r="D1042" s="12" t="s">
        <v>2702</v>
      </c>
      <c r="E1042" s="44">
        <v>0</v>
      </c>
      <c r="F1042" s="44">
        <v>0</v>
      </c>
      <c r="G1042" s="44">
        <v>207213.00850826554</v>
      </c>
      <c r="H1042" s="44">
        <v>207213.00850826554</v>
      </c>
      <c r="I1042" s="44">
        <v>207213.00850826554</v>
      </c>
      <c r="J1042" s="44">
        <v>217614.34924900628</v>
      </c>
    </row>
    <row r="1043" spans="1:10">
      <c r="A1043" s="8" t="s">
        <v>2703</v>
      </c>
      <c r="B1043" s="11" t="s">
        <v>6527</v>
      </c>
      <c r="C1043" s="11" t="s">
        <v>2701</v>
      </c>
      <c r="D1043" s="12" t="s">
        <v>2704</v>
      </c>
      <c r="E1043" s="44">
        <v>0</v>
      </c>
      <c r="F1043" s="44">
        <v>0</v>
      </c>
      <c r="G1043" s="44">
        <v>157097.54739715444</v>
      </c>
      <c r="H1043" s="44">
        <v>157097.54739715444</v>
      </c>
      <c r="I1043" s="44">
        <v>157097.54739715444</v>
      </c>
      <c r="J1043" s="44">
        <v>164566.06961937668</v>
      </c>
    </row>
    <row r="1044" spans="1:10">
      <c r="A1044" s="8" t="s">
        <v>2705</v>
      </c>
      <c r="B1044" s="11" t="s">
        <v>6527</v>
      </c>
      <c r="C1044" s="11" t="s">
        <v>2701</v>
      </c>
      <c r="D1044" s="12" t="s">
        <v>2706</v>
      </c>
      <c r="E1044" s="44">
        <v>0</v>
      </c>
      <c r="F1044" s="44">
        <v>0</v>
      </c>
      <c r="G1044" s="44">
        <v>178756.71684159891</v>
      </c>
      <c r="H1044" s="44">
        <v>178756.71684159891</v>
      </c>
      <c r="I1044" s="44">
        <v>178756.71684159891</v>
      </c>
      <c r="J1044" s="44">
        <v>187026.68165641368</v>
      </c>
    </row>
    <row r="1045" spans="1:10">
      <c r="A1045" s="8" t="s">
        <v>2707</v>
      </c>
      <c r="B1045" s="11" t="s">
        <v>6527</v>
      </c>
      <c r="C1045" s="11" t="s">
        <v>2698</v>
      </c>
      <c r="D1045" s="12" t="s">
        <v>2708</v>
      </c>
      <c r="E1045" s="44">
        <v>0</v>
      </c>
      <c r="F1045" s="44">
        <v>0</v>
      </c>
      <c r="G1045" s="44">
        <v>96750.237952710013</v>
      </c>
      <c r="H1045" s="44">
        <v>96750.237952710013</v>
      </c>
      <c r="I1045" s="44">
        <v>96750.237952710013</v>
      </c>
      <c r="J1045" s="44">
        <v>103417.31758233963</v>
      </c>
    </row>
    <row r="1046" spans="1:10">
      <c r="A1046" s="8" t="s">
        <v>2709</v>
      </c>
      <c r="B1046" s="11" t="s">
        <v>6527</v>
      </c>
      <c r="C1046" s="11" t="s">
        <v>2701</v>
      </c>
      <c r="D1046" s="12" t="s">
        <v>2710</v>
      </c>
      <c r="E1046" s="44">
        <v>0</v>
      </c>
      <c r="F1046" s="44">
        <v>0</v>
      </c>
      <c r="G1046" s="44">
        <v>188381.75850826554</v>
      </c>
      <c r="H1046" s="44">
        <v>188381.75850826554</v>
      </c>
      <c r="I1046" s="44">
        <v>188381.75850826554</v>
      </c>
      <c r="J1046" s="44">
        <v>198783.09924900631</v>
      </c>
    </row>
    <row r="1047" spans="1:10">
      <c r="A1047" s="8" t="s">
        <v>2711</v>
      </c>
      <c r="B1047" s="11" t="s">
        <v>6527</v>
      </c>
      <c r="C1047" s="11" t="s">
        <v>2712</v>
      </c>
      <c r="D1047" s="12" t="s">
        <v>2713</v>
      </c>
      <c r="E1047" s="44">
        <v>0</v>
      </c>
      <c r="F1047" s="44">
        <v>0</v>
      </c>
      <c r="G1047" s="44">
        <v>83337.896841598893</v>
      </c>
      <c r="H1047" s="44">
        <v>83337.896841598893</v>
      </c>
      <c r="I1047" s="44">
        <v>83337.896841598893</v>
      </c>
      <c r="J1047" s="44">
        <v>87072.157952710011</v>
      </c>
    </row>
    <row r="1048" spans="1:10">
      <c r="A1048" s="8" t="s">
        <v>2714</v>
      </c>
      <c r="B1048" s="11" t="s">
        <v>6527</v>
      </c>
      <c r="C1048" s="11" t="s">
        <v>2715</v>
      </c>
      <c r="D1048" s="12" t="s">
        <v>2716</v>
      </c>
      <c r="E1048" s="44">
        <v>0</v>
      </c>
      <c r="F1048" s="44">
        <v>0</v>
      </c>
      <c r="G1048" s="44">
        <v>143452.58628604334</v>
      </c>
      <c r="H1048" s="44">
        <v>143452.58628604334</v>
      </c>
      <c r="I1048" s="44">
        <v>143452.58628604334</v>
      </c>
      <c r="J1048" s="44">
        <v>147988.28998974705</v>
      </c>
    </row>
    <row r="1049" spans="1:10">
      <c r="A1049" s="8" t="s">
        <v>2717</v>
      </c>
      <c r="B1049" s="11" t="s">
        <v>6527</v>
      </c>
      <c r="C1049" s="11" t="s">
        <v>2683</v>
      </c>
      <c r="D1049" s="12" t="s">
        <v>2718</v>
      </c>
      <c r="E1049" s="44">
        <v>0</v>
      </c>
      <c r="F1049" s="44">
        <v>0</v>
      </c>
      <c r="G1049" s="44">
        <v>83905.296841598902</v>
      </c>
      <c r="H1049" s="44">
        <v>83905.296841598902</v>
      </c>
      <c r="I1049" s="44">
        <v>83905.296841598902</v>
      </c>
      <c r="J1049" s="44">
        <v>87639.557952710005</v>
      </c>
    </row>
    <row r="1050" spans="1:10">
      <c r="A1050" s="8" t="s">
        <v>2719</v>
      </c>
      <c r="B1050" s="11" t="s">
        <v>6527</v>
      </c>
      <c r="C1050" s="11" t="s">
        <v>2720</v>
      </c>
      <c r="D1050" s="12" t="s">
        <v>2721</v>
      </c>
      <c r="E1050" s="44">
        <v>0</v>
      </c>
      <c r="F1050" s="44">
        <v>0</v>
      </c>
      <c r="G1050" s="44">
        <v>150645.4468415989</v>
      </c>
      <c r="H1050" s="44">
        <v>150645.4468415989</v>
      </c>
      <c r="I1050" s="44">
        <v>150645.4468415989</v>
      </c>
      <c r="J1050" s="44">
        <v>156647.55980456184</v>
      </c>
    </row>
    <row r="1051" spans="1:10">
      <c r="A1051" s="8" t="s">
        <v>2722</v>
      </c>
      <c r="B1051" s="11" t="s">
        <v>6527</v>
      </c>
      <c r="C1051" s="11" t="s">
        <v>2723</v>
      </c>
      <c r="D1051" s="12" t="s">
        <v>2724</v>
      </c>
      <c r="E1051" s="44">
        <v>0</v>
      </c>
      <c r="F1051" s="44">
        <v>0</v>
      </c>
      <c r="G1051" s="44">
        <v>83337.896841598893</v>
      </c>
      <c r="H1051" s="44">
        <v>83337.896841598893</v>
      </c>
      <c r="I1051" s="44">
        <v>83337.896841598893</v>
      </c>
      <c r="J1051" s="44">
        <v>87072.157952710011</v>
      </c>
    </row>
    <row r="1052" spans="1:10">
      <c r="A1052" s="8" t="s">
        <v>2725</v>
      </c>
      <c r="B1052" s="11" t="s">
        <v>6527</v>
      </c>
      <c r="C1052" s="11" t="s">
        <v>2726</v>
      </c>
      <c r="D1052" s="12" t="s">
        <v>2727</v>
      </c>
      <c r="E1052" s="44">
        <v>0</v>
      </c>
      <c r="F1052" s="44">
        <v>0</v>
      </c>
      <c r="G1052" s="44">
        <v>146544.50573048778</v>
      </c>
      <c r="H1052" s="44">
        <v>146544.50573048778</v>
      </c>
      <c r="I1052" s="44">
        <v>146544.50573048778</v>
      </c>
      <c r="J1052" s="44">
        <v>151934.45202678407</v>
      </c>
    </row>
    <row r="1053" spans="1:10">
      <c r="A1053" s="8" t="s">
        <v>2728</v>
      </c>
      <c r="B1053" s="11" t="s">
        <v>6527</v>
      </c>
      <c r="C1053" s="11" t="s">
        <v>2729</v>
      </c>
      <c r="D1053" s="12" t="s">
        <v>2730</v>
      </c>
      <c r="E1053" s="44">
        <v>0</v>
      </c>
      <c r="F1053" s="44">
        <v>0</v>
      </c>
      <c r="G1053" s="44">
        <v>93819.319619376678</v>
      </c>
      <c r="H1053" s="44">
        <v>93819.319619376678</v>
      </c>
      <c r="I1053" s="44">
        <v>93819.319619376678</v>
      </c>
      <c r="J1053" s="44">
        <v>99215.997397154453</v>
      </c>
    </row>
    <row r="1054" spans="1:10">
      <c r="A1054" s="8" t="s">
        <v>2731</v>
      </c>
      <c r="B1054" s="11" t="s">
        <v>6527</v>
      </c>
      <c r="C1054" s="11" t="s">
        <v>2732</v>
      </c>
      <c r="D1054" s="12" t="s">
        <v>2733</v>
      </c>
      <c r="E1054" s="44">
        <v>0</v>
      </c>
      <c r="F1054" s="44">
        <v>0</v>
      </c>
      <c r="G1054" s="44">
        <v>155968.90850826557</v>
      </c>
      <c r="H1054" s="44">
        <v>155968.90850826557</v>
      </c>
      <c r="I1054" s="44">
        <v>155968.90850826557</v>
      </c>
      <c r="J1054" s="44">
        <v>162968.47147122852</v>
      </c>
    </row>
    <row r="1055" spans="1:10">
      <c r="A1055" s="8" t="s">
        <v>2734</v>
      </c>
      <c r="B1055" s="11" t="s">
        <v>6527</v>
      </c>
      <c r="C1055" s="11" t="s">
        <v>2735</v>
      </c>
      <c r="D1055" s="12" t="s">
        <v>2736</v>
      </c>
      <c r="E1055" s="44">
        <v>0</v>
      </c>
      <c r="F1055" s="44">
        <v>0</v>
      </c>
      <c r="G1055" s="44">
        <v>83007.816841598891</v>
      </c>
      <c r="H1055" s="44">
        <v>83007.816841598891</v>
      </c>
      <c r="I1055" s="44">
        <v>83007.816841598891</v>
      </c>
      <c r="J1055" s="44">
        <v>86742.077952710009</v>
      </c>
    </row>
    <row r="1056" spans="1:10">
      <c r="A1056" s="8" t="s">
        <v>2737</v>
      </c>
      <c r="B1056" s="11" t="s">
        <v>6527</v>
      </c>
      <c r="C1056" s="11" t="s">
        <v>2738</v>
      </c>
      <c r="D1056" s="12" t="s">
        <v>2739</v>
      </c>
      <c r="E1056" s="44">
        <v>0</v>
      </c>
      <c r="F1056" s="44">
        <v>0</v>
      </c>
      <c r="G1056" s="44">
        <v>143783.98628604336</v>
      </c>
      <c r="H1056" s="44">
        <v>143783.98628604336</v>
      </c>
      <c r="I1056" s="44">
        <v>143783.98628604336</v>
      </c>
      <c r="J1056" s="44">
        <v>148319.68998974707</v>
      </c>
    </row>
    <row r="1057" spans="1:10">
      <c r="A1057" s="8" t="s">
        <v>2740</v>
      </c>
      <c r="B1057" s="11" t="s">
        <v>6527</v>
      </c>
      <c r="C1057" s="11" t="s">
        <v>2741</v>
      </c>
      <c r="D1057" s="12" t="s">
        <v>2742</v>
      </c>
      <c r="E1057" s="44">
        <v>0</v>
      </c>
      <c r="F1057" s="44">
        <v>0</v>
      </c>
      <c r="G1057" s="44">
        <v>83337.896841598893</v>
      </c>
      <c r="H1057" s="44">
        <v>83337.896841598893</v>
      </c>
      <c r="I1057" s="44">
        <v>83337.896841598893</v>
      </c>
      <c r="J1057" s="44">
        <v>87072.157952710011</v>
      </c>
    </row>
    <row r="1058" spans="1:10">
      <c r="A1058" s="8" t="s">
        <v>2743</v>
      </c>
      <c r="B1058" s="11" t="s">
        <v>6527</v>
      </c>
      <c r="C1058" s="11" t="s">
        <v>2744</v>
      </c>
      <c r="D1058" s="12" t="s">
        <v>2745</v>
      </c>
      <c r="E1058" s="44">
        <v>0</v>
      </c>
      <c r="F1058" s="44">
        <v>0</v>
      </c>
      <c r="G1058" s="44">
        <v>146544.50573048778</v>
      </c>
      <c r="H1058" s="44">
        <v>146544.50573048778</v>
      </c>
      <c r="I1058" s="44">
        <v>146544.50573048778</v>
      </c>
      <c r="J1058" s="44">
        <v>151934.45202678407</v>
      </c>
    </row>
    <row r="1059" spans="1:10">
      <c r="A1059" s="8" t="s">
        <v>2746</v>
      </c>
      <c r="B1059" s="11" t="s">
        <v>6527</v>
      </c>
      <c r="C1059" s="11" t="s">
        <v>2747</v>
      </c>
      <c r="D1059" s="12" t="s">
        <v>2748</v>
      </c>
      <c r="E1059" s="44">
        <v>0</v>
      </c>
      <c r="F1059" s="44">
        <v>0</v>
      </c>
      <c r="G1059" s="44">
        <v>84130.916841598897</v>
      </c>
      <c r="H1059" s="44">
        <v>84130.916841598897</v>
      </c>
      <c r="I1059" s="44">
        <v>84130.916841598897</v>
      </c>
      <c r="J1059" s="44">
        <v>87865.177952710001</v>
      </c>
    </row>
    <row r="1060" spans="1:10">
      <c r="A1060" s="8" t="s">
        <v>2749</v>
      </c>
      <c r="B1060" s="11" t="s">
        <v>6527</v>
      </c>
      <c r="C1060" s="11" t="s">
        <v>2750</v>
      </c>
      <c r="D1060" s="12" t="s">
        <v>2751</v>
      </c>
      <c r="E1060" s="44">
        <v>0</v>
      </c>
      <c r="F1060" s="44">
        <v>0</v>
      </c>
      <c r="G1060" s="44">
        <v>146544.50573048778</v>
      </c>
      <c r="H1060" s="44">
        <v>146544.50573048778</v>
      </c>
      <c r="I1060" s="44">
        <v>146544.50573048778</v>
      </c>
      <c r="J1060" s="44">
        <v>151934.45202678407</v>
      </c>
    </row>
    <row r="1061" spans="1:10">
      <c r="A1061" s="8" t="s">
        <v>2752</v>
      </c>
      <c r="B1061" s="11" t="s">
        <v>6527</v>
      </c>
      <c r="C1061" s="11" t="s">
        <v>2753</v>
      </c>
      <c r="D1061" s="12" t="s">
        <v>2754</v>
      </c>
      <c r="E1061" s="44">
        <v>0</v>
      </c>
      <c r="F1061" s="44">
        <v>0</v>
      </c>
      <c r="G1061" s="44">
        <v>83337.896841598893</v>
      </c>
      <c r="H1061" s="44">
        <v>83337.896841598893</v>
      </c>
      <c r="I1061" s="44">
        <v>83337.896841598893</v>
      </c>
      <c r="J1061" s="44">
        <v>87072.157952710011</v>
      </c>
    </row>
    <row r="1062" spans="1:10">
      <c r="A1062" s="8" t="s">
        <v>2755</v>
      </c>
      <c r="B1062" s="11" t="s">
        <v>6527</v>
      </c>
      <c r="C1062" s="11" t="s">
        <v>2720</v>
      </c>
      <c r="D1062" s="12" t="s">
        <v>2756</v>
      </c>
      <c r="E1062" s="44">
        <v>0</v>
      </c>
      <c r="F1062" s="44">
        <v>0</v>
      </c>
      <c r="G1062" s="44">
        <v>143452.58628604334</v>
      </c>
      <c r="H1062" s="44">
        <v>143452.58628604334</v>
      </c>
      <c r="I1062" s="44">
        <v>143452.58628604334</v>
      </c>
      <c r="J1062" s="44">
        <v>147988.28998974705</v>
      </c>
    </row>
    <row r="1063" spans="1:10">
      <c r="A1063" s="8" t="s">
        <v>2757</v>
      </c>
      <c r="B1063" s="11" t="s">
        <v>6527</v>
      </c>
      <c r="C1063" s="11" t="s">
        <v>2758</v>
      </c>
      <c r="D1063" s="12" t="s">
        <v>2759</v>
      </c>
      <c r="E1063" s="44">
        <v>0</v>
      </c>
      <c r="F1063" s="44">
        <v>0</v>
      </c>
      <c r="G1063" s="44">
        <v>85097.296841598902</v>
      </c>
      <c r="H1063" s="44">
        <v>85097.296841598902</v>
      </c>
      <c r="I1063" s="44">
        <v>85097.296841598902</v>
      </c>
      <c r="J1063" s="44">
        <v>88831.557952710005</v>
      </c>
    </row>
    <row r="1064" spans="1:10">
      <c r="A1064" s="8" t="s">
        <v>2760</v>
      </c>
      <c r="B1064" s="11" t="s">
        <v>6527</v>
      </c>
      <c r="C1064" s="11" t="s">
        <v>2761</v>
      </c>
      <c r="D1064" s="12" t="s">
        <v>2762</v>
      </c>
      <c r="E1064" s="44">
        <v>0</v>
      </c>
      <c r="F1064" s="44">
        <v>0</v>
      </c>
      <c r="G1064" s="44">
        <v>144418.96628604335</v>
      </c>
      <c r="H1064" s="44">
        <v>144418.96628604335</v>
      </c>
      <c r="I1064" s="44">
        <v>144418.96628604335</v>
      </c>
      <c r="J1064" s="44">
        <v>148954.66998974705</v>
      </c>
    </row>
    <row r="1065" spans="1:10">
      <c r="A1065" s="8" t="s">
        <v>2763</v>
      </c>
      <c r="B1065" s="11" t="s">
        <v>6527</v>
      </c>
      <c r="C1065" s="11" t="s">
        <v>2753</v>
      </c>
      <c r="D1065" s="12" t="s">
        <v>2764</v>
      </c>
      <c r="E1065" s="44">
        <v>0</v>
      </c>
      <c r="F1065" s="44">
        <v>0</v>
      </c>
      <c r="G1065" s="44">
        <v>83337.896841598893</v>
      </c>
      <c r="H1065" s="44">
        <v>83337.896841598893</v>
      </c>
      <c r="I1065" s="44">
        <v>83337.896841598893</v>
      </c>
      <c r="J1065" s="44">
        <v>87072.157952710011</v>
      </c>
    </row>
    <row r="1066" spans="1:10">
      <c r="A1066" s="8" t="s">
        <v>2765</v>
      </c>
      <c r="B1066" s="11" t="s">
        <v>6527</v>
      </c>
      <c r="C1066" s="11" t="s">
        <v>2720</v>
      </c>
      <c r="D1066" s="12" t="s">
        <v>2766</v>
      </c>
      <c r="E1066" s="44">
        <v>0</v>
      </c>
      <c r="F1066" s="44">
        <v>0</v>
      </c>
      <c r="G1066" s="44">
        <v>146544.50573048778</v>
      </c>
      <c r="H1066" s="44">
        <v>146544.50573048778</v>
      </c>
      <c r="I1066" s="44">
        <v>146544.50573048778</v>
      </c>
      <c r="J1066" s="44">
        <v>151934.45202678407</v>
      </c>
    </row>
    <row r="1067" spans="1:10">
      <c r="A1067" s="8" t="s">
        <v>2767</v>
      </c>
      <c r="B1067" s="11" t="s">
        <v>6527</v>
      </c>
      <c r="C1067" s="11" t="s">
        <v>2753</v>
      </c>
      <c r="D1067" s="12" t="s">
        <v>2768</v>
      </c>
      <c r="E1067" s="44">
        <v>0</v>
      </c>
      <c r="F1067" s="44">
        <v>0</v>
      </c>
      <c r="G1067" s="44">
        <v>83337.896841598893</v>
      </c>
      <c r="H1067" s="44">
        <v>83337.896841598893</v>
      </c>
      <c r="I1067" s="44">
        <v>83337.896841598893</v>
      </c>
      <c r="J1067" s="44">
        <v>87072.157952710011</v>
      </c>
    </row>
    <row r="1068" spans="1:10">
      <c r="A1068" s="8" t="s">
        <v>2769</v>
      </c>
      <c r="B1068" s="11" t="s">
        <v>6527</v>
      </c>
      <c r="C1068" s="11" t="s">
        <v>2720</v>
      </c>
      <c r="D1068" s="12" t="s">
        <v>2770</v>
      </c>
      <c r="E1068" s="44">
        <v>0</v>
      </c>
      <c r="F1068" s="44">
        <v>0</v>
      </c>
      <c r="G1068" s="44">
        <v>146544.50573048778</v>
      </c>
      <c r="H1068" s="44">
        <v>146544.50573048778</v>
      </c>
      <c r="I1068" s="44">
        <v>146544.50573048778</v>
      </c>
      <c r="J1068" s="44">
        <v>151934.45202678407</v>
      </c>
    </row>
    <row r="1069" spans="1:10">
      <c r="A1069" s="8" t="s">
        <v>2771</v>
      </c>
      <c r="B1069" s="11" t="s">
        <v>6527</v>
      </c>
      <c r="C1069" s="11" t="s">
        <v>2753</v>
      </c>
      <c r="D1069" s="12" t="s">
        <v>2772</v>
      </c>
      <c r="E1069" s="44">
        <v>0</v>
      </c>
      <c r="F1069" s="44">
        <v>0</v>
      </c>
      <c r="G1069" s="44">
        <v>83337.896841598893</v>
      </c>
      <c r="H1069" s="44">
        <v>83337.896841598893</v>
      </c>
      <c r="I1069" s="44">
        <v>83337.896841598893</v>
      </c>
      <c r="J1069" s="44">
        <v>87072.157952710011</v>
      </c>
    </row>
    <row r="1070" spans="1:10">
      <c r="A1070" s="8" t="s">
        <v>2773</v>
      </c>
      <c r="B1070" s="11" t="s">
        <v>6527</v>
      </c>
      <c r="C1070" s="11" t="s">
        <v>2720</v>
      </c>
      <c r="D1070" s="12" t="s">
        <v>2774</v>
      </c>
      <c r="E1070" s="44">
        <v>0</v>
      </c>
      <c r="F1070" s="44">
        <v>0</v>
      </c>
      <c r="G1070" s="44">
        <v>143452.58628604334</v>
      </c>
      <c r="H1070" s="44">
        <v>143452.58628604334</v>
      </c>
      <c r="I1070" s="44">
        <v>143452.58628604334</v>
      </c>
      <c r="J1070" s="44">
        <v>147988.28998974705</v>
      </c>
    </row>
    <row r="1071" spans="1:10">
      <c r="A1071" s="8" t="s">
        <v>2775</v>
      </c>
      <c r="B1071" s="11" t="s">
        <v>6527</v>
      </c>
      <c r="C1071" s="11" t="s">
        <v>2753</v>
      </c>
      <c r="D1071" s="12" t="s">
        <v>2776</v>
      </c>
      <c r="E1071" s="44">
        <v>0</v>
      </c>
      <c r="F1071" s="44">
        <v>0</v>
      </c>
      <c r="G1071" s="44">
        <v>83337.896841598893</v>
      </c>
      <c r="H1071" s="44">
        <v>83337.896841598893</v>
      </c>
      <c r="I1071" s="44">
        <v>83337.896841598893</v>
      </c>
      <c r="J1071" s="44">
        <v>87072.157952710011</v>
      </c>
    </row>
    <row r="1072" spans="1:10">
      <c r="A1072" s="8" t="s">
        <v>2777</v>
      </c>
      <c r="B1072" s="11" t="s">
        <v>6527</v>
      </c>
      <c r="C1072" s="11" t="s">
        <v>2720</v>
      </c>
      <c r="D1072" s="12" t="s">
        <v>2778</v>
      </c>
      <c r="E1072" s="44">
        <v>0</v>
      </c>
      <c r="F1072" s="44">
        <v>0</v>
      </c>
      <c r="G1072" s="44">
        <v>143452.58628604334</v>
      </c>
      <c r="H1072" s="44">
        <v>143452.58628604334</v>
      </c>
      <c r="I1072" s="44">
        <v>143452.58628604334</v>
      </c>
      <c r="J1072" s="44">
        <v>147988.28998974705</v>
      </c>
    </row>
    <row r="1073" spans="1:10">
      <c r="A1073" s="8" t="s">
        <v>2779</v>
      </c>
      <c r="B1073" s="11" t="s">
        <v>6527</v>
      </c>
      <c r="C1073" s="11" t="s">
        <v>2753</v>
      </c>
      <c r="D1073" s="12" t="s">
        <v>2780</v>
      </c>
      <c r="E1073" s="44">
        <v>0</v>
      </c>
      <c r="F1073" s="44">
        <v>0</v>
      </c>
      <c r="G1073" s="44">
        <v>83337.896841598893</v>
      </c>
      <c r="H1073" s="44">
        <v>83337.896841598893</v>
      </c>
      <c r="I1073" s="44">
        <v>83337.896841598893</v>
      </c>
      <c r="J1073" s="44">
        <v>87072.157952710011</v>
      </c>
    </row>
    <row r="1074" spans="1:10">
      <c r="A1074" s="8" t="s">
        <v>2781</v>
      </c>
      <c r="B1074" s="11" t="s">
        <v>6527</v>
      </c>
      <c r="C1074" s="11" t="s">
        <v>2720</v>
      </c>
      <c r="D1074" s="12" t="s">
        <v>2782</v>
      </c>
      <c r="E1074" s="44">
        <v>0</v>
      </c>
      <c r="F1074" s="44">
        <v>0</v>
      </c>
      <c r="G1074" s="44">
        <v>146544.50573048778</v>
      </c>
      <c r="H1074" s="44">
        <v>146544.50573048778</v>
      </c>
      <c r="I1074" s="44">
        <v>146544.50573048778</v>
      </c>
      <c r="J1074" s="44">
        <v>151934.45202678407</v>
      </c>
    </row>
    <row r="1075" spans="1:10">
      <c r="A1075" s="8" t="s">
        <v>2783</v>
      </c>
      <c r="B1075" s="11" t="s">
        <v>6527</v>
      </c>
      <c r="C1075" s="11" t="s">
        <v>2784</v>
      </c>
      <c r="D1075" s="12" t="s">
        <v>2785</v>
      </c>
      <c r="E1075" s="44">
        <v>0</v>
      </c>
      <c r="F1075" s="44">
        <v>0</v>
      </c>
      <c r="G1075" s="44">
        <v>83337.896841598893</v>
      </c>
      <c r="H1075" s="44">
        <v>83337.896841598893</v>
      </c>
      <c r="I1075" s="44">
        <v>83337.896841598893</v>
      </c>
      <c r="J1075" s="44">
        <v>87072.157952710011</v>
      </c>
    </row>
    <row r="1076" spans="1:10">
      <c r="A1076" s="8" t="s">
        <v>2786</v>
      </c>
      <c r="B1076" s="11" t="s">
        <v>6527</v>
      </c>
      <c r="C1076" s="11" t="s">
        <v>2787</v>
      </c>
      <c r="D1076" s="12" t="s">
        <v>2788</v>
      </c>
      <c r="E1076" s="44">
        <v>0</v>
      </c>
      <c r="F1076" s="44">
        <v>0</v>
      </c>
      <c r="G1076" s="44">
        <v>146544.50573048778</v>
      </c>
      <c r="H1076" s="44">
        <v>146544.50573048778</v>
      </c>
      <c r="I1076" s="44">
        <v>146544.50573048778</v>
      </c>
      <c r="J1076" s="44">
        <v>151934.45202678407</v>
      </c>
    </row>
    <row r="1077" spans="1:10">
      <c r="A1077" s="8" t="s">
        <v>2789</v>
      </c>
      <c r="B1077" s="11" t="s">
        <v>6527</v>
      </c>
      <c r="C1077" s="11" t="s">
        <v>2790</v>
      </c>
      <c r="D1077" s="12" t="s">
        <v>2791</v>
      </c>
      <c r="E1077" s="44">
        <v>0</v>
      </c>
      <c r="F1077" s="44">
        <v>0</v>
      </c>
      <c r="G1077" s="44">
        <v>83337.896841598893</v>
      </c>
      <c r="H1077" s="44">
        <v>83337.896841598893</v>
      </c>
      <c r="I1077" s="44">
        <v>83337.896841598893</v>
      </c>
      <c r="J1077" s="44">
        <v>87072.157952710011</v>
      </c>
    </row>
    <row r="1078" spans="1:10">
      <c r="A1078" s="8" t="s">
        <v>2792</v>
      </c>
      <c r="B1078" s="11" t="s">
        <v>6527</v>
      </c>
      <c r="C1078" s="11" t="s">
        <v>2793</v>
      </c>
      <c r="D1078" s="12" t="s">
        <v>2794</v>
      </c>
      <c r="E1078" s="44">
        <v>0</v>
      </c>
      <c r="F1078" s="44">
        <v>0</v>
      </c>
      <c r="G1078" s="44">
        <v>146544.50573048778</v>
      </c>
      <c r="H1078" s="44">
        <v>146544.50573048778</v>
      </c>
      <c r="I1078" s="44">
        <v>146544.50573048778</v>
      </c>
      <c r="J1078" s="44">
        <v>151934.45202678407</v>
      </c>
    </row>
    <row r="1079" spans="1:10">
      <c r="A1079" s="8" t="s">
        <v>2795</v>
      </c>
      <c r="B1079" s="11" t="s">
        <v>6527</v>
      </c>
      <c r="C1079" s="11" t="s">
        <v>2796</v>
      </c>
      <c r="D1079" s="12" t="s">
        <v>2797</v>
      </c>
      <c r="E1079" s="44">
        <v>0</v>
      </c>
      <c r="F1079" s="44">
        <v>0</v>
      </c>
      <c r="G1079" s="44">
        <v>89564.377397154458</v>
      </c>
      <c r="H1079" s="44">
        <v>89564.377397154458</v>
      </c>
      <c r="I1079" s="44">
        <v>89564.377397154458</v>
      </c>
      <c r="J1079" s="44">
        <v>94765.047767524826</v>
      </c>
    </row>
    <row r="1080" spans="1:10">
      <c r="A1080" s="8" t="s">
        <v>2798</v>
      </c>
      <c r="B1080" s="11" t="s">
        <v>6527</v>
      </c>
      <c r="C1080" s="11" t="s">
        <v>2799</v>
      </c>
      <c r="D1080" s="12" t="s">
        <v>2800</v>
      </c>
      <c r="E1080" s="44">
        <v>0</v>
      </c>
      <c r="F1080" s="44">
        <v>0</v>
      </c>
      <c r="G1080" s="44">
        <v>174736.79739715444</v>
      </c>
      <c r="H1080" s="44">
        <v>174736.79739715444</v>
      </c>
      <c r="I1080" s="44">
        <v>174736.79739715444</v>
      </c>
      <c r="J1080" s="44">
        <v>182205.31961937665</v>
      </c>
    </row>
    <row r="1081" spans="1:10">
      <c r="A1081" s="8" t="s">
        <v>2801</v>
      </c>
      <c r="B1081" s="11" t="s">
        <v>6527</v>
      </c>
      <c r="C1081" s="11" t="s">
        <v>2802</v>
      </c>
      <c r="D1081" s="12" t="s">
        <v>2803</v>
      </c>
      <c r="E1081" s="44">
        <v>0</v>
      </c>
      <c r="F1081" s="44">
        <v>0</v>
      </c>
      <c r="G1081" s="44">
        <v>83337.896841598893</v>
      </c>
      <c r="H1081" s="44">
        <v>83337.896841598893</v>
      </c>
      <c r="I1081" s="44">
        <v>83337.896841598893</v>
      </c>
      <c r="J1081" s="44">
        <v>87072.157952710011</v>
      </c>
    </row>
    <row r="1082" spans="1:10">
      <c r="A1082" s="8" t="s">
        <v>2804</v>
      </c>
      <c r="B1082" s="11" t="s">
        <v>6527</v>
      </c>
      <c r="C1082" s="11" t="s">
        <v>2805</v>
      </c>
      <c r="D1082" s="12" t="s">
        <v>2806</v>
      </c>
      <c r="E1082" s="44">
        <v>0</v>
      </c>
      <c r="F1082" s="44">
        <v>0</v>
      </c>
      <c r="G1082" s="44">
        <v>144418.96628604335</v>
      </c>
      <c r="H1082" s="44">
        <v>144418.96628604335</v>
      </c>
      <c r="I1082" s="44">
        <v>144418.96628604335</v>
      </c>
      <c r="J1082" s="44">
        <v>148954.66998974705</v>
      </c>
    </row>
    <row r="1083" spans="1:10">
      <c r="A1083" s="8" t="s">
        <v>2807</v>
      </c>
      <c r="B1083" s="11" t="s">
        <v>6527</v>
      </c>
      <c r="C1083" s="11" t="s">
        <v>2808</v>
      </c>
      <c r="D1083" s="12" t="s">
        <v>2809</v>
      </c>
      <c r="E1083" s="44">
        <v>0</v>
      </c>
      <c r="F1083" s="44">
        <v>0</v>
      </c>
      <c r="G1083" s="44">
        <v>83337.896841598893</v>
      </c>
      <c r="H1083" s="44">
        <v>83337.896841598893</v>
      </c>
      <c r="I1083" s="44">
        <v>83337.896841598893</v>
      </c>
      <c r="J1083" s="44">
        <v>87072.157952710011</v>
      </c>
    </row>
    <row r="1084" spans="1:10">
      <c r="A1084" s="8" t="s">
        <v>2810</v>
      </c>
      <c r="B1084" s="11" t="s">
        <v>6527</v>
      </c>
      <c r="C1084" s="11" t="s">
        <v>2811</v>
      </c>
      <c r="D1084" s="12" t="s">
        <v>2812</v>
      </c>
      <c r="E1084" s="44">
        <v>0</v>
      </c>
      <c r="F1084" s="44">
        <v>0</v>
      </c>
      <c r="G1084" s="44">
        <v>144418.96628604335</v>
      </c>
      <c r="H1084" s="44">
        <v>144418.96628604335</v>
      </c>
      <c r="I1084" s="44">
        <v>144418.96628604335</v>
      </c>
      <c r="J1084" s="44">
        <v>148954.66998974705</v>
      </c>
    </row>
    <row r="1085" spans="1:10">
      <c r="A1085" s="8" t="s">
        <v>2813</v>
      </c>
      <c r="B1085" s="11" t="s">
        <v>6527</v>
      </c>
      <c r="C1085" s="11" t="s">
        <v>2814</v>
      </c>
      <c r="D1085" s="12" t="s">
        <v>2815</v>
      </c>
      <c r="E1085" s="44">
        <v>0</v>
      </c>
      <c r="F1085" s="44">
        <v>0</v>
      </c>
      <c r="G1085" s="44">
        <v>83337.896841598893</v>
      </c>
      <c r="H1085" s="44">
        <v>83337.896841598893</v>
      </c>
      <c r="I1085" s="44">
        <v>83337.896841598893</v>
      </c>
      <c r="J1085" s="44">
        <v>87072.157952710011</v>
      </c>
    </row>
    <row r="1086" spans="1:10">
      <c r="A1086" s="8" t="s">
        <v>2816</v>
      </c>
      <c r="B1086" s="11" t="s">
        <v>6527</v>
      </c>
      <c r="C1086" s="11" t="s">
        <v>2817</v>
      </c>
      <c r="D1086" s="12" t="s">
        <v>2818</v>
      </c>
      <c r="E1086" s="44">
        <v>0</v>
      </c>
      <c r="F1086" s="44">
        <v>0</v>
      </c>
      <c r="G1086" s="44">
        <v>144418.96628604335</v>
      </c>
      <c r="H1086" s="44">
        <v>144418.96628604335</v>
      </c>
      <c r="I1086" s="44">
        <v>144418.96628604335</v>
      </c>
      <c r="J1086" s="44">
        <v>148954.66998974705</v>
      </c>
    </row>
    <row r="1087" spans="1:10">
      <c r="A1087" s="8" t="s">
        <v>2819</v>
      </c>
      <c r="B1087" s="11" t="s">
        <v>6527</v>
      </c>
      <c r="C1087" s="11" t="s">
        <v>2820</v>
      </c>
      <c r="D1087" s="12" t="s">
        <v>2821</v>
      </c>
      <c r="E1087" s="44">
        <v>0</v>
      </c>
      <c r="F1087" s="44">
        <v>0</v>
      </c>
      <c r="G1087" s="44">
        <v>83337.896841598893</v>
      </c>
      <c r="H1087" s="44">
        <v>83337.896841598893</v>
      </c>
      <c r="I1087" s="44">
        <v>83337.896841598893</v>
      </c>
      <c r="J1087" s="44">
        <v>87072.157952710011</v>
      </c>
    </row>
    <row r="1088" spans="1:10">
      <c r="A1088" s="8" t="s">
        <v>2822</v>
      </c>
      <c r="B1088" s="11" t="s">
        <v>6527</v>
      </c>
      <c r="C1088" s="11" t="s">
        <v>2823</v>
      </c>
      <c r="D1088" s="12" t="s">
        <v>2824</v>
      </c>
      <c r="E1088" s="44">
        <v>0</v>
      </c>
      <c r="F1088" s="44">
        <v>0</v>
      </c>
      <c r="G1088" s="44">
        <v>146544.50573048778</v>
      </c>
      <c r="H1088" s="44">
        <v>146544.50573048778</v>
      </c>
      <c r="I1088" s="44">
        <v>146544.50573048778</v>
      </c>
      <c r="J1088" s="44">
        <v>151934.45202678407</v>
      </c>
    </row>
    <row r="1089" spans="1:10">
      <c r="A1089" s="8" t="s">
        <v>2825</v>
      </c>
      <c r="B1089" s="11" t="s">
        <v>6527</v>
      </c>
      <c r="C1089" s="11" t="s">
        <v>2826</v>
      </c>
      <c r="D1089" s="12" t="s">
        <v>2827</v>
      </c>
      <c r="E1089" s="44">
        <v>0</v>
      </c>
      <c r="F1089" s="44">
        <v>0</v>
      </c>
      <c r="G1089" s="44">
        <v>83007.816841598891</v>
      </c>
      <c r="H1089" s="44">
        <v>83007.816841598891</v>
      </c>
      <c r="I1089" s="44">
        <v>83007.816841598891</v>
      </c>
      <c r="J1089" s="44">
        <v>86742.077952710009</v>
      </c>
    </row>
    <row r="1090" spans="1:10">
      <c r="A1090" s="8" t="s">
        <v>2828</v>
      </c>
      <c r="B1090" s="11" t="s">
        <v>6527</v>
      </c>
      <c r="C1090" s="11" t="s">
        <v>2829</v>
      </c>
      <c r="D1090" s="12" t="s">
        <v>2830</v>
      </c>
      <c r="E1090" s="44">
        <v>0</v>
      </c>
      <c r="F1090" s="44">
        <v>0</v>
      </c>
      <c r="G1090" s="44">
        <v>144644.58628604334</v>
      </c>
      <c r="H1090" s="44">
        <v>144644.58628604334</v>
      </c>
      <c r="I1090" s="44">
        <v>144644.58628604334</v>
      </c>
      <c r="J1090" s="44">
        <v>149180.28998974705</v>
      </c>
    </row>
    <row r="1091" spans="1:10">
      <c r="A1091" s="8" t="s">
        <v>2831</v>
      </c>
      <c r="B1091" s="11" t="s">
        <v>6527</v>
      </c>
      <c r="C1091" s="11" t="s">
        <v>2832</v>
      </c>
      <c r="D1091" s="12" t="s">
        <v>2833</v>
      </c>
      <c r="E1091" s="44">
        <v>0</v>
      </c>
      <c r="F1091" s="44">
        <v>0</v>
      </c>
      <c r="G1091" s="44">
        <v>83337.896841598893</v>
      </c>
      <c r="H1091" s="44">
        <v>83337.896841598893</v>
      </c>
      <c r="I1091" s="44">
        <v>83337.896841598893</v>
      </c>
      <c r="J1091" s="44">
        <v>87072.157952710011</v>
      </c>
    </row>
    <row r="1092" spans="1:10">
      <c r="A1092" s="8" t="s">
        <v>2834</v>
      </c>
      <c r="B1092" s="11" t="s">
        <v>6527</v>
      </c>
      <c r="C1092" s="11" t="s">
        <v>2835</v>
      </c>
      <c r="D1092" s="12" t="s">
        <v>2836</v>
      </c>
      <c r="E1092" s="44">
        <v>0</v>
      </c>
      <c r="F1092" s="44">
        <v>0</v>
      </c>
      <c r="G1092" s="44">
        <v>146544.50573048778</v>
      </c>
      <c r="H1092" s="44">
        <v>146544.50573048778</v>
      </c>
      <c r="I1092" s="44">
        <v>146544.50573048778</v>
      </c>
      <c r="J1092" s="44">
        <v>151934.45202678407</v>
      </c>
    </row>
    <row r="1093" spans="1:10">
      <c r="A1093" s="8" t="s">
        <v>2837</v>
      </c>
      <c r="B1093" s="11" t="s">
        <v>6527</v>
      </c>
      <c r="C1093" s="11" t="s">
        <v>2720</v>
      </c>
      <c r="D1093" s="12" t="s">
        <v>2838</v>
      </c>
      <c r="E1093" s="44">
        <v>0</v>
      </c>
      <c r="F1093" s="44">
        <v>0</v>
      </c>
      <c r="G1093" s="44">
        <v>83337.896841598893</v>
      </c>
      <c r="H1093" s="44">
        <v>83337.896841598893</v>
      </c>
      <c r="I1093" s="44">
        <v>83337.896841598893</v>
      </c>
      <c r="J1093" s="44">
        <v>87072.157952710011</v>
      </c>
    </row>
    <row r="1094" spans="1:10">
      <c r="A1094" s="8" t="s">
        <v>2839</v>
      </c>
      <c r="B1094" s="11" t="s">
        <v>6527</v>
      </c>
      <c r="C1094" s="11" t="s">
        <v>2753</v>
      </c>
      <c r="D1094" s="12" t="s">
        <v>2840</v>
      </c>
      <c r="E1094" s="44">
        <v>0</v>
      </c>
      <c r="F1094" s="44">
        <v>0</v>
      </c>
      <c r="G1094" s="44">
        <v>143452.58628604334</v>
      </c>
      <c r="H1094" s="44">
        <v>143452.58628604334</v>
      </c>
      <c r="I1094" s="44">
        <v>143452.58628604334</v>
      </c>
      <c r="J1094" s="44">
        <v>147988.28998974705</v>
      </c>
    </row>
    <row r="1095" spans="1:10">
      <c r="A1095" s="8" t="s">
        <v>2841</v>
      </c>
      <c r="B1095" s="11" t="s">
        <v>6527</v>
      </c>
      <c r="C1095" s="11" t="s">
        <v>2842</v>
      </c>
      <c r="D1095" s="12" t="s">
        <v>2843</v>
      </c>
      <c r="E1095" s="44">
        <v>0</v>
      </c>
      <c r="F1095" s="44">
        <v>0</v>
      </c>
      <c r="G1095" s="44">
        <v>83337.896841598893</v>
      </c>
      <c r="H1095" s="44">
        <v>83337.896841598893</v>
      </c>
      <c r="I1095" s="44">
        <v>83337.896841598893</v>
      </c>
      <c r="J1095" s="44">
        <v>87072.157952710011</v>
      </c>
    </row>
    <row r="1096" spans="1:10">
      <c r="A1096" s="8" t="s">
        <v>2844</v>
      </c>
      <c r="B1096" s="11" t="s">
        <v>6527</v>
      </c>
      <c r="C1096" s="11" t="s">
        <v>2845</v>
      </c>
      <c r="D1096" s="12" t="s">
        <v>2846</v>
      </c>
      <c r="E1096" s="44">
        <v>0</v>
      </c>
      <c r="F1096" s="44">
        <v>0</v>
      </c>
      <c r="G1096" s="44">
        <v>146544.50573048778</v>
      </c>
      <c r="H1096" s="44">
        <v>146544.50573048778</v>
      </c>
      <c r="I1096" s="44">
        <v>146544.50573048778</v>
      </c>
      <c r="J1096" s="44">
        <v>151934.45202678407</v>
      </c>
    </row>
    <row r="1097" spans="1:10">
      <c r="A1097" s="8" t="s">
        <v>2847</v>
      </c>
      <c r="B1097" s="11" t="s">
        <v>6527</v>
      </c>
      <c r="C1097" s="11" t="s">
        <v>2753</v>
      </c>
      <c r="D1097" s="12" t="s">
        <v>2848</v>
      </c>
      <c r="E1097" s="44">
        <v>0</v>
      </c>
      <c r="F1097" s="44">
        <v>0</v>
      </c>
      <c r="G1097" s="44">
        <v>83337.896841598893</v>
      </c>
      <c r="H1097" s="44">
        <v>83337.896841598893</v>
      </c>
      <c r="I1097" s="44">
        <v>83337.896841598893</v>
      </c>
      <c r="J1097" s="44">
        <v>87072.157952710011</v>
      </c>
    </row>
    <row r="1098" spans="1:10">
      <c r="A1098" s="8" t="s">
        <v>2849</v>
      </c>
      <c r="B1098" s="11" t="s">
        <v>6527</v>
      </c>
      <c r="C1098" s="11" t="s">
        <v>2720</v>
      </c>
      <c r="D1098" s="12" t="s">
        <v>2850</v>
      </c>
      <c r="E1098" s="44">
        <v>0</v>
      </c>
      <c r="F1098" s="44">
        <v>0</v>
      </c>
      <c r="G1098" s="44">
        <v>143452.58628604334</v>
      </c>
      <c r="H1098" s="44">
        <v>143452.58628604334</v>
      </c>
      <c r="I1098" s="44">
        <v>143452.58628604334</v>
      </c>
      <c r="J1098" s="44">
        <v>147988.28998974705</v>
      </c>
    </row>
    <row r="1099" spans="1:10">
      <c r="A1099" s="8" t="s">
        <v>2851</v>
      </c>
      <c r="B1099" s="11" t="s">
        <v>6527</v>
      </c>
      <c r="C1099" s="11" t="s">
        <v>2852</v>
      </c>
      <c r="D1099" s="12" t="s">
        <v>2853</v>
      </c>
      <c r="E1099" s="44">
        <v>0</v>
      </c>
      <c r="F1099" s="44">
        <v>0</v>
      </c>
      <c r="G1099" s="44">
        <v>98618.777397154452</v>
      </c>
      <c r="H1099" s="44">
        <v>98618.777397154452</v>
      </c>
      <c r="I1099" s="44">
        <v>98618.777397154452</v>
      </c>
      <c r="J1099" s="44">
        <v>106087.29961937667</v>
      </c>
    </row>
    <row r="1100" spans="1:10">
      <c r="A1100" s="8" t="s">
        <v>2854</v>
      </c>
      <c r="B1100" s="11" t="s">
        <v>6527</v>
      </c>
      <c r="C1100" s="11" t="s">
        <v>2855</v>
      </c>
      <c r="D1100" s="12" t="s">
        <v>2856</v>
      </c>
      <c r="E1100" s="44">
        <v>0</v>
      </c>
      <c r="F1100" s="44">
        <v>0</v>
      </c>
      <c r="G1100" s="44">
        <v>224809.61684159888</v>
      </c>
      <c r="H1100" s="44">
        <v>224809.61684159888</v>
      </c>
      <c r="I1100" s="44">
        <v>224809.61684159888</v>
      </c>
      <c r="J1100" s="44">
        <v>235453.03350826559</v>
      </c>
    </row>
    <row r="1101" spans="1:10">
      <c r="A1101" s="8" t="s">
        <v>2857</v>
      </c>
      <c r="B1101" s="11" t="s">
        <v>6527</v>
      </c>
      <c r="C1101" s="11" t="s">
        <v>2858</v>
      </c>
      <c r="D1101" s="12" t="s">
        <v>2859</v>
      </c>
      <c r="E1101" s="44">
        <v>0</v>
      </c>
      <c r="F1101" s="44">
        <v>0</v>
      </c>
      <c r="G1101" s="44">
        <v>111071.73850826555</v>
      </c>
      <c r="H1101" s="44">
        <v>111071.73850826555</v>
      </c>
      <c r="I1101" s="44">
        <v>111071.73850826555</v>
      </c>
      <c r="J1101" s="44">
        <v>121473.07924900632</v>
      </c>
    </row>
    <row r="1102" spans="1:10">
      <c r="A1102" s="8" t="s">
        <v>2860</v>
      </c>
      <c r="B1102" s="11" t="s">
        <v>6527</v>
      </c>
      <c r="C1102" s="11" t="s">
        <v>2861</v>
      </c>
      <c r="D1102" s="12" t="s">
        <v>2862</v>
      </c>
      <c r="E1102" s="44">
        <v>0</v>
      </c>
      <c r="F1102" s="44">
        <v>0</v>
      </c>
      <c r="G1102" s="44">
        <v>284022.11961937667</v>
      </c>
      <c r="H1102" s="44">
        <v>284022.11961937667</v>
      </c>
      <c r="I1102" s="44">
        <v>284022.11961937667</v>
      </c>
      <c r="J1102" s="44">
        <v>299624.13073048781</v>
      </c>
    </row>
    <row r="1103" spans="1:10">
      <c r="A1103" s="8" t="s">
        <v>2863</v>
      </c>
      <c r="B1103" s="11" t="s">
        <v>6527</v>
      </c>
      <c r="C1103" s="11" t="s">
        <v>2864</v>
      </c>
      <c r="D1103" s="12" t="s">
        <v>2865</v>
      </c>
      <c r="E1103" s="44">
        <v>0</v>
      </c>
      <c r="F1103" s="44">
        <v>0</v>
      </c>
      <c r="G1103" s="44">
        <v>83337.896841598893</v>
      </c>
      <c r="H1103" s="44">
        <v>83337.896841598893</v>
      </c>
      <c r="I1103" s="44">
        <v>83337.896841598893</v>
      </c>
      <c r="J1103" s="44">
        <v>87072.157952710011</v>
      </c>
    </row>
    <row r="1104" spans="1:10">
      <c r="A1104" s="8" t="s">
        <v>2866</v>
      </c>
      <c r="B1104" s="11" t="s">
        <v>6527</v>
      </c>
      <c r="C1104" s="11" t="s">
        <v>2867</v>
      </c>
      <c r="D1104" s="12" t="s">
        <v>2868</v>
      </c>
      <c r="E1104" s="44">
        <v>0</v>
      </c>
      <c r="F1104" s="44">
        <v>0</v>
      </c>
      <c r="G1104" s="44">
        <v>146544.50573048778</v>
      </c>
      <c r="H1104" s="44">
        <v>146544.50573048778</v>
      </c>
      <c r="I1104" s="44">
        <v>146544.50573048778</v>
      </c>
      <c r="J1104" s="44">
        <v>151934.45202678407</v>
      </c>
    </row>
    <row r="1105" spans="1:10">
      <c r="A1105" s="8" t="s">
        <v>2869</v>
      </c>
      <c r="B1105" s="11" t="s">
        <v>6527</v>
      </c>
      <c r="C1105" s="11" t="s">
        <v>2870</v>
      </c>
      <c r="D1105" s="12" t="s">
        <v>2871</v>
      </c>
      <c r="E1105" s="44">
        <v>0</v>
      </c>
      <c r="F1105" s="44">
        <v>0</v>
      </c>
      <c r="G1105" s="44">
        <v>89564.377397154458</v>
      </c>
      <c r="H1105" s="44">
        <v>89564.377397154458</v>
      </c>
      <c r="I1105" s="44">
        <v>89564.377397154458</v>
      </c>
      <c r="J1105" s="44">
        <v>94765.047767524826</v>
      </c>
    </row>
    <row r="1106" spans="1:10">
      <c r="A1106" s="8" t="s">
        <v>2872</v>
      </c>
      <c r="B1106" s="11" t="s">
        <v>6527</v>
      </c>
      <c r="C1106" s="11" t="s">
        <v>2873</v>
      </c>
      <c r="D1106" s="12" t="s">
        <v>2874</v>
      </c>
      <c r="E1106" s="44">
        <v>0</v>
      </c>
      <c r="F1106" s="44">
        <v>0</v>
      </c>
      <c r="G1106" s="44">
        <v>155905.54739715444</v>
      </c>
      <c r="H1106" s="44">
        <v>155905.54739715444</v>
      </c>
      <c r="I1106" s="44">
        <v>155905.54739715444</v>
      </c>
      <c r="J1106" s="44">
        <v>163374.06961937668</v>
      </c>
    </row>
    <row r="1107" spans="1:10">
      <c r="A1107" s="8" t="s">
        <v>2875</v>
      </c>
      <c r="B1107" s="11" t="s">
        <v>6527</v>
      </c>
      <c r="C1107" s="11" t="s">
        <v>2876</v>
      </c>
      <c r="D1107" s="12" t="s">
        <v>2877</v>
      </c>
      <c r="E1107" s="44">
        <v>0</v>
      </c>
      <c r="F1107" s="44">
        <v>0</v>
      </c>
      <c r="G1107" s="44">
        <v>83905.296841598902</v>
      </c>
      <c r="H1107" s="44">
        <v>83905.296841598902</v>
      </c>
      <c r="I1107" s="44">
        <v>83905.296841598902</v>
      </c>
      <c r="J1107" s="44">
        <v>87639.557952710005</v>
      </c>
    </row>
    <row r="1108" spans="1:10">
      <c r="A1108" s="8" t="s">
        <v>2878</v>
      </c>
      <c r="B1108" s="11" t="s">
        <v>6527</v>
      </c>
      <c r="C1108" s="11" t="s">
        <v>2879</v>
      </c>
      <c r="D1108" s="12" t="s">
        <v>2880</v>
      </c>
      <c r="E1108" s="44">
        <v>0</v>
      </c>
      <c r="F1108" s="44">
        <v>0</v>
      </c>
      <c r="G1108" s="44">
        <v>146318.88573048779</v>
      </c>
      <c r="H1108" s="44">
        <v>146318.88573048779</v>
      </c>
      <c r="I1108" s="44">
        <v>146318.88573048779</v>
      </c>
      <c r="J1108" s="44">
        <v>151708.83202678408</v>
      </c>
    </row>
    <row r="1109" spans="1:10">
      <c r="A1109" s="8" t="s">
        <v>2881</v>
      </c>
      <c r="B1109" s="11" t="s">
        <v>6527</v>
      </c>
      <c r="C1109" s="11" t="s">
        <v>2753</v>
      </c>
      <c r="D1109" s="12" t="s">
        <v>2882</v>
      </c>
      <c r="E1109" s="44">
        <v>0</v>
      </c>
      <c r="F1109" s="44">
        <v>0</v>
      </c>
      <c r="G1109" s="44">
        <v>83337.896841598893</v>
      </c>
      <c r="H1109" s="44">
        <v>83337.896841598893</v>
      </c>
      <c r="I1109" s="44">
        <v>83337.896841598893</v>
      </c>
      <c r="J1109" s="44">
        <v>87072.157952710011</v>
      </c>
    </row>
    <row r="1110" spans="1:10">
      <c r="A1110" s="8" t="s">
        <v>2883</v>
      </c>
      <c r="B1110" s="11" t="s">
        <v>6527</v>
      </c>
      <c r="C1110" s="11" t="s">
        <v>2720</v>
      </c>
      <c r="D1110" s="12" t="s">
        <v>2884</v>
      </c>
      <c r="E1110" s="44">
        <v>0</v>
      </c>
      <c r="F1110" s="44">
        <v>0</v>
      </c>
      <c r="G1110" s="44">
        <v>143452.58628604334</v>
      </c>
      <c r="H1110" s="44">
        <v>143452.58628604334</v>
      </c>
      <c r="I1110" s="44">
        <v>143452.58628604334</v>
      </c>
      <c r="J1110" s="44">
        <v>147988.28998974705</v>
      </c>
    </row>
    <row r="1111" spans="1:10">
      <c r="A1111" s="8" t="s">
        <v>2885</v>
      </c>
      <c r="B1111" s="11" t="s">
        <v>6527</v>
      </c>
      <c r="C1111" s="11" t="s">
        <v>2886</v>
      </c>
      <c r="D1111" s="12" t="s">
        <v>2887</v>
      </c>
      <c r="E1111" s="44">
        <v>0</v>
      </c>
      <c r="F1111" s="44">
        <v>0</v>
      </c>
      <c r="G1111" s="44">
        <v>144354.62795271003</v>
      </c>
      <c r="H1111" s="44">
        <v>144354.62795271003</v>
      </c>
      <c r="I1111" s="44">
        <v>144354.62795271003</v>
      </c>
      <c r="J1111" s="44">
        <v>148753.85573048779</v>
      </c>
    </row>
    <row r="1112" spans="1:10">
      <c r="A1112" s="8" t="s">
        <v>2888</v>
      </c>
      <c r="B1112" s="11" t="s">
        <v>6527</v>
      </c>
      <c r="C1112" s="11" t="s">
        <v>2876</v>
      </c>
      <c r="D1112" s="12" t="s">
        <v>2889</v>
      </c>
      <c r="E1112" s="44">
        <v>0</v>
      </c>
      <c r="F1112" s="44">
        <v>0</v>
      </c>
      <c r="G1112" s="44">
        <v>97499.541286043343</v>
      </c>
      <c r="H1112" s="44">
        <v>97499.541286043343</v>
      </c>
      <c r="I1112" s="44">
        <v>97499.541286043343</v>
      </c>
      <c r="J1112" s="44">
        <v>103893.66906382113</v>
      </c>
    </row>
    <row r="1113" spans="1:10">
      <c r="A1113" s="8" t="s">
        <v>2890</v>
      </c>
      <c r="B1113" s="11" t="s">
        <v>6527</v>
      </c>
      <c r="C1113" s="11" t="s">
        <v>2891</v>
      </c>
      <c r="D1113" s="12" t="s">
        <v>2892</v>
      </c>
      <c r="E1113" s="44">
        <v>0</v>
      </c>
      <c r="F1113" s="44">
        <v>0</v>
      </c>
      <c r="G1113" s="44">
        <v>84297.276841598898</v>
      </c>
      <c r="H1113" s="44">
        <v>84297.276841598898</v>
      </c>
      <c r="I1113" s="44">
        <v>84297.276841598898</v>
      </c>
      <c r="J1113" s="44">
        <v>88031.537952710016</v>
      </c>
    </row>
    <row r="1114" spans="1:10">
      <c r="A1114" s="8" t="s">
        <v>2893</v>
      </c>
      <c r="B1114" s="11" t="s">
        <v>6527</v>
      </c>
      <c r="C1114" s="11" t="s">
        <v>2894</v>
      </c>
      <c r="D1114" s="12" t="s">
        <v>2895</v>
      </c>
      <c r="E1114" s="44">
        <v>0</v>
      </c>
      <c r="F1114" s="44">
        <v>0</v>
      </c>
      <c r="G1114" s="44">
        <v>171827.67795271002</v>
      </c>
      <c r="H1114" s="44">
        <v>171827.67795271002</v>
      </c>
      <c r="I1114" s="44">
        <v>171827.67795271002</v>
      </c>
      <c r="J1114" s="44">
        <v>178494.75758233963</v>
      </c>
    </row>
    <row r="1115" spans="1:10">
      <c r="A1115" s="8" t="s">
        <v>2896</v>
      </c>
      <c r="B1115" s="11" t="s">
        <v>6527</v>
      </c>
      <c r="C1115" s="11" t="s">
        <v>2897</v>
      </c>
      <c r="D1115" s="12" t="s">
        <v>2898</v>
      </c>
      <c r="E1115" s="44">
        <v>0</v>
      </c>
      <c r="F1115" s="44">
        <v>0</v>
      </c>
      <c r="G1115" s="44">
        <v>84297.276841598898</v>
      </c>
      <c r="H1115" s="44">
        <v>84297.276841598898</v>
      </c>
      <c r="I1115" s="44">
        <v>84297.276841598898</v>
      </c>
      <c r="J1115" s="44">
        <v>88031.537952710016</v>
      </c>
    </row>
    <row r="1116" spans="1:10">
      <c r="A1116" s="8" t="s">
        <v>2899</v>
      </c>
      <c r="B1116" s="11" t="s">
        <v>6527</v>
      </c>
      <c r="C1116" s="11" t="s">
        <v>2900</v>
      </c>
      <c r="D1116" s="12" t="s">
        <v>2901</v>
      </c>
      <c r="E1116" s="44">
        <v>0</v>
      </c>
      <c r="F1116" s="44">
        <v>0</v>
      </c>
      <c r="G1116" s="44">
        <v>171827.67795271002</v>
      </c>
      <c r="H1116" s="44">
        <v>171827.67795271002</v>
      </c>
      <c r="I1116" s="44">
        <v>171827.67795271002</v>
      </c>
      <c r="J1116" s="44">
        <v>178494.75758233963</v>
      </c>
    </row>
    <row r="1117" spans="1:10">
      <c r="A1117" s="8" t="s">
        <v>2902</v>
      </c>
      <c r="B1117" s="11" t="s">
        <v>6527</v>
      </c>
      <c r="C1117" s="11" t="s">
        <v>2903</v>
      </c>
      <c r="D1117" s="12" t="s">
        <v>2904</v>
      </c>
      <c r="E1117" s="44">
        <v>0</v>
      </c>
      <c r="F1117" s="44">
        <v>0</v>
      </c>
      <c r="G1117" s="44">
        <v>84297.276841598898</v>
      </c>
      <c r="H1117" s="44">
        <v>84297.276841598898</v>
      </c>
      <c r="I1117" s="44">
        <v>84297.276841598898</v>
      </c>
      <c r="J1117" s="44">
        <v>88031.537952710016</v>
      </c>
    </row>
    <row r="1118" spans="1:10">
      <c r="A1118" s="8" t="s">
        <v>2905</v>
      </c>
      <c r="B1118" s="11" t="s">
        <v>6527</v>
      </c>
      <c r="C1118" s="11" t="s">
        <v>2906</v>
      </c>
      <c r="D1118" s="12" t="s">
        <v>2907</v>
      </c>
      <c r="E1118" s="44">
        <v>0</v>
      </c>
      <c r="F1118" s="44">
        <v>0</v>
      </c>
      <c r="G1118" s="44">
        <v>171827.67795271002</v>
      </c>
      <c r="H1118" s="44">
        <v>171827.67795271002</v>
      </c>
      <c r="I1118" s="44">
        <v>171827.67795271002</v>
      </c>
      <c r="J1118" s="44">
        <v>178494.75758233963</v>
      </c>
    </row>
    <row r="1119" spans="1:10">
      <c r="A1119" s="8" t="s">
        <v>2908</v>
      </c>
      <c r="B1119" s="11" t="s">
        <v>6527</v>
      </c>
      <c r="C1119" s="11" t="s">
        <v>2909</v>
      </c>
      <c r="D1119" s="12" t="s">
        <v>2910</v>
      </c>
      <c r="E1119" s="44">
        <v>0</v>
      </c>
      <c r="F1119" s="44">
        <v>0</v>
      </c>
      <c r="G1119" s="44">
        <v>87695.837952710004</v>
      </c>
      <c r="H1119" s="44">
        <v>87695.837952710004</v>
      </c>
      <c r="I1119" s="44">
        <v>87695.837952710004</v>
      </c>
      <c r="J1119" s="44">
        <v>92095.065730487797</v>
      </c>
    </row>
    <row r="1120" spans="1:10">
      <c r="A1120" s="8" t="s">
        <v>2911</v>
      </c>
      <c r="B1120" s="11" t="s">
        <v>6527</v>
      </c>
      <c r="C1120" s="11" t="s">
        <v>2912</v>
      </c>
      <c r="D1120" s="12" t="s">
        <v>2913</v>
      </c>
      <c r="E1120" s="44">
        <v>0</v>
      </c>
      <c r="F1120" s="44">
        <v>0</v>
      </c>
      <c r="G1120" s="44">
        <v>168676.67684159888</v>
      </c>
      <c r="H1120" s="44">
        <v>168676.67684159888</v>
      </c>
      <c r="I1120" s="44">
        <v>168676.67684159888</v>
      </c>
      <c r="J1120" s="44">
        <v>174678.78980456185</v>
      </c>
    </row>
    <row r="1121" spans="1:10">
      <c r="A1121" s="8" t="s">
        <v>2914</v>
      </c>
      <c r="B1121" s="11" t="s">
        <v>6527</v>
      </c>
      <c r="C1121" s="11" t="s">
        <v>2915</v>
      </c>
      <c r="D1121" s="12" t="s">
        <v>2916</v>
      </c>
      <c r="E1121" s="44">
        <v>0</v>
      </c>
      <c r="F1121" s="44">
        <v>0</v>
      </c>
      <c r="G1121" s="44">
        <v>87695.837952710004</v>
      </c>
      <c r="H1121" s="44">
        <v>87695.837952710004</v>
      </c>
      <c r="I1121" s="44">
        <v>87695.837952710004</v>
      </c>
      <c r="J1121" s="44">
        <v>92095.065730487797</v>
      </c>
    </row>
    <row r="1122" spans="1:10">
      <c r="A1122" s="8" t="s">
        <v>2917</v>
      </c>
      <c r="B1122" s="11" t="s">
        <v>6527</v>
      </c>
      <c r="C1122" s="11" t="s">
        <v>2918</v>
      </c>
      <c r="D1122" s="12" t="s">
        <v>2919</v>
      </c>
      <c r="E1122" s="44">
        <v>0</v>
      </c>
      <c r="F1122" s="44">
        <v>0</v>
      </c>
      <c r="G1122" s="44">
        <v>171504.59628604335</v>
      </c>
      <c r="H1122" s="44">
        <v>171504.59628604335</v>
      </c>
      <c r="I1122" s="44">
        <v>171504.59628604335</v>
      </c>
      <c r="J1122" s="44">
        <v>178308.15184159888</v>
      </c>
    </row>
    <row r="1123" spans="1:10">
      <c r="A1123" s="8" t="s">
        <v>2920</v>
      </c>
      <c r="B1123" s="11" t="s">
        <v>6527</v>
      </c>
      <c r="C1123" s="11" t="s">
        <v>2921</v>
      </c>
      <c r="D1123" s="12" t="s">
        <v>2922</v>
      </c>
      <c r="E1123" s="44">
        <v>0</v>
      </c>
      <c r="F1123" s="44">
        <v>0</v>
      </c>
      <c r="G1123" s="44">
        <v>84462.316841598891</v>
      </c>
      <c r="H1123" s="44">
        <v>84462.316841598891</v>
      </c>
      <c r="I1123" s="44">
        <v>84462.316841598891</v>
      </c>
      <c r="J1123" s="44">
        <v>88196.577952710009</v>
      </c>
    </row>
    <row r="1124" spans="1:10">
      <c r="A1124" s="8" t="s">
        <v>2923</v>
      </c>
      <c r="B1124" s="11" t="s">
        <v>6527</v>
      </c>
      <c r="C1124" s="11" t="s">
        <v>2924</v>
      </c>
      <c r="D1124" s="12" t="s">
        <v>2925</v>
      </c>
      <c r="E1124" s="44">
        <v>0</v>
      </c>
      <c r="F1124" s="44">
        <v>0</v>
      </c>
      <c r="G1124" s="44">
        <v>172240.27795270999</v>
      </c>
      <c r="H1124" s="44">
        <v>172240.27795270999</v>
      </c>
      <c r="I1124" s="44">
        <v>172240.27795270999</v>
      </c>
      <c r="J1124" s="44">
        <v>178907.35758233964</v>
      </c>
    </row>
    <row r="1125" spans="1:10">
      <c r="A1125" s="8" t="s">
        <v>2926</v>
      </c>
      <c r="B1125" s="11" t="s">
        <v>6527</v>
      </c>
      <c r="C1125" s="11" t="s">
        <v>2927</v>
      </c>
      <c r="D1125" s="12" t="s">
        <v>2928</v>
      </c>
      <c r="E1125" s="44">
        <v>0</v>
      </c>
      <c r="F1125" s="44">
        <v>0</v>
      </c>
      <c r="G1125" s="44">
        <v>87695.837952710004</v>
      </c>
      <c r="H1125" s="44">
        <v>87695.837952710004</v>
      </c>
      <c r="I1125" s="44">
        <v>87695.837952710004</v>
      </c>
      <c r="J1125" s="44">
        <v>92095.065730487797</v>
      </c>
    </row>
    <row r="1126" spans="1:10">
      <c r="A1126" s="8" t="s">
        <v>2929</v>
      </c>
      <c r="B1126" s="11" t="s">
        <v>6527</v>
      </c>
      <c r="C1126" s="11" t="s">
        <v>2930</v>
      </c>
      <c r="D1126" s="12" t="s">
        <v>2931</v>
      </c>
      <c r="E1126" s="44">
        <v>0</v>
      </c>
      <c r="F1126" s="44">
        <v>0</v>
      </c>
      <c r="G1126" s="44">
        <v>171504.59628604335</v>
      </c>
      <c r="H1126" s="44">
        <v>171504.59628604335</v>
      </c>
      <c r="I1126" s="44">
        <v>171504.59628604335</v>
      </c>
      <c r="J1126" s="44">
        <v>178308.15184159888</v>
      </c>
    </row>
    <row r="1127" spans="1:10">
      <c r="A1127" s="8" t="s">
        <v>2932</v>
      </c>
      <c r="B1127" s="11" t="s">
        <v>6527</v>
      </c>
      <c r="C1127" s="11" t="s">
        <v>2933</v>
      </c>
      <c r="D1127" s="12" t="s">
        <v>2934</v>
      </c>
      <c r="E1127" s="44">
        <v>0</v>
      </c>
      <c r="F1127" s="44">
        <v>0</v>
      </c>
      <c r="G1127" s="44">
        <v>87695.837952710004</v>
      </c>
      <c r="H1127" s="44">
        <v>87695.837952710004</v>
      </c>
      <c r="I1127" s="44">
        <v>87695.837952710004</v>
      </c>
      <c r="J1127" s="44">
        <v>92095.065730487797</v>
      </c>
    </row>
    <row r="1128" spans="1:10">
      <c r="A1128" s="8" t="s">
        <v>2935</v>
      </c>
      <c r="B1128" s="11" t="s">
        <v>6527</v>
      </c>
      <c r="C1128" s="11" t="s">
        <v>2936</v>
      </c>
      <c r="D1128" s="12" t="s">
        <v>2937</v>
      </c>
      <c r="E1128" s="44">
        <v>0</v>
      </c>
      <c r="F1128" s="44">
        <v>0</v>
      </c>
      <c r="G1128" s="44">
        <v>168676.67684159888</v>
      </c>
      <c r="H1128" s="44">
        <v>168676.67684159888</v>
      </c>
      <c r="I1128" s="44">
        <v>168676.67684159888</v>
      </c>
      <c r="J1128" s="44">
        <v>174678.78980456185</v>
      </c>
    </row>
    <row r="1129" spans="1:10">
      <c r="A1129" s="8" t="s">
        <v>2938</v>
      </c>
      <c r="B1129" s="11" t="s">
        <v>6527</v>
      </c>
      <c r="C1129" s="11" t="s">
        <v>2921</v>
      </c>
      <c r="D1129" s="12" t="s">
        <v>2939</v>
      </c>
      <c r="E1129" s="44">
        <v>0</v>
      </c>
      <c r="F1129" s="44">
        <v>0</v>
      </c>
      <c r="G1129" s="44">
        <v>97891.521286043338</v>
      </c>
      <c r="H1129" s="44">
        <v>97891.521286043338</v>
      </c>
      <c r="I1129" s="44">
        <v>97891.521286043338</v>
      </c>
      <c r="J1129" s="44">
        <v>104285.64906382113</v>
      </c>
    </row>
    <row r="1130" spans="1:10">
      <c r="A1130" s="8" t="s">
        <v>2940</v>
      </c>
      <c r="B1130" s="11" t="s">
        <v>6527</v>
      </c>
      <c r="C1130" s="11" t="s">
        <v>2924</v>
      </c>
      <c r="D1130" s="12" t="s">
        <v>2941</v>
      </c>
      <c r="E1130" s="44">
        <v>0</v>
      </c>
      <c r="F1130" s="44">
        <v>0</v>
      </c>
      <c r="G1130" s="44">
        <v>178872.36017493223</v>
      </c>
      <c r="H1130" s="44">
        <v>178872.36017493223</v>
      </c>
      <c r="I1130" s="44">
        <v>178872.36017493223</v>
      </c>
      <c r="J1130" s="44">
        <v>186869.37313789522</v>
      </c>
    </row>
    <row r="1131" spans="1:10">
      <c r="A1131" s="8" t="s">
        <v>2942</v>
      </c>
      <c r="B1131" s="11" t="s">
        <v>6527</v>
      </c>
      <c r="C1131" s="11" t="s">
        <v>2943</v>
      </c>
      <c r="D1131" s="12" t="s">
        <v>2944</v>
      </c>
      <c r="E1131" s="44">
        <v>0</v>
      </c>
      <c r="F1131" s="44">
        <v>0</v>
      </c>
      <c r="G1131" s="44">
        <v>84462.316841598891</v>
      </c>
      <c r="H1131" s="44">
        <v>84462.316841598891</v>
      </c>
      <c r="I1131" s="44">
        <v>84462.316841598891</v>
      </c>
      <c r="J1131" s="44">
        <v>88196.577952710009</v>
      </c>
    </row>
    <row r="1132" spans="1:10">
      <c r="A1132" s="8" t="s">
        <v>2945</v>
      </c>
      <c r="B1132" s="11" t="s">
        <v>6527</v>
      </c>
      <c r="C1132" s="11" t="s">
        <v>2946</v>
      </c>
      <c r="D1132" s="12" t="s">
        <v>2947</v>
      </c>
      <c r="E1132" s="44">
        <v>0</v>
      </c>
      <c r="F1132" s="44">
        <v>0</v>
      </c>
      <c r="G1132" s="44">
        <v>172240.27795270999</v>
      </c>
      <c r="H1132" s="44">
        <v>172240.27795270999</v>
      </c>
      <c r="I1132" s="44">
        <v>172240.27795270999</v>
      </c>
      <c r="J1132" s="44">
        <v>178907.35758233964</v>
      </c>
    </row>
    <row r="1133" spans="1:10">
      <c r="A1133" s="8" t="s">
        <v>2948</v>
      </c>
      <c r="B1133" s="11" t="s">
        <v>6527</v>
      </c>
      <c r="C1133" s="11" t="s">
        <v>2949</v>
      </c>
      <c r="D1133" s="12" t="s">
        <v>2950</v>
      </c>
      <c r="E1133" s="44">
        <v>0</v>
      </c>
      <c r="F1133" s="44">
        <v>0</v>
      </c>
      <c r="G1133" s="44">
        <v>84297.276841598898</v>
      </c>
      <c r="H1133" s="44">
        <v>84297.276841598898</v>
      </c>
      <c r="I1133" s="44">
        <v>84297.276841598898</v>
      </c>
      <c r="J1133" s="44">
        <v>88031.537952710016</v>
      </c>
    </row>
    <row r="1134" spans="1:10">
      <c r="A1134" s="8" t="s">
        <v>2951</v>
      </c>
      <c r="B1134" s="11" t="s">
        <v>6527</v>
      </c>
      <c r="C1134" s="11" t="s">
        <v>2952</v>
      </c>
      <c r="D1134" s="12" t="s">
        <v>2953</v>
      </c>
      <c r="E1134" s="44">
        <v>0</v>
      </c>
      <c r="F1134" s="44">
        <v>0</v>
      </c>
      <c r="G1134" s="44">
        <v>165542.1157304878</v>
      </c>
      <c r="H1134" s="44">
        <v>165542.1157304878</v>
      </c>
      <c r="I1134" s="44">
        <v>165542.1157304878</v>
      </c>
      <c r="J1134" s="44">
        <v>170932.06202678409</v>
      </c>
    </row>
    <row r="1135" spans="1:10">
      <c r="A1135" s="8" t="s">
        <v>2954</v>
      </c>
      <c r="B1135" s="11" t="s">
        <v>6527</v>
      </c>
      <c r="C1135" s="11" t="s">
        <v>2949</v>
      </c>
      <c r="D1135" s="12" t="s">
        <v>2955</v>
      </c>
      <c r="E1135" s="44">
        <v>0</v>
      </c>
      <c r="F1135" s="44">
        <v>0</v>
      </c>
      <c r="G1135" s="44">
        <v>84297.276841598898</v>
      </c>
      <c r="H1135" s="44">
        <v>84297.276841598898</v>
      </c>
      <c r="I1135" s="44">
        <v>84297.276841598898</v>
      </c>
      <c r="J1135" s="44">
        <v>88031.537952710016</v>
      </c>
    </row>
    <row r="1136" spans="1:10">
      <c r="A1136" s="8" t="s">
        <v>2956</v>
      </c>
      <c r="B1136" s="11" t="s">
        <v>6527</v>
      </c>
      <c r="C1136" s="11" t="s">
        <v>2952</v>
      </c>
      <c r="D1136" s="12" t="s">
        <v>2957</v>
      </c>
      <c r="E1136" s="44">
        <v>0</v>
      </c>
      <c r="F1136" s="44">
        <v>0</v>
      </c>
      <c r="G1136" s="44">
        <v>165542.1157304878</v>
      </c>
      <c r="H1136" s="44">
        <v>165542.1157304878</v>
      </c>
      <c r="I1136" s="44">
        <v>165542.1157304878</v>
      </c>
      <c r="J1136" s="44">
        <v>170932.06202678409</v>
      </c>
    </row>
    <row r="1137" spans="1:10">
      <c r="A1137" s="8" t="s">
        <v>2958</v>
      </c>
      <c r="B1137" s="11" t="s">
        <v>6527</v>
      </c>
      <c r="C1137" s="11" t="s">
        <v>2959</v>
      </c>
      <c r="D1137" s="12" t="s">
        <v>2960</v>
      </c>
      <c r="E1137" s="44">
        <v>0</v>
      </c>
      <c r="F1137" s="44">
        <v>0</v>
      </c>
      <c r="G1137" s="44">
        <v>84462.316841598891</v>
      </c>
      <c r="H1137" s="44">
        <v>84462.316841598891</v>
      </c>
      <c r="I1137" s="44">
        <v>84462.316841598891</v>
      </c>
      <c r="J1137" s="44">
        <v>88196.577952710009</v>
      </c>
    </row>
    <row r="1138" spans="1:10">
      <c r="A1138" s="8" t="s">
        <v>2961</v>
      </c>
      <c r="B1138" s="11" t="s">
        <v>6527</v>
      </c>
      <c r="C1138" s="11" t="s">
        <v>2962</v>
      </c>
      <c r="D1138" s="12" t="s">
        <v>2963</v>
      </c>
      <c r="E1138" s="44">
        <v>0</v>
      </c>
      <c r="F1138" s="44">
        <v>0</v>
      </c>
      <c r="G1138" s="44">
        <v>172240.27795270999</v>
      </c>
      <c r="H1138" s="44">
        <v>172240.27795270999</v>
      </c>
      <c r="I1138" s="44">
        <v>172240.27795270999</v>
      </c>
      <c r="J1138" s="44">
        <v>178907.35758233964</v>
      </c>
    </row>
    <row r="1139" spans="1:10">
      <c r="A1139" s="8" t="s">
        <v>2964</v>
      </c>
      <c r="B1139" s="11" t="s">
        <v>6527</v>
      </c>
      <c r="C1139" s="11" t="s">
        <v>2965</v>
      </c>
      <c r="D1139" s="12" t="s">
        <v>2966</v>
      </c>
      <c r="E1139" s="44">
        <v>0</v>
      </c>
      <c r="F1139" s="44">
        <v>0</v>
      </c>
      <c r="G1139" s="44">
        <v>84462.316841598891</v>
      </c>
      <c r="H1139" s="44">
        <v>84462.316841598891</v>
      </c>
      <c r="I1139" s="44">
        <v>84462.316841598891</v>
      </c>
      <c r="J1139" s="44">
        <v>88196.577952710009</v>
      </c>
    </row>
    <row r="1140" spans="1:10">
      <c r="A1140" s="8" t="s">
        <v>2967</v>
      </c>
      <c r="B1140" s="11" t="s">
        <v>6527</v>
      </c>
      <c r="C1140" s="11" t="s">
        <v>2968</v>
      </c>
      <c r="D1140" s="12" t="s">
        <v>2969</v>
      </c>
      <c r="E1140" s="44">
        <v>0</v>
      </c>
      <c r="F1140" s="44">
        <v>0</v>
      </c>
      <c r="G1140" s="44">
        <v>172240.27795270999</v>
      </c>
      <c r="H1140" s="44">
        <v>172240.27795270999</v>
      </c>
      <c r="I1140" s="44">
        <v>172240.27795270999</v>
      </c>
      <c r="J1140" s="44">
        <v>178907.35758233964</v>
      </c>
    </row>
    <row r="1141" spans="1:10">
      <c r="A1141" s="8" t="s">
        <v>2970</v>
      </c>
      <c r="B1141" s="11" t="s">
        <v>6527</v>
      </c>
      <c r="C1141" s="11" t="s">
        <v>2971</v>
      </c>
      <c r="D1141" s="12" t="s">
        <v>2972</v>
      </c>
      <c r="E1141" s="44">
        <v>0</v>
      </c>
      <c r="F1141" s="44">
        <v>0</v>
      </c>
      <c r="G1141" s="44">
        <v>87695.837952710004</v>
      </c>
      <c r="H1141" s="44">
        <v>87695.837952710004</v>
      </c>
      <c r="I1141" s="44">
        <v>87695.837952710004</v>
      </c>
      <c r="J1141" s="44">
        <v>92095.065730487797</v>
      </c>
    </row>
    <row r="1142" spans="1:10">
      <c r="A1142" s="8" t="s">
        <v>2973</v>
      </c>
      <c r="B1142" s="11" t="s">
        <v>6527</v>
      </c>
      <c r="C1142" s="11" t="s">
        <v>2974</v>
      </c>
      <c r="D1142" s="12" t="s">
        <v>2975</v>
      </c>
      <c r="E1142" s="44">
        <v>0</v>
      </c>
      <c r="F1142" s="44">
        <v>0</v>
      </c>
      <c r="G1142" s="44">
        <v>171504.59628604335</v>
      </c>
      <c r="H1142" s="44">
        <v>171504.59628604335</v>
      </c>
      <c r="I1142" s="44">
        <v>171504.59628604335</v>
      </c>
      <c r="J1142" s="44">
        <v>178308.15184159888</v>
      </c>
    </row>
    <row r="1143" spans="1:10">
      <c r="A1143" s="8" t="s">
        <v>2976</v>
      </c>
      <c r="B1143" s="11" t="s">
        <v>6527</v>
      </c>
      <c r="C1143" s="11" t="s">
        <v>2977</v>
      </c>
      <c r="D1143" s="12" t="s">
        <v>2978</v>
      </c>
      <c r="E1143" s="44">
        <v>0</v>
      </c>
      <c r="F1143" s="44">
        <v>0</v>
      </c>
      <c r="G1143" s="44">
        <v>84462.316841598891</v>
      </c>
      <c r="H1143" s="44">
        <v>84462.316841598891</v>
      </c>
      <c r="I1143" s="44">
        <v>84462.316841598891</v>
      </c>
      <c r="J1143" s="44">
        <v>88196.577952710009</v>
      </c>
    </row>
    <row r="1144" spans="1:10">
      <c r="A1144" s="8" t="s">
        <v>2979</v>
      </c>
      <c r="B1144" s="11" t="s">
        <v>6527</v>
      </c>
      <c r="C1144" s="11" t="s">
        <v>2980</v>
      </c>
      <c r="D1144" s="12" t="s">
        <v>2981</v>
      </c>
      <c r="E1144" s="44">
        <v>0</v>
      </c>
      <c r="F1144" s="44">
        <v>0</v>
      </c>
      <c r="G1144" s="44">
        <v>172240.27795270999</v>
      </c>
      <c r="H1144" s="44">
        <v>172240.27795270999</v>
      </c>
      <c r="I1144" s="44">
        <v>172240.27795270999</v>
      </c>
      <c r="J1144" s="44">
        <v>178907.35758233964</v>
      </c>
    </row>
    <row r="1145" spans="1:10">
      <c r="A1145" s="8" t="s">
        <v>2982</v>
      </c>
      <c r="B1145" s="11" t="s">
        <v>6527</v>
      </c>
      <c r="C1145" s="11" t="s">
        <v>2983</v>
      </c>
      <c r="D1145" s="12" t="s">
        <v>2984</v>
      </c>
      <c r="E1145" s="44">
        <v>0</v>
      </c>
      <c r="F1145" s="44">
        <v>0</v>
      </c>
      <c r="G1145" s="44">
        <v>87695.837952710004</v>
      </c>
      <c r="H1145" s="44">
        <v>87695.837952710004</v>
      </c>
      <c r="I1145" s="44">
        <v>87695.837952710004</v>
      </c>
      <c r="J1145" s="44">
        <v>92095.065730487797</v>
      </c>
    </row>
    <row r="1146" spans="1:10">
      <c r="A1146" s="8" t="s">
        <v>2985</v>
      </c>
      <c r="B1146" s="11" t="s">
        <v>6527</v>
      </c>
      <c r="C1146" s="11" t="s">
        <v>2986</v>
      </c>
      <c r="D1146" s="12" t="s">
        <v>2987</v>
      </c>
      <c r="E1146" s="44">
        <v>0</v>
      </c>
      <c r="F1146" s="44">
        <v>0</v>
      </c>
      <c r="G1146" s="44">
        <v>171504.59628604335</v>
      </c>
      <c r="H1146" s="44">
        <v>171504.59628604335</v>
      </c>
      <c r="I1146" s="44">
        <v>171504.59628604335</v>
      </c>
      <c r="J1146" s="44">
        <v>178308.15184159888</v>
      </c>
    </row>
    <row r="1147" spans="1:10">
      <c r="A1147" s="8" t="s">
        <v>2988</v>
      </c>
      <c r="B1147" s="11" t="s">
        <v>6527</v>
      </c>
      <c r="C1147" s="11" t="s">
        <v>2989</v>
      </c>
      <c r="D1147" s="12" t="s">
        <v>2990</v>
      </c>
      <c r="E1147" s="44">
        <v>0</v>
      </c>
      <c r="F1147" s="44">
        <v>0</v>
      </c>
      <c r="G1147" s="44">
        <v>87695.837952710004</v>
      </c>
      <c r="H1147" s="44">
        <v>87695.837952710004</v>
      </c>
      <c r="I1147" s="44">
        <v>87695.837952710004</v>
      </c>
      <c r="J1147" s="44">
        <v>92095.065730487797</v>
      </c>
    </row>
    <row r="1148" spans="1:10">
      <c r="A1148" s="8" t="s">
        <v>2991</v>
      </c>
      <c r="B1148" s="11" t="s">
        <v>6527</v>
      </c>
      <c r="C1148" s="11" t="s">
        <v>2992</v>
      </c>
      <c r="D1148" s="12" t="s">
        <v>2993</v>
      </c>
      <c r="E1148" s="44">
        <v>0</v>
      </c>
      <c r="F1148" s="44">
        <v>0</v>
      </c>
      <c r="G1148" s="44">
        <v>168676.67684159888</v>
      </c>
      <c r="H1148" s="44">
        <v>168676.67684159888</v>
      </c>
      <c r="I1148" s="44">
        <v>168676.67684159888</v>
      </c>
      <c r="J1148" s="44">
        <v>174678.78980456185</v>
      </c>
    </row>
    <row r="1149" spans="1:10">
      <c r="A1149" s="8" t="s">
        <v>2994</v>
      </c>
      <c r="B1149" s="11" t="s">
        <v>6527</v>
      </c>
      <c r="C1149" s="11" t="s">
        <v>2876</v>
      </c>
      <c r="D1149" s="12" t="s">
        <v>2995</v>
      </c>
      <c r="E1149" s="44">
        <v>0</v>
      </c>
      <c r="F1149" s="44">
        <v>0</v>
      </c>
      <c r="G1149" s="44">
        <v>86736.457952710014</v>
      </c>
      <c r="H1149" s="44">
        <v>86736.457952710014</v>
      </c>
      <c r="I1149" s="44">
        <v>86736.457952710014</v>
      </c>
      <c r="J1149" s="44">
        <v>91135.685730487792</v>
      </c>
    </row>
    <row r="1150" spans="1:10">
      <c r="A1150" s="8" t="s">
        <v>2996</v>
      </c>
      <c r="B1150" s="11" t="s">
        <v>6527</v>
      </c>
      <c r="C1150" s="11" t="s">
        <v>2879</v>
      </c>
      <c r="D1150" s="12" t="s">
        <v>2997</v>
      </c>
      <c r="E1150" s="44">
        <v>0</v>
      </c>
      <c r="F1150" s="44">
        <v>0</v>
      </c>
      <c r="G1150" s="44">
        <v>177522.07517493222</v>
      </c>
      <c r="H1150" s="44">
        <v>177522.07517493222</v>
      </c>
      <c r="I1150" s="44">
        <v>177522.07517493222</v>
      </c>
      <c r="J1150" s="44">
        <v>186034.11591567297</v>
      </c>
    </row>
    <row r="1151" spans="1:10">
      <c r="A1151" s="8" t="s">
        <v>2998</v>
      </c>
      <c r="B1151" s="11" t="s">
        <v>6528</v>
      </c>
      <c r="C1151" s="11" t="s">
        <v>2999</v>
      </c>
      <c r="D1151" s="12" t="s">
        <v>3000</v>
      </c>
      <c r="E1151" s="44">
        <v>0</v>
      </c>
      <c r="F1151" s="44">
        <v>0</v>
      </c>
      <c r="G1151" s="44">
        <v>297618.42961937666</v>
      </c>
      <c r="H1151" s="44">
        <v>297618.42961937666</v>
      </c>
      <c r="I1151" s="44">
        <v>297618.42961937666</v>
      </c>
      <c r="J1151" s="44">
        <v>306416.88517493219</v>
      </c>
    </row>
    <row r="1152" spans="1:10">
      <c r="A1152" s="8" t="s">
        <v>3001</v>
      </c>
      <c r="B1152" s="11" t="s">
        <v>6528</v>
      </c>
      <c r="C1152" s="11" t="s">
        <v>3002</v>
      </c>
      <c r="D1152" s="12" t="s">
        <v>3003</v>
      </c>
      <c r="E1152" s="44">
        <v>0</v>
      </c>
      <c r="F1152" s="44">
        <v>0</v>
      </c>
      <c r="G1152" s="44">
        <v>163334.78161937668</v>
      </c>
      <c r="H1152" s="44">
        <v>163334.78161937668</v>
      </c>
      <c r="I1152" s="44">
        <v>163334.78161937668</v>
      </c>
      <c r="J1152" s="44">
        <v>172133.23717493223</v>
      </c>
    </row>
    <row r="1153" spans="1:10">
      <c r="A1153" s="8" t="s">
        <v>3004</v>
      </c>
      <c r="B1153" s="11" t="s">
        <v>6528</v>
      </c>
      <c r="C1153" s="11" t="s">
        <v>3005</v>
      </c>
      <c r="D1153" s="12" t="s">
        <v>3006</v>
      </c>
      <c r="E1153" s="44">
        <v>0</v>
      </c>
      <c r="F1153" s="44">
        <v>0</v>
      </c>
      <c r="G1153" s="44">
        <v>219454.39366666667</v>
      </c>
      <c r="H1153" s="44">
        <v>219454.39366666667</v>
      </c>
      <c r="I1153" s="44">
        <v>219454.39366666667</v>
      </c>
      <c r="J1153" s="44">
        <v>224934.74737037037</v>
      </c>
    </row>
    <row r="1154" spans="1:10">
      <c r="A1154" s="8" t="s">
        <v>3007</v>
      </c>
      <c r="B1154" s="11" t="s">
        <v>6528</v>
      </c>
      <c r="C1154" s="11" t="s">
        <v>3008</v>
      </c>
      <c r="D1154" s="12" t="s">
        <v>3009</v>
      </c>
      <c r="E1154" s="44">
        <v>0</v>
      </c>
      <c r="F1154" s="44">
        <v>0</v>
      </c>
      <c r="G1154" s="44">
        <v>86610.745666666669</v>
      </c>
      <c r="H1154" s="44">
        <v>86610.745666666669</v>
      </c>
      <c r="I1154" s="44">
        <v>86610.745666666669</v>
      </c>
      <c r="J1154" s="44">
        <v>92091.099370370386</v>
      </c>
    </row>
    <row r="1155" spans="1:10">
      <c r="A1155" s="8" t="s">
        <v>3010</v>
      </c>
      <c r="B1155" s="11" t="s">
        <v>6529</v>
      </c>
      <c r="C1155" s="11" t="s">
        <v>3011</v>
      </c>
      <c r="D1155" s="12" t="s">
        <v>3012</v>
      </c>
      <c r="E1155" s="44">
        <v>0</v>
      </c>
      <c r="F1155" s="44">
        <v>19241.36331687243</v>
      </c>
      <c r="G1155" s="44">
        <v>19557.221094650209</v>
      </c>
      <c r="H1155" s="44">
        <v>19557.221094650209</v>
      </c>
      <c r="I1155" s="44">
        <v>19557.221094650209</v>
      </c>
      <c r="J1155" s="44">
        <v>23557.304578875173</v>
      </c>
    </row>
    <row r="1156" spans="1:10">
      <c r="A1156" s="8" t="s">
        <v>3013</v>
      </c>
      <c r="B1156" s="11" t="s">
        <v>6529</v>
      </c>
      <c r="C1156" s="11" t="s">
        <v>3014</v>
      </c>
      <c r="D1156" s="12" t="s">
        <v>3015</v>
      </c>
      <c r="E1156" s="44">
        <v>0</v>
      </c>
      <c r="F1156" s="44">
        <v>8074.8833333333332</v>
      </c>
      <c r="G1156" s="44">
        <v>18571.251111111109</v>
      </c>
      <c r="H1156" s="44">
        <v>18571.251111111109</v>
      </c>
      <c r="I1156" s="44">
        <v>18571.251111111109</v>
      </c>
      <c r="J1156" s="44">
        <v>22227.011111111107</v>
      </c>
    </row>
    <row r="1157" spans="1:10">
      <c r="A1157" s="8" t="s">
        <v>3016</v>
      </c>
      <c r="B1157" s="11" t="s">
        <v>6529</v>
      </c>
      <c r="C1157" s="11" t="s">
        <v>3017</v>
      </c>
      <c r="D1157" s="12" t="s">
        <v>3018</v>
      </c>
      <c r="E1157" s="44">
        <v>0</v>
      </c>
      <c r="F1157" s="44">
        <v>7845.8953333333329</v>
      </c>
      <c r="G1157" s="44">
        <v>15514.343666666666</v>
      </c>
      <c r="H1157" s="44">
        <v>15514.343666666666</v>
      </c>
      <c r="I1157" s="44">
        <v>15514.343666666666</v>
      </c>
      <c r="J1157" s="44">
        <v>18368.661074074076</v>
      </c>
    </row>
    <row r="1158" spans="1:10">
      <c r="A1158" s="8" t="s">
        <v>3019</v>
      </c>
      <c r="B1158" s="11" t="s">
        <v>6529</v>
      </c>
      <c r="C1158" s="11" t="s">
        <v>3020</v>
      </c>
      <c r="D1158" s="12" t="s">
        <v>3021</v>
      </c>
      <c r="E1158" s="44">
        <v>0</v>
      </c>
      <c r="F1158" s="44">
        <v>7845.8953333333329</v>
      </c>
      <c r="G1158" s="44">
        <v>15514.343666666666</v>
      </c>
      <c r="H1158" s="44">
        <v>15514.343666666666</v>
      </c>
      <c r="I1158" s="44">
        <v>15514.343666666666</v>
      </c>
      <c r="J1158" s="44">
        <v>18368.661074074076</v>
      </c>
    </row>
    <row r="1159" spans="1:10">
      <c r="A1159" s="8" t="s">
        <v>3022</v>
      </c>
      <c r="B1159" s="11" t="s">
        <v>6529</v>
      </c>
      <c r="C1159" s="11" t="s">
        <v>3023</v>
      </c>
      <c r="D1159" s="12" t="s">
        <v>3024</v>
      </c>
      <c r="E1159" s="44">
        <v>0</v>
      </c>
      <c r="F1159" s="44">
        <v>7845.8953333333329</v>
      </c>
      <c r="G1159" s="44">
        <v>18342.263111111111</v>
      </c>
      <c r="H1159" s="44">
        <v>18342.263111111111</v>
      </c>
      <c r="I1159" s="44">
        <v>18342.263111111111</v>
      </c>
      <c r="J1159" s="44">
        <v>21998.02311111111</v>
      </c>
    </row>
    <row r="1160" spans="1:10">
      <c r="A1160" s="8" t="s">
        <v>3025</v>
      </c>
      <c r="B1160" s="11" t="s">
        <v>6529</v>
      </c>
      <c r="C1160" s="11" t="s">
        <v>3026</v>
      </c>
      <c r="D1160" s="12" t="s">
        <v>3027</v>
      </c>
      <c r="E1160" s="44">
        <v>0</v>
      </c>
      <c r="F1160" s="44">
        <v>7845.8953333333329</v>
      </c>
      <c r="G1160" s="44">
        <v>15514.343666666666</v>
      </c>
      <c r="H1160" s="44">
        <v>15514.343666666666</v>
      </c>
      <c r="I1160" s="44">
        <v>15514.343666666666</v>
      </c>
      <c r="J1160" s="44">
        <v>18368.661074074076</v>
      </c>
    </row>
    <row r="1161" spans="1:10">
      <c r="A1161" s="8" t="s">
        <v>3028</v>
      </c>
      <c r="B1161" s="11" t="s">
        <v>6529</v>
      </c>
      <c r="C1161" s="11" t="s">
        <v>3029</v>
      </c>
      <c r="D1161" s="12" t="s">
        <v>3030</v>
      </c>
      <c r="E1161" s="44">
        <v>0</v>
      </c>
      <c r="F1161" s="44">
        <v>7845.8953333333329</v>
      </c>
      <c r="G1161" s="44">
        <v>18342.263111111111</v>
      </c>
      <c r="H1161" s="44">
        <v>18342.263111111111</v>
      </c>
      <c r="I1161" s="44">
        <v>18342.263111111111</v>
      </c>
      <c r="J1161" s="44">
        <v>21998.02311111111</v>
      </c>
    </row>
    <row r="1162" spans="1:10">
      <c r="A1162" s="8" t="s">
        <v>3031</v>
      </c>
      <c r="B1162" s="11" t="s">
        <v>6529</v>
      </c>
      <c r="C1162" s="11" t="s">
        <v>3032</v>
      </c>
      <c r="D1162" s="12" t="s">
        <v>3033</v>
      </c>
      <c r="E1162" s="44">
        <v>0</v>
      </c>
      <c r="F1162" s="44">
        <v>8076.8530000000001</v>
      </c>
      <c r="G1162" s="44">
        <v>18541.635000000002</v>
      </c>
      <c r="H1162" s="44">
        <v>18541.635000000002</v>
      </c>
      <c r="I1162" s="44">
        <v>18541.635000000002</v>
      </c>
      <c r="J1162" s="44">
        <v>22120.33833333333</v>
      </c>
    </row>
    <row r="1163" spans="1:10">
      <c r="A1163" s="8" t="s">
        <v>3034</v>
      </c>
      <c r="B1163" s="11" t="s">
        <v>6529</v>
      </c>
      <c r="C1163" s="11" t="s">
        <v>3035</v>
      </c>
      <c r="D1163" s="12" t="s">
        <v>3036</v>
      </c>
      <c r="E1163" s="44">
        <v>0</v>
      </c>
      <c r="F1163" s="44">
        <v>7845.8953333333329</v>
      </c>
      <c r="G1163" s="44">
        <v>19473.430888888892</v>
      </c>
      <c r="H1163" s="44">
        <v>19473.430888888892</v>
      </c>
      <c r="I1163" s="44">
        <v>19473.430888888892</v>
      </c>
      <c r="J1163" s="44">
        <v>23449.767925925928</v>
      </c>
    </row>
    <row r="1164" spans="1:10">
      <c r="A1164" s="8" t="s">
        <v>3037</v>
      </c>
      <c r="B1164" s="11" t="s">
        <v>6529</v>
      </c>
      <c r="C1164" s="11" t="s">
        <v>3038</v>
      </c>
      <c r="D1164" s="12" t="s">
        <v>3039</v>
      </c>
      <c r="E1164" s="44">
        <v>0</v>
      </c>
      <c r="F1164" s="44">
        <v>7845.8953333333329</v>
      </c>
      <c r="G1164" s="44">
        <v>19473.430888888892</v>
      </c>
      <c r="H1164" s="44">
        <v>19473.430888888892</v>
      </c>
      <c r="I1164" s="44">
        <v>19473.430888888892</v>
      </c>
      <c r="J1164" s="44">
        <v>23449.767925925928</v>
      </c>
    </row>
    <row r="1165" spans="1:10">
      <c r="A1165" s="8" t="s">
        <v>3040</v>
      </c>
      <c r="B1165" s="11" t="s">
        <v>6529</v>
      </c>
      <c r="C1165" s="11" t="s">
        <v>3038</v>
      </c>
      <c r="D1165" s="12" t="s">
        <v>3041</v>
      </c>
      <c r="E1165" s="44">
        <v>0</v>
      </c>
      <c r="F1165" s="44">
        <v>7845.8953333333329</v>
      </c>
      <c r="G1165" s="44">
        <v>16645.511444444448</v>
      </c>
      <c r="H1165" s="44">
        <v>16645.511444444448</v>
      </c>
      <c r="I1165" s="44">
        <v>16645.511444444448</v>
      </c>
      <c r="J1165" s="44">
        <v>19820.405888888894</v>
      </c>
    </row>
    <row r="1166" spans="1:10">
      <c r="A1166" s="8" t="s">
        <v>3042</v>
      </c>
      <c r="B1166" s="11" t="s">
        <v>6529</v>
      </c>
      <c r="C1166" s="11" t="s">
        <v>3043</v>
      </c>
      <c r="D1166" s="12" t="s">
        <v>3044</v>
      </c>
      <c r="E1166" s="44">
        <v>0</v>
      </c>
      <c r="F1166" s="44">
        <v>7845.8953333333329</v>
      </c>
      <c r="G1166" s="44">
        <v>15514.343666666666</v>
      </c>
      <c r="H1166" s="44">
        <v>15514.343666666666</v>
      </c>
      <c r="I1166" s="44">
        <v>15514.343666666666</v>
      </c>
      <c r="J1166" s="44">
        <v>18368.661074074076</v>
      </c>
    </row>
    <row r="1167" spans="1:10">
      <c r="A1167" s="8" t="s">
        <v>3045</v>
      </c>
      <c r="B1167" s="11" t="s">
        <v>6529</v>
      </c>
      <c r="C1167" s="11" t="s">
        <v>3046</v>
      </c>
      <c r="D1167" s="12" t="s">
        <v>3047</v>
      </c>
      <c r="E1167" s="44">
        <v>0</v>
      </c>
      <c r="F1167" s="44">
        <v>16998.044191358025</v>
      </c>
      <c r="G1167" s="44">
        <v>17234.937524691355</v>
      </c>
      <c r="H1167" s="44">
        <v>17234.937524691355</v>
      </c>
      <c r="I1167" s="44">
        <v>17234.937524691355</v>
      </c>
      <c r="J1167" s="44">
        <v>20662.436187242798</v>
      </c>
    </row>
    <row r="1168" spans="1:10">
      <c r="A1168" s="8" t="s">
        <v>3048</v>
      </c>
      <c r="B1168" s="11" t="s">
        <v>6529</v>
      </c>
      <c r="C1168" s="11" t="s">
        <v>3046</v>
      </c>
      <c r="D1168" s="12" t="s">
        <v>3049</v>
      </c>
      <c r="E1168" s="44">
        <v>5415.5036666666665</v>
      </c>
      <c r="F1168" s="44">
        <v>5415.5036666666665</v>
      </c>
      <c r="G1168" s="44">
        <v>5573.4325555555552</v>
      </c>
      <c r="H1168" s="44">
        <v>5573.4325555555552</v>
      </c>
      <c r="I1168" s="44">
        <v>5573.4325555555552</v>
      </c>
      <c r="J1168" s="44">
        <v>5958.7158888888898</v>
      </c>
    </row>
    <row r="1169" spans="1:10">
      <c r="A1169" s="8" t="s">
        <v>3050</v>
      </c>
      <c r="B1169" s="11" t="s">
        <v>6529</v>
      </c>
      <c r="C1169" s="11" t="s">
        <v>3046</v>
      </c>
      <c r="D1169" s="12" t="s">
        <v>3051</v>
      </c>
      <c r="E1169" s="44">
        <v>11063.286166666667</v>
      </c>
      <c r="F1169" s="44">
        <v>11063.286166666667</v>
      </c>
      <c r="G1169" s="44">
        <v>11455.5795</v>
      </c>
      <c r="H1169" s="44">
        <v>11455.5795</v>
      </c>
      <c r="I1169" s="44">
        <v>11455.5795</v>
      </c>
      <c r="J1169" s="44">
        <v>12863.86213888889</v>
      </c>
    </row>
    <row r="1170" spans="1:10">
      <c r="A1170" s="8" t="s">
        <v>3052</v>
      </c>
      <c r="B1170" s="11" t="s">
        <v>6529</v>
      </c>
      <c r="C1170" s="11" t="s">
        <v>3053</v>
      </c>
      <c r="D1170" s="12" t="s">
        <v>3054</v>
      </c>
      <c r="E1170" s="44">
        <v>0</v>
      </c>
      <c r="F1170" s="44">
        <v>7845.8953333333329</v>
      </c>
      <c r="G1170" s="44">
        <v>18342.263111111111</v>
      </c>
      <c r="H1170" s="44">
        <v>18342.263111111111</v>
      </c>
      <c r="I1170" s="44">
        <v>18342.263111111111</v>
      </c>
      <c r="J1170" s="44">
        <v>21998.02311111111</v>
      </c>
    </row>
    <row r="1171" spans="1:10">
      <c r="A1171" s="8" t="s">
        <v>3055</v>
      </c>
      <c r="B1171" s="11" t="s">
        <v>6529</v>
      </c>
      <c r="C1171" s="11" t="s">
        <v>3056</v>
      </c>
      <c r="D1171" s="12" t="s">
        <v>3057</v>
      </c>
      <c r="E1171" s="44">
        <v>0</v>
      </c>
      <c r="F1171" s="44">
        <v>7845.8953333333329</v>
      </c>
      <c r="G1171" s="44">
        <v>15514.343666666666</v>
      </c>
      <c r="H1171" s="44">
        <v>15514.343666666666</v>
      </c>
      <c r="I1171" s="44">
        <v>15514.343666666666</v>
      </c>
      <c r="J1171" s="44">
        <v>18368.661074074076</v>
      </c>
    </row>
    <row r="1172" spans="1:10">
      <c r="A1172" s="8" t="s">
        <v>3058</v>
      </c>
      <c r="B1172" s="11" t="s">
        <v>6529</v>
      </c>
      <c r="C1172" s="11" t="s">
        <v>3059</v>
      </c>
      <c r="D1172" s="12" t="s">
        <v>3060</v>
      </c>
      <c r="E1172" s="44">
        <v>0</v>
      </c>
      <c r="F1172" s="44">
        <v>16998.044191358025</v>
      </c>
      <c r="G1172" s="44">
        <v>17234.937524691355</v>
      </c>
      <c r="H1172" s="44">
        <v>17234.937524691355</v>
      </c>
      <c r="I1172" s="44">
        <v>17234.937524691355</v>
      </c>
      <c r="J1172" s="44">
        <v>20662.436187242798</v>
      </c>
    </row>
    <row r="1173" spans="1:10">
      <c r="A1173" s="8" t="s">
        <v>3061</v>
      </c>
      <c r="B1173" s="11" t="s">
        <v>6529</v>
      </c>
      <c r="C1173" s="11" t="s">
        <v>1198</v>
      </c>
      <c r="D1173" s="12" t="s">
        <v>3062</v>
      </c>
      <c r="E1173" s="44">
        <v>0</v>
      </c>
      <c r="F1173" s="44">
        <v>7845.8953333333329</v>
      </c>
      <c r="G1173" s="44">
        <v>19473.430888888892</v>
      </c>
      <c r="H1173" s="44">
        <v>19473.430888888892</v>
      </c>
      <c r="I1173" s="44">
        <v>19473.430888888892</v>
      </c>
      <c r="J1173" s="44">
        <v>23449.767925925928</v>
      </c>
    </row>
    <row r="1174" spans="1:10">
      <c r="A1174" s="8" t="s">
        <v>3063</v>
      </c>
      <c r="B1174" s="11" t="s">
        <v>6529</v>
      </c>
      <c r="C1174" s="11" t="s">
        <v>3046</v>
      </c>
      <c r="D1174" s="12" t="s">
        <v>3064</v>
      </c>
      <c r="E1174" s="44">
        <v>0</v>
      </c>
      <c r="F1174" s="44">
        <v>34607.20844650206</v>
      </c>
      <c r="G1174" s="44">
        <v>35159.959557613169</v>
      </c>
      <c r="H1174" s="44">
        <v>35159.959557613169</v>
      </c>
      <c r="I1174" s="44">
        <v>35159.959557613169</v>
      </c>
      <c r="J1174" s="44">
        <v>43157.456436899862</v>
      </c>
    </row>
    <row r="1175" spans="1:10">
      <c r="A1175" s="8" t="s">
        <v>3065</v>
      </c>
      <c r="B1175" s="11" t="s">
        <v>6529</v>
      </c>
      <c r="C1175" s="11" t="s">
        <v>3046</v>
      </c>
      <c r="D1175" s="12" t="s">
        <v>3066</v>
      </c>
      <c r="E1175" s="44">
        <v>0</v>
      </c>
      <c r="F1175" s="44">
        <v>34607.20844650206</v>
      </c>
      <c r="G1175" s="44">
        <v>35159.959557613169</v>
      </c>
      <c r="H1175" s="44">
        <v>35159.959557613169</v>
      </c>
      <c r="I1175" s="44">
        <v>35159.959557613169</v>
      </c>
      <c r="J1175" s="44">
        <v>43157.456436899862</v>
      </c>
    </row>
    <row r="1176" spans="1:10">
      <c r="A1176" s="8" t="s">
        <v>3067</v>
      </c>
      <c r="B1176" s="11" t="s">
        <v>6529</v>
      </c>
      <c r="C1176" s="11" t="s">
        <v>3038</v>
      </c>
      <c r="D1176" s="12" t="s">
        <v>3068</v>
      </c>
      <c r="E1176" s="44">
        <v>0</v>
      </c>
      <c r="F1176" s="44">
        <v>20503.71296296296</v>
      </c>
      <c r="G1176" s="44">
        <v>20819.570740740739</v>
      </c>
      <c r="H1176" s="44">
        <v>20819.570740740739</v>
      </c>
      <c r="I1176" s="44">
        <v>20819.570740740739</v>
      </c>
      <c r="J1176" s="44">
        <v>25009.625802469138</v>
      </c>
    </row>
    <row r="1177" spans="1:10">
      <c r="A1177" s="8" t="s">
        <v>3069</v>
      </c>
      <c r="B1177" s="11" t="s">
        <v>6529</v>
      </c>
      <c r="C1177" s="11" t="s">
        <v>3070</v>
      </c>
      <c r="D1177" s="12" t="s">
        <v>3071</v>
      </c>
      <c r="E1177" s="44">
        <v>0</v>
      </c>
      <c r="F1177" s="44">
        <v>7845.8953333333329</v>
      </c>
      <c r="G1177" s="44">
        <v>18342.263111111111</v>
      </c>
      <c r="H1177" s="44">
        <v>18342.263111111111</v>
      </c>
      <c r="I1177" s="44">
        <v>18342.263111111111</v>
      </c>
      <c r="J1177" s="44">
        <v>21998.02311111111</v>
      </c>
    </row>
    <row r="1178" spans="1:10">
      <c r="A1178" s="8" t="s">
        <v>3072</v>
      </c>
      <c r="B1178" s="11" t="s">
        <v>6529</v>
      </c>
      <c r="C1178" s="11" t="s">
        <v>3073</v>
      </c>
      <c r="D1178" s="12" t="s">
        <v>3074</v>
      </c>
      <c r="E1178" s="44">
        <v>0</v>
      </c>
      <c r="F1178" s="44">
        <v>7845.8953333333329</v>
      </c>
      <c r="G1178" s="44">
        <v>16645.511444444448</v>
      </c>
      <c r="H1178" s="44">
        <v>16645.511444444448</v>
      </c>
      <c r="I1178" s="44">
        <v>16645.511444444448</v>
      </c>
      <c r="J1178" s="44">
        <v>19820.405888888894</v>
      </c>
    </row>
    <row r="1179" spans="1:10">
      <c r="A1179" s="8" t="s">
        <v>3075</v>
      </c>
      <c r="B1179" s="11" t="s">
        <v>6529</v>
      </c>
      <c r="C1179" s="11" t="s">
        <v>3076</v>
      </c>
      <c r="D1179" s="12" t="s">
        <v>3077</v>
      </c>
      <c r="E1179" s="44">
        <v>0</v>
      </c>
      <c r="F1179" s="44">
        <v>7845.8953333333329</v>
      </c>
      <c r="G1179" s="44">
        <v>15514.343666666666</v>
      </c>
      <c r="H1179" s="44">
        <v>15514.343666666666</v>
      </c>
      <c r="I1179" s="44">
        <v>15514.343666666666</v>
      </c>
      <c r="J1179" s="44">
        <v>18368.661074074076</v>
      </c>
    </row>
    <row r="1180" spans="1:10">
      <c r="A1180" s="8" t="s">
        <v>3078</v>
      </c>
      <c r="B1180" s="11" t="s">
        <v>6529</v>
      </c>
      <c r="C1180" s="11" t="s">
        <v>3079</v>
      </c>
      <c r="D1180" s="12" t="s">
        <v>3080</v>
      </c>
      <c r="E1180" s="44">
        <v>0</v>
      </c>
      <c r="F1180" s="44">
        <v>7845.8953333333329</v>
      </c>
      <c r="G1180" s="44">
        <v>18342.263111111111</v>
      </c>
      <c r="H1180" s="44">
        <v>18342.263111111111</v>
      </c>
      <c r="I1180" s="44">
        <v>18342.263111111111</v>
      </c>
      <c r="J1180" s="44">
        <v>21998.02311111111</v>
      </c>
    </row>
    <row r="1181" spans="1:10">
      <c r="A1181" s="8" t="s">
        <v>3081</v>
      </c>
      <c r="B1181" s="11" t="s">
        <v>6529</v>
      </c>
      <c r="C1181" s="11" t="s">
        <v>3038</v>
      </c>
      <c r="D1181" s="12" t="s">
        <v>3082</v>
      </c>
      <c r="E1181" s="44">
        <v>0</v>
      </c>
      <c r="F1181" s="44">
        <v>7845.8953333333329</v>
      </c>
      <c r="G1181" s="44">
        <v>19473.430888888892</v>
      </c>
      <c r="H1181" s="44">
        <v>19473.430888888892</v>
      </c>
      <c r="I1181" s="44">
        <v>19473.430888888892</v>
      </c>
      <c r="J1181" s="44">
        <v>23449.767925925928</v>
      </c>
    </row>
    <row r="1182" spans="1:10">
      <c r="A1182" s="8" t="s">
        <v>3083</v>
      </c>
      <c r="B1182" s="11" t="s">
        <v>6529</v>
      </c>
      <c r="C1182" s="11" t="s">
        <v>3038</v>
      </c>
      <c r="D1182" s="12" t="s">
        <v>3084</v>
      </c>
      <c r="E1182" s="44">
        <v>0</v>
      </c>
      <c r="F1182" s="44">
        <v>8437.9233333333323</v>
      </c>
      <c r="G1182" s="44">
        <v>17237.539444444446</v>
      </c>
      <c r="H1182" s="44">
        <v>17237.539444444446</v>
      </c>
      <c r="I1182" s="44">
        <v>17237.539444444446</v>
      </c>
      <c r="J1182" s="44">
        <v>20412.433888888892</v>
      </c>
    </row>
    <row r="1183" spans="1:10">
      <c r="A1183" s="8" t="s">
        <v>3085</v>
      </c>
      <c r="B1183" s="11" t="s">
        <v>6530</v>
      </c>
      <c r="C1183" s="11" t="s">
        <v>3086</v>
      </c>
      <c r="D1183" s="12" t="s">
        <v>6531</v>
      </c>
      <c r="E1183" s="44">
        <v>0</v>
      </c>
      <c r="F1183" s="44">
        <v>0</v>
      </c>
      <c r="G1183" s="44">
        <v>0</v>
      </c>
      <c r="H1183" s="44">
        <v>0</v>
      </c>
      <c r="I1183" s="44">
        <v>173632.19617910482</v>
      </c>
      <c r="J1183" s="44">
        <v>245722.70096305545</v>
      </c>
    </row>
    <row r="1184" spans="1:10">
      <c r="A1184" s="8" t="s">
        <v>3087</v>
      </c>
      <c r="B1184" s="11" t="s">
        <v>6530</v>
      </c>
      <c r="C1184" s="11" t="s">
        <v>3088</v>
      </c>
      <c r="D1184" s="12" t="s">
        <v>3089</v>
      </c>
      <c r="E1184" s="44">
        <v>0</v>
      </c>
      <c r="F1184" s="44">
        <v>0</v>
      </c>
      <c r="G1184" s="44">
        <v>0</v>
      </c>
      <c r="H1184" s="44">
        <v>0</v>
      </c>
      <c r="I1184" s="44">
        <v>62260.706981573974</v>
      </c>
      <c r="J1184" s="44">
        <v>83129.101631779748</v>
      </c>
    </row>
    <row r="1185" spans="1:10">
      <c r="A1185" s="8" t="s">
        <v>3090</v>
      </c>
      <c r="B1185" s="11" t="s">
        <v>6530</v>
      </c>
      <c r="C1185" s="11" t="s">
        <v>3091</v>
      </c>
      <c r="D1185" s="12" t="s">
        <v>3092</v>
      </c>
      <c r="E1185" s="44">
        <v>0</v>
      </c>
      <c r="F1185" s="44">
        <v>0</v>
      </c>
      <c r="G1185" s="44">
        <v>0</v>
      </c>
      <c r="H1185" s="44">
        <v>0</v>
      </c>
      <c r="I1185" s="44">
        <v>102480.00574700609</v>
      </c>
      <c r="J1185" s="44">
        <v>134746.6950474176</v>
      </c>
    </row>
    <row r="1186" spans="1:10">
      <c r="A1186" s="8" t="s">
        <v>3093</v>
      </c>
      <c r="B1186" s="11" t="s">
        <v>6530</v>
      </c>
      <c r="C1186" s="11" t="s">
        <v>3094</v>
      </c>
      <c r="D1186" s="12" t="s">
        <v>3095</v>
      </c>
      <c r="E1186" s="44">
        <v>0</v>
      </c>
      <c r="F1186" s="44">
        <v>0</v>
      </c>
      <c r="G1186" s="44">
        <v>0</v>
      </c>
      <c r="H1186" s="44">
        <v>0</v>
      </c>
      <c r="I1186" s="44">
        <v>49062.961456882622</v>
      </c>
      <c r="J1186" s="44">
        <v>66464.257444536939</v>
      </c>
    </row>
    <row r="1187" spans="1:10">
      <c r="A1187" s="8" t="s">
        <v>3096</v>
      </c>
      <c r="B1187" s="11" t="s">
        <v>6530</v>
      </c>
      <c r="C1187" s="11" t="s">
        <v>3097</v>
      </c>
      <c r="D1187" s="12" t="s">
        <v>3098</v>
      </c>
      <c r="E1187" s="44">
        <v>0</v>
      </c>
      <c r="F1187" s="44">
        <v>0</v>
      </c>
      <c r="G1187" s="44">
        <v>0</v>
      </c>
      <c r="H1187" s="44">
        <v>0</v>
      </c>
      <c r="I1187" s="44">
        <v>49062.961456882622</v>
      </c>
      <c r="J1187" s="44">
        <v>66464.257444536939</v>
      </c>
    </row>
    <row r="1188" spans="1:10">
      <c r="A1188" s="8" t="s">
        <v>3099</v>
      </c>
      <c r="B1188" s="11" t="s">
        <v>6530</v>
      </c>
      <c r="C1188" s="11" t="s">
        <v>3100</v>
      </c>
      <c r="D1188" s="12" t="s">
        <v>3101</v>
      </c>
      <c r="E1188" s="44">
        <v>0</v>
      </c>
      <c r="F1188" s="44">
        <v>0</v>
      </c>
      <c r="G1188" s="44">
        <v>0</v>
      </c>
      <c r="H1188" s="44">
        <v>0</v>
      </c>
      <c r="I1188" s="44">
        <v>35865.215932191262</v>
      </c>
      <c r="J1188" s="44">
        <v>49799.413257294138</v>
      </c>
    </row>
    <row r="1189" spans="1:10">
      <c r="A1189" s="8" t="s">
        <v>3102</v>
      </c>
      <c r="B1189" s="11" t="s">
        <v>6530</v>
      </c>
      <c r="C1189" s="11" t="s">
        <v>3103</v>
      </c>
      <c r="D1189" s="12" t="s">
        <v>3104</v>
      </c>
      <c r="E1189" s="44">
        <v>0</v>
      </c>
      <c r="F1189" s="44">
        <v>0</v>
      </c>
      <c r="G1189" s="44">
        <v>0</v>
      </c>
      <c r="H1189" s="44">
        <v>0</v>
      </c>
      <c r="I1189" s="44">
        <v>35865.215932191262</v>
      </c>
      <c r="J1189" s="44">
        <v>49799.413257294138</v>
      </c>
    </row>
    <row r="1190" spans="1:10">
      <c r="A1190" s="8" t="s">
        <v>3105</v>
      </c>
      <c r="B1190" s="11" t="s">
        <v>6532</v>
      </c>
      <c r="C1190" s="11" t="s">
        <v>3106</v>
      </c>
      <c r="D1190" s="12" t="s">
        <v>3107</v>
      </c>
      <c r="E1190" s="44">
        <v>0</v>
      </c>
      <c r="F1190" s="44">
        <v>0</v>
      </c>
      <c r="G1190" s="44">
        <v>288715.98199460213</v>
      </c>
      <c r="H1190" s="44">
        <v>288715.98199460213</v>
      </c>
      <c r="I1190" s="44">
        <v>288715.98199460213</v>
      </c>
      <c r="J1190" s="44">
        <v>400870.52070344979</v>
      </c>
    </row>
    <row r="1191" spans="1:10">
      <c r="A1191" s="8" t="s">
        <v>3108</v>
      </c>
      <c r="B1191" s="11" t="s">
        <v>6532</v>
      </c>
      <c r="C1191" s="11" t="s">
        <v>3109</v>
      </c>
      <c r="D1191" s="12" t="s">
        <v>3110</v>
      </c>
      <c r="E1191" s="44">
        <v>0</v>
      </c>
      <c r="F1191" s="44">
        <v>0</v>
      </c>
      <c r="G1191" s="44">
        <v>107979.37322918363</v>
      </c>
      <c r="H1191" s="44">
        <v>107979.37322918363</v>
      </c>
      <c r="I1191" s="44">
        <v>107979.37322918363</v>
      </c>
      <c r="J1191" s="44">
        <v>159582.57899050054</v>
      </c>
    </row>
    <row r="1192" spans="1:10" ht="28.5">
      <c r="A1192" s="8" t="s">
        <v>3111</v>
      </c>
      <c r="B1192" s="11" t="s">
        <v>6532</v>
      </c>
      <c r="C1192" s="11" t="s">
        <v>462</v>
      </c>
      <c r="D1192" s="12" t="s">
        <v>3112</v>
      </c>
      <c r="E1192" s="44">
        <v>0</v>
      </c>
      <c r="F1192" s="44">
        <v>0</v>
      </c>
      <c r="G1192" s="44">
        <v>285915.04837733181</v>
      </c>
      <c r="H1192" s="44">
        <v>285915.04837733181</v>
      </c>
      <c r="I1192" s="44">
        <v>285915.04837733181</v>
      </c>
      <c r="J1192" s="44">
        <v>469259.06278062396</v>
      </c>
    </row>
    <row r="1193" spans="1:10" ht="28.5">
      <c r="A1193" s="8" t="s">
        <v>3113</v>
      </c>
      <c r="B1193" s="11" t="s">
        <v>6532</v>
      </c>
      <c r="C1193" s="11" t="s">
        <v>3114</v>
      </c>
      <c r="D1193" s="12" t="s">
        <v>3115</v>
      </c>
      <c r="E1193" s="44">
        <v>0</v>
      </c>
      <c r="F1193" s="44">
        <v>0</v>
      </c>
      <c r="G1193" s="44">
        <v>225746.85761189973</v>
      </c>
      <c r="H1193" s="44">
        <v>225746.85761189973</v>
      </c>
      <c r="I1193" s="44">
        <v>225746.85761189973</v>
      </c>
      <c r="J1193" s="44">
        <v>374515.66625387495</v>
      </c>
    </row>
    <row r="1194" spans="1:10">
      <c r="A1194" s="8" t="s">
        <v>3116</v>
      </c>
      <c r="B1194" s="11" t="s">
        <v>6532</v>
      </c>
      <c r="C1194" s="11" t="s">
        <v>3117</v>
      </c>
      <c r="D1194" s="12" t="s">
        <v>3118</v>
      </c>
      <c r="E1194" s="44">
        <v>0</v>
      </c>
      <c r="F1194" s="44">
        <v>0</v>
      </c>
      <c r="G1194" s="44">
        <v>376178.94066128245</v>
      </c>
      <c r="H1194" s="44">
        <v>376178.94066128245</v>
      </c>
      <c r="I1194" s="44">
        <v>376178.94066128245</v>
      </c>
      <c r="J1194" s="44">
        <v>526856.17162836064</v>
      </c>
    </row>
    <row r="1195" spans="1:10">
      <c r="A1195" s="8" t="s">
        <v>3119</v>
      </c>
      <c r="B1195" s="11" t="s">
        <v>6532</v>
      </c>
      <c r="C1195" s="11" t="s">
        <v>3120</v>
      </c>
      <c r="D1195" s="12" t="s">
        <v>3121</v>
      </c>
      <c r="E1195" s="44">
        <v>0</v>
      </c>
      <c r="F1195" s="44">
        <v>0</v>
      </c>
      <c r="G1195" s="44">
        <v>305115.58076004789</v>
      </c>
      <c r="H1195" s="44">
        <v>305115.58076004789</v>
      </c>
      <c r="I1195" s="44">
        <v>305115.58076004789</v>
      </c>
      <c r="J1195" s="44">
        <v>452345.36471066513</v>
      </c>
    </row>
    <row r="1196" spans="1:10">
      <c r="A1196" s="8" t="s">
        <v>3122</v>
      </c>
      <c r="B1196" s="11" t="s">
        <v>6532</v>
      </c>
      <c r="C1196" s="11" t="s">
        <v>3120</v>
      </c>
      <c r="D1196" s="12" t="s">
        <v>3123</v>
      </c>
      <c r="E1196" s="44">
        <v>0</v>
      </c>
      <c r="F1196" s="44">
        <v>0</v>
      </c>
      <c r="G1196" s="44">
        <v>356421.18076004786</v>
      </c>
      <c r="H1196" s="44">
        <v>356421.18076004786</v>
      </c>
      <c r="I1196" s="44">
        <v>356421.18076004786</v>
      </c>
      <c r="J1196" s="44">
        <v>536009.02721066517</v>
      </c>
    </row>
    <row r="1197" spans="1:10">
      <c r="A1197" s="8" t="s">
        <v>3124</v>
      </c>
      <c r="B1197" s="11" t="s">
        <v>6532</v>
      </c>
      <c r="C1197" s="11" t="s">
        <v>3125</v>
      </c>
      <c r="D1197" s="12" t="s">
        <v>3126</v>
      </c>
      <c r="E1197" s="44">
        <v>0</v>
      </c>
      <c r="F1197" s="44">
        <v>0</v>
      </c>
      <c r="G1197" s="44">
        <v>212738.73761189968</v>
      </c>
      <c r="H1197" s="44">
        <v>212738.73761189968</v>
      </c>
      <c r="I1197" s="44">
        <v>212738.73761189968</v>
      </c>
      <c r="J1197" s="44">
        <v>350310.66083720833</v>
      </c>
    </row>
    <row r="1198" spans="1:10">
      <c r="A1198" s="8" t="s">
        <v>3127</v>
      </c>
      <c r="B1198" s="11" t="s">
        <v>6532</v>
      </c>
      <c r="C1198" s="11" t="s">
        <v>3128</v>
      </c>
      <c r="D1198" s="12" t="s">
        <v>3129</v>
      </c>
      <c r="E1198" s="44">
        <v>0</v>
      </c>
      <c r="F1198" s="44">
        <v>0</v>
      </c>
      <c r="G1198" s="44">
        <v>765893.81045140582</v>
      </c>
      <c r="H1198" s="44">
        <v>765893.81045140582</v>
      </c>
      <c r="I1198" s="44">
        <v>765893.81045140582</v>
      </c>
      <c r="J1198" s="44">
        <v>1095817.3125090189</v>
      </c>
    </row>
    <row r="1199" spans="1:10">
      <c r="A1199" s="8" t="s">
        <v>3130</v>
      </c>
      <c r="B1199" s="11" t="s">
        <v>6532</v>
      </c>
      <c r="C1199" s="11" t="s">
        <v>3131</v>
      </c>
      <c r="D1199" s="12" t="s">
        <v>3132</v>
      </c>
      <c r="E1199" s="44">
        <v>0</v>
      </c>
      <c r="F1199" s="44">
        <v>0</v>
      </c>
      <c r="G1199" s="44">
        <v>504615.74329091201</v>
      </c>
      <c r="H1199" s="44">
        <v>504615.74329091201</v>
      </c>
      <c r="I1199" s="44">
        <v>504615.74329091201</v>
      </c>
      <c r="J1199" s="44">
        <v>780247.77209749632</v>
      </c>
    </row>
    <row r="1200" spans="1:10">
      <c r="A1200" s="8" t="s">
        <v>3133</v>
      </c>
      <c r="B1200" s="11" t="s">
        <v>6532</v>
      </c>
      <c r="C1200" s="11" t="s">
        <v>3134</v>
      </c>
      <c r="D1200" s="12" t="s">
        <v>3135</v>
      </c>
      <c r="E1200" s="44">
        <v>0</v>
      </c>
      <c r="F1200" s="44">
        <v>0</v>
      </c>
      <c r="G1200" s="44">
        <v>799948.93082177627</v>
      </c>
      <c r="H1200" s="44">
        <v>799948.93082177627</v>
      </c>
      <c r="I1200" s="44">
        <v>799948.93082177627</v>
      </c>
      <c r="J1200" s="44">
        <v>1148331.3711509942</v>
      </c>
    </row>
    <row r="1201" spans="1:10">
      <c r="A1201" s="8" t="s">
        <v>3136</v>
      </c>
      <c r="B1201" s="11" t="s">
        <v>6532</v>
      </c>
      <c r="C1201" s="11" t="s">
        <v>3137</v>
      </c>
      <c r="D1201" s="12" t="s">
        <v>3138</v>
      </c>
      <c r="E1201" s="44">
        <v>0</v>
      </c>
      <c r="F1201" s="44">
        <v>0</v>
      </c>
      <c r="G1201" s="44">
        <v>571183.77995757863</v>
      </c>
      <c r="H1201" s="44">
        <v>571183.77995757863</v>
      </c>
      <c r="I1201" s="44">
        <v>571183.77995757863</v>
      </c>
      <c r="J1201" s="44">
        <v>848615.80876416294</v>
      </c>
    </row>
    <row r="1202" spans="1:10">
      <c r="A1202" s="8" t="s">
        <v>3139</v>
      </c>
      <c r="B1202" s="11" t="s">
        <v>6532</v>
      </c>
      <c r="C1202" s="11" t="s">
        <v>3140</v>
      </c>
      <c r="D1202" s="12" t="s">
        <v>3141</v>
      </c>
      <c r="E1202" s="44">
        <v>0</v>
      </c>
      <c r="F1202" s="44">
        <v>0</v>
      </c>
      <c r="G1202" s="44">
        <v>60455.317862928503</v>
      </c>
      <c r="H1202" s="44">
        <v>60455.317862928503</v>
      </c>
      <c r="I1202" s="44">
        <v>60455.317862928503</v>
      </c>
      <c r="J1202" s="44">
        <v>113700.91429639902</v>
      </c>
    </row>
    <row r="1203" spans="1:10">
      <c r="A1203" s="8" t="s">
        <v>3142</v>
      </c>
      <c r="B1203" s="11" t="s">
        <v>6532</v>
      </c>
      <c r="C1203" s="11" t="s">
        <v>3120</v>
      </c>
      <c r="D1203" s="12" t="s">
        <v>3143</v>
      </c>
      <c r="E1203" s="44">
        <v>0</v>
      </c>
      <c r="F1203" s="44">
        <v>0</v>
      </c>
      <c r="G1203" s="44">
        <v>548071.14119214646</v>
      </c>
      <c r="H1203" s="44">
        <v>548071.14119214646</v>
      </c>
      <c r="I1203" s="44">
        <v>548071.14119214646</v>
      </c>
      <c r="J1203" s="44">
        <v>852725.60312630294</v>
      </c>
    </row>
    <row r="1204" spans="1:10">
      <c r="A1204" s="8" t="s">
        <v>3144</v>
      </c>
      <c r="B1204" s="11" t="s">
        <v>6532</v>
      </c>
      <c r="C1204" s="11" t="s">
        <v>3120</v>
      </c>
      <c r="D1204" s="12" t="s">
        <v>3145</v>
      </c>
      <c r="E1204" s="44">
        <v>0</v>
      </c>
      <c r="F1204" s="44">
        <v>0</v>
      </c>
      <c r="G1204" s="44">
        <v>358220.88576004788</v>
      </c>
      <c r="H1204" s="44">
        <v>358220.88576004788</v>
      </c>
      <c r="I1204" s="44">
        <v>358220.88576004788</v>
      </c>
      <c r="J1204" s="44">
        <v>561102.50304399838</v>
      </c>
    </row>
    <row r="1205" spans="1:10">
      <c r="A1205" s="8" t="s">
        <v>3146</v>
      </c>
      <c r="B1205" s="11" t="s">
        <v>6532</v>
      </c>
      <c r="C1205" s="11" t="s">
        <v>3147</v>
      </c>
      <c r="D1205" s="12" t="s">
        <v>3148</v>
      </c>
      <c r="E1205" s="44">
        <v>0</v>
      </c>
      <c r="F1205" s="44">
        <v>0</v>
      </c>
      <c r="G1205" s="44">
        <v>131982.72522918365</v>
      </c>
      <c r="H1205" s="44">
        <v>131982.72522918365</v>
      </c>
      <c r="I1205" s="44">
        <v>131982.72522918365</v>
      </c>
      <c r="J1205" s="44">
        <v>254649.34071272274</v>
      </c>
    </row>
    <row r="1206" spans="1:10">
      <c r="A1206" s="8" t="s">
        <v>3149</v>
      </c>
      <c r="B1206" s="11" t="s">
        <v>6532</v>
      </c>
      <c r="C1206" s="11" t="s">
        <v>3150</v>
      </c>
      <c r="D1206" s="12" t="s">
        <v>3151</v>
      </c>
      <c r="E1206" s="44">
        <v>0</v>
      </c>
      <c r="F1206" s="44">
        <v>0</v>
      </c>
      <c r="G1206" s="44">
        <v>94304.827797084872</v>
      </c>
      <c r="H1206" s="44">
        <v>94304.827797084872</v>
      </c>
      <c r="I1206" s="44">
        <v>94304.827797084872</v>
      </c>
      <c r="J1206" s="44">
        <v>195328.90307486264</v>
      </c>
    </row>
    <row r="1207" spans="1:10">
      <c r="A1207" s="8" t="s">
        <v>3152</v>
      </c>
      <c r="B1207" s="11" t="s">
        <v>6532</v>
      </c>
      <c r="C1207" s="11" t="s">
        <v>3153</v>
      </c>
      <c r="D1207" s="12" t="s">
        <v>3154</v>
      </c>
      <c r="E1207" s="44">
        <v>0</v>
      </c>
      <c r="F1207" s="44">
        <v>0</v>
      </c>
      <c r="G1207" s="44">
        <v>337823.24076004786</v>
      </c>
      <c r="H1207" s="44">
        <v>337823.24076004786</v>
      </c>
      <c r="I1207" s="44">
        <v>337823.24076004786</v>
      </c>
      <c r="J1207" s="44">
        <v>517411.08721066517</v>
      </c>
    </row>
    <row r="1208" spans="1:10">
      <c r="A1208" s="8" t="s">
        <v>3155</v>
      </c>
      <c r="B1208" s="11" t="s">
        <v>6532</v>
      </c>
      <c r="C1208" s="11" t="s">
        <v>1048</v>
      </c>
      <c r="D1208" s="12" t="s">
        <v>3156</v>
      </c>
      <c r="E1208" s="44">
        <v>0</v>
      </c>
      <c r="F1208" s="44">
        <v>0</v>
      </c>
      <c r="G1208" s="44">
        <v>250707.02532794909</v>
      </c>
      <c r="H1208" s="44">
        <v>250707.02532794909</v>
      </c>
      <c r="I1208" s="44">
        <v>250707.02532794909</v>
      </c>
      <c r="J1208" s="44">
        <v>402284.25629502727</v>
      </c>
    </row>
    <row r="1209" spans="1:10">
      <c r="A1209" s="8" t="s">
        <v>3157</v>
      </c>
      <c r="B1209" s="11" t="s">
        <v>6532</v>
      </c>
      <c r="C1209" s="11" t="s">
        <v>1048</v>
      </c>
      <c r="D1209" s="12" t="s">
        <v>1049</v>
      </c>
      <c r="E1209" s="44">
        <v>0</v>
      </c>
      <c r="F1209" s="44">
        <v>0</v>
      </c>
      <c r="G1209" s="44">
        <v>274398.18199461576</v>
      </c>
      <c r="H1209" s="44">
        <v>274398.18199461576</v>
      </c>
      <c r="I1209" s="44">
        <v>274398.18199461576</v>
      </c>
      <c r="J1209" s="44">
        <v>489203.41296169395</v>
      </c>
    </row>
    <row r="1210" spans="1:10">
      <c r="A1210" s="8" t="s">
        <v>3158</v>
      </c>
      <c r="B1210" s="11" t="s">
        <v>6532</v>
      </c>
      <c r="C1210" s="11" t="s">
        <v>3159</v>
      </c>
      <c r="D1210" s="12" t="s">
        <v>3160</v>
      </c>
      <c r="E1210" s="44">
        <v>0</v>
      </c>
      <c r="F1210" s="44">
        <v>0</v>
      </c>
      <c r="G1210" s="44">
        <v>361605.77609338122</v>
      </c>
      <c r="H1210" s="44">
        <v>361605.77609338122</v>
      </c>
      <c r="I1210" s="44">
        <v>361605.77609338122</v>
      </c>
      <c r="J1210" s="44">
        <v>552093.62254399841</v>
      </c>
    </row>
    <row r="1211" spans="1:10">
      <c r="A1211" s="8" t="s">
        <v>3161</v>
      </c>
      <c r="B1211" s="11" t="s">
        <v>6532</v>
      </c>
      <c r="C1211" s="11" t="s">
        <v>3162</v>
      </c>
      <c r="D1211" s="12" t="s">
        <v>3163</v>
      </c>
      <c r="E1211" s="44">
        <v>0</v>
      </c>
      <c r="F1211" s="44">
        <v>0</v>
      </c>
      <c r="G1211" s="44">
        <v>159741.39322918365</v>
      </c>
      <c r="H1211" s="44">
        <v>159741.39322918365</v>
      </c>
      <c r="I1211" s="44">
        <v>159741.39322918365</v>
      </c>
      <c r="J1211" s="44">
        <v>283308.00871272275</v>
      </c>
    </row>
    <row r="1212" spans="1:10" ht="28.5">
      <c r="A1212" s="8" t="s">
        <v>3164</v>
      </c>
      <c r="B1212" s="11" t="s">
        <v>6532</v>
      </c>
      <c r="C1212" s="11" t="s">
        <v>3165</v>
      </c>
      <c r="D1212" s="12" t="s">
        <v>3166</v>
      </c>
      <c r="E1212" s="44">
        <v>0</v>
      </c>
      <c r="F1212" s="44">
        <v>0</v>
      </c>
      <c r="G1212" s="44">
        <v>116898.36189585031</v>
      </c>
      <c r="H1212" s="44">
        <v>116898.36189585031</v>
      </c>
      <c r="I1212" s="44">
        <v>116898.36189585031</v>
      </c>
      <c r="J1212" s="44">
        <v>186422.28710161164</v>
      </c>
    </row>
    <row r="1213" spans="1:10">
      <c r="A1213" s="8" t="s">
        <v>3167</v>
      </c>
      <c r="B1213" s="11" t="s">
        <v>6532</v>
      </c>
      <c r="C1213" s="11" t="s">
        <v>3168</v>
      </c>
      <c r="D1213" s="12" t="s">
        <v>3169</v>
      </c>
      <c r="E1213" s="44">
        <v>0</v>
      </c>
      <c r="F1213" s="44">
        <v>0</v>
      </c>
      <c r="G1213" s="44">
        <v>125510.04522918366</v>
      </c>
      <c r="H1213" s="44">
        <v>125510.04522918366</v>
      </c>
      <c r="I1213" s="44">
        <v>125510.04522918366</v>
      </c>
      <c r="J1213" s="44">
        <v>204176.66071272275</v>
      </c>
    </row>
    <row r="1214" spans="1:10">
      <c r="A1214" s="8" t="s">
        <v>3170</v>
      </c>
      <c r="B1214" s="11" t="s">
        <v>6532</v>
      </c>
      <c r="C1214" s="11" t="s">
        <v>3171</v>
      </c>
      <c r="D1214" s="12" t="s">
        <v>3172</v>
      </c>
      <c r="E1214" s="44">
        <v>0</v>
      </c>
      <c r="F1214" s="44">
        <v>0</v>
      </c>
      <c r="G1214" s="44">
        <v>145222.02399050054</v>
      </c>
      <c r="H1214" s="44">
        <v>145222.02399050054</v>
      </c>
      <c r="I1214" s="44">
        <v>145222.02399050054</v>
      </c>
      <c r="J1214" s="44">
        <v>257899.71166196826</v>
      </c>
    </row>
    <row r="1215" spans="1:10" ht="28.5">
      <c r="A1215" s="8" t="s">
        <v>3173</v>
      </c>
      <c r="B1215" s="11" t="s">
        <v>6532</v>
      </c>
      <c r="C1215" s="11" t="s">
        <v>3174</v>
      </c>
      <c r="D1215" s="12" t="s">
        <v>3175</v>
      </c>
      <c r="E1215" s="44">
        <v>0</v>
      </c>
      <c r="F1215" s="44">
        <v>0</v>
      </c>
      <c r="G1215" s="44">
        <v>333973.82409338123</v>
      </c>
      <c r="H1215" s="44">
        <v>333973.82409338123</v>
      </c>
      <c r="I1215" s="44">
        <v>333973.82409338123</v>
      </c>
      <c r="J1215" s="44">
        <v>513561.67054399842</v>
      </c>
    </row>
    <row r="1216" spans="1:10">
      <c r="A1216" s="8" t="s">
        <v>3176</v>
      </c>
      <c r="B1216" s="11" t="s">
        <v>6532</v>
      </c>
      <c r="C1216" s="11" t="s">
        <v>3177</v>
      </c>
      <c r="D1216" s="12" t="s">
        <v>6533</v>
      </c>
      <c r="E1216" s="44">
        <v>54935.889179800921</v>
      </c>
      <c r="F1216" s="44">
        <v>54935.889179800921</v>
      </c>
      <c r="G1216" s="44">
        <v>55566.662513134266</v>
      </c>
      <c r="H1216" s="44">
        <v>55566.662513134266</v>
      </c>
      <c r="I1216" s="44">
        <v>55566.662513134266</v>
      </c>
      <c r="J1216" s="44">
        <v>70260.709838237148</v>
      </c>
    </row>
    <row r="1217" spans="1:10" ht="28.5">
      <c r="A1217" s="8" t="s">
        <v>3178</v>
      </c>
      <c r="B1217" s="11" t="s">
        <v>6532</v>
      </c>
      <c r="C1217" s="11" t="s">
        <v>3179</v>
      </c>
      <c r="D1217" s="12" t="s">
        <v>3180</v>
      </c>
      <c r="E1217" s="44">
        <v>0</v>
      </c>
      <c r="F1217" s="44">
        <v>0</v>
      </c>
      <c r="G1217" s="44">
        <v>297169.29090408079</v>
      </c>
      <c r="H1217" s="44">
        <v>297169.29090408079</v>
      </c>
      <c r="I1217" s="44">
        <v>297169.29090408079</v>
      </c>
      <c r="J1217" s="44">
        <v>443168.99066402589</v>
      </c>
    </row>
    <row r="1218" spans="1:10" ht="28.5">
      <c r="A1218" s="8" t="s">
        <v>3181</v>
      </c>
      <c r="B1218" s="11" t="s">
        <v>6532</v>
      </c>
      <c r="C1218" s="11" t="s">
        <v>3182</v>
      </c>
      <c r="D1218" s="12" t="s">
        <v>3183</v>
      </c>
      <c r="E1218" s="44">
        <v>0</v>
      </c>
      <c r="F1218" s="44">
        <v>0</v>
      </c>
      <c r="G1218" s="44">
        <v>420334.48576004792</v>
      </c>
      <c r="H1218" s="44">
        <v>420334.48576004792</v>
      </c>
      <c r="I1218" s="44">
        <v>420334.48576004792</v>
      </c>
      <c r="J1218" s="44">
        <v>613486.62387733173</v>
      </c>
    </row>
    <row r="1219" spans="1:10" ht="28.5">
      <c r="A1219" s="8" t="s">
        <v>3184</v>
      </c>
      <c r="B1219" s="11" t="s">
        <v>6532</v>
      </c>
      <c r="C1219" s="11" t="s">
        <v>3179</v>
      </c>
      <c r="D1219" s="12" t="s">
        <v>3185</v>
      </c>
      <c r="E1219" s="44">
        <v>0</v>
      </c>
      <c r="F1219" s="44">
        <v>0</v>
      </c>
      <c r="G1219" s="44">
        <v>654000.47711807245</v>
      </c>
      <c r="H1219" s="44">
        <v>654000.47711807245</v>
      </c>
      <c r="I1219" s="44">
        <v>654000.47711807245</v>
      </c>
      <c r="J1219" s="44">
        <v>930893.87500901904</v>
      </c>
    </row>
    <row r="1220" spans="1:10" ht="42.75">
      <c r="A1220" s="8" t="s">
        <v>3186</v>
      </c>
      <c r="B1220" s="11" t="s">
        <v>6532</v>
      </c>
      <c r="C1220" s="11" t="s">
        <v>3187</v>
      </c>
      <c r="D1220" s="12" t="s">
        <v>3188</v>
      </c>
      <c r="E1220" s="44">
        <v>0</v>
      </c>
      <c r="F1220" s="44">
        <v>0</v>
      </c>
      <c r="G1220" s="44">
        <v>755584.82798226993</v>
      </c>
      <c r="H1220" s="44">
        <v>755584.82798226993</v>
      </c>
      <c r="I1220" s="44">
        <v>755584.82798226993</v>
      </c>
      <c r="J1220" s="44">
        <v>1087265.7054514058</v>
      </c>
    </row>
    <row r="1221" spans="1:10" ht="57">
      <c r="A1221" s="8" t="s">
        <v>3189</v>
      </c>
      <c r="B1221" s="11" t="s">
        <v>6532</v>
      </c>
      <c r="C1221" s="11" t="s">
        <v>3187</v>
      </c>
      <c r="D1221" s="12" t="s">
        <v>3190</v>
      </c>
      <c r="E1221" s="44">
        <v>0</v>
      </c>
      <c r="F1221" s="44">
        <v>0</v>
      </c>
      <c r="G1221" s="44">
        <v>529764.01995757874</v>
      </c>
      <c r="H1221" s="44">
        <v>529764.01995757874</v>
      </c>
      <c r="I1221" s="44">
        <v>529764.01995757874</v>
      </c>
      <c r="J1221" s="44">
        <v>822296.04876416293</v>
      </c>
    </row>
    <row r="1222" spans="1:10" ht="42.75">
      <c r="A1222" s="8" t="s">
        <v>3191</v>
      </c>
      <c r="B1222" s="11" t="s">
        <v>6532</v>
      </c>
      <c r="C1222" s="11" t="s">
        <v>3187</v>
      </c>
      <c r="D1222" s="12" t="s">
        <v>3192</v>
      </c>
      <c r="E1222" s="44">
        <v>0</v>
      </c>
      <c r="F1222" s="44">
        <v>0</v>
      </c>
      <c r="G1222" s="44">
        <v>730860.51378473907</v>
      </c>
      <c r="H1222" s="44">
        <v>730860.51378473907</v>
      </c>
      <c r="I1222" s="44">
        <v>730860.51378473907</v>
      </c>
      <c r="J1222" s="44">
        <v>1080384.0158423523</v>
      </c>
    </row>
    <row r="1223" spans="1:10" ht="28.5">
      <c r="A1223" s="8" t="s">
        <v>3193</v>
      </c>
      <c r="B1223" s="11" t="s">
        <v>6532</v>
      </c>
      <c r="C1223" s="11" t="s">
        <v>3194</v>
      </c>
      <c r="D1223" s="12" t="s">
        <v>3195</v>
      </c>
      <c r="E1223" s="44">
        <v>0</v>
      </c>
      <c r="F1223" s="44">
        <v>0</v>
      </c>
      <c r="G1223" s="44">
        <v>806525.9279822699</v>
      </c>
      <c r="H1223" s="44">
        <v>806525.9279822699</v>
      </c>
      <c r="I1223" s="44">
        <v>806525.9279822699</v>
      </c>
      <c r="J1223" s="44">
        <v>1148066.7887847393</v>
      </c>
    </row>
    <row r="1224" spans="1:10" ht="28.5">
      <c r="A1224" s="8" t="s">
        <v>3196</v>
      </c>
      <c r="B1224" s="11" t="s">
        <v>6532</v>
      </c>
      <c r="C1224" s="11" t="s">
        <v>3134</v>
      </c>
      <c r="D1224" s="12" t="s">
        <v>3197</v>
      </c>
      <c r="E1224" s="44">
        <v>0</v>
      </c>
      <c r="F1224" s="44">
        <v>0</v>
      </c>
      <c r="G1224" s="44">
        <v>355531.58909338113</v>
      </c>
      <c r="H1224" s="44">
        <v>355531.58909338113</v>
      </c>
      <c r="I1224" s="44">
        <v>355531.58909338113</v>
      </c>
      <c r="J1224" s="44">
        <v>577113.20637733175</v>
      </c>
    </row>
    <row r="1225" spans="1:10" ht="28.5">
      <c r="A1225" s="8" t="s">
        <v>3198</v>
      </c>
      <c r="B1225" s="11" t="s">
        <v>6532</v>
      </c>
      <c r="C1225" s="11" t="s">
        <v>3134</v>
      </c>
      <c r="D1225" s="12" t="s">
        <v>3199</v>
      </c>
      <c r="E1225" s="44">
        <v>0</v>
      </c>
      <c r="F1225" s="44">
        <v>0</v>
      </c>
      <c r="G1225" s="44">
        <v>603524.99958720827</v>
      </c>
      <c r="H1225" s="44">
        <v>603524.99958720827</v>
      </c>
      <c r="I1225" s="44">
        <v>603524.99958720827</v>
      </c>
      <c r="J1225" s="44">
        <v>906175.00123329868</v>
      </c>
    </row>
    <row r="1226" spans="1:10" ht="28.5">
      <c r="A1226" s="8" t="s">
        <v>3200</v>
      </c>
      <c r="B1226" s="11" t="s">
        <v>6532</v>
      </c>
      <c r="C1226" s="11" t="s">
        <v>3134</v>
      </c>
      <c r="D1226" s="12" t="s">
        <v>3201</v>
      </c>
      <c r="E1226" s="44">
        <v>0</v>
      </c>
      <c r="F1226" s="44">
        <v>0</v>
      </c>
      <c r="G1226" s="44">
        <v>369767.06162424543</v>
      </c>
      <c r="H1226" s="44">
        <v>369767.06162424543</v>
      </c>
      <c r="I1226" s="44">
        <v>369767.06162424543</v>
      </c>
      <c r="J1226" s="44">
        <v>575141.76056971855</v>
      </c>
    </row>
    <row r="1227" spans="1:10" ht="28.5">
      <c r="A1227" s="8" t="s">
        <v>3202</v>
      </c>
      <c r="B1227" s="11" t="s">
        <v>6532</v>
      </c>
      <c r="C1227" s="11" t="s">
        <v>3134</v>
      </c>
      <c r="D1227" s="12" t="s">
        <v>3203</v>
      </c>
      <c r="E1227" s="44">
        <v>0</v>
      </c>
      <c r="F1227" s="44">
        <v>0</v>
      </c>
      <c r="G1227" s="44">
        <v>424883.88538967742</v>
      </c>
      <c r="H1227" s="44">
        <v>424883.88538967742</v>
      </c>
      <c r="I1227" s="44">
        <v>424883.88538967742</v>
      </c>
      <c r="J1227" s="44">
        <v>648302.32412424532</v>
      </c>
    </row>
    <row r="1228" spans="1:10" ht="28.5">
      <c r="A1228" s="8" t="s">
        <v>3204</v>
      </c>
      <c r="B1228" s="11" t="s">
        <v>6532</v>
      </c>
      <c r="C1228" s="11" t="s">
        <v>3134</v>
      </c>
      <c r="D1228" s="12" t="s">
        <v>3205</v>
      </c>
      <c r="E1228" s="44">
        <v>0</v>
      </c>
      <c r="F1228" s="44">
        <v>0</v>
      </c>
      <c r="G1228" s="44">
        <v>603524.99958720827</v>
      </c>
      <c r="H1228" s="44">
        <v>603524.99958720827</v>
      </c>
      <c r="I1228" s="44">
        <v>603524.99958720827</v>
      </c>
      <c r="J1228" s="44">
        <v>906175.00123329868</v>
      </c>
    </row>
    <row r="1229" spans="1:10" ht="28.5">
      <c r="A1229" s="8" t="s">
        <v>3206</v>
      </c>
      <c r="B1229" s="11" t="s">
        <v>6532</v>
      </c>
      <c r="C1229" s="11" t="s">
        <v>3187</v>
      </c>
      <c r="D1229" s="12" t="s">
        <v>3207</v>
      </c>
      <c r="E1229" s="44">
        <v>0</v>
      </c>
      <c r="F1229" s="44">
        <v>0</v>
      </c>
      <c r="G1229" s="44">
        <v>438709.04409338121</v>
      </c>
      <c r="H1229" s="44">
        <v>438709.04409338121</v>
      </c>
      <c r="I1229" s="44">
        <v>438709.04409338121</v>
      </c>
      <c r="J1229" s="44">
        <v>596803.11971066508</v>
      </c>
    </row>
    <row r="1230" spans="1:10" ht="42.75">
      <c r="A1230" s="8" t="s">
        <v>3208</v>
      </c>
      <c r="B1230" s="11" t="s">
        <v>6532</v>
      </c>
      <c r="C1230" s="11" t="s">
        <v>3187</v>
      </c>
      <c r="D1230" s="12" t="s">
        <v>3209</v>
      </c>
      <c r="E1230" s="44">
        <v>0</v>
      </c>
      <c r="F1230" s="44">
        <v>0</v>
      </c>
      <c r="G1230" s="44">
        <v>525825.25952547998</v>
      </c>
      <c r="H1230" s="44">
        <v>525825.25952547998</v>
      </c>
      <c r="I1230" s="44">
        <v>525825.25952547998</v>
      </c>
      <c r="J1230" s="44">
        <v>734323.72145963612</v>
      </c>
    </row>
    <row r="1231" spans="1:10" ht="42.75">
      <c r="A1231" s="8" t="s">
        <v>3210</v>
      </c>
      <c r="B1231" s="11" t="s">
        <v>6532</v>
      </c>
      <c r="C1231" s="11" t="s">
        <v>3187</v>
      </c>
      <c r="D1231" s="12" t="s">
        <v>3211</v>
      </c>
      <c r="E1231" s="44">
        <v>0</v>
      </c>
      <c r="F1231" s="44">
        <v>0</v>
      </c>
      <c r="G1231" s="44">
        <v>814037.96878473926</v>
      </c>
      <c r="H1231" s="44">
        <v>814037.96878473926</v>
      </c>
      <c r="I1231" s="44">
        <v>814037.96878473926</v>
      </c>
      <c r="J1231" s="44">
        <v>1107538.5194534636</v>
      </c>
    </row>
    <row r="1232" spans="1:10" ht="42.75">
      <c r="A1232" s="8" t="s">
        <v>3212</v>
      </c>
      <c r="B1232" s="11" t="s">
        <v>6532</v>
      </c>
      <c r="C1232" s="11" t="s">
        <v>3187</v>
      </c>
      <c r="D1232" s="12" t="s">
        <v>3213</v>
      </c>
      <c r="E1232" s="44">
        <v>0</v>
      </c>
      <c r="F1232" s="44">
        <v>0</v>
      </c>
      <c r="G1232" s="44">
        <v>1031987.9971798008</v>
      </c>
      <c r="H1232" s="44">
        <v>1031987.9971798008</v>
      </c>
      <c r="I1232" s="44">
        <v>1031987.9971798008</v>
      </c>
      <c r="J1232" s="44">
        <v>1403406.3681160149</v>
      </c>
    </row>
    <row r="1233" spans="1:10" ht="28.5">
      <c r="A1233" s="8" t="s">
        <v>3214</v>
      </c>
      <c r="B1233" s="11" t="s">
        <v>6532</v>
      </c>
      <c r="C1233" s="11" t="s">
        <v>3187</v>
      </c>
      <c r="D1233" s="12" t="s">
        <v>3215</v>
      </c>
      <c r="E1233" s="44">
        <v>0</v>
      </c>
      <c r="F1233" s="44">
        <v>0</v>
      </c>
      <c r="G1233" s="44">
        <v>1668665.568167455</v>
      </c>
      <c r="H1233" s="44">
        <v>1668665.568167455</v>
      </c>
      <c r="I1233" s="44">
        <v>1668665.568167455</v>
      </c>
      <c r="J1233" s="44">
        <v>2147553.4064390603</v>
      </c>
    </row>
    <row r="1234" spans="1:10" ht="28.5">
      <c r="A1234" s="8" t="s">
        <v>3216</v>
      </c>
      <c r="B1234" s="11" t="s">
        <v>6532</v>
      </c>
      <c r="C1234" s="11" t="s">
        <v>3187</v>
      </c>
      <c r="D1234" s="12" t="s">
        <v>3217</v>
      </c>
      <c r="E1234" s="44">
        <v>0</v>
      </c>
      <c r="F1234" s="44">
        <v>0</v>
      </c>
      <c r="G1234" s="44">
        <v>642054.65458720829</v>
      </c>
      <c r="H1234" s="44">
        <v>642054.65458720829</v>
      </c>
      <c r="I1234" s="44">
        <v>642054.65458720829</v>
      </c>
      <c r="J1234" s="44">
        <v>925104.65623329871</v>
      </c>
    </row>
    <row r="1235" spans="1:10" ht="42.75">
      <c r="A1235" s="8" t="s">
        <v>3218</v>
      </c>
      <c r="B1235" s="11" t="s">
        <v>6532</v>
      </c>
      <c r="C1235" s="11" t="s">
        <v>3187</v>
      </c>
      <c r="D1235" s="12" t="s">
        <v>3219</v>
      </c>
      <c r="E1235" s="44">
        <v>0</v>
      </c>
      <c r="F1235" s="44">
        <v>0</v>
      </c>
      <c r="G1235" s="44">
        <v>769390.1687847391</v>
      </c>
      <c r="H1235" s="44">
        <v>769390.1687847391</v>
      </c>
      <c r="I1235" s="44">
        <v>769390.1687847391</v>
      </c>
      <c r="J1235" s="44">
        <v>1099313.6708423523</v>
      </c>
    </row>
    <row r="1236" spans="1:10" ht="28.5">
      <c r="A1236" s="8" t="s">
        <v>3220</v>
      </c>
      <c r="B1236" s="11" t="s">
        <v>6532</v>
      </c>
      <c r="C1236" s="11" t="s">
        <v>3187</v>
      </c>
      <c r="D1236" s="12" t="s">
        <v>3221</v>
      </c>
      <c r="E1236" s="44">
        <v>0</v>
      </c>
      <c r="F1236" s="44">
        <v>0</v>
      </c>
      <c r="G1236" s="44">
        <v>568293.67495757865</v>
      </c>
      <c r="H1236" s="44">
        <v>568293.67495757865</v>
      </c>
      <c r="I1236" s="44">
        <v>568293.67495757865</v>
      </c>
      <c r="J1236" s="44">
        <v>803902.75237527408</v>
      </c>
    </row>
    <row r="1237" spans="1:10" ht="42.75">
      <c r="A1237" s="8" t="s">
        <v>3222</v>
      </c>
      <c r="B1237" s="11" t="s">
        <v>6532</v>
      </c>
      <c r="C1237" s="11" t="s">
        <v>3187</v>
      </c>
      <c r="D1237" s="12" t="s">
        <v>3223</v>
      </c>
      <c r="E1237" s="44">
        <v>0</v>
      </c>
      <c r="F1237" s="44">
        <v>0</v>
      </c>
      <c r="G1237" s="44">
        <v>896725.68298226991</v>
      </c>
      <c r="H1237" s="44">
        <v>896725.68298226991</v>
      </c>
      <c r="I1237" s="44">
        <v>896725.68298226991</v>
      </c>
      <c r="J1237" s="44">
        <v>1228735.1437847391</v>
      </c>
    </row>
    <row r="1238" spans="1:10" ht="28.5">
      <c r="A1238" s="8" t="s">
        <v>3224</v>
      </c>
      <c r="B1238" s="11" t="s">
        <v>6532</v>
      </c>
      <c r="C1238" s="11" t="s">
        <v>3187</v>
      </c>
      <c r="D1238" s="12" t="s">
        <v>3225</v>
      </c>
      <c r="E1238" s="44">
        <v>0</v>
      </c>
      <c r="F1238" s="44">
        <v>0</v>
      </c>
      <c r="G1238" s="44">
        <v>481177.45952547994</v>
      </c>
      <c r="H1238" s="44">
        <v>481177.45952547994</v>
      </c>
      <c r="I1238" s="44">
        <v>481177.45952547994</v>
      </c>
      <c r="J1238" s="44">
        <v>688775.9214596363</v>
      </c>
    </row>
    <row r="1239" spans="1:10" ht="28.5">
      <c r="A1239" s="8" t="s">
        <v>3226</v>
      </c>
      <c r="B1239" s="11" t="s">
        <v>6532</v>
      </c>
      <c r="C1239" s="11" t="s">
        <v>3187</v>
      </c>
      <c r="D1239" s="12" t="s">
        <v>3227</v>
      </c>
      <c r="E1239" s="44">
        <v>0</v>
      </c>
      <c r="F1239" s="44">
        <v>0</v>
      </c>
      <c r="G1239" s="44">
        <v>769390.1687847391</v>
      </c>
      <c r="H1239" s="44">
        <v>769390.1687847391</v>
      </c>
      <c r="I1239" s="44">
        <v>769390.1687847391</v>
      </c>
      <c r="J1239" s="44">
        <v>1061990.7194534633</v>
      </c>
    </row>
    <row r="1240" spans="1:10" ht="28.5">
      <c r="A1240" s="8" t="s">
        <v>3228</v>
      </c>
      <c r="B1240" s="11" t="s">
        <v>6532</v>
      </c>
      <c r="C1240" s="11" t="s">
        <v>3229</v>
      </c>
      <c r="D1240" s="12" t="s">
        <v>3230</v>
      </c>
      <c r="E1240" s="44">
        <v>0</v>
      </c>
      <c r="F1240" s="44">
        <v>0</v>
      </c>
      <c r="G1240" s="44">
        <v>471340.34038967744</v>
      </c>
      <c r="H1240" s="44">
        <v>471340.34038967744</v>
      </c>
      <c r="I1240" s="44">
        <v>471340.34038967744</v>
      </c>
      <c r="J1240" s="44">
        <v>652765.00829091202</v>
      </c>
    </row>
    <row r="1241" spans="1:10">
      <c r="A1241" s="8" t="s">
        <v>3231</v>
      </c>
      <c r="B1241" s="11" t="s">
        <v>6532</v>
      </c>
      <c r="C1241" s="11" t="s">
        <v>3153</v>
      </c>
      <c r="D1241" s="12" t="s">
        <v>3232</v>
      </c>
      <c r="E1241" s="44">
        <v>0</v>
      </c>
      <c r="F1241" s="44">
        <v>0</v>
      </c>
      <c r="G1241" s="44">
        <v>360892.63742671459</v>
      </c>
      <c r="H1241" s="44">
        <v>360892.63742671459</v>
      </c>
      <c r="I1241" s="44">
        <v>360892.63742671459</v>
      </c>
      <c r="J1241" s="44">
        <v>634166.25471066509</v>
      </c>
    </row>
    <row r="1242" spans="1:10">
      <c r="A1242" s="8" t="s">
        <v>3233</v>
      </c>
      <c r="B1242" s="11" t="s">
        <v>6532</v>
      </c>
      <c r="C1242" s="11" t="s">
        <v>1048</v>
      </c>
      <c r="D1242" s="12" t="s">
        <v>3234</v>
      </c>
      <c r="E1242" s="44">
        <v>0</v>
      </c>
      <c r="F1242" s="44">
        <v>0</v>
      </c>
      <c r="G1242" s="44">
        <v>156150.88156251697</v>
      </c>
      <c r="H1242" s="44">
        <v>156150.88156251697</v>
      </c>
      <c r="I1242" s="44">
        <v>156150.88156251697</v>
      </c>
      <c r="J1242" s="44">
        <v>289882.08732383384</v>
      </c>
    </row>
    <row r="1243" spans="1:10" ht="28.5">
      <c r="A1243" s="8" t="s">
        <v>3235</v>
      </c>
      <c r="B1243" s="11" t="s">
        <v>6532</v>
      </c>
      <c r="C1243" s="11" t="s">
        <v>3236</v>
      </c>
      <c r="D1243" s="12" t="s">
        <v>3237</v>
      </c>
      <c r="E1243" s="44">
        <v>0</v>
      </c>
      <c r="F1243" s="44">
        <v>0</v>
      </c>
      <c r="G1243" s="44">
        <v>124427.45322918365</v>
      </c>
      <c r="H1243" s="44">
        <v>124427.45322918365</v>
      </c>
      <c r="I1243" s="44">
        <v>124427.45322918365</v>
      </c>
      <c r="J1243" s="44">
        <v>241130.65899050052</v>
      </c>
    </row>
    <row r="1244" spans="1:10">
      <c r="A1244" s="8" t="s">
        <v>3238</v>
      </c>
      <c r="B1244" s="11" t="s">
        <v>6532</v>
      </c>
      <c r="C1244" s="11" t="s">
        <v>3134</v>
      </c>
      <c r="D1244" s="12" t="s">
        <v>3239</v>
      </c>
      <c r="E1244" s="44">
        <v>0</v>
      </c>
      <c r="F1244" s="44">
        <v>0</v>
      </c>
      <c r="G1244" s="44">
        <v>124427.45322918365</v>
      </c>
      <c r="H1244" s="44">
        <v>124427.45322918365</v>
      </c>
      <c r="I1244" s="44">
        <v>124427.45322918365</v>
      </c>
      <c r="J1244" s="44">
        <v>241130.65899050052</v>
      </c>
    </row>
    <row r="1245" spans="1:10" ht="28.5">
      <c r="A1245" s="8" t="s">
        <v>3240</v>
      </c>
      <c r="B1245" s="11" t="s">
        <v>6532</v>
      </c>
      <c r="C1245" s="11" t="s">
        <v>3134</v>
      </c>
      <c r="D1245" s="12" t="s">
        <v>3241</v>
      </c>
      <c r="E1245" s="44">
        <v>0</v>
      </c>
      <c r="F1245" s="44">
        <v>0</v>
      </c>
      <c r="G1245" s="44">
        <v>690960.55755017116</v>
      </c>
      <c r="H1245" s="44">
        <v>690960.55755017116</v>
      </c>
      <c r="I1245" s="44">
        <v>690960.55755017116</v>
      </c>
      <c r="J1245" s="44">
        <v>1020954.4917579902</v>
      </c>
    </row>
    <row r="1246" spans="1:10" ht="28.5">
      <c r="A1246" s="8" t="s">
        <v>3242</v>
      </c>
      <c r="B1246" s="11" t="s">
        <v>6532</v>
      </c>
      <c r="C1246" s="11" t="s">
        <v>3243</v>
      </c>
      <c r="D1246" s="12" t="s">
        <v>3244</v>
      </c>
      <c r="E1246" s="44">
        <v>0</v>
      </c>
      <c r="F1246" s="44">
        <v>0</v>
      </c>
      <c r="G1246" s="44">
        <v>588479.47545140586</v>
      </c>
      <c r="H1246" s="44">
        <v>588479.47545140586</v>
      </c>
      <c r="I1246" s="44">
        <v>588479.47545140586</v>
      </c>
      <c r="J1246" s="44">
        <v>887467.8247312411</v>
      </c>
    </row>
    <row r="1247" spans="1:10">
      <c r="A1247" s="8" t="s">
        <v>3245</v>
      </c>
      <c r="B1247" s="11" t="s">
        <v>6532</v>
      </c>
      <c r="C1247" s="11" t="s">
        <v>3243</v>
      </c>
      <c r="D1247" s="12" t="s">
        <v>3246</v>
      </c>
      <c r="E1247" s="44">
        <v>0</v>
      </c>
      <c r="F1247" s="44">
        <v>0</v>
      </c>
      <c r="G1247" s="44">
        <v>124427.45322918365</v>
      </c>
      <c r="H1247" s="44">
        <v>124427.45322918365</v>
      </c>
      <c r="I1247" s="44">
        <v>124427.45322918365</v>
      </c>
      <c r="J1247" s="44">
        <v>233666.06871272274</v>
      </c>
    </row>
    <row r="1248" spans="1:10">
      <c r="A1248" s="8" t="s">
        <v>3247</v>
      </c>
      <c r="B1248" s="11" t="s">
        <v>6532</v>
      </c>
      <c r="C1248" s="11" t="s">
        <v>3243</v>
      </c>
      <c r="D1248" s="12" t="s">
        <v>3248</v>
      </c>
      <c r="E1248" s="44">
        <v>0</v>
      </c>
      <c r="F1248" s="44">
        <v>0</v>
      </c>
      <c r="G1248" s="44">
        <v>124427.45322918365</v>
      </c>
      <c r="H1248" s="44">
        <v>124427.45322918365</v>
      </c>
      <c r="I1248" s="44">
        <v>124427.45322918365</v>
      </c>
      <c r="J1248" s="44">
        <v>233666.06871272274</v>
      </c>
    </row>
    <row r="1249" spans="1:10">
      <c r="A1249" s="8" t="s">
        <v>3249</v>
      </c>
      <c r="B1249" s="11" t="s">
        <v>6532</v>
      </c>
      <c r="C1249" s="11" t="s">
        <v>3187</v>
      </c>
      <c r="D1249" s="12" t="s">
        <v>3250</v>
      </c>
      <c r="E1249" s="44">
        <v>0</v>
      </c>
      <c r="F1249" s="44">
        <v>0</v>
      </c>
      <c r="G1249" s="44">
        <v>801324.32298226992</v>
      </c>
      <c r="H1249" s="44">
        <v>801324.32298226992</v>
      </c>
      <c r="I1249" s="44">
        <v>801324.32298226992</v>
      </c>
      <c r="J1249" s="44">
        <v>1119005.7837847392</v>
      </c>
    </row>
    <row r="1250" spans="1:10" ht="28.5">
      <c r="A1250" s="8" t="s">
        <v>3251</v>
      </c>
      <c r="B1250" s="11" t="s">
        <v>6532</v>
      </c>
      <c r="C1250" s="11" t="s">
        <v>3187</v>
      </c>
      <c r="D1250" s="12" t="s">
        <v>3252</v>
      </c>
      <c r="E1250" s="44">
        <v>0</v>
      </c>
      <c r="F1250" s="44">
        <v>0</v>
      </c>
      <c r="G1250" s="44">
        <v>1055995.3513773317</v>
      </c>
      <c r="H1250" s="44">
        <v>1055995.3513773317</v>
      </c>
      <c r="I1250" s="44">
        <v>1055995.3513773317</v>
      </c>
      <c r="J1250" s="44">
        <v>1452494.6324472907</v>
      </c>
    </row>
    <row r="1251" spans="1:10">
      <c r="A1251" s="8" t="s">
        <v>3253</v>
      </c>
      <c r="B1251" s="11" t="s">
        <v>6532</v>
      </c>
      <c r="C1251" s="11" t="s">
        <v>3187</v>
      </c>
      <c r="D1251" s="12" t="s">
        <v>3254</v>
      </c>
      <c r="E1251" s="44">
        <v>0</v>
      </c>
      <c r="F1251" s="44">
        <v>0</v>
      </c>
      <c r="G1251" s="44">
        <v>220488.4793608709</v>
      </c>
      <c r="H1251" s="44">
        <v>220488.4793608709</v>
      </c>
      <c r="I1251" s="44">
        <v>220488.4793608709</v>
      </c>
      <c r="J1251" s="44">
        <v>363159.01548912877</v>
      </c>
    </row>
    <row r="1252" spans="1:10" ht="28.5">
      <c r="A1252" s="8" t="s">
        <v>3255</v>
      </c>
      <c r="B1252" s="11" t="s">
        <v>6532</v>
      </c>
      <c r="C1252" s="11" t="s">
        <v>3256</v>
      </c>
      <c r="D1252" s="12" t="s">
        <v>3257</v>
      </c>
      <c r="E1252" s="44">
        <v>0</v>
      </c>
      <c r="F1252" s="44">
        <v>0</v>
      </c>
      <c r="G1252" s="44">
        <v>211543.66866128243</v>
      </c>
      <c r="H1252" s="44">
        <v>211543.66866128243</v>
      </c>
      <c r="I1252" s="44">
        <v>211543.66866128243</v>
      </c>
      <c r="J1252" s="44">
        <v>348792.89962836058</v>
      </c>
    </row>
    <row r="1253" spans="1:10" ht="28.5">
      <c r="A1253" s="8" t="s">
        <v>3258</v>
      </c>
      <c r="B1253" s="11" t="s">
        <v>6532</v>
      </c>
      <c r="C1253" s="11" t="s">
        <v>3259</v>
      </c>
      <c r="D1253" s="12" t="s">
        <v>3260</v>
      </c>
      <c r="E1253" s="44">
        <v>0</v>
      </c>
      <c r="F1253" s="44">
        <v>0</v>
      </c>
      <c r="G1253" s="44">
        <v>397631.61152547994</v>
      </c>
      <c r="H1253" s="44">
        <v>397631.61152547994</v>
      </c>
      <c r="I1253" s="44">
        <v>397631.61152547994</v>
      </c>
      <c r="J1253" s="44">
        <v>592296.47345963633</v>
      </c>
    </row>
    <row r="1254" spans="1:10">
      <c r="A1254" s="8" t="s">
        <v>3261</v>
      </c>
      <c r="B1254" s="11" t="s">
        <v>6532</v>
      </c>
      <c r="C1254" s="11" t="s">
        <v>3187</v>
      </c>
      <c r="D1254" s="12" t="s">
        <v>3262</v>
      </c>
      <c r="E1254" s="44">
        <v>0</v>
      </c>
      <c r="F1254" s="44">
        <v>0</v>
      </c>
      <c r="G1254" s="44">
        <v>546335.18944317533</v>
      </c>
      <c r="H1254" s="44">
        <v>546335.18944317533</v>
      </c>
      <c r="I1254" s="44">
        <v>546335.18944317533</v>
      </c>
      <c r="J1254" s="44">
        <v>725054.0315299381</v>
      </c>
    </row>
    <row r="1255" spans="1:10">
      <c r="A1255" s="8" t="s">
        <v>3263</v>
      </c>
      <c r="B1255" s="11" t="s">
        <v>6532</v>
      </c>
      <c r="C1255" s="11" t="s">
        <v>3264</v>
      </c>
      <c r="D1255" s="12" t="s">
        <v>3265</v>
      </c>
      <c r="E1255" s="44">
        <v>0</v>
      </c>
      <c r="F1255" s="44">
        <v>0</v>
      </c>
      <c r="G1255" s="44">
        <v>159741.39322918365</v>
      </c>
      <c r="H1255" s="44">
        <v>159741.39322918365</v>
      </c>
      <c r="I1255" s="44">
        <v>159741.39322918365</v>
      </c>
      <c r="J1255" s="44">
        <v>298237.18926827825</v>
      </c>
    </row>
    <row r="1256" spans="1:10" ht="28.5">
      <c r="A1256" s="8" t="s">
        <v>3266</v>
      </c>
      <c r="B1256" s="11" t="s">
        <v>6532</v>
      </c>
      <c r="C1256" s="11" t="s">
        <v>3267</v>
      </c>
      <c r="D1256" s="12" t="s">
        <v>3268</v>
      </c>
      <c r="E1256" s="44">
        <v>0</v>
      </c>
      <c r="F1256" s="44">
        <v>0</v>
      </c>
      <c r="G1256" s="44">
        <v>354672.51609338121</v>
      </c>
      <c r="H1256" s="44">
        <v>354672.51609338121</v>
      </c>
      <c r="I1256" s="44">
        <v>354672.51609338121</v>
      </c>
      <c r="J1256" s="44">
        <v>555754.13337733166</v>
      </c>
    </row>
    <row r="1257" spans="1:10" ht="28.5">
      <c r="A1257" s="8" t="s">
        <v>3269</v>
      </c>
      <c r="B1257" s="11" t="s">
        <v>6532</v>
      </c>
      <c r="C1257" s="11" t="s">
        <v>3267</v>
      </c>
      <c r="D1257" s="12" t="s">
        <v>3270</v>
      </c>
      <c r="E1257" s="44">
        <v>0</v>
      </c>
      <c r="F1257" s="44">
        <v>0</v>
      </c>
      <c r="G1257" s="44">
        <v>253036.9314225993</v>
      </c>
      <c r="H1257" s="44">
        <v>253036.9314225993</v>
      </c>
      <c r="I1257" s="44">
        <v>253036.9314225993</v>
      </c>
      <c r="J1257" s="44">
        <v>412730.80865168018</v>
      </c>
    </row>
    <row r="1258" spans="1:10" ht="28.5">
      <c r="A1258" s="8" t="s">
        <v>3271</v>
      </c>
      <c r="B1258" s="11" t="s">
        <v>6532</v>
      </c>
      <c r="C1258" s="11" t="s">
        <v>3272</v>
      </c>
      <c r="D1258" s="12" t="s">
        <v>3273</v>
      </c>
      <c r="E1258" s="44">
        <v>0</v>
      </c>
      <c r="F1258" s="44">
        <v>0</v>
      </c>
      <c r="G1258" s="44">
        <v>505694.32695757871</v>
      </c>
      <c r="H1258" s="44">
        <v>505694.32695757871</v>
      </c>
      <c r="I1258" s="44">
        <v>505694.32695757871</v>
      </c>
      <c r="J1258" s="44">
        <v>777726.35576416296</v>
      </c>
    </row>
    <row r="1259" spans="1:10">
      <c r="A1259" s="8" t="s">
        <v>3274</v>
      </c>
      <c r="B1259" s="11" t="s">
        <v>6532</v>
      </c>
      <c r="C1259" s="11" t="s">
        <v>3182</v>
      </c>
      <c r="D1259" s="12" t="s">
        <v>3275</v>
      </c>
      <c r="E1259" s="44">
        <v>0</v>
      </c>
      <c r="F1259" s="44">
        <v>0</v>
      </c>
      <c r="G1259" s="44">
        <v>442355.8595254799</v>
      </c>
      <c r="H1259" s="44">
        <v>442355.8595254799</v>
      </c>
      <c r="I1259" s="44">
        <v>442355.8595254799</v>
      </c>
      <c r="J1259" s="44">
        <v>649954.32145963621</v>
      </c>
    </row>
    <row r="1260" spans="1:10">
      <c r="A1260" s="8" t="s">
        <v>3276</v>
      </c>
      <c r="B1260" s="11" t="s">
        <v>6532</v>
      </c>
      <c r="C1260" s="11" t="s">
        <v>3114</v>
      </c>
      <c r="D1260" s="12" t="s">
        <v>3277</v>
      </c>
      <c r="E1260" s="44">
        <v>0</v>
      </c>
      <c r="F1260" s="44">
        <v>0</v>
      </c>
      <c r="G1260" s="44">
        <v>149969.78060984207</v>
      </c>
      <c r="H1260" s="44">
        <v>149969.78060984207</v>
      </c>
      <c r="I1260" s="44">
        <v>149969.78060984207</v>
      </c>
      <c r="J1260" s="44">
        <v>277144.71922438254</v>
      </c>
    </row>
    <row r="1261" spans="1:10" ht="28.5">
      <c r="A1261" s="8" t="s">
        <v>3278</v>
      </c>
      <c r="B1261" s="11" t="s">
        <v>6532</v>
      </c>
      <c r="C1261" s="11" t="s">
        <v>3279</v>
      </c>
      <c r="D1261" s="12" t="s">
        <v>3280</v>
      </c>
      <c r="E1261" s="44">
        <v>0</v>
      </c>
      <c r="F1261" s="44">
        <v>0</v>
      </c>
      <c r="G1261" s="44">
        <v>215920.61662836061</v>
      </c>
      <c r="H1261" s="44">
        <v>215920.61662836061</v>
      </c>
      <c r="I1261" s="44">
        <v>215920.61662836061</v>
      </c>
      <c r="J1261" s="44">
        <v>361464.14243425906</v>
      </c>
    </row>
    <row r="1262" spans="1:10">
      <c r="A1262" s="8" t="s">
        <v>3281</v>
      </c>
      <c r="B1262" s="11" t="s">
        <v>6532</v>
      </c>
      <c r="C1262" s="11" t="s">
        <v>3279</v>
      </c>
      <c r="D1262" s="12" t="s">
        <v>3282</v>
      </c>
      <c r="E1262" s="44">
        <v>0</v>
      </c>
      <c r="F1262" s="44">
        <v>0</v>
      </c>
      <c r="G1262" s="44">
        <v>525825.25952547998</v>
      </c>
      <c r="H1262" s="44">
        <v>525825.25952547998</v>
      </c>
      <c r="I1262" s="44">
        <v>525825.25952547998</v>
      </c>
      <c r="J1262" s="44">
        <v>734323.72145963612</v>
      </c>
    </row>
    <row r="1263" spans="1:10">
      <c r="A1263" s="8" t="s">
        <v>3283</v>
      </c>
      <c r="B1263" s="11" t="s">
        <v>6532</v>
      </c>
      <c r="C1263" s="11" t="s">
        <v>3279</v>
      </c>
      <c r="D1263" s="12" t="s">
        <v>3284</v>
      </c>
      <c r="E1263" s="44">
        <v>0</v>
      </c>
      <c r="F1263" s="44">
        <v>0</v>
      </c>
      <c r="G1263" s="44">
        <v>401988.04409338121</v>
      </c>
      <c r="H1263" s="44">
        <v>401988.04409338121</v>
      </c>
      <c r="I1263" s="44">
        <v>401988.04409338121</v>
      </c>
      <c r="J1263" s="44">
        <v>581575.89054399834</v>
      </c>
    </row>
    <row r="1264" spans="1:10">
      <c r="A1264" s="8" t="s">
        <v>3285</v>
      </c>
      <c r="B1264" s="11" t="s">
        <v>6532</v>
      </c>
      <c r="C1264" s="11" t="s">
        <v>3279</v>
      </c>
      <c r="D1264" s="12" t="s">
        <v>3286</v>
      </c>
      <c r="E1264" s="44">
        <v>0</v>
      </c>
      <c r="F1264" s="44">
        <v>0</v>
      </c>
      <c r="G1264" s="44">
        <v>306945.02866128244</v>
      </c>
      <c r="H1264" s="44">
        <v>306945.02866128244</v>
      </c>
      <c r="I1264" s="44">
        <v>306945.02866128244</v>
      </c>
      <c r="J1264" s="44">
        <v>458522.25962836057</v>
      </c>
    </row>
    <row r="1265" spans="1:10">
      <c r="A1265" s="8" t="s">
        <v>3287</v>
      </c>
      <c r="B1265" s="11" t="s">
        <v>6532</v>
      </c>
      <c r="C1265" s="11" t="s">
        <v>3279</v>
      </c>
      <c r="D1265" s="12" t="s">
        <v>3288</v>
      </c>
      <c r="E1265" s="44">
        <v>0</v>
      </c>
      <c r="F1265" s="44">
        <v>0</v>
      </c>
      <c r="G1265" s="44">
        <v>196055.52218391618</v>
      </c>
      <c r="H1265" s="44">
        <v>196055.52218391618</v>
      </c>
      <c r="I1265" s="44">
        <v>196055.52218391618</v>
      </c>
      <c r="J1265" s="44">
        <v>333708.86511944426</v>
      </c>
    </row>
    <row r="1266" spans="1:10" ht="28.5">
      <c r="A1266" s="8" t="s">
        <v>3289</v>
      </c>
      <c r="B1266" s="11" t="s">
        <v>6532</v>
      </c>
      <c r="C1266" s="11" t="s">
        <v>3106</v>
      </c>
      <c r="D1266" s="12" t="s">
        <v>3290</v>
      </c>
      <c r="E1266" s="44">
        <v>0</v>
      </c>
      <c r="F1266" s="44">
        <v>0</v>
      </c>
      <c r="G1266" s="44">
        <v>226567.18066128241</v>
      </c>
      <c r="H1266" s="44">
        <v>226567.18066128241</v>
      </c>
      <c r="I1266" s="44">
        <v>226567.18066128241</v>
      </c>
      <c r="J1266" s="44">
        <v>365844.41162836057</v>
      </c>
    </row>
    <row r="1267" spans="1:10" ht="28.5">
      <c r="A1267" s="8" t="s">
        <v>3291</v>
      </c>
      <c r="B1267" s="11" t="s">
        <v>6532</v>
      </c>
      <c r="C1267" s="11" t="s">
        <v>3182</v>
      </c>
      <c r="D1267" s="12" t="s">
        <v>3292</v>
      </c>
      <c r="E1267" s="44">
        <v>0</v>
      </c>
      <c r="F1267" s="44">
        <v>0</v>
      </c>
      <c r="G1267" s="44">
        <v>368907.98862424539</v>
      </c>
      <c r="H1267" s="44">
        <v>368907.98862424539</v>
      </c>
      <c r="I1267" s="44">
        <v>368907.98862424539</v>
      </c>
      <c r="J1267" s="44">
        <v>572444.16326416295</v>
      </c>
    </row>
    <row r="1268" spans="1:10">
      <c r="A1268" s="8" t="s">
        <v>3293</v>
      </c>
      <c r="B1268" s="11" t="s">
        <v>6532</v>
      </c>
      <c r="C1268" s="11" t="s">
        <v>3114</v>
      </c>
      <c r="D1268" s="12" t="s">
        <v>3294</v>
      </c>
      <c r="E1268" s="44">
        <v>0</v>
      </c>
      <c r="F1268" s="44">
        <v>0</v>
      </c>
      <c r="G1268" s="44">
        <v>331461.89609338122</v>
      </c>
      <c r="H1268" s="44">
        <v>331461.89609338122</v>
      </c>
      <c r="I1268" s="44">
        <v>331461.89609338122</v>
      </c>
      <c r="J1268" s="44">
        <v>510149.74254399847</v>
      </c>
    </row>
    <row r="1269" spans="1:10">
      <c r="A1269" s="8" t="s">
        <v>3295</v>
      </c>
      <c r="B1269" s="11" t="s">
        <v>6532</v>
      </c>
      <c r="C1269" s="11" t="s">
        <v>409</v>
      </c>
      <c r="D1269" s="12" t="s">
        <v>3296</v>
      </c>
      <c r="E1269" s="44">
        <v>0</v>
      </c>
      <c r="F1269" s="44">
        <v>0</v>
      </c>
      <c r="G1269" s="44">
        <v>26404.194241529323</v>
      </c>
      <c r="H1269" s="44">
        <v>26404.194241529323</v>
      </c>
      <c r="I1269" s="44">
        <v>26404.194241529323</v>
      </c>
      <c r="J1269" s="44">
        <v>32854.460908195993</v>
      </c>
    </row>
    <row r="1270" spans="1:10">
      <c r="A1270" s="8" t="s">
        <v>3297</v>
      </c>
      <c r="B1270" s="11" t="s">
        <v>6532</v>
      </c>
      <c r="C1270" s="11" t="s">
        <v>728</v>
      </c>
      <c r="D1270" s="12" t="s">
        <v>3298</v>
      </c>
      <c r="E1270" s="44">
        <v>0</v>
      </c>
      <c r="F1270" s="44">
        <v>0</v>
      </c>
      <c r="G1270" s="44">
        <v>310108.95609338122</v>
      </c>
      <c r="H1270" s="44">
        <v>310108.95609338122</v>
      </c>
      <c r="I1270" s="44">
        <v>310108.95609338122</v>
      </c>
      <c r="J1270" s="44">
        <v>488796.80254399846</v>
      </c>
    </row>
    <row r="1271" spans="1:10" ht="28.5">
      <c r="A1271" s="8" t="s">
        <v>3299</v>
      </c>
      <c r="B1271" s="11" t="s">
        <v>6532</v>
      </c>
      <c r="C1271" s="11" t="s">
        <v>997</v>
      </c>
      <c r="D1271" s="12" t="s">
        <v>3300</v>
      </c>
      <c r="E1271" s="44">
        <v>0</v>
      </c>
      <c r="F1271" s="44">
        <v>0</v>
      </c>
      <c r="G1271" s="44">
        <v>266846.9683773318</v>
      </c>
      <c r="H1271" s="44">
        <v>266846.9683773318</v>
      </c>
      <c r="I1271" s="44">
        <v>266846.9683773318</v>
      </c>
      <c r="J1271" s="44">
        <v>431529.50708617951</v>
      </c>
    </row>
    <row r="1272" spans="1:10">
      <c r="A1272" s="8" t="s">
        <v>3301</v>
      </c>
      <c r="B1272" s="11" t="s">
        <v>6532</v>
      </c>
      <c r="C1272" s="11" t="s">
        <v>3302</v>
      </c>
      <c r="D1272" s="12" t="s">
        <v>3303</v>
      </c>
      <c r="E1272" s="44">
        <v>0</v>
      </c>
      <c r="F1272" s="44">
        <v>0</v>
      </c>
      <c r="G1272" s="44">
        <v>84285.031371158955</v>
      </c>
      <c r="H1272" s="44">
        <v>84285.031371158955</v>
      </c>
      <c r="I1272" s="44">
        <v>84285.031371158955</v>
      </c>
      <c r="J1272" s="44">
        <v>99694.550275479938</v>
      </c>
    </row>
    <row r="1273" spans="1:10">
      <c r="A1273" s="8" t="s">
        <v>3304</v>
      </c>
      <c r="B1273" s="11" t="s">
        <v>6532</v>
      </c>
      <c r="C1273" s="11" t="s">
        <v>589</v>
      </c>
      <c r="D1273" s="12" t="s">
        <v>3305</v>
      </c>
      <c r="E1273" s="44">
        <v>0</v>
      </c>
      <c r="F1273" s="44">
        <v>0</v>
      </c>
      <c r="G1273" s="44">
        <v>234306.34066128242</v>
      </c>
      <c r="H1273" s="44">
        <v>234306.34066128242</v>
      </c>
      <c r="I1273" s="44">
        <v>234306.34066128242</v>
      </c>
      <c r="J1273" s="44">
        <v>370054.39107280504</v>
      </c>
    </row>
    <row r="1274" spans="1:10">
      <c r="A1274" s="8" t="s">
        <v>3306</v>
      </c>
      <c r="B1274" s="11" t="s">
        <v>6532</v>
      </c>
      <c r="C1274" s="11" t="s">
        <v>3259</v>
      </c>
      <c r="D1274" s="12" t="s">
        <v>3307</v>
      </c>
      <c r="E1274" s="44">
        <v>0</v>
      </c>
      <c r="F1274" s="44">
        <v>0</v>
      </c>
      <c r="G1274" s="44">
        <v>181490.15856251697</v>
      </c>
      <c r="H1274" s="44">
        <v>181490.15856251697</v>
      </c>
      <c r="I1274" s="44">
        <v>181490.15856251697</v>
      </c>
      <c r="J1274" s="44">
        <v>292165.61710161163</v>
      </c>
    </row>
    <row r="1275" spans="1:10">
      <c r="A1275" s="8" t="s">
        <v>3308</v>
      </c>
      <c r="B1275" s="11" t="s">
        <v>6532</v>
      </c>
      <c r="C1275" s="11" t="s">
        <v>3309</v>
      </c>
      <c r="D1275" s="12" t="s">
        <v>3310</v>
      </c>
      <c r="E1275" s="44">
        <v>0</v>
      </c>
      <c r="F1275" s="44">
        <v>0</v>
      </c>
      <c r="G1275" s="44">
        <v>1012576.6030439984</v>
      </c>
      <c r="H1275" s="44">
        <v>1012576.6030439984</v>
      </c>
      <c r="I1275" s="44">
        <v>1012576.6030439984</v>
      </c>
      <c r="J1275" s="44">
        <v>1401332.4396695131</v>
      </c>
    </row>
    <row r="1276" spans="1:10">
      <c r="A1276" s="8" t="s">
        <v>3311</v>
      </c>
      <c r="B1276" s="11" t="s">
        <v>6532</v>
      </c>
      <c r="C1276" s="11" t="s">
        <v>3312</v>
      </c>
      <c r="D1276" s="12" t="s">
        <v>3313</v>
      </c>
      <c r="E1276" s="44">
        <v>0</v>
      </c>
      <c r="F1276" s="44">
        <v>0</v>
      </c>
      <c r="G1276" s="44">
        <v>104767.65313041821</v>
      </c>
      <c r="H1276" s="44">
        <v>104767.65313041821</v>
      </c>
      <c r="I1276" s="44">
        <v>104767.65313041821</v>
      </c>
      <c r="J1276" s="44">
        <v>193224.02674152932</v>
      </c>
    </row>
    <row r="1277" spans="1:10">
      <c r="A1277" s="8" t="s">
        <v>3314</v>
      </c>
      <c r="B1277" s="11" t="s">
        <v>6532</v>
      </c>
      <c r="C1277" s="11" t="s">
        <v>3315</v>
      </c>
      <c r="D1277" s="12" t="s">
        <v>3316</v>
      </c>
      <c r="E1277" s="44">
        <v>0</v>
      </c>
      <c r="F1277" s="44">
        <v>0</v>
      </c>
      <c r="G1277" s="44">
        <v>159741.39322918365</v>
      </c>
      <c r="H1277" s="44">
        <v>159741.39322918365</v>
      </c>
      <c r="I1277" s="44">
        <v>159741.39322918365</v>
      </c>
      <c r="J1277" s="44">
        <v>283308.00871272275</v>
      </c>
    </row>
    <row r="1278" spans="1:10">
      <c r="A1278" s="8" t="s">
        <v>3317</v>
      </c>
      <c r="B1278" s="11" t="s">
        <v>6532</v>
      </c>
      <c r="C1278" s="11" t="s">
        <v>3315</v>
      </c>
      <c r="D1278" s="12" t="s">
        <v>3318</v>
      </c>
      <c r="E1278" s="44">
        <v>0</v>
      </c>
      <c r="F1278" s="44">
        <v>0</v>
      </c>
      <c r="G1278" s="44">
        <v>224648.61427856641</v>
      </c>
      <c r="H1278" s="44">
        <v>224648.61427856641</v>
      </c>
      <c r="I1278" s="44">
        <v>224648.61427856641</v>
      </c>
      <c r="J1278" s="44">
        <v>436645.42292054166</v>
      </c>
    </row>
    <row r="1279" spans="1:10" ht="28.5">
      <c r="A1279" s="8" t="s">
        <v>3319</v>
      </c>
      <c r="B1279" s="11" t="s">
        <v>6532</v>
      </c>
      <c r="C1279" s="11" t="s">
        <v>3320</v>
      </c>
      <c r="D1279" s="12" t="s">
        <v>3321</v>
      </c>
      <c r="E1279" s="44">
        <v>0</v>
      </c>
      <c r="F1279" s="44">
        <v>0</v>
      </c>
      <c r="G1279" s="44">
        <v>224983.18066128241</v>
      </c>
      <c r="H1279" s="44">
        <v>224983.18066128241</v>
      </c>
      <c r="I1279" s="44">
        <v>224983.18066128241</v>
      </c>
      <c r="J1279" s="44">
        <v>378872.7921839162</v>
      </c>
    </row>
    <row r="1280" spans="1:10">
      <c r="A1280" s="8" t="s">
        <v>3322</v>
      </c>
      <c r="B1280" s="11" t="s">
        <v>6532</v>
      </c>
      <c r="C1280" s="11" t="s">
        <v>3323</v>
      </c>
      <c r="D1280" s="12" t="s">
        <v>3324</v>
      </c>
      <c r="E1280" s="44">
        <v>0</v>
      </c>
      <c r="F1280" s="44">
        <v>0</v>
      </c>
      <c r="G1280" s="44">
        <v>93415.794797084905</v>
      </c>
      <c r="H1280" s="44">
        <v>93415.794797084905</v>
      </c>
      <c r="I1280" s="44">
        <v>93415.794797084905</v>
      </c>
      <c r="J1280" s="44">
        <v>179664.14479708488</v>
      </c>
    </row>
    <row r="1281" spans="1:10">
      <c r="A1281" s="8" t="s">
        <v>3325</v>
      </c>
      <c r="B1281" s="11" t="s">
        <v>6532</v>
      </c>
      <c r="C1281" s="11" t="s">
        <v>3134</v>
      </c>
      <c r="D1281" s="12" t="s">
        <v>3326</v>
      </c>
      <c r="E1281" s="44">
        <v>0</v>
      </c>
      <c r="F1281" s="44">
        <v>0</v>
      </c>
      <c r="G1281" s="44">
        <v>1287619.1205748627</v>
      </c>
      <c r="H1281" s="44">
        <v>1287619.1205748627</v>
      </c>
      <c r="I1281" s="44">
        <v>1287619.1205748627</v>
      </c>
      <c r="J1281" s="44">
        <v>1782403.0742785665</v>
      </c>
    </row>
    <row r="1282" spans="1:10">
      <c r="A1282" s="8" t="s">
        <v>3327</v>
      </c>
      <c r="B1282" s="11" t="s">
        <v>6532</v>
      </c>
      <c r="C1282" s="11" t="s">
        <v>3134</v>
      </c>
      <c r="D1282" s="12" t="s">
        <v>3328</v>
      </c>
      <c r="E1282" s="44">
        <v>0</v>
      </c>
      <c r="F1282" s="44">
        <v>0</v>
      </c>
      <c r="G1282" s="44">
        <v>1142284.4397095542</v>
      </c>
      <c r="H1282" s="44">
        <v>1142284.4397095542</v>
      </c>
      <c r="I1282" s="44">
        <v>1142284.4397095542</v>
      </c>
      <c r="J1282" s="44">
        <v>1631181.7123444101</v>
      </c>
    </row>
    <row r="1283" spans="1:10">
      <c r="A1283" s="8" t="s">
        <v>3329</v>
      </c>
      <c r="B1283" s="11" t="s">
        <v>6532</v>
      </c>
      <c r="C1283" s="11" t="s">
        <v>3330</v>
      </c>
      <c r="D1283" s="12" t="s">
        <v>3331</v>
      </c>
      <c r="E1283" s="44">
        <v>0</v>
      </c>
      <c r="F1283" s="44">
        <v>0</v>
      </c>
      <c r="G1283" s="44">
        <v>289515.04837733181</v>
      </c>
      <c r="H1283" s="44">
        <v>289515.04837733181</v>
      </c>
      <c r="I1283" s="44">
        <v>289515.04837733181</v>
      </c>
      <c r="J1283" s="44">
        <v>454197.58708617953</v>
      </c>
    </row>
    <row r="1284" spans="1:10">
      <c r="A1284" s="8" t="s">
        <v>3332</v>
      </c>
      <c r="B1284" s="11" t="s">
        <v>6532</v>
      </c>
      <c r="C1284" s="11" t="s">
        <v>3315</v>
      </c>
      <c r="D1284" s="12" t="s">
        <v>3333</v>
      </c>
      <c r="E1284" s="44">
        <v>0</v>
      </c>
      <c r="F1284" s="44">
        <v>0</v>
      </c>
      <c r="G1284" s="44">
        <v>158840.72522918365</v>
      </c>
      <c r="H1284" s="44">
        <v>158840.72522918365</v>
      </c>
      <c r="I1284" s="44">
        <v>158840.72522918365</v>
      </c>
      <c r="J1284" s="44">
        <v>281507.34071272274</v>
      </c>
    </row>
    <row r="1285" spans="1:10">
      <c r="A1285" s="8" t="s">
        <v>3334</v>
      </c>
      <c r="B1285" s="11" t="s">
        <v>6532</v>
      </c>
      <c r="C1285" s="11" t="s">
        <v>3335</v>
      </c>
      <c r="D1285" s="12" t="s">
        <v>3336</v>
      </c>
      <c r="E1285" s="44">
        <v>0</v>
      </c>
      <c r="F1285" s="44">
        <v>0</v>
      </c>
      <c r="G1285" s="44">
        <v>420189.37152547995</v>
      </c>
      <c r="H1285" s="44">
        <v>420189.37152547995</v>
      </c>
      <c r="I1285" s="44">
        <v>420189.37152547995</v>
      </c>
      <c r="J1285" s="44">
        <v>626887.83345963631</v>
      </c>
    </row>
    <row r="1286" spans="1:10">
      <c r="A1286" s="8" t="s">
        <v>3337</v>
      </c>
      <c r="B1286" s="11" t="s">
        <v>6532</v>
      </c>
      <c r="C1286" s="11" t="s">
        <v>997</v>
      </c>
      <c r="D1286" s="12" t="s">
        <v>3338</v>
      </c>
      <c r="E1286" s="44">
        <v>0</v>
      </c>
      <c r="F1286" s="44">
        <v>0</v>
      </c>
      <c r="G1286" s="44">
        <v>420189.37152547995</v>
      </c>
      <c r="H1286" s="44">
        <v>420189.37152547995</v>
      </c>
      <c r="I1286" s="44">
        <v>420189.37152547995</v>
      </c>
      <c r="J1286" s="44">
        <v>626887.83345963631</v>
      </c>
    </row>
    <row r="1287" spans="1:10">
      <c r="A1287" s="8" t="s">
        <v>3339</v>
      </c>
      <c r="B1287" s="11" t="s">
        <v>6532</v>
      </c>
      <c r="C1287" s="11" t="s">
        <v>3259</v>
      </c>
      <c r="D1287" s="12" t="s">
        <v>3340</v>
      </c>
      <c r="E1287" s="44">
        <v>0</v>
      </c>
      <c r="F1287" s="44">
        <v>0</v>
      </c>
      <c r="G1287" s="44">
        <v>218035.5406612824</v>
      </c>
      <c r="H1287" s="44">
        <v>218035.5406612824</v>
      </c>
      <c r="I1287" s="44">
        <v>218035.5406612824</v>
      </c>
      <c r="J1287" s="44">
        <v>368712.77162836056</v>
      </c>
    </row>
    <row r="1288" spans="1:10">
      <c r="A1288" s="8" t="s">
        <v>3341</v>
      </c>
      <c r="B1288" s="11" t="s">
        <v>6532</v>
      </c>
      <c r="C1288" s="11" t="s">
        <v>3128</v>
      </c>
      <c r="D1288" s="12" t="s">
        <v>3342</v>
      </c>
      <c r="E1288" s="44">
        <v>0</v>
      </c>
      <c r="F1288" s="44">
        <v>0</v>
      </c>
      <c r="G1288" s="44">
        <v>1044058.8863773317</v>
      </c>
      <c r="H1288" s="44">
        <v>1044058.8863773317</v>
      </c>
      <c r="I1288" s="44">
        <v>1044058.8863773317</v>
      </c>
      <c r="J1288" s="44">
        <v>1501456.2452250684</v>
      </c>
    </row>
    <row r="1289" spans="1:10" ht="28.5">
      <c r="A1289" s="8" t="s">
        <v>3343</v>
      </c>
      <c r="B1289" s="11" t="s">
        <v>6532</v>
      </c>
      <c r="C1289" s="11" t="s">
        <v>3187</v>
      </c>
      <c r="D1289" s="12" t="s">
        <v>3344</v>
      </c>
      <c r="E1289" s="44">
        <v>0</v>
      </c>
      <c r="F1289" s="44">
        <v>0</v>
      </c>
      <c r="G1289" s="44">
        <v>313683.39609338122</v>
      </c>
      <c r="H1289" s="44">
        <v>313683.39609338122</v>
      </c>
      <c r="I1289" s="44">
        <v>313683.39609338122</v>
      </c>
      <c r="J1289" s="44">
        <v>458577.47171066515</v>
      </c>
    </row>
    <row r="1290" spans="1:10">
      <c r="A1290" s="8" t="s">
        <v>3345</v>
      </c>
      <c r="B1290" s="11" t="s">
        <v>6532</v>
      </c>
      <c r="C1290" s="11" t="s">
        <v>3346</v>
      </c>
      <c r="D1290" s="12" t="s">
        <v>3347</v>
      </c>
      <c r="E1290" s="44">
        <v>0</v>
      </c>
      <c r="F1290" s="44">
        <v>0</v>
      </c>
      <c r="G1290" s="44">
        <v>77257.320846467599</v>
      </c>
      <c r="H1290" s="44">
        <v>77257.320846467599</v>
      </c>
      <c r="I1290" s="44">
        <v>77257.320846467599</v>
      </c>
      <c r="J1290" s="44">
        <v>166451.81331045937</v>
      </c>
    </row>
    <row r="1291" spans="1:10" ht="28.5">
      <c r="A1291" s="8" t="s">
        <v>3348</v>
      </c>
      <c r="B1291" s="11" t="s">
        <v>6532</v>
      </c>
      <c r="C1291" s="11" t="s">
        <v>3259</v>
      </c>
      <c r="D1291" s="12" t="s">
        <v>3349</v>
      </c>
      <c r="E1291" s="44">
        <v>0</v>
      </c>
      <c r="F1291" s="44">
        <v>0</v>
      </c>
      <c r="G1291" s="44">
        <v>207870.89399461576</v>
      </c>
      <c r="H1291" s="44">
        <v>207870.89399461576</v>
      </c>
      <c r="I1291" s="44">
        <v>207870.89399461576</v>
      </c>
      <c r="J1291" s="44">
        <v>339063.92496169393</v>
      </c>
    </row>
    <row r="1292" spans="1:10" ht="28.5">
      <c r="A1292" s="8" t="s">
        <v>3350</v>
      </c>
      <c r="B1292" s="11" t="s">
        <v>6532</v>
      </c>
      <c r="C1292" s="11" t="s">
        <v>3351</v>
      </c>
      <c r="D1292" s="12" t="s">
        <v>3352</v>
      </c>
      <c r="E1292" s="44">
        <v>0</v>
      </c>
      <c r="F1292" s="44">
        <v>0</v>
      </c>
      <c r="G1292" s="44">
        <v>66707.30084646761</v>
      </c>
      <c r="H1292" s="44">
        <v>66707.30084646761</v>
      </c>
      <c r="I1292" s="44">
        <v>66707.30084646761</v>
      </c>
      <c r="J1292" s="44">
        <v>117641.49817157048</v>
      </c>
    </row>
    <row r="1293" spans="1:10" ht="28.5">
      <c r="A1293" s="8" t="s">
        <v>3353</v>
      </c>
      <c r="B1293" s="11" t="s">
        <v>6532</v>
      </c>
      <c r="C1293" s="11" t="s">
        <v>740</v>
      </c>
      <c r="D1293" s="12" t="s">
        <v>3354</v>
      </c>
      <c r="E1293" s="44">
        <v>0</v>
      </c>
      <c r="F1293" s="44">
        <v>0</v>
      </c>
      <c r="G1293" s="44">
        <v>219328.24066128241</v>
      </c>
      <c r="H1293" s="44">
        <v>219328.24066128241</v>
      </c>
      <c r="I1293" s="44">
        <v>219328.24066128241</v>
      </c>
      <c r="J1293" s="44">
        <v>304420.291072805</v>
      </c>
    </row>
    <row r="1294" spans="1:10" ht="28.5">
      <c r="A1294" s="8" t="s">
        <v>3355</v>
      </c>
      <c r="B1294" s="11" t="s">
        <v>6532</v>
      </c>
      <c r="C1294" s="11" t="s">
        <v>740</v>
      </c>
      <c r="D1294" s="12" t="s">
        <v>3356</v>
      </c>
      <c r="E1294" s="44">
        <v>0</v>
      </c>
      <c r="F1294" s="44">
        <v>0</v>
      </c>
      <c r="G1294" s="44">
        <v>306444.45609338122</v>
      </c>
      <c r="H1294" s="44">
        <v>306444.45609338122</v>
      </c>
      <c r="I1294" s="44">
        <v>306444.45609338122</v>
      </c>
      <c r="J1294" s="44">
        <v>412082.53171066515</v>
      </c>
    </row>
    <row r="1295" spans="1:10">
      <c r="A1295" s="8" t="s">
        <v>3357</v>
      </c>
      <c r="B1295" s="11" t="s">
        <v>6532</v>
      </c>
      <c r="C1295" s="11" t="s">
        <v>3309</v>
      </c>
      <c r="D1295" s="12" t="s">
        <v>3358</v>
      </c>
      <c r="E1295" s="44">
        <v>0</v>
      </c>
      <c r="F1295" s="44">
        <v>0</v>
      </c>
      <c r="G1295" s="44">
        <v>544415.98958720826</v>
      </c>
      <c r="H1295" s="44">
        <v>544415.98958720826</v>
      </c>
      <c r="I1295" s="44">
        <v>544415.98958720826</v>
      </c>
      <c r="J1295" s="44">
        <v>823592.66901107656</v>
      </c>
    </row>
    <row r="1296" spans="1:10">
      <c r="A1296" s="8" t="s">
        <v>3359</v>
      </c>
      <c r="B1296" s="11" t="s">
        <v>6532</v>
      </c>
      <c r="C1296" s="11" t="s">
        <v>3134</v>
      </c>
      <c r="D1296" s="12" t="s">
        <v>3360</v>
      </c>
      <c r="E1296" s="44">
        <v>0</v>
      </c>
      <c r="F1296" s="44">
        <v>0</v>
      </c>
      <c r="G1296" s="44">
        <v>782097.52878473909</v>
      </c>
      <c r="H1296" s="44">
        <v>782097.52878473909</v>
      </c>
      <c r="I1296" s="44">
        <v>782097.52878473909</v>
      </c>
      <c r="J1296" s="44">
        <v>1106504.3780645744</v>
      </c>
    </row>
    <row r="1297" spans="1:10">
      <c r="A1297" s="8" t="s">
        <v>3361</v>
      </c>
      <c r="B1297" s="11" t="s">
        <v>6532</v>
      </c>
      <c r="C1297" s="11" t="s">
        <v>3134</v>
      </c>
      <c r="D1297" s="12" t="s">
        <v>3362</v>
      </c>
      <c r="E1297" s="44">
        <v>0</v>
      </c>
      <c r="F1297" s="44">
        <v>0</v>
      </c>
      <c r="G1297" s="44">
        <v>286825.2047106651</v>
      </c>
      <c r="H1297" s="44">
        <v>286825.2047106651</v>
      </c>
      <c r="I1297" s="44">
        <v>286825.2047106651</v>
      </c>
      <c r="J1297" s="44">
        <v>455107.74341951282</v>
      </c>
    </row>
    <row r="1298" spans="1:10">
      <c r="A1298" s="8" t="s">
        <v>3363</v>
      </c>
      <c r="B1298" s="11" t="s">
        <v>6532</v>
      </c>
      <c r="C1298" s="11" t="s">
        <v>3364</v>
      </c>
      <c r="D1298" s="12" t="s">
        <v>3365</v>
      </c>
      <c r="E1298" s="44">
        <v>0</v>
      </c>
      <c r="F1298" s="44">
        <v>0</v>
      </c>
      <c r="G1298" s="44">
        <v>739039.11211807257</v>
      </c>
      <c r="H1298" s="44">
        <v>739039.11211807257</v>
      </c>
      <c r="I1298" s="44">
        <v>739039.11211807257</v>
      </c>
      <c r="J1298" s="44">
        <v>1055055.4613979077</v>
      </c>
    </row>
    <row r="1299" spans="1:10" ht="28.5">
      <c r="A1299" s="8" t="s">
        <v>3366</v>
      </c>
      <c r="B1299" s="11" t="s">
        <v>6532</v>
      </c>
      <c r="C1299" s="11" t="s">
        <v>3367</v>
      </c>
      <c r="D1299" s="12" t="s">
        <v>3368</v>
      </c>
      <c r="E1299" s="44">
        <v>0</v>
      </c>
      <c r="F1299" s="44">
        <v>0</v>
      </c>
      <c r="G1299" s="44">
        <v>434910.8595254799</v>
      </c>
      <c r="H1299" s="44">
        <v>434910.8595254799</v>
      </c>
      <c r="I1299" s="44">
        <v>434910.8595254799</v>
      </c>
      <c r="J1299" s="44">
        <v>626509.32145963621</v>
      </c>
    </row>
    <row r="1300" spans="1:10" ht="28.5">
      <c r="A1300" s="8" t="s">
        <v>3369</v>
      </c>
      <c r="B1300" s="11" t="s">
        <v>6532</v>
      </c>
      <c r="C1300" s="11" t="s">
        <v>3367</v>
      </c>
      <c r="D1300" s="12" t="s">
        <v>3370</v>
      </c>
      <c r="E1300" s="44">
        <v>0</v>
      </c>
      <c r="F1300" s="44">
        <v>0</v>
      </c>
      <c r="G1300" s="44">
        <v>304236.53637733177</v>
      </c>
      <c r="H1300" s="44">
        <v>304236.53637733177</v>
      </c>
      <c r="I1300" s="44">
        <v>304236.53637733177</v>
      </c>
      <c r="J1300" s="44">
        <v>453819.07508617948</v>
      </c>
    </row>
    <row r="1301" spans="1:10" ht="28.5">
      <c r="A1301" s="8" t="s">
        <v>3371</v>
      </c>
      <c r="B1301" s="11" t="s">
        <v>6532</v>
      </c>
      <c r="C1301" s="11" t="s">
        <v>3367</v>
      </c>
      <c r="D1301" s="12" t="s">
        <v>3372</v>
      </c>
      <c r="E1301" s="44">
        <v>0</v>
      </c>
      <c r="F1301" s="44">
        <v>0</v>
      </c>
      <c r="G1301" s="44">
        <v>560764.5665872083</v>
      </c>
      <c r="H1301" s="44">
        <v>560764.5665872083</v>
      </c>
      <c r="I1301" s="44">
        <v>560764.5665872083</v>
      </c>
      <c r="J1301" s="44">
        <v>813056.20712218771</v>
      </c>
    </row>
    <row r="1302" spans="1:10">
      <c r="A1302" s="8" t="s">
        <v>3373</v>
      </c>
      <c r="B1302" s="11" t="s">
        <v>6532</v>
      </c>
      <c r="C1302" s="11" t="s">
        <v>3187</v>
      </c>
      <c r="D1302" s="12" t="s">
        <v>3374</v>
      </c>
      <c r="E1302" s="44">
        <v>0</v>
      </c>
      <c r="F1302" s="44">
        <v>0</v>
      </c>
      <c r="G1302" s="44">
        <v>713690.2023896774</v>
      </c>
      <c r="H1302" s="44">
        <v>713690.2023896774</v>
      </c>
      <c r="I1302" s="44">
        <v>713690.2023896774</v>
      </c>
      <c r="J1302" s="44">
        <v>1049190.0202909121</v>
      </c>
    </row>
    <row r="1303" spans="1:10" ht="28.5">
      <c r="A1303" s="8" t="s">
        <v>3375</v>
      </c>
      <c r="B1303" s="11" t="s">
        <v>6532</v>
      </c>
      <c r="C1303" s="11" t="s">
        <v>3367</v>
      </c>
      <c r="D1303" s="12" t="s">
        <v>3376</v>
      </c>
      <c r="E1303" s="44">
        <v>0</v>
      </c>
      <c r="F1303" s="44">
        <v>0</v>
      </c>
      <c r="G1303" s="44">
        <v>565895.48658720835</v>
      </c>
      <c r="H1303" s="44">
        <v>565895.48658720835</v>
      </c>
      <c r="I1303" s="44">
        <v>565895.48658720835</v>
      </c>
      <c r="J1303" s="44">
        <v>818187.12712218764</v>
      </c>
    </row>
    <row r="1304" spans="1:10">
      <c r="A1304" s="8" t="s">
        <v>3377</v>
      </c>
      <c r="B1304" s="11" t="s">
        <v>6532</v>
      </c>
      <c r="C1304" s="11" t="s">
        <v>3367</v>
      </c>
      <c r="D1304" s="12" t="s">
        <v>3378</v>
      </c>
      <c r="E1304" s="44">
        <v>0</v>
      </c>
      <c r="F1304" s="44">
        <v>0</v>
      </c>
      <c r="G1304" s="44">
        <v>890844.81498227001</v>
      </c>
      <c r="H1304" s="44">
        <v>890844.81498227001</v>
      </c>
      <c r="I1304" s="44">
        <v>890844.81498227001</v>
      </c>
      <c r="J1304" s="44">
        <v>1327669.3757847392</v>
      </c>
    </row>
    <row r="1305" spans="1:10">
      <c r="A1305" s="8" t="s">
        <v>3379</v>
      </c>
      <c r="B1305" s="11" t="s">
        <v>6532</v>
      </c>
      <c r="C1305" s="11" t="s">
        <v>3380</v>
      </c>
      <c r="D1305" s="12" t="s">
        <v>3381</v>
      </c>
      <c r="E1305" s="44">
        <v>0</v>
      </c>
      <c r="F1305" s="44">
        <v>0</v>
      </c>
      <c r="G1305" s="44">
        <v>438747.34038967744</v>
      </c>
      <c r="H1305" s="44">
        <v>438747.34038967744</v>
      </c>
      <c r="I1305" s="44">
        <v>438747.34038967744</v>
      </c>
      <c r="J1305" s="44">
        <v>636530.07079091191</v>
      </c>
    </row>
    <row r="1306" spans="1:10">
      <c r="A1306" s="8" t="s">
        <v>3382</v>
      </c>
      <c r="B1306" s="11" t="s">
        <v>6532</v>
      </c>
      <c r="C1306" s="11" t="s">
        <v>3383</v>
      </c>
      <c r="D1306" s="12" t="s">
        <v>3384</v>
      </c>
      <c r="E1306" s="44">
        <v>0</v>
      </c>
      <c r="F1306" s="44">
        <v>0</v>
      </c>
      <c r="G1306" s="44">
        <v>833569.8007847392</v>
      </c>
      <c r="H1306" s="44">
        <v>833569.8007847392</v>
      </c>
      <c r="I1306" s="44">
        <v>833569.8007847392</v>
      </c>
      <c r="J1306" s="44">
        <v>1151270.3514534635</v>
      </c>
    </row>
    <row r="1307" spans="1:10">
      <c r="A1307" s="8" t="s">
        <v>3385</v>
      </c>
      <c r="B1307" s="11" t="s">
        <v>6532</v>
      </c>
      <c r="C1307" s="11" t="s">
        <v>3114</v>
      </c>
      <c r="D1307" s="12" t="s">
        <v>3386</v>
      </c>
      <c r="E1307" s="44">
        <v>0</v>
      </c>
      <c r="F1307" s="44">
        <v>0</v>
      </c>
      <c r="G1307" s="44">
        <v>267528.67032794905</v>
      </c>
      <c r="H1307" s="44">
        <v>267528.67032794905</v>
      </c>
      <c r="I1307" s="44">
        <v>267528.67032794905</v>
      </c>
      <c r="J1307" s="44">
        <v>404176.72073947167</v>
      </c>
    </row>
    <row r="1308" spans="1:10" ht="28.5">
      <c r="A1308" s="8" t="s">
        <v>3387</v>
      </c>
      <c r="B1308" s="11" t="s">
        <v>6532</v>
      </c>
      <c r="C1308" s="11" t="s">
        <v>3388</v>
      </c>
      <c r="D1308" s="12" t="s">
        <v>3389</v>
      </c>
      <c r="E1308" s="44">
        <v>0</v>
      </c>
      <c r="F1308" s="44">
        <v>0</v>
      </c>
      <c r="G1308" s="44">
        <v>198798.83294523304</v>
      </c>
      <c r="H1308" s="44">
        <v>198798.83294523304</v>
      </c>
      <c r="I1308" s="44">
        <v>198798.83294523304</v>
      </c>
      <c r="J1308" s="44">
        <v>324273.87075387506</v>
      </c>
    </row>
    <row r="1309" spans="1:10">
      <c r="A1309" s="8" t="s">
        <v>3390</v>
      </c>
      <c r="B1309" s="11" t="s">
        <v>6532</v>
      </c>
      <c r="C1309" s="11" t="s">
        <v>3302</v>
      </c>
      <c r="D1309" s="12" t="s">
        <v>3391</v>
      </c>
      <c r="E1309" s="44">
        <v>0</v>
      </c>
      <c r="F1309" s="44">
        <v>0</v>
      </c>
      <c r="G1309" s="44">
        <v>565309.94785881322</v>
      </c>
      <c r="H1309" s="44">
        <v>565309.94785881322</v>
      </c>
      <c r="I1309" s="44">
        <v>565309.94785881322</v>
      </c>
      <c r="J1309" s="44">
        <v>743950.04868185846</v>
      </c>
    </row>
    <row r="1310" spans="1:10">
      <c r="A1310" s="8" t="s">
        <v>3392</v>
      </c>
      <c r="B1310" s="11" t="s">
        <v>6532</v>
      </c>
      <c r="C1310" s="11" t="s">
        <v>3302</v>
      </c>
      <c r="D1310" s="12" t="s">
        <v>3393</v>
      </c>
      <c r="E1310" s="44">
        <v>0</v>
      </c>
      <c r="F1310" s="44">
        <v>0</v>
      </c>
      <c r="G1310" s="44">
        <v>234641.42066128241</v>
      </c>
      <c r="H1310" s="44">
        <v>234641.42066128241</v>
      </c>
      <c r="I1310" s="44">
        <v>234641.42066128241</v>
      </c>
      <c r="J1310" s="44">
        <v>377389.47107280506</v>
      </c>
    </row>
    <row r="1311" spans="1:10">
      <c r="A1311" s="8" t="s">
        <v>3394</v>
      </c>
      <c r="B1311" s="11" t="s">
        <v>6532</v>
      </c>
      <c r="C1311" s="11" t="s">
        <v>3388</v>
      </c>
      <c r="D1311" s="12" t="s">
        <v>3395</v>
      </c>
      <c r="E1311" s="44">
        <v>0</v>
      </c>
      <c r="F1311" s="44">
        <v>0</v>
      </c>
      <c r="G1311" s="44">
        <v>565309.94785881322</v>
      </c>
      <c r="H1311" s="44">
        <v>565309.94785881322</v>
      </c>
      <c r="I1311" s="44">
        <v>565309.94785881322</v>
      </c>
      <c r="J1311" s="44">
        <v>743950.04868185846</v>
      </c>
    </row>
    <row r="1312" spans="1:10">
      <c r="A1312" s="8" t="s">
        <v>3396</v>
      </c>
      <c r="B1312" s="11" t="s">
        <v>6532</v>
      </c>
      <c r="C1312" s="11" t="s">
        <v>3388</v>
      </c>
      <c r="D1312" s="12" t="s">
        <v>3397</v>
      </c>
      <c r="E1312" s="44">
        <v>0</v>
      </c>
      <c r="F1312" s="44">
        <v>0</v>
      </c>
      <c r="G1312" s="44">
        <v>234641.42066128241</v>
      </c>
      <c r="H1312" s="44">
        <v>234641.42066128241</v>
      </c>
      <c r="I1312" s="44">
        <v>234641.42066128241</v>
      </c>
      <c r="J1312" s="44">
        <v>377389.47107280506</v>
      </c>
    </row>
    <row r="1313" spans="1:10">
      <c r="A1313" s="8" t="s">
        <v>3398</v>
      </c>
      <c r="B1313" s="11" t="s">
        <v>6532</v>
      </c>
      <c r="C1313" s="11" t="s">
        <v>589</v>
      </c>
      <c r="D1313" s="12" t="s">
        <v>3399</v>
      </c>
      <c r="E1313" s="44">
        <v>0</v>
      </c>
      <c r="F1313" s="44">
        <v>0</v>
      </c>
      <c r="G1313" s="44">
        <v>488903.20890819601</v>
      </c>
      <c r="H1313" s="44">
        <v>488903.20890819601</v>
      </c>
      <c r="I1313" s="44">
        <v>488903.20890819601</v>
      </c>
      <c r="J1313" s="44">
        <v>710506.9785841218</v>
      </c>
    </row>
    <row r="1314" spans="1:10">
      <c r="A1314" s="8" t="s">
        <v>3400</v>
      </c>
      <c r="B1314" s="11" t="s">
        <v>6532</v>
      </c>
      <c r="C1314" s="11" t="s">
        <v>694</v>
      </c>
      <c r="D1314" s="12" t="s">
        <v>3401</v>
      </c>
      <c r="E1314" s="44">
        <v>0</v>
      </c>
      <c r="F1314" s="44">
        <v>0</v>
      </c>
      <c r="G1314" s="44">
        <v>232222.40066128242</v>
      </c>
      <c r="H1314" s="44">
        <v>232222.40066128242</v>
      </c>
      <c r="I1314" s="44">
        <v>232222.40066128242</v>
      </c>
      <c r="J1314" s="44">
        <v>374970.45107280504</v>
      </c>
    </row>
    <row r="1315" spans="1:10">
      <c r="A1315" s="8" t="s">
        <v>3402</v>
      </c>
      <c r="B1315" s="11" t="s">
        <v>6532</v>
      </c>
      <c r="C1315" s="11" t="s">
        <v>406</v>
      </c>
      <c r="D1315" s="12" t="s">
        <v>3403</v>
      </c>
      <c r="E1315" s="44">
        <v>0</v>
      </c>
      <c r="F1315" s="44">
        <v>0</v>
      </c>
      <c r="G1315" s="44">
        <v>201182.83294523304</v>
      </c>
      <c r="H1315" s="44">
        <v>201182.83294523304</v>
      </c>
      <c r="I1315" s="44">
        <v>201182.83294523304</v>
      </c>
      <c r="J1315" s="44">
        <v>326657.87075387506</v>
      </c>
    </row>
    <row r="1316" spans="1:10" ht="28.5">
      <c r="A1316" s="8" t="s">
        <v>3404</v>
      </c>
      <c r="B1316" s="11" t="s">
        <v>6532</v>
      </c>
      <c r="C1316" s="11" t="s">
        <v>465</v>
      </c>
      <c r="D1316" s="12" t="s">
        <v>3405</v>
      </c>
      <c r="E1316" s="44">
        <v>0</v>
      </c>
      <c r="F1316" s="44">
        <v>0</v>
      </c>
      <c r="G1316" s="44">
        <v>155240.72522918365</v>
      </c>
      <c r="H1316" s="44">
        <v>155240.72522918365</v>
      </c>
      <c r="I1316" s="44">
        <v>155240.72522918365</v>
      </c>
      <c r="J1316" s="44">
        <v>270442.75043494499</v>
      </c>
    </row>
    <row r="1317" spans="1:10" ht="28.5">
      <c r="A1317" s="8" t="s">
        <v>3406</v>
      </c>
      <c r="B1317" s="11" t="s">
        <v>6532</v>
      </c>
      <c r="C1317" s="11" t="s">
        <v>3407</v>
      </c>
      <c r="D1317" s="12" t="s">
        <v>3408</v>
      </c>
      <c r="E1317" s="44">
        <v>0</v>
      </c>
      <c r="F1317" s="44">
        <v>0</v>
      </c>
      <c r="G1317" s="44">
        <v>186421.84522918367</v>
      </c>
      <c r="H1317" s="44">
        <v>186421.84522918367</v>
      </c>
      <c r="I1317" s="44">
        <v>186421.84522918367</v>
      </c>
      <c r="J1317" s="44">
        <v>296223.87043494498</v>
      </c>
    </row>
    <row r="1318" spans="1:10">
      <c r="A1318" s="8" t="s">
        <v>3409</v>
      </c>
      <c r="B1318" s="11" t="s">
        <v>6532</v>
      </c>
      <c r="C1318" s="11" t="s">
        <v>3410</v>
      </c>
      <c r="D1318" s="12" t="s">
        <v>3411</v>
      </c>
      <c r="E1318" s="44">
        <v>0</v>
      </c>
      <c r="F1318" s="44">
        <v>0</v>
      </c>
      <c r="G1318" s="44">
        <v>850459.08298226993</v>
      </c>
      <c r="H1318" s="44">
        <v>850459.08298226993</v>
      </c>
      <c r="I1318" s="44">
        <v>850459.08298226993</v>
      </c>
      <c r="J1318" s="44">
        <v>1121681.0021180725</v>
      </c>
    </row>
    <row r="1319" spans="1:10">
      <c r="A1319" s="8" t="s">
        <v>3412</v>
      </c>
      <c r="B1319" s="11" t="s">
        <v>6532</v>
      </c>
      <c r="C1319" s="11" t="s">
        <v>3243</v>
      </c>
      <c r="D1319" s="12" t="s">
        <v>3413</v>
      </c>
      <c r="E1319" s="44">
        <v>0</v>
      </c>
      <c r="F1319" s="44">
        <v>0</v>
      </c>
      <c r="G1319" s="44">
        <v>245506.56261189972</v>
      </c>
      <c r="H1319" s="44">
        <v>245506.56261189972</v>
      </c>
      <c r="I1319" s="44">
        <v>245506.56261189972</v>
      </c>
      <c r="J1319" s="44">
        <v>383078.48583720834</v>
      </c>
    </row>
    <row r="1320" spans="1:10">
      <c r="A1320" s="8" t="s">
        <v>3414</v>
      </c>
      <c r="B1320" s="11" t="s">
        <v>6532</v>
      </c>
      <c r="C1320" s="11" t="s">
        <v>3309</v>
      </c>
      <c r="D1320" s="12" t="s">
        <v>3415</v>
      </c>
      <c r="E1320" s="44">
        <v>0</v>
      </c>
      <c r="F1320" s="44">
        <v>0</v>
      </c>
      <c r="G1320" s="44">
        <v>692234.36878473917</v>
      </c>
      <c r="H1320" s="44">
        <v>692234.36878473917</v>
      </c>
      <c r="I1320" s="44">
        <v>692234.36878473917</v>
      </c>
      <c r="J1320" s="44">
        <v>946611.96806457452</v>
      </c>
    </row>
    <row r="1321" spans="1:10">
      <c r="A1321" s="8" t="s">
        <v>3416</v>
      </c>
      <c r="B1321" s="11" t="s">
        <v>6532</v>
      </c>
      <c r="C1321" s="11" t="s">
        <v>885</v>
      </c>
      <c r="D1321" s="12" t="s">
        <v>3417</v>
      </c>
      <c r="E1321" s="44">
        <v>0</v>
      </c>
      <c r="F1321" s="44">
        <v>0</v>
      </c>
      <c r="G1321" s="44">
        <v>2321846.84335264</v>
      </c>
      <c r="H1321" s="44">
        <v>2321846.84335264</v>
      </c>
      <c r="I1321" s="44">
        <v>2321846.84335264</v>
      </c>
      <c r="J1321" s="44">
        <v>3109217.3007600475</v>
      </c>
    </row>
    <row r="1322" spans="1:10">
      <c r="A1322" s="8" t="s">
        <v>3418</v>
      </c>
      <c r="B1322" s="11" t="s">
        <v>6532</v>
      </c>
      <c r="C1322" s="11" t="s">
        <v>3419</v>
      </c>
      <c r="D1322" s="12" t="s">
        <v>3420</v>
      </c>
      <c r="E1322" s="44">
        <v>0</v>
      </c>
      <c r="F1322" s="44">
        <v>0</v>
      </c>
      <c r="G1322" s="44">
        <v>106361.29322918365</v>
      </c>
      <c r="H1322" s="44">
        <v>106361.29322918365</v>
      </c>
      <c r="I1322" s="44">
        <v>106361.29322918365</v>
      </c>
      <c r="J1322" s="44">
        <v>150341.50871272275</v>
      </c>
    </row>
    <row r="1323" spans="1:10">
      <c r="A1323" s="8" t="s">
        <v>3421</v>
      </c>
      <c r="B1323" s="11" t="s">
        <v>6532</v>
      </c>
      <c r="C1323" s="11" t="s">
        <v>3320</v>
      </c>
      <c r="D1323" s="12" t="s">
        <v>3422</v>
      </c>
      <c r="E1323" s="44">
        <v>0</v>
      </c>
      <c r="F1323" s="44">
        <v>0</v>
      </c>
      <c r="G1323" s="44">
        <v>106774.33322918366</v>
      </c>
      <c r="H1323" s="44">
        <v>106774.33322918366</v>
      </c>
      <c r="I1323" s="44">
        <v>106774.33322918366</v>
      </c>
      <c r="J1323" s="44">
        <v>150754.54871272275</v>
      </c>
    </row>
    <row r="1324" spans="1:10" ht="28.5">
      <c r="A1324" s="8" t="s">
        <v>3423</v>
      </c>
      <c r="B1324" s="11" t="s">
        <v>6532</v>
      </c>
      <c r="C1324" s="11" t="s">
        <v>668</v>
      </c>
      <c r="D1324" s="12" t="s">
        <v>3424</v>
      </c>
      <c r="E1324" s="44">
        <v>0</v>
      </c>
      <c r="F1324" s="44">
        <v>0</v>
      </c>
      <c r="G1324" s="44">
        <v>155240.72522918365</v>
      </c>
      <c r="H1324" s="44">
        <v>155240.72522918365</v>
      </c>
      <c r="I1324" s="44">
        <v>155240.72522918365</v>
      </c>
      <c r="J1324" s="44">
        <v>270442.75043494499</v>
      </c>
    </row>
    <row r="1325" spans="1:10">
      <c r="A1325" s="8" t="s">
        <v>3425</v>
      </c>
      <c r="B1325" s="11" t="s">
        <v>6532</v>
      </c>
      <c r="C1325" s="11" t="s">
        <v>3187</v>
      </c>
      <c r="D1325" s="12" t="s">
        <v>3426</v>
      </c>
      <c r="E1325" s="44">
        <v>0</v>
      </c>
      <c r="F1325" s="44">
        <v>0</v>
      </c>
      <c r="G1325" s="44">
        <v>202398.83294523304</v>
      </c>
      <c r="H1325" s="44">
        <v>202398.83294523304</v>
      </c>
      <c r="I1325" s="44">
        <v>202398.83294523304</v>
      </c>
      <c r="J1325" s="44">
        <v>327873.87075387506</v>
      </c>
    </row>
    <row r="1326" spans="1:10" ht="28.5">
      <c r="A1326" s="8" t="s">
        <v>3427</v>
      </c>
      <c r="B1326" s="11" t="s">
        <v>6532</v>
      </c>
      <c r="C1326" s="11" t="s">
        <v>3114</v>
      </c>
      <c r="D1326" s="12" t="s">
        <v>3428</v>
      </c>
      <c r="E1326" s="44">
        <v>0</v>
      </c>
      <c r="F1326" s="44">
        <v>0</v>
      </c>
      <c r="G1326" s="44">
        <v>445412.04076004785</v>
      </c>
      <c r="H1326" s="44">
        <v>445412.04076004785</v>
      </c>
      <c r="I1326" s="44">
        <v>445412.04076004785</v>
      </c>
      <c r="J1326" s="44">
        <v>650693.65804399841</v>
      </c>
    </row>
    <row r="1327" spans="1:10">
      <c r="A1327" s="8" t="s">
        <v>3429</v>
      </c>
      <c r="B1327" s="11" t="s">
        <v>6532</v>
      </c>
      <c r="C1327" s="11" t="s">
        <v>3120</v>
      </c>
      <c r="D1327" s="12" t="s">
        <v>3430</v>
      </c>
      <c r="E1327" s="44">
        <v>0</v>
      </c>
      <c r="F1327" s="44">
        <v>0</v>
      </c>
      <c r="G1327" s="44">
        <v>464602.66952547996</v>
      </c>
      <c r="H1327" s="44">
        <v>464602.66952547996</v>
      </c>
      <c r="I1327" s="44">
        <v>464602.66952547996</v>
      </c>
      <c r="J1327" s="44">
        <v>632357.04812630289</v>
      </c>
    </row>
    <row r="1328" spans="1:10">
      <c r="A1328" s="8" t="s">
        <v>3431</v>
      </c>
      <c r="B1328" s="11" t="s">
        <v>6532</v>
      </c>
      <c r="C1328" s="11" t="s">
        <v>3120</v>
      </c>
      <c r="D1328" s="12" t="s">
        <v>3432</v>
      </c>
      <c r="E1328" s="44">
        <v>0</v>
      </c>
      <c r="F1328" s="44">
        <v>0</v>
      </c>
      <c r="G1328" s="44">
        <v>620608.23162424529</v>
      </c>
      <c r="H1328" s="44">
        <v>620608.23162424529</v>
      </c>
      <c r="I1328" s="44">
        <v>620608.23162424529</v>
      </c>
      <c r="J1328" s="44">
        <v>822194.35765305185</v>
      </c>
    </row>
    <row r="1329" spans="1:10" ht="28.5">
      <c r="A1329" s="8" t="s">
        <v>3433</v>
      </c>
      <c r="B1329" s="11" t="s">
        <v>6532</v>
      </c>
      <c r="C1329" s="11" t="s">
        <v>3187</v>
      </c>
      <c r="D1329" s="12" t="s">
        <v>3434</v>
      </c>
      <c r="E1329" s="44">
        <v>0</v>
      </c>
      <c r="F1329" s="44">
        <v>0</v>
      </c>
      <c r="G1329" s="44">
        <v>281767.55609338119</v>
      </c>
      <c r="H1329" s="44">
        <v>281767.55609338119</v>
      </c>
      <c r="I1329" s="44">
        <v>281767.55609338119</v>
      </c>
      <c r="J1329" s="44">
        <v>428097.3400439985</v>
      </c>
    </row>
    <row r="1330" spans="1:10">
      <c r="A1330" s="8" t="s">
        <v>3435</v>
      </c>
      <c r="B1330" s="11" t="s">
        <v>6532</v>
      </c>
      <c r="C1330" s="11" t="s">
        <v>3120</v>
      </c>
      <c r="D1330" s="12" t="s">
        <v>3436</v>
      </c>
      <c r="E1330" s="44">
        <v>0</v>
      </c>
      <c r="F1330" s="44">
        <v>0</v>
      </c>
      <c r="G1330" s="44">
        <v>328809.83576004789</v>
      </c>
      <c r="H1330" s="44">
        <v>328809.83576004789</v>
      </c>
      <c r="I1330" s="44">
        <v>328809.83576004789</v>
      </c>
      <c r="J1330" s="44">
        <v>503363.38221066515</v>
      </c>
    </row>
    <row r="1331" spans="1:10" ht="28.5">
      <c r="A1331" s="8" t="s">
        <v>3437</v>
      </c>
      <c r="B1331" s="11" t="s">
        <v>6532</v>
      </c>
      <c r="C1331" s="11" t="s">
        <v>3120</v>
      </c>
      <c r="D1331" s="12" t="s">
        <v>3438</v>
      </c>
      <c r="E1331" s="44">
        <v>0</v>
      </c>
      <c r="F1331" s="44">
        <v>0</v>
      </c>
      <c r="G1331" s="44">
        <v>354644.88576004788</v>
      </c>
      <c r="H1331" s="44">
        <v>354644.88576004788</v>
      </c>
      <c r="I1331" s="44">
        <v>354644.88576004788</v>
      </c>
      <c r="J1331" s="44">
        <v>534232.73221066513</v>
      </c>
    </row>
    <row r="1332" spans="1:10" ht="28.5">
      <c r="A1332" s="8" t="s">
        <v>3439</v>
      </c>
      <c r="B1332" s="11" t="s">
        <v>6532</v>
      </c>
      <c r="C1332" s="11" t="s">
        <v>3120</v>
      </c>
      <c r="D1332" s="12" t="s">
        <v>3440</v>
      </c>
      <c r="E1332" s="44">
        <v>0</v>
      </c>
      <c r="F1332" s="44">
        <v>0</v>
      </c>
      <c r="G1332" s="44">
        <v>413867.4161921466</v>
      </c>
      <c r="H1332" s="44">
        <v>413867.4161921466</v>
      </c>
      <c r="I1332" s="44">
        <v>413867.4161921466</v>
      </c>
      <c r="J1332" s="44">
        <v>614753.47812630294</v>
      </c>
    </row>
    <row r="1333" spans="1:10">
      <c r="A1333" s="8" t="s">
        <v>3441</v>
      </c>
      <c r="B1333" s="11" t="s">
        <v>6532</v>
      </c>
      <c r="C1333" s="11" t="s">
        <v>3309</v>
      </c>
      <c r="D1333" s="12" t="s">
        <v>3442</v>
      </c>
      <c r="E1333" s="44">
        <v>0</v>
      </c>
      <c r="F1333" s="44">
        <v>0</v>
      </c>
      <c r="G1333" s="44">
        <v>203341.81294523308</v>
      </c>
      <c r="H1333" s="44">
        <v>203341.81294523308</v>
      </c>
      <c r="I1333" s="44">
        <v>203341.81294523308</v>
      </c>
      <c r="J1333" s="44">
        <v>340013.73617054167</v>
      </c>
    </row>
    <row r="1334" spans="1:10">
      <c r="A1334" s="8" t="s">
        <v>3443</v>
      </c>
      <c r="B1334" s="11" t="s">
        <v>6532</v>
      </c>
      <c r="C1334" s="11" t="s">
        <v>3243</v>
      </c>
      <c r="D1334" s="12" t="s">
        <v>3444</v>
      </c>
      <c r="E1334" s="44">
        <v>0</v>
      </c>
      <c r="F1334" s="44">
        <v>0</v>
      </c>
      <c r="G1334" s="44">
        <v>354439.2857600479</v>
      </c>
      <c r="H1334" s="44">
        <v>354439.2857600479</v>
      </c>
      <c r="I1334" s="44">
        <v>354439.2857600479</v>
      </c>
      <c r="J1334" s="44">
        <v>534027.13221066515</v>
      </c>
    </row>
    <row r="1335" spans="1:10">
      <c r="A1335" s="8" t="s">
        <v>3445</v>
      </c>
      <c r="B1335" s="11" t="s">
        <v>6532</v>
      </c>
      <c r="C1335" s="11" t="s">
        <v>3446</v>
      </c>
      <c r="D1335" s="12" t="s">
        <v>3447</v>
      </c>
      <c r="E1335" s="44">
        <v>0</v>
      </c>
      <c r="F1335" s="44">
        <v>0</v>
      </c>
      <c r="G1335" s="44">
        <v>405205.65952547995</v>
      </c>
      <c r="H1335" s="44">
        <v>405205.65952547995</v>
      </c>
      <c r="I1335" s="44">
        <v>405205.65952547995</v>
      </c>
      <c r="J1335" s="44">
        <v>566945.76034852513</v>
      </c>
    </row>
    <row r="1336" spans="1:10">
      <c r="A1336" s="8" t="s">
        <v>3448</v>
      </c>
      <c r="B1336" s="11" t="s">
        <v>6534</v>
      </c>
      <c r="C1336" s="11" t="s">
        <v>3449</v>
      </c>
      <c r="D1336" s="12" t="s">
        <v>3450</v>
      </c>
      <c r="E1336" s="44">
        <v>0</v>
      </c>
      <c r="F1336" s="44">
        <v>0</v>
      </c>
      <c r="G1336" s="44">
        <v>48974.763528186188</v>
      </c>
      <c r="H1336" s="44">
        <v>48974.763528186188</v>
      </c>
      <c r="I1336" s="44">
        <v>48974.763528186188</v>
      </c>
      <c r="J1336" s="44">
        <v>60401.105992177952</v>
      </c>
    </row>
    <row r="1337" spans="1:10" ht="28.5">
      <c r="A1337" s="8" t="s">
        <v>3451</v>
      </c>
      <c r="B1337" s="11" t="s">
        <v>6534</v>
      </c>
      <c r="C1337" s="11" t="s">
        <v>3452</v>
      </c>
      <c r="D1337" s="12" t="s">
        <v>3453</v>
      </c>
      <c r="E1337" s="44">
        <v>0</v>
      </c>
      <c r="F1337" s="44">
        <v>0</v>
      </c>
      <c r="G1337" s="44">
        <v>107257.93154249999</v>
      </c>
      <c r="H1337" s="44">
        <v>107257.93154249999</v>
      </c>
      <c r="I1337" s="44">
        <v>107257.93154249999</v>
      </c>
      <c r="J1337" s="44">
        <v>148330.47945916667</v>
      </c>
    </row>
    <row r="1338" spans="1:10">
      <c r="A1338" s="8" t="s">
        <v>3454</v>
      </c>
      <c r="B1338" s="11" t="s">
        <v>6534</v>
      </c>
      <c r="C1338" s="11" t="s">
        <v>3455</v>
      </c>
      <c r="D1338" s="12" t="s">
        <v>3456</v>
      </c>
      <c r="E1338" s="44">
        <v>0</v>
      </c>
      <c r="F1338" s="44">
        <v>0</v>
      </c>
      <c r="G1338" s="44">
        <v>14030.468986944445</v>
      </c>
      <c r="H1338" s="44">
        <v>14030.468986944445</v>
      </c>
      <c r="I1338" s="44">
        <v>14030.468986944445</v>
      </c>
      <c r="J1338" s="44">
        <v>24879.387505462964</v>
      </c>
    </row>
    <row r="1339" spans="1:10">
      <c r="A1339" s="8" t="s">
        <v>3457</v>
      </c>
      <c r="B1339" s="11" t="s">
        <v>6534</v>
      </c>
      <c r="C1339" s="11" t="s">
        <v>570</v>
      </c>
      <c r="D1339" s="12" t="s">
        <v>3458</v>
      </c>
      <c r="E1339" s="44">
        <v>0</v>
      </c>
      <c r="F1339" s="44">
        <v>0</v>
      </c>
      <c r="G1339" s="44">
        <v>10193.043986944445</v>
      </c>
      <c r="H1339" s="44">
        <v>10193.043986944445</v>
      </c>
      <c r="I1339" s="44">
        <v>10193.043986944445</v>
      </c>
      <c r="J1339" s="44">
        <v>12181.212505462963</v>
      </c>
    </row>
    <row r="1340" spans="1:10">
      <c r="A1340" s="8" t="s">
        <v>3459</v>
      </c>
      <c r="B1340" s="11" t="s">
        <v>6534</v>
      </c>
      <c r="C1340" s="11" t="s">
        <v>3460</v>
      </c>
      <c r="D1340" s="12" t="s">
        <v>3461</v>
      </c>
      <c r="E1340" s="44">
        <v>0</v>
      </c>
      <c r="F1340" s="44">
        <v>0</v>
      </c>
      <c r="G1340" s="44">
        <v>31722.923709166662</v>
      </c>
      <c r="H1340" s="44">
        <v>31722.923709166662</v>
      </c>
      <c r="I1340" s="44">
        <v>31722.923709166662</v>
      </c>
      <c r="J1340" s="44">
        <v>34705.176486944445</v>
      </c>
    </row>
    <row r="1341" spans="1:10">
      <c r="A1341" s="8" t="s">
        <v>3462</v>
      </c>
      <c r="B1341" s="11" t="s">
        <v>6534</v>
      </c>
      <c r="C1341" s="11" t="s">
        <v>3463</v>
      </c>
      <c r="D1341" s="12" t="s">
        <v>3464</v>
      </c>
      <c r="E1341" s="44">
        <v>0</v>
      </c>
      <c r="F1341" s="44">
        <v>6680.495820277778</v>
      </c>
      <c r="G1341" s="44">
        <v>6759.4602647222227</v>
      </c>
      <c r="H1341" s="44">
        <v>6759.4602647222227</v>
      </c>
      <c r="I1341" s="44">
        <v>6759.4602647222227</v>
      </c>
      <c r="J1341" s="44">
        <v>7753.5445239814817</v>
      </c>
    </row>
    <row r="1342" spans="1:10">
      <c r="A1342" s="8" t="s">
        <v>3465</v>
      </c>
      <c r="B1342" s="11" t="s">
        <v>6534</v>
      </c>
      <c r="C1342" s="11" t="s">
        <v>3466</v>
      </c>
      <c r="D1342" s="12" t="s">
        <v>3467</v>
      </c>
      <c r="E1342" s="44">
        <v>0</v>
      </c>
      <c r="F1342" s="44">
        <v>9360.2798202777776</v>
      </c>
      <c r="G1342" s="44">
        <v>9439.2442647222233</v>
      </c>
      <c r="H1342" s="44">
        <v>9439.2442647222233</v>
      </c>
      <c r="I1342" s="44">
        <v>9439.2442647222233</v>
      </c>
      <c r="J1342" s="44">
        <v>24433.32852398148</v>
      </c>
    </row>
    <row r="1343" spans="1:10">
      <c r="A1343" s="8" t="s">
        <v>3468</v>
      </c>
      <c r="B1343" s="11" t="s">
        <v>6534</v>
      </c>
      <c r="C1343" s="11" t="s">
        <v>3469</v>
      </c>
      <c r="D1343" s="12" t="s">
        <v>3470</v>
      </c>
      <c r="E1343" s="44">
        <v>0</v>
      </c>
      <c r="F1343" s="44">
        <v>20096.176733858021</v>
      </c>
      <c r="G1343" s="44">
        <v>20333.070067191355</v>
      </c>
      <c r="H1343" s="44">
        <v>20333.070067191355</v>
      </c>
      <c r="I1343" s="44">
        <v>20333.070067191355</v>
      </c>
      <c r="J1343" s="44">
        <v>23760.568729742798</v>
      </c>
    </row>
    <row r="1344" spans="1:10">
      <c r="A1344" s="8" t="s">
        <v>3471</v>
      </c>
      <c r="B1344" s="11" t="s">
        <v>6534</v>
      </c>
      <c r="C1344" s="11" t="s">
        <v>3472</v>
      </c>
      <c r="D1344" s="12" t="s">
        <v>3473</v>
      </c>
      <c r="E1344" s="44">
        <v>0</v>
      </c>
      <c r="F1344" s="44">
        <v>0</v>
      </c>
      <c r="G1344" s="44">
        <v>63403.697598055558</v>
      </c>
      <c r="H1344" s="44">
        <v>63403.697598055558</v>
      </c>
      <c r="I1344" s="44">
        <v>63403.697598055558</v>
      </c>
      <c r="J1344" s="44">
        <v>84257.682204537021</v>
      </c>
    </row>
    <row r="1345" spans="1:10">
      <c r="A1345" s="8" t="s">
        <v>3474</v>
      </c>
      <c r="B1345" s="11" t="s">
        <v>6534</v>
      </c>
      <c r="C1345" s="11" t="s">
        <v>3472</v>
      </c>
      <c r="D1345" s="12" t="s">
        <v>3475</v>
      </c>
      <c r="E1345" s="44">
        <v>0</v>
      </c>
      <c r="F1345" s="44">
        <v>0</v>
      </c>
      <c r="G1345" s="44">
        <v>31709.945591882715</v>
      </c>
      <c r="H1345" s="44">
        <v>31709.945591882715</v>
      </c>
      <c r="I1345" s="44">
        <v>31709.945591882715</v>
      </c>
      <c r="J1345" s="44">
        <v>38564.942916985601</v>
      </c>
    </row>
    <row r="1346" spans="1:10">
      <c r="A1346" s="8" t="s">
        <v>3476</v>
      </c>
      <c r="B1346" s="11" t="s">
        <v>6534</v>
      </c>
      <c r="C1346" s="11" t="s">
        <v>3477</v>
      </c>
      <c r="D1346" s="12" t="s">
        <v>3478</v>
      </c>
      <c r="E1346" s="44">
        <v>0</v>
      </c>
      <c r="F1346" s="44">
        <v>0</v>
      </c>
      <c r="G1346" s="44">
        <v>35890.414875833332</v>
      </c>
      <c r="H1346" s="44">
        <v>35890.414875833332</v>
      </c>
      <c r="I1346" s="44">
        <v>35890.414875833332</v>
      </c>
      <c r="J1346" s="44">
        <v>55854.920431388899</v>
      </c>
    </row>
    <row r="1347" spans="1:10">
      <c r="A1347" s="8" t="s">
        <v>3479</v>
      </c>
      <c r="B1347" s="11" t="s">
        <v>6534</v>
      </c>
      <c r="C1347" s="11" t="s">
        <v>3480</v>
      </c>
      <c r="D1347" s="12" t="s">
        <v>3481</v>
      </c>
      <c r="E1347" s="44">
        <v>0</v>
      </c>
      <c r="F1347" s="44">
        <v>34304.476861430041</v>
      </c>
      <c r="G1347" s="44">
        <v>34699.299083652266</v>
      </c>
      <c r="H1347" s="44">
        <v>34699.299083652266</v>
      </c>
      <c r="I1347" s="44">
        <v>34699.299083652266</v>
      </c>
      <c r="J1347" s="44">
        <v>47411.79685457133</v>
      </c>
    </row>
    <row r="1348" spans="1:10">
      <c r="A1348" s="8" t="s">
        <v>3482</v>
      </c>
      <c r="B1348" s="11" t="s">
        <v>6534</v>
      </c>
      <c r="C1348" s="11" t="s">
        <v>3259</v>
      </c>
      <c r="D1348" s="12" t="s">
        <v>3483</v>
      </c>
      <c r="E1348" s="44">
        <v>0</v>
      </c>
      <c r="F1348" s="44">
        <v>0</v>
      </c>
      <c r="G1348" s="44">
        <v>14030.468986944445</v>
      </c>
      <c r="H1348" s="44">
        <v>14030.468986944445</v>
      </c>
      <c r="I1348" s="44">
        <v>14030.468986944445</v>
      </c>
      <c r="J1348" s="44">
        <v>24879.387505462964</v>
      </c>
    </row>
    <row r="1349" spans="1:10">
      <c r="A1349" s="8" t="s">
        <v>3484</v>
      </c>
      <c r="B1349" s="11" t="s">
        <v>6534</v>
      </c>
      <c r="C1349" s="11" t="s">
        <v>3485</v>
      </c>
      <c r="D1349" s="12" t="s">
        <v>3486</v>
      </c>
      <c r="E1349" s="44">
        <v>0</v>
      </c>
      <c r="F1349" s="44">
        <v>0</v>
      </c>
      <c r="G1349" s="44">
        <v>64522.183716813284</v>
      </c>
      <c r="H1349" s="44">
        <v>64522.183716813284</v>
      </c>
      <c r="I1349" s="44">
        <v>64522.183716813284</v>
      </c>
      <c r="J1349" s="44">
        <v>76090.531209166671</v>
      </c>
    </row>
    <row r="1350" spans="1:10">
      <c r="A1350" s="8" t="s">
        <v>3487</v>
      </c>
      <c r="B1350" s="11" t="s">
        <v>6534</v>
      </c>
      <c r="C1350" s="11" t="s">
        <v>3488</v>
      </c>
      <c r="D1350" s="12" t="s">
        <v>3489</v>
      </c>
      <c r="E1350" s="44">
        <v>0</v>
      </c>
      <c r="F1350" s="44">
        <v>0</v>
      </c>
      <c r="G1350" s="44">
        <v>49036.157258549392</v>
      </c>
      <c r="H1350" s="44">
        <v>49036.157258549392</v>
      </c>
      <c r="I1350" s="44">
        <v>49036.157258549392</v>
      </c>
      <c r="J1350" s="44">
        <v>70730.204583652259</v>
      </c>
    </row>
    <row r="1351" spans="1:10">
      <c r="A1351" s="8" t="s">
        <v>3490</v>
      </c>
      <c r="B1351" s="11" t="s">
        <v>6534</v>
      </c>
      <c r="C1351" s="11" t="s">
        <v>3491</v>
      </c>
      <c r="D1351" s="12" t="s">
        <v>3492</v>
      </c>
      <c r="E1351" s="44">
        <v>0</v>
      </c>
      <c r="F1351" s="44">
        <v>10263.79371122428</v>
      </c>
      <c r="G1351" s="44">
        <v>10348.273711224279</v>
      </c>
      <c r="H1351" s="44">
        <v>10348.273711224279</v>
      </c>
      <c r="I1351" s="44">
        <v>10348.273711224279</v>
      </c>
      <c r="J1351" s="44">
        <v>11952.526331251715</v>
      </c>
    </row>
    <row r="1352" spans="1:10">
      <c r="A1352" s="8" t="s">
        <v>3493</v>
      </c>
      <c r="B1352" s="11" t="s">
        <v>6534</v>
      </c>
      <c r="C1352" s="11" t="s">
        <v>3494</v>
      </c>
      <c r="D1352" s="12" t="s">
        <v>3495</v>
      </c>
      <c r="E1352" s="44">
        <v>0</v>
      </c>
      <c r="F1352" s="44">
        <v>25108.540797644033</v>
      </c>
      <c r="G1352" s="44">
        <v>25424.398575421812</v>
      </c>
      <c r="H1352" s="44">
        <v>25424.398575421812</v>
      </c>
      <c r="I1352" s="44">
        <v>25424.398575421812</v>
      </c>
      <c r="J1352" s="44">
        <v>29994.396792157066</v>
      </c>
    </row>
    <row r="1353" spans="1:10">
      <c r="A1353" s="8" t="s">
        <v>3496</v>
      </c>
      <c r="B1353" s="11" t="s">
        <v>6534</v>
      </c>
      <c r="C1353" s="11" t="s">
        <v>3497</v>
      </c>
      <c r="D1353" s="12" t="s">
        <v>3498</v>
      </c>
      <c r="E1353" s="44">
        <v>0</v>
      </c>
      <c r="F1353" s="44">
        <v>0</v>
      </c>
      <c r="G1353" s="44">
        <v>14030.468986944445</v>
      </c>
      <c r="H1353" s="44">
        <v>14030.468986944445</v>
      </c>
      <c r="I1353" s="44">
        <v>14030.468986944445</v>
      </c>
      <c r="J1353" s="44">
        <v>26123.485885092592</v>
      </c>
    </row>
    <row r="1354" spans="1:10">
      <c r="A1354" s="8" t="s">
        <v>3499</v>
      </c>
      <c r="B1354" s="11" t="s">
        <v>6534</v>
      </c>
      <c r="C1354" s="11" t="s">
        <v>3500</v>
      </c>
      <c r="D1354" s="12" t="s">
        <v>3501</v>
      </c>
      <c r="E1354" s="44">
        <v>0</v>
      </c>
      <c r="F1354" s="44">
        <v>7088.7643202777781</v>
      </c>
      <c r="G1354" s="44">
        <v>7235.2043202777777</v>
      </c>
      <c r="H1354" s="44">
        <v>7235.2043202777777</v>
      </c>
      <c r="I1354" s="44">
        <v>7235.2043202777777</v>
      </c>
      <c r="J1354" s="44">
        <v>7696.6245517592588</v>
      </c>
    </row>
    <row r="1355" spans="1:10">
      <c r="A1355" s="8" t="s">
        <v>3502</v>
      </c>
      <c r="B1355" s="11" t="s">
        <v>6534</v>
      </c>
      <c r="C1355" s="11" t="s">
        <v>3472</v>
      </c>
      <c r="D1355" s="12" t="s">
        <v>3503</v>
      </c>
      <c r="E1355" s="44">
        <v>0</v>
      </c>
      <c r="F1355" s="44">
        <v>0</v>
      </c>
      <c r="G1355" s="44">
        <v>27376.697083652263</v>
      </c>
      <c r="H1355" s="44">
        <v>27376.697083652263</v>
      </c>
      <c r="I1355" s="44">
        <v>27376.697083652263</v>
      </c>
      <c r="J1355" s="44">
        <v>33089.194854571331</v>
      </c>
    </row>
    <row r="1356" spans="1:10">
      <c r="A1356" s="8" t="s">
        <v>3504</v>
      </c>
      <c r="B1356" s="11" t="s">
        <v>6534</v>
      </c>
      <c r="C1356" s="11" t="s">
        <v>3505</v>
      </c>
      <c r="D1356" s="12" t="s">
        <v>3506</v>
      </c>
      <c r="E1356" s="44">
        <v>0</v>
      </c>
      <c r="F1356" s="44">
        <v>31639.230820277775</v>
      </c>
      <c r="G1356" s="44">
        <v>32349.910820277779</v>
      </c>
      <c r="H1356" s="44">
        <v>32349.910820277779</v>
      </c>
      <c r="I1356" s="44">
        <v>32349.910820277779</v>
      </c>
      <c r="J1356" s="44">
        <v>37289.456190648147</v>
      </c>
    </row>
    <row r="1357" spans="1:10">
      <c r="A1357" s="8" t="s">
        <v>3507</v>
      </c>
      <c r="B1357" s="11" t="s">
        <v>6534</v>
      </c>
      <c r="C1357" s="11" t="s">
        <v>3508</v>
      </c>
      <c r="D1357" s="12" t="s">
        <v>3509</v>
      </c>
      <c r="E1357" s="44">
        <v>11222.010554951774</v>
      </c>
      <c r="F1357" s="44">
        <v>11222.010554951774</v>
      </c>
      <c r="G1357" s="44">
        <v>11380.410554951774</v>
      </c>
      <c r="H1357" s="44">
        <v>11380.410554951774</v>
      </c>
      <c r="I1357" s="44">
        <v>11380.410554951774</v>
      </c>
      <c r="J1357" s="44">
        <v>14388.384217503213</v>
      </c>
    </row>
    <row r="1358" spans="1:10">
      <c r="A1358" s="8" t="s">
        <v>3510</v>
      </c>
      <c r="B1358" s="11" t="s">
        <v>6534</v>
      </c>
      <c r="C1358" s="11" t="s">
        <v>3511</v>
      </c>
      <c r="D1358" s="12" t="s">
        <v>3512</v>
      </c>
      <c r="E1358" s="44">
        <v>0</v>
      </c>
      <c r="F1358" s="44">
        <v>0</v>
      </c>
      <c r="G1358" s="44">
        <v>11794.517003405348</v>
      </c>
      <c r="H1358" s="44">
        <v>11794.517003405348</v>
      </c>
      <c r="I1358" s="44">
        <v>11794.517003405348</v>
      </c>
      <c r="J1358" s="44">
        <v>13799.832778439644</v>
      </c>
    </row>
    <row r="1359" spans="1:10">
      <c r="A1359" s="8" t="s">
        <v>3513</v>
      </c>
      <c r="B1359" s="11" t="s">
        <v>6534</v>
      </c>
      <c r="C1359" s="11" t="s">
        <v>3514</v>
      </c>
      <c r="D1359" s="12" t="s">
        <v>3515</v>
      </c>
      <c r="E1359" s="44">
        <v>0</v>
      </c>
      <c r="F1359" s="44">
        <v>17465.316664413578</v>
      </c>
      <c r="G1359" s="44">
        <v>17702.210067191358</v>
      </c>
      <c r="H1359" s="44">
        <v>17702.210067191358</v>
      </c>
      <c r="I1359" s="44">
        <v>17702.210067191358</v>
      </c>
      <c r="J1359" s="44">
        <v>22995.856299187242</v>
      </c>
    </row>
    <row r="1360" spans="1:10">
      <c r="A1360" s="8" t="s">
        <v>3516</v>
      </c>
      <c r="B1360" s="11" t="s">
        <v>6535</v>
      </c>
      <c r="C1360" s="11" t="s">
        <v>3517</v>
      </c>
      <c r="D1360" s="12" t="s">
        <v>3518</v>
      </c>
      <c r="E1360" s="44">
        <v>0</v>
      </c>
      <c r="F1360" s="44">
        <v>0</v>
      </c>
      <c r="G1360" s="44">
        <v>154681.35235823214</v>
      </c>
      <c r="H1360" s="44">
        <v>154681.35235823214</v>
      </c>
      <c r="I1360" s="44">
        <v>154681.35235823214</v>
      </c>
      <c r="J1360" s="44">
        <v>218672.10276975477</v>
      </c>
    </row>
    <row r="1361" spans="1:10">
      <c r="A1361" s="8" t="s">
        <v>3519</v>
      </c>
      <c r="B1361" s="11" t="s">
        <v>6535</v>
      </c>
      <c r="C1361" s="11" t="s">
        <v>3520</v>
      </c>
      <c r="D1361" s="12" t="s">
        <v>3521</v>
      </c>
      <c r="E1361" s="44">
        <v>0</v>
      </c>
      <c r="F1361" s="44">
        <v>0</v>
      </c>
      <c r="G1361" s="44">
        <v>120070.17797551607</v>
      </c>
      <c r="H1361" s="44">
        <v>120070.17797551607</v>
      </c>
      <c r="I1361" s="44">
        <v>120070.17797551607</v>
      </c>
      <c r="J1361" s="44">
        <v>168063.24078415803</v>
      </c>
    </row>
    <row r="1362" spans="1:10">
      <c r="A1362" s="8" t="s">
        <v>3522</v>
      </c>
      <c r="B1362" s="11" t="s">
        <v>6535</v>
      </c>
      <c r="C1362" s="11" t="s">
        <v>3523</v>
      </c>
      <c r="D1362" s="12" t="s">
        <v>3524</v>
      </c>
      <c r="E1362" s="44">
        <v>0</v>
      </c>
      <c r="F1362" s="44">
        <v>0</v>
      </c>
      <c r="G1362" s="44">
        <v>27186.92187675065</v>
      </c>
      <c r="H1362" s="44">
        <v>27186.92187675065</v>
      </c>
      <c r="I1362" s="44">
        <v>27186.92187675065</v>
      </c>
      <c r="J1362" s="44">
        <v>37774.214340742423</v>
      </c>
    </row>
    <row r="1363" spans="1:10">
      <c r="A1363" s="8" t="s">
        <v>3525</v>
      </c>
      <c r="B1363" s="11" t="s">
        <v>6535</v>
      </c>
      <c r="C1363" s="11" t="s">
        <v>3526</v>
      </c>
      <c r="D1363" s="12" t="s">
        <v>3527</v>
      </c>
      <c r="E1363" s="44">
        <v>0</v>
      </c>
      <c r="F1363" s="44">
        <v>0</v>
      </c>
      <c r="G1363" s="44">
        <v>64211.512543417324</v>
      </c>
      <c r="H1363" s="44">
        <v>64211.512543417324</v>
      </c>
      <c r="I1363" s="44">
        <v>64211.512543417324</v>
      </c>
      <c r="J1363" s="44">
        <v>94034.585562964625</v>
      </c>
    </row>
    <row r="1364" spans="1:10">
      <c r="A1364" s="8" t="s">
        <v>3528</v>
      </c>
      <c r="B1364" s="11" t="s">
        <v>6535</v>
      </c>
      <c r="C1364" s="11" t="s">
        <v>3526</v>
      </c>
      <c r="D1364" s="12" t="s">
        <v>3529</v>
      </c>
      <c r="E1364" s="44">
        <v>0</v>
      </c>
      <c r="F1364" s="44">
        <v>0</v>
      </c>
      <c r="G1364" s="44">
        <v>146633.10359280003</v>
      </c>
      <c r="H1364" s="44">
        <v>146633.10359280003</v>
      </c>
      <c r="I1364" s="44">
        <v>146633.10359280003</v>
      </c>
      <c r="J1364" s="44">
        <v>212991.64963189466</v>
      </c>
    </row>
    <row r="1365" spans="1:10">
      <c r="A1365" s="8" t="s">
        <v>3530</v>
      </c>
      <c r="B1365" s="11" t="s">
        <v>6535</v>
      </c>
      <c r="C1365" s="11" t="s">
        <v>1312</v>
      </c>
      <c r="D1365" s="12" t="s">
        <v>3531</v>
      </c>
      <c r="E1365" s="44">
        <v>0</v>
      </c>
      <c r="F1365" s="44">
        <v>0</v>
      </c>
      <c r="G1365" s="44">
        <v>50847.82921008399</v>
      </c>
      <c r="H1365" s="44">
        <v>50847.82921008399</v>
      </c>
      <c r="I1365" s="44">
        <v>50847.82921008399</v>
      </c>
      <c r="J1365" s="44">
        <v>66845.516812964648</v>
      </c>
    </row>
    <row r="1366" spans="1:10">
      <c r="A1366" s="8" t="s">
        <v>3532</v>
      </c>
      <c r="B1366" s="11" t="s">
        <v>6535</v>
      </c>
      <c r="C1366" s="11" t="s">
        <v>1312</v>
      </c>
      <c r="D1366" s="12" t="s">
        <v>3533</v>
      </c>
      <c r="E1366" s="44">
        <v>6611.647605145713</v>
      </c>
      <c r="F1366" s="44">
        <v>6611.647605145713</v>
      </c>
      <c r="G1366" s="44">
        <v>7003.0431607012688</v>
      </c>
      <c r="H1366" s="44">
        <v>7003.0431607012688</v>
      </c>
      <c r="I1366" s="44">
        <v>7003.0431607012688</v>
      </c>
      <c r="J1366" s="44">
        <v>8177.1343644049721</v>
      </c>
    </row>
    <row r="1367" spans="1:10">
      <c r="A1367" s="8" t="s">
        <v>3534</v>
      </c>
      <c r="B1367" s="11" t="s">
        <v>6535</v>
      </c>
      <c r="C1367" s="11" t="s">
        <v>1312</v>
      </c>
      <c r="D1367" s="12" t="s">
        <v>3535</v>
      </c>
      <c r="E1367" s="44">
        <v>6611.647605145713</v>
      </c>
      <c r="F1367" s="44">
        <v>6611.647605145713</v>
      </c>
      <c r="G1367" s="44">
        <v>7003.0431607012688</v>
      </c>
      <c r="H1367" s="44">
        <v>7003.0431607012688</v>
      </c>
      <c r="I1367" s="44">
        <v>7003.0431607012688</v>
      </c>
      <c r="J1367" s="44">
        <v>8177.1343644049721</v>
      </c>
    </row>
    <row r="1368" spans="1:10">
      <c r="A1368" s="8" t="s">
        <v>3536</v>
      </c>
      <c r="B1368" s="11" t="s">
        <v>6535</v>
      </c>
      <c r="C1368" s="11" t="s">
        <v>1312</v>
      </c>
      <c r="D1368" s="12" t="s">
        <v>3537</v>
      </c>
      <c r="E1368" s="44">
        <v>8016.6070495901577</v>
      </c>
      <c r="F1368" s="44">
        <v>8016.6070495901577</v>
      </c>
      <c r="G1368" s="44">
        <v>8505.8514940346013</v>
      </c>
      <c r="H1368" s="44">
        <v>8505.8514940346013</v>
      </c>
      <c r="I1368" s="44">
        <v>8505.8514940346013</v>
      </c>
      <c r="J1368" s="44">
        <v>9973.4654986642308</v>
      </c>
    </row>
    <row r="1369" spans="1:10">
      <c r="A1369" s="8" t="s">
        <v>3538</v>
      </c>
      <c r="B1369" s="11" t="s">
        <v>6535</v>
      </c>
      <c r="C1369" s="11" t="s">
        <v>1312</v>
      </c>
      <c r="D1369" s="12" t="s">
        <v>3539</v>
      </c>
      <c r="E1369" s="44">
        <v>5206.6881607012683</v>
      </c>
      <c r="F1369" s="44">
        <v>5206.6881607012683</v>
      </c>
      <c r="G1369" s="44">
        <v>5500.2348273679345</v>
      </c>
      <c r="H1369" s="44">
        <v>5500.2348273679345</v>
      </c>
      <c r="I1369" s="44">
        <v>5500.2348273679345</v>
      </c>
      <c r="J1369" s="44">
        <v>6380.8032301457124</v>
      </c>
    </row>
    <row r="1370" spans="1:10">
      <c r="A1370" s="8" t="s">
        <v>3540</v>
      </c>
      <c r="B1370" s="11" t="s">
        <v>6535</v>
      </c>
      <c r="C1370" s="11" t="s">
        <v>1312</v>
      </c>
      <c r="D1370" s="12" t="s">
        <v>3541</v>
      </c>
      <c r="E1370" s="44">
        <v>9421.5664940346014</v>
      </c>
      <c r="F1370" s="44">
        <v>9421.5664940346014</v>
      </c>
      <c r="G1370" s="44">
        <v>10008.659827367936</v>
      </c>
      <c r="H1370" s="44">
        <v>10008.659827367936</v>
      </c>
      <c r="I1370" s="44">
        <v>10008.659827367936</v>
      </c>
      <c r="J1370" s="44">
        <v>11769.79663292349</v>
      </c>
    </row>
    <row r="1371" spans="1:10">
      <c r="A1371" s="8" t="s">
        <v>3542</v>
      </c>
      <c r="B1371" s="11" t="s">
        <v>6535</v>
      </c>
      <c r="C1371" s="11" t="s">
        <v>1312</v>
      </c>
      <c r="D1371" s="12" t="s">
        <v>3543</v>
      </c>
      <c r="E1371" s="44">
        <v>8859.5827162568239</v>
      </c>
      <c r="F1371" s="44">
        <v>8859.5827162568239</v>
      </c>
      <c r="G1371" s="44">
        <v>9407.5364940346008</v>
      </c>
      <c r="H1371" s="44">
        <v>9407.5364940346008</v>
      </c>
      <c r="I1371" s="44">
        <v>9407.5364940346008</v>
      </c>
      <c r="J1371" s="44">
        <v>11051.264179219786</v>
      </c>
    </row>
    <row r="1372" spans="1:10">
      <c r="A1372" s="8" t="s">
        <v>3544</v>
      </c>
      <c r="B1372" s="11" t="s">
        <v>6536</v>
      </c>
      <c r="C1372" s="11" t="s">
        <v>3545</v>
      </c>
      <c r="D1372" s="12" t="s">
        <v>3546</v>
      </c>
      <c r="E1372" s="44">
        <v>56427.40090824075</v>
      </c>
      <c r="F1372" s="44">
        <v>56427.40090824075</v>
      </c>
      <c r="G1372" s="44">
        <v>57138.081116574082</v>
      </c>
      <c r="H1372" s="44">
        <v>57138.081116574082</v>
      </c>
      <c r="I1372" s="44">
        <v>57138.081116574082</v>
      </c>
      <c r="J1372" s="44">
        <v>80019.019812561717</v>
      </c>
    </row>
    <row r="1373" spans="1:10">
      <c r="A1373" s="8" t="s">
        <v>3547</v>
      </c>
      <c r="B1373" s="11" t="s">
        <v>6536</v>
      </c>
      <c r="C1373" s="11" t="s">
        <v>3545</v>
      </c>
      <c r="D1373" s="12" t="s">
        <v>3548</v>
      </c>
      <c r="E1373" s="44">
        <v>43664.548786327163</v>
      </c>
      <c r="F1373" s="44">
        <v>43664.548786327163</v>
      </c>
      <c r="G1373" s="44">
        <v>44138.335591882722</v>
      </c>
      <c r="H1373" s="44">
        <v>44138.335591882722</v>
      </c>
      <c r="I1373" s="44">
        <v>44138.335591882722</v>
      </c>
      <c r="J1373" s="44">
        <v>61725.628055874491</v>
      </c>
    </row>
    <row r="1374" spans="1:10">
      <c r="A1374" s="8" t="s">
        <v>3549</v>
      </c>
      <c r="B1374" s="11" t="s">
        <v>6536</v>
      </c>
      <c r="C1374" s="11" t="s">
        <v>3550</v>
      </c>
      <c r="D1374" s="12" t="s">
        <v>3551</v>
      </c>
      <c r="E1374" s="44">
        <v>5395.8761628703696</v>
      </c>
      <c r="F1374" s="44">
        <v>5395.8761628703696</v>
      </c>
      <c r="G1374" s="44">
        <v>5553.8050980555554</v>
      </c>
      <c r="H1374" s="44">
        <v>5553.8050980555554</v>
      </c>
      <c r="I1374" s="44">
        <v>5553.8050980555554</v>
      </c>
      <c r="J1374" s="44">
        <v>7183.1868110185187</v>
      </c>
    </row>
    <row r="1375" spans="1:10">
      <c r="A1375" s="8" t="s">
        <v>3552</v>
      </c>
      <c r="B1375" s="11" t="s">
        <v>6536</v>
      </c>
      <c r="C1375" s="11" t="s">
        <v>1177</v>
      </c>
      <c r="D1375" s="12" t="s">
        <v>3553</v>
      </c>
      <c r="E1375" s="44">
        <v>7354.7561628703706</v>
      </c>
      <c r="F1375" s="44">
        <v>7354.7561628703706</v>
      </c>
      <c r="G1375" s="44">
        <v>7512.6850980555564</v>
      </c>
      <c r="H1375" s="44">
        <v>7512.6850980555564</v>
      </c>
      <c r="I1375" s="44">
        <v>7512.6850980555564</v>
      </c>
      <c r="J1375" s="44">
        <v>9142.0668110185197</v>
      </c>
    </row>
    <row r="1376" spans="1:10">
      <c r="A1376" s="8" t="s">
        <v>3554</v>
      </c>
      <c r="B1376" s="11" t="s">
        <v>6536</v>
      </c>
      <c r="C1376" s="11" t="s">
        <v>1445</v>
      </c>
      <c r="D1376" s="12" t="s">
        <v>3555</v>
      </c>
      <c r="E1376" s="44">
        <v>11470.023593425925</v>
      </c>
      <c r="F1376" s="44">
        <v>11470.023593425925</v>
      </c>
      <c r="G1376" s="44">
        <v>11864.845931388889</v>
      </c>
      <c r="H1376" s="44">
        <v>11864.845931388889</v>
      </c>
      <c r="I1376" s="44">
        <v>11864.845931388889</v>
      </c>
      <c r="J1376" s="44">
        <v>16838.300213796294</v>
      </c>
    </row>
    <row r="1377" spans="1:10">
      <c r="A1377" s="8" t="s">
        <v>3556</v>
      </c>
      <c r="B1377" s="11" t="s">
        <v>6536</v>
      </c>
      <c r="C1377" s="11" t="s">
        <v>3557</v>
      </c>
      <c r="D1377" s="12" t="s">
        <v>3558</v>
      </c>
      <c r="E1377" s="44">
        <v>21178.764875833331</v>
      </c>
      <c r="F1377" s="44">
        <v>21178.764875833331</v>
      </c>
      <c r="G1377" s="44">
        <v>21963.351542499997</v>
      </c>
      <c r="H1377" s="44">
        <v>21963.351542499997</v>
      </c>
      <c r="I1377" s="44">
        <v>21963.351542499997</v>
      </c>
      <c r="J1377" s="44">
        <v>24779.916820277776</v>
      </c>
    </row>
    <row r="1378" spans="1:10">
      <c r="A1378" s="8" t="s">
        <v>3559</v>
      </c>
      <c r="B1378" s="11" t="s">
        <v>6536</v>
      </c>
      <c r="C1378" s="11" t="s">
        <v>3557</v>
      </c>
      <c r="D1378" s="12" t="s">
        <v>3560</v>
      </c>
      <c r="E1378" s="44">
        <v>0</v>
      </c>
      <c r="F1378" s="44">
        <v>24930.964736944443</v>
      </c>
      <c r="G1378" s="44">
        <v>25715.551542499998</v>
      </c>
      <c r="H1378" s="44">
        <v>25715.551542499998</v>
      </c>
      <c r="I1378" s="44">
        <v>25715.551542499998</v>
      </c>
      <c r="J1378" s="44">
        <v>32264.411959166668</v>
      </c>
    </row>
    <row r="1379" spans="1:10">
      <c r="A1379" s="8" t="s">
        <v>3561</v>
      </c>
      <c r="B1379" s="11" t="s">
        <v>6536</v>
      </c>
      <c r="C1379" s="11" t="s">
        <v>1177</v>
      </c>
      <c r="D1379" s="12" t="s">
        <v>3562</v>
      </c>
      <c r="E1379" s="44">
        <v>9416.1439730555558</v>
      </c>
      <c r="F1379" s="44">
        <v>9416.1439730555558</v>
      </c>
      <c r="G1379" s="44">
        <v>9653.0373758333335</v>
      </c>
      <c r="H1379" s="44">
        <v>9653.0373758333335</v>
      </c>
      <c r="I1379" s="44">
        <v>9653.0373758333335</v>
      </c>
      <c r="J1379" s="44">
        <v>12097.109945277776</v>
      </c>
    </row>
    <row r="1380" spans="1:10">
      <c r="A1380" s="8" t="s">
        <v>3563</v>
      </c>
      <c r="B1380" s="11" t="s">
        <v>6536</v>
      </c>
      <c r="C1380" s="11" t="s">
        <v>3564</v>
      </c>
      <c r="D1380" s="12" t="s">
        <v>3565</v>
      </c>
      <c r="E1380" s="44">
        <v>10270.697306388889</v>
      </c>
      <c r="F1380" s="44">
        <v>10270.697306388889</v>
      </c>
      <c r="G1380" s="44">
        <v>10507.590709166667</v>
      </c>
      <c r="H1380" s="44">
        <v>10507.590709166667</v>
      </c>
      <c r="I1380" s="44">
        <v>10507.590709166667</v>
      </c>
      <c r="J1380" s="44">
        <v>14451.663278611109</v>
      </c>
    </row>
    <row r="1381" spans="1:10">
      <c r="A1381" s="8" t="s">
        <v>3566</v>
      </c>
      <c r="B1381" s="11" t="s">
        <v>6536</v>
      </c>
      <c r="C1381" s="11" t="s">
        <v>3567</v>
      </c>
      <c r="D1381" s="12" t="s">
        <v>3568</v>
      </c>
      <c r="E1381" s="44">
        <v>9328.8395424999999</v>
      </c>
      <c r="F1381" s="44">
        <v>9328.8395424999999</v>
      </c>
      <c r="G1381" s="44">
        <v>9802.6262091666686</v>
      </c>
      <c r="H1381" s="44">
        <v>9802.6262091666686</v>
      </c>
      <c r="I1381" s="44">
        <v>9802.6262091666686</v>
      </c>
      <c r="J1381" s="44">
        <v>12458.476209166667</v>
      </c>
    </row>
    <row r="1382" spans="1:10">
      <c r="A1382" s="8" t="s">
        <v>3569</v>
      </c>
      <c r="B1382" s="11" t="s">
        <v>6536</v>
      </c>
      <c r="C1382" s="11" t="s">
        <v>3570</v>
      </c>
      <c r="D1382" s="12" t="s">
        <v>3571</v>
      </c>
      <c r="E1382" s="44">
        <v>0</v>
      </c>
      <c r="F1382" s="44">
        <v>42184.292325833339</v>
      </c>
      <c r="G1382" s="44">
        <v>43130.452742500005</v>
      </c>
      <c r="H1382" s="44">
        <v>43130.452742500005</v>
      </c>
      <c r="I1382" s="44">
        <v>43130.452742500005</v>
      </c>
      <c r="J1382" s="44">
        <v>57319.688159166668</v>
      </c>
    </row>
    <row r="1383" spans="1:10">
      <c r="A1383" s="8" t="s">
        <v>3572</v>
      </c>
      <c r="B1383" s="11" t="s">
        <v>6536</v>
      </c>
      <c r="C1383" s="11" t="s">
        <v>3570</v>
      </c>
      <c r="D1383" s="12" t="s">
        <v>3573</v>
      </c>
      <c r="E1383" s="44">
        <v>0</v>
      </c>
      <c r="F1383" s="44">
        <v>67580.759538796294</v>
      </c>
      <c r="G1383" s="44">
        <v>68528.333149907412</v>
      </c>
      <c r="H1383" s="44">
        <v>68528.333149907412</v>
      </c>
      <c r="I1383" s="44">
        <v>68528.333149907412</v>
      </c>
      <c r="J1383" s="44">
        <v>86853.34441533951</v>
      </c>
    </row>
    <row r="1384" spans="1:10">
      <c r="A1384" s="8" t="s">
        <v>3574</v>
      </c>
      <c r="B1384" s="11" t="s">
        <v>6536</v>
      </c>
      <c r="C1384" s="11" t="s">
        <v>3575</v>
      </c>
      <c r="D1384" s="12" t="s">
        <v>3576</v>
      </c>
      <c r="E1384" s="44">
        <v>0</v>
      </c>
      <c r="F1384" s="44">
        <v>63877.553546203715</v>
      </c>
      <c r="G1384" s="44">
        <v>64928.842898055562</v>
      </c>
      <c r="H1384" s="44">
        <v>64928.842898055562</v>
      </c>
      <c r="I1384" s="44">
        <v>64928.842898055562</v>
      </c>
      <c r="J1384" s="44">
        <v>80694.660027685182</v>
      </c>
    </row>
    <row r="1385" spans="1:10">
      <c r="A1385" s="8" t="s">
        <v>3577</v>
      </c>
      <c r="B1385" s="11" t="s">
        <v>6536</v>
      </c>
      <c r="C1385" s="11" t="s">
        <v>3575</v>
      </c>
      <c r="D1385" s="12" t="s">
        <v>3578</v>
      </c>
      <c r="E1385" s="44">
        <v>0</v>
      </c>
      <c r="F1385" s="44">
        <v>90148.03656935184</v>
      </c>
      <c r="G1385" s="44">
        <v>91332.50358324073</v>
      </c>
      <c r="H1385" s="44">
        <v>91332.50358324073</v>
      </c>
      <c r="I1385" s="44">
        <v>91332.50358324073</v>
      </c>
      <c r="J1385" s="44">
        <v>112101.58741811727</v>
      </c>
    </row>
    <row r="1386" spans="1:10">
      <c r="A1386" s="8" t="s">
        <v>3579</v>
      </c>
      <c r="B1386" s="11" t="s">
        <v>6536</v>
      </c>
      <c r="C1386" s="11" t="s">
        <v>3580</v>
      </c>
      <c r="D1386" s="12" t="s">
        <v>3581</v>
      </c>
      <c r="E1386" s="44">
        <v>0</v>
      </c>
      <c r="F1386" s="44">
        <v>8620.4510239814808</v>
      </c>
      <c r="G1386" s="44">
        <v>9040.9667647222232</v>
      </c>
      <c r="H1386" s="44">
        <v>9040.9667647222232</v>
      </c>
      <c r="I1386" s="44">
        <v>9040.9667647222232</v>
      </c>
      <c r="J1386" s="44">
        <v>15347.293616574076</v>
      </c>
    </row>
    <row r="1387" spans="1:10">
      <c r="A1387" s="8" t="s">
        <v>3582</v>
      </c>
      <c r="B1387" s="11" t="s">
        <v>6536</v>
      </c>
      <c r="C1387" s="11" t="s">
        <v>3583</v>
      </c>
      <c r="D1387" s="12" t="s">
        <v>3584</v>
      </c>
      <c r="E1387" s="44">
        <v>0</v>
      </c>
      <c r="F1387" s="44">
        <v>108461.47016935186</v>
      </c>
      <c r="G1387" s="44">
        <v>109645.93718324073</v>
      </c>
      <c r="H1387" s="44">
        <v>109645.93718324073</v>
      </c>
      <c r="I1387" s="44">
        <v>109645.93718324073</v>
      </c>
      <c r="J1387" s="44">
        <v>130415.02101811727</v>
      </c>
    </row>
    <row r="1388" spans="1:10">
      <c r="A1388" s="8" t="s">
        <v>3585</v>
      </c>
      <c r="B1388" s="11" t="s">
        <v>6536</v>
      </c>
      <c r="C1388" s="11" t="s">
        <v>3583</v>
      </c>
      <c r="D1388" s="12" t="s">
        <v>3586</v>
      </c>
      <c r="E1388" s="44">
        <v>0</v>
      </c>
      <c r="F1388" s="44">
        <v>128260.15119990741</v>
      </c>
      <c r="G1388" s="44">
        <v>129681.51161657408</v>
      </c>
      <c r="H1388" s="44">
        <v>129681.51161657408</v>
      </c>
      <c r="I1388" s="44">
        <v>129681.51161657408</v>
      </c>
      <c r="J1388" s="44">
        <v>152894.66802089507</v>
      </c>
    </row>
    <row r="1389" spans="1:10">
      <c r="A1389" s="8" t="s">
        <v>3587</v>
      </c>
      <c r="B1389" s="11" t="s">
        <v>6536</v>
      </c>
      <c r="C1389" s="11" t="s">
        <v>3588</v>
      </c>
      <c r="D1389" s="12" t="s">
        <v>3589</v>
      </c>
      <c r="E1389" s="44">
        <v>0</v>
      </c>
      <c r="F1389" s="44">
        <v>11808.754264722222</v>
      </c>
      <c r="G1389" s="44">
        <v>12439.527875833333</v>
      </c>
      <c r="H1389" s="44">
        <v>12439.527875833333</v>
      </c>
      <c r="I1389" s="44">
        <v>12439.527875833333</v>
      </c>
      <c r="J1389" s="44">
        <v>21899.018153611109</v>
      </c>
    </row>
    <row r="1390" spans="1:10">
      <c r="A1390" s="8" t="s">
        <v>3590</v>
      </c>
      <c r="B1390" s="11" t="s">
        <v>6536</v>
      </c>
      <c r="C1390" s="11" t="s">
        <v>3575</v>
      </c>
      <c r="D1390" s="12" t="s">
        <v>3591</v>
      </c>
      <c r="E1390" s="44">
        <v>0</v>
      </c>
      <c r="F1390" s="44">
        <v>15957.609125833333</v>
      </c>
      <c r="G1390" s="44">
        <v>16745.369542500001</v>
      </c>
      <c r="H1390" s="44">
        <v>16745.369542500001</v>
      </c>
      <c r="I1390" s="44">
        <v>16745.369542500001</v>
      </c>
      <c r="J1390" s="44">
        <v>30776.204959166666</v>
      </c>
    </row>
    <row r="1391" spans="1:10">
      <c r="A1391" s="8" t="s">
        <v>3592</v>
      </c>
      <c r="B1391" s="11" t="s">
        <v>6536</v>
      </c>
      <c r="C1391" s="11" t="s">
        <v>3168</v>
      </c>
      <c r="D1391" s="12" t="s">
        <v>3593</v>
      </c>
      <c r="E1391" s="44">
        <v>0</v>
      </c>
      <c r="F1391" s="44">
        <v>11808.754264722222</v>
      </c>
      <c r="G1391" s="44">
        <v>12439.527875833333</v>
      </c>
      <c r="H1391" s="44">
        <v>12439.527875833333</v>
      </c>
      <c r="I1391" s="44">
        <v>12439.527875833333</v>
      </c>
      <c r="J1391" s="44">
        <v>21899.018153611109</v>
      </c>
    </row>
    <row r="1392" spans="1:10">
      <c r="A1392" s="8" t="s">
        <v>3594</v>
      </c>
      <c r="B1392" s="11" t="s">
        <v>6536</v>
      </c>
      <c r="C1392" s="11" t="s">
        <v>3595</v>
      </c>
      <c r="D1392" s="12" t="s">
        <v>3596</v>
      </c>
      <c r="E1392" s="44">
        <v>0</v>
      </c>
      <c r="F1392" s="44">
        <v>36741.76600669753</v>
      </c>
      <c r="G1392" s="44">
        <v>37373.481747438273</v>
      </c>
      <c r="H1392" s="44">
        <v>37373.481747438273</v>
      </c>
      <c r="I1392" s="44">
        <v>37373.481747438273</v>
      </c>
      <c r="J1392" s="44">
        <v>49590.155924393002</v>
      </c>
    </row>
    <row r="1393" spans="1:10">
      <c r="A1393" s="8" t="s">
        <v>3597</v>
      </c>
      <c r="B1393" s="11" t="s">
        <v>6536</v>
      </c>
      <c r="C1393" s="11" t="s">
        <v>3598</v>
      </c>
      <c r="D1393" s="12" t="s">
        <v>3599</v>
      </c>
      <c r="E1393" s="44">
        <v>0</v>
      </c>
      <c r="F1393" s="44">
        <v>146820.61578324076</v>
      </c>
      <c r="G1393" s="44">
        <v>148712.93661657409</v>
      </c>
      <c r="H1393" s="44">
        <v>148712.93661657409</v>
      </c>
      <c r="I1393" s="44">
        <v>148712.93661657409</v>
      </c>
      <c r="J1393" s="44">
        <v>185640.12843756174</v>
      </c>
    </row>
    <row r="1394" spans="1:10">
      <c r="A1394" s="8" t="s">
        <v>3600</v>
      </c>
      <c r="B1394" s="11" t="s">
        <v>6536</v>
      </c>
      <c r="C1394" s="11" t="s">
        <v>3601</v>
      </c>
      <c r="D1394" s="12" t="s">
        <v>3602</v>
      </c>
      <c r="E1394" s="44">
        <v>0</v>
      </c>
      <c r="F1394" s="44">
        <v>69966.415538796282</v>
      </c>
      <c r="G1394" s="44">
        <v>70913.9891499074</v>
      </c>
      <c r="H1394" s="44">
        <v>70913.9891499074</v>
      </c>
      <c r="I1394" s="44">
        <v>70913.9891499074</v>
      </c>
      <c r="J1394" s="44">
        <v>89239.000415339513</v>
      </c>
    </row>
    <row r="1395" spans="1:10">
      <c r="A1395" s="8" t="s">
        <v>3603</v>
      </c>
      <c r="B1395" s="11" t="s">
        <v>6536</v>
      </c>
      <c r="C1395" s="11" t="s">
        <v>3601</v>
      </c>
      <c r="D1395" s="12" t="s">
        <v>3604</v>
      </c>
      <c r="E1395" s="44">
        <v>0</v>
      </c>
      <c r="F1395" s="44">
        <v>44569.948325833342</v>
      </c>
      <c r="G1395" s="44">
        <v>45516.108742500008</v>
      </c>
      <c r="H1395" s="44">
        <v>45516.108742500008</v>
      </c>
      <c r="I1395" s="44">
        <v>45516.108742500008</v>
      </c>
      <c r="J1395" s="44">
        <v>59705.344159166671</v>
      </c>
    </row>
    <row r="1396" spans="1:10">
      <c r="A1396" s="8" t="s">
        <v>3605</v>
      </c>
      <c r="B1396" s="11" t="s">
        <v>6536</v>
      </c>
      <c r="C1396" s="11" t="s">
        <v>3606</v>
      </c>
      <c r="D1396" s="12" t="s">
        <v>3607</v>
      </c>
      <c r="E1396" s="44">
        <v>0</v>
      </c>
      <c r="F1396" s="44">
        <v>47025.042847335397</v>
      </c>
      <c r="G1396" s="44">
        <v>47735.723055668728</v>
      </c>
      <c r="H1396" s="44">
        <v>47735.723055668728</v>
      </c>
      <c r="I1396" s="44">
        <v>47735.723055668728</v>
      </c>
      <c r="J1396" s="44">
        <v>61716.945976622075</v>
      </c>
    </row>
    <row r="1397" spans="1:10">
      <c r="A1397" s="8" t="s">
        <v>3608</v>
      </c>
      <c r="B1397" s="11" t="s">
        <v>6536</v>
      </c>
      <c r="C1397" s="11" t="s">
        <v>3606</v>
      </c>
      <c r="D1397" s="12" t="s">
        <v>3609</v>
      </c>
      <c r="E1397" s="44">
        <v>0</v>
      </c>
      <c r="F1397" s="44">
        <v>27112.876285092596</v>
      </c>
      <c r="G1397" s="44">
        <v>27848.778831388889</v>
      </c>
      <c r="H1397" s="44">
        <v>27848.778831388889</v>
      </c>
      <c r="I1397" s="44">
        <v>27848.778831388889</v>
      </c>
      <c r="J1397" s="44">
        <v>38884.850822129629</v>
      </c>
    </row>
    <row r="1398" spans="1:10">
      <c r="A1398" s="8" t="s">
        <v>3610</v>
      </c>
      <c r="B1398" s="11" t="s">
        <v>6537</v>
      </c>
      <c r="C1398" s="11" t="s">
        <v>3611</v>
      </c>
      <c r="D1398" s="12" t="s">
        <v>3612</v>
      </c>
      <c r="E1398" s="44">
        <v>0</v>
      </c>
      <c r="F1398" s="44">
        <v>0</v>
      </c>
      <c r="G1398" s="44">
        <v>95539.220674187251</v>
      </c>
      <c r="H1398" s="44">
        <v>95539.220674187251</v>
      </c>
      <c r="I1398" s="44">
        <v>95539.220674187251</v>
      </c>
      <c r="J1398" s="44">
        <v>123349.60057816528</v>
      </c>
    </row>
    <row r="1399" spans="1:10">
      <c r="A1399" s="8" t="s">
        <v>3613</v>
      </c>
      <c r="B1399" s="11" t="s">
        <v>6537</v>
      </c>
      <c r="C1399" s="11" t="s">
        <v>3614</v>
      </c>
      <c r="D1399" s="12" t="s">
        <v>3615</v>
      </c>
      <c r="E1399" s="44">
        <v>0</v>
      </c>
      <c r="F1399" s="44">
        <v>0</v>
      </c>
      <c r="G1399" s="44">
        <v>27882.558575421812</v>
      </c>
      <c r="H1399" s="44">
        <v>27882.558575421812</v>
      </c>
      <c r="I1399" s="44">
        <v>27882.558575421812</v>
      </c>
      <c r="J1399" s="44">
        <v>48152.556792157069</v>
      </c>
    </row>
    <row r="1400" spans="1:10">
      <c r="A1400" s="8" t="s">
        <v>3616</v>
      </c>
      <c r="B1400" s="11" t="s">
        <v>6537</v>
      </c>
      <c r="C1400" s="11" t="s">
        <v>3617</v>
      </c>
      <c r="D1400" s="12" t="s">
        <v>3618</v>
      </c>
      <c r="E1400" s="44">
        <v>0</v>
      </c>
      <c r="F1400" s="44">
        <v>0</v>
      </c>
      <c r="G1400" s="44">
        <v>127259.46892521605</v>
      </c>
      <c r="H1400" s="44">
        <v>127259.46892521605</v>
      </c>
      <c r="I1400" s="44">
        <v>127259.46892521605</v>
      </c>
      <c r="J1400" s="44">
        <v>149775.1815280967</v>
      </c>
    </row>
    <row r="1401" spans="1:10">
      <c r="A1401" s="8" t="s">
        <v>3619</v>
      </c>
      <c r="B1401" s="11" t="s">
        <v>6537</v>
      </c>
      <c r="C1401" s="11" t="s">
        <v>3614</v>
      </c>
      <c r="D1401" s="12" t="s">
        <v>3620</v>
      </c>
      <c r="E1401" s="44">
        <v>0</v>
      </c>
      <c r="F1401" s="44">
        <v>0</v>
      </c>
      <c r="G1401" s="44">
        <v>17652.101558960905</v>
      </c>
      <c r="H1401" s="44">
        <v>17652.101558960905</v>
      </c>
      <c r="I1401" s="44">
        <v>17652.101558960905</v>
      </c>
      <c r="J1401" s="44">
        <v>21637.10066732853</v>
      </c>
    </row>
    <row r="1402" spans="1:10">
      <c r="A1402" s="8" t="s">
        <v>3621</v>
      </c>
      <c r="B1402" s="11" t="s">
        <v>6537</v>
      </c>
      <c r="C1402" s="11" t="s">
        <v>3472</v>
      </c>
      <c r="D1402" s="12" t="s">
        <v>3622</v>
      </c>
      <c r="E1402" s="44">
        <v>0</v>
      </c>
      <c r="F1402" s="44">
        <v>0</v>
      </c>
      <c r="G1402" s="44">
        <v>72494.084830565844</v>
      </c>
      <c r="H1402" s="44">
        <v>72494.084830565844</v>
      </c>
      <c r="I1402" s="44">
        <v>72494.084830565844</v>
      </c>
      <c r="J1402" s="44">
        <v>108405.6016344067</v>
      </c>
    </row>
    <row r="1403" spans="1:10">
      <c r="A1403" s="8" t="s">
        <v>3623</v>
      </c>
      <c r="B1403" s="11" t="s">
        <v>6537</v>
      </c>
      <c r="C1403" s="11" t="s">
        <v>3624</v>
      </c>
      <c r="D1403" s="12" t="s">
        <v>3625</v>
      </c>
      <c r="E1403" s="44">
        <v>0</v>
      </c>
      <c r="F1403" s="44">
        <v>0</v>
      </c>
      <c r="G1403" s="44">
        <v>53698.605591882726</v>
      </c>
      <c r="H1403" s="44">
        <v>53698.605591882726</v>
      </c>
      <c r="I1403" s="44">
        <v>53698.605591882726</v>
      </c>
      <c r="J1403" s="44">
        <v>79985.898055874481</v>
      </c>
    </row>
    <row r="1404" spans="1:10">
      <c r="A1404" s="8" t="s">
        <v>3626</v>
      </c>
      <c r="B1404" s="11" t="s">
        <v>6537</v>
      </c>
      <c r="C1404" s="11" t="s">
        <v>3627</v>
      </c>
      <c r="D1404" s="12" t="s">
        <v>3628</v>
      </c>
      <c r="E1404" s="44">
        <v>0</v>
      </c>
      <c r="F1404" s="44">
        <v>0</v>
      </c>
      <c r="G1404" s="44">
        <v>79541.960145060948</v>
      </c>
      <c r="H1404" s="44">
        <v>79541.960145060948</v>
      </c>
      <c r="I1404" s="44">
        <v>79541.960145060948</v>
      </c>
      <c r="J1404" s="44">
        <v>98018.250422838726</v>
      </c>
    </row>
    <row r="1405" spans="1:10">
      <c r="A1405" s="8" t="s">
        <v>3629</v>
      </c>
      <c r="B1405" s="11" t="s">
        <v>6538</v>
      </c>
      <c r="C1405" s="11" t="s">
        <v>3630</v>
      </c>
      <c r="D1405" s="12" t="s">
        <v>3631</v>
      </c>
      <c r="E1405" s="44">
        <v>0</v>
      </c>
      <c r="F1405" s="44">
        <v>0</v>
      </c>
      <c r="G1405" s="44">
        <v>0</v>
      </c>
      <c r="H1405" s="44">
        <v>0</v>
      </c>
      <c r="I1405" s="44">
        <v>443456.55850624334</v>
      </c>
      <c r="J1405" s="44">
        <v>738682.90937044087</v>
      </c>
    </row>
    <row r="1406" spans="1:10">
      <c r="A1406" s="8" t="s">
        <v>3632</v>
      </c>
      <c r="B1406" s="11" t="s">
        <v>6538</v>
      </c>
      <c r="C1406" s="11" t="s">
        <v>3633</v>
      </c>
      <c r="D1406" s="12" t="s">
        <v>3634</v>
      </c>
      <c r="E1406" s="44">
        <v>0</v>
      </c>
      <c r="F1406" s="44">
        <v>0</v>
      </c>
      <c r="G1406" s="44">
        <v>0</v>
      </c>
      <c r="H1406" s="44">
        <v>0</v>
      </c>
      <c r="I1406" s="44">
        <v>354321.69856797176</v>
      </c>
      <c r="J1406" s="44">
        <v>616736.5991441037</v>
      </c>
    </row>
    <row r="1407" spans="1:10">
      <c r="A1407" s="8" t="s">
        <v>3635</v>
      </c>
      <c r="B1407" s="11" t="s">
        <v>6538</v>
      </c>
      <c r="C1407" s="11" t="s">
        <v>3636</v>
      </c>
      <c r="D1407" s="12" t="s">
        <v>3637</v>
      </c>
      <c r="E1407" s="44">
        <v>0</v>
      </c>
      <c r="F1407" s="44">
        <v>0</v>
      </c>
      <c r="G1407" s="44">
        <v>0</v>
      </c>
      <c r="H1407" s="44">
        <v>0</v>
      </c>
      <c r="I1407" s="44">
        <v>875063.63913587271</v>
      </c>
      <c r="J1407" s="44">
        <v>1327789.1783951318</v>
      </c>
    </row>
    <row r="1408" spans="1:10">
      <c r="A1408" s="8" t="s">
        <v>3638</v>
      </c>
      <c r="B1408" s="11" t="s">
        <v>6538</v>
      </c>
      <c r="C1408" s="11" t="s">
        <v>3636</v>
      </c>
      <c r="D1408" s="12" t="s">
        <v>3639</v>
      </c>
      <c r="E1408" s="44">
        <v>0</v>
      </c>
      <c r="F1408" s="44">
        <v>0</v>
      </c>
      <c r="G1408" s="44">
        <v>0</v>
      </c>
      <c r="H1408" s="44">
        <v>0</v>
      </c>
      <c r="I1408" s="44">
        <v>878962.19313587272</v>
      </c>
      <c r="J1408" s="44">
        <v>1320495.7323951318</v>
      </c>
    </row>
    <row r="1409" spans="1:10">
      <c r="A1409" s="8" t="s">
        <v>3640</v>
      </c>
      <c r="B1409" s="11" t="s">
        <v>6538</v>
      </c>
      <c r="C1409" s="11" t="s">
        <v>3636</v>
      </c>
      <c r="D1409" s="12" t="s">
        <v>3641</v>
      </c>
      <c r="E1409" s="44">
        <v>0</v>
      </c>
      <c r="F1409" s="44">
        <v>0</v>
      </c>
      <c r="G1409" s="44">
        <v>0</v>
      </c>
      <c r="H1409" s="44">
        <v>0</v>
      </c>
      <c r="I1409" s="44">
        <v>1008527.8871358727</v>
      </c>
      <c r="J1409" s="44">
        <v>1646853.426395132</v>
      </c>
    </row>
    <row r="1410" spans="1:10">
      <c r="A1410" s="8" t="s">
        <v>3642</v>
      </c>
      <c r="B1410" s="11" t="s">
        <v>6538</v>
      </c>
      <c r="C1410" s="11" t="s">
        <v>3636</v>
      </c>
      <c r="D1410" s="12" t="s">
        <v>3643</v>
      </c>
      <c r="E1410" s="44">
        <v>0</v>
      </c>
      <c r="F1410" s="44">
        <v>0</v>
      </c>
      <c r="G1410" s="44">
        <v>0</v>
      </c>
      <c r="H1410" s="44">
        <v>0</v>
      </c>
      <c r="I1410" s="44">
        <v>878962.19313587272</v>
      </c>
      <c r="J1410" s="44">
        <v>1320495.7323951318</v>
      </c>
    </row>
    <row r="1411" spans="1:10">
      <c r="A1411" s="8" t="s">
        <v>3644</v>
      </c>
      <c r="B1411" s="11" t="s">
        <v>6538</v>
      </c>
      <c r="C1411" s="11" t="s">
        <v>3636</v>
      </c>
      <c r="D1411" s="12" t="s">
        <v>3645</v>
      </c>
      <c r="E1411" s="44">
        <v>0</v>
      </c>
      <c r="F1411" s="44">
        <v>0</v>
      </c>
      <c r="G1411" s="44">
        <v>0</v>
      </c>
      <c r="H1411" s="44">
        <v>0</v>
      </c>
      <c r="I1411" s="44">
        <v>914946.19313587283</v>
      </c>
      <c r="J1411" s="44">
        <v>1356479.7323951318</v>
      </c>
    </row>
    <row r="1412" spans="1:10">
      <c r="A1412" s="8" t="s">
        <v>3646</v>
      </c>
      <c r="B1412" s="11" t="s">
        <v>6538</v>
      </c>
      <c r="C1412" s="11" t="s">
        <v>3636</v>
      </c>
      <c r="D1412" s="12" t="s">
        <v>3647</v>
      </c>
      <c r="E1412" s="44">
        <v>0</v>
      </c>
      <c r="F1412" s="44">
        <v>0</v>
      </c>
      <c r="G1412" s="44">
        <v>0</v>
      </c>
      <c r="H1412" s="44">
        <v>0</v>
      </c>
      <c r="I1412" s="44">
        <v>974677.26246920612</v>
      </c>
      <c r="J1412" s="44">
        <v>1255765.5017284651</v>
      </c>
    </row>
    <row r="1413" spans="1:10">
      <c r="A1413" s="8" t="s">
        <v>3648</v>
      </c>
      <c r="B1413" s="11" t="s">
        <v>6538</v>
      </c>
      <c r="C1413" s="11" t="s">
        <v>3649</v>
      </c>
      <c r="D1413" s="12" t="s">
        <v>3650</v>
      </c>
      <c r="E1413" s="44">
        <v>0</v>
      </c>
      <c r="F1413" s="44">
        <v>0</v>
      </c>
      <c r="G1413" s="44">
        <v>0</v>
      </c>
      <c r="H1413" s="44">
        <v>0</v>
      </c>
      <c r="I1413" s="44">
        <v>603432.85038278671</v>
      </c>
      <c r="J1413" s="44">
        <v>955496.10182311584</v>
      </c>
    </row>
    <row r="1414" spans="1:10">
      <c r="A1414" s="8" t="s">
        <v>3651</v>
      </c>
      <c r="B1414" s="11" t="s">
        <v>6538</v>
      </c>
      <c r="C1414" s="11" t="s">
        <v>3652</v>
      </c>
      <c r="D1414" s="12" t="s">
        <v>3653</v>
      </c>
      <c r="E1414" s="44">
        <v>0</v>
      </c>
      <c r="F1414" s="44">
        <v>0</v>
      </c>
      <c r="G1414" s="44">
        <v>0</v>
      </c>
      <c r="H1414" s="44">
        <v>0</v>
      </c>
      <c r="I1414" s="44">
        <v>762493.8240617991</v>
      </c>
      <c r="J1414" s="44">
        <v>1163237.1067778484</v>
      </c>
    </row>
    <row r="1415" spans="1:10">
      <c r="A1415" s="8" t="s">
        <v>3654</v>
      </c>
      <c r="B1415" s="11" t="s">
        <v>6538</v>
      </c>
      <c r="C1415" s="11" t="s">
        <v>3636</v>
      </c>
      <c r="D1415" s="12" t="s">
        <v>3655</v>
      </c>
      <c r="E1415" s="44">
        <v>0</v>
      </c>
      <c r="F1415" s="44">
        <v>0</v>
      </c>
      <c r="G1415" s="44">
        <v>0</v>
      </c>
      <c r="H1415" s="44">
        <v>0</v>
      </c>
      <c r="I1415" s="44">
        <v>762493.8240617991</v>
      </c>
      <c r="J1415" s="44">
        <v>1163237.1067778484</v>
      </c>
    </row>
    <row r="1416" spans="1:10">
      <c r="A1416" s="8" t="s">
        <v>3656</v>
      </c>
      <c r="B1416" s="11" t="s">
        <v>6538</v>
      </c>
      <c r="C1416" s="11" t="s">
        <v>3652</v>
      </c>
      <c r="D1416" s="12" t="s">
        <v>3657</v>
      </c>
      <c r="E1416" s="44">
        <v>0</v>
      </c>
      <c r="F1416" s="44">
        <v>0</v>
      </c>
      <c r="G1416" s="44">
        <v>0</v>
      </c>
      <c r="H1416" s="44">
        <v>0</v>
      </c>
      <c r="I1416" s="44">
        <v>617007.72438278655</v>
      </c>
      <c r="J1416" s="44">
        <v>989048.97582311579</v>
      </c>
    </row>
    <row r="1417" spans="1:10">
      <c r="A1417" s="8" t="s">
        <v>3658</v>
      </c>
      <c r="B1417" s="11" t="s">
        <v>6538</v>
      </c>
      <c r="C1417" s="11" t="s">
        <v>3659</v>
      </c>
      <c r="D1417" s="12" t="s">
        <v>3660</v>
      </c>
      <c r="E1417" s="44">
        <v>0</v>
      </c>
      <c r="F1417" s="44">
        <v>0</v>
      </c>
      <c r="G1417" s="44">
        <v>0</v>
      </c>
      <c r="H1417" s="44">
        <v>0</v>
      </c>
      <c r="I1417" s="44">
        <v>508478.70511118165</v>
      </c>
      <c r="J1417" s="44">
        <v>831817.8262634452</v>
      </c>
    </row>
    <row r="1418" spans="1:10">
      <c r="A1418" s="8" t="s">
        <v>3661</v>
      </c>
      <c r="B1418" s="11" t="s">
        <v>6538</v>
      </c>
      <c r="C1418" s="11" t="s">
        <v>3636</v>
      </c>
      <c r="D1418" s="12" t="s">
        <v>3662</v>
      </c>
      <c r="E1418" s="44">
        <v>0</v>
      </c>
      <c r="F1418" s="44">
        <v>0</v>
      </c>
      <c r="G1418" s="44">
        <v>0</v>
      </c>
      <c r="H1418" s="44">
        <v>0</v>
      </c>
      <c r="I1418" s="44">
        <v>617007.72438278655</v>
      </c>
      <c r="J1418" s="44">
        <v>989048.97582311579</v>
      </c>
    </row>
    <row r="1419" spans="1:10">
      <c r="A1419" s="8" t="s">
        <v>3664</v>
      </c>
      <c r="B1419" s="11" t="s">
        <v>6538</v>
      </c>
      <c r="C1419" s="11" t="s">
        <v>3633</v>
      </c>
      <c r="D1419" s="12" t="s">
        <v>3663</v>
      </c>
      <c r="E1419" s="44">
        <v>0</v>
      </c>
      <c r="F1419" s="44">
        <v>0</v>
      </c>
      <c r="G1419" s="44">
        <v>0</v>
      </c>
      <c r="H1419" s="44">
        <v>0</v>
      </c>
      <c r="I1419" s="44">
        <v>84562.483254120962</v>
      </c>
      <c r="J1419" s="44">
        <v>111492.62758031746</v>
      </c>
    </row>
    <row r="1420" spans="1:10">
      <c r="A1420" s="8" t="s">
        <v>3665</v>
      </c>
      <c r="B1420" s="11" t="s">
        <v>6538</v>
      </c>
      <c r="C1420" s="11" t="s">
        <v>1162</v>
      </c>
      <c r="D1420" s="12" t="s">
        <v>3666</v>
      </c>
      <c r="E1420" s="44">
        <v>0</v>
      </c>
      <c r="F1420" s="44">
        <v>0</v>
      </c>
      <c r="G1420" s="44">
        <v>0</v>
      </c>
      <c r="H1420" s="44">
        <v>0</v>
      </c>
      <c r="I1420" s="44">
        <v>99175.291160564375</v>
      </c>
      <c r="J1420" s="44">
        <v>128072.05199904172</v>
      </c>
    </row>
    <row r="1421" spans="1:10">
      <c r="A1421" s="8" t="s">
        <v>3667</v>
      </c>
      <c r="B1421" s="11" t="s">
        <v>6538</v>
      </c>
      <c r="C1421" s="11" t="s">
        <v>636</v>
      </c>
      <c r="D1421" s="12" t="s">
        <v>3668</v>
      </c>
      <c r="E1421" s="44">
        <v>0</v>
      </c>
      <c r="F1421" s="44">
        <v>0</v>
      </c>
      <c r="G1421" s="44">
        <v>0</v>
      </c>
      <c r="H1421" s="44">
        <v>0</v>
      </c>
      <c r="I1421" s="44">
        <v>99175.291160564375</v>
      </c>
      <c r="J1421" s="44">
        <v>133297.26519348618</v>
      </c>
    </row>
    <row r="1422" spans="1:10">
      <c r="A1422" s="8" t="s">
        <v>3669</v>
      </c>
      <c r="B1422" s="11" t="s">
        <v>6538</v>
      </c>
      <c r="C1422" s="11" t="s">
        <v>3636</v>
      </c>
      <c r="D1422" s="12" t="s">
        <v>3670</v>
      </c>
      <c r="E1422" s="44">
        <v>0</v>
      </c>
      <c r="F1422" s="44">
        <v>0</v>
      </c>
      <c r="G1422" s="44">
        <v>0</v>
      </c>
      <c r="H1422" s="44">
        <v>0</v>
      </c>
      <c r="I1422" s="44">
        <v>762493.82406179886</v>
      </c>
      <c r="J1422" s="44">
        <v>1189363.1727500707</v>
      </c>
    </row>
    <row r="1423" spans="1:10">
      <c r="A1423" s="8" t="s">
        <v>3671</v>
      </c>
      <c r="B1423" s="11" t="s">
        <v>6538</v>
      </c>
      <c r="C1423" s="11" t="s">
        <v>3672</v>
      </c>
      <c r="D1423" s="12" t="s">
        <v>3673</v>
      </c>
      <c r="E1423" s="44">
        <v>0</v>
      </c>
      <c r="F1423" s="44">
        <v>0</v>
      </c>
      <c r="G1423" s="44">
        <v>0</v>
      </c>
      <c r="H1423" s="44">
        <v>0</v>
      </c>
      <c r="I1423" s="44">
        <v>1109640.3772840213</v>
      </c>
      <c r="J1423" s="44">
        <v>1685748.1351852559</v>
      </c>
    </row>
    <row r="1424" spans="1:10">
      <c r="A1424" s="8" t="s">
        <v>3674</v>
      </c>
      <c r="B1424" s="11" t="s">
        <v>6538</v>
      </c>
      <c r="C1424" s="11" t="s">
        <v>3672</v>
      </c>
      <c r="D1424" s="12" t="s">
        <v>3675</v>
      </c>
      <c r="E1424" s="44">
        <v>0</v>
      </c>
      <c r="F1424" s="44">
        <v>0</v>
      </c>
      <c r="G1424" s="44">
        <v>0</v>
      </c>
      <c r="H1424" s="44">
        <v>0</v>
      </c>
      <c r="I1424" s="44">
        <v>621726.27838278655</v>
      </c>
      <c r="J1424" s="44">
        <v>982575.52982311591</v>
      </c>
    </row>
    <row r="1425" spans="1:10">
      <c r="A1425" s="8" t="s">
        <v>3676</v>
      </c>
      <c r="B1425" s="11" t="s">
        <v>6538</v>
      </c>
      <c r="C1425" s="11" t="s">
        <v>3677</v>
      </c>
      <c r="D1425" s="12" t="s">
        <v>3678</v>
      </c>
      <c r="E1425" s="44">
        <v>0</v>
      </c>
      <c r="F1425" s="44">
        <v>0</v>
      </c>
      <c r="G1425" s="44">
        <v>0</v>
      </c>
      <c r="H1425" s="44">
        <v>0</v>
      </c>
      <c r="I1425" s="44">
        <v>621726.27838278655</v>
      </c>
      <c r="J1425" s="44">
        <v>982575.52982311591</v>
      </c>
    </row>
    <row r="1426" spans="1:10">
      <c r="A1426" s="8" t="s">
        <v>3679</v>
      </c>
      <c r="B1426" s="11" t="s">
        <v>6538</v>
      </c>
      <c r="C1426" s="11" t="s">
        <v>3680</v>
      </c>
      <c r="D1426" s="12" t="s">
        <v>3681</v>
      </c>
      <c r="E1426" s="44">
        <v>0</v>
      </c>
      <c r="F1426" s="44">
        <v>0</v>
      </c>
      <c r="G1426" s="44">
        <v>0</v>
      </c>
      <c r="H1426" s="44">
        <v>0</v>
      </c>
      <c r="I1426" s="44">
        <v>48622.207858095229</v>
      </c>
      <c r="J1426" s="44">
        <v>62563.349455317453</v>
      </c>
    </row>
    <row r="1427" spans="1:10">
      <c r="A1427" s="8" t="s">
        <v>3682</v>
      </c>
      <c r="B1427" s="11" t="s">
        <v>6538</v>
      </c>
      <c r="C1427" s="11" t="s">
        <v>3636</v>
      </c>
      <c r="D1427" s="12" t="s">
        <v>3683</v>
      </c>
      <c r="E1427" s="44">
        <v>0</v>
      </c>
      <c r="F1427" s="44">
        <v>0</v>
      </c>
      <c r="G1427" s="44">
        <v>0</v>
      </c>
      <c r="H1427" s="44">
        <v>0</v>
      </c>
      <c r="I1427" s="44">
        <v>997070.56220994727</v>
      </c>
      <c r="J1427" s="44">
        <v>1515970.8503735275</v>
      </c>
    </row>
    <row r="1428" spans="1:10">
      <c r="A1428" s="8" t="s">
        <v>3684</v>
      </c>
      <c r="B1428" s="11" t="s">
        <v>6538</v>
      </c>
      <c r="C1428" s="11" t="s">
        <v>3636</v>
      </c>
      <c r="D1428" s="12" t="s">
        <v>3685</v>
      </c>
      <c r="E1428" s="44">
        <v>0</v>
      </c>
      <c r="F1428" s="44">
        <v>0</v>
      </c>
      <c r="G1428" s="44">
        <v>0</v>
      </c>
      <c r="H1428" s="44">
        <v>0</v>
      </c>
      <c r="I1428" s="44">
        <v>875063.63913587295</v>
      </c>
      <c r="J1428" s="44">
        <v>1359140.4575617986</v>
      </c>
    </row>
    <row r="1429" spans="1:10">
      <c r="A1429" s="8" t="s">
        <v>3686</v>
      </c>
      <c r="B1429" s="11" t="s">
        <v>6538</v>
      </c>
      <c r="C1429" s="11" t="s">
        <v>3687</v>
      </c>
      <c r="D1429" s="12" t="s">
        <v>3688</v>
      </c>
      <c r="E1429" s="44">
        <v>0</v>
      </c>
      <c r="F1429" s="44">
        <v>0</v>
      </c>
      <c r="G1429" s="44">
        <v>0</v>
      </c>
      <c r="H1429" s="44">
        <v>0</v>
      </c>
      <c r="I1429" s="44">
        <v>710861.13832105813</v>
      </c>
      <c r="J1429" s="44">
        <v>1104521.8400494531</v>
      </c>
    </row>
    <row r="1430" spans="1:10">
      <c r="A1430" s="8" t="s">
        <v>3689</v>
      </c>
      <c r="B1430" s="11" t="s">
        <v>6538</v>
      </c>
      <c r="C1430" s="11" t="s">
        <v>3690</v>
      </c>
      <c r="D1430" s="12" t="s">
        <v>3691</v>
      </c>
      <c r="E1430" s="44">
        <v>0</v>
      </c>
      <c r="F1430" s="44">
        <v>0</v>
      </c>
      <c r="G1430" s="44">
        <v>0</v>
      </c>
      <c r="H1430" s="44">
        <v>0</v>
      </c>
      <c r="I1430" s="44">
        <v>790724.00038278662</v>
      </c>
      <c r="J1430" s="44">
        <v>1321131.3177953381</v>
      </c>
    </row>
    <row r="1431" spans="1:10">
      <c r="A1431" s="8" t="s">
        <v>3692</v>
      </c>
      <c r="B1431" s="11" t="s">
        <v>6538</v>
      </c>
      <c r="C1431" s="11" t="s">
        <v>3690</v>
      </c>
      <c r="D1431" s="12" t="s">
        <v>3693</v>
      </c>
      <c r="E1431" s="44">
        <v>0</v>
      </c>
      <c r="F1431" s="44">
        <v>0</v>
      </c>
      <c r="G1431" s="44">
        <v>0</v>
      </c>
      <c r="H1431" s="44">
        <v>0</v>
      </c>
      <c r="I1431" s="44">
        <v>611155.20050624339</v>
      </c>
      <c r="J1431" s="44">
        <v>1058489.1909537741</v>
      </c>
    </row>
    <row r="1432" spans="1:10">
      <c r="A1432" s="8" t="s">
        <v>3694</v>
      </c>
      <c r="B1432" s="11" t="s">
        <v>6538</v>
      </c>
      <c r="C1432" s="11" t="s">
        <v>3672</v>
      </c>
      <c r="D1432" s="12" t="s">
        <v>3695</v>
      </c>
      <c r="E1432" s="44">
        <v>0</v>
      </c>
      <c r="F1432" s="44">
        <v>0</v>
      </c>
      <c r="G1432" s="44">
        <v>0</v>
      </c>
      <c r="H1432" s="44">
        <v>0</v>
      </c>
      <c r="I1432" s="44">
        <v>1344217.1154321693</v>
      </c>
      <c r="J1432" s="44">
        <v>2012355.8128087127</v>
      </c>
    </row>
    <row r="1433" spans="1:10">
      <c r="A1433" s="8" t="s">
        <v>3696</v>
      </c>
      <c r="B1433" s="11" t="s">
        <v>6538</v>
      </c>
      <c r="C1433" s="11" t="s">
        <v>3636</v>
      </c>
      <c r="D1433" s="12" t="s">
        <v>3697</v>
      </c>
      <c r="E1433" s="44">
        <v>0</v>
      </c>
      <c r="F1433" s="44">
        <v>0</v>
      </c>
      <c r="G1433" s="44">
        <v>0</v>
      </c>
      <c r="H1433" s="44">
        <v>0</v>
      </c>
      <c r="I1433" s="44">
        <v>762493.8240617991</v>
      </c>
      <c r="J1433" s="44">
        <v>1163237.1067778484</v>
      </c>
    </row>
    <row r="1434" spans="1:10">
      <c r="A1434" s="8" t="s">
        <v>3698</v>
      </c>
      <c r="B1434" s="11" t="s">
        <v>6538</v>
      </c>
      <c r="C1434" s="11" t="s">
        <v>3380</v>
      </c>
      <c r="D1434" s="12" t="s">
        <v>3699</v>
      </c>
      <c r="E1434" s="44">
        <v>0</v>
      </c>
      <c r="F1434" s="44">
        <v>0</v>
      </c>
      <c r="G1434" s="44">
        <v>0</v>
      </c>
      <c r="H1434" s="44">
        <v>0</v>
      </c>
      <c r="I1434" s="44">
        <v>532591.41844451497</v>
      </c>
      <c r="J1434" s="44">
        <v>860629.21959677851</v>
      </c>
    </row>
    <row r="1435" spans="1:10">
      <c r="A1435" s="8" t="s">
        <v>3700</v>
      </c>
      <c r="B1435" s="11" t="s">
        <v>6538</v>
      </c>
      <c r="C1435" s="11" t="s">
        <v>3701</v>
      </c>
      <c r="D1435" s="12" t="s">
        <v>3702</v>
      </c>
      <c r="E1435" s="44">
        <v>0</v>
      </c>
      <c r="F1435" s="44">
        <v>0</v>
      </c>
      <c r="G1435" s="44">
        <v>0</v>
      </c>
      <c r="H1435" s="44">
        <v>0</v>
      </c>
      <c r="I1435" s="44">
        <v>723742.04232105822</v>
      </c>
      <c r="J1435" s="44">
        <v>1091254.7440494529</v>
      </c>
    </row>
    <row r="1436" spans="1:10">
      <c r="A1436" s="8" t="s">
        <v>3703</v>
      </c>
      <c r="B1436" s="11" t="s">
        <v>6538</v>
      </c>
      <c r="C1436" s="11" t="s">
        <v>3704</v>
      </c>
      <c r="D1436" s="12" t="s">
        <v>3705</v>
      </c>
      <c r="E1436" s="44">
        <v>0</v>
      </c>
      <c r="F1436" s="44">
        <v>0</v>
      </c>
      <c r="G1436" s="44">
        <v>0</v>
      </c>
      <c r="H1436" s="44">
        <v>0</v>
      </c>
      <c r="I1436" s="44">
        <v>338488.27056797181</v>
      </c>
      <c r="J1436" s="44">
        <v>592117.17114410363</v>
      </c>
    </row>
    <row r="1437" spans="1:10">
      <c r="A1437" s="8" t="s">
        <v>3706</v>
      </c>
      <c r="B1437" s="11" t="s">
        <v>6538</v>
      </c>
      <c r="C1437" s="11" t="s">
        <v>3636</v>
      </c>
      <c r="D1437" s="12" t="s">
        <v>3707</v>
      </c>
      <c r="E1437" s="44">
        <v>0</v>
      </c>
      <c r="F1437" s="44">
        <v>0</v>
      </c>
      <c r="G1437" s="44">
        <v>0</v>
      </c>
      <c r="H1437" s="44">
        <v>0</v>
      </c>
      <c r="I1437" s="44">
        <v>537221.5295062433</v>
      </c>
      <c r="J1437" s="44">
        <v>894201.3937037742</v>
      </c>
    </row>
    <row r="1438" spans="1:10" ht="28.5">
      <c r="A1438" s="8" t="s">
        <v>3708</v>
      </c>
      <c r="B1438" s="11" t="s">
        <v>6538</v>
      </c>
      <c r="C1438" s="11" t="s">
        <v>3690</v>
      </c>
      <c r="D1438" s="12" t="s">
        <v>3709</v>
      </c>
      <c r="E1438" s="44">
        <v>0</v>
      </c>
      <c r="F1438" s="44">
        <v>0</v>
      </c>
      <c r="G1438" s="44">
        <v>0</v>
      </c>
      <c r="H1438" s="44">
        <v>0</v>
      </c>
      <c r="I1438" s="44">
        <v>1296603.9623580952</v>
      </c>
      <c r="J1438" s="44">
        <v>2030503.2587469842</v>
      </c>
    </row>
    <row r="1439" spans="1:10" ht="28.5">
      <c r="A1439" s="8" t="s">
        <v>3710</v>
      </c>
      <c r="B1439" s="11" t="s">
        <v>6538</v>
      </c>
      <c r="C1439" s="11" t="s">
        <v>3690</v>
      </c>
      <c r="D1439" s="12" t="s">
        <v>3711</v>
      </c>
      <c r="E1439" s="44">
        <v>0</v>
      </c>
      <c r="F1439" s="44">
        <v>0</v>
      </c>
      <c r="G1439" s="44">
        <v>0</v>
      </c>
      <c r="H1439" s="44">
        <v>0</v>
      </c>
      <c r="I1439" s="44">
        <v>1145964.3601358731</v>
      </c>
      <c r="J1439" s="44">
        <v>1718491.4127284656</v>
      </c>
    </row>
    <row r="1440" spans="1:10">
      <c r="A1440" s="8" t="s">
        <v>3712</v>
      </c>
      <c r="B1440" s="11" t="s">
        <v>6538</v>
      </c>
      <c r="C1440" s="11" t="s">
        <v>3701</v>
      </c>
      <c r="D1440" s="12" t="s">
        <v>3713</v>
      </c>
      <c r="E1440" s="44">
        <v>0</v>
      </c>
      <c r="F1440" s="44">
        <v>0</v>
      </c>
      <c r="G1440" s="44">
        <v>0</v>
      </c>
      <c r="H1440" s="44">
        <v>0</v>
      </c>
      <c r="I1440" s="44">
        <v>675718.96044451511</v>
      </c>
      <c r="J1440" s="44">
        <v>1140188.7615967786</v>
      </c>
    </row>
    <row r="1441" spans="1:10">
      <c r="A1441" s="8" t="s">
        <v>3714</v>
      </c>
      <c r="B1441" s="11" t="s">
        <v>6538</v>
      </c>
      <c r="C1441" s="11" t="s">
        <v>3715</v>
      </c>
      <c r="D1441" s="12" t="s">
        <v>3716</v>
      </c>
      <c r="E1441" s="44">
        <v>0</v>
      </c>
      <c r="F1441" s="44">
        <v>0</v>
      </c>
      <c r="G1441" s="44">
        <v>0</v>
      </c>
      <c r="H1441" s="44">
        <v>0</v>
      </c>
      <c r="I1441" s="44">
        <v>519602.14244451496</v>
      </c>
      <c r="J1441" s="44">
        <v>817459.94359677844</v>
      </c>
    </row>
    <row r="1442" spans="1:10">
      <c r="A1442" s="8" t="s">
        <v>3717</v>
      </c>
      <c r="B1442" s="11" t="s">
        <v>6538</v>
      </c>
      <c r="C1442" s="11" t="s">
        <v>3718</v>
      </c>
      <c r="D1442" s="12" t="s">
        <v>3719</v>
      </c>
      <c r="E1442" s="44">
        <v>0</v>
      </c>
      <c r="F1442" s="44">
        <v>0</v>
      </c>
      <c r="G1442" s="44">
        <v>0</v>
      </c>
      <c r="H1442" s="44">
        <v>0</v>
      </c>
      <c r="I1442" s="44">
        <v>1218658.0243580951</v>
      </c>
      <c r="J1442" s="44">
        <v>1705355.4144969841</v>
      </c>
    </row>
    <row r="1443" spans="1:10" ht="28.5">
      <c r="A1443" s="8" t="s">
        <v>3720</v>
      </c>
      <c r="B1443" s="11" t="s">
        <v>6538</v>
      </c>
      <c r="C1443" s="11" t="s">
        <v>3721</v>
      </c>
      <c r="D1443" s="12" t="s">
        <v>3722</v>
      </c>
      <c r="E1443" s="44">
        <v>0</v>
      </c>
      <c r="F1443" s="44">
        <v>0</v>
      </c>
      <c r="G1443" s="44">
        <v>0</v>
      </c>
      <c r="H1443" s="44">
        <v>0</v>
      </c>
      <c r="I1443" s="44">
        <v>1218658.0243580951</v>
      </c>
      <c r="J1443" s="44">
        <v>1705355.4144969841</v>
      </c>
    </row>
    <row r="1444" spans="1:10" ht="28.5">
      <c r="A1444" s="8" t="s">
        <v>3723</v>
      </c>
      <c r="B1444" s="11" t="s">
        <v>6538</v>
      </c>
      <c r="C1444" s="11" t="s">
        <v>3721</v>
      </c>
      <c r="D1444" s="12" t="s">
        <v>3724</v>
      </c>
      <c r="E1444" s="44">
        <v>0</v>
      </c>
      <c r="F1444" s="44">
        <v>0</v>
      </c>
      <c r="G1444" s="44">
        <v>0</v>
      </c>
      <c r="H1444" s="44">
        <v>0</v>
      </c>
      <c r="I1444" s="44">
        <v>1218658.0243580951</v>
      </c>
      <c r="J1444" s="44">
        <v>1761355.4144969841</v>
      </c>
    </row>
    <row r="1445" spans="1:10">
      <c r="A1445" s="8" t="s">
        <v>3725</v>
      </c>
      <c r="B1445" s="11" t="s">
        <v>6538</v>
      </c>
      <c r="C1445" s="11" t="s">
        <v>3701</v>
      </c>
      <c r="D1445" s="12" t="s">
        <v>3726</v>
      </c>
      <c r="E1445" s="44">
        <v>0</v>
      </c>
      <c r="F1445" s="44">
        <v>0</v>
      </c>
      <c r="G1445" s="44">
        <v>0</v>
      </c>
      <c r="H1445" s="44">
        <v>0</v>
      </c>
      <c r="I1445" s="44">
        <v>601221.49238278659</v>
      </c>
      <c r="J1445" s="44">
        <v>958016.80979533796</v>
      </c>
    </row>
    <row r="1446" spans="1:10">
      <c r="A1446" s="8" t="s">
        <v>3727</v>
      </c>
      <c r="B1446" s="11" t="s">
        <v>6538</v>
      </c>
      <c r="C1446" s="11" t="s">
        <v>3728</v>
      </c>
      <c r="D1446" s="12" t="s">
        <v>3729</v>
      </c>
      <c r="E1446" s="44">
        <v>0</v>
      </c>
      <c r="F1446" s="44">
        <v>0</v>
      </c>
      <c r="G1446" s="44">
        <v>0</v>
      </c>
      <c r="H1446" s="44">
        <v>0</v>
      </c>
      <c r="I1446" s="44">
        <v>213385.95662970017</v>
      </c>
      <c r="J1446" s="44">
        <v>285297.40691776603</v>
      </c>
    </row>
    <row r="1447" spans="1:10">
      <c r="A1447" s="8" t="s">
        <v>3730</v>
      </c>
      <c r="B1447" s="11" t="s">
        <v>6538</v>
      </c>
      <c r="C1447" s="11" t="s">
        <v>3380</v>
      </c>
      <c r="D1447" s="12" t="s">
        <v>3731</v>
      </c>
      <c r="E1447" s="44">
        <v>0</v>
      </c>
      <c r="F1447" s="44">
        <v>0</v>
      </c>
      <c r="G1447" s="44">
        <v>0</v>
      </c>
      <c r="H1447" s="44">
        <v>0</v>
      </c>
      <c r="I1447" s="44">
        <v>556704.13177784835</v>
      </c>
      <c r="J1447" s="44">
        <v>910341.46570788953</v>
      </c>
    </row>
    <row r="1448" spans="1:10">
      <c r="A1448" s="8" t="s">
        <v>3732</v>
      </c>
      <c r="B1448" s="11" t="s">
        <v>6538</v>
      </c>
      <c r="C1448" s="11" t="s">
        <v>3733</v>
      </c>
      <c r="D1448" s="12" t="s">
        <v>3734</v>
      </c>
      <c r="E1448" s="44">
        <v>0</v>
      </c>
      <c r="F1448" s="44">
        <v>0</v>
      </c>
      <c r="G1448" s="44">
        <v>0</v>
      </c>
      <c r="H1448" s="44">
        <v>0</v>
      </c>
      <c r="I1448" s="44">
        <v>338488.27056797181</v>
      </c>
      <c r="J1448" s="44">
        <v>602567.59753299248</v>
      </c>
    </row>
    <row r="1449" spans="1:10">
      <c r="A1449" s="8" t="s">
        <v>3735</v>
      </c>
      <c r="B1449" s="11" t="s">
        <v>6538</v>
      </c>
      <c r="C1449" s="11" t="s">
        <v>3477</v>
      </c>
      <c r="D1449" s="12" t="s">
        <v>3736</v>
      </c>
      <c r="E1449" s="44">
        <v>0</v>
      </c>
      <c r="F1449" s="44">
        <v>0</v>
      </c>
      <c r="G1449" s="44">
        <v>0</v>
      </c>
      <c r="H1449" s="44">
        <v>0</v>
      </c>
      <c r="I1449" s="44">
        <v>548773.02244451514</v>
      </c>
      <c r="J1449" s="44">
        <v>832729.97081900074</v>
      </c>
    </row>
    <row r="1450" spans="1:10">
      <c r="A1450" s="8" t="s">
        <v>3737</v>
      </c>
      <c r="B1450" s="11" t="s">
        <v>6538</v>
      </c>
      <c r="C1450" s="11" t="s">
        <v>3738</v>
      </c>
      <c r="D1450" s="12" t="s">
        <v>3739</v>
      </c>
      <c r="E1450" s="44">
        <v>0</v>
      </c>
      <c r="F1450" s="44">
        <v>0</v>
      </c>
      <c r="G1450" s="44">
        <v>0</v>
      </c>
      <c r="H1450" s="44">
        <v>0</v>
      </c>
      <c r="I1450" s="44">
        <v>454481.76250624337</v>
      </c>
      <c r="J1450" s="44">
        <v>723560.1133704409</v>
      </c>
    </row>
    <row r="1451" spans="1:10">
      <c r="A1451" s="8" t="s">
        <v>3740</v>
      </c>
      <c r="B1451" s="11" t="s">
        <v>6538</v>
      </c>
      <c r="C1451" s="11" t="s">
        <v>3672</v>
      </c>
      <c r="D1451" s="12" t="s">
        <v>3741</v>
      </c>
      <c r="E1451" s="44">
        <v>0</v>
      </c>
      <c r="F1451" s="44">
        <v>0</v>
      </c>
      <c r="G1451" s="44">
        <v>0</v>
      </c>
      <c r="H1451" s="44">
        <v>0</v>
      </c>
      <c r="I1451" s="44">
        <v>1344217.1154321695</v>
      </c>
      <c r="J1451" s="44">
        <v>1960103.6808642682</v>
      </c>
    </row>
    <row r="1452" spans="1:10">
      <c r="A1452" s="8" t="s">
        <v>3742</v>
      </c>
      <c r="B1452" s="11" t="s">
        <v>6538</v>
      </c>
      <c r="C1452" s="11" t="s">
        <v>3743</v>
      </c>
      <c r="D1452" s="12" t="s">
        <v>3744</v>
      </c>
      <c r="E1452" s="44">
        <v>0</v>
      </c>
      <c r="F1452" s="44">
        <v>0</v>
      </c>
      <c r="G1452" s="44">
        <v>0</v>
      </c>
      <c r="H1452" s="44">
        <v>0</v>
      </c>
      <c r="I1452" s="44">
        <v>1116540.9832840213</v>
      </c>
      <c r="J1452" s="44">
        <v>1625475.0356297002</v>
      </c>
    </row>
    <row r="1453" spans="1:10">
      <c r="A1453" s="8" t="s">
        <v>3745</v>
      </c>
      <c r="B1453" s="11" t="s">
        <v>6538</v>
      </c>
      <c r="C1453" s="11" t="s">
        <v>3652</v>
      </c>
      <c r="D1453" s="12" t="s">
        <v>3746</v>
      </c>
      <c r="E1453" s="44">
        <v>0</v>
      </c>
      <c r="F1453" s="44">
        <v>0</v>
      </c>
      <c r="G1453" s="44">
        <v>0</v>
      </c>
      <c r="H1453" s="44">
        <v>0</v>
      </c>
      <c r="I1453" s="44">
        <v>1409217.452765503</v>
      </c>
      <c r="J1453" s="44">
        <v>2077910.8501420461</v>
      </c>
    </row>
    <row r="1454" spans="1:10">
      <c r="A1454" s="8" t="s">
        <v>3747</v>
      </c>
      <c r="B1454" s="11" t="s">
        <v>6538</v>
      </c>
      <c r="C1454" s="11" t="s">
        <v>3748</v>
      </c>
      <c r="D1454" s="12" t="s">
        <v>3749</v>
      </c>
      <c r="E1454" s="44">
        <v>0</v>
      </c>
      <c r="F1454" s="44">
        <v>0</v>
      </c>
      <c r="G1454" s="44">
        <v>0</v>
      </c>
      <c r="H1454" s="44">
        <v>0</v>
      </c>
      <c r="I1454" s="44">
        <v>265186.83862970019</v>
      </c>
      <c r="J1454" s="44">
        <v>494790.28891776613</v>
      </c>
    </row>
    <row r="1455" spans="1:10">
      <c r="A1455" s="8" t="s">
        <v>3750</v>
      </c>
      <c r="B1455" s="11" t="s">
        <v>6538</v>
      </c>
      <c r="C1455" s="11" t="s">
        <v>3751</v>
      </c>
      <c r="D1455" s="12" t="s">
        <v>3752</v>
      </c>
      <c r="E1455" s="44">
        <v>0</v>
      </c>
      <c r="F1455" s="44">
        <v>0</v>
      </c>
      <c r="G1455" s="44">
        <v>0</v>
      </c>
      <c r="H1455" s="44">
        <v>0</v>
      </c>
      <c r="I1455" s="44">
        <v>1630470.7607901944</v>
      </c>
      <c r="J1455" s="44">
        <v>2314953.3887737328</v>
      </c>
    </row>
    <row r="1456" spans="1:10">
      <c r="A1456" s="8" t="s">
        <v>3753</v>
      </c>
      <c r="B1456" s="11" t="s">
        <v>6538</v>
      </c>
      <c r="C1456" s="11" t="s">
        <v>811</v>
      </c>
      <c r="D1456" s="12" t="s">
        <v>3754</v>
      </c>
      <c r="E1456" s="44">
        <v>0</v>
      </c>
      <c r="F1456" s="44">
        <v>0</v>
      </c>
      <c r="G1456" s="44">
        <v>0</v>
      </c>
      <c r="H1456" s="44">
        <v>0</v>
      </c>
      <c r="I1456" s="44">
        <v>527872.86444451497</v>
      </c>
      <c r="J1456" s="44">
        <v>867102.66559677839</v>
      </c>
    </row>
    <row r="1457" spans="1:10">
      <c r="A1457" s="8" t="s">
        <v>3755</v>
      </c>
      <c r="B1457" s="11" t="s">
        <v>6538</v>
      </c>
      <c r="C1457" s="11" t="s">
        <v>3756</v>
      </c>
      <c r="D1457" s="12" t="s">
        <v>3757</v>
      </c>
      <c r="E1457" s="44">
        <v>0</v>
      </c>
      <c r="F1457" s="44">
        <v>0</v>
      </c>
      <c r="G1457" s="44">
        <v>0</v>
      </c>
      <c r="H1457" s="44">
        <v>0</v>
      </c>
      <c r="I1457" s="44">
        <v>621726.27838278655</v>
      </c>
      <c r="J1457" s="44">
        <v>982575.52982311591</v>
      </c>
    </row>
    <row r="1458" spans="1:10">
      <c r="A1458" s="8" t="s">
        <v>3758</v>
      </c>
      <c r="B1458" s="11" t="s">
        <v>6538</v>
      </c>
      <c r="C1458" s="11" t="s">
        <v>3756</v>
      </c>
      <c r="D1458" s="12" t="s">
        <v>3759</v>
      </c>
      <c r="E1458" s="44">
        <v>0</v>
      </c>
      <c r="F1458" s="44">
        <v>0</v>
      </c>
      <c r="G1458" s="44">
        <v>0</v>
      </c>
      <c r="H1458" s="44">
        <v>0</v>
      </c>
      <c r="I1458" s="44">
        <v>889130.85819760151</v>
      </c>
      <c r="J1458" s="44">
        <v>1348414.4605021283</v>
      </c>
    </row>
    <row r="1459" spans="1:10">
      <c r="A1459" s="8" t="s">
        <v>3760</v>
      </c>
      <c r="B1459" s="11" t="s">
        <v>6538</v>
      </c>
      <c r="C1459" s="11" t="s">
        <v>3756</v>
      </c>
      <c r="D1459" s="12" t="s">
        <v>3761</v>
      </c>
      <c r="E1459" s="44">
        <v>0</v>
      </c>
      <c r="F1459" s="44">
        <v>0</v>
      </c>
      <c r="G1459" s="44">
        <v>0</v>
      </c>
      <c r="H1459" s="44">
        <v>0</v>
      </c>
      <c r="I1459" s="44">
        <v>518168.45644451497</v>
      </c>
      <c r="J1459" s="44">
        <v>872026.25759677833</v>
      </c>
    </row>
    <row r="1460" spans="1:10">
      <c r="A1460" s="8" t="s">
        <v>3762</v>
      </c>
      <c r="B1460" s="11" t="s">
        <v>6538</v>
      </c>
      <c r="C1460" s="11" t="s">
        <v>3763</v>
      </c>
      <c r="D1460" s="12" t="s">
        <v>3764</v>
      </c>
      <c r="E1460" s="44">
        <v>0</v>
      </c>
      <c r="F1460" s="44">
        <v>0</v>
      </c>
      <c r="G1460" s="44">
        <v>0</v>
      </c>
      <c r="H1460" s="44">
        <v>0</v>
      </c>
      <c r="I1460" s="44">
        <v>527019.41350624338</v>
      </c>
      <c r="J1460" s="44">
        <v>865821.27770377428</v>
      </c>
    </row>
    <row r="1461" spans="1:10">
      <c r="A1461" s="8" t="s">
        <v>3765</v>
      </c>
      <c r="B1461" s="11" t="s">
        <v>6538</v>
      </c>
      <c r="C1461" s="11" t="s">
        <v>3766</v>
      </c>
      <c r="D1461" s="12" t="s">
        <v>3767</v>
      </c>
      <c r="E1461" s="44">
        <v>0</v>
      </c>
      <c r="F1461" s="44">
        <v>0</v>
      </c>
      <c r="G1461" s="44">
        <v>0</v>
      </c>
      <c r="H1461" s="44">
        <v>0</v>
      </c>
      <c r="I1461" s="44">
        <v>428535.88850624335</v>
      </c>
      <c r="J1461" s="44">
        <v>716776.23937044083</v>
      </c>
    </row>
    <row r="1462" spans="1:10">
      <c r="A1462" s="8" t="s">
        <v>3768</v>
      </c>
      <c r="B1462" s="11" t="s">
        <v>6538</v>
      </c>
      <c r="C1462" s="11" t="s">
        <v>3769</v>
      </c>
      <c r="D1462" s="12" t="s">
        <v>3770</v>
      </c>
      <c r="E1462" s="44">
        <v>0</v>
      </c>
      <c r="F1462" s="44">
        <v>0</v>
      </c>
      <c r="G1462" s="44">
        <v>0</v>
      </c>
      <c r="H1462" s="44">
        <v>0</v>
      </c>
      <c r="I1462" s="44">
        <v>438738.00450624333</v>
      </c>
      <c r="J1462" s="44">
        <v>745156.35537044075</v>
      </c>
    </row>
    <row r="1463" spans="1:10">
      <c r="A1463" s="8" t="s">
        <v>3771</v>
      </c>
      <c r="B1463" s="11" t="s">
        <v>6538</v>
      </c>
      <c r="C1463" s="11" t="s">
        <v>3751</v>
      </c>
      <c r="D1463" s="12" t="s">
        <v>3772</v>
      </c>
      <c r="E1463" s="44">
        <v>0</v>
      </c>
      <c r="F1463" s="44">
        <v>0</v>
      </c>
      <c r="G1463" s="44">
        <v>0</v>
      </c>
      <c r="H1463" s="44">
        <v>0</v>
      </c>
      <c r="I1463" s="44">
        <v>1048703.2479506878</v>
      </c>
      <c r="J1463" s="44">
        <v>1538109.6247408111</v>
      </c>
    </row>
    <row r="1464" spans="1:10">
      <c r="A1464" s="8" t="s">
        <v>3773</v>
      </c>
      <c r="B1464" s="11" t="s">
        <v>6538</v>
      </c>
      <c r="C1464" s="11" t="s">
        <v>3649</v>
      </c>
      <c r="D1464" s="12" t="s">
        <v>3774</v>
      </c>
      <c r="E1464" s="44">
        <v>0</v>
      </c>
      <c r="F1464" s="44">
        <v>0</v>
      </c>
      <c r="G1464" s="44">
        <v>0</v>
      </c>
      <c r="H1464" s="44">
        <v>0</v>
      </c>
      <c r="I1464" s="44">
        <v>514297.99044451502</v>
      </c>
      <c r="J1464" s="44">
        <v>833549.79159677832</v>
      </c>
    </row>
    <row r="1465" spans="1:10">
      <c r="A1465" s="8" t="s">
        <v>3775</v>
      </c>
      <c r="B1465" s="11" t="s">
        <v>6538</v>
      </c>
      <c r="C1465" s="11" t="s">
        <v>3704</v>
      </c>
      <c r="D1465" s="12" t="s">
        <v>3776</v>
      </c>
      <c r="E1465" s="44">
        <v>0</v>
      </c>
      <c r="F1465" s="44">
        <v>0</v>
      </c>
      <c r="G1465" s="44">
        <v>0</v>
      </c>
      <c r="H1465" s="44">
        <v>0</v>
      </c>
      <c r="I1465" s="44">
        <v>527917.08591365069</v>
      </c>
      <c r="J1465" s="44">
        <v>847079.85554328025</v>
      </c>
    </row>
    <row r="1466" spans="1:10">
      <c r="A1466" s="8" t="s">
        <v>3777</v>
      </c>
      <c r="B1466" s="11" t="s">
        <v>6538</v>
      </c>
      <c r="C1466" s="11" t="s">
        <v>3652</v>
      </c>
      <c r="D1466" s="12" t="s">
        <v>3778</v>
      </c>
      <c r="E1466" s="44">
        <v>0</v>
      </c>
      <c r="F1466" s="44">
        <v>0</v>
      </c>
      <c r="G1466" s="44">
        <v>0</v>
      </c>
      <c r="H1466" s="44">
        <v>0</v>
      </c>
      <c r="I1466" s="44">
        <v>532591.41844451497</v>
      </c>
      <c r="J1466" s="44">
        <v>860629.21959677839</v>
      </c>
    </row>
    <row r="1467" spans="1:10">
      <c r="A1467" s="8" t="s">
        <v>3779</v>
      </c>
      <c r="B1467" s="11" t="s">
        <v>6538</v>
      </c>
      <c r="C1467" s="11" t="s">
        <v>756</v>
      </c>
      <c r="D1467" s="12" t="s">
        <v>3780</v>
      </c>
      <c r="E1467" s="44">
        <v>0</v>
      </c>
      <c r="F1467" s="44">
        <v>0</v>
      </c>
      <c r="G1467" s="44">
        <v>0</v>
      </c>
      <c r="H1467" s="44">
        <v>0</v>
      </c>
      <c r="I1467" s="44">
        <v>532591.41844451497</v>
      </c>
      <c r="J1467" s="44">
        <v>860629.21959677839</v>
      </c>
    </row>
    <row r="1468" spans="1:10">
      <c r="A1468" s="8" t="s">
        <v>3781</v>
      </c>
      <c r="B1468" s="11" t="s">
        <v>6538</v>
      </c>
      <c r="C1468" s="11" t="s">
        <v>3636</v>
      </c>
      <c r="D1468" s="12" t="s">
        <v>3782</v>
      </c>
      <c r="E1468" s="44">
        <v>0</v>
      </c>
      <c r="F1468" s="44">
        <v>0</v>
      </c>
      <c r="G1468" s="44">
        <v>0</v>
      </c>
      <c r="H1468" s="44">
        <v>0</v>
      </c>
      <c r="I1468" s="44">
        <v>509863.64244451496</v>
      </c>
      <c r="J1468" s="44">
        <v>863721.44359677832</v>
      </c>
    </row>
    <row r="1469" spans="1:10">
      <c r="A1469" s="8" t="s">
        <v>3783</v>
      </c>
      <c r="B1469" s="11" t="s">
        <v>6538</v>
      </c>
      <c r="C1469" s="11" t="s">
        <v>3636</v>
      </c>
      <c r="D1469" s="12" t="s">
        <v>3784</v>
      </c>
      <c r="E1469" s="44">
        <v>0</v>
      </c>
      <c r="F1469" s="44">
        <v>0</v>
      </c>
      <c r="G1469" s="44">
        <v>0</v>
      </c>
      <c r="H1469" s="44">
        <v>0</v>
      </c>
      <c r="I1469" s="44">
        <v>438738.00450624333</v>
      </c>
      <c r="J1469" s="44">
        <v>745156.35537044075</v>
      </c>
    </row>
    <row r="1470" spans="1:10">
      <c r="A1470" s="8" t="s">
        <v>3785</v>
      </c>
      <c r="B1470" s="11" t="s">
        <v>6538</v>
      </c>
      <c r="C1470" s="11" t="s">
        <v>3636</v>
      </c>
      <c r="D1470" s="12" t="s">
        <v>3786</v>
      </c>
      <c r="E1470" s="44">
        <v>0</v>
      </c>
      <c r="F1470" s="44">
        <v>0</v>
      </c>
      <c r="G1470" s="44">
        <v>0</v>
      </c>
      <c r="H1470" s="44">
        <v>0</v>
      </c>
      <c r="I1470" s="44">
        <v>511705.19244451501</v>
      </c>
      <c r="J1470" s="44">
        <v>778806.99359677837</v>
      </c>
    </row>
    <row r="1471" spans="1:10">
      <c r="A1471" s="8" t="s">
        <v>3787</v>
      </c>
      <c r="B1471" s="11" t="s">
        <v>6538</v>
      </c>
      <c r="C1471" s="11" t="s">
        <v>3229</v>
      </c>
      <c r="D1471" s="12" t="s">
        <v>3788</v>
      </c>
      <c r="E1471" s="44">
        <v>0</v>
      </c>
      <c r="F1471" s="44">
        <v>0</v>
      </c>
      <c r="G1471" s="44">
        <v>0</v>
      </c>
      <c r="H1471" s="44">
        <v>0</v>
      </c>
      <c r="I1471" s="44">
        <v>532591.41844451497</v>
      </c>
      <c r="J1471" s="44">
        <v>860629.21959677839</v>
      </c>
    </row>
    <row r="1472" spans="1:10">
      <c r="A1472" s="8" t="s">
        <v>3789</v>
      </c>
      <c r="B1472" s="11" t="s">
        <v>6538</v>
      </c>
      <c r="C1472" s="11" t="s">
        <v>3636</v>
      </c>
      <c r="D1472" s="12" t="s">
        <v>3790</v>
      </c>
      <c r="E1472" s="44">
        <v>0</v>
      </c>
      <c r="F1472" s="44">
        <v>0</v>
      </c>
      <c r="G1472" s="44">
        <v>0</v>
      </c>
      <c r="H1472" s="44">
        <v>0</v>
      </c>
      <c r="I1472" s="44">
        <v>1287323.4237037743</v>
      </c>
      <c r="J1472" s="44">
        <v>1918058.9805350499</v>
      </c>
    </row>
    <row r="1473" spans="1:10">
      <c r="A1473" s="8" t="s">
        <v>3791</v>
      </c>
      <c r="B1473" s="11" t="s">
        <v>6538</v>
      </c>
      <c r="C1473" s="11" t="s">
        <v>3756</v>
      </c>
      <c r="D1473" s="12" t="s">
        <v>3792</v>
      </c>
      <c r="E1473" s="44">
        <v>0</v>
      </c>
      <c r="F1473" s="44">
        <v>0</v>
      </c>
      <c r="G1473" s="44">
        <v>0</v>
      </c>
      <c r="H1473" s="44">
        <v>0</v>
      </c>
      <c r="I1473" s="44">
        <v>280944.96256797179</v>
      </c>
      <c r="J1473" s="44">
        <v>441667.86314410344</v>
      </c>
    </row>
    <row r="1474" spans="1:10">
      <c r="A1474" s="8" t="s">
        <v>3793</v>
      </c>
      <c r="B1474" s="11" t="s">
        <v>6538</v>
      </c>
      <c r="C1474" s="11" t="s">
        <v>3672</v>
      </c>
      <c r="D1474" s="12" t="s">
        <v>3794</v>
      </c>
      <c r="E1474" s="44">
        <v>0</v>
      </c>
      <c r="F1474" s="44">
        <v>0</v>
      </c>
      <c r="G1474" s="44">
        <v>0</v>
      </c>
      <c r="H1474" s="44">
        <v>0</v>
      </c>
      <c r="I1474" s="44">
        <v>875063.63913587271</v>
      </c>
      <c r="J1474" s="44">
        <v>1327789.1783951318</v>
      </c>
    </row>
    <row r="1475" spans="1:10">
      <c r="A1475" s="8" t="s">
        <v>3795</v>
      </c>
      <c r="B1475" s="11" t="s">
        <v>6538</v>
      </c>
      <c r="C1475" s="11" t="s">
        <v>3672</v>
      </c>
      <c r="D1475" s="12" t="s">
        <v>3796</v>
      </c>
      <c r="E1475" s="44">
        <v>0</v>
      </c>
      <c r="F1475" s="44">
        <v>0</v>
      </c>
      <c r="G1475" s="44">
        <v>0</v>
      </c>
      <c r="H1475" s="44">
        <v>0</v>
      </c>
      <c r="I1475" s="44">
        <v>1404498.898765503</v>
      </c>
      <c r="J1475" s="44">
        <v>2084384.2961420461</v>
      </c>
    </row>
    <row r="1476" spans="1:10">
      <c r="A1476" s="8" t="s">
        <v>3797</v>
      </c>
      <c r="B1476" s="11" t="s">
        <v>6538</v>
      </c>
      <c r="C1476" s="11" t="s">
        <v>3756</v>
      </c>
      <c r="D1476" s="12" t="s">
        <v>3798</v>
      </c>
      <c r="E1476" s="44">
        <v>0</v>
      </c>
      <c r="F1476" s="44">
        <v>0</v>
      </c>
      <c r="G1476" s="44">
        <v>0</v>
      </c>
      <c r="H1476" s="44">
        <v>0</v>
      </c>
      <c r="I1476" s="44">
        <v>191810.10262970015</v>
      </c>
      <c r="J1476" s="44">
        <v>319721.55291776604</v>
      </c>
    </row>
    <row r="1477" spans="1:10">
      <c r="A1477" s="8" t="s">
        <v>3799</v>
      </c>
      <c r="B1477" s="11" t="s">
        <v>6538</v>
      </c>
      <c r="C1477" s="11" t="s">
        <v>3633</v>
      </c>
      <c r="D1477" s="12" t="s">
        <v>3800</v>
      </c>
      <c r="E1477" s="44">
        <v>0</v>
      </c>
      <c r="F1477" s="44">
        <v>0</v>
      </c>
      <c r="G1477" s="44">
        <v>0</v>
      </c>
      <c r="H1477" s="44">
        <v>0</v>
      </c>
      <c r="I1477" s="44">
        <v>647810.10262970021</v>
      </c>
      <c r="J1477" s="44">
        <v>775721.55291776615</v>
      </c>
    </row>
    <row r="1478" spans="1:10">
      <c r="A1478" s="8" t="s">
        <v>3801</v>
      </c>
      <c r="B1478" s="11" t="s">
        <v>6538</v>
      </c>
      <c r="C1478" s="11" t="s">
        <v>3672</v>
      </c>
      <c r="D1478" s="12" t="s">
        <v>3802</v>
      </c>
      <c r="E1478" s="44">
        <v>0</v>
      </c>
      <c r="F1478" s="44">
        <v>0</v>
      </c>
      <c r="G1478" s="44">
        <v>0</v>
      </c>
      <c r="H1478" s="44">
        <v>0</v>
      </c>
      <c r="I1478" s="44">
        <v>527872.86444451497</v>
      </c>
      <c r="J1478" s="44">
        <v>867102.66559677839</v>
      </c>
    </row>
    <row r="1479" spans="1:10" ht="28.5">
      <c r="A1479" s="8" t="s">
        <v>3803</v>
      </c>
      <c r="B1479" s="11" t="s">
        <v>6538</v>
      </c>
      <c r="C1479" s="11" t="s">
        <v>3756</v>
      </c>
      <c r="D1479" s="12" t="s">
        <v>3804</v>
      </c>
      <c r="E1479" s="44">
        <v>0</v>
      </c>
      <c r="F1479" s="44">
        <v>0</v>
      </c>
      <c r="G1479" s="44">
        <v>0</v>
      </c>
      <c r="H1479" s="44">
        <v>0</v>
      </c>
      <c r="I1479" s="44">
        <v>280944.96256797179</v>
      </c>
      <c r="J1479" s="44">
        <v>441667.86314410344</v>
      </c>
    </row>
    <row r="1480" spans="1:10">
      <c r="A1480" s="8" t="s">
        <v>3805</v>
      </c>
      <c r="B1480" s="11" t="s">
        <v>6538</v>
      </c>
      <c r="C1480" s="11" t="s">
        <v>3672</v>
      </c>
      <c r="D1480" s="12" t="s">
        <v>3806</v>
      </c>
      <c r="E1480" s="44">
        <v>0</v>
      </c>
      <c r="F1480" s="44">
        <v>0</v>
      </c>
      <c r="G1480" s="44">
        <v>0</v>
      </c>
      <c r="H1480" s="44">
        <v>0</v>
      </c>
      <c r="I1480" s="44">
        <v>1381850.0414321695</v>
      </c>
      <c r="J1480" s="44">
        <v>1924364.6068642682</v>
      </c>
    </row>
    <row r="1481" spans="1:10">
      <c r="A1481" s="8" t="s">
        <v>3807</v>
      </c>
      <c r="B1481" s="11" t="s">
        <v>6538</v>
      </c>
      <c r="C1481" s="11" t="s">
        <v>3808</v>
      </c>
      <c r="D1481" s="12" t="s">
        <v>3809</v>
      </c>
      <c r="E1481" s="44">
        <v>0</v>
      </c>
      <c r="F1481" s="44">
        <v>0</v>
      </c>
      <c r="G1481" s="44">
        <v>0</v>
      </c>
      <c r="H1481" s="44">
        <v>0</v>
      </c>
      <c r="I1481" s="44">
        <v>532591.41844451497</v>
      </c>
      <c r="J1481" s="44">
        <v>860629.21959677851</v>
      </c>
    </row>
    <row r="1482" spans="1:10">
      <c r="A1482" s="8" t="s">
        <v>3810</v>
      </c>
      <c r="B1482" s="11" t="s">
        <v>6538</v>
      </c>
      <c r="C1482" s="11" t="s">
        <v>3808</v>
      </c>
      <c r="D1482" s="12" t="s">
        <v>3811</v>
      </c>
      <c r="E1482" s="44">
        <v>0</v>
      </c>
      <c r="F1482" s="44">
        <v>0</v>
      </c>
      <c r="G1482" s="44">
        <v>0</v>
      </c>
      <c r="H1482" s="44">
        <v>0</v>
      </c>
      <c r="I1482" s="44">
        <v>443456.55850624334</v>
      </c>
      <c r="J1482" s="44">
        <v>738682.90937044087</v>
      </c>
    </row>
    <row r="1483" spans="1:10">
      <c r="A1483" s="8" t="s">
        <v>3812</v>
      </c>
      <c r="B1483" s="11" t="s">
        <v>6538</v>
      </c>
      <c r="C1483" s="11" t="s">
        <v>3813</v>
      </c>
      <c r="D1483" s="12" t="s">
        <v>3814</v>
      </c>
      <c r="E1483" s="44">
        <v>0</v>
      </c>
      <c r="F1483" s="44">
        <v>0</v>
      </c>
      <c r="G1483" s="44">
        <v>0</v>
      </c>
      <c r="H1483" s="44">
        <v>0</v>
      </c>
      <c r="I1483" s="44">
        <v>1147824.6738272309</v>
      </c>
      <c r="J1483" s="44">
        <v>1725716.2860545972</v>
      </c>
    </row>
    <row r="1484" spans="1:10">
      <c r="A1484" s="8" t="s">
        <v>3815</v>
      </c>
      <c r="B1484" s="11" t="s">
        <v>6538</v>
      </c>
      <c r="C1484" s="11" t="s">
        <v>3816</v>
      </c>
      <c r="D1484" s="12" t="s">
        <v>3817</v>
      </c>
      <c r="E1484" s="44">
        <v>0</v>
      </c>
      <c r="F1484" s="44">
        <v>0</v>
      </c>
      <c r="G1484" s="44">
        <v>0</v>
      </c>
      <c r="H1484" s="44">
        <v>0</v>
      </c>
      <c r="I1484" s="44">
        <v>647148.61604945338</v>
      </c>
      <c r="J1484" s="44">
        <v>1051189.2834620047</v>
      </c>
    </row>
    <row r="1485" spans="1:10">
      <c r="A1485" s="8" t="s">
        <v>3818</v>
      </c>
      <c r="B1485" s="11" t="s">
        <v>6538</v>
      </c>
      <c r="C1485" s="11" t="s">
        <v>3636</v>
      </c>
      <c r="D1485" s="12" t="s">
        <v>3819</v>
      </c>
      <c r="E1485" s="44">
        <v>0</v>
      </c>
      <c r="F1485" s="44">
        <v>0</v>
      </c>
      <c r="G1485" s="44">
        <v>0</v>
      </c>
      <c r="H1485" s="44">
        <v>0</v>
      </c>
      <c r="I1485" s="44">
        <v>1039267.8105432803</v>
      </c>
      <c r="J1485" s="44">
        <v>1566390.7887068605</v>
      </c>
    </row>
    <row r="1486" spans="1:10">
      <c r="A1486" s="8" t="s">
        <v>3820</v>
      </c>
      <c r="B1486" s="11" t="s">
        <v>6538</v>
      </c>
      <c r="C1486" s="11" t="s">
        <v>3636</v>
      </c>
      <c r="D1486" s="12" t="s">
        <v>3821</v>
      </c>
      <c r="E1486" s="44">
        <v>0</v>
      </c>
      <c r="F1486" s="44">
        <v>0</v>
      </c>
      <c r="G1486" s="44">
        <v>0</v>
      </c>
      <c r="H1486" s="44">
        <v>0</v>
      </c>
      <c r="I1486" s="44">
        <v>997070.56220994703</v>
      </c>
      <c r="J1486" s="44">
        <v>1479394.3580124164</v>
      </c>
    </row>
    <row r="1487" spans="1:10">
      <c r="A1487" s="8" t="s">
        <v>3822</v>
      </c>
      <c r="B1487" s="11" t="s">
        <v>6538</v>
      </c>
      <c r="C1487" s="11" t="s">
        <v>3636</v>
      </c>
      <c r="D1487" s="12" t="s">
        <v>3823</v>
      </c>
      <c r="E1487" s="44">
        <v>0</v>
      </c>
      <c r="F1487" s="44">
        <v>0</v>
      </c>
      <c r="G1487" s="44">
        <v>0</v>
      </c>
      <c r="H1487" s="44">
        <v>0</v>
      </c>
      <c r="I1487" s="44">
        <v>875063.63913587295</v>
      </c>
      <c r="J1487" s="44">
        <v>1327789.1783951318</v>
      </c>
    </row>
    <row r="1488" spans="1:10">
      <c r="A1488" s="8" t="s">
        <v>3824</v>
      </c>
      <c r="B1488" s="11" t="s">
        <v>6538</v>
      </c>
      <c r="C1488" s="11" t="s">
        <v>3636</v>
      </c>
      <c r="D1488" s="12" t="s">
        <v>3825</v>
      </c>
      <c r="E1488" s="44">
        <v>0</v>
      </c>
      <c r="F1488" s="44">
        <v>0</v>
      </c>
      <c r="G1488" s="44">
        <v>0</v>
      </c>
      <c r="H1488" s="44">
        <v>0</v>
      </c>
      <c r="I1488" s="44">
        <v>645205.45498772489</v>
      </c>
      <c r="J1488" s="44">
        <v>1005158.4811605645</v>
      </c>
    </row>
    <row r="1489" spans="1:10">
      <c r="A1489" s="8" t="s">
        <v>3826</v>
      </c>
      <c r="B1489" s="11" t="s">
        <v>6538</v>
      </c>
      <c r="C1489" s="11" t="s">
        <v>3315</v>
      </c>
      <c r="D1489" s="12" t="s">
        <v>3827</v>
      </c>
      <c r="E1489" s="44">
        <v>0</v>
      </c>
      <c r="F1489" s="44">
        <v>0</v>
      </c>
      <c r="G1489" s="44">
        <v>0</v>
      </c>
      <c r="H1489" s="44">
        <v>0</v>
      </c>
      <c r="I1489" s="44">
        <v>912696.56513587292</v>
      </c>
      <c r="J1489" s="44">
        <v>1284050.1043951318</v>
      </c>
    </row>
    <row r="1490" spans="1:10">
      <c r="A1490" s="8" t="s">
        <v>3828</v>
      </c>
      <c r="B1490" s="11" t="s">
        <v>6538</v>
      </c>
      <c r="C1490" s="11" t="s">
        <v>3756</v>
      </c>
      <c r="D1490" s="12" t="s">
        <v>3829</v>
      </c>
      <c r="E1490" s="44">
        <v>0</v>
      </c>
      <c r="F1490" s="44">
        <v>0</v>
      </c>
      <c r="G1490" s="44">
        <v>0</v>
      </c>
      <c r="H1490" s="44">
        <v>0</v>
      </c>
      <c r="I1490" s="44">
        <v>431044.83650624333</v>
      </c>
      <c r="J1490" s="44">
        <v>641591.18737044081</v>
      </c>
    </row>
    <row r="1491" spans="1:10">
      <c r="A1491" s="8" t="s">
        <v>3830</v>
      </c>
      <c r="B1491" s="11" t="s">
        <v>6539</v>
      </c>
      <c r="C1491" s="11" t="s">
        <v>3831</v>
      </c>
      <c r="D1491" s="12" t="s">
        <v>3832</v>
      </c>
      <c r="E1491" s="44">
        <v>0</v>
      </c>
      <c r="F1491" s="44">
        <v>0</v>
      </c>
      <c r="G1491" s="44">
        <v>53153.858657142853</v>
      </c>
      <c r="H1491" s="44">
        <v>53153.858657142853</v>
      </c>
      <c r="I1491" s="44">
        <v>53153.858657142853</v>
      </c>
      <c r="J1491" s="44">
        <v>70143.132268253976</v>
      </c>
    </row>
    <row r="1492" spans="1:10">
      <c r="A1492" s="8" t="s">
        <v>3833</v>
      </c>
      <c r="B1492" s="11" t="s">
        <v>6539</v>
      </c>
      <c r="C1492" s="11" t="s">
        <v>3834</v>
      </c>
      <c r="D1492" s="12" t="s">
        <v>3835</v>
      </c>
      <c r="E1492" s="44">
        <v>0</v>
      </c>
      <c r="F1492" s="44">
        <v>0</v>
      </c>
      <c r="G1492" s="44">
        <v>132618.62281159422</v>
      </c>
      <c r="H1492" s="44">
        <v>132618.62281159422</v>
      </c>
      <c r="I1492" s="44">
        <v>132618.62281159422</v>
      </c>
      <c r="J1492" s="44">
        <v>157137.67975603868</v>
      </c>
    </row>
    <row r="1493" spans="1:10">
      <c r="A1493" s="8" t="s">
        <v>3836</v>
      </c>
      <c r="B1493" s="11" t="s">
        <v>6539</v>
      </c>
      <c r="C1493" s="11" t="s">
        <v>3837</v>
      </c>
      <c r="D1493" s="12" t="s">
        <v>3838</v>
      </c>
      <c r="E1493" s="44">
        <v>0</v>
      </c>
      <c r="F1493" s="44">
        <v>0</v>
      </c>
      <c r="G1493" s="44">
        <v>174246.61699047621</v>
      </c>
      <c r="H1493" s="44">
        <v>174246.61699047621</v>
      </c>
      <c r="I1493" s="44">
        <v>174246.61699047621</v>
      </c>
      <c r="J1493" s="44">
        <v>296370.75587936508</v>
      </c>
    </row>
    <row r="1494" spans="1:10">
      <c r="A1494" s="8" t="s">
        <v>3839</v>
      </c>
      <c r="B1494" s="11" t="s">
        <v>6539</v>
      </c>
      <c r="C1494" s="11" t="s">
        <v>3840</v>
      </c>
      <c r="D1494" s="12" t="s">
        <v>3841</v>
      </c>
      <c r="E1494" s="44">
        <v>0</v>
      </c>
      <c r="F1494" s="44">
        <v>0</v>
      </c>
      <c r="G1494" s="44">
        <v>315602.81699047622</v>
      </c>
      <c r="H1494" s="44">
        <v>315602.81699047622</v>
      </c>
      <c r="I1494" s="44">
        <v>315602.81699047622</v>
      </c>
      <c r="J1494" s="44">
        <v>555042.43921269837</v>
      </c>
    </row>
    <row r="1495" spans="1:10">
      <c r="A1495" s="8" t="s">
        <v>3842</v>
      </c>
      <c r="B1495" s="11" t="s">
        <v>6540</v>
      </c>
      <c r="C1495" s="11" t="s">
        <v>665</v>
      </c>
      <c r="D1495" s="12" t="s">
        <v>3843</v>
      </c>
      <c r="E1495" s="44">
        <v>5736.2852941493056</v>
      </c>
      <c r="F1495" s="44">
        <v>5736.2852941493056</v>
      </c>
      <c r="G1495" s="44">
        <v>6131.5786969270839</v>
      </c>
      <c r="H1495" s="44">
        <v>6131.5786969270839</v>
      </c>
      <c r="I1495" s="44">
        <v>6131.5786969270839</v>
      </c>
      <c r="J1495" s="44">
        <v>8734.0512663715272</v>
      </c>
    </row>
    <row r="1496" spans="1:10">
      <c r="A1496" s="8" t="s">
        <v>3844</v>
      </c>
      <c r="B1496" s="11" t="s">
        <v>6540</v>
      </c>
      <c r="C1496" s="11" t="s">
        <v>3845</v>
      </c>
      <c r="D1496" s="12" t="s">
        <v>3846</v>
      </c>
      <c r="E1496" s="44">
        <v>21487.965863593752</v>
      </c>
      <c r="F1496" s="44">
        <v>21487.965863593752</v>
      </c>
      <c r="G1496" s="44">
        <v>22749.512530260421</v>
      </c>
      <c r="H1496" s="44">
        <v>22749.512530260421</v>
      </c>
      <c r="I1496" s="44">
        <v>22749.512530260421</v>
      </c>
      <c r="J1496" s="44">
        <v>26739.31253026042</v>
      </c>
    </row>
    <row r="1497" spans="1:10">
      <c r="A1497" s="8" t="s">
        <v>3847</v>
      </c>
      <c r="B1497" s="11" t="s">
        <v>6540</v>
      </c>
      <c r="C1497" s="11" t="s">
        <v>3848</v>
      </c>
      <c r="D1497" s="12" t="s">
        <v>3849</v>
      </c>
      <c r="E1497" s="44">
        <v>11933.460863593749</v>
      </c>
      <c r="F1497" s="44">
        <v>11933.460863593749</v>
      </c>
      <c r="G1497" s="44">
        <v>12407.247530260416</v>
      </c>
      <c r="H1497" s="44">
        <v>12407.247530260416</v>
      </c>
      <c r="I1497" s="44">
        <v>12407.247530260416</v>
      </c>
      <c r="J1497" s="44">
        <v>13563.097530260415</v>
      </c>
    </row>
    <row r="1498" spans="1:10">
      <c r="A1498" s="8" t="s">
        <v>3850</v>
      </c>
      <c r="B1498" s="11" t="s">
        <v>6540</v>
      </c>
      <c r="C1498" s="11" t="s">
        <v>3485</v>
      </c>
      <c r="D1498" s="12" t="s">
        <v>3851</v>
      </c>
      <c r="E1498" s="44">
        <v>16753.537771001156</v>
      </c>
      <c r="F1498" s="44">
        <v>16753.537771001156</v>
      </c>
      <c r="G1498" s="44">
        <v>17590.453419149304</v>
      </c>
      <c r="H1498" s="44">
        <v>17590.453419149304</v>
      </c>
      <c r="I1498" s="44">
        <v>17590.453419149304</v>
      </c>
      <c r="J1498" s="44">
        <v>23174.898789519677</v>
      </c>
    </row>
    <row r="1499" spans="1:10">
      <c r="A1499" s="8" t="s">
        <v>3852</v>
      </c>
      <c r="B1499" s="11" t="s">
        <v>6540</v>
      </c>
      <c r="C1499" s="11" t="s">
        <v>3500</v>
      </c>
      <c r="D1499" s="12" t="s">
        <v>3853</v>
      </c>
      <c r="E1499" s="44">
        <v>3455.7304839641206</v>
      </c>
      <c r="F1499" s="44">
        <v>3455.7304839641206</v>
      </c>
      <c r="G1499" s="44">
        <v>3613.6594191493059</v>
      </c>
      <c r="H1499" s="44">
        <v>3613.6594191493059</v>
      </c>
      <c r="I1499" s="44">
        <v>3613.6594191493059</v>
      </c>
      <c r="J1499" s="44">
        <v>5243.0411321122683</v>
      </c>
    </row>
    <row r="1500" spans="1:10">
      <c r="A1500" s="8" t="s">
        <v>3854</v>
      </c>
      <c r="B1500" s="11" t="s">
        <v>6540</v>
      </c>
      <c r="C1500" s="11" t="s">
        <v>2155</v>
      </c>
      <c r="D1500" s="12" t="s">
        <v>3855</v>
      </c>
      <c r="E1500" s="44">
        <v>1773.4216969270835</v>
      </c>
      <c r="F1500" s="44">
        <v>1773.4216969270835</v>
      </c>
      <c r="G1500" s="44">
        <v>1852.3861413715281</v>
      </c>
      <c r="H1500" s="44">
        <v>1852.3861413715281</v>
      </c>
      <c r="I1500" s="44">
        <v>1852.3861413715281</v>
      </c>
      <c r="J1500" s="44">
        <v>2045.0278080381947</v>
      </c>
    </row>
    <row r="1501" spans="1:10">
      <c r="A1501" s="8" t="s">
        <v>3856</v>
      </c>
      <c r="B1501" s="11" t="s">
        <v>6540</v>
      </c>
      <c r="C1501" s="11" t="s">
        <v>3857</v>
      </c>
      <c r="D1501" s="12" t="s">
        <v>3858</v>
      </c>
      <c r="E1501" s="44">
        <v>15716.241663593752</v>
      </c>
      <c r="F1501" s="44">
        <v>15716.241663593752</v>
      </c>
      <c r="G1501" s="44">
        <v>16190.028330260418</v>
      </c>
      <c r="H1501" s="44">
        <v>16190.028330260418</v>
      </c>
      <c r="I1501" s="44">
        <v>16190.028330260418</v>
      </c>
      <c r="J1501" s="44">
        <v>17345.878330260421</v>
      </c>
    </row>
    <row r="1502" spans="1:10">
      <c r="A1502" s="8" t="s">
        <v>3859</v>
      </c>
      <c r="B1502" s="11" t="s">
        <v>6540</v>
      </c>
      <c r="C1502" s="11" t="s">
        <v>3857</v>
      </c>
      <c r="D1502" s="12" t="s">
        <v>3860</v>
      </c>
      <c r="E1502" s="44">
        <v>8689.4416635937505</v>
      </c>
      <c r="F1502" s="44">
        <v>8689.4416635937505</v>
      </c>
      <c r="G1502" s="44">
        <v>9163.2283302604174</v>
      </c>
      <c r="H1502" s="44">
        <v>9163.2283302604174</v>
      </c>
      <c r="I1502" s="44">
        <v>9163.2283302604174</v>
      </c>
      <c r="J1502" s="44">
        <v>24319.078330260418</v>
      </c>
    </row>
    <row r="1503" spans="1:10">
      <c r="A1503" s="8" t="s">
        <v>3861</v>
      </c>
      <c r="B1503" s="11" t="s">
        <v>6540</v>
      </c>
      <c r="C1503" s="11" t="s">
        <v>3862</v>
      </c>
      <c r="D1503" s="12" t="s">
        <v>3863</v>
      </c>
      <c r="E1503" s="44">
        <v>6929.3608635937499</v>
      </c>
      <c r="F1503" s="44">
        <v>6929.3608635937499</v>
      </c>
      <c r="G1503" s="44">
        <v>7403.1475302604176</v>
      </c>
      <c r="H1503" s="44">
        <v>7403.1475302604176</v>
      </c>
      <c r="I1503" s="44">
        <v>7403.1475302604176</v>
      </c>
      <c r="J1503" s="44">
        <v>8558.997530260418</v>
      </c>
    </row>
    <row r="1504" spans="1:10">
      <c r="A1504" s="8" t="s">
        <v>3864</v>
      </c>
      <c r="B1504" s="11" t="s">
        <v>6540</v>
      </c>
      <c r="C1504" s="11" t="s">
        <v>3865</v>
      </c>
      <c r="D1504" s="12" t="s">
        <v>3866</v>
      </c>
      <c r="E1504" s="44">
        <v>24889.715246309799</v>
      </c>
      <c r="F1504" s="44">
        <v>24889.715246309799</v>
      </c>
      <c r="G1504" s="44">
        <v>25206.515246309798</v>
      </c>
      <c r="H1504" s="44">
        <v>25206.515246309798</v>
      </c>
      <c r="I1504" s="44">
        <v>25206.515246309798</v>
      </c>
      <c r="J1504" s="44">
        <v>31222.462571412678</v>
      </c>
    </row>
    <row r="1505" spans="1:10">
      <c r="A1505" s="8" t="s">
        <v>3867</v>
      </c>
      <c r="B1505" s="11" t="s">
        <v>6540</v>
      </c>
      <c r="C1505" s="11" t="s">
        <v>3868</v>
      </c>
      <c r="D1505" s="12" t="s">
        <v>3869</v>
      </c>
      <c r="E1505" s="44">
        <v>18509.255724704861</v>
      </c>
      <c r="F1505" s="44">
        <v>18509.255724704861</v>
      </c>
      <c r="G1505" s="44">
        <v>18983.042530260416</v>
      </c>
      <c r="H1505" s="44">
        <v>18983.042530260416</v>
      </c>
      <c r="I1505" s="44">
        <v>18983.042530260416</v>
      </c>
      <c r="J1505" s="44">
        <v>23871.187669149305</v>
      </c>
    </row>
    <row r="1506" spans="1:10">
      <c r="A1506" s="8" t="s">
        <v>3870</v>
      </c>
      <c r="B1506" s="11" t="s">
        <v>6540</v>
      </c>
      <c r="C1506" s="11" t="s">
        <v>3862</v>
      </c>
      <c r="D1506" s="12" t="s">
        <v>3871</v>
      </c>
      <c r="E1506" s="44">
        <v>4056.2933635937497</v>
      </c>
      <c r="F1506" s="44">
        <v>4056.2933635937497</v>
      </c>
      <c r="G1506" s="44">
        <v>4293.1866969270832</v>
      </c>
      <c r="H1506" s="44">
        <v>4293.1866969270832</v>
      </c>
      <c r="I1506" s="44">
        <v>4293.1866969270832</v>
      </c>
      <c r="J1506" s="44">
        <v>4871.1116969270834</v>
      </c>
    </row>
    <row r="1507" spans="1:10">
      <c r="A1507" s="8" t="s">
        <v>3872</v>
      </c>
      <c r="B1507" s="11" t="s">
        <v>6540</v>
      </c>
      <c r="C1507" s="11" t="s">
        <v>3873</v>
      </c>
      <c r="D1507" s="12" t="s">
        <v>3874</v>
      </c>
      <c r="E1507" s="44">
        <v>6834.8407247048608</v>
      </c>
      <c r="F1507" s="44">
        <v>6834.8407247048608</v>
      </c>
      <c r="G1507" s="44">
        <v>7308.6275302604172</v>
      </c>
      <c r="H1507" s="44">
        <v>7308.6275302604172</v>
      </c>
      <c r="I1507" s="44">
        <v>7308.6275302604172</v>
      </c>
      <c r="J1507" s="44">
        <v>12196.772669149304</v>
      </c>
    </row>
    <row r="1508" spans="1:10">
      <c r="A1508" s="8" t="s">
        <v>3875</v>
      </c>
      <c r="B1508" s="11" t="s">
        <v>6540</v>
      </c>
      <c r="C1508" s="11" t="s">
        <v>3876</v>
      </c>
      <c r="D1508" s="12" t="s">
        <v>3877</v>
      </c>
      <c r="E1508" s="44">
        <v>0</v>
      </c>
      <c r="F1508" s="44">
        <v>0</v>
      </c>
      <c r="G1508" s="44">
        <v>0</v>
      </c>
      <c r="H1508" s="44">
        <v>0</v>
      </c>
      <c r="I1508" s="44">
        <v>0</v>
      </c>
      <c r="J1508" s="44">
        <v>0</v>
      </c>
    </row>
    <row r="1509" spans="1:10">
      <c r="A1509" s="8" t="s">
        <v>3878</v>
      </c>
      <c r="B1509" s="11" t="s">
        <v>6540</v>
      </c>
      <c r="C1509" s="11" t="s">
        <v>3876</v>
      </c>
      <c r="D1509" s="12" t="s">
        <v>3879</v>
      </c>
      <c r="E1509" s="44">
        <v>0</v>
      </c>
      <c r="F1509" s="44">
        <v>0</v>
      </c>
      <c r="G1509" s="44">
        <v>0</v>
      </c>
      <c r="H1509" s="44">
        <v>0</v>
      </c>
      <c r="I1509" s="44">
        <v>0</v>
      </c>
      <c r="J1509" s="44">
        <v>0</v>
      </c>
    </row>
    <row r="1510" spans="1:10">
      <c r="A1510" s="8" t="s">
        <v>3880</v>
      </c>
      <c r="B1510" s="11" t="s">
        <v>6540</v>
      </c>
      <c r="C1510" s="11" t="s">
        <v>3881</v>
      </c>
      <c r="D1510" s="12" t="s">
        <v>3882</v>
      </c>
      <c r="E1510" s="44">
        <v>3080.0715302604171</v>
      </c>
      <c r="F1510" s="44">
        <v>3080.0715302604171</v>
      </c>
      <c r="G1510" s="44">
        <v>3238.0004191493058</v>
      </c>
      <c r="H1510" s="44">
        <v>3238.0004191493058</v>
      </c>
      <c r="I1510" s="44">
        <v>3238.0004191493058</v>
      </c>
      <c r="J1510" s="44">
        <v>3623.2837524826391</v>
      </c>
    </row>
    <row r="1511" spans="1:10">
      <c r="A1511" s="8" t="s">
        <v>3883</v>
      </c>
      <c r="B1511" s="11" t="s">
        <v>6540</v>
      </c>
      <c r="C1511" s="11" t="s">
        <v>3881</v>
      </c>
      <c r="D1511" s="12" t="s">
        <v>3884</v>
      </c>
      <c r="E1511" s="44">
        <v>2538.4660302604166</v>
      </c>
      <c r="F1511" s="44">
        <v>2538.4660302604166</v>
      </c>
      <c r="G1511" s="44">
        <v>2649.0162524826392</v>
      </c>
      <c r="H1511" s="44">
        <v>2649.0162524826392</v>
      </c>
      <c r="I1511" s="44">
        <v>2649.0162524826392</v>
      </c>
      <c r="J1511" s="44">
        <v>2918.7145858159724</v>
      </c>
    </row>
    <row r="1512" spans="1:10">
      <c r="A1512" s="8" t="s">
        <v>3885</v>
      </c>
      <c r="B1512" s="11" t="s">
        <v>6540</v>
      </c>
      <c r="C1512" s="11" t="s">
        <v>3886</v>
      </c>
      <c r="D1512" s="12" t="s">
        <v>3887</v>
      </c>
      <c r="E1512" s="44">
        <v>5583.9616737789347</v>
      </c>
      <c r="F1512" s="44">
        <v>5583.9616737789347</v>
      </c>
      <c r="G1512" s="44">
        <v>5662.9261413715276</v>
      </c>
      <c r="H1512" s="44">
        <v>5662.9261413715276</v>
      </c>
      <c r="I1512" s="44">
        <v>5662.9261413715276</v>
      </c>
      <c r="J1512" s="44">
        <v>6477.6169978530097</v>
      </c>
    </row>
    <row r="1513" spans="1:10">
      <c r="A1513" s="8" t="s">
        <v>3888</v>
      </c>
      <c r="B1513" s="11" t="s">
        <v>6540</v>
      </c>
      <c r="C1513" s="11" t="s">
        <v>1582</v>
      </c>
      <c r="D1513" s="12" t="s">
        <v>3889</v>
      </c>
      <c r="E1513" s="44">
        <v>6463.141196927083</v>
      </c>
      <c r="F1513" s="44">
        <v>6463.141196927083</v>
      </c>
      <c r="G1513" s="44">
        <v>6778.9989747048612</v>
      </c>
      <c r="H1513" s="44">
        <v>6778.9989747048612</v>
      </c>
      <c r="I1513" s="44">
        <v>6778.9989747048612</v>
      </c>
      <c r="J1513" s="44">
        <v>7549.5656413715278</v>
      </c>
    </row>
    <row r="1514" spans="1:10">
      <c r="A1514" s="8" t="s">
        <v>3890</v>
      </c>
      <c r="B1514" s="11" t="s">
        <v>6540</v>
      </c>
      <c r="C1514" s="11" t="s">
        <v>3460</v>
      </c>
      <c r="D1514" s="12" t="s">
        <v>3891</v>
      </c>
      <c r="E1514" s="44">
        <v>25876.504554951774</v>
      </c>
      <c r="F1514" s="44">
        <v>25876.504554951774</v>
      </c>
      <c r="G1514" s="44">
        <v>26824.077888285108</v>
      </c>
      <c r="H1514" s="44">
        <v>26824.077888285108</v>
      </c>
      <c r="I1514" s="44">
        <v>26824.077888285108</v>
      </c>
      <c r="J1514" s="44">
        <v>31985.351550836549</v>
      </c>
    </row>
    <row r="1515" spans="1:10">
      <c r="A1515" s="8" t="s">
        <v>3892</v>
      </c>
      <c r="B1515" s="11" t="s">
        <v>6540</v>
      </c>
      <c r="C1515" s="11" t="s">
        <v>3893</v>
      </c>
      <c r="D1515" s="12" t="s">
        <v>3894</v>
      </c>
      <c r="E1515" s="44">
        <v>0</v>
      </c>
      <c r="F1515" s="44">
        <v>5093.8933635937501</v>
      </c>
      <c r="G1515" s="44">
        <v>5330.7866969270835</v>
      </c>
      <c r="H1515" s="44">
        <v>5330.7866969270835</v>
      </c>
      <c r="I1515" s="44">
        <v>5330.7866969270835</v>
      </c>
      <c r="J1515" s="44">
        <v>5908.7116969270837</v>
      </c>
    </row>
    <row r="1516" spans="1:10">
      <c r="A1516" s="8" t="s">
        <v>3895</v>
      </c>
      <c r="B1516" s="11" t="s">
        <v>6540</v>
      </c>
      <c r="C1516" s="11" t="s">
        <v>3896</v>
      </c>
      <c r="D1516" s="12" t="s">
        <v>3897</v>
      </c>
      <c r="E1516" s="44">
        <v>3741.9332941493058</v>
      </c>
      <c r="F1516" s="44">
        <v>3741.9332941493058</v>
      </c>
      <c r="G1516" s="44">
        <v>3978.826696927084</v>
      </c>
      <c r="H1516" s="44">
        <v>3978.826696927084</v>
      </c>
      <c r="I1516" s="44">
        <v>3978.826696927084</v>
      </c>
      <c r="J1516" s="44">
        <v>6422.8992663715271</v>
      </c>
    </row>
    <row r="1517" spans="1:10">
      <c r="A1517" s="8" t="s">
        <v>3898</v>
      </c>
      <c r="B1517" s="11" t="s">
        <v>6540</v>
      </c>
      <c r="C1517" s="11" t="s">
        <v>3472</v>
      </c>
      <c r="D1517" s="12" t="s">
        <v>3899</v>
      </c>
      <c r="E1517" s="44">
        <v>4701.3493635937502</v>
      </c>
      <c r="F1517" s="44">
        <v>4701.3493635937502</v>
      </c>
      <c r="G1517" s="44">
        <v>4938.2426969270837</v>
      </c>
      <c r="H1517" s="44">
        <v>4938.2426969270837</v>
      </c>
      <c r="I1517" s="44">
        <v>4938.2426969270837</v>
      </c>
      <c r="J1517" s="44">
        <v>5516.1676969270829</v>
      </c>
    </row>
    <row r="1518" spans="1:10">
      <c r="A1518" s="8" t="s">
        <v>3900</v>
      </c>
      <c r="B1518" s="11" t="s">
        <v>6540</v>
      </c>
      <c r="C1518" s="11" t="s">
        <v>3472</v>
      </c>
      <c r="D1518" s="12" t="s">
        <v>3901</v>
      </c>
      <c r="E1518" s="44">
        <v>5947.025196927083</v>
      </c>
      <c r="F1518" s="44">
        <v>5947.025196927083</v>
      </c>
      <c r="G1518" s="44">
        <v>6262.8829747048612</v>
      </c>
      <c r="H1518" s="44">
        <v>6262.8829747048612</v>
      </c>
      <c r="I1518" s="44">
        <v>6262.8829747048612</v>
      </c>
      <c r="J1518" s="44">
        <v>7033.4496413715278</v>
      </c>
    </row>
    <row r="1519" spans="1:10">
      <c r="A1519" s="8" t="s">
        <v>3902</v>
      </c>
      <c r="B1519" s="11" t="s">
        <v>6540</v>
      </c>
      <c r="C1519" s="11" t="s">
        <v>3903</v>
      </c>
      <c r="D1519" s="12" t="s">
        <v>3904</v>
      </c>
      <c r="E1519" s="44">
        <v>22320.467585815975</v>
      </c>
      <c r="F1519" s="44">
        <v>22320.467585815975</v>
      </c>
      <c r="G1519" s="44">
        <v>22951.241196927087</v>
      </c>
      <c r="H1519" s="44">
        <v>22951.241196927087</v>
      </c>
      <c r="I1519" s="44">
        <v>22951.241196927087</v>
      </c>
      <c r="J1519" s="44">
        <v>32410.731474704862</v>
      </c>
    </row>
    <row r="1520" spans="1:10">
      <c r="A1520" s="8" t="s">
        <v>3905</v>
      </c>
      <c r="B1520" s="11" t="s">
        <v>6540</v>
      </c>
      <c r="C1520" s="11" t="s">
        <v>3903</v>
      </c>
      <c r="D1520" s="12" t="s">
        <v>3906</v>
      </c>
      <c r="E1520" s="44">
        <v>28010.545826556714</v>
      </c>
      <c r="F1520" s="44">
        <v>28010.545826556714</v>
      </c>
      <c r="G1520" s="44">
        <v>28851.577308038195</v>
      </c>
      <c r="H1520" s="44">
        <v>28851.577308038195</v>
      </c>
      <c r="I1520" s="44">
        <v>28851.577308038195</v>
      </c>
      <c r="J1520" s="44">
        <v>41464.231011741897</v>
      </c>
    </row>
    <row r="1521" spans="1:10">
      <c r="A1521" s="8" t="s">
        <v>3907</v>
      </c>
      <c r="B1521" s="11" t="s">
        <v>6540</v>
      </c>
      <c r="C1521" s="11" t="s">
        <v>1525</v>
      </c>
      <c r="D1521" s="12" t="s">
        <v>3908</v>
      </c>
      <c r="E1521" s="44">
        <v>5129.6006737789348</v>
      </c>
      <c r="F1521" s="44">
        <v>5129.6006737789348</v>
      </c>
      <c r="G1521" s="44">
        <v>5208.5651413715277</v>
      </c>
      <c r="H1521" s="44">
        <v>5208.5651413715277</v>
      </c>
      <c r="I1521" s="44">
        <v>5208.5651413715277</v>
      </c>
      <c r="J1521" s="44">
        <v>6023.2559978530098</v>
      </c>
    </row>
    <row r="1522" spans="1:10">
      <c r="A1522" s="8" t="s">
        <v>3909</v>
      </c>
      <c r="B1522" s="11" t="s">
        <v>6540</v>
      </c>
      <c r="C1522" s="11" t="s">
        <v>1525</v>
      </c>
      <c r="D1522" s="12" t="s">
        <v>3910</v>
      </c>
      <c r="E1522" s="44">
        <v>3250.4396737789352</v>
      </c>
      <c r="F1522" s="44">
        <v>3250.4396737789352</v>
      </c>
      <c r="G1522" s="44">
        <v>3329.4041413715277</v>
      </c>
      <c r="H1522" s="44">
        <v>3329.4041413715277</v>
      </c>
      <c r="I1522" s="44">
        <v>3329.4041413715277</v>
      </c>
      <c r="J1522" s="44">
        <v>4144.0949978530098</v>
      </c>
    </row>
    <row r="1523" spans="1:10">
      <c r="A1523" s="8" t="s">
        <v>3911</v>
      </c>
      <c r="B1523" s="11" t="s">
        <v>6540</v>
      </c>
      <c r="C1523" s="11" t="s">
        <v>3912</v>
      </c>
      <c r="D1523" s="12" t="s">
        <v>3913</v>
      </c>
      <c r="E1523" s="44">
        <v>7212.65399785301</v>
      </c>
      <c r="F1523" s="44">
        <v>7212.65399785301</v>
      </c>
      <c r="G1523" s="44">
        <v>7323.2042524826402</v>
      </c>
      <c r="H1523" s="44">
        <v>7323.2042524826402</v>
      </c>
      <c r="I1523" s="44">
        <v>7323.2042524826402</v>
      </c>
      <c r="J1523" s="44">
        <v>8463.7714515567131</v>
      </c>
    </row>
    <row r="1524" spans="1:10">
      <c r="A1524" s="8" t="s">
        <v>3914</v>
      </c>
      <c r="B1524" s="11" t="s">
        <v>6540</v>
      </c>
      <c r="C1524" s="11" t="s">
        <v>3500</v>
      </c>
      <c r="D1524" s="12" t="s">
        <v>3915</v>
      </c>
      <c r="E1524" s="44">
        <v>2731.7620302604164</v>
      </c>
      <c r="F1524" s="44">
        <v>2731.7620302604164</v>
      </c>
      <c r="G1524" s="44">
        <v>2842.312252482639</v>
      </c>
      <c r="H1524" s="44">
        <v>2842.312252482639</v>
      </c>
      <c r="I1524" s="44">
        <v>2842.312252482639</v>
      </c>
      <c r="J1524" s="44">
        <v>3112.0105858159723</v>
      </c>
    </row>
    <row r="1525" spans="1:10">
      <c r="A1525" s="8" t="s">
        <v>3916</v>
      </c>
      <c r="B1525" s="11" t="s">
        <v>6540</v>
      </c>
      <c r="C1525" s="11" t="s">
        <v>3500</v>
      </c>
      <c r="D1525" s="12" t="s">
        <v>3917</v>
      </c>
      <c r="E1525" s="44">
        <v>4648.6433635937501</v>
      </c>
      <c r="F1525" s="44">
        <v>4648.6433635937501</v>
      </c>
      <c r="G1525" s="44">
        <v>4885.5366969270835</v>
      </c>
      <c r="H1525" s="44">
        <v>4885.5366969270835</v>
      </c>
      <c r="I1525" s="44">
        <v>4885.5366969270835</v>
      </c>
      <c r="J1525" s="44">
        <v>5463.4616969270837</v>
      </c>
    </row>
    <row r="1526" spans="1:10">
      <c r="A1526" s="8" t="s">
        <v>3918</v>
      </c>
      <c r="B1526" s="11" t="s">
        <v>6540</v>
      </c>
      <c r="C1526" s="11" t="s">
        <v>3919</v>
      </c>
      <c r="D1526" s="12" t="s">
        <v>3920</v>
      </c>
      <c r="E1526" s="44">
        <v>2715.577530260417</v>
      </c>
      <c r="F1526" s="44">
        <v>2715.577530260417</v>
      </c>
      <c r="G1526" s="44">
        <v>2873.5064191493057</v>
      </c>
      <c r="H1526" s="44">
        <v>2873.5064191493057</v>
      </c>
      <c r="I1526" s="44">
        <v>2873.5064191493057</v>
      </c>
      <c r="J1526" s="44">
        <v>3258.789752482639</v>
      </c>
    </row>
    <row r="1527" spans="1:10">
      <c r="A1527" s="8" t="s">
        <v>3921</v>
      </c>
      <c r="B1527" s="11" t="s">
        <v>6540</v>
      </c>
      <c r="C1527" s="11" t="s">
        <v>3922</v>
      </c>
      <c r="D1527" s="12" t="s">
        <v>3923</v>
      </c>
      <c r="E1527" s="44">
        <v>4568.2553635937502</v>
      </c>
      <c r="F1527" s="44">
        <v>4568.2553635937502</v>
      </c>
      <c r="G1527" s="44">
        <v>4805.1486969270836</v>
      </c>
      <c r="H1527" s="44">
        <v>4805.1486969270836</v>
      </c>
      <c r="I1527" s="44">
        <v>4805.1486969270836</v>
      </c>
      <c r="J1527" s="44">
        <v>5383.0736969270838</v>
      </c>
    </row>
    <row r="1528" spans="1:10">
      <c r="A1528" s="8" t="s">
        <v>3924</v>
      </c>
      <c r="B1528" s="11" t="s">
        <v>6540</v>
      </c>
      <c r="C1528" s="11" t="s">
        <v>3925</v>
      </c>
      <c r="D1528" s="12" t="s">
        <v>3926</v>
      </c>
      <c r="E1528" s="44">
        <v>3863.6658635937501</v>
      </c>
      <c r="F1528" s="44">
        <v>3863.6658635937501</v>
      </c>
      <c r="G1528" s="44">
        <v>3863.6658635937501</v>
      </c>
      <c r="H1528" s="44">
        <v>3863.6658635937501</v>
      </c>
      <c r="I1528" s="44">
        <v>3863.6658635937501</v>
      </c>
      <c r="J1528" s="44">
        <v>3863.6658635937501</v>
      </c>
    </row>
    <row r="1529" spans="1:10">
      <c r="A1529" s="8" t="s">
        <v>3927</v>
      </c>
      <c r="B1529" s="11" t="s">
        <v>6540</v>
      </c>
      <c r="C1529" s="11" t="s">
        <v>3928</v>
      </c>
      <c r="D1529" s="12" t="s">
        <v>3929</v>
      </c>
      <c r="E1529" s="44">
        <v>9944.529196927082</v>
      </c>
      <c r="F1529" s="44">
        <v>9944.529196927082</v>
      </c>
      <c r="G1529" s="44">
        <v>10260.386974704861</v>
      </c>
      <c r="H1529" s="44">
        <v>10260.386974704861</v>
      </c>
      <c r="I1529" s="44">
        <v>10260.386974704861</v>
      </c>
      <c r="J1529" s="44">
        <v>11030.953641371525</v>
      </c>
    </row>
    <row r="1530" spans="1:10">
      <c r="A1530" s="8" t="s">
        <v>3930</v>
      </c>
      <c r="B1530" s="11" t="s">
        <v>6530</v>
      </c>
      <c r="C1530" s="11" t="s">
        <v>1143</v>
      </c>
      <c r="D1530" s="12" t="s">
        <v>3931</v>
      </c>
      <c r="E1530" s="44">
        <v>34823.98247880346</v>
      </c>
      <c r="F1530" s="44">
        <v>34823.98247880346</v>
      </c>
      <c r="G1530" s="44">
        <v>35297.769145470134</v>
      </c>
      <c r="H1530" s="44">
        <v>35297.769145470134</v>
      </c>
      <c r="I1530" s="44">
        <v>35297.769145470134</v>
      </c>
      <c r="J1530" s="44">
        <v>41262.274701025686</v>
      </c>
    </row>
    <row r="1531" spans="1:10">
      <c r="A1531" s="8" t="s">
        <v>3932</v>
      </c>
      <c r="B1531" s="11" t="s">
        <v>6530</v>
      </c>
      <c r="C1531" s="11" t="s">
        <v>3933</v>
      </c>
      <c r="D1531" s="12" t="s">
        <v>3934</v>
      </c>
      <c r="E1531" s="44">
        <v>0</v>
      </c>
      <c r="F1531" s="44">
        <v>0</v>
      </c>
      <c r="G1531" s="44">
        <v>86608.135393096614</v>
      </c>
      <c r="H1531" s="44">
        <v>86608.135393096614</v>
      </c>
      <c r="I1531" s="44">
        <v>86608.135393096614</v>
      </c>
      <c r="J1531" s="44">
        <v>173659.59201175231</v>
      </c>
    </row>
    <row r="1532" spans="1:10">
      <c r="A1532" s="8" t="s">
        <v>3935</v>
      </c>
      <c r="B1532" s="11" t="s">
        <v>6530</v>
      </c>
      <c r="C1532" s="11" t="s">
        <v>3933</v>
      </c>
      <c r="D1532" s="12" t="s">
        <v>3936</v>
      </c>
      <c r="E1532" s="44">
        <v>38243.343679104844</v>
      </c>
      <c r="F1532" s="44">
        <v>38243.343679104844</v>
      </c>
      <c r="G1532" s="44">
        <v>38871.059327252988</v>
      </c>
      <c r="H1532" s="44">
        <v>38871.059327252988</v>
      </c>
      <c r="I1532" s="44">
        <v>38871.059327252988</v>
      </c>
      <c r="J1532" s="44">
        <v>50796.332938364096</v>
      </c>
    </row>
    <row r="1533" spans="1:10">
      <c r="A1533" s="8" t="s">
        <v>3937</v>
      </c>
      <c r="B1533" s="11" t="s">
        <v>6530</v>
      </c>
      <c r="C1533" s="11" t="s">
        <v>3938</v>
      </c>
      <c r="D1533" s="12" t="s">
        <v>3939</v>
      </c>
      <c r="E1533" s="44">
        <v>40442.638491697428</v>
      </c>
      <c r="F1533" s="44">
        <v>40442.638491697428</v>
      </c>
      <c r="G1533" s="44">
        <v>42170.211825030761</v>
      </c>
      <c r="H1533" s="44">
        <v>42170.211825030761</v>
      </c>
      <c r="I1533" s="44">
        <v>42170.211825030761</v>
      </c>
      <c r="J1533" s="44">
        <v>64984.503438364096</v>
      </c>
    </row>
    <row r="1534" spans="1:10">
      <c r="A1534" s="8" t="s">
        <v>3940</v>
      </c>
      <c r="B1534" s="11" t="s">
        <v>6530</v>
      </c>
      <c r="C1534" s="11" t="s">
        <v>3941</v>
      </c>
      <c r="D1534" s="12" t="s">
        <v>3942</v>
      </c>
      <c r="E1534" s="44">
        <v>28617.988345771508</v>
      </c>
      <c r="F1534" s="44">
        <v>28617.988345771508</v>
      </c>
      <c r="G1534" s="44">
        <v>29405.04621614188</v>
      </c>
      <c r="H1534" s="44">
        <v>29405.04621614188</v>
      </c>
      <c r="I1534" s="44">
        <v>29405.04621614188</v>
      </c>
      <c r="J1534" s="44">
        <v>41034.953160586316</v>
      </c>
    </row>
    <row r="1535" spans="1:10">
      <c r="A1535" s="8" t="s">
        <v>3943</v>
      </c>
      <c r="B1535" s="11" t="s">
        <v>6530</v>
      </c>
      <c r="C1535" s="11" t="s">
        <v>3941</v>
      </c>
      <c r="D1535" s="12" t="s">
        <v>3944</v>
      </c>
      <c r="E1535" s="44">
        <v>0</v>
      </c>
      <c r="F1535" s="44">
        <v>0</v>
      </c>
      <c r="G1535" s="44">
        <v>68506.861956882625</v>
      </c>
      <c r="H1535" s="44">
        <v>68506.861956882625</v>
      </c>
      <c r="I1535" s="44">
        <v>68506.861956882625</v>
      </c>
      <c r="J1535" s="44">
        <v>103294.73294453695</v>
      </c>
    </row>
    <row r="1536" spans="1:10">
      <c r="A1536" s="8" t="s">
        <v>3945</v>
      </c>
      <c r="B1536" s="11" t="s">
        <v>6530</v>
      </c>
      <c r="C1536" s="11" t="s">
        <v>3946</v>
      </c>
      <c r="D1536" s="12" t="s">
        <v>3947</v>
      </c>
      <c r="E1536" s="44">
        <v>0</v>
      </c>
      <c r="F1536" s="44">
        <v>0</v>
      </c>
      <c r="G1536" s="44">
        <v>83857.528314907308</v>
      </c>
      <c r="H1536" s="44">
        <v>83857.528314907308</v>
      </c>
      <c r="I1536" s="44">
        <v>83857.528314907308</v>
      </c>
      <c r="J1536" s="44">
        <v>122532.02296511308</v>
      </c>
    </row>
    <row r="1537" spans="1:10">
      <c r="A1537" s="8" t="s">
        <v>3948</v>
      </c>
      <c r="B1537" s="11" t="s">
        <v>6530</v>
      </c>
      <c r="C1537" s="11" t="s">
        <v>3949</v>
      </c>
      <c r="D1537" s="12" t="s">
        <v>3950</v>
      </c>
      <c r="E1537" s="44">
        <v>0</v>
      </c>
      <c r="F1537" s="44">
        <v>0</v>
      </c>
      <c r="G1537" s="44">
        <v>209134.76174700606</v>
      </c>
      <c r="H1537" s="44">
        <v>209134.76174700606</v>
      </c>
      <c r="I1537" s="44">
        <v>209134.76174700606</v>
      </c>
      <c r="J1537" s="44">
        <v>344583.99271408428</v>
      </c>
    </row>
    <row r="1538" spans="1:10">
      <c r="A1538" s="8" t="s">
        <v>3951</v>
      </c>
      <c r="B1538" s="11" t="s">
        <v>6530</v>
      </c>
      <c r="C1538" s="11" t="s">
        <v>3952</v>
      </c>
      <c r="D1538" s="12" t="s">
        <v>3953</v>
      </c>
      <c r="E1538" s="44">
        <v>0</v>
      </c>
      <c r="F1538" s="44">
        <v>0</v>
      </c>
      <c r="G1538" s="44">
        <v>115388.29831490731</v>
      </c>
      <c r="H1538" s="44">
        <v>115388.29831490731</v>
      </c>
      <c r="I1538" s="44">
        <v>115388.29831490731</v>
      </c>
      <c r="J1538" s="44">
        <v>202426.91379844642</v>
      </c>
    </row>
    <row r="1539" spans="1:10">
      <c r="A1539" s="8" t="s">
        <v>3954</v>
      </c>
      <c r="B1539" s="11" t="s">
        <v>6530</v>
      </c>
      <c r="C1539" s="11" t="s">
        <v>3955</v>
      </c>
      <c r="D1539" s="12" t="s">
        <v>3956</v>
      </c>
      <c r="E1539" s="44">
        <v>0</v>
      </c>
      <c r="F1539" s="44">
        <v>80282.404248549297</v>
      </c>
      <c r="G1539" s="44">
        <v>81582.844456882623</v>
      </c>
      <c r="H1539" s="44">
        <v>81582.844456882623</v>
      </c>
      <c r="I1539" s="44">
        <v>81582.844456882623</v>
      </c>
      <c r="J1539" s="44">
        <v>161127.73315287029</v>
      </c>
    </row>
    <row r="1540" spans="1:10">
      <c r="A1540" s="8" t="s">
        <v>3957</v>
      </c>
      <c r="B1540" s="11" t="s">
        <v>6530</v>
      </c>
      <c r="C1540" s="11" t="s">
        <v>3958</v>
      </c>
      <c r="D1540" s="12" t="s">
        <v>3959</v>
      </c>
      <c r="E1540" s="44">
        <v>0</v>
      </c>
      <c r="F1540" s="44">
        <v>219192.03119145049</v>
      </c>
      <c r="G1540" s="44">
        <v>223903.07174700606</v>
      </c>
      <c r="H1540" s="44">
        <v>223903.07174700606</v>
      </c>
      <c r="I1540" s="44">
        <v>223903.07174700606</v>
      </c>
      <c r="J1540" s="44">
        <v>379081.48326963978</v>
      </c>
    </row>
    <row r="1541" spans="1:10">
      <c r="A1541" s="8" t="s">
        <v>3960</v>
      </c>
      <c r="B1541" s="11" t="s">
        <v>6530</v>
      </c>
      <c r="C1541" s="11" t="s">
        <v>3961</v>
      </c>
      <c r="D1541" s="12" t="s">
        <v>3962</v>
      </c>
      <c r="E1541" s="44">
        <v>0</v>
      </c>
      <c r="F1541" s="44">
        <v>84125.829540215957</v>
      </c>
      <c r="G1541" s="44">
        <v>86350.407549475218</v>
      </c>
      <c r="H1541" s="44">
        <v>86350.407549475218</v>
      </c>
      <c r="I1541" s="44">
        <v>86350.407549475218</v>
      </c>
      <c r="J1541" s="44">
        <v>167420.42491058636</v>
      </c>
    </row>
    <row r="1542" spans="1:10">
      <c r="A1542" s="8" t="s">
        <v>3963</v>
      </c>
      <c r="B1542" s="11" t="s">
        <v>6530</v>
      </c>
      <c r="C1542" s="11" t="s">
        <v>3961</v>
      </c>
      <c r="D1542" s="12" t="s">
        <v>3964</v>
      </c>
      <c r="E1542" s="44">
        <v>0</v>
      </c>
      <c r="F1542" s="44">
        <v>108878.52386891967</v>
      </c>
      <c r="G1542" s="44">
        <v>112215.39088280856</v>
      </c>
      <c r="H1542" s="44">
        <v>112215.39088280856</v>
      </c>
      <c r="I1542" s="44">
        <v>112215.39088280856</v>
      </c>
      <c r="J1542" s="44">
        <v>219306.41692447526</v>
      </c>
    </row>
    <row r="1543" spans="1:10">
      <c r="A1543" s="8" t="s">
        <v>3965</v>
      </c>
      <c r="B1543" s="11" t="s">
        <v>6530</v>
      </c>
      <c r="C1543" s="11" t="s">
        <v>3961</v>
      </c>
      <c r="D1543" s="12" t="s">
        <v>3966</v>
      </c>
      <c r="E1543" s="44">
        <v>0</v>
      </c>
      <c r="F1543" s="44">
        <v>0</v>
      </c>
      <c r="G1543" s="44">
        <v>141112.18100626534</v>
      </c>
      <c r="H1543" s="44">
        <v>141112.18100626534</v>
      </c>
      <c r="I1543" s="44">
        <v>141112.18100626534</v>
      </c>
      <c r="J1543" s="44">
        <v>258299.28716624479</v>
      </c>
    </row>
    <row r="1544" spans="1:10">
      <c r="A1544" s="8" t="s">
        <v>3967</v>
      </c>
      <c r="B1544" s="11" t="s">
        <v>6530</v>
      </c>
      <c r="C1544" s="11" t="s">
        <v>3961</v>
      </c>
      <c r="D1544" s="12" t="s">
        <v>3968</v>
      </c>
      <c r="E1544" s="44">
        <v>0</v>
      </c>
      <c r="F1544" s="44">
        <v>0</v>
      </c>
      <c r="G1544" s="44">
        <v>105614.93429844642</v>
      </c>
      <c r="H1544" s="44">
        <v>105614.93429844642</v>
      </c>
      <c r="I1544" s="44">
        <v>105614.93429844642</v>
      </c>
      <c r="J1544" s="44">
        <v>211815.67173843269</v>
      </c>
    </row>
    <row r="1545" spans="1:10">
      <c r="A1545" s="8" t="s">
        <v>3969</v>
      </c>
      <c r="B1545" s="11" t="s">
        <v>6530</v>
      </c>
      <c r="C1545" s="11" t="s">
        <v>3970</v>
      </c>
      <c r="D1545" s="12" t="s">
        <v>3971</v>
      </c>
      <c r="E1545" s="44">
        <v>11191.742382808545</v>
      </c>
      <c r="F1545" s="44">
        <v>11191.742382808545</v>
      </c>
      <c r="G1545" s="44">
        <v>11428.635716141878</v>
      </c>
      <c r="H1545" s="44">
        <v>11428.635716141878</v>
      </c>
      <c r="I1545" s="44">
        <v>11428.635716141878</v>
      </c>
      <c r="J1545" s="44">
        <v>12006.560716141879</v>
      </c>
    </row>
    <row r="1546" spans="1:10">
      <c r="A1546" s="8" t="s">
        <v>3972</v>
      </c>
      <c r="B1546" s="11" t="s">
        <v>6530</v>
      </c>
      <c r="C1546" s="11" t="s">
        <v>3973</v>
      </c>
      <c r="D1546" s="12" t="s">
        <v>3974</v>
      </c>
      <c r="E1546" s="44">
        <v>60528.562382808537</v>
      </c>
      <c r="F1546" s="44">
        <v>60528.562382808537</v>
      </c>
      <c r="G1546" s="44">
        <v>62295.202382808544</v>
      </c>
      <c r="H1546" s="44">
        <v>62295.202382808544</v>
      </c>
      <c r="I1546" s="44">
        <v>62295.202382808544</v>
      </c>
      <c r="J1546" s="44">
        <v>84220.000299475214</v>
      </c>
    </row>
    <row r="1547" spans="1:10">
      <c r="A1547" s="8" t="s">
        <v>3975</v>
      </c>
      <c r="B1547" s="11" t="s">
        <v>6530</v>
      </c>
      <c r="C1547" s="11" t="s">
        <v>3976</v>
      </c>
      <c r="D1547" s="12" t="s">
        <v>3977</v>
      </c>
      <c r="E1547" s="44">
        <v>0</v>
      </c>
      <c r="F1547" s="44">
        <v>0</v>
      </c>
      <c r="G1547" s="44">
        <v>87713.920456882624</v>
      </c>
      <c r="H1547" s="44">
        <v>87713.920456882624</v>
      </c>
      <c r="I1547" s="44">
        <v>87713.920456882624</v>
      </c>
      <c r="J1547" s="44">
        <v>177813.88206953695</v>
      </c>
    </row>
    <row r="1548" spans="1:10">
      <c r="A1548" s="8" t="s">
        <v>3978</v>
      </c>
      <c r="B1548" s="11" t="s">
        <v>6530</v>
      </c>
      <c r="C1548" s="11" t="s">
        <v>3979</v>
      </c>
      <c r="D1548" s="12" t="s">
        <v>3980</v>
      </c>
      <c r="E1548" s="44">
        <v>0</v>
      </c>
      <c r="F1548" s="44">
        <v>0</v>
      </c>
      <c r="G1548" s="44">
        <v>68801.024456882631</v>
      </c>
      <c r="H1548" s="44">
        <v>68801.024456882631</v>
      </c>
      <c r="I1548" s="44">
        <v>68801.024456882631</v>
      </c>
      <c r="J1548" s="44">
        <v>104728.67044453694</v>
      </c>
    </row>
    <row r="1549" spans="1:10">
      <c r="A1549" s="8" t="s">
        <v>3981</v>
      </c>
      <c r="B1549" s="11" t="s">
        <v>6530</v>
      </c>
      <c r="C1549" s="11" t="s">
        <v>3982</v>
      </c>
      <c r="D1549" s="12" t="s">
        <v>3983</v>
      </c>
      <c r="E1549" s="44">
        <v>0</v>
      </c>
      <c r="F1549" s="44">
        <v>0</v>
      </c>
      <c r="G1549" s="44">
        <v>151342.66603095672</v>
      </c>
      <c r="H1549" s="44">
        <v>151342.66603095672</v>
      </c>
      <c r="I1549" s="44">
        <v>151342.66603095672</v>
      </c>
      <c r="J1549" s="44">
        <v>216486.58925626535</v>
      </c>
    </row>
    <row r="1550" spans="1:10">
      <c r="A1550" s="8" t="s">
        <v>3984</v>
      </c>
      <c r="B1550" s="11" t="s">
        <v>6530</v>
      </c>
      <c r="C1550" s="11" t="s">
        <v>3982</v>
      </c>
      <c r="D1550" s="12" t="s">
        <v>3985</v>
      </c>
      <c r="E1550" s="44">
        <v>0</v>
      </c>
      <c r="F1550" s="44">
        <v>0</v>
      </c>
      <c r="G1550" s="44">
        <v>74471.444456882629</v>
      </c>
      <c r="H1550" s="44">
        <v>74471.444456882629</v>
      </c>
      <c r="I1550" s="44">
        <v>74471.444456882629</v>
      </c>
      <c r="J1550" s="44">
        <v>110517.89044453696</v>
      </c>
    </row>
    <row r="1551" spans="1:10">
      <c r="A1551" s="8" t="s">
        <v>3986</v>
      </c>
      <c r="B1551" s="11" t="s">
        <v>6530</v>
      </c>
      <c r="C1551" s="11" t="s">
        <v>3987</v>
      </c>
      <c r="D1551" s="12" t="s">
        <v>3988</v>
      </c>
      <c r="E1551" s="44">
        <v>0</v>
      </c>
      <c r="F1551" s="44">
        <v>0</v>
      </c>
      <c r="G1551" s="44">
        <v>107025.51831490731</v>
      </c>
      <c r="H1551" s="44">
        <v>107025.51831490731</v>
      </c>
      <c r="I1551" s="44">
        <v>107025.51831490731</v>
      </c>
      <c r="J1551" s="44">
        <v>171100.13379844642</v>
      </c>
    </row>
    <row r="1552" spans="1:10">
      <c r="A1552" s="8" t="s">
        <v>3989</v>
      </c>
      <c r="B1552" s="11" t="s">
        <v>6530</v>
      </c>
      <c r="C1552" s="11" t="s">
        <v>3990</v>
      </c>
      <c r="D1552" s="12" t="s">
        <v>3991</v>
      </c>
      <c r="E1552" s="44">
        <v>0</v>
      </c>
      <c r="F1552" s="44">
        <v>0</v>
      </c>
      <c r="G1552" s="44">
        <v>102707.84445688262</v>
      </c>
      <c r="H1552" s="44">
        <v>102707.84445688262</v>
      </c>
      <c r="I1552" s="44">
        <v>102707.84445688262</v>
      </c>
      <c r="J1552" s="44">
        <v>183843.80606953695</v>
      </c>
    </row>
    <row r="1553" spans="1:10">
      <c r="A1553" s="8" t="s">
        <v>3992</v>
      </c>
      <c r="B1553" s="11" t="s">
        <v>6530</v>
      </c>
      <c r="C1553" s="11" t="s">
        <v>3993</v>
      </c>
      <c r="D1553" s="12" t="s">
        <v>3994</v>
      </c>
      <c r="E1553" s="44">
        <v>0</v>
      </c>
      <c r="F1553" s="44">
        <v>0</v>
      </c>
      <c r="G1553" s="44">
        <v>158149.5783149073</v>
      </c>
      <c r="H1553" s="44">
        <v>158149.5783149073</v>
      </c>
      <c r="I1553" s="44">
        <v>158149.5783149073</v>
      </c>
      <c r="J1553" s="44">
        <v>246288.19379844642</v>
      </c>
    </row>
    <row r="1554" spans="1:10">
      <c r="A1554" s="8" t="s">
        <v>3995</v>
      </c>
      <c r="B1554" s="11" t="s">
        <v>6530</v>
      </c>
      <c r="C1554" s="11" t="s">
        <v>3996</v>
      </c>
      <c r="D1554" s="12" t="s">
        <v>3997</v>
      </c>
      <c r="E1554" s="44">
        <v>0</v>
      </c>
      <c r="F1554" s="44">
        <v>0</v>
      </c>
      <c r="G1554" s="44">
        <v>165921.65803095672</v>
      </c>
      <c r="H1554" s="44">
        <v>165921.65803095672</v>
      </c>
      <c r="I1554" s="44">
        <v>165921.65803095672</v>
      </c>
      <c r="J1554" s="44">
        <v>270465.58125626529</v>
      </c>
    </row>
    <row r="1555" spans="1:10">
      <c r="A1555" s="8" t="s">
        <v>3998</v>
      </c>
      <c r="B1555" s="11" t="s">
        <v>6530</v>
      </c>
      <c r="C1555" s="11" t="s">
        <v>3996</v>
      </c>
      <c r="D1555" s="12" t="s">
        <v>3999</v>
      </c>
      <c r="E1555" s="44">
        <v>0</v>
      </c>
      <c r="F1555" s="44">
        <v>0</v>
      </c>
      <c r="G1555" s="44">
        <v>165921.65803095672</v>
      </c>
      <c r="H1555" s="44">
        <v>165921.65803095672</v>
      </c>
      <c r="I1555" s="44">
        <v>165921.65803095672</v>
      </c>
      <c r="J1555" s="44">
        <v>270465.58125626529</v>
      </c>
    </row>
    <row r="1556" spans="1:10">
      <c r="A1556" s="8" t="s">
        <v>4000</v>
      </c>
      <c r="B1556" s="11" t="s">
        <v>6530</v>
      </c>
      <c r="C1556" s="11" t="s">
        <v>589</v>
      </c>
      <c r="D1556" s="12" t="s">
        <v>4001</v>
      </c>
      <c r="E1556" s="44">
        <v>0</v>
      </c>
      <c r="F1556" s="44">
        <v>0</v>
      </c>
      <c r="G1556" s="44">
        <v>71712.39645688262</v>
      </c>
      <c r="H1556" s="44">
        <v>71712.39645688262</v>
      </c>
      <c r="I1556" s="44">
        <v>71712.39645688262</v>
      </c>
      <c r="J1556" s="44">
        <v>123693.28515287029</v>
      </c>
    </row>
    <row r="1557" spans="1:10">
      <c r="A1557" s="8" t="s">
        <v>4002</v>
      </c>
      <c r="B1557" s="11" t="s">
        <v>6530</v>
      </c>
      <c r="C1557" s="11" t="s">
        <v>3987</v>
      </c>
      <c r="D1557" s="12" t="s">
        <v>4003</v>
      </c>
      <c r="E1557" s="44">
        <v>0</v>
      </c>
      <c r="F1557" s="44">
        <v>0</v>
      </c>
      <c r="G1557" s="44">
        <v>50377.897265524596</v>
      </c>
      <c r="H1557" s="44">
        <v>50377.897265524596</v>
      </c>
      <c r="I1557" s="44">
        <v>50377.897265524596</v>
      </c>
      <c r="J1557" s="44">
        <v>77786.489729516368</v>
      </c>
    </row>
    <row r="1558" spans="1:10">
      <c r="A1558" s="8" t="s">
        <v>4004</v>
      </c>
      <c r="B1558" s="11" t="s">
        <v>6530</v>
      </c>
      <c r="C1558" s="11" t="s">
        <v>4005</v>
      </c>
      <c r="D1558" s="12" t="s">
        <v>4006</v>
      </c>
      <c r="E1558" s="44">
        <v>0</v>
      </c>
      <c r="F1558" s="44">
        <v>0</v>
      </c>
      <c r="G1558" s="44">
        <v>342570.44517910486</v>
      </c>
      <c r="H1558" s="44">
        <v>342570.44517910486</v>
      </c>
      <c r="I1558" s="44">
        <v>342570.44517910486</v>
      </c>
      <c r="J1558" s="44">
        <v>533188.06246305536</v>
      </c>
    </row>
    <row r="1559" spans="1:10" ht="28.5">
      <c r="A1559" s="8" t="s">
        <v>4007</v>
      </c>
      <c r="B1559" s="11" t="s">
        <v>6530</v>
      </c>
      <c r="C1559" s="11" t="s">
        <v>4005</v>
      </c>
      <c r="D1559" s="12" t="s">
        <v>4008</v>
      </c>
      <c r="E1559" s="44">
        <v>0</v>
      </c>
      <c r="F1559" s="44">
        <v>0</v>
      </c>
      <c r="G1559" s="44">
        <v>664013.33053712954</v>
      </c>
      <c r="H1559" s="44">
        <v>664013.33053712954</v>
      </c>
      <c r="I1559" s="44">
        <v>664013.33053712954</v>
      </c>
      <c r="J1559" s="44">
        <v>977329.67981696478</v>
      </c>
    </row>
    <row r="1560" spans="1:10">
      <c r="A1560" s="8" t="s">
        <v>4009</v>
      </c>
      <c r="B1560" s="11" t="s">
        <v>6530</v>
      </c>
      <c r="C1560" s="11" t="s">
        <v>4010</v>
      </c>
      <c r="D1560" s="12" t="s">
        <v>4011</v>
      </c>
      <c r="E1560" s="44">
        <v>0</v>
      </c>
      <c r="F1560" s="44">
        <v>0</v>
      </c>
      <c r="G1560" s="44">
        <v>278762.41479021596</v>
      </c>
      <c r="H1560" s="44">
        <v>278762.41479021596</v>
      </c>
      <c r="I1560" s="44">
        <v>278762.41479021596</v>
      </c>
      <c r="J1560" s="44">
        <v>463899.3034862036</v>
      </c>
    </row>
    <row r="1561" spans="1:10">
      <c r="A1561" s="8" t="s">
        <v>4012</v>
      </c>
      <c r="B1561" s="11" t="s">
        <v>6530</v>
      </c>
      <c r="C1561" s="11" t="s">
        <v>589</v>
      </c>
      <c r="D1561" s="12" t="s">
        <v>4013</v>
      </c>
      <c r="E1561" s="44">
        <v>0</v>
      </c>
      <c r="F1561" s="44">
        <v>0</v>
      </c>
      <c r="G1561" s="44">
        <v>108310.47831490732</v>
      </c>
      <c r="H1561" s="44">
        <v>108310.47831490732</v>
      </c>
      <c r="I1561" s="44">
        <v>108310.47831490732</v>
      </c>
      <c r="J1561" s="44">
        <v>143321.09379844641</v>
      </c>
    </row>
    <row r="1562" spans="1:10" ht="28.5">
      <c r="A1562" s="8" t="s">
        <v>4014</v>
      </c>
      <c r="B1562" s="11" t="s">
        <v>6530</v>
      </c>
      <c r="C1562" s="11" t="s">
        <v>4015</v>
      </c>
      <c r="D1562" s="12" t="s">
        <v>4016</v>
      </c>
      <c r="E1562" s="44">
        <v>0</v>
      </c>
      <c r="F1562" s="44">
        <v>0</v>
      </c>
      <c r="G1562" s="44">
        <v>605594.04711976857</v>
      </c>
      <c r="H1562" s="44">
        <v>605594.04711976857</v>
      </c>
      <c r="I1562" s="44">
        <v>605594.04711976857</v>
      </c>
      <c r="J1562" s="44">
        <v>918857.34251655336</v>
      </c>
    </row>
    <row r="1563" spans="1:10" ht="28.5">
      <c r="A1563" s="8" t="s">
        <v>4017</v>
      </c>
      <c r="B1563" s="11" t="s">
        <v>6530</v>
      </c>
      <c r="C1563" s="11" t="s">
        <v>4015</v>
      </c>
      <c r="D1563" s="12" t="s">
        <v>4018</v>
      </c>
      <c r="E1563" s="44">
        <v>0</v>
      </c>
      <c r="F1563" s="44">
        <v>0</v>
      </c>
      <c r="G1563" s="44">
        <v>313396.2189568826</v>
      </c>
      <c r="H1563" s="44">
        <v>313396.2189568826</v>
      </c>
      <c r="I1563" s="44">
        <v>313396.2189568826</v>
      </c>
      <c r="J1563" s="44">
        <v>510182.70938898128</v>
      </c>
    </row>
    <row r="1564" spans="1:10">
      <c r="A1564" s="8" t="s">
        <v>4019</v>
      </c>
      <c r="B1564" s="11" t="s">
        <v>6530</v>
      </c>
      <c r="C1564" s="11" t="s">
        <v>4020</v>
      </c>
      <c r="D1564" s="12" t="s">
        <v>4021</v>
      </c>
      <c r="E1564" s="44">
        <v>40170.619126635705</v>
      </c>
      <c r="F1564" s="44">
        <v>40170.619126635705</v>
      </c>
      <c r="G1564" s="44">
        <v>40802.805932191259</v>
      </c>
      <c r="H1564" s="44">
        <v>40802.805932191259</v>
      </c>
      <c r="I1564" s="44">
        <v>40802.805932191259</v>
      </c>
      <c r="J1564" s="44">
        <v>58548.498396183022</v>
      </c>
    </row>
    <row r="1565" spans="1:10">
      <c r="A1565" s="8" t="s">
        <v>4022</v>
      </c>
      <c r="B1565" s="11" t="s">
        <v>6530</v>
      </c>
      <c r="C1565" s="11" t="s">
        <v>4023</v>
      </c>
      <c r="D1565" s="12" t="s">
        <v>4024</v>
      </c>
      <c r="E1565" s="44">
        <v>0</v>
      </c>
      <c r="F1565" s="44">
        <v>0</v>
      </c>
      <c r="G1565" s="44">
        <v>78661.341956882621</v>
      </c>
      <c r="H1565" s="44">
        <v>78661.341956882621</v>
      </c>
      <c r="I1565" s="44">
        <v>78661.341956882621</v>
      </c>
      <c r="J1565" s="44">
        <v>102919.65565287028</v>
      </c>
    </row>
    <row r="1566" spans="1:10">
      <c r="A1566" s="8" t="s">
        <v>4025</v>
      </c>
      <c r="B1566" s="11" t="s">
        <v>6530</v>
      </c>
      <c r="C1566" s="11" t="s">
        <v>4026</v>
      </c>
      <c r="D1566" s="12" t="s">
        <v>4027</v>
      </c>
      <c r="E1566" s="44">
        <v>0</v>
      </c>
      <c r="F1566" s="44">
        <v>0</v>
      </c>
      <c r="G1566" s="44">
        <v>93878.191648240667</v>
      </c>
      <c r="H1566" s="44">
        <v>93878.191648240667</v>
      </c>
      <c r="I1566" s="44">
        <v>93878.191648240667</v>
      </c>
      <c r="J1566" s="44">
        <v>133472.9765762242</v>
      </c>
    </row>
    <row r="1567" spans="1:10">
      <c r="A1567" s="8" t="s">
        <v>4028</v>
      </c>
      <c r="B1567" s="11" t="s">
        <v>6530</v>
      </c>
      <c r="C1567" s="11" t="s">
        <v>4029</v>
      </c>
      <c r="D1567" s="12" t="s">
        <v>4030</v>
      </c>
      <c r="E1567" s="44">
        <v>29097.732605030771</v>
      </c>
      <c r="F1567" s="44">
        <v>29097.732605030771</v>
      </c>
      <c r="G1567" s="44">
        <v>29807.706216141883</v>
      </c>
      <c r="H1567" s="44">
        <v>29807.706216141883</v>
      </c>
      <c r="I1567" s="44">
        <v>29807.706216141883</v>
      </c>
      <c r="J1567" s="44">
        <v>46346.396493919652</v>
      </c>
    </row>
    <row r="1568" spans="1:10">
      <c r="A1568" s="8" t="s">
        <v>4031</v>
      </c>
      <c r="B1568" s="11" t="s">
        <v>6530</v>
      </c>
      <c r="C1568" s="11" t="s">
        <v>4032</v>
      </c>
      <c r="D1568" s="12" t="s">
        <v>4033</v>
      </c>
      <c r="E1568" s="44">
        <v>0</v>
      </c>
      <c r="F1568" s="44">
        <v>0</v>
      </c>
      <c r="G1568" s="44">
        <v>71488.039265524596</v>
      </c>
      <c r="H1568" s="44">
        <v>71488.039265524596</v>
      </c>
      <c r="I1568" s="44">
        <v>71488.039265524596</v>
      </c>
      <c r="J1568" s="44">
        <v>83753.431729516364</v>
      </c>
    </row>
    <row r="1569" spans="1:10">
      <c r="A1569" s="8" t="s">
        <v>4034</v>
      </c>
      <c r="B1569" s="11" t="s">
        <v>6530</v>
      </c>
      <c r="C1569" s="11" t="s">
        <v>3946</v>
      </c>
      <c r="D1569" s="12" t="s">
        <v>4035</v>
      </c>
      <c r="E1569" s="44">
        <v>0</v>
      </c>
      <c r="F1569" s="44">
        <v>0</v>
      </c>
      <c r="G1569" s="44">
        <v>60787.499456882622</v>
      </c>
      <c r="H1569" s="44">
        <v>60787.499456882622</v>
      </c>
      <c r="I1569" s="44">
        <v>60787.499456882622</v>
      </c>
      <c r="J1569" s="44">
        <v>78188.795444536954</v>
      </c>
    </row>
    <row r="1570" spans="1:10">
      <c r="A1570" s="8" t="s">
        <v>4036</v>
      </c>
      <c r="B1570" s="11" t="s">
        <v>6530</v>
      </c>
      <c r="C1570" s="11" t="s">
        <v>4037</v>
      </c>
      <c r="D1570" s="12" t="s">
        <v>4038</v>
      </c>
      <c r="E1570" s="44">
        <v>0</v>
      </c>
      <c r="F1570" s="44">
        <v>0</v>
      </c>
      <c r="G1570" s="44">
        <v>42854.11926552459</v>
      </c>
      <c r="H1570" s="44">
        <v>42854.11926552459</v>
      </c>
      <c r="I1570" s="44">
        <v>42854.11926552459</v>
      </c>
      <c r="J1570" s="44">
        <v>62181.327007294138</v>
      </c>
    </row>
    <row r="1571" spans="1:10">
      <c r="A1571" s="8" t="s">
        <v>4039</v>
      </c>
      <c r="B1571" s="11" t="s">
        <v>6530</v>
      </c>
      <c r="C1571" s="11" t="s">
        <v>3976</v>
      </c>
      <c r="D1571" s="12" t="s">
        <v>4040</v>
      </c>
      <c r="E1571" s="44">
        <v>0</v>
      </c>
      <c r="F1571" s="44">
        <v>0</v>
      </c>
      <c r="G1571" s="44">
        <v>400954.24861120357</v>
      </c>
      <c r="H1571" s="44">
        <v>400954.24861120357</v>
      </c>
      <c r="I1571" s="44">
        <v>400954.24861120357</v>
      </c>
      <c r="J1571" s="44">
        <v>609111.07165647112</v>
      </c>
    </row>
    <row r="1572" spans="1:10">
      <c r="A1572" s="8" t="s">
        <v>4041</v>
      </c>
      <c r="B1572" s="11" t="s">
        <v>6530</v>
      </c>
      <c r="C1572" s="11" t="s">
        <v>1963</v>
      </c>
      <c r="D1572" s="12" t="s">
        <v>4042</v>
      </c>
      <c r="E1572" s="44">
        <v>29097.732605030771</v>
      </c>
      <c r="F1572" s="44">
        <v>29097.732605030771</v>
      </c>
      <c r="G1572" s="44">
        <v>29807.706216141883</v>
      </c>
      <c r="H1572" s="44">
        <v>29807.706216141883</v>
      </c>
      <c r="I1572" s="44">
        <v>29807.706216141883</v>
      </c>
      <c r="J1572" s="44">
        <v>46346.396493919652</v>
      </c>
    </row>
    <row r="1573" spans="1:10" ht="28.5">
      <c r="A1573" s="8" t="s">
        <v>4043</v>
      </c>
      <c r="B1573" s="11" t="s">
        <v>6530</v>
      </c>
      <c r="C1573" s="11" t="s">
        <v>4044</v>
      </c>
      <c r="D1573" s="12" t="s">
        <v>4045</v>
      </c>
      <c r="E1573" s="44">
        <v>0</v>
      </c>
      <c r="F1573" s="44">
        <v>0</v>
      </c>
      <c r="G1573" s="44">
        <v>36002.005932191256</v>
      </c>
      <c r="H1573" s="44">
        <v>36002.005932191256</v>
      </c>
      <c r="I1573" s="44">
        <v>36002.005932191256</v>
      </c>
      <c r="J1573" s="44">
        <v>53589.298396183032</v>
      </c>
    </row>
    <row r="1574" spans="1:10">
      <c r="A1574" s="8" t="s">
        <v>4046</v>
      </c>
      <c r="B1574" s="11" t="s">
        <v>6530</v>
      </c>
      <c r="C1574" s="11" t="s">
        <v>3941</v>
      </c>
      <c r="D1574" s="12" t="s">
        <v>4047</v>
      </c>
      <c r="E1574" s="44">
        <v>0</v>
      </c>
      <c r="F1574" s="44">
        <v>0</v>
      </c>
      <c r="G1574" s="44">
        <v>106745.43831490731</v>
      </c>
      <c r="H1574" s="44">
        <v>106745.43831490731</v>
      </c>
      <c r="I1574" s="44">
        <v>106745.43831490731</v>
      </c>
      <c r="J1574" s="44">
        <v>192884.0537984464</v>
      </c>
    </row>
    <row r="1575" spans="1:10">
      <c r="A1575" s="8" t="s">
        <v>4048</v>
      </c>
      <c r="B1575" s="11" t="s">
        <v>6530</v>
      </c>
      <c r="C1575" s="11" t="s">
        <v>4049</v>
      </c>
      <c r="D1575" s="12" t="s">
        <v>4050</v>
      </c>
      <c r="E1575" s="44">
        <v>0</v>
      </c>
      <c r="F1575" s="44">
        <v>0</v>
      </c>
      <c r="G1575" s="44">
        <v>84773.710456882633</v>
      </c>
      <c r="H1575" s="44">
        <v>84773.710456882633</v>
      </c>
      <c r="I1575" s="44">
        <v>84773.710456882633</v>
      </c>
      <c r="J1575" s="44">
        <v>120845.67206953694</v>
      </c>
    </row>
    <row r="1576" spans="1:10">
      <c r="A1576" s="8" t="s">
        <v>4051</v>
      </c>
      <c r="B1576" s="11" t="s">
        <v>6530</v>
      </c>
      <c r="C1576" s="11" t="s">
        <v>4052</v>
      </c>
      <c r="D1576" s="12" t="s">
        <v>4053</v>
      </c>
      <c r="E1576" s="44">
        <v>0</v>
      </c>
      <c r="F1576" s="44">
        <v>0</v>
      </c>
      <c r="G1576" s="44">
        <v>143210.6220309567</v>
      </c>
      <c r="H1576" s="44">
        <v>143210.6220309567</v>
      </c>
      <c r="I1576" s="44">
        <v>143210.6220309567</v>
      </c>
      <c r="J1576" s="44">
        <v>200290.54525626535</v>
      </c>
    </row>
    <row r="1577" spans="1:10">
      <c r="A1577" s="8" t="s">
        <v>4054</v>
      </c>
      <c r="B1577" s="11" t="s">
        <v>6530</v>
      </c>
      <c r="C1577" s="11" t="s">
        <v>4055</v>
      </c>
      <c r="D1577" s="12" t="s">
        <v>4056</v>
      </c>
      <c r="E1577" s="44">
        <v>0</v>
      </c>
      <c r="F1577" s="44">
        <v>0</v>
      </c>
      <c r="G1577" s="44">
        <v>83013.639648240656</v>
      </c>
      <c r="H1577" s="44">
        <v>83013.639648240656</v>
      </c>
      <c r="I1577" s="44">
        <v>83013.639648240656</v>
      </c>
      <c r="J1577" s="44">
        <v>125766.2342984464</v>
      </c>
    </row>
    <row r="1578" spans="1:10">
      <c r="A1578" s="8" t="s">
        <v>4057</v>
      </c>
      <c r="B1578" s="11" t="s">
        <v>6530</v>
      </c>
      <c r="C1578" s="11" t="s">
        <v>4058</v>
      </c>
      <c r="D1578" s="12" t="s">
        <v>4059</v>
      </c>
      <c r="E1578" s="44">
        <v>0</v>
      </c>
      <c r="F1578" s="44">
        <v>66181.301748549289</v>
      </c>
      <c r="G1578" s="44">
        <v>67246.261956882619</v>
      </c>
      <c r="H1578" s="44">
        <v>67246.261956882619</v>
      </c>
      <c r="I1578" s="44">
        <v>67246.261956882619</v>
      </c>
      <c r="J1578" s="44">
        <v>91504.575652870277</v>
      </c>
    </row>
    <row r="1579" spans="1:10">
      <c r="A1579" s="8" t="s">
        <v>4060</v>
      </c>
      <c r="B1579" s="11" t="s">
        <v>6530</v>
      </c>
      <c r="C1579" s="11" t="s">
        <v>4061</v>
      </c>
      <c r="D1579" s="12" t="s">
        <v>4062</v>
      </c>
      <c r="E1579" s="44">
        <v>0</v>
      </c>
      <c r="F1579" s="44">
        <v>15592.694549475213</v>
      </c>
      <c r="G1579" s="44">
        <v>15750.623438364102</v>
      </c>
      <c r="H1579" s="44">
        <v>15750.623438364102</v>
      </c>
      <c r="I1579" s="44">
        <v>15750.623438364102</v>
      </c>
      <c r="J1579" s="44">
        <v>16135.906771697437</v>
      </c>
    </row>
    <row r="1580" spans="1:10">
      <c r="A1580" s="8" t="s">
        <v>4063</v>
      </c>
      <c r="B1580" s="11" t="s">
        <v>6530</v>
      </c>
      <c r="C1580" s="11" t="s">
        <v>1554</v>
      </c>
      <c r="D1580" s="12" t="s">
        <v>4064</v>
      </c>
      <c r="E1580" s="44">
        <v>0</v>
      </c>
      <c r="F1580" s="44">
        <v>0</v>
      </c>
      <c r="G1580" s="44">
        <v>498660.03547540109</v>
      </c>
      <c r="H1580" s="44">
        <v>498660.03547540109</v>
      </c>
      <c r="I1580" s="44">
        <v>498660.03547540109</v>
      </c>
      <c r="J1580" s="44">
        <v>757070.83670996898</v>
      </c>
    </row>
    <row r="1581" spans="1:10">
      <c r="A1581" s="8" t="s">
        <v>4065</v>
      </c>
      <c r="B1581" s="11" t="s">
        <v>6530</v>
      </c>
      <c r="C1581" s="11" t="s">
        <v>4066</v>
      </c>
      <c r="D1581" s="12" t="s">
        <v>4067</v>
      </c>
      <c r="E1581" s="44">
        <v>23658.703216141879</v>
      </c>
      <c r="F1581" s="44">
        <v>23658.703216141879</v>
      </c>
      <c r="G1581" s="44">
        <v>24443.289882808545</v>
      </c>
      <c r="H1581" s="44">
        <v>24443.289882808545</v>
      </c>
      <c r="I1581" s="44">
        <v>24443.289882808545</v>
      </c>
      <c r="J1581" s="44">
        <v>34259.855160586325</v>
      </c>
    </row>
    <row r="1582" spans="1:10">
      <c r="A1582" s="8" t="s">
        <v>4068</v>
      </c>
      <c r="B1582" s="11" t="s">
        <v>6530</v>
      </c>
      <c r="C1582" s="11" t="s">
        <v>4032</v>
      </c>
      <c r="D1582" s="12" t="s">
        <v>4069</v>
      </c>
      <c r="E1582" s="44">
        <v>13843.089049475213</v>
      </c>
      <c r="F1582" s="44">
        <v>13843.089049475213</v>
      </c>
      <c r="G1582" s="44">
        <v>14235.382382808546</v>
      </c>
      <c r="H1582" s="44">
        <v>14235.382382808546</v>
      </c>
      <c r="I1582" s="44">
        <v>14235.382382808546</v>
      </c>
      <c r="J1582" s="44">
        <v>22643.665021697434</v>
      </c>
    </row>
    <row r="1583" spans="1:10">
      <c r="A1583" s="8" t="s">
        <v>4070</v>
      </c>
      <c r="B1583" s="11" t="s">
        <v>6530</v>
      </c>
      <c r="C1583" s="11" t="s">
        <v>3982</v>
      </c>
      <c r="D1583" s="12" t="s">
        <v>4071</v>
      </c>
      <c r="E1583" s="44">
        <v>0</v>
      </c>
      <c r="F1583" s="44">
        <v>0</v>
      </c>
      <c r="G1583" s="44">
        <v>182976.42855389652</v>
      </c>
      <c r="H1583" s="44">
        <v>182976.42855389652</v>
      </c>
      <c r="I1583" s="44">
        <v>182976.42855389652</v>
      </c>
      <c r="J1583" s="44">
        <v>250821.73175626533</v>
      </c>
    </row>
    <row r="1584" spans="1:10">
      <c r="A1584" s="8" t="s">
        <v>4072</v>
      </c>
      <c r="B1584" s="11" t="s">
        <v>6530</v>
      </c>
      <c r="C1584" s="11" t="s">
        <v>4073</v>
      </c>
      <c r="D1584" s="12" t="s">
        <v>4074</v>
      </c>
      <c r="E1584" s="44">
        <v>63424.558740833243</v>
      </c>
      <c r="F1584" s="44">
        <v>63424.558740833243</v>
      </c>
      <c r="G1584" s="44">
        <v>66742.479574166558</v>
      </c>
      <c r="H1584" s="44">
        <v>66742.479574166558</v>
      </c>
      <c r="I1584" s="44">
        <v>66742.479574166558</v>
      </c>
      <c r="J1584" s="44">
        <v>99396.124070051344</v>
      </c>
    </row>
    <row r="1585" spans="1:10">
      <c r="A1585" s="8" t="s">
        <v>4075</v>
      </c>
      <c r="B1585" s="11" t="s">
        <v>6530</v>
      </c>
      <c r="C1585" s="11" t="s">
        <v>4076</v>
      </c>
      <c r="D1585" s="12" t="s">
        <v>4077</v>
      </c>
      <c r="E1585" s="44">
        <v>0</v>
      </c>
      <c r="F1585" s="44">
        <v>0</v>
      </c>
      <c r="G1585" s="44">
        <v>442112.66432725301</v>
      </c>
      <c r="H1585" s="44">
        <v>442112.66432725301</v>
      </c>
      <c r="I1585" s="44">
        <v>442112.66432725301</v>
      </c>
      <c r="J1585" s="44">
        <v>639152.43400317896</v>
      </c>
    </row>
    <row r="1586" spans="1:10">
      <c r="A1586" s="8" t="s">
        <v>4078</v>
      </c>
      <c r="B1586" s="11" t="s">
        <v>6530</v>
      </c>
      <c r="C1586" s="11" t="s">
        <v>1631</v>
      </c>
      <c r="D1586" s="12" t="s">
        <v>4079</v>
      </c>
      <c r="E1586" s="44">
        <v>0</v>
      </c>
      <c r="F1586" s="44">
        <v>0</v>
      </c>
      <c r="G1586" s="44">
        <v>398554.55661120359</v>
      </c>
      <c r="H1586" s="44">
        <v>398554.55661120359</v>
      </c>
      <c r="I1586" s="44">
        <v>398554.55661120359</v>
      </c>
      <c r="J1586" s="44">
        <v>581589.01854535996</v>
      </c>
    </row>
    <row r="1587" spans="1:10">
      <c r="A1587" s="8" t="s">
        <v>4080</v>
      </c>
      <c r="B1587" s="11" t="s">
        <v>6530</v>
      </c>
      <c r="C1587" s="11" t="s">
        <v>4081</v>
      </c>
      <c r="D1587" s="12" t="s">
        <v>4082</v>
      </c>
      <c r="E1587" s="44">
        <v>0</v>
      </c>
      <c r="F1587" s="44">
        <v>0</v>
      </c>
      <c r="G1587" s="44">
        <v>398554.55661120359</v>
      </c>
      <c r="H1587" s="44">
        <v>398554.55661120359</v>
      </c>
      <c r="I1587" s="44">
        <v>398554.55661120359</v>
      </c>
      <c r="J1587" s="44">
        <v>581589.01854535996</v>
      </c>
    </row>
    <row r="1588" spans="1:10">
      <c r="A1588" s="8" t="s">
        <v>4083</v>
      </c>
      <c r="B1588" s="11" t="s">
        <v>6530</v>
      </c>
      <c r="C1588" s="11" t="s">
        <v>4084</v>
      </c>
      <c r="D1588" s="12" t="s">
        <v>4085</v>
      </c>
      <c r="E1588" s="44">
        <v>0</v>
      </c>
      <c r="F1588" s="44">
        <v>0</v>
      </c>
      <c r="G1588" s="44">
        <v>398554.55661120359</v>
      </c>
      <c r="H1588" s="44">
        <v>398554.55661120359</v>
      </c>
      <c r="I1588" s="44">
        <v>398554.55661120359</v>
      </c>
      <c r="J1588" s="44">
        <v>581589.01854535996</v>
      </c>
    </row>
    <row r="1589" spans="1:10">
      <c r="A1589" s="8" t="s">
        <v>4086</v>
      </c>
      <c r="B1589" s="11" t="s">
        <v>6530</v>
      </c>
      <c r="C1589" s="11" t="s">
        <v>4087</v>
      </c>
      <c r="D1589" s="12" t="s">
        <v>4088</v>
      </c>
      <c r="E1589" s="44">
        <v>0</v>
      </c>
      <c r="F1589" s="44">
        <v>0</v>
      </c>
      <c r="G1589" s="44">
        <v>408795.35661120358</v>
      </c>
      <c r="H1589" s="44">
        <v>408795.35661120358</v>
      </c>
      <c r="I1589" s="44">
        <v>408795.35661120358</v>
      </c>
      <c r="J1589" s="44">
        <v>591829.81854536</v>
      </c>
    </row>
    <row r="1590" spans="1:10">
      <c r="A1590" s="8" t="s">
        <v>4089</v>
      </c>
      <c r="B1590" s="11" t="s">
        <v>6530</v>
      </c>
      <c r="C1590" s="11" t="s">
        <v>1827</v>
      </c>
      <c r="D1590" s="12" t="s">
        <v>4090</v>
      </c>
      <c r="E1590" s="44">
        <v>0</v>
      </c>
      <c r="F1590" s="44">
        <v>0</v>
      </c>
      <c r="G1590" s="44">
        <v>398554.55661120359</v>
      </c>
      <c r="H1590" s="44">
        <v>398554.55661120359</v>
      </c>
      <c r="I1590" s="44">
        <v>398554.55661120359</v>
      </c>
      <c r="J1590" s="44">
        <v>581589.01854535996</v>
      </c>
    </row>
    <row r="1591" spans="1:10">
      <c r="A1591" s="8" t="s">
        <v>4091</v>
      </c>
      <c r="B1591" s="11" t="s">
        <v>6530</v>
      </c>
      <c r="C1591" s="11" t="s">
        <v>4092</v>
      </c>
      <c r="D1591" s="12" t="s">
        <v>4093</v>
      </c>
      <c r="E1591" s="44">
        <v>0</v>
      </c>
      <c r="F1591" s="44">
        <v>0</v>
      </c>
      <c r="G1591" s="44">
        <v>273342.26146305545</v>
      </c>
      <c r="H1591" s="44">
        <v>273342.26146305545</v>
      </c>
      <c r="I1591" s="44">
        <v>273342.26146305545</v>
      </c>
      <c r="J1591" s="44">
        <v>442660.80017190316</v>
      </c>
    </row>
    <row r="1592" spans="1:10">
      <c r="A1592" s="8" t="s">
        <v>4094</v>
      </c>
      <c r="B1592" s="11" t="s">
        <v>6530</v>
      </c>
      <c r="C1592" s="11" t="s">
        <v>4095</v>
      </c>
      <c r="D1592" s="12" t="s">
        <v>4096</v>
      </c>
      <c r="E1592" s="44">
        <v>0</v>
      </c>
      <c r="F1592" s="44">
        <v>0</v>
      </c>
      <c r="G1592" s="44">
        <v>498574.77667237649</v>
      </c>
      <c r="H1592" s="44">
        <v>498574.77667237649</v>
      </c>
      <c r="I1592" s="44">
        <v>498574.77667237649</v>
      </c>
      <c r="J1592" s="44">
        <v>713154.25187869323</v>
      </c>
    </row>
    <row r="1593" spans="1:10">
      <c r="A1593" s="8" t="s">
        <v>4097</v>
      </c>
      <c r="B1593" s="11" t="s">
        <v>6530</v>
      </c>
      <c r="C1593" s="11" t="s">
        <v>4098</v>
      </c>
      <c r="D1593" s="12" t="s">
        <v>4099</v>
      </c>
      <c r="E1593" s="44">
        <v>0</v>
      </c>
      <c r="F1593" s="44">
        <v>0</v>
      </c>
      <c r="G1593" s="44">
        <v>224322.12574700607</v>
      </c>
      <c r="H1593" s="44">
        <v>224322.12574700607</v>
      </c>
      <c r="I1593" s="44">
        <v>224322.12574700607</v>
      </c>
      <c r="J1593" s="44">
        <v>351335.35671408422</v>
      </c>
    </row>
    <row r="1594" spans="1:10" ht="57">
      <c r="A1594" s="8" t="s">
        <v>4100</v>
      </c>
      <c r="B1594" s="11" t="s">
        <v>6530</v>
      </c>
      <c r="C1594" s="11" t="s">
        <v>4101</v>
      </c>
      <c r="D1594" s="12" t="s">
        <v>4102</v>
      </c>
      <c r="E1594" s="44">
        <v>0</v>
      </c>
      <c r="F1594" s="44">
        <v>0</v>
      </c>
      <c r="G1594" s="44">
        <v>279452.63577759248</v>
      </c>
      <c r="H1594" s="44">
        <v>279452.63577759248</v>
      </c>
      <c r="I1594" s="44">
        <v>279452.63577759248</v>
      </c>
      <c r="J1594" s="44">
        <v>437167.55393630645</v>
      </c>
    </row>
    <row r="1595" spans="1:10">
      <c r="A1595" s="8" t="s">
        <v>4103</v>
      </c>
      <c r="B1595" s="11" t="s">
        <v>6530</v>
      </c>
      <c r="C1595" s="11" t="s">
        <v>4104</v>
      </c>
      <c r="D1595" s="12" t="s">
        <v>4105</v>
      </c>
      <c r="E1595" s="44">
        <v>0</v>
      </c>
      <c r="F1595" s="44">
        <v>0</v>
      </c>
      <c r="G1595" s="44">
        <v>132571.43164824066</v>
      </c>
      <c r="H1595" s="44">
        <v>132571.43164824066</v>
      </c>
      <c r="I1595" s="44">
        <v>132571.43164824066</v>
      </c>
      <c r="J1595" s="44">
        <v>227752.02629844641</v>
      </c>
    </row>
    <row r="1596" spans="1:10">
      <c r="A1596" s="8" t="s">
        <v>4106</v>
      </c>
      <c r="B1596" s="11" t="s">
        <v>6530</v>
      </c>
      <c r="C1596" s="11" t="s">
        <v>4107</v>
      </c>
      <c r="D1596" s="12" t="s">
        <v>4108</v>
      </c>
      <c r="E1596" s="44">
        <v>27225.416216141883</v>
      </c>
      <c r="F1596" s="44">
        <v>27225.416216141883</v>
      </c>
      <c r="G1596" s="44">
        <v>27932.216216141878</v>
      </c>
      <c r="H1596" s="44">
        <v>27932.216216141878</v>
      </c>
      <c r="I1596" s="44">
        <v>27932.216216141878</v>
      </c>
      <c r="J1596" s="44">
        <v>36988.931493919656</v>
      </c>
    </row>
    <row r="1597" spans="1:10">
      <c r="A1597" s="8" t="s">
        <v>4109</v>
      </c>
      <c r="B1597" s="11" t="s">
        <v>6530</v>
      </c>
      <c r="C1597" s="11" t="s">
        <v>4110</v>
      </c>
      <c r="D1597" s="12" t="s">
        <v>4111</v>
      </c>
      <c r="E1597" s="44">
        <v>25218.399882808546</v>
      </c>
      <c r="F1597" s="44">
        <v>25218.399882808546</v>
      </c>
      <c r="G1597" s="44">
        <v>25977.528771697434</v>
      </c>
      <c r="H1597" s="44">
        <v>25977.528771697434</v>
      </c>
      <c r="I1597" s="44">
        <v>25977.528771697434</v>
      </c>
      <c r="J1597" s="44">
        <v>35313.927382808542</v>
      </c>
    </row>
    <row r="1598" spans="1:10">
      <c r="A1598" s="8" t="s">
        <v>4112</v>
      </c>
      <c r="B1598" s="11" t="s">
        <v>6530</v>
      </c>
      <c r="C1598" s="11" t="s">
        <v>4113</v>
      </c>
      <c r="D1598" s="12" t="s">
        <v>4114</v>
      </c>
      <c r="E1598" s="44">
        <v>0</v>
      </c>
      <c r="F1598" s="44">
        <v>0</v>
      </c>
      <c r="G1598" s="44">
        <v>229944.07374700607</v>
      </c>
      <c r="H1598" s="44">
        <v>229944.07374700607</v>
      </c>
      <c r="I1598" s="44">
        <v>229944.07374700607</v>
      </c>
      <c r="J1598" s="44">
        <v>377657.3047140842</v>
      </c>
    </row>
    <row r="1599" spans="1:10">
      <c r="A1599" s="8" t="s">
        <v>4115</v>
      </c>
      <c r="B1599" s="11" t="s">
        <v>6530</v>
      </c>
      <c r="C1599" s="11" t="s">
        <v>4116</v>
      </c>
      <c r="D1599" s="12" t="s">
        <v>4117</v>
      </c>
      <c r="E1599" s="44">
        <v>13608.237813364101</v>
      </c>
      <c r="F1599" s="44">
        <v>13608.237813364101</v>
      </c>
      <c r="G1599" s="44">
        <v>13923.624549475213</v>
      </c>
      <c r="H1599" s="44">
        <v>13923.624549475213</v>
      </c>
      <c r="I1599" s="44">
        <v>13923.624549475213</v>
      </c>
      <c r="J1599" s="44">
        <v>17687.222118919661</v>
      </c>
    </row>
    <row r="1600" spans="1:10">
      <c r="A1600" s="8" t="s">
        <v>4118</v>
      </c>
      <c r="B1600" s="11" t="s">
        <v>6530</v>
      </c>
      <c r="C1600" s="11" t="s">
        <v>4116</v>
      </c>
      <c r="D1600" s="12" t="s">
        <v>4119</v>
      </c>
      <c r="E1600" s="44">
        <v>13608.237813364101</v>
      </c>
      <c r="F1600" s="44">
        <v>13608.237813364101</v>
      </c>
      <c r="G1600" s="44">
        <v>13923.624549475213</v>
      </c>
      <c r="H1600" s="44">
        <v>13923.624549475213</v>
      </c>
      <c r="I1600" s="44">
        <v>13923.624549475213</v>
      </c>
      <c r="J1600" s="44">
        <v>17687.222118919661</v>
      </c>
    </row>
    <row r="1601" spans="1:10">
      <c r="A1601" s="8" t="s">
        <v>4120</v>
      </c>
      <c r="B1601" s="11" t="s">
        <v>6530</v>
      </c>
      <c r="C1601" s="11" t="s">
        <v>4121</v>
      </c>
      <c r="D1601" s="12" t="s">
        <v>4122</v>
      </c>
      <c r="E1601" s="44">
        <v>0</v>
      </c>
      <c r="F1601" s="44">
        <v>0</v>
      </c>
      <c r="G1601" s="44">
        <v>189226.0460309567</v>
      </c>
      <c r="H1601" s="44">
        <v>189226.0460309567</v>
      </c>
      <c r="I1601" s="44">
        <v>189226.0460309567</v>
      </c>
      <c r="J1601" s="44">
        <v>334233.96925626532</v>
      </c>
    </row>
    <row r="1602" spans="1:10">
      <c r="A1602" s="8" t="s">
        <v>4123</v>
      </c>
      <c r="B1602" s="11" t="s">
        <v>6530</v>
      </c>
      <c r="C1602" s="11" t="s">
        <v>4124</v>
      </c>
      <c r="D1602" s="12" t="s">
        <v>4125</v>
      </c>
      <c r="E1602" s="44">
        <v>0</v>
      </c>
      <c r="F1602" s="44">
        <v>0</v>
      </c>
      <c r="G1602" s="44">
        <v>114121.04364824065</v>
      </c>
      <c r="H1602" s="44">
        <v>114121.04364824065</v>
      </c>
      <c r="I1602" s="44">
        <v>114121.04364824065</v>
      </c>
      <c r="J1602" s="44">
        <v>235266.22857622418</v>
      </c>
    </row>
    <row r="1603" spans="1:10">
      <c r="A1603" s="8" t="s">
        <v>4126</v>
      </c>
      <c r="B1603" s="11" t="s">
        <v>6530</v>
      </c>
      <c r="C1603" s="11" t="s">
        <v>4127</v>
      </c>
      <c r="D1603" s="12" t="s">
        <v>4128</v>
      </c>
      <c r="E1603" s="44">
        <v>0</v>
      </c>
      <c r="F1603" s="44">
        <v>0</v>
      </c>
      <c r="G1603" s="44">
        <v>331691.37100128853</v>
      </c>
      <c r="H1603" s="44">
        <v>331691.37100128853</v>
      </c>
      <c r="I1603" s="44">
        <v>331691.37100128853</v>
      </c>
      <c r="J1603" s="44">
        <v>517889.54300523648</v>
      </c>
    </row>
    <row r="1604" spans="1:10">
      <c r="A1604" s="8" t="s">
        <v>4129</v>
      </c>
      <c r="B1604" s="11" t="s">
        <v>6530</v>
      </c>
      <c r="C1604" s="11" t="s">
        <v>4130</v>
      </c>
      <c r="D1604" s="12" t="s">
        <v>4131</v>
      </c>
      <c r="E1604" s="44">
        <v>0</v>
      </c>
      <c r="F1604" s="44">
        <v>0</v>
      </c>
      <c r="G1604" s="44">
        <v>222893.32855389654</v>
      </c>
      <c r="H1604" s="44">
        <v>222893.32855389654</v>
      </c>
      <c r="I1604" s="44">
        <v>222893.32855389654</v>
      </c>
      <c r="J1604" s="44">
        <v>376030.63175626536</v>
      </c>
    </row>
    <row r="1605" spans="1:10">
      <c r="A1605" s="8" t="s">
        <v>4132</v>
      </c>
      <c r="B1605" s="11" t="s">
        <v>6530</v>
      </c>
      <c r="C1605" s="11" t="s">
        <v>1475</v>
      </c>
      <c r="D1605" s="12" t="s">
        <v>4133</v>
      </c>
      <c r="E1605" s="44">
        <v>0</v>
      </c>
      <c r="F1605" s="44">
        <v>0</v>
      </c>
      <c r="G1605" s="44">
        <v>189226.0460309567</v>
      </c>
      <c r="H1605" s="44">
        <v>189226.0460309567</v>
      </c>
      <c r="I1605" s="44">
        <v>189226.0460309567</v>
      </c>
      <c r="J1605" s="44">
        <v>334233.96925626532</v>
      </c>
    </row>
    <row r="1606" spans="1:10">
      <c r="A1606" s="8" t="s">
        <v>4134</v>
      </c>
      <c r="B1606" s="11" t="s">
        <v>6530</v>
      </c>
      <c r="C1606" s="11" t="s">
        <v>3941</v>
      </c>
      <c r="D1606" s="12" t="s">
        <v>4135</v>
      </c>
      <c r="E1606" s="44">
        <v>0</v>
      </c>
      <c r="F1606" s="44">
        <v>0</v>
      </c>
      <c r="G1606" s="44">
        <v>161943.13203095671</v>
      </c>
      <c r="H1606" s="44">
        <v>161943.13203095671</v>
      </c>
      <c r="I1606" s="44">
        <v>161943.13203095671</v>
      </c>
      <c r="J1606" s="44">
        <v>219023.05525626533</v>
      </c>
    </row>
    <row r="1607" spans="1:10">
      <c r="A1607" s="8" t="s">
        <v>4136</v>
      </c>
      <c r="B1607" s="11" t="s">
        <v>6530</v>
      </c>
      <c r="C1607" s="11" t="s">
        <v>4137</v>
      </c>
      <c r="D1607" s="12" t="s">
        <v>4138</v>
      </c>
      <c r="E1607" s="44">
        <v>0</v>
      </c>
      <c r="F1607" s="44">
        <v>0</v>
      </c>
      <c r="G1607" s="44">
        <v>213032.59374700609</v>
      </c>
      <c r="H1607" s="44">
        <v>213032.59374700609</v>
      </c>
      <c r="I1607" s="44">
        <v>213032.59374700609</v>
      </c>
      <c r="J1607" s="44">
        <v>357545.82471408421</v>
      </c>
    </row>
    <row r="1608" spans="1:10">
      <c r="A1608" s="8" t="s">
        <v>4139</v>
      </c>
      <c r="B1608" s="11" t="s">
        <v>6530</v>
      </c>
      <c r="C1608" s="11" t="s">
        <v>4140</v>
      </c>
      <c r="D1608" s="12" t="s">
        <v>4141</v>
      </c>
      <c r="E1608" s="44">
        <v>0</v>
      </c>
      <c r="F1608" s="44">
        <v>0</v>
      </c>
      <c r="G1608" s="44">
        <v>91409.504456882627</v>
      </c>
      <c r="H1608" s="44">
        <v>91409.504456882627</v>
      </c>
      <c r="I1608" s="44">
        <v>91409.504456882627</v>
      </c>
      <c r="J1608" s="44">
        <v>127481.46606953694</v>
      </c>
    </row>
    <row r="1609" spans="1:10">
      <c r="A1609" s="8" t="s">
        <v>4142</v>
      </c>
      <c r="B1609" s="11" t="s">
        <v>6530</v>
      </c>
      <c r="C1609" s="11" t="s">
        <v>4143</v>
      </c>
      <c r="D1609" s="12" t="s">
        <v>4144</v>
      </c>
      <c r="E1609" s="44">
        <v>0</v>
      </c>
      <c r="F1609" s="44">
        <v>0</v>
      </c>
      <c r="G1609" s="44">
        <v>256504.99977759251</v>
      </c>
      <c r="H1609" s="44">
        <v>256504.99977759251</v>
      </c>
      <c r="I1609" s="44">
        <v>256504.99977759251</v>
      </c>
      <c r="J1609" s="44">
        <v>397390.73738075088</v>
      </c>
    </row>
    <row r="1610" spans="1:10">
      <c r="A1610" s="8" t="s">
        <v>4145</v>
      </c>
      <c r="B1610" s="11" t="s">
        <v>6530</v>
      </c>
      <c r="C1610" s="11" t="s">
        <v>1963</v>
      </c>
      <c r="D1610" s="12" t="s">
        <v>4146</v>
      </c>
      <c r="E1610" s="44">
        <v>0</v>
      </c>
      <c r="F1610" s="44">
        <v>0</v>
      </c>
      <c r="G1610" s="44">
        <v>256504.99977759251</v>
      </c>
      <c r="H1610" s="44">
        <v>256504.99977759251</v>
      </c>
      <c r="I1610" s="44">
        <v>256504.99977759251</v>
      </c>
      <c r="J1610" s="44">
        <v>397390.73738075088</v>
      </c>
    </row>
    <row r="1611" spans="1:10">
      <c r="A1611" s="8" t="s">
        <v>4147</v>
      </c>
      <c r="B1611" s="11" t="s">
        <v>6530</v>
      </c>
      <c r="C1611" s="11" t="s">
        <v>4148</v>
      </c>
      <c r="D1611" s="12" t="s">
        <v>4149</v>
      </c>
      <c r="E1611" s="44">
        <v>0</v>
      </c>
      <c r="F1611" s="44">
        <v>0</v>
      </c>
      <c r="G1611" s="44">
        <v>411993.67827731476</v>
      </c>
      <c r="H1611" s="44">
        <v>411993.67827731476</v>
      </c>
      <c r="I1611" s="44">
        <v>411993.67827731476</v>
      </c>
      <c r="J1611" s="44">
        <v>609429.69710503076</v>
      </c>
    </row>
    <row r="1612" spans="1:10">
      <c r="A1612" s="8" t="s">
        <v>4150</v>
      </c>
      <c r="B1612" s="11" t="s">
        <v>6530</v>
      </c>
      <c r="C1612" s="11" t="s">
        <v>4151</v>
      </c>
      <c r="D1612" s="12" t="s">
        <v>4152</v>
      </c>
      <c r="E1612" s="44">
        <v>0</v>
      </c>
      <c r="F1612" s="44">
        <v>0</v>
      </c>
      <c r="G1612" s="44">
        <v>614024.4771197685</v>
      </c>
      <c r="H1612" s="44">
        <v>614024.4771197685</v>
      </c>
      <c r="I1612" s="44">
        <v>614024.4771197685</v>
      </c>
      <c r="J1612" s="44">
        <v>916987.77251655329</v>
      </c>
    </row>
    <row r="1613" spans="1:10" ht="28.5">
      <c r="A1613" s="8" t="s">
        <v>4153</v>
      </c>
      <c r="B1613" s="11" t="s">
        <v>6530</v>
      </c>
      <c r="C1613" s="11" t="s">
        <v>4151</v>
      </c>
      <c r="D1613" s="12" t="s">
        <v>4154</v>
      </c>
      <c r="E1613" s="44">
        <v>0</v>
      </c>
      <c r="F1613" s="44">
        <v>0</v>
      </c>
      <c r="G1613" s="44">
        <v>614024.4771197685</v>
      </c>
      <c r="H1613" s="44">
        <v>614024.4771197685</v>
      </c>
      <c r="I1613" s="44">
        <v>614024.4771197685</v>
      </c>
      <c r="J1613" s="44">
        <v>916987.77251655329</v>
      </c>
    </row>
    <row r="1614" spans="1:10">
      <c r="A1614" s="8" t="s">
        <v>4155</v>
      </c>
      <c r="B1614" s="11" t="s">
        <v>6530</v>
      </c>
      <c r="C1614" s="11" t="s">
        <v>4156</v>
      </c>
      <c r="D1614" s="12" t="s">
        <v>4157</v>
      </c>
      <c r="E1614" s="44">
        <v>0</v>
      </c>
      <c r="F1614" s="44">
        <v>0</v>
      </c>
      <c r="G1614" s="44">
        <v>504463.4066723765</v>
      </c>
      <c r="H1614" s="44">
        <v>504463.4066723765</v>
      </c>
      <c r="I1614" s="44">
        <v>504463.4066723765</v>
      </c>
      <c r="J1614" s="44">
        <v>764065.24298980436</v>
      </c>
    </row>
    <row r="1615" spans="1:10">
      <c r="A1615" s="8" t="s">
        <v>4158</v>
      </c>
      <c r="B1615" s="11" t="s">
        <v>6530</v>
      </c>
      <c r="C1615" s="11" t="s">
        <v>3996</v>
      </c>
      <c r="D1615" s="12" t="s">
        <v>4159</v>
      </c>
      <c r="E1615" s="44">
        <v>0</v>
      </c>
      <c r="F1615" s="44">
        <v>0</v>
      </c>
      <c r="G1615" s="44">
        <v>369486.73422498448</v>
      </c>
      <c r="H1615" s="44">
        <v>369486.73422498448</v>
      </c>
      <c r="I1615" s="44">
        <v>369486.73422498448</v>
      </c>
      <c r="J1615" s="44">
        <v>548669.34062972222</v>
      </c>
    </row>
    <row r="1616" spans="1:10">
      <c r="A1616" s="8" t="s">
        <v>4160</v>
      </c>
      <c r="B1616" s="11" t="s">
        <v>6530</v>
      </c>
      <c r="C1616" s="11" t="s">
        <v>3982</v>
      </c>
      <c r="D1616" s="12" t="s">
        <v>4161</v>
      </c>
      <c r="E1616" s="44">
        <v>0</v>
      </c>
      <c r="F1616" s="44">
        <v>0</v>
      </c>
      <c r="G1616" s="44">
        <v>149309.1460309567</v>
      </c>
      <c r="H1616" s="44">
        <v>149309.1460309567</v>
      </c>
      <c r="I1616" s="44">
        <v>149309.1460309567</v>
      </c>
      <c r="J1616" s="44">
        <v>205325.06925626533</v>
      </c>
    </row>
    <row r="1617" spans="1:10">
      <c r="A1617" s="8" t="s">
        <v>4162</v>
      </c>
      <c r="B1617" s="11" t="s">
        <v>6530</v>
      </c>
      <c r="C1617" s="11" t="s">
        <v>4163</v>
      </c>
      <c r="D1617" s="12" t="s">
        <v>4164</v>
      </c>
      <c r="E1617" s="44">
        <v>0</v>
      </c>
      <c r="F1617" s="44">
        <v>0</v>
      </c>
      <c r="G1617" s="44">
        <v>195777.96574700606</v>
      </c>
      <c r="H1617" s="44">
        <v>195777.96574700606</v>
      </c>
      <c r="I1617" s="44">
        <v>195777.96574700606</v>
      </c>
      <c r="J1617" s="44">
        <v>337927.19671408419</v>
      </c>
    </row>
    <row r="1618" spans="1:10">
      <c r="A1618" s="8" t="s">
        <v>4165</v>
      </c>
      <c r="B1618" s="11" t="s">
        <v>6530</v>
      </c>
      <c r="C1618" s="11" t="s">
        <v>4163</v>
      </c>
      <c r="D1618" s="12" t="s">
        <v>4166</v>
      </c>
      <c r="E1618" s="44">
        <v>0</v>
      </c>
      <c r="F1618" s="44">
        <v>0</v>
      </c>
      <c r="G1618" s="44">
        <v>152219.8580309567</v>
      </c>
      <c r="H1618" s="44">
        <v>152219.8580309567</v>
      </c>
      <c r="I1618" s="44">
        <v>152219.8580309567</v>
      </c>
      <c r="J1618" s="44">
        <v>280363.7812562653</v>
      </c>
    </row>
    <row r="1619" spans="1:10">
      <c r="A1619" s="8" t="s">
        <v>4167</v>
      </c>
      <c r="B1619" s="11" t="s">
        <v>6530</v>
      </c>
      <c r="C1619" s="11" t="s">
        <v>4168</v>
      </c>
      <c r="D1619" s="12" t="s">
        <v>4169</v>
      </c>
      <c r="E1619" s="44">
        <v>0</v>
      </c>
      <c r="F1619" s="44">
        <v>0</v>
      </c>
      <c r="G1619" s="44">
        <v>200934.24574700606</v>
      </c>
      <c r="H1619" s="44">
        <v>200934.24574700606</v>
      </c>
      <c r="I1619" s="44">
        <v>200934.24574700606</v>
      </c>
      <c r="J1619" s="44">
        <v>325547.47671408422</v>
      </c>
    </row>
    <row r="1620" spans="1:10">
      <c r="A1620" s="8" t="s">
        <v>4170</v>
      </c>
      <c r="B1620" s="11" t="s">
        <v>6530</v>
      </c>
      <c r="C1620" s="11" t="s">
        <v>4171</v>
      </c>
      <c r="D1620" s="12" t="s">
        <v>4172</v>
      </c>
      <c r="E1620" s="44">
        <v>0</v>
      </c>
      <c r="F1620" s="44">
        <v>0</v>
      </c>
      <c r="G1620" s="44">
        <v>196862.16574700607</v>
      </c>
      <c r="H1620" s="44">
        <v>196862.16574700607</v>
      </c>
      <c r="I1620" s="44">
        <v>196862.16574700607</v>
      </c>
      <c r="J1620" s="44">
        <v>321475.39671408426</v>
      </c>
    </row>
    <row r="1621" spans="1:10">
      <c r="A1621" s="8" t="s">
        <v>4173</v>
      </c>
      <c r="B1621" s="11" t="s">
        <v>6530</v>
      </c>
      <c r="C1621" s="11" t="s">
        <v>4171</v>
      </c>
      <c r="D1621" s="12" t="s">
        <v>4174</v>
      </c>
      <c r="E1621" s="44">
        <v>0</v>
      </c>
      <c r="F1621" s="44">
        <v>0</v>
      </c>
      <c r="G1621" s="44">
        <v>196862.16574700607</v>
      </c>
      <c r="H1621" s="44">
        <v>196862.16574700607</v>
      </c>
      <c r="I1621" s="44">
        <v>196862.16574700607</v>
      </c>
      <c r="J1621" s="44">
        <v>321475.39671408426</v>
      </c>
    </row>
    <row r="1622" spans="1:10">
      <c r="A1622" s="8" t="s">
        <v>4175</v>
      </c>
      <c r="B1622" s="11" t="s">
        <v>6530</v>
      </c>
      <c r="C1622" s="11" t="s">
        <v>4176</v>
      </c>
      <c r="D1622" s="12" t="s">
        <v>4177</v>
      </c>
      <c r="E1622" s="44">
        <v>0</v>
      </c>
      <c r="F1622" s="44">
        <v>0</v>
      </c>
      <c r="G1622" s="44">
        <v>200934.24574700606</v>
      </c>
      <c r="H1622" s="44">
        <v>200934.24574700606</v>
      </c>
      <c r="I1622" s="44">
        <v>200934.24574700606</v>
      </c>
      <c r="J1622" s="44">
        <v>325547.47671408422</v>
      </c>
    </row>
    <row r="1623" spans="1:10">
      <c r="A1623" s="8" t="s">
        <v>4178</v>
      </c>
      <c r="B1623" s="11" t="s">
        <v>6530</v>
      </c>
      <c r="C1623" s="11" t="s">
        <v>4179</v>
      </c>
      <c r="D1623" s="12" t="s">
        <v>4180</v>
      </c>
      <c r="E1623" s="44">
        <v>0</v>
      </c>
      <c r="F1623" s="44">
        <v>0</v>
      </c>
      <c r="G1623" s="44">
        <v>206497.8303149073</v>
      </c>
      <c r="H1623" s="44">
        <v>206497.8303149073</v>
      </c>
      <c r="I1623" s="44">
        <v>206497.8303149073</v>
      </c>
      <c r="J1623" s="44">
        <v>311164.44579844637</v>
      </c>
    </row>
    <row r="1624" spans="1:10">
      <c r="A1624" s="8" t="s">
        <v>4181</v>
      </c>
      <c r="B1624" s="11" t="s">
        <v>6530</v>
      </c>
      <c r="C1624" s="11" t="s">
        <v>4182</v>
      </c>
      <c r="D1624" s="12" t="s">
        <v>4183</v>
      </c>
      <c r="E1624" s="44">
        <v>0</v>
      </c>
      <c r="F1624" s="44">
        <v>0</v>
      </c>
      <c r="G1624" s="44">
        <v>198942.91374700607</v>
      </c>
      <c r="H1624" s="44">
        <v>198942.91374700607</v>
      </c>
      <c r="I1624" s="44">
        <v>198942.91374700607</v>
      </c>
      <c r="J1624" s="44">
        <v>313992.14471408422</v>
      </c>
    </row>
    <row r="1625" spans="1:10">
      <c r="A1625" s="8" t="s">
        <v>4184</v>
      </c>
      <c r="B1625" s="11" t="s">
        <v>6530</v>
      </c>
      <c r="C1625" s="11" t="s">
        <v>4185</v>
      </c>
      <c r="D1625" s="12" t="s">
        <v>4186</v>
      </c>
      <c r="E1625" s="44">
        <v>0</v>
      </c>
      <c r="F1625" s="44">
        <v>0</v>
      </c>
      <c r="G1625" s="44">
        <v>90999.37645688263</v>
      </c>
      <c r="H1625" s="44">
        <v>90999.37645688263</v>
      </c>
      <c r="I1625" s="44">
        <v>90999.37645688263</v>
      </c>
      <c r="J1625" s="44">
        <v>192335.33806953693</v>
      </c>
    </row>
    <row r="1626" spans="1:10" ht="28.5">
      <c r="A1626" s="8" t="s">
        <v>4187</v>
      </c>
      <c r="B1626" s="11" t="s">
        <v>6530</v>
      </c>
      <c r="C1626" s="11" t="s">
        <v>589</v>
      </c>
      <c r="D1626" s="12" t="s">
        <v>4188</v>
      </c>
      <c r="E1626" s="44">
        <v>0</v>
      </c>
      <c r="F1626" s="44">
        <v>0</v>
      </c>
      <c r="G1626" s="44">
        <v>256670.55577759253</v>
      </c>
      <c r="H1626" s="44">
        <v>256670.55577759253</v>
      </c>
      <c r="I1626" s="44">
        <v>256670.55577759253</v>
      </c>
      <c r="J1626" s="44">
        <v>416856.29338075087</v>
      </c>
    </row>
    <row r="1627" spans="1:10" ht="28.5">
      <c r="A1627" s="8" t="s">
        <v>4189</v>
      </c>
      <c r="B1627" s="11" t="s">
        <v>6530</v>
      </c>
      <c r="C1627" s="11" t="s">
        <v>4190</v>
      </c>
      <c r="D1627" s="12" t="s">
        <v>4191</v>
      </c>
      <c r="E1627" s="44">
        <v>0</v>
      </c>
      <c r="F1627" s="44">
        <v>0</v>
      </c>
      <c r="G1627" s="44">
        <v>158893.74908033942</v>
      </c>
      <c r="H1627" s="44">
        <v>158893.74908033942</v>
      </c>
      <c r="I1627" s="44">
        <v>158893.74908033942</v>
      </c>
      <c r="J1627" s="44">
        <v>214430.65921408427</v>
      </c>
    </row>
    <row r="1628" spans="1:10">
      <c r="A1628" s="8" t="s">
        <v>4192</v>
      </c>
      <c r="B1628" s="11" t="s">
        <v>6530</v>
      </c>
      <c r="C1628" s="11" t="s">
        <v>1963</v>
      </c>
      <c r="D1628" s="12" t="s">
        <v>4193</v>
      </c>
      <c r="E1628" s="44">
        <v>0</v>
      </c>
      <c r="F1628" s="44">
        <v>0</v>
      </c>
      <c r="G1628" s="44">
        <v>98215.983648240654</v>
      </c>
      <c r="H1628" s="44">
        <v>98215.983648240654</v>
      </c>
      <c r="I1628" s="44">
        <v>98215.983648240654</v>
      </c>
      <c r="J1628" s="44">
        <v>138568.5782984464</v>
      </c>
    </row>
    <row r="1629" spans="1:10">
      <c r="A1629" s="8" t="s">
        <v>4194</v>
      </c>
      <c r="B1629" s="11" t="s">
        <v>6530</v>
      </c>
      <c r="C1629" s="11" t="s">
        <v>4195</v>
      </c>
      <c r="D1629" s="12" t="s">
        <v>4196</v>
      </c>
      <c r="E1629" s="44">
        <v>0</v>
      </c>
      <c r="F1629" s="44">
        <v>0</v>
      </c>
      <c r="G1629" s="44">
        <v>165921.65803095672</v>
      </c>
      <c r="H1629" s="44">
        <v>165921.65803095672</v>
      </c>
      <c r="I1629" s="44">
        <v>165921.65803095672</v>
      </c>
      <c r="J1629" s="44">
        <v>270465.58125626529</v>
      </c>
    </row>
    <row r="1630" spans="1:10">
      <c r="A1630" s="8" t="s">
        <v>4197</v>
      </c>
      <c r="B1630" s="11" t="s">
        <v>6530</v>
      </c>
      <c r="C1630" s="11" t="s">
        <v>4190</v>
      </c>
      <c r="D1630" s="12" t="s">
        <v>4198</v>
      </c>
      <c r="E1630" s="44">
        <v>0</v>
      </c>
      <c r="F1630" s="44">
        <v>0</v>
      </c>
      <c r="G1630" s="44">
        <v>91121.391981573979</v>
      </c>
      <c r="H1630" s="44">
        <v>91121.391981573979</v>
      </c>
      <c r="I1630" s="44">
        <v>91121.391981573979</v>
      </c>
      <c r="J1630" s="44">
        <v>126953.84704844642</v>
      </c>
    </row>
    <row r="1631" spans="1:10">
      <c r="A1631" s="8" t="s">
        <v>4199</v>
      </c>
      <c r="B1631" s="11" t="s">
        <v>6530</v>
      </c>
      <c r="C1631" s="11" t="s">
        <v>3996</v>
      </c>
      <c r="D1631" s="12" t="s">
        <v>4200</v>
      </c>
      <c r="E1631" s="44">
        <v>0</v>
      </c>
      <c r="F1631" s="44">
        <v>0</v>
      </c>
      <c r="G1631" s="44">
        <v>215035.95374700607</v>
      </c>
      <c r="H1631" s="44">
        <v>215035.95374700607</v>
      </c>
      <c r="I1631" s="44">
        <v>215035.95374700607</v>
      </c>
      <c r="J1631" s="44">
        <v>342549.1847140842</v>
      </c>
    </row>
    <row r="1632" spans="1:10">
      <c r="A1632" s="8" t="s">
        <v>4201</v>
      </c>
      <c r="B1632" s="11" t="s">
        <v>6530</v>
      </c>
      <c r="C1632" s="11" t="s">
        <v>3996</v>
      </c>
      <c r="D1632" s="12" t="s">
        <v>4202</v>
      </c>
      <c r="E1632" s="44">
        <v>0</v>
      </c>
      <c r="F1632" s="44">
        <v>0</v>
      </c>
      <c r="G1632" s="44">
        <v>71469.884456882632</v>
      </c>
      <c r="H1632" s="44">
        <v>71469.884456882632</v>
      </c>
      <c r="I1632" s="44">
        <v>71469.884456882632</v>
      </c>
      <c r="J1632" s="44">
        <v>99452.330444536958</v>
      </c>
    </row>
    <row r="1633" spans="1:10">
      <c r="A1633" s="8" t="s">
        <v>4203</v>
      </c>
      <c r="B1633" s="11" t="s">
        <v>6530</v>
      </c>
      <c r="C1633" s="11" t="s">
        <v>1963</v>
      </c>
      <c r="D1633" s="12" t="s">
        <v>4204</v>
      </c>
      <c r="E1633" s="44">
        <v>0</v>
      </c>
      <c r="F1633" s="44">
        <v>0</v>
      </c>
      <c r="G1633" s="44">
        <v>77975.996456882625</v>
      </c>
      <c r="H1633" s="44">
        <v>77975.996456882625</v>
      </c>
      <c r="I1633" s="44">
        <v>77975.996456882625</v>
      </c>
      <c r="J1633" s="44">
        <v>114022.44244453695</v>
      </c>
    </row>
    <row r="1634" spans="1:10">
      <c r="A1634" s="8" t="s">
        <v>4205</v>
      </c>
      <c r="B1634" s="11" t="s">
        <v>6530</v>
      </c>
      <c r="C1634" s="11" t="s">
        <v>4206</v>
      </c>
      <c r="D1634" s="12" t="s">
        <v>4207</v>
      </c>
      <c r="E1634" s="44">
        <v>27223.483216141878</v>
      </c>
      <c r="F1634" s="44">
        <v>27223.483216141878</v>
      </c>
      <c r="G1634" s="44">
        <v>28008.069882808544</v>
      </c>
      <c r="H1634" s="44">
        <v>28008.069882808544</v>
      </c>
      <c r="I1634" s="44">
        <v>28008.069882808544</v>
      </c>
      <c r="J1634" s="44">
        <v>30824.635160586324</v>
      </c>
    </row>
    <row r="1635" spans="1:10">
      <c r="A1635" s="8" t="s">
        <v>4208</v>
      </c>
      <c r="B1635" s="11" t="s">
        <v>6530</v>
      </c>
      <c r="C1635" s="11" t="s">
        <v>4209</v>
      </c>
      <c r="D1635" s="12" t="s">
        <v>4210</v>
      </c>
      <c r="E1635" s="44">
        <v>0</v>
      </c>
      <c r="F1635" s="44">
        <v>0</v>
      </c>
      <c r="G1635" s="44">
        <v>165921.65803095672</v>
      </c>
      <c r="H1635" s="44">
        <v>165921.65803095672</v>
      </c>
      <c r="I1635" s="44">
        <v>165921.65803095672</v>
      </c>
      <c r="J1635" s="44">
        <v>270465.58125626529</v>
      </c>
    </row>
    <row r="1636" spans="1:10">
      <c r="A1636" s="8" t="s">
        <v>4211</v>
      </c>
      <c r="B1636" s="11" t="s">
        <v>6530</v>
      </c>
      <c r="C1636" s="11" t="s">
        <v>4212</v>
      </c>
      <c r="D1636" s="12" t="s">
        <v>4213</v>
      </c>
      <c r="E1636" s="44">
        <v>0</v>
      </c>
      <c r="F1636" s="44">
        <v>0</v>
      </c>
      <c r="G1636" s="44">
        <v>119282.14631490731</v>
      </c>
      <c r="H1636" s="44">
        <v>119282.14631490731</v>
      </c>
      <c r="I1636" s="44">
        <v>119282.14631490731</v>
      </c>
      <c r="J1636" s="44">
        <v>226720.76179844642</v>
      </c>
    </row>
    <row r="1637" spans="1:10">
      <c r="A1637" s="8" t="s">
        <v>4214</v>
      </c>
      <c r="B1637" s="11" t="s">
        <v>6530</v>
      </c>
      <c r="C1637" s="11" t="s">
        <v>3938</v>
      </c>
      <c r="D1637" s="12" t="s">
        <v>4215</v>
      </c>
      <c r="E1637" s="44">
        <v>55548.224330174795</v>
      </c>
      <c r="F1637" s="44">
        <v>55548.224330174795</v>
      </c>
      <c r="G1637" s="44">
        <v>57678.14474684147</v>
      </c>
      <c r="H1637" s="44">
        <v>57678.14474684147</v>
      </c>
      <c r="I1637" s="44">
        <v>57678.14474684147</v>
      </c>
      <c r="J1637" s="44">
        <v>78896.761713576721</v>
      </c>
    </row>
    <row r="1638" spans="1:10">
      <c r="A1638" s="8" t="s">
        <v>4216</v>
      </c>
      <c r="B1638" s="11" t="s">
        <v>6530</v>
      </c>
      <c r="C1638" s="11" t="s">
        <v>4217</v>
      </c>
      <c r="D1638" s="12" t="s">
        <v>4218</v>
      </c>
      <c r="E1638" s="44">
        <v>0</v>
      </c>
      <c r="F1638" s="44">
        <v>0</v>
      </c>
      <c r="G1638" s="44">
        <v>196766.3837470061</v>
      </c>
      <c r="H1638" s="44">
        <v>196766.3837470061</v>
      </c>
      <c r="I1638" s="44">
        <v>196766.3837470061</v>
      </c>
      <c r="J1638" s="44">
        <v>344223.4938807509</v>
      </c>
    </row>
    <row r="1639" spans="1:10">
      <c r="A1639" s="8" t="s">
        <v>4219</v>
      </c>
      <c r="B1639" s="11" t="s">
        <v>6530</v>
      </c>
      <c r="C1639" s="11" t="s">
        <v>4220</v>
      </c>
      <c r="D1639" s="12" t="s">
        <v>4221</v>
      </c>
      <c r="E1639" s="44">
        <v>0</v>
      </c>
      <c r="F1639" s="44">
        <v>0</v>
      </c>
      <c r="G1639" s="44">
        <v>281177.86346305546</v>
      </c>
      <c r="H1639" s="44">
        <v>281177.86346305546</v>
      </c>
      <c r="I1639" s="44">
        <v>281177.86346305546</v>
      </c>
      <c r="J1639" s="44">
        <v>437360.40217190317</v>
      </c>
    </row>
    <row r="1640" spans="1:10">
      <c r="A1640" s="8" t="s">
        <v>4222</v>
      </c>
      <c r="B1640" s="11" t="s">
        <v>6530</v>
      </c>
      <c r="C1640" s="11" t="s">
        <v>4223</v>
      </c>
      <c r="D1640" s="12" t="s">
        <v>4224</v>
      </c>
      <c r="E1640" s="44">
        <v>0</v>
      </c>
      <c r="F1640" s="44">
        <v>0</v>
      </c>
      <c r="G1640" s="44">
        <v>303442.41517910484</v>
      </c>
      <c r="H1640" s="44">
        <v>303442.41517910484</v>
      </c>
      <c r="I1640" s="44">
        <v>303442.41517910484</v>
      </c>
      <c r="J1640" s="44">
        <v>456566.26162972208</v>
      </c>
    </row>
    <row r="1641" spans="1:10">
      <c r="A1641" s="8" t="s">
        <v>4225</v>
      </c>
      <c r="B1641" s="11" t="s">
        <v>6530</v>
      </c>
      <c r="C1641" s="11" t="s">
        <v>4226</v>
      </c>
      <c r="D1641" s="12" t="s">
        <v>4227</v>
      </c>
      <c r="E1641" s="44">
        <v>0</v>
      </c>
      <c r="F1641" s="44">
        <v>0</v>
      </c>
      <c r="G1641" s="44">
        <v>243401.45340749994</v>
      </c>
      <c r="H1641" s="44">
        <v>243401.45340749994</v>
      </c>
      <c r="I1641" s="44">
        <v>243401.45340749994</v>
      </c>
      <c r="J1641" s="44">
        <v>373995.89720894024</v>
      </c>
    </row>
    <row r="1642" spans="1:10">
      <c r="A1642" s="8" t="s">
        <v>4228</v>
      </c>
      <c r="B1642" s="11" t="s">
        <v>6530</v>
      </c>
      <c r="C1642" s="11" t="s">
        <v>3958</v>
      </c>
      <c r="D1642" s="12" t="s">
        <v>4229</v>
      </c>
      <c r="E1642" s="44">
        <v>0</v>
      </c>
      <c r="F1642" s="44">
        <v>0</v>
      </c>
      <c r="G1642" s="44">
        <v>327567.77117910486</v>
      </c>
      <c r="H1642" s="44">
        <v>327567.77117910486</v>
      </c>
      <c r="I1642" s="44">
        <v>327567.77117910486</v>
      </c>
      <c r="J1642" s="44">
        <v>520149.38846305542</v>
      </c>
    </row>
    <row r="1643" spans="1:10">
      <c r="A1643" s="8" t="s">
        <v>4230</v>
      </c>
      <c r="B1643" s="11" t="s">
        <v>6530</v>
      </c>
      <c r="C1643" s="11" t="s">
        <v>4231</v>
      </c>
      <c r="D1643" s="12" t="s">
        <v>4232</v>
      </c>
      <c r="E1643" s="44">
        <v>0</v>
      </c>
      <c r="F1643" s="44">
        <v>0</v>
      </c>
      <c r="G1643" s="44">
        <v>104034.38564824066</v>
      </c>
      <c r="H1643" s="44">
        <v>104034.38564824066</v>
      </c>
      <c r="I1643" s="44">
        <v>104034.38564824066</v>
      </c>
      <c r="J1643" s="44">
        <v>189751.57057622421</v>
      </c>
    </row>
    <row r="1644" spans="1:10">
      <c r="A1644" s="8" t="s">
        <v>4233</v>
      </c>
      <c r="B1644" s="11" t="s">
        <v>6530</v>
      </c>
      <c r="C1644" s="11" t="s">
        <v>4234</v>
      </c>
      <c r="D1644" s="12" t="s">
        <v>4235</v>
      </c>
      <c r="E1644" s="44">
        <v>0</v>
      </c>
      <c r="F1644" s="44">
        <v>0</v>
      </c>
      <c r="G1644" s="44">
        <v>77568.220456882627</v>
      </c>
      <c r="H1644" s="44">
        <v>77568.220456882627</v>
      </c>
      <c r="I1644" s="44">
        <v>77568.220456882627</v>
      </c>
      <c r="J1644" s="44">
        <v>111149.10915287028</v>
      </c>
    </row>
    <row r="1645" spans="1:10">
      <c r="A1645" s="8" t="s">
        <v>4236</v>
      </c>
      <c r="B1645" s="11" t="s">
        <v>6530</v>
      </c>
      <c r="C1645" s="11" t="s">
        <v>4237</v>
      </c>
      <c r="D1645" s="12" t="s">
        <v>4238</v>
      </c>
      <c r="E1645" s="44">
        <v>0</v>
      </c>
      <c r="F1645" s="44">
        <v>0</v>
      </c>
      <c r="G1645" s="44">
        <v>46573.543265524597</v>
      </c>
      <c r="H1645" s="44">
        <v>46573.543265524597</v>
      </c>
      <c r="I1645" s="44">
        <v>46573.543265524597</v>
      </c>
      <c r="J1645" s="44">
        <v>65918.135729516362</v>
      </c>
    </row>
    <row r="1646" spans="1:10">
      <c r="A1646" s="8" t="s">
        <v>4239</v>
      </c>
      <c r="B1646" s="11" t="s">
        <v>6530</v>
      </c>
      <c r="C1646" s="11" t="s">
        <v>4240</v>
      </c>
      <c r="D1646" s="12" t="s">
        <v>4241</v>
      </c>
      <c r="E1646" s="44">
        <v>0</v>
      </c>
      <c r="F1646" s="44">
        <v>0</v>
      </c>
      <c r="G1646" s="44">
        <v>207409.11374700608</v>
      </c>
      <c r="H1646" s="44">
        <v>207409.11374700608</v>
      </c>
      <c r="I1646" s="44">
        <v>207409.11374700608</v>
      </c>
      <c r="J1646" s="44">
        <v>324458.34471408423</v>
      </c>
    </row>
    <row r="1647" spans="1:10">
      <c r="A1647" s="8" t="s">
        <v>4242</v>
      </c>
      <c r="B1647" s="11" t="s">
        <v>6530</v>
      </c>
      <c r="C1647" s="11" t="s">
        <v>3949</v>
      </c>
      <c r="D1647" s="12" t="s">
        <v>4243</v>
      </c>
      <c r="E1647" s="44">
        <v>0</v>
      </c>
      <c r="F1647" s="44">
        <v>0</v>
      </c>
      <c r="G1647" s="44">
        <v>162840.25403095671</v>
      </c>
      <c r="H1647" s="44">
        <v>162840.25403095671</v>
      </c>
      <c r="I1647" s="44">
        <v>162840.25403095671</v>
      </c>
      <c r="J1647" s="44">
        <v>284284.17725626531</v>
      </c>
    </row>
    <row r="1648" spans="1:10">
      <c r="A1648" s="8" t="s">
        <v>4244</v>
      </c>
      <c r="B1648" s="11" t="s">
        <v>6530</v>
      </c>
      <c r="C1648" s="11" t="s">
        <v>4245</v>
      </c>
      <c r="D1648" s="12" t="s">
        <v>4246</v>
      </c>
      <c r="E1648" s="44">
        <v>0</v>
      </c>
      <c r="F1648" s="44">
        <v>0</v>
      </c>
      <c r="G1648" s="44">
        <v>369486.73422498448</v>
      </c>
      <c r="H1648" s="44">
        <v>369486.73422498448</v>
      </c>
      <c r="I1648" s="44">
        <v>369486.73422498448</v>
      </c>
      <c r="J1648" s="44">
        <v>548669.34062972222</v>
      </c>
    </row>
    <row r="1649" spans="1:10">
      <c r="A1649" s="8" t="s">
        <v>4247</v>
      </c>
      <c r="B1649" s="11" t="s">
        <v>6530</v>
      </c>
      <c r="C1649" s="11" t="s">
        <v>4248</v>
      </c>
      <c r="D1649" s="12" t="s">
        <v>4249</v>
      </c>
      <c r="E1649" s="44">
        <v>0</v>
      </c>
      <c r="F1649" s="44">
        <v>0</v>
      </c>
      <c r="G1649" s="44">
        <v>367152.07022498449</v>
      </c>
      <c r="H1649" s="44">
        <v>367152.07022498449</v>
      </c>
      <c r="I1649" s="44">
        <v>367152.07022498449</v>
      </c>
      <c r="J1649" s="44">
        <v>543934.67662972212</v>
      </c>
    </row>
    <row r="1650" spans="1:10">
      <c r="A1650" s="8" t="s">
        <v>4250</v>
      </c>
      <c r="B1650" s="11" t="s">
        <v>6530</v>
      </c>
      <c r="C1650" s="11" t="s">
        <v>4248</v>
      </c>
      <c r="D1650" s="12" t="s">
        <v>4251</v>
      </c>
      <c r="E1650" s="44">
        <v>0</v>
      </c>
      <c r="F1650" s="44">
        <v>0</v>
      </c>
      <c r="G1650" s="44">
        <v>367152.07022498449</v>
      </c>
      <c r="H1650" s="44">
        <v>367152.07022498449</v>
      </c>
      <c r="I1650" s="44">
        <v>367152.07022498449</v>
      </c>
      <c r="J1650" s="44">
        <v>543934.67662972212</v>
      </c>
    </row>
    <row r="1651" spans="1:10">
      <c r="A1651" s="8" t="s">
        <v>4252</v>
      </c>
      <c r="B1651" s="11" t="s">
        <v>6530</v>
      </c>
      <c r="C1651" s="11" t="s">
        <v>4190</v>
      </c>
      <c r="D1651" s="12" t="s">
        <v>4253</v>
      </c>
      <c r="E1651" s="44">
        <v>0</v>
      </c>
      <c r="F1651" s="44">
        <v>0</v>
      </c>
      <c r="G1651" s="44">
        <v>369486.73422498448</v>
      </c>
      <c r="H1651" s="44">
        <v>369486.73422498448</v>
      </c>
      <c r="I1651" s="44">
        <v>369486.73422498448</v>
      </c>
      <c r="J1651" s="44">
        <v>548669.34062972222</v>
      </c>
    </row>
    <row r="1652" spans="1:10">
      <c r="A1652" s="8" t="s">
        <v>4254</v>
      </c>
      <c r="B1652" s="11" t="s">
        <v>6530</v>
      </c>
      <c r="C1652" s="11" t="s">
        <v>4255</v>
      </c>
      <c r="D1652" s="12" t="s">
        <v>4256</v>
      </c>
      <c r="E1652" s="44">
        <v>0</v>
      </c>
      <c r="F1652" s="44">
        <v>0</v>
      </c>
      <c r="G1652" s="44">
        <v>312799.79717910488</v>
      </c>
      <c r="H1652" s="44">
        <v>312799.79717910488</v>
      </c>
      <c r="I1652" s="44">
        <v>312799.79717910488</v>
      </c>
      <c r="J1652" s="44">
        <v>552015.64362972218</v>
      </c>
    </row>
    <row r="1653" spans="1:10">
      <c r="A1653" s="8" t="s">
        <v>4257</v>
      </c>
      <c r="B1653" s="11" t="s">
        <v>6530</v>
      </c>
      <c r="C1653" s="11" t="s">
        <v>4255</v>
      </c>
      <c r="D1653" s="12" t="s">
        <v>4258</v>
      </c>
      <c r="E1653" s="44">
        <v>0</v>
      </c>
      <c r="F1653" s="44">
        <v>0</v>
      </c>
      <c r="G1653" s="44">
        <v>345454.40889515419</v>
      </c>
      <c r="H1653" s="44">
        <v>345454.40889515419</v>
      </c>
      <c r="I1653" s="44">
        <v>345454.40889515419</v>
      </c>
      <c r="J1653" s="44">
        <v>530083.56308754091</v>
      </c>
    </row>
    <row r="1654" spans="1:10">
      <c r="A1654" s="8" t="s">
        <v>4259</v>
      </c>
      <c r="B1654" s="11" t="s">
        <v>6530</v>
      </c>
      <c r="C1654" s="11" t="s">
        <v>4209</v>
      </c>
      <c r="D1654" s="12" t="s">
        <v>4260</v>
      </c>
      <c r="E1654" s="44">
        <v>0</v>
      </c>
      <c r="F1654" s="44">
        <v>0</v>
      </c>
      <c r="G1654" s="44">
        <v>207656.88574700608</v>
      </c>
      <c r="H1654" s="44">
        <v>207656.88574700608</v>
      </c>
      <c r="I1654" s="44">
        <v>207656.88574700608</v>
      </c>
      <c r="J1654" s="44">
        <v>342206.11671408423</v>
      </c>
    </row>
    <row r="1655" spans="1:10">
      <c r="A1655" s="8" t="s">
        <v>4261</v>
      </c>
      <c r="B1655" s="11" t="s">
        <v>6530</v>
      </c>
      <c r="C1655" s="11" t="s">
        <v>4245</v>
      </c>
      <c r="D1655" s="12" t="s">
        <v>4262</v>
      </c>
      <c r="E1655" s="44">
        <v>0</v>
      </c>
      <c r="F1655" s="44">
        <v>0</v>
      </c>
      <c r="G1655" s="44">
        <v>369842.84041367273</v>
      </c>
      <c r="H1655" s="44">
        <v>369842.84041367273</v>
      </c>
      <c r="I1655" s="44">
        <v>369842.84041367273</v>
      </c>
      <c r="J1655" s="44">
        <v>539348.07138075097</v>
      </c>
    </row>
    <row r="1656" spans="1:10">
      <c r="A1656" s="8" t="s">
        <v>4263</v>
      </c>
      <c r="B1656" s="11" t="s">
        <v>6530</v>
      </c>
      <c r="C1656" s="11" t="s">
        <v>4023</v>
      </c>
      <c r="D1656" s="12" t="s">
        <v>4264</v>
      </c>
      <c r="E1656" s="44">
        <v>0</v>
      </c>
      <c r="F1656" s="44">
        <v>0</v>
      </c>
      <c r="G1656" s="44">
        <v>76251.964314907324</v>
      </c>
      <c r="H1656" s="44">
        <v>76251.964314907324</v>
      </c>
      <c r="I1656" s="44">
        <v>76251.964314907324</v>
      </c>
      <c r="J1656" s="44">
        <v>106263.04924289086</v>
      </c>
    </row>
    <row r="1657" spans="1:10">
      <c r="A1657" s="8" t="s">
        <v>4265</v>
      </c>
      <c r="B1657" s="11" t="s">
        <v>6530</v>
      </c>
      <c r="C1657" s="11" t="s">
        <v>4266</v>
      </c>
      <c r="D1657" s="12" t="s">
        <v>4267</v>
      </c>
      <c r="E1657" s="44">
        <v>0</v>
      </c>
      <c r="F1657" s="44">
        <v>0</v>
      </c>
      <c r="G1657" s="44">
        <v>78529.688314907311</v>
      </c>
      <c r="H1657" s="44">
        <v>78529.688314907311</v>
      </c>
      <c r="I1657" s="44">
        <v>78529.688314907311</v>
      </c>
      <c r="J1657" s="44">
        <v>116604.77324289086</v>
      </c>
    </row>
    <row r="1658" spans="1:10">
      <c r="A1658" s="8" t="s">
        <v>4268</v>
      </c>
      <c r="B1658" s="11" t="s">
        <v>6530</v>
      </c>
      <c r="C1658" s="11" t="s">
        <v>4269</v>
      </c>
      <c r="D1658" s="12" t="s">
        <v>4270</v>
      </c>
      <c r="E1658" s="44">
        <v>0</v>
      </c>
      <c r="F1658" s="44">
        <v>0</v>
      </c>
      <c r="G1658" s="44">
        <v>62210.161956882621</v>
      </c>
      <c r="H1658" s="44">
        <v>62210.161956882621</v>
      </c>
      <c r="I1658" s="44">
        <v>62210.161956882621</v>
      </c>
      <c r="J1658" s="44">
        <v>137596.47565287029</v>
      </c>
    </row>
    <row r="1659" spans="1:10">
      <c r="A1659" s="8" t="s">
        <v>4271</v>
      </c>
      <c r="B1659" s="11" t="s">
        <v>6530</v>
      </c>
      <c r="C1659" s="11" t="s">
        <v>4272</v>
      </c>
      <c r="D1659" s="12" t="s">
        <v>4273</v>
      </c>
      <c r="E1659" s="44">
        <v>0</v>
      </c>
      <c r="F1659" s="44">
        <v>0</v>
      </c>
      <c r="G1659" s="44">
        <v>87935.394314907317</v>
      </c>
      <c r="H1659" s="44">
        <v>87935.394314907317</v>
      </c>
      <c r="I1659" s="44">
        <v>87935.394314907317</v>
      </c>
      <c r="J1659" s="44">
        <v>171974.47924289087</v>
      </c>
    </row>
    <row r="1660" spans="1:10">
      <c r="A1660" s="8" t="s">
        <v>4274</v>
      </c>
      <c r="B1660" s="11" t="s">
        <v>6530</v>
      </c>
      <c r="C1660" s="11" t="s">
        <v>4275</v>
      </c>
      <c r="D1660" s="12" t="s">
        <v>4276</v>
      </c>
      <c r="E1660" s="44">
        <v>0</v>
      </c>
      <c r="F1660" s="44">
        <v>0</v>
      </c>
      <c r="G1660" s="44">
        <v>163917.65203095673</v>
      </c>
      <c r="H1660" s="44">
        <v>163917.65203095673</v>
      </c>
      <c r="I1660" s="44">
        <v>163917.65203095673</v>
      </c>
      <c r="J1660" s="44">
        <v>266961.57525626535</v>
      </c>
    </row>
    <row r="1661" spans="1:10">
      <c r="A1661" s="8" t="s">
        <v>4277</v>
      </c>
      <c r="B1661" s="11" t="s">
        <v>6530</v>
      </c>
      <c r="C1661" s="11" t="s">
        <v>3987</v>
      </c>
      <c r="D1661" s="12" t="s">
        <v>4278</v>
      </c>
      <c r="E1661" s="44">
        <v>0</v>
      </c>
      <c r="F1661" s="44">
        <v>0</v>
      </c>
      <c r="G1661" s="44">
        <v>53271.463956882617</v>
      </c>
      <c r="H1661" s="44">
        <v>53271.463956882617</v>
      </c>
      <c r="I1661" s="44">
        <v>53271.463956882617</v>
      </c>
      <c r="J1661" s="44">
        <v>78593.777652870282</v>
      </c>
    </row>
    <row r="1662" spans="1:10">
      <c r="A1662" s="8" t="s">
        <v>4279</v>
      </c>
      <c r="B1662" s="11" t="s">
        <v>6541</v>
      </c>
      <c r="C1662" s="11" t="s">
        <v>4280</v>
      </c>
      <c r="D1662" s="12" t="s">
        <v>4281</v>
      </c>
      <c r="E1662" s="44">
        <v>0</v>
      </c>
      <c r="F1662" s="44">
        <v>0</v>
      </c>
      <c r="G1662" s="44">
        <v>6881.6514940346024</v>
      </c>
      <c r="H1662" s="44">
        <v>6881.6514940346024</v>
      </c>
      <c r="I1662" s="44">
        <v>6881.6514940346024</v>
      </c>
      <c r="J1662" s="44">
        <v>8037.5014940346027</v>
      </c>
    </row>
    <row r="1663" spans="1:10">
      <c r="A1663" s="8" t="s">
        <v>4282</v>
      </c>
      <c r="B1663" s="11" t="s">
        <v>6541</v>
      </c>
      <c r="C1663" s="11" t="s">
        <v>4283</v>
      </c>
      <c r="D1663" s="12" t="s">
        <v>4284</v>
      </c>
      <c r="E1663" s="44">
        <v>0</v>
      </c>
      <c r="F1663" s="44">
        <v>0</v>
      </c>
      <c r="G1663" s="44">
        <v>5900.0112162568239</v>
      </c>
      <c r="H1663" s="44">
        <v>5900.0112162568239</v>
      </c>
      <c r="I1663" s="44">
        <v>5900.0112162568239</v>
      </c>
      <c r="J1663" s="44">
        <v>6863.2195495901578</v>
      </c>
    </row>
    <row r="1664" spans="1:10">
      <c r="A1664" s="8" t="s">
        <v>4285</v>
      </c>
      <c r="B1664" s="11" t="s">
        <v>6541</v>
      </c>
      <c r="C1664" s="11" t="s">
        <v>4286</v>
      </c>
      <c r="D1664" s="12" t="s">
        <v>4287</v>
      </c>
      <c r="E1664" s="44">
        <v>0</v>
      </c>
      <c r="F1664" s="44">
        <v>0</v>
      </c>
      <c r="G1664" s="44">
        <v>7274.3076051457138</v>
      </c>
      <c r="H1664" s="44">
        <v>7274.3076051457138</v>
      </c>
      <c r="I1664" s="44">
        <v>7274.3076051457138</v>
      </c>
      <c r="J1664" s="44">
        <v>8507.2142718123796</v>
      </c>
    </row>
    <row r="1665" spans="1:10">
      <c r="A1665" s="8" t="s">
        <v>4288</v>
      </c>
      <c r="B1665" s="11" t="s">
        <v>6541</v>
      </c>
      <c r="C1665" s="11" t="s">
        <v>4289</v>
      </c>
      <c r="D1665" s="12" t="s">
        <v>4290</v>
      </c>
      <c r="E1665" s="44">
        <v>0</v>
      </c>
      <c r="F1665" s="44">
        <v>0</v>
      </c>
      <c r="G1665" s="44">
        <v>8844.9320495901575</v>
      </c>
      <c r="H1665" s="44">
        <v>8844.9320495901575</v>
      </c>
      <c r="I1665" s="44">
        <v>8844.9320495901575</v>
      </c>
      <c r="J1665" s="44">
        <v>10386.065382923491</v>
      </c>
    </row>
    <row r="1666" spans="1:10">
      <c r="A1666" s="8" t="s">
        <v>4291</v>
      </c>
      <c r="B1666" s="11" t="s">
        <v>6541</v>
      </c>
      <c r="C1666" s="11" t="s">
        <v>4292</v>
      </c>
      <c r="D1666" s="12" t="s">
        <v>4293</v>
      </c>
      <c r="E1666" s="44">
        <v>0</v>
      </c>
      <c r="F1666" s="44">
        <v>0</v>
      </c>
      <c r="G1666" s="44">
        <v>6881.6514940346024</v>
      </c>
      <c r="H1666" s="44">
        <v>6881.6514940346024</v>
      </c>
      <c r="I1666" s="44">
        <v>6881.6514940346024</v>
      </c>
      <c r="J1666" s="44">
        <v>8037.5014940346027</v>
      </c>
    </row>
    <row r="1667" spans="1:10">
      <c r="A1667" s="8" t="s">
        <v>4294</v>
      </c>
      <c r="B1667" s="11" t="s">
        <v>6541</v>
      </c>
      <c r="C1667" s="11" t="s">
        <v>4295</v>
      </c>
      <c r="D1667" s="12" t="s">
        <v>4296</v>
      </c>
      <c r="E1667" s="44">
        <v>0</v>
      </c>
      <c r="F1667" s="44">
        <v>0</v>
      </c>
      <c r="G1667" s="44">
        <v>5900.0112162568239</v>
      </c>
      <c r="H1667" s="44">
        <v>5900.0112162568239</v>
      </c>
      <c r="I1667" s="44">
        <v>5900.0112162568239</v>
      </c>
      <c r="J1667" s="44">
        <v>6863.2195495901578</v>
      </c>
    </row>
    <row r="1668" spans="1:10">
      <c r="A1668" s="8" t="s">
        <v>4297</v>
      </c>
      <c r="B1668" s="11" t="s">
        <v>6541</v>
      </c>
      <c r="C1668" s="11" t="s">
        <v>4298</v>
      </c>
      <c r="D1668" s="12" t="s">
        <v>4299</v>
      </c>
      <c r="E1668" s="44">
        <v>0</v>
      </c>
      <c r="F1668" s="44">
        <v>0</v>
      </c>
      <c r="G1668" s="44">
        <v>7470.6356607012685</v>
      </c>
      <c r="H1668" s="44">
        <v>7470.6356607012685</v>
      </c>
      <c r="I1668" s="44">
        <v>7470.6356607012685</v>
      </c>
      <c r="J1668" s="44">
        <v>8742.0706607012689</v>
      </c>
    </row>
    <row r="1669" spans="1:10">
      <c r="A1669" s="8" t="s">
        <v>4300</v>
      </c>
      <c r="B1669" s="11" t="s">
        <v>6541</v>
      </c>
      <c r="C1669" s="11" t="s">
        <v>4301</v>
      </c>
      <c r="D1669" s="12" t="s">
        <v>4302</v>
      </c>
      <c r="E1669" s="44">
        <v>0</v>
      </c>
      <c r="F1669" s="44">
        <v>0</v>
      </c>
      <c r="G1669" s="44">
        <v>7863.2917718123799</v>
      </c>
      <c r="H1669" s="44">
        <v>7863.2917718123799</v>
      </c>
      <c r="I1669" s="44">
        <v>7863.2917718123799</v>
      </c>
      <c r="J1669" s="44">
        <v>9211.7834384790458</v>
      </c>
    </row>
    <row r="1670" spans="1:10">
      <c r="A1670" s="8" t="s">
        <v>4303</v>
      </c>
      <c r="B1670" s="11" t="s">
        <v>6541</v>
      </c>
      <c r="C1670" s="11" t="s">
        <v>4304</v>
      </c>
      <c r="D1670" s="12" t="s">
        <v>4305</v>
      </c>
      <c r="E1670" s="44">
        <v>0</v>
      </c>
      <c r="F1670" s="44">
        <v>0</v>
      </c>
      <c r="G1670" s="44">
        <v>6685.3234384790467</v>
      </c>
      <c r="H1670" s="44">
        <v>6685.3234384790467</v>
      </c>
      <c r="I1670" s="44">
        <v>6685.3234384790467</v>
      </c>
      <c r="J1670" s="44">
        <v>7802.6451051457134</v>
      </c>
    </row>
    <row r="1671" spans="1:10">
      <c r="A1671" s="8" t="s">
        <v>4306</v>
      </c>
      <c r="B1671" s="11" t="s">
        <v>6541</v>
      </c>
      <c r="C1671" s="11" t="s">
        <v>4307</v>
      </c>
      <c r="D1671" s="12" t="s">
        <v>4308</v>
      </c>
      <c r="E1671" s="44">
        <v>0</v>
      </c>
      <c r="F1671" s="44">
        <v>0</v>
      </c>
      <c r="G1671" s="44">
        <v>7863.2917718123799</v>
      </c>
      <c r="H1671" s="44">
        <v>7863.2917718123799</v>
      </c>
      <c r="I1671" s="44">
        <v>7863.2917718123799</v>
      </c>
      <c r="J1671" s="44">
        <v>9211.7834384790458</v>
      </c>
    </row>
    <row r="1672" spans="1:10">
      <c r="A1672" s="8" t="s">
        <v>4309</v>
      </c>
      <c r="B1672" s="11" t="s">
        <v>6541</v>
      </c>
      <c r="C1672" s="11" t="s">
        <v>4310</v>
      </c>
      <c r="D1672" s="12" t="s">
        <v>4311</v>
      </c>
      <c r="E1672" s="44">
        <v>0</v>
      </c>
      <c r="F1672" s="44">
        <v>0</v>
      </c>
      <c r="G1672" s="44">
        <v>6881.6514940346024</v>
      </c>
      <c r="H1672" s="44">
        <v>6881.6514940346024</v>
      </c>
      <c r="I1672" s="44">
        <v>6881.6514940346024</v>
      </c>
      <c r="J1672" s="44">
        <v>8037.5014940346027</v>
      </c>
    </row>
    <row r="1673" spans="1:10">
      <c r="A1673" s="8" t="s">
        <v>4312</v>
      </c>
      <c r="B1673" s="11" t="s">
        <v>6541</v>
      </c>
      <c r="C1673" s="11" t="s">
        <v>4313</v>
      </c>
      <c r="D1673" s="12" t="s">
        <v>4314</v>
      </c>
      <c r="E1673" s="44">
        <v>0</v>
      </c>
      <c r="F1673" s="44">
        <v>0</v>
      </c>
      <c r="G1673" s="44">
        <v>9826.5723273679359</v>
      </c>
      <c r="H1673" s="44">
        <v>9826.5723273679359</v>
      </c>
      <c r="I1673" s="44">
        <v>9826.5723273679359</v>
      </c>
      <c r="J1673" s="44">
        <v>11560.347327367937</v>
      </c>
    </row>
    <row r="1674" spans="1:10">
      <c r="A1674" s="8" t="s">
        <v>4315</v>
      </c>
      <c r="B1674" s="11" t="s">
        <v>6541</v>
      </c>
      <c r="C1674" s="11" t="s">
        <v>4316</v>
      </c>
      <c r="D1674" s="12" t="s">
        <v>4317</v>
      </c>
      <c r="E1674" s="44">
        <v>0</v>
      </c>
      <c r="F1674" s="44">
        <v>0</v>
      </c>
      <c r="G1674" s="44">
        <v>10808.212605145713</v>
      </c>
      <c r="H1674" s="44">
        <v>10808.212605145713</v>
      </c>
      <c r="I1674" s="44">
        <v>10808.212605145713</v>
      </c>
      <c r="J1674" s="44">
        <v>12734.62927181238</v>
      </c>
    </row>
    <row r="1675" spans="1:10">
      <c r="A1675" s="8" t="s">
        <v>4318</v>
      </c>
      <c r="B1675" s="11" t="s">
        <v>6541</v>
      </c>
      <c r="C1675" s="11" t="s">
        <v>4319</v>
      </c>
      <c r="D1675" s="12" t="s">
        <v>4320</v>
      </c>
      <c r="E1675" s="44">
        <v>0</v>
      </c>
      <c r="F1675" s="44">
        <v>0</v>
      </c>
      <c r="G1675" s="44">
        <v>6881.6514940346024</v>
      </c>
      <c r="H1675" s="44">
        <v>6881.6514940346024</v>
      </c>
      <c r="I1675" s="44">
        <v>6881.6514940346024</v>
      </c>
      <c r="J1675" s="44">
        <v>8037.5014940346027</v>
      </c>
    </row>
    <row r="1676" spans="1:10">
      <c r="A1676" s="8" t="s">
        <v>4321</v>
      </c>
      <c r="B1676" s="11" t="s">
        <v>6541</v>
      </c>
      <c r="C1676" s="11" t="s">
        <v>4322</v>
      </c>
      <c r="D1676" s="12" t="s">
        <v>4323</v>
      </c>
      <c r="E1676" s="44">
        <v>0</v>
      </c>
      <c r="F1676" s="44">
        <v>0</v>
      </c>
      <c r="G1676" s="44">
        <v>6292.6673273679353</v>
      </c>
      <c r="H1676" s="44">
        <v>6292.6673273679353</v>
      </c>
      <c r="I1676" s="44">
        <v>6292.6673273679353</v>
      </c>
      <c r="J1676" s="44">
        <v>7332.9323273679347</v>
      </c>
    </row>
    <row r="1677" spans="1:10">
      <c r="A1677" s="8" t="s">
        <v>4324</v>
      </c>
      <c r="B1677" s="11" t="s">
        <v>6541</v>
      </c>
      <c r="C1677" s="11" t="s">
        <v>4325</v>
      </c>
      <c r="D1677" s="12" t="s">
        <v>4326</v>
      </c>
      <c r="E1677" s="44">
        <v>0</v>
      </c>
      <c r="F1677" s="44">
        <v>0</v>
      </c>
      <c r="G1677" s="44">
        <v>6881.6514940346024</v>
      </c>
      <c r="H1677" s="44">
        <v>6881.6514940346024</v>
      </c>
      <c r="I1677" s="44">
        <v>6881.6514940346024</v>
      </c>
      <c r="J1677" s="44">
        <v>8037.5014940346027</v>
      </c>
    </row>
    <row r="1678" spans="1:10">
      <c r="A1678" s="8" t="s">
        <v>4327</v>
      </c>
      <c r="B1678" s="11" t="s">
        <v>6541</v>
      </c>
      <c r="C1678" s="11" t="s">
        <v>4292</v>
      </c>
      <c r="D1678" s="12" t="s">
        <v>4328</v>
      </c>
      <c r="E1678" s="44">
        <v>0</v>
      </c>
      <c r="F1678" s="44">
        <v>0</v>
      </c>
      <c r="G1678" s="44">
        <v>7863.2917718123799</v>
      </c>
      <c r="H1678" s="44">
        <v>7863.2917718123799</v>
      </c>
      <c r="I1678" s="44">
        <v>7863.2917718123799</v>
      </c>
      <c r="J1678" s="44">
        <v>9211.7834384790458</v>
      </c>
    </row>
    <row r="1679" spans="1:10">
      <c r="A1679" s="8" t="s">
        <v>4329</v>
      </c>
      <c r="B1679" s="11" t="s">
        <v>6541</v>
      </c>
      <c r="C1679" s="11" t="s">
        <v>4330</v>
      </c>
      <c r="D1679" s="12" t="s">
        <v>4331</v>
      </c>
      <c r="E1679" s="44">
        <v>0</v>
      </c>
      <c r="F1679" s="44">
        <v>0</v>
      </c>
      <c r="G1679" s="44">
        <v>7274.3076051457138</v>
      </c>
      <c r="H1679" s="44">
        <v>7274.3076051457138</v>
      </c>
      <c r="I1679" s="44">
        <v>7274.3076051457138</v>
      </c>
      <c r="J1679" s="44">
        <v>8507.2142718123796</v>
      </c>
    </row>
    <row r="1680" spans="1:10">
      <c r="A1680" s="8" t="s">
        <v>4332</v>
      </c>
      <c r="B1680" s="11" t="s">
        <v>6541</v>
      </c>
      <c r="C1680" s="11" t="s">
        <v>4333</v>
      </c>
      <c r="D1680" s="12" t="s">
        <v>4334</v>
      </c>
      <c r="E1680" s="44">
        <v>0</v>
      </c>
      <c r="F1680" s="44">
        <v>0</v>
      </c>
      <c r="G1680" s="44">
        <v>6881.6514940346024</v>
      </c>
      <c r="H1680" s="44">
        <v>6881.6514940346024</v>
      </c>
      <c r="I1680" s="44">
        <v>6881.6514940346024</v>
      </c>
      <c r="J1680" s="44">
        <v>8037.5014940346027</v>
      </c>
    </row>
    <row r="1681" spans="1:10">
      <c r="A1681" s="8" t="s">
        <v>4335</v>
      </c>
      <c r="B1681" s="11" t="s">
        <v>6542</v>
      </c>
      <c r="C1681" s="11" t="s">
        <v>4336</v>
      </c>
      <c r="D1681" s="12" t="s">
        <v>4337</v>
      </c>
      <c r="E1681" s="44">
        <v>0</v>
      </c>
      <c r="F1681" s="44">
        <v>0</v>
      </c>
      <c r="G1681" s="44">
        <v>112152.21708365226</v>
      </c>
      <c r="H1681" s="44">
        <v>112152.21708365226</v>
      </c>
      <c r="I1681" s="44">
        <v>112152.21708365226</v>
      </c>
      <c r="J1681" s="44">
        <v>124864.71485457131</v>
      </c>
    </row>
    <row r="1682" spans="1:10">
      <c r="A1682" s="8" t="s">
        <v>4338</v>
      </c>
      <c r="B1682" s="11" t="s">
        <v>6542</v>
      </c>
      <c r="C1682" s="11" t="s">
        <v>4336</v>
      </c>
      <c r="D1682" s="12" t="s">
        <v>4339</v>
      </c>
      <c r="E1682" s="44">
        <v>0</v>
      </c>
      <c r="F1682" s="44">
        <v>0</v>
      </c>
      <c r="G1682" s="44">
        <v>31180.892423158435</v>
      </c>
      <c r="H1682" s="44">
        <v>31180.892423158435</v>
      </c>
      <c r="I1682" s="44">
        <v>31180.892423158435</v>
      </c>
      <c r="J1682" s="44">
        <v>47248.412267122774</v>
      </c>
    </row>
    <row r="1683" spans="1:10">
      <c r="A1683" s="8" t="s">
        <v>4340</v>
      </c>
      <c r="B1683" s="11" t="s">
        <v>6542</v>
      </c>
      <c r="C1683" s="11" t="s">
        <v>4341</v>
      </c>
      <c r="D1683" s="12" t="s">
        <v>4342</v>
      </c>
      <c r="E1683" s="44">
        <v>0</v>
      </c>
      <c r="F1683" s="44">
        <v>0</v>
      </c>
      <c r="G1683" s="44">
        <v>0</v>
      </c>
      <c r="H1683" s="44">
        <v>0</v>
      </c>
      <c r="I1683" s="44">
        <v>31806.05057542181</v>
      </c>
      <c r="J1683" s="44">
        <v>43376.048792157068</v>
      </c>
    </row>
    <row r="1684" spans="1:10">
      <c r="A1684" s="8" t="s">
        <v>4343</v>
      </c>
      <c r="B1684" s="11" t="s">
        <v>6542</v>
      </c>
      <c r="C1684" s="11" t="s">
        <v>929</v>
      </c>
      <c r="D1684" s="12" t="s">
        <v>4344</v>
      </c>
      <c r="E1684" s="44">
        <v>0</v>
      </c>
      <c r="F1684" s="44">
        <v>0</v>
      </c>
      <c r="G1684" s="44">
        <v>107818.96857542179</v>
      </c>
      <c r="H1684" s="44">
        <v>107818.96857542179</v>
      </c>
      <c r="I1684" s="44">
        <v>107818.96857542179</v>
      </c>
      <c r="J1684" s="44">
        <v>119388.96679215705</v>
      </c>
    </row>
    <row r="1685" spans="1:10">
      <c r="A1685" s="8" t="s">
        <v>4345</v>
      </c>
      <c r="B1685" s="11" t="s">
        <v>6542</v>
      </c>
      <c r="C1685" s="11" t="s">
        <v>4346</v>
      </c>
      <c r="D1685" s="12" t="s">
        <v>4347</v>
      </c>
      <c r="E1685" s="44">
        <v>0</v>
      </c>
      <c r="F1685" s="44">
        <v>0</v>
      </c>
      <c r="G1685" s="44">
        <v>109586.22257542181</v>
      </c>
      <c r="H1685" s="44">
        <v>109586.22257542181</v>
      </c>
      <c r="I1685" s="44">
        <v>109586.22257542181</v>
      </c>
      <c r="J1685" s="44">
        <v>114156.22079215707</v>
      </c>
    </row>
    <row r="1686" spans="1:10">
      <c r="A1686" s="8" t="s">
        <v>4348</v>
      </c>
      <c r="B1686" s="11" t="s">
        <v>6542</v>
      </c>
      <c r="C1686" s="11" t="s">
        <v>4346</v>
      </c>
      <c r="D1686" s="12" t="s">
        <v>4349</v>
      </c>
      <c r="E1686" s="44">
        <v>0</v>
      </c>
      <c r="F1686" s="44">
        <v>0</v>
      </c>
      <c r="G1686" s="44">
        <v>193861.47108365229</v>
      </c>
      <c r="H1686" s="44">
        <v>193861.47108365229</v>
      </c>
      <c r="I1686" s="44">
        <v>193861.47108365229</v>
      </c>
      <c r="J1686" s="44">
        <v>199573.96885457137</v>
      </c>
    </row>
    <row r="1687" spans="1:10">
      <c r="A1687" s="8" t="s">
        <v>4350</v>
      </c>
      <c r="B1687" s="11" t="s">
        <v>6542</v>
      </c>
      <c r="C1687" s="11" t="s">
        <v>4351</v>
      </c>
      <c r="D1687" s="12" t="s">
        <v>4352</v>
      </c>
      <c r="E1687" s="44">
        <v>0</v>
      </c>
      <c r="F1687" s="44">
        <v>0</v>
      </c>
      <c r="G1687" s="44">
        <v>0</v>
      </c>
      <c r="H1687" s="44">
        <v>0</v>
      </c>
      <c r="I1687" s="44">
        <v>61449.732591882719</v>
      </c>
      <c r="J1687" s="44">
        <v>89477.006305874485</v>
      </c>
    </row>
    <row r="1688" spans="1:10">
      <c r="A1688" s="8" t="s">
        <v>4353</v>
      </c>
      <c r="B1688" s="11" t="s">
        <v>6542</v>
      </c>
      <c r="C1688" s="11" t="s">
        <v>4354</v>
      </c>
      <c r="D1688" s="12" t="s">
        <v>4355</v>
      </c>
      <c r="E1688" s="44">
        <v>0</v>
      </c>
      <c r="F1688" s="44">
        <v>0</v>
      </c>
      <c r="G1688" s="44">
        <v>0</v>
      </c>
      <c r="H1688" s="44">
        <v>0</v>
      </c>
      <c r="I1688" s="44">
        <v>322225.767037037</v>
      </c>
      <c r="J1688" s="44">
        <v>361486.94026234571</v>
      </c>
    </row>
    <row r="1689" spans="1:10">
      <c r="A1689" s="8" t="s">
        <v>4356</v>
      </c>
      <c r="B1689" s="11" t="s">
        <v>6542</v>
      </c>
      <c r="C1689" s="11" t="s">
        <v>3472</v>
      </c>
      <c r="D1689" s="12" t="s">
        <v>4357</v>
      </c>
      <c r="E1689" s="44">
        <v>0</v>
      </c>
      <c r="F1689" s="44">
        <v>0</v>
      </c>
      <c r="G1689" s="44">
        <v>0</v>
      </c>
      <c r="H1689" s="44">
        <v>0</v>
      </c>
      <c r="I1689" s="44">
        <v>31806.05057542181</v>
      </c>
      <c r="J1689" s="44">
        <v>43376.048792157068</v>
      </c>
    </row>
    <row r="1690" spans="1:10">
      <c r="A1690" s="8" t="s">
        <v>4358</v>
      </c>
      <c r="B1690" s="11" t="s">
        <v>6542</v>
      </c>
      <c r="C1690" s="11" t="s">
        <v>4359</v>
      </c>
      <c r="D1690" s="12" t="s">
        <v>4360</v>
      </c>
      <c r="E1690" s="44">
        <v>0</v>
      </c>
      <c r="F1690" s="44">
        <v>0</v>
      </c>
      <c r="G1690" s="44">
        <v>0</v>
      </c>
      <c r="H1690" s="44">
        <v>0</v>
      </c>
      <c r="I1690" s="44">
        <v>659417.16271604935</v>
      </c>
      <c r="J1690" s="44">
        <v>667111.21004115231</v>
      </c>
    </row>
    <row r="1691" spans="1:10" ht="28.5">
      <c r="A1691" s="8" t="s">
        <v>4361</v>
      </c>
      <c r="B1691" s="11" t="s">
        <v>6542</v>
      </c>
      <c r="C1691" s="11" t="s">
        <v>4359</v>
      </c>
      <c r="D1691" s="12" t="s">
        <v>4362</v>
      </c>
      <c r="E1691" s="44">
        <v>0</v>
      </c>
      <c r="F1691" s="44">
        <v>0</v>
      </c>
      <c r="G1691" s="44">
        <v>0</v>
      </c>
      <c r="H1691" s="44">
        <v>0</v>
      </c>
      <c r="I1691" s="44">
        <v>669518.94028806582</v>
      </c>
      <c r="J1691" s="44">
        <v>679777.67005486973</v>
      </c>
    </row>
    <row r="1692" spans="1:10">
      <c r="A1692" s="8" t="s">
        <v>4363</v>
      </c>
      <c r="B1692" s="11" t="s">
        <v>6542</v>
      </c>
      <c r="C1692" s="11" t="s">
        <v>4364</v>
      </c>
      <c r="D1692" s="12" t="s">
        <v>4365</v>
      </c>
      <c r="E1692" s="44">
        <v>0</v>
      </c>
      <c r="F1692" s="44">
        <v>0</v>
      </c>
      <c r="G1692" s="44">
        <v>0</v>
      </c>
      <c r="H1692" s="44">
        <v>0</v>
      </c>
      <c r="I1692" s="44">
        <v>669518.94028806582</v>
      </c>
      <c r="J1692" s="44">
        <v>679777.67005486973</v>
      </c>
    </row>
    <row r="1693" spans="1:10">
      <c r="A1693" s="8" t="s">
        <v>4366</v>
      </c>
      <c r="B1693" s="11" t="s">
        <v>6542</v>
      </c>
      <c r="C1693" s="11" t="s">
        <v>4367</v>
      </c>
      <c r="D1693" s="12" t="s">
        <v>4368</v>
      </c>
      <c r="E1693" s="44">
        <v>0</v>
      </c>
      <c r="F1693" s="44">
        <v>0</v>
      </c>
      <c r="G1693" s="44">
        <v>0</v>
      </c>
      <c r="H1693" s="44">
        <v>0</v>
      </c>
      <c r="I1693" s="44">
        <v>45956.816666666666</v>
      </c>
      <c r="J1693" s="44">
        <v>51684.01180555555</v>
      </c>
    </row>
    <row r="1694" spans="1:10">
      <c r="A1694" s="8" t="s">
        <v>4369</v>
      </c>
      <c r="B1694" s="11" t="s">
        <v>6542</v>
      </c>
      <c r="C1694" s="11" t="s">
        <v>4370</v>
      </c>
      <c r="D1694" s="12" t="s">
        <v>4371</v>
      </c>
      <c r="E1694" s="44">
        <v>26805.607042499996</v>
      </c>
      <c r="F1694" s="44">
        <v>26805.607042499996</v>
      </c>
      <c r="G1694" s="44">
        <v>27982.487042499997</v>
      </c>
      <c r="H1694" s="44">
        <v>27982.487042499997</v>
      </c>
      <c r="I1694" s="44">
        <v>27982.487042499997</v>
      </c>
      <c r="J1694" s="44">
        <v>32207.334959166667</v>
      </c>
    </row>
    <row r="1695" spans="1:10">
      <c r="A1695" s="8" t="s">
        <v>4372</v>
      </c>
      <c r="B1695" s="11" t="s">
        <v>6542</v>
      </c>
      <c r="C1695" s="11" t="s">
        <v>576</v>
      </c>
      <c r="D1695" s="12" t="s">
        <v>4373</v>
      </c>
      <c r="E1695" s="44">
        <v>18327.832875833334</v>
      </c>
      <c r="F1695" s="44">
        <v>18327.832875833334</v>
      </c>
      <c r="G1695" s="44">
        <v>19112.4195425</v>
      </c>
      <c r="H1695" s="44">
        <v>19112.4195425</v>
      </c>
      <c r="I1695" s="44">
        <v>19112.4195425</v>
      </c>
      <c r="J1695" s="44">
        <v>21928.984820277776</v>
      </c>
    </row>
    <row r="1696" spans="1:10">
      <c r="A1696" s="8" t="s">
        <v>4374</v>
      </c>
      <c r="B1696" s="11" t="s">
        <v>6542</v>
      </c>
      <c r="C1696" s="11" t="s">
        <v>4375</v>
      </c>
      <c r="D1696" s="12" t="s">
        <v>4376</v>
      </c>
      <c r="E1696" s="44">
        <v>12707.874631388888</v>
      </c>
      <c r="F1696" s="44">
        <v>12707.874631388888</v>
      </c>
      <c r="G1696" s="44">
        <v>13230.932409166668</v>
      </c>
      <c r="H1696" s="44">
        <v>13230.932409166668</v>
      </c>
      <c r="I1696" s="44">
        <v>13230.932409166668</v>
      </c>
      <c r="J1696" s="44">
        <v>15108.642594351852</v>
      </c>
    </row>
    <row r="1697" spans="1:10">
      <c r="A1697" s="8" t="s">
        <v>4377</v>
      </c>
      <c r="B1697" s="11" t="s">
        <v>6543</v>
      </c>
      <c r="C1697" s="11" t="s">
        <v>4378</v>
      </c>
      <c r="D1697" s="12" t="s">
        <v>4379</v>
      </c>
      <c r="E1697" s="44">
        <v>0</v>
      </c>
      <c r="F1697" s="44">
        <v>0</v>
      </c>
      <c r="G1697" s="44">
        <v>104385.26648814816</v>
      </c>
      <c r="H1697" s="44">
        <v>104385.26648814816</v>
      </c>
      <c r="I1697" s="44">
        <v>104385.26648814816</v>
      </c>
      <c r="J1697" s="44">
        <v>127467.40846345678</v>
      </c>
    </row>
    <row r="1698" spans="1:10">
      <c r="A1698" s="8" t="s">
        <v>4380</v>
      </c>
      <c r="B1698" s="11" t="s">
        <v>6543</v>
      </c>
      <c r="C1698" s="11" t="s">
        <v>4381</v>
      </c>
      <c r="D1698" s="12" t="s">
        <v>4382</v>
      </c>
      <c r="E1698" s="44">
        <v>0</v>
      </c>
      <c r="F1698" s="44">
        <v>0</v>
      </c>
      <c r="G1698" s="44">
        <v>112302.59576514814</v>
      </c>
      <c r="H1698" s="44">
        <v>112302.59576514814</v>
      </c>
      <c r="I1698" s="44">
        <v>112302.59576514814</v>
      </c>
      <c r="J1698" s="44">
        <v>188581.97044879015</v>
      </c>
    </row>
    <row r="1699" spans="1:10">
      <c r="A1699" s="8" t="s">
        <v>4383</v>
      </c>
      <c r="B1699" s="11" t="s">
        <v>6543</v>
      </c>
      <c r="C1699" s="11" t="s">
        <v>4384</v>
      </c>
      <c r="D1699" s="12" t="s">
        <v>4385</v>
      </c>
      <c r="E1699" s="44">
        <v>0</v>
      </c>
      <c r="F1699" s="44">
        <v>0</v>
      </c>
      <c r="G1699" s="44">
        <v>52468.504914074081</v>
      </c>
      <c r="H1699" s="44">
        <v>52468.504914074081</v>
      </c>
      <c r="I1699" s="44">
        <v>52468.504914074081</v>
      </c>
      <c r="J1699" s="44">
        <v>62751.000901728396</v>
      </c>
    </row>
    <row r="1700" spans="1:10">
      <c r="A1700" s="8" t="s">
        <v>4386</v>
      </c>
      <c r="B1700" s="11" t="s">
        <v>6543</v>
      </c>
      <c r="C1700" s="11" t="s">
        <v>4387</v>
      </c>
      <c r="D1700" s="12" t="s">
        <v>4388</v>
      </c>
      <c r="E1700" s="44">
        <v>0</v>
      </c>
      <c r="F1700" s="44">
        <v>0</v>
      </c>
      <c r="G1700" s="44">
        <v>198498.24971724517</v>
      </c>
      <c r="H1700" s="44">
        <v>198498.24971724517</v>
      </c>
      <c r="I1700" s="44">
        <v>198498.24971724517</v>
      </c>
      <c r="J1700" s="44">
        <v>290804.95957321225</v>
      </c>
    </row>
    <row r="1701" spans="1:10">
      <c r="A1701" s="8" t="s">
        <v>4389</v>
      </c>
      <c r="B1701" s="11" t="s">
        <v>6543</v>
      </c>
      <c r="C1701" s="11" t="s">
        <v>4390</v>
      </c>
      <c r="D1701" s="12" t="s">
        <v>4391</v>
      </c>
      <c r="E1701" s="44">
        <v>0</v>
      </c>
      <c r="F1701" s="44">
        <v>0</v>
      </c>
      <c r="G1701" s="44">
        <v>105897.26811288476</v>
      </c>
      <c r="H1701" s="44">
        <v>105897.26811288476</v>
      </c>
      <c r="I1701" s="44">
        <v>105897.26811288476</v>
      </c>
      <c r="J1701" s="44">
        <v>125330.29565060767</v>
      </c>
    </row>
    <row r="1702" spans="1:10">
      <c r="A1702" s="8" t="s">
        <v>4392</v>
      </c>
      <c r="B1702" s="11" t="s">
        <v>6543</v>
      </c>
      <c r="C1702" s="11" t="s">
        <v>4381</v>
      </c>
      <c r="D1702" s="12" t="s">
        <v>4393</v>
      </c>
      <c r="E1702" s="44">
        <v>0</v>
      </c>
      <c r="F1702" s="44">
        <v>0</v>
      </c>
      <c r="G1702" s="44">
        <v>87139.908049098769</v>
      </c>
      <c r="H1702" s="44">
        <v>87139.908049098769</v>
      </c>
      <c r="I1702" s="44">
        <v>87139.908049098769</v>
      </c>
      <c r="J1702" s="44">
        <v>117457.18325486008</v>
      </c>
    </row>
    <row r="1703" spans="1:10">
      <c r="A1703" s="8" t="s">
        <v>4394</v>
      </c>
      <c r="B1703" s="11" t="s">
        <v>6543</v>
      </c>
      <c r="C1703" s="11" t="s">
        <v>4381</v>
      </c>
      <c r="D1703" s="12" t="s">
        <v>4395</v>
      </c>
      <c r="E1703" s="44">
        <v>0</v>
      </c>
      <c r="F1703" s="44">
        <v>0</v>
      </c>
      <c r="G1703" s="44">
        <v>87139.908049098769</v>
      </c>
      <c r="H1703" s="44">
        <v>87139.908049098769</v>
      </c>
      <c r="I1703" s="44">
        <v>87139.908049098769</v>
      </c>
      <c r="J1703" s="44">
        <v>117457.18325486008</v>
      </c>
    </row>
    <row r="1704" spans="1:10">
      <c r="A1704" s="8" t="s">
        <v>4396</v>
      </c>
      <c r="B1704" s="11" t="s">
        <v>6543</v>
      </c>
      <c r="C1704" s="11" t="s">
        <v>3043</v>
      </c>
      <c r="D1704" s="12" t="s">
        <v>4397</v>
      </c>
      <c r="E1704" s="44">
        <v>0</v>
      </c>
      <c r="F1704" s="44">
        <v>0</v>
      </c>
      <c r="G1704" s="44">
        <v>28497.013864691358</v>
      </c>
      <c r="H1704" s="44">
        <v>28497.013864691358</v>
      </c>
      <c r="I1704" s="44">
        <v>28497.013864691358</v>
      </c>
      <c r="J1704" s="44">
        <v>31924.512527242801</v>
      </c>
    </row>
    <row r="1705" spans="1:10">
      <c r="A1705" s="8" t="s">
        <v>4398</v>
      </c>
      <c r="B1705" s="11" t="s">
        <v>6543</v>
      </c>
      <c r="C1705" s="11" t="s">
        <v>4399</v>
      </c>
      <c r="D1705" s="12" t="s">
        <v>4400</v>
      </c>
      <c r="E1705" s="44">
        <v>38994.972722716047</v>
      </c>
      <c r="F1705" s="44">
        <v>38994.972722716047</v>
      </c>
      <c r="G1705" s="44">
        <v>39468.759389382714</v>
      </c>
      <c r="H1705" s="44">
        <v>39468.759389382714</v>
      </c>
      <c r="I1705" s="44">
        <v>39468.759389382714</v>
      </c>
      <c r="J1705" s="44">
        <v>46323.7567144856</v>
      </c>
    </row>
    <row r="1706" spans="1:10">
      <c r="A1706" s="8" t="s">
        <v>4401</v>
      </c>
      <c r="B1706" s="11" t="s">
        <v>6543</v>
      </c>
      <c r="C1706" s="11" t="s">
        <v>3043</v>
      </c>
      <c r="D1706" s="12" t="s">
        <v>4402</v>
      </c>
      <c r="E1706" s="44">
        <v>0</v>
      </c>
      <c r="F1706" s="44">
        <v>0</v>
      </c>
      <c r="G1706" s="44">
        <v>44547.712825596711</v>
      </c>
      <c r="H1706" s="44">
        <v>44547.712825596711</v>
      </c>
      <c r="I1706" s="44">
        <v>44547.712825596711</v>
      </c>
      <c r="J1706" s="44">
        <v>51608.702263182444</v>
      </c>
    </row>
    <row r="1707" spans="1:10">
      <c r="A1707" s="8" t="s">
        <v>4403</v>
      </c>
      <c r="B1707" s="11" t="s">
        <v>6543</v>
      </c>
      <c r="C1707" s="11" t="s">
        <v>4404</v>
      </c>
      <c r="D1707" s="12" t="s">
        <v>4405</v>
      </c>
      <c r="E1707" s="44">
        <v>0</v>
      </c>
      <c r="F1707" s="44">
        <v>0</v>
      </c>
      <c r="G1707" s="44">
        <v>621578.44328034576</v>
      </c>
      <c r="H1707" s="44">
        <v>621578.44328034576</v>
      </c>
      <c r="I1707" s="44">
        <v>621578.44328034576</v>
      </c>
      <c r="J1707" s="44">
        <v>772140.80344495468</v>
      </c>
    </row>
    <row r="1708" spans="1:10">
      <c r="A1708" s="8" t="s">
        <v>4406</v>
      </c>
      <c r="B1708" s="11" t="s">
        <v>6543</v>
      </c>
      <c r="C1708" s="11" t="s">
        <v>4407</v>
      </c>
      <c r="D1708" s="12" t="s">
        <v>4408</v>
      </c>
      <c r="E1708" s="44">
        <v>0</v>
      </c>
      <c r="F1708" s="44">
        <v>0</v>
      </c>
      <c r="G1708" s="44">
        <v>158909.49095181309</v>
      </c>
      <c r="H1708" s="44">
        <v>158909.49095181309</v>
      </c>
      <c r="I1708" s="44">
        <v>158909.49095181309</v>
      </c>
      <c r="J1708" s="44">
        <v>232511.7158797966</v>
      </c>
    </row>
    <row r="1709" spans="1:10">
      <c r="A1709" s="8" t="s">
        <v>4409</v>
      </c>
      <c r="B1709" s="11" t="s">
        <v>6543</v>
      </c>
      <c r="C1709" s="11" t="s">
        <v>4410</v>
      </c>
      <c r="D1709" s="12" t="s">
        <v>4411</v>
      </c>
      <c r="E1709" s="44">
        <v>28332.401230310697</v>
      </c>
      <c r="F1709" s="44">
        <v>28332.401230310697</v>
      </c>
      <c r="G1709" s="44">
        <v>28543.601230310698</v>
      </c>
      <c r="H1709" s="44">
        <v>28543.601230310698</v>
      </c>
      <c r="I1709" s="44">
        <v>28543.601230310698</v>
      </c>
      <c r="J1709" s="44">
        <v>32554.23278037929</v>
      </c>
    </row>
    <row r="1710" spans="1:10">
      <c r="A1710" s="8" t="s">
        <v>4412</v>
      </c>
      <c r="B1710" s="11" t="s">
        <v>6543</v>
      </c>
      <c r="C1710" s="11" t="s">
        <v>3881</v>
      </c>
      <c r="D1710" s="12" t="s">
        <v>4413</v>
      </c>
      <c r="E1710" s="44">
        <v>0</v>
      </c>
      <c r="F1710" s="44">
        <v>0</v>
      </c>
      <c r="G1710" s="44">
        <v>37076.303728111117</v>
      </c>
      <c r="H1710" s="44">
        <v>37076.303728111117</v>
      </c>
      <c r="I1710" s="44">
        <v>37076.303728111117</v>
      </c>
      <c r="J1710" s="44">
        <v>40335.067154037039</v>
      </c>
    </row>
    <row r="1711" spans="1:10">
      <c r="A1711" s="8" t="s">
        <v>4414</v>
      </c>
      <c r="B1711" s="11" t="s">
        <v>6543</v>
      </c>
      <c r="C1711" s="11" t="s">
        <v>4415</v>
      </c>
      <c r="D1711" s="12" t="s">
        <v>4416</v>
      </c>
      <c r="E1711" s="44">
        <v>0</v>
      </c>
      <c r="F1711" s="44">
        <v>0</v>
      </c>
      <c r="G1711" s="44">
        <v>248168.86971724516</v>
      </c>
      <c r="H1711" s="44">
        <v>248168.86971724516</v>
      </c>
      <c r="I1711" s="44">
        <v>248168.86971724516</v>
      </c>
      <c r="J1711" s="44">
        <v>350709.10068432335</v>
      </c>
    </row>
    <row r="1712" spans="1:10">
      <c r="A1712" s="8" t="s">
        <v>4417</v>
      </c>
      <c r="B1712" s="11" t="s">
        <v>6543</v>
      </c>
      <c r="C1712" s="11" t="s">
        <v>4418</v>
      </c>
      <c r="D1712" s="12" t="s">
        <v>4419</v>
      </c>
      <c r="E1712" s="44">
        <v>19528.904070452674</v>
      </c>
      <c r="F1712" s="44">
        <v>19528.904070452674</v>
      </c>
      <c r="G1712" s="44">
        <v>19765.797403786011</v>
      </c>
      <c r="H1712" s="44">
        <v>19765.797403786011</v>
      </c>
      <c r="I1712" s="44">
        <v>19765.797403786011</v>
      </c>
      <c r="J1712" s="44">
        <v>21293.580291303158</v>
      </c>
    </row>
    <row r="1713" spans="1:10">
      <c r="A1713" s="8" t="s">
        <v>4420</v>
      </c>
      <c r="B1713" s="11" t="s">
        <v>6543</v>
      </c>
      <c r="C1713" s="11" t="s">
        <v>4421</v>
      </c>
      <c r="D1713" s="12" t="s">
        <v>4422</v>
      </c>
      <c r="E1713" s="44">
        <v>0</v>
      </c>
      <c r="F1713" s="44">
        <v>0</v>
      </c>
      <c r="G1713" s="44">
        <v>125049.5382357637</v>
      </c>
      <c r="H1713" s="44">
        <v>125049.5382357637</v>
      </c>
      <c r="I1713" s="44">
        <v>125049.5382357637</v>
      </c>
      <c r="J1713" s="44">
        <v>182935.58556086657</v>
      </c>
    </row>
    <row r="1714" spans="1:10">
      <c r="A1714" s="8" t="s">
        <v>4423</v>
      </c>
      <c r="B1714" s="11" t="s">
        <v>6543</v>
      </c>
      <c r="C1714" s="11" t="s">
        <v>4424</v>
      </c>
      <c r="D1714" s="12" t="s">
        <v>4425</v>
      </c>
      <c r="E1714" s="44">
        <v>0</v>
      </c>
      <c r="F1714" s="44">
        <v>0</v>
      </c>
      <c r="G1714" s="44">
        <v>85987.030477082313</v>
      </c>
      <c r="H1714" s="44">
        <v>85987.030477082313</v>
      </c>
      <c r="I1714" s="44">
        <v>85987.030477082313</v>
      </c>
      <c r="J1714" s="44">
        <v>155622.07458373526</v>
      </c>
    </row>
    <row r="1715" spans="1:10">
      <c r="A1715" s="8" t="s">
        <v>4426</v>
      </c>
      <c r="B1715" s="11" t="s">
        <v>6543</v>
      </c>
      <c r="C1715" s="11" t="s">
        <v>4424</v>
      </c>
      <c r="D1715" s="12" t="s">
        <v>4427</v>
      </c>
      <c r="E1715" s="44">
        <v>0</v>
      </c>
      <c r="F1715" s="44">
        <v>0</v>
      </c>
      <c r="G1715" s="44">
        <v>95694.288049098759</v>
      </c>
      <c r="H1715" s="44">
        <v>95694.288049098759</v>
      </c>
      <c r="I1715" s="44">
        <v>95694.288049098759</v>
      </c>
      <c r="J1715" s="44">
        <v>177673.52269930457</v>
      </c>
    </row>
    <row r="1716" spans="1:10">
      <c r="A1716" s="8" t="s">
        <v>4428</v>
      </c>
      <c r="B1716" s="11" t="s">
        <v>6543</v>
      </c>
      <c r="C1716" s="11" t="s">
        <v>4429</v>
      </c>
      <c r="D1716" s="12" t="s">
        <v>4430</v>
      </c>
      <c r="E1716" s="44">
        <v>0</v>
      </c>
      <c r="F1716" s="44">
        <v>0</v>
      </c>
      <c r="G1716" s="44">
        <v>73536.519191074083</v>
      </c>
      <c r="H1716" s="44">
        <v>73536.519191074083</v>
      </c>
      <c r="I1716" s="44">
        <v>73536.519191074083</v>
      </c>
      <c r="J1716" s="44">
        <v>140008.59788706174</v>
      </c>
    </row>
    <row r="1717" spans="1:10">
      <c r="A1717" s="8" t="s">
        <v>4431</v>
      </c>
      <c r="B1717" s="11" t="s">
        <v>6543</v>
      </c>
      <c r="C1717" s="11" t="s">
        <v>4432</v>
      </c>
      <c r="D1717" s="12" t="s">
        <v>4433</v>
      </c>
      <c r="E1717" s="44">
        <v>0</v>
      </c>
      <c r="F1717" s="44">
        <v>0</v>
      </c>
      <c r="G1717" s="44">
        <v>1176062.7491804527</v>
      </c>
      <c r="H1717" s="44">
        <v>1176062.7491804527</v>
      </c>
      <c r="I1717" s="44">
        <v>1176062.7491804527</v>
      </c>
      <c r="J1717" s="44">
        <v>1613640.503602705</v>
      </c>
    </row>
    <row r="1718" spans="1:10">
      <c r="A1718" s="8" t="s">
        <v>4434</v>
      </c>
      <c r="B1718" s="11" t="s">
        <v>6543</v>
      </c>
      <c r="C1718" s="11" t="s">
        <v>4435</v>
      </c>
      <c r="D1718" s="12" t="s">
        <v>4436</v>
      </c>
      <c r="E1718" s="44">
        <v>0</v>
      </c>
      <c r="F1718" s="44">
        <v>0</v>
      </c>
      <c r="G1718" s="44">
        <v>65468.250438765434</v>
      </c>
      <c r="H1718" s="44">
        <v>65468.250438765434</v>
      </c>
      <c r="I1718" s="44">
        <v>65468.250438765434</v>
      </c>
      <c r="J1718" s="44">
        <v>79178.245088971191</v>
      </c>
    </row>
    <row r="1719" spans="1:10">
      <c r="A1719" s="8" t="s">
        <v>4437</v>
      </c>
      <c r="B1719" s="11" t="s">
        <v>6543</v>
      </c>
      <c r="C1719" s="11" t="s">
        <v>737</v>
      </c>
      <c r="D1719" s="12" t="s">
        <v>4438</v>
      </c>
      <c r="E1719" s="44">
        <v>0</v>
      </c>
      <c r="F1719" s="44">
        <v>0</v>
      </c>
      <c r="G1719" s="44">
        <v>457264.57768020808</v>
      </c>
      <c r="H1719" s="44">
        <v>457264.57768020808</v>
      </c>
      <c r="I1719" s="44">
        <v>457264.57768020808</v>
      </c>
      <c r="J1719" s="44">
        <v>648547.90509790345</v>
      </c>
    </row>
    <row r="1720" spans="1:10">
      <c r="A1720" s="8" t="s">
        <v>4439</v>
      </c>
      <c r="B1720" s="11" t="s">
        <v>6543</v>
      </c>
      <c r="C1720" s="11" t="s">
        <v>4440</v>
      </c>
      <c r="D1720" s="12" t="s">
        <v>4441</v>
      </c>
      <c r="E1720" s="44">
        <v>0</v>
      </c>
      <c r="F1720" s="44">
        <v>0</v>
      </c>
      <c r="G1720" s="44">
        <v>126953.05804909876</v>
      </c>
      <c r="H1720" s="44">
        <v>126953.05804909876</v>
      </c>
      <c r="I1720" s="44">
        <v>126953.05804909876</v>
      </c>
      <c r="J1720" s="44">
        <v>221155.67353263785</v>
      </c>
    </row>
    <row r="1721" spans="1:10">
      <c r="A1721" s="8" t="s">
        <v>4442</v>
      </c>
      <c r="B1721" s="11" t="s">
        <v>6543</v>
      </c>
      <c r="C1721" s="11" t="s">
        <v>4440</v>
      </c>
      <c r="D1721" s="12" t="s">
        <v>4443</v>
      </c>
      <c r="E1721" s="44">
        <v>0</v>
      </c>
      <c r="F1721" s="44">
        <v>0</v>
      </c>
      <c r="G1721" s="44">
        <v>109851.19138243211</v>
      </c>
      <c r="H1721" s="44">
        <v>109851.19138243211</v>
      </c>
      <c r="I1721" s="44">
        <v>109851.19138243211</v>
      </c>
      <c r="J1721" s="44">
        <v>208196.96658819341</v>
      </c>
    </row>
    <row r="1722" spans="1:10">
      <c r="A1722" s="8" t="s">
        <v>4444</v>
      </c>
      <c r="B1722" s="11" t="s">
        <v>6543</v>
      </c>
      <c r="C1722" s="11" t="s">
        <v>576</v>
      </c>
      <c r="D1722" s="12" t="s">
        <v>4445</v>
      </c>
      <c r="E1722" s="44">
        <v>0</v>
      </c>
      <c r="F1722" s="44">
        <v>0</v>
      </c>
      <c r="G1722" s="44">
        <v>59451.313666382717</v>
      </c>
      <c r="H1722" s="44">
        <v>59451.313666382717</v>
      </c>
      <c r="I1722" s="44">
        <v>59451.313666382717</v>
      </c>
      <c r="J1722" s="44">
        <v>132577.51099148559</v>
      </c>
    </row>
    <row r="1723" spans="1:10">
      <c r="A1723" s="8" t="s">
        <v>4446</v>
      </c>
      <c r="B1723" s="11" t="s">
        <v>6543</v>
      </c>
      <c r="C1723" s="11" t="s">
        <v>4447</v>
      </c>
      <c r="D1723" s="12" t="s">
        <v>4448</v>
      </c>
      <c r="E1723" s="44">
        <v>0</v>
      </c>
      <c r="F1723" s="44">
        <v>0</v>
      </c>
      <c r="G1723" s="44">
        <v>169026.18576514817</v>
      </c>
      <c r="H1723" s="44">
        <v>169026.18576514817</v>
      </c>
      <c r="I1723" s="44">
        <v>169026.18576514817</v>
      </c>
      <c r="J1723" s="44">
        <v>237042.10899045679</v>
      </c>
    </row>
    <row r="1724" spans="1:10">
      <c r="A1724" s="8" t="s">
        <v>4449</v>
      </c>
      <c r="B1724" s="11" t="s">
        <v>6543</v>
      </c>
      <c r="C1724" s="11" t="s">
        <v>4450</v>
      </c>
      <c r="D1724" s="12" t="s">
        <v>4451</v>
      </c>
      <c r="E1724" s="44">
        <v>33287.252950333343</v>
      </c>
      <c r="F1724" s="44">
        <v>33287.252950333343</v>
      </c>
      <c r="G1724" s="44">
        <v>33318.838728111114</v>
      </c>
      <c r="H1724" s="44">
        <v>33318.838728111114</v>
      </c>
      <c r="I1724" s="44">
        <v>33318.838728111114</v>
      </c>
      <c r="J1724" s="44">
        <v>41459.895394777785</v>
      </c>
    </row>
    <row r="1725" spans="1:10">
      <c r="A1725" s="8" t="s">
        <v>4452</v>
      </c>
      <c r="B1725" s="11" t="s">
        <v>6543</v>
      </c>
      <c r="C1725" s="11" t="s">
        <v>4453</v>
      </c>
      <c r="D1725" s="12" t="s">
        <v>4454</v>
      </c>
      <c r="E1725" s="44">
        <v>0</v>
      </c>
      <c r="F1725" s="44">
        <v>0</v>
      </c>
      <c r="G1725" s="44">
        <v>197528.88424251438</v>
      </c>
      <c r="H1725" s="44">
        <v>197528.88424251438</v>
      </c>
      <c r="I1725" s="44">
        <v>197528.88424251438</v>
      </c>
      <c r="J1725" s="44">
        <v>288566.76147159532</v>
      </c>
    </row>
    <row r="1726" spans="1:10">
      <c r="A1726" s="8" t="s">
        <v>4455</v>
      </c>
      <c r="B1726" s="11" t="s">
        <v>6543</v>
      </c>
      <c r="C1726" s="11" t="s">
        <v>4456</v>
      </c>
      <c r="D1726" s="12" t="s">
        <v>4457</v>
      </c>
      <c r="E1726" s="44">
        <v>0</v>
      </c>
      <c r="F1726" s="44">
        <v>0</v>
      </c>
      <c r="G1726" s="44">
        <v>164306.56576514817</v>
      </c>
      <c r="H1726" s="44">
        <v>164306.56576514817</v>
      </c>
      <c r="I1726" s="44">
        <v>164306.56576514817</v>
      </c>
      <c r="J1726" s="44">
        <v>283872.91440712352</v>
      </c>
    </row>
    <row r="1727" spans="1:10">
      <c r="A1727" s="8" t="s">
        <v>4458</v>
      </c>
      <c r="B1727" s="11" t="s">
        <v>6543</v>
      </c>
      <c r="C1727" s="11" t="s">
        <v>4456</v>
      </c>
      <c r="D1727" s="12" t="s">
        <v>4459</v>
      </c>
      <c r="E1727" s="44">
        <v>0</v>
      </c>
      <c r="F1727" s="44">
        <v>0</v>
      </c>
      <c r="G1727" s="44">
        <v>38794.488110827166</v>
      </c>
      <c r="H1727" s="44">
        <v>38794.488110827166</v>
      </c>
      <c r="I1727" s="44">
        <v>38794.488110827166</v>
      </c>
      <c r="J1727" s="44">
        <v>106340.8261766708</v>
      </c>
    </row>
    <row r="1728" spans="1:10">
      <c r="A1728" s="8" t="s">
        <v>4460</v>
      </c>
      <c r="B1728" s="11" t="s">
        <v>6543</v>
      </c>
      <c r="C1728" s="11" t="s">
        <v>4453</v>
      </c>
      <c r="D1728" s="12" t="s">
        <v>4461</v>
      </c>
      <c r="E1728" s="44">
        <v>0</v>
      </c>
      <c r="F1728" s="44">
        <v>0</v>
      </c>
      <c r="G1728" s="44">
        <v>257750.52119724691</v>
      </c>
      <c r="H1728" s="44">
        <v>257750.52119724691</v>
      </c>
      <c r="I1728" s="44">
        <v>257750.52119724691</v>
      </c>
      <c r="J1728" s="44">
        <v>353777.05990609463</v>
      </c>
    </row>
    <row r="1729" spans="1:10">
      <c r="A1729" s="8" t="s">
        <v>4462</v>
      </c>
      <c r="B1729" s="11" t="s">
        <v>6543</v>
      </c>
      <c r="C1729" s="11" t="s">
        <v>4463</v>
      </c>
      <c r="D1729" s="12" t="s">
        <v>4464</v>
      </c>
      <c r="E1729" s="44">
        <v>0</v>
      </c>
      <c r="F1729" s="44">
        <v>0</v>
      </c>
      <c r="G1729" s="44">
        <v>22135.765356460906</v>
      </c>
      <c r="H1729" s="44">
        <v>22135.765356460906</v>
      </c>
      <c r="I1729" s="44">
        <v>22135.765356460906</v>
      </c>
      <c r="J1729" s="44">
        <v>24420.764464828531</v>
      </c>
    </row>
    <row r="1730" spans="1:10">
      <c r="A1730" s="8" t="s">
        <v>4465</v>
      </c>
      <c r="B1730" s="11" t="s">
        <v>6543</v>
      </c>
      <c r="C1730" s="11" t="s">
        <v>4466</v>
      </c>
      <c r="D1730" s="12" t="s">
        <v>4467</v>
      </c>
      <c r="E1730" s="44">
        <v>20772.874006666669</v>
      </c>
      <c r="F1730" s="44">
        <v>20772.874006666669</v>
      </c>
      <c r="G1730" s="44">
        <v>20930.802895555556</v>
      </c>
      <c r="H1730" s="44">
        <v>20930.802895555556</v>
      </c>
      <c r="I1730" s="44">
        <v>20930.802895555556</v>
      </c>
      <c r="J1730" s="44">
        <v>21316.086228888889</v>
      </c>
    </row>
    <row r="1731" spans="1:10" ht="28.5">
      <c r="A1731" s="8" t="s">
        <v>4468</v>
      </c>
      <c r="B1731" s="11" t="s">
        <v>6543</v>
      </c>
      <c r="C1731" s="11" t="s">
        <v>4469</v>
      </c>
      <c r="D1731" s="12" t="s">
        <v>4470</v>
      </c>
      <c r="E1731" s="44">
        <v>0</v>
      </c>
      <c r="F1731" s="44">
        <v>0</v>
      </c>
      <c r="G1731" s="44">
        <v>67218.375333049378</v>
      </c>
      <c r="H1731" s="44">
        <v>67218.375333049378</v>
      </c>
      <c r="I1731" s="44">
        <v>67218.375333049378</v>
      </c>
      <c r="J1731" s="44">
        <v>125503.56265815227</v>
      </c>
    </row>
    <row r="1732" spans="1:10">
      <c r="A1732" s="8" t="s">
        <v>4471</v>
      </c>
      <c r="B1732" s="11" t="s">
        <v>6543</v>
      </c>
      <c r="C1732" s="11" t="s">
        <v>4472</v>
      </c>
      <c r="D1732" s="12" t="s">
        <v>4473</v>
      </c>
      <c r="E1732" s="44">
        <v>0</v>
      </c>
      <c r="F1732" s="44">
        <v>38994.972722716047</v>
      </c>
      <c r="G1732" s="44">
        <v>39468.759389382714</v>
      </c>
      <c r="H1732" s="44">
        <v>39468.759389382714</v>
      </c>
      <c r="I1732" s="44">
        <v>39468.759389382714</v>
      </c>
      <c r="J1732" s="44">
        <v>46323.7567144856</v>
      </c>
    </row>
    <row r="1733" spans="1:10">
      <c r="A1733" s="8" t="s">
        <v>4474</v>
      </c>
      <c r="B1733" s="11" t="s">
        <v>6543</v>
      </c>
      <c r="C1733" s="11" t="s">
        <v>4475</v>
      </c>
      <c r="D1733" s="12" t="s">
        <v>4476</v>
      </c>
      <c r="E1733" s="44">
        <v>0</v>
      </c>
      <c r="F1733" s="44">
        <v>0</v>
      </c>
      <c r="G1733" s="44">
        <v>226673.92646473661</v>
      </c>
      <c r="H1733" s="44">
        <v>226673.92646473661</v>
      </c>
      <c r="I1733" s="44">
        <v>226673.92646473661</v>
      </c>
      <c r="J1733" s="44">
        <v>334707.15086974349</v>
      </c>
    </row>
    <row r="1734" spans="1:10">
      <c r="A1734" s="8" t="s">
        <v>4477</v>
      </c>
      <c r="B1734" s="11" t="s">
        <v>6543</v>
      </c>
      <c r="C1734" s="11" t="s">
        <v>4475</v>
      </c>
      <c r="D1734" s="12" t="s">
        <v>4478</v>
      </c>
      <c r="E1734" s="44">
        <v>0</v>
      </c>
      <c r="F1734" s="44">
        <v>0</v>
      </c>
      <c r="G1734" s="44">
        <v>296152.64786391362</v>
      </c>
      <c r="H1734" s="44">
        <v>296152.64786391362</v>
      </c>
      <c r="I1734" s="44">
        <v>296152.64786391362</v>
      </c>
      <c r="J1734" s="44">
        <v>425073.90296165022</v>
      </c>
    </row>
    <row r="1735" spans="1:10">
      <c r="A1735" s="8" t="s">
        <v>4479</v>
      </c>
      <c r="B1735" s="11" t="s">
        <v>6543</v>
      </c>
      <c r="C1735" s="11" t="s">
        <v>4399</v>
      </c>
      <c r="D1735" s="12" t="s">
        <v>4480</v>
      </c>
      <c r="E1735" s="44">
        <v>26232.120531358021</v>
      </c>
      <c r="F1735" s="44">
        <v>26232.120531358021</v>
      </c>
      <c r="G1735" s="44">
        <v>26469.013864691358</v>
      </c>
      <c r="H1735" s="44">
        <v>26469.013864691358</v>
      </c>
      <c r="I1735" s="44">
        <v>26469.013864691358</v>
      </c>
      <c r="J1735" s="44">
        <v>29896.512527242798</v>
      </c>
    </row>
    <row r="1736" spans="1:10">
      <c r="A1736" s="8" t="s">
        <v>4481</v>
      </c>
      <c r="B1736" s="11" t="s">
        <v>6543</v>
      </c>
      <c r="C1736" s="11" t="s">
        <v>4475</v>
      </c>
      <c r="D1736" s="12" t="s">
        <v>4482</v>
      </c>
      <c r="E1736" s="44">
        <v>0</v>
      </c>
      <c r="F1736" s="44">
        <v>0</v>
      </c>
      <c r="G1736" s="44">
        <v>0</v>
      </c>
      <c r="H1736" s="44">
        <v>0</v>
      </c>
      <c r="I1736" s="44">
        <v>129955.32471576543</v>
      </c>
      <c r="J1736" s="44">
        <v>153664.38047708233</v>
      </c>
    </row>
    <row r="1737" spans="1:10">
      <c r="A1737" s="8" t="s">
        <v>4483</v>
      </c>
      <c r="B1737" s="11" t="s">
        <v>6543</v>
      </c>
      <c r="C1737" s="11" t="s">
        <v>4390</v>
      </c>
      <c r="D1737" s="12" t="s">
        <v>4484</v>
      </c>
      <c r="E1737" s="44">
        <v>0</v>
      </c>
      <c r="F1737" s="44">
        <v>0</v>
      </c>
      <c r="G1737" s="44">
        <v>0</v>
      </c>
      <c r="H1737" s="44">
        <v>0</v>
      </c>
      <c r="I1737" s="44">
        <v>144706.07695181307</v>
      </c>
      <c r="J1737" s="44">
        <v>175023.35215757441</v>
      </c>
    </row>
    <row r="1738" spans="1:10">
      <c r="A1738" s="8" t="s">
        <v>4485</v>
      </c>
      <c r="B1738" s="11" t="s">
        <v>6543</v>
      </c>
      <c r="C1738" s="11" t="s">
        <v>4435</v>
      </c>
      <c r="D1738" s="12" t="s">
        <v>4486</v>
      </c>
      <c r="E1738" s="44">
        <v>0</v>
      </c>
      <c r="F1738" s="44">
        <v>0</v>
      </c>
      <c r="G1738" s="44">
        <v>26469.013864691358</v>
      </c>
      <c r="H1738" s="44">
        <v>26469.013864691358</v>
      </c>
      <c r="I1738" s="44">
        <v>26469.013864691358</v>
      </c>
      <c r="J1738" s="44">
        <v>29896.512527242798</v>
      </c>
    </row>
    <row r="1739" spans="1:10">
      <c r="A1739" s="8" t="s">
        <v>4487</v>
      </c>
      <c r="B1739" s="11" t="s">
        <v>6543</v>
      </c>
      <c r="C1739" s="11" t="s">
        <v>4488</v>
      </c>
      <c r="D1739" s="12" t="s">
        <v>4489</v>
      </c>
      <c r="E1739" s="44">
        <v>0</v>
      </c>
      <c r="F1739" s="44">
        <v>0</v>
      </c>
      <c r="G1739" s="44">
        <v>322469.91333864437</v>
      </c>
      <c r="H1739" s="44">
        <v>322469.91333864437</v>
      </c>
      <c r="I1739" s="44">
        <v>322469.91333864437</v>
      </c>
      <c r="J1739" s="44">
        <v>483239.20203548932</v>
      </c>
    </row>
    <row r="1740" spans="1:10">
      <c r="A1740" s="8" t="s">
        <v>4490</v>
      </c>
      <c r="B1740" s="11" t="s">
        <v>6543</v>
      </c>
      <c r="C1740" s="11" t="s">
        <v>4491</v>
      </c>
      <c r="D1740" s="12" t="s">
        <v>4492</v>
      </c>
      <c r="E1740" s="44">
        <v>0</v>
      </c>
      <c r="F1740" s="44">
        <v>0</v>
      </c>
      <c r="G1740" s="44">
        <v>43933.068141691358</v>
      </c>
      <c r="H1740" s="44">
        <v>43933.068141691358</v>
      </c>
      <c r="I1740" s="44">
        <v>43933.068141691358</v>
      </c>
      <c r="J1740" s="44">
        <v>97552.566804242786</v>
      </c>
    </row>
    <row r="1741" spans="1:10">
      <c r="A1741" s="8" t="s">
        <v>4493</v>
      </c>
      <c r="B1741" s="11" t="s">
        <v>6543</v>
      </c>
      <c r="C1741" s="11" t="s">
        <v>4494</v>
      </c>
      <c r="D1741" s="12" t="s">
        <v>4495</v>
      </c>
      <c r="E1741" s="44">
        <v>0</v>
      </c>
      <c r="F1741" s="44">
        <v>0</v>
      </c>
      <c r="G1741" s="44">
        <v>30080.438110969139</v>
      </c>
      <c r="H1741" s="44">
        <v>30080.438110969139</v>
      </c>
      <c r="I1741" s="44">
        <v>30080.438110969139</v>
      </c>
      <c r="J1741" s="44">
        <v>33700.578440187237</v>
      </c>
    </row>
    <row r="1742" spans="1:10">
      <c r="A1742" s="8" t="s">
        <v>4496</v>
      </c>
      <c r="B1742" s="11" t="s">
        <v>6543</v>
      </c>
      <c r="C1742" s="11" t="s">
        <v>4497</v>
      </c>
      <c r="D1742" s="12" t="s">
        <v>4498</v>
      </c>
      <c r="E1742" s="44">
        <v>0</v>
      </c>
      <c r="F1742" s="44">
        <v>0</v>
      </c>
      <c r="G1742" s="44">
        <v>0</v>
      </c>
      <c r="H1742" s="44">
        <v>0</v>
      </c>
      <c r="I1742" s="44">
        <v>33700.230325596713</v>
      </c>
      <c r="J1742" s="44">
        <v>39133.04476318245</v>
      </c>
    </row>
    <row r="1743" spans="1:10">
      <c r="A1743" s="8" t="s">
        <v>4499</v>
      </c>
      <c r="B1743" s="11" t="s">
        <v>6543</v>
      </c>
      <c r="C1743" s="11" t="s">
        <v>4500</v>
      </c>
      <c r="D1743" s="12" t="s">
        <v>4501</v>
      </c>
      <c r="E1743" s="44">
        <v>0</v>
      </c>
      <c r="F1743" s="44">
        <v>0</v>
      </c>
      <c r="G1743" s="44">
        <v>0</v>
      </c>
      <c r="H1743" s="44">
        <v>0</v>
      </c>
      <c r="I1743" s="44">
        <v>103145.70419107408</v>
      </c>
      <c r="J1743" s="44">
        <v>169146.36309539506</v>
      </c>
    </row>
    <row r="1744" spans="1:10">
      <c r="A1744" s="8" t="s">
        <v>4502</v>
      </c>
      <c r="B1744" s="11" t="s">
        <v>6543</v>
      </c>
      <c r="C1744" s="11" t="s">
        <v>4503</v>
      </c>
      <c r="D1744" s="12" t="s">
        <v>4504</v>
      </c>
      <c r="E1744" s="44">
        <v>0</v>
      </c>
      <c r="F1744" s="44">
        <v>0</v>
      </c>
      <c r="G1744" s="44">
        <v>0</v>
      </c>
      <c r="H1744" s="44">
        <v>0</v>
      </c>
      <c r="I1744" s="44">
        <v>22267.765356460906</v>
      </c>
      <c r="J1744" s="44">
        <v>24579.164464828533</v>
      </c>
    </row>
    <row r="1745" spans="1:10">
      <c r="A1745" s="8" t="s">
        <v>4505</v>
      </c>
      <c r="B1745" s="11" t="s">
        <v>6543</v>
      </c>
      <c r="C1745" s="11" t="s">
        <v>4506</v>
      </c>
      <c r="D1745" s="12" t="s">
        <v>4507</v>
      </c>
      <c r="E1745" s="44">
        <v>0</v>
      </c>
      <c r="F1745" s="44">
        <v>0</v>
      </c>
      <c r="G1745" s="44">
        <v>98150.663946218105</v>
      </c>
      <c r="H1745" s="44">
        <v>98150.663946218105</v>
      </c>
      <c r="I1745" s="44">
        <v>98150.663946218105</v>
      </c>
      <c r="J1745" s="44">
        <v>134345.54217838545</v>
      </c>
    </row>
    <row r="1746" spans="1:10">
      <c r="A1746" s="8" t="s">
        <v>4508</v>
      </c>
      <c r="B1746" s="11" t="s">
        <v>6543</v>
      </c>
      <c r="C1746" s="11" t="s">
        <v>4390</v>
      </c>
      <c r="D1746" s="12" t="s">
        <v>4509</v>
      </c>
      <c r="E1746" s="44">
        <v>0</v>
      </c>
      <c r="F1746" s="44">
        <v>0</v>
      </c>
      <c r="G1746" s="44">
        <v>0</v>
      </c>
      <c r="H1746" s="44">
        <v>0</v>
      </c>
      <c r="I1746" s="44">
        <v>87931.908049098769</v>
      </c>
      <c r="J1746" s="44">
        <v>118407.58325486007</v>
      </c>
    </row>
    <row r="1747" spans="1:10">
      <c r="A1747" s="8" t="s">
        <v>4510</v>
      </c>
      <c r="B1747" s="11" t="s">
        <v>6543</v>
      </c>
      <c r="C1747" s="11" t="s">
        <v>4390</v>
      </c>
      <c r="D1747" s="12" t="s">
        <v>4511</v>
      </c>
      <c r="E1747" s="44">
        <v>0</v>
      </c>
      <c r="F1747" s="44">
        <v>0</v>
      </c>
      <c r="G1747" s="44">
        <v>0</v>
      </c>
      <c r="H1747" s="44">
        <v>0</v>
      </c>
      <c r="I1747" s="44">
        <v>151158.2301478642</v>
      </c>
      <c r="J1747" s="44">
        <v>237836.84972605348</v>
      </c>
    </row>
    <row r="1748" spans="1:10">
      <c r="A1748" s="8" t="s">
        <v>4512</v>
      </c>
      <c r="B1748" s="11" t="s">
        <v>6543</v>
      </c>
      <c r="C1748" s="11" t="s">
        <v>4410</v>
      </c>
      <c r="D1748" s="12" t="s">
        <v>4513</v>
      </c>
      <c r="E1748" s="44">
        <v>0</v>
      </c>
      <c r="F1748" s="44">
        <v>0</v>
      </c>
      <c r="G1748" s="44">
        <v>38006.53963346091</v>
      </c>
      <c r="H1748" s="44">
        <v>38006.53963346091</v>
      </c>
      <c r="I1748" s="44">
        <v>38006.53963346091</v>
      </c>
      <c r="J1748" s="44">
        <v>40317.938741828533</v>
      </c>
    </row>
    <row r="1749" spans="1:10">
      <c r="A1749" s="8" t="s">
        <v>4514</v>
      </c>
      <c r="B1749" s="11" t="s">
        <v>6543</v>
      </c>
      <c r="C1749" s="11" t="s">
        <v>4410</v>
      </c>
      <c r="D1749" s="12" t="s">
        <v>4515</v>
      </c>
      <c r="E1749" s="44">
        <v>0</v>
      </c>
      <c r="F1749" s="44">
        <v>0</v>
      </c>
      <c r="G1749" s="44">
        <v>128995.75804909876</v>
      </c>
      <c r="H1749" s="44">
        <v>128995.75804909876</v>
      </c>
      <c r="I1749" s="44">
        <v>128995.75804909876</v>
      </c>
      <c r="J1749" s="44">
        <v>215733.78325486009</v>
      </c>
    </row>
    <row r="1750" spans="1:10">
      <c r="A1750" s="8" t="s">
        <v>4516</v>
      </c>
      <c r="B1750" s="11" t="s">
        <v>6543</v>
      </c>
      <c r="C1750" s="11" t="s">
        <v>4410</v>
      </c>
      <c r="D1750" s="12" t="s">
        <v>4517</v>
      </c>
      <c r="E1750" s="44">
        <v>0</v>
      </c>
      <c r="F1750" s="44">
        <v>0</v>
      </c>
      <c r="G1750" s="44">
        <v>49001.100744572017</v>
      </c>
      <c r="H1750" s="44">
        <v>49001.100744572017</v>
      </c>
      <c r="I1750" s="44">
        <v>49001.100744572017</v>
      </c>
      <c r="J1750" s="44">
        <v>118248.66651960631</v>
      </c>
    </row>
    <row r="1751" spans="1:10">
      <c r="A1751" s="8" t="s">
        <v>4518</v>
      </c>
      <c r="B1751" s="11" t="s">
        <v>6543</v>
      </c>
      <c r="C1751" s="11" t="s">
        <v>4440</v>
      </c>
      <c r="D1751" s="12" t="s">
        <v>4519</v>
      </c>
      <c r="E1751" s="44">
        <v>0</v>
      </c>
      <c r="F1751" s="44">
        <v>0</v>
      </c>
      <c r="G1751" s="44">
        <v>125107.35804909877</v>
      </c>
      <c r="H1751" s="44">
        <v>125107.35804909877</v>
      </c>
      <c r="I1751" s="44">
        <v>125107.35804909877</v>
      </c>
      <c r="J1751" s="44">
        <v>211845.38325486009</v>
      </c>
    </row>
    <row r="1752" spans="1:10">
      <c r="A1752" s="8" t="s">
        <v>4520</v>
      </c>
      <c r="B1752" s="11" t="s">
        <v>6543</v>
      </c>
      <c r="C1752" s="11" t="s">
        <v>4521</v>
      </c>
      <c r="D1752" s="12" t="s">
        <v>4522</v>
      </c>
      <c r="E1752" s="44">
        <v>0</v>
      </c>
      <c r="F1752" s="44">
        <v>0</v>
      </c>
      <c r="G1752" s="44">
        <v>132367.04266844035</v>
      </c>
      <c r="H1752" s="44">
        <v>132367.04266844035</v>
      </c>
      <c r="I1752" s="44">
        <v>132367.04266844035</v>
      </c>
      <c r="J1752" s="44">
        <v>220817.23664134843</v>
      </c>
    </row>
    <row r="1753" spans="1:10">
      <c r="A1753" s="8" t="s">
        <v>4523</v>
      </c>
      <c r="B1753" s="11" t="s">
        <v>6543</v>
      </c>
      <c r="C1753" s="11" t="s">
        <v>4524</v>
      </c>
      <c r="D1753" s="12" t="s">
        <v>4525</v>
      </c>
      <c r="E1753" s="44">
        <v>0</v>
      </c>
      <c r="F1753" s="44">
        <v>0</v>
      </c>
      <c r="G1753" s="44">
        <v>61573.233666382715</v>
      </c>
      <c r="H1753" s="44">
        <v>61573.233666382715</v>
      </c>
      <c r="I1753" s="44">
        <v>61573.233666382715</v>
      </c>
      <c r="J1753" s="44">
        <v>118699.43099148558</v>
      </c>
    </row>
    <row r="1754" spans="1:10">
      <c r="A1754" s="8" t="s">
        <v>4526</v>
      </c>
      <c r="B1754" s="11" t="s">
        <v>6543</v>
      </c>
      <c r="C1754" s="11" t="s">
        <v>4527</v>
      </c>
      <c r="D1754" s="12" t="s">
        <v>4528</v>
      </c>
      <c r="E1754" s="44">
        <v>38994.972722716047</v>
      </c>
      <c r="F1754" s="44">
        <v>38994.972722716047</v>
      </c>
      <c r="G1754" s="44">
        <v>39468.759389382714</v>
      </c>
      <c r="H1754" s="44">
        <v>39468.759389382714</v>
      </c>
      <c r="I1754" s="44">
        <v>39468.759389382714</v>
      </c>
      <c r="J1754" s="44">
        <v>46323.7567144856</v>
      </c>
    </row>
    <row r="1755" spans="1:10">
      <c r="A1755" s="8" t="s">
        <v>4529</v>
      </c>
      <c r="B1755" s="11" t="s">
        <v>6543</v>
      </c>
      <c r="C1755" s="11" t="s">
        <v>4415</v>
      </c>
      <c r="D1755" s="12" t="s">
        <v>4530</v>
      </c>
      <c r="E1755" s="44">
        <v>0</v>
      </c>
      <c r="F1755" s="44">
        <v>0</v>
      </c>
      <c r="G1755" s="44">
        <v>416519.56520959258</v>
      </c>
      <c r="H1755" s="44">
        <v>416519.56520959258</v>
      </c>
      <c r="I1755" s="44">
        <v>416519.56520959258</v>
      </c>
      <c r="J1755" s="44">
        <v>601337.43561082706</v>
      </c>
    </row>
    <row r="1756" spans="1:10">
      <c r="A1756" s="8" t="s">
        <v>4531</v>
      </c>
      <c r="B1756" s="11" t="s">
        <v>6543</v>
      </c>
      <c r="C1756" s="11" t="s">
        <v>589</v>
      </c>
      <c r="D1756" s="12" t="s">
        <v>4532</v>
      </c>
      <c r="E1756" s="44">
        <v>0</v>
      </c>
      <c r="F1756" s="44">
        <v>0</v>
      </c>
      <c r="G1756" s="44">
        <v>53145.233666382715</v>
      </c>
      <c r="H1756" s="44">
        <v>53145.233666382715</v>
      </c>
      <c r="I1756" s="44">
        <v>53145.233666382715</v>
      </c>
      <c r="J1756" s="44">
        <v>60079.430991485598</v>
      </c>
    </row>
    <row r="1757" spans="1:10">
      <c r="A1757" s="8" t="s">
        <v>4533</v>
      </c>
      <c r="B1757" s="11" t="s">
        <v>6543</v>
      </c>
      <c r="C1757" s="11" t="s">
        <v>4488</v>
      </c>
      <c r="D1757" s="12" t="s">
        <v>4534</v>
      </c>
      <c r="E1757" s="44">
        <v>0</v>
      </c>
      <c r="F1757" s="44">
        <v>0</v>
      </c>
      <c r="G1757" s="44">
        <v>0</v>
      </c>
      <c r="H1757" s="44">
        <v>0</v>
      </c>
      <c r="I1757" s="44">
        <v>225928.49391329626</v>
      </c>
      <c r="J1757" s="44">
        <v>351632.99911391357</v>
      </c>
    </row>
    <row r="1758" spans="1:10">
      <c r="A1758" s="8" t="s">
        <v>4535</v>
      </c>
      <c r="B1758" s="11" t="s">
        <v>6543</v>
      </c>
      <c r="C1758" s="11" t="s">
        <v>4440</v>
      </c>
      <c r="D1758" s="12" t="s">
        <v>4536</v>
      </c>
      <c r="E1758" s="44">
        <v>0</v>
      </c>
      <c r="F1758" s="44">
        <v>0</v>
      </c>
      <c r="G1758" s="44">
        <v>0</v>
      </c>
      <c r="H1758" s="44">
        <v>0</v>
      </c>
      <c r="I1758" s="44">
        <v>418706.78520959255</v>
      </c>
      <c r="J1758" s="44">
        <v>625519.28644416051</v>
      </c>
    </row>
    <row r="1759" spans="1:10">
      <c r="A1759" s="8" t="s">
        <v>4537</v>
      </c>
      <c r="B1759" s="11" t="s">
        <v>6543</v>
      </c>
      <c r="C1759" s="11" t="s">
        <v>4440</v>
      </c>
      <c r="D1759" s="12" t="s">
        <v>4538</v>
      </c>
      <c r="E1759" s="44">
        <v>0</v>
      </c>
      <c r="F1759" s="44">
        <v>0</v>
      </c>
      <c r="G1759" s="44">
        <v>0</v>
      </c>
      <c r="H1759" s="44">
        <v>0</v>
      </c>
      <c r="I1759" s="44">
        <v>210932.67348119753</v>
      </c>
      <c r="J1759" s="44">
        <v>348075.08500383131</v>
      </c>
    </row>
    <row r="1760" spans="1:10">
      <c r="A1760" s="8" t="s">
        <v>4539</v>
      </c>
      <c r="B1760" s="11" t="s">
        <v>6543</v>
      </c>
      <c r="C1760" s="11" t="s">
        <v>4440</v>
      </c>
      <c r="D1760" s="12" t="s">
        <v>4540</v>
      </c>
      <c r="E1760" s="44">
        <v>0</v>
      </c>
      <c r="F1760" s="44">
        <v>0</v>
      </c>
      <c r="G1760" s="44">
        <v>123816.45804909876</v>
      </c>
      <c r="H1760" s="44">
        <v>123816.45804909876</v>
      </c>
      <c r="I1760" s="44">
        <v>123816.45804909876</v>
      </c>
      <c r="J1760" s="44">
        <v>225483.66381041563</v>
      </c>
    </row>
    <row r="1761" spans="1:10">
      <c r="A1761" s="8" t="s">
        <v>4541</v>
      </c>
      <c r="B1761" s="11" t="s">
        <v>6543</v>
      </c>
      <c r="C1761" s="11" t="s">
        <v>4542</v>
      </c>
      <c r="D1761" s="12" t="s">
        <v>4543</v>
      </c>
      <c r="E1761" s="44">
        <v>0</v>
      </c>
      <c r="F1761" s="44">
        <v>0</v>
      </c>
      <c r="G1761" s="44">
        <v>0</v>
      </c>
      <c r="H1761" s="44">
        <v>0</v>
      </c>
      <c r="I1761" s="44">
        <v>398645.05477749376</v>
      </c>
      <c r="J1761" s="44">
        <v>531470.90650074487</v>
      </c>
    </row>
    <row r="1762" spans="1:10">
      <c r="A1762" s="8" t="s">
        <v>4544</v>
      </c>
      <c r="B1762" s="11" t="s">
        <v>6543</v>
      </c>
      <c r="C1762" s="11" t="s">
        <v>4545</v>
      </c>
      <c r="D1762" s="12" t="s">
        <v>4546</v>
      </c>
      <c r="E1762" s="44">
        <v>0</v>
      </c>
      <c r="F1762" s="44">
        <v>0</v>
      </c>
      <c r="G1762" s="44">
        <v>0</v>
      </c>
      <c r="H1762" s="44">
        <v>0</v>
      </c>
      <c r="I1762" s="44">
        <v>325923.14434539515</v>
      </c>
      <c r="J1762" s="44">
        <v>479975.82572399586</v>
      </c>
    </row>
    <row r="1763" spans="1:10">
      <c r="A1763" s="8" t="s">
        <v>4547</v>
      </c>
      <c r="B1763" s="11" t="s">
        <v>6543</v>
      </c>
      <c r="C1763" s="11" t="s">
        <v>4548</v>
      </c>
      <c r="D1763" s="12" t="s">
        <v>4549</v>
      </c>
      <c r="E1763" s="44">
        <v>0</v>
      </c>
      <c r="F1763" s="44">
        <v>0</v>
      </c>
      <c r="G1763" s="44">
        <v>0</v>
      </c>
      <c r="H1763" s="44">
        <v>0</v>
      </c>
      <c r="I1763" s="44">
        <v>293543.84501206176</v>
      </c>
      <c r="J1763" s="44">
        <v>383432.48472399591</v>
      </c>
    </row>
    <row r="1764" spans="1:10">
      <c r="A1764" s="8" t="s">
        <v>4550</v>
      </c>
      <c r="B1764" s="11" t="s">
        <v>6543</v>
      </c>
      <c r="C1764" s="11" t="s">
        <v>4435</v>
      </c>
      <c r="D1764" s="12" t="s">
        <v>4551</v>
      </c>
      <c r="E1764" s="44">
        <v>0</v>
      </c>
      <c r="F1764" s="44">
        <v>0</v>
      </c>
      <c r="G1764" s="44">
        <v>0</v>
      </c>
      <c r="H1764" s="44">
        <v>0</v>
      </c>
      <c r="I1764" s="44">
        <v>39468.759389382714</v>
      </c>
      <c r="J1764" s="44">
        <v>46323.7567144856</v>
      </c>
    </row>
    <row r="1765" spans="1:10">
      <c r="A1765" s="8" t="s">
        <v>4552</v>
      </c>
      <c r="B1765" s="11" t="s">
        <v>6543</v>
      </c>
      <c r="C1765" s="11" t="s">
        <v>4503</v>
      </c>
      <c r="D1765" s="12" t="s">
        <v>4553</v>
      </c>
      <c r="E1765" s="44">
        <v>0</v>
      </c>
      <c r="F1765" s="44">
        <v>0</v>
      </c>
      <c r="G1765" s="44">
        <v>35189.542928477371</v>
      </c>
      <c r="H1765" s="44">
        <v>35189.542928477371</v>
      </c>
      <c r="I1765" s="44">
        <v>35189.542928477371</v>
      </c>
      <c r="J1765" s="44">
        <v>40224.024478545951</v>
      </c>
    </row>
    <row r="1766" spans="1:10" ht="28.5">
      <c r="A1766" s="8" t="s">
        <v>4554</v>
      </c>
      <c r="B1766" s="11" t="s">
        <v>6543</v>
      </c>
      <c r="C1766" s="11" t="s">
        <v>4387</v>
      </c>
      <c r="D1766" s="12" t="s">
        <v>4555</v>
      </c>
      <c r="E1766" s="44">
        <v>0</v>
      </c>
      <c r="F1766" s="44">
        <v>0</v>
      </c>
      <c r="G1766" s="44">
        <v>0</v>
      </c>
      <c r="H1766" s="44">
        <v>0</v>
      </c>
      <c r="I1766" s="44">
        <v>950136.961999716</v>
      </c>
      <c r="J1766" s="44">
        <v>1328842.6048803746</v>
      </c>
    </row>
    <row r="1767" spans="1:10">
      <c r="A1767" s="8" t="s">
        <v>4556</v>
      </c>
      <c r="B1767" s="11" t="s">
        <v>6543</v>
      </c>
      <c r="C1767" s="11" t="s">
        <v>4387</v>
      </c>
      <c r="D1767" s="12" t="s">
        <v>4557</v>
      </c>
      <c r="E1767" s="44">
        <v>0</v>
      </c>
      <c r="F1767" s="44">
        <v>0</v>
      </c>
      <c r="G1767" s="44">
        <v>0</v>
      </c>
      <c r="H1767" s="44">
        <v>0</v>
      </c>
      <c r="I1767" s="44">
        <v>421539.14811082714</v>
      </c>
      <c r="J1767" s="44">
        <v>551991.08775074477</v>
      </c>
    </row>
    <row r="1768" spans="1:10">
      <c r="A1768" s="8" t="s">
        <v>4558</v>
      </c>
      <c r="B1768" s="11" t="s">
        <v>6543</v>
      </c>
      <c r="C1768" s="11" t="s">
        <v>4415</v>
      </c>
      <c r="D1768" s="12" t="s">
        <v>4559</v>
      </c>
      <c r="E1768" s="44">
        <v>0</v>
      </c>
      <c r="F1768" s="44">
        <v>0</v>
      </c>
      <c r="G1768" s="44">
        <v>0</v>
      </c>
      <c r="H1768" s="44">
        <v>0</v>
      </c>
      <c r="I1768" s="44">
        <v>230982.27286391356</v>
      </c>
      <c r="J1768" s="44">
        <v>347005.56157276133</v>
      </c>
    </row>
    <row r="1769" spans="1:10">
      <c r="A1769" s="8" t="s">
        <v>4560</v>
      </c>
      <c r="B1769" s="11" t="s">
        <v>6543</v>
      </c>
      <c r="C1769" s="11" t="s">
        <v>4561</v>
      </c>
      <c r="D1769" s="12" t="s">
        <v>4562</v>
      </c>
      <c r="E1769" s="44">
        <v>0</v>
      </c>
      <c r="F1769" s="44">
        <v>0</v>
      </c>
      <c r="G1769" s="44">
        <v>458958.70889440743</v>
      </c>
      <c r="H1769" s="44">
        <v>458958.70889440743</v>
      </c>
      <c r="I1769" s="44">
        <v>458958.70889440743</v>
      </c>
      <c r="J1769" s="44">
        <v>655316.26015983941</v>
      </c>
    </row>
    <row r="1770" spans="1:10">
      <c r="A1770" s="8" t="s">
        <v>4563</v>
      </c>
      <c r="B1770" s="11" t="s">
        <v>6543</v>
      </c>
      <c r="C1770" s="11" t="s">
        <v>4564</v>
      </c>
      <c r="D1770" s="12" t="s">
        <v>4565</v>
      </c>
      <c r="E1770" s="44">
        <v>0</v>
      </c>
      <c r="F1770" s="44">
        <v>0</v>
      </c>
      <c r="G1770" s="44">
        <v>59521.267414074078</v>
      </c>
      <c r="H1770" s="44">
        <v>59521.267414074078</v>
      </c>
      <c r="I1770" s="44">
        <v>59521.267414074078</v>
      </c>
      <c r="J1770" s="44">
        <v>71181.1384017284</v>
      </c>
    </row>
    <row r="1771" spans="1:10">
      <c r="A1771" s="8" t="s">
        <v>4566</v>
      </c>
      <c r="B1771" s="11" t="s">
        <v>6543</v>
      </c>
      <c r="C1771" s="11" t="s">
        <v>4387</v>
      </c>
      <c r="D1771" s="12" t="s">
        <v>4567</v>
      </c>
      <c r="E1771" s="44">
        <v>0</v>
      </c>
      <c r="F1771" s="44">
        <v>0</v>
      </c>
      <c r="G1771" s="44">
        <v>0</v>
      </c>
      <c r="H1771" s="44">
        <v>0</v>
      </c>
      <c r="I1771" s="44">
        <v>291043.65638391185</v>
      </c>
      <c r="J1771" s="44">
        <v>382726.84679543454</v>
      </c>
    </row>
    <row r="1772" spans="1:10">
      <c r="A1772" s="8" t="s">
        <v>4568</v>
      </c>
      <c r="B1772" s="11" t="s">
        <v>6543</v>
      </c>
      <c r="C1772" s="11" t="s">
        <v>4387</v>
      </c>
      <c r="D1772" s="12" t="s">
        <v>4569</v>
      </c>
      <c r="E1772" s="44">
        <v>53503.690399921805</v>
      </c>
      <c r="F1772" s="44">
        <v>53503.690399921805</v>
      </c>
      <c r="G1772" s="44">
        <v>53977.477205477364</v>
      </c>
      <c r="H1772" s="44">
        <v>53977.477205477364</v>
      </c>
      <c r="I1772" s="44">
        <v>53977.477205477364</v>
      </c>
      <c r="J1772" s="44">
        <v>112857.05389443484</v>
      </c>
    </row>
    <row r="1773" spans="1:10">
      <c r="A1773" s="8" t="s">
        <v>4570</v>
      </c>
      <c r="B1773" s="11" t="s">
        <v>6543</v>
      </c>
      <c r="C1773" s="11" t="s">
        <v>4571</v>
      </c>
      <c r="D1773" s="12" t="s">
        <v>4572</v>
      </c>
      <c r="E1773" s="44">
        <v>0</v>
      </c>
      <c r="F1773" s="44">
        <v>0</v>
      </c>
      <c r="G1773" s="44">
        <v>45697.542649921816</v>
      </c>
      <c r="H1773" s="44">
        <v>45697.542649921816</v>
      </c>
      <c r="I1773" s="44">
        <v>45697.542649921816</v>
      </c>
      <c r="J1773" s="44">
        <v>50320.340866657069</v>
      </c>
    </row>
    <row r="1774" spans="1:10">
      <c r="A1774" s="8" t="s">
        <v>4573</v>
      </c>
      <c r="B1774" s="11" t="s">
        <v>6543</v>
      </c>
      <c r="C1774" s="11" t="s">
        <v>4435</v>
      </c>
      <c r="D1774" s="12" t="s">
        <v>4574</v>
      </c>
      <c r="E1774" s="44">
        <v>23126.369426419751</v>
      </c>
      <c r="F1774" s="44">
        <v>23126.369426419751</v>
      </c>
      <c r="G1774" s="44">
        <v>23294.952537530862</v>
      </c>
      <c r="H1774" s="44">
        <v>23294.952537530862</v>
      </c>
      <c r="I1774" s="44">
        <v>23294.952537530862</v>
      </c>
      <c r="J1774" s="44">
        <v>25925.078134238684</v>
      </c>
    </row>
    <row r="1775" spans="1:10">
      <c r="A1775" s="8" t="s">
        <v>4575</v>
      </c>
      <c r="B1775" s="11" t="s">
        <v>6543</v>
      </c>
      <c r="C1775" s="11" t="s">
        <v>4576</v>
      </c>
      <c r="D1775" s="12" t="s">
        <v>4577</v>
      </c>
      <c r="E1775" s="44">
        <v>0</v>
      </c>
      <c r="F1775" s="44">
        <v>0</v>
      </c>
      <c r="G1775" s="44">
        <v>171759.69463629634</v>
      </c>
      <c r="H1775" s="44">
        <v>171759.69463629634</v>
      </c>
      <c r="I1775" s="44">
        <v>171759.69463629634</v>
      </c>
      <c r="J1775" s="44">
        <v>213364.8785869136</v>
      </c>
    </row>
    <row r="1776" spans="1:10">
      <c r="A1776" s="8" t="s">
        <v>4578</v>
      </c>
      <c r="B1776" s="11" t="s">
        <v>6543</v>
      </c>
      <c r="C1776" s="11" t="s">
        <v>4435</v>
      </c>
      <c r="D1776" s="12" t="s">
        <v>4579</v>
      </c>
      <c r="E1776" s="44">
        <v>0</v>
      </c>
      <c r="F1776" s="44">
        <v>0</v>
      </c>
      <c r="G1776" s="44">
        <v>0</v>
      </c>
      <c r="H1776" s="44">
        <v>0</v>
      </c>
      <c r="I1776" s="44">
        <v>48415.082414074073</v>
      </c>
      <c r="J1776" s="44">
        <v>57557.803401728394</v>
      </c>
    </row>
    <row r="1777" spans="1:10">
      <c r="A1777" s="8" t="s">
        <v>4580</v>
      </c>
      <c r="B1777" s="11" t="s">
        <v>6543</v>
      </c>
      <c r="C1777" s="11" t="s">
        <v>4497</v>
      </c>
      <c r="D1777" s="12" t="s">
        <v>4581</v>
      </c>
      <c r="E1777" s="44">
        <v>0</v>
      </c>
      <c r="F1777" s="44">
        <v>0</v>
      </c>
      <c r="G1777" s="44">
        <v>0</v>
      </c>
      <c r="H1777" s="44">
        <v>0</v>
      </c>
      <c r="I1777" s="44">
        <v>400038.27151000418</v>
      </c>
      <c r="J1777" s="44">
        <v>583437.66267598479</v>
      </c>
    </row>
    <row r="1778" spans="1:10">
      <c r="A1778" s="8" t="s">
        <v>4582</v>
      </c>
      <c r="B1778" s="11" t="s">
        <v>6543</v>
      </c>
      <c r="C1778" s="11" t="s">
        <v>4583</v>
      </c>
      <c r="D1778" s="12" t="s">
        <v>4584</v>
      </c>
      <c r="E1778" s="44">
        <v>0</v>
      </c>
      <c r="F1778" s="44">
        <v>0</v>
      </c>
      <c r="G1778" s="44">
        <v>0</v>
      </c>
      <c r="H1778" s="44">
        <v>0</v>
      </c>
      <c r="I1778" s="44">
        <v>292659.77101206174</v>
      </c>
      <c r="J1778" s="44">
        <v>422068.73127955146</v>
      </c>
    </row>
    <row r="1779" spans="1:10">
      <c r="A1779" s="8" t="s">
        <v>4585</v>
      </c>
      <c r="B1779" s="11" t="s">
        <v>6543</v>
      </c>
      <c r="C1779" s="11" t="s">
        <v>4586</v>
      </c>
      <c r="D1779" s="12" t="s">
        <v>4587</v>
      </c>
      <c r="E1779" s="44">
        <v>0</v>
      </c>
      <c r="F1779" s="44">
        <v>0</v>
      </c>
      <c r="G1779" s="44">
        <v>0</v>
      </c>
      <c r="H1779" s="44">
        <v>0</v>
      </c>
      <c r="I1779" s="44">
        <v>28149.613051934157</v>
      </c>
      <c r="J1779" s="44">
        <v>31846.265136982169</v>
      </c>
    </row>
    <row r="1780" spans="1:10">
      <c r="A1780" s="8" t="s">
        <v>4588</v>
      </c>
      <c r="B1780" s="11" t="s">
        <v>6543</v>
      </c>
      <c r="C1780" s="11" t="s">
        <v>4589</v>
      </c>
      <c r="D1780" s="12" t="s">
        <v>4590</v>
      </c>
      <c r="E1780" s="44">
        <v>0</v>
      </c>
      <c r="F1780" s="44">
        <v>0</v>
      </c>
      <c r="G1780" s="44">
        <v>0</v>
      </c>
      <c r="H1780" s="44">
        <v>0</v>
      </c>
      <c r="I1780" s="44">
        <v>41517.939633460905</v>
      </c>
      <c r="J1780" s="44">
        <v>43829.338741828535</v>
      </c>
    </row>
    <row r="1781" spans="1:10">
      <c r="A1781" s="8" t="s">
        <v>4591</v>
      </c>
      <c r="B1781" s="11" t="s">
        <v>6543</v>
      </c>
      <c r="C1781" s="11" t="s">
        <v>4506</v>
      </c>
      <c r="D1781" s="12" t="s">
        <v>4592</v>
      </c>
      <c r="E1781" s="44">
        <v>0</v>
      </c>
      <c r="F1781" s="44">
        <v>0</v>
      </c>
      <c r="G1781" s="44">
        <v>0</v>
      </c>
      <c r="H1781" s="44">
        <v>0</v>
      </c>
      <c r="I1781" s="44">
        <v>108498.44204909877</v>
      </c>
      <c r="J1781" s="44">
        <v>215805.99725486006</v>
      </c>
    </row>
    <row r="1782" spans="1:10">
      <c r="A1782" s="8" t="s">
        <v>4593</v>
      </c>
      <c r="B1782" s="11" t="s">
        <v>6543</v>
      </c>
      <c r="C1782" s="11" t="s">
        <v>4421</v>
      </c>
      <c r="D1782" s="12" t="s">
        <v>4594</v>
      </c>
      <c r="E1782" s="44">
        <v>0</v>
      </c>
      <c r="F1782" s="44">
        <v>0</v>
      </c>
      <c r="G1782" s="44">
        <v>0</v>
      </c>
      <c r="H1782" s="44">
        <v>0</v>
      </c>
      <c r="I1782" s="44">
        <v>155955.51348119753</v>
      </c>
      <c r="J1782" s="44">
        <v>252413.73333716459</v>
      </c>
    </row>
    <row r="1783" spans="1:10">
      <c r="A1783" s="8" t="s">
        <v>4595</v>
      </c>
      <c r="B1783" s="11" t="s">
        <v>6543</v>
      </c>
      <c r="C1783" s="11" t="s">
        <v>4596</v>
      </c>
      <c r="D1783" s="12" t="s">
        <v>4597</v>
      </c>
      <c r="E1783" s="44">
        <v>0</v>
      </c>
      <c r="F1783" s="44">
        <v>0</v>
      </c>
      <c r="G1783" s="44">
        <v>113448.15576514814</v>
      </c>
      <c r="H1783" s="44">
        <v>113448.15576514814</v>
      </c>
      <c r="I1783" s="44">
        <v>113448.15576514814</v>
      </c>
      <c r="J1783" s="44">
        <v>199848.74774045678</v>
      </c>
    </row>
    <row r="1784" spans="1:10">
      <c r="A1784" s="8" t="s">
        <v>4598</v>
      </c>
      <c r="B1784" s="11" t="s">
        <v>6543</v>
      </c>
      <c r="C1784" s="11" t="s">
        <v>4599</v>
      </c>
      <c r="D1784" s="12" t="s">
        <v>4600</v>
      </c>
      <c r="E1784" s="44">
        <v>0</v>
      </c>
      <c r="F1784" s="44">
        <v>0</v>
      </c>
      <c r="G1784" s="44">
        <v>0</v>
      </c>
      <c r="H1784" s="44">
        <v>0</v>
      </c>
      <c r="I1784" s="44">
        <v>52365.088141691362</v>
      </c>
      <c r="J1784" s="44">
        <v>106024.1868042428</v>
      </c>
    </row>
    <row r="1785" spans="1:10">
      <c r="A1785" s="8" t="s">
        <v>4601</v>
      </c>
      <c r="B1785" s="11" t="s">
        <v>6543</v>
      </c>
      <c r="C1785" s="11" t="s">
        <v>4440</v>
      </c>
      <c r="D1785" s="12" t="s">
        <v>4602</v>
      </c>
      <c r="E1785" s="44">
        <v>0</v>
      </c>
      <c r="F1785" s="44">
        <v>0</v>
      </c>
      <c r="G1785" s="44">
        <v>92069.92926309054</v>
      </c>
      <c r="H1785" s="44">
        <v>92069.92926309054</v>
      </c>
      <c r="I1785" s="44">
        <v>92069.92926309054</v>
      </c>
      <c r="J1785" s="44">
        <v>156512.8826924458</v>
      </c>
    </row>
    <row r="1786" spans="1:10">
      <c r="A1786" s="8" t="s">
        <v>4603</v>
      </c>
      <c r="B1786" s="11" t="s">
        <v>6543</v>
      </c>
      <c r="C1786" s="11" t="s">
        <v>893</v>
      </c>
      <c r="D1786" s="12" t="s">
        <v>4604</v>
      </c>
      <c r="E1786" s="44">
        <v>0</v>
      </c>
      <c r="F1786" s="44">
        <v>0</v>
      </c>
      <c r="G1786" s="44">
        <v>78653.730715765429</v>
      </c>
      <c r="H1786" s="44">
        <v>78653.730715765429</v>
      </c>
      <c r="I1786" s="44">
        <v>78653.730715765429</v>
      </c>
      <c r="J1786" s="44">
        <v>92522.125365971195</v>
      </c>
    </row>
    <row r="1787" spans="1:10">
      <c r="A1787" s="8" t="s">
        <v>4605</v>
      </c>
      <c r="B1787" s="11" t="s">
        <v>6543</v>
      </c>
      <c r="C1787" s="11" t="s">
        <v>4435</v>
      </c>
      <c r="D1787" s="12" t="s">
        <v>4606</v>
      </c>
      <c r="E1787" s="44">
        <v>0</v>
      </c>
      <c r="F1787" s="44">
        <v>0</v>
      </c>
      <c r="G1787" s="44">
        <v>26935.013864691358</v>
      </c>
      <c r="H1787" s="44">
        <v>26935.013864691358</v>
      </c>
      <c r="I1787" s="44">
        <v>26935.013864691358</v>
      </c>
      <c r="J1787" s="44">
        <v>30402.112527242796</v>
      </c>
    </row>
    <row r="1788" spans="1:10">
      <c r="A1788" s="8" t="s">
        <v>4607</v>
      </c>
      <c r="B1788" s="11" t="s">
        <v>6543</v>
      </c>
      <c r="C1788" s="11" t="s">
        <v>4608</v>
      </c>
      <c r="D1788" s="12" t="s">
        <v>4609</v>
      </c>
      <c r="E1788" s="44">
        <v>0</v>
      </c>
      <c r="F1788" s="44">
        <v>0</v>
      </c>
      <c r="G1788" s="44">
        <v>26667.013864691358</v>
      </c>
      <c r="H1788" s="44">
        <v>26667.013864691358</v>
      </c>
      <c r="I1788" s="44">
        <v>26667.013864691358</v>
      </c>
      <c r="J1788" s="44">
        <v>30134.112527242796</v>
      </c>
    </row>
    <row r="1789" spans="1:10">
      <c r="A1789" s="8" t="s">
        <v>4610</v>
      </c>
      <c r="B1789" s="11" t="s">
        <v>6543</v>
      </c>
      <c r="C1789" s="11" t="s">
        <v>4611</v>
      </c>
      <c r="D1789" s="12" t="s">
        <v>4612</v>
      </c>
      <c r="E1789" s="44">
        <v>0</v>
      </c>
      <c r="F1789" s="44">
        <v>0</v>
      </c>
      <c r="G1789" s="44">
        <v>22403.765356460906</v>
      </c>
      <c r="H1789" s="44">
        <v>22403.765356460906</v>
      </c>
      <c r="I1789" s="44">
        <v>22403.765356460906</v>
      </c>
      <c r="J1789" s="44">
        <v>24688.764464828531</v>
      </c>
    </row>
    <row r="1790" spans="1:10">
      <c r="A1790" s="8" t="s">
        <v>4613</v>
      </c>
      <c r="B1790" s="11" t="s">
        <v>6543</v>
      </c>
      <c r="C1790" s="11" t="s">
        <v>4614</v>
      </c>
      <c r="D1790" s="12" t="s">
        <v>4615</v>
      </c>
      <c r="E1790" s="44">
        <v>0</v>
      </c>
      <c r="F1790" s="44">
        <v>0</v>
      </c>
      <c r="G1790" s="44">
        <v>88060.072691074078</v>
      </c>
      <c r="H1790" s="44">
        <v>88060.072691074078</v>
      </c>
      <c r="I1790" s="44">
        <v>88060.072691074078</v>
      </c>
      <c r="J1790" s="44">
        <v>102435.09367872839</v>
      </c>
    </row>
    <row r="1791" spans="1:10">
      <c r="A1791" s="8" t="s">
        <v>4616</v>
      </c>
      <c r="B1791" s="11" t="s">
        <v>6544</v>
      </c>
      <c r="C1791" s="11" t="s">
        <v>4617</v>
      </c>
      <c r="D1791" s="12" t="s">
        <v>4618</v>
      </c>
      <c r="E1791" s="44">
        <v>0</v>
      </c>
      <c r="F1791" s="44">
        <v>0</v>
      </c>
      <c r="G1791" s="44">
        <v>367303.81870377425</v>
      </c>
      <c r="H1791" s="44">
        <v>367303.81870377425</v>
      </c>
      <c r="I1791" s="44">
        <v>367303.81870377425</v>
      </c>
      <c r="J1791" s="44">
        <v>559723.03886838327</v>
      </c>
    </row>
    <row r="1792" spans="1:10">
      <c r="A1792" s="8" t="s">
        <v>4619</v>
      </c>
      <c r="B1792" s="11" t="s">
        <v>6544</v>
      </c>
      <c r="C1792" s="11" t="s">
        <v>4620</v>
      </c>
      <c r="D1792" s="12" t="s">
        <v>4621</v>
      </c>
      <c r="E1792" s="44">
        <v>0</v>
      </c>
      <c r="F1792" s="44">
        <v>0</v>
      </c>
      <c r="G1792" s="44">
        <v>324345.71098772489</v>
      </c>
      <c r="H1792" s="44">
        <v>324345.71098772489</v>
      </c>
      <c r="I1792" s="44">
        <v>324345.71098772489</v>
      </c>
      <c r="J1792" s="44">
        <v>476633.55743834213</v>
      </c>
    </row>
    <row r="1793" spans="1:10">
      <c r="A1793" s="8" t="s">
        <v>4622</v>
      </c>
      <c r="B1793" s="11" t="s">
        <v>6544</v>
      </c>
      <c r="C1793" s="11" t="s">
        <v>4623</v>
      </c>
      <c r="D1793" s="12" t="s">
        <v>4624</v>
      </c>
      <c r="E1793" s="44">
        <v>0</v>
      </c>
      <c r="F1793" s="44">
        <v>0</v>
      </c>
      <c r="G1793" s="44">
        <v>257167.11398155204</v>
      </c>
      <c r="H1793" s="44">
        <v>257167.11398155204</v>
      </c>
      <c r="I1793" s="44">
        <v>257167.11398155204</v>
      </c>
      <c r="J1793" s="44">
        <v>461492.38333597576</v>
      </c>
    </row>
    <row r="1794" spans="1:10">
      <c r="A1794" s="8" t="s">
        <v>4625</v>
      </c>
      <c r="B1794" s="11" t="s">
        <v>6544</v>
      </c>
      <c r="C1794" s="11" t="s">
        <v>4626</v>
      </c>
      <c r="D1794" s="12" t="s">
        <v>4627</v>
      </c>
      <c r="E1794" s="44">
        <v>0</v>
      </c>
      <c r="F1794" s="44">
        <v>0</v>
      </c>
      <c r="G1794" s="44">
        <v>97606.790740811266</v>
      </c>
      <c r="H1794" s="44">
        <v>97606.790740811266</v>
      </c>
      <c r="I1794" s="44">
        <v>97606.790740811266</v>
      </c>
      <c r="J1794" s="44">
        <v>178949.8484825808</v>
      </c>
    </row>
    <row r="1795" spans="1:10">
      <c r="A1795" s="8" t="s">
        <v>4628</v>
      </c>
      <c r="B1795" s="11" t="s">
        <v>6544</v>
      </c>
      <c r="C1795" s="11" t="s">
        <v>4629</v>
      </c>
      <c r="D1795" s="12" t="s">
        <v>4630</v>
      </c>
      <c r="E1795" s="44">
        <v>0</v>
      </c>
      <c r="F1795" s="44">
        <v>0</v>
      </c>
      <c r="G1795" s="44">
        <v>171774.01398155204</v>
      </c>
      <c r="H1795" s="44">
        <v>171774.01398155204</v>
      </c>
      <c r="I1795" s="44">
        <v>171774.01398155204</v>
      </c>
      <c r="J1795" s="44">
        <v>275043.2833359759</v>
      </c>
    </row>
    <row r="1796" spans="1:10">
      <c r="A1796" s="8" t="s">
        <v>4631</v>
      </c>
      <c r="B1796" s="11" t="s">
        <v>6544</v>
      </c>
      <c r="C1796" s="11" t="s">
        <v>4632</v>
      </c>
      <c r="D1796" s="12" t="s">
        <v>4633</v>
      </c>
      <c r="E1796" s="44">
        <v>0</v>
      </c>
      <c r="F1796" s="44">
        <v>0</v>
      </c>
      <c r="G1796" s="44">
        <v>231004.05555562608</v>
      </c>
      <c r="H1796" s="44">
        <v>231004.05555562608</v>
      </c>
      <c r="I1796" s="44">
        <v>231004.05555562608</v>
      </c>
      <c r="J1796" s="44">
        <v>355281.28652270423</v>
      </c>
    </row>
    <row r="1797" spans="1:10">
      <c r="A1797" s="8" t="s">
        <v>4634</v>
      </c>
      <c r="B1797" s="11" t="s">
        <v>6544</v>
      </c>
      <c r="C1797" s="11" t="s">
        <v>4635</v>
      </c>
      <c r="D1797" s="12" t="s">
        <v>4636</v>
      </c>
      <c r="E1797" s="44">
        <v>0</v>
      </c>
      <c r="F1797" s="44">
        <v>0</v>
      </c>
      <c r="G1797" s="44">
        <v>194413.66783957672</v>
      </c>
      <c r="H1797" s="44">
        <v>194413.66783957672</v>
      </c>
      <c r="I1797" s="44">
        <v>194413.66783957672</v>
      </c>
      <c r="J1797" s="44">
        <v>304685.59106488532</v>
      </c>
    </row>
    <row r="1798" spans="1:10">
      <c r="A1798" s="8" t="s">
        <v>4637</v>
      </c>
      <c r="B1798" s="11" t="s">
        <v>6544</v>
      </c>
      <c r="C1798" s="11" t="s">
        <v>2111</v>
      </c>
      <c r="D1798" s="12" t="s">
        <v>4638</v>
      </c>
      <c r="E1798" s="44">
        <v>0</v>
      </c>
      <c r="F1798" s="44">
        <v>0</v>
      </c>
      <c r="G1798" s="44">
        <v>237111.17555562608</v>
      </c>
      <c r="H1798" s="44">
        <v>237111.17555562608</v>
      </c>
      <c r="I1798" s="44">
        <v>237111.17555562608</v>
      </c>
      <c r="J1798" s="44">
        <v>361388.40652270423</v>
      </c>
    </row>
    <row r="1799" spans="1:10">
      <c r="A1799" s="8" t="s">
        <v>4639</v>
      </c>
      <c r="B1799" s="11" t="s">
        <v>6544</v>
      </c>
      <c r="C1799" s="11" t="s">
        <v>2111</v>
      </c>
      <c r="D1799" s="12" t="s">
        <v>4640</v>
      </c>
      <c r="E1799" s="44">
        <v>0</v>
      </c>
      <c r="F1799" s="44">
        <v>0</v>
      </c>
      <c r="G1799" s="44">
        <v>237111.17555562608</v>
      </c>
      <c r="H1799" s="44">
        <v>237111.17555562608</v>
      </c>
      <c r="I1799" s="44">
        <v>237111.17555562608</v>
      </c>
      <c r="J1799" s="44">
        <v>361388.40652270423</v>
      </c>
    </row>
    <row r="1800" spans="1:10">
      <c r="A1800" s="8" t="s">
        <v>4641</v>
      </c>
      <c r="B1800" s="11" t="s">
        <v>6544</v>
      </c>
      <c r="C1800" s="11" t="s">
        <v>4642</v>
      </c>
      <c r="D1800" s="12" t="s">
        <v>4643</v>
      </c>
      <c r="E1800" s="44">
        <v>0</v>
      </c>
      <c r="F1800" s="44">
        <v>0</v>
      </c>
      <c r="G1800" s="44">
        <v>150113.28012352734</v>
      </c>
      <c r="H1800" s="44">
        <v>150113.28012352734</v>
      </c>
      <c r="I1800" s="44">
        <v>150113.28012352734</v>
      </c>
      <c r="J1800" s="44">
        <v>246379.8956070664</v>
      </c>
    </row>
    <row r="1801" spans="1:10">
      <c r="A1801" s="8" t="s">
        <v>4644</v>
      </c>
      <c r="B1801" s="11" t="s">
        <v>6544</v>
      </c>
      <c r="C1801" s="11" t="s">
        <v>4642</v>
      </c>
      <c r="D1801" s="12" t="s">
        <v>4645</v>
      </c>
      <c r="E1801" s="44">
        <v>0</v>
      </c>
      <c r="F1801" s="44">
        <v>0</v>
      </c>
      <c r="G1801" s="44">
        <v>237229.49555562608</v>
      </c>
      <c r="H1801" s="44">
        <v>237229.49555562608</v>
      </c>
      <c r="I1801" s="44">
        <v>237229.49555562608</v>
      </c>
      <c r="J1801" s="44">
        <v>361506.7265227043</v>
      </c>
    </row>
    <row r="1802" spans="1:10">
      <c r="A1802" s="8" t="s">
        <v>4646</v>
      </c>
      <c r="B1802" s="11" t="s">
        <v>6544</v>
      </c>
      <c r="C1802" s="11" t="s">
        <v>2111</v>
      </c>
      <c r="D1802" s="12" t="s">
        <v>4647</v>
      </c>
      <c r="E1802" s="44">
        <v>0</v>
      </c>
      <c r="F1802" s="44">
        <v>0</v>
      </c>
      <c r="G1802" s="44">
        <v>236368.89555562608</v>
      </c>
      <c r="H1802" s="44">
        <v>236368.89555562608</v>
      </c>
      <c r="I1802" s="44">
        <v>236368.89555562608</v>
      </c>
      <c r="J1802" s="44">
        <v>360646.12652270426</v>
      </c>
    </row>
    <row r="1803" spans="1:10">
      <c r="A1803" s="8" t="s">
        <v>4648</v>
      </c>
      <c r="B1803" s="11" t="s">
        <v>6544</v>
      </c>
      <c r="C1803" s="11" t="s">
        <v>2111</v>
      </c>
      <c r="D1803" s="12" t="s">
        <v>4649</v>
      </c>
      <c r="E1803" s="44">
        <v>0</v>
      </c>
      <c r="F1803" s="44">
        <v>0</v>
      </c>
      <c r="G1803" s="44">
        <v>236368.89555562608</v>
      </c>
      <c r="H1803" s="44">
        <v>236368.89555562608</v>
      </c>
      <c r="I1803" s="44">
        <v>236368.89555562608</v>
      </c>
      <c r="J1803" s="44">
        <v>360646.12652270426</v>
      </c>
    </row>
    <row r="1804" spans="1:10">
      <c r="A1804" s="8" t="s">
        <v>4650</v>
      </c>
      <c r="B1804" s="11" t="s">
        <v>6544</v>
      </c>
      <c r="C1804" s="11" t="s">
        <v>4651</v>
      </c>
      <c r="D1804" s="12" t="s">
        <v>4652</v>
      </c>
      <c r="E1804" s="44">
        <v>0</v>
      </c>
      <c r="F1804" s="44">
        <v>0</v>
      </c>
      <c r="G1804" s="44">
        <v>445048.05975315697</v>
      </c>
      <c r="H1804" s="44">
        <v>445048.05975315697</v>
      </c>
      <c r="I1804" s="44">
        <v>445048.05975315697</v>
      </c>
      <c r="J1804" s="44">
        <v>661917.2827984246</v>
      </c>
    </row>
    <row r="1805" spans="1:10">
      <c r="A1805" s="8" t="s">
        <v>4653</v>
      </c>
      <c r="B1805" s="11" t="s">
        <v>6544</v>
      </c>
      <c r="C1805" s="11" t="s">
        <v>4654</v>
      </c>
      <c r="D1805" s="12" t="s">
        <v>4655</v>
      </c>
      <c r="E1805" s="44">
        <v>0</v>
      </c>
      <c r="F1805" s="44">
        <v>0</v>
      </c>
      <c r="G1805" s="44">
        <v>410601.32641982363</v>
      </c>
      <c r="H1805" s="44">
        <v>410601.32641982363</v>
      </c>
      <c r="I1805" s="44">
        <v>410601.32641982363</v>
      </c>
      <c r="J1805" s="44">
        <v>590899.78835398005</v>
      </c>
    </row>
    <row r="1806" spans="1:10">
      <c r="A1806" s="8" t="s">
        <v>4656</v>
      </c>
      <c r="B1806" s="11" t="s">
        <v>6544</v>
      </c>
      <c r="C1806" s="11" t="s">
        <v>2111</v>
      </c>
      <c r="D1806" s="12" t="s">
        <v>4657</v>
      </c>
      <c r="E1806" s="44">
        <v>0</v>
      </c>
      <c r="F1806" s="44">
        <v>0</v>
      </c>
      <c r="G1806" s="44">
        <v>123539.13012352733</v>
      </c>
      <c r="H1806" s="44">
        <v>123539.13012352733</v>
      </c>
      <c r="I1806" s="44">
        <v>123539.13012352733</v>
      </c>
      <c r="J1806" s="44">
        <v>207341.62477373309</v>
      </c>
    </row>
    <row r="1807" spans="1:10">
      <c r="A1807" s="8" t="s">
        <v>4658</v>
      </c>
      <c r="B1807" s="11" t="s">
        <v>6544</v>
      </c>
      <c r="C1807" s="11" t="s">
        <v>4659</v>
      </c>
      <c r="D1807" s="12" t="s">
        <v>4660</v>
      </c>
      <c r="E1807" s="44">
        <v>0</v>
      </c>
      <c r="F1807" s="44">
        <v>0</v>
      </c>
      <c r="G1807" s="44">
        <v>236368.89555562608</v>
      </c>
      <c r="H1807" s="44">
        <v>236368.89555562608</v>
      </c>
      <c r="I1807" s="44">
        <v>236368.89555562608</v>
      </c>
      <c r="J1807" s="44">
        <v>360646.12652270426</v>
      </c>
    </row>
    <row r="1808" spans="1:10">
      <c r="A1808" s="8" t="s">
        <v>4661</v>
      </c>
      <c r="B1808" s="11" t="s">
        <v>6544</v>
      </c>
      <c r="C1808" s="11" t="s">
        <v>4651</v>
      </c>
      <c r="D1808" s="12" t="s">
        <v>4662</v>
      </c>
      <c r="E1808" s="44">
        <v>0</v>
      </c>
      <c r="F1808" s="44">
        <v>0</v>
      </c>
      <c r="G1808" s="44">
        <v>323485.11098772491</v>
      </c>
      <c r="H1808" s="44">
        <v>323485.11098772491</v>
      </c>
      <c r="I1808" s="44">
        <v>323485.11098772491</v>
      </c>
      <c r="J1808" s="44">
        <v>475772.9574383421</v>
      </c>
    </row>
    <row r="1809" spans="1:10">
      <c r="A1809" s="8" t="s">
        <v>4663</v>
      </c>
      <c r="B1809" s="11" t="s">
        <v>6544</v>
      </c>
      <c r="C1809" s="11" t="s">
        <v>4664</v>
      </c>
      <c r="D1809" s="12" t="s">
        <v>4665</v>
      </c>
      <c r="E1809" s="44">
        <v>0</v>
      </c>
      <c r="F1809" s="44">
        <v>0</v>
      </c>
      <c r="G1809" s="44">
        <v>202165.16222229277</v>
      </c>
      <c r="H1809" s="44">
        <v>202165.16222229277</v>
      </c>
      <c r="I1809" s="44">
        <v>202165.16222229277</v>
      </c>
      <c r="J1809" s="44">
        <v>319799.5320782598</v>
      </c>
    </row>
    <row r="1810" spans="1:10">
      <c r="A1810" s="8" t="s">
        <v>4666</v>
      </c>
      <c r="B1810" s="11" t="s">
        <v>6544</v>
      </c>
      <c r="C1810" s="11" t="s">
        <v>3721</v>
      </c>
      <c r="D1810" s="12" t="s">
        <v>4667</v>
      </c>
      <c r="E1810" s="44">
        <v>0</v>
      </c>
      <c r="F1810" s="44">
        <v>0</v>
      </c>
      <c r="G1810" s="44">
        <v>900771.12950624339</v>
      </c>
      <c r="H1810" s="44">
        <v>900771.12950624339</v>
      </c>
      <c r="I1810" s="44">
        <v>900771.12950624339</v>
      </c>
      <c r="J1810" s="44">
        <v>1223063.1534259964</v>
      </c>
    </row>
    <row r="1811" spans="1:10">
      <c r="A1811" s="8" t="s">
        <v>4668</v>
      </c>
      <c r="B1811" s="11" t="s">
        <v>6544</v>
      </c>
      <c r="C1811" s="11" t="s">
        <v>3715</v>
      </c>
      <c r="D1811" s="12" t="s">
        <v>4669</v>
      </c>
      <c r="E1811" s="44">
        <v>0</v>
      </c>
      <c r="F1811" s="44">
        <v>0</v>
      </c>
      <c r="G1811" s="44">
        <v>900771.12950624339</v>
      </c>
      <c r="H1811" s="44">
        <v>900771.12950624339</v>
      </c>
      <c r="I1811" s="44">
        <v>900771.12950624339</v>
      </c>
      <c r="J1811" s="44">
        <v>1223063.1534259964</v>
      </c>
    </row>
    <row r="1812" spans="1:10">
      <c r="A1812" s="8" t="s">
        <v>4670</v>
      </c>
      <c r="B1812" s="11" t="s">
        <v>6544</v>
      </c>
      <c r="C1812" s="11" t="s">
        <v>4671</v>
      </c>
      <c r="D1812" s="12" t="s">
        <v>4672</v>
      </c>
      <c r="E1812" s="44">
        <v>0</v>
      </c>
      <c r="F1812" s="44">
        <v>0</v>
      </c>
      <c r="G1812" s="44">
        <v>232264.2955556261</v>
      </c>
      <c r="H1812" s="44">
        <v>232264.2955556261</v>
      </c>
      <c r="I1812" s="44">
        <v>232264.2955556261</v>
      </c>
      <c r="J1812" s="44">
        <v>356541.52652270423</v>
      </c>
    </row>
    <row r="1813" spans="1:10">
      <c r="A1813" s="8" t="s">
        <v>4673</v>
      </c>
      <c r="B1813" s="11" t="s">
        <v>6544</v>
      </c>
      <c r="C1813" s="11" t="s">
        <v>4674</v>
      </c>
      <c r="D1813" s="12" t="s">
        <v>4675</v>
      </c>
      <c r="E1813" s="44">
        <v>0</v>
      </c>
      <c r="F1813" s="44">
        <v>0</v>
      </c>
      <c r="G1813" s="44">
        <v>362938.61870377423</v>
      </c>
      <c r="H1813" s="44">
        <v>362938.61870377423</v>
      </c>
      <c r="I1813" s="44">
        <v>362938.61870377423</v>
      </c>
      <c r="J1813" s="44">
        <v>529231.77289616107</v>
      </c>
    </row>
    <row r="1814" spans="1:10">
      <c r="A1814" s="8" t="s">
        <v>4676</v>
      </c>
      <c r="B1814" s="11" t="s">
        <v>6544</v>
      </c>
      <c r="C1814" s="11" t="s">
        <v>4677</v>
      </c>
      <c r="D1814" s="12" t="s">
        <v>4678</v>
      </c>
      <c r="E1814" s="44">
        <v>0</v>
      </c>
      <c r="F1814" s="44">
        <v>0</v>
      </c>
      <c r="G1814" s="44">
        <v>349279.84946509113</v>
      </c>
      <c r="H1814" s="44">
        <v>349279.84946509113</v>
      </c>
      <c r="I1814" s="44">
        <v>349279.84946509113</v>
      </c>
      <c r="J1814" s="44">
        <v>510904.56774355465</v>
      </c>
    </row>
    <row r="1815" spans="1:10">
      <c r="A1815" s="8" t="s">
        <v>4679</v>
      </c>
      <c r="B1815" s="11" t="s">
        <v>6544</v>
      </c>
      <c r="C1815" s="11" t="s">
        <v>4680</v>
      </c>
      <c r="D1815" s="12" t="s">
        <v>4681</v>
      </c>
      <c r="E1815" s="44">
        <v>0</v>
      </c>
      <c r="F1815" s="44">
        <v>0</v>
      </c>
      <c r="G1815" s="44">
        <v>320241.11098772491</v>
      </c>
      <c r="H1815" s="44">
        <v>320241.11098772491</v>
      </c>
      <c r="I1815" s="44">
        <v>320241.11098772491</v>
      </c>
      <c r="J1815" s="44">
        <v>472528.9574383421</v>
      </c>
    </row>
    <row r="1816" spans="1:10">
      <c r="A1816" s="8" t="s">
        <v>4682</v>
      </c>
      <c r="B1816" s="11" t="s">
        <v>6544</v>
      </c>
      <c r="C1816" s="11" t="s">
        <v>4683</v>
      </c>
      <c r="D1816" s="12" t="s">
        <v>4684</v>
      </c>
      <c r="E1816" s="44">
        <v>0</v>
      </c>
      <c r="F1816" s="44">
        <v>0</v>
      </c>
      <c r="G1816" s="44">
        <v>254293.19493834215</v>
      </c>
      <c r="H1816" s="44">
        <v>254293.19493834215</v>
      </c>
      <c r="I1816" s="44">
        <v>254293.19493834215</v>
      </c>
      <c r="J1816" s="44">
        <v>388380.48364718986</v>
      </c>
    </row>
    <row r="1817" spans="1:10">
      <c r="A1817" s="8" t="s">
        <v>4685</v>
      </c>
      <c r="B1817" s="11" t="s">
        <v>6544</v>
      </c>
      <c r="C1817" s="11" t="s">
        <v>4686</v>
      </c>
      <c r="D1817" s="12" t="s">
        <v>4687</v>
      </c>
      <c r="E1817" s="44">
        <v>0</v>
      </c>
      <c r="F1817" s="44">
        <v>0</v>
      </c>
      <c r="G1817" s="44">
        <v>116910.26376550263</v>
      </c>
      <c r="H1817" s="44">
        <v>116910.26376550263</v>
      </c>
      <c r="I1817" s="44">
        <v>116910.26376550263</v>
      </c>
      <c r="J1817" s="44">
        <v>204915.65037815692</v>
      </c>
    </row>
    <row r="1818" spans="1:10">
      <c r="A1818" s="8" t="s">
        <v>4688</v>
      </c>
      <c r="B1818" s="11" t="s">
        <v>6544</v>
      </c>
      <c r="C1818" s="11" t="s">
        <v>4689</v>
      </c>
      <c r="D1818" s="12" t="s">
        <v>4690</v>
      </c>
      <c r="E1818" s="44">
        <v>0</v>
      </c>
      <c r="F1818" s="44">
        <v>0</v>
      </c>
      <c r="G1818" s="44">
        <v>362938.61870377423</v>
      </c>
      <c r="H1818" s="44">
        <v>362938.61870377423</v>
      </c>
      <c r="I1818" s="44">
        <v>362938.61870377423</v>
      </c>
      <c r="J1818" s="44">
        <v>529231.77289616107</v>
      </c>
    </row>
    <row r="1819" spans="1:10">
      <c r="A1819" s="8" t="s">
        <v>4691</v>
      </c>
      <c r="B1819" s="11" t="s">
        <v>6544</v>
      </c>
      <c r="C1819" s="11" t="s">
        <v>4680</v>
      </c>
      <c r="D1819" s="12" t="s">
        <v>4692</v>
      </c>
      <c r="E1819" s="44">
        <v>0</v>
      </c>
      <c r="F1819" s="44">
        <v>0</v>
      </c>
      <c r="G1819" s="44">
        <v>319380.51098772488</v>
      </c>
      <c r="H1819" s="44">
        <v>319380.51098772488</v>
      </c>
      <c r="I1819" s="44">
        <v>319380.51098772488</v>
      </c>
      <c r="J1819" s="44">
        <v>471668.35743834212</v>
      </c>
    </row>
    <row r="1820" spans="1:10">
      <c r="A1820" s="8" t="s">
        <v>4693</v>
      </c>
      <c r="B1820" s="11" t="s">
        <v>6544</v>
      </c>
      <c r="C1820" s="11" t="s">
        <v>4694</v>
      </c>
      <c r="D1820" s="12" t="s">
        <v>4695</v>
      </c>
      <c r="E1820" s="44">
        <v>0</v>
      </c>
      <c r="F1820" s="44">
        <v>0</v>
      </c>
      <c r="G1820" s="44">
        <v>191801.92221436839</v>
      </c>
      <c r="H1820" s="44">
        <v>191801.92221436839</v>
      </c>
      <c r="I1820" s="44">
        <v>191801.92221436839</v>
      </c>
      <c r="J1820" s="44">
        <v>312984.81469142856</v>
      </c>
    </row>
    <row r="1821" spans="1:10">
      <c r="A1821" s="8" t="s">
        <v>4696</v>
      </c>
      <c r="B1821" s="11" t="s">
        <v>6544</v>
      </c>
      <c r="C1821" s="11" t="s">
        <v>4694</v>
      </c>
      <c r="D1821" s="12" t="s">
        <v>4697</v>
      </c>
      <c r="E1821" s="44">
        <v>0</v>
      </c>
      <c r="F1821" s="44">
        <v>0</v>
      </c>
      <c r="G1821" s="44">
        <v>321467.37973730825</v>
      </c>
      <c r="H1821" s="44">
        <v>321467.37973730825</v>
      </c>
      <c r="I1821" s="44">
        <v>321467.37973730825</v>
      </c>
      <c r="J1821" s="44">
        <v>495577.1646914286</v>
      </c>
    </row>
    <row r="1822" spans="1:10">
      <c r="A1822" s="8" t="s">
        <v>4698</v>
      </c>
      <c r="B1822" s="11" t="s">
        <v>6544</v>
      </c>
      <c r="C1822" s="11" t="s">
        <v>4699</v>
      </c>
      <c r="D1822" s="12" t="s">
        <v>4700</v>
      </c>
      <c r="E1822" s="44">
        <v>0</v>
      </c>
      <c r="F1822" s="44">
        <v>0</v>
      </c>
      <c r="G1822" s="44">
        <v>0</v>
      </c>
      <c r="H1822" s="44">
        <v>0</v>
      </c>
      <c r="I1822" s="44">
        <v>237229.49555562608</v>
      </c>
      <c r="J1822" s="44">
        <v>361506.7265227043</v>
      </c>
    </row>
    <row r="1823" spans="1:10">
      <c r="A1823" s="8" t="s">
        <v>4701</v>
      </c>
      <c r="B1823" s="11" t="s">
        <v>6544</v>
      </c>
      <c r="C1823" s="11" t="s">
        <v>4702</v>
      </c>
      <c r="D1823" s="12" t="s">
        <v>4703</v>
      </c>
      <c r="E1823" s="44">
        <v>0</v>
      </c>
      <c r="F1823" s="44">
        <v>0</v>
      </c>
      <c r="G1823" s="44">
        <v>0</v>
      </c>
      <c r="H1823" s="44">
        <v>0</v>
      </c>
      <c r="I1823" s="44">
        <v>149252.68012352733</v>
      </c>
      <c r="J1823" s="44">
        <v>245519.29560706642</v>
      </c>
    </row>
    <row r="1824" spans="1:10">
      <c r="A1824" s="8" t="s">
        <v>4704</v>
      </c>
      <c r="B1824" s="11" t="s">
        <v>6544</v>
      </c>
      <c r="C1824" s="11" t="s">
        <v>4705</v>
      </c>
      <c r="D1824" s="12" t="s">
        <v>4706</v>
      </c>
      <c r="E1824" s="44">
        <v>0</v>
      </c>
      <c r="F1824" s="44">
        <v>0</v>
      </c>
      <c r="G1824" s="44">
        <v>0</v>
      </c>
      <c r="H1824" s="44">
        <v>0</v>
      </c>
      <c r="I1824" s="44">
        <v>282119.20558621257</v>
      </c>
      <c r="J1824" s="44">
        <v>422168.94318937091</v>
      </c>
    </row>
    <row r="1825" spans="1:10">
      <c r="A1825" s="8" t="s">
        <v>4707</v>
      </c>
      <c r="B1825" s="11" t="s">
        <v>6544</v>
      </c>
      <c r="C1825" s="11" t="s">
        <v>4708</v>
      </c>
      <c r="D1825" s="12" t="s">
        <v>4709</v>
      </c>
      <c r="E1825" s="44">
        <v>0</v>
      </c>
      <c r="F1825" s="44">
        <v>0</v>
      </c>
      <c r="G1825" s="44">
        <v>0</v>
      </c>
      <c r="H1825" s="44">
        <v>0</v>
      </c>
      <c r="I1825" s="44">
        <v>192810.78783957672</v>
      </c>
      <c r="J1825" s="44">
        <v>303082.71106488531</v>
      </c>
    </row>
    <row r="1826" spans="1:10">
      <c r="A1826" s="8" t="s">
        <v>4710</v>
      </c>
      <c r="B1826" s="11" t="s">
        <v>6544</v>
      </c>
      <c r="C1826" s="11" t="s">
        <v>4711</v>
      </c>
      <c r="D1826" s="12" t="s">
        <v>4712</v>
      </c>
      <c r="E1826" s="44">
        <v>0</v>
      </c>
      <c r="F1826" s="44">
        <v>0</v>
      </c>
      <c r="G1826" s="44">
        <v>192810.78783957672</v>
      </c>
      <c r="H1826" s="44">
        <v>192810.78783957672</v>
      </c>
      <c r="I1826" s="44">
        <v>192810.78783957672</v>
      </c>
      <c r="J1826" s="44">
        <v>303082.71106488531</v>
      </c>
    </row>
    <row r="1827" spans="1:10">
      <c r="A1827" s="8" t="s">
        <v>4713</v>
      </c>
      <c r="B1827" s="11" t="s">
        <v>6544</v>
      </c>
      <c r="C1827" s="11" t="s">
        <v>4714</v>
      </c>
      <c r="D1827" s="12" t="s">
        <v>4715</v>
      </c>
      <c r="E1827" s="44">
        <v>0</v>
      </c>
      <c r="F1827" s="44">
        <v>0</v>
      </c>
      <c r="G1827" s="44">
        <v>179893.2628395767</v>
      </c>
      <c r="H1827" s="44">
        <v>179893.2628395767</v>
      </c>
      <c r="I1827" s="44">
        <v>179893.2628395767</v>
      </c>
      <c r="J1827" s="44">
        <v>287648.03606488532</v>
      </c>
    </row>
    <row r="1828" spans="1:10">
      <c r="A1828" s="8" t="s">
        <v>4716</v>
      </c>
      <c r="B1828" s="11" t="s">
        <v>6544</v>
      </c>
      <c r="C1828" s="11" t="s">
        <v>4717</v>
      </c>
      <c r="D1828" s="12" t="s">
        <v>4718</v>
      </c>
      <c r="E1828" s="44">
        <v>0</v>
      </c>
      <c r="F1828" s="44">
        <v>0</v>
      </c>
      <c r="G1828" s="44">
        <v>219145.52888895941</v>
      </c>
      <c r="H1828" s="44">
        <v>219145.52888895941</v>
      </c>
      <c r="I1828" s="44">
        <v>219145.52888895941</v>
      </c>
      <c r="J1828" s="44">
        <v>340066.55985603761</v>
      </c>
    </row>
    <row r="1829" spans="1:10">
      <c r="A1829" s="8" t="s">
        <v>4719</v>
      </c>
      <c r="B1829" s="11" t="s">
        <v>6544</v>
      </c>
      <c r="C1829" s="11" t="s">
        <v>4720</v>
      </c>
      <c r="D1829" s="12" t="s">
        <v>4721</v>
      </c>
      <c r="E1829" s="44">
        <v>0</v>
      </c>
      <c r="F1829" s="44">
        <v>0</v>
      </c>
      <c r="G1829" s="44">
        <v>410601.32641982363</v>
      </c>
      <c r="H1829" s="44">
        <v>410601.32641982363</v>
      </c>
      <c r="I1829" s="44">
        <v>410601.32641982363</v>
      </c>
      <c r="J1829" s="44">
        <v>590899.78835398005</v>
      </c>
    </row>
    <row r="1830" spans="1:10">
      <c r="A1830" s="8" t="s">
        <v>4722</v>
      </c>
      <c r="B1830" s="11" t="s">
        <v>6544</v>
      </c>
      <c r="C1830" s="11" t="s">
        <v>4723</v>
      </c>
      <c r="D1830" s="12" t="s">
        <v>4724</v>
      </c>
      <c r="E1830" s="44">
        <v>0</v>
      </c>
      <c r="F1830" s="44">
        <v>0</v>
      </c>
      <c r="G1830" s="44">
        <v>324345.71098772489</v>
      </c>
      <c r="H1830" s="44">
        <v>324345.71098772489</v>
      </c>
      <c r="I1830" s="44">
        <v>324345.71098772489</v>
      </c>
      <c r="J1830" s="44">
        <v>476633.55743834213</v>
      </c>
    </row>
    <row r="1831" spans="1:10">
      <c r="A1831" s="8" t="s">
        <v>4725</v>
      </c>
      <c r="B1831" s="11" t="s">
        <v>6544</v>
      </c>
      <c r="C1831" s="11" t="s">
        <v>4726</v>
      </c>
      <c r="D1831" s="12" t="s">
        <v>4727</v>
      </c>
      <c r="E1831" s="44">
        <v>0</v>
      </c>
      <c r="F1831" s="44">
        <v>0</v>
      </c>
      <c r="G1831" s="44">
        <v>102249.33074081127</v>
      </c>
      <c r="H1831" s="44">
        <v>102249.33074081127</v>
      </c>
      <c r="I1831" s="44">
        <v>102249.33074081127</v>
      </c>
      <c r="J1831" s="44">
        <v>183671.58848258082</v>
      </c>
    </row>
    <row r="1832" spans="1:10">
      <c r="A1832" s="8" t="s">
        <v>4728</v>
      </c>
      <c r="B1832" s="11" t="s">
        <v>6544</v>
      </c>
      <c r="C1832" s="11" t="s">
        <v>4729</v>
      </c>
      <c r="D1832" s="12" t="s">
        <v>4730</v>
      </c>
      <c r="E1832" s="44">
        <v>0</v>
      </c>
      <c r="F1832" s="44">
        <v>0</v>
      </c>
      <c r="G1832" s="44">
        <v>237229.49555562608</v>
      </c>
      <c r="H1832" s="44">
        <v>237229.49555562608</v>
      </c>
      <c r="I1832" s="44">
        <v>237229.49555562608</v>
      </c>
      <c r="J1832" s="44">
        <v>361506.7265227043</v>
      </c>
    </row>
    <row r="1833" spans="1:10">
      <c r="A1833" s="8" t="s">
        <v>4731</v>
      </c>
      <c r="B1833" s="11" t="s">
        <v>6544</v>
      </c>
      <c r="C1833" s="11" t="s">
        <v>4732</v>
      </c>
      <c r="D1833" s="12" t="s">
        <v>4733</v>
      </c>
      <c r="E1833" s="44">
        <v>0</v>
      </c>
      <c r="F1833" s="44">
        <v>0</v>
      </c>
      <c r="G1833" s="44">
        <v>123246.66012352733</v>
      </c>
      <c r="H1833" s="44">
        <v>123246.66012352733</v>
      </c>
      <c r="I1833" s="44">
        <v>123246.66012352733</v>
      </c>
      <c r="J1833" s="44">
        <v>187257.2756070664</v>
      </c>
    </row>
    <row r="1834" spans="1:10" ht="28.5">
      <c r="A1834" s="8" t="s">
        <v>4734</v>
      </c>
      <c r="B1834" s="11" t="s">
        <v>6544</v>
      </c>
      <c r="C1834" s="11" t="s">
        <v>3177</v>
      </c>
      <c r="D1834" s="12" t="s">
        <v>4735</v>
      </c>
      <c r="E1834" s="44">
        <v>0</v>
      </c>
      <c r="F1834" s="44">
        <v>0</v>
      </c>
      <c r="G1834" s="44">
        <v>81374.761358095246</v>
      </c>
      <c r="H1834" s="44">
        <v>81374.761358095246</v>
      </c>
      <c r="I1834" s="44">
        <v>81374.761358095246</v>
      </c>
      <c r="J1834" s="44">
        <v>97828.682191428568</v>
      </c>
    </row>
    <row r="1835" spans="1:10">
      <c r="A1835" s="8" t="s">
        <v>4736</v>
      </c>
      <c r="B1835" s="11" t="s">
        <v>6544</v>
      </c>
      <c r="C1835" s="11" t="s">
        <v>4737</v>
      </c>
      <c r="D1835" s="12" t="s">
        <v>4738</v>
      </c>
      <c r="E1835" s="44">
        <v>0</v>
      </c>
      <c r="F1835" s="44">
        <v>0</v>
      </c>
      <c r="G1835" s="44">
        <v>28803.50135809524</v>
      </c>
      <c r="H1835" s="44">
        <v>28803.50135809524</v>
      </c>
      <c r="I1835" s="44">
        <v>28803.50135809524</v>
      </c>
      <c r="J1835" s="44">
        <v>36191.411774761909</v>
      </c>
    </row>
    <row r="1836" spans="1:10" ht="28.5">
      <c r="A1836" s="8" t="s">
        <v>4739</v>
      </c>
      <c r="B1836" s="11" t="s">
        <v>6544</v>
      </c>
      <c r="C1836" s="11" t="s">
        <v>4711</v>
      </c>
      <c r="D1836" s="12" t="s">
        <v>4740</v>
      </c>
      <c r="E1836" s="44">
        <v>0</v>
      </c>
      <c r="F1836" s="44">
        <v>0</v>
      </c>
      <c r="G1836" s="44">
        <v>59099.097407477951</v>
      </c>
      <c r="H1836" s="44">
        <v>59099.097407477951</v>
      </c>
      <c r="I1836" s="44">
        <v>59099.097407477951</v>
      </c>
      <c r="J1836" s="44">
        <v>70525.439871469731</v>
      </c>
    </row>
    <row r="1837" spans="1:10">
      <c r="A1837" s="8" t="s">
        <v>4741</v>
      </c>
      <c r="B1837" s="11" t="s">
        <v>6544</v>
      </c>
      <c r="C1837" s="11" t="s">
        <v>4742</v>
      </c>
      <c r="D1837" s="12" t="s">
        <v>4743</v>
      </c>
      <c r="E1837" s="44">
        <v>0</v>
      </c>
      <c r="F1837" s="44">
        <v>0</v>
      </c>
      <c r="G1837" s="44">
        <v>456370.80728402111</v>
      </c>
      <c r="H1837" s="44">
        <v>456370.80728402111</v>
      </c>
      <c r="I1837" s="44">
        <v>456370.80728402111</v>
      </c>
      <c r="J1837" s="44">
        <v>665247.30851858913</v>
      </c>
    </row>
    <row r="1838" spans="1:10" ht="28.5">
      <c r="A1838" s="8" t="s">
        <v>4744</v>
      </c>
      <c r="B1838" s="11" t="s">
        <v>6544</v>
      </c>
      <c r="C1838" s="11" t="s">
        <v>4745</v>
      </c>
      <c r="D1838" s="12" t="s">
        <v>4746</v>
      </c>
      <c r="E1838" s="44">
        <v>0</v>
      </c>
      <c r="F1838" s="44">
        <v>0</v>
      </c>
      <c r="G1838" s="44">
        <v>94843.233456860675</v>
      </c>
      <c r="H1838" s="44">
        <v>94843.233456860675</v>
      </c>
      <c r="I1838" s="44">
        <v>94843.233456860675</v>
      </c>
      <c r="J1838" s="44">
        <v>119374.01838484421</v>
      </c>
    </row>
    <row r="1839" spans="1:10">
      <c r="A1839" s="8" t="s">
        <v>4747</v>
      </c>
      <c r="B1839" s="11" t="s">
        <v>6544</v>
      </c>
      <c r="C1839" s="11" t="s">
        <v>4748</v>
      </c>
      <c r="D1839" s="12" t="s">
        <v>4749</v>
      </c>
      <c r="E1839" s="44">
        <v>0</v>
      </c>
      <c r="F1839" s="44">
        <v>0</v>
      </c>
      <c r="G1839" s="44">
        <v>0</v>
      </c>
      <c r="H1839" s="44">
        <v>0</v>
      </c>
      <c r="I1839" s="44">
        <v>192810.78783957672</v>
      </c>
      <c r="J1839" s="44">
        <v>303082.71106488531</v>
      </c>
    </row>
    <row r="1840" spans="1:10">
      <c r="A1840" s="8" t="s">
        <v>4750</v>
      </c>
      <c r="B1840" s="11" t="s">
        <v>6544</v>
      </c>
      <c r="C1840" s="11" t="s">
        <v>4751</v>
      </c>
      <c r="D1840" s="12" t="s">
        <v>4752</v>
      </c>
      <c r="E1840" s="44">
        <v>0</v>
      </c>
      <c r="F1840" s="44">
        <v>0</v>
      </c>
      <c r="G1840" s="44">
        <v>236368.89555562608</v>
      </c>
      <c r="H1840" s="44">
        <v>236368.89555562608</v>
      </c>
      <c r="I1840" s="44">
        <v>236368.89555562608</v>
      </c>
      <c r="J1840" s="44">
        <v>360646.12652270426</v>
      </c>
    </row>
    <row r="1841" spans="1:10">
      <c r="A1841" s="8" t="s">
        <v>4753</v>
      </c>
      <c r="B1841" s="11" t="s">
        <v>6544</v>
      </c>
      <c r="C1841" s="11" t="s">
        <v>4754</v>
      </c>
      <c r="D1841" s="12" t="s">
        <v>4755</v>
      </c>
      <c r="E1841" s="44">
        <v>0</v>
      </c>
      <c r="F1841" s="44">
        <v>0</v>
      </c>
      <c r="G1841" s="44">
        <v>219145.52888895941</v>
      </c>
      <c r="H1841" s="44">
        <v>219145.52888895941</v>
      </c>
      <c r="I1841" s="44">
        <v>219145.52888895941</v>
      </c>
      <c r="J1841" s="44">
        <v>332002.55985603761</v>
      </c>
    </row>
    <row r="1842" spans="1:10">
      <c r="A1842" s="8" t="s">
        <v>4756</v>
      </c>
      <c r="B1842" s="11" t="s">
        <v>6544</v>
      </c>
      <c r="C1842" s="11" t="s">
        <v>4757</v>
      </c>
      <c r="D1842" s="12" t="s">
        <v>4758</v>
      </c>
      <c r="E1842" s="44">
        <v>0</v>
      </c>
      <c r="F1842" s="44">
        <v>0</v>
      </c>
      <c r="G1842" s="44">
        <v>324345.71098772483</v>
      </c>
      <c r="H1842" s="44">
        <v>324345.71098772483</v>
      </c>
      <c r="I1842" s="44">
        <v>324345.71098772483</v>
      </c>
      <c r="J1842" s="44">
        <v>476633.55743834213</v>
      </c>
    </row>
    <row r="1843" spans="1:10">
      <c r="A1843" s="8" t="s">
        <v>4759</v>
      </c>
      <c r="B1843" s="11" t="s">
        <v>6544</v>
      </c>
      <c r="C1843" s="11" t="s">
        <v>4760</v>
      </c>
      <c r="D1843" s="12" t="s">
        <v>4761</v>
      </c>
      <c r="E1843" s="44">
        <v>0</v>
      </c>
      <c r="F1843" s="44">
        <v>0</v>
      </c>
      <c r="G1843" s="44">
        <v>237229.49555562608</v>
      </c>
      <c r="H1843" s="44">
        <v>237229.49555562608</v>
      </c>
      <c r="I1843" s="44">
        <v>237229.49555562608</v>
      </c>
      <c r="J1843" s="44">
        <v>361506.7265227043</v>
      </c>
    </row>
    <row r="1844" spans="1:10">
      <c r="A1844" s="8" t="s">
        <v>4762</v>
      </c>
      <c r="B1844" s="11" t="s">
        <v>6544</v>
      </c>
      <c r="C1844" s="11" t="s">
        <v>4763</v>
      </c>
      <c r="D1844" s="12" t="s">
        <v>4764</v>
      </c>
      <c r="E1844" s="44">
        <v>0</v>
      </c>
      <c r="F1844" s="44">
        <v>0</v>
      </c>
      <c r="G1844" s="44">
        <v>236069.2355556261</v>
      </c>
      <c r="H1844" s="44">
        <v>236069.2355556261</v>
      </c>
      <c r="I1844" s="44">
        <v>236069.2355556261</v>
      </c>
      <c r="J1844" s="44">
        <v>360346.46652270429</v>
      </c>
    </row>
    <row r="1845" spans="1:10">
      <c r="A1845" s="8" t="s">
        <v>4765</v>
      </c>
      <c r="B1845" s="11" t="s">
        <v>6544</v>
      </c>
      <c r="C1845" s="11" t="s">
        <v>4766</v>
      </c>
      <c r="D1845" s="12" t="s">
        <v>4767</v>
      </c>
      <c r="E1845" s="44">
        <v>0</v>
      </c>
      <c r="F1845" s="44">
        <v>0</v>
      </c>
      <c r="G1845" s="44">
        <v>237229.49555562608</v>
      </c>
      <c r="H1845" s="44">
        <v>237229.49555562608</v>
      </c>
      <c r="I1845" s="44">
        <v>237229.49555562608</v>
      </c>
      <c r="J1845" s="44">
        <v>361506.7265227043</v>
      </c>
    </row>
    <row r="1846" spans="1:10">
      <c r="A1846" s="8" t="s">
        <v>4768</v>
      </c>
      <c r="B1846" s="11" t="s">
        <v>6544</v>
      </c>
      <c r="C1846" s="11" t="s">
        <v>4769</v>
      </c>
      <c r="D1846" s="12" t="s">
        <v>4770</v>
      </c>
      <c r="E1846" s="44">
        <v>0</v>
      </c>
      <c r="F1846" s="44">
        <v>0</v>
      </c>
      <c r="G1846" s="44">
        <v>192161.24783957674</v>
      </c>
      <c r="H1846" s="44">
        <v>192161.24783957674</v>
      </c>
      <c r="I1846" s="44">
        <v>192161.24783957674</v>
      </c>
      <c r="J1846" s="44">
        <v>302433.17106488533</v>
      </c>
    </row>
    <row r="1847" spans="1:10">
      <c r="A1847" s="8" t="s">
        <v>4771</v>
      </c>
      <c r="B1847" s="11" t="s">
        <v>6544</v>
      </c>
      <c r="C1847" s="11" t="s">
        <v>4772</v>
      </c>
      <c r="D1847" s="12" t="s">
        <v>4773</v>
      </c>
      <c r="E1847" s="44">
        <v>0</v>
      </c>
      <c r="F1847" s="44">
        <v>0</v>
      </c>
      <c r="G1847" s="44">
        <v>236368.89555562608</v>
      </c>
      <c r="H1847" s="44">
        <v>236368.89555562608</v>
      </c>
      <c r="I1847" s="44">
        <v>236368.89555562608</v>
      </c>
      <c r="J1847" s="44">
        <v>360646.12652270426</v>
      </c>
    </row>
    <row r="1848" spans="1:10">
      <c r="A1848" s="8" t="s">
        <v>4774</v>
      </c>
      <c r="B1848" s="11" t="s">
        <v>6544</v>
      </c>
      <c r="C1848" s="11" t="s">
        <v>4775</v>
      </c>
      <c r="D1848" s="12" t="s">
        <v>4776</v>
      </c>
      <c r="E1848" s="44">
        <v>0</v>
      </c>
      <c r="F1848" s="44">
        <v>0</v>
      </c>
      <c r="G1848" s="44">
        <v>236368.89555562608</v>
      </c>
      <c r="H1848" s="44">
        <v>236368.89555562608</v>
      </c>
      <c r="I1848" s="44">
        <v>236368.89555562608</v>
      </c>
      <c r="J1848" s="44">
        <v>360646.12652270426</v>
      </c>
    </row>
    <row r="1849" spans="1:10">
      <c r="A1849" s="8" t="s">
        <v>4777</v>
      </c>
      <c r="B1849" s="11" t="s">
        <v>6544</v>
      </c>
      <c r="C1849" s="11" t="s">
        <v>4778</v>
      </c>
      <c r="D1849" s="12" t="s">
        <v>4779</v>
      </c>
      <c r="E1849" s="44">
        <v>0</v>
      </c>
      <c r="F1849" s="44">
        <v>0</v>
      </c>
      <c r="G1849" s="44">
        <v>236368.89555562608</v>
      </c>
      <c r="H1849" s="44">
        <v>236368.89555562608</v>
      </c>
      <c r="I1849" s="44">
        <v>236368.89555562608</v>
      </c>
      <c r="J1849" s="44">
        <v>360646.12652270426</v>
      </c>
    </row>
    <row r="1850" spans="1:10">
      <c r="A1850" s="8" t="s">
        <v>4780</v>
      </c>
      <c r="B1850" s="11" t="s">
        <v>6544</v>
      </c>
      <c r="C1850" s="11" t="s">
        <v>4781</v>
      </c>
      <c r="D1850" s="12" t="s">
        <v>4782</v>
      </c>
      <c r="E1850" s="44">
        <v>0</v>
      </c>
      <c r="F1850" s="44">
        <v>0</v>
      </c>
      <c r="G1850" s="44">
        <v>192161.24783957674</v>
      </c>
      <c r="H1850" s="44">
        <v>192161.24783957674</v>
      </c>
      <c r="I1850" s="44">
        <v>192161.24783957674</v>
      </c>
      <c r="J1850" s="44">
        <v>302433.17106488533</v>
      </c>
    </row>
    <row r="1851" spans="1:10">
      <c r="A1851" s="8" t="s">
        <v>4783</v>
      </c>
      <c r="B1851" s="11" t="s">
        <v>6544</v>
      </c>
      <c r="C1851" s="11" t="s">
        <v>4784</v>
      </c>
      <c r="D1851" s="12" t="s">
        <v>4785</v>
      </c>
      <c r="E1851" s="44">
        <v>0</v>
      </c>
      <c r="F1851" s="44">
        <v>0</v>
      </c>
      <c r="G1851" s="44">
        <v>398106.69061735447</v>
      </c>
      <c r="H1851" s="44">
        <v>398106.69061735447</v>
      </c>
      <c r="I1851" s="44">
        <v>398106.69061735447</v>
      </c>
      <c r="J1851" s="44">
        <v>567977.10018525575</v>
      </c>
    </row>
    <row r="1852" spans="1:10">
      <c r="A1852" s="8" t="s">
        <v>4786</v>
      </c>
      <c r="B1852" s="11" t="s">
        <v>6544</v>
      </c>
      <c r="C1852" s="11" t="s">
        <v>4784</v>
      </c>
      <c r="D1852" s="12" t="s">
        <v>4787</v>
      </c>
      <c r="E1852" s="44">
        <v>0</v>
      </c>
      <c r="F1852" s="44">
        <v>0</v>
      </c>
      <c r="G1852" s="44">
        <v>1068325.9424692062</v>
      </c>
      <c r="H1852" s="44">
        <v>1068325.9424692062</v>
      </c>
      <c r="I1852" s="44">
        <v>1068325.9424692062</v>
      </c>
      <c r="J1852" s="44">
        <v>1396637.6295062432</v>
      </c>
    </row>
    <row r="1853" spans="1:10">
      <c r="A1853" s="8" t="s">
        <v>4788</v>
      </c>
      <c r="B1853" s="11" t="s">
        <v>6544</v>
      </c>
      <c r="C1853" s="11" t="s">
        <v>4789</v>
      </c>
      <c r="D1853" s="12" t="s">
        <v>4790</v>
      </c>
      <c r="E1853" s="44">
        <v>0</v>
      </c>
      <c r="F1853" s="44">
        <v>0</v>
      </c>
      <c r="G1853" s="44">
        <v>565661.50358031748</v>
      </c>
      <c r="H1853" s="44">
        <v>565661.50358031748</v>
      </c>
      <c r="I1853" s="44">
        <v>565661.50358031748</v>
      </c>
      <c r="J1853" s="44">
        <v>786339.11793216923</v>
      </c>
    </row>
    <row r="1854" spans="1:10">
      <c r="A1854" s="8" t="s">
        <v>4791</v>
      </c>
      <c r="B1854" s="11" t="s">
        <v>6544</v>
      </c>
      <c r="C1854" s="11" t="s">
        <v>4792</v>
      </c>
      <c r="D1854" s="12" t="s">
        <v>4793</v>
      </c>
      <c r="E1854" s="44">
        <v>0</v>
      </c>
      <c r="F1854" s="44">
        <v>0</v>
      </c>
      <c r="G1854" s="44">
        <v>565061.50358031748</v>
      </c>
      <c r="H1854" s="44">
        <v>565061.50358031748</v>
      </c>
      <c r="I1854" s="44">
        <v>565061.50358031748</v>
      </c>
      <c r="J1854" s="44">
        <v>785739.11793216923</v>
      </c>
    </row>
    <row r="1855" spans="1:10">
      <c r="A1855" s="8" t="s">
        <v>4794</v>
      </c>
      <c r="B1855" s="11" t="s">
        <v>6544</v>
      </c>
      <c r="C1855" s="11" t="s">
        <v>4795</v>
      </c>
      <c r="D1855" s="12" t="s">
        <v>4796</v>
      </c>
      <c r="E1855" s="44">
        <v>0</v>
      </c>
      <c r="F1855" s="44">
        <v>0</v>
      </c>
      <c r="G1855" s="44">
        <v>380475.25018525572</v>
      </c>
      <c r="H1855" s="44">
        <v>380475.25018525572</v>
      </c>
      <c r="I1855" s="44">
        <v>380475.25018525572</v>
      </c>
      <c r="J1855" s="44">
        <v>547253.52551961783</v>
      </c>
    </row>
    <row r="1856" spans="1:10">
      <c r="A1856" s="8" t="s">
        <v>4797</v>
      </c>
      <c r="B1856" s="11" t="s">
        <v>6544</v>
      </c>
      <c r="C1856" s="11" t="s">
        <v>4798</v>
      </c>
      <c r="D1856" s="12" t="s">
        <v>4799</v>
      </c>
      <c r="E1856" s="44">
        <v>0</v>
      </c>
      <c r="F1856" s="44">
        <v>0</v>
      </c>
      <c r="G1856" s="44">
        <v>279927.00327167549</v>
      </c>
      <c r="H1856" s="44">
        <v>279927.00327167549</v>
      </c>
      <c r="I1856" s="44">
        <v>279927.00327167549</v>
      </c>
      <c r="J1856" s="44">
        <v>418209.54198052321</v>
      </c>
    </row>
    <row r="1857" spans="1:10">
      <c r="A1857" s="8" t="s">
        <v>4800</v>
      </c>
      <c r="B1857" s="11" t="s">
        <v>6544</v>
      </c>
      <c r="C1857" s="11" t="s">
        <v>4798</v>
      </c>
      <c r="D1857" s="12" t="s">
        <v>4801</v>
      </c>
      <c r="E1857" s="44">
        <v>0</v>
      </c>
      <c r="F1857" s="44">
        <v>0</v>
      </c>
      <c r="G1857" s="44">
        <v>236368.89555562608</v>
      </c>
      <c r="H1857" s="44">
        <v>236368.89555562608</v>
      </c>
      <c r="I1857" s="44">
        <v>236368.89555562608</v>
      </c>
      <c r="J1857" s="44">
        <v>360646.12652270426</v>
      </c>
    </row>
    <row r="1858" spans="1:10">
      <c r="A1858" s="8" t="s">
        <v>4802</v>
      </c>
      <c r="B1858" s="11" t="s">
        <v>6544</v>
      </c>
      <c r="C1858" s="11" t="s">
        <v>4803</v>
      </c>
      <c r="D1858" s="12" t="s">
        <v>4804</v>
      </c>
      <c r="E1858" s="44">
        <v>0</v>
      </c>
      <c r="F1858" s="44">
        <v>0</v>
      </c>
      <c r="G1858" s="44">
        <v>150113.28012352734</v>
      </c>
      <c r="H1858" s="44">
        <v>150113.28012352734</v>
      </c>
      <c r="I1858" s="44">
        <v>150113.28012352734</v>
      </c>
      <c r="J1858" s="44">
        <v>246379.8956070664</v>
      </c>
    </row>
    <row r="1859" spans="1:10">
      <c r="A1859" s="8" t="s">
        <v>4805</v>
      </c>
      <c r="B1859" s="11" t="s">
        <v>6544</v>
      </c>
      <c r="C1859" s="11" t="s">
        <v>4806</v>
      </c>
      <c r="D1859" s="12" t="s">
        <v>4807</v>
      </c>
      <c r="E1859" s="44">
        <v>0</v>
      </c>
      <c r="F1859" s="44">
        <v>0</v>
      </c>
      <c r="G1859" s="44">
        <v>180753.8628395767</v>
      </c>
      <c r="H1859" s="44">
        <v>180753.8628395767</v>
      </c>
      <c r="I1859" s="44">
        <v>180753.8628395767</v>
      </c>
      <c r="J1859" s="44">
        <v>288508.63606488536</v>
      </c>
    </row>
    <row r="1860" spans="1:10">
      <c r="A1860" s="8" t="s">
        <v>4808</v>
      </c>
      <c r="B1860" s="11" t="s">
        <v>6544</v>
      </c>
      <c r="C1860" s="11" t="s">
        <v>4809</v>
      </c>
      <c r="D1860" s="12" t="s">
        <v>4810</v>
      </c>
      <c r="E1860" s="44">
        <v>0</v>
      </c>
      <c r="F1860" s="44">
        <v>0</v>
      </c>
      <c r="G1860" s="44">
        <v>247739.05555562611</v>
      </c>
      <c r="H1860" s="44">
        <v>247739.05555562611</v>
      </c>
      <c r="I1860" s="44">
        <v>247739.05555562611</v>
      </c>
      <c r="J1860" s="44">
        <v>372016.28652270423</v>
      </c>
    </row>
    <row r="1861" spans="1:10">
      <c r="A1861" s="8" t="s">
        <v>4811</v>
      </c>
      <c r="B1861" s="11" t="s">
        <v>6544</v>
      </c>
      <c r="C1861" s="11" t="s">
        <v>4812</v>
      </c>
      <c r="D1861" s="12" t="s">
        <v>4813</v>
      </c>
      <c r="E1861" s="44">
        <v>0</v>
      </c>
      <c r="F1861" s="44">
        <v>0</v>
      </c>
      <c r="G1861" s="44">
        <v>160267.12981488535</v>
      </c>
      <c r="H1861" s="44">
        <v>160267.12981488535</v>
      </c>
      <c r="I1861" s="44">
        <v>160267.12981488535</v>
      </c>
      <c r="J1861" s="44">
        <v>261438.77416930921</v>
      </c>
    </row>
    <row r="1862" spans="1:10">
      <c r="A1862" s="8" t="s">
        <v>4814</v>
      </c>
      <c r="B1862" s="11" t="s">
        <v>6544</v>
      </c>
      <c r="C1862" s="11" t="s">
        <v>4815</v>
      </c>
      <c r="D1862" s="12" t="s">
        <v>4816</v>
      </c>
      <c r="E1862" s="44">
        <v>0</v>
      </c>
      <c r="F1862" s="44">
        <v>0</v>
      </c>
      <c r="G1862" s="44">
        <v>193671.38783957672</v>
      </c>
      <c r="H1862" s="44">
        <v>193671.38783957672</v>
      </c>
      <c r="I1862" s="44">
        <v>193671.38783957672</v>
      </c>
      <c r="J1862" s="44">
        <v>303943.31106488535</v>
      </c>
    </row>
    <row r="1863" spans="1:10">
      <c r="A1863" s="8" t="s">
        <v>4817</v>
      </c>
      <c r="B1863" s="11" t="s">
        <v>6544</v>
      </c>
      <c r="C1863" s="11" t="s">
        <v>4818</v>
      </c>
      <c r="D1863" s="12" t="s">
        <v>4819</v>
      </c>
      <c r="E1863" s="44">
        <v>0</v>
      </c>
      <c r="F1863" s="44">
        <v>0</v>
      </c>
      <c r="G1863" s="44">
        <v>383116.23098772485</v>
      </c>
      <c r="H1863" s="44">
        <v>383116.23098772485</v>
      </c>
      <c r="I1863" s="44">
        <v>383116.23098772485</v>
      </c>
      <c r="J1863" s="44">
        <v>535404.07743834215</v>
      </c>
    </row>
    <row r="1864" spans="1:10">
      <c r="A1864" s="8" t="s">
        <v>4820</v>
      </c>
      <c r="B1864" s="11" t="s">
        <v>6544</v>
      </c>
      <c r="C1864" s="11" t="s">
        <v>4818</v>
      </c>
      <c r="D1864" s="12" t="s">
        <v>4821</v>
      </c>
      <c r="E1864" s="44">
        <v>0</v>
      </c>
      <c r="F1864" s="44">
        <v>0</v>
      </c>
      <c r="G1864" s="44">
        <v>631109.64148155204</v>
      </c>
      <c r="H1864" s="44">
        <v>631109.64148155204</v>
      </c>
      <c r="I1864" s="44">
        <v>631109.64148155204</v>
      </c>
      <c r="J1864" s="44">
        <v>857001.28201653145</v>
      </c>
    </row>
    <row r="1865" spans="1:10">
      <c r="A1865" s="8" t="s">
        <v>4822</v>
      </c>
      <c r="B1865" s="11" t="s">
        <v>6544</v>
      </c>
      <c r="C1865" s="11" t="s">
        <v>4823</v>
      </c>
      <c r="D1865" s="12" t="s">
        <v>4824</v>
      </c>
      <c r="E1865" s="44">
        <v>0</v>
      </c>
      <c r="F1865" s="44">
        <v>0</v>
      </c>
      <c r="G1865" s="44">
        <v>193671.38783957672</v>
      </c>
      <c r="H1865" s="44">
        <v>193671.38783957672</v>
      </c>
      <c r="I1865" s="44">
        <v>193671.38783957672</v>
      </c>
      <c r="J1865" s="44">
        <v>303943.31106488535</v>
      </c>
    </row>
    <row r="1866" spans="1:10">
      <c r="A1866" s="8" t="s">
        <v>4825</v>
      </c>
      <c r="B1866" s="11" t="s">
        <v>6544</v>
      </c>
      <c r="C1866" s="11" t="s">
        <v>4623</v>
      </c>
      <c r="D1866" s="12" t="s">
        <v>4826</v>
      </c>
      <c r="E1866" s="44">
        <v>0</v>
      </c>
      <c r="F1866" s="44">
        <v>0</v>
      </c>
      <c r="G1866" s="44">
        <v>237229.49555562608</v>
      </c>
      <c r="H1866" s="44">
        <v>237229.49555562608</v>
      </c>
      <c r="I1866" s="44">
        <v>237229.49555562608</v>
      </c>
      <c r="J1866" s="44">
        <v>361506.7265227043</v>
      </c>
    </row>
    <row r="1867" spans="1:10">
      <c r="A1867" s="8" t="s">
        <v>4827</v>
      </c>
      <c r="B1867" s="11" t="s">
        <v>6544</v>
      </c>
      <c r="C1867" s="11" t="s">
        <v>4828</v>
      </c>
      <c r="D1867" s="12" t="s">
        <v>4829</v>
      </c>
      <c r="E1867" s="44">
        <v>0</v>
      </c>
      <c r="F1867" s="44">
        <v>0</v>
      </c>
      <c r="G1867" s="44">
        <v>79733.458724350377</v>
      </c>
      <c r="H1867" s="44">
        <v>79733.458724350377</v>
      </c>
      <c r="I1867" s="44">
        <v>79733.458724350377</v>
      </c>
      <c r="J1867" s="44">
        <v>152612.25694108562</v>
      </c>
    </row>
    <row r="1868" spans="1:10">
      <c r="A1868" s="8" t="s">
        <v>4830</v>
      </c>
      <c r="B1868" s="11" t="s">
        <v>6544</v>
      </c>
      <c r="C1868" s="11" t="s">
        <v>4831</v>
      </c>
      <c r="D1868" s="12" t="s">
        <v>4832</v>
      </c>
      <c r="E1868" s="44">
        <v>0</v>
      </c>
      <c r="F1868" s="44">
        <v>0</v>
      </c>
      <c r="G1868" s="44">
        <v>213148.49555562608</v>
      </c>
      <c r="H1868" s="44">
        <v>213148.49555562608</v>
      </c>
      <c r="I1868" s="44">
        <v>213148.49555562608</v>
      </c>
      <c r="J1868" s="44">
        <v>329361.7265227043</v>
      </c>
    </row>
    <row r="1869" spans="1:10">
      <c r="A1869" s="8" t="s">
        <v>4833</v>
      </c>
      <c r="B1869" s="11" t="s">
        <v>6544</v>
      </c>
      <c r="C1869" s="11" t="s">
        <v>4831</v>
      </c>
      <c r="D1869" s="12" t="s">
        <v>4834</v>
      </c>
      <c r="E1869" s="44">
        <v>0</v>
      </c>
      <c r="F1869" s="44">
        <v>0</v>
      </c>
      <c r="G1869" s="44">
        <v>126032.28012352734</v>
      </c>
      <c r="H1869" s="44">
        <v>126032.28012352734</v>
      </c>
      <c r="I1869" s="44">
        <v>126032.28012352734</v>
      </c>
      <c r="J1869" s="44">
        <v>214234.8956070664</v>
      </c>
    </row>
    <row r="1870" spans="1:10">
      <c r="A1870" s="8" t="s">
        <v>4835</v>
      </c>
      <c r="B1870" s="11" t="s">
        <v>6544</v>
      </c>
      <c r="C1870" s="11" t="s">
        <v>4836</v>
      </c>
      <c r="D1870" s="12" t="s">
        <v>4837</v>
      </c>
      <c r="E1870" s="44">
        <v>0</v>
      </c>
      <c r="F1870" s="44">
        <v>0</v>
      </c>
      <c r="G1870" s="44">
        <v>236069.2355556261</v>
      </c>
      <c r="H1870" s="44">
        <v>236069.2355556261</v>
      </c>
      <c r="I1870" s="44">
        <v>236069.2355556261</v>
      </c>
      <c r="J1870" s="44">
        <v>352282.46652270429</v>
      </c>
    </row>
    <row r="1871" spans="1:10">
      <c r="A1871" s="8" t="s">
        <v>4838</v>
      </c>
      <c r="B1871" s="11" t="s">
        <v>6544</v>
      </c>
      <c r="C1871" s="11" t="s">
        <v>4839</v>
      </c>
      <c r="D1871" s="12" t="s">
        <v>4840</v>
      </c>
      <c r="E1871" s="44">
        <v>0</v>
      </c>
      <c r="F1871" s="44">
        <v>0</v>
      </c>
      <c r="G1871" s="44">
        <v>236368.89555562608</v>
      </c>
      <c r="H1871" s="44">
        <v>236368.89555562608</v>
      </c>
      <c r="I1871" s="44">
        <v>236368.89555562608</v>
      </c>
      <c r="J1871" s="44">
        <v>360646.12652270426</v>
      </c>
    </row>
    <row r="1872" spans="1:10">
      <c r="A1872" s="8" t="s">
        <v>4841</v>
      </c>
      <c r="B1872" s="11" t="s">
        <v>6544</v>
      </c>
      <c r="C1872" s="11" t="s">
        <v>4842</v>
      </c>
      <c r="D1872" s="12" t="s">
        <v>4843</v>
      </c>
      <c r="E1872" s="44">
        <v>0</v>
      </c>
      <c r="F1872" s="44">
        <v>0</v>
      </c>
      <c r="G1872" s="44">
        <v>791986.8365432804</v>
      </c>
      <c r="H1872" s="44">
        <v>791986.8365432804</v>
      </c>
      <c r="I1872" s="44">
        <v>791986.8365432804</v>
      </c>
      <c r="J1872" s="44">
        <v>1063471.655679083</v>
      </c>
    </row>
    <row r="1873" spans="1:10">
      <c r="A1873" s="8" t="s">
        <v>4844</v>
      </c>
      <c r="B1873" s="11" t="s">
        <v>6544</v>
      </c>
      <c r="C1873" s="11" t="s">
        <v>4845</v>
      </c>
      <c r="D1873" s="12" t="s">
        <v>4846</v>
      </c>
      <c r="E1873" s="44">
        <v>0</v>
      </c>
      <c r="F1873" s="44">
        <v>0</v>
      </c>
      <c r="G1873" s="44">
        <v>323485.11098772491</v>
      </c>
      <c r="H1873" s="44">
        <v>323485.11098772491</v>
      </c>
      <c r="I1873" s="44">
        <v>323485.11098772491</v>
      </c>
      <c r="J1873" s="44">
        <v>467708.9574383421</v>
      </c>
    </row>
    <row r="1874" spans="1:10">
      <c r="A1874" s="8" t="s">
        <v>4847</v>
      </c>
      <c r="B1874" s="11" t="s">
        <v>6544</v>
      </c>
      <c r="C1874" s="11" t="s">
        <v>4845</v>
      </c>
      <c r="D1874" s="12" t="s">
        <v>4848</v>
      </c>
      <c r="E1874" s="44">
        <v>0</v>
      </c>
      <c r="F1874" s="44">
        <v>0</v>
      </c>
      <c r="G1874" s="44">
        <v>348641.37163587305</v>
      </c>
      <c r="H1874" s="44">
        <v>348641.37163587305</v>
      </c>
      <c r="I1874" s="44">
        <v>348641.37163587305</v>
      </c>
      <c r="J1874" s="44">
        <v>497503.41943679895</v>
      </c>
    </row>
    <row r="1875" spans="1:10">
      <c r="A1875" s="8" t="s">
        <v>4849</v>
      </c>
      <c r="B1875" s="11" t="s">
        <v>6544</v>
      </c>
      <c r="C1875" s="11" t="s">
        <v>4845</v>
      </c>
      <c r="D1875" s="12" t="s">
        <v>4850</v>
      </c>
      <c r="E1875" s="44">
        <v>0</v>
      </c>
      <c r="F1875" s="44">
        <v>0</v>
      </c>
      <c r="G1875" s="44">
        <v>348641.37163587305</v>
      </c>
      <c r="H1875" s="44">
        <v>348641.37163587305</v>
      </c>
      <c r="I1875" s="44">
        <v>348641.37163587305</v>
      </c>
      <c r="J1875" s="44">
        <v>497503.41943679895</v>
      </c>
    </row>
    <row r="1876" spans="1:10">
      <c r="A1876" s="8" t="s">
        <v>4851</v>
      </c>
      <c r="B1876" s="11" t="s">
        <v>6544</v>
      </c>
      <c r="C1876" s="11" t="s">
        <v>4852</v>
      </c>
      <c r="D1876" s="12" t="s">
        <v>4853</v>
      </c>
      <c r="E1876" s="44">
        <v>0</v>
      </c>
      <c r="F1876" s="44">
        <v>0</v>
      </c>
      <c r="G1876" s="44">
        <v>391680.27603360452</v>
      </c>
      <c r="H1876" s="44">
        <v>391680.27603360452</v>
      </c>
      <c r="I1876" s="44">
        <v>391680.27603360452</v>
      </c>
      <c r="J1876" s="44">
        <v>567626.8824383422</v>
      </c>
    </row>
    <row r="1877" spans="1:10">
      <c r="A1877" s="8" t="s">
        <v>4854</v>
      </c>
      <c r="B1877" s="11" t="s">
        <v>6544</v>
      </c>
      <c r="C1877" s="11" t="s">
        <v>3150</v>
      </c>
      <c r="D1877" s="12" t="s">
        <v>4855</v>
      </c>
      <c r="E1877" s="44">
        <v>0</v>
      </c>
      <c r="F1877" s="44">
        <v>0</v>
      </c>
      <c r="G1877" s="44">
        <v>324345.71098772489</v>
      </c>
      <c r="H1877" s="44">
        <v>324345.71098772489</v>
      </c>
      <c r="I1877" s="44">
        <v>324345.71098772489</v>
      </c>
      <c r="J1877" s="44">
        <v>476633.55743834213</v>
      </c>
    </row>
    <row r="1878" spans="1:10">
      <c r="A1878" s="8" t="s">
        <v>4856</v>
      </c>
      <c r="B1878" s="11" t="s">
        <v>6544</v>
      </c>
      <c r="C1878" s="11" t="s">
        <v>3150</v>
      </c>
      <c r="D1878" s="12" t="s">
        <v>4857</v>
      </c>
      <c r="E1878" s="44">
        <v>0</v>
      </c>
      <c r="F1878" s="44">
        <v>0</v>
      </c>
      <c r="G1878" s="44">
        <v>280787.60327167547</v>
      </c>
      <c r="H1878" s="44">
        <v>280787.60327167547</v>
      </c>
      <c r="I1878" s="44">
        <v>280787.60327167547</v>
      </c>
      <c r="J1878" s="44">
        <v>419070.14198052319</v>
      </c>
    </row>
    <row r="1879" spans="1:10">
      <c r="A1879" s="8" t="s">
        <v>4858</v>
      </c>
      <c r="B1879" s="11" t="s">
        <v>6544</v>
      </c>
      <c r="C1879" s="11" t="s">
        <v>4859</v>
      </c>
      <c r="D1879" s="12" t="s">
        <v>4860</v>
      </c>
      <c r="E1879" s="44">
        <v>0</v>
      </c>
      <c r="F1879" s="44">
        <v>0</v>
      </c>
      <c r="G1879" s="44">
        <v>336899.74080990854</v>
      </c>
      <c r="H1879" s="44">
        <v>336899.74080990854</v>
      </c>
      <c r="I1879" s="44">
        <v>336899.74080990854</v>
      </c>
      <c r="J1879" s="44">
        <v>494897.9128138565</v>
      </c>
    </row>
    <row r="1880" spans="1:10">
      <c r="A1880" s="8" t="s">
        <v>4861</v>
      </c>
      <c r="B1880" s="11" t="s">
        <v>6544</v>
      </c>
      <c r="C1880" s="11" t="s">
        <v>4862</v>
      </c>
      <c r="D1880" s="12" t="s">
        <v>4863</v>
      </c>
      <c r="E1880" s="44">
        <v>0</v>
      </c>
      <c r="F1880" s="44">
        <v>0</v>
      </c>
      <c r="G1880" s="44">
        <v>733216.3165432805</v>
      </c>
      <c r="H1880" s="44">
        <v>733216.3165432805</v>
      </c>
      <c r="I1880" s="44">
        <v>733216.3165432805</v>
      </c>
      <c r="J1880" s="44">
        <v>1004701.1356790829</v>
      </c>
    </row>
    <row r="1881" spans="1:10">
      <c r="A1881" s="8" t="s">
        <v>4864</v>
      </c>
      <c r="B1881" s="11" t="s">
        <v>6544</v>
      </c>
      <c r="C1881" s="11" t="s">
        <v>4803</v>
      </c>
      <c r="D1881" s="12" t="s">
        <v>4865</v>
      </c>
      <c r="E1881" s="44">
        <v>0</v>
      </c>
      <c r="F1881" s="44">
        <v>0</v>
      </c>
      <c r="G1881" s="44">
        <v>128334.22626550266</v>
      </c>
      <c r="H1881" s="44">
        <v>128334.22626550266</v>
      </c>
      <c r="I1881" s="44">
        <v>128334.22626550266</v>
      </c>
      <c r="J1881" s="44">
        <v>217598.18787815695</v>
      </c>
    </row>
    <row r="1882" spans="1:10">
      <c r="A1882" s="8" t="s">
        <v>4866</v>
      </c>
      <c r="B1882" s="11" t="s">
        <v>6544</v>
      </c>
      <c r="C1882" s="11" t="s">
        <v>4867</v>
      </c>
      <c r="D1882" s="12" t="s">
        <v>4868</v>
      </c>
      <c r="E1882" s="44">
        <v>0</v>
      </c>
      <c r="F1882" s="44">
        <v>0</v>
      </c>
      <c r="G1882" s="44">
        <v>237229.49555562608</v>
      </c>
      <c r="H1882" s="44">
        <v>237229.49555562608</v>
      </c>
      <c r="I1882" s="44">
        <v>237229.49555562608</v>
      </c>
      <c r="J1882" s="44">
        <v>361506.7265227043</v>
      </c>
    </row>
    <row r="1883" spans="1:10">
      <c r="A1883" s="8" t="s">
        <v>4869</v>
      </c>
      <c r="B1883" s="11" t="s">
        <v>6544</v>
      </c>
      <c r="C1883" s="11" t="s">
        <v>4870</v>
      </c>
      <c r="D1883" s="12" t="s">
        <v>4871</v>
      </c>
      <c r="E1883" s="44">
        <v>0</v>
      </c>
      <c r="F1883" s="44">
        <v>0</v>
      </c>
      <c r="G1883" s="44">
        <v>193671.38783957672</v>
      </c>
      <c r="H1883" s="44">
        <v>193671.38783957672</v>
      </c>
      <c r="I1883" s="44">
        <v>193671.38783957672</v>
      </c>
      <c r="J1883" s="44">
        <v>295879.31106488535</v>
      </c>
    </row>
    <row r="1884" spans="1:10">
      <c r="A1884" s="8" t="s">
        <v>4872</v>
      </c>
      <c r="B1884" s="11" t="s">
        <v>6544</v>
      </c>
      <c r="C1884" s="11" t="s">
        <v>4803</v>
      </c>
      <c r="D1884" s="12" t="s">
        <v>4873</v>
      </c>
      <c r="E1884" s="44">
        <v>0</v>
      </c>
      <c r="F1884" s="44">
        <v>0</v>
      </c>
      <c r="G1884" s="44">
        <v>323485.11098772491</v>
      </c>
      <c r="H1884" s="44">
        <v>323485.11098772491</v>
      </c>
      <c r="I1884" s="44">
        <v>323485.11098772491</v>
      </c>
      <c r="J1884" s="44">
        <v>475772.9574383421</v>
      </c>
    </row>
    <row r="1885" spans="1:10">
      <c r="A1885" s="8" t="s">
        <v>4874</v>
      </c>
      <c r="B1885" s="11" t="s">
        <v>6544</v>
      </c>
      <c r="C1885" s="11" t="s">
        <v>4867</v>
      </c>
      <c r="D1885" s="12" t="s">
        <v>4875</v>
      </c>
      <c r="E1885" s="44">
        <v>0</v>
      </c>
      <c r="F1885" s="44">
        <v>0</v>
      </c>
      <c r="G1885" s="44">
        <v>367043.21870377427</v>
      </c>
      <c r="H1885" s="44">
        <v>367043.21870377427</v>
      </c>
      <c r="I1885" s="44">
        <v>367043.21870377427</v>
      </c>
      <c r="J1885" s="44">
        <v>533336.37289616093</v>
      </c>
    </row>
    <row r="1886" spans="1:10">
      <c r="A1886" s="8" t="s">
        <v>4876</v>
      </c>
      <c r="B1886" s="11" t="s">
        <v>6544</v>
      </c>
      <c r="C1886" s="11" t="s">
        <v>3550</v>
      </c>
      <c r="D1886" s="12" t="s">
        <v>4877</v>
      </c>
      <c r="E1886" s="44">
        <v>0</v>
      </c>
      <c r="F1886" s="44">
        <v>0</v>
      </c>
      <c r="G1886" s="44">
        <v>68513.936358095234</v>
      </c>
      <c r="H1886" s="44">
        <v>68513.936358095234</v>
      </c>
      <c r="I1886" s="44">
        <v>68513.936358095234</v>
      </c>
      <c r="J1886" s="44">
        <v>91282.357191428571</v>
      </c>
    </row>
    <row r="1887" spans="1:10">
      <c r="A1887" s="8" t="s">
        <v>4878</v>
      </c>
      <c r="B1887" s="11" t="s">
        <v>6544</v>
      </c>
      <c r="C1887" s="11" t="s">
        <v>4879</v>
      </c>
      <c r="D1887" s="12" t="s">
        <v>4880</v>
      </c>
      <c r="E1887" s="44">
        <v>0</v>
      </c>
      <c r="F1887" s="44">
        <v>0</v>
      </c>
      <c r="G1887" s="44">
        <v>280787.60327167547</v>
      </c>
      <c r="H1887" s="44">
        <v>280787.60327167547</v>
      </c>
      <c r="I1887" s="44">
        <v>280787.60327167547</v>
      </c>
      <c r="J1887" s="44">
        <v>419070.14198052319</v>
      </c>
    </row>
    <row r="1888" spans="1:10">
      <c r="A1888" s="8" t="s">
        <v>4881</v>
      </c>
      <c r="B1888" s="11" t="s">
        <v>6544</v>
      </c>
      <c r="C1888" s="11" t="s">
        <v>4882</v>
      </c>
      <c r="D1888" s="12" t="s">
        <v>4883</v>
      </c>
      <c r="E1888" s="44">
        <v>0</v>
      </c>
      <c r="F1888" s="44">
        <v>0</v>
      </c>
      <c r="G1888" s="44">
        <v>281258.60558621254</v>
      </c>
      <c r="H1888" s="44">
        <v>281258.60558621254</v>
      </c>
      <c r="I1888" s="44">
        <v>281258.60558621254</v>
      </c>
      <c r="J1888" s="44">
        <v>421308.34318937088</v>
      </c>
    </row>
    <row r="1889" spans="1:10">
      <c r="A1889" s="8" t="s">
        <v>4884</v>
      </c>
      <c r="B1889" s="11" t="s">
        <v>6544</v>
      </c>
      <c r="C1889" s="11" t="s">
        <v>4795</v>
      </c>
      <c r="D1889" s="12" t="s">
        <v>4885</v>
      </c>
      <c r="E1889" s="44">
        <v>0</v>
      </c>
      <c r="F1889" s="44">
        <v>0</v>
      </c>
      <c r="G1889" s="44">
        <v>276499.28327167546</v>
      </c>
      <c r="H1889" s="44">
        <v>276499.28327167546</v>
      </c>
      <c r="I1889" s="44">
        <v>276499.28327167546</v>
      </c>
      <c r="J1889" s="44">
        <v>414781.82198052318</v>
      </c>
    </row>
    <row r="1890" spans="1:10">
      <c r="A1890" s="8" t="s">
        <v>4886</v>
      </c>
      <c r="B1890" s="11" t="s">
        <v>6544</v>
      </c>
      <c r="C1890" s="11" t="s">
        <v>4887</v>
      </c>
      <c r="D1890" s="12" t="s">
        <v>4888</v>
      </c>
      <c r="E1890" s="44">
        <v>0</v>
      </c>
      <c r="F1890" s="44">
        <v>0</v>
      </c>
      <c r="G1890" s="44">
        <v>235208.6355556261</v>
      </c>
      <c r="H1890" s="44">
        <v>235208.6355556261</v>
      </c>
      <c r="I1890" s="44">
        <v>235208.6355556261</v>
      </c>
      <c r="J1890" s="44">
        <v>359485.86652270425</v>
      </c>
    </row>
    <row r="1891" spans="1:10">
      <c r="A1891" s="8" t="s">
        <v>4889</v>
      </c>
      <c r="B1891" s="11" t="s">
        <v>6544</v>
      </c>
      <c r="C1891" s="11" t="s">
        <v>4882</v>
      </c>
      <c r="D1891" s="12" t="s">
        <v>4890</v>
      </c>
      <c r="E1891" s="44">
        <v>0</v>
      </c>
      <c r="F1891" s="44">
        <v>0</v>
      </c>
      <c r="G1891" s="44">
        <v>208190.75707825983</v>
      </c>
      <c r="H1891" s="44">
        <v>208190.75707825983</v>
      </c>
      <c r="I1891" s="44">
        <v>208190.75707825983</v>
      </c>
      <c r="J1891" s="44">
        <v>323131.11621749162</v>
      </c>
    </row>
    <row r="1892" spans="1:10">
      <c r="A1892" s="8" t="s">
        <v>4891</v>
      </c>
      <c r="B1892" s="11" t="s">
        <v>6544</v>
      </c>
      <c r="C1892" s="11" t="s">
        <v>4892</v>
      </c>
      <c r="D1892" s="12" t="s">
        <v>4893</v>
      </c>
      <c r="E1892" s="44">
        <v>0</v>
      </c>
      <c r="F1892" s="44">
        <v>0</v>
      </c>
      <c r="G1892" s="44">
        <v>324345.71098772489</v>
      </c>
      <c r="H1892" s="44">
        <v>324345.71098772489</v>
      </c>
      <c r="I1892" s="44">
        <v>324345.71098772489</v>
      </c>
      <c r="J1892" s="44">
        <v>476633.55743834213</v>
      </c>
    </row>
    <row r="1893" spans="1:10">
      <c r="A1893" s="8" t="s">
        <v>4894</v>
      </c>
      <c r="B1893" s="11" t="s">
        <v>6544</v>
      </c>
      <c r="C1893" s="11" t="s">
        <v>4892</v>
      </c>
      <c r="D1893" s="12" t="s">
        <v>4895</v>
      </c>
      <c r="E1893" s="44">
        <v>0</v>
      </c>
      <c r="F1893" s="44">
        <v>0</v>
      </c>
      <c r="G1893" s="44">
        <v>237229.49555562608</v>
      </c>
      <c r="H1893" s="44">
        <v>237229.49555562608</v>
      </c>
      <c r="I1893" s="44">
        <v>237229.49555562608</v>
      </c>
      <c r="J1893" s="44">
        <v>361506.7265227043</v>
      </c>
    </row>
    <row r="1894" spans="1:10">
      <c r="A1894" s="8" t="s">
        <v>4896</v>
      </c>
      <c r="B1894" s="11" t="s">
        <v>6544</v>
      </c>
      <c r="C1894" s="11" t="s">
        <v>4897</v>
      </c>
      <c r="D1894" s="12" t="s">
        <v>4898</v>
      </c>
      <c r="E1894" s="44">
        <v>0</v>
      </c>
      <c r="F1894" s="44">
        <v>0</v>
      </c>
      <c r="G1894" s="44">
        <v>193671.38783957672</v>
      </c>
      <c r="H1894" s="44">
        <v>193671.38783957672</v>
      </c>
      <c r="I1894" s="44">
        <v>193671.38783957672</v>
      </c>
      <c r="J1894" s="44">
        <v>295879.31106488535</v>
      </c>
    </row>
    <row r="1895" spans="1:10">
      <c r="A1895" s="8" t="s">
        <v>4899</v>
      </c>
      <c r="B1895" s="11" t="s">
        <v>6544</v>
      </c>
      <c r="C1895" s="11" t="s">
        <v>4900</v>
      </c>
      <c r="D1895" s="12" t="s">
        <v>4901</v>
      </c>
      <c r="E1895" s="44">
        <v>0</v>
      </c>
      <c r="F1895" s="44">
        <v>0</v>
      </c>
      <c r="G1895" s="44">
        <v>410601.32641982363</v>
      </c>
      <c r="H1895" s="44">
        <v>410601.32641982363</v>
      </c>
      <c r="I1895" s="44">
        <v>410601.32641982363</v>
      </c>
      <c r="J1895" s="44">
        <v>590899.78835398005</v>
      </c>
    </row>
    <row r="1896" spans="1:10" ht="28.5">
      <c r="A1896" s="8" t="s">
        <v>4902</v>
      </c>
      <c r="B1896" s="11" t="s">
        <v>6544</v>
      </c>
      <c r="C1896" s="11" t="s">
        <v>4887</v>
      </c>
      <c r="D1896" s="12" t="s">
        <v>4903</v>
      </c>
      <c r="E1896" s="44">
        <v>0</v>
      </c>
      <c r="F1896" s="44">
        <v>0</v>
      </c>
      <c r="G1896" s="44">
        <v>280787.60327167547</v>
      </c>
      <c r="H1896" s="44">
        <v>280787.60327167547</v>
      </c>
      <c r="I1896" s="44">
        <v>280787.60327167547</v>
      </c>
      <c r="J1896" s="44">
        <v>419070.14198052319</v>
      </c>
    </row>
    <row r="1897" spans="1:10">
      <c r="A1897" s="8" t="s">
        <v>4904</v>
      </c>
      <c r="B1897" s="11" t="s">
        <v>6544</v>
      </c>
      <c r="C1897" s="11" t="s">
        <v>4882</v>
      </c>
      <c r="D1897" s="12" t="s">
        <v>4905</v>
      </c>
      <c r="E1897" s="44">
        <v>0</v>
      </c>
      <c r="F1897" s="44">
        <v>0</v>
      </c>
      <c r="G1897" s="44">
        <v>237229.49555562608</v>
      </c>
      <c r="H1897" s="44">
        <v>237229.49555562608</v>
      </c>
      <c r="I1897" s="44">
        <v>237229.49555562608</v>
      </c>
      <c r="J1897" s="44">
        <v>361506.7265227043</v>
      </c>
    </row>
    <row r="1898" spans="1:10" ht="28.5">
      <c r="A1898" s="8" t="s">
        <v>4906</v>
      </c>
      <c r="B1898" s="11" t="s">
        <v>6544</v>
      </c>
      <c r="C1898" s="11" t="s">
        <v>4882</v>
      </c>
      <c r="D1898" s="12" t="s">
        <v>4907</v>
      </c>
      <c r="E1898" s="44">
        <v>0</v>
      </c>
      <c r="F1898" s="44">
        <v>0</v>
      </c>
      <c r="G1898" s="44">
        <v>193671.38783957672</v>
      </c>
      <c r="H1898" s="44">
        <v>193671.38783957672</v>
      </c>
      <c r="I1898" s="44">
        <v>193671.38783957672</v>
      </c>
      <c r="J1898" s="44">
        <v>303943.31106488535</v>
      </c>
    </row>
    <row r="1899" spans="1:10" ht="28.5">
      <c r="A1899" s="8" t="s">
        <v>4908</v>
      </c>
      <c r="B1899" s="11" t="s">
        <v>6544</v>
      </c>
      <c r="C1899" s="11" t="s">
        <v>4892</v>
      </c>
      <c r="D1899" s="12" t="s">
        <v>4909</v>
      </c>
      <c r="E1899" s="44">
        <v>0</v>
      </c>
      <c r="F1899" s="44">
        <v>0</v>
      </c>
      <c r="G1899" s="44">
        <v>277571.36327167548</v>
      </c>
      <c r="H1899" s="44">
        <v>277571.36327167548</v>
      </c>
      <c r="I1899" s="44">
        <v>277571.36327167548</v>
      </c>
      <c r="J1899" s="44">
        <v>407789.90198052319</v>
      </c>
    </row>
    <row r="1900" spans="1:10" ht="28.5">
      <c r="A1900" s="8" t="s">
        <v>4910</v>
      </c>
      <c r="B1900" s="11" t="s">
        <v>6544</v>
      </c>
      <c r="C1900" s="11" t="s">
        <v>4897</v>
      </c>
      <c r="D1900" s="12" t="s">
        <v>4911</v>
      </c>
      <c r="E1900" s="44">
        <v>0</v>
      </c>
      <c r="F1900" s="44">
        <v>0</v>
      </c>
      <c r="G1900" s="44">
        <v>193671.38783957672</v>
      </c>
      <c r="H1900" s="44">
        <v>193671.38783957672</v>
      </c>
      <c r="I1900" s="44">
        <v>193671.38783957672</v>
      </c>
      <c r="J1900" s="44">
        <v>303943.31106488535</v>
      </c>
    </row>
    <row r="1901" spans="1:10">
      <c r="A1901" s="8" t="s">
        <v>4912</v>
      </c>
      <c r="B1901" s="11" t="s">
        <v>6544</v>
      </c>
      <c r="C1901" s="11" t="s">
        <v>4913</v>
      </c>
      <c r="D1901" s="12" t="s">
        <v>4914</v>
      </c>
      <c r="E1901" s="44">
        <v>0</v>
      </c>
      <c r="F1901" s="44">
        <v>0</v>
      </c>
      <c r="G1901" s="44">
        <v>280787.60327167547</v>
      </c>
      <c r="H1901" s="44">
        <v>280787.60327167547</v>
      </c>
      <c r="I1901" s="44">
        <v>280787.60327167547</v>
      </c>
      <c r="J1901" s="44">
        <v>419070.14198052319</v>
      </c>
    </row>
    <row r="1902" spans="1:10">
      <c r="A1902" s="8" t="s">
        <v>4915</v>
      </c>
      <c r="B1902" s="11" t="s">
        <v>6544</v>
      </c>
      <c r="C1902" s="11" t="s">
        <v>4916</v>
      </c>
      <c r="D1902" s="12" t="s">
        <v>4917</v>
      </c>
      <c r="E1902" s="44">
        <v>0</v>
      </c>
      <c r="F1902" s="44">
        <v>0</v>
      </c>
      <c r="G1902" s="44">
        <v>237229.49555562608</v>
      </c>
      <c r="H1902" s="44">
        <v>237229.49555562608</v>
      </c>
      <c r="I1902" s="44">
        <v>237229.49555562608</v>
      </c>
      <c r="J1902" s="44">
        <v>361506.7265227043</v>
      </c>
    </row>
    <row r="1903" spans="1:10">
      <c r="A1903" s="8" t="s">
        <v>4918</v>
      </c>
      <c r="B1903" s="11" t="s">
        <v>6544</v>
      </c>
      <c r="C1903" s="11" t="s">
        <v>4913</v>
      </c>
      <c r="D1903" s="12" t="s">
        <v>4919</v>
      </c>
      <c r="E1903" s="44">
        <v>0</v>
      </c>
      <c r="F1903" s="44">
        <v>0</v>
      </c>
      <c r="G1903" s="44">
        <v>280787.60327167547</v>
      </c>
      <c r="H1903" s="44">
        <v>280787.60327167547</v>
      </c>
      <c r="I1903" s="44">
        <v>280787.60327167547</v>
      </c>
      <c r="J1903" s="44">
        <v>419070.14198052319</v>
      </c>
    </row>
    <row r="1904" spans="1:10">
      <c r="A1904" s="8" t="s">
        <v>4920</v>
      </c>
      <c r="B1904" s="11" t="s">
        <v>6544</v>
      </c>
      <c r="C1904" s="11" t="s">
        <v>4921</v>
      </c>
      <c r="D1904" s="12" t="s">
        <v>4922</v>
      </c>
      <c r="E1904" s="44">
        <v>0</v>
      </c>
      <c r="F1904" s="44">
        <v>0</v>
      </c>
      <c r="G1904" s="44">
        <v>150113.28012352734</v>
      </c>
      <c r="H1904" s="44">
        <v>150113.28012352734</v>
      </c>
      <c r="I1904" s="44">
        <v>150113.28012352734</v>
      </c>
      <c r="J1904" s="44">
        <v>246379.8956070664</v>
      </c>
    </row>
    <row r="1905" spans="1:10">
      <c r="A1905" s="8" t="s">
        <v>4923</v>
      </c>
      <c r="B1905" s="11" t="s">
        <v>6544</v>
      </c>
      <c r="C1905" s="11" t="s">
        <v>4897</v>
      </c>
      <c r="D1905" s="12" t="s">
        <v>4924</v>
      </c>
      <c r="E1905" s="44">
        <v>0</v>
      </c>
      <c r="F1905" s="44">
        <v>0</v>
      </c>
      <c r="G1905" s="44">
        <v>234013.25555562609</v>
      </c>
      <c r="H1905" s="44">
        <v>234013.25555562609</v>
      </c>
      <c r="I1905" s="44">
        <v>234013.25555562609</v>
      </c>
      <c r="J1905" s="44">
        <v>350226.48652270425</v>
      </c>
    </row>
    <row r="1906" spans="1:10">
      <c r="A1906" s="8" t="s">
        <v>4925</v>
      </c>
      <c r="B1906" s="11" t="s">
        <v>6544</v>
      </c>
      <c r="C1906" s="11" t="s">
        <v>4897</v>
      </c>
      <c r="D1906" s="12" t="s">
        <v>4926</v>
      </c>
      <c r="E1906" s="44">
        <v>0</v>
      </c>
      <c r="F1906" s="44">
        <v>0</v>
      </c>
      <c r="G1906" s="44">
        <v>190455.14783957673</v>
      </c>
      <c r="H1906" s="44">
        <v>190455.14783957673</v>
      </c>
      <c r="I1906" s="44">
        <v>190455.14783957673</v>
      </c>
      <c r="J1906" s="44">
        <v>292663.07106488536</v>
      </c>
    </row>
    <row r="1907" spans="1:10">
      <c r="A1907" s="8" t="s">
        <v>4927</v>
      </c>
      <c r="B1907" s="11" t="s">
        <v>6544</v>
      </c>
      <c r="C1907" s="11" t="s">
        <v>4897</v>
      </c>
      <c r="D1907" s="12" t="s">
        <v>4928</v>
      </c>
      <c r="E1907" s="44">
        <v>0</v>
      </c>
      <c r="F1907" s="44">
        <v>0</v>
      </c>
      <c r="G1907" s="44">
        <v>237229.49555562608</v>
      </c>
      <c r="H1907" s="44">
        <v>237229.49555562608</v>
      </c>
      <c r="I1907" s="44">
        <v>237229.49555562608</v>
      </c>
      <c r="J1907" s="44">
        <v>361506.7265227043</v>
      </c>
    </row>
    <row r="1908" spans="1:10">
      <c r="A1908" s="8" t="s">
        <v>4929</v>
      </c>
      <c r="B1908" s="11" t="s">
        <v>6544</v>
      </c>
      <c r="C1908" s="11" t="s">
        <v>4913</v>
      </c>
      <c r="D1908" s="12" t="s">
        <v>4930</v>
      </c>
      <c r="E1908" s="44">
        <v>0</v>
      </c>
      <c r="F1908" s="44">
        <v>0</v>
      </c>
      <c r="G1908" s="44">
        <v>280787.60327167547</v>
      </c>
      <c r="H1908" s="44">
        <v>280787.60327167547</v>
      </c>
      <c r="I1908" s="44">
        <v>280787.60327167547</v>
      </c>
      <c r="J1908" s="44">
        <v>419070.14198052319</v>
      </c>
    </row>
    <row r="1909" spans="1:10">
      <c r="A1909" s="8" t="s">
        <v>4931</v>
      </c>
      <c r="B1909" s="11" t="s">
        <v>6544</v>
      </c>
      <c r="C1909" s="11" t="s">
        <v>4897</v>
      </c>
      <c r="D1909" s="12" t="s">
        <v>4932</v>
      </c>
      <c r="E1909" s="44">
        <v>0</v>
      </c>
      <c r="F1909" s="44">
        <v>0</v>
      </c>
      <c r="G1909" s="44">
        <v>193671.38783957672</v>
      </c>
      <c r="H1909" s="44">
        <v>193671.38783957672</v>
      </c>
      <c r="I1909" s="44">
        <v>193671.38783957672</v>
      </c>
      <c r="J1909" s="44">
        <v>303943.31106488535</v>
      </c>
    </row>
    <row r="1910" spans="1:10">
      <c r="A1910" s="8" t="s">
        <v>4933</v>
      </c>
      <c r="B1910" s="11" t="s">
        <v>6544</v>
      </c>
      <c r="C1910" s="11" t="s">
        <v>4934</v>
      </c>
      <c r="D1910" s="12" t="s">
        <v>4935</v>
      </c>
      <c r="E1910" s="44">
        <v>0</v>
      </c>
      <c r="F1910" s="44">
        <v>0</v>
      </c>
      <c r="G1910" s="44">
        <v>237229.49555562608</v>
      </c>
      <c r="H1910" s="44">
        <v>237229.49555562608</v>
      </c>
      <c r="I1910" s="44">
        <v>237229.49555562608</v>
      </c>
      <c r="J1910" s="44">
        <v>361506.7265227043</v>
      </c>
    </row>
    <row r="1911" spans="1:10">
      <c r="A1911" s="8" t="s">
        <v>4936</v>
      </c>
      <c r="B1911" s="11" t="s">
        <v>6544</v>
      </c>
      <c r="C1911" s="11" t="s">
        <v>4795</v>
      </c>
      <c r="D1911" s="12" t="s">
        <v>4937</v>
      </c>
      <c r="E1911" s="44">
        <v>0</v>
      </c>
      <c r="F1911" s="44">
        <v>0</v>
      </c>
      <c r="G1911" s="44">
        <v>367903.81870377425</v>
      </c>
      <c r="H1911" s="44">
        <v>367903.81870377425</v>
      </c>
      <c r="I1911" s="44">
        <v>367903.81870377425</v>
      </c>
      <c r="J1911" s="44">
        <v>534196.97289616102</v>
      </c>
    </row>
    <row r="1912" spans="1:10" ht="28.5">
      <c r="A1912" s="8" t="s">
        <v>4938</v>
      </c>
      <c r="B1912" s="11" t="s">
        <v>6544</v>
      </c>
      <c r="C1912" s="11" t="s">
        <v>4795</v>
      </c>
      <c r="D1912" s="12" t="s">
        <v>4939</v>
      </c>
      <c r="E1912" s="44">
        <v>0</v>
      </c>
      <c r="F1912" s="44">
        <v>0</v>
      </c>
      <c r="G1912" s="44">
        <v>411461.92641982361</v>
      </c>
      <c r="H1912" s="44">
        <v>411461.92641982361</v>
      </c>
      <c r="I1912" s="44">
        <v>411461.92641982361</v>
      </c>
      <c r="J1912" s="44">
        <v>591760.38835398003</v>
      </c>
    </row>
    <row r="1913" spans="1:10">
      <c r="A1913" s="8" t="s">
        <v>4940</v>
      </c>
      <c r="B1913" s="11" t="s">
        <v>6544</v>
      </c>
      <c r="C1913" s="11" t="s">
        <v>4742</v>
      </c>
      <c r="D1913" s="12" t="s">
        <v>4941</v>
      </c>
      <c r="E1913" s="44">
        <v>0</v>
      </c>
      <c r="F1913" s="44">
        <v>0</v>
      </c>
      <c r="G1913" s="44">
        <v>236368.89555562608</v>
      </c>
      <c r="H1913" s="44">
        <v>236368.89555562608</v>
      </c>
      <c r="I1913" s="44">
        <v>236368.89555562608</v>
      </c>
      <c r="J1913" s="44">
        <v>360646.12652270426</v>
      </c>
    </row>
    <row r="1914" spans="1:10">
      <c r="A1914" s="8" t="s">
        <v>4942</v>
      </c>
      <c r="B1914" s="11" t="s">
        <v>6544</v>
      </c>
      <c r="C1914" s="11" t="s">
        <v>4943</v>
      </c>
      <c r="D1914" s="12" t="s">
        <v>4944</v>
      </c>
      <c r="E1914" s="44">
        <v>0</v>
      </c>
      <c r="F1914" s="44">
        <v>0</v>
      </c>
      <c r="G1914" s="44">
        <v>193671.38783957672</v>
      </c>
      <c r="H1914" s="44">
        <v>193671.38783957672</v>
      </c>
      <c r="I1914" s="44">
        <v>193671.38783957672</v>
      </c>
      <c r="J1914" s="44">
        <v>303943.31106488535</v>
      </c>
    </row>
    <row r="1915" spans="1:10">
      <c r="A1915" s="8" t="s">
        <v>4945</v>
      </c>
      <c r="B1915" s="11" t="s">
        <v>6544</v>
      </c>
      <c r="C1915" s="11" t="s">
        <v>4900</v>
      </c>
      <c r="D1915" s="12" t="s">
        <v>4946</v>
      </c>
      <c r="E1915" s="44">
        <v>0</v>
      </c>
      <c r="F1915" s="44">
        <v>0</v>
      </c>
      <c r="G1915" s="44">
        <v>237229.49555562608</v>
      </c>
      <c r="H1915" s="44">
        <v>237229.49555562608</v>
      </c>
      <c r="I1915" s="44">
        <v>237229.49555562608</v>
      </c>
      <c r="J1915" s="44">
        <v>361506.7265227043</v>
      </c>
    </row>
    <row r="1916" spans="1:10">
      <c r="A1916" s="8" t="s">
        <v>4947</v>
      </c>
      <c r="B1916" s="11" t="s">
        <v>6544</v>
      </c>
      <c r="C1916" s="11" t="s">
        <v>4948</v>
      </c>
      <c r="D1916" s="12" t="s">
        <v>4949</v>
      </c>
      <c r="E1916" s="44">
        <v>0</v>
      </c>
      <c r="F1916" s="44">
        <v>0</v>
      </c>
      <c r="G1916" s="44">
        <v>324345.71098772489</v>
      </c>
      <c r="H1916" s="44">
        <v>324345.71098772489</v>
      </c>
      <c r="I1916" s="44">
        <v>324345.71098772489</v>
      </c>
      <c r="J1916" s="44">
        <v>476633.55743834213</v>
      </c>
    </row>
    <row r="1917" spans="1:10">
      <c r="A1917" s="8" t="s">
        <v>4950</v>
      </c>
      <c r="B1917" s="11" t="s">
        <v>6544</v>
      </c>
      <c r="C1917" s="11" t="s">
        <v>4951</v>
      </c>
      <c r="D1917" s="12" t="s">
        <v>4952</v>
      </c>
      <c r="E1917" s="44">
        <v>0</v>
      </c>
      <c r="F1917" s="44">
        <v>0</v>
      </c>
      <c r="G1917" s="44">
        <v>193671.38783957672</v>
      </c>
      <c r="H1917" s="44">
        <v>193671.38783957672</v>
      </c>
      <c r="I1917" s="44">
        <v>193671.38783957672</v>
      </c>
      <c r="J1917" s="44">
        <v>303943.31106488535</v>
      </c>
    </row>
    <row r="1918" spans="1:10">
      <c r="A1918" s="8" t="s">
        <v>4953</v>
      </c>
      <c r="B1918" s="11" t="s">
        <v>6544</v>
      </c>
      <c r="C1918" s="11" t="s">
        <v>4954</v>
      </c>
      <c r="D1918" s="12" t="s">
        <v>4955</v>
      </c>
      <c r="E1918" s="44">
        <v>0</v>
      </c>
      <c r="F1918" s="44">
        <v>0</v>
      </c>
      <c r="G1918" s="44">
        <v>280787.60327167547</v>
      </c>
      <c r="H1918" s="44">
        <v>280787.60327167547</v>
      </c>
      <c r="I1918" s="44">
        <v>280787.60327167547</v>
      </c>
      <c r="J1918" s="44">
        <v>419070.14198052319</v>
      </c>
    </row>
    <row r="1919" spans="1:10" ht="28.5">
      <c r="A1919" s="8" t="s">
        <v>4956</v>
      </c>
      <c r="B1919" s="11" t="s">
        <v>6544</v>
      </c>
      <c r="C1919" s="11" t="s">
        <v>4921</v>
      </c>
      <c r="D1919" s="12" t="s">
        <v>4957</v>
      </c>
      <c r="E1919" s="44">
        <v>0</v>
      </c>
      <c r="F1919" s="44">
        <v>0</v>
      </c>
      <c r="G1919" s="44">
        <v>193671.38783957672</v>
      </c>
      <c r="H1919" s="44">
        <v>193671.38783957672</v>
      </c>
      <c r="I1919" s="44">
        <v>193671.38783957672</v>
      </c>
      <c r="J1919" s="44">
        <v>303943.31106488535</v>
      </c>
    </row>
    <row r="1920" spans="1:10" ht="28.5">
      <c r="A1920" s="8" t="s">
        <v>4958</v>
      </c>
      <c r="B1920" s="11" t="s">
        <v>6544</v>
      </c>
      <c r="C1920" s="11" t="s">
        <v>4921</v>
      </c>
      <c r="D1920" s="12" t="s">
        <v>4959</v>
      </c>
      <c r="E1920" s="44">
        <v>0</v>
      </c>
      <c r="F1920" s="44">
        <v>0</v>
      </c>
      <c r="G1920" s="44">
        <v>215450.4416976014</v>
      </c>
      <c r="H1920" s="44">
        <v>215450.4416976014</v>
      </c>
      <c r="I1920" s="44">
        <v>215450.4416976014</v>
      </c>
      <c r="J1920" s="44">
        <v>332725.01879379479</v>
      </c>
    </row>
    <row r="1921" spans="1:10" ht="28.5">
      <c r="A1921" s="8" t="s">
        <v>4960</v>
      </c>
      <c r="B1921" s="11" t="s">
        <v>6544</v>
      </c>
      <c r="C1921" s="11" t="s">
        <v>4921</v>
      </c>
      <c r="D1921" s="12" t="s">
        <v>4961</v>
      </c>
      <c r="E1921" s="44">
        <v>0</v>
      </c>
      <c r="F1921" s="44">
        <v>0</v>
      </c>
      <c r="G1921" s="44">
        <v>259008.54941365079</v>
      </c>
      <c r="H1921" s="44">
        <v>259008.54941365079</v>
      </c>
      <c r="I1921" s="44">
        <v>259008.54941365079</v>
      </c>
      <c r="J1921" s="44">
        <v>390288.43425161374</v>
      </c>
    </row>
    <row r="1922" spans="1:10" ht="28.5">
      <c r="A1922" s="8" t="s">
        <v>4962</v>
      </c>
      <c r="B1922" s="11" t="s">
        <v>6544</v>
      </c>
      <c r="C1922" s="11" t="s">
        <v>4921</v>
      </c>
      <c r="D1922" s="12" t="s">
        <v>4963</v>
      </c>
      <c r="E1922" s="44">
        <v>0</v>
      </c>
      <c r="F1922" s="44">
        <v>0</v>
      </c>
      <c r="G1922" s="44">
        <v>324345.71098772489</v>
      </c>
      <c r="H1922" s="44">
        <v>324345.71098772489</v>
      </c>
      <c r="I1922" s="44">
        <v>324345.71098772489</v>
      </c>
      <c r="J1922" s="44">
        <v>476633.55743834213</v>
      </c>
    </row>
    <row r="1923" spans="1:10">
      <c r="A1923" s="8" t="s">
        <v>4964</v>
      </c>
      <c r="B1923" s="11" t="s">
        <v>6544</v>
      </c>
      <c r="C1923" s="11" t="s">
        <v>4954</v>
      </c>
      <c r="D1923" s="12" t="s">
        <v>4965</v>
      </c>
      <c r="E1923" s="44">
        <v>0</v>
      </c>
      <c r="F1923" s="44">
        <v>0</v>
      </c>
      <c r="G1923" s="44">
        <v>193671.38783957672</v>
      </c>
      <c r="H1923" s="44">
        <v>193671.38783957672</v>
      </c>
      <c r="I1923" s="44">
        <v>193671.38783957672</v>
      </c>
      <c r="J1923" s="44">
        <v>303943.31106488535</v>
      </c>
    </row>
    <row r="1924" spans="1:10" ht="28.5">
      <c r="A1924" s="8" t="s">
        <v>4966</v>
      </c>
      <c r="B1924" s="11" t="s">
        <v>6544</v>
      </c>
      <c r="C1924" s="11" t="s">
        <v>4967</v>
      </c>
      <c r="D1924" s="12" t="s">
        <v>4968</v>
      </c>
      <c r="E1924" s="44">
        <v>0</v>
      </c>
      <c r="F1924" s="44">
        <v>0</v>
      </c>
      <c r="G1924" s="44">
        <v>237229.49555562608</v>
      </c>
      <c r="H1924" s="44">
        <v>237229.49555562608</v>
      </c>
      <c r="I1924" s="44">
        <v>237229.49555562608</v>
      </c>
      <c r="J1924" s="44">
        <v>361506.7265227043</v>
      </c>
    </row>
    <row r="1925" spans="1:10">
      <c r="A1925" s="8" t="s">
        <v>4969</v>
      </c>
      <c r="B1925" s="11" t="s">
        <v>6544</v>
      </c>
      <c r="C1925" s="11" t="s">
        <v>4954</v>
      </c>
      <c r="D1925" s="12" t="s">
        <v>4970</v>
      </c>
      <c r="E1925" s="44">
        <v>0</v>
      </c>
      <c r="F1925" s="44">
        <v>0</v>
      </c>
      <c r="G1925" s="44">
        <v>237229.49555562608</v>
      </c>
      <c r="H1925" s="44">
        <v>237229.49555562608</v>
      </c>
      <c r="I1925" s="44">
        <v>237229.49555562608</v>
      </c>
      <c r="J1925" s="44">
        <v>361506.7265227043</v>
      </c>
    </row>
    <row r="1926" spans="1:10">
      <c r="A1926" s="8" t="s">
        <v>4971</v>
      </c>
      <c r="B1926" s="11" t="s">
        <v>6544</v>
      </c>
      <c r="C1926" s="11" t="s">
        <v>4972</v>
      </c>
      <c r="D1926" s="12" t="s">
        <v>4973</v>
      </c>
      <c r="E1926" s="44">
        <v>0</v>
      </c>
      <c r="F1926" s="44">
        <v>0</v>
      </c>
      <c r="G1926" s="44">
        <v>280787.60327167547</v>
      </c>
      <c r="H1926" s="44">
        <v>280787.60327167547</v>
      </c>
      <c r="I1926" s="44">
        <v>280787.60327167547</v>
      </c>
      <c r="J1926" s="44">
        <v>419070.14198052319</v>
      </c>
    </row>
    <row r="1927" spans="1:10" ht="28.5">
      <c r="A1927" s="8" t="s">
        <v>4974</v>
      </c>
      <c r="B1927" s="11" t="s">
        <v>6544</v>
      </c>
      <c r="C1927" s="11" t="s">
        <v>4954</v>
      </c>
      <c r="D1927" s="12" t="s">
        <v>4975</v>
      </c>
      <c r="E1927" s="44">
        <v>0</v>
      </c>
      <c r="F1927" s="44">
        <v>0</v>
      </c>
      <c r="G1927" s="44">
        <v>280787.60327167547</v>
      </c>
      <c r="H1927" s="44">
        <v>280787.60327167547</v>
      </c>
      <c r="I1927" s="44">
        <v>280787.60327167547</v>
      </c>
      <c r="J1927" s="44">
        <v>419070.14198052319</v>
      </c>
    </row>
    <row r="1928" spans="1:10" ht="28.5">
      <c r="A1928" s="8" t="s">
        <v>4976</v>
      </c>
      <c r="B1928" s="11" t="s">
        <v>6544</v>
      </c>
      <c r="C1928" s="11" t="s">
        <v>4954</v>
      </c>
      <c r="D1928" s="12" t="s">
        <v>4977</v>
      </c>
      <c r="E1928" s="44">
        <v>0</v>
      </c>
      <c r="F1928" s="44">
        <v>0</v>
      </c>
      <c r="G1928" s="44">
        <v>192511.12783957674</v>
      </c>
      <c r="H1928" s="44">
        <v>192511.12783957674</v>
      </c>
      <c r="I1928" s="44">
        <v>192511.12783957674</v>
      </c>
      <c r="J1928" s="44">
        <v>302783.05106488534</v>
      </c>
    </row>
    <row r="1929" spans="1:10">
      <c r="A1929" s="8" t="s">
        <v>4978</v>
      </c>
      <c r="B1929" s="11" t="s">
        <v>6544</v>
      </c>
      <c r="C1929" s="11" t="s">
        <v>4979</v>
      </c>
      <c r="D1929" s="12" t="s">
        <v>4980</v>
      </c>
      <c r="E1929" s="44">
        <v>0</v>
      </c>
      <c r="F1929" s="44">
        <v>0</v>
      </c>
      <c r="G1929" s="44">
        <v>64736.292407477951</v>
      </c>
      <c r="H1929" s="44">
        <v>64736.292407477951</v>
      </c>
      <c r="I1929" s="44">
        <v>64736.292407477951</v>
      </c>
      <c r="J1929" s="44">
        <v>86805.60014924749</v>
      </c>
    </row>
    <row r="1930" spans="1:10">
      <c r="A1930" s="8" t="s">
        <v>4981</v>
      </c>
      <c r="B1930" s="11" t="s">
        <v>6544</v>
      </c>
      <c r="C1930" s="11" t="s">
        <v>4979</v>
      </c>
      <c r="D1930" s="12" t="s">
        <v>4982</v>
      </c>
      <c r="E1930" s="44">
        <v>0</v>
      </c>
      <c r="F1930" s="44">
        <v>0</v>
      </c>
      <c r="G1930" s="44">
        <v>61903.952407477947</v>
      </c>
      <c r="H1930" s="44">
        <v>61903.952407477947</v>
      </c>
      <c r="I1930" s="44">
        <v>61903.952407477947</v>
      </c>
      <c r="J1930" s="44">
        <v>83973.260149247493</v>
      </c>
    </row>
    <row r="1931" spans="1:10">
      <c r="A1931" s="8" t="s">
        <v>4983</v>
      </c>
      <c r="B1931" s="11" t="s">
        <v>6544</v>
      </c>
      <c r="C1931" s="11" t="s">
        <v>4984</v>
      </c>
      <c r="D1931" s="12" t="s">
        <v>4985</v>
      </c>
      <c r="E1931" s="44">
        <v>0</v>
      </c>
      <c r="F1931" s="44">
        <v>0</v>
      </c>
      <c r="G1931" s="44">
        <v>324345.71098772489</v>
      </c>
      <c r="H1931" s="44">
        <v>324345.71098772489</v>
      </c>
      <c r="I1931" s="44">
        <v>324345.71098772489</v>
      </c>
      <c r="J1931" s="44">
        <v>476633.55743834213</v>
      </c>
    </row>
    <row r="1932" spans="1:10">
      <c r="A1932" s="8" t="s">
        <v>4986</v>
      </c>
      <c r="B1932" s="11" t="s">
        <v>6544</v>
      </c>
      <c r="C1932" s="11" t="s">
        <v>4987</v>
      </c>
      <c r="D1932" s="12" t="s">
        <v>4988</v>
      </c>
      <c r="E1932" s="44">
        <v>0</v>
      </c>
      <c r="F1932" s="44">
        <v>0</v>
      </c>
      <c r="G1932" s="44">
        <v>280787.60327167547</v>
      </c>
      <c r="H1932" s="44">
        <v>280787.60327167547</v>
      </c>
      <c r="I1932" s="44">
        <v>280787.60327167547</v>
      </c>
      <c r="J1932" s="44">
        <v>419070.14198052319</v>
      </c>
    </row>
    <row r="1933" spans="1:10">
      <c r="A1933" s="8" t="s">
        <v>4989</v>
      </c>
      <c r="B1933" s="11" t="s">
        <v>6544</v>
      </c>
      <c r="C1933" s="11" t="s">
        <v>4990</v>
      </c>
      <c r="D1933" s="12" t="s">
        <v>4991</v>
      </c>
      <c r="E1933" s="44">
        <v>0</v>
      </c>
      <c r="F1933" s="44">
        <v>0</v>
      </c>
      <c r="G1933" s="44">
        <v>193671.38783957672</v>
      </c>
      <c r="H1933" s="44">
        <v>193671.38783957672</v>
      </c>
      <c r="I1933" s="44">
        <v>193671.38783957672</v>
      </c>
      <c r="J1933" s="44">
        <v>303943.31106488535</v>
      </c>
    </row>
    <row r="1934" spans="1:10" ht="28.5">
      <c r="A1934" s="8" t="s">
        <v>4992</v>
      </c>
      <c r="B1934" s="11" t="s">
        <v>6544</v>
      </c>
      <c r="C1934" s="11" t="s">
        <v>4993</v>
      </c>
      <c r="D1934" s="12" t="s">
        <v>4994</v>
      </c>
      <c r="E1934" s="44">
        <v>0</v>
      </c>
      <c r="F1934" s="44">
        <v>0</v>
      </c>
      <c r="G1934" s="44">
        <v>193671.38783957672</v>
      </c>
      <c r="H1934" s="44">
        <v>193671.38783957672</v>
      </c>
      <c r="I1934" s="44">
        <v>193671.38783957672</v>
      </c>
      <c r="J1934" s="44">
        <v>303943.31106488535</v>
      </c>
    </row>
    <row r="1935" spans="1:10">
      <c r="A1935" s="8" t="s">
        <v>4995</v>
      </c>
      <c r="B1935" s="11" t="s">
        <v>6544</v>
      </c>
      <c r="C1935" s="11" t="s">
        <v>4996</v>
      </c>
      <c r="D1935" s="12" t="s">
        <v>4997</v>
      </c>
      <c r="E1935" s="44">
        <v>0</v>
      </c>
      <c r="F1935" s="44">
        <v>0</v>
      </c>
      <c r="G1935" s="44">
        <v>391680.27603360452</v>
      </c>
      <c r="H1935" s="44">
        <v>391680.27603360452</v>
      </c>
      <c r="I1935" s="44">
        <v>391680.27603360452</v>
      </c>
      <c r="J1935" s="44">
        <v>567626.8824383422</v>
      </c>
    </row>
    <row r="1936" spans="1:10">
      <c r="A1936" s="8" t="s">
        <v>4998</v>
      </c>
      <c r="B1936" s="11" t="s">
        <v>6544</v>
      </c>
      <c r="C1936" s="11" t="s">
        <v>4999</v>
      </c>
      <c r="D1936" s="12" t="s">
        <v>5000</v>
      </c>
      <c r="E1936" s="44">
        <v>0</v>
      </c>
      <c r="F1936" s="44">
        <v>0</v>
      </c>
      <c r="G1936" s="44">
        <v>150113.28012352734</v>
      </c>
      <c r="H1936" s="44">
        <v>150113.28012352734</v>
      </c>
      <c r="I1936" s="44">
        <v>150113.28012352734</v>
      </c>
      <c r="J1936" s="44">
        <v>246379.8956070664</v>
      </c>
    </row>
    <row r="1937" spans="1:10" ht="28.5">
      <c r="A1937" s="8" t="s">
        <v>5001</v>
      </c>
      <c r="B1937" s="11" t="s">
        <v>6544</v>
      </c>
      <c r="C1937" s="11" t="s">
        <v>5002</v>
      </c>
      <c r="D1937" s="12" t="s">
        <v>5003</v>
      </c>
      <c r="E1937" s="44">
        <v>0</v>
      </c>
      <c r="F1937" s="44">
        <v>0</v>
      </c>
      <c r="G1937" s="44">
        <v>237229.49555562608</v>
      </c>
      <c r="H1937" s="44">
        <v>237229.49555562608</v>
      </c>
      <c r="I1937" s="44">
        <v>237229.49555562608</v>
      </c>
      <c r="J1937" s="44">
        <v>361506.7265227043</v>
      </c>
    </row>
    <row r="1938" spans="1:10">
      <c r="A1938" s="8" t="s">
        <v>5004</v>
      </c>
      <c r="B1938" s="11" t="s">
        <v>6544</v>
      </c>
      <c r="C1938" s="11" t="s">
        <v>5005</v>
      </c>
      <c r="D1938" s="12" t="s">
        <v>5006</v>
      </c>
      <c r="E1938" s="44">
        <v>0</v>
      </c>
      <c r="F1938" s="44">
        <v>0</v>
      </c>
      <c r="G1938" s="44">
        <v>193671.38783957672</v>
      </c>
      <c r="H1938" s="44">
        <v>193671.38783957672</v>
      </c>
      <c r="I1938" s="44">
        <v>193671.38783957672</v>
      </c>
      <c r="J1938" s="44">
        <v>303943.31106488535</v>
      </c>
    </row>
    <row r="1939" spans="1:10">
      <c r="A1939" s="8" t="s">
        <v>5007</v>
      </c>
      <c r="B1939" s="11" t="s">
        <v>6544</v>
      </c>
      <c r="C1939" s="11" t="s">
        <v>5008</v>
      </c>
      <c r="D1939" s="12" t="s">
        <v>5009</v>
      </c>
      <c r="E1939" s="44">
        <v>0</v>
      </c>
      <c r="F1939" s="44">
        <v>0</v>
      </c>
      <c r="G1939" s="44">
        <v>150113.28012352734</v>
      </c>
      <c r="H1939" s="44">
        <v>150113.28012352734</v>
      </c>
      <c r="I1939" s="44">
        <v>150113.28012352734</v>
      </c>
      <c r="J1939" s="44">
        <v>246379.8956070664</v>
      </c>
    </row>
    <row r="1940" spans="1:10">
      <c r="A1940" s="8" t="s">
        <v>5010</v>
      </c>
      <c r="B1940" s="11" t="s">
        <v>6544</v>
      </c>
      <c r="C1940" s="11" t="s">
        <v>5008</v>
      </c>
      <c r="D1940" s="12" t="s">
        <v>5011</v>
      </c>
      <c r="E1940" s="44">
        <v>0</v>
      </c>
      <c r="F1940" s="44">
        <v>0</v>
      </c>
      <c r="G1940" s="44">
        <v>150113.28012352734</v>
      </c>
      <c r="H1940" s="44">
        <v>150113.28012352734</v>
      </c>
      <c r="I1940" s="44">
        <v>150113.28012352734</v>
      </c>
      <c r="J1940" s="44">
        <v>246379.8956070664</v>
      </c>
    </row>
    <row r="1941" spans="1:10">
      <c r="A1941" s="8" t="s">
        <v>5012</v>
      </c>
      <c r="B1941" s="11" t="s">
        <v>6544</v>
      </c>
      <c r="C1941" s="11" t="s">
        <v>4867</v>
      </c>
      <c r="D1941" s="12" t="s">
        <v>5013</v>
      </c>
      <c r="E1941" s="44">
        <v>0</v>
      </c>
      <c r="F1941" s="44">
        <v>0</v>
      </c>
      <c r="G1941" s="44">
        <v>324345.71098772489</v>
      </c>
      <c r="H1941" s="44">
        <v>324345.71098772489</v>
      </c>
      <c r="I1941" s="44">
        <v>324345.71098772489</v>
      </c>
      <c r="J1941" s="44">
        <v>476633.55743834213</v>
      </c>
    </row>
    <row r="1942" spans="1:10">
      <c r="A1942" s="8" t="s">
        <v>5014</v>
      </c>
      <c r="B1942" s="11" t="s">
        <v>6544</v>
      </c>
      <c r="C1942" s="11" t="s">
        <v>3690</v>
      </c>
      <c r="D1942" s="12" t="s">
        <v>5015</v>
      </c>
      <c r="E1942" s="44">
        <v>0</v>
      </c>
      <c r="F1942" s="44">
        <v>0</v>
      </c>
      <c r="G1942" s="44">
        <v>565661.50358031748</v>
      </c>
      <c r="H1942" s="44">
        <v>565661.50358031748</v>
      </c>
      <c r="I1942" s="44">
        <v>565661.50358031748</v>
      </c>
      <c r="J1942" s="44">
        <v>786339.11793216923</v>
      </c>
    </row>
    <row r="1943" spans="1:10">
      <c r="A1943" s="8" t="s">
        <v>5016</v>
      </c>
      <c r="B1943" s="11" t="s">
        <v>6544</v>
      </c>
      <c r="C1943" s="11" t="s">
        <v>3690</v>
      </c>
      <c r="D1943" s="12" t="s">
        <v>5017</v>
      </c>
      <c r="E1943" s="44">
        <v>0</v>
      </c>
      <c r="F1943" s="44">
        <v>0</v>
      </c>
      <c r="G1943" s="44">
        <v>565661.50358031748</v>
      </c>
      <c r="H1943" s="44">
        <v>565661.50358031748</v>
      </c>
      <c r="I1943" s="44">
        <v>565661.50358031748</v>
      </c>
      <c r="J1943" s="44">
        <v>808732.88876550272</v>
      </c>
    </row>
    <row r="1944" spans="1:10">
      <c r="A1944" s="8" t="s">
        <v>5018</v>
      </c>
      <c r="B1944" s="11" t="s">
        <v>6544</v>
      </c>
      <c r="C1944" s="11" t="s">
        <v>3690</v>
      </c>
      <c r="D1944" s="12" t="s">
        <v>5019</v>
      </c>
      <c r="E1944" s="44">
        <v>0</v>
      </c>
      <c r="F1944" s="44">
        <v>0</v>
      </c>
      <c r="G1944" s="44">
        <v>565661.50358031748</v>
      </c>
      <c r="H1944" s="44">
        <v>565661.50358031748</v>
      </c>
      <c r="I1944" s="44">
        <v>565661.50358031748</v>
      </c>
      <c r="J1944" s="44">
        <v>763945.34709883598</v>
      </c>
    </row>
    <row r="1945" spans="1:10">
      <c r="A1945" s="8" t="s">
        <v>5020</v>
      </c>
      <c r="B1945" s="11" t="s">
        <v>6544</v>
      </c>
      <c r="C1945" s="11" t="s">
        <v>3690</v>
      </c>
      <c r="D1945" s="12" t="s">
        <v>5021</v>
      </c>
      <c r="E1945" s="44">
        <v>0</v>
      </c>
      <c r="F1945" s="44">
        <v>0</v>
      </c>
      <c r="G1945" s="44">
        <v>481884.09709883598</v>
      </c>
      <c r="H1945" s="44">
        <v>481884.09709883598</v>
      </c>
      <c r="I1945" s="44">
        <v>481884.09709883598</v>
      </c>
      <c r="J1945" s="44">
        <v>658496.63336426811</v>
      </c>
    </row>
    <row r="1946" spans="1:10">
      <c r="A1946" s="8" t="s">
        <v>5022</v>
      </c>
      <c r="B1946" s="11" t="s">
        <v>6544</v>
      </c>
      <c r="C1946" s="11" t="s">
        <v>5023</v>
      </c>
      <c r="D1946" s="12" t="s">
        <v>5024</v>
      </c>
      <c r="E1946" s="44">
        <v>0</v>
      </c>
      <c r="F1946" s="44">
        <v>0</v>
      </c>
      <c r="G1946" s="44">
        <v>278766.74327167548</v>
      </c>
      <c r="H1946" s="44">
        <v>278766.74327167548</v>
      </c>
      <c r="I1946" s="44">
        <v>278766.74327167548</v>
      </c>
      <c r="J1946" s="44">
        <v>417049.2819805232</v>
      </c>
    </row>
    <row r="1947" spans="1:10">
      <c r="A1947" s="8" t="s">
        <v>5025</v>
      </c>
      <c r="B1947" s="11" t="s">
        <v>6544</v>
      </c>
      <c r="C1947" s="11" t="s">
        <v>5026</v>
      </c>
      <c r="D1947" s="12" t="s">
        <v>5027</v>
      </c>
      <c r="E1947" s="44">
        <v>0</v>
      </c>
      <c r="F1947" s="44">
        <v>0</v>
      </c>
      <c r="G1947" s="44">
        <v>193671.38783957672</v>
      </c>
      <c r="H1947" s="44">
        <v>193671.38783957672</v>
      </c>
      <c r="I1947" s="44">
        <v>193671.38783957672</v>
      </c>
      <c r="J1947" s="44">
        <v>303943.31106488535</v>
      </c>
    </row>
    <row r="1948" spans="1:10">
      <c r="A1948" s="8" t="s">
        <v>5028</v>
      </c>
      <c r="B1948" s="11" t="s">
        <v>6544</v>
      </c>
      <c r="C1948" s="11" t="s">
        <v>5029</v>
      </c>
      <c r="D1948" s="12" t="s">
        <v>5030</v>
      </c>
      <c r="E1948" s="44">
        <v>0</v>
      </c>
      <c r="F1948" s="44">
        <v>0</v>
      </c>
      <c r="G1948" s="44">
        <v>237229.49555562608</v>
      </c>
      <c r="H1948" s="44">
        <v>237229.49555562608</v>
      </c>
      <c r="I1948" s="44">
        <v>237229.49555562608</v>
      </c>
      <c r="J1948" s="44">
        <v>361506.7265227043</v>
      </c>
    </row>
    <row r="1949" spans="1:10">
      <c r="A1949" s="8" t="s">
        <v>5031</v>
      </c>
      <c r="B1949" s="11" t="s">
        <v>6544</v>
      </c>
      <c r="C1949" s="11" t="s">
        <v>5032</v>
      </c>
      <c r="D1949" s="12" t="s">
        <v>5033</v>
      </c>
      <c r="E1949" s="44">
        <v>0</v>
      </c>
      <c r="F1949" s="44">
        <v>0</v>
      </c>
      <c r="G1949" s="44">
        <v>324345.71098772489</v>
      </c>
      <c r="H1949" s="44">
        <v>324345.71098772489</v>
      </c>
      <c r="I1949" s="44">
        <v>324345.71098772489</v>
      </c>
      <c r="J1949" s="44">
        <v>476633.55743834213</v>
      </c>
    </row>
    <row r="1950" spans="1:10">
      <c r="A1950" s="8" t="s">
        <v>5034</v>
      </c>
      <c r="B1950" s="11" t="s">
        <v>6544</v>
      </c>
      <c r="C1950" s="11" t="s">
        <v>5035</v>
      </c>
      <c r="D1950" s="12" t="s">
        <v>5036</v>
      </c>
      <c r="E1950" s="44">
        <v>0</v>
      </c>
      <c r="F1950" s="44">
        <v>0</v>
      </c>
      <c r="G1950" s="44">
        <v>193671.38783957672</v>
      </c>
      <c r="H1950" s="44">
        <v>193671.38783957672</v>
      </c>
      <c r="I1950" s="44">
        <v>193671.38783957672</v>
      </c>
      <c r="J1950" s="44">
        <v>303943.31106488535</v>
      </c>
    </row>
    <row r="1951" spans="1:10">
      <c r="A1951" s="8" t="s">
        <v>5037</v>
      </c>
      <c r="B1951" s="11" t="s">
        <v>6544</v>
      </c>
      <c r="C1951" s="11" t="s">
        <v>5038</v>
      </c>
      <c r="D1951" s="12" t="s">
        <v>5039</v>
      </c>
      <c r="E1951" s="44">
        <v>0</v>
      </c>
      <c r="F1951" s="44">
        <v>0</v>
      </c>
      <c r="G1951" s="44">
        <v>280787.60327167547</v>
      </c>
      <c r="H1951" s="44">
        <v>280787.60327167547</v>
      </c>
      <c r="I1951" s="44">
        <v>280787.60327167547</v>
      </c>
      <c r="J1951" s="44">
        <v>419070.14198052319</v>
      </c>
    </row>
    <row r="1952" spans="1:10">
      <c r="A1952" s="8" t="s">
        <v>5040</v>
      </c>
      <c r="B1952" s="11" t="s">
        <v>6544</v>
      </c>
      <c r="C1952" s="11" t="s">
        <v>5041</v>
      </c>
      <c r="D1952" s="12" t="s">
        <v>5042</v>
      </c>
      <c r="E1952" s="44">
        <v>0</v>
      </c>
      <c r="F1952" s="44">
        <v>0</v>
      </c>
      <c r="G1952" s="44">
        <v>193671.38783957672</v>
      </c>
      <c r="H1952" s="44">
        <v>193671.38783957672</v>
      </c>
      <c r="I1952" s="44">
        <v>193671.38783957672</v>
      </c>
      <c r="J1952" s="44">
        <v>303943.31106488535</v>
      </c>
    </row>
    <row r="1953" spans="1:10">
      <c r="A1953" s="8" t="s">
        <v>5043</v>
      </c>
      <c r="B1953" s="11" t="s">
        <v>6544</v>
      </c>
      <c r="C1953" s="11" t="s">
        <v>5044</v>
      </c>
      <c r="D1953" s="12" t="s">
        <v>5045</v>
      </c>
      <c r="E1953" s="44">
        <v>0</v>
      </c>
      <c r="F1953" s="44">
        <v>0</v>
      </c>
      <c r="G1953" s="44">
        <v>77833.839691428569</v>
      </c>
      <c r="H1953" s="44">
        <v>77833.839691428569</v>
      </c>
      <c r="I1953" s="44">
        <v>77833.839691428569</v>
      </c>
      <c r="J1953" s="44">
        <v>148985.60496920632</v>
      </c>
    </row>
    <row r="1954" spans="1:10">
      <c r="A1954" s="8" t="s">
        <v>5046</v>
      </c>
      <c r="B1954" s="11" t="s">
        <v>6544</v>
      </c>
      <c r="C1954" s="11" t="s">
        <v>4803</v>
      </c>
      <c r="D1954" s="12" t="s">
        <v>5047</v>
      </c>
      <c r="E1954" s="44">
        <v>0</v>
      </c>
      <c r="F1954" s="44">
        <v>0</v>
      </c>
      <c r="G1954" s="44">
        <v>220006.12888895941</v>
      </c>
      <c r="H1954" s="44">
        <v>220006.12888895941</v>
      </c>
      <c r="I1954" s="44">
        <v>220006.12888895941</v>
      </c>
      <c r="J1954" s="44">
        <v>325997.97930048202</v>
      </c>
    </row>
    <row r="1955" spans="1:10">
      <c r="A1955" s="8" t="s">
        <v>5048</v>
      </c>
      <c r="B1955" s="11" t="s">
        <v>6544</v>
      </c>
      <c r="C1955" s="11" t="s">
        <v>4803</v>
      </c>
      <c r="D1955" s="12" t="s">
        <v>5049</v>
      </c>
      <c r="E1955" s="44">
        <v>0</v>
      </c>
      <c r="F1955" s="44">
        <v>0</v>
      </c>
      <c r="G1955" s="44">
        <v>82139.681358095229</v>
      </c>
      <c r="H1955" s="44">
        <v>82139.681358095229</v>
      </c>
      <c r="I1955" s="44">
        <v>82139.681358095229</v>
      </c>
      <c r="J1955" s="44">
        <v>157862.79177476189</v>
      </c>
    </row>
    <row r="1956" spans="1:10">
      <c r="A1956" s="8" t="s">
        <v>5050</v>
      </c>
      <c r="B1956" s="11" t="s">
        <v>6544</v>
      </c>
      <c r="C1956" s="11" t="s">
        <v>4803</v>
      </c>
      <c r="D1956" s="12" t="s">
        <v>5051</v>
      </c>
      <c r="E1956" s="44">
        <v>0</v>
      </c>
      <c r="F1956" s="44">
        <v>0</v>
      </c>
      <c r="G1956" s="44">
        <v>109893.98135809525</v>
      </c>
      <c r="H1956" s="44">
        <v>109893.98135809525</v>
      </c>
      <c r="I1956" s="44">
        <v>109893.98135809525</v>
      </c>
      <c r="J1956" s="44">
        <v>194762.30219142855</v>
      </c>
    </row>
    <row r="1957" spans="1:10">
      <c r="A1957" s="8" t="s">
        <v>5052</v>
      </c>
      <c r="B1957" s="11" t="s">
        <v>6544</v>
      </c>
      <c r="C1957" s="11" t="s">
        <v>5053</v>
      </c>
      <c r="D1957" s="12" t="s">
        <v>5054</v>
      </c>
      <c r="E1957" s="44">
        <v>0</v>
      </c>
      <c r="F1957" s="44">
        <v>0</v>
      </c>
      <c r="G1957" s="44">
        <v>158724.96345686066</v>
      </c>
      <c r="H1957" s="44">
        <v>158724.96345686066</v>
      </c>
      <c r="I1957" s="44">
        <v>158724.96345686066</v>
      </c>
      <c r="J1957" s="44">
        <v>264134.26921817753</v>
      </c>
    </row>
    <row r="1958" spans="1:10">
      <c r="A1958" s="8" t="s">
        <v>5055</v>
      </c>
      <c r="B1958" s="11" t="s">
        <v>6544</v>
      </c>
      <c r="C1958" s="11" t="s">
        <v>5056</v>
      </c>
      <c r="D1958" s="12" t="s">
        <v>5057</v>
      </c>
      <c r="E1958" s="44">
        <v>0</v>
      </c>
      <c r="F1958" s="44">
        <v>0</v>
      </c>
      <c r="G1958" s="44">
        <v>324345.71098772489</v>
      </c>
      <c r="H1958" s="44">
        <v>324345.71098772489</v>
      </c>
      <c r="I1958" s="44">
        <v>324345.71098772489</v>
      </c>
      <c r="J1958" s="44">
        <v>454239.78660500882</v>
      </c>
    </row>
    <row r="1959" spans="1:10">
      <c r="A1959" s="8" t="s">
        <v>5058</v>
      </c>
      <c r="B1959" s="11" t="s">
        <v>6544</v>
      </c>
      <c r="C1959" s="11" t="s">
        <v>5056</v>
      </c>
      <c r="D1959" s="12" t="s">
        <v>5059</v>
      </c>
      <c r="E1959" s="44">
        <v>0</v>
      </c>
      <c r="F1959" s="44">
        <v>0</v>
      </c>
      <c r="G1959" s="44">
        <v>324345.71098772489</v>
      </c>
      <c r="H1959" s="44">
        <v>324345.71098772489</v>
      </c>
      <c r="I1959" s="44">
        <v>324345.71098772489</v>
      </c>
      <c r="J1959" s="44">
        <v>454239.78660500882</v>
      </c>
    </row>
    <row r="1960" spans="1:10">
      <c r="A1960" s="8" t="s">
        <v>5060</v>
      </c>
      <c r="B1960" s="11" t="s">
        <v>6544</v>
      </c>
      <c r="C1960" s="11" t="s">
        <v>5056</v>
      </c>
      <c r="D1960" s="12" t="s">
        <v>5061</v>
      </c>
      <c r="E1960" s="44">
        <v>0</v>
      </c>
      <c r="F1960" s="44">
        <v>0</v>
      </c>
      <c r="G1960" s="44">
        <v>251748.86479430922</v>
      </c>
      <c r="H1960" s="44">
        <v>251748.86479430922</v>
      </c>
      <c r="I1960" s="44">
        <v>251748.86479430922</v>
      </c>
      <c r="J1960" s="44">
        <v>364521.2527401254</v>
      </c>
    </row>
    <row r="1961" spans="1:10">
      <c r="A1961" s="8" t="s">
        <v>5062</v>
      </c>
      <c r="B1961" s="11" t="s">
        <v>6544</v>
      </c>
      <c r="C1961" s="11" t="s">
        <v>5056</v>
      </c>
      <c r="D1961" s="12" t="s">
        <v>5063</v>
      </c>
      <c r="E1961" s="44">
        <v>0</v>
      </c>
      <c r="F1961" s="44">
        <v>0</v>
      </c>
      <c r="G1961" s="44">
        <v>324345.71098772489</v>
      </c>
      <c r="H1961" s="44">
        <v>324345.71098772489</v>
      </c>
      <c r="I1961" s="44">
        <v>324345.71098772489</v>
      </c>
      <c r="J1961" s="44">
        <v>476633.55743834213</v>
      </c>
    </row>
    <row r="1962" spans="1:10">
      <c r="A1962" s="8" t="s">
        <v>5064</v>
      </c>
      <c r="B1962" s="11" t="s">
        <v>6544</v>
      </c>
      <c r="C1962" s="11" t="s">
        <v>5056</v>
      </c>
      <c r="D1962" s="12" t="s">
        <v>5065</v>
      </c>
      <c r="E1962" s="44">
        <v>0</v>
      </c>
      <c r="F1962" s="44">
        <v>0</v>
      </c>
      <c r="G1962" s="44">
        <v>237229.49555562608</v>
      </c>
      <c r="H1962" s="44">
        <v>237229.49555562608</v>
      </c>
      <c r="I1962" s="44">
        <v>237229.49555562608</v>
      </c>
      <c r="J1962" s="44">
        <v>361506.7265227043</v>
      </c>
    </row>
    <row r="1963" spans="1:10">
      <c r="A1963" s="8" t="s">
        <v>5066</v>
      </c>
      <c r="B1963" s="11" t="s">
        <v>6544</v>
      </c>
      <c r="C1963" s="11" t="s">
        <v>5067</v>
      </c>
      <c r="D1963" s="12" t="s">
        <v>5068</v>
      </c>
      <c r="E1963" s="44">
        <v>0</v>
      </c>
      <c r="F1963" s="44">
        <v>0</v>
      </c>
      <c r="G1963" s="44">
        <v>323485.11098772491</v>
      </c>
      <c r="H1963" s="44">
        <v>323485.11098772491</v>
      </c>
      <c r="I1963" s="44">
        <v>323485.11098772491</v>
      </c>
      <c r="J1963" s="44">
        <v>475772.9574383421</v>
      </c>
    </row>
    <row r="1964" spans="1:10">
      <c r="A1964" s="8" t="s">
        <v>5069</v>
      </c>
      <c r="B1964" s="11" t="s">
        <v>6544</v>
      </c>
      <c r="C1964" s="11" t="s">
        <v>5070</v>
      </c>
      <c r="D1964" s="12" t="s">
        <v>5071</v>
      </c>
      <c r="E1964" s="44">
        <v>0</v>
      </c>
      <c r="F1964" s="44">
        <v>0</v>
      </c>
      <c r="G1964" s="44">
        <v>235719.3555556261</v>
      </c>
      <c r="H1964" s="44">
        <v>235719.3555556261</v>
      </c>
      <c r="I1964" s="44">
        <v>235719.3555556261</v>
      </c>
      <c r="J1964" s="44">
        <v>359996.58652270428</v>
      </c>
    </row>
    <row r="1965" spans="1:10">
      <c r="A1965" s="8" t="s">
        <v>5072</v>
      </c>
      <c r="B1965" s="11" t="s">
        <v>6544</v>
      </c>
      <c r="C1965" s="11" t="s">
        <v>5073</v>
      </c>
      <c r="D1965" s="12" t="s">
        <v>5074</v>
      </c>
      <c r="E1965" s="44">
        <v>0</v>
      </c>
      <c r="F1965" s="44">
        <v>0</v>
      </c>
      <c r="G1965" s="44">
        <v>237229.49555562608</v>
      </c>
      <c r="H1965" s="44">
        <v>237229.49555562608</v>
      </c>
      <c r="I1965" s="44">
        <v>237229.49555562608</v>
      </c>
      <c r="J1965" s="44">
        <v>361506.7265227043</v>
      </c>
    </row>
    <row r="1966" spans="1:10" ht="28.5">
      <c r="A1966" s="8" t="s">
        <v>5075</v>
      </c>
      <c r="B1966" s="11" t="s">
        <v>6544</v>
      </c>
      <c r="C1966" s="11" t="s">
        <v>3150</v>
      </c>
      <c r="D1966" s="12" t="s">
        <v>5076</v>
      </c>
      <c r="E1966" s="44">
        <v>0</v>
      </c>
      <c r="F1966" s="44">
        <v>0</v>
      </c>
      <c r="G1966" s="44">
        <v>237229.49555562608</v>
      </c>
      <c r="H1966" s="44">
        <v>237229.49555562608</v>
      </c>
      <c r="I1966" s="44">
        <v>237229.49555562608</v>
      </c>
      <c r="J1966" s="44">
        <v>361506.7265227043</v>
      </c>
    </row>
    <row r="1967" spans="1:10">
      <c r="A1967" s="8" t="s">
        <v>5077</v>
      </c>
      <c r="B1967" s="11" t="s">
        <v>6544</v>
      </c>
      <c r="C1967" s="11" t="s">
        <v>3150</v>
      </c>
      <c r="D1967" s="12" t="s">
        <v>5078</v>
      </c>
      <c r="E1967" s="44">
        <v>0</v>
      </c>
      <c r="F1967" s="44">
        <v>0</v>
      </c>
      <c r="G1967" s="44">
        <v>150113.28012352734</v>
      </c>
      <c r="H1967" s="44">
        <v>150113.28012352734</v>
      </c>
      <c r="I1967" s="44">
        <v>150113.28012352734</v>
      </c>
      <c r="J1967" s="44">
        <v>246379.8956070664</v>
      </c>
    </row>
    <row r="1968" spans="1:10">
      <c r="A1968" s="8" t="s">
        <v>5079</v>
      </c>
      <c r="B1968" s="11" t="s">
        <v>6544</v>
      </c>
      <c r="C1968" s="11" t="s">
        <v>5067</v>
      </c>
      <c r="D1968" s="12" t="s">
        <v>5080</v>
      </c>
      <c r="E1968" s="44">
        <v>0</v>
      </c>
      <c r="F1968" s="44">
        <v>0</v>
      </c>
      <c r="G1968" s="44">
        <v>279927.00327167549</v>
      </c>
      <c r="H1968" s="44">
        <v>279927.00327167549</v>
      </c>
      <c r="I1968" s="44">
        <v>279927.00327167549</v>
      </c>
      <c r="J1968" s="44">
        <v>418209.54198052321</v>
      </c>
    </row>
    <row r="1969" spans="1:10">
      <c r="A1969" s="8" t="s">
        <v>5081</v>
      </c>
      <c r="B1969" s="11" t="s">
        <v>6544</v>
      </c>
      <c r="C1969" s="11" t="s">
        <v>5070</v>
      </c>
      <c r="D1969" s="12" t="s">
        <v>5082</v>
      </c>
      <c r="E1969" s="44">
        <v>0</v>
      </c>
      <c r="F1969" s="44">
        <v>0</v>
      </c>
      <c r="G1969" s="44">
        <v>192161.24783957674</v>
      </c>
      <c r="H1969" s="44">
        <v>192161.24783957674</v>
      </c>
      <c r="I1969" s="44">
        <v>192161.24783957674</v>
      </c>
      <c r="J1969" s="44">
        <v>302433.17106488533</v>
      </c>
    </row>
    <row r="1970" spans="1:10">
      <c r="A1970" s="8" t="s">
        <v>5083</v>
      </c>
      <c r="B1970" s="11" t="s">
        <v>6544</v>
      </c>
      <c r="C1970" s="11" t="s">
        <v>5084</v>
      </c>
      <c r="D1970" s="12" t="s">
        <v>5085</v>
      </c>
      <c r="E1970" s="44">
        <v>0</v>
      </c>
      <c r="F1970" s="44">
        <v>0</v>
      </c>
      <c r="G1970" s="44">
        <v>150113.28012352734</v>
      </c>
      <c r="H1970" s="44">
        <v>150113.28012352734</v>
      </c>
      <c r="I1970" s="44">
        <v>150113.28012352734</v>
      </c>
      <c r="J1970" s="44">
        <v>246379.8956070664</v>
      </c>
    </row>
    <row r="1971" spans="1:10">
      <c r="A1971" s="8" t="s">
        <v>5086</v>
      </c>
      <c r="B1971" s="11" t="s">
        <v>6544</v>
      </c>
      <c r="C1971" s="11" t="s">
        <v>5084</v>
      </c>
      <c r="D1971" s="12" t="s">
        <v>5087</v>
      </c>
      <c r="E1971" s="44">
        <v>0</v>
      </c>
      <c r="F1971" s="44">
        <v>0</v>
      </c>
      <c r="G1971" s="44">
        <v>128334.22626550266</v>
      </c>
      <c r="H1971" s="44">
        <v>128334.22626550266</v>
      </c>
      <c r="I1971" s="44">
        <v>128334.22626550266</v>
      </c>
      <c r="J1971" s="44">
        <v>217598.18787815695</v>
      </c>
    </row>
    <row r="1972" spans="1:10">
      <c r="A1972" s="8" t="s">
        <v>5088</v>
      </c>
      <c r="B1972" s="11" t="s">
        <v>6544</v>
      </c>
      <c r="C1972" s="11" t="s">
        <v>5084</v>
      </c>
      <c r="D1972" s="12" t="s">
        <v>5089</v>
      </c>
      <c r="E1972" s="44">
        <v>0</v>
      </c>
      <c r="F1972" s="44">
        <v>0</v>
      </c>
      <c r="G1972" s="44">
        <v>150113.28012352734</v>
      </c>
      <c r="H1972" s="44">
        <v>150113.28012352734</v>
      </c>
      <c r="I1972" s="44">
        <v>150113.28012352734</v>
      </c>
      <c r="J1972" s="44">
        <v>246379.8956070664</v>
      </c>
    </row>
    <row r="1973" spans="1:10">
      <c r="A1973" s="8" t="s">
        <v>5090</v>
      </c>
      <c r="B1973" s="11" t="s">
        <v>6544</v>
      </c>
      <c r="C1973" s="11" t="s">
        <v>5084</v>
      </c>
      <c r="D1973" s="12" t="s">
        <v>5091</v>
      </c>
      <c r="E1973" s="44">
        <v>0</v>
      </c>
      <c r="F1973" s="44">
        <v>0</v>
      </c>
      <c r="G1973" s="44">
        <v>193671.38783957672</v>
      </c>
      <c r="H1973" s="44">
        <v>193671.38783957672</v>
      </c>
      <c r="I1973" s="44">
        <v>193671.38783957672</v>
      </c>
      <c r="J1973" s="44">
        <v>303943.31106488535</v>
      </c>
    </row>
    <row r="1974" spans="1:10">
      <c r="A1974" s="8" t="s">
        <v>5092</v>
      </c>
      <c r="B1974" s="11" t="s">
        <v>6544</v>
      </c>
      <c r="C1974" s="11" t="s">
        <v>5093</v>
      </c>
      <c r="D1974" s="12" t="s">
        <v>5094</v>
      </c>
      <c r="E1974" s="44">
        <v>0</v>
      </c>
      <c r="F1974" s="44">
        <v>0</v>
      </c>
      <c r="G1974" s="44">
        <v>58718.303024761903</v>
      </c>
      <c r="H1974" s="44">
        <v>58718.303024761903</v>
      </c>
      <c r="I1974" s="44">
        <v>58718.303024761903</v>
      </c>
      <c r="J1974" s="44">
        <v>67024.463441428568</v>
      </c>
    </row>
    <row r="1975" spans="1:10">
      <c r="A1975" s="8" t="s">
        <v>5095</v>
      </c>
      <c r="B1975" s="11" t="s">
        <v>6545</v>
      </c>
      <c r="C1975" s="11" t="s">
        <v>1514</v>
      </c>
      <c r="D1975" s="12" t="s">
        <v>5096</v>
      </c>
      <c r="E1975" s="44">
        <v>0</v>
      </c>
      <c r="F1975" s="44">
        <v>0</v>
      </c>
      <c r="G1975" s="44">
        <v>578707.15728402114</v>
      </c>
      <c r="H1975" s="44">
        <v>578707.15728402114</v>
      </c>
      <c r="I1975" s="44">
        <v>578707.15728402114</v>
      </c>
      <c r="J1975" s="44">
        <v>851411.7293519224</v>
      </c>
    </row>
    <row r="1976" spans="1:10">
      <c r="A1976" s="8" t="s">
        <v>5097</v>
      </c>
      <c r="B1976" s="11" t="s">
        <v>6545</v>
      </c>
      <c r="C1976" s="11" t="s">
        <v>1514</v>
      </c>
      <c r="D1976" s="12" t="s">
        <v>5098</v>
      </c>
      <c r="E1976" s="44">
        <v>0</v>
      </c>
      <c r="F1976" s="44">
        <v>0</v>
      </c>
      <c r="G1976" s="44">
        <v>966188.71283957665</v>
      </c>
      <c r="H1976" s="44">
        <v>966188.71283957665</v>
      </c>
      <c r="I1976" s="44">
        <v>966188.71283957665</v>
      </c>
      <c r="J1976" s="44">
        <v>1316664.0839815519</v>
      </c>
    </row>
    <row r="1977" spans="1:10">
      <c r="A1977" s="8" t="s">
        <v>5099</v>
      </c>
      <c r="B1977" s="11" t="s">
        <v>6545</v>
      </c>
      <c r="C1977" s="11" t="s">
        <v>385</v>
      </c>
      <c r="D1977" s="12" t="s">
        <v>5100</v>
      </c>
      <c r="E1977" s="44">
        <v>0</v>
      </c>
      <c r="F1977" s="44">
        <v>0</v>
      </c>
      <c r="G1977" s="44">
        <v>1130677.5148148856</v>
      </c>
      <c r="H1977" s="44">
        <v>1130677.5148148856</v>
      </c>
      <c r="I1977" s="44">
        <v>1130677.5148148856</v>
      </c>
      <c r="J1977" s="44">
        <v>1607029.5553498648</v>
      </c>
    </row>
    <row r="1978" spans="1:10">
      <c r="A1978" s="8" t="s">
        <v>5101</v>
      </c>
      <c r="B1978" s="11" t="s">
        <v>6545</v>
      </c>
      <c r="C1978" s="11" t="s">
        <v>5102</v>
      </c>
      <c r="D1978" s="12" t="s">
        <v>5103</v>
      </c>
      <c r="E1978" s="44">
        <v>0</v>
      </c>
      <c r="F1978" s="44">
        <v>0</v>
      </c>
      <c r="G1978" s="44">
        <v>966188.71283957665</v>
      </c>
      <c r="H1978" s="44">
        <v>966188.71283957665</v>
      </c>
      <c r="I1978" s="44">
        <v>966188.71283957665</v>
      </c>
      <c r="J1978" s="44">
        <v>1391309.9867593297</v>
      </c>
    </row>
    <row r="1979" spans="1:10">
      <c r="A1979" s="8" t="s">
        <v>5104</v>
      </c>
      <c r="B1979" s="11" t="s">
        <v>6545</v>
      </c>
      <c r="C1979" s="11" t="s">
        <v>2006</v>
      </c>
      <c r="D1979" s="12" t="s">
        <v>5105</v>
      </c>
      <c r="E1979" s="44">
        <v>0</v>
      </c>
      <c r="F1979" s="44">
        <v>0</v>
      </c>
      <c r="G1979" s="44">
        <v>93141.409074144613</v>
      </c>
      <c r="H1979" s="44">
        <v>93141.409074144613</v>
      </c>
      <c r="I1979" s="44">
        <v>93141.409074144613</v>
      </c>
      <c r="J1979" s="44">
        <v>177992.32167702529</v>
      </c>
    </row>
    <row r="1980" spans="1:10" ht="28.5">
      <c r="A1980" s="8" t="s">
        <v>5106</v>
      </c>
      <c r="B1980" s="11" t="s">
        <v>6545</v>
      </c>
      <c r="C1980" s="11" t="s">
        <v>2006</v>
      </c>
      <c r="D1980" s="12" t="s">
        <v>5107</v>
      </c>
      <c r="E1980" s="44">
        <v>0</v>
      </c>
      <c r="F1980" s="44">
        <v>0</v>
      </c>
      <c r="G1980" s="44">
        <v>377646.81308649032</v>
      </c>
      <c r="H1980" s="44">
        <v>377646.81308649032</v>
      </c>
      <c r="I1980" s="44">
        <v>377646.81308649032</v>
      </c>
      <c r="J1980" s="44">
        <v>649312.63335398003</v>
      </c>
    </row>
    <row r="1981" spans="1:10" ht="28.5">
      <c r="A1981" s="8" t="s">
        <v>5108</v>
      </c>
      <c r="B1981" s="11" t="s">
        <v>6545</v>
      </c>
      <c r="C1981" s="11" t="s">
        <v>2060</v>
      </c>
      <c r="D1981" s="12" t="s">
        <v>5109</v>
      </c>
      <c r="E1981" s="44">
        <v>0</v>
      </c>
      <c r="F1981" s="44">
        <v>0</v>
      </c>
      <c r="G1981" s="44">
        <v>168982.78033957671</v>
      </c>
      <c r="H1981" s="44">
        <v>168982.78033957671</v>
      </c>
      <c r="I1981" s="44">
        <v>168982.78033957671</v>
      </c>
      <c r="J1981" s="44">
        <v>295131.46293988533</v>
      </c>
    </row>
    <row r="1982" spans="1:10">
      <c r="A1982" s="8" t="s">
        <v>5110</v>
      </c>
      <c r="B1982" s="11" t="s">
        <v>6545</v>
      </c>
      <c r="C1982" s="11" t="s">
        <v>1040</v>
      </c>
      <c r="D1982" s="12" t="s">
        <v>5111</v>
      </c>
      <c r="E1982" s="44">
        <v>0</v>
      </c>
      <c r="F1982" s="44">
        <v>0</v>
      </c>
      <c r="G1982" s="44">
        <v>507956.09308649029</v>
      </c>
      <c r="H1982" s="44">
        <v>507956.09308649029</v>
      </c>
      <c r="I1982" s="44">
        <v>507956.09308649029</v>
      </c>
      <c r="J1982" s="44">
        <v>691429.91335398005</v>
      </c>
    </row>
    <row r="1983" spans="1:10" ht="28.5">
      <c r="A1983" s="8" t="s">
        <v>5112</v>
      </c>
      <c r="B1983" s="11" t="s">
        <v>6545</v>
      </c>
      <c r="C1983" s="11" t="s">
        <v>1604</v>
      </c>
      <c r="D1983" s="12" t="s">
        <v>5113</v>
      </c>
      <c r="E1983" s="44">
        <v>0</v>
      </c>
      <c r="F1983" s="44">
        <v>0</v>
      </c>
      <c r="G1983" s="44">
        <v>168982.78033957671</v>
      </c>
      <c r="H1983" s="44">
        <v>168982.78033957671</v>
      </c>
      <c r="I1983" s="44">
        <v>168982.78033957671</v>
      </c>
      <c r="J1983" s="44">
        <v>295131.46293988533</v>
      </c>
    </row>
    <row r="1984" spans="1:10" ht="28.5">
      <c r="A1984" s="8" t="s">
        <v>5114</v>
      </c>
      <c r="B1984" s="11" t="s">
        <v>6545</v>
      </c>
      <c r="C1984" s="11" t="s">
        <v>2028</v>
      </c>
      <c r="D1984" s="12" t="s">
        <v>5115</v>
      </c>
      <c r="E1984" s="44">
        <v>0</v>
      </c>
      <c r="F1984" s="44">
        <v>0</v>
      </c>
      <c r="G1984" s="44">
        <v>168982.78033957671</v>
      </c>
      <c r="H1984" s="44">
        <v>168982.78033957671</v>
      </c>
      <c r="I1984" s="44">
        <v>168982.78033957671</v>
      </c>
      <c r="J1984" s="44">
        <v>295131.46293988533</v>
      </c>
    </row>
    <row r="1985" spans="1:10">
      <c r="A1985" s="8" t="s">
        <v>5116</v>
      </c>
      <c r="B1985" s="11" t="s">
        <v>6545</v>
      </c>
      <c r="C1985" s="11" t="s">
        <v>2014</v>
      </c>
      <c r="D1985" s="12" t="s">
        <v>5117</v>
      </c>
      <c r="E1985" s="44">
        <v>0</v>
      </c>
      <c r="F1985" s="44">
        <v>0</v>
      </c>
      <c r="G1985" s="44">
        <v>168982.78033957671</v>
      </c>
      <c r="H1985" s="44">
        <v>168982.78033957671</v>
      </c>
      <c r="I1985" s="44">
        <v>168982.78033957671</v>
      </c>
      <c r="J1985" s="44">
        <v>295131.46293988533</v>
      </c>
    </row>
    <row r="1986" spans="1:10" ht="28.5">
      <c r="A1986" s="8" t="s">
        <v>5118</v>
      </c>
      <c r="B1986" s="11" t="s">
        <v>6545</v>
      </c>
      <c r="C1986" s="11" t="s">
        <v>2006</v>
      </c>
      <c r="D1986" s="12" t="s">
        <v>5119</v>
      </c>
      <c r="E1986" s="44">
        <v>0</v>
      </c>
      <c r="F1986" s="44">
        <v>0</v>
      </c>
      <c r="G1986" s="44">
        <v>189466.78033957671</v>
      </c>
      <c r="H1986" s="44">
        <v>189466.78033957671</v>
      </c>
      <c r="I1986" s="44">
        <v>189466.78033957671</v>
      </c>
      <c r="J1986" s="44">
        <v>315615.46293988533</v>
      </c>
    </row>
    <row r="1987" spans="1:10" ht="28.5">
      <c r="A1987" s="8" t="s">
        <v>5120</v>
      </c>
      <c r="B1987" s="11" t="s">
        <v>6545</v>
      </c>
      <c r="C1987" s="11" t="s">
        <v>1604</v>
      </c>
      <c r="D1987" s="12" t="s">
        <v>5121</v>
      </c>
      <c r="E1987" s="44">
        <v>0</v>
      </c>
      <c r="F1987" s="44">
        <v>0</v>
      </c>
      <c r="G1987" s="44">
        <v>250311.29888895943</v>
      </c>
      <c r="H1987" s="44">
        <v>250311.29888895943</v>
      </c>
      <c r="I1987" s="44">
        <v>250311.29888895943</v>
      </c>
      <c r="J1987" s="44">
        <v>482568.20902270422</v>
      </c>
    </row>
    <row r="1988" spans="1:10" ht="28.5">
      <c r="A1988" s="8" t="s">
        <v>5122</v>
      </c>
      <c r="B1988" s="11" t="s">
        <v>6545</v>
      </c>
      <c r="C1988" s="11" t="s">
        <v>2006</v>
      </c>
      <c r="D1988" s="12" t="s">
        <v>5123</v>
      </c>
      <c r="E1988" s="44">
        <v>0</v>
      </c>
      <c r="F1988" s="44">
        <v>0</v>
      </c>
      <c r="G1988" s="44">
        <v>380102.33308649034</v>
      </c>
      <c r="H1988" s="44">
        <v>380102.33308649034</v>
      </c>
      <c r="I1988" s="44">
        <v>380102.33308649034</v>
      </c>
      <c r="J1988" s="44">
        <v>651768.15335398004</v>
      </c>
    </row>
    <row r="1989" spans="1:10" ht="28.5">
      <c r="A1989" s="8" t="s">
        <v>5124</v>
      </c>
      <c r="B1989" s="11" t="s">
        <v>6545</v>
      </c>
      <c r="C1989" s="11" t="s">
        <v>1604</v>
      </c>
      <c r="D1989" s="12" t="s">
        <v>5125</v>
      </c>
      <c r="E1989" s="44">
        <v>0</v>
      </c>
      <c r="F1989" s="44">
        <v>0</v>
      </c>
      <c r="G1989" s="44">
        <v>264484.41598772485</v>
      </c>
      <c r="H1989" s="44">
        <v>264484.41598772485</v>
      </c>
      <c r="I1989" s="44">
        <v>264484.41598772485</v>
      </c>
      <c r="J1989" s="44">
        <v>420189.78118834208</v>
      </c>
    </row>
    <row r="1990" spans="1:10">
      <c r="A1990" s="8" t="s">
        <v>5126</v>
      </c>
      <c r="B1990" s="11" t="s">
        <v>6545</v>
      </c>
      <c r="C1990" s="11" t="s">
        <v>5127</v>
      </c>
      <c r="D1990" s="12" t="s">
        <v>5128</v>
      </c>
      <c r="E1990" s="44">
        <v>0</v>
      </c>
      <c r="F1990" s="44">
        <v>0</v>
      </c>
      <c r="G1990" s="44">
        <v>168982.78033957671</v>
      </c>
      <c r="H1990" s="44">
        <v>168982.78033957671</v>
      </c>
      <c r="I1990" s="44">
        <v>168982.78033957671</v>
      </c>
      <c r="J1990" s="44">
        <v>295131.46293988533</v>
      </c>
    </row>
    <row r="1991" spans="1:10" ht="28.5">
      <c r="A1991" s="8" t="s">
        <v>5129</v>
      </c>
      <c r="B1991" s="11" t="s">
        <v>6545</v>
      </c>
      <c r="C1991" s="11" t="s">
        <v>1022</v>
      </c>
      <c r="D1991" s="12" t="s">
        <v>5130</v>
      </c>
      <c r="E1991" s="44">
        <v>0</v>
      </c>
      <c r="F1991" s="44">
        <v>0</v>
      </c>
      <c r="G1991" s="44">
        <v>210092.00012352731</v>
      </c>
      <c r="H1991" s="44">
        <v>210092.00012352731</v>
      </c>
      <c r="I1991" s="44">
        <v>210092.00012352731</v>
      </c>
      <c r="J1991" s="44">
        <v>430950.61560706631</v>
      </c>
    </row>
    <row r="1992" spans="1:10">
      <c r="A1992" s="8" t="s">
        <v>5131</v>
      </c>
      <c r="B1992" s="11" t="s">
        <v>6545</v>
      </c>
      <c r="C1992" s="11" t="s">
        <v>5132</v>
      </c>
      <c r="D1992" s="12" t="s">
        <v>5133</v>
      </c>
      <c r="E1992" s="44">
        <v>0</v>
      </c>
      <c r="F1992" s="44">
        <v>0</v>
      </c>
      <c r="G1992" s="44">
        <v>195161.13012352731</v>
      </c>
      <c r="H1992" s="44">
        <v>195161.13012352731</v>
      </c>
      <c r="I1992" s="44">
        <v>195161.13012352731</v>
      </c>
      <c r="J1992" s="44">
        <v>325828.21505151084</v>
      </c>
    </row>
    <row r="1993" spans="1:10">
      <c r="A1993" s="8" t="s">
        <v>5134</v>
      </c>
      <c r="B1993" s="11" t="s">
        <v>6545</v>
      </c>
      <c r="C1993" s="11" t="s">
        <v>1989</v>
      </c>
      <c r="D1993" s="12" t="s">
        <v>5135</v>
      </c>
      <c r="E1993" s="44">
        <v>0</v>
      </c>
      <c r="F1993" s="44">
        <v>0</v>
      </c>
      <c r="G1993" s="44">
        <v>388429.49308649026</v>
      </c>
      <c r="H1993" s="44">
        <v>388429.49308649026</v>
      </c>
      <c r="I1993" s="44">
        <v>388429.49308649026</v>
      </c>
      <c r="J1993" s="44">
        <v>574903.31335398008</v>
      </c>
    </row>
    <row r="1994" spans="1:10">
      <c r="A1994" s="8" t="s">
        <v>5136</v>
      </c>
      <c r="B1994" s="11" t="s">
        <v>6545</v>
      </c>
      <c r="C1994" s="11" t="s">
        <v>5137</v>
      </c>
      <c r="D1994" s="12" t="s">
        <v>5138</v>
      </c>
      <c r="E1994" s="44">
        <v>0</v>
      </c>
      <c r="F1994" s="44">
        <v>0</v>
      </c>
      <c r="G1994" s="44">
        <v>876492.33137578063</v>
      </c>
      <c r="H1994" s="44">
        <v>876492.33137578063</v>
      </c>
      <c r="I1994" s="44">
        <v>876492.33137578063</v>
      </c>
      <c r="J1994" s="44">
        <v>1254385.6858519225</v>
      </c>
    </row>
    <row r="1995" spans="1:10">
      <c r="A1995" s="8" t="s">
        <v>5139</v>
      </c>
      <c r="B1995" s="11" t="s">
        <v>6545</v>
      </c>
      <c r="C1995" s="11" t="s">
        <v>5140</v>
      </c>
      <c r="D1995" s="12" t="s">
        <v>5141</v>
      </c>
      <c r="E1995" s="44">
        <v>0</v>
      </c>
      <c r="F1995" s="44">
        <v>0</v>
      </c>
      <c r="G1995" s="44">
        <v>293141.57888895943</v>
      </c>
      <c r="H1995" s="44">
        <v>293141.57888895943</v>
      </c>
      <c r="I1995" s="44">
        <v>293141.57888895943</v>
      </c>
      <c r="J1995" s="44">
        <v>440206.48902270425</v>
      </c>
    </row>
    <row r="1996" spans="1:10">
      <c r="A1996" s="8" t="s">
        <v>5142</v>
      </c>
      <c r="B1996" s="11" t="s">
        <v>6545</v>
      </c>
      <c r="C1996" s="11" t="s">
        <v>5143</v>
      </c>
      <c r="D1996" s="12" t="s">
        <v>5144</v>
      </c>
      <c r="E1996" s="44">
        <v>0</v>
      </c>
      <c r="F1996" s="44">
        <v>0</v>
      </c>
      <c r="G1996" s="44">
        <v>777568.45358031732</v>
      </c>
      <c r="H1996" s="44">
        <v>777568.45358031732</v>
      </c>
      <c r="I1996" s="44">
        <v>777568.45358031732</v>
      </c>
      <c r="J1996" s="44">
        <v>1137297.3116821693</v>
      </c>
    </row>
    <row r="1997" spans="1:10">
      <c r="A1997" s="8" t="s">
        <v>5145</v>
      </c>
      <c r="B1997" s="11" t="s">
        <v>6545</v>
      </c>
      <c r="C1997" s="11" t="s">
        <v>1456</v>
      </c>
      <c r="D1997" s="12" t="s">
        <v>5146</v>
      </c>
      <c r="E1997" s="44">
        <v>0</v>
      </c>
      <c r="F1997" s="44">
        <v>0</v>
      </c>
      <c r="G1997" s="44">
        <v>709594.85481488542</v>
      </c>
      <c r="H1997" s="44">
        <v>709594.85481488542</v>
      </c>
      <c r="I1997" s="44">
        <v>709594.85481488542</v>
      </c>
      <c r="J1997" s="44">
        <v>1041315.6175720871</v>
      </c>
    </row>
    <row r="1998" spans="1:10" ht="28.5">
      <c r="A1998" s="8" t="s">
        <v>5147</v>
      </c>
      <c r="B1998" s="11" t="s">
        <v>6545</v>
      </c>
      <c r="C1998" s="11" t="s">
        <v>5148</v>
      </c>
      <c r="D1998" s="12" t="s">
        <v>5149</v>
      </c>
      <c r="E1998" s="44">
        <v>0</v>
      </c>
      <c r="F1998" s="44">
        <v>0</v>
      </c>
      <c r="G1998" s="44">
        <v>427154.71098772489</v>
      </c>
      <c r="H1998" s="44">
        <v>427154.71098772489</v>
      </c>
      <c r="I1998" s="44">
        <v>427154.71098772489</v>
      </c>
      <c r="J1998" s="44">
        <v>618842.55743834213</v>
      </c>
    </row>
    <row r="1999" spans="1:10" ht="28.5">
      <c r="A1999" s="8" t="s">
        <v>5150</v>
      </c>
      <c r="B1999" s="11" t="s">
        <v>6545</v>
      </c>
      <c r="C1999" s="11" t="s">
        <v>5148</v>
      </c>
      <c r="D1999" s="12" t="s">
        <v>5151</v>
      </c>
      <c r="E1999" s="44">
        <v>0</v>
      </c>
      <c r="F1999" s="44">
        <v>0</v>
      </c>
      <c r="G1999" s="44">
        <v>638497.07981432998</v>
      </c>
      <c r="H1999" s="44">
        <v>638497.07981432998</v>
      </c>
      <c r="I1999" s="44">
        <v>638497.07981432998</v>
      </c>
      <c r="J1999" s="44">
        <v>926311.31613175781</v>
      </c>
    </row>
    <row r="2000" spans="1:10">
      <c r="A2000" s="8" t="s">
        <v>5152</v>
      </c>
      <c r="B2000" s="11" t="s">
        <v>6545</v>
      </c>
      <c r="C2000" s="11" t="s">
        <v>1358</v>
      </c>
      <c r="D2000" s="12" t="s">
        <v>5153</v>
      </c>
      <c r="E2000" s="44">
        <v>0</v>
      </c>
      <c r="F2000" s="44">
        <v>0</v>
      </c>
      <c r="G2000" s="44">
        <v>913215.37567908294</v>
      </c>
      <c r="H2000" s="44">
        <v>913215.37567908294</v>
      </c>
      <c r="I2000" s="44">
        <v>913215.37567908294</v>
      </c>
      <c r="J2000" s="44">
        <v>1229415.926347807</v>
      </c>
    </row>
    <row r="2001" spans="1:10">
      <c r="A2001" s="8" t="s">
        <v>5154</v>
      </c>
      <c r="B2001" s="11" t="s">
        <v>6545</v>
      </c>
      <c r="C2001" s="11" t="s">
        <v>385</v>
      </c>
      <c r="D2001" s="12" t="s">
        <v>5155</v>
      </c>
      <c r="E2001" s="44">
        <v>0</v>
      </c>
      <c r="F2001" s="44">
        <v>0</v>
      </c>
      <c r="G2001" s="44">
        <v>492666.09018525569</v>
      </c>
      <c r="H2001" s="44">
        <v>492666.09018525569</v>
      </c>
      <c r="I2001" s="44">
        <v>492666.09018525569</v>
      </c>
      <c r="J2001" s="44">
        <v>710344.3655196178</v>
      </c>
    </row>
    <row r="2002" spans="1:10">
      <c r="A2002" s="8" t="s">
        <v>5156</v>
      </c>
      <c r="B2002" s="11" t="s">
        <v>6545</v>
      </c>
      <c r="C2002" s="11" t="s">
        <v>5148</v>
      </c>
      <c r="D2002" s="12" t="s">
        <v>5157</v>
      </c>
      <c r="E2002" s="44">
        <v>0</v>
      </c>
      <c r="F2002" s="44">
        <v>0</v>
      </c>
      <c r="G2002" s="44">
        <v>429286.2930864903</v>
      </c>
      <c r="H2002" s="44">
        <v>429286.2930864903</v>
      </c>
      <c r="I2002" s="44">
        <v>429286.2930864903</v>
      </c>
      <c r="J2002" s="44">
        <v>615760.11335398001</v>
      </c>
    </row>
    <row r="2003" spans="1:10">
      <c r="A2003" s="8" t="s">
        <v>5158</v>
      </c>
      <c r="B2003" s="11" t="s">
        <v>6545</v>
      </c>
      <c r="C2003" s="11" t="s">
        <v>2006</v>
      </c>
      <c r="D2003" s="12" t="s">
        <v>5159</v>
      </c>
      <c r="E2003" s="44">
        <v>0</v>
      </c>
      <c r="F2003" s="44">
        <v>0</v>
      </c>
      <c r="G2003" s="44">
        <v>384324.43098772486</v>
      </c>
      <c r="H2003" s="44">
        <v>384324.43098772486</v>
      </c>
      <c r="I2003" s="44">
        <v>384324.43098772486</v>
      </c>
      <c r="J2003" s="44">
        <v>661204.27743834211</v>
      </c>
    </row>
    <row r="2004" spans="1:10">
      <c r="A2004" s="8" t="s">
        <v>5160</v>
      </c>
      <c r="B2004" s="11" t="s">
        <v>6545</v>
      </c>
      <c r="C2004" s="11" t="s">
        <v>1503</v>
      </c>
      <c r="D2004" s="12" t="s">
        <v>5161</v>
      </c>
      <c r="E2004" s="44">
        <v>0</v>
      </c>
      <c r="F2004" s="44">
        <v>0</v>
      </c>
      <c r="G2004" s="44">
        <v>833817.98737578059</v>
      </c>
      <c r="H2004" s="44">
        <v>833817.98737578059</v>
      </c>
      <c r="I2004" s="44">
        <v>833817.98737578059</v>
      </c>
      <c r="J2004" s="44">
        <v>1211711.3418519225</v>
      </c>
    </row>
    <row r="2005" spans="1:10">
      <c r="A2005" s="8" t="s">
        <v>5162</v>
      </c>
      <c r="B2005" s="11" t="s">
        <v>6545</v>
      </c>
      <c r="C2005" s="11" t="s">
        <v>5163</v>
      </c>
      <c r="D2005" s="12" t="s">
        <v>5164</v>
      </c>
      <c r="E2005" s="44">
        <v>0</v>
      </c>
      <c r="F2005" s="44">
        <v>0</v>
      </c>
      <c r="G2005" s="44">
        <v>194771.70876550264</v>
      </c>
      <c r="H2005" s="44">
        <v>194771.70876550264</v>
      </c>
      <c r="I2005" s="44">
        <v>194771.70876550264</v>
      </c>
      <c r="J2005" s="44">
        <v>409886.24537815689</v>
      </c>
    </row>
    <row r="2006" spans="1:10" ht="28.5">
      <c r="A2006" s="8" t="s">
        <v>5165</v>
      </c>
      <c r="B2006" s="11" t="s">
        <v>6545</v>
      </c>
      <c r="C2006" s="11" t="s">
        <v>1514</v>
      </c>
      <c r="D2006" s="12" t="s">
        <v>5166</v>
      </c>
      <c r="E2006" s="44">
        <v>0</v>
      </c>
      <c r="F2006" s="44">
        <v>0</v>
      </c>
      <c r="G2006" s="44">
        <v>862879.82737578056</v>
      </c>
      <c r="H2006" s="44">
        <v>862879.82737578056</v>
      </c>
      <c r="I2006" s="44">
        <v>862879.82737578056</v>
      </c>
      <c r="J2006" s="44">
        <v>1252273.1818519223</v>
      </c>
    </row>
    <row r="2007" spans="1:10" ht="28.5">
      <c r="A2007" s="8" t="s">
        <v>5167</v>
      </c>
      <c r="B2007" s="11" t="s">
        <v>6545</v>
      </c>
      <c r="C2007" s="11" t="s">
        <v>382</v>
      </c>
      <c r="D2007" s="12" t="s">
        <v>5168</v>
      </c>
      <c r="E2007" s="44">
        <v>0</v>
      </c>
      <c r="F2007" s="44">
        <v>0</v>
      </c>
      <c r="G2007" s="44">
        <v>862879.82737578056</v>
      </c>
      <c r="H2007" s="44">
        <v>862879.82737578056</v>
      </c>
      <c r="I2007" s="44">
        <v>862879.82737578056</v>
      </c>
      <c r="J2007" s="44">
        <v>1252273.1818519223</v>
      </c>
    </row>
    <row r="2008" spans="1:10" ht="28.5">
      <c r="A2008" s="8" t="s">
        <v>5169</v>
      </c>
      <c r="B2008" s="11" t="s">
        <v>6545</v>
      </c>
      <c r="C2008" s="11" t="s">
        <v>382</v>
      </c>
      <c r="D2008" s="12" t="s">
        <v>5170</v>
      </c>
      <c r="E2008" s="44">
        <v>0</v>
      </c>
      <c r="F2008" s="44">
        <v>0</v>
      </c>
      <c r="G2008" s="44">
        <v>1108231.0824692063</v>
      </c>
      <c r="H2008" s="44">
        <v>1108231.0824692063</v>
      </c>
      <c r="I2008" s="44">
        <v>1108231.0824692063</v>
      </c>
      <c r="J2008" s="44">
        <v>1522370.3278395766</v>
      </c>
    </row>
    <row r="2009" spans="1:10">
      <c r="A2009" s="8" t="s">
        <v>5171</v>
      </c>
      <c r="B2009" s="11" t="s">
        <v>6545</v>
      </c>
      <c r="C2009" s="11" t="s">
        <v>5172</v>
      </c>
      <c r="D2009" s="12" t="s">
        <v>5173</v>
      </c>
      <c r="E2009" s="44">
        <v>0</v>
      </c>
      <c r="F2009" s="44">
        <v>0</v>
      </c>
      <c r="G2009" s="44">
        <v>408514.33308649028</v>
      </c>
      <c r="H2009" s="44">
        <v>408514.33308649028</v>
      </c>
      <c r="I2009" s="44">
        <v>408514.33308649028</v>
      </c>
      <c r="J2009" s="44">
        <v>606488.15335398004</v>
      </c>
    </row>
    <row r="2010" spans="1:10">
      <c r="A2010" s="8" t="s">
        <v>5174</v>
      </c>
      <c r="B2010" s="11" t="s">
        <v>6545</v>
      </c>
      <c r="C2010" s="11" t="s">
        <v>5175</v>
      </c>
      <c r="D2010" s="12" t="s">
        <v>5176</v>
      </c>
      <c r="E2010" s="44">
        <v>0</v>
      </c>
      <c r="F2010" s="44">
        <v>0</v>
      </c>
      <c r="G2010" s="44">
        <v>286167.37183957669</v>
      </c>
      <c r="H2010" s="44">
        <v>286167.37183957669</v>
      </c>
      <c r="I2010" s="44">
        <v>286167.37183957669</v>
      </c>
      <c r="J2010" s="44">
        <v>447339.29506488529</v>
      </c>
    </row>
    <row r="2011" spans="1:10">
      <c r="A2011" s="8" t="s">
        <v>5177</v>
      </c>
      <c r="B2011" s="11" t="s">
        <v>6545</v>
      </c>
      <c r="C2011" s="11" t="s">
        <v>5175</v>
      </c>
      <c r="D2011" s="12" t="s">
        <v>5178</v>
      </c>
      <c r="E2011" s="44">
        <v>0</v>
      </c>
      <c r="F2011" s="44">
        <v>0</v>
      </c>
      <c r="G2011" s="44">
        <v>755655.08987661381</v>
      </c>
      <c r="H2011" s="44">
        <v>755655.08987661381</v>
      </c>
      <c r="I2011" s="44">
        <v>755655.08987661381</v>
      </c>
      <c r="J2011" s="44">
        <v>1064754.1867901939</v>
      </c>
    </row>
    <row r="2012" spans="1:10">
      <c r="A2012" s="8" t="s">
        <v>5179</v>
      </c>
      <c r="B2012" s="11" t="s">
        <v>6545</v>
      </c>
      <c r="C2012" s="11" t="s">
        <v>5180</v>
      </c>
      <c r="D2012" s="12" t="s">
        <v>5181</v>
      </c>
      <c r="E2012" s="44">
        <v>0</v>
      </c>
      <c r="F2012" s="44">
        <v>0</v>
      </c>
      <c r="G2012" s="44">
        <v>561684.89728402114</v>
      </c>
      <c r="H2012" s="44">
        <v>561684.89728402114</v>
      </c>
      <c r="I2012" s="44">
        <v>561684.89728402114</v>
      </c>
      <c r="J2012" s="44">
        <v>804101.92768525565</v>
      </c>
    </row>
    <row r="2013" spans="1:10">
      <c r="A2013" s="8" t="s">
        <v>5182</v>
      </c>
      <c r="B2013" s="11" t="s">
        <v>6545</v>
      </c>
      <c r="C2013" s="11" t="s">
        <v>1414</v>
      </c>
      <c r="D2013" s="12" t="s">
        <v>5183</v>
      </c>
      <c r="E2013" s="44">
        <v>0</v>
      </c>
      <c r="F2013" s="44">
        <v>0</v>
      </c>
      <c r="G2013" s="44">
        <v>472182.09018525569</v>
      </c>
      <c r="H2013" s="44">
        <v>472182.09018525569</v>
      </c>
      <c r="I2013" s="44">
        <v>472182.09018525569</v>
      </c>
      <c r="J2013" s="44">
        <v>689860.3655196178</v>
      </c>
    </row>
    <row r="2014" spans="1:10">
      <c r="A2014" s="8" t="s">
        <v>5184</v>
      </c>
      <c r="B2014" s="11" t="s">
        <v>6545</v>
      </c>
      <c r="C2014" s="11" t="s">
        <v>1414</v>
      </c>
      <c r="D2014" s="12" t="s">
        <v>5185</v>
      </c>
      <c r="E2014" s="44">
        <v>0</v>
      </c>
      <c r="F2014" s="44">
        <v>0</v>
      </c>
      <c r="G2014" s="44">
        <v>535849.84728402109</v>
      </c>
      <c r="H2014" s="44">
        <v>535849.84728402109</v>
      </c>
      <c r="I2014" s="44">
        <v>535849.84728402109</v>
      </c>
      <c r="J2014" s="44">
        <v>773232.57768525567</v>
      </c>
    </row>
    <row r="2015" spans="1:10">
      <c r="A2015" s="8" t="s">
        <v>5186</v>
      </c>
      <c r="B2015" s="11" t="s">
        <v>6545</v>
      </c>
      <c r="C2015" s="11" t="s">
        <v>1414</v>
      </c>
      <c r="D2015" s="12" t="s">
        <v>5187</v>
      </c>
      <c r="E2015" s="44">
        <v>0</v>
      </c>
      <c r="F2015" s="44">
        <v>0</v>
      </c>
      <c r="G2015" s="44">
        <v>408514.33308649028</v>
      </c>
      <c r="H2015" s="44">
        <v>408514.33308649028</v>
      </c>
      <c r="I2015" s="44">
        <v>408514.33308649028</v>
      </c>
      <c r="J2015" s="44">
        <v>606488.15335398004</v>
      </c>
    </row>
    <row r="2016" spans="1:10">
      <c r="A2016" s="8" t="s">
        <v>5188</v>
      </c>
      <c r="B2016" s="11" t="s">
        <v>6545</v>
      </c>
      <c r="C2016" s="11" t="s">
        <v>1414</v>
      </c>
      <c r="D2016" s="12" t="s">
        <v>5189</v>
      </c>
      <c r="E2016" s="44">
        <v>0</v>
      </c>
      <c r="F2016" s="44">
        <v>0</v>
      </c>
      <c r="G2016" s="44">
        <v>408514.33308649028</v>
      </c>
      <c r="H2016" s="44">
        <v>408514.33308649028</v>
      </c>
      <c r="I2016" s="44">
        <v>408514.33308649028</v>
      </c>
      <c r="J2016" s="44">
        <v>606488.15335398004</v>
      </c>
    </row>
    <row r="2017" spans="1:10">
      <c r="A2017" s="8" t="s">
        <v>5190</v>
      </c>
      <c r="B2017" s="11" t="s">
        <v>6545</v>
      </c>
      <c r="C2017" s="11" t="s">
        <v>1428</v>
      </c>
      <c r="D2017" s="12" t="s">
        <v>5191</v>
      </c>
      <c r="E2017" s="44">
        <v>0</v>
      </c>
      <c r="F2017" s="44">
        <v>0</v>
      </c>
      <c r="G2017" s="44">
        <v>344846.57598772482</v>
      </c>
      <c r="H2017" s="44">
        <v>344846.57598772482</v>
      </c>
      <c r="I2017" s="44">
        <v>344846.57598772482</v>
      </c>
      <c r="J2017" s="44">
        <v>523115.94118834205</v>
      </c>
    </row>
    <row r="2018" spans="1:10">
      <c r="A2018" s="8" t="s">
        <v>5192</v>
      </c>
      <c r="B2018" s="11" t="s">
        <v>6545</v>
      </c>
      <c r="C2018" s="11" t="s">
        <v>1431</v>
      </c>
      <c r="D2018" s="12" t="s">
        <v>5193</v>
      </c>
      <c r="E2018" s="44">
        <v>0</v>
      </c>
      <c r="F2018" s="44">
        <v>0</v>
      </c>
      <c r="G2018" s="44">
        <v>535849.84728402109</v>
      </c>
      <c r="H2018" s="44">
        <v>535849.84728402109</v>
      </c>
      <c r="I2018" s="44">
        <v>535849.84728402109</v>
      </c>
      <c r="J2018" s="44">
        <v>773232.57768525567</v>
      </c>
    </row>
    <row r="2019" spans="1:10" ht="28.5">
      <c r="A2019" s="8" t="s">
        <v>5194</v>
      </c>
      <c r="B2019" s="11" t="s">
        <v>6545</v>
      </c>
      <c r="C2019" s="11" t="s">
        <v>1389</v>
      </c>
      <c r="D2019" s="12" t="s">
        <v>5195</v>
      </c>
      <c r="E2019" s="44">
        <v>0</v>
      </c>
      <c r="F2019" s="44">
        <v>0</v>
      </c>
      <c r="G2019" s="44">
        <v>408514.33308649028</v>
      </c>
      <c r="H2019" s="44">
        <v>408514.33308649028</v>
      </c>
      <c r="I2019" s="44">
        <v>408514.33308649028</v>
      </c>
      <c r="J2019" s="44">
        <v>606488.15335398004</v>
      </c>
    </row>
    <row r="2020" spans="1:10" ht="28.5">
      <c r="A2020" s="8" t="s">
        <v>5196</v>
      </c>
      <c r="B2020" s="11" t="s">
        <v>6545</v>
      </c>
      <c r="C2020" s="11" t="s">
        <v>1994</v>
      </c>
      <c r="D2020" s="12" t="s">
        <v>5197</v>
      </c>
      <c r="E2020" s="44">
        <v>0</v>
      </c>
      <c r="F2020" s="44">
        <v>0</v>
      </c>
      <c r="G2020" s="44">
        <v>249344.94033957669</v>
      </c>
      <c r="H2020" s="44">
        <v>249344.94033957669</v>
      </c>
      <c r="I2020" s="44">
        <v>249344.94033957669</v>
      </c>
      <c r="J2020" s="44">
        <v>398057.6229398853</v>
      </c>
    </row>
    <row r="2021" spans="1:10" ht="28.5">
      <c r="A2021" s="8" t="s">
        <v>5198</v>
      </c>
      <c r="B2021" s="11" t="s">
        <v>6545</v>
      </c>
      <c r="C2021" s="11" t="s">
        <v>1408</v>
      </c>
      <c r="D2021" s="12" t="s">
        <v>5199</v>
      </c>
      <c r="E2021" s="44">
        <v>0</v>
      </c>
      <c r="F2021" s="44">
        <v>0</v>
      </c>
      <c r="G2021" s="44">
        <v>535849.84728402109</v>
      </c>
      <c r="H2021" s="44">
        <v>535849.84728402109</v>
      </c>
      <c r="I2021" s="44">
        <v>535849.84728402109</v>
      </c>
      <c r="J2021" s="44">
        <v>773232.57768525567</v>
      </c>
    </row>
    <row r="2022" spans="1:10" ht="28.5">
      <c r="A2022" s="8" t="s">
        <v>5200</v>
      </c>
      <c r="B2022" s="11" t="s">
        <v>6545</v>
      </c>
      <c r="C2022" s="11" t="s">
        <v>1408</v>
      </c>
      <c r="D2022" s="12" t="s">
        <v>5201</v>
      </c>
      <c r="E2022" s="44">
        <v>0</v>
      </c>
      <c r="F2022" s="44">
        <v>0</v>
      </c>
      <c r="G2022" s="44">
        <v>598868.06438278663</v>
      </c>
      <c r="H2022" s="44">
        <v>598868.06438278663</v>
      </c>
      <c r="I2022" s="44">
        <v>598868.06438278663</v>
      </c>
      <c r="J2022" s="44">
        <v>855955.24985089363</v>
      </c>
    </row>
    <row r="2023" spans="1:10">
      <c r="A2023" s="8" t="s">
        <v>5202</v>
      </c>
      <c r="B2023" s="11" t="s">
        <v>6545</v>
      </c>
      <c r="C2023" s="11" t="s">
        <v>1428</v>
      </c>
      <c r="D2023" s="12" t="s">
        <v>5203</v>
      </c>
      <c r="E2023" s="44">
        <v>0</v>
      </c>
      <c r="F2023" s="44">
        <v>0</v>
      </c>
      <c r="G2023" s="44">
        <v>328075.73555562604</v>
      </c>
      <c r="H2023" s="44">
        <v>328075.73555562604</v>
      </c>
      <c r="I2023" s="44">
        <v>328075.73555562604</v>
      </c>
      <c r="J2023" s="44">
        <v>503252.96652270417</v>
      </c>
    </row>
    <row r="2024" spans="1:10">
      <c r="A2024" s="8" t="s">
        <v>5204</v>
      </c>
      <c r="B2024" s="11" t="s">
        <v>6545</v>
      </c>
      <c r="C2024" s="11" t="s">
        <v>1620</v>
      </c>
      <c r="D2024" s="12" t="s">
        <v>5205</v>
      </c>
      <c r="E2024" s="44">
        <v>0</v>
      </c>
      <c r="F2024" s="44">
        <v>0</v>
      </c>
      <c r="G2024" s="44">
        <v>408514.33308649028</v>
      </c>
      <c r="H2024" s="44">
        <v>408514.33308649028</v>
      </c>
      <c r="I2024" s="44">
        <v>408514.33308649028</v>
      </c>
      <c r="J2024" s="44">
        <v>606488.15335398004</v>
      </c>
    </row>
    <row r="2025" spans="1:10">
      <c r="A2025" s="8" t="s">
        <v>5206</v>
      </c>
      <c r="B2025" s="11" t="s">
        <v>6545</v>
      </c>
      <c r="C2025" s="11" t="s">
        <v>1994</v>
      </c>
      <c r="D2025" s="12" t="s">
        <v>5207</v>
      </c>
      <c r="E2025" s="44">
        <v>0</v>
      </c>
      <c r="F2025" s="44">
        <v>0</v>
      </c>
      <c r="G2025" s="44">
        <v>535849.84728402109</v>
      </c>
      <c r="H2025" s="44">
        <v>535849.84728402109</v>
      </c>
      <c r="I2025" s="44">
        <v>535849.84728402109</v>
      </c>
      <c r="J2025" s="44">
        <v>773232.57768525567</v>
      </c>
    </row>
    <row r="2026" spans="1:10">
      <c r="A2026" s="8" t="s">
        <v>5208</v>
      </c>
      <c r="B2026" s="11" t="s">
        <v>6545</v>
      </c>
      <c r="C2026" s="11" t="s">
        <v>385</v>
      </c>
      <c r="D2026" s="12" t="s">
        <v>5209</v>
      </c>
      <c r="E2026" s="44">
        <v>0</v>
      </c>
      <c r="F2026" s="44">
        <v>0</v>
      </c>
      <c r="G2026" s="44">
        <v>561684.89728402114</v>
      </c>
      <c r="H2026" s="44">
        <v>561684.89728402114</v>
      </c>
      <c r="I2026" s="44">
        <v>561684.89728402114</v>
      </c>
      <c r="J2026" s="44">
        <v>804101.92768525565</v>
      </c>
    </row>
    <row r="2027" spans="1:10">
      <c r="A2027" s="8" t="s">
        <v>5210</v>
      </c>
      <c r="B2027" s="11" t="s">
        <v>6545</v>
      </c>
      <c r="C2027" s="11" t="s">
        <v>5211</v>
      </c>
      <c r="D2027" s="12" t="s">
        <v>5212</v>
      </c>
      <c r="E2027" s="44">
        <v>0</v>
      </c>
      <c r="F2027" s="44">
        <v>0</v>
      </c>
      <c r="G2027" s="44">
        <v>215245.97012352731</v>
      </c>
      <c r="H2027" s="44">
        <v>215245.97012352731</v>
      </c>
      <c r="I2027" s="44">
        <v>215245.97012352731</v>
      </c>
      <c r="J2027" s="44">
        <v>357413.0550515108</v>
      </c>
    </row>
    <row r="2028" spans="1:10">
      <c r="A2028" s="8" t="s">
        <v>5213</v>
      </c>
      <c r="B2028" s="11" t="s">
        <v>6545</v>
      </c>
      <c r="C2028" s="11" t="s">
        <v>5211</v>
      </c>
      <c r="D2028" s="12" t="s">
        <v>5214</v>
      </c>
      <c r="E2028" s="44">
        <v>0</v>
      </c>
      <c r="F2028" s="44">
        <v>0</v>
      </c>
      <c r="G2028" s="44">
        <v>215245.97012352731</v>
      </c>
      <c r="H2028" s="44">
        <v>215245.97012352731</v>
      </c>
      <c r="I2028" s="44">
        <v>215245.97012352731</v>
      </c>
      <c r="J2028" s="44">
        <v>349948.46477373299</v>
      </c>
    </row>
    <row r="2029" spans="1:10">
      <c r="A2029" s="8" t="s">
        <v>5215</v>
      </c>
      <c r="B2029" s="11" t="s">
        <v>6545</v>
      </c>
      <c r="C2029" s="11" t="s">
        <v>2028</v>
      </c>
      <c r="D2029" s="12" t="s">
        <v>5216</v>
      </c>
      <c r="E2029" s="44">
        <v>0</v>
      </c>
      <c r="F2029" s="44">
        <v>0</v>
      </c>
      <c r="G2029" s="44">
        <v>138818.30626550264</v>
      </c>
      <c r="H2029" s="44">
        <v>138818.30626550264</v>
      </c>
      <c r="I2029" s="44">
        <v>138818.30626550264</v>
      </c>
      <c r="J2029" s="44">
        <v>256418.26787815694</v>
      </c>
    </row>
    <row r="2030" spans="1:10">
      <c r="A2030" s="8" t="s">
        <v>5217</v>
      </c>
      <c r="B2030" s="11" t="s">
        <v>6545</v>
      </c>
      <c r="C2030" s="11" t="s">
        <v>526</v>
      </c>
      <c r="D2030" s="12" t="s">
        <v>5218</v>
      </c>
      <c r="E2030" s="44">
        <v>0</v>
      </c>
      <c r="F2030" s="44">
        <v>0</v>
      </c>
      <c r="G2030" s="44">
        <v>90984.731882786582</v>
      </c>
      <c r="H2030" s="44">
        <v>90984.731882786582</v>
      </c>
      <c r="I2030" s="44">
        <v>90984.731882786582</v>
      </c>
      <c r="J2030" s="44">
        <v>193749.02811478247</v>
      </c>
    </row>
    <row r="2031" spans="1:10">
      <c r="A2031" s="8" t="s">
        <v>5219</v>
      </c>
      <c r="B2031" s="11" t="s">
        <v>6545</v>
      </c>
      <c r="C2031" s="11" t="s">
        <v>5220</v>
      </c>
      <c r="D2031" s="12" t="s">
        <v>5221</v>
      </c>
      <c r="E2031" s="44">
        <v>0</v>
      </c>
      <c r="F2031" s="44">
        <v>0</v>
      </c>
      <c r="G2031" s="44">
        <v>313275.76222229277</v>
      </c>
      <c r="H2031" s="44">
        <v>313275.76222229277</v>
      </c>
      <c r="I2031" s="44">
        <v>313275.76222229277</v>
      </c>
      <c r="J2031" s="44">
        <v>470310.13207825978</v>
      </c>
    </row>
    <row r="2032" spans="1:10">
      <c r="A2032" s="8" t="s">
        <v>5222</v>
      </c>
      <c r="B2032" s="11" t="s">
        <v>6545</v>
      </c>
      <c r="C2032" s="11" t="s">
        <v>5223</v>
      </c>
      <c r="D2032" s="12" t="s">
        <v>5224</v>
      </c>
      <c r="E2032" s="44">
        <v>0</v>
      </c>
      <c r="F2032" s="44">
        <v>0</v>
      </c>
      <c r="G2032" s="44">
        <v>284436.97888895939</v>
      </c>
      <c r="H2032" s="44">
        <v>284436.97888895939</v>
      </c>
      <c r="I2032" s="44">
        <v>284436.97888895939</v>
      </c>
      <c r="J2032" s="44">
        <v>443001.88902270427</v>
      </c>
    </row>
    <row r="2033" spans="1:10">
      <c r="A2033" s="8" t="s">
        <v>5225</v>
      </c>
      <c r="B2033" s="11" t="s">
        <v>6545</v>
      </c>
      <c r="C2033" s="11" t="s">
        <v>5226</v>
      </c>
      <c r="D2033" s="12" t="s">
        <v>5227</v>
      </c>
      <c r="E2033" s="44">
        <v>0</v>
      </c>
      <c r="F2033" s="44">
        <v>0</v>
      </c>
      <c r="G2033" s="44">
        <v>110138.06307414462</v>
      </c>
      <c r="H2033" s="44">
        <v>110138.06307414462</v>
      </c>
      <c r="I2033" s="44">
        <v>110138.06307414462</v>
      </c>
      <c r="J2033" s="44">
        <v>219074.65553813637</v>
      </c>
    </row>
    <row r="2034" spans="1:10">
      <c r="A2034" s="8" t="s">
        <v>5228</v>
      </c>
      <c r="B2034" s="11" t="s">
        <v>6545</v>
      </c>
      <c r="C2034" s="11" t="s">
        <v>5229</v>
      </c>
      <c r="D2034" s="12" t="s">
        <v>5230</v>
      </c>
      <c r="E2034" s="44">
        <v>0</v>
      </c>
      <c r="F2034" s="44">
        <v>0</v>
      </c>
      <c r="G2034" s="44">
        <v>108488.31907414462</v>
      </c>
      <c r="H2034" s="44">
        <v>108488.31907414462</v>
      </c>
      <c r="I2034" s="44">
        <v>108488.31907414462</v>
      </c>
      <c r="J2034" s="44">
        <v>217424.91153813637</v>
      </c>
    </row>
    <row r="2035" spans="1:10" ht="28.5">
      <c r="A2035" s="8" t="s">
        <v>5231</v>
      </c>
      <c r="B2035" s="11" t="s">
        <v>6545</v>
      </c>
      <c r="C2035" s="11" t="s">
        <v>5232</v>
      </c>
      <c r="D2035" s="12" t="s">
        <v>5233</v>
      </c>
      <c r="E2035" s="44">
        <v>0</v>
      </c>
      <c r="F2035" s="44">
        <v>0</v>
      </c>
      <c r="G2035" s="44">
        <v>598868.06438278663</v>
      </c>
      <c r="H2035" s="44">
        <v>598868.06438278663</v>
      </c>
      <c r="I2035" s="44">
        <v>598868.06438278663</v>
      </c>
      <c r="J2035" s="44">
        <v>855955.24985089363</v>
      </c>
    </row>
    <row r="2036" spans="1:10" ht="28.5">
      <c r="A2036" s="8" t="s">
        <v>5234</v>
      </c>
      <c r="B2036" s="11" t="s">
        <v>6545</v>
      </c>
      <c r="C2036" s="11" t="s">
        <v>5232</v>
      </c>
      <c r="D2036" s="12" t="s">
        <v>5235</v>
      </c>
      <c r="E2036" s="44">
        <v>0</v>
      </c>
      <c r="F2036" s="44">
        <v>0</v>
      </c>
      <c r="G2036" s="44">
        <v>649001.74148155213</v>
      </c>
      <c r="H2036" s="44">
        <v>649001.74148155213</v>
      </c>
      <c r="I2036" s="44">
        <v>649001.74148155213</v>
      </c>
      <c r="J2036" s="44">
        <v>954151.74312764243</v>
      </c>
    </row>
    <row r="2037" spans="1:10" ht="28.5">
      <c r="A2037" s="8" t="s">
        <v>5236</v>
      </c>
      <c r="B2037" s="11" t="s">
        <v>6545</v>
      </c>
      <c r="C2037" s="11" t="s">
        <v>5232</v>
      </c>
      <c r="D2037" s="12" t="s">
        <v>5237</v>
      </c>
      <c r="E2037" s="44">
        <v>0</v>
      </c>
      <c r="F2037" s="44">
        <v>0</v>
      </c>
      <c r="G2037" s="44">
        <v>521016.68728402111</v>
      </c>
      <c r="H2037" s="44">
        <v>521016.68728402111</v>
      </c>
      <c r="I2037" s="44">
        <v>521016.68728402111</v>
      </c>
      <c r="J2037" s="44">
        <v>756899.41768525564</v>
      </c>
    </row>
    <row r="2038" spans="1:10">
      <c r="A2038" s="8" t="s">
        <v>5238</v>
      </c>
      <c r="B2038" s="11" t="s">
        <v>6545</v>
      </c>
      <c r="C2038" s="11" t="s">
        <v>5229</v>
      </c>
      <c r="D2038" s="12" t="s">
        <v>5239</v>
      </c>
      <c r="E2038" s="44">
        <v>0</v>
      </c>
      <c r="F2038" s="44">
        <v>0</v>
      </c>
      <c r="G2038" s="44">
        <v>344197.03598772484</v>
      </c>
      <c r="H2038" s="44">
        <v>344197.03598772484</v>
      </c>
      <c r="I2038" s="44">
        <v>344197.03598772484</v>
      </c>
      <c r="J2038" s="44">
        <v>522466.40118834208</v>
      </c>
    </row>
    <row r="2039" spans="1:10">
      <c r="A2039" s="8" t="s">
        <v>5240</v>
      </c>
      <c r="B2039" s="11" t="s">
        <v>6545</v>
      </c>
      <c r="C2039" s="11" t="s">
        <v>1525</v>
      </c>
      <c r="D2039" s="12" t="s">
        <v>5241</v>
      </c>
      <c r="E2039" s="44">
        <v>0</v>
      </c>
      <c r="F2039" s="44">
        <v>0</v>
      </c>
      <c r="G2039" s="44">
        <v>73225.299074144612</v>
      </c>
      <c r="H2039" s="44">
        <v>73225.299074144612</v>
      </c>
      <c r="I2039" s="44">
        <v>73225.299074144612</v>
      </c>
      <c r="J2039" s="44">
        <v>168825.89153813641</v>
      </c>
    </row>
    <row r="2040" spans="1:10">
      <c r="A2040" s="8" t="s">
        <v>5242</v>
      </c>
      <c r="B2040" s="11" t="s">
        <v>6545</v>
      </c>
      <c r="C2040" s="11" t="s">
        <v>1389</v>
      </c>
      <c r="D2040" s="12" t="s">
        <v>5243</v>
      </c>
      <c r="E2040" s="44">
        <v>0</v>
      </c>
      <c r="F2040" s="44">
        <v>0</v>
      </c>
      <c r="G2040" s="44">
        <v>841189.51234574954</v>
      </c>
      <c r="H2040" s="44">
        <v>841189.51234574954</v>
      </c>
      <c r="I2040" s="44">
        <v>841189.51234574954</v>
      </c>
      <c r="J2040" s="44">
        <v>1228926.4657922515</v>
      </c>
    </row>
    <row r="2041" spans="1:10">
      <c r="A2041" s="8" t="s">
        <v>5244</v>
      </c>
      <c r="B2041" s="11" t="s">
        <v>6545</v>
      </c>
      <c r="C2041" s="11" t="s">
        <v>5245</v>
      </c>
      <c r="D2041" s="12" t="s">
        <v>5246</v>
      </c>
      <c r="E2041" s="44">
        <v>0</v>
      </c>
      <c r="F2041" s="44">
        <v>0</v>
      </c>
      <c r="G2041" s="44">
        <v>653263.52148155216</v>
      </c>
      <c r="H2041" s="44">
        <v>653263.52148155216</v>
      </c>
      <c r="I2041" s="44">
        <v>653263.52148155216</v>
      </c>
      <c r="J2041" s="44">
        <v>918555.16201653145</v>
      </c>
    </row>
    <row r="2042" spans="1:10">
      <c r="A2042" s="8" t="s">
        <v>5247</v>
      </c>
      <c r="B2042" s="11" t="s">
        <v>6545</v>
      </c>
      <c r="C2042" s="11" t="s">
        <v>2122</v>
      </c>
      <c r="D2042" s="12" t="s">
        <v>5248</v>
      </c>
      <c r="E2042" s="44">
        <v>0</v>
      </c>
      <c r="F2042" s="44">
        <v>0</v>
      </c>
      <c r="G2042" s="44">
        <v>361868.83598772483</v>
      </c>
      <c r="H2042" s="44">
        <v>361868.83598772483</v>
      </c>
      <c r="I2042" s="44">
        <v>361868.83598772483</v>
      </c>
      <c r="J2042" s="44">
        <v>525638.20118834218</v>
      </c>
    </row>
    <row r="2043" spans="1:10">
      <c r="A2043" s="8" t="s">
        <v>5249</v>
      </c>
      <c r="B2043" s="11" t="s">
        <v>6545</v>
      </c>
      <c r="C2043" s="11" t="s">
        <v>1847</v>
      </c>
      <c r="D2043" s="12" t="s">
        <v>5250</v>
      </c>
      <c r="E2043" s="44">
        <v>0</v>
      </c>
      <c r="F2043" s="44">
        <v>0</v>
      </c>
      <c r="G2043" s="44">
        <v>226589.48033957672</v>
      </c>
      <c r="H2043" s="44">
        <v>226589.48033957672</v>
      </c>
      <c r="I2043" s="44">
        <v>226589.48033957672</v>
      </c>
      <c r="J2043" s="44">
        <v>373802.16293988534</v>
      </c>
    </row>
    <row r="2044" spans="1:10">
      <c r="A2044" s="8" t="s">
        <v>5251</v>
      </c>
      <c r="B2044" s="11" t="s">
        <v>6546</v>
      </c>
      <c r="C2044" s="11" t="s">
        <v>5252</v>
      </c>
      <c r="D2044" s="12" t="s">
        <v>5253</v>
      </c>
      <c r="E2044" s="44">
        <v>19341.256802896725</v>
      </c>
      <c r="F2044" s="44">
        <v>19341.256802896725</v>
      </c>
      <c r="G2044" s="44">
        <v>20221.896802896725</v>
      </c>
      <c r="H2044" s="44">
        <v>20221.896802896725</v>
      </c>
      <c r="I2044" s="44">
        <v>20221.896802896725</v>
      </c>
      <c r="J2044" s="44">
        <v>22863.602011230058</v>
      </c>
    </row>
    <row r="2045" spans="1:10">
      <c r="A2045" s="8" t="s">
        <v>5254</v>
      </c>
      <c r="B2045" s="11" t="s">
        <v>6546</v>
      </c>
      <c r="C2045" s="11" t="s">
        <v>5255</v>
      </c>
      <c r="D2045" s="12" t="s">
        <v>5256</v>
      </c>
      <c r="E2045" s="44">
        <v>0</v>
      </c>
      <c r="F2045" s="44">
        <v>0</v>
      </c>
      <c r="G2045" s="44">
        <v>21221.896802896725</v>
      </c>
      <c r="H2045" s="44">
        <v>21221.896802896725</v>
      </c>
      <c r="I2045" s="44">
        <v>21221.896802896725</v>
      </c>
      <c r="J2045" s="44">
        <v>23863.602011230058</v>
      </c>
    </row>
    <row r="2046" spans="1:10">
      <c r="A2046" s="8" t="s">
        <v>5257</v>
      </c>
      <c r="B2046" s="11" t="s">
        <v>6546</v>
      </c>
      <c r="C2046" s="11" t="s">
        <v>5258</v>
      </c>
      <c r="D2046" s="12" t="s">
        <v>5259</v>
      </c>
      <c r="E2046" s="44">
        <v>0</v>
      </c>
      <c r="F2046" s="44">
        <v>0</v>
      </c>
      <c r="G2046" s="44">
        <v>24730.321802896724</v>
      </c>
      <c r="H2046" s="44">
        <v>24730.321802896724</v>
      </c>
      <c r="I2046" s="44">
        <v>24730.321802896724</v>
      </c>
      <c r="J2046" s="44">
        <v>28252.595414007832</v>
      </c>
    </row>
    <row r="2047" spans="1:10">
      <c r="A2047" s="8" t="s">
        <v>5260</v>
      </c>
      <c r="B2047" s="11" t="s">
        <v>6546</v>
      </c>
      <c r="C2047" s="11" t="s">
        <v>5261</v>
      </c>
      <c r="D2047" s="12" t="s">
        <v>5262</v>
      </c>
      <c r="E2047" s="44">
        <v>0</v>
      </c>
      <c r="F2047" s="44">
        <v>0</v>
      </c>
      <c r="G2047" s="44">
        <v>50927.165802896721</v>
      </c>
      <c r="H2047" s="44">
        <v>50927.165802896721</v>
      </c>
      <c r="I2047" s="44">
        <v>50927.165802896721</v>
      </c>
      <c r="J2047" s="44">
        <v>57971.713025118945</v>
      </c>
    </row>
    <row r="2048" spans="1:10">
      <c r="A2048" s="8" t="s">
        <v>5263</v>
      </c>
      <c r="B2048" s="11" t="s">
        <v>6546</v>
      </c>
      <c r="C2048" s="11" t="s">
        <v>5264</v>
      </c>
      <c r="D2048" s="12" t="s">
        <v>5265</v>
      </c>
      <c r="E2048" s="44">
        <v>0</v>
      </c>
      <c r="F2048" s="44">
        <v>0</v>
      </c>
      <c r="G2048" s="44">
        <v>41193.958302896724</v>
      </c>
      <c r="H2048" s="44">
        <v>41193.958302896724</v>
      </c>
      <c r="I2048" s="44">
        <v>41193.958302896724</v>
      </c>
      <c r="J2048" s="44">
        <v>44716.231914007833</v>
      </c>
    </row>
    <row r="2049" spans="1:10">
      <c r="A2049" s="8" t="s">
        <v>5266</v>
      </c>
      <c r="B2049" s="11" t="s">
        <v>6546</v>
      </c>
      <c r="C2049" s="11" t="s">
        <v>5264</v>
      </c>
      <c r="D2049" s="12" t="s">
        <v>5267</v>
      </c>
      <c r="E2049" s="44">
        <v>0</v>
      </c>
      <c r="F2049" s="44">
        <v>0</v>
      </c>
      <c r="G2049" s="44">
        <v>69009.89830289672</v>
      </c>
      <c r="H2049" s="44">
        <v>69009.89830289672</v>
      </c>
      <c r="I2049" s="44">
        <v>69009.89830289672</v>
      </c>
      <c r="J2049" s="44">
        <v>76054.44552511895</v>
      </c>
    </row>
    <row r="2050" spans="1:10">
      <c r="A2050" s="8" t="s">
        <v>5268</v>
      </c>
      <c r="B2050" s="11" t="s">
        <v>6546</v>
      </c>
      <c r="C2050" s="11" t="s">
        <v>4836</v>
      </c>
      <c r="D2050" s="12" t="s">
        <v>5269</v>
      </c>
      <c r="E2050" s="44">
        <v>0</v>
      </c>
      <c r="F2050" s="44">
        <v>0</v>
      </c>
      <c r="G2050" s="44">
        <v>25730.321802896724</v>
      </c>
      <c r="H2050" s="44">
        <v>25730.321802896724</v>
      </c>
      <c r="I2050" s="44">
        <v>25730.321802896724</v>
      </c>
      <c r="J2050" s="44">
        <v>29252.595414007832</v>
      </c>
    </row>
    <row r="2051" spans="1:10">
      <c r="A2051" s="8" t="s">
        <v>5270</v>
      </c>
      <c r="B2051" s="11" t="s">
        <v>6546</v>
      </c>
      <c r="C2051" s="11" t="s">
        <v>5271</v>
      </c>
      <c r="D2051" s="12" t="s">
        <v>5272</v>
      </c>
      <c r="E2051" s="44">
        <v>11942.978580674502</v>
      </c>
      <c r="F2051" s="44">
        <v>11942.978580674502</v>
      </c>
      <c r="G2051" s="44">
        <v>12334.374136230059</v>
      </c>
      <c r="H2051" s="44">
        <v>12334.374136230059</v>
      </c>
      <c r="I2051" s="44">
        <v>12334.374136230059</v>
      </c>
      <c r="J2051" s="44">
        <v>13508.465339933762</v>
      </c>
    </row>
    <row r="2052" spans="1:10">
      <c r="A2052" s="8" t="s">
        <v>5273</v>
      </c>
      <c r="B2052" s="11" t="s">
        <v>6546</v>
      </c>
      <c r="C2052" s="11" t="s">
        <v>3575</v>
      </c>
      <c r="D2052" s="12" t="s">
        <v>5274</v>
      </c>
      <c r="E2052" s="44">
        <v>0</v>
      </c>
      <c r="F2052" s="44">
        <v>0</v>
      </c>
      <c r="G2052" s="44">
        <v>69009.89830289672</v>
      </c>
      <c r="H2052" s="44">
        <v>69009.89830289672</v>
      </c>
      <c r="I2052" s="44">
        <v>69009.89830289672</v>
      </c>
      <c r="J2052" s="44">
        <v>76054.44552511895</v>
      </c>
    </row>
    <row r="2053" spans="1:10">
      <c r="A2053" s="8" t="s">
        <v>5275</v>
      </c>
      <c r="B2053" s="11" t="s">
        <v>6546</v>
      </c>
      <c r="C2053" s="11" t="s">
        <v>3575</v>
      </c>
      <c r="D2053" s="12" t="s">
        <v>5276</v>
      </c>
      <c r="E2053" s="44">
        <v>0</v>
      </c>
      <c r="F2053" s="44">
        <v>0</v>
      </c>
      <c r="G2053" s="44">
        <v>69009.89830289672</v>
      </c>
      <c r="H2053" s="44">
        <v>69009.89830289672</v>
      </c>
      <c r="I2053" s="44">
        <v>69009.89830289672</v>
      </c>
      <c r="J2053" s="44">
        <v>76054.44552511895</v>
      </c>
    </row>
    <row r="2054" spans="1:10">
      <c r="A2054" s="8" t="s">
        <v>5277</v>
      </c>
      <c r="B2054" s="11" t="s">
        <v>6546</v>
      </c>
      <c r="C2054" s="11" t="s">
        <v>3575</v>
      </c>
      <c r="D2054" s="12" t="s">
        <v>5278</v>
      </c>
      <c r="E2054" s="44">
        <v>0</v>
      </c>
      <c r="F2054" s="44">
        <v>0</v>
      </c>
      <c r="G2054" s="44">
        <v>42416.738302896723</v>
      </c>
      <c r="H2054" s="44">
        <v>42416.738302896723</v>
      </c>
      <c r="I2054" s="44">
        <v>42416.738302896723</v>
      </c>
      <c r="J2054" s="44">
        <v>45939.011914007839</v>
      </c>
    </row>
    <row r="2055" spans="1:10">
      <c r="A2055" s="8" t="s">
        <v>5279</v>
      </c>
      <c r="B2055" s="11" t="s">
        <v>6546</v>
      </c>
      <c r="C2055" s="11" t="s">
        <v>3575</v>
      </c>
      <c r="D2055" s="12" t="s">
        <v>5280</v>
      </c>
      <c r="E2055" s="44">
        <v>0</v>
      </c>
      <c r="F2055" s="44">
        <v>0</v>
      </c>
      <c r="G2055" s="44">
        <v>42416.738302896723</v>
      </c>
      <c r="H2055" s="44">
        <v>42416.738302896723</v>
      </c>
      <c r="I2055" s="44">
        <v>42416.738302896723</v>
      </c>
      <c r="J2055" s="44">
        <v>45939.011914007839</v>
      </c>
    </row>
    <row r="2056" spans="1:10">
      <c r="A2056" s="8" t="s">
        <v>5281</v>
      </c>
      <c r="B2056" s="11" t="s">
        <v>6546</v>
      </c>
      <c r="C2056" s="11" t="s">
        <v>5282</v>
      </c>
      <c r="D2056" s="12" t="s">
        <v>5283</v>
      </c>
      <c r="E2056" s="44">
        <v>0</v>
      </c>
      <c r="F2056" s="44">
        <v>0</v>
      </c>
      <c r="G2056" s="44">
        <v>24730.321802896724</v>
      </c>
      <c r="H2056" s="44">
        <v>24730.321802896724</v>
      </c>
      <c r="I2056" s="44">
        <v>24730.321802896724</v>
      </c>
      <c r="J2056" s="44">
        <v>28252.595414007832</v>
      </c>
    </row>
    <row r="2057" spans="1:10">
      <c r="A2057" s="8" t="s">
        <v>5284</v>
      </c>
      <c r="B2057" s="11" t="s">
        <v>6546</v>
      </c>
      <c r="C2057" s="11" t="s">
        <v>5282</v>
      </c>
      <c r="D2057" s="12" t="s">
        <v>5285</v>
      </c>
      <c r="E2057" s="44">
        <v>0</v>
      </c>
      <c r="F2057" s="44">
        <v>0</v>
      </c>
      <c r="G2057" s="44">
        <v>24730.321802896724</v>
      </c>
      <c r="H2057" s="44">
        <v>24730.321802896724</v>
      </c>
      <c r="I2057" s="44">
        <v>24730.321802896724</v>
      </c>
      <c r="J2057" s="44">
        <v>28252.595414007832</v>
      </c>
    </row>
    <row r="2058" spans="1:10">
      <c r="A2058" s="8" t="s">
        <v>5286</v>
      </c>
      <c r="B2058" s="11" t="s">
        <v>6546</v>
      </c>
      <c r="C2058" s="11" t="s">
        <v>5287</v>
      </c>
      <c r="D2058" s="12" t="s">
        <v>5288</v>
      </c>
      <c r="E2058" s="44">
        <v>0</v>
      </c>
      <c r="F2058" s="44">
        <v>0</v>
      </c>
      <c r="G2058" s="44">
        <v>18345.607469563394</v>
      </c>
      <c r="H2058" s="44">
        <v>18345.607469563394</v>
      </c>
      <c r="I2058" s="44">
        <v>18345.607469563394</v>
      </c>
      <c r="J2058" s="44">
        <v>20693.789876970797</v>
      </c>
    </row>
    <row r="2059" spans="1:10">
      <c r="A2059" s="8" t="s">
        <v>5289</v>
      </c>
      <c r="B2059" s="11" t="s">
        <v>6546</v>
      </c>
      <c r="C2059" s="11" t="s">
        <v>5290</v>
      </c>
      <c r="D2059" s="12" t="s">
        <v>5291</v>
      </c>
      <c r="E2059" s="44">
        <v>0</v>
      </c>
      <c r="F2059" s="44">
        <v>0</v>
      </c>
      <c r="G2059" s="44">
        <v>15339.990802896726</v>
      </c>
      <c r="H2059" s="44">
        <v>15339.990802896726</v>
      </c>
      <c r="I2059" s="44">
        <v>15339.990802896726</v>
      </c>
      <c r="J2059" s="44">
        <v>17101.12760845228</v>
      </c>
    </row>
    <row r="2060" spans="1:10">
      <c r="A2060" s="8" t="s">
        <v>5292</v>
      </c>
      <c r="B2060" s="11" t="s">
        <v>6546</v>
      </c>
      <c r="C2060" s="11" t="s">
        <v>5293</v>
      </c>
      <c r="D2060" s="12" t="s">
        <v>5294</v>
      </c>
      <c r="E2060" s="44">
        <v>0</v>
      </c>
      <c r="F2060" s="44">
        <v>0</v>
      </c>
      <c r="G2060" s="44">
        <v>15339.990802896726</v>
      </c>
      <c r="H2060" s="44">
        <v>15339.990802896726</v>
      </c>
      <c r="I2060" s="44">
        <v>15339.990802896726</v>
      </c>
      <c r="J2060" s="44">
        <v>17101.12760845228</v>
      </c>
    </row>
    <row r="2061" spans="1:10">
      <c r="A2061" s="8" t="s">
        <v>5295</v>
      </c>
      <c r="B2061" s="11" t="s">
        <v>6546</v>
      </c>
      <c r="C2061" s="11" t="s">
        <v>5293</v>
      </c>
      <c r="D2061" s="12" t="s">
        <v>5296</v>
      </c>
      <c r="E2061" s="44">
        <v>18967.775802896726</v>
      </c>
      <c r="F2061" s="44">
        <v>18967.775802896726</v>
      </c>
      <c r="G2061" s="44">
        <v>19848.415802896725</v>
      </c>
      <c r="H2061" s="44">
        <v>19848.415802896725</v>
      </c>
      <c r="I2061" s="44">
        <v>19848.415802896725</v>
      </c>
      <c r="J2061" s="44">
        <v>22490.121011230058</v>
      </c>
    </row>
    <row r="2062" spans="1:10">
      <c r="A2062" s="8" t="s">
        <v>5297</v>
      </c>
      <c r="B2062" s="11" t="s">
        <v>6546</v>
      </c>
      <c r="C2062" s="11" t="s">
        <v>5293</v>
      </c>
      <c r="D2062" s="12" t="s">
        <v>5298</v>
      </c>
      <c r="E2062" s="44">
        <v>0</v>
      </c>
      <c r="F2062" s="44">
        <v>0</v>
      </c>
      <c r="G2062" s="44">
        <v>20295.224136230056</v>
      </c>
      <c r="H2062" s="44">
        <v>20295.224136230056</v>
      </c>
      <c r="I2062" s="44">
        <v>20295.224136230056</v>
      </c>
      <c r="J2062" s="44">
        <v>23019.252145489318</v>
      </c>
    </row>
    <row r="2063" spans="1:10">
      <c r="A2063" s="8" t="s">
        <v>5299</v>
      </c>
      <c r="B2063" s="11" t="s">
        <v>6546</v>
      </c>
      <c r="C2063" s="11" t="s">
        <v>5300</v>
      </c>
      <c r="D2063" s="12" t="s">
        <v>5301</v>
      </c>
      <c r="E2063" s="44">
        <v>0</v>
      </c>
      <c r="F2063" s="44">
        <v>0</v>
      </c>
      <c r="G2063" s="44">
        <v>12334.374136230059</v>
      </c>
      <c r="H2063" s="44">
        <v>12334.374136230059</v>
      </c>
      <c r="I2063" s="44">
        <v>12334.374136230059</v>
      </c>
      <c r="J2063" s="44">
        <v>13508.465339933762</v>
      </c>
    </row>
    <row r="2064" spans="1:10">
      <c r="A2064" s="8" t="s">
        <v>5302</v>
      </c>
      <c r="B2064" s="11" t="s">
        <v>6546</v>
      </c>
      <c r="C2064" s="11" t="s">
        <v>5303</v>
      </c>
      <c r="D2064" s="12" t="s">
        <v>5304</v>
      </c>
      <c r="E2064" s="44">
        <v>0</v>
      </c>
      <c r="F2064" s="44">
        <v>0</v>
      </c>
      <c r="G2064" s="44">
        <v>18345.607469563394</v>
      </c>
      <c r="H2064" s="44">
        <v>18345.607469563394</v>
      </c>
      <c r="I2064" s="44">
        <v>18345.607469563394</v>
      </c>
      <c r="J2064" s="44">
        <v>20693.789876970797</v>
      </c>
    </row>
    <row r="2065" spans="1:10">
      <c r="A2065" s="8" t="s">
        <v>5305</v>
      </c>
      <c r="B2065" s="11" t="s">
        <v>6546</v>
      </c>
      <c r="C2065" s="11" t="s">
        <v>5306</v>
      </c>
      <c r="D2065" s="12" t="s">
        <v>5307</v>
      </c>
      <c r="E2065" s="44">
        <v>10479.603580674502</v>
      </c>
      <c r="F2065" s="44">
        <v>10479.603580674502</v>
      </c>
      <c r="G2065" s="44">
        <v>10870.999136230059</v>
      </c>
      <c r="H2065" s="44">
        <v>10870.999136230059</v>
      </c>
      <c r="I2065" s="44">
        <v>10870.999136230059</v>
      </c>
      <c r="J2065" s="44">
        <v>12045.090339933762</v>
      </c>
    </row>
    <row r="2066" spans="1:10">
      <c r="A2066" s="8" t="s">
        <v>5308</v>
      </c>
      <c r="B2066" s="11" t="s">
        <v>6546</v>
      </c>
      <c r="C2066" s="11" t="s">
        <v>613</v>
      </c>
      <c r="D2066" s="12" t="s">
        <v>5309</v>
      </c>
      <c r="E2066" s="44">
        <v>14752.897469563391</v>
      </c>
      <c r="F2066" s="44">
        <v>14752.897469563391</v>
      </c>
      <c r="G2066" s="44">
        <v>15339.990802896726</v>
      </c>
      <c r="H2066" s="44">
        <v>15339.990802896726</v>
      </c>
      <c r="I2066" s="44">
        <v>15339.990802896726</v>
      </c>
      <c r="J2066" s="44">
        <v>17101.12760845228</v>
      </c>
    </row>
    <row r="2067" spans="1:10">
      <c r="A2067" s="8" t="s">
        <v>5310</v>
      </c>
      <c r="B2067" s="11" t="s">
        <v>6546</v>
      </c>
      <c r="C2067" s="11" t="s">
        <v>5311</v>
      </c>
      <c r="D2067" s="12" t="s">
        <v>5312</v>
      </c>
      <c r="E2067" s="44">
        <v>0</v>
      </c>
      <c r="F2067" s="44">
        <v>0</v>
      </c>
      <c r="G2067" s="44">
        <v>15339.990802896726</v>
      </c>
      <c r="H2067" s="44">
        <v>15339.990802896726</v>
      </c>
      <c r="I2067" s="44">
        <v>15339.990802896726</v>
      </c>
      <c r="J2067" s="44">
        <v>17101.12760845228</v>
      </c>
    </row>
    <row r="2068" spans="1:10">
      <c r="A2068" s="8" t="s">
        <v>5313</v>
      </c>
      <c r="B2068" s="11" t="s">
        <v>6546</v>
      </c>
      <c r="C2068" s="11" t="s">
        <v>5306</v>
      </c>
      <c r="D2068" s="12" t="s">
        <v>5314</v>
      </c>
      <c r="E2068" s="44">
        <v>0</v>
      </c>
      <c r="F2068" s="44">
        <v>0</v>
      </c>
      <c r="G2068" s="44">
        <v>15339.990802896726</v>
      </c>
      <c r="H2068" s="44">
        <v>15339.990802896726</v>
      </c>
      <c r="I2068" s="44">
        <v>15339.990802896726</v>
      </c>
      <c r="J2068" s="44">
        <v>17101.12760845228</v>
      </c>
    </row>
    <row r="2069" spans="1:10">
      <c r="A2069" s="8" t="s">
        <v>5315</v>
      </c>
      <c r="B2069" s="11" t="s">
        <v>6546</v>
      </c>
      <c r="C2069" s="11" t="s">
        <v>5303</v>
      </c>
      <c r="D2069" s="12" t="s">
        <v>5316</v>
      </c>
      <c r="E2069" s="44">
        <v>13289.522469563391</v>
      </c>
      <c r="F2069" s="44">
        <v>13289.522469563391</v>
      </c>
      <c r="G2069" s="44">
        <v>13876.615802896726</v>
      </c>
      <c r="H2069" s="44">
        <v>13876.615802896726</v>
      </c>
      <c r="I2069" s="44">
        <v>13876.615802896726</v>
      </c>
      <c r="J2069" s="44">
        <v>15637.75260845228</v>
      </c>
    </row>
    <row r="2070" spans="1:10">
      <c r="A2070" s="8" t="s">
        <v>5317</v>
      </c>
      <c r="B2070" s="11" t="s">
        <v>6546</v>
      </c>
      <c r="C2070" s="11" t="s">
        <v>5318</v>
      </c>
      <c r="D2070" s="12" t="s">
        <v>5319</v>
      </c>
      <c r="E2070" s="44">
        <v>0</v>
      </c>
      <c r="F2070" s="44">
        <v>0</v>
      </c>
      <c r="G2070" s="44">
        <v>14242.459552896726</v>
      </c>
      <c r="H2070" s="44">
        <v>14242.459552896726</v>
      </c>
      <c r="I2070" s="44">
        <v>14242.459552896726</v>
      </c>
      <c r="J2070" s="44">
        <v>16003.59635845228</v>
      </c>
    </row>
    <row r="2071" spans="1:10">
      <c r="A2071" s="8" t="s">
        <v>5320</v>
      </c>
      <c r="B2071" s="11" t="s">
        <v>6546</v>
      </c>
      <c r="C2071" s="11" t="s">
        <v>5321</v>
      </c>
      <c r="D2071" s="12" t="s">
        <v>5322</v>
      </c>
      <c r="E2071" s="44">
        <v>0</v>
      </c>
      <c r="F2071" s="44">
        <v>0</v>
      </c>
      <c r="G2071" s="44">
        <v>14086.615802896726</v>
      </c>
      <c r="H2071" s="44">
        <v>14086.615802896726</v>
      </c>
      <c r="I2071" s="44">
        <v>14086.615802896726</v>
      </c>
      <c r="J2071" s="44">
        <v>15847.75260845228</v>
      </c>
    </row>
    <row r="2072" spans="1:10">
      <c r="A2072" s="8" t="s">
        <v>5323</v>
      </c>
      <c r="B2072" s="11" t="s">
        <v>6546</v>
      </c>
      <c r="C2072" s="11" t="s">
        <v>5324</v>
      </c>
      <c r="D2072" s="12" t="s">
        <v>5325</v>
      </c>
      <c r="E2072" s="44">
        <v>0</v>
      </c>
      <c r="F2072" s="44">
        <v>0</v>
      </c>
      <c r="G2072" s="44">
        <v>18719.088469563394</v>
      </c>
      <c r="H2072" s="44">
        <v>18719.088469563394</v>
      </c>
      <c r="I2072" s="44">
        <v>18719.088469563394</v>
      </c>
      <c r="J2072" s="44">
        <v>21067.270876970797</v>
      </c>
    </row>
    <row r="2073" spans="1:10">
      <c r="A2073" s="8" t="s">
        <v>5326</v>
      </c>
      <c r="B2073" s="11" t="s">
        <v>6546</v>
      </c>
      <c r="C2073" s="11" t="s">
        <v>5327</v>
      </c>
      <c r="D2073" s="12" t="s">
        <v>5328</v>
      </c>
      <c r="E2073" s="44">
        <v>0</v>
      </c>
      <c r="F2073" s="44">
        <v>17936.297358452281</v>
      </c>
      <c r="G2073" s="44">
        <v>18719.088469563394</v>
      </c>
      <c r="H2073" s="44">
        <v>18719.088469563394</v>
      </c>
      <c r="I2073" s="44">
        <v>18719.088469563394</v>
      </c>
      <c r="J2073" s="44">
        <v>21067.270876970797</v>
      </c>
    </row>
    <row r="2074" spans="1:10">
      <c r="A2074" s="8" t="s">
        <v>5329</v>
      </c>
      <c r="B2074" s="11" t="s">
        <v>6546</v>
      </c>
      <c r="C2074" s="11" t="s">
        <v>5330</v>
      </c>
      <c r="D2074" s="12" t="s">
        <v>5331</v>
      </c>
      <c r="E2074" s="44">
        <v>0</v>
      </c>
      <c r="F2074" s="44">
        <v>40812.672469563389</v>
      </c>
      <c r="G2074" s="44">
        <v>43161.045802896726</v>
      </c>
      <c r="H2074" s="44">
        <v>43161.045802896726</v>
      </c>
      <c r="I2074" s="44">
        <v>43161.045802896726</v>
      </c>
      <c r="J2074" s="44">
        <v>50205.593025118942</v>
      </c>
    </row>
    <row r="2075" spans="1:10">
      <c r="A2075" s="8" t="s">
        <v>5332</v>
      </c>
      <c r="B2075" s="11" t="s">
        <v>6546</v>
      </c>
      <c r="C2075" s="11" t="s">
        <v>5330</v>
      </c>
      <c r="D2075" s="12" t="s">
        <v>5333</v>
      </c>
      <c r="E2075" s="44">
        <v>0</v>
      </c>
      <c r="F2075" s="44">
        <v>32382.915802896721</v>
      </c>
      <c r="G2075" s="44">
        <v>34144.19580289672</v>
      </c>
      <c r="H2075" s="44">
        <v>34144.19580289672</v>
      </c>
      <c r="I2075" s="44">
        <v>34144.19580289672</v>
      </c>
      <c r="J2075" s="44">
        <v>39427.606219563393</v>
      </c>
    </row>
    <row r="2076" spans="1:10">
      <c r="A2076" s="8" t="s">
        <v>5334</v>
      </c>
      <c r="B2076" s="11" t="s">
        <v>6546</v>
      </c>
      <c r="C2076" s="11" t="s">
        <v>5330</v>
      </c>
      <c r="D2076" s="12" t="s">
        <v>5335</v>
      </c>
      <c r="E2076" s="44">
        <v>0</v>
      </c>
      <c r="F2076" s="44">
        <v>23953.159136230061</v>
      </c>
      <c r="G2076" s="44">
        <v>25127.345802896725</v>
      </c>
      <c r="H2076" s="44">
        <v>25127.345802896725</v>
      </c>
      <c r="I2076" s="44">
        <v>25127.345802896725</v>
      </c>
      <c r="J2076" s="44">
        <v>28649.619414007833</v>
      </c>
    </row>
    <row r="2077" spans="1:10">
      <c r="A2077" s="8" t="s">
        <v>5336</v>
      </c>
      <c r="B2077" s="11" t="s">
        <v>6546</v>
      </c>
      <c r="C2077" s="11" t="s">
        <v>5337</v>
      </c>
      <c r="D2077" s="12" t="s">
        <v>5338</v>
      </c>
      <c r="E2077" s="44">
        <v>0</v>
      </c>
      <c r="F2077" s="44">
        <v>15523.402469563393</v>
      </c>
      <c r="G2077" s="44">
        <v>16110.495802896725</v>
      </c>
      <c r="H2077" s="44">
        <v>16110.495802896725</v>
      </c>
      <c r="I2077" s="44">
        <v>16110.495802896725</v>
      </c>
      <c r="J2077" s="44">
        <v>17871.632608452281</v>
      </c>
    </row>
    <row r="2078" spans="1:10">
      <c r="A2078" s="8" t="s">
        <v>5339</v>
      </c>
      <c r="B2078" s="11" t="s">
        <v>6546</v>
      </c>
      <c r="C2078" s="11" t="s">
        <v>5330</v>
      </c>
      <c r="D2078" s="12" t="s">
        <v>5340</v>
      </c>
      <c r="E2078" s="44">
        <v>0</v>
      </c>
      <c r="F2078" s="44">
        <v>40812.672469563389</v>
      </c>
      <c r="G2078" s="44">
        <v>43161.045802896726</v>
      </c>
      <c r="H2078" s="44">
        <v>43161.045802896726</v>
      </c>
      <c r="I2078" s="44">
        <v>43161.045802896726</v>
      </c>
      <c r="J2078" s="44">
        <v>50205.593025118942</v>
      </c>
    </row>
    <row r="2079" spans="1:10">
      <c r="A2079" s="8" t="s">
        <v>5341</v>
      </c>
      <c r="B2079" s="11" t="s">
        <v>6546</v>
      </c>
      <c r="C2079" s="11" t="s">
        <v>5342</v>
      </c>
      <c r="D2079" s="12" t="s">
        <v>5343</v>
      </c>
      <c r="E2079" s="44">
        <v>0</v>
      </c>
      <c r="F2079" s="44">
        <v>0</v>
      </c>
      <c r="G2079" s="44">
        <v>24730.321802896724</v>
      </c>
      <c r="H2079" s="44">
        <v>24730.321802896724</v>
      </c>
      <c r="I2079" s="44">
        <v>24730.321802896724</v>
      </c>
      <c r="J2079" s="44">
        <v>28252.595414007832</v>
      </c>
    </row>
    <row r="2080" spans="1:10" ht="28.5">
      <c r="A2080" s="8" t="s">
        <v>5344</v>
      </c>
      <c r="B2080" s="11" t="s">
        <v>6546</v>
      </c>
      <c r="C2080" s="11" t="s">
        <v>5342</v>
      </c>
      <c r="D2080" s="12" t="s">
        <v>5345</v>
      </c>
      <c r="E2080" s="44">
        <v>0</v>
      </c>
      <c r="F2080" s="44">
        <v>0</v>
      </c>
      <c r="G2080" s="44">
        <v>18719.088469563394</v>
      </c>
      <c r="H2080" s="44">
        <v>18719.088469563394</v>
      </c>
      <c r="I2080" s="44">
        <v>18719.088469563394</v>
      </c>
      <c r="J2080" s="44">
        <v>21067.270876970797</v>
      </c>
    </row>
    <row r="2081" spans="1:10">
      <c r="A2081" s="8" t="s">
        <v>5346</v>
      </c>
      <c r="B2081" s="11" t="s">
        <v>6546</v>
      </c>
      <c r="C2081" s="11" t="s">
        <v>5342</v>
      </c>
      <c r="D2081" s="12" t="s">
        <v>5347</v>
      </c>
      <c r="E2081" s="44">
        <v>0</v>
      </c>
      <c r="F2081" s="44">
        <v>0</v>
      </c>
      <c r="G2081" s="44">
        <v>15713.471802896725</v>
      </c>
      <c r="H2081" s="44">
        <v>15713.471802896725</v>
      </c>
      <c r="I2081" s="44">
        <v>15713.471802896725</v>
      </c>
      <c r="J2081" s="44">
        <v>17474.608608452279</v>
      </c>
    </row>
    <row r="2082" spans="1:10" ht="28.5">
      <c r="A2082" s="8" t="s">
        <v>5348</v>
      </c>
      <c r="B2082" s="11" t="s">
        <v>6546</v>
      </c>
      <c r="C2082" s="11" t="s">
        <v>5342</v>
      </c>
      <c r="D2082" s="12" t="s">
        <v>5349</v>
      </c>
      <c r="E2082" s="44">
        <v>0</v>
      </c>
      <c r="F2082" s="44">
        <v>0</v>
      </c>
      <c r="G2082" s="44">
        <v>15713.471802896725</v>
      </c>
      <c r="H2082" s="44">
        <v>15713.471802896725</v>
      </c>
      <c r="I2082" s="44">
        <v>15713.471802896725</v>
      </c>
      <c r="J2082" s="44">
        <v>17474.608608452279</v>
      </c>
    </row>
    <row r="2083" spans="1:10" ht="28.5">
      <c r="A2083" s="8" t="s">
        <v>5350</v>
      </c>
      <c r="B2083" s="11" t="s">
        <v>6546</v>
      </c>
      <c r="C2083" s="11" t="s">
        <v>5342</v>
      </c>
      <c r="D2083" s="12" t="s">
        <v>5351</v>
      </c>
      <c r="E2083" s="44">
        <v>0</v>
      </c>
      <c r="F2083" s="44">
        <v>0</v>
      </c>
      <c r="G2083" s="44">
        <v>15713.471802896725</v>
      </c>
      <c r="H2083" s="44">
        <v>15713.471802896725</v>
      </c>
      <c r="I2083" s="44">
        <v>15713.471802896725</v>
      </c>
      <c r="J2083" s="44">
        <v>17474.608608452279</v>
      </c>
    </row>
    <row r="2084" spans="1:10">
      <c r="A2084" s="8" t="s">
        <v>5352</v>
      </c>
      <c r="B2084" s="11" t="s">
        <v>6546</v>
      </c>
      <c r="C2084" s="11" t="s">
        <v>5342</v>
      </c>
      <c r="D2084" s="12" t="s">
        <v>5353</v>
      </c>
      <c r="E2084" s="44">
        <v>0</v>
      </c>
      <c r="F2084" s="44">
        <v>0</v>
      </c>
      <c r="G2084" s="44">
        <v>15713.471802896725</v>
      </c>
      <c r="H2084" s="44">
        <v>15713.471802896725</v>
      </c>
      <c r="I2084" s="44">
        <v>15713.471802896725</v>
      </c>
      <c r="J2084" s="44">
        <v>17474.608608452279</v>
      </c>
    </row>
    <row r="2085" spans="1:10" ht="28.5">
      <c r="A2085" s="8" t="s">
        <v>5354</v>
      </c>
      <c r="B2085" s="11" t="s">
        <v>6546</v>
      </c>
      <c r="C2085" s="11" t="s">
        <v>5342</v>
      </c>
      <c r="D2085" s="12" t="s">
        <v>5355</v>
      </c>
      <c r="E2085" s="44">
        <v>0</v>
      </c>
      <c r="F2085" s="44">
        <v>0</v>
      </c>
      <c r="G2085" s="44">
        <v>15713.471802896725</v>
      </c>
      <c r="H2085" s="44">
        <v>15713.471802896725</v>
      </c>
      <c r="I2085" s="44">
        <v>15713.471802896725</v>
      </c>
      <c r="J2085" s="44">
        <v>17474.608608452279</v>
      </c>
    </row>
    <row r="2086" spans="1:10" ht="28.5">
      <c r="A2086" s="8" t="s">
        <v>5356</v>
      </c>
      <c r="B2086" s="11" t="s">
        <v>6546</v>
      </c>
      <c r="C2086" s="11" t="s">
        <v>5342</v>
      </c>
      <c r="D2086" s="12" t="s">
        <v>5357</v>
      </c>
      <c r="E2086" s="44">
        <v>0</v>
      </c>
      <c r="F2086" s="44">
        <v>0</v>
      </c>
      <c r="G2086" s="44">
        <v>17216.28013623006</v>
      </c>
      <c r="H2086" s="44">
        <v>17216.28013623006</v>
      </c>
      <c r="I2086" s="44">
        <v>17216.28013623006</v>
      </c>
      <c r="J2086" s="44">
        <v>19270.93974271154</v>
      </c>
    </row>
    <row r="2087" spans="1:10" ht="28.5">
      <c r="A2087" s="8" t="s">
        <v>5358</v>
      </c>
      <c r="B2087" s="11" t="s">
        <v>6546</v>
      </c>
      <c r="C2087" s="11" t="s">
        <v>5342</v>
      </c>
      <c r="D2087" s="12" t="s">
        <v>5359</v>
      </c>
      <c r="E2087" s="44">
        <v>0</v>
      </c>
      <c r="F2087" s="44">
        <v>0</v>
      </c>
      <c r="G2087" s="44">
        <v>18585.040802896725</v>
      </c>
      <c r="H2087" s="44">
        <v>18585.040802896725</v>
      </c>
      <c r="I2087" s="44">
        <v>18585.040802896725</v>
      </c>
      <c r="J2087" s="44">
        <v>21226.746011230058</v>
      </c>
    </row>
    <row r="2088" spans="1:10">
      <c r="A2088" s="8" t="s">
        <v>5360</v>
      </c>
      <c r="B2088" s="11" t="s">
        <v>6546</v>
      </c>
      <c r="C2088" s="11" t="s">
        <v>5342</v>
      </c>
      <c r="D2088" s="12" t="s">
        <v>5361</v>
      </c>
      <c r="E2088" s="44">
        <v>0</v>
      </c>
      <c r="F2088" s="44">
        <v>0</v>
      </c>
      <c r="G2088" s="44">
        <v>20221.896802896725</v>
      </c>
      <c r="H2088" s="44">
        <v>20221.896802896725</v>
      </c>
      <c r="I2088" s="44">
        <v>20221.896802896725</v>
      </c>
      <c r="J2088" s="44">
        <v>22863.602011230058</v>
      </c>
    </row>
    <row r="2089" spans="1:10">
      <c r="A2089" s="8" t="s">
        <v>5362</v>
      </c>
      <c r="B2089" s="11" t="s">
        <v>6546</v>
      </c>
      <c r="C2089" s="11" t="s">
        <v>5342</v>
      </c>
      <c r="D2089" s="12" t="s">
        <v>5363</v>
      </c>
      <c r="E2089" s="44">
        <v>0</v>
      </c>
      <c r="F2089" s="44">
        <v>0</v>
      </c>
      <c r="G2089" s="44">
        <v>20221.896802896725</v>
      </c>
      <c r="H2089" s="44">
        <v>20221.896802896725</v>
      </c>
      <c r="I2089" s="44">
        <v>20221.896802896725</v>
      </c>
      <c r="J2089" s="44">
        <v>22863.602011230058</v>
      </c>
    </row>
    <row r="2090" spans="1:10">
      <c r="A2090" s="8" t="s">
        <v>5364</v>
      </c>
      <c r="B2090" s="11" t="s">
        <v>6546</v>
      </c>
      <c r="C2090" s="11" t="s">
        <v>5342</v>
      </c>
      <c r="D2090" s="12" t="s">
        <v>5365</v>
      </c>
      <c r="E2090" s="44">
        <v>0</v>
      </c>
      <c r="F2090" s="44">
        <v>0</v>
      </c>
      <c r="G2090" s="44">
        <v>24649.130136230058</v>
      </c>
      <c r="H2090" s="44">
        <v>24649.130136230058</v>
      </c>
      <c r="I2090" s="44">
        <v>24649.130136230058</v>
      </c>
      <c r="J2090" s="44">
        <v>28148.126548267093</v>
      </c>
    </row>
    <row r="2091" spans="1:10">
      <c r="A2091" s="8" t="s">
        <v>5366</v>
      </c>
      <c r="B2091" s="11" t="s">
        <v>6546</v>
      </c>
      <c r="C2091" s="11" t="s">
        <v>5342</v>
      </c>
      <c r="D2091" s="12" t="s">
        <v>5367</v>
      </c>
      <c r="E2091" s="44">
        <v>0</v>
      </c>
      <c r="F2091" s="44">
        <v>0</v>
      </c>
      <c r="G2091" s="44">
        <v>15713.471802896725</v>
      </c>
      <c r="H2091" s="44">
        <v>15713.471802896725</v>
      </c>
      <c r="I2091" s="44">
        <v>15713.471802896725</v>
      </c>
      <c r="J2091" s="44">
        <v>17474.608608452279</v>
      </c>
    </row>
    <row r="2092" spans="1:10" ht="28.5">
      <c r="A2092" s="8" t="s">
        <v>5368</v>
      </c>
      <c r="B2092" s="11" t="s">
        <v>6546</v>
      </c>
      <c r="C2092" s="11" t="s">
        <v>5342</v>
      </c>
      <c r="D2092" s="12" t="s">
        <v>5369</v>
      </c>
      <c r="E2092" s="44">
        <v>0</v>
      </c>
      <c r="F2092" s="44">
        <v>0</v>
      </c>
      <c r="G2092" s="44">
        <v>15713.471802896725</v>
      </c>
      <c r="H2092" s="44">
        <v>15713.471802896725</v>
      </c>
      <c r="I2092" s="44">
        <v>15713.471802896725</v>
      </c>
      <c r="J2092" s="44">
        <v>17474.608608452279</v>
      </c>
    </row>
    <row r="2093" spans="1:10" ht="28.5">
      <c r="A2093" s="8" t="s">
        <v>5370</v>
      </c>
      <c r="B2093" s="11" t="s">
        <v>6546</v>
      </c>
      <c r="C2093" s="11" t="s">
        <v>5342</v>
      </c>
      <c r="D2093" s="12" t="s">
        <v>5371</v>
      </c>
      <c r="E2093" s="44">
        <v>0</v>
      </c>
      <c r="F2093" s="44">
        <v>0</v>
      </c>
      <c r="G2093" s="44">
        <v>17216.28013623006</v>
      </c>
      <c r="H2093" s="44">
        <v>17216.28013623006</v>
      </c>
      <c r="I2093" s="44">
        <v>17216.28013623006</v>
      </c>
      <c r="J2093" s="44">
        <v>19270.93974271154</v>
      </c>
    </row>
    <row r="2094" spans="1:10">
      <c r="A2094" s="8" t="s">
        <v>5372</v>
      </c>
      <c r="B2094" s="11" t="s">
        <v>6546</v>
      </c>
      <c r="C2094" s="11" t="s">
        <v>5342</v>
      </c>
      <c r="D2094" s="12" t="s">
        <v>5373</v>
      </c>
      <c r="E2094" s="44">
        <v>0</v>
      </c>
      <c r="F2094" s="44">
        <v>0</v>
      </c>
      <c r="G2094" s="44">
        <v>17216.28013623006</v>
      </c>
      <c r="H2094" s="44">
        <v>17216.28013623006</v>
      </c>
      <c r="I2094" s="44">
        <v>17216.28013623006</v>
      </c>
      <c r="J2094" s="44">
        <v>19270.93974271154</v>
      </c>
    </row>
    <row r="2095" spans="1:10" ht="28.5">
      <c r="A2095" s="8" t="s">
        <v>5374</v>
      </c>
      <c r="B2095" s="11" t="s">
        <v>6546</v>
      </c>
      <c r="C2095" s="11" t="s">
        <v>5342</v>
      </c>
      <c r="D2095" s="12" t="s">
        <v>5375</v>
      </c>
      <c r="E2095" s="44">
        <v>0</v>
      </c>
      <c r="F2095" s="44">
        <v>0</v>
      </c>
      <c r="G2095" s="44">
        <v>17216.28013623006</v>
      </c>
      <c r="H2095" s="44">
        <v>17216.28013623006</v>
      </c>
      <c r="I2095" s="44">
        <v>17216.28013623006</v>
      </c>
      <c r="J2095" s="44">
        <v>19270.93974271154</v>
      </c>
    </row>
    <row r="2096" spans="1:10">
      <c r="A2096" s="8" t="s">
        <v>5376</v>
      </c>
      <c r="B2096" s="11" t="s">
        <v>6546</v>
      </c>
      <c r="C2096" s="11" t="s">
        <v>5342</v>
      </c>
      <c r="D2096" s="12" t="s">
        <v>5377</v>
      </c>
      <c r="E2096" s="44">
        <v>0</v>
      </c>
      <c r="F2096" s="44">
        <v>0</v>
      </c>
      <c r="G2096" s="44">
        <v>17216.28013623006</v>
      </c>
      <c r="H2096" s="44">
        <v>17216.28013623006</v>
      </c>
      <c r="I2096" s="44">
        <v>17216.28013623006</v>
      </c>
      <c r="J2096" s="44">
        <v>19270.93974271154</v>
      </c>
    </row>
    <row r="2097" spans="1:10">
      <c r="A2097" s="8" t="s">
        <v>5378</v>
      </c>
      <c r="B2097" s="11" t="s">
        <v>6546</v>
      </c>
      <c r="C2097" s="11" t="s">
        <v>5252</v>
      </c>
      <c r="D2097" s="12" t="s">
        <v>5379</v>
      </c>
      <c r="E2097" s="44">
        <v>0</v>
      </c>
      <c r="F2097" s="44">
        <v>0</v>
      </c>
      <c r="G2097" s="44">
        <v>20222.740802896726</v>
      </c>
      <c r="H2097" s="44">
        <v>20222.740802896726</v>
      </c>
      <c r="I2097" s="44">
        <v>20222.740802896726</v>
      </c>
      <c r="J2097" s="44">
        <v>22864.446011230059</v>
      </c>
    </row>
    <row r="2098" spans="1:10">
      <c r="A2098" s="8" t="s">
        <v>5380</v>
      </c>
      <c r="B2098" s="11" t="s">
        <v>6546</v>
      </c>
      <c r="C2098" s="11" t="s">
        <v>5252</v>
      </c>
      <c r="D2098" s="12" t="s">
        <v>5381</v>
      </c>
      <c r="E2098" s="44">
        <v>0</v>
      </c>
      <c r="F2098" s="44">
        <v>0</v>
      </c>
      <c r="G2098" s="44">
        <v>20222.740802896726</v>
      </c>
      <c r="H2098" s="44">
        <v>20222.740802896726</v>
      </c>
      <c r="I2098" s="44">
        <v>20222.740802896726</v>
      </c>
      <c r="J2098" s="44">
        <v>22864.446011230059</v>
      </c>
    </row>
    <row r="2099" spans="1:10">
      <c r="A2099" s="8" t="s">
        <v>5382</v>
      </c>
      <c r="B2099" s="11" t="s">
        <v>6546</v>
      </c>
      <c r="C2099" s="11" t="s">
        <v>5252</v>
      </c>
      <c r="D2099" s="12" t="s">
        <v>5383</v>
      </c>
      <c r="E2099" s="44">
        <v>0</v>
      </c>
      <c r="F2099" s="44">
        <v>0</v>
      </c>
      <c r="G2099" s="44">
        <v>19303.890802896727</v>
      </c>
      <c r="H2099" s="44">
        <v>19303.890802896727</v>
      </c>
      <c r="I2099" s="44">
        <v>19303.890802896727</v>
      </c>
      <c r="J2099" s="44">
        <v>21945.59601123006</v>
      </c>
    </row>
    <row r="2100" spans="1:10">
      <c r="A2100" s="8" t="s">
        <v>5384</v>
      </c>
      <c r="B2100" s="11" t="s">
        <v>6546</v>
      </c>
      <c r="C2100" s="11" t="s">
        <v>5385</v>
      </c>
      <c r="D2100" s="12" t="s">
        <v>5386</v>
      </c>
      <c r="E2100" s="44">
        <v>23953.159136230061</v>
      </c>
      <c r="F2100" s="44">
        <v>23953.159136230061</v>
      </c>
      <c r="G2100" s="44">
        <v>25127.345802896725</v>
      </c>
      <c r="H2100" s="44">
        <v>25127.345802896725</v>
      </c>
      <c r="I2100" s="44">
        <v>25127.345802896725</v>
      </c>
      <c r="J2100" s="44">
        <v>28649.619414007833</v>
      </c>
    </row>
    <row r="2101" spans="1:10">
      <c r="A2101" s="8" t="s">
        <v>5387</v>
      </c>
      <c r="B2101" s="11" t="s">
        <v>6546</v>
      </c>
      <c r="C2101" s="11" t="s">
        <v>5388</v>
      </c>
      <c r="D2101" s="12" t="s">
        <v>5389</v>
      </c>
      <c r="E2101" s="44">
        <v>0</v>
      </c>
      <c r="F2101" s="44">
        <v>0</v>
      </c>
      <c r="G2101" s="44">
        <v>19303.890802896727</v>
      </c>
      <c r="H2101" s="44">
        <v>19303.890802896727</v>
      </c>
      <c r="I2101" s="44">
        <v>19303.890802896727</v>
      </c>
      <c r="J2101" s="44">
        <v>21945.59601123006</v>
      </c>
    </row>
    <row r="2102" spans="1:10">
      <c r="A2102" s="8" t="s">
        <v>5390</v>
      </c>
      <c r="B2102" s="11" t="s">
        <v>6546</v>
      </c>
      <c r="C2102" s="11" t="s">
        <v>5391</v>
      </c>
      <c r="D2102" s="12" t="s">
        <v>5392</v>
      </c>
      <c r="E2102" s="44">
        <v>0</v>
      </c>
      <c r="F2102" s="44">
        <v>0</v>
      </c>
      <c r="G2102" s="44">
        <v>20222.740802896726</v>
      </c>
      <c r="H2102" s="44">
        <v>20222.740802896726</v>
      </c>
      <c r="I2102" s="44">
        <v>20222.740802896726</v>
      </c>
      <c r="J2102" s="44">
        <v>22864.446011230059</v>
      </c>
    </row>
    <row r="2103" spans="1:10">
      <c r="A2103" s="8" t="s">
        <v>5393</v>
      </c>
      <c r="B2103" s="11" t="s">
        <v>6546</v>
      </c>
      <c r="C2103" s="11" t="s">
        <v>5394</v>
      </c>
      <c r="D2103" s="12" t="s">
        <v>5395</v>
      </c>
      <c r="E2103" s="44">
        <v>0</v>
      </c>
      <c r="F2103" s="44">
        <v>0</v>
      </c>
      <c r="G2103" s="44">
        <v>36215.315802896723</v>
      </c>
      <c r="H2103" s="44">
        <v>36215.315802896723</v>
      </c>
      <c r="I2103" s="44">
        <v>36215.315802896723</v>
      </c>
      <c r="J2103" s="44">
        <v>41904.094622341167</v>
      </c>
    </row>
    <row r="2104" spans="1:10">
      <c r="A2104" s="8" t="s">
        <v>5396</v>
      </c>
      <c r="B2104" s="11" t="s">
        <v>6546</v>
      </c>
      <c r="C2104" s="11" t="s">
        <v>613</v>
      </c>
      <c r="D2104" s="12" t="s">
        <v>5397</v>
      </c>
      <c r="E2104" s="44">
        <v>0</v>
      </c>
      <c r="F2104" s="44">
        <v>0</v>
      </c>
      <c r="G2104" s="44">
        <v>18345.607469563394</v>
      </c>
      <c r="H2104" s="44">
        <v>18345.607469563394</v>
      </c>
      <c r="I2104" s="44">
        <v>18345.607469563394</v>
      </c>
      <c r="J2104" s="44">
        <v>20693.789876970797</v>
      </c>
    </row>
    <row r="2105" spans="1:10">
      <c r="A2105" s="8" t="s">
        <v>5398</v>
      </c>
      <c r="B2105" s="11" t="s">
        <v>6546</v>
      </c>
      <c r="C2105" s="11" t="s">
        <v>613</v>
      </c>
      <c r="D2105" s="12" t="s">
        <v>5399</v>
      </c>
      <c r="E2105" s="44">
        <v>0</v>
      </c>
      <c r="F2105" s="44">
        <v>0</v>
      </c>
      <c r="G2105" s="44">
        <v>15339.990802896726</v>
      </c>
      <c r="H2105" s="44">
        <v>15339.990802896726</v>
      </c>
      <c r="I2105" s="44">
        <v>15339.990802896726</v>
      </c>
      <c r="J2105" s="44">
        <v>17101.12760845228</v>
      </c>
    </row>
    <row r="2106" spans="1:10">
      <c r="A2106" s="8" t="s">
        <v>5400</v>
      </c>
      <c r="B2106" s="11" t="s">
        <v>6546</v>
      </c>
      <c r="C2106" s="11" t="s">
        <v>5401</v>
      </c>
      <c r="D2106" s="12" t="s">
        <v>5402</v>
      </c>
      <c r="E2106" s="44">
        <v>0</v>
      </c>
      <c r="F2106" s="44">
        <v>0</v>
      </c>
      <c r="G2106" s="44">
        <v>17546.360136230058</v>
      </c>
      <c r="H2106" s="44">
        <v>17546.360136230058</v>
      </c>
      <c r="I2106" s="44">
        <v>17546.360136230058</v>
      </c>
      <c r="J2106" s="44">
        <v>19601.019742711538</v>
      </c>
    </row>
    <row r="2107" spans="1:10">
      <c r="A2107" s="8" t="s">
        <v>5403</v>
      </c>
      <c r="B2107" s="11" t="s">
        <v>6546</v>
      </c>
      <c r="C2107" s="11" t="s">
        <v>5401</v>
      </c>
      <c r="D2107" s="12" t="s">
        <v>5404</v>
      </c>
      <c r="E2107" s="44">
        <v>0</v>
      </c>
      <c r="F2107" s="44">
        <v>0</v>
      </c>
      <c r="G2107" s="44">
        <v>17546.360136230058</v>
      </c>
      <c r="H2107" s="44">
        <v>17546.360136230058</v>
      </c>
      <c r="I2107" s="44">
        <v>17546.360136230058</v>
      </c>
      <c r="J2107" s="44">
        <v>19601.019742711538</v>
      </c>
    </row>
    <row r="2108" spans="1:10">
      <c r="A2108" s="8" t="s">
        <v>5405</v>
      </c>
      <c r="B2108" s="11" t="s">
        <v>6546</v>
      </c>
      <c r="C2108" s="11" t="s">
        <v>5401</v>
      </c>
      <c r="D2108" s="12" t="s">
        <v>5406</v>
      </c>
      <c r="E2108" s="44">
        <v>0</v>
      </c>
      <c r="F2108" s="44">
        <v>0</v>
      </c>
      <c r="G2108" s="44">
        <v>17546.360136230058</v>
      </c>
      <c r="H2108" s="44">
        <v>17546.360136230058</v>
      </c>
      <c r="I2108" s="44">
        <v>17546.360136230058</v>
      </c>
      <c r="J2108" s="44">
        <v>19601.019742711538</v>
      </c>
    </row>
    <row r="2109" spans="1:10">
      <c r="A2109" s="8" t="s">
        <v>5407</v>
      </c>
      <c r="B2109" s="11" t="s">
        <v>6546</v>
      </c>
      <c r="C2109" s="11" t="s">
        <v>5408</v>
      </c>
      <c r="D2109" s="12" t="s">
        <v>5409</v>
      </c>
      <c r="E2109" s="44">
        <v>0</v>
      </c>
      <c r="F2109" s="44">
        <v>0</v>
      </c>
      <c r="G2109" s="44">
        <v>24730.321802896724</v>
      </c>
      <c r="H2109" s="44">
        <v>24730.321802896724</v>
      </c>
      <c r="I2109" s="44">
        <v>24730.321802896724</v>
      </c>
      <c r="J2109" s="44">
        <v>28252.595414007832</v>
      </c>
    </row>
    <row r="2110" spans="1:10">
      <c r="A2110" s="8" t="s">
        <v>5410</v>
      </c>
      <c r="B2110" s="11" t="s">
        <v>6546</v>
      </c>
      <c r="C2110" s="11" t="s">
        <v>5411</v>
      </c>
      <c r="D2110" s="12" t="s">
        <v>5412</v>
      </c>
      <c r="E2110" s="44">
        <v>0</v>
      </c>
      <c r="F2110" s="44">
        <v>0</v>
      </c>
      <c r="G2110" s="44">
        <v>21221.896802896725</v>
      </c>
      <c r="H2110" s="44">
        <v>21221.896802896725</v>
      </c>
      <c r="I2110" s="44">
        <v>21221.896802896725</v>
      </c>
      <c r="J2110" s="44">
        <v>23863.602011230058</v>
      </c>
    </row>
    <row r="2111" spans="1:10">
      <c r="A2111" s="8" t="s">
        <v>5413</v>
      </c>
      <c r="B2111" s="11" t="s">
        <v>6546</v>
      </c>
      <c r="C2111" s="11" t="s">
        <v>5414</v>
      </c>
      <c r="D2111" s="12" t="s">
        <v>5415</v>
      </c>
      <c r="E2111" s="44">
        <v>0</v>
      </c>
      <c r="F2111" s="44">
        <v>0</v>
      </c>
      <c r="G2111" s="44">
        <v>21221.896802896725</v>
      </c>
      <c r="H2111" s="44">
        <v>21221.896802896725</v>
      </c>
      <c r="I2111" s="44">
        <v>21221.896802896725</v>
      </c>
      <c r="J2111" s="44">
        <v>23863.602011230058</v>
      </c>
    </row>
    <row r="2112" spans="1:10">
      <c r="A2112" s="8" t="s">
        <v>5416</v>
      </c>
      <c r="B2112" s="11" t="s">
        <v>6546</v>
      </c>
      <c r="C2112" s="11" t="s">
        <v>5417</v>
      </c>
      <c r="D2112" s="12" t="s">
        <v>5418</v>
      </c>
      <c r="E2112" s="44">
        <v>0</v>
      </c>
      <c r="F2112" s="44">
        <v>0</v>
      </c>
      <c r="G2112" s="44">
        <v>20221.896802896725</v>
      </c>
      <c r="H2112" s="44">
        <v>20221.896802896725</v>
      </c>
      <c r="I2112" s="44">
        <v>20221.896802896725</v>
      </c>
      <c r="J2112" s="44">
        <v>22863.602011230058</v>
      </c>
    </row>
    <row r="2113" spans="1:10">
      <c r="A2113" s="8" t="s">
        <v>5419</v>
      </c>
      <c r="B2113" s="11" t="s">
        <v>6546</v>
      </c>
      <c r="C2113" s="11" t="s">
        <v>5420</v>
      </c>
      <c r="D2113" s="12" t="s">
        <v>5421</v>
      </c>
      <c r="E2113" s="44">
        <v>16126.378469563391</v>
      </c>
      <c r="F2113" s="44">
        <v>16126.378469563391</v>
      </c>
      <c r="G2113" s="44">
        <v>16713.471802896725</v>
      </c>
      <c r="H2113" s="44">
        <v>16713.471802896725</v>
      </c>
      <c r="I2113" s="44">
        <v>16713.471802896725</v>
      </c>
      <c r="J2113" s="44">
        <v>18474.608608452279</v>
      </c>
    </row>
    <row r="2114" spans="1:10">
      <c r="A2114" s="8" t="s">
        <v>5422</v>
      </c>
      <c r="B2114" s="11" t="s">
        <v>6546</v>
      </c>
      <c r="C2114" s="11" t="s">
        <v>5420</v>
      </c>
      <c r="D2114" s="12" t="s">
        <v>5423</v>
      </c>
      <c r="E2114" s="44">
        <v>0</v>
      </c>
      <c r="F2114" s="44">
        <v>0</v>
      </c>
      <c r="G2114" s="44">
        <v>22724.705136230055</v>
      </c>
      <c r="H2114" s="44">
        <v>22724.705136230055</v>
      </c>
      <c r="I2114" s="44">
        <v>22724.705136230055</v>
      </c>
      <c r="J2114" s="44">
        <v>25659.933145489318</v>
      </c>
    </row>
    <row r="2115" spans="1:10">
      <c r="A2115" s="8" t="s">
        <v>5424</v>
      </c>
      <c r="B2115" s="11" t="s">
        <v>6546</v>
      </c>
      <c r="C2115" s="11" t="s">
        <v>5420</v>
      </c>
      <c r="D2115" s="12" t="s">
        <v>5425</v>
      </c>
      <c r="E2115" s="44">
        <v>18936.297358452277</v>
      </c>
      <c r="F2115" s="44">
        <v>18936.297358452277</v>
      </c>
      <c r="G2115" s="44">
        <v>19719.088469563394</v>
      </c>
      <c r="H2115" s="44">
        <v>19719.088469563394</v>
      </c>
      <c r="I2115" s="44">
        <v>19719.088469563394</v>
      </c>
      <c r="J2115" s="44">
        <v>22067.270876970797</v>
      </c>
    </row>
    <row r="2116" spans="1:10">
      <c r="A2116" s="8" t="s">
        <v>5426</v>
      </c>
      <c r="B2116" s="11" t="s">
        <v>6546</v>
      </c>
      <c r="C2116" s="11" t="s">
        <v>5420</v>
      </c>
      <c r="D2116" s="12" t="s">
        <v>5427</v>
      </c>
      <c r="E2116" s="44">
        <v>0</v>
      </c>
      <c r="F2116" s="44">
        <v>0</v>
      </c>
      <c r="G2116" s="44">
        <v>30238.746802896727</v>
      </c>
      <c r="H2116" s="44">
        <v>30238.746802896727</v>
      </c>
      <c r="I2116" s="44">
        <v>30238.746802896727</v>
      </c>
      <c r="J2116" s="44">
        <v>34641.58881678561</v>
      </c>
    </row>
    <row r="2117" spans="1:10">
      <c r="A2117" s="8" t="s">
        <v>5428</v>
      </c>
      <c r="B2117" s="11" t="s">
        <v>6546</v>
      </c>
      <c r="C2117" s="11" t="s">
        <v>5429</v>
      </c>
      <c r="D2117" s="12" t="s">
        <v>5430</v>
      </c>
      <c r="E2117" s="44">
        <v>0</v>
      </c>
      <c r="F2117" s="44">
        <v>0</v>
      </c>
      <c r="G2117" s="44">
        <v>22962.305802896724</v>
      </c>
      <c r="H2117" s="44">
        <v>22962.305802896724</v>
      </c>
      <c r="I2117" s="44">
        <v>22962.305802896724</v>
      </c>
      <c r="J2117" s="44">
        <v>26484.579414007832</v>
      </c>
    </row>
    <row r="2118" spans="1:10">
      <c r="A2118" s="8" t="s">
        <v>5431</v>
      </c>
      <c r="B2118" s="11" t="s">
        <v>6546</v>
      </c>
      <c r="C2118" s="11" t="s">
        <v>5252</v>
      </c>
      <c r="D2118" s="12" t="s">
        <v>5432</v>
      </c>
      <c r="E2118" s="44">
        <v>0</v>
      </c>
      <c r="F2118" s="44">
        <v>0</v>
      </c>
      <c r="G2118" s="44">
        <v>22893.465802896724</v>
      </c>
      <c r="H2118" s="44">
        <v>22893.465802896724</v>
      </c>
      <c r="I2118" s="44">
        <v>22893.465802896724</v>
      </c>
      <c r="J2118" s="44">
        <v>26415.739414007832</v>
      </c>
    </row>
    <row r="2119" spans="1:10">
      <c r="A2119" s="8" t="s">
        <v>5433</v>
      </c>
      <c r="B2119" s="11" t="s">
        <v>6546</v>
      </c>
      <c r="C2119" s="11" t="s">
        <v>5434</v>
      </c>
      <c r="D2119" s="12" t="s">
        <v>5435</v>
      </c>
      <c r="E2119" s="44">
        <v>0</v>
      </c>
      <c r="F2119" s="44">
        <v>0</v>
      </c>
      <c r="G2119" s="44">
        <v>18385.040802896725</v>
      </c>
      <c r="H2119" s="44">
        <v>18385.040802896725</v>
      </c>
      <c r="I2119" s="44">
        <v>18385.040802896725</v>
      </c>
      <c r="J2119" s="44">
        <v>21026.746011230058</v>
      </c>
    </row>
    <row r="2120" spans="1:10">
      <c r="A2120" s="8" t="s">
        <v>5436</v>
      </c>
      <c r="B2120" s="11" t="s">
        <v>6546</v>
      </c>
      <c r="C2120" s="11" t="s">
        <v>5290</v>
      </c>
      <c r="D2120" s="12" t="s">
        <v>5437</v>
      </c>
      <c r="E2120" s="44">
        <v>0</v>
      </c>
      <c r="F2120" s="44">
        <v>0</v>
      </c>
      <c r="G2120" s="44">
        <v>14076.615802896726</v>
      </c>
      <c r="H2120" s="44">
        <v>14076.615802896726</v>
      </c>
      <c r="I2120" s="44">
        <v>14076.615802896726</v>
      </c>
      <c r="J2120" s="44">
        <v>15837.75260845228</v>
      </c>
    </row>
    <row r="2121" spans="1:10">
      <c r="A2121" s="8" t="s">
        <v>5438</v>
      </c>
      <c r="B2121" s="11" t="s">
        <v>6546</v>
      </c>
      <c r="C2121" s="11" t="s">
        <v>5327</v>
      </c>
      <c r="D2121" s="12" t="s">
        <v>5439</v>
      </c>
      <c r="E2121" s="44">
        <v>13489.522469563391</v>
      </c>
      <c r="F2121" s="44">
        <v>13489.522469563391</v>
      </c>
      <c r="G2121" s="44">
        <v>14076.615802896726</v>
      </c>
      <c r="H2121" s="44">
        <v>14076.615802896726</v>
      </c>
      <c r="I2121" s="44">
        <v>14076.615802896726</v>
      </c>
      <c r="J2121" s="44">
        <v>15837.75260845228</v>
      </c>
    </row>
    <row r="2122" spans="1:10">
      <c r="A2122" s="8" t="s">
        <v>5440</v>
      </c>
      <c r="B2122" s="11" t="s">
        <v>6546</v>
      </c>
      <c r="C2122" s="11" t="s">
        <v>5441</v>
      </c>
      <c r="D2122" s="12" t="s">
        <v>5442</v>
      </c>
      <c r="E2122" s="44">
        <v>0</v>
      </c>
      <c r="F2122" s="44">
        <v>0</v>
      </c>
      <c r="G2122" s="44">
        <v>17082.232469563394</v>
      </c>
      <c r="H2122" s="44">
        <v>17082.232469563394</v>
      </c>
      <c r="I2122" s="44">
        <v>17082.232469563394</v>
      </c>
      <c r="J2122" s="44">
        <v>19430.414876970797</v>
      </c>
    </row>
    <row r="2123" spans="1:10">
      <c r="A2123" s="8" t="s">
        <v>5443</v>
      </c>
      <c r="B2123" s="11" t="s">
        <v>6546</v>
      </c>
      <c r="C2123" s="11" t="s">
        <v>5441</v>
      </c>
      <c r="D2123" s="12" t="s">
        <v>5444</v>
      </c>
      <c r="E2123" s="44">
        <v>0</v>
      </c>
      <c r="F2123" s="44">
        <v>0</v>
      </c>
      <c r="G2123" s="44">
        <v>14076.615802896726</v>
      </c>
      <c r="H2123" s="44">
        <v>14076.615802896726</v>
      </c>
      <c r="I2123" s="44">
        <v>14076.615802896726</v>
      </c>
      <c r="J2123" s="44">
        <v>15837.75260845228</v>
      </c>
    </row>
    <row r="2124" spans="1:10">
      <c r="A2124" s="8" t="s">
        <v>5445</v>
      </c>
      <c r="B2124" s="11" t="s">
        <v>6546</v>
      </c>
      <c r="C2124" s="11" t="s">
        <v>5401</v>
      </c>
      <c r="D2124" s="12" t="s">
        <v>5446</v>
      </c>
      <c r="E2124" s="44">
        <v>0</v>
      </c>
      <c r="F2124" s="44">
        <v>0</v>
      </c>
      <c r="G2124" s="44">
        <v>15713.471802896725</v>
      </c>
      <c r="H2124" s="44">
        <v>15713.471802896725</v>
      </c>
      <c r="I2124" s="44">
        <v>15713.471802896725</v>
      </c>
      <c r="J2124" s="44">
        <v>17474.608608452279</v>
      </c>
    </row>
    <row r="2125" spans="1:10">
      <c r="A2125" s="8" t="s">
        <v>5447</v>
      </c>
      <c r="B2125" s="11" t="s">
        <v>6546</v>
      </c>
      <c r="C2125" s="11" t="s">
        <v>5401</v>
      </c>
      <c r="D2125" s="12" t="s">
        <v>5448</v>
      </c>
      <c r="E2125" s="44">
        <v>0</v>
      </c>
      <c r="F2125" s="44">
        <v>0</v>
      </c>
      <c r="G2125" s="44">
        <v>34077.251802896724</v>
      </c>
      <c r="H2125" s="44">
        <v>34077.251802896724</v>
      </c>
      <c r="I2125" s="44">
        <v>34077.251802896724</v>
      </c>
      <c r="J2125" s="44">
        <v>39360.66221956339</v>
      </c>
    </row>
    <row r="2126" spans="1:10">
      <c r="A2126" s="8" t="s">
        <v>5449</v>
      </c>
      <c r="B2126" s="11" t="s">
        <v>6546</v>
      </c>
      <c r="C2126" s="11" t="s">
        <v>5401</v>
      </c>
      <c r="D2126" s="12" t="s">
        <v>5450</v>
      </c>
      <c r="E2126" s="44">
        <v>0</v>
      </c>
      <c r="F2126" s="44">
        <v>0</v>
      </c>
      <c r="G2126" s="44">
        <v>24895.361802896725</v>
      </c>
      <c r="H2126" s="44">
        <v>24895.361802896725</v>
      </c>
      <c r="I2126" s="44">
        <v>24895.361802896725</v>
      </c>
      <c r="J2126" s="44">
        <v>28417.635414007833</v>
      </c>
    </row>
    <row r="2127" spans="1:10">
      <c r="A2127" s="8" t="s">
        <v>5451</v>
      </c>
      <c r="B2127" s="11" t="s">
        <v>6546</v>
      </c>
      <c r="C2127" s="11" t="s">
        <v>1177</v>
      </c>
      <c r="D2127" s="12" t="s">
        <v>5452</v>
      </c>
      <c r="E2127" s="44">
        <v>0</v>
      </c>
      <c r="F2127" s="44">
        <v>0</v>
      </c>
      <c r="G2127" s="44">
        <v>17076.615802896726</v>
      </c>
      <c r="H2127" s="44">
        <v>17076.615802896726</v>
      </c>
      <c r="I2127" s="44">
        <v>17076.615802896726</v>
      </c>
      <c r="J2127" s="44">
        <v>18837.75260845228</v>
      </c>
    </row>
    <row r="2128" spans="1:10">
      <c r="A2128" s="8" t="s">
        <v>5453</v>
      </c>
      <c r="B2128" s="11" t="s">
        <v>6546</v>
      </c>
      <c r="C2128" s="11" t="s">
        <v>3168</v>
      </c>
      <c r="D2128" s="12" t="s">
        <v>5454</v>
      </c>
      <c r="E2128" s="44">
        <v>0</v>
      </c>
      <c r="F2128" s="44">
        <v>0</v>
      </c>
      <c r="G2128" s="44">
        <v>29541.135802896722</v>
      </c>
      <c r="H2128" s="44">
        <v>29541.135802896722</v>
      </c>
      <c r="I2128" s="44">
        <v>29541.135802896722</v>
      </c>
      <c r="J2128" s="44">
        <v>31302.272608452276</v>
      </c>
    </row>
    <row r="2129" spans="1:10">
      <c r="A2129" s="8" t="s">
        <v>5455</v>
      </c>
      <c r="B2129" s="11" t="s">
        <v>6546</v>
      </c>
      <c r="C2129" s="11" t="s">
        <v>5456</v>
      </c>
      <c r="D2129" s="12" t="s">
        <v>5457</v>
      </c>
      <c r="E2129" s="44">
        <v>0</v>
      </c>
      <c r="F2129" s="44">
        <v>0</v>
      </c>
      <c r="G2129" s="44">
        <v>31179.330802896722</v>
      </c>
      <c r="H2129" s="44">
        <v>31179.330802896722</v>
      </c>
      <c r="I2129" s="44">
        <v>31179.330802896722</v>
      </c>
      <c r="J2129" s="44">
        <v>34701.604414007837</v>
      </c>
    </row>
    <row r="2130" spans="1:10">
      <c r="A2130" s="8" t="s">
        <v>5458</v>
      </c>
      <c r="B2130" s="11" t="s">
        <v>6546</v>
      </c>
      <c r="C2130" s="11" t="s">
        <v>5459</v>
      </c>
      <c r="D2130" s="12" t="s">
        <v>5460</v>
      </c>
      <c r="E2130" s="44">
        <v>0</v>
      </c>
      <c r="F2130" s="44">
        <v>0</v>
      </c>
      <c r="G2130" s="44">
        <v>18719.088469563394</v>
      </c>
      <c r="H2130" s="44">
        <v>18719.088469563394</v>
      </c>
      <c r="I2130" s="44">
        <v>18719.088469563394</v>
      </c>
      <c r="J2130" s="44">
        <v>21067.270876970797</v>
      </c>
    </row>
    <row r="2131" spans="1:10">
      <c r="A2131" s="8" t="s">
        <v>5461</v>
      </c>
      <c r="B2131" s="11" t="s">
        <v>6546</v>
      </c>
      <c r="C2131" s="11" t="s">
        <v>5462</v>
      </c>
      <c r="D2131" s="12" t="s">
        <v>5463</v>
      </c>
      <c r="E2131" s="44">
        <v>0</v>
      </c>
      <c r="F2131" s="44">
        <v>0</v>
      </c>
      <c r="G2131" s="44">
        <v>46302.460802896727</v>
      </c>
      <c r="H2131" s="44">
        <v>46302.460802896727</v>
      </c>
      <c r="I2131" s="44">
        <v>46302.460802896727</v>
      </c>
      <c r="J2131" s="44">
        <v>48944.16601123006</v>
      </c>
    </row>
    <row r="2132" spans="1:10">
      <c r="A2132" s="8" t="s">
        <v>5464</v>
      </c>
      <c r="B2132" s="11" t="s">
        <v>6546</v>
      </c>
      <c r="C2132" s="11" t="s">
        <v>5465</v>
      </c>
      <c r="D2132" s="12" t="s">
        <v>5466</v>
      </c>
      <c r="E2132" s="44">
        <v>0</v>
      </c>
      <c r="F2132" s="44">
        <v>0</v>
      </c>
      <c r="G2132" s="44">
        <v>23424.615802896722</v>
      </c>
      <c r="H2132" s="44">
        <v>23424.615802896722</v>
      </c>
      <c r="I2132" s="44">
        <v>23424.615802896722</v>
      </c>
      <c r="J2132" s="44">
        <v>25185.75260845228</v>
      </c>
    </row>
    <row r="2133" spans="1:10">
      <c r="A2133" s="8" t="s">
        <v>5467</v>
      </c>
      <c r="B2133" s="11" t="s">
        <v>6546</v>
      </c>
      <c r="C2133" s="11" t="s">
        <v>5465</v>
      </c>
      <c r="D2133" s="12" t="s">
        <v>5468</v>
      </c>
      <c r="E2133" s="44">
        <v>0</v>
      </c>
      <c r="F2133" s="44">
        <v>0</v>
      </c>
      <c r="G2133" s="44">
        <v>13876.615802896726</v>
      </c>
      <c r="H2133" s="44">
        <v>13876.615802896726</v>
      </c>
      <c r="I2133" s="44">
        <v>13876.615802896726</v>
      </c>
      <c r="J2133" s="44">
        <v>15637.75260845228</v>
      </c>
    </row>
    <row r="2134" spans="1:10">
      <c r="A2134" s="8" t="s">
        <v>5469</v>
      </c>
      <c r="B2134" s="11" t="s">
        <v>6546</v>
      </c>
      <c r="C2134" s="11" t="s">
        <v>5306</v>
      </c>
      <c r="D2134" s="12" t="s">
        <v>5470</v>
      </c>
      <c r="E2134" s="44">
        <v>0</v>
      </c>
      <c r="F2134" s="44">
        <v>0</v>
      </c>
      <c r="G2134" s="44">
        <v>27085.836802896723</v>
      </c>
      <c r="H2134" s="44">
        <v>27085.836802896723</v>
      </c>
      <c r="I2134" s="44">
        <v>27085.836802896723</v>
      </c>
      <c r="J2134" s="44">
        <v>30608.110414007831</v>
      </c>
    </row>
    <row r="2135" spans="1:10">
      <c r="A2135" s="8" t="s">
        <v>5471</v>
      </c>
      <c r="B2135" s="11" t="s">
        <v>6546</v>
      </c>
      <c r="C2135" s="11" t="s">
        <v>5472</v>
      </c>
      <c r="D2135" s="12" t="s">
        <v>5473</v>
      </c>
      <c r="E2135" s="44">
        <v>0</v>
      </c>
      <c r="F2135" s="44">
        <v>0</v>
      </c>
      <c r="G2135" s="44">
        <v>13876.615802896726</v>
      </c>
      <c r="H2135" s="44">
        <v>13876.615802896726</v>
      </c>
      <c r="I2135" s="44">
        <v>13876.615802896726</v>
      </c>
      <c r="J2135" s="44">
        <v>15637.75260845228</v>
      </c>
    </row>
    <row r="2136" spans="1:10">
      <c r="A2136" s="8" t="s">
        <v>5474</v>
      </c>
      <c r="B2136" s="11" t="s">
        <v>6546</v>
      </c>
      <c r="C2136" s="11" t="s">
        <v>5472</v>
      </c>
      <c r="D2136" s="12" t="s">
        <v>5475</v>
      </c>
      <c r="E2136" s="44">
        <v>0</v>
      </c>
      <c r="F2136" s="44">
        <v>0</v>
      </c>
      <c r="G2136" s="44">
        <v>13876.615802896726</v>
      </c>
      <c r="H2136" s="44">
        <v>13876.615802896726</v>
      </c>
      <c r="I2136" s="44">
        <v>13876.615802896726</v>
      </c>
      <c r="J2136" s="44">
        <v>15637.75260845228</v>
      </c>
    </row>
    <row r="2137" spans="1:10">
      <c r="A2137" s="8" t="s">
        <v>5476</v>
      </c>
      <c r="B2137" s="11" t="s">
        <v>6546</v>
      </c>
      <c r="C2137" s="11" t="s">
        <v>5472</v>
      </c>
      <c r="D2137" s="12" t="s">
        <v>5477</v>
      </c>
      <c r="E2137" s="44">
        <v>0</v>
      </c>
      <c r="F2137" s="44">
        <v>0</v>
      </c>
      <c r="G2137" s="44">
        <v>13876.615802896726</v>
      </c>
      <c r="H2137" s="44">
        <v>13876.615802896726</v>
      </c>
      <c r="I2137" s="44">
        <v>13876.615802896726</v>
      </c>
      <c r="J2137" s="44">
        <v>15637.75260845228</v>
      </c>
    </row>
    <row r="2138" spans="1:10">
      <c r="A2138" s="8" t="s">
        <v>5478</v>
      </c>
      <c r="B2138" s="11" t="s">
        <v>6546</v>
      </c>
      <c r="C2138" s="11" t="s">
        <v>5472</v>
      </c>
      <c r="D2138" s="12" t="s">
        <v>5479</v>
      </c>
      <c r="E2138" s="44">
        <v>0</v>
      </c>
      <c r="F2138" s="44">
        <v>0</v>
      </c>
      <c r="G2138" s="44">
        <v>18385.040802896725</v>
      </c>
      <c r="H2138" s="44">
        <v>18385.040802896725</v>
      </c>
      <c r="I2138" s="44">
        <v>18385.040802896725</v>
      </c>
      <c r="J2138" s="44">
        <v>21026.746011230058</v>
      </c>
    </row>
    <row r="2139" spans="1:10">
      <c r="A2139" s="8" t="s">
        <v>5480</v>
      </c>
      <c r="B2139" s="11" t="s">
        <v>6546</v>
      </c>
      <c r="C2139" s="11" t="s">
        <v>5472</v>
      </c>
      <c r="D2139" s="12" t="s">
        <v>5481</v>
      </c>
      <c r="E2139" s="44">
        <v>0</v>
      </c>
      <c r="F2139" s="44">
        <v>0</v>
      </c>
      <c r="G2139" s="44">
        <v>13876.615802896726</v>
      </c>
      <c r="H2139" s="44">
        <v>13876.615802896726</v>
      </c>
      <c r="I2139" s="44">
        <v>13876.615802896726</v>
      </c>
      <c r="J2139" s="44">
        <v>15637.75260845228</v>
      </c>
    </row>
    <row r="2140" spans="1:10">
      <c r="A2140" s="8" t="s">
        <v>5482</v>
      </c>
      <c r="B2140" s="11" t="s">
        <v>6546</v>
      </c>
      <c r="C2140" s="11" t="s">
        <v>5472</v>
      </c>
      <c r="D2140" s="12" t="s">
        <v>5483</v>
      </c>
      <c r="E2140" s="44">
        <v>0</v>
      </c>
      <c r="F2140" s="44">
        <v>0</v>
      </c>
      <c r="G2140" s="44">
        <v>18385.040802896725</v>
      </c>
      <c r="H2140" s="44">
        <v>18385.040802896725</v>
      </c>
      <c r="I2140" s="44">
        <v>18385.040802896725</v>
      </c>
      <c r="J2140" s="44">
        <v>21026.746011230058</v>
      </c>
    </row>
    <row r="2141" spans="1:10">
      <c r="A2141" s="8" t="s">
        <v>5484</v>
      </c>
      <c r="B2141" s="11" t="s">
        <v>6546</v>
      </c>
      <c r="C2141" s="11" t="s">
        <v>5472</v>
      </c>
      <c r="D2141" s="12" t="s">
        <v>5485</v>
      </c>
      <c r="E2141" s="44">
        <v>0</v>
      </c>
      <c r="F2141" s="44">
        <v>0</v>
      </c>
      <c r="G2141" s="44">
        <v>13876.615802896726</v>
      </c>
      <c r="H2141" s="44">
        <v>13876.615802896726</v>
      </c>
      <c r="I2141" s="44">
        <v>13876.615802896726</v>
      </c>
      <c r="J2141" s="44">
        <v>15637.75260845228</v>
      </c>
    </row>
    <row r="2142" spans="1:10">
      <c r="A2142" s="8" t="s">
        <v>5486</v>
      </c>
      <c r="B2142" s="11" t="s">
        <v>6546</v>
      </c>
      <c r="C2142" s="11" t="s">
        <v>5487</v>
      </c>
      <c r="D2142" s="12" t="s">
        <v>5488</v>
      </c>
      <c r="E2142" s="44">
        <v>0</v>
      </c>
      <c r="F2142" s="44">
        <v>0</v>
      </c>
      <c r="G2142" s="44">
        <v>30846.940802896723</v>
      </c>
      <c r="H2142" s="44">
        <v>30846.940802896723</v>
      </c>
      <c r="I2142" s="44">
        <v>30846.940802896723</v>
      </c>
      <c r="J2142" s="44">
        <v>33488.646011230056</v>
      </c>
    </row>
    <row r="2143" spans="1:10">
      <c r="A2143" s="8" t="s">
        <v>5489</v>
      </c>
      <c r="B2143" s="11" t="s">
        <v>6546</v>
      </c>
      <c r="C2143" s="11" t="s">
        <v>5487</v>
      </c>
      <c r="D2143" s="12" t="s">
        <v>5490</v>
      </c>
      <c r="E2143" s="44">
        <v>0</v>
      </c>
      <c r="F2143" s="44">
        <v>0</v>
      </c>
      <c r="G2143" s="44">
        <v>42296.418302896724</v>
      </c>
      <c r="H2143" s="44">
        <v>42296.418302896724</v>
      </c>
      <c r="I2143" s="44">
        <v>42296.418302896724</v>
      </c>
      <c r="J2143" s="44">
        <v>45818.691914007832</v>
      </c>
    </row>
    <row r="2144" spans="1:10">
      <c r="A2144" s="8" t="s">
        <v>5491</v>
      </c>
      <c r="B2144" s="11" t="s">
        <v>6546</v>
      </c>
      <c r="C2144" s="11" t="s">
        <v>5492</v>
      </c>
      <c r="D2144" s="12" t="s">
        <v>5493</v>
      </c>
      <c r="E2144" s="44">
        <v>0</v>
      </c>
      <c r="F2144" s="44">
        <v>0</v>
      </c>
      <c r="G2144" s="44">
        <v>24230.232469563391</v>
      </c>
      <c r="H2144" s="44">
        <v>24230.232469563391</v>
      </c>
      <c r="I2144" s="44">
        <v>24230.232469563391</v>
      </c>
      <c r="J2144" s="44">
        <v>26578.414876970797</v>
      </c>
    </row>
    <row r="2145" spans="1:10">
      <c r="A2145" s="8" t="s">
        <v>5494</v>
      </c>
      <c r="B2145" s="11" t="s">
        <v>6546</v>
      </c>
      <c r="C2145" s="11" t="s">
        <v>5487</v>
      </c>
      <c r="D2145" s="12" t="s">
        <v>5495</v>
      </c>
      <c r="E2145" s="44">
        <v>0</v>
      </c>
      <c r="F2145" s="44">
        <v>0</v>
      </c>
      <c r="G2145" s="44">
        <v>33279.568302896718</v>
      </c>
      <c r="H2145" s="44">
        <v>33279.568302896718</v>
      </c>
      <c r="I2145" s="44">
        <v>33279.568302896718</v>
      </c>
      <c r="J2145" s="44">
        <v>35040.705108452283</v>
      </c>
    </row>
    <row r="2146" spans="1:10">
      <c r="A2146" s="8" t="s">
        <v>5496</v>
      </c>
      <c r="B2146" s="11" t="s">
        <v>6546</v>
      </c>
      <c r="C2146" s="11" t="s">
        <v>5497</v>
      </c>
      <c r="D2146" s="12" t="s">
        <v>5498</v>
      </c>
      <c r="E2146" s="44">
        <v>0</v>
      </c>
      <c r="F2146" s="44">
        <v>0</v>
      </c>
      <c r="G2146" s="44">
        <v>21224.615802896722</v>
      </c>
      <c r="H2146" s="44">
        <v>21224.615802896722</v>
      </c>
      <c r="I2146" s="44">
        <v>21224.615802896722</v>
      </c>
      <c r="J2146" s="44">
        <v>22985.75260845228</v>
      </c>
    </row>
    <row r="2147" spans="1:10">
      <c r="A2147" s="8" t="s">
        <v>5499</v>
      </c>
      <c r="B2147" s="11" t="s">
        <v>6546</v>
      </c>
      <c r="C2147" s="11" t="s">
        <v>5487</v>
      </c>
      <c r="D2147" s="12" t="s">
        <v>5500</v>
      </c>
      <c r="E2147" s="44">
        <v>0</v>
      </c>
      <c r="F2147" s="44">
        <v>0</v>
      </c>
      <c r="G2147" s="44">
        <v>37787.993302896721</v>
      </c>
      <c r="H2147" s="44">
        <v>37787.993302896721</v>
      </c>
      <c r="I2147" s="44">
        <v>37787.993302896721</v>
      </c>
      <c r="J2147" s="44">
        <v>40429.698511230054</v>
      </c>
    </row>
    <row r="2148" spans="1:10">
      <c r="A2148" s="8" t="s">
        <v>5501</v>
      </c>
      <c r="B2148" s="11" t="s">
        <v>6546</v>
      </c>
      <c r="C2148" s="11" t="s">
        <v>5401</v>
      </c>
      <c r="D2148" s="12" t="s">
        <v>5502</v>
      </c>
      <c r="E2148" s="44">
        <v>0</v>
      </c>
      <c r="F2148" s="44">
        <v>0</v>
      </c>
      <c r="G2148" s="44">
        <v>18385.040802896725</v>
      </c>
      <c r="H2148" s="44">
        <v>18385.040802896725</v>
      </c>
      <c r="I2148" s="44">
        <v>18385.040802896725</v>
      </c>
      <c r="J2148" s="44">
        <v>21026.746011230058</v>
      </c>
    </row>
    <row r="2149" spans="1:10">
      <c r="A2149" s="8" t="s">
        <v>5503</v>
      </c>
      <c r="B2149" s="11" t="s">
        <v>6546</v>
      </c>
      <c r="C2149" s="11" t="s">
        <v>5401</v>
      </c>
      <c r="D2149" s="12" t="s">
        <v>5504</v>
      </c>
      <c r="E2149" s="44">
        <v>13289.522469563391</v>
      </c>
      <c r="F2149" s="44">
        <v>13289.522469563391</v>
      </c>
      <c r="G2149" s="44">
        <v>13876.615802896726</v>
      </c>
      <c r="H2149" s="44">
        <v>13876.615802896726</v>
      </c>
      <c r="I2149" s="44">
        <v>13876.615802896726</v>
      </c>
      <c r="J2149" s="44">
        <v>15637.75260845228</v>
      </c>
    </row>
    <row r="2150" spans="1:10">
      <c r="A2150" s="8" t="s">
        <v>5505</v>
      </c>
      <c r="B2150" s="11" t="s">
        <v>6546</v>
      </c>
      <c r="C2150" s="11" t="s">
        <v>5401</v>
      </c>
      <c r="D2150" s="12" t="s">
        <v>5506</v>
      </c>
      <c r="E2150" s="44">
        <v>30479.115802896726</v>
      </c>
      <c r="F2150" s="44">
        <v>30479.115802896726</v>
      </c>
      <c r="G2150" s="44">
        <v>32240.395802896724</v>
      </c>
      <c r="H2150" s="44">
        <v>32240.395802896724</v>
      </c>
      <c r="I2150" s="44">
        <v>32240.395802896724</v>
      </c>
      <c r="J2150" s="44">
        <v>37523.80621956339</v>
      </c>
    </row>
    <row r="2151" spans="1:10">
      <c r="A2151" s="8" t="s">
        <v>5507</v>
      </c>
      <c r="B2151" s="11" t="s">
        <v>6546</v>
      </c>
      <c r="C2151" s="11" t="s">
        <v>5401</v>
      </c>
      <c r="D2151" s="12" t="s">
        <v>5508</v>
      </c>
      <c r="E2151" s="44">
        <v>0</v>
      </c>
      <c r="F2151" s="44">
        <v>0</v>
      </c>
      <c r="G2151" s="44">
        <v>23058.505802896725</v>
      </c>
      <c r="H2151" s="44">
        <v>23058.505802896725</v>
      </c>
      <c r="I2151" s="44">
        <v>23058.505802896725</v>
      </c>
      <c r="J2151" s="44">
        <v>26580.779414007833</v>
      </c>
    </row>
    <row r="2152" spans="1:10">
      <c r="A2152" s="8" t="s">
        <v>5509</v>
      </c>
      <c r="B2152" s="11" t="s">
        <v>6547</v>
      </c>
      <c r="C2152" s="11" t="s">
        <v>5510</v>
      </c>
      <c r="D2152" s="12" t="s">
        <v>5511</v>
      </c>
      <c r="E2152" s="44">
        <v>0</v>
      </c>
      <c r="F2152" s="44">
        <v>0</v>
      </c>
      <c r="G2152" s="44">
        <v>0</v>
      </c>
      <c r="H2152" s="44">
        <v>0</v>
      </c>
      <c r="I2152" s="44">
        <v>319413.04971065151</v>
      </c>
      <c r="J2152" s="44">
        <v>498100.89616126876</v>
      </c>
    </row>
    <row r="2153" spans="1:10">
      <c r="A2153" s="8" t="s">
        <v>5512</v>
      </c>
      <c r="B2153" s="11" t="s">
        <v>6547</v>
      </c>
      <c r="C2153" s="11" t="s">
        <v>5510</v>
      </c>
      <c r="D2153" s="12" t="s">
        <v>5513</v>
      </c>
      <c r="E2153" s="44">
        <v>0</v>
      </c>
      <c r="F2153" s="44">
        <v>0</v>
      </c>
      <c r="G2153" s="44">
        <v>0</v>
      </c>
      <c r="H2153" s="44">
        <v>0</v>
      </c>
      <c r="I2153" s="44">
        <v>545808.50695757871</v>
      </c>
      <c r="J2153" s="44">
        <v>822673.58437527402</v>
      </c>
    </row>
    <row r="2154" spans="1:10">
      <c r="A2154" s="8" t="s">
        <v>5514</v>
      </c>
      <c r="B2154" s="11" t="s">
        <v>6547</v>
      </c>
      <c r="C2154" s="11" t="s">
        <v>5510</v>
      </c>
      <c r="D2154" s="12" t="s">
        <v>5515</v>
      </c>
      <c r="E2154" s="44">
        <v>0</v>
      </c>
      <c r="F2154" s="44">
        <v>0</v>
      </c>
      <c r="G2154" s="44">
        <v>0</v>
      </c>
      <c r="H2154" s="44">
        <v>0</v>
      </c>
      <c r="I2154" s="44">
        <v>210513.80680325773</v>
      </c>
      <c r="J2154" s="44">
        <v>367251.41688556224</v>
      </c>
    </row>
    <row r="2155" spans="1:10">
      <c r="A2155" s="8" t="s">
        <v>5516</v>
      </c>
      <c r="B2155" s="11" t="s">
        <v>6547</v>
      </c>
      <c r="C2155" s="11" t="s">
        <v>2033</v>
      </c>
      <c r="D2155" s="12" t="s">
        <v>5517</v>
      </c>
      <c r="E2155" s="44">
        <v>0</v>
      </c>
      <c r="F2155" s="44">
        <v>0</v>
      </c>
      <c r="G2155" s="44">
        <v>1267084.8184975721</v>
      </c>
      <c r="H2155" s="44">
        <v>1267084.8184975721</v>
      </c>
      <c r="I2155" s="44">
        <v>1267084.8184975721</v>
      </c>
      <c r="J2155" s="44">
        <v>1728745.2305346092</v>
      </c>
    </row>
    <row r="2156" spans="1:10">
      <c r="A2156" s="8" t="s">
        <v>5518</v>
      </c>
      <c r="B2156" s="11" t="s">
        <v>6547</v>
      </c>
      <c r="C2156" s="11" t="s">
        <v>2033</v>
      </c>
      <c r="D2156" s="12" t="s">
        <v>5519</v>
      </c>
      <c r="E2156" s="44">
        <v>0</v>
      </c>
      <c r="F2156" s="44">
        <v>0</v>
      </c>
      <c r="G2156" s="44">
        <v>191951.29615189313</v>
      </c>
      <c r="H2156" s="44">
        <v>191951.29615189313</v>
      </c>
      <c r="I2156" s="44">
        <v>191951.29615189313</v>
      </c>
      <c r="J2156" s="44">
        <v>314653.91163543216</v>
      </c>
    </row>
    <row r="2157" spans="1:10">
      <c r="A2157" s="8" t="s">
        <v>5520</v>
      </c>
      <c r="B2157" s="11" t="s">
        <v>6547</v>
      </c>
      <c r="C2157" s="11" t="s">
        <v>2033</v>
      </c>
      <c r="D2157" s="12" t="s">
        <v>5521</v>
      </c>
      <c r="E2157" s="44">
        <v>0</v>
      </c>
      <c r="F2157" s="44">
        <v>0</v>
      </c>
      <c r="G2157" s="44">
        <v>280892.01786794246</v>
      </c>
      <c r="H2157" s="44">
        <v>280892.01786794246</v>
      </c>
      <c r="I2157" s="44">
        <v>280892.01786794246</v>
      </c>
      <c r="J2157" s="44">
        <v>417599.94109325111</v>
      </c>
    </row>
    <row r="2158" spans="1:10">
      <c r="A2158" s="8" t="s">
        <v>5522</v>
      </c>
      <c r="B2158" s="11" t="s">
        <v>6547</v>
      </c>
      <c r="C2158" s="11" t="s">
        <v>5523</v>
      </c>
      <c r="D2158" s="12" t="s">
        <v>5524</v>
      </c>
      <c r="E2158" s="44">
        <v>0</v>
      </c>
      <c r="F2158" s="44">
        <v>0</v>
      </c>
      <c r="G2158" s="44">
        <v>0</v>
      </c>
      <c r="H2158" s="44">
        <v>0</v>
      </c>
      <c r="I2158" s="44">
        <v>588798.77188028814</v>
      </c>
      <c r="J2158" s="44">
        <v>823543.84929798357</v>
      </c>
    </row>
    <row r="2159" spans="1:10" ht="28.5">
      <c r="A2159" s="8" t="s">
        <v>5525</v>
      </c>
      <c r="B2159" s="11" t="s">
        <v>6547</v>
      </c>
      <c r="C2159" s="11" t="s">
        <v>1043</v>
      </c>
      <c r="D2159" s="12" t="s">
        <v>5526</v>
      </c>
      <c r="E2159" s="44">
        <v>0</v>
      </c>
      <c r="F2159" s="44">
        <v>0</v>
      </c>
      <c r="G2159" s="44">
        <v>161145.77615189311</v>
      </c>
      <c r="H2159" s="44">
        <v>161145.77615189311</v>
      </c>
      <c r="I2159" s="44">
        <v>161145.77615189311</v>
      </c>
      <c r="J2159" s="44">
        <v>265448.39163543214</v>
      </c>
    </row>
    <row r="2160" spans="1:10" ht="42.75">
      <c r="A2160" s="8" t="s">
        <v>5527</v>
      </c>
      <c r="B2160" s="11" t="s">
        <v>6547</v>
      </c>
      <c r="C2160" s="11" t="s">
        <v>1043</v>
      </c>
      <c r="D2160" s="12" t="s">
        <v>5528</v>
      </c>
      <c r="E2160" s="44">
        <v>0</v>
      </c>
      <c r="F2160" s="44">
        <v>0</v>
      </c>
      <c r="G2160" s="44">
        <v>242225.81158399189</v>
      </c>
      <c r="H2160" s="44">
        <v>242225.81158399189</v>
      </c>
      <c r="I2160" s="44">
        <v>242225.81158399189</v>
      </c>
      <c r="J2160" s="44">
        <v>377703.04255106999</v>
      </c>
    </row>
    <row r="2161" spans="1:10" ht="28.5">
      <c r="A2161" s="8" t="s">
        <v>5529</v>
      </c>
      <c r="B2161" s="11" t="s">
        <v>6547</v>
      </c>
      <c r="C2161" s="11" t="s">
        <v>1043</v>
      </c>
      <c r="D2161" s="12" t="s">
        <v>5530</v>
      </c>
      <c r="E2161" s="44">
        <v>0</v>
      </c>
      <c r="F2161" s="44">
        <v>0</v>
      </c>
      <c r="G2161" s="44">
        <v>176208.91615189312</v>
      </c>
      <c r="H2161" s="44">
        <v>176208.91615189312</v>
      </c>
      <c r="I2161" s="44">
        <v>176208.91615189312</v>
      </c>
      <c r="J2161" s="44">
        <v>283675.53163543221</v>
      </c>
    </row>
    <row r="2162" spans="1:10" ht="28.5">
      <c r="A2162" s="8" t="s">
        <v>5531</v>
      </c>
      <c r="B2162" s="11" t="s">
        <v>6547</v>
      </c>
      <c r="C2162" s="11" t="s">
        <v>1043</v>
      </c>
      <c r="D2162" s="12" t="s">
        <v>5532</v>
      </c>
      <c r="E2162" s="44">
        <v>0</v>
      </c>
      <c r="F2162" s="44">
        <v>0</v>
      </c>
      <c r="G2162" s="44">
        <v>264517.13158399193</v>
      </c>
      <c r="H2162" s="44">
        <v>264517.13158399193</v>
      </c>
      <c r="I2162" s="44">
        <v>264517.13158399193</v>
      </c>
      <c r="J2162" s="44">
        <v>399994.36255107005</v>
      </c>
    </row>
    <row r="2163" spans="1:10">
      <c r="A2163" s="8" t="s">
        <v>5533</v>
      </c>
      <c r="B2163" s="11" t="s">
        <v>6547</v>
      </c>
      <c r="C2163" s="11" t="s">
        <v>5534</v>
      </c>
      <c r="D2163" s="12" t="s">
        <v>5535</v>
      </c>
      <c r="E2163" s="44">
        <v>0</v>
      </c>
      <c r="F2163" s="44">
        <v>0</v>
      </c>
      <c r="G2163" s="44">
        <v>275355.11158399185</v>
      </c>
      <c r="H2163" s="44">
        <v>275355.11158399185</v>
      </c>
      <c r="I2163" s="44">
        <v>275355.11158399185</v>
      </c>
      <c r="J2163" s="44">
        <v>432432.34255107003</v>
      </c>
    </row>
    <row r="2164" spans="1:10">
      <c r="A2164" s="8" t="s">
        <v>5536</v>
      </c>
      <c r="B2164" s="11" t="s">
        <v>6547</v>
      </c>
      <c r="C2164" s="11" t="s">
        <v>1043</v>
      </c>
      <c r="D2164" s="12" t="s">
        <v>5537</v>
      </c>
      <c r="E2164" s="44">
        <v>0</v>
      </c>
      <c r="F2164" s="44">
        <v>0</v>
      </c>
      <c r="G2164" s="44">
        <v>319162.94701609068</v>
      </c>
      <c r="H2164" s="44">
        <v>319162.94701609068</v>
      </c>
      <c r="I2164" s="44">
        <v>319162.94701609068</v>
      </c>
      <c r="J2164" s="44">
        <v>421594.79346670792</v>
      </c>
    </row>
    <row r="2165" spans="1:10">
      <c r="A2165" s="8" t="s">
        <v>5538</v>
      </c>
      <c r="B2165" s="11" t="s">
        <v>6547</v>
      </c>
      <c r="C2165" s="11" t="s">
        <v>5539</v>
      </c>
      <c r="D2165" s="12" t="s">
        <v>5540</v>
      </c>
      <c r="E2165" s="44">
        <v>0</v>
      </c>
      <c r="F2165" s="44">
        <v>0</v>
      </c>
      <c r="G2165" s="44">
        <v>624444.41750991775</v>
      </c>
      <c r="H2165" s="44">
        <v>624444.41750991775</v>
      </c>
      <c r="I2165" s="44">
        <v>624444.41750991775</v>
      </c>
      <c r="J2165" s="44">
        <v>887036.05804489716</v>
      </c>
    </row>
    <row r="2166" spans="1:10">
      <c r="A2166" s="8" t="s">
        <v>5541</v>
      </c>
      <c r="B2166" s="11" t="s">
        <v>6547</v>
      </c>
      <c r="C2166" s="11" t="s">
        <v>1014</v>
      </c>
      <c r="D2166" s="12" t="s">
        <v>5542</v>
      </c>
      <c r="E2166" s="44">
        <v>0</v>
      </c>
      <c r="F2166" s="44">
        <v>0</v>
      </c>
      <c r="G2166" s="44">
        <v>564510.39788028819</v>
      </c>
      <c r="H2166" s="44">
        <v>564510.39788028819</v>
      </c>
      <c r="I2166" s="44">
        <v>564510.39788028819</v>
      </c>
      <c r="J2166" s="44">
        <v>842142.4266868725</v>
      </c>
    </row>
    <row r="2167" spans="1:10">
      <c r="A2167" s="8" t="s">
        <v>5543</v>
      </c>
      <c r="B2167" s="11" t="s">
        <v>6547</v>
      </c>
      <c r="C2167" s="11" t="s">
        <v>5544</v>
      </c>
      <c r="D2167" s="12" t="s">
        <v>5545</v>
      </c>
      <c r="E2167" s="44">
        <v>0</v>
      </c>
      <c r="F2167" s="44">
        <v>0</v>
      </c>
      <c r="G2167" s="44">
        <v>1409976.7743000414</v>
      </c>
      <c r="H2167" s="44">
        <v>1409976.7743000414</v>
      </c>
      <c r="I2167" s="44">
        <v>1409976.7743000414</v>
      </c>
      <c r="J2167" s="44">
        <v>2027161.744258889</v>
      </c>
    </row>
    <row r="2168" spans="1:10">
      <c r="A2168" s="8" t="s">
        <v>5546</v>
      </c>
      <c r="B2168" s="11" t="s">
        <v>6547</v>
      </c>
      <c r="C2168" s="11" t="s">
        <v>5544</v>
      </c>
      <c r="D2168" s="12" t="s">
        <v>5547</v>
      </c>
      <c r="E2168" s="44">
        <v>0</v>
      </c>
      <c r="F2168" s="44">
        <v>0</v>
      </c>
      <c r="G2168" s="44">
        <v>1083758.6459049797</v>
      </c>
      <c r="H2168" s="44">
        <v>1083758.6459049797</v>
      </c>
      <c r="I2168" s="44">
        <v>1083758.6459049797</v>
      </c>
      <c r="J2168" s="44">
        <v>1582268.3733741152</v>
      </c>
    </row>
    <row r="2169" spans="1:10">
      <c r="A2169" s="8" t="s">
        <v>5548</v>
      </c>
      <c r="B2169" s="11" t="s">
        <v>6547</v>
      </c>
      <c r="C2169" s="11" t="s">
        <v>5549</v>
      </c>
      <c r="D2169" s="12" t="s">
        <v>5550</v>
      </c>
      <c r="E2169" s="44">
        <v>0</v>
      </c>
      <c r="F2169" s="44">
        <v>0</v>
      </c>
      <c r="G2169" s="44">
        <v>230927.48386794253</v>
      </c>
      <c r="H2169" s="44">
        <v>230927.48386794253</v>
      </c>
      <c r="I2169" s="44">
        <v>230927.48386794253</v>
      </c>
      <c r="J2169" s="44">
        <v>389096.29250991775</v>
      </c>
    </row>
    <row r="2170" spans="1:10">
      <c r="A2170" s="8" t="s">
        <v>5551</v>
      </c>
      <c r="B2170" s="11" t="s">
        <v>6547</v>
      </c>
      <c r="C2170" s="11" t="s">
        <v>5544</v>
      </c>
      <c r="D2170" s="12" t="s">
        <v>5552</v>
      </c>
      <c r="E2170" s="44">
        <v>0</v>
      </c>
      <c r="F2170" s="44">
        <v>0</v>
      </c>
      <c r="G2170" s="44">
        <v>367074.60701609065</v>
      </c>
      <c r="H2170" s="44">
        <v>367074.60701609065</v>
      </c>
      <c r="I2170" s="44">
        <v>367074.60701609065</v>
      </c>
      <c r="J2170" s="44">
        <v>557762.45346670784</v>
      </c>
    </row>
    <row r="2171" spans="1:10">
      <c r="A2171" s="8" t="s">
        <v>5553</v>
      </c>
      <c r="B2171" s="11" t="s">
        <v>6547</v>
      </c>
      <c r="C2171" s="11" t="s">
        <v>5544</v>
      </c>
      <c r="D2171" s="12" t="s">
        <v>5554</v>
      </c>
      <c r="E2171" s="44">
        <v>0</v>
      </c>
      <c r="F2171" s="44">
        <v>0</v>
      </c>
      <c r="G2171" s="44">
        <v>150495.71615189311</v>
      </c>
      <c r="H2171" s="44">
        <v>150495.71615189311</v>
      </c>
      <c r="I2171" s="44">
        <v>150495.71615189311</v>
      </c>
      <c r="J2171" s="44">
        <v>278262.3316354322</v>
      </c>
    </row>
    <row r="2172" spans="1:10">
      <c r="A2172" s="8" t="s">
        <v>5555</v>
      </c>
      <c r="B2172" s="11" t="s">
        <v>6547</v>
      </c>
      <c r="C2172" s="11" t="s">
        <v>1177</v>
      </c>
      <c r="D2172" s="12" t="s">
        <v>5556</v>
      </c>
      <c r="E2172" s="44">
        <v>0</v>
      </c>
      <c r="F2172" s="44">
        <v>0</v>
      </c>
      <c r="G2172" s="44">
        <v>89653.545719794332</v>
      </c>
      <c r="H2172" s="44">
        <v>89653.545719794332</v>
      </c>
      <c r="I2172" s="44">
        <v>89653.545719794332</v>
      </c>
      <c r="J2172" s="44">
        <v>177254.99085868325</v>
      </c>
    </row>
    <row r="2173" spans="1:10">
      <c r="A2173" s="8" t="s">
        <v>5557</v>
      </c>
      <c r="B2173" s="11" t="s">
        <v>6547</v>
      </c>
      <c r="C2173" s="11" t="s">
        <v>1177</v>
      </c>
      <c r="D2173" s="12" t="s">
        <v>5558</v>
      </c>
      <c r="E2173" s="44">
        <v>0</v>
      </c>
      <c r="F2173" s="44">
        <v>0</v>
      </c>
      <c r="G2173" s="44">
        <v>180301.56948522647</v>
      </c>
      <c r="H2173" s="44">
        <v>180301.56948522647</v>
      </c>
      <c r="I2173" s="44">
        <v>180301.56948522647</v>
      </c>
      <c r="J2173" s="44">
        <v>285946.75441320997</v>
      </c>
    </row>
    <row r="2174" spans="1:10">
      <c r="A2174" s="8" t="s">
        <v>5559</v>
      </c>
      <c r="B2174" s="11" t="s">
        <v>6547</v>
      </c>
      <c r="C2174" s="11" t="s">
        <v>1177</v>
      </c>
      <c r="D2174" s="12" t="s">
        <v>5560</v>
      </c>
      <c r="E2174" s="44">
        <v>0</v>
      </c>
      <c r="F2174" s="44">
        <v>0</v>
      </c>
      <c r="G2174" s="44">
        <v>233678.34386794252</v>
      </c>
      <c r="H2174" s="44">
        <v>233678.34386794252</v>
      </c>
      <c r="I2174" s="44">
        <v>233678.34386794252</v>
      </c>
      <c r="J2174" s="44">
        <v>340471.23584325111</v>
      </c>
    </row>
    <row r="2175" spans="1:10">
      <c r="A2175" s="8" t="s">
        <v>5561</v>
      </c>
      <c r="B2175" s="11" t="s">
        <v>6547</v>
      </c>
      <c r="C2175" s="11" t="s">
        <v>1043</v>
      </c>
      <c r="D2175" s="12" t="s">
        <v>5562</v>
      </c>
      <c r="E2175" s="44">
        <v>0</v>
      </c>
      <c r="F2175" s="44">
        <v>0</v>
      </c>
      <c r="G2175" s="44">
        <v>311601.88558399188</v>
      </c>
      <c r="H2175" s="44">
        <v>311601.88558399188</v>
      </c>
      <c r="I2175" s="44">
        <v>311601.88558399188</v>
      </c>
      <c r="J2175" s="44">
        <v>462279.11655107001</v>
      </c>
    </row>
    <row r="2176" spans="1:10">
      <c r="A2176" s="8" t="s">
        <v>5563</v>
      </c>
      <c r="B2176" s="11" t="s">
        <v>6547</v>
      </c>
      <c r="C2176" s="11" t="s">
        <v>5564</v>
      </c>
      <c r="D2176" s="12" t="s">
        <v>5565</v>
      </c>
      <c r="E2176" s="44">
        <v>0</v>
      </c>
      <c r="F2176" s="44">
        <v>0</v>
      </c>
      <c r="G2176" s="44">
        <v>320052.40911485604</v>
      </c>
      <c r="H2176" s="44">
        <v>320052.40911485604</v>
      </c>
      <c r="I2176" s="44">
        <v>320052.40911485604</v>
      </c>
      <c r="J2176" s="44">
        <v>495226.22938234574</v>
      </c>
    </row>
    <row r="2177" spans="1:10">
      <c r="A2177" s="8" t="s">
        <v>5566</v>
      </c>
      <c r="B2177" s="11" t="s">
        <v>6547</v>
      </c>
      <c r="C2177" s="11" t="s">
        <v>5564</v>
      </c>
      <c r="D2177" s="12" t="s">
        <v>5567</v>
      </c>
      <c r="E2177" s="44">
        <v>0</v>
      </c>
      <c r="F2177" s="44">
        <v>0</v>
      </c>
      <c r="G2177" s="44">
        <v>250899.15201609064</v>
      </c>
      <c r="H2177" s="44">
        <v>250899.15201609064</v>
      </c>
      <c r="I2177" s="44">
        <v>250899.15201609064</v>
      </c>
      <c r="J2177" s="44">
        <v>404668.51721670787</v>
      </c>
    </row>
    <row r="2178" spans="1:10">
      <c r="A2178" s="8" t="s">
        <v>5568</v>
      </c>
      <c r="B2178" s="11" t="s">
        <v>6547</v>
      </c>
      <c r="C2178" s="11" t="s">
        <v>5564</v>
      </c>
      <c r="D2178" s="12" t="s">
        <v>5569</v>
      </c>
      <c r="E2178" s="44">
        <v>0</v>
      </c>
      <c r="F2178" s="44">
        <v>0</v>
      </c>
      <c r="G2178" s="44">
        <v>187231.39491732523</v>
      </c>
      <c r="H2178" s="44">
        <v>187231.39491732523</v>
      </c>
      <c r="I2178" s="44">
        <v>187231.39491732523</v>
      </c>
      <c r="J2178" s="44">
        <v>321296.30505107006</v>
      </c>
    </row>
    <row r="2179" spans="1:10">
      <c r="A2179" s="8" t="s">
        <v>5570</v>
      </c>
      <c r="B2179" s="11" t="s">
        <v>6547</v>
      </c>
      <c r="C2179" s="11" t="s">
        <v>5564</v>
      </c>
      <c r="D2179" s="12" t="s">
        <v>5571</v>
      </c>
      <c r="E2179" s="44">
        <v>0</v>
      </c>
      <c r="F2179" s="44">
        <v>0</v>
      </c>
      <c r="G2179" s="44">
        <v>147012.09615189311</v>
      </c>
      <c r="H2179" s="44">
        <v>147012.09615189311</v>
      </c>
      <c r="I2179" s="44">
        <v>147012.09615189311</v>
      </c>
      <c r="J2179" s="44">
        <v>269678.71163543215</v>
      </c>
    </row>
    <row r="2180" spans="1:10">
      <c r="A2180" s="8" t="s">
        <v>5572</v>
      </c>
      <c r="B2180" s="11" t="s">
        <v>6547</v>
      </c>
      <c r="C2180" s="11" t="s">
        <v>3335</v>
      </c>
      <c r="D2180" s="12" t="s">
        <v>5573</v>
      </c>
      <c r="E2180" s="44">
        <v>0</v>
      </c>
      <c r="F2180" s="44">
        <v>0</v>
      </c>
      <c r="G2180" s="44">
        <v>295699.10911485605</v>
      </c>
      <c r="H2180" s="44">
        <v>295699.10911485605</v>
      </c>
      <c r="I2180" s="44">
        <v>295699.10911485605</v>
      </c>
      <c r="J2180" s="44">
        <v>469172.92938234576</v>
      </c>
    </row>
    <row r="2181" spans="1:10">
      <c r="A2181" s="8" t="s">
        <v>5574</v>
      </c>
      <c r="B2181" s="11" t="s">
        <v>6547</v>
      </c>
      <c r="C2181" s="11" t="s">
        <v>3335</v>
      </c>
      <c r="D2181" s="12" t="s">
        <v>5575</v>
      </c>
      <c r="E2181" s="44">
        <v>0</v>
      </c>
      <c r="F2181" s="44">
        <v>0</v>
      </c>
      <c r="G2181" s="44">
        <v>303744.92701609066</v>
      </c>
      <c r="H2181" s="44">
        <v>303744.92701609066</v>
      </c>
      <c r="I2181" s="44">
        <v>303744.92701609066</v>
      </c>
      <c r="J2181" s="44">
        <v>482432.77346670791</v>
      </c>
    </row>
    <row r="2182" spans="1:10">
      <c r="A2182" s="8" t="s">
        <v>5576</v>
      </c>
      <c r="B2182" s="11" t="s">
        <v>6547</v>
      </c>
      <c r="C2182" s="11" t="s">
        <v>5577</v>
      </c>
      <c r="D2182" s="12" t="s">
        <v>5578</v>
      </c>
      <c r="E2182" s="44">
        <v>0</v>
      </c>
      <c r="F2182" s="44">
        <v>0</v>
      </c>
      <c r="G2182" s="44">
        <v>145172.67615189313</v>
      </c>
      <c r="H2182" s="44">
        <v>145172.67615189313</v>
      </c>
      <c r="I2182" s="44">
        <v>145172.67615189313</v>
      </c>
      <c r="J2182" s="44">
        <v>267839.29163543216</v>
      </c>
    </row>
    <row r="2183" spans="1:10">
      <c r="A2183" s="8" t="s">
        <v>5579</v>
      </c>
      <c r="B2183" s="11" t="s">
        <v>6547</v>
      </c>
      <c r="C2183" s="11" t="s">
        <v>5510</v>
      </c>
      <c r="D2183" s="12" t="s">
        <v>5580</v>
      </c>
      <c r="E2183" s="44">
        <v>0</v>
      </c>
      <c r="F2183" s="44">
        <v>0</v>
      </c>
      <c r="G2183" s="44">
        <v>185702.18386794251</v>
      </c>
      <c r="H2183" s="44">
        <v>185702.18386794251</v>
      </c>
      <c r="I2183" s="44">
        <v>185702.18386794251</v>
      </c>
      <c r="J2183" s="44">
        <v>322374.10709325108</v>
      </c>
    </row>
    <row r="2184" spans="1:10" ht="28.5">
      <c r="A2184" s="8" t="s">
        <v>5581</v>
      </c>
      <c r="B2184" s="11" t="s">
        <v>6547</v>
      </c>
      <c r="C2184" s="11" t="s">
        <v>5582</v>
      </c>
      <c r="D2184" s="12" t="s">
        <v>5583</v>
      </c>
      <c r="E2184" s="44">
        <v>0</v>
      </c>
      <c r="F2184" s="44">
        <v>0</v>
      </c>
      <c r="G2184" s="44">
        <v>283382.97158399184</v>
      </c>
      <c r="H2184" s="44">
        <v>283382.97158399184</v>
      </c>
      <c r="I2184" s="44">
        <v>283382.97158399184</v>
      </c>
      <c r="J2184" s="44">
        <v>434060.20255107002</v>
      </c>
    </row>
    <row r="2185" spans="1:10">
      <c r="A2185" s="8" t="s">
        <v>5584</v>
      </c>
      <c r="B2185" s="11" t="s">
        <v>6547</v>
      </c>
      <c r="C2185" s="11" t="s">
        <v>1043</v>
      </c>
      <c r="D2185" s="12" t="s">
        <v>5585</v>
      </c>
      <c r="E2185" s="44">
        <v>0</v>
      </c>
      <c r="F2185" s="44">
        <v>0</v>
      </c>
      <c r="G2185" s="44">
        <v>445091.0831148561</v>
      </c>
      <c r="H2185" s="44">
        <v>445091.0831148561</v>
      </c>
      <c r="I2185" s="44">
        <v>445091.0831148561</v>
      </c>
      <c r="J2185" s="44">
        <v>675074.58393790131</v>
      </c>
    </row>
    <row r="2186" spans="1:10">
      <c r="A2186" s="8" t="s">
        <v>5586</v>
      </c>
      <c r="B2186" s="11" t="s">
        <v>6547</v>
      </c>
      <c r="C2186" s="11" t="s">
        <v>1043</v>
      </c>
      <c r="D2186" s="12" t="s">
        <v>5587</v>
      </c>
      <c r="E2186" s="44">
        <v>0</v>
      </c>
      <c r="F2186" s="44">
        <v>0</v>
      </c>
      <c r="G2186" s="44">
        <v>229935.45158399187</v>
      </c>
      <c r="H2186" s="44">
        <v>229935.45158399187</v>
      </c>
      <c r="I2186" s="44">
        <v>229935.45158399187</v>
      </c>
      <c r="J2186" s="44">
        <v>380612.68255107</v>
      </c>
    </row>
    <row r="2187" spans="1:10">
      <c r="A2187" s="8" t="s">
        <v>5588</v>
      </c>
      <c r="B2187" s="11" t="s">
        <v>6547</v>
      </c>
      <c r="C2187" s="11" t="s">
        <v>5589</v>
      </c>
      <c r="D2187" s="12" t="s">
        <v>5590</v>
      </c>
      <c r="E2187" s="44">
        <v>0</v>
      </c>
      <c r="F2187" s="44">
        <v>0</v>
      </c>
      <c r="G2187" s="44">
        <v>176991.88386794252</v>
      </c>
      <c r="H2187" s="44">
        <v>176991.88386794252</v>
      </c>
      <c r="I2187" s="44">
        <v>176991.88386794252</v>
      </c>
      <c r="J2187" s="44">
        <v>315163.80709325115</v>
      </c>
    </row>
    <row r="2188" spans="1:10">
      <c r="A2188" s="8" t="s">
        <v>5591</v>
      </c>
      <c r="B2188" s="11" t="s">
        <v>6547</v>
      </c>
      <c r="C2188" s="11" t="s">
        <v>5592</v>
      </c>
      <c r="D2188" s="12" t="s">
        <v>5593</v>
      </c>
      <c r="E2188" s="44">
        <v>0</v>
      </c>
      <c r="F2188" s="44">
        <v>0</v>
      </c>
      <c r="G2188" s="44">
        <v>283382.97158399184</v>
      </c>
      <c r="H2188" s="44">
        <v>283382.97158399184</v>
      </c>
      <c r="I2188" s="44">
        <v>283382.97158399184</v>
      </c>
      <c r="J2188" s="44">
        <v>434060.20255107002</v>
      </c>
    </row>
    <row r="2189" spans="1:10">
      <c r="A2189" s="8" t="s">
        <v>5594</v>
      </c>
      <c r="B2189" s="11" t="s">
        <v>6547</v>
      </c>
      <c r="C2189" s="11" t="s">
        <v>1177</v>
      </c>
      <c r="D2189" s="12" t="s">
        <v>5595</v>
      </c>
      <c r="E2189" s="44">
        <v>0</v>
      </c>
      <c r="F2189" s="44">
        <v>0</v>
      </c>
      <c r="G2189" s="44">
        <v>145455.04843584375</v>
      </c>
      <c r="H2189" s="44">
        <v>145455.04843584375</v>
      </c>
      <c r="I2189" s="44">
        <v>145455.04843584375</v>
      </c>
      <c r="J2189" s="44">
        <v>254116.35617761326</v>
      </c>
    </row>
    <row r="2190" spans="1:10">
      <c r="A2190" s="8" t="s">
        <v>5596</v>
      </c>
      <c r="B2190" s="11" t="s">
        <v>6547</v>
      </c>
      <c r="C2190" s="11" t="s">
        <v>5592</v>
      </c>
      <c r="D2190" s="12" t="s">
        <v>5597</v>
      </c>
      <c r="E2190" s="44">
        <v>0</v>
      </c>
      <c r="F2190" s="44">
        <v>0</v>
      </c>
      <c r="G2190" s="44">
        <v>61092.817386461014</v>
      </c>
      <c r="H2190" s="44">
        <v>61092.817386461014</v>
      </c>
      <c r="I2190" s="44">
        <v>61092.817386461014</v>
      </c>
      <c r="J2190" s="44">
        <v>159483.63266423883</v>
      </c>
    </row>
    <row r="2191" spans="1:10">
      <c r="A2191" s="8" t="s">
        <v>5598</v>
      </c>
      <c r="B2191" s="11" t="s">
        <v>6547</v>
      </c>
      <c r="C2191" s="11" t="s">
        <v>5592</v>
      </c>
      <c r="D2191" s="12" t="s">
        <v>5599</v>
      </c>
      <c r="E2191" s="44">
        <v>0</v>
      </c>
      <c r="F2191" s="44">
        <v>0</v>
      </c>
      <c r="G2191" s="44">
        <v>116626.78615189313</v>
      </c>
      <c r="H2191" s="44">
        <v>116626.78615189313</v>
      </c>
      <c r="I2191" s="44">
        <v>116626.78615189313</v>
      </c>
      <c r="J2191" s="44">
        <v>226829.28080209892</v>
      </c>
    </row>
    <row r="2192" spans="1:10">
      <c r="A2192" s="8" t="s">
        <v>5600</v>
      </c>
      <c r="B2192" s="11" t="s">
        <v>6547</v>
      </c>
      <c r="C2192" s="11" t="s">
        <v>5592</v>
      </c>
      <c r="D2192" s="12" t="s">
        <v>5601</v>
      </c>
      <c r="E2192" s="44">
        <v>0</v>
      </c>
      <c r="F2192" s="44">
        <v>0</v>
      </c>
      <c r="G2192" s="44">
        <v>188923.44386794252</v>
      </c>
      <c r="H2192" s="44">
        <v>188923.44386794252</v>
      </c>
      <c r="I2192" s="44">
        <v>188923.44386794252</v>
      </c>
      <c r="J2192" s="44">
        <v>320613.22125991771</v>
      </c>
    </row>
    <row r="2193" spans="1:10">
      <c r="A2193" s="8" t="s">
        <v>5602</v>
      </c>
      <c r="B2193" s="11" t="s">
        <v>6547</v>
      </c>
      <c r="C2193" s="11" t="s">
        <v>5592</v>
      </c>
      <c r="D2193" s="12" t="s">
        <v>5603</v>
      </c>
      <c r="E2193" s="44">
        <v>0</v>
      </c>
      <c r="F2193" s="44">
        <v>0</v>
      </c>
      <c r="G2193" s="44">
        <v>170432.39015189311</v>
      </c>
      <c r="H2193" s="44">
        <v>170432.39015189311</v>
      </c>
      <c r="I2193" s="44">
        <v>170432.39015189311</v>
      </c>
      <c r="J2193" s="44">
        <v>294799.0056354322</v>
      </c>
    </row>
    <row r="2194" spans="1:10">
      <c r="A2194" s="8" t="s">
        <v>5604</v>
      </c>
      <c r="B2194" s="11" t="s">
        <v>6547</v>
      </c>
      <c r="C2194" s="11" t="s">
        <v>5592</v>
      </c>
      <c r="D2194" s="12" t="s">
        <v>5605</v>
      </c>
      <c r="E2194" s="44">
        <v>0</v>
      </c>
      <c r="F2194" s="44">
        <v>0</v>
      </c>
      <c r="G2194" s="44">
        <v>227190.49786794253</v>
      </c>
      <c r="H2194" s="44">
        <v>227190.49786794253</v>
      </c>
      <c r="I2194" s="44">
        <v>227190.49786794253</v>
      </c>
      <c r="J2194" s="44">
        <v>365562.42109325109</v>
      </c>
    </row>
    <row r="2195" spans="1:10">
      <c r="A2195" s="8" t="s">
        <v>5606</v>
      </c>
      <c r="B2195" s="11" t="s">
        <v>6547</v>
      </c>
      <c r="C2195" s="11" t="s">
        <v>5592</v>
      </c>
      <c r="D2195" s="12" t="s">
        <v>5607</v>
      </c>
      <c r="E2195" s="44">
        <v>0</v>
      </c>
      <c r="F2195" s="44">
        <v>0</v>
      </c>
      <c r="G2195" s="44">
        <v>281978.90558399184</v>
      </c>
      <c r="H2195" s="44">
        <v>281978.90558399184</v>
      </c>
      <c r="I2195" s="44">
        <v>281978.90558399184</v>
      </c>
      <c r="J2195" s="44">
        <v>434356.13655107003</v>
      </c>
    </row>
    <row r="2196" spans="1:10" ht="28.5">
      <c r="A2196" s="8" t="s">
        <v>5608</v>
      </c>
      <c r="B2196" s="11" t="s">
        <v>6547</v>
      </c>
      <c r="C2196" s="11" t="s">
        <v>603</v>
      </c>
      <c r="D2196" s="12" t="s">
        <v>5609</v>
      </c>
      <c r="E2196" s="44">
        <v>0</v>
      </c>
      <c r="F2196" s="44">
        <v>0</v>
      </c>
      <c r="G2196" s="44">
        <v>60690.271769177052</v>
      </c>
      <c r="H2196" s="44">
        <v>60690.271769177052</v>
      </c>
      <c r="I2196" s="44">
        <v>60690.271769177052</v>
      </c>
      <c r="J2196" s="44">
        <v>165480.46909427995</v>
      </c>
    </row>
    <row r="2197" spans="1:10">
      <c r="A2197" s="8" t="s">
        <v>5610</v>
      </c>
      <c r="B2197" s="11" t="s">
        <v>6547</v>
      </c>
      <c r="C2197" s="11" t="s">
        <v>5589</v>
      </c>
      <c r="D2197" s="12" t="s">
        <v>5611</v>
      </c>
      <c r="E2197" s="44">
        <v>0</v>
      </c>
      <c r="F2197" s="44">
        <v>0</v>
      </c>
      <c r="G2197" s="44">
        <v>267537.29786794249</v>
      </c>
      <c r="H2197" s="44">
        <v>267537.29786794249</v>
      </c>
      <c r="I2197" s="44">
        <v>267537.29786794249</v>
      </c>
      <c r="J2197" s="44">
        <v>414409.22109325102</v>
      </c>
    </row>
    <row r="2198" spans="1:10">
      <c r="A2198" s="8" t="s">
        <v>5612</v>
      </c>
      <c r="B2198" s="11" t="s">
        <v>6547</v>
      </c>
      <c r="C2198" s="11" t="s">
        <v>1043</v>
      </c>
      <c r="D2198" s="12" t="s">
        <v>5613</v>
      </c>
      <c r="E2198" s="44">
        <v>0</v>
      </c>
      <c r="F2198" s="44">
        <v>0</v>
      </c>
      <c r="G2198" s="44">
        <v>203664.04386794253</v>
      </c>
      <c r="H2198" s="44">
        <v>203664.04386794253</v>
      </c>
      <c r="I2198" s="44">
        <v>203664.04386794253</v>
      </c>
      <c r="J2198" s="44">
        <v>345435.96709325112</v>
      </c>
    </row>
    <row r="2199" spans="1:10" ht="28.5">
      <c r="A2199" s="8" t="s">
        <v>5614</v>
      </c>
      <c r="B2199" s="11" t="s">
        <v>6547</v>
      </c>
      <c r="C2199" s="11" t="s">
        <v>1162</v>
      </c>
      <c r="D2199" s="12" t="s">
        <v>5615</v>
      </c>
      <c r="E2199" s="44">
        <v>0</v>
      </c>
      <c r="F2199" s="44">
        <v>0</v>
      </c>
      <c r="G2199" s="44">
        <v>156019.60348522649</v>
      </c>
      <c r="H2199" s="44">
        <v>156019.60348522649</v>
      </c>
      <c r="I2199" s="44">
        <v>156019.60348522649</v>
      </c>
      <c r="J2199" s="44">
        <v>269600.19813543221</v>
      </c>
    </row>
    <row r="2200" spans="1:10" ht="28.5">
      <c r="A2200" s="8" t="s">
        <v>5616</v>
      </c>
      <c r="B2200" s="11" t="s">
        <v>6547</v>
      </c>
      <c r="C2200" s="11" t="s">
        <v>1162</v>
      </c>
      <c r="D2200" s="12" t="s">
        <v>5617</v>
      </c>
      <c r="E2200" s="44">
        <v>0</v>
      </c>
      <c r="F2200" s="44">
        <v>0</v>
      </c>
      <c r="G2200" s="44">
        <v>210651.87786794253</v>
      </c>
      <c r="H2200" s="44">
        <v>210651.87786794253</v>
      </c>
      <c r="I2200" s="44">
        <v>210651.87786794253</v>
      </c>
      <c r="J2200" s="44">
        <v>332844.7698432511</v>
      </c>
    </row>
    <row r="2201" spans="1:10" ht="28.5">
      <c r="A2201" s="8" t="s">
        <v>5618</v>
      </c>
      <c r="B2201" s="11" t="s">
        <v>6547</v>
      </c>
      <c r="C2201" s="11" t="s">
        <v>1162</v>
      </c>
      <c r="D2201" s="12" t="s">
        <v>5619</v>
      </c>
      <c r="E2201" s="44">
        <v>0</v>
      </c>
      <c r="F2201" s="44">
        <v>0</v>
      </c>
      <c r="G2201" s="44">
        <v>105230.39510251039</v>
      </c>
      <c r="H2201" s="44">
        <v>105230.39510251039</v>
      </c>
      <c r="I2201" s="44">
        <v>105230.39510251039</v>
      </c>
      <c r="J2201" s="44">
        <v>191798.69242761328</v>
      </c>
    </row>
    <row r="2202" spans="1:10" ht="28.5">
      <c r="A2202" s="8" t="s">
        <v>5620</v>
      </c>
      <c r="B2202" s="11" t="s">
        <v>6547</v>
      </c>
      <c r="C2202" s="11" t="s">
        <v>1162</v>
      </c>
      <c r="D2202" s="12" t="s">
        <v>5621</v>
      </c>
      <c r="E2202" s="44">
        <v>0</v>
      </c>
      <c r="F2202" s="44">
        <v>0</v>
      </c>
      <c r="G2202" s="44">
        <v>157290.16948522648</v>
      </c>
      <c r="H2202" s="44">
        <v>157290.16948522648</v>
      </c>
      <c r="I2202" s="44">
        <v>157290.16948522648</v>
      </c>
      <c r="J2202" s="44">
        <v>252470.76413543223</v>
      </c>
    </row>
    <row r="2203" spans="1:10">
      <c r="A2203" s="8" t="s">
        <v>5622</v>
      </c>
      <c r="B2203" s="11" t="s">
        <v>6547</v>
      </c>
      <c r="C2203" s="11" t="s">
        <v>5623</v>
      </c>
      <c r="D2203" s="12" t="s">
        <v>5624</v>
      </c>
      <c r="E2203" s="44">
        <v>0</v>
      </c>
      <c r="F2203" s="44">
        <v>0</v>
      </c>
      <c r="G2203" s="44">
        <v>245483.29158399187</v>
      </c>
      <c r="H2203" s="44">
        <v>245483.29158399187</v>
      </c>
      <c r="I2203" s="44">
        <v>245483.29158399187</v>
      </c>
      <c r="J2203" s="44">
        <v>397860.52255107003</v>
      </c>
    </row>
    <row r="2204" spans="1:10">
      <c r="A2204" s="8" t="s">
        <v>5625</v>
      </c>
      <c r="B2204" s="11" t="s">
        <v>6547</v>
      </c>
      <c r="C2204" s="11" t="s">
        <v>5626</v>
      </c>
      <c r="D2204" s="12" t="s">
        <v>5627</v>
      </c>
      <c r="E2204" s="44">
        <v>0</v>
      </c>
      <c r="F2204" s="44">
        <v>0</v>
      </c>
      <c r="G2204" s="44">
        <v>76294.577386461009</v>
      </c>
      <c r="H2204" s="44">
        <v>76294.577386461009</v>
      </c>
      <c r="I2204" s="44">
        <v>76294.577386461009</v>
      </c>
      <c r="J2204" s="44">
        <v>170862.89821979436</v>
      </c>
    </row>
    <row r="2205" spans="1:10" ht="28.5">
      <c r="A2205" s="8" t="s">
        <v>5628</v>
      </c>
      <c r="B2205" s="11" t="s">
        <v>6547</v>
      </c>
      <c r="C2205" s="11" t="s">
        <v>4440</v>
      </c>
      <c r="D2205" s="12" t="s">
        <v>5629</v>
      </c>
      <c r="E2205" s="44">
        <v>0</v>
      </c>
      <c r="F2205" s="44">
        <v>0</v>
      </c>
      <c r="G2205" s="44">
        <v>261543.77158399191</v>
      </c>
      <c r="H2205" s="44">
        <v>261543.77158399191</v>
      </c>
      <c r="I2205" s="44">
        <v>261543.77158399191</v>
      </c>
      <c r="J2205" s="44">
        <v>420221.00255107001</v>
      </c>
    </row>
    <row r="2206" spans="1:10" ht="28.5">
      <c r="A2206" s="8" t="s">
        <v>5630</v>
      </c>
      <c r="B2206" s="11" t="s">
        <v>6547</v>
      </c>
      <c r="C2206" s="11" t="s">
        <v>4440</v>
      </c>
      <c r="D2206" s="12" t="s">
        <v>5631</v>
      </c>
      <c r="E2206" s="44">
        <v>0</v>
      </c>
      <c r="F2206" s="44">
        <v>0</v>
      </c>
      <c r="G2206" s="44">
        <v>362101.16701609065</v>
      </c>
      <c r="H2206" s="44">
        <v>362101.16701609065</v>
      </c>
      <c r="I2206" s="44">
        <v>362101.16701609065</v>
      </c>
      <c r="J2206" s="44">
        <v>548789.01346670778</v>
      </c>
    </row>
    <row r="2207" spans="1:10">
      <c r="A2207" s="8" t="s">
        <v>5632</v>
      </c>
      <c r="B2207" s="11" t="s">
        <v>6547</v>
      </c>
      <c r="C2207" s="11" t="s">
        <v>4440</v>
      </c>
      <c r="D2207" s="12" t="s">
        <v>5633</v>
      </c>
      <c r="E2207" s="44">
        <v>0</v>
      </c>
      <c r="F2207" s="44">
        <v>0</v>
      </c>
      <c r="G2207" s="44">
        <v>222740.28386794252</v>
      </c>
      <c r="H2207" s="44">
        <v>222740.28386794252</v>
      </c>
      <c r="I2207" s="44">
        <v>222740.28386794252</v>
      </c>
      <c r="J2207" s="44">
        <v>367412.20709325105</v>
      </c>
    </row>
    <row r="2208" spans="1:10">
      <c r="A2208" s="8" t="s">
        <v>5634</v>
      </c>
      <c r="B2208" s="11" t="s">
        <v>6547</v>
      </c>
      <c r="C2208" s="11" t="s">
        <v>5635</v>
      </c>
      <c r="D2208" s="12" t="s">
        <v>5636</v>
      </c>
      <c r="E2208" s="44">
        <v>0</v>
      </c>
      <c r="F2208" s="44">
        <v>0</v>
      </c>
      <c r="G2208" s="44">
        <v>183909.88948522645</v>
      </c>
      <c r="H2208" s="44">
        <v>183909.88948522645</v>
      </c>
      <c r="I2208" s="44">
        <v>183909.88948522645</v>
      </c>
      <c r="J2208" s="44">
        <v>297490.48413543217</v>
      </c>
    </row>
    <row r="2209" spans="1:10" ht="28.5">
      <c r="A2209" s="8" t="s">
        <v>5637</v>
      </c>
      <c r="B2209" s="11" t="s">
        <v>6547</v>
      </c>
      <c r="C2209" s="11" t="s">
        <v>589</v>
      </c>
      <c r="D2209" s="12" t="s">
        <v>5638</v>
      </c>
      <c r="E2209" s="44">
        <v>0</v>
      </c>
      <c r="F2209" s="44">
        <v>0</v>
      </c>
      <c r="G2209" s="44">
        <v>165176.95906842093</v>
      </c>
      <c r="H2209" s="44">
        <v>165176.95906842093</v>
      </c>
      <c r="I2209" s="44">
        <v>165176.95906842093</v>
      </c>
      <c r="J2209" s="44">
        <v>292652.9637753499</v>
      </c>
    </row>
    <row r="2210" spans="1:10" ht="28.5">
      <c r="A2210" s="8" t="s">
        <v>5639</v>
      </c>
      <c r="B2210" s="11" t="s">
        <v>6547</v>
      </c>
      <c r="C2210" s="11" t="s">
        <v>589</v>
      </c>
      <c r="D2210" s="12" t="s">
        <v>5640</v>
      </c>
      <c r="E2210" s="44">
        <v>0</v>
      </c>
      <c r="F2210" s="44">
        <v>0</v>
      </c>
      <c r="G2210" s="44">
        <v>223128.87824273421</v>
      </c>
      <c r="H2210" s="44">
        <v>223128.87824273421</v>
      </c>
      <c r="I2210" s="44">
        <v>223128.87824273421</v>
      </c>
      <c r="J2210" s="44">
        <v>364514.88530312764</v>
      </c>
    </row>
    <row r="2211" spans="1:10" ht="28.5">
      <c r="A2211" s="8" t="s">
        <v>5641</v>
      </c>
      <c r="B2211" s="11" t="s">
        <v>6547</v>
      </c>
      <c r="C2211" s="11" t="s">
        <v>589</v>
      </c>
      <c r="D2211" s="12" t="s">
        <v>5642</v>
      </c>
      <c r="E2211" s="44">
        <v>0</v>
      </c>
      <c r="F2211" s="44">
        <v>0</v>
      </c>
      <c r="G2211" s="44">
        <v>327455.80161457835</v>
      </c>
      <c r="H2211" s="44">
        <v>327455.80161457835</v>
      </c>
      <c r="I2211" s="44">
        <v>327455.80161457835</v>
      </c>
      <c r="J2211" s="44">
        <v>498905.53921773669</v>
      </c>
    </row>
    <row r="2212" spans="1:10">
      <c r="A2212" s="8" t="s">
        <v>5643</v>
      </c>
      <c r="B2212" s="11" t="s">
        <v>6547</v>
      </c>
      <c r="C2212" s="11" t="s">
        <v>589</v>
      </c>
      <c r="D2212" s="12" t="s">
        <v>5644</v>
      </c>
      <c r="E2212" s="44">
        <v>0</v>
      </c>
      <c r="F2212" s="44">
        <v>0</v>
      </c>
      <c r="G2212" s="44">
        <v>224137.74386794251</v>
      </c>
      <c r="H2212" s="44">
        <v>224137.74386794251</v>
      </c>
      <c r="I2212" s="44">
        <v>224137.74386794251</v>
      </c>
      <c r="J2212" s="44">
        <v>365809.66709325113</v>
      </c>
    </row>
    <row r="2213" spans="1:10">
      <c r="A2213" s="8" t="s">
        <v>5645</v>
      </c>
      <c r="B2213" s="11" t="s">
        <v>6547</v>
      </c>
      <c r="C2213" s="11" t="s">
        <v>554</v>
      </c>
      <c r="D2213" s="12" t="s">
        <v>5646</v>
      </c>
      <c r="E2213" s="44">
        <v>0</v>
      </c>
      <c r="F2213" s="44">
        <v>0</v>
      </c>
      <c r="G2213" s="44">
        <v>282900.13158399187</v>
      </c>
      <c r="H2213" s="44">
        <v>282900.13158399187</v>
      </c>
      <c r="I2213" s="44">
        <v>282900.13158399187</v>
      </c>
      <c r="J2213" s="44">
        <v>438577.36255106999</v>
      </c>
    </row>
    <row r="2214" spans="1:10" ht="28.5">
      <c r="A2214" s="8" t="s">
        <v>5647</v>
      </c>
      <c r="B2214" s="11" t="s">
        <v>6547</v>
      </c>
      <c r="C2214" s="11" t="s">
        <v>694</v>
      </c>
      <c r="D2214" s="12" t="s">
        <v>5648</v>
      </c>
      <c r="E2214" s="44">
        <v>0</v>
      </c>
      <c r="F2214" s="44">
        <v>0</v>
      </c>
      <c r="G2214" s="44">
        <v>644712.55331238697</v>
      </c>
      <c r="H2214" s="44">
        <v>644712.55331238697</v>
      </c>
      <c r="I2214" s="44">
        <v>644712.55331238697</v>
      </c>
      <c r="J2214" s="44">
        <v>958719.78788028809</v>
      </c>
    </row>
    <row r="2215" spans="1:10">
      <c r="A2215" s="8" t="s">
        <v>5649</v>
      </c>
      <c r="B2215" s="11" t="s">
        <v>6547</v>
      </c>
      <c r="C2215" s="11" t="s">
        <v>5650</v>
      </c>
      <c r="D2215" s="12" t="s">
        <v>5651</v>
      </c>
      <c r="E2215" s="44">
        <v>0</v>
      </c>
      <c r="F2215" s="44">
        <v>0</v>
      </c>
      <c r="G2215" s="44">
        <v>293550.02491732518</v>
      </c>
      <c r="H2215" s="44">
        <v>293550.02491732518</v>
      </c>
      <c r="I2215" s="44">
        <v>293550.02491732518</v>
      </c>
      <c r="J2215" s="44">
        <v>425941.87532884779</v>
      </c>
    </row>
    <row r="2216" spans="1:10">
      <c r="A2216" s="8" t="s">
        <v>5652</v>
      </c>
      <c r="B2216" s="11" t="s">
        <v>6547</v>
      </c>
      <c r="C2216" s="11" t="s">
        <v>5653</v>
      </c>
      <c r="D2216" s="12" t="s">
        <v>5654</v>
      </c>
      <c r="E2216" s="44">
        <v>0</v>
      </c>
      <c r="F2216" s="44">
        <v>0</v>
      </c>
      <c r="G2216" s="44">
        <v>177667.03615189312</v>
      </c>
      <c r="H2216" s="44">
        <v>177667.03615189312</v>
      </c>
      <c r="I2216" s="44">
        <v>177667.03615189312</v>
      </c>
      <c r="J2216" s="44">
        <v>312333.65163543221</v>
      </c>
    </row>
    <row r="2217" spans="1:10" ht="28.5">
      <c r="A2217" s="8" t="s">
        <v>5655</v>
      </c>
      <c r="B2217" s="11" t="s">
        <v>6547</v>
      </c>
      <c r="C2217" s="11" t="s">
        <v>5656</v>
      </c>
      <c r="D2217" s="12" t="s">
        <v>5657</v>
      </c>
      <c r="E2217" s="44">
        <v>0</v>
      </c>
      <c r="F2217" s="44">
        <v>0</v>
      </c>
      <c r="G2217" s="44">
        <v>395780.26701609069</v>
      </c>
      <c r="H2217" s="44">
        <v>395780.26701609069</v>
      </c>
      <c r="I2217" s="44">
        <v>395780.26701609069</v>
      </c>
      <c r="J2217" s="44">
        <v>584368.11346670787</v>
      </c>
    </row>
    <row r="2218" spans="1:10" ht="28.5">
      <c r="A2218" s="8" t="s">
        <v>5658</v>
      </c>
      <c r="B2218" s="11" t="s">
        <v>6547</v>
      </c>
      <c r="C2218" s="11" t="s">
        <v>5656</v>
      </c>
      <c r="D2218" s="12" t="s">
        <v>5659</v>
      </c>
      <c r="E2218" s="44">
        <v>0</v>
      </c>
      <c r="F2218" s="44">
        <v>0</v>
      </c>
      <c r="G2218" s="44">
        <v>402564.26701609063</v>
      </c>
      <c r="H2218" s="44">
        <v>402564.26701609063</v>
      </c>
      <c r="I2218" s="44">
        <v>402564.26701609063</v>
      </c>
      <c r="J2218" s="44">
        <v>591152.11346670787</v>
      </c>
    </row>
    <row r="2219" spans="1:10" ht="28.5">
      <c r="A2219" s="8" t="s">
        <v>5660</v>
      </c>
      <c r="B2219" s="11" t="s">
        <v>6547</v>
      </c>
      <c r="C2219" s="11" t="s">
        <v>5661</v>
      </c>
      <c r="D2219" s="12" t="s">
        <v>5662</v>
      </c>
      <c r="E2219" s="44">
        <v>0</v>
      </c>
      <c r="F2219" s="44">
        <v>0</v>
      </c>
      <c r="G2219" s="44">
        <v>383363.90701609064</v>
      </c>
      <c r="H2219" s="44">
        <v>383363.90701609064</v>
      </c>
      <c r="I2219" s="44">
        <v>383363.90701609064</v>
      </c>
      <c r="J2219" s="44">
        <v>568551.75346670789</v>
      </c>
    </row>
    <row r="2220" spans="1:10">
      <c r="A2220" s="8" t="s">
        <v>5663</v>
      </c>
      <c r="B2220" s="11" t="s">
        <v>6547</v>
      </c>
      <c r="C2220" s="11" t="s">
        <v>4440</v>
      </c>
      <c r="D2220" s="12" t="s">
        <v>5664</v>
      </c>
      <c r="E2220" s="44">
        <v>0</v>
      </c>
      <c r="F2220" s="44">
        <v>0</v>
      </c>
      <c r="G2220" s="44">
        <v>151557.8961518931</v>
      </c>
      <c r="H2220" s="44">
        <v>151557.8961518931</v>
      </c>
      <c r="I2220" s="44">
        <v>151557.8961518931</v>
      </c>
      <c r="J2220" s="44">
        <v>276024.51163543219</v>
      </c>
    </row>
    <row r="2221" spans="1:10" ht="28.5">
      <c r="A2221" s="8" t="s">
        <v>5665</v>
      </c>
      <c r="B2221" s="11" t="s">
        <v>6547</v>
      </c>
      <c r="C2221" s="11" t="s">
        <v>5666</v>
      </c>
      <c r="D2221" s="12" t="s">
        <v>5667</v>
      </c>
      <c r="E2221" s="44">
        <v>0</v>
      </c>
      <c r="F2221" s="44">
        <v>0</v>
      </c>
      <c r="G2221" s="44">
        <v>161786.0788679425</v>
      </c>
      <c r="H2221" s="44">
        <v>161786.0788679425</v>
      </c>
      <c r="I2221" s="44">
        <v>161786.0788679425</v>
      </c>
      <c r="J2221" s="44">
        <v>294258.70625991782</v>
      </c>
    </row>
    <row r="2222" spans="1:10">
      <c r="A2222" s="8" t="s">
        <v>5668</v>
      </c>
      <c r="B2222" s="11" t="s">
        <v>6547</v>
      </c>
      <c r="C2222" s="11" t="s">
        <v>4440</v>
      </c>
      <c r="D2222" s="12" t="s">
        <v>5669</v>
      </c>
      <c r="E2222" s="44">
        <v>0</v>
      </c>
      <c r="F2222" s="44">
        <v>0</v>
      </c>
      <c r="G2222" s="44">
        <v>161786.0788679425</v>
      </c>
      <c r="H2222" s="44">
        <v>161786.0788679425</v>
      </c>
      <c r="I2222" s="44">
        <v>161786.0788679425</v>
      </c>
      <c r="J2222" s="44">
        <v>283061.82084325113</v>
      </c>
    </row>
    <row r="2223" spans="1:10">
      <c r="A2223" s="8" t="s">
        <v>5670</v>
      </c>
      <c r="B2223" s="11" t="s">
        <v>6547</v>
      </c>
      <c r="C2223" s="11" t="s">
        <v>4440</v>
      </c>
      <c r="D2223" s="12" t="s">
        <v>5671</v>
      </c>
      <c r="E2223" s="44">
        <v>0</v>
      </c>
      <c r="F2223" s="44">
        <v>0</v>
      </c>
      <c r="G2223" s="44">
        <v>286401.03701609059</v>
      </c>
      <c r="H2223" s="44">
        <v>286401.03701609059</v>
      </c>
      <c r="I2223" s="44">
        <v>286401.03701609059</v>
      </c>
      <c r="J2223" s="44">
        <v>430996.5209667079</v>
      </c>
    </row>
    <row r="2224" spans="1:10">
      <c r="A2224" s="8" t="s">
        <v>5672</v>
      </c>
      <c r="B2224" s="11" t="s">
        <v>6547</v>
      </c>
      <c r="C2224" s="11" t="s">
        <v>4440</v>
      </c>
      <c r="D2224" s="12" t="s">
        <v>5673</v>
      </c>
      <c r="E2224" s="44">
        <v>0</v>
      </c>
      <c r="F2224" s="44">
        <v>0</v>
      </c>
      <c r="G2224" s="44">
        <v>216962.37158399189</v>
      </c>
      <c r="H2224" s="44">
        <v>216962.37158399189</v>
      </c>
      <c r="I2224" s="44">
        <v>216962.37158399189</v>
      </c>
      <c r="J2224" s="44">
        <v>347511.36088440334</v>
      </c>
    </row>
    <row r="2225" spans="1:10">
      <c r="A2225" s="8" t="s">
        <v>5674</v>
      </c>
      <c r="B2225" s="11" t="s">
        <v>6547</v>
      </c>
      <c r="C2225" s="11" t="s">
        <v>4440</v>
      </c>
      <c r="D2225" s="12" t="s">
        <v>5675</v>
      </c>
      <c r="E2225" s="44">
        <v>0</v>
      </c>
      <c r="F2225" s="44">
        <v>0</v>
      </c>
      <c r="G2225" s="44">
        <v>133441.66615189309</v>
      </c>
      <c r="H2225" s="44">
        <v>133441.66615189309</v>
      </c>
      <c r="I2225" s="44">
        <v>133441.66615189309</v>
      </c>
      <c r="J2225" s="44">
        <v>246944.16080209889</v>
      </c>
    </row>
    <row r="2226" spans="1:10">
      <c r="A2226" s="8" t="s">
        <v>5676</v>
      </c>
      <c r="B2226" s="11" t="s">
        <v>6547</v>
      </c>
      <c r="C2226" s="11" t="s">
        <v>1022</v>
      </c>
      <c r="D2226" s="12" t="s">
        <v>5677</v>
      </c>
      <c r="E2226" s="44">
        <v>0</v>
      </c>
      <c r="F2226" s="44">
        <v>0</v>
      </c>
      <c r="G2226" s="44">
        <v>124948.66281855978</v>
      </c>
      <c r="H2226" s="44">
        <v>124948.66281855978</v>
      </c>
      <c r="I2226" s="44">
        <v>124948.66281855978</v>
      </c>
      <c r="J2226" s="44">
        <v>238273.05746876556</v>
      </c>
    </row>
    <row r="2227" spans="1:10">
      <c r="A2227" s="8" t="s">
        <v>5678</v>
      </c>
      <c r="B2227" s="11" t="s">
        <v>6547</v>
      </c>
      <c r="C2227" s="11" t="s">
        <v>3367</v>
      </c>
      <c r="D2227" s="12" t="s">
        <v>5679</v>
      </c>
      <c r="E2227" s="44">
        <v>0</v>
      </c>
      <c r="F2227" s="44">
        <v>0</v>
      </c>
      <c r="G2227" s="44">
        <v>935150.18590497936</v>
      </c>
      <c r="H2227" s="44">
        <v>935150.18590497936</v>
      </c>
      <c r="I2227" s="44">
        <v>935150.18590497936</v>
      </c>
      <c r="J2227" s="44">
        <v>1360375.1883741154</v>
      </c>
    </row>
    <row r="2228" spans="1:10" ht="28.5">
      <c r="A2228" s="8" t="s">
        <v>5680</v>
      </c>
      <c r="B2228" s="11" t="s">
        <v>6547</v>
      </c>
      <c r="C2228" s="11" t="s">
        <v>3367</v>
      </c>
      <c r="D2228" s="12" t="s">
        <v>5681</v>
      </c>
      <c r="E2228" s="44">
        <v>0</v>
      </c>
      <c r="F2228" s="44">
        <v>0</v>
      </c>
      <c r="G2228" s="44">
        <v>669814.67750991776</v>
      </c>
      <c r="H2228" s="44">
        <v>669814.67750991776</v>
      </c>
      <c r="I2228" s="44">
        <v>669814.67750991776</v>
      </c>
      <c r="J2228" s="44">
        <v>985164.67915600818</v>
      </c>
    </row>
    <row r="2229" spans="1:10">
      <c r="A2229" s="8" t="s">
        <v>5682</v>
      </c>
      <c r="B2229" s="11" t="s">
        <v>6547</v>
      </c>
      <c r="C2229" s="11" t="s">
        <v>5589</v>
      </c>
      <c r="D2229" s="12" t="s">
        <v>5683</v>
      </c>
      <c r="E2229" s="44">
        <v>0</v>
      </c>
      <c r="F2229" s="44">
        <v>0</v>
      </c>
      <c r="G2229" s="44">
        <v>166023.56386794252</v>
      </c>
      <c r="H2229" s="44">
        <v>166023.56386794252</v>
      </c>
      <c r="I2229" s="44">
        <v>166023.56386794252</v>
      </c>
      <c r="J2229" s="44">
        <v>289095.48709325114</v>
      </c>
    </row>
    <row r="2230" spans="1:10" ht="28.5">
      <c r="A2230" s="8" t="s">
        <v>5684</v>
      </c>
      <c r="B2230" s="11" t="s">
        <v>6547</v>
      </c>
      <c r="C2230" s="11" t="s">
        <v>5685</v>
      </c>
      <c r="D2230" s="12" t="s">
        <v>5686</v>
      </c>
      <c r="E2230" s="44">
        <v>0</v>
      </c>
      <c r="F2230" s="44">
        <v>0</v>
      </c>
      <c r="G2230" s="44">
        <v>409004.9070160907</v>
      </c>
      <c r="H2230" s="44">
        <v>409004.9070160907</v>
      </c>
      <c r="I2230" s="44">
        <v>409004.9070160907</v>
      </c>
      <c r="J2230" s="44">
        <v>595892.75346670777</v>
      </c>
    </row>
    <row r="2231" spans="1:10" ht="28.5">
      <c r="A2231" s="8" t="s">
        <v>5687</v>
      </c>
      <c r="B2231" s="11" t="s">
        <v>6547</v>
      </c>
      <c r="C2231" s="11" t="s">
        <v>5685</v>
      </c>
      <c r="D2231" s="12" t="s">
        <v>5688</v>
      </c>
      <c r="E2231" s="44">
        <v>0</v>
      </c>
      <c r="F2231" s="44">
        <v>0</v>
      </c>
      <c r="G2231" s="44">
        <v>496121.12244818942</v>
      </c>
      <c r="H2231" s="44">
        <v>496121.12244818942</v>
      </c>
      <c r="I2231" s="44">
        <v>496121.12244818942</v>
      </c>
      <c r="J2231" s="44">
        <v>711019.58438234567</v>
      </c>
    </row>
    <row r="2232" spans="1:10" ht="28.5">
      <c r="A2232" s="8" t="s">
        <v>5689</v>
      </c>
      <c r="B2232" s="11" t="s">
        <v>6547</v>
      </c>
      <c r="C2232" s="11" t="s">
        <v>5685</v>
      </c>
      <c r="D2232" s="12" t="s">
        <v>5690</v>
      </c>
      <c r="E2232" s="44">
        <v>0</v>
      </c>
      <c r="F2232" s="44">
        <v>0</v>
      </c>
      <c r="G2232" s="44">
        <v>278330.58386794251</v>
      </c>
      <c r="H2232" s="44">
        <v>278330.58386794251</v>
      </c>
      <c r="I2232" s="44">
        <v>278330.58386794251</v>
      </c>
      <c r="J2232" s="44">
        <v>423202.50709325104</v>
      </c>
    </row>
    <row r="2233" spans="1:10" ht="28.5">
      <c r="A2233" s="8" t="s">
        <v>5691</v>
      </c>
      <c r="B2233" s="11" t="s">
        <v>6547</v>
      </c>
      <c r="C2233" s="11" t="s">
        <v>1481</v>
      </c>
      <c r="D2233" s="12" t="s">
        <v>5692</v>
      </c>
      <c r="E2233" s="44">
        <v>0</v>
      </c>
      <c r="F2233" s="44">
        <v>0</v>
      </c>
      <c r="G2233" s="44">
        <v>213810.42386794253</v>
      </c>
      <c r="H2233" s="44">
        <v>213810.42386794253</v>
      </c>
      <c r="I2233" s="44">
        <v>213810.42386794253</v>
      </c>
      <c r="J2233" s="44">
        <v>358682.34709325113</v>
      </c>
    </row>
    <row r="2234" spans="1:10" ht="28.5">
      <c r="A2234" s="8" t="s">
        <v>5693</v>
      </c>
      <c r="B2234" s="11" t="s">
        <v>6547</v>
      </c>
      <c r="C2234" s="11" t="s">
        <v>5694</v>
      </c>
      <c r="D2234" s="12" t="s">
        <v>5695</v>
      </c>
      <c r="E2234" s="44">
        <v>0</v>
      </c>
      <c r="F2234" s="44">
        <v>0</v>
      </c>
      <c r="G2234" s="44">
        <v>350291.64701609063</v>
      </c>
      <c r="H2234" s="44">
        <v>350291.64701609063</v>
      </c>
      <c r="I2234" s="44">
        <v>350291.64701609063</v>
      </c>
      <c r="J2234" s="44">
        <v>541979.49346670788</v>
      </c>
    </row>
    <row r="2235" spans="1:10" ht="28.5">
      <c r="A2235" s="8" t="s">
        <v>5696</v>
      </c>
      <c r="B2235" s="11" t="s">
        <v>6547</v>
      </c>
      <c r="C2235" s="11" t="s">
        <v>5694</v>
      </c>
      <c r="D2235" s="12" t="s">
        <v>5697</v>
      </c>
      <c r="E2235" s="44">
        <v>0</v>
      </c>
      <c r="F2235" s="44">
        <v>0</v>
      </c>
      <c r="G2235" s="44">
        <v>437407.86244818935</v>
      </c>
      <c r="H2235" s="44">
        <v>437407.86244818935</v>
      </c>
      <c r="I2235" s="44">
        <v>437407.86244818935</v>
      </c>
      <c r="J2235" s="44">
        <v>657106.32438234577</v>
      </c>
    </row>
    <row r="2236" spans="1:10" ht="28.5">
      <c r="A2236" s="8" t="s">
        <v>5698</v>
      </c>
      <c r="B2236" s="11" t="s">
        <v>6547</v>
      </c>
      <c r="C2236" s="11" t="s">
        <v>5694</v>
      </c>
      <c r="D2236" s="12" t="s">
        <v>5699</v>
      </c>
      <c r="E2236" s="44">
        <v>0</v>
      </c>
      <c r="F2236" s="44">
        <v>0</v>
      </c>
      <c r="G2236" s="44">
        <v>219617.32386794253</v>
      </c>
      <c r="H2236" s="44">
        <v>219617.32386794253</v>
      </c>
      <c r="I2236" s="44">
        <v>219617.32386794253</v>
      </c>
      <c r="J2236" s="44">
        <v>369289.24709325109</v>
      </c>
    </row>
    <row r="2237" spans="1:10" ht="28.5">
      <c r="A2237" s="8" t="s">
        <v>5700</v>
      </c>
      <c r="B2237" s="11" t="s">
        <v>6547</v>
      </c>
      <c r="C2237" s="11" t="s">
        <v>3346</v>
      </c>
      <c r="D2237" s="12" t="s">
        <v>5701</v>
      </c>
      <c r="E2237" s="44">
        <v>0</v>
      </c>
      <c r="F2237" s="44">
        <v>0</v>
      </c>
      <c r="G2237" s="44">
        <v>479343.17411430052</v>
      </c>
      <c r="H2237" s="44">
        <v>479343.17411430052</v>
      </c>
      <c r="I2237" s="44">
        <v>479343.17411430052</v>
      </c>
      <c r="J2237" s="44">
        <v>718479.19294201653</v>
      </c>
    </row>
    <row r="2238" spans="1:10">
      <c r="A2238" s="8" t="s">
        <v>5702</v>
      </c>
      <c r="B2238" s="11" t="s">
        <v>6547</v>
      </c>
      <c r="C2238" s="11" t="s">
        <v>3346</v>
      </c>
      <c r="D2238" s="12" t="s">
        <v>5703</v>
      </c>
      <c r="E2238" s="44">
        <v>0</v>
      </c>
      <c r="F2238" s="44">
        <v>0</v>
      </c>
      <c r="G2238" s="44">
        <v>1116514.3876333747</v>
      </c>
      <c r="H2238" s="44">
        <v>1116514.3876333747</v>
      </c>
      <c r="I2238" s="44">
        <v>1116514.3876333747</v>
      </c>
      <c r="J2238" s="44">
        <v>1638467.746481111</v>
      </c>
    </row>
    <row r="2239" spans="1:10" ht="28.5">
      <c r="A2239" s="8" t="s">
        <v>5704</v>
      </c>
      <c r="B2239" s="11" t="s">
        <v>6547</v>
      </c>
      <c r="C2239" s="11" t="s">
        <v>3346</v>
      </c>
      <c r="D2239" s="12" t="s">
        <v>5705</v>
      </c>
      <c r="E2239" s="44">
        <v>0</v>
      </c>
      <c r="F2239" s="44">
        <v>0</v>
      </c>
      <c r="G2239" s="44">
        <v>1267393.8184975723</v>
      </c>
      <c r="H2239" s="44">
        <v>1267393.8184975723</v>
      </c>
      <c r="I2239" s="44">
        <v>1267393.8184975723</v>
      </c>
      <c r="J2239" s="44">
        <v>1795565.1722012758</v>
      </c>
    </row>
    <row r="2240" spans="1:10" ht="28.5">
      <c r="A2240" s="8" t="s">
        <v>5706</v>
      </c>
      <c r="B2240" s="11" t="s">
        <v>6547</v>
      </c>
      <c r="C2240" s="11" t="s">
        <v>1043</v>
      </c>
      <c r="D2240" s="12" t="s">
        <v>5707</v>
      </c>
      <c r="E2240" s="44">
        <v>0</v>
      </c>
      <c r="F2240" s="44">
        <v>0</v>
      </c>
      <c r="G2240" s="44">
        <v>289455.47930004128</v>
      </c>
      <c r="H2240" s="44">
        <v>289455.47930004128</v>
      </c>
      <c r="I2240" s="44">
        <v>289455.47930004128</v>
      </c>
      <c r="J2240" s="44">
        <v>460638.01800888893</v>
      </c>
    </row>
    <row r="2241" spans="1:10">
      <c r="A2241" s="8" t="s">
        <v>5708</v>
      </c>
      <c r="B2241" s="11" t="s">
        <v>6547</v>
      </c>
      <c r="C2241" s="11" t="s">
        <v>5564</v>
      </c>
      <c r="D2241" s="12" t="s">
        <v>5709</v>
      </c>
      <c r="E2241" s="44">
        <v>0</v>
      </c>
      <c r="F2241" s="44">
        <v>0</v>
      </c>
      <c r="G2241" s="44">
        <v>136972.34281855979</v>
      </c>
      <c r="H2241" s="44">
        <v>136972.34281855979</v>
      </c>
      <c r="I2241" s="44">
        <v>136972.34281855979</v>
      </c>
      <c r="J2241" s="44">
        <v>247196.7374687655</v>
      </c>
    </row>
    <row r="2242" spans="1:10">
      <c r="A2242" s="8" t="s">
        <v>5710</v>
      </c>
      <c r="B2242" s="11" t="s">
        <v>6547</v>
      </c>
      <c r="C2242" s="11" t="s">
        <v>5564</v>
      </c>
      <c r="D2242" s="12" t="s">
        <v>5711</v>
      </c>
      <c r="E2242" s="44">
        <v>0</v>
      </c>
      <c r="F2242" s="44">
        <v>0</v>
      </c>
      <c r="G2242" s="44">
        <v>246926.8249173252</v>
      </c>
      <c r="H2242" s="44">
        <v>246926.8249173252</v>
      </c>
      <c r="I2242" s="44">
        <v>246926.8249173252</v>
      </c>
      <c r="J2242" s="44">
        <v>395947.85588440334</v>
      </c>
    </row>
    <row r="2243" spans="1:10">
      <c r="A2243" s="8" t="s">
        <v>5712</v>
      </c>
      <c r="B2243" s="11" t="s">
        <v>6547</v>
      </c>
      <c r="C2243" s="11" t="s">
        <v>5564</v>
      </c>
      <c r="D2243" s="12" t="s">
        <v>5713</v>
      </c>
      <c r="E2243" s="44">
        <v>0</v>
      </c>
      <c r="F2243" s="44">
        <v>0</v>
      </c>
      <c r="G2243" s="44">
        <v>160520.2338679425</v>
      </c>
      <c r="H2243" s="44">
        <v>160520.2338679425</v>
      </c>
      <c r="I2243" s="44">
        <v>160520.2338679425</v>
      </c>
      <c r="J2243" s="44">
        <v>277678.82584325108</v>
      </c>
    </row>
    <row r="2244" spans="1:10">
      <c r="A2244" s="8" t="s">
        <v>5714</v>
      </c>
      <c r="B2244" s="11" t="s">
        <v>6547</v>
      </c>
      <c r="C2244" s="11" t="s">
        <v>5564</v>
      </c>
      <c r="D2244" s="12" t="s">
        <v>5715</v>
      </c>
      <c r="E2244" s="44">
        <v>0</v>
      </c>
      <c r="F2244" s="44">
        <v>0</v>
      </c>
      <c r="G2244" s="44">
        <v>136972.34281855979</v>
      </c>
      <c r="H2244" s="44">
        <v>136972.34281855979</v>
      </c>
      <c r="I2244" s="44">
        <v>136972.34281855979</v>
      </c>
      <c r="J2244" s="44">
        <v>247196.7374687655</v>
      </c>
    </row>
    <row r="2245" spans="1:10">
      <c r="A2245" s="8" t="s">
        <v>5716</v>
      </c>
      <c r="B2245" s="11" t="s">
        <v>6547</v>
      </c>
      <c r="C2245" s="11" t="s">
        <v>5510</v>
      </c>
      <c r="D2245" s="12" t="s">
        <v>5717</v>
      </c>
      <c r="E2245" s="44">
        <v>0</v>
      </c>
      <c r="F2245" s="44">
        <v>0</v>
      </c>
      <c r="G2245" s="44">
        <v>261150.19158399189</v>
      </c>
      <c r="H2245" s="44">
        <v>261150.19158399189</v>
      </c>
      <c r="I2245" s="44">
        <v>261150.19158399189</v>
      </c>
      <c r="J2245" s="44">
        <v>413527.42255106999</v>
      </c>
    </row>
    <row r="2246" spans="1:10" ht="28.5">
      <c r="A2246" s="8" t="s">
        <v>5718</v>
      </c>
      <c r="B2246" s="11" t="s">
        <v>6547</v>
      </c>
      <c r="C2246" s="11" t="s">
        <v>1043</v>
      </c>
      <c r="D2246" s="12" t="s">
        <v>5719</v>
      </c>
      <c r="E2246" s="44">
        <v>0</v>
      </c>
      <c r="F2246" s="44">
        <v>0</v>
      </c>
      <c r="G2246" s="44">
        <v>261342.77158399191</v>
      </c>
      <c r="H2246" s="44">
        <v>261342.77158399191</v>
      </c>
      <c r="I2246" s="44">
        <v>261342.77158399191</v>
      </c>
      <c r="J2246" s="44">
        <v>418520.00255107007</v>
      </c>
    </row>
    <row r="2247" spans="1:10" ht="28.5">
      <c r="A2247" s="8" t="s">
        <v>5720</v>
      </c>
      <c r="B2247" s="11" t="s">
        <v>6547</v>
      </c>
      <c r="C2247" s="11" t="s">
        <v>1043</v>
      </c>
      <c r="D2247" s="12" t="s">
        <v>5721</v>
      </c>
      <c r="E2247" s="44">
        <v>0</v>
      </c>
      <c r="F2247" s="44">
        <v>0</v>
      </c>
      <c r="G2247" s="44">
        <v>202339.26386794253</v>
      </c>
      <c r="H2247" s="44">
        <v>202339.26386794253</v>
      </c>
      <c r="I2247" s="44">
        <v>202339.26386794253</v>
      </c>
      <c r="J2247" s="44">
        <v>345511.18709325115</v>
      </c>
    </row>
    <row r="2248" spans="1:10">
      <c r="A2248" s="8" t="s">
        <v>5722</v>
      </c>
      <c r="B2248" s="11" t="s">
        <v>6547</v>
      </c>
      <c r="C2248" s="11" t="s">
        <v>5723</v>
      </c>
      <c r="D2248" s="12" t="s">
        <v>5724</v>
      </c>
      <c r="E2248" s="44">
        <v>0</v>
      </c>
      <c r="F2248" s="44">
        <v>0</v>
      </c>
      <c r="G2248" s="44">
        <v>229511.25158399189</v>
      </c>
      <c r="H2248" s="44">
        <v>229511.25158399189</v>
      </c>
      <c r="I2248" s="44">
        <v>229511.25158399189</v>
      </c>
      <c r="J2248" s="44">
        <v>369959.30199551443</v>
      </c>
    </row>
    <row r="2249" spans="1:10">
      <c r="A2249" s="8" t="s">
        <v>5725</v>
      </c>
      <c r="B2249" s="11" t="s">
        <v>6547</v>
      </c>
      <c r="C2249" s="11" t="s">
        <v>5539</v>
      </c>
      <c r="D2249" s="12" t="s">
        <v>5726</v>
      </c>
      <c r="E2249" s="44">
        <v>0</v>
      </c>
      <c r="F2249" s="44">
        <v>0</v>
      </c>
      <c r="G2249" s="44">
        <v>244270.44491732522</v>
      </c>
      <c r="H2249" s="44">
        <v>244270.44491732522</v>
      </c>
      <c r="I2249" s="44">
        <v>244270.44491732522</v>
      </c>
      <c r="J2249" s="44">
        <v>404891.47588440333</v>
      </c>
    </row>
    <row r="2250" spans="1:10">
      <c r="A2250" s="8" t="s">
        <v>5727</v>
      </c>
      <c r="B2250" s="11" t="s">
        <v>6547</v>
      </c>
      <c r="C2250" s="11" t="s">
        <v>5539</v>
      </c>
      <c r="D2250" s="12" t="s">
        <v>5728</v>
      </c>
      <c r="E2250" s="44">
        <v>0</v>
      </c>
      <c r="F2250" s="44">
        <v>0</v>
      </c>
      <c r="G2250" s="44">
        <v>133223.99281855975</v>
      </c>
      <c r="H2250" s="44">
        <v>133223.99281855975</v>
      </c>
      <c r="I2250" s="44">
        <v>133223.99281855975</v>
      </c>
      <c r="J2250" s="44">
        <v>250847.91802432112</v>
      </c>
    </row>
    <row r="2251" spans="1:10">
      <c r="A2251" s="8" t="s">
        <v>5729</v>
      </c>
      <c r="B2251" s="11" t="s">
        <v>6547</v>
      </c>
      <c r="C2251" s="11" t="s">
        <v>5730</v>
      </c>
      <c r="D2251" s="12" t="s">
        <v>5731</v>
      </c>
      <c r="E2251" s="44">
        <v>0</v>
      </c>
      <c r="F2251" s="44">
        <v>0</v>
      </c>
      <c r="G2251" s="44">
        <v>272026.93158399186</v>
      </c>
      <c r="H2251" s="44">
        <v>272026.93158399186</v>
      </c>
      <c r="I2251" s="44">
        <v>272026.93158399186</v>
      </c>
      <c r="J2251" s="44">
        <v>430904.16255107004</v>
      </c>
    </row>
    <row r="2252" spans="1:10">
      <c r="A2252" s="8" t="s">
        <v>5732</v>
      </c>
      <c r="B2252" s="11" t="s">
        <v>6547</v>
      </c>
      <c r="C2252" s="11" t="s">
        <v>5733</v>
      </c>
      <c r="D2252" s="12" t="s">
        <v>5734</v>
      </c>
      <c r="E2252" s="44">
        <v>0</v>
      </c>
      <c r="F2252" s="44">
        <v>0</v>
      </c>
      <c r="G2252" s="44">
        <v>273511.49158399185</v>
      </c>
      <c r="H2252" s="44">
        <v>273511.49158399185</v>
      </c>
      <c r="I2252" s="44">
        <v>273511.49158399185</v>
      </c>
      <c r="J2252" s="44">
        <v>432388.72255107004</v>
      </c>
    </row>
    <row r="2253" spans="1:10">
      <c r="A2253" s="8" t="s">
        <v>5735</v>
      </c>
      <c r="B2253" s="11" t="s">
        <v>6547</v>
      </c>
      <c r="C2253" s="11" t="s">
        <v>5694</v>
      </c>
      <c r="D2253" s="12" t="s">
        <v>5736</v>
      </c>
      <c r="E2253" s="44">
        <v>0</v>
      </c>
      <c r="F2253" s="44">
        <v>0</v>
      </c>
      <c r="G2253" s="44">
        <v>229211.10386794253</v>
      </c>
      <c r="H2253" s="44">
        <v>229211.10386794253</v>
      </c>
      <c r="I2253" s="44">
        <v>229211.10386794253</v>
      </c>
      <c r="J2253" s="44">
        <v>374083.02709325112</v>
      </c>
    </row>
    <row r="2254" spans="1:10">
      <c r="A2254" s="8" t="s">
        <v>5737</v>
      </c>
      <c r="B2254" s="11" t="s">
        <v>6547</v>
      </c>
      <c r="C2254" s="11" t="s">
        <v>5589</v>
      </c>
      <c r="D2254" s="12" t="s">
        <v>5738</v>
      </c>
      <c r="E2254" s="44">
        <v>0</v>
      </c>
      <c r="F2254" s="44">
        <v>0</v>
      </c>
      <c r="G2254" s="44">
        <v>194288.82386794253</v>
      </c>
      <c r="H2254" s="44">
        <v>194288.82386794253</v>
      </c>
      <c r="I2254" s="44">
        <v>194288.82386794253</v>
      </c>
      <c r="J2254" s="44">
        <v>337360.74709325109</v>
      </c>
    </row>
    <row r="2255" spans="1:10">
      <c r="A2255" s="8" t="s">
        <v>5739</v>
      </c>
      <c r="B2255" s="11" t="s">
        <v>6547</v>
      </c>
      <c r="C2255" s="11" t="s">
        <v>5740</v>
      </c>
      <c r="D2255" s="12" t="s">
        <v>5741</v>
      </c>
      <c r="E2255" s="44">
        <v>0</v>
      </c>
      <c r="F2255" s="44">
        <v>0</v>
      </c>
      <c r="G2255" s="44">
        <v>194288.82386794253</v>
      </c>
      <c r="H2255" s="44">
        <v>194288.82386794253</v>
      </c>
      <c r="I2255" s="44">
        <v>194288.82386794253</v>
      </c>
      <c r="J2255" s="44">
        <v>337360.74709325109</v>
      </c>
    </row>
    <row r="2256" spans="1:10">
      <c r="A2256" s="8" t="s">
        <v>5742</v>
      </c>
      <c r="B2256" s="11" t="s">
        <v>6547</v>
      </c>
      <c r="C2256" s="11" t="s">
        <v>5743</v>
      </c>
      <c r="D2256" s="12" t="s">
        <v>5744</v>
      </c>
      <c r="E2256" s="44">
        <v>0</v>
      </c>
      <c r="F2256" s="44">
        <v>0</v>
      </c>
      <c r="G2256" s="44">
        <v>194288.82386794253</v>
      </c>
      <c r="H2256" s="44">
        <v>194288.82386794253</v>
      </c>
      <c r="I2256" s="44">
        <v>194288.82386794253</v>
      </c>
      <c r="J2256" s="44">
        <v>335660.74709325109</v>
      </c>
    </row>
    <row r="2257" spans="1:10">
      <c r="A2257" s="8" t="s">
        <v>5745</v>
      </c>
      <c r="B2257" s="11" t="s">
        <v>6547</v>
      </c>
      <c r="C2257" s="11" t="s">
        <v>5685</v>
      </c>
      <c r="D2257" s="12" t="s">
        <v>5746</v>
      </c>
      <c r="E2257" s="44">
        <v>0</v>
      </c>
      <c r="F2257" s="44">
        <v>0</v>
      </c>
      <c r="G2257" s="44">
        <v>150730.71615189311</v>
      </c>
      <c r="H2257" s="44">
        <v>150730.71615189311</v>
      </c>
      <c r="I2257" s="44">
        <v>150730.71615189311</v>
      </c>
      <c r="J2257" s="44">
        <v>270632.74135765439</v>
      </c>
    </row>
    <row r="2258" spans="1:10" ht="28.5">
      <c r="A2258" s="8" t="s">
        <v>5747</v>
      </c>
      <c r="B2258" s="11" t="s">
        <v>6547</v>
      </c>
      <c r="C2258" s="11" t="s">
        <v>4815</v>
      </c>
      <c r="D2258" s="12" t="s">
        <v>5748</v>
      </c>
      <c r="E2258" s="44">
        <v>0</v>
      </c>
      <c r="F2258" s="44">
        <v>0</v>
      </c>
      <c r="G2258" s="44">
        <v>340263.22701609059</v>
      </c>
      <c r="H2258" s="44">
        <v>340263.22701609059</v>
      </c>
      <c r="I2258" s="44">
        <v>340263.22701609059</v>
      </c>
      <c r="J2258" s="44">
        <v>546044.84430004132</v>
      </c>
    </row>
    <row r="2259" spans="1:10" ht="28.5">
      <c r="A2259" s="8" t="s">
        <v>5749</v>
      </c>
      <c r="B2259" s="11" t="s">
        <v>6547</v>
      </c>
      <c r="C2259" s="11" t="s">
        <v>5549</v>
      </c>
      <c r="D2259" s="12" t="s">
        <v>5750</v>
      </c>
      <c r="E2259" s="44">
        <v>0</v>
      </c>
      <c r="F2259" s="44">
        <v>0</v>
      </c>
      <c r="G2259" s="44">
        <v>224177.88386794252</v>
      </c>
      <c r="H2259" s="44">
        <v>224177.88386794252</v>
      </c>
      <c r="I2259" s="44">
        <v>224177.88386794252</v>
      </c>
      <c r="J2259" s="44">
        <v>371149.80709325109</v>
      </c>
    </row>
    <row r="2260" spans="1:10" ht="28.5">
      <c r="A2260" s="8" t="s">
        <v>5751</v>
      </c>
      <c r="B2260" s="11" t="s">
        <v>6547</v>
      </c>
      <c r="C2260" s="11" t="s">
        <v>4836</v>
      </c>
      <c r="D2260" s="12" t="s">
        <v>5752</v>
      </c>
      <c r="E2260" s="44">
        <v>0</v>
      </c>
      <c r="F2260" s="44">
        <v>0</v>
      </c>
      <c r="G2260" s="44">
        <v>230119.64386794253</v>
      </c>
      <c r="H2260" s="44">
        <v>230119.64386794253</v>
      </c>
      <c r="I2260" s="44">
        <v>230119.64386794253</v>
      </c>
      <c r="J2260" s="44">
        <v>370191.56709325116</v>
      </c>
    </row>
    <row r="2261" spans="1:10">
      <c r="A2261" s="8" t="s">
        <v>5753</v>
      </c>
      <c r="B2261" s="11" t="s">
        <v>6547</v>
      </c>
      <c r="C2261" s="11" t="s">
        <v>5754</v>
      </c>
      <c r="D2261" s="12" t="s">
        <v>5755</v>
      </c>
      <c r="E2261" s="44">
        <v>0</v>
      </c>
      <c r="F2261" s="44">
        <v>0</v>
      </c>
      <c r="G2261" s="44">
        <v>206079.64386794253</v>
      </c>
      <c r="H2261" s="44">
        <v>206079.64386794253</v>
      </c>
      <c r="I2261" s="44">
        <v>206079.64386794253</v>
      </c>
      <c r="J2261" s="44">
        <v>342751.56709325116</v>
      </c>
    </row>
    <row r="2262" spans="1:10">
      <c r="A2262" s="8" t="s">
        <v>5756</v>
      </c>
      <c r="B2262" s="11" t="s">
        <v>6547</v>
      </c>
      <c r="C2262" s="11" t="s">
        <v>5757</v>
      </c>
      <c r="D2262" s="12" t="s">
        <v>5758</v>
      </c>
      <c r="E2262" s="44">
        <v>0</v>
      </c>
      <c r="F2262" s="44">
        <v>0</v>
      </c>
      <c r="G2262" s="44">
        <v>182291.6161518931</v>
      </c>
      <c r="H2262" s="44">
        <v>182291.6161518931</v>
      </c>
      <c r="I2262" s="44">
        <v>182291.6161518931</v>
      </c>
      <c r="J2262" s="44">
        <v>308258.23163543217</v>
      </c>
    </row>
    <row r="2263" spans="1:10">
      <c r="A2263" s="8" t="s">
        <v>5759</v>
      </c>
      <c r="B2263" s="11" t="s">
        <v>6547</v>
      </c>
      <c r="C2263" s="11" t="s">
        <v>5760</v>
      </c>
      <c r="D2263" s="12" t="s">
        <v>5761</v>
      </c>
      <c r="E2263" s="44">
        <v>0</v>
      </c>
      <c r="F2263" s="44">
        <v>0</v>
      </c>
      <c r="G2263" s="44">
        <v>281256.6216145783</v>
      </c>
      <c r="H2263" s="44">
        <v>281256.6216145783</v>
      </c>
      <c r="I2263" s="44">
        <v>281256.6216145783</v>
      </c>
      <c r="J2263" s="44">
        <v>421306.35921773664</v>
      </c>
    </row>
    <row r="2264" spans="1:10">
      <c r="A2264" s="8" t="s">
        <v>5762</v>
      </c>
      <c r="B2264" s="11" t="s">
        <v>6547</v>
      </c>
      <c r="C2264" s="11" t="s">
        <v>697</v>
      </c>
      <c r="D2264" s="12" t="s">
        <v>5763</v>
      </c>
      <c r="E2264" s="44">
        <v>0</v>
      </c>
      <c r="F2264" s="44">
        <v>0</v>
      </c>
      <c r="G2264" s="44">
        <v>200588.80386794251</v>
      </c>
      <c r="H2264" s="44">
        <v>200588.80386794251</v>
      </c>
      <c r="I2264" s="44">
        <v>200588.80386794251</v>
      </c>
      <c r="J2264" s="44">
        <v>340560.72709325113</v>
      </c>
    </row>
    <row r="2265" spans="1:10">
      <c r="A2265" s="8" t="s">
        <v>5764</v>
      </c>
      <c r="B2265" s="11" t="s">
        <v>6547</v>
      </c>
      <c r="C2265" s="11" t="s">
        <v>697</v>
      </c>
      <c r="D2265" s="12" t="s">
        <v>5765</v>
      </c>
      <c r="E2265" s="44">
        <v>0</v>
      </c>
      <c r="F2265" s="44">
        <v>0</v>
      </c>
      <c r="G2265" s="44">
        <v>157030.69615189312</v>
      </c>
      <c r="H2265" s="44">
        <v>157030.69615189312</v>
      </c>
      <c r="I2265" s="44">
        <v>157030.69615189312</v>
      </c>
      <c r="J2265" s="44">
        <v>282997.31163543218</v>
      </c>
    </row>
    <row r="2266" spans="1:10">
      <c r="A2266" s="8" t="s">
        <v>5766</v>
      </c>
      <c r="B2266" s="11" t="s">
        <v>6547</v>
      </c>
      <c r="C2266" s="11" t="s">
        <v>5767</v>
      </c>
      <c r="D2266" s="12" t="s">
        <v>5768</v>
      </c>
      <c r="E2266" s="44">
        <v>0</v>
      </c>
      <c r="F2266" s="44">
        <v>0</v>
      </c>
      <c r="G2266" s="44">
        <v>208163.58386794254</v>
      </c>
      <c r="H2266" s="44">
        <v>208163.58386794254</v>
      </c>
      <c r="I2266" s="44">
        <v>208163.58386794254</v>
      </c>
      <c r="J2266" s="44">
        <v>329935.5070932511</v>
      </c>
    </row>
    <row r="2267" spans="1:10">
      <c r="A2267" s="8" t="s">
        <v>5769</v>
      </c>
      <c r="B2267" s="11" t="s">
        <v>6547</v>
      </c>
      <c r="C2267" s="11" t="s">
        <v>5770</v>
      </c>
      <c r="D2267" s="12" t="s">
        <v>5771</v>
      </c>
      <c r="E2267" s="44">
        <v>0</v>
      </c>
      <c r="F2267" s="44">
        <v>0</v>
      </c>
      <c r="G2267" s="44">
        <v>109507.71729386842</v>
      </c>
      <c r="H2267" s="44">
        <v>109507.71729386842</v>
      </c>
      <c r="I2267" s="44">
        <v>109507.71729386842</v>
      </c>
      <c r="J2267" s="44">
        <v>217865.01328152276</v>
      </c>
    </row>
    <row r="2268" spans="1:10">
      <c r="A2268" s="8" t="s">
        <v>5772</v>
      </c>
      <c r="B2268" s="11" t="s">
        <v>6547</v>
      </c>
      <c r="C2268" s="11" t="s">
        <v>765</v>
      </c>
      <c r="D2268" s="12" t="s">
        <v>5773</v>
      </c>
      <c r="E2268" s="44">
        <v>0</v>
      </c>
      <c r="F2268" s="44">
        <v>0</v>
      </c>
      <c r="G2268" s="44">
        <v>148419.0128185598</v>
      </c>
      <c r="H2268" s="44">
        <v>148419.0128185598</v>
      </c>
      <c r="I2268" s="44">
        <v>148419.0128185598</v>
      </c>
      <c r="J2268" s="44">
        <v>265242.93802432111</v>
      </c>
    </row>
    <row r="2269" spans="1:10">
      <c r="A2269" s="8" t="s">
        <v>5774</v>
      </c>
      <c r="B2269" s="11" t="s">
        <v>6547</v>
      </c>
      <c r="C2269" s="11" t="s">
        <v>5775</v>
      </c>
      <c r="D2269" s="12" t="s">
        <v>5776</v>
      </c>
      <c r="E2269" s="44">
        <v>0</v>
      </c>
      <c r="F2269" s="44">
        <v>0</v>
      </c>
      <c r="G2269" s="44">
        <v>306749.90558399184</v>
      </c>
      <c r="H2269" s="44">
        <v>306749.90558399184</v>
      </c>
      <c r="I2269" s="44">
        <v>306749.90558399184</v>
      </c>
      <c r="J2269" s="44">
        <v>463927.13655106997</v>
      </c>
    </row>
    <row r="2270" spans="1:10" ht="28.5">
      <c r="A2270" s="8" t="s">
        <v>5777</v>
      </c>
      <c r="B2270" s="11" t="s">
        <v>6547</v>
      </c>
      <c r="C2270" s="11" t="s">
        <v>1543</v>
      </c>
      <c r="D2270" s="12" t="s">
        <v>5778</v>
      </c>
      <c r="E2270" s="44">
        <v>0</v>
      </c>
      <c r="F2270" s="44">
        <v>0</v>
      </c>
      <c r="G2270" s="44">
        <v>285818.77158399188</v>
      </c>
      <c r="H2270" s="44">
        <v>285818.77158399188</v>
      </c>
      <c r="I2270" s="44">
        <v>285818.77158399188</v>
      </c>
      <c r="J2270" s="44">
        <v>446796.00255106995</v>
      </c>
    </row>
    <row r="2271" spans="1:10" ht="28.5">
      <c r="A2271" s="8" t="s">
        <v>5779</v>
      </c>
      <c r="B2271" s="11" t="s">
        <v>6547</v>
      </c>
      <c r="C2271" s="11" t="s">
        <v>1543</v>
      </c>
      <c r="D2271" s="12" t="s">
        <v>5780</v>
      </c>
      <c r="E2271" s="44">
        <v>0</v>
      </c>
      <c r="F2271" s="44">
        <v>0</v>
      </c>
      <c r="G2271" s="44">
        <v>419229.49473214004</v>
      </c>
      <c r="H2271" s="44">
        <v>419229.49473214004</v>
      </c>
      <c r="I2271" s="44">
        <v>419229.49473214004</v>
      </c>
      <c r="J2271" s="44">
        <v>623122.64892452676</v>
      </c>
    </row>
    <row r="2272" spans="1:10">
      <c r="A2272" s="8" t="s">
        <v>5781</v>
      </c>
      <c r="B2272" s="11" t="s">
        <v>6547</v>
      </c>
      <c r="C2272" s="11" t="s">
        <v>5757</v>
      </c>
      <c r="D2272" s="12" t="s">
        <v>5782</v>
      </c>
      <c r="E2272" s="44">
        <v>0</v>
      </c>
      <c r="F2272" s="44">
        <v>0</v>
      </c>
      <c r="G2272" s="44">
        <v>267572.39158399188</v>
      </c>
      <c r="H2272" s="44">
        <v>267572.39158399188</v>
      </c>
      <c r="I2272" s="44">
        <v>267572.39158399188</v>
      </c>
      <c r="J2272" s="44">
        <v>427949.62255107006</v>
      </c>
    </row>
    <row r="2273" spans="1:10">
      <c r="A2273" s="8" t="s">
        <v>5783</v>
      </c>
      <c r="B2273" s="11" t="s">
        <v>6547</v>
      </c>
      <c r="C2273" s="11" t="s">
        <v>5784</v>
      </c>
      <c r="D2273" s="12" t="s">
        <v>5785</v>
      </c>
      <c r="E2273" s="44">
        <v>0</v>
      </c>
      <c r="F2273" s="44">
        <v>0</v>
      </c>
      <c r="G2273" s="44">
        <v>554970.82250936225</v>
      </c>
      <c r="H2273" s="44">
        <v>554970.82250936225</v>
      </c>
      <c r="I2273" s="44">
        <v>554970.82250936225</v>
      </c>
      <c r="J2273" s="44">
        <v>799714.29771567893</v>
      </c>
    </row>
    <row r="2274" spans="1:10">
      <c r="A2274" s="8" t="s">
        <v>5786</v>
      </c>
      <c r="B2274" s="11" t="s">
        <v>6547</v>
      </c>
      <c r="C2274" s="11" t="s">
        <v>5784</v>
      </c>
      <c r="D2274" s="12" t="s">
        <v>5787</v>
      </c>
      <c r="E2274" s="44">
        <v>0</v>
      </c>
      <c r="F2274" s="44">
        <v>0</v>
      </c>
      <c r="G2274" s="44">
        <v>438156.15206197026</v>
      </c>
      <c r="H2274" s="44">
        <v>438156.15206197026</v>
      </c>
      <c r="I2274" s="44">
        <v>438156.15206197026</v>
      </c>
      <c r="J2274" s="44">
        <v>647002.75846670789</v>
      </c>
    </row>
    <row r="2275" spans="1:10">
      <c r="A2275" s="8" t="s">
        <v>5788</v>
      </c>
      <c r="B2275" s="11" t="s">
        <v>6547</v>
      </c>
      <c r="C2275" s="11" t="s">
        <v>4726</v>
      </c>
      <c r="D2275" s="12" t="s">
        <v>5789</v>
      </c>
      <c r="E2275" s="44">
        <v>0</v>
      </c>
      <c r="F2275" s="44">
        <v>0</v>
      </c>
      <c r="G2275" s="44">
        <v>211663.4238679425</v>
      </c>
      <c r="H2275" s="44">
        <v>211663.4238679425</v>
      </c>
      <c r="I2275" s="44">
        <v>211663.4238679425</v>
      </c>
      <c r="J2275" s="44">
        <v>354835.34709325107</v>
      </c>
    </row>
    <row r="2276" spans="1:10">
      <c r="A2276" s="8" t="s">
        <v>5790</v>
      </c>
      <c r="B2276" s="11" t="s">
        <v>6547</v>
      </c>
      <c r="C2276" s="11" t="s">
        <v>4726</v>
      </c>
      <c r="D2276" s="12" t="s">
        <v>5791</v>
      </c>
      <c r="E2276" s="44">
        <v>0</v>
      </c>
      <c r="F2276" s="44">
        <v>0</v>
      </c>
      <c r="G2276" s="44">
        <v>246678.54639088231</v>
      </c>
      <c r="H2276" s="44">
        <v>246678.54639088231</v>
      </c>
      <c r="I2276" s="44">
        <v>246678.54639088231</v>
      </c>
      <c r="J2276" s="44">
        <v>401679.84959325113</v>
      </c>
    </row>
    <row r="2277" spans="1:10">
      <c r="A2277" s="8" t="s">
        <v>5792</v>
      </c>
      <c r="B2277" s="11" t="s">
        <v>6547</v>
      </c>
      <c r="C2277" s="11" t="s">
        <v>880</v>
      </c>
      <c r="D2277" s="12" t="s">
        <v>5793</v>
      </c>
      <c r="E2277" s="44">
        <v>0</v>
      </c>
      <c r="F2277" s="44">
        <v>0</v>
      </c>
      <c r="G2277" s="44">
        <v>276709.05158399185</v>
      </c>
      <c r="H2277" s="44">
        <v>276709.05158399185</v>
      </c>
      <c r="I2277" s="44">
        <v>276709.05158399185</v>
      </c>
      <c r="J2277" s="44">
        <v>433886.28255106998</v>
      </c>
    </row>
    <row r="2278" spans="1:10">
      <c r="A2278" s="8" t="s">
        <v>5794</v>
      </c>
      <c r="B2278" s="11" t="s">
        <v>6547</v>
      </c>
      <c r="C2278" s="11" t="s">
        <v>5544</v>
      </c>
      <c r="D2278" s="12" t="s">
        <v>5795</v>
      </c>
      <c r="E2278" s="44">
        <v>0</v>
      </c>
      <c r="F2278" s="44">
        <v>0</v>
      </c>
      <c r="G2278" s="44">
        <v>433161.43206197029</v>
      </c>
      <c r="H2278" s="44">
        <v>433161.43206197029</v>
      </c>
      <c r="I2278" s="44">
        <v>433161.43206197029</v>
      </c>
      <c r="J2278" s="44">
        <v>648808.0384667078</v>
      </c>
    </row>
    <row r="2279" spans="1:10">
      <c r="A2279" s="8" t="s">
        <v>5796</v>
      </c>
      <c r="B2279" s="11" t="s">
        <v>6547</v>
      </c>
      <c r="C2279" s="11" t="s">
        <v>5797</v>
      </c>
      <c r="D2279" s="12" t="s">
        <v>5798</v>
      </c>
      <c r="E2279" s="44">
        <v>0</v>
      </c>
      <c r="F2279" s="44">
        <v>0</v>
      </c>
      <c r="G2279" s="44">
        <v>230827.57000991784</v>
      </c>
      <c r="H2279" s="44">
        <v>230827.57000991784</v>
      </c>
      <c r="I2279" s="44">
        <v>230827.57000991784</v>
      </c>
      <c r="J2279" s="44">
        <v>365196.83936434158</v>
      </c>
    </row>
    <row r="2280" spans="1:10">
      <c r="A2280" s="8" t="s">
        <v>5799</v>
      </c>
      <c r="B2280" s="11" t="s">
        <v>6547</v>
      </c>
      <c r="C2280" s="11" t="s">
        <v>5589</v>
      </c>
      <c r="D2280" s="12" t="s">
        <v>5800</v>
      </c>
      <c r="E2280" s="44">
        <v>0</v>
      </c>
      <c r="F2280" s="44">
        <v>0</v>
      </c>
      <c r="G2280" s="44">
        <v>211059.66386794255</v>
      </c>
      <c r="H2280" s="44">
        <v>211059.66386794255</v>
      </c>
      <c r="I2280" s="44">
        <v>211059.66386794255</v>
      </c>
      <c r="J2280" s="44">
        <v>355131.58709325112</v>
      </c>
    </row>
    <row r="2281" spans="1:10">
      <c r="A2281" s="8" t="s">
        <v>5801</v>
      </c>
      <c r="B2281" s="11" t="s">
        <v>6547</v>
      </c>
      <c r="C2281" s="11" t="s">
        <v>5802</v>
      </c>
      <c r="D2281" s="12" t="s">
        <v>5803</v>
      </c>
      <c r="E2281" s="44">
        <v>0</v>
      </c>
      <c r="F2281" s="44">
        <v>0</v>
      </c>
      <c r="G2281" s="44">
        <v>254737.69158399189</v>
      </c>
      <c r="H2281" s="44">
        <v>254737.69158399189</v>
      </c>
      <c r="I2281" s="44">
        <v>254737.69158399189</v>
      </c>
      <c r="J2281" s="44">
        <v>411914.92255106999</v>
      </c>
    </row>
    <row r="2282" spans="1:10">
      <c r="A2282" s="8" t="s">
        <v>5804</v>
      </c>
      <c r="B2282" s="11" t="s">
        <v>6547</v>
      </c>
      <c r="C2282" s="11" t="s">
        <v>5802</v>
      </c>
      <c r="D2282" s="12" t="s">
        <v>5805</v>
      </c>
      <c r="E2282" s="44">
        <v>0</v>
      </c>
      <c r="F2282" s="44">
        <v>0</v>
      </c>
      <c r="G2282" s="44">
        <v>213631.12386794252</v>
      </c>
      <c r="H2282" s="44">
        <v>213631.12386794252</v>
      </c>
      <c r="I2282" s="44">
        <v>213631.12386794252</v>
      </c>
      <c r="J2282" s="44">
        <v>357003.04709325108</v>
      </c>
    </row>
    <row r="2283" spans="1:10">
      <c r="A2283" s="8" t="s">
        <v>5806</v>
      </c>
      <c r="B2283" s="11" t="s">
        <v>6547</v>
      </c>
      <c r="C2283" s="11" t="s">
        <v>5510</v>
      </c>
      <c r="D2283" s="12" t="s">
        <v>5807</v>
      </c>
      <c r="E2283" s="44">
        <v>0</v>
      </c>
      <c r="F2283" s="44">
        <v>0</v>
      </c>
      <c r="G2283" s="44">
        <v>294825.35158399184</v>
      </c>
      <c r="H2283" s="44">
        <v>294825.35158399184</v>
      </c>
      <c r="I2283" s="44">
        <v>294825.35158399184</v>
      </c>
      <c r="J2283" s="44">
        <v>450502.58255106997</v>
      </c>
    </row>
    <row r="2284" spans="1:10">
      <c r="A2284" s="8" t="s">
        <v>5808</v>
      </c>
      <c r="B2284" s="11" t="s">
        <v>6547</v>
      </c>
      <c r="C2284" s="11" t="s">
        <v>5809</v>
      </c>
      <c r="D2284" s="12" t="s">
        <v>5810</v>
      </c>
      <c r="E2284" s="44">
        <v>0</v>
      </c>
      <c r="F2284" s="44">
        <v>0</v>
      </c>
      <c r="G2284" s="44">
        <v>1360149.8384975721</v>
      </c>
      <c r="H2284" s="44">
        <v>1360149.8384975721</v>
      </c>
      <c r="I2284" s="44">
        <v>1360149.8384975721</v>
      </c>
      <c r="J2284" s="44">
        <v>1830002.2505346092</v>
      </c>
    </row>
    <row r="2285" spans="1:10">
      <c r="A2285" s="8" t="s">
        <v>5811</v>
      </c>
      <c r="B2285" s="11" t="s">
        <v>6547</v>
      </c>
      <c r="C2285" s="11" t="s">
        <v>5797</v>
      </c>
      <c r="D2285" s="12" t="s">
        <v>5812</v>
      </c>
      <c r="E2285" s="44">
        <v>0</v>
      </c>
      <c r="F2285" s="44">
        <v>0</v>
      </c>
      <c r="G2285" s="44">
        <v>237636.40386794251</v>
      </c>
      <c r="H2285" s="44">
        <v>237636.40386794251</v>
      </c>
      <c r="I2285" s="44">
        <v>237636.40386794251</v>
      </c>
      <c r="J2285" s="44">
        <v>377508.32709325111</v>
      </c>
    </row>
    <row r="2286" spans="1:10">
      <c r="A2286" s="8" t="s">
        <v>5813</v>
      </c>
      <c r="B2286" s="11" t="s">
        <v>6547</v>
      </c>
      <c r="C2286" s="11" t="s">
        <v>5814</v>
      </c>
      <c r="D2286" s="12" t="s">
        <v>5815</v>
      </c>
      <c r="E2286" s="44">
        <v>0</v>
      </c>
      <c r="F2286" s="44">
        <v>0</v>
      </c>
      <c r="G2286" s="44">
        <v>146555.31729386843</v>
      </c>
      <c r="H2286" s="44">
        <v>146555.31729386843</v>
      </c>
      <c r="I2286" s="44">
        <v>146555.31729386843</v>
      </c>
      <c r="J2286" s="44">
        <v>254812.61328152273</v>
      </c>
    </row>
    <row r="2287" spans="1:10">
      <c r="A2287" s="8" t="s">
        <v>5816</v>
      </c>
      <c r="B2287" s="11" t="s">
        <v>6547</v>
      </c>
      <c r="C2287" s="11" t="s">
        <v>5817</v>
      </c>
      <c r="D2287" s="12" t="s">
        <v>5818</v>
      </c>
      <c r="E2287" s="44">
        <v>0</v>
      </c>
      <c r="F2287" s="44">
        <v>0</v>
      </c>
      <c r="G2287" s="44">
        <v>420739.70101609058</v>
      </c>
      <c r="H2287" s="44">
        <v>420739.70101609058</v>
      </c>
      <c r="I2287" s="44">
        <v>420739.70101609058</v>
      </c>
      <c r="J2287" s="44">
        <v>623521.31830004125</v>
      </c>
    </row>
    <row r="2288" spans="1:10">
      <c r="A2288" s="8" t="s">
        <v>5819</v>
      </c>
      <c r="B2288" s="11" t="s">
        <v>6547</v>
      </c>
      <c r="C2288" s="11" t="s">
        <v>5820</v>
      </c>
      <c r="D2288" s="12" t="s">
        <v>5821</v>
      </c>
      <c r="E2288" s="44">
        <v>0</v>
      </c>
      <c r="F2288" s="44">
        <v>0</v>
      </c>
      <c r="G2288" s="44">
        <v>176603.51615189316</v>
      </c>
      <c r="H2288" s="44">
        <v>176603.51615189316</v>
      </c>
      <c r="I2288" s="44">
        <v>176603.51615189316</v>
      </c>
      <c r="J2288" s="44">
        <v>302270.13163543219</v>
      </c>
    </row>
    <row r="2289" spans="1:10" ht="28.5">
      <c r="A2289" s="8" t="s">
        <v>5822</v>
      </c>
      <c r="B2289" s="11" t="s">
        <v>6547</v>
      </c>
      <c r="C2289" s="11" t="s">
        <v>5823</v>
      </c>
      <c r="D2289" s="12" t="s">
        <v>5824</v>
      </c>
      <c r="E2289" s="44">
        <v>0</v>
      </c>
      <c r="F2289" s="44">
        <v>0</v>
      </c>
      <c r="G2289" s="44">
        <v>376152.3670160906</v>
      </c>
      <c r="H2289" s="44">
        <v>376152.3670160906</v>
      </c>
      <c r="I2289" s="44">
        <v>376152.3670160906</v>
      </c>
      <c r="J2289" s="44">
        <v>588733.98430004122</v>
      </c>
    </row>
    <row r="2290" spans="1:10">
      <c r="A2290" s="8" t="s">
        <v>5825</v>
      </c>
      <c r="B2290" s="11" t="s">
        <v>6547</v>
      </c>
      <c r="C2290" s="11" t="s">
        <v>5510</v>
      </c>
      <c r="D2290" s="12" t="s">
        <v>5826</v>
      </c>
      <c r="E2290" s="44">
        <v>0</v>
      </c>
      <c r="F2290" s="44">
        <v>0</v>
      </c>
      <c r="G2290" s="44">
        <v>247549.9115839919</v>
      </c>
      <c r="H2290" s="44">
        <v>247549.9115839919</v>
      </c>
      <c r="I2290" s="44">
        <v>247549.9115839919</v>
      </c>
      <c r="J2290" s="44">
        <v>404727.14255106996</v>
      </c>
    </row>
    <row r="2291" spans="1:10">
      <c r="A2291" s="8" t="s">
        <v>5827</v>
      </c>
      <c r="B2291" s="11" t="s">
        <v>6547</v>
      </c>
      <c r="C2291" s="11" t="s">
        <v>4870</v>
      </c>
      <c r="D2291" s="12" t="s">
        <v>5828</v>
      </c>
      <c r="E2291" s="44">
        <v>0</v>
      </c>
      <c r="F2291" s="44">
        <v>0</v>
      </c>
      <c r="G2291" s="44">
        <v>400812.80701609066</v>
      </c>
      <c r="H2291" s="44">
        <v>400812.80701609066</v>
      </c>
      <c r="I2291" s="44">
        <v>400812.80701609066</v>
      </c>
      <c r="J2291" s="44">
        <v>584200.65346670779</v>
      </c>
    </row>
    <row r="2292" spans="1:10">
      <c r="A2292" s="8" t="s">
        <v>5829</v>
      </c>
      <c r="B2292" s="11" t="s">
        <v>6547</v>
      </c>
      <c r="C2292" s="11" t="s">
        <v>4870</v>
      </c>
      <c r="D2292" s="12" t="s">
        <v>5830</v>
      </c>
      <c r="E2292" s="44">
        <v>0</v>
      </c>
      <c r="F2292" s="44">
        <v>0</v>
      </c>
      <c r="G2292" s="44">
        <v>487929.02244818938</v>
      </c>
      <c r="H2292" s="44">
        <v>487929.02244818938</v>
      </c>
      <c r="I2292" s="44">
        <v>487929.02244818938</v>
      </c>
      <c r="J2292" s="44">
        <v>699327.48438234569</v>
      </c>
    </row>
    <row r="2293" spans="1:10">
      <c r="A2293" s="8" t="s">
        <v>5831</v>
      </c>
      <c r="B2293" s="11" t="s">
        <v>6547</v>
      </c>
      <c r="C2293" s="11" t="s">
        <v>4870</v>
      </c>
      <c r="D2293" s="12" t="s">
        <v>5832</v>
      </c>
      <c r="E2293" s="44">
        <v>0</v>
      </c>
      <c r="F2293" s="44">
        <v>0</v>
      </c>
      <c r="G2293" s="44">
        <v>206766.34386794255</v>
      </c>
      <c r="H2293" s="44">
        <v>206766.34386794255</v>
      </c>
      <c r="I2293" s="44">
        <v>206766.34386794255</v>
      </c>
      <c r="J2293" s="44">
        <v>348138.26709325111</v>
      </c>
    </row>
    <row r="2294" spans="1:10">
      <c r="A2294" s="8" t="s">
        <v>5833</v>
      </c>
      <c r="B2294" s="11" t="s">
        <v>6547</v>
      </c>
      <c r="C2294" s="11" t="s">
        <v>4870</v>
      </c>
      <c r="D2294" s="12" t="s">
        <v>5834</v>
      </c>
      <c r="E2294" s="44">
        <v>0</v>
      </c>
      <c r="F2294" s="44">
        <v>0</v>
      </c>
      <c r="G2294" s="44">
        <v>313696.59158399189</v>
      </c>
      <c r="H2294" s="44">
        <v>313696.59158399189</v>
      </c>
      <c r="I2294" s="44">
        <v>313696.59158399189</v>
      </c>
      <c r="J2294" s="44">
        <v>469073.82255106996</v>
      </c>
    </row>
    <row r="2295" spans="1:10">
      <c r="A2295" s="8" t="s">
        <v>5835</v>
      </c>
      <c r="B2295" s="11" t="s">
        <v>6547</v>
      </c>
      <c r="C2295" s="11" t="s">
        <v>4870</v>
      </c>
      <c r="D2295" s="12" t="s">
        <v>5836</v>
      </c>
      <c r="E2295" s="44">
        <v>0</v>
      </c>
      <c r="F2295" s="44">
        <v>0</v>
      </c>
      <c r="G2295" s="44">
        <v>400812.80701609066</v>
      </c>
      <c r="H2295" s="44">
        <v>400812.80701609066</v>
      </c>
      <c r="I2295" s="44">
        <v>400812.80701609066</v>
      </c>
      <c r="J2295" s="44">
        <v>584200.65346670779</v>
      </c>
    </row>
    <row r="2296" spans="1:10">
      <c r="A2296" s="8" t="s">
        <v>5837</v>
      </c>
      <c r="B2296" s="11" t="s">
        <v>6547</v>
      </c>
      <c r="C2296" s="11" t="s">
        <v>4870</v>
      </c>
      <c r="D2296" s="12" t="s">
        <v>5838</v>
      </c>
      <c r="E2296" s="44">
        <v>0</v>
      </c>
      <c r="F2296" s="44">
        <v>0</v>
      </c>
      <c r="G2296" s="44">
        <v>250324.4515839919</v>
      </c>
      <c r="H2296" s="44">
        <v>250324.4515839919</v>
      </c>
      <c r="I2296" s="44">
        <v>250324.4515839919</v>
      </c>
      <c r="J2296" s="44">
        <v>405701.68255107</v>
      </c>
    </row>
    <row r="2297" spans="1:10">
      <c r="A2297" s="8" t="s">
        <v>5839</v>
      </c>
      <c r="B2297" s="11" t="s">
        <v>6547</v>
      </c>
      <c r="C2297" s="11" t="s">
        <v>4440</v>
      </c>
      <c r="D2297" s="12" t="s">
        <v>5840</v>
      </c>
      <c r="E2297" s="44">
        <v>0</v>
      </c>
      <c r="F2297" s="44">
        <v>0</v>
      </c>
      <c r="G2297" s="44">
        <v>242073.33158399188</v>
      </c>
      <c r="H2297" s="44">
        <v>242073.33158399188</v>
      </c>
      <c r="I2297" s="44">
        <v>242073.33158399188</v>
      </c>
      <c r="J2297" s="44">
        <v>397750.56255107</v>
      </c>
    </row>
    <row r="2298" spans="1:10">
      <c r="A2298" s="8" t="s">
        <v>5841</v>
      </c>
      <c r="B2298" s="11" t="s">
        <v>6547</v>
      </c>
      <c r="C2298" s="11" t="s">
        <v>4440</v>
      </c>
      <c r="D2298" s="12" t="s">
        <v>5842</v>
      </c>
      <c r="E2298" s="44">
        <v>0</v>
      </c>
      <c r="F2298" s="44">
        <v>0</v>
      </c>
      <c r="G2298" s="44">
        <v>145096.51615189313</v>
      </c>
      <c r="H2298" s="44">
        <v>145096.51615189313</v>
      </c>
      <c r="I2298" s="44">
        <v>145096.51615189313</v>
      </c>
      <c r="J2298" s="44">
        <v>272763.13163543213</v>
      </c>
    </row>
    <row r="2299" spans="1:10">
      <c r="A2299" s="8" t="s">
        <v>5843</v>
      </c>
      <c r="B2299" s="11" t="s">
        <v>6547</v>
      </c>
      <c r="C2299" s="11" t="s">
        <v>546</v>
      </c>
      <c r="D2299" s="12" t="s">
        <v>5844</v>
      </c>
      <c r="E2299" s="44">
        <v>0</v>
      </c>
      <c r="F2299" s="44">
        <v>0</v>
      </c>
      <c r="G2299" s="44">
        <v>100763.59405312769</v>
      </c>
      <c r="H2299" s="44">
        <v>100763.59405312769</v>
      </c>
      <c r="I2299" s="44">
        <v>100763.59405312769</v>
      </c>
      <c r="J2299" s="44">
        <v>207889.22460868329</v>
      </c>
    </row>
    <row r="2300" spans="1:10">
      <c r="A2300" s="8" t="s">
        <v>5845</v>
      </c>
      <c r="B2300" s="11" t="s">
        <v>6547</v>
      </c>
      <c r="C2300" s="11" t="s">
        <v>4642</v>
      </c>
      <c r="D2300" s="12" t="s">
        <v>5846</v>
      </c>
      <c r="E2300" s="44">
        <v>0</v>
      </c>
      <c r="F2300" s="44">
        <v>119671.35729386842</v>
      </c>
      <c r="G2300" s="44">
        <v>120967.03729386842</v>
      </c>
      <c r="H2300" s="44">
        <v>120967.03729386842</v>
      </c>
      <c r="I2300" s="44">
        <v>120967.03729386842</v>
      </c>
      <c r="J2300" s="44">
        <v>238515.40619818939</v>
      </c>
    </row>
    <row r="2301" spans="1:10">
      <c r="A2301" s="8" t="s">
        <v>5847</v>
      </c>
      <c r="B2301" s="11" t="s">
        <v>6547</v>
      </c>
      <c r="C2301" s="11" t="s">
        <v>5053</v>
      </c>
      <c r="D2301" s="12" t="s">
        <v>5848</v>
      </c>
      <c r="E2301" s="44">
        <v>0</v>
      </c>
      <c r="F2301" s="44">
        <v>0</v>
      </c>
      <c r="G2301" s="44">
        <v>163208.23615189313</v>
      </c>
      <c r="H2301" s="44">
        <v>163208.23615189313</v>
      </c>
      <c r="I2301" s="44">
        <v>163208.23615189313</v>
      </c>
      <c r="J2301" s="44">
        <v>290574.85163543216</v>
      </c>
    </row>
    <row r="2302" spans="1:10">
      <c r="A2302" s="8" t="s">
        <v>5849</v>
      </c>
      <c r="B2302" s="11" t="s">
        <v>6547</v>
      </c>
      <c r="C2302" s="11" t="s">
        <v>877</v>
      </c>
      <c r="D2302" s="12" t="s">
        <v>5850</v>
      </c>
      <c r="E2302" s="44">
        <v>0</v>
      </c>
      <c r="F2302" s="44">
        <v>0</v>
      </c>
      <c r="G2302" s="44">
        <v>221525.80386794254</v>
      </c>
      <c r="H2302" s="44">
        <v>221525.80386794254</v>
      </c>
      <c r="I2302" s="44">
        <v>221525.80386794254</v>
      </c>
      <c r="J2302" s="44">
        <v>367997.72709325107</v>
      </c>
    </row>
    <row r="2303" spans="1:10">
      <c r="A2303" s="8" t="s">
        <v>5851</v>
      </c>
      <c r="B2303" s="11" t="s">
        <v>6547</v>
      </c>
      <c r="C2303" s="11" t="s">
        <v>877</v>
      </c>
      <c r="D2303" s="12" t="s">
        <v>5852</v>
      </c>
      <c r="E2303" s="44">
        <v>0</v>
      </c>
      <c r="F2303" s="44">
        <v>0</v>
      </c>
      <c r="G2303" s="44">
        <v>282917.23158399184</v>
      </c>
      <c r="H2303" s="44">
        <v>282917.23158399184</v>
      </c>
      <c r="I2303" s="44">
        <v>282917.23158399184</v>
      </c>
      <c r="J2303" s="44">
        <v>445094.46255107003</v>
      </c>
    </row>
    <row r="2304" spans="1:10" ht="28.5">
      <c r="A2304" s="8" t="s">
        <v>5853</v>
      </c>
      <c r="B2304" s="11" t="s">
        <v>6547</v>
      </c>
      <c r="C2304" s="11" t="s">
        <v>5539</v>
      </c>
      <c r="D2304" s="12" t="s">
        <v>5854</v>
      </c>
      <c r="E2304" s="44">
        <v>0</v>
      </c>
      <c r="F2304" s="44">
        <v>0</v>
      </c>
      <c r="G2304" s="44">
        <v>376451.00701609068</v>
      </c>
      <c r="H2304" s="44">
        <v>376451.00701609068</v>
      </c>
      <c r="I2304" s="44">
        <v>376451.00701609068</v>
      </c>
      <c r="J2304" s="44">
        <v>565438.85346670786</v>
      </c>
    </row>
    <row r="2305" spans="1:10" ht="28.5">
      <c r="A2305" s="8" t="s">
        <v>5855</v>
      </c>
      <c r="B2305" s="11" t="s">
        <v>6547</v>
      </c>
      <c r="C2305" s="11" t="s">
        <v>5856</v>
      </c>
      <c r="D2305" s="12" t="s">
        <v>5857</v>
      </c>
      <c r="E2305" s="44">
        <v>0</v>
      </c>
      <c r="F2305" s="44">
        <v>0</v>
      </c>
      <c r="G2305" s="44">
        <v>270434.93158399186</v>
      </c>
      <c r="H2305" s="44">
        <v>270434.93158399186</v>
      </c>
      <c r="I2305" s="44">
        <v>270434.93158399186</v>
      </c>
      <c r="J2305" s="44">
        <v>431412.16255106998</v>
      </c>
    </row>
    <row r="2306" spans="1:10" ht="28.5">
      <c r="A2306" s="8" t="s">
        <v>5858</v>
      </c>
      <c r="B2306" s="11" t="s">
        <v>6547</v>
      </c>
      <c r="C2306" s="11" t="s">
        <v>5856</v>
      </c>
      <c r="D2306" s="12" t="s">
        <v>5859</v>
      </c>
      <c r="E2306" s="44">
        <v>0</v>
      </c>
      <c r="F2306" s="44">
        <v>0</v>
      </c>
      <c r="G2306" s="44">
        <v>156843.11615189313</v>
      </c>
      <c r="H2306" s="44">
        <v>156843.11615189313</v>
      </c>
      <c r="I2306" s="44">
        <v>156843.11615189313</v>
      </c>
      <c r="J2306" s="44">
        <v>289809.73163543217</v>
      </c>
    </row>
    <row r="2307" spans="1:10">
      <c r="A2307" s="8" t="s">
        <v>5860</v>
      </c>
      <c r="B2307" s="11" t="s">
        <v>6547</v>
      </c>
      <c r="C2307" s="11" t="s">
        <v>5861</v>
      </c>
      <c r="D2307" s="12" t="s">
        <v>5862</v>
      </c>
      <c r="E2307" s="44">
        <v>0</v>
      </c>
      <c r="F2307" s="44">
        <v>0</v>
      </c>
      <c r="G2307" s="44">
        <v>105977.53729386842</v>
      </c>
      <c r="H2307" s="44">
        <v>105977.53729386842</v>
      </c>
      <c r="I2307" s="44">
        <v>105977.53729386842</v>
      </c>
      <c r="J2307" s="44">
        <v>223525.90619818942</v>
      </c>
    </row>
    <row r="2308" spans="1:10">
      <c r="A2308" s="8" t="s">
        <v>5863</v>
      </c>
      <c r="B2308" s="11" t="s">
        <v>6547</v>
      </c>
      <c r="C2308" s="11" t="s">
        <v>5861</v>
      </c>
      <c r="D2308" s="12" t="s">
        <v>5864</v>
      </c>
      <c r="E2308" s="44">
        <v>0</v>
      </c>
      <c r="F2308" s="44">
        <v>0</v>
      </c>
      <c r="G2308" s="44">
        <v>123450.74948522645</v>
      </c>
      <c r="H2308" s="44">
        <v>123450.74948522645</v>
      </c>
      <c r="I2308" s="44">
        <v>123450.74948522645</v>
      </c>
      <c r="J2308" s="44">
        <v>245296.57469098779</v>
      </c>
    </row>
    <row r="2309" spans="1:10">
      <c r="A2309" s="8" t="s">
        <v>5865</v>
      </c>
      <c r="B2309" s="11" t="s">
        <v>6547</v>
      </c>
      <c r="C2309" s="11" t="s">
        <v>5053</v>
      </c>
      <c r="D2309" s="12" t="s">
        <v>5866</v>
      </c>
      <c r="E2309" s="44">
        <v>0</v>
      </c>
      <c r="F2309" s="44">
        <v>0</v>
      </c>
      <c r="G2309" s="44">
        <v>154223.03281855982</v>
      </c>
      <c r="H2309" s="44">
        <v>154223.03281855982</v>
      </c>
      <c r="I2309" s="44">
        <v>154223.03281855982</v>
      </c>
      <c r="J2309" s="44">
        <v>270746.95802432107</v>
      </c>
    </row>
    <row r="2310" spans="1:10">
      <c r="A2310" s="8" t="s">
        <v>5867</v>
      </c>
      <c r="B2310" s="11" t="s">
        <v>6547</v>
      </c>
      <c r="C2310" s="11" t="s">
        <v>4596</v>
      </c>
      <c r="D2310" s="12" t="s">
        <v>5868</v>
      </c>
      <c r="E2310" s="44">
        <v>0</v>
      </c>
      <c r="F2310" s="44">
        <v>0</v>
      </c>
      <c r="G2310" s="44">
        <v>211682.30386794251</v>
      </c>
      <c r="H2310" s="44">
        <v>211682.30386794251</v>
      </c>
      <c r="I2310" s="44">
        <v>211682.30386794251</v>
      </c>
      <c r="J2310" s="44">
        <v>371754.22709325107</v>
      </c>
    </row>
    <row r="2311" spans="1:10" ht="28.5">
      <c r="A2311" s="8" t="s">
        <v>5869</v>
      </c>
      <c r="B2311" s="11" t="s">
        <v>6547</v>
      </c>
      <c r="C2311" s="11" t="s">
        <v>5870</v>
      </c>
      <c r="D2311" s="12" t="s">
        <v>5871</v>
      </c>
      <c r="E2311" s="44">
        <v>0</v>
      </c>
      <c r="F2311" s="44">
        <v>0</v>
      </c>
      <c r="G2311" s="44">
        <v>278106.11158399185</v>
      </c>
      <c r="H2311" s="44">
        <v>278106.11158399185</v>
      </c>
      <c r="I2311" s="44">
        <v>278106.11158399185</v>
      </c>
      <c r="J2311" s="44">
        <v>437283.34255107003</v>
      </c>
    </row>
    <row r="2312" spans="1:10">
      <c r="A2312" s="8" t="s">
        <v>5872</v>
      </c>
      <c r="B2312" s="11" t="s">
        <v>6547</v>
      </c>
      <c r="C2312" s="11" t="s">
        <v>4596</v>
      </c>
      <c r="D2312" s="12" t="s">
        <v>5873</v>
      </c>
      <c r="E2312" s="44">
        <v>0</v>
      </c>
      <c r="F2312" s="44">
        <v>0</v>
      </c>
      <c r="G2312" s="44">
        <v>116949.73729386841</v>
      </c>
      <c r="H2312" s="44">
        <v>116949.73729386841</v>
      </c>
      <c r="I2312" s="44">
        <v>116949.73729386841</v>
      </c>
      <c r="J2312" s="44">
        <v>224498.10619818943</v>
      </c>
    </row>
    <row r="2313" spans="1:10">
      <c r="A2313" s="8" t="s">
        <v>5874</v>
      </c>
      <c r="B2313" s="11" t="s">
        <v>6547</v>
      </c>
      <c r="C2313" s="11" t="s">
        <v>581</v>
      </c>
      <c r="D2313" s="12" t="s">
        <v>5875</v>
      </c>
      <c r="E2313" s="44">
        <v>0</v>
      </c>
      <c r="F2313" s="44">
        <v>0</v>
      </c>
      <c r="G2313" s="44">
        <v>126744.89979386842</v>
      </c>
      <c r="H2313" s="44">
        <v>126744.89979386842</v>
      </c>
      <c r="I2313" s="44">
        <v>126744.89979386842</v>
      </c>
      <c r="J2313" s="44">
        <v>235551.84369818942</v>
      </c>
    </row>
    <row r="2314" spans="1:10">
      <c r="A2314" s="8" t="s">
        <v>5876</v>
      </c>
      <c r="B2314" s="11" t="s">
        <v>6547</v>
      </c>
      <c r="C2314" s="11" t="s">
        <v>581</v>
      </c>
      <c r="D2314" s="12" t="s">
        <v>5877</v>
      </c>
      <c r="E2314" s="44">
        <v>0</v>
      </c>
      <c r="F2314" s="44">
        <v>0</v>
      </c>
      <c r="G2314" s="44">
        <v>161721.42948522646</v>
      </c>
      <c r="H2314" s="44">
        <v>161721.42948522646</v>
      </c>
      <c r="I2314" s="44">
        <v>161721.42948522646</v>
      </c>
      <c r="J2314" s="44">
        <v>273567.25469098776</v>
      </c>
    </row>
    <row r="2315" spans="1:10">
      <c r="A2315" s="8" t="s">
        <v>5878</v>
      </c>
      <c r="B2315" s="11" t="s">
        <v>6547</v>
      </c>
      <c r="C2315" s="11" t="s">
        <v>5879</v>
      </c>
      <c r="D2315" s="12" t="s">
        <v>5880</v>
      </c>
      <c r="E2315" s="44">
        <v>0</v>
      </c>
      <c r="F2315" s="44">
        <v>0</v>
      </c>
      <c r="G2315" s="44">
        <v>230927.48386794253</v>
      </c>
      <c r="H2315" s="44">
        <v>230927.48386794253</v>
      </c>
      <c r="I2315" s="44">
        <v>230927.48386794253</v>
      </c>
      <c r="J2315" s="44">
        <v>377899.40709325112</v>
      </c>
    </row>
    <row r="2316" spans="1:10">
      <c r="A2316" s="8" t="s">
        <v>5881</v>
      </c>
      <c r="B2316" s="11" t="s">
        <v>6547</v>
      </c>
      <c r="C2316" s="11" t="s">
        <v>5879</v>
      </c>
      <c r="D2316" s="12" t="s">
        <v>5882</v>
      </c>
      <c r="E2316" s="44">
        <v>0</v>
      </c>
      <c r="F2316" s="44">
        <v>0</v>
      </c>
      <c r="G2316" s="44">
        <v>274485.59158399189</v>
      </c>
      <c r="H2316" s="44">
        <v>274485.59158399189</v>
      </c>
      <c r="I2316" s="44">
        <v>274485.59158399189</v>
      </c>
      <c r="J2316" s="44">
        <v>436962.82255107001</v>
      </c>
    </row>
    <row r="2317" spans="1:10">
      <c r="A2317" s="8" t="s">
        <v>5883</v>
      </c>
      <c r="B2317" s="11" t="s">
        <v>6547</v>
      </c>
      <c r="C2317" s="11" t="s">
        <v>5879</v>
      </c>
      <c r="D2317" s="12" t="s">
        <v>5884</v>
      </c>
      <c r="E2317" s="44">
        <v>0</v>
      </c>
      <c r="F2317" s="44">
        <v>0</v>
      </c>
      <c r="G2317" s="44">
        <v>187369.37615189314</v>
      </c>
      <c r="H2317" s="44">
        <v>187369.37615189314</v>
      </c>
      <c r="I2317" s="44">
        <v>187369.37615189314</v>
      </c>
      <c r="J2317" s="44">
        <v>320335.99163543218</v>
      </c>
    </row>
    <row r="2318" spans="1:10">
      <c r="A2318" s="8" t="s">
        <v>5885</v>
      </c>
      <c r="B2318" s="11" t="s">
        <v>6547</v>
      </c>
      <c r="C2318" s="11" t="s">
        <v>5886</v>
      </c>
      <c r="D2318" s="12" t="s">
        <v>5887</v>
      </c>
      <c r="E2318" s="44">
        <v>0</v>
      </c>
      <c r="F2318" s="44">
        <v>0</v>
      </c>
      <c r="G2318" s="44">
        <v>1147982.2909655971</v>
      </c>
      <c r="H2318" s="44">
        <v>1147982.2909655971</v>
      </c>
      <c r="I2318" s="44">
        <v>1147982.2909655971</v>
      </c>
      <c r="J2318" s="44">
        <v>1645110.7636004526</v>
      </c>
    </row>
    <row r="2319" spans="1:10">
      <c r="A2319" s="8" t="s">
        <v>5888</v>
      </c>
      <c r="B2319" s="11" t="s">
        <v>6547</v>
      </c>
      <c r="C2319" s="11" t="s">
        <v>5889</v>
      </c>
      <c r="D2319" s="12" t="s">
        <v>5890</v>
      </c>
      <c r="E2319" s="44">
        <v>0</v>
      </c>
      <c r="F2319" s="44">
        <v>0</v>
      </c>
      <c r="G2319" s="44">
        <v>1147982.2909655971</v>
      </c>
      <c r="H2319" s="44">
        <v>1147982.2909655971</v>
      </c>
      <c r="I2319" s="44">
        <v>1147982.2909655971</v>
      </c>
      <c r="J2319" s="44">
        <v>1645110.7636004526</v>
      </c>
    </row>
    <row r="2320" spans="1:10">
      <c r="A2320" s="8" t="s">
        <v>5891</v>
      </c>
      <c r="B2320" s="11" t="s">
        <v>6547</v>
      </c>
      <c r="C2320" s="11" t="s">
        <v>5770</v>
      </c>
      <c r="D2320" s="12" t="s">
        <v>5892</v>
      </c>
      <c r="E2320" s="44">
        <v>0</v>
      </c>
      <c r="F2320" s="44">
        <v>0</v>
      </c>
      <c r="G2320" s="44">
        <v>229414.94615189312</v>
      </c>
      <c r="H2320" s="44">
        <v>229414.94615189312</v>
      </c>
      <c r="I2320" s="44">
        <v>229414.94615189312</v>
      </c>
      <c r="J2320" s="44">
        <v>372817.44080209883</v>
      </c>
    </row>
    <row r="2321" spans="1:10">
      <c r="A2321" s="8" t="s">
        <v>5893</v>
      </c>
      <c r="B2321" s="11" t="s">
        <v>6547</v>
      </c>
      <c r="C2321" s="11" t="s">
        <v>5894</v>
      </c>
      <c r="D2321" s="12" t="s">
        <v>5895</v>
      </c>
      <c r="E2321" s="44">
        <v>0</v>
      </c>
      <c r="F2321" s="44">
        <v>0</v>
      </c>
      <c r="G2321" s="44">
        <v>230927.48386794253</v>
      </c>
      <c r="H2321" s="44">
        <v>230927.48386794253</v>
      </c>
      <c r="I2321" s="44">
        <v>230927.48386794253</v>
      </c>
      <c r="J2321" s="44">
        <v>379399.40709325112</v>
      </c>
    </row>
    <row r="2322" spans="1:10">
      <c r="A2322" s="8" t="s">
        <v>5896</v>
      </c>
      <c r="B2322" s="11" t="s">
        <v>6547</v>
      </c>
      <c r="C2322" s="11" t="s">
        <v>5510</v>
      </c>
      <c r="D2322" s="12" t="s">
        <v>5897</v>
      </c>
      <c r="E2322" s="44">
        <v>0</v>
      </c>
      <c r="F2322" s="44">
        <v>0</v>
      </c>
      <c r="G2322" s="44">
        <v>371572.10701609065</v>
      </c>
      <c r="H2322" s="44">
        <v>371572.10701609065</v>
      </c>
      <c r="I2322" s="44">
        <v>371572.10701609065</v>
      </c>
      <c r="J2322" s="44">
        <v>592415.95346670784</v>
      </c>
    </row>
    <row r="2323" spans="1:10">
      <c r="A2323" s="8" t="s">
        <v>5898</v>
      </c>
      <c r="B2323" s="11" t="s">
        <v>6547</v>
      </c>
      <c r="C2323" s="11" t="s">
        <v>4870</v>
      </c>
      <c r="D2323" s="12" t="s">
        <v>5899</v>
      </c>
      <c r="E2323" s="44">
        <v>0</v>
      </c>
      <c r="F2323" s="44">
        <v>0</v>
      </c>
      <c r="G2323" s="44">
        <v>572944.17584269564</v>
      </c>
      <c r="H2323" s="44">
        <v>572944.17584269564</v>
      </c>
      <c r="I2323" s="44">
        <v>572944.17584269564</v>
      </c>
      <c r="J2323" s="44">
        <v>858058.41216012347</v>
      </c>
    </row>
    <row r="2324" spans="1:10">
      <c r="A2324" s="8" t="s">
        <v>5900</v>
      </c>
      <c r="B2324" s="11" t="s">
        <v>6547</v>
      </c>
      <c r="C2324" s="11" t="s">
        <v>4870</v>
      </c>
      <c r="D2324" s="12" t="s">
        <v>5901</v>
      </c>
      <c r="E2324" s="44">
        <v>0</v>
      </c>
      <c r="F2324" s="44">
        <v>0</v>
      </c>
      <c r="G2324" s="44">
        <v>416910.50350494095</v>
      </c>
      <c r="H2324" s="44">
        <v>416910.50350494095</v>
      </c>
      <c r="I2324" s="44">
        <v>416910.50350494095</v>
      </c>
      <c r="J2324" s="44">
        <v>619912.25189777778</v>
      </c>
    </row>
    <row r="2325" spans="1:10">
      <c r="A2325" s="8" t="s">
        <v>5902</v>
      </c>
      <c r="B2325" s="11" t="s">
        <v>6547</v>
      </c>
      <c r="C2325" s="11" t="s">
        <v>4870</v>
      </c>
      <c r="D2325" s="12" t="s">
        <v>5903</v>
      </c>
      <c r="E2325" s="44">
        <v>0</v>
      </c>
      <c r="F2325" s="44">
        <v>0</v>
      </c>
      <c r="G2325" s="44">
        <v>230927.48386794253</v>
      </c>
      <c r="H2325" s="44">
        <v>230927.48386794253</v>
      </c>
      <c r="I2325" s="44">
        <v>230927.48386794253</v>
      </c>
      <c r="J2325" s="44">
        <v>377899.40709325112</v>
      </c>
    </row>
    <row r="2326" spans="1:10">
      <c r="A2326" s="8" t="s">
        <v>5904</v>
      </c>
      <c r="B2326" s="11" t="s">
        <v>6547</v>
      </c>
      <c r="C2326" s="11" t="s">
        <v>4870</v>
      </c>
      <c r="D2326" s="12" t="s">
        <v>5905</v>
      </c>
      <c r="E2326" s="44">
        <v>0</v>
      </c>
      <c r="F2326" s="44">
        <v>0</v>
      </c>
      <c r="G2326" s="44">
        <v>572944.17584269564</v>
      </c>
      <c r="H2326" s="44">
        <v>572944.17584269564</v>
      </c>
      <c r="I2326" s="44">
        <v>572944.17584269564</v>
      </c>
      <c r="J2326" s="44">
        <v>858058.41216012347</v>
      </c>
    </row>
    <row r="2327" spans="1:10">
      <c r="A2327" s="8" t="s">
        <v>5906</v>
      </c>
      <c r="B2327" s="11" t="s">
        <v>6547</v>
      </c>
      <c r="C2327" s="11" t="s">
        <v>4870</v>
      </c>
      <c r="D2327" s="12" t="s">
        <v>5907</v>
      </c>
      <c r="E2327" s="44">
        <v>0</v>
      </c>
      <c r="F2327" s="44">
        <v>0</v>
      </c>
      <c r="G2327" s="44">
        <v>524486.623504941</v>
      </c>
      <c r="H2327" s="44">
        <v>524486.623504941</v>
      </c>
      <c r="I2327" s="44">
        <v>524486.623504941</v>
      </c>
      <c r="J2327" s="44">
        <v>752288.37189777778</v>
      </c>
    </row>
    <row r="2328" spans="1:10">
      <c r="A2328" s="8" t="s">
        <v>5908</v>
      </c>
      <c r="B2328" s="11" t="s">
        <v>6547</v>
      </c>
      <c r="C2328" s="11" t="s">
        <v>4870</v>
      </c>
      <c r="D2328" s="12" t="s">
        <v>5909</v>
      </c>
      <c r="E2328" s="44">
        <v>0</v>
      </c>
      <c r="F2328" s="44">
        <v>0</v>
      </c>
      <c r="G2328" s="44">
        <v>338503.60386794253</v>
      </c>
      <c r="H2328" s="44">
        <v>338503.60386794253</v>
      </c>
      <c r="I2328" s="44">
        <v>338503.60386794253</v>
      </c>
      <c r="J2328" s="44">
        <v>510275.52709325106</v>
      </c>
    </row>
    <row r="2329" spans="1:10">
      <c r="A2329" s="8" t="s">
        <v>5910</v>
      </c>
      <c r="B2329" s="11" t="s">
        <v>6547</v>
      </c>
      <c r="C2329" s="11" t="s">
        <v>5510</v>
      </c>
      <c r="D2329" s="12" t="s">
        <v>5911</v>
      </c>
      <c r="E2329" s="44">
        <v>0</v>
      </c>
      <c r="F2329" s="44">
        <v>0</v>
      </c>
      <c r="G2329" s="44">
        <v>412730.21473214001</v>
      </c>
      <c r="H2329" s="44">
        <v>412730.21473214001</v>
      </c>
      <c r="I2329" s="44">
        <v>412730.21473214001</v>
      </c>
      <c r="J2329" s="44">
        <v>641179.36892452673</v>
      </c>
    </row>
    <row r="2330" spans="1:10">
      <c r="A2330" s="8" t="s">
        <v>5912</v>
      </c>
      <c r="B2330" s="11" t="s">
        <v>6547</v>
      </c>
      <c r="C2330" s="11" t="s">
        <v>1445</v>
      </c>
      <c r="D2330" s="12" t="s">
        <v>5913</v>
      </c>
      <c r="E2330" s="44">
        <v>0</v>
      </c>
      <c r="F2330" s="44">
        <v>0</v>
      </c>
      <c r="G2330" s="44">
        <v>178757.69281855979</v>
      </c>
      <c r="H2330" s="44">
        <v>178757.69281855979</v>
      </c>
      <c r="I2330" s="44">
        <v>178757.69281855979</v>
      </c>
      <c r="J2330" s="44">
        <v>304081.61802432104</v>
      </c>
    </row>
    <row r="2331" spans="1:10">
      <c r="A2331" s="8" t="s">
        <v>5914</v>
      </c>
      <c r="B2331" s="11" t="s">
        <v>6547</v>
      </c>
      <c r="C2331" s="11" t="s">
        <v>5534</v>
      </c>
      <c r="D2331" s="12" t="s">
        <v>5915</v>
      </c>
      <c r="E2331" s="44">
        <v>0</v>
      </c>
      <c r="F2331" s="44">
        <v>0</v>
      </c>
      <c r="G2331" s="44">
        <v>205994.15615189311</v>
      </c>
      <c r="H2331" s="44">
        <v>205994.15615189311</v>
      </c>
      <c r="I2331" s="44">
        <v>205994.15615189311</v>
      </c>
      <c r="J2331" s="44">
        <v>328660.77163543215</v>
      </c>
    </row>
    <row r="2332" spans="1:10" ht="28.5">
      <c r="A2332" s="8" t="s">
        <v>5916</v>
      </c>
      <c r="B2332" s="11" t="s">
        <v>6547</v>
      </c>
      <c r="C2332" s="11" t="s">
        <v>5917</v>
      </c>
      <c r="D2332" s="12" t="s">
        <v>5918</v>
      </c>
      <c r="E2332" s="44">
        <v>0</v>
      </c>
      <c r="F2332" s="44">
        <v>0</v>
      </c>
      <c r="G2332" s="44">
        <v>371026.58701609063</v>
      </c>
      <c r="H2332" s="44">
        <v>371026.58701609063</v>
      </c>
      <c r="I2332" s="44">
        <v>371026.58701609063</v>
      </c>
      <c r="J2332" s="44">
        <v>551214.43346670794</v>
      </c>
    </row>
    <row r="2333" spans="1:10">
      <c r="A2333" s="8" t="s">
        <v>5919</v>
      </c>
      <c r="B2333" s="11" t="s">
        <v>6547</v>
      </c>
      <c r="C2333" s="11" t="s">
        <v>5917</v>
      </c>
      <c r="D2333" s="12" t="s">
        <v>5920</v>
      </c>
      <c r="E2333" s="44">
        <v>0</v>
      </c>
      <c r="F2333" s="44">
        <v>0</v>
      </c>
      <c r="G2333" s="44">
        <v>372226.58701609063</v>
      </c>
      <c r="H2333" s="44">
        <v>372226.58701609063</v>
      </c>
      <c r="I2333" s="44">
        <v>372226.58701609063</v>
      </c>
      <c r="J2333" s="44">
        <v>552414.43346670794</v>
      </c>
    </row>
    <row r="2334" spans="1:10">
      <c r="A2334" s="8" t="s">
        <v>5921</v>
      </c>
      <c r="B2334" s="11" t="s">
        <v>6547</v>
      </c>
      <c r="C2334" s="11" t="s">
        <v>5917</v>
      </c>
      <c r="D2334" s="12" t="s">
        <v>5922</v>
      </c>
      <c r="E2334" s="44">
        <v>0</v>
      </c>
      <c r="F2334" s="44">
        <v>0</v>
      </c>
      <c r="G2334" s="44">
        <v>283910.37158399186</v>
      </c>
      <c r="H2334" s="44">
        <v>283910.37158399186</v>
      </c>
      <c r="I2334" s="44">
        <v>283910.37158399186</v>
      </c>
      <c r="J2334" s="44">
        <v>436087.60255107004</v>
      </c>
    </row>
    <row r="2335" spans="1:10">
      <c r="A2335" s="8" t="s">
        <v>5923</v>
      </c>
      <c r="B2335" s="11" t="s">
        <v>6547</v>
      </c>
      <c r="C2335" s="11" t="s">
        <v>5917</v>
      </c>
      <c r="D2335" s="12" t="s">
        <v>5924</v>
      </c>
      <c r="E2335" s="44">
        <v>0</v>
      </c>
      <c r="F2335" s="44">
        <v>0</v>
      </c>
      <c r="G2335" s="44">
        <v>205994.15615189311</v>
      </c>
      <c r="H2335" s="44">
        <v>205994.15615189311</v>
      </c>
      <c r="I2335" s="44">
        <v>205994.15615189311</v>
      </c>
      <c r="J2335" s="44">
        <v>328660.77163543215</v>
      </c>
    </row>
    <row r="2336" spans="1:10">
      <c r="A2336" s="8" t="s">
        <v>5925</v>
      </c>
      <c r="B2336" s="11" t="s">
        <v>6547</v>
      </c>
      <c r="C2336" s="11" t="s">
        <v>1043</v>
      </c>
      <c r="D2336" s="12" t="s">
        <v>5926</v>
      </c>
      <c r="E2336" s="44">
        <v>0</v>
      </c>
      <c r="F2336" s="44">
        <v>0</v>
      </c>
      <c r="G2336" s="44">
        <v>512765.98558399186</v>
      </c>
      <c r="H2336" s="44">
        <v>512765.98558399186</v>
      </c>
      <c r="I2336" s="44">
        <v>512765.98558399186</v>
      </c>
      <c r="J2336" s="44">
        <v>664943.2165510701</v>
      </c>
    </row>
    <row r="2337" spans="1:10" ht="57">
      <c r="A2337" s="8" t="s">
        <v>5927</v>
      </c>
      <c r="B2337" s="11" t="s">
        <v>6547</v>
      </c>
      <c r="C2337" s="11" t="s">
        <v>5928</v>
      </c>
      <c r="D2337" s="12" t="s">
        <v>5929</v>
      </c>
      <c r="E2337" s="44">
        <v>0</v>
      </c>
      <c r="F2337" s="44">
        <v>0</v>
      </c>
      <c r="G2337" s="44">
        <v>303565.98558399186</v>
      </c>
      <c r="H2337" s="44">
        <v>303565.98558399186</v>
      </c>
      <c r="I2337" s="44">
        <v>303565.98558399186</v>
      </c>
      <c r="J2337" s="44">
        <v>455743.21655106999</v>
      </c>
    </row>
    <row r="2338" spans="1:10" ht="28.5">
      <c r="A2338" s="8" t="s">
        <v>5930</v>
      </c>
      <c r="B2338" s="11" t="s">
        <v>6547</v>
      </c>
      <c r="C2338" s="11" t="s">
        <v>5931</v>
      </c>
      <c r="D2338" s="12" t="s">
        <v>5932</v>
      </c>
      <c r="E2338" s="44">
        <v>0</v>
      </c>
      <c r="F2338" s="44">
        <v>0</v>
      </c>
      <c r="G2338" s="44">
        <v>262407.87786794256</v>
      </c>
      <c r="H2338" s="44">
        <v>262407.87786794256</v>
      </c>
      <c r="I2338" s="44">
        <v>262407.87786794256</v>
      </c>
      <c r="J2338" s="44">
        <v>400579.8010932511</v>
      </c>
    </row>
    <row r="2339" spans="1:10" ht="28.5">
      <c r="A2339" s="8" t="s">
        <v>5933</v>
      </c>
      <c r="B2339" s="11" t="s">
        <v>6547</v>
      </c>
      <c r="C2339" s="11" t="s">
        <v>5931</v>
      </c>
      <c r="D2339" s="12" t="s">
        <v>5934</v>
      </c>
      <c r="E2339" s="44">
        <v>0</v>
      </c>
      <c r="F2339" s="44">
        <v>0</v>
      </c>
      <c r="G2339" s="44">
        <v>274485.59158399189</v>
      </c>
      <c r="H2339" s="44">
        <v>274485.59158399189</v>
      </c>
      <c r="I2339" s="44">
        <v>274485.59158399189</v>
      </c>
      <c r="J2339" s="44">
        <v>436962.82255107001</v>
      </c>
    </row>
    <row r="2340" spans="1:10">
      <c r="A2340" s="8" t="s">
        <v>5935</v>
      </c>
      <c r="B2340" s="11" t="s">
        <v>6547</v>
      </c>
      <c r="C2340" s="11" t="s">
        <v>5523</v>
      </c>
      <c r="D2340" s="12" t="s">
        <v>5936</v>
      </c>
      <c r="E2340" s="44">
        <v>0</v>
      </c>
      <c r="F2340" s="44">
        <v>0</v>
      </c>
      <c r="G2340" s="44">
        <v>408566.34101609065</v>
      </c>
      <c r="H2340" s="44">
        <v>408566.34101609065</v>
      </c>
      <c r="I2340" s="44">
        <v>408566.34101609065</v>
      </c>
      <c r="J2340" s="44">
        <v>587290.1874667079</v>
      </c>
    </row>
    <row r="2341" spans="1:10" ht="42.75">
      <c r="A2341" s="8" t="s">
        <v>5937</v>
      </c>
      <c r="B2341" s="11" t="s">
        <v>6547</v>
      </c>
      <c r="C2341" s="11" t="s">
        <v>5938</v>
      </c>
      <c r="D2341" s="12" t="s">
        <v>5939</v>
      </c>
      <c r="E2341" s="44">
        <v>0</v>
      </c>
      <c r="F2341" s="44">
        <v>0</v>
      </c>
      <c r="G2341" s="44">
        <v>274485.59158399189</v>
      </c>
      <c r="H2341" s="44">
        <v>274485.59158399189</v>
      </c>
      <c r="I2341" s="44">
        <v>274485.59158399189</v>
      </c>
      <c r="J2341" s="44">
        <v>436962.82255107001</v>
      </c>
    </row>
    <row r="2342" spans="1:10">
      <c r="A2342" s="8" t="s">
        <v>5940</v>
      </c>
      <c r="B2342" s="11" t="s">
        <v>6547</v>
      </c>
      <c r="C2342" s="11" t="s">
        <v>1014</v>
      </c>
      <c r="D2342" s="12" t="s">
        <v>5941</v>
      </c>
      <c r="E2342" s="44">
        <v>0</v>
      </c>
      <c r="F2342" s="44">
        <v>0</v>
      </c>
      <c r="G2342" s="44">
        <v>187369.37615189314</v>
      </c>
      <c r="H2342" s="44">
        <v>187369.37615189314</v>
      </c>
      <c r="I2342" s="44">
        <v>187369.37615189314</v>
      </c>
      <c r="J2342" s="44">
        <v>321835.99163543218</v>
      </c>
    </row>
    <row r="2343" spans="1:10">
      <c r="A2343" s="8" t="s">
        <v>5942</v>
      </c>
      <c r="B2343" s="11" t="s">
        <v>6547</v>
      </c>
      <c r="C2343" s="11" t="s">
        <v>1014</v>
      </c>
      <c r="D2343" s="12" t="s">
        <v>5943</v>
      </c>
      <c r="E2343" s="44">
        <v>0</v>
      </c>
      <c r="F2343" s="44">
        <v>0</v>
      </c>
      <c r="G2343" s="44">
        <v>240352.26386794253</v>
      </c>
      <c r="H2343" s="44">
        <v>240352.26386794253</v>
      </c>
      <c r="I2343" s="44">
        <v>240352.26386794253</v>
      </c>
      <c r="J2343" s="44">
        <v>378524.18709325109</v>
      </c>
    </row>
    <row r="2344" spans="1:10">
      <c r="A2344" s="8" t="s">
        <v>5944</v>
      </c>
      <c r="B2344" s="11" t="s">
        <v>6547</v>
      </c>
      <c r="C2344" s="11" t="s">
        <v>5784</v>
      </c>
      <c r="D2344" s="12" t="s">
        <v>5945</v>
      </c>
      <c r="E2344" s="44">
        <v>0</v>
      </c>
      <c r="F2344" s="44">
        <v>0</v>
      </c>
      <c r="G2344" s="44">
        <v>240352.26386794253</v>
      </c>
      <c r="H2344" s="44">
        <v>240352.26386794253</v>
      </c>
      <c r="I2344" s="44">
        <v>240352.26386794253</v>
      </c>
      <c r="J2344" s="44">
        <v>378524.18709325109</v>
      </c>
    </row>
    <row r="2345" spans="1:10">
      <c r="A2345" s="8" t="s">
        <v>5946</v>
      </c>
      <c r="B2345" s="11" t="s">
        <v>6547</v>
      </c>
      <c r="C2345" s="11" t="s">
        <v>5784</v>
      </c>
      <c r="D2345" s="12" t="s">
        <v>5947</v>
      </c>
      <c r="E2345" s="44">
        <v>0</v>
      </c>
      <c r="F2345" s="44">
        <v>0</v>
      </c>
      <c r="G2345" s="44">
        <v>274485.59158399189</v>
      </c>
      <c r="H2345" s="44">
        <v>274485.59158399189</v>
      </c>
      <c r="I2345" s="44">
        <v>274485.59158399189</v>
      </c>
      <c r="J2345" s="44">
        <v>436962.82255107001</v>
      </c>
    </row>
    <row r="2346" spans="1:10">
      <c r="A2346" s="8" t="s">
        <v>5948</v>
      </c>
      <c r="B2346" s="11" t="s">
        <v>6547</v>
      </c>
      <c r="C2346" s="11" t="s">
        <v>5949</v>
      </c>
      <c r="D2346" s="12" t="s">
        <v>5950</v>
      </c>
      <c r="E2346" s="44">
        <v>0</v>
      </c>
      <c r="F2346" s="44">
        <v>0</v>
      </c>
      <c r="G2346" s="44">
        <v>354924.18911485607</v>
      </c>
      <c r="H2346" s="44">
        <v>354924.18911485607</v>
      </c>
      <c r="I2346" s="44">
        <v>354924.18911485607</v>
      </c>
      <c r="J2346" s="44">
        <v>540198.00938234571</v>
      </c>
    </row>
    <row r="2347" spans="1:10">
      <c r="A2347" s="8" t="s">
        <v>5951</v>
      </c>
      <c r="B2347" s="11" t="s">
        <v>6547</v>
      </c>
      <c r="C2347" s="11" t="s">
        <v>5949</v>
      </c>
      <c r="D2347" s="12" t="s">
        <v>5952</v>
      </c>
      <c r="E2347" s="44">
        <v>0</v>
      </c>
      <c r="F2347" s="44">
        <v>0</v>
      </c>
      <c r="G2347" s="44">
        <v>361601.80701609066</v>
      </c>
      <c r="H2347" s="44">
        <v>361601.80701609066</v>
      </c>
      <c r="I2347" s="44">
        <v>361601.80701609066</v>
      </c>
      <c r="J2347" s="44">
        <v>550589.65346670791</v>
      </c>
    </row>
    <row r="2348" spans="1:10">
      <c r="A2348" s="8" t="s">
        <v>5953</v>
      </c>
      <c r="B2348" s="11" t="s">
        <v>6547</v>
      </c>
      <c r="C2348" s="11" t="s">
        <v>5694</v>
      </c>
      <c r="D2348" s="12" t="s">
        <v>5954</v>
      </c>
      <c r="E2348" s="44">
        <v>0</v>
      </c>
      <c r="F2348" s="44">
        <v>0</v>
      </c>
      <c r="G2348" s="44">
        <v>288752.45158399187</v>
      </c>
      <c r="H2348" s="44">
        <v>288752.45158399187</v>
      </c>
      <c r="I2348" s="44">
        <v>288752.45158399187</v>
      </c>
      <c r="J2348" s="44">
        <v>369573.68255107</v>
      </c>
    </row>
    <row r="2349" spans="1:10">
      <c r="A2349" s="8" t="s">
        <v>5955</v>
      </c>
      <c r="B2349" s="11" t="s">
        <v>6547</v>
      </c>
      <c r="C2349" s="11" t="s">
        <v>5694</v>
      </c>
      <c r="D2349" s="12" t="s">
        <v>5956</v>
      </c>
      <c r="E2349" s="44">
        <v>0</v>
      </c>
      <c r="F2349" s="44">
        <v>0</v>
      </c>
      <c r="G2349" s="44">
        <v>375868.66701609065</v>
      </c>
      <c r="H2349" s="44">
        <v>375868.66701609065</v>
      </c>
      <c r="I2349" s="44">
        <v>375868.66701609065</v>
      </c>
      <c r="J2349" s="44">
        <v>484700.5134667079</v>
      </c>
    </row>
    <row r="2350" spans="1:10">
      <c r="A2350" s="8" t="s">
        <v>5957</v>
      </c>
      <c r="B2350" s="11" t="s">
        <v>6547</v>
      </c>
      <c r="C2350" s="11" t="s">
        <v>5958</v>
      </c>
      <c r="D2350" s="12" t="s">
        <v>5959</v>
      </c>
      <c r="E2350" s="44">
        <v>0</v>
      </c>
      <c r="F2350" s="44">
        <v>0</v>
      </c>
      <c r="G2350" s="44">
        <v>245194.34386794252</v>
      </c>
      <c r="H2350" s="44">
        <v>245194.34386794252</v>
      </c>
      <c r="I2350" s="44">
        <v>245194.34386794252</v>
      </c>
      <c r="J2350" s="44">
        <v>312010.26709325111</v>
      </c>
    </row>
    <row r="2351" spans="1:10">
      <c r="A2351" s="8" t="s">
        <v>5960</v>
      </c>
      <c r="B2351" s="11" t="s">
        <v>6547</v>
      </c>
      <c r="C2351" s="11" t="s">
        <v>5961</v>
      </c>
      <c r="D2351" s="12" t="s">
        <v>5962</v>
      </c>
      <c r="E2351" s="44">
        <v>0</v>
      </c>
      <c r="F2351" s="44">
        <v>0</v>
      </c>
      <c r="G2351" s="44">
        <v>161819.23615189313</v>
      </c>
      <c r="H2351" s="44">
        <v>161819.23615189313</v>
      </c>
      <c r="I2351" s="44">
        <v>161819.23615189313</v>
      </c>
      <c r="J2351" s="44">
        <v>212729.85163543219</v>
      </c>
    </row>
    <row r="2352" spans="1:10">
      <c r="A2352" s="8" t="s">
        <v>5963</v>
      </c>
      <c r="B2352" s="11" t="s">
        <v>6547</v>
      </c>
      <c r="C2352" s="11" t="s">
        <v>5961</v>
      </c>
      <c r="D2352" s="12" t="s">
        <v>5964</v>
      </c>
      <c r="E2352" s="44">
        <v>0</v>
      </c>
      <c r="F2352" s="44">
        <v>0</v>
      </c>
      <c r="G2352" s="44">
        <v>248935.45158399187</v>
      </c>
      <c r="H2352" s="44">
        <v>248935.45158399187</v>
      </c>
      <c r="I2352" s="44">
        <v>248935.45158399187</v>
      </c>
      <c r="J2352" s="44">
        <v>327856.68255107</v>
      </c>
    </row>
    <row r="2353" spans="1:10">
      <c r="A2353" s="8" t="s">
        <v>5965</v>
      </c>
      <c r="B2353" s="11" t="s">
        <v>6547</v>
      </c>
      <c r="C2353" s="11" t="s">
        <v>5966</v>
      </c>
      <c r="D2353" s="12" t="s">
        <v>5967</v>
      </c>
      <c r="E2353" s="44">
        <v>0</v>
      </c>
      <c r="F2353" s="44">
        <v>0</v>
      </c>
      <c r="G2353" s="44">
        <v>161819.23615189313</v>
      </c>
      <c r="H2353" s="44">
        <v>161819.23615189313</v>
      </c>
      <c r="I2353" s="44">
        <v>161819.23615189313</v>
      </c>
      <c r="J2353" s="44">
        <v>212729.85163543219</v>
      </c>
    </row>
    <row r="2354" spans="1:10">
      <c r="A2354" s="8" t="s">
        <v>5968</v>
      </c>
      <c r="B2354" s="11" t="s">
        <v>6547</v>
      </c>
      <c r="C2354" s="11" t="s">
        <v>5823</v>
      </c>
      <c r="D2354" s="12" t="s">
        <v>5969</v>
      </c>
      <c r="E2354" s="44">
        <v>0</v>
      </c>
      <c r="F2354" s="44">
        <v>0</v>
      </c>
      <c r="G2354" s="44">
        <v>1743260.0924975721</v>
      </c>
      <c r="H2354" s="44">
        <v>1743260.0924975721</v>
      </c>
      <c r="I2354" s="44">
        <v>1743260.0924975721</v>
      </c>
      <c r="J2354" s="44">
        <v>2147488.0462012757</v>
      </c>
    </row>
    <row r="2355" spans="1:10">
      <c r="A2355" s="8" t="s">
        <v>5970</v>
      </c>
      <c r="B2355" s="11" t="s">
        <v>6547</v>
      </c>
      <c r="C2355" s="11" t="s">
        <v>5802</v>
      </c>
      <c r="D2355" s="12" t="s">
        <v>5971</v>
      </c>
      <c r="E2355" s="44">
        <v>0</v>
      </c>
      <c r="F2355" s="44">
        <v>0</v>
      </c>
      <c r="G2355" s="44">
        <v>285490.91158399184</v>
      </c>
      <c r="H2355" s="44">
        <v>285490.91158399184</v>
      </c>
      <c r="I2355" s="44">
        <v>285490.91158399184</v>
      </c>
      <c r="J2355" s="44">
        <v>367812.14255107002</v>
      </c>
    </row>
    <row r="2356" spans="1:10">
      <c r="A2356" s="8" t="s">
        <v>5972</v>
      </c>
      <c r="B2356" s="11" t="s">
        <v>6547</v>
      </c>
      <c r="C2356" s="11" t="s">
        <v>5802</v>
      </c>
      <c r="D2356" s="12" t="s">
        <v>5973</v>
      </c>
      <c r="E2356" s="44">
        <v>0</v>
      </c>
      <c r="F2356" s="44">
        <v>0</v>
      </c>
      <c r="G2356" s="44">
        <v>262617.45158399187</v>
      </c>
      <c r="H2356" s="44">
        <v>262617.45158399187</v>
      </c>
      <c r="I2356" s="44">
        <v>262617.45158399187</v>
      </c>
      <c r="J2356" s="44">
        <v>343938.68255107</v>
      </c>
    </row>
    <row r="2357" spans="1:10">
      <c r="A2357" s="8" t="s">
        <v>5974</v>
      </c>
      <c r="B2357" s="11" t="s">
        <v>6547</v>
      </c>
      <c r="C2357" s="11" t="s">
        <v>1043</v>
      </c>
      <c r="D2357" s="12" t="s">
        <v>5975</v>
      </c>
      <c r="E2357" s="44">
        <v>0</v>
      </c>
      <c r="F2357" s="44">
        <v>0</v>
      </c>
      <c r="G2357" s="44">
        <v>288752.45158399187</v>
      </c>
      <c r="H2357" s="44">
        <v>288752.45158399187</v>
      </c>
      <c r="I2357" s="44">
        <v>288752.45158399187</v>
      </c>
      <c r="J2357" s="44">
        <v>384502.86310662562</v>
      </c>
    </row>
    <row r="2358" spans="1:10">
      <c r="A2358" s="8" t="s">
        <v>5976</v>
      </c>
      <c r="B2358" s="11" t="s">
        <v>6547</v>
      </c>
      <c r="C2358" s="11" t="s">
        <v>5977</v>
      </c>
      <c r="D2358" s="12" t="s">
        <v>5978</v>
      </c>
      <c r="E2358" s="44">
        <v>0</v>
      </c>
      <c r="F2358" s="44">
        <v>0</v>
      </c>
      <c r="G2358" s="44">
        <v>249552.26386794253</v>
      </c>
      <c r="H2358" s="44">
        <v>249552.26386794253</v>
      </c>
      <c r="I2358" s="44">
        <v>249552.26386794253</v>
      </c>
      <c r="J2358" s="44">
        <v>386224.18709325109</v>
      </c>
    </row>
    <row r="2359" spans="1:10">
      <c r="A2359" s="8" t="s">
        <v>5979</v>
      </c>
      <c r="B2359" s="11" t="s">
        <v>6547</v>
      </c>
      <c r="C2359" s="11" t="s">
        <v>5980</v>
      </c>
      <c r="D2359" s="12" t="s">
        <v>5981</v>
      </c>
      <c r="E2359" s="44">
        <v>0</v>
      </c>
      <c r="F2359" s="44">
        <v>0</v>
      </c>
      <c r="G2359" s="44">
        <v>126648.65176917707</v>
      </c>
      <c r="H2359" s="44">
        <v>126648.65176917707</v>
      </c>
      <c r="I2359" s="44">
        <v>126648.65176917707</v>
      </c>
      <c r="J2359" s="44">
        <v>238538.84909427993</v>
      </c>
    </row>
    <row r="2360" spans="1:10" ht="28.5">
      <c r="A2360" s="8" t="s">
        <v>5982</v>
      </c>
      <c r="B2360" s="11" t="s">
        <v>6547</v>
      </c>
      <c r="C2360" s="11" t="s">
        <v>5084</v>
      </c>
      <c r="D2360" s="12" t="s">
        <v>5983</v>
      </c>
      <c r="E2360" s="44">
        <v>0</v>
      </c>
      <c r="F2360" s="44">
        <v>0</v>
      </c>
      <c r="G2360" s="44">
        <v>182411.16639088234</v>
      </c>
      <c r="H2360" s="44">
        <v>182411.16639088234</v>
      </c>
      <c r="I2360" s="44">
        <v>182411.16639088234</v>
      </c>
      <c r="J2360" s="44">
        <v>254418.86959325115</v>
      </c>
    </row>
    <row r="2361" spans="1:10">
      <c r="A2361" s="8" t="s">
        <v>5984</v>
      </c>
      <c r="B2361" s="11" t="s">
        <v>6547</v>
      </c>
      <c r="C2361" s="11" t="s">
        <v>5539</v>
      </c>
      <c r="D2361" s="12" t="s">
        <v>5985</v>
      </c>
      <c r="E2361" s="44">
        <v>0</v>
      </c>
      <c r="F2361" s="44">
        <v>0</v>
      </c>
      <c r="G2361" s="44">
        <v>289334.79158399184</v>
      </c>
      <c r="H2361" s="44">
        <v>289334.79158399184</v>
      </c>
      <c r="I2361" s="44">
        <v>289334.79158399184</v>
      </c>
      <c r="J2361" s="44">
        <v>450312.02255107003</v>
      </c>
    </row>
    <row r="2362" spans="1:10" ht="28.5">
      <c r="A2362" s="8" t="s">
        <v>5986</v>
      </c>
      <c r="B2362" s="11" t="s">
        <v>6547</v>
      </c>
      <c r="C2362" s="11" t="s">
        <v>997</v>
      </c>
      <c r="D2362" s="12" t="s">
        <v>5987</v>
      </c>
      <c r="E2362" s="44">
        <v>0</v>
      </c>
      <c r="F2362" s="44">
        <v>0</v>
      </c>
      <c r="G2362" s="44">
        <v>336598.66828124499</v>
      </c>
      <c r="H2362" s="44">
        <v>336598.66828124499</v>
      </c>
      <c r="I2362" s="44">
        <v>336598.66828124499</v>
      </c>
      <c r="J2362" s="44">
        <v>531633.78643995884</v>
      </c>
    </row>
    <row r="2363" spans="1:10" ht="28.5">
      <c r="A2363" s="8" t="s">
        <v>5988</v>
      </c>
      <c r="B2363" s="11" t="s">
        <v>6547</v>
      </c>
      <c r="C2363" s="11" t="s">
        <v>997</v>
      </c>
      <c r="D2363" s="12" t="s">
        <v>5989</v>
      </c>
      <c r="E2363" s="44">
        <v>0</v>
      </c>
      <c r="F2363" s="44">
        <v>0</v>
      </c>
      <c r="G2363" s="44">
        <v>230927.48386794253</v>
      </c>
      <c r="H2363" s="44">
        <v>230927.48386794253</v>
      </c>
      <c r="I2363" s="44">
        <v>230927.48386794253</v>
      </c>
      <c r="J2363" s="44">
        <v>377899.40709325112</v>
      </c>
    </row>
    <row r="2364" spans="1:10">
      <c r="A2364" s="8" t="s">
        <v>5990</v>
      </c>
      <c r="B2364" s="11" t="s">
        <v>6547</v>
      </c>
      <c r="C2364" s="11" t="s">
        <v>5991</v>
      </c>
      <c r="D2364" s="12" t="s">
        <v>5992</v>
      </c>
      <c r="E2364" s="44">
        <v>0</v>
      </c>
      <c r="F2364" s="44">
        <v>0</v>
      </c>
      <c r="G2364" s="44">
        <v>146305.15979386846</v>
      </c>
      <c r="H2364" s="44">
        <v>146305.15979386846</v>
      </c>
      <c r="I2364" s="44">
        <v>146305.15979386846</v>
      </c>
      <c r="J2364" s="44">
        <v>262921.03078152274</v>
      </c>
    </row>
    <row r="2365" spans="1:10">
      <c r="A2365" s="8" t="s">
        <v>5993</v>
      </c>
      <c r="B2365" s="11" t="s">
        <v>6547</v>
      </c>
      <c r="C2365" s="11" t="s">
        <v>4440</v>
      </c>
      <c r="D2365" s="12" t="s">
        <v>5994</v>
      </c>
      <c r="E2365" s="44">
        <v>0</v>
      </c>
      <c r="F2365" s="44">
        <v>0</v>
      </c>
      <c r="G2365" s="44">
        <v>505263.15788028814</v>
      </c>
      <c r="H2365" s="44">
        <v>505263.15788028814</v>
      </c>
      <c r="I2365" s="44">
        <v>505263.15788028814</v>
      </c>
      <c r="J2365" s="44">
        <v>743272.23529798363</v>
      </c>
    </row>
    <row r="2366" spans="1:10">
      <c r="A2366" s="8" t="s">
        <v>5995</v>
      </c>
      <c r="B2366" s="11" t="s">
        <v>6547</v>
      </c>
      <c r="C2366" s="11" t="s">
        <v>5809</v>
      </c>
      <c r="D2366" s="12" t="s">
        <v>5996</v>
      </c>
      <c r="E2366" s="44">
        <v>0</v>
      </c>
      <c r="F2366" s="44">
        <v>0</v>
      </c>
      <c r="G2366" s="44">
        <v>549004.52244818944</v>
      </c>
      <c r="H2366" s="44">
        <v>549004.52244818944</v>
      </c>
      <c r="I2366" s="44">
        <v>549004.52244818944</v>
      </c>
      <c r="J2366" s="44">
        <v>796058.98438234569</v>
      </c>
    </row>
    <row r="2367" spans="1:10">
      <c r="A2367" s="8" t="s">
        <v>5997</v>
      </c>
      <c r="B2367" s="11" t="s">
        <v>6547</v>
      </c>
      <c r="C2367" s="11" t="s">
        <v>5894</v>
      </c>
      <c r="D2367" s="12" t="s">
        <v>5998</v>
      </c>
      <c r="E2367" s="44">
        <v>0</v>
      </c>
      <c r="F2367" s="44">
        <v>0</v>
      </c>
      <c r="G2367" s="44">
        <v>165590.32229386843</v>
      </c>
      <c r="H2367" s="44">
        <v>165590.32229386843</v>
      </c>
      <c r="I2367" s="44">
        <v>165590.32229386843</v>
      </c>
      <c r="J2367" s="44">
        <v>293054.28390652267</v>
      </c>
    </row>
    <row r="2368" spans="1:10">
      <c r="A2368" s="8" t="s">
        <v>5999</v>
      </c>
      <c r="B2368" s="11" t="s">
        <v>6548</v>
      </c>
      <c r="C2368" s="11" t="s">
        <v>6000</v>
      </c>
      <c r="D2368" s="12" t="s">
        <v>6001</v>
      </c>
      <c r="E2368" s="44">
        <v>0</v>
      </c>
      <c r="F2368" s="44">
        <v>0</v>
      </c>
      <c r="G2368" s="44">
        <v>126392.13386333332</v>
      </c>
      <c r="H2368" s="44">
        <v>126392.13386333332</v>
      </c>
      <c r="I2368" s="44">
        <v>126392.13386333332</v>
      </c>
      <c r="J2368" s="44">
        <v>172224.12344666666</v>
      </c>
    </row>
    <row r="2369" spans="1:10">
      <c r="A2369" s="8" t="s">
        <v>6002</v>
      </c>
      <c r="B2369" s="11" t="s">
        <v>6548</v>
      </c>
      <c r="C2369" s="11" t="s">
        <v>6003</v>
      </c>
      <c r="D2369" s="12" t="s">
        <v>6004</v>
      </c>
      <c r="E2369" s="44">
        <v>0</v>
      </c>
      <c r="F2369" s="44">
        <v>0</v>
      </c>
      <c r="G2369" s="44">
        <v>217430.60653000002</v>
      </c>
      <c r="H2369" s="44">
        <v>217430.60653000002</v>
      </c>
      <c r="I2369" s="44">
        <v>217430.60653000002</v>
      </c>
      <c r="J2369" s="44">
        <v>278369.79194666666</v>
      </c>
    </row>
    <row r="2370" spans="1:10">
      <c r="A2370" s="8" t="s">
        <v>6005</v>
      </c>
      <c r="B2370" s="11" t="s">
        <v>6548</v>
      </c>
      <c r="C2370" s="11" t="s">
        <v>6000</v>
      </c>
      <c r="D2370" s="12" t="s">
        <v>6006</v>
      </c>
      <c r="E2370" s="44">
        <v>0</v>
      </c>
      <c r="F2370" s="44">
        <v>0</v>
      </c>
      <c r="G2370" s="44">
        <v>157861.17553000001</v>
      </c>
      <c r="H2370" s="44">
        <v>157861.17553000001</v>
      </c>
      <c r="I2370" s="44">
        <v>157861.17553000001</v>
      </c>
      <c r="J2370" s="44">
        <v>218800.36094666665</v>
      </c>
    </row>
    <row r="2371" spans="1:10">
      <c r="A2371" s="8" t="s">
        <v>6007</v>
      </c>
      <c r="B2371" s="11" t="s">
        <v>6548</v>
      </c>
      <c r="C2371" s="11" t="s">
        <v>6008</v>
      </c>
      <c r="D2371" s="12" t="s">
        <v>6009</v>
      </c>
      <c r="E2371" s="44">
        <v>0</v>
      </c>
      <c r="F2371" s="44">
        <v>0</v>
      </c>
      <c r="G2371" s="44">
        <v>142126.65469666666</v>
      </c>
      <c r="H2371" s="44">
        <v>142126.65469666666</v>
      </c>
      <c r="I2371" s="44">
        <v>142126.65469666666</v>
      </c>
      <c r="J2371" s="44">
        <v>195512.24219666666</v>
      </c>
    </row>
    <row r="2372" spans="1:10">
      <c r="A2372" s="8" t="s">
        <v>6010</v>
      </c>
      <c r="B2372" s="11" t="s">
        <v>6548</v>
      </c>
      <c r="C2372" s="11" t="s">
        <v>6011</v>
      </c>
      <c r="D2372" s="12" t="s">
        <v>6012</v>
      </c>
      <c r="E2372" s="44">
        <v>0</v>
      </c>
      <c r="F2372" s="44">
        <v>0</v>
      </c>
      <c r="G2372" s="44">
        <v>29013.191709166666</v>
      </c>
      <c r="H2372" s="44">
        <v>29013.191709166666</v>
      </c>
      <c r="I2372" s="44">
        <v>29013.191709166666</v>
      </c>
      <c r="J2372" s="44">
        <v>41154.064973055552</v>
      </c>
    </row>
    <row r="2373" spans="1:10">
      <c r="A2373" s="8" t="s">
        <v>6013</v>
      </c>
      <c r="B2373" s="11" t="s">
        <v>6548</v>
      </c>
      <c r="C2373" s="11" t="s">
        <v>6011</v>
      </c>
      <c r="D2373" s="12" t="s">
        <v>6014</v>
      </c>
      <c r="E2373" s="44">
        <v>0</v>
      </c>
      <c r="F2373" s="44">
        <v>0</v>
      </c>
      <c r="G2373" s="44">
        <v>20412.431986944444</v>
      </c>
      <c r="H2373" s="44">
        <v>20412.431986944444</v>
      </c>
      <c r="I2373" s="44">
        <v>20412.431986944444</v>
      </c>
      <c r="J2373" s="44">
        <v>28506.3474962037</v>
      </c>
    </row>
    <row r="2374" spans="1:10">
      <c r="A2374" s="8" t="s">
        <v>6015</v>
      </c>
      <c r="B2374" s="11" t="s">
        <v>6548</v>
      </c>
      <c r="C2374" s="11" t="s">
        <v>6016</v>
      </c>
      <c r="D2374" s="12" t="s">
        <v>6017</v>
      </c>
      <c r="E2374" s="44">
        <v>0</v>
      </c>
      <c r="F2374" s="44">
        <v>0</v>
      </c>
      <c r="G2374" s="44">
        <v>90153.419557793226</v>
      </c>
      <c r="H2374" s="44">
        <v>90153.419557793226</v>
      </c>
      <c r="I2374" s="44">
        <v>90153.419557793226</v>
      </c>
      <c r="J2374" s="44">
        <v>146199.06454250001</v>
      </c>
    </row>
    <row r="2375" spans="1:10">
      <c r="A2375" s="8" t="s">
        <v>6018</v>
      </c>
      <c r="B2375" s="11" t="s">
        <v>6548</v>
      </c>
      <c r="C2375" s="11" t="s">
        <v>6019</v>
      </c>
      <c r="D2375" s="12" t="s">
        <v>6020</v>
      </c>
      <c r="E2375" s="44">
        <v>0</v>
      </c>
      <c r="F2375" s="44">
        <v>0</v>
      </c>
      <c r="G2375" s="44">
        <v>56931.70761657408</v>
      </c>
      <c r="H2375" s="44">
        <v>56931.70761657408</v>
      </c>
      <c r="I2375" s="44">
        <v>56931.70761657408</v>
      </c>
      <c r="J2375" s="44">
        <v>75472.778604228399</v>
      </c>
    </row>
    <row r="2376" spans="1:10">
      <c r="A2376" s="8" t="s">
        <v>6021</v>
      </c>
      <c r="B2376" s="11" t="s">
        <v>6549</v>
      </c>
      <c r="C2376" s="11" t="s">
        <v>6022</v>
      </c>
      <c r="D2376" s="12" t="s">
        <v>6023</v>
      </c>
      <c r="E2376" s="44">
        <v>0</v>
      </c>
      <c r="F2376" s="44">
        <v>0</v>
      </c>
      <c r="G2376" s="44">
        <v>722106.33177009958</v>
      </c>
      <c r="H2376" s="44">
        <v>722106.33177009958</v>
      </c>
      <c r="I2376" s="44">
        <v>722106.33177009958</v>
      </c>
      <c r="J2376" s="44">
        <v>1012229.0836219514</v>
      </c>
    </row>
    <row r="2377" spans="1:10">
      <c r="A2377" s="8" t="s">
        <v>6024</v>
      </c>
      <c r="B2377" s="11" t="s">
        <v>6549</v>
      </c>
      <c r="C2377" s="11" t="s">
        <v>6025</v>
      </c>
      <c r="D2377" s="12" t="s">
        <v>6026</v>
      </c>
      <c r="E2377" s="44">
        <v>0</v>
      </c>
      <c r="F2377" s="44">
        <v>0</v>
      </c>
      <c r="G2377" s="44">
        <v>594770.81757256866</v>
      </c>
      <c r="H2377" s="44">
        <v>594770.81757256866</v>
      </c>
      <c r="I2377" s="44">
        <v>594770.81757256866</v>
      </c>
      <c r="J2377" s="44">
        <v>838020.0690128979</v>
      </c>
    </row>
    <row r="2378" spans="1:10">
      <c r="A2378" s="8" t="s">
        <v>6027</v>
      </c>
      <c r="B2378" s="11" t="s">
        <v>6549</v>
      </c>
      <c r="C2378" s="11" t="s">
        <v>6028</v>
      </c>
      <c r="D2378" s="12" t="s">
        <v>6029</v>
      </c>
      <c r="E2378" s="44">
        <v>0</v>
      </c>
      <c r="F2378" s="44">
        <v>0</v>
      </c>
      <c r="G2378" s="44">
        <v>467435.30337503791</v>
      </c>
      <c r="H2378" s="44">
        <v>467435.30337503791</v>
      </c>
      <c r="I2378" s="44">
        <v>467435.30337503791</v>
      </c>
      <c r="J2378" s="44">
        <v>663811.05440384441</v>
      </c>
    </row>
    <row r="2379" spans="1:10">
      <c r="A2379" s="8" t="s">
        <v>6030</v>
      </c>
      <c r="B2379" s="11" t="s">
        <v>6549</v>
      </c>
      <c r="C2379" s="11" t="s">
        <v>6031</v>
      </c>
      <c r="D2379" s="12" t="s">
        <v>6032</v>
      </c>
      <c r="E2379" s="44">
        <v>0</v>
      </c>
      <c r="F2379" s="44">
        <v>0</v>
      </c>
      <c r="G2379" s="44">
        <v>734658.46410343284</v>
      </c>
      <c r="H2379" s="44">
        <v>734658.46410343284</v>
      </c>
      <c r="I2379" s="44">
        <v>734658.46410343284</v>
      </c>
      <c r="J2379" s="44">
        <v>975332.0784552847</v>
      </c>
    </row>
    <row r="2380" spans="1:10">
      <c r="A2380" s="8" t="s">
        <v>6033</v>
      </c>
      <c r="B2380" s="11" t="s">
        <v>6549</v>
      </c>
      <c r="C2380" s="11" t="s">
        <v>3508</v>
      </c>
      <c r="D2380" s="12" t="s">
        <v>6034</v>
      </c>
      <c r="E2380" s="44">
        <v>0</v>
      </c>
      <c r="F2380" s="44">
        <v>0</v>
      </c>
      <c r="G2380" s="44">
        <v>102991.41997997617</v>
      </c>
      <c r="H2380" s="44">
        <v>102991.41997997617</v>
      </c>
      <c r="I2380" s="44">
        <v>102991.41997997617</v>
      </c>
      <c r="J2380" s="44">
        <v>124324.40490795972</v>
      </c>
    </row>
    <row r="2381" spans="1:10">
      <c r="A2381" s="8" t="s">
        <v>6035</v>
      </c>
      <c r="B2381" s="11" t="s">
        <v>6549</v>
      </c>
      <c r="C2381" s="11" t="s">
        <v>6036</v>
      </c>
      <c r="D2381" s="12" t="s">
        <v>6037</v>
      </c>
      <c r="E2381" s="44">
        <v>0</v>
      </c>
      <c r="F2381" s="44">
        <v>0</v>
      </c>
      <c r="G2381" s="44">
        <v>128373.59397997617</v>
      </c>
      <c r="H2381" s="44">
        <v>128373.59397997617</v>
      </c>
      <c r="I2381" s="44">
        <v>128373.59397997617</v>
      </c>
      <c r="J2381" s="44">
        <v>150305.98863018194</v>
      </c>
    </row>
    <row r="2382" spans="1:10">
      <c r="A2382" s="8" t="s">
        <v>6038</v>
      </c>
      <c r="B2382" s="11" t="s">
        <v>6549</v>
      </c>
      <c r="C2382" s="11" t="s">
        <v>6039</v>
      </c>
      <c r="D2382" s="12" t="s">
        <v>6040</v>
      </c>
      <c r="E2382" s="44">
        <v>0</v>
      </c>
      <c r="F2382" s="44">
        <v>0</v>
      </c>
      <c r="G2382" s="44">
        <v>102735.11997997617</v>
      </c>
      <c r="H2382" s="44">
        <v>102735.11997997617</v>
      </c>
      <c r="I2382" s="44">
        <v>102735.11997997617</v>
      </c>
      <c r="J2382" s="44">
        <v>116603.51463018192</v>
      </c>
    </row>
    <row r="2383" spans="1:10">
      <c r="A2383" s="8" t="s">
        <v>6041</v>
      </c>
      <c r="B2383" s="11" t="s">
        <v>6549</v>
      </c>
      <c r="C2383" s="11" t="s">
        <v>3508</v>
      </c>
      <c r="D2383" s="12" t="s">
        <v>6042</v>
      </c>
      <c r="E2383" s="44">
        <v>0</v>
      </c>
      <c r="F2383" s="44">
        <v>0</v>
      </c>
      <c r="G2383" s="44">
        <v>65889.780914132542</v>
      </c>
      <c r="H2383" s="44">
        <v>65889.780914132542</v>
      </c>
      <c r="I2383" s="44">
        <v>65889.780914132542</v>
      </c>
      <c r="J2383" s="44">
        <v>158004.57913086782</v>
      </c>
    </row>
    <row r="2384" spans="1:10">
      <c r="A2384" s="8" t="s">
        <v>6043</v>
      </c>
      <c r="B2384" s="11" t="s">
        <v>6549</v>
      </c>
      <c r="C2384" s="11" t="s">
        <v>3508</v>
      </c>
      <c r="D2384" s="12" t="s">
        <v>6044</v>
      </c>
      <c r="E2384" s="44">
        <v>0</v>
      </c>
      <c r="F2384" s="44">
        <v>0</v>
      </c>
      <c r="G2384" s="44">
        <v>75943.628930593448</v>
      </c>
      <c r="H2384" s="44">
        <v>75943.628930593448</v>
      </c>
      <c r="I2384" s="44">
        <v>75943.628930593448</v>
      </c>
      <c r="J2384" s="44">
        <v>82798.626255696334</v>
      </c>
    </row>
    <row r="2385" spans="1:10">
      <c r="A2385" s="8" t="s">
        <v>6045</v>
      </c>
      <c r="B2385" s="11" t="s">
        <v>6549</v>
      </c>
      <c r="C2385" s="11" t="s">
        <v>6046</v>
      </c>
      <c r="D2385" s="12" t="s">
        <v>6047</v>
      </c>
      <c r="E2385" s="44">
        <v>0</v>
      </c>
      <c r="F2385" s="44">
        <v>0</v>
      </c>
      <c r="G2385" s="44">
        <v>589789.89947380323</v>
      </c>
      <c r="H2385" s="44">
        <v>589789.89947380323</v>
      </c>
      <c r="I2385" s="44">
        <v>589789.89947380323</v>
      </c>
      <c r="J2385" s="44">
        <v>818662.40070837119</v>
      </c>
    </row>
    <row r="2386" spans="1:10">
      <c r="A2386" s="8" t="s">
        <v>6048</v>
      </c>
      <c r="B2386" s="11" t="s">
        <v>6549</v>
      </c>
      <c r="C2386" s="11" t="s">
        <v>6049</v>
      </c>
      <c r="D2386" s="12" t="s">
        <v>6050</v>
      </c>
      <c r="E2386" s="44">
        <v>0</v>
      </c>
      <c r="F2386" s="44">
        <v>0</v>
      </c>
      <c r="G2386" s="44">
        <v>268711.7239799762</v>
      </c>
      <c r="H2386" s="44">
        <v>268711.7239799762</v>
      </c>
      <c r="I2386" s="44">
        <v>268711.7239799762</v>
      </c>
      <c r="J2386" s="44">
        <v>388514.33946351527</v>
      </c>
    </row>
    <row r="2387" spans="1:10">
      <c r="A2387" s="8" t="s">
        <v>6051</v>
      </c>
      <c r="B2387" s="11" t="s">
        <v>6549</v>
      </c>
      <c r="C2387" s="11" t="s">
        <v>6049</v>
      </c>
      <c r="D2387" s="12" t="s">
        <v>6052</v>
      </c>
      <c r="E2387" s="44">
        <v>0</v>
      </c>
      <c r="F2387" s="44">
        <v>0</v>
      </c>
      <c r="G2387" s="44">
        <v>380006.19712812436</v>
      </c>
      <c r="H2387" s="44">
        <v>380006.19712812436</v>
      </c>
      <c r="I2387" s="44">
        <v>380006.19712812436</v>
      </c>
      <c r="J2387" s="44">
        <v>562786.2115314164</v>
      </c>
    </row>
    <row r="2388" spans="1:10">
      <c r="A2388" s="8" t="s">
        <v>6053</v>
      </c>
      <c r="B2388" s="11" t="s">
        <v>6549</v>
      </c>
      <c r="C2388" s="11" t="s">
        <v>6054</v>
      </c>
      <c r="D2388" s="12" t="s">
        <v>6055</v>
      </c>
      <c r="E2388" s="44">
        <v>0</v>
      </c>
      <c r="F2388" s="44">
        <v>0</v>
      </c>
      <c r="G2388" s="44">
        <v>87886.023455284812</v>
      </c>
      <c r="H2388" s="44">
        <v>87886.023455284812</v>
      </c>
      <c r="I2388" s="44">
        <v>87886.023455284812</v>
      </c>
      <c r="J2388" s="44">
        <v>191377.76215127247</v>
      </c>
    </row>
    <row r="2389" spans="1:10">
      <c r="A2389" s="8" t="s">
        <v>6056</v>
      </c>
      <c r="B2389" s="11" t="s">
        <v>6549</v>
      </c>
      <c r="C2389" s="11" t="s">
        <v>6057</v>
      </c>
      <c r="D2389" s="12" t="s">
        <v>6058</v>
      </c>
      <c r="E2389" s="44">
        <v>0</v>
      </c>
      <c r="F2389" s="44">
        <v>0</v>
      </c>
      <c r="G2389" s="44">
        <v>106814.69695528483</v>
      </c>
      <c r="H2389" s="44">
        <v>106814.69695528483</v>
      </c>
      <c r="I2389" s="44">
        <v>106814.69695528483</v>
      </c>
      <c r="J2389" s="44">
        <v>197156.08356793915</v>
      </c>
    </row>
    <row r="2390" spans="1:10">
      <c r="A2390" s="8" t="s">
        <v>6059</v>
      </c>
      <c r="B2390" s="11" t="s">
        <v>6549</v>
      </c>
      <c r="C2390" s="11" t="s">
        <v>6060</v>
      </c>
      <c r="D2390" s="12" t="s">
        <v>6061</v>
      </c>
      <c r="E2390" s="44">
        <v>0</v>
      </c>
      <c r="F2390" s="44">
        <v>0</v>
      </c>
      <c r="G2390" s="44">
        <v>361972.42774540826</v>
      </c>
      <c r="H2390" s="44">
        <v>361972.42774540826</v>
      </c>
      <c r="I2390" s="44">
        <v>361972.42774540826</v>
      </c>
      <c r="J2390" s="44">
        <v>540414.83926804189</v>
      </c>
    </row>
    <row r="2391" spans="1:10">
      <c r="A2391" s="8" t="s">
        <v>6062</v>
      </c>
      <c r="B2391" s="11" t="s">
        <v>6549</v>
      </c>
      <c r="C2391" s="11" t="s">
        <v>6063</v>
      </c>
      <c r="D2391" s="12" t="s">
        <v>6064</v>
      </c>
      <c r="E2391" s="44">
        <v>0</v>
      </c>
      <c r="F2391" s="44">
        <v>0</v>
      </c>
      <c r="G2391" s="44">
        <v>463371.38146145764</v>
      </c>
      <c r="H2391" s="44">
        <v>463371.38146145764</v>
      </c>
      <c r="I2391" s="44">
        <v>463371.38146145764</v>
      </c>
      <c r="J2391" s="44">
        <v>637489.9201703053</v>
      </c>
    </row>
    <row r="2392" spans="1:10">
      <c r="A2392" s="8" t="s">
        <v>6065</v>
      </c>
      <c r="B2392" s="11" t="s">
        <v>6549</v>
      </c>
      <c r="C2392" s="11" t="s">
        <v>1503</v>
      </c>
      <c r="D2392" s="12" t="s">
        <v>6066</v>
      </c>
      <c r="E2392" s="44">
        <v>0</v>
      </c>
      <c r="F2392" s="44">
        <v>0</v>
      </c>
      <c r="G2392" s="44">
        <v>638604.07614046999</v>
      </c>
      <c r="H2392" s="44">
        <v>638604.07614046999</v>
      </c>
      <c r="I2392" s="44">
        <v>638604.07614046999</v>
      </c>
      <c r="J2392" s="44">
        <v>893280.86904170446</v>
      </c>
    </row>
    <row r="2393" spans="1:10" ht="28.5">
      <c r="A2393" s="8" t="s">
        <v>6067</v>
      </c>
      <c r="B2393" s="11" t="s">
        <v>6549</v>
      </c>
      <c r="C2393" s="11" t="s">
        <v>1503</v>
      </c>
      <c r="D2393" s="12" t="s">
        <v>6068</v>
      </c>
      <c r="E2393" s="44">
        <v>0</v>
      </c>
      <c r="F2393" s="44">
        <v>0</v>
      </c>
      <c r="G2393" s="44">
        <v>979597.40046034672</v>
      </c>
      <c r="H2393" s="44">
        <v>979597.40046034672</v>
      </c>
      <c r="I2393" s="44">
        <v>979597.40046034672</v>
      </c>
      <c r="J2393" s="44">
        <v>1363559.1508729802</v>
      </c>
    </row>
    <row r="2394" spans="1:10">
      <c r="A2394" s="8" t="s">
        <v>6069</v>
      </c>
      <c r="B2394" s="11" t="s">
        <v>6549</v>
      </c>
      <c r="C2394" s="11" t="s">
        <v>6070</v>
      </c>
      <c r="D2394" s="12" t="s">
        <v>6071</v>
      </c>
      <c r="E2394" s="44">
        <v>0</v>
      </c>
      <c r="F2394" s="44">
        <v>0</v>
      </c>
      <c r="G2394" s="44">
        <v>444504.69957668398</v>
      </c>
      <c r="H2394" s="44">
        <v>444504.69957668398</v>
      </c>
      <c r="I2394" s="44">
        <v>444504.69957668398</v>
      </c>
      <c r="J2394" s="44">
        <v>620846.36815521622</v>
      </c>
    </row>
    <row r="2395" spans="1:10">
      <c r="A2395" s="8" t="s">
        <v>6072</v>
      </c>
      <c r="B2395" s="11" t="s">
        <v>6549</v>
      </c>
      <c r="C2395" s="11" t="s">
        <v>1503</v>
      </c>
      <c r="D2395" s="12" t="s">
        <v>6073</v>
      </c>
      <c r="E2395" s="44">
        <v>0</v>
      </c>
      <c r="F2395" s="44">
        <v>0</v>
      </c>
      <c r="G2395" s="44">
        <v>274856.21231330949</v>
      </c>
      <c r="H2395" s="44">
        <v>274856.21231330949</v>
      </c>
      <c r="I2395" s="44">
        <v>274856.21231330949</v>
      </c>
      <c r="J2395" s="44">
        <v>410358.82779684855</v>
      </c>
    </row>
    <row r="2396" spans="1:10">
      <c r="A2396" s="8" t="s">
        <v>6074</v>
      </c>
      <c r="B2396" s="11" t="s">
        <v>6549</v>
      </c>
      <c r="C2396" s="11" t="s">
        <v>4245</v>
      </c>
      <c r="D2396" s="12" t="s">
        <v>6075</v>
      </c>
      <c r="E2396" s="44">
        <v>0</v>
      </c>
      <c r="F2396" s="44">
        <v>0</v>
      </c>
      <c r="G2396" s="44">
        <v>382858.34774540825</v>
      </c>
      <c r="H2396" s="44">
        <v>382858.34774540825</v>
      </c>
      <c r="I2396" s="44">
        <v>382858.34774540825</v>
      </c>
      <c r="J2396" s="44">
        <v>528042.39815693093</v>
      </c>
    </row>
    <row r="2397" spans="1:10">
      <c r="A2397" s="8" t="s">
        <v>6076</v>
      </c>
      <c r="B2397" s="11" t="s">
        <v>6549</v>
      </c>
      <c r="C2397" s="11" t="s">
        <v>6077</v>
      </c>
      <c r="D2397" s="12" t="s">
        <v>6078</v>
      </c>
      <c r="E2397" s="44">
        <v>0</v>
      </c>
      <c r="F2397" s="44">
        <v>0</v>
      </c>
      <c r="G2397" s="44">
        <v>221229.10762195149</v>
      </c>
      <c r="H2397" s="44">
        <v>221229.10762195149</v>
      </c>
      <c r="I2397" s="44">
        <v>221229.10762195149</v>
      </c>
      <c r="J2397" s="44">
        <v>324680.97860960581</v>
      </c>
    </row>
    <row r="2398" spans="1:10">
      <c r="A2398" s="8" t="s">
        <v>6079</v>
      </c>
      <c r="B2398" s="11" t="s">
        <v>6549</v>
      </c>
      <c r="C2398" s="11" t="s">
        <v>6080</v>
      </c>
      <c r="D2398" s="12" t="s">
        <v>6081</v>
      </c>
      <c r="E2398" s="44">
        <v>0</v>
      </c>
      <c r="F2398" s="44">
        <v>0</v>
      </c>
      <c r="G2398" s="44">
        <v>791724.5934367663</v>
      </c>
      <c r="H2398" s="44">
        <v>791724.5934367663</v>
      </c>
      <c r="I2398" s="44">
        <v>791724.5934367663</v>
      </c>
      <c r="J2398" s="44">
        <v>1080596.2702886183</v>
      </c>
    </row>
    <row r="2399" spans="1:10">
      <c r="A2399" s="8" t="s">
        <v>6082</v>
      </c>
      <c r="B2399" s="11" t="s">
        <v>6549</v>
      </c>
      <c r="C2399" s="11" t="s">
        <v>6083</v>
      </c>
      <c r="D2399" s="12" t="s">
        <v>6084</v>
      </c>
      <c r="E2399" s="44">
        <v>0</v>
      </c>
      <c r="F2399" s="44">
        <v>0</v>
      </c>
      <c r="G2399" s="44">
        <v>281362.57769602555</v>
      </c>
      <c r="H2399" s="44">
        <v>281362.57769602555</v>
      </c>
      <c r="I2399" s="44">
        <v>281362.57769602555</v>
      </c>
      <c r="J2399" s="44">
        <v>410188.35508800083</v>
      </c>
    </row>
    <row r="2400" spans="1:10">
      <c r="A2400" s="8" t="s">
        <v>6085</v>
      </c>
      <c r="B2400" s="11" t="s">
        <v>6549</v>
      </c>
      <c r="C2400" s="11" t="s">
        <v>6086</v>
      </c>
      <c r="D2400" s="12" t="s">
        <v>6087</v>
      </c>
      <c r="E2400" s="44">
        <v>0</v>
      </c>
      <c r="F2400" s="44">
        <v>0</v>
      </c>
      <c r="G2400" s="44">
        <v>319952.51354787743</v>
      </c>
      <c r="H2400" s="44">
        <v>319952.51354787743</v>
      </c>
      <c r="I2400" s="44">
        <v>319952.51354787743</v>
      </c>
      <c r="J2400" s="44">
        <v>444056.83438121079</v>
      </c>
    </row>
    <row r="2401" spans="1:10">
      <c r="A2401" s="8" t="s">
        <v>6088</v>
      </c>
      <c r="B2401" s="11" t="s">
        <v>6549</v>
      </c>
      <c r="C2401" s="11" t="s">
        <v>6089</v>
      </c>
      <c r="D2401" s="12" t="s">
        <v>6090</v>
      </c>
      <c r="E2401" s="44">
        <v>0</v>
      </c>
      <c r="F2401" s="44">
        <v>0</v>
      </c>
      <c r="G2401" s="44">
        <v>903541.58786886476</v>
      </c>
      <c r="H2401" s="44">
        <v>903541.58786886476</v>
      </c>
      <c r="I2401" s="44">
        <v>903541.58786886476</v>
      </c>
      <c r="J2401" s="44">
        <v>1243701.0899264782</v>
      </c>
    </row>
    <row r="2402" spans="1:10">
      <c r="A2402" s="8" t="s">
        <v>6091</v>
      </c>
      <c r="B2402" s="11" t="s">
        <v>6549</v>
      </c>
      <c r="C2402" s="11" t="s">
        <v>6092</v>
      </c>
      <c r="D2402" s="12" t="s">
        <v>6093</v>
      </c>
      <c r="E2402" s="44">
        <v>0</v>
      </c>
      <c r="F2402" s="44">
        <v>0</v>
      </c>
      <c r="G2402" s="44">
        <v>363852.6058441737</v>
      </c>
      <c r="H2402" s="44">
        <v>363852.6058441737</v>
      </c>
      <c r="I2402" s="44">
        <v>363852.6058441737</v>
      </c>
      <c r="J2402" s="44">
        <v>483057.97104479099</v>
      </c>
    </row>
    <row r="2403" spans="1:10">
      <c r="A2403" s="8" t="s">
        <v>6094</v>
      </c>
      <c r="B2403" s="11" t="s">
        <v>6549</v>
      </c>
      <c r="C2403" s="11" t="s">
        <v>6095</v>
      </c>
      <c r="D2403" s="12" t="s">
        <v>6096</v>
      </c>
      <c r="E2403" s="44">
        <v>0</v>
      </c>
      <c r="F2403" s="44">
        <v>0</v>
      </c>
      <c r="G2403" s="44">
        <v>403729.92002935888</v>
      </c>
      <c r="H2403" s="44">
        <v>403729.92002935888</v>
      </c>
      <c r="I2403" s="44">
        <v>403729.92002935888</v>
      </c>
      <c r="J2403" s="44">
        <v>553237.84325466759</v>
      </c>
    </row>
    <row r="2404" spans="1:10">
      <c r="A2404" s="8" t="s">
        <v>6097</v>
      </c>
      <c r="B2404" s="11" t="s">
        <v>6549</v>
      </c>
      <c r="C2404" s="11" t="s">
        <v>6098</v>
      </c>
      <c r="D2404" s="12" t="s">
        <v>6099</v>
      </c>
      <c r="E2404" s="44">
        <v>0</v>
      </c>
      <c r="F2404" s="44">
        <v>0</v>
      </c>
      <c r="G2404" s="44">
        <v>534766.24237503787</v>
      </c>
      <c r="H2404" s="44">
        <v>534766.24237503787</v>
      </c>
      <c r="I2404" s="44">
        <v>534766.24237503787</v>
      </c>
      <c r="J2404" s="44">
        <v>737380.51770939992</v>
      </c>
    </row>
    <row r="2405" spans="1:10">
      <c r="A2405" s="8" t="s">
        <v>6100</v>
      </c>
      <c r="B2405" s="11" t="s">
        <v>6549</v>
      </c>
      <c r="C2405" s="11" t="s">
        <v>6101</v>
      </c>
      <c r="D2405" s="12" t="s">
        <v>6102</v>
      </c>
      <c r="E2405" s="44">
        <v>0</v>
      </c>
      <c r="F2405" s="44">
        <v>0</v>
      </c>
      <c r="G2405" s="44">
        <v>318414.3200293589</v>
      </c>
      <c r="H2405" s="44">
        <v>318414.3200293589</v>
      </c>
      <c r="I2405" s="44">
        <v>318414.3200293589</v>
      </c>
      <c r="J2405" s="44">
        <v>467922.2432546675</v>
      </c>
    </row>
    <row r="2406" spans="1:10">
      <c r="A2406" s="8" t="s">
        <v>6103</v>
      </c>
      <c r="B2406" s="11" t="s">
        <v>6549</v>
      </c>
      <c r="C2406" s="11" t="s">
        <v>6104</v>
      </c>
      <c r="D2406" s="12" t="s">
        <v>6105</v>
      </c>
      <c r="E2406" s="44">
        <v>0</v>
      </c>
      <c r="F2406" s="44">
        <v>0</v>
      </c>
      <c r="G2406" s="44">
        <v>424535.89546145761</v>
      </c>
      <c r="H2406" s="44">
        <v>424535.89546145761</v>
      </c>
      <c r="I2406" s="44">
        <v>424535.89546145761</v>
      </c>
      <c r="J2406" s="44">
        <v>554654.43417030526</v>
      </c>
    </row>
    <row r="2407" spans="1:10">
      <c r="A2407" s="8" t="s">
        <v>6106</v>
      </c>
      <c r="B2407" s="11" t="s">
        <v>6549</v>
      </c>
      <c r="C2407" s="11" t="s">
        <v>6089</v>
      </c>
      <c r="D2407" s="12" t="s">
        <v>6107</v>
      </c>
      <c r="E2407" s="44">
        <v>0</v>
      </c>
      <c r="F2407" s="44">
        <v>0</v>
      </c>
      <c r="G2407" s="44">
        <v>789061.20225158113</v>
      </c>
      <c r="H2407" s="44">
        <v>789061.20225158113</v>
      </c>
      <c r="I2407" s="44">
        <v>789061.20225158113</v>
      </c>
      <c r="J2407" s="44">
        <v>1053104.4849676304</v>
      </c>
    </row>
    <row r="2408" spans="1:10">
      <c r="A2408" s="8" t="s">
        <v>6108</v>
      </c>
      <c r="B2408" s="11" t="s">
        <v>6549</v>
      </c>
      <c r="C2408" s="11" t="s">
        <v>6109</v>
      </c>
      <c r="D2408" s="12" t="s">
        <v>6110</v>
      </c>
      <c r="E2408" s="44">
        <v>0</v>
      </c>
      <c r="F2408" s="44">
        <v>0</v>
      </c>
      <c r="G2408" s="44">
        <v>70547.949381210725</v>
      </c>
      <c r="H2408" s="44">
        <v>70547.949381210725</v>
      </c>
      <c r="I2408" s="44">
        <v>70547.949381210725</v>
      </c>
      <c r="J2408" s="44">
        <v>162383.59729787742</v>
      </c>
    </row>
    <row r="2409" spans="1:10">
      <c r="A2409" s="8" t="s">
        <v>6111</v>
      </c>
      <c r="B2409" s="11" t="s">
        <v>6549</v>
      </c>
      <c r="C2409" s="11" t="s">
        <v>6112</v>
      </c>
      <c r="D2409" s="12" t="s">
        <v>6113</v>
      </c>
      <c r="E2409" s="44">
        <v>0</v>
      </c>
      <c r="F2409" s="44">
        <v>0</v>
      </c>
      <c r="G2409" s="44">
        <v>116154.48412195148</v>
      </c>
      <c r="H2409" s="44">
        <v>116154.48412195148</v>
      </c>
      <c r="I2409" s="44">
        <v>116154.48412195148</v>
      </c>
      <c r="J2409" s="44">
        <v>239863.37281793915</v>
      </c>
    </row>
    <row r="2410" spans="1:10">
      <c r="A2410" s="8" t="s">
        <v>6114</v>
      </c>
      <c r="B2410" s="11" t="s">
        <v>6549</v>
      </c>
      <c r="C2410" s="11" t="s">
        <v>6115</v>
      </c>
      <c r="D2410" s="12" t="s">
        <v>6116</v>
      </c>
      <c r="E2410" s="44">
        <v>0</v>
      </c>
      <c r="F2410" s="44">
        <v>0</v>
      </c>
      <c r="G2410" s="44">
        <v>345061.44584417372</v>
      </c>
      <c r="H2410" s="44">
        <v>345061.44584417372</v>
      </c>
      <c r="I2410" s="44">
        <v>345061.44584417372</v>
      </c>
      <c r="J2410" s="44">
        <v>507163.69646145764</v>
      </c>
    </row>
    <row r="2411" spans="1:10">
      <c r="A2411" s="8" t="s">
        <v>6117</v>
      </c>
      <c r="B2411" s="11" t="s">
        <v>6549</v>
      </c>
      <c r="C2411" s="11" t="s">
        <v>6118</v>
      </c>
      <c r="D2411" s="12" t="s">
        <v>6119</v>
      </c>
      <c r="E2411" s="44">
        <v>0</v>
      </c>
      <c r="F2411" s="44">
        <v>0</v>
      </c>
      <c r="G2411" s="44">
        <v>242723.9361219515</v>
      </c>
      <c r="H2411" s="44">
        <v>242723.9361219515</v>
      </c>
      <c r="I2411" s="44">
        <v>242723.9361219515</v>
      </c>
      <c r="J2411" s="44">
        <v>355523.89773460582</v>
      </c>
    </row>
    <row r="2412" spans="1:10">
      <c r="A2412" s="8" t="s">
        <v>6120</v>
      </c>
      <c r="B2412" s="11" t="s">
        <v>6549</v>
      </c>
      <c r="C2412" s="11" t="s">
        <v>6121</v>
      </c>
      <c r="D2412" s="12" t="s">
        <v>6122</v>
      </c>
      <c r="E2412" s="44">
        <v>0</v>
      </c>
      <c r="F2412" s="44">
        <v>0</v>
      </c>
      <c r="G2412" s="44">
        <v>161570.10117133419</v>
      </c>
      <c r="H2412" s="44">
        <v>161570.10117133419</v>
      </c>
      <c r="I2412" s="44">
        <v>161570.10117133419</v>
      </c>
      <c r="J2412" s="44">
        <v>264775.37052575801</v>
      </c>
    </row>
    <row r="2413" spans="1:10">
      <c r="A2413" s="8" t="s">
        <v>6123</v>
      </c>
      <c r="B2413" s="11" t="s">
        <v>6549</v>
      </c>
      <c r="C2413" s="11" t="s">
        <v>6124</v>
      </c>
      <c r="D2413" s="12" t="s">
        <v>6125</v>
      </c>
      <c r="E2413" s="44">
        <v>0</v>
      </c>
      <c r="F2413" s="44">
        <v>0</v>
      </c>
      <c r="G2413" s="44">
        <v>126440.82997997617</v>
      </c>
      <c r="H2413" s="44">
        <v>126440.82997997617</v>
      </c>
      <c r="I2413" s="44">
        <v>126440.82997997617</v>
      </c>
      <c r="J2413" s="44">
        <v>215900.75518573751</v>
      </c>
    </row>
    <row r="2414" spans="1:10">
      <c r="A2414" s="8" t="s">
        <v>6126</v>
      </c>
      <c r="B2414" s="11" t="s">
        <v>6549</v>
      </c>
      <c r="C2414" s="11" t="s">
        <v>6057</v>
      </c>
      <c r="D2414" s="12" t="s">
        <v>6127</v>
      </c>
      <c r="E2414" s="44">
        <v>0</v>
      </c>
      <c r="F2414" s="44">
        <v>0</v>
      </c>
      <c r="G2414" s="44">
        <v>380461.38731330947</v>
      </c>
      <c r="H2414" s="44">
        <v>380461.38731330947</v>
      </c>
      <c r="I2414" s="44">
        <v>380461.38731330947</v>
      </c>
      <c r="J2414" s="44">
        <v>479064.00279684854</v>
      </c>
    </row>
    <row r="2415" spans="1:10">
      <c r="A2415" s="8" t="s">
        <v>6128</v>
      </c>
      <c r="B2415" s="11" t="s">
        <v>6549</v>
      </c>
      <c r="C2415" s="11" t="s">
        <v>6129</v>
      </c>
      <c r="D2415" s="12" t="s">
        <v>6130</v>
      </c>
      <c r="E2415" s="44">
        <v>0</v>
      </c>
      <c r="F2415" s="44">
        <v>0</v>
      </c>
      <c r="G2415" s="44">
        <v>344294.30731330946</v>
      </c>
      <c r="H2415" s="44">
        <v>344294.30731330946</v>
      </c>
      <c r="I2415" s="44">
        <v>344294.30731330946</v>
      </c>
      <c r="J2415" s="44">
        <v>442896.92279684858</v>
      </c>
    </row>
    <row r="2416" spans="1:10">
      <c r="A2416" s="8" t="s">
        <v>6131</v>
      </c>
      <c r="B2416" s="11" t="s">
        <v>6549</v>
      </c>
      <c r="C2416" s="11" t="s">
        <v>5127</v>
      </c>
      <c r="D2416" s="12" t="s">
        <v>6132</v>
      </c>
      <c r="E2416" s="44">
        <v>0</v>
      </c>
      <c r="F2416" s="44">
        <v>0</v>
      </c>
      <c r="G2416" s="44">
        <v>216816.1362639268</v>
      </c>
      <c r="H2416" s="44">
        <v>216816.1362639268</v>
      </c>
      <c r="I2416" s="44">
        <v>216816.1362639268</v>
      </c>
      <c r="J2416" s="44">
        <v>322613.44400569634</v>
      </c>
    </row>
    <row r="2417" spans="1:10">
      <c r="A2417" s="8" t="s">
        <v>6133</v>
      </c>
      <c r="B2417" s="11" t="s">
        <v>6549</v>
      </c>
      <c r="C2417" s="11" t="s">
        <v>6134</v>
      </c>
      <c r="D2417" s="12" t="s">
        <v>6135</v>
      </c>
      <c r="E2417" s="44">
        <v>0</v>
      </c>
      <c r="F2417" s="44">
        <v>0</v>
      </c>
      <c r="G2417" s="44">
        <v>255977.38397997618</v>
      </c>
      <c r="H2417" s="44">
        <v>255977.38397997618</v>
      </c>
      <c r="I2417" s="44">
        <v>255977.38397997618</v>
      </c>
      <c r="J2417" s="44">
        <v>375779.99946351524</v>
      </c>
    </row>
    <row r="2418" spans="1:10">
      <c r="A2418" s="8" t="s">
        <v>6136</v>
      </c>
      <c r="B2418" s="11" t="s">
        <v>6549</v>
      </c>
      <c r="C2418" s="11" t="s">
        <v>6092</v>
      </c>
      <c r="D2418" s="12" t="s">
        <v>6137</v>
      </c>
      <c r="E2418" s="44">
        <v>0</v>
      </c>
      <c r="F2418" s="44">
        <v>0</v>
      </c>
      <c r="G2418" s="44">
        <v>379490.60441207496</v>
      </c>
      <c r="H2418" s="44">
        <v>379490.60441207496</v>
      </c>
      <c r="I2418" s="44">
        <v>379490.60441207496</v>
      </c>
      <c r="J2418" s="44">
        <v>539603.83537915302</v>
      </c>
    </row>
    <row r="2419" spans="1:10">
      <c r="A2419" s="8" t="s">
        <v>6138</v>
      </c>
      <c r="B2419" s="11" t="s">
        <v>6549</v>
      </c>
      <c r="C2419" s="11" t="s">
        <v>6139</v>
      </c>
      <c r="D2419" s="12" t="s">
        <v>6140</v>
      </c>
      <c r="E2419" s="44">
        <v>0</v>
      </c>
      <c r="F2419" s="44">
        <v>0</v>
      </c>
      <c r="G2419" s="44">
        <v>150292.14512195147</v>
      </c>
      <c r="H2419" s="44">
        <v>150292.14512195147</v>
      </c>
      <c r="I2419" s="44">
        <v>150292.14512195147</v>
      </c>
      <c r="J2419" s="44">
        <v>259901.03381793917</v>
      </c>
    </row>
    <row r="2420" spans="1:10">
      <c r="A2420" s="8" t="s">
        <v>6141</v>
      </c>
      <c r="B2420" s="11" t="s">
        <v>6549</v>
      </c>
      <c r="C2420" s="11" t="s">
        <v>6142</v>
      </c>
      <c r="D2420" s="12" t="s">
        <v>6143</v>
      </c>
      <c r="E2420" s="44">
        <v>0</v>
      </c>
      <c r="F2420" s="44">
        <v>0</v>
      </c>
      <c r="G2420" s="44">
        <v>300788.53231330949</v>
      </c>
      <c r="H2420" s="44">
        <v>300788.53231330949</v>
      </c>
      <c r="I2420" s="44">
        <v>300788.53231330949</v>
      </c>
      <c r="J2420" s="44">
        <v>432891.14779684861</v>
      </c>
    </row>
    <row r="2421" spans="1:10">
      <c r="A2421" s="8" t="s">
        <v>6144</v>
      </c>
      <c r="B2421" s="11" t="s">
        <v>6549</v>
      </c>
      <c r="C2421" s="11" t="s">
        <v>6098</v>
      </c>
      <c r="D2421" s="12" t="s">
        <v>6145</v>
      </c>
      <c r="E2421" s="44">
        <v>0</v>
      </c>
      <c r="F2421" s="44">
        <v>0</v>
      </c>
      <c r="G2421" s="44">
        <v>324952.78002935887</v>
      </c>
      <c r="H2421" s="44">
        <v>324952.78002935887</v>
      </c>
      <c r="I2421" s="44">
        <v>324952.78002935887</v>
      </c>
      <c r="J2421" s="44">
        <v>474460.70325466752</v>
      </c>
    </row>
    <row r="2422" spans="1:10">
      <c r="A2422" s="8" t="s">
        <v>6146</v>
      </c>
      <c r="B2422" s="11" t="s">
        <v>6549</v>
      </c>
      <c r="C2422" s="11" t="s">
        <v>1907</v>
      </c>
      <c r="D2422" s="12" t="s">
        <v>6147</v>
      </c>
      <c r="E2422" s="44">
        <v>0</v>
      </c>
      <c r="F2422" s="44">
        <v>0</v>
      </c>
      <c r="G2422" s="44">
        <v>776199.89577009948</v>
      </c>
      <c r="H2422" s="44">
        <v>776199.89577009948</v>
      </c>
      <c r="I2422" s="44">
        <v>776199.89577009948</v>
      </c>
      <c r="J2422" s="44">
        <v>1034413.5101219515</v>
      </c>
    </row>
    <row r="2423" spans="1:10">
      <c r="A2423" s="8" t="s">
        <v>6148</v>
      </c>
      <c r="B2423" s="11" t="s">
        <v>6549</v>
      </c>
      <c r="C2423" s="11" t="s">
        <v>3545</v>
      </c>
      <c r="D2423" s="12" t="s">
        <v>6149</v>
      </c>
      <c r="E2423" s="44">
        <v>0</v>
      </c>
      <c r="F2423" s="44">
        <v>0</v>
      </c>
      <c r="G2423" s="44">
        <v>237383.8161219515</v>
      </c>
      <c r="H2423" s="44">
        <v>237383.8161219515</v>
      </c>
      <c r="I2423" s="44">
        <v>237383.8161219515</v>
      </c>
      <c r="J2423" s="44">
        <v>350183.77773460583</v>
      </c>
    </row>
    <row r="2424" spans="1:10">
      <c r="A2424" s="8" t="s">
        <v>6150</v>
      </c>
      <c r="B2424" s="11" t="s">
        <v>6549</v>
      </c>
      <c r="C2424" s="11" t="s">
        <v>6151</v>
      </c>
      <c r="D2424" s="12" t="s">
        <v>6152</v>
      </c>
      <c r="E2424" s="44">
        <v>0</v>
      </c>
      <c r="F2424" s="44">
        <v>0</v>
      </c>
      <c r="G2424" s="44">
        <v>237383.8161219515</v>
      </c>
      <c r="H2424" s="44">
        <v>237383.8161219515</v>
      </c>
      <c r="I2424" s="44">
        <v>237383.8161219515</v>
      </c>
      <c r="J2424" s="44">
        <v>350183.77773460583</v>
      </c>
    </row>
    <row r="2425" spans="1:10">
      <c r="A2425" s="8" t="s">
        <v>6153</v>
      </c>
      <c r="B2425" s="11" t="s">
        <v>6549</v>
      </c>
      <c r="C2425" s="11" t="s">
        <v>6151</v>
      </c>
      <c r="D2425" s="12" t="s">
        <v>6154</v>
      </c>
      <c r="E2425" s="44">
        <v>0</v>
      </c>
      <c r="F2425" s="44">
        <v>0</v>
      </c>
      <c r="G2425" s="44">
        <v>263930.86997997615</v>
      </c>
      <c r="H2425" s="44">
        <v>263930.86997997615</v>
      </c>
      <c r="I2425" s="44">
        <v>263930.86997997615</v>
      </c>
      <c r="J2425" s="44">
        <v>383733.48546351527</v>
      </c>
    </row>
    <row r="2426" spans="1:10">
      <c r="A2426" s="8" t="s">
        <v>6155</v>
      </c>
      <c r="B2426" s="11" t="s">
        <v>6549</v>
      </c>
      <c r="C2426" s="11" t="s">
        <v>6139</v>
      </c>
      <c r="D2426" s="12" t="s">
        <v>6156</v>
      </c>
      <c r="E2426" s="44">
        <v>0</v>
      </c>
      <c r="F2426" s="44">
        <v>0</v>
      </c>
      <c r="G2426" s="44">
        <v>239819.87012195151</v>
      </c>
      <c r="H2426" s="44">
        <v>239819.87012195151</v>
      </c>
      <c r="I2426" s="44">
        <v>239819.87012195151</v>
      </c>
      <c r="J2426" s="44">
        <v>365619.83173460583</v>
      </c>
    </row>
    <row r="2427" spans="1:10">
      <c r="A2427" s="8" t="s">
        <v>6157</v>
      </c>
      <c r="B2427" s="11" t="s">
        <v>6549</v>
      </c>
      <c r="C2427" s="11" t="s">
        <v>6092</v>
      </c>
      <c r="D2427" s="12" t="s">
        <v>6158</v>
      </c>
      <c r="E2427" s="44">
        <v>0</v>
      </c>
      <c r="F2427" s="44">
        <v>0</v>
      </c>
      <c r="G2427" s="44">
        <v>396271.11312812433</v>
      </c>
      <c r="H2427" s="44">
        <v>396271.11312812433</v>
      </c>
      <c r="I2427" s="44">
        <v>396271.11312812433</v>
      </c>
      <c r="J2427" s="44">
        <v>558089.65183697199</v>
      </c>
    </row>
    <row r="2428" spans="1:10">
      <c r="A2428" s="8" t="s">
        <v>6159</v>
      </c>
      <c r="B2428" s="11" t="s">
        <v>6549</v>
      </c>
      <c r="C2428" s="11" t="s">
        <v>6092</v>
      </c>
      <c r="D2428" s="12" t="s">
        <v>6160</v>
      </c>
      <c r="E2428" s="44">
        <v>0</v>
      </c>
      <c r="F2428" s="44">
        <v>0</v>
      </c>
      <c r="G2428" s="44">
        <v>449397.14084417373</v>
      </c>
      <c r="H2428" s="44">
        <v>449397.14084417373</v>
      </c>
      <c r="I2428" s="44">
        <v>449397.14084417373</v>
      </c>
      <c r="J2428" s="44">
        <v>625220.98729479092</v>
      </c>
    </row>
    <row r="2429" spans="1:10">
      <c r="A2429" s="8" t="s">
        <v>6161</v>
      </c>
      <c r="B2429" s="11" t="s">
        <v>6549</v>
      </c>
      <c r="C2429" s="11" t="s">
        <v>6092</v>
      </c>
      <c r="D2429" s="12" t="s">
        <v>6162</v>
      </c>
      <c r="E2429" s="44">
        <v>0</v>
      </c>
      <c r="F2429" s="44">
        <v>0</v>
      </c>
      <c r="G2429" s="44">
        <v>400549.08712812432</v>
      </c>
      <c r="H2429" s="44">
        <v>400549.08712812432</v>
      </c>
      <c r="I2429" s="44">
        <v>400549.08712812432</v>
      </c>
      <c r="J2429" s="44">
        <v>562367.62583697203</v>
      </c>
    </row>
    <row r="2430" spans="1:10">
      <c r="A2430" s="8" t="s">
        <v>6163</v>
      </c>
      <c r="B2430" s="11" t="s">
        <v>6549</v>
      </c>
      <c r="C2430" s="11" t="s">
        <v>6164</v>
      </c>
      <c r="D2430" s="12" t="s">
        <v>6165</v>
      </c>
      <c r="E2430" s="44">
        <v>0</v>
      </c>
      <c r="F2430" s="44">
        <v>0</v>
      </c>
      <c r="G2430" s="44">
        <v>561931.70317750692</v>
      </c>
      <c r="H2430" s="44">
        <v>561931.70317750692</v>
      </c>
      <c r="I2430" s="44">
        <v>561931.70317750692</v>
      </c>
      <c r="J2430" s="44">
        <v>760019.84129479097</v>
      </c>
    </row>
    <row r="2431" spans="1:10">
      <c r="A2431" s="8" t="s">
        <v>6166</v>
      </c>
      <c r="B2431" s="11" t="s">
        <v>6549</v>
      </c>
      <c r="C2431" s="11" t="s">
        <v>6167</v>
      </c>
      <c r="D2431" s="12" t="s">
        <v>6168</v>
      </c>
      <c r="E2431" s="44">
        <v>0</v>
      </c>
      <c r="F2431" s="44">
        <v>0</v>
      </c>
      <c r="G2431" s="44">
        <v>123451.95345528482</v>
      </c>
      <c r="H2431" s="44">
        <v>123451.95345528482</v>
      </c>
      <c r="I2431" s="44">
        <v>123451.95345528482</v>
      </c>
      <c r="J2431" s="44">
        <v>212651.91506793912</v>
      </c>
    </row>
    <row r="2432" spans="1:10">
      <c r="A2432" s="8" t="s">
        <v>6169</v>
      </c>
      <c r="B2432" s="11" t="s">
        <v>6549</v>
      </c>
      <c r="C2432" s="11" t="s">
        <v>1503</v>
      </c>
      <c r="D2432" s="12" t="s">
        <v>6170</v>
      </c>
      <c r="E2432" s="44">
        <v>0</v>
      </c>
      <c r="F2432" s="44">
        <v>0</v>
      </c>
      <c r="G2432" s="44">
        <v>293395.48002935894</v>
      </c>
      <c r="H2432" s="44">
        <v>293395.48002935894</v>
      </c>
      <c r="I2432" s="44">
        <v>293395.48002935894</v>
      </c>
      <c r="J2432" s="44">
        <v>450700.28867133422</v>
      </c>
    </row>
    <row r="2433" spans="1:10">
      <c r="A2433" s="8" t="s">
        <v>6171</v>
      </c>
      <c r="B2433" s="11" t="s">
        <v>6549</v>
      </c>
      <c r="C2433" s="11" t="s">
        <v>1503</v>
      </c>
      <c r="D2433" s="12" t="s">
        <v>6172</v>
      </c>
      <c r="E2433" s="44">
        <v>0</v>
      </c>
      <c r="F2433" s="44">
        <v>0</v>
      </c>
      <c r="G2433" s="44">
        <v>293395.48002935894</v>
      </c>
      <c r="H2433" s="44">
        <v>293395.48002935894</v>
      </c>
      <c r="I2433" s="44">
        <v>293395.48002935894</v>
      </c>
      <c r="J2433" s="44">
        <v>450700.28867133422</v>
      </c>
    </row>
    <row r="2434" spans="1:10">
      <c r="A2434" s="8" t="s">
        <v>6173</v>
      </c>
      <c r="B2434" s="11" t="s">
        <v>6549</v>
      </c>
      <c r="C2434" s="11" t="s">
        <v>6174</v>
      </c>
      <c r="D2434" s="12" t="s">
        <v>6175</v>
      </c>
      <c r="E2434" s="44">
        <v>0</v>
      </c>
      <c r="F2434" s="44">
        <v>0</v>
      </c>
      <c r="G2434" s="44">
        <v>99627.799455284825</v>
      </c>
      <c r="H2434" s="44">
        <v>99627.799455284825</v>
      </c>
      <c r="I2434" s="44">
        <v>99627.799455284825</v>
      </c>
      <c r="J2434" s="44">
        <v>178298.20377627248</v>
      </c>
    </row>
    <row r="2435" spans="1:10">
      <c r="A2435" s="8" t="s">
        <v>6176</v>
      </c>
      <c r="B2435" s="11" t="s">
        <v>6549</v>
      </c>
      <c r="C2435" s="11" t="s">
        <v>6174</v>
      </c>
      <c r="D2435" s="12" t="s">
        <v>6177</v>
      </c>
      <c r="E2435" s="44">
        <v>0</v>
      </c>
      <c r="F2435" s="44">
        <v>0</v>
      </c>
      <c r="G2435" s="44">
        <v>390659.88774540828</v>
      </c>
      <c r="H2435" s="44">
        <v>390659.88774540828</v>
      </c>
      <c r="I2435" s="44">
        <v>390659.88774540828</v>
      </c>
      <c r="J2435" s="44">
        <v>565702.29926804197</v>
      </c>
    </row>
    <row r="2436" spans="1:10">
      <c r="A2436" s="8" t="s">
        <v>6178</v>
      </c>
      <c r="B2436" s="11" t="s">
        <v>6549</v>
      </c>
      <c r="C2436" s="11" t="s">
        <v>6174</v>
      </c>
      <c r="D2436" s="12" t="s">
        <v>6179</v>
      </c>
      <c r="E2436" s="44">
        <v>0</v>
      </c>
      <c r="F2436" s="44">
        <v>0</v>
      </c>
      <c r="G2436" s="44">
        <v>347101.78002935887</v>
      </c>
      <c r="H2436" s="44">
        <v>347101.78002935887</v>
      </c>
      <c r="I2436" s="44">
        <v>347101.78002935887</v>
      </c>
      <c r="J2436" s="44">
        <v>504406.58867133415</v>
      </c>
    </row>
    <row r="2437" spans="1:10">
      <c r="A2437" s="8" t="s">
        <v>6180</v>
      </c>
      <c r="B2437" s="11" t="s">
        <v>6549</v>
      </c>
      <c r="C2437" s="11" t="s">
        <v>6181</v>
      </c>
      <c r="D2437" s="12" t="s">
        <v>6182</v>
      </c>
      <c r="E2437" s="44">
        <v>0</v>
      </c>
      <c r="F2437" s="44">
        <v>0</v>
      </c>
      <c r="G2437" s="44">
        <v>573196.61597256863</v>
      </c>
      <c r="H2437" s="44">
        <v>573196.61597256863</v>
      </c>
      <c r="I2437" s="44">
        <v>573196.61597256863</v>
      </c>
      <c r="J2437" s="44">
        <v>804345.86741289787</v>
      </c>
    </row>
    <row r="2438" spans="1:10">
      <c r="A2438" s="8" t="s">
        <v>6183</v>
      </c>
      <c r="B2438" s="11" t="s">
        <v>6549</v>
      </c>
      <c r="C2438" s="11" t="s">
        <v>6025</v>
      </c>
      <c r="D2438" s="12" t="s">
        <v>6184</v>
      </c>
      <c r="E2438" s="44">
        <v>0</v>
      </c>
      <c r="F2438" s="44">
        <v>0</v>
      </c>
      <c r="G2438" s="44">
        <v>713964.16165158106</v>
      </c>
      <c r="H2438" s="44">
        <v>713964.16165158106</v>
      </c>
      <c r="I2438" s="44">
        <v>713964.16165158106</v>
      </c>
      <c r="J2438" s="44">
        <v>958881.37839540828</v>
      </c>
    </row>
    <row r="2439" spans="1:10">
      <c r="A2439" s="8" t="s">
        <v>6185</v>
      </c>
      <c r="B2439" s="11" t="s">
        <v>6549</v>
      </c>
      <c r="C2439" s="11" t="s">
        <v>6181</v>
      </c>
      <c r="D2439" s="12" t="s">
        <v>6186</v>
      </c>
      <c r="E2439" s="44">
        <v>0</v>
      </c>
      <c r="F2439" s="44">
        <v>0</v>
      </c>
      <c r="G2439" s="44">
        <v>573196.61597256863</v>
      </c>
      <c r="H2439" s="44">
        <v>573196.61597256863</v>
      </c>
      <c r="I2439" s="44">
        <v>573196.61597256863</v>
      </c>
      <c r="J2439" s="44">
        <v>804345.86741289787</v>
      </c>
    </row>
    <row r="2440" spans="1:10">
      <c r="A2440" s="8" t="s">
        <v>6187</v>
      </c>
      <c r="B2440" s="11" t="s">
        <v>6549</v>
      </c>
      <c r="C2440" s="11" t="s">
        <v>1879</v>
      </c>
      <c r="D2440" s="12" t="s">
        <v>6188</v>
      </c>
      <c r="E2440" s="44">
        <v>0</v>
      </c>
      <c r="F2440" s="44">
        <v>0</v>
      </c>
      <c r="G2440" s="44">
        <v>390659.88774540828</v>
      </c>
      <c r="H2440" s="44">
        <v>390659.88774540828</v>
      </c>
      <c r="I2440" s="44">
        <v>390659.88774540828</v>
      </c>
      <c r="J2440" s="44">
        <v>563773.11871248647</v>
      </c>
    </row>
    <row r="2441" spans="1:10">
      <c r="A2441" s="8" t="s">
        <v>6189</v>
      </c>
      <c r="B2441" s="11" t="s">
        <v>6549</v>
      </c>
      <c r="C2441" s="11" t="s">
        <v>1852</v>
      </c>
      <c r="D2441" s="12" t="s">
        <v>6190</v>
      </c>
      <c r="E2441" s="44">
        <v>0</v>
      </c>
      <c r="F2441" s="44">
        <v>0</v>
      </c>
      <c r="G2441" s="44">
        <v>451129.99546145764</v>
      </c>
      <c r="H2441" s="44">
        <v>451129.99546145764</v>
      </c>
      <c r="I2441" s="44">
        <v>451129.99546145764</v>
      </c>
      <c r="J2441" s="44">
        <v>625248.53417030524</v>
      </c>
    </row>
    <row r="2442" spans="1:10">
      <c r="A2442" s="8" t="s">
        <v>6191</v>
      </c>
      <c r="B2442" s="11" t="s">
        <v>6549</v>
      </c>
      <c r="C2442" s="11" t="s">
        <v>6192</v>
      </c>
      <c r="D2442" s="12" t="s">
        <v>6193</v>
      </c>
      <c r="E2442" s="44">
        <v>0</v>
      </c>
      <c r="F2442" s="44">
        <v>0</v>
      </c>
      <c r="G2442" s="44">
        <v>539010.10317750706</v>
      </c>
      <c r="H2442" s="44">
        <v>539010.10317750706</v>
      </c>
      <c r="I2442" s="44">
        <v>539010.10317750706</v>
      </c>
      <c r="J2442" s="44">
        <v>752927.72046145762</v>
      </c>
    </row>
    <row r="2443" spans="1:10">
      <c r="A2443" s="8" t="s">
        <v>6194</v>
      </c>
      <c r="B2443" s="11" t="s">
        <v>6549</v>
      </c>
      <c r="C2443" s="11" t="s">
        <v>6195</v>
      </c>
      <c r="D2443" s="12" t="s">
        <v>6196</v>
      </c>
      <c r="E2443" s="44">
        <v>0</v>
      </c>
      <c r="F2443" s="44">
        <v>0</v>
      </c>
      <c r="G2443" s="44">
        <v>244491.65612195147</v>
      </c>
      <c r="H2443" s="44">
        <v>244491.65612195147</v>
      </c>
      <c r="I2443" s="44">
        <v>244491.65612195147</v>
      </c>
      <c r="J2443" s="44">
        <v>357291.6177346058</v>
      </c>
    </row>
    <row r="2444" spans="1:10">
      <c r="A2444" s="8" t="s">
        <v>6197</v>
      </c>
      <c r="B2444" s="11" t="s">
        <v>6549</v>
      </c>
      <c r="C2444" s="11" t="s">
        <v>6167</v>
      </c>
      <c r="D2444" s="12" t="s">
        <v>6198</v>
      </c>
      <c r="E2444" s="44">
        <v>0</v>
      </c>
      <c r="F2444" s="44">
        <v>0</v>
      </c>
      <c r="G2444" s="44">
        <v>91850.894597260107</v>
      </c>
      <c r="H2444" s="44">
        <v>91850.894597260107</v>
      </c>
      <c r="I2444" s="44">
        <v>91850.894597260107</v>
      </c>
      <c r="J2444" s="44">
        <v>193348.20233902967</v>
      </c>
    </row>
    <row r="2445" spans="1:10">
      <c r="A2445" s="8" t="s">
        <v>6199</v>
      </c>
      <c r="B2445" s="11" t="s">
        <v>6549</v>
      </c>
      <c r="C2445" s="11" t="s">
        <v>6200</v>
      </c>
      <c r="D2445" s="12" t="s">
        <v>6201</v>
      </c>
      <c r="E2445" s="44">
        <v>0</v>
      </c>
      <c r="F2445" s="44">
        <v>0</v>
      </c>
      <c r="G2445" s="44">
        <v>778462.7053380009</v>
      </c>
      <c r="H2445" s="44">
        <v>778462.7053380009</v>
      </c>
      <c r="I2445" s="44">
        <v>778462.7053380009</v>
      </c>
      <c r="J2445" s="44">
        <v>1073448.7069840913</v>
      </c>
    </row>
    <row r="2446" spans="1:10">
      <c r="A2446" s="8" t="s">
        <v>6202</v>
      </c>
      <c r="B2446" s="11" t="s">
        <v>6549</v>
      </c>
      <c r="C2446" s="11" t="s">
        <v>6203</v>
      </c>
      <c r="D2446" s="12" t="s">
        <v>6204</v>
      </c>
      <c r="E2446" s="44">
        <v>0</v>
      </c>
      <c r="F2446" s="44">
        <v>0</v>
      </c>
      <c r="G2446" s="44">
        <v>634628.39947380323</v>
      </c>
      <c r="H2446" s="44">
        <v>634628.39947380323</v>
      </c>
      <c r="I2446" s="44">
        <v>634628.39947380323</v>
      </c>
      <c r="J2446" s="44">
        <v>882740.90070837119</v>
      </c>
    </row>
    <row r="2447" spans="1:10">
      <c r="A2447" s="8" t="s">
        <v>6205</v>
      </c>
      <c r="B2447" s="11" t="s">
        <v>6549</v>
      </c>
      <c r="C2447" s="11" t="s">
        <v>6206</v>
      </c>
      <c r="D2447" s="12" t="s">
        <v>6207</v>
      </c>
      <c r="E2447" s="44">
        <v>0</v>
      </c>
      <c r="F2447" s="44">
        <v>0</v>
      </c>
      <c r="G2447" s="44">
        <v>495039.67694293911</v>
      </c>
      <c r="H2447" s="44">
        <v>495039.67694293911</v>
      </c>
      <c r="I2447" s="44">
        <v>495039.67694293911</v>
      </c>
      <c r="J2447" s="44">
        <v>696278.67776598432</v>
      </c>
    </row>
    <row r="2448" spans="1:10">
      <c r="A2448" s="8" t="s">
        <v>6208</v>
      </c>
      <c r="B2448" s="11" t="s">
        <v>6549</v>
      </c>
      <c r="C2448" s="11" t="s">
        <v>6209</v>
      </c>
      <c r="D2448" s="12" t="s">
        <v>6210</v>
      </c>
      <c r="E2448" s="44">
        <v>0</v>
      </c>
      <c r="F2448" s="44">
        <v>0</v>
      </c>
      <c r="G2448" s="44">
        <v>428017.88774540828</v>
      </c>
      <c r="H2448" s="44">
        <v>428017.88774540828</v>
      </c>
      <c r="I2448" s="44">
        <v>428017.88774540828</v>
      </c>
      <c r="J2448" s="44">
        <v>606460.29926804197</v>
      </c>
    </row>
    <row r="2449" spans="1:10">
      <c r="A2449" s="8" t="s">
        <v>6211</v>
      </c>
      <c r="B2449" s="11" t="s">
        <v>6549</v>
      </c>
      <c r="C2449" s="11" t="s">
        <v>6212</v>
      </c>
      <c r="D2449" s="12" t="s">
        <v>6213</v>
      </c>
      <c r="E2449" s="44">
        <v>0</v>
      </c>
      <c r="F2449" s="44">
        <v>0</v>
      </c>
      <c r="G2449" s="44">
        <v>824478.84712812409</v>
      </c>
      <c r="H2449" s="44">
        <v>824478.84712812409</v>
      </c>
      <c r="I2449" s="44">
        <v>824478.84712812409</v>
      </c>
      <c r="J2449" s="44">
        <v>986297.38583697204</v>
      </c>
    </row>
    <row r="2450" spans="1:10">
      <c r="A2450" s="8" t="s">
        <v>6214</v>
      </c>
      <c r="B2450" s="11" t="s">
        <v>6549</v>
      </c>
      <c r="C2450" s="11" t="s">
        <v>6215</v>
      </c>
      <c r="D2450" s="12" t="s">
        <v>6216</v>
      </c>
      <c r="E2450" s="44">
        <v>0</v>
      </c>
      <c r="F2450" s="44">
        <v>0</v>
      </c>
      <c r="G2450" s="44">
        <v>737362.63169602538</v>
      </c>
      <c r="H2450" s="44">
        <v>737362.63169602538</v>
      </c>
      <c r="I2450" s="44">
        <v>737362.63169602538</v>
      </c>
      <c r="J2450" s="44">
        <v>882367.44033800077</v>
      </c>
    </row>
    <row r="2451" spans="1:10">
      <c r="A2451" s="8" t="s">
        <v>6217</v>
      </c>
      <c r="B2451" s="11" t="s">
        <v>6549</v>
      </c>
      <c r="C2451" s="11" t="s">
        <v>6218</v>
      </c>
      <c r="D2451" s="12" t="s">
        <v>6219</v>
      </c>
      <c r="E2451" s="44">
        <v>0</v>
      </c>
      <c r="F2451" s="44">
        <v>0</v>
      </c>
      <c r="G2451" s="44">
        <v>135409.00231330949</v>
      </c>
      <c r="H2451" s="44">
        <v>135409.00231330949</v>
      </c>
      <c r="I2451" s="44">
        <v>135409.00231330949</v>
      </c>
      <c r="J2451" s="44">
        <v>250911.61779684859</v>
      </c>
    </row>
    <row r="2452" spans="1:10">
      <c r="A2452" s="8" t="s">
        <v>6220</v>
      </c>
      <c r="B2452" s="11" t="s">
        <v>6549</v>
      </c>
      <c r="C2452" s="11" t="s">
        <v>6206</v>
      </c>
      <c r="D2452" s="12" t="s">
        <v>6221</v>
      </c>
      <c r="E2452" s="44">
        <v>0</v>
      </c>
      <c r="F2452" s="44">
        <v>0</v>
      </c>
      <c r="G2452" s="44">
        <v>792701.28577009949</v>
      </c>
      <c r="H2452" s="44">
        <v>792701.28577009949</v>
      </c>
      <c r="I2452" s="44">
        <v>792701.28577009949</v>
      </c>
      <c r="J2452" s="44">
        <v>1075008.670955285</v>
      </c>
    </row>
    <row r="2453" spans="1:10">
      <c r="A2453" s="8" t="s">
        <v>6222</v>
      </c>
      <c r="B2453" s="11" t="s">
        <v>6549</v>
      </c>
      <c r="C2453" s="11" t="s">
        <v>6206</v>
      </c>
      <c r="D2453" s="12" t="s">
        <v>6223</v>
      </c>
      <c r="E2453" s="44">
        <v>0</v>
      </c>
      <c r="F2453" s="44">
        <v>0</v>
      </c>
      <c r="G2453" s="44">
        <v>901643.41225158109</v>
      </c>
      <c r="H2453" s="44">
        <v>901643.41225158109</v>
      </c>
      <c r="I2453" s="44">
        <v>901643.41225158109</v>
      </c>
      <c r="J2453" s="44">
        <v>1188460.6289954083</v>
      </c>
    </row>
    <row r="2454" spans="1:10">
      <c r="A2454" s="8" t="s">
        <v>6224</v>
      </c>
      <c r="B2454" s="11" t="s">
        <v>6549</v>
      </c>
      <c r="C2454" s="11" t="s">
        <v>6225</v>
      </c>
      <c r="D2454" s="12" t="s">
        <v>6226</v>
      </c>
      <c r="E2454" s="44">
        <v>0</v>
      </c>
      <c r="F2454" s="44">
        <v>0</v>
      </c>
      <c r="G2454" s="44">
        <v>179140.27783800085</v>
      </c>
      <c r="H2454" s="44">
        <v>179140.27783800085</v>
      </c>
      <c r="I2454" s="44">
        <v>179140.27783800085</v>
      </c>
      <c r="J2454" s="44">
        <v>305045.54719242471</v>
      </c>
    </row>
    <row r="2455" spans="1:10">
      <c r="A2455" s="8" t="s">
        <v>6227</v>
      </c>
      <c r="B2455" s="11" t="s">
        <v>6549</v>
      </c>
      <c r="C2455" s="11" t="s">
        <v>6228</v>
      </c>
      <c r="D2455" s="12" t="s">
        <v>6229</v>
      </c>
      <c r="E2455" s="44">
        <v>0</v>
      </c>
      <c r="F2455" s="44">
        <v>0</v>
      </c>
      <c r="G2455" s="44">
        <v>193775.58664664283</v>
      </c>
      <c r="H2455" s="44">
        <v>193775.58664664283</v>
      </c>
      <c r="I2455" s="44">
        <v>193775.58664664283</v>
      </c>
      <c r="J2455" s="44">
        <v>312678.20213018195</v>
      </c>
    </row>
    <row r="2456" spans="1:10">
      <c r="A2456" s="8" t="s">
        <v>6230</v>
      </c>
      <c r="B2456" s="11" t="s">
        <v>6549</v>
      </c>
      <c r="C2456" s="11" t="s">
        <v>6231</v>
      </c>
      <c r="D2456" s="12" t="s">
        <v>6232</v>
      </c>
      <c r="E2456" s="44">
        <v>0</v>
      </c>
      <c r="F2456" s="44">
        <v>0</v>
      </c>
      <c r="G2456" s="44">
        <v>271159.85607874161</v>
      </c>
      <c r="H2456" s="44">
        <v>271159.85607874161</v>
      </c>
      <c r="I2456" s="44">
        <v>271159.85607874161</v>
      </c>
      <c r="J2456" s="44">
        <v>418073.08704581979</v>
      </c>
    </row>
    <row r="2457" spans="1:10">
      <c r="A2457" s="8" t="s">
        <v>6233</v>
      </c>
      <c r="B2457" s="11" t="s">
        <v>6549</v>
      </c>
      <c r="C2457" s="11" t="s">
        <v>6231</v>
      </c>
      <c r="D2457" s="12" t="s">
        <v>6234</v>
      </c>
      <c r="E2457" s="44">
        <v>0</v>
      </c>
      <c r="F2457" s="44">
        <v>0</v>
      </c>
      <c r="G2457" s="44">
        <v>186359.63769602557</v>
      </c>
      <c r="H2457" s="44">
        <v>186359.63769602557</v>
      </c>
      <c r="I2457" s="44">
        <v>186359.63769602557</v>
      </c>
      <c r="J2457" s="44">
        <v>319267.5609213342</v>
      </c>
    </row>
    <row r="2458" spans="1:10">
      <c r="A2458" s="8" t="s">
        <v>6235</v>
      </c>
      <c r="B2458" s="11" t="s">
        <v>6549</v>
      </c>
      <c r="C2458" s="11" t="s">
        <v>6231</v>
      </c>
      <c r="D2458" s="12" t="s">
        <v>6236</v>
      </c>
      <c r="E2458" s="44">
        <v>0</v>
      </c>
      <c r="F2458" s="44">
        <v>0</v>
      </c>
      <c r="G2458" s="44">
        <v>240937.74836269225</v>
      </c>
      <c r="H2458" s="44">
        <v>240937.74836269225</v>
      </c>
      <c r="I2458" s="44">
        <v>240937.74836269225</v>
      </c>
      <c r="J2458" s="44">
        <v>373845.6715880009</v>
      </c>
    </row>
    <row r="2459" spans="1:10">
      <c r="A2459" s="8" t="s">
        <v>6237</v>
      </c>
      <c r="B2459" s="11" t="s">
        <v>6549</v>
      </c>
      <c r="C2459" s="11" t="s">
        <v>6231</v>
      </c>
      <c r="D2459" s="12" t="s">
        <v>6238</v>
      </c>
      <c r="E2459" s="44">
        <v>0</v>
      </c>
      <c r="F2459" s="44">
        <v>0</v>
      </c>
      <c r="G2459" s="44">
        <v>215554.64050466754</v>
      </c>
      <c r="H2459" s="44">
        <v>215554.64050466754</v>
      </c>
      <c r="I2459" s="44">
        <v>215554.64050466754</v>
      </c>
      <c r="J2459" s="44">
        <v>341459.90985909139</v>
      </c>
    </row>
    <row r="2460" spans="1:10">
      <c r="A2460" s="8" t="s">
        <v>6239</v>
      </c>
      <c r="B2460" s="11" t="s">
        <v>6549</v>
      </c>
      <c r="C2460" s="11" t="s">
        <v>6240</v>
      </c>
      <c r="D2460" s="12" t="s">
        <v>6241</v>
      </c>
      <c r="E2460" s="44">
        <v>0</v>
      </c>
      <c r="F2460" s="44">
        <v>0</v>
      </c>
      <c r="G2460" s="44">
        <v>87886.023455284812</v>
      </c>
      <c r="H2460" s="44">
        <v>87886.023455284812</v>
      </c>
      <c r="I2460" s="44">
        <v>87886.023455284812</v>
      </c>
      <c r="J2460" s="44">
        <v>185779.31944293913</v>
      </c>
    </row>
    <row r="2461" spans="1:10">
      <c r="A2461" s="8" t="s">
        <v>6242</v>
      </c>
      <c r="B2461" s="11" t="s">
        <v>6549</v>
      </c>
      <c r="C2461" s="11" t="s">
        <v>6243</v>
      </c>
      <c r="D2461" s="12" t="s">
        <v>6244</v>
      </c>
      <c r="E2461" s="44">
        <v>0</v>
      </c>
      <c r="F2461" s="44">
        <v>0</v>
      </c>
      <c r="G2461" s="44">
        <v>614000.56780713657</v>
      </c>
      <c r="H2461" s="44">
        <v>614000.56780713657</v>
      </c>
      <c r="I2461" s="44">
        <v>614000.56780713657</v>
      </c>
      <c r="J2461" s="44">
        <v>842873.06904170453</v>
      </c>
    </row>
    <row r="2462" spans="1:10">
      <c r="A2462" s="8" t="s">
        <v>6245</v>
      </c>
      <c r="B2462" s="11" t="s">
        <v>6549</v>
      </c>
      <c r="C2462" s="11" t="s">
        <v>6246</v>
      </c>
      <c r="D2462" s="12" t="s">
        <v>6247</v>
      </c>
      <c r="E2462" s="44">
        <v>0</v>
      </c>
      <c r="F2462" s="44">
        <v>0</v>
      </c>
      <c r="G2462" s="44">
        <v>78994.119597260113</v>
      </c>
      <c r="H2462" s="44">
        <v>78994.119597260113</v>
      </c>
      <c r="I2462" s="44">
        <v>78994.119597260113</v>
      </c>
      <c r="J2462" s="44">
        <v>174259.366922363</v>
      </c>
    </row>
    <row r="2463" spans="1:10">
      <c r="A2463" s="8" t="s">
        <v>6248</v>
      </c>
      <c r="B2463" s="11" t="s">
        <v>6549</v>
      </c>
      <c r="C2463" s="11" t="s">
        <v>6151</v>
      </c>
      <c r="D2463" s="12" t="s">
        <v>6249</v>
      </c>
      <c r="E2463" s="44">
        <v>0</v>
      </c>
      <c r="F2463" s="44">
        <v>0</v>
      </c>
      <c r="G2463" s="44">
        <v>307901.73169602558</v>
      </c>
      <c r="H2463" s="44">
        <v>307901.73169602558</v>
      </c>
      <c r="I2463" s="44">
        <v>307901.73169602558</v>
      </c>
      <c r="J2463" s="44">
        <v>441709.65492133418</v>
      </c>
    </row>
    <row r="2464" spans="1:10">
      <c r="A2464" s="8" t="s">
        <v>6250</v>
      </c>
      <c r="B2464" s="11" t="s">
        <v>6549</v>
      </c>
      <c r="C2464" s="11" t="s">
        <v>5809</v>
      </c>
      <c r="D2464" s="12" t="s">
        <v>6251</v>
      </c>
      <c r="E2464" s="44">
        <v>0</v>
      </c>
      <c r="F2464" s="44">
        <v>0</v>
      </c>
      <c r="G2464" s="44">
        <v>424072.8570787416</v>
      </c>
      <c r="H2464" s="44">
        <v>424072.8570787416</v>
      </c>
      <c r="I2464" s="44">
        <v>424072.8570787416</v>
      </c>
      <c r="J2464" s="44">
        <v>587586.08804581978</v>
      </c>
    </row>
    <row r="2465" spans="1:10">
      <c r="A2465" s="8" t="s">
        <v>6252</v>
      </c>
      <c r="B2465" s="11" t="s">
        <v>6549</v>
      </c>
      <c r="C2465" s="11" t="s">
        <v>6253</v>
      </c>
      <c r="D2465" s="12" t="s">
        <v>6254</v>
      </c>
      <c r="E2465" s="44">
        <v>0</v>
      </c>
      <c r="F2465" s="44">
        <v>0</v>
      </c>
      <c r="G2465" s="44">
        <v>614369.63677009952</v>
      </c>
      <c r="H2465" s="44">
        <v>614369.63677009952</v>
      </c>
      <c r="I2465" s="44">
        <v>614369.63677009952</v>
      </c>
      <c r="J2465" s="44">
        <v>816683.25112195138</v>
      </c>
    </row>
    <row r="2466" spans="1:10">
      <c r="A2466" s="8" t="s">
        <v>6255</v>
      </c>
      <c r="B2466" s="11" t="s">
        <v>6549</v>
      </c>
      <c r="C2466" s="11" t="s">
        <v>6256</v>
      </c>
      <c r="D2466" s="12" t="s">
        <v>6257</v>
      </c>
      <c r="E2466" s="44">
        <v>0</v>
      </c>
      <c r="F2466" s="44">
        <v>0</v>
      </c>
      <c r="G2466" s="44">
        <v>732681.89169602538</v>
      </c>
      <c r="H2466" s="44">
        <v>732681.89169602538</v>
      </c>
      <c r="I2466" s="44">
        <v>732681.89169602538</v>
      </c>
      <c r="J2466" s="44">
        <v>866489.81492133415</v>
      </c>
    </row>
    <row r="2467" spans="1:10">
      <c r="A2467" s="8" t="s">
        <v>6258</v>
      </c>
      <c r="B2467" s="11" t="s">
        <v>6549</v>
      </c>
      <c r="C2467" s="11" t="s">
        <v>589</v>
      </c>
      <c r="D2467" s="12" t="s">
        <v>6259</v>
      </c>
      <c r="E2467" s="44">
        <v>0</v>
      </c>
      <c r="F2467" s="44">
        <v>0</v>
      </c>
      <c r="G2467" s="44">
        <v>246118.33012195147</v>
      </c>
      <c r="H2467" s="44">
        <v>246118.33012195147</v>
      </c>
      <c r="I2467" s="44">
        <v>246118.33012195147</v>
      </c>
      <c r="J2467" s="44">
        <v>358918.29173460579</v>
      </c>
    </row>
    <row r="2468" spans="1:10">
      <c r="A2468" s="8" t="s">
        <v>6260</v>
      </c>
      <c r="B2468" s="11" t="s">
        <v>6549</v>
      </c>
      <c r="C2468" s="11" t="s">
        <v>6261</v>
      </c>
      <c r="D2468" s="12" t="s">
        <v>6262</v>
      </c>
      <c r="E2468" s="44">
        <v>0</v>
      </c>
      <c r="F2468" s="44">
        <v>0</v>
      </c>
      <c r="G2468" s="44">
        <v>263129.38397997618</v>
      </c>
      <c r="H2468" s="44">
        <v>263129.38397997618</v>
      </c>
      <c r="I2468" s="44">
        <v>263129.38397997618</v>
      </c>
      <c r="J2468" s="44">
        <v>382931.9994635153</v>
      </c>
    </row>
    <row r="2469" spans="1:10">
      <c r="A2469" s="8" t="s">
        <v>6263</v>
      </c>
      <c r="B2469" s="11" t="s">
        <v>6549</v>
      </c>
      <c r="C2469" s="11" t="s">
        <v>6174</v>
      </c>
      <c r="D2469" s="12" t="s">
        <v>6264</v>
      </c>
      <c r="E2469" s="44">
        <v>0</v>
      </c>
      <c r="F2469" s="44">
        <v>0</v>
      </c>
      <c r="G2469" s="44">
        <v>726465.11169602547</v>
      </c>
      <c r="H2469" s="44">
        <v>726465.11169602547</v>
      </c>
      <c r="I2469" s="44">
        <v>726465.11169602547</v>
      </c>
      <c r="J2469" s="44">
        <v>871469.92033800075</v>
      </c>
    </row>
    <row r="2470" spans="1:10">
      <c r="A2470" s="8" t="s">
        <v>6265</v>
      </c>
      <c r="B2470" s="11" t="s">
        <v>6549</v>
      </c>
      <c r="C2470" s="11" t="s">
        <v>6174</v>
      </c>
      <c r="D2470" s="12" t="s">
        <v>6266</v>
      </c>
      <c r="E2470" s="44">
        <v>0</v>
      </c>
      <c r="F2470" s="44">
        <v>0</v>
      </c>
      <c r="G2470" s="44">
        <v>683897.38397997606</v>
      </c>
      <c r="H2470" s="44">
        <v>683897.38397997606</v>
      </c>
      <c r="I2470" s="44">
        <v>683897.38397997606</v>
      </c>
      <c r="J2470" s="44">
        <v>803699.99946351524</v>
      </c>
    </row>
    <row r="2471" spans="1:10">
      <c r="A2471" s="8" t="s">
        <v>6267</v>
      </c>
      <c r="B2471" s="11" t="s">
        <v>6549</v>
      </c>
      <c r="C2471" s="11" t="s">
        <v>6268</v>
      </c>
      <c r="D2471" s="12" t="s">
        <v>6269</v>
      </c>
      <c r="E2471" s="44">
        <v>0</v>
      </c>
      <c r="F2471" s="44">
        <v>0</v>
      </c>
      <c r="G2471" s="44">
        <v>129451.95345528482</v>
      </c>
      <c r="H2471" s="44">
        <v>129451.95345528482</v>
      </c>
      <c r="I2471" s="44">
        <v>129451.95345528482</v>
      </c>
      <c r="J2471" s="44">
        <v>218651.91506793912</v>
      </c>
    </row>
    <row r="2472" spans="1:10">
      <c r="A2472" s="8" t="s">
        <v>6270</v>
      </c>
      <c r="B2472" s="11" t="s">
        <v>6549</v>
      </c>
      <c r="C2472" s="11" t="s">
        <v>6271</v>
      </c>
      <c r="D2472" s="12" t="s">
        <v>6272</v>
      </c>
      <c r="E2472" s="44">
        <v>0</v>
      </c>
      <c r="F2472" s="44">
        <v>0</v>
      </c>
      <c r="G2472" s="44">
        <v>100712.42345528481</v>
      </c>
      <c r="H2472" s="44">
        <v>100712.42345528481</v>
      </c>
      <c r="I2472" s="44">
        <v>100712.42345528481</v>
      </c>
      <c r="J2472" s="44">
        <v>201096.79235960581</v>
      </c>
    </row>
    <row r="2473" spans="1:10">
      <c r="A2473" s="8" t="s">
        <v>6273</v>
      </c>
      <c r="B2473" s="11" t="s">
        <v>6549</v>
      </c>
      <c r="C2473" s="11" t="s">
        <v>6274</v>
      </c>
      <c r="D2473" s="12" t="s">
        <v>6275</v>
      </c>
      <c r="E2473" s="44">
        <v>0</v>
      </c>
      <c r="F2473" s="44">
        <v>0</v>
      </c>
      <c r="G2473" s="44">
        <v>299535.49169602554</v>
      </c>
      <c r="H2473" s="44">
        <v>299535.49169602554</v>
      </c>
      <c r="I2473" s="44">
        <v>299535.49169602554</v>
      </c>
      <c r="J2473" s="44">
        <v>433343.41492133419</v>
      </c>
    </row>
    <row r="2474" spans="1:10">
      <c r="A2474" s="8" t="s">
        <v>6276</v>
      </c>
      <c r="B2474" s="11" t="s">
        <v>6549</v>
      </c>
      <c r="C2474" s="11" t="s">
        <v>6274</v>
      </c>
      <c r="D2474" s="12" t="s">
        <v>6277</v>
      </c>
      <c r="E2474" s="44">
        <v>0</v>
      </c>
      <c r="F2474" s="44">
        <v>0</v>
      </c>
      <c r="G2474" s="44">
        <v>395766.40041207493</v>
      </c>
      <c r="H2474" s="44">
        <v>395766.40041207493</v>
      </c>
      <c r="I2474" s="44">
        <v>395766.40041207493</v>
      </c>
      <c r="J2474" s="44">
        <v>559279.631379153</v>
      </c>
    </row>
    <row r="2475" spans="1:10">
      <c r="A2475" s="8" t="s">
        <v>6278</v>
      </c>
      <c r="B2475" s="11" t="s">
        <v>6549</v>
      </c>
      <c r="C2475" s="11" t="s">
        <v>6142</v>
      </c>
      <c r="D2475" s="12" t="s">
        <v>6279</v>
      </c>
      <c r="E2475" s="44">
        <v>0</v>
      </c>
      <c r="F2475" s="44">
        <v>0</v>
      </c>
      <c r="G2475" s="44">
        <v>504583.02303347411</v>
      </c>
      <c r="H2475" s="44">
        <v>504583.02303347411</v>
      </c>
      <c r="I2475" s="44">
        <v>504583.02303347411</v>
      </c>
      <c r="J2475" s="44">
        <v>686769.99765624502</v>
      </c>
    </row>
    <row r="2476" spans="1:10">
      <c r="A2476" s="8" t="s">
        <v>6280</v>
      </c>
      <c r="B2476" s="11" t="s">
        <v>6549</v>
      </c>
      <c r="C2476" s="11" t="s">
        <v>6281</v>
      </c>
      <c r="D2476" s="12" t="s">
        <v>6282</v>
      </c>
      <c r="E2476" s="44">
        <v>0</v>
      </c>
      <c r="F2476" s="44">
        <v>0</v>
      </c>
      <c r="G2476" s="44">
        <v>100712.42345528481</v>
      </c>
      <c r="H2476" s="44">
        <v>100712.42345528481</v>
      </c>
      <c r="I2476" s="44">
        <v>100712.42345528481</v>
      </c>
      <c r="J2476" s="44">
        <v>206695.23506793915</v>
      </c>
    </row>
    <row r="2477" spans="1:10">
      <c r="A2477" s="8" t="s">
        <v>6283</v>
      </c>
      <c r="B2477" s="11" t="s">
        <v>6549</v>
      </c>
      <c r="C2477" s="11" t="s">
        <v>6284</v>
      </c>
      <c r="D2477" s="12" t="s">
        <v>6285</v>
      </c>
      <c r="E2477" s="44">
        <v>0</v>
      </c>
      <c r="F2477" s="44">
        <v>0</v>
      </c>
      <c r="G2477" s="44">
        <v>828553.11367133411</v>
      </c>
      <c r="H2477" s="44">
        <v>828553.11367133411</v>
      </c>
      <c r="I2477" s="44">
        <v>828553.11367133411</v>
      </c>
      <c r="J2477" s="44">
        <v>1093680.7542063138</v>
      </c>
    </row>
    <row r="2478" spans="1:10">
      <c r="A2478" s="8" t="s">
        <v>6286</v>
      </c>
      <c r="B2478" s="11" t="s">
        <v>6549</v>
      </c>
      <c r="C2478" s="11" t="s">
        <v>6287</v>
      </c>
      <c r="D2478" s="12" t="s">
        <v>6288</v>
      </c>
      <c r="E2478" s="44">
        <v>0</v>
      </c>
      <c r="F2478" s="44">
        <v>0</v>
      </c>
      <c r="G2478" s="44">
        <v>130813.19345528481</v>
      </c>
      <c r="H2478" s="44">
        <v>130813.19345528481</v>
      </c>
      <c r="I2478" s="44">
        <v>130813.19345528481</v>
      </c>
      <c r="J2478" s="44">
        <v>220013.15506793914</v>
      </c>
    </row>
    <row r="2479" spans="1:10">
      <c r="A2479" s="8" t="s">
        <v>6289</v>
      </c>
      <c r="B2479" s="11" t="s">
        <v>6549</v>
      </c>
      <c r="C2479" s="11" t="s">
        <v>6290</v>
      </c>
      <c r="D2479" s="12" t="s">
        <v>6291</v>
      </c>
      <c r="E2479" s="44">
        <v>0</v>
      </c>
      <c r="F2479" s="44">
        <v>0</v>
      </c>
      <c r="G2479" s="44">
        <v>414270.20936269226</v>
      </c>
      <c r="H2479" s="44">
        <v>414270.20936269226</v>
      </c>
      <c r="I2479" s="44">
        <v>414270.20936269226</v>
      </c>
      <c r="J2479" s="44">
        <v>574975.01800466748</v>
      </c>
    </row>
    <row r="2480" spans="1:10">
      <c r="A2480" s="8" t="s">
        <v>6292</v>
      </c>
      <c r="B2480" s="11" t="s">
        <v>6549</v>
      </c>
      <c r="C2480" s="11" t="s">
        <v>6293</v>
      </c>
      <c r="D2480" s="12" t="s">
        <v>6294</v>
      </c>
      <c r="E2480" s="44">
        <v>0</v>
      </c>
      <c r="F2480" s="44">
        <v>0</v>
      </c>
      <c r="G2480" s="44">
        <v>265447.42997997615</v>
      </c>
      <c r="H2480" s="44">
        <v>265447.42997997615</v>
      </c>
      <c r="I2480" s="44">
        <v>265447.42997997615</v>
      </c>
      <c r="J2480" s="44">
        <v>385250.04546351521</v>
      </c>
    </row>
    <row r="2481" spans="1:10">
      <c r="A2481" s="8" t="s">
        <v>6295</v>
      </c>
      <c r="B2481" s="11" t="s">
        <v>6549</v>
      </c>
      <c r="C2481" s="11" t="s">
        <v>6296</v>
      </c>
      <c r="D2481" s="12" t="s">
        <v>6297</v>
      </c>
      <c r="E2481" s="44">
        <v>0</v>
      </c>
      <c r="F2481" s="44">
        <v>0</v>
      </c>
      <c r="G2481" s="44">
        <v>517434.12294293911</v>
      </c>
      <c r="H2481" s="44">
        <v>517434.12294293911</v>
      </c>
      <c r="I2481" s="44">
        <v>517434.12294293911</v>
      </c>
      <c r="J2481" s="44">
        <v>766826.94598820654</v>
      </c>
    </row>
    <row r="2482" spans="1:10">
      <c r="A2482" s="8" t="s">
        <v>6298</v>
      </c>
      <c r="B2482" s="11" t="s">
        <v>6549</v>
      </c>
      <c r="C2482" s="11" t="s">
        <v>6299</v>
      </c>
      <c r="D2482" s="12" t="s">
        <v>6300</v>
      </c>
      <c r="E2482" s="44">
        <v>0</v>
      </c>
      <c r="F2482" s="44">
        <v>0</v>
      </c>
      <c r="G2482" s="44">
        <v>513031.31922688981</v>
      </c>
      <c r="H2482" s="44">
        <v>513031.31922688981</v>
      </c>
      <c r="I2482" s="44">
        <v>513031.31922688981</v>
      </c>
      <c r="J2482" s="44">
        <v>730185.48036372091</v>
      </c>
    </row>
    <row r="2483" spans="1:10">
      <c r="A2483" s="8" t="s">
        <v>6301</v>
      </c>
      <c r="B2483" s="11" t="s">
        <v>6549</v>
      </c>
      <c r="C2483" s="11" t="s">
        <v>6302</v>
      </c>
      <c r="D2483" s="12" t="s">
        <v>6303</v>
      </c>
      <c r="E2483" s="44">
        <v>0</v>
      </c>
      <c r="F2483" s="44">
        <v>0</v>
      </c>
      <c r="G2483" s="44">
        <v>596307.94917750696</v>
      </c>
      <c r="H2483" s="44">
        <v>596307.94917750696</v>
      </c>
      <c r="I2483" s="44">
        <v>596307.94917750696</v>
      </c>
      <c r="J2483" s="44">
        <v>820189.85812812427</v>
      </c>
    </row>
    <row r="2484" spans="1:10">
      <c r="A2484" s="8" t="s">
        <v>6304</v>
      </c>
      <c r="B2484" s="11" t="s">
        <v>6549</v>
      </c>
      <c r="C2484" s="11" t="s">
        <v>6305</v>
      </c>
      <c r="D2484" s="12" t="s">
        <v>6306</v>
      </c>
      <c r="E2484" s="44">
        <v>0</v>
      </c>
      <c r="F2484" s="44">
        <v>0</v>
      </c>
      <c r="G2484" s="44">
        <v>473876.01522688981</v>
      </c>
      <c r="H2484" s="44">
        <v>473876.01522688981</v>
      </c>
      <c r="I2484" s="44">
        <v>473876.01522688981</v>
      </c>
      <c r="J2484" s="44">
        <v>705531.23539149866</v>
      </c>
    </row>
    <row r="2485" spans="1:10">
      <c r="A2485" s="8" t="s">
        <v>6307</v>
      </c>
      <c r="B2485" s="11" t="s">
        <v>6549</v>
      </c>
      <c r="C2485" s="11" t="s">
        <v>6253</v>
      </c>
      <c r="D2485" s="12" t="s">
        <v>6308</v>
      </c>
      <c r="E2485" s="44">
        <v>0</v>
      </c>
      <c r="F2485" s="44">
        <v>0</v>
      </c>
      <c r="G2485" s="44">
        <v>460922.27817750705</v>
      </c>
      <c r="H2485" s="44">
        <v>460922.27817750705</v>
      </c>
      <c r="I2485" s="44">
        <v>460922.27817750705</v>
      </c>
      <c r="J2485" s="44">
        <v>662410.41629479092</v>
      </c>
    </row>
    <row r="2486" spans="1:10">
      <c r="A2486" s="8" t="s">
        <v>6309</v>
      </c>
      <c r="B2486" s="11" t="s">
        <v>6549</v>
      </c>
      <c r="C2486" s="11" t="s">
        <v>6310</v>
      </c>
      <c r="D2486" s="12" t="s">
        <v>6311</v>
      </c>
      <c r="E2486" s="44">
        <v>0</v>
      </c>
      <c r="F2486" s="44">
        <v>0</v>
      </c>
      <c r="G2486" s="44">
        <v>544198.90812812431</v>
      </c>
      <c r="H2486" s="44">
        <v>544198.90812812431</v>
      </c>
      <c r="I2486" s="44">
        <v>544198.90812812431</v>
      </c>
      <c r="J2486" s="44">
        <v>748682.4989203054</v>
      </c>
    </row>
    <row r="2487" spans="1:10">
      <c r="A2487" s="8" t="s">
        <v>6312</v>
      </c>
      <c r="B2487" s="11" t="s">
        <v>6549</v>
      </c>
      <c r="C2487" s="11" t="s">
        <v>6313</v>
      </c>
      <c r="D2487" s="12" t="s">
        <v>6314</v>
      </c>
      <c r="E2487" s="44">
        <v>0</v>
      </c>
      <c r="F2487" s="44">
        <v>0</v>
      </c>
      <c r="G2487" s="44">
        <v>372742.44541207497</v>
      </c>
      <c r="H2487" s="44">
        <v>372742.44541207497</v>
      </c>
      <c r="I2487" s="44">
        <v>372742.44541207497</v>
      </c>
      <c r="J2487" s="44">
        <v>535484.85693470866</v>
      </c>
    </row>
    <row r="2488" spans="1:10">
      <c r="A2488" s="8" t="s">
        <v>6315</v>
      </c>
      <c r="B2488" s="11" t="s">
        <v>6549</v>
      </c>
      <c r="C2488" s="11" t="s">
        <v>6151</v>
      </c>
      <c r="D2488" s="12" t="s">
        <v>6316</v>
      </c>
      <c r="E2488" s="44">
        <v>0</v>
      </c>
      <c r="F2488" s="44">
        <v>0</v>
      </c>
      <c r="G2488" s="44">
        <v>329184.33769602556</v>
      </c>
      <c r="H2488" s="44">
        <v>329184.33769602556</v>
      </c>
      <c r="I2488" s="44">
        <v>329184.33769602556</v>
      </c>
      <c r="J2488" s="44">
        <v>462992.26092133421</v>
      </c>
    </row>
    <row r="2489" spans="1:10">
      <c r="A2489" s="8" t="s">
        <v>6317</v>
      </c>
      <c r="B2489" s="11" t="s">
        <v>6549</v>
      </c>
      <c r="C2489" s="11" t="s">
        <v>6089</v>
      </c>
      <c r="D2489" s="12" t="s">
        <v>6318</v>
      </c>
      <c r="E2489" s="44">
        <v>0</v>
      </c>
      <c r="F2489" s="44">
        <v>0</v>
      </c>
      <c r="G2489" s="44">
        <v>672008.89657256869</v>
      </c>
      <c r="H2489" s="44">
        <v>672008.89657256869</v>
      </c>
      <c r="I2489" s="44">
        <v>672008.89657256869</v>
      </c>
      <c r="J2489" s="44">
        <v>940158.14801289805</v>
      </c>
    </row>
    <row r="2490" spans="1:10">
      <c r="A2490" s="8" t="s">
        <v>6319</v>
      </c>
      <c r="B2490" s="11" t="s">
        <v>6549</v>
      </c>
      <c r="C2490" s="11" t="s">
        <v>6174</v>
      </c>
      <c r="D2490" s="12" t="s">
        <v>6320</v>
      </c>
      <c r="E2490" s="44">
        <v>0</v>
      </c>
      <c r="F2490" s="44">
        <v>0</v>
      </c>
      <c r="G2490" s="44">
        <v>386554.71421896544</v>
      </c>
      <c r="H2490" s="44">
        <v>386554.71421896544</v>
      </c>
      <c r="I2490" s="44">
        <v>386554.71421896544</v>
      </c>
      <c r="J2490" s="44">
        <v>543388.90283800091</v>
      </c>
    </row>
    <row r="2491" spans="1:10">
      <c r="A2491" s="8" t="s">
        <v>6321</v>
      </c>
      <c r="B2491" s="11" t="s">
        <v>6549</v>
      </c>
      <c r="C2491" s="11" t="s">
        <v>6174</v>
      </c>
      <c r="D2491" s="12" t="s">
        <v>6322</v>
      </c>
      <c r="E2491" s="44">
        <v>0</v>
      </c>
      <c r="F2491" s="44">
        <v>0</v>
      </c>
      <c r="G2491" s="44">
        <v>672936.9239799761</v>
      </c>
      <c r="H2491" s="44">
        <v>672936.9239799761</v>
      </c>
      <c r="I2491" s="44">
        <v>672936.9239799761</v>
      </c>
      <c r="J2491" s="44">
        <v>792739.53946351528</v>
      </c>
    </row>
    <row r="2492" spans="1:10">
      <c r="A2492" s="8" t="s">
        <v>6323</v>
      </c>
      <c r="B2492" s="11" t="s">
        <v>6549</v>
      </c>
      <c r="C2492" s="11" t="s">
        <v>6324</v>
      </c>
      <c r="D2492" s="12" t="s">
        <v>6325</v>
      </c>
      <c r="E2492" s="44">
        <v>0</v>
      </c>
      <c r="F2492" s="44">
        <v>0</v>
      </c>
      <c r="G2492" s="44">
        <v>265243.32397997618</v>
      </c>
      <c r="H2492" s="44">
        <v>265243.32397997618</v>
      </c>
      <c r="I2492" s="44">
        <v>265243.32397997618</v>
      </c>
      <c r="J2492" s="44">
        <v>385045.9394635153</v>
      </c>
    </row>
    <row r="2493" spans="1:10">
      <c r="A2493" s="8" t="s">
        <v>6326</v>
      </c>
      <c r="B2493" s="11" t="s">
        <v>6549</v>
      </c>
      <c r="C2493" s="11" t="s">
        <v>6327</v>
      </c>
      <c r="D2493" s="12" t="s">
        <v>6328</v>
      </c>
      <c r="E2493" s="44">
        <v>0</v>
      </c>
      <c r="F2493" s="44">
        <v>0</v>
      </c>
      <c r="G2493" s="44">
        <v>94344.785955284809</v>
      </c>
      <c r="H2493" s="44">
        <v>94344.785955284809</v>
      </c>
      <c r="I2493" s="44">
        <v>94344.785955284809</v>
      </c>
      <c r="J2493" s="44">
        <v>193496.65694293915</v>
      </c>
    </row>
    <row r="2494" spans="1:10">
      <c r="A2494" s="8" t="s">
        <v>6329</v>
      </c>
      <c r="B2494" s="11" t="s">
        <v>6549</v>
      </c>
      <c r="C2494" s="11" t="s">
        <v>6330</v>
      </c>
      <c r="D2494" s="12" t="s">
        <v>6331</v>
      </c>
      <c r="E2494" s="44">
        <v>0</v>
      </c>
      <c r="F2494" s="44">
        <v>0</v>
      </c>
      <c r="G2494" s="44">
        <v>210310.19769602557</v>
      </c>
      <c r="H2494" s="44">
        <v>210310.19769602557</v>
      </c>
      <c r="I2494" s="44">
        <v>210310.19769602557</v>
      </c>
      <c r="J2494" s="44">
        <v>255388.52092133419</v>
      </c>
    </row>
    <row r="2495" spans="1:10">
      <c r="A2495" s="8" t="s">
        <v>6332</v>
      </c>
      <c r="B2495" s="11" t="s">
        <v>6549</v>
      </c>
      <c r="C2495" s="11" t="s">
        <v>6333</v>
      </c>
      <c r="D2495" s="12" t="s">
        <v>6334</v>
      </c>
      <c r="E2495" s="44">
        <v>0</v>
      </c>
      <c r="F2495" s="44">
        <v>0</v>
      </c>
      <c r="G2495" s="44">
        <v>111525.20726392679</v>
      </c>
      <c r="H2495" s="44">
        <v>111525.20726392679</v>
      </c>
      <c r="I2495" s="44">
        <v>111525.20726392679</v>
      </c>
      <c r="J2495" s="44">
        <v>126330.74972791856</v>
      </c>
    </row>
    <row r="2496" spans="1:10">
      <c r="A2496" s="8" t="s">
        <v>6335</v>
      </c>
      <c r="B2496" s="11" t="s">
        <v>6549</v>
      </c>
      <c r="C2496" s="11" t="s">
        <v>6336</v>
      </c>
      <c r="D2496" s="12" t="s">
        <v>6337</v>
      </c>
      <c r="E2496" s="44">
        <v>0</v>
      </c>
      <c r="F2496" s="44">
        <v>0</v>
      </c>
      <c r="G2496" s="44">
        <v>529852.49345528474</v>
      </c>
      <c r="H2496" s="44">
        <v>529852.49345528474</v>
      </c>
      <c r="I2496" s="44">
        <v>529852.49345528474</v>
      </c>
      <c r="J2496" s="44">
        <v>618961.38215127238</v>
      </c>
    </row>
    <row r="2497" spans="1:10">
      <c r="A2497" s="8" t="s">
        <v>6338</v>
      </c>
      <c r="B2497" s="11" t="s">
        <v>6549</v>
      </c>
      <c r="C2497" s="11" t="s">
        <v>6060</v>
      </c>
      <c r="D2497" s="12" t="s">
        <v>6339</v>
      </c>
      <c r="E2497" s="44">
        <v>0</v>
      </c>
      <c r="F2497" s="44">
        <v>0</v>
      </c>
      <c r="G2497" s="44">
        <v>615528.71046145761</v>
      </c>
      <c r="H2497" s="44">
        <v>615528.71046145761</v>
      </c>
      <c r="I2497" s="44">
        <v>615528.71046145761</v>
      </c>
      <c r="J2497" s="44">
        <v>774808.7248647497</v>
      </c>
    </row>
    <row r="2498" spans="1:10">
      <c r="A2498" s="8" t="s">
        <v>6340</v>
      </c>
      <c r="B2498" s="11" t="s">
        <v>6549</v>
      </c>
      <c r="C2498" s="11" t="s">
        <v>6341</v>
      </c>
      <c r="D2498" s="12" t="s">
        <v>6342</v>
      </c>
      <c r="E2498" s="44">
        <v>0</v>
      </c>
      <c r="F2498" s="44">
        <v>0</v>
      </c>
      <c r="G2498" s="44">
        <v>493254.38731330947</v>
      </c>
      <c r="H2498" s="44">
        <v>493254.38731330947</v>
      </c>
      <c r="I2498" s="44">
        <v>493254.38731330947</v>
      </c>
      <c r="J2498" s="44">
        <v>591857.00279684854</v>
      </c>
    </row>
    <row r="2499" spans="1:10">
      <c r="A2499" s="8" t="s">
        <v>6343</v>
      </c>
      <c r="B2499" s="11" t="s">
        <v>6549</v>
      </c>
      <c r="C2499" s="11" t="s">
        <v>6344</v>
      </c>
      <c r="D2499" s="12" t="s">
        <v>6345</v>
      </c>
      <c r="E2499" s="44">
        <v>0</v>
      </c>
      <c r="F2499" s="44">
        <v>0</v>
      </c>
      <c r="G2499" s="44">
        <v>537637.69502935885</v>
      </c>
      <c r="H2499" s="44">
        <v>537637.69502935885</v>
      </c>
      <c r="I2499" s="44">
        <v>537637.69502935885</v>
      </c>
      <c r="J2499" s="44">
        <v>650245.6182546675</v>
      </c>
    </row>
    <row r="2500" spans="1:10">
      <c r="A2500" s="8" t="s">
        <v>6346</v>
      </c>
      <c r="B2500" s="11" t="s">
        <v>6549</v>
      </c>
      <c r="C2500" s="11" t="s">
        <v>6347</v>
      </c>
      <c r="D2500" s="12" t="s">
        <v>6348</v>
      </c>
      <c r="E2500" s="44">
        <v>0</v>
      </c>
      <c r="F2500" s="44">
        <v>0</v>
      </c>
      <c r="G2500" s="44">
        <v>538172.75046145765</v>
      </c>
      <c r="H2500" s="44">
        <v>538172.75046145765</v>
      </c>
      <c r="I2500" s="44">
        <v>538172.75046145765</v>
      </c>
      <c r="J2500" s="44">
        <v>697452.76486474974</v>
      </c>
    </row>
    <row r="2501" spans="1:10">
      <c r="A2501" s="8" t="s">
        <v>6349</v>
      </c>
      <c r="B2501" s="11" t="s">
        <v>6549</v>
      </c>
      <c r="C2501" s="11" t="s">
        <v>6350</v>
      </c>
      <c r="D2501" s="12" t="s">
        <v>6351</v>
      </c>
      <c r="E2501" s="44">
        <v>0</v>
      </c>
      <c r="F2501" s="44">
        <v>0</v>
      </c>
      <c r="G2501" s="44">
        <v>135409.00231330949</v>
      </c>
      <c r="H2501" s="44">
        <v>135409.00231330949</v>
      </c>
      <c r="I2501" s="44">
        <v>135409.00231330949</v>
      </c>
      <c r="J2501" s="44">
        <v>250911.61779684859</v>
      </c>
    </row>
    <row r="2502" spans="1:10">
      <c r="A2502" s="8" t="s">
        <v>6352</v>
      </c>
      <c r="B2502" s="11" t="s">
        <v>6549</v>
      </c>
      <c r="C2502" s="11" t="s">
        <v>6353</v>
      </c>
      <c r="D2502" s="12" t="s">
        <v>6354</v>
      </c>
      <c r="E2502" s="44">
        <v>0</v>
      </c>
      <c r="F2502" s="44">
        <v>0</v>
      </c>
      <c r="G2502" s="44">
        <v>582071.18022688979</v>
      </c>
      <c r="H2502" s="44">
        <v>582071.18022688979</v>
      </c>
      <c r="I2502" s="44">
        <v>582071.18022688979</v>
      </c>
      <c r="J2502" s="44">
        <v>813726.4003914987</v>
      </c>
    </row>
    <row r="2503" spans="1:10">
      <c r="A2503" s="8" t="s">
        <v>6355</v>
      </c>
      <c r="B2503" s="11" t="s">
        <v>6549</v>
      </c>
      <c r="C2503" s="11" t="s">
        <v>6353</v>
      </c>
      <c r="D2503" s="12" t="s">
        <v>6356</v>
      </c>
      <c r="E2503" s="44">
        <v>0</v>
      </c>
      <c r="F2503" s="44">
        <v>0</v>
      </c>
      <c r="G2503" s="44">
        <v>559588.66670837114</v>
      </c>
      <c r="H2503" s="44">
        <v>559588.66670837114</v>
      </c>
      <c r="I2503" s="44">
        <v>559588.66670837114</v>
      </c>
      <c r="J2503" s="44">
        <v>762902.94204273319</v>
      </c>
    </row>
    <row r="2504" spans="1:10">
      <c r="A2504" s="8" t="s">
        <v>6357</v>
      </c>
      <c r="B2504" s="11" t="s">
        <v>6549</v>
      </c>
      <c r="C2504" s="11" t="s">
        <v>6353</v>
      </c>
      <c r="D2504" s="12" t="s">
        <v>6358</v>
      </c>
      <c r="E2504" s="44">
        <v>0</v>
      </c>
      <c r="F2504" s="44">
        <v>0</v>
      </c>
      <c r="G2504" s="44">
        <v>559588.66670837114</v>
      </c>
      <c r="H2504" s="44">
        <v>559588.66670837114</v>
      </c>
      <c r="I2504" s="44">
        <v>559588.66670837114</v>
      </c>
      <c r="J2504" s="44">
        <v>762902.94204273319</v>
      </c>
    </row>
    <row r="2505" spans="1:10">
      <c r="A2505" s="8" t="s">
        <v>6359</v>
      </c>
      <c r="B2505" s="11" t="s">
        <v>6549</v>
      </c>
      <c r="C2505" s="11" t="s">
        <v>6360</v>
      </c>
      <c r="D2505" s="12" t="s">
        <v>6361</v>
      </c>
      <c r="E2505" s="44">
        <v>0</v>
      </c>
      <c r="F2505" s="44">
        <v>0</v>
      </c>
      <c r="G2505" s="44">
        <v>72736.496263926791</v>
      </c>
      <c r="H2505" s="44">
        <v>72736.496263926791</v>
      </c>
      <c r="I2505" s="44">
        <v>72736.496263926791</v>
      </c>
      <c r="J2505" s="44">
        <v>149523.40886680744</v>
      </c>
    </row>
    <row r="2506" spans="1:10">
      <c r="A2506" s="8" t="s">
        <v>6362</v>
      </c>
      <c r="B2506" s="11" t="s">
        <v>6549</v>
      </c>
      <c r="C2506" s="11" t="s">
        <v>6363</v>
      </c>
      <c r="D2506" s="12" t="s">
        <v>6364</v>
      </c>
      <c r="E2506" s="44">
        <v>0</v>
      </c>
      <c r="F2506" s="44">
        <v>0</v>
      </c>
      <c r="G2506" s="44">
        <v>276244.44874540827</v>
      </c>
      <c r="H2506" s="44">
        <v>276244.44874540827</v>
      </c>
      <c r="I2506" s="44">
        <v>276244.44874540827</v>
      </c>
      <c r="J2506" s="44">
        <v>367228.49915693089</v>
      </c>
    </row>
    <row r="2507" spans="1:10">
      <c r="A2507" s="8" t="s">
        <v>6365</v>
      </c>
      <c r="B2507" s="11" t="s">
        <v>6549</v>
      </c>
      <c r="C2507" s="11" t="s">
        <v>6366</v>
      </c>
      <c r="D2507" s="12" t="s">
        <v>6367</v>
      </c>
      <c r="E2507" s="44">
        <v>0</v>
      </c>
      <c r="F2507" s="44">
        <v>0</v>
      </c>
      <c r="G2507" s="44">
        <v>182789.11502935889</v>
      </c>
      <c r="H2507" s="44">
        <v>182789.11502935889</v>
      </c>
      <c r="I2507" s="44">
        <v>182789.11502935889</v>
      </c>
      <c r="J2507" s="44">
        <v>292997.03825466748</v>
      </c>
    </row>
    <row r="2508" spans="1:10">
      <c r="A2508" s="8" t="s">
        <v>6368</v>
      </c>
      <c r="B2508" s="11" t="s">
        <v>6549</v>
      </c>
      <c r="C2508" s="11" t="s">
        <v>6369</v>
      </c>
      <c r="D2508" s="12" t="s">
        <v>6370</v>
      </c>
      <c r="E2508" s="44">
        <v>0</v>
      </c>
      <c r="F2508" s="44">
        <v>0</v>
      </c>
      <c r="G2508" s="44">
        <v>575070.18917750707</v>
      </c>
      <c r="H2508" s="44">
        <v>575070.18917750707</v>
      </c>
      <c r="I2508" s="44">
        <v>575070.18917750707</v>
      </c>
      <c r="J2508" s="44">
        <v>788987.80646145763</v>
      </c>
    </row>
    <row r="2509" spans="1:10">
      <c r="A2509" s="8" t="s">
        <v>6371</v>
      </c>
      <c r="B2509" s="11" t="s">
        <v>6549</v>
      </c>
      <c r="C2509" s="11" t="s">
        <v>6372</v>
      </c>
      <c r="D2509" s="12" t="s">
        <v>6373</v>
      </c>
      <c r="E2509" s="44">
        <v>0</v>
      </c>
      <c r="F2509" s="44">
        <v>0</v>
      </c>
      <c r="G2509" s="44">
        <v>337665.59169602557</v>
      </c>
      <c r="H2509" s="44">
        <v>337665.59169602557</v>
      </c>
      <c r="I2509" s="44">
        <v>337665.59169602557</v>
      </c>
      <c r="J2509" s="44">
        <v>471473.51492133422</v>
      </c>
    </row>
    <row r="2510" spans="1:10">
      <c r="A2510" s="8" t="s">
        <v>6374</v>
      </c>
      <c r="B2510" s="11" t="s">
        <v>6549</v>
      </c>
      <c r="C2510" s="11" t="s">
        <v>6375</v>
      </c>
      <c r="D2510" s="12" t="s">
        <v>6376</v>
      </c>
      <c r="E2510" s="44">
        <v>0</v>
      </c>
      <c r="F2510" s="44">
        <v>0</v>
      </c>
      <c r="G2510" s="44">
        <v>153664.32731330951</v>
      </c>
      <c r="H2510" s="44">
        <v>153664.32731330951</v>
      </c>
      <c r="I2510" s="44">
        <v>153664.32731330951</v>
      </c>
      <c r="J2510" s="44">
        <v>249866.9427968486</v>
      </c>
    </row>
    <row r="2511" spans="1:10">
      <c r="A2511" s="8" t="s">
        <v>6377</v>
      </c>
      <c r="B2511" s="11" t="s">
        <v>6549</v>
      </c>
      <c r="C2511" s="11" t="s">
        <v>6375</v>
      </c>
      <c r="D2511" s="12" t="s">
        <v>6378</v>
      </c>
      <c r="E2511" s="44">
        <v>0</v>
      </c>
      <c r="F2511" s="44">
        <v>0</v>
      </c>
      <c r="G2511" s="44">
        <v>124277.15345528482</v>
      </c>
      <c r="H2511" s="44">
        <v>124277.15345528482</v>
      </c>
      <c r="I2511" s="44">
        <v>124277.15345528482</v>
      </c>
      <c r="J2511" s="44">
        <v>213477.11506793913</v>
      </c>
    </row>
    <row r="2512" spans="1:10">
      <c r="A2512" s="8" t="s">
        <v>6379</v>
      </c>
      <c r="B2512" s="11" t="s">
        <v>6549</v>
      </c>
      <c r="C2512" s="11" t="s">
        <v>6353</v>
      </c>
      <c r="D2512" s="12" t="s">
        <v>6380</v>
      </c>
      <c r="E2512" s="44">
        <v>0</v>
      </c>
      <c r="F2512" s="44">
        <v>0</v>
      </c>
      <c r="G2512" s="44">
        <v>590594.24317750696</v>
      </c>
      <c r="H2512" s="44">
        <v>590594.24317750696</v>
      </c>
      <c r="I2512" s="44">
        <v>590594.24317750696</v>
      </c>
      <c r="J2512" s="44">
        <v>804511.86046145775</v>
      </c>
    </row>
    <row r="2513" spans="1:10">
      <c r="A2513" s="8" t="s">
        <v>6381</v>
      </c>
      <c r="B2513" s="11" t="s">
        <v>6549</v>
      </c>
      <c r="C2513" s="11" t="s">
        <v>6382</v>
      </c>
      <c r="D2513" s="12" t="s">
        <v>6383</v>
      </c>
      <c r="E2513" s="44">
        <v>0</v>
      </c>
      <c r="F2513" s="44">
        <v>0</v>
      </c>
      <c r="G2513" s="44">
        <v>562133.07251084037</v>
      </c>
      <c r="H2513" s="44">
        <v>562133.07251084037</v>
      </c>
      <c r="I2513" s="44">
        <v>562133.07251084037</v>
      </c>
      <c r="J2513" s="44">
        <v>776050.68979479093</v>
      </c>
    </row>
    <row r="2514" spans="1:10">
      <c r="A2514" s="8" t="s">
        <v>6384</v>
      </c>
      <c r="B2514" s="11" t="s">
        <v>6549</v>
      </c>
      <c r="C2514" s="11" t="s">
        <v>6385</v>
      </c>
      <c r="D2514" s="12" t="s">
        <v>6386</v>
      </c>
      <c r="E2514" s="44">
        <v>0</v>
      </c>
      <c r="F2514" s="44">
        <v>0</v>
      </c>
      <c r="G2514" s="44">
        <v>420475.97374540829</v>
      </c>
      <c r="H2514" s="44">
        <v>420475.97374540829</v>
      </c>
      <c r="I2514" s="44">
        <v>420475.97374540829</v>
      </c>
      <c r="J2514" s="44">
        <v>583989.20471248636</v>
      </c>
    </row>
    <row r="2515" spans="1:10">
      <c r="A2515" s="8" t="s">
        <v>6387</v>
      </c>
      <c r="B2515" s="11" t="s">
        <v>6549</v>
      </c>
      <c r="C2515" s="11" t="s">
        <v>6164</v>
      </c>
      <c r="D2515" s="12" t="s">
        <v>6388</v>
      </c>
      <c r="E2515" s="44">
        <v>0</v>
      </c>
      <c r="F2515" s="44">
        <v>0</v>
      </c>
      <c r="G2515" s="44">
        <v>440813.12374540832</v>
      </c>
      <c r="H2515" s="44">
        <v>440813.12374540832</v>
      </c>
      <c r="I2515" s="44">
        <v>440813.12374540832</v>
      </c>
      <c r="J2515" s="44">
        <v>612612.67415693088</v>
      </c>
    </row>
    <row r="2516" spans="1:10">
      <c r="A2516" s="8" t="s">
        <v>6389</v>
      </c>
      <c r="B2516" s="11" t="s">
        <v>6549</v>
      </c>
      <c r="C2516" s="11" t="s">
        <v>6390</v>
      </c>
      <c r="D2516" s="12" t="s">
        <v>6391</v>
      </c>
      <c r="E2516" s="44">
        <v>0</v>
      </c>
      <c r="F2516" s="44">
        <v>0</v>
      </c>
      <c r="G2516" s="44">
        <v>653855.54874540819</v>
      </c>
      <c r="H2516" s="44">
        <v>653855.54874540819</v>
      </c>
      <c r="I2516" s="44">
        <v>653855.54874540819</v>
      </c>
      <c r="J2516" s="44">
        <v>780468.77971248631</v>
      </c>
    </row>
    <row r="2517" spans="1:10">
      <c r="A2517" s="8" t="s">
        <v>6392</v>
      </c>
      <c r="B2517" s="11" t="s">
        <v>6549</v>
      </c>
      <c r="C2517" s="11" t="s">
        <v>6086</v>
      </c>
      <c r="D2517" s="12" t="s">
        <v>6393</v>
      </c>
      <c r="E2517" s="44">
        <v>0</v>
      </c>
      <c r="F2517" s="44">
        <v>0</v>
      </c>
      <c r="G2517" s="44">
        <v>475016.8570787416</v>
      </c>
      <c r="H2517" s="44">
        <v>475016.8570787416</v>
      </c>
      <c r="I2517" s="44">
        <v>475016.8570787416</v>
      </c>
      <c r="J2517" s="44">
        <v>638530.08804581978</v>
      </c>
    </row>
    <row r="2518" spans="1:10">
      <c r="A2518" s="8" t="s">
        <v>6394</v>
      </c>
      <c r="B2518" s="11" t="s">
        <v>6549</v>
      </c>
      <c r="C2518" s="11" t="s">
        <v>6395</v>
      </c>
      <c r="D2518" s="12" t="s">
        <v>6396</v>
      </c>
      <c r="E2518" s="44">
        <v>0</v>
      </c>
      <c r="F2518" s="44">
        <v>0</v>
      </c>
      <c r="G2518" s="44">
        <v>492317.14874540822</v>
      </c>
      <c r="H2518" s="44">
        <v>492317.14874540822</v>
      </c>
      <c r="I2518" s="44">
        <v>492317.14874540822</v>
      </c>
      <c r="J2518" s="44">
        <v>618930.37971248641</v>
      </c>
    </row>
    <row r="2519" spans="1:10">
      <c r="A2519" s="8" t="s">
        <v>6397</v>
      </c>
      <c r="B2519" s="11" t="s">
        <v>6549</v>
      </c>
      <c r="C2519" s="11" t="s">
        <v>6095</v>
      </c>
      <c r="D2519" s="12" t="s">
        <v>6398</v>
      </c>
      <c r="E2519" s="44">
        <v>0</v>
      </c>
      <c r="F2519" s="44">
        <v>0</v>
      </c>
      <c r="G2519" s="44">
        <v>478620.9110787416</v>
      </c>
      <c r="H2519" s="44">
        <v>478620.9110787416</v>
      </c>
      <c r="I2519" s="44">
        <v>478620.9110787416</v>
      </c>
      <c r="J2519" s="44">
        <v>657063.32260137529</v>
      </c>
    </row>
    <row r="2520" spans="1:10">
      <c r="A2520" s="8" t="s">
        <v>6399</v>
      </c>
      <c r="B2520" s="11" t="s">
        <v>6549</v>
      </c>
      <c r="C2520" s="11" t="s">
        <v>6353</v>
      </c>
      <c r="D2520" s="12" t="s">
        <v>6400</v>
      </c>
      <c r="E2520" s="44">
        <v>0</v>
      </c>
      <c r="F2520" s="44">
        <v>0</v>
      </c>
      <c r="G2520" s="44">
        <v>475016.8570787416</v>
      </c>
      <c r="H2520" s="44">
        <v>475016.8570787416</v>
      </c>
      <c r="I2520" s="44">
        <v>475016.8570787416</v>
      </c>
      <c r="J2520" s="44">
        <v>653459.26860137528</v>
      </c>
    </row>
    <row r="2521" spans="1:10">
      <c r="A2521" s="8" t="s">
        <v>6401</v>
      </c>
      <c r="B2521" s="11" t="s">
        <v>6549</v>
      </c>
      <c r="C2521" s="11" t="s">
        <v>3996</v>
      </c>
      <c r="D2521" s="12" t="s">
        <v>6402</v>
      </c>
      <c r="E2521" s="44">
        <v>0</v>
      </c>
      <c r="F2521" s="44">
        <v>0</v>
      </c>
      <c r="G2521" s="44">
        <v>509330.96479479101</v>
      </c>
      <c r="H2521" s="44">
        <v>509330.96479479101</v>
      </c>
      <c r="I2521" s="44">
        <v>509330.96479479101</v>
      </c>
      <c r="J2521" s="44">
        <v>686849.50350363867</v>
      </c>
    </row>
    <row r="2522" spans="1:10">
      <c r="A2522" s="8" t="s">
        <v>6403</v>
      </c>
      <c r="B2522" s="11" t="s">
        <v>6549</v>
      </c>
      <c r="C2522" s="11" t="s">
        <v>6404</v>
      </c>
      <c r="D2522" s="12" t="s">
        <v>6405</v>
      </c>
      <c r="E2522" s="44">
        <v>0</v>
      </c>
      <c r="F2522" s="44">
        <v>0</v>
      </c>
      <c r="G2522" s="44">
        <v>68145.824455284819</v>
      </c>
      <c r="H2522" s="44">
        <v>68145.824455284819</v>
      </c>
      <c r="I2522" s="44">
        <v>68145.824455284819</v>
      </c>
      <c r="J2522" s="44">
        <v>149920.32044293915</v>
      </c>
    </row>
    <row r="2523" spans="1:10">
      <c r="A2523" s="8" t="s">
        <v>6406</v>
      </c>
      <c r="B2523" s="11" t="s">
        <v>6549</v>
      </c>
      <c r="C2523" s="11" t="s">
        <v>6077</v>
      </c>
      <c r="D2523" s="12" t="s">
        <v>6407</v>
      </c>
      <c r="E2523" s="44">
        <v>0</v>
      </c>
      <c r="F2523" s="44">
        <v>0</v>
      </c>
      <c r="G2523" s="44">
        <v>274083.32397997618</v>
      </c>
      <c r="H2523" s="44">
        <v>274083.32397997618</v>
      </c>
      <c r="I2523" s="44">
        <v>274083.32397997618</v>
      </c>
      <c r="J2523" s="44">
        <v>393885.93946351524</v>
      </c>
    </row>
    <row r="2524" spans="1:10">
      <c r="A2524" s="8" t="s">
        <v>6408</v>
      </c>
      <c r="B2524" s="11" t="s">
        <v>6549</v>
      </c>
      <c r="C2524" s="11" t="s">
        <v>6409</v>
      </c>
      <c r="D2524" s="12" t="s">
        <v>6410</v>
      </c>
      <c r="E2524" s="44">
        <v>0</v>
      </c>
      <c r="F2524" s="44">
        <v>0</v>
      </c>
      <c r="G2524" s="44">
        <v>131276.6973133095</v>
      </c>
      <c r="H2524" s="44">
        <v>131276.6973133095</v>
      </c>
      <c r="I2524" s="44">
        <v>131276.6973133095</v>
      </c>
      <c r="J2524" s="44">
        <v>227479.31279684859</v>
      </c>
    </row>
    <row r="2525" spans="1:10">
      <c r="A2525" s="8" t="s">
        <v>6411</v>
      </c>
      <c r="B2525" s="11" t="s">
        <v>6549</v>
      </c>
      <c r="C2525" s="11" t="s">
        <v>6409</v>
      </c>
      <c r="D2525" s="12" t="s">
        <v>6412</v>
      </c>
      <c r="E2525" s="44">
        <v>0</v>
      </c>
      <c r="F2525" s="44">
        <v>0</v>
      </c>
      <c r="G2525" s="44">
        <v>137276.6973133095</v>
      </c>
      <c r="H2525" s="44">
        <v>137276.6973133095</v>
      </c>
      <c r="I2525" s="44">
        <v>137276.6973133095</v>
      </c>
      <c r="J2525" s="44">
        <v>233479.31279684859</v>
      </c>
    </row>
    <row r="2526" spans="1:10">
      <c r="A2526" s="8" t="s">
        <v>6413</v>
      </c>
      <c r="B2526" s="11" t="s">
        <v>6549</v>
      </c>
      <c r="C2526" s="11" t="s">
        <v>6409</v>
      </c>
      <c r="D2526" s="12" t="s">
        <v>6414</v>
      </c>
      <c r="E2526" s="44">
        <v>0</v>
      </c>
      <c r="F2526" s="44">
        <v>0</v>
      </c>
      <c r="G2526" s="44">
        <v>131276.6973133095</v>
      </c>
      <c r="H2526" s="44">
        <v>131276.6973133095</v>
      </c>
      <c r="I2526" s="44">
        <v>131276.6973133095</v>
      </c>
      <c r="J2526" s="44">
        <v>227479.31279684859</v>
      </c>
    </row>
    <row r="2527" spans="1:10">
      <c r="A2527" s="8" t="s">
        <v>6415</v>
      </c>
      <c r="B2527" s="11" t="s">
        <v>6549</v>
      </c>
      <c r="C2527" s="11" t="s">
        <v>6077</v>
      </c>
      <c r="D2527" s="12" t="s">
        <v>6416</v>
      </c>
      <c r="E2527" s="44">
        <v>0</v>
      </c>
      <c r="F2527" s="44">
        <v>0</v>
      </c>
      <c r="G2527" s="44">
        <v>262573.87012195151</v>
      </c>
      <c r="H2527" s="44">
        <v>262573.87012195151</v>
      </c>
      <c r="I2527" s="44">
        <v>262573.87012195151</v>
      </c>
      <c r="J2527" s="44">
        <v>375373.83173460583</v>
      </c>
    </row>
    <row r="2528" spans="1:10">
      <c r="A2528" s="8" t="s">
        <v>6417</v>
      </c>
      <c r="B2528" s="11" t="s">
        <v>6549</v>
      </c>
      <c r="C2528" s="11" t="s">
        <v>6418</v>
      </c>
      <c r="D2528" s="12" t="s">
        <v>6419</v>
      </c>
      <c r="E2528" s="44">
        <v>0</v>
      </c>
      <c r="F2528" s="44">
        <v>0</v>
      </c>
      <c r="G2528" s="44">
        <v>414179.92002935888</v>
      </c>
      <c r="H2528" s="44">
        <v>414179.92002935888</v>
      </c>
      <c r="I2528" s="44">
        <v>414179.92002935888</v>
      </c>
      <c r="J2528" s="44">
        <v>563687.84325466759</v>
      </c>
    </row>
    <row r="2529" spans="1:10">
      <c r="A2529" s="8" t="s">
        <v>6420</v>
      </c>
      <c r="B2529" s="11" t="s">
        <v>6549</v>
      </c>
      <c r="C2529" s="11" t="s">
        <v>6092</v>
      </c>
      <c r="D2529" s="12" t="s">
        <v>6421</v>
      </c>
      <c r="E2529" s="44">
        <v>0</v>
      </c>
      <c r="F2529" s="44">
        <v>0</v>
      </c>
      <c r="G2529" s="44">
        <v>409067.24712812429</v>
      </c>
      <c r="H2529" s="44">
        <v>409067.24712812429</v>
      </c>
      <c r="I2529" s="44">
        <v>409067.24712812429</v>
      </c>
      <c r="J2529" s="44">
        <v>570885.78583697195</v>
      </c>
    </row>
    <row r="2530" spans="1:10">
      <c r="A2530" s="8" t="s">
        <v>6422</v>
      </c>
      <c r="B2530" s="11" t="s">
        <v>6549</v>
      </c>
      <c r="C2530" s="11" t="s">
        <v>6423</v>
      </c>
      <c r="D2530" s="12" t="s">
        <v>6424</v>
      </c>
      <c r="E2530" s="44">
        <v>0</v>
      </c>
      <c r="F2530" s="44">
        <v>0</v>
      </c>
      <c r="G2530" s="44">
        <v>266472.92397997616</v>
      </c>
      <c r="H2530" s="44">
        <v>266472.92397997616</v>
      </c>
      <c r="I2530" s="44">
        <v>266472.92397997616</v>
      </c>
      <c r="J2530" s="44">
        <v>386275.53946351528</v>
      </c>
    </row>
    <row r="2531" spans="1:10">
      <c r="A2531" s="8" t="s">
        <v>6425</v>
      </c>
      <c r="B2531" s="11" t="s">
        <v>6549</v>
      </c>
      <c r="C2531" s="11" t="s">
        <v>6195</v>
      </c>
      <c r="D2531" s="12" t="s">
        <v>6426</v>
      </c>
      <c r="E2531" s="44">
        <v>0</v>
      </c>
      <c r="F2531" s="44">
        <v>0</v>
      </c>
      <c r="G2531" s="44">
        <v>380834.97769602557</v>
      </c>
      <c r="H2531" s="44">
        <v>380834.97769602557</v>
      </c>
      <c r="I2531" s="44">
        <v>380834.97769602557</v>
      </c>
      <c r="J2531" s="44">
        <v>514642.90092133422</v>
      </c>
    </row>
    <row r="2532" spans="1:10">
      <c r="A2532" s="8" t="s">
        <v>6427</v>
      </c>
      <c r="B2532" s="11" t="s">
        <v>6549</v>
      </c>
      <c r="C2532" s="11" t="s">
        <v>6195</v>
      </c>
      <c r="D2532" s="12" t="s">
        <v>6428</v>
      </c>
      <c r="E2532" s="44">
        <v>0</v>
      </c>
      <c r="F2532" s="44">
        <v>0</v>
      </c>
      <c r="G2532" s="44">
        <v>675788.14343676611</v>
      </c>
      <c r="H2532" s="44">
        <v>675788.14343676611</v>
      </c>
      <c r="I2532" s="44">
        <v>675788.14343676611</v>
      </c>
      <c r="J2532" s="44">
        <v>961495.52862195147</v>
      </c>
    </row>
    <row r="2533" spans="1:10">
      <c r="A2533" s="8" t="s">
        <v>6429</v>
      </c>
      <c r="B2533" s="11" t="s">
        <v>6549</v>
      </c>
      <c r="C2533" s="11" t="s">
        <v>6195</v>
      </c>
      <c r="D2533" s="12" t="s">
        <v>6430</v>
      </c>
      <c r="E2533" s="44">
        <v>0</v>
      </c>
      <c r="F2533" s="44">
        <v>0</v>
      </c>
      <c r="G2533" s="44">
        <v>620878.4900417045</v>
      </c>
      <c r="H2533" s="44">
        <v>620878.4900417045</v>
      </c>
      <c r="I2533" s="44">
        <v>620878.4900417045</v>
      </c>
      <c r="J2533" s="44">
        <v>830292.76537606656</v>
      </c>
    </row>
    <row r="2534" spans="1:10">
      <c r="A2534" s="8" t="s">
        <v>6431</v>
      </c>
      <c r="B2534" s="11" t="s">
        <v>6549</v>
      </c>
      <c r="C2534" s="11" t="s">
        <v>6195</v>
      </c>
      <c r="D2534" s="12" t="s">
        <v>6432</v>
      </c>
      <c r="E2534" s="44">
        <v>0</v>
      </c>
      <c r="F2534" s="44">
        <v>0</v>
      </c>
      <c r="G2534" s="44">
        <v>335473.49941207498</v>
      </c>
      <c r="H2534" s="44">
        <v>335473.49941207498</v>
      </c>
      <c r="I2534" s="44">
        <v>335473.49941207498</v>
      </c>
      <c r="J2534" s="44">
        <v>479886.7303791531</v>
      </c>
    </row>
    <row r="2535" spans="1:10">
      <c r="A2535" s="8" t="s">
        <v>6433</v>
      </c>
      <c r="B2535" s="11" t="s">
        <v>6549</v>
      </c>
      <c r="C2535" s="11" t="s">
        <v>6195</v>
      </c>
      <c r="D2535" s="12" t="s">
        <v>6434</v>
      </c>
      <c r="E2535" s="44">
        <v>0</v>
      </c>
      <c r="F2535" s="44">
        <v>0</v>
      </c>
      <c r="G2535" s="44">
        <v>805204.14343676611</v>
      </c>
      <c r="H2535" s="44">
        <v>805204.14343676611</v>
      </c>
      <c r="I2535" s="44">
        <v>805204.14343676611</v>
      </c>
      <c r="J2535" s="44">
        <v>1090911.5286219516</v>
      </c>
    </row>
    <row r="2536" spans="1:10">
      <c r="A2536" s="8" t="s">
        <v>6435</v>
      </c>
      <c r="B2536" s="11" t="s">
        <v>6549</v>
      </c>
      <c r="C2536" s="11" t="s">
        <v>6092</v>
      </c>
      <c r="D2536" s="12" t="s">
        <v>6436</v>
      </c>
      <c r="E2536" s="44">
        <v>0</v>
      </c>
      <c r="F2536" s="44">
        <v>0</v>
      </c>
      <c r="G2536" s="44">
        <v>429277.77374540822</v>
      </c>
      <c r="H2536" s="44">
        <v>429277.77374540822</v>
      </c>
      <c r="I2536" s="44">
        <v>429277.77374540822</v>
      </c>
      <c r="J2536" s="44">
        <v>607720.18526804191</v>
      </c>
    </row>
    <row r="2537" spans="1:10">
      <c r="A2537" s="8" t="s">
        <v>6437</v>
      </c>
      <c r="B2537" s="11" t="s">
        <v>6549</v>
      </c>
      <c r="C2537" s="11" t="s">
        <v>6092</v>
      </c>
      <c r="D2537" s="12" t="s">
        <v>6438</v>
      </c>
      <c r="E2537" s="44">
        <v>0</v>
      </c>
      <c r="F2537" s="44">
        <v>0</v>
      </c>
      <c r="G2537" s="44">
        <v>335473.49941207498</v>
      </c>
      <c r="H2537" s="44">
        <v>335473.49941207498</v>
      </c>
      <c r="I2537" s="44">
        <v>335473.49941207498</v>
      </c>
      <c r="J2537" s="44">
        <v>479886.7303791531</v>
      </c>
    </row>
    <row r="2538" spans="1:10">
      <c r="A2538" s="8" t="s">
        <v>6439</v>
      </c>
      <c r="B2538" s="11" t="s">
        <v>6549</v>
      </c>
      <c r="C2538" s="11" t="s">
        <v>6092</v>
      </c>
      <c r="D2538" s="12" t="s">
        <v>6440</v>
      </c>
      <c r="E2538" s="44">
        <v>0</v>
      </c>
      <c r="F2538" s="44">
        <v>0</v>
      </c>
      <c r="G2538" s="44">
        <v>764268.14343676623</v>
      </c>
      <c r="H2538" s="44">
        <v>764268.14343676623</v>
      </c>
      <c r="I2538" s="44">
        <v>764268.14343676623</v>
      </c>
      <c r="J2538" s="44">
        <v>1083581.7577886181</v>
      </c>
    </row>
    <row r="2539" spans="1:10">
      <c r="A2539" s="8" t="s">
        <v>6441</v>
      </c>
      <c r="B2539" s="11" t="s">
        <v>6549</v>
      </c>
      <c r="C2539" s="11" t="s">
        <v>6442</v>
      </c>
      <c r="D2539" s="12" t="s">
        <v>6443</v>
      </c>
      <c r="E2539" s="44">
        <v>0</v>
      </c>
      <c r="F2539" s="44">
        <v>0</v>
      </c>
      <c r="G2539" s="44">
        <v>284477.92397997621</v>
      </c>
      <c r="H2539" s="44">
        <v>284477.92397997621</v>
      </c>
      <c r="I2539" s="44">
        <v>284477.92397997621</v>
      </c>
      <c r="J2539" s="44">
        <v>404280.53946351528</v>
      </c>
    </row>
    <row r="2540" spans="1:10">
      <c r="A2540" s="8" t="s">
        <v>6444</v>
      </c>
      <c r="B2540" s="11" t="s">
        <v>6549</v>
      </c>
      <c r="C2540" s="11" t="s">
        <v>6445</v>
      </c>
      <c r="D2540" s="12" t="s">
        <v>6446</v>
      </c>
      <c r="E2540" s="44">
        <v>0</v>
      </c>
      <c r="F2540" s="44">
        <v>0</v>
      </c>
      <c r="G2540" s="44">
        <v>318906.53374540835</v>
      </c>
      <c r="H2540" s="44">
        <v>318906.53374540835</v>
      </c>
      <c r="I2540" s="44">
        <v>318906.53374540835</v>
      </c>
      <c r="J2540" s="44">
        <v>481580.71471248649</v>
      </c>
    </row>
    <row r="2541" spans="1:10">
      <c r="A2541" s="8" t="s">
        <v>6447</v>
      </c>
      <c r="B2541" s="11" t="s">
        <v>6549</v>
      </c>
      <c r="C2541" s="11" t="s">
        <v>6139</v>
      </c>
      <c r="D2541" s="12" t="s">
        <v>6448</v>
      </c>
      <c r="E2541" s="44">
        <v>0</v>
      </c>
      <c r="F2541" s="44">
        <v>0</v>
      </c>
      <c r="G2541" s="44">
        <v>280662.08397997619</v>
      </c>
      <c r="H2541" s="44">
        <v>280662.08397997619</v>
      </c>
      <c r="I2541" s="44">
        <v>280662.08397997619</v>
      </c>
      <c r="J2541" s="44">
        <v>400464.69946351531</v>
      </c>
    </row>
    <row r="2542" spans="1:10">
      <c r="A2542" s="8" t="s">
        <v>6449</v>
      </c>
      <c r="B2542" s="11" t="s">
        <v>6549</v>
      </c>
      <c r="C2542" s="11" t="s">
        <v>6139</v>
      </c>
      <c r="D2542" s="12" t="s">
        <v>6450</v>
      </c>
      <c r="E2542" s="44">
        <v>0</v>
      </c>
      <c r="F2542" s="44">
        <v>0</v>
      </c>
      <c r="G2542" s="44">
        <v>318906.53374540835</v>
      </c>
      <c r="H2542" s="44">
        <v>318906.53374540835</v>
      </c>
      <c r="I2542" s="44">
        <v>318906.53374540835</v>
      </c>
      <c r="J2542" s="44">
        <v>481580.71471248649</v>
      </c>
    </row>
    <row r="2543" spans="1:10">
      <c r="A2543" s="8" t="s">
        <v>6451</v>
      </c>
      <c r="B2543" s="11" t="s">
        <v>6549</v>
      </c>
      <c r="C2543" s="11" t="s">
        <v>6139</v>
      </c>
      <c r="D2543" s="12" t="s">
        <v>6452</v>
      </c>
      <c r="E2543" s="44">
        <v>0</v>
      </c>
      <c r="F2543" s="44">
        <v>0</v>
      </c>
      <c r="G2543" s="44">
        <v>280662.08397997619</v>
      </c>
      <c r="H2543" s="44">
        <v>280662.08397997619</v>
      </c>
      <c r="I2543" s="44">
        <v>280662.08397997619</v>
      </c>
      <c r="J2543" s="44">
        <v>400464.69946351531</v>
      </c>
    </row>
    <row r="2544" spans="1:10">
      <c r="A2544" s="8" t="s">
        <v>6453</v>
      </c>
      <c r="B2544" s="11" t="s">
        <v>6549</v>
      </c>
      <c r="C2544" s="11" t="s">
        <v>6454</v>
      </c>
      <c r="D2544" s="12" t="s">
        <v>6455</v>
      </c>
      <c r="E2544" s="44">
        <v>0</v>
      </c>
      <c r="F2544" s="44">
        <v>0</v>
      </c>
      <c r="G2544" s="44">
        <v>99923.034646642831</v>
      </c>
      <c r="H2544" s="44">
        <v>99923.034646642831</v>
      </c>
      <c r="I2544" s="44">
        <v>99923.034646642831</v>
      </c>
      <c r="J2544" s="44">
        <v>208748.01957462638</v>
      </c>
    </row>
    <row r="2545" spans="1:10">
      <c r="A2545" s="8" t="s">
        <v>6456</v>
      </c>
      <c r="B2545" s="11" t="s">
        <v>6549</v>
      </c>
      <c r="C2545" s="11" t="s">
        <v>6457</v>
      </c>
      <c r="D2545" s="12" t="s">
        <v>6458</v>
      </c>
      <c r="E2545" s="44">
        <v>0</v>
      </c>
      <c r="F2545" s="44">
        <v>0</v>
      </c>
      <c r="G2545" s="44">
        <v>323203.20874540828</v>
      </c>
      <c r="H2545" s="44">
        <v>323203.20874540828</v>
      </c>
      <c r="I2545" s="44">
        <v>323203.20874540828</v>
      </c>
      <c r="J2545" s="44">
        <v>486716.43971248646</v>
      </c>
    </row>
    <row r="2546" spans="1:10">
      <c r="A2546" s="8" t="s">
        <v>6459</v>
      </c>
      <c r="B2546" s="11" t="s">
        <v>6549</v>
      </c>
      <c r="C2546" s="11" t="s">
        <v>6457</v>
      </c>
      <c r="D2546" s="12" t="s">
        <v>6460</v>
      </c>
      <c r="E2546" s="44">
        <v>0</v>
      </c>
      <c r="F2546" s="44">
        <v>0</v>
      </c>
      <c r="G2546" s="44">
        <v>323203.20874540828</v>
      </c>
      <c r="H2546" s="44">
        <v>323203.20874540828</v>
      </c>
      <c r="I2546" s="44">
        <v>323203.20874540828</v>
      </c>
      <c r="J2546" s="44">
        <v>486716.43971248646</v>
      </c>
    </row>
    <row r="2547" spans="1:10">
      <c r="A2547" s="8" t="s">
        <v>6461</v>
      </c>
      <c r="B2547" s="11" t="s">
        <v>6549</v>
      </c>
      <c r="C2547" s="11" t="s">
        <v>1503</v>
      </c>
      <c r="D2547" s="12" t="s">
        <v>6462</v>
      </c>
      <c r="E2547" s="44">
        <v>0</v>
      </c>
      <c r="F2547" s="44">
        <v>0</v>
      </c>
      <c r="G2547" s="44">
        <v>436279.08017544943</v>
      </c>
      <c r="H2547" s="44">
        <v>436279.08017544943</v>
      </c>
      <c r="I2547" s="44">
        <v>436279.08017544943</v>
      </c>
      <c r="J2547" s="44">
        <v>611463.40092733549</v>
      </c>
    </row>
    <row r="2548" spans="1:10">
      <c r="A2548" s="8" t="s">
        <v>6463</v>
      </c>
      <c r="B2548" s="11" t="s">
        <v>6549</v>
      </c>
      <c r="C2548" s="11" t="s">
        <v>1503</v>
      </c>
      <c r="D2548" s="12" t="s">
        <v>6464</v>
      </c>
      <c r="E2548" s="44">
        <v>0</v>
      </c>
      <c r="F2548" s="44">
        <v>0</v>
      </c>
      <c r="G2548" s="44">
        <v>406833.82774540823</v>
      </c>
      <c r="H2548" s="44">
        <v>406833.82774540823</v>
      </c>
      <c r="I2548" s="44">
        <v>406833.82774540823</v>
      </c>
      <c r="J2548" s="44">
        <v>585276.23926804191</v>
      </c>
    </row>
    <row r="2549" spans="1:10">
      <c r="A2549" s="8" t="s">
        <v>6465</v>
      </c>
      <c r="B2549" s="11" t="s">
        <v>6549</v>
      </c>
      <c r="C2549" s="11" t="s">
        <v>1503</v>
      </c>
      <c r="D2549" s="12" t="s">
        <v>6466</v>
      </c>
      <c r="E2549" s="44">
        <v>0</v>
      </c>
      <c r="F2549" s="44">
        <v>0</v>
      </c>
      <c r="G2549" s="44">
        <v>450391.93546145764</v>
      </c>
      <c r="H2549" s="44">
        <v>450391.93546145764</v>
      </c>
      <c r="I2549" s="44">
        <v>450391.93546145764</v>
      </c>
      <c r="J2549" s="44">
        <v>646571.94986474968</v>
      </c>
    </row>
    <row r="2550" spans="1:10">
      <c r="A2550" s="8" t="s">
        <v>6467</v>
      </c>
      <c r="B2550" s="11" t="s">
        <v>6549</v>
      </c>
      <c r="C2550" s="11" t="s">
        <v>6112</v>
      </c>
      <c r="D2550" s="12" t="s">
        <v>6468</v>
      </c>
      <c r="E2550" s="44">
        <v>0</v>
      </c>
      <c r="F2550" s="44">
        <v>0</v>
      </c>
      <c r="G2550" s="44">
        <v>288576.58274540829</v>
      </c>
      <c r="H2550" s="44">
        <v>288576.58274540829</v>
      </c>
      <c r="I2550" s="44">
        <v>288576.58274540829</v>
      </c>
      <c r="J2550" s="44">
        <v>416377.49287915317</v>
      </c>
    </row>
    <row r="2551" spans="1:10">
      <c r="A2551" s="8" t="s">
        <v>6469</v>
      </c>
      <c r="B2551" s="11" t="s">
        <v>6549</v>
      </c>
      <c r="C2551" s="11" t="s">
        <v>1503</v>
      </c>
      <c r="D2551" s="12" t="s">
        <v>6470</v>
      </c>
      <c r="E2551" s="44">
        <v>0</v>
      </c>
      <c r="F2551" s="44">
        <v>0</v>
      </c>
      <c r="G2551" s="44">
        <v>352244.33984417369</v>
      </c>
      <c r="H2551" s="44">
        <v>352244.33984417369</v>
      </c>
      <c r="I2551" s="44">
        <v>352244.33984417369</v>
      </c>
      <c r="J2551" s="44">
        <v>499749.70504479099</v>
      </c>
    </row>
    <row r="2552" spans="1:10">
      <c r="A2552" s="8" t="s">
        <v>6471</v>
      </c>
      <c r="B2552" s="11" t="s">
        <v>6549</v>
      </c>
      <c r="C2552" s="11" t="s">
        <v>3996</v>
      </c>
      <c r="D2552" s="12" t="s">
        <v>6472</v>
      </c>
      <c r="E2552" s="44">
        <v>0</v>
      </c>
      <c r="F2552" s="44">
        <v>0</v>
      </c>
      <c r="G2552" s="44">
        <v>370892.62312812434</v>
      </c>
      <c r="H2552" s="44">
        <v>370892.62312812434</v>
      </c>
      <c r="I2552" s="44">
        <v>370892.62312812434</v>
      </c>
      <c r="J2552" s="44">
        <v>548411.16183697199</v>
      </c>
    </row>
    <row r="2553" spans="1:10">
      <c r="A2553" s="8" t="s">
        <v>6473</v>
      </c>
      <c r="B2553" s="11" t="s">
        <v>6549</v>
      </c>
      <c r="C2553" s="11" t="s">
        <v>3996</v>
      </c>
      <c r="D2553" s="12" t="s">
        <v>6474</v>
      </c>
      <c r="E2553" s="44">
        <v>0</v>
      </c>
      <c r="F2553" s="44">
        <v>0</v>
      </c>
      <c r="G2553" s="44">
        <v>336870.51541207492</v>
      </c>
      <c r="H2553" s="44">
        <v>336870.51541207492</v>
      </c>
      <c r="I2553" s="44">
        <v>336870.51541207492</v>
      </c>
      <c r="J2553" s="44">
        <v>500383.74637915305</v>
      </c>
    </row>
    <row r="2554" spans="1:10">
      <c r="A2554" s="8" t="s">
        <v>6475</v>
      </c>
      <c r="B2554" s="11" t="s">
        <v>6550</v>
      </c>
      <c r="C2554" s="11" t="s">
        <v>6476</v>
      </c>
      <c r="D2554" s="12" t="s">
        <v>6477</v>
      </c>
      <c r="E2554" s="44">
        <v>0</v>
      </c>
      <c r="F2554" s="44">
        <v>0</v>
      </c>
      <c r="G2554" s="44">
        <v>3816996.6142967907</v>
      </c>
      <c r="H2554" s="44">
        <v>3816996.6142967907</v>
      </c>
      <c r="I2554" s="44">
        <v>3816996.6142967907</v>
      </c>
      <c r="J2554" s="44">
        <v>4135067.973720659</v>
      </c>
    </row>
    <row r="2555" spans="1:10" ht="42.75">
      <c r="A2555" s="8" t="s">
        <v>6478</v>
      </c>
      <c r="B2555" s="11" t="s">
        <v>6550</v>
      </c>
      <c r="C2555" s="11" t="s">
        <v>3813</v>
      </c>
      <c r="D2555" s="12" t="s">
        <v>6479</v>
      </c>
      <c r="E2555" s="44">
        <v>0</v>
      </c>
      <c r="F2555" s="44">
        <v>0</v>
      </c>
      <c r="G2555" s="44">
        <v>555582.72800432087</v>
      </c>
      <c r="H2555" s="44">
        <v>555582.72800432087</v>
      </c>
      <c r="I2555" s="44">
        <v>555582.72800432087</v>
      </c>
      <c r="J2555" s="44">
        <v>789384.90020082286</v>
      </c>
    </row>
    <row r="2556" spans="1:10" ht="28.5">
      <c r="A2556" s="8" t="s">
        <v>6480</v>
      </c>
      <c r="B2556" s="11" t="s">
        <v>6550</v>
      </c>
      <c r="C2556" s="11" t="s">
        <v>3813</v>
      </c>
      <c r="D2556" s="12" t="s">
        <v>6481</v>
      </c>
      <c r="E2556" s="44">
        <v>0</v>
      </c>
      <c r="F2556" s="44">
        <v>0</v>
      </c>
      <c r="G2556" s="44">
        <v>555582.72800432087</v>
      </c>
      <c r="H2556" s="44">
        <v>555582.72800432087</v>
      </c>
      <c r="I2556" s="44">
        <v>555582.72800432087</v>
      </c>
      <c r="J2556" s="44">
        <v>789384.90020082286</v>
      </c>
    </row>
    <row r="2557" spans="1:10">
      <c r="A2557" s="8" t="s">
        <v>6482</v>
      </c>
      <c r="B2557" s="11" t="s">
        <v>6550</v>
      </c>
      <c r="C2557" s="11" t="s">
        <v>3813</v>
      </c>
      <c r="D2557" s="12" t="s">
        <v>6483</v>
      </c>
      <c r="E2557" s="44">
        <v>0</v>
      </c>
      <c r="F2557" s="44">
        <v>0</v>
      </c>
      <c r="G2557" s="44">
        <v>555582.72800432087</v>
      </c>
      <c r="H2557" s="44">
        <v>555582.72800432087</v>
      </c>
      <c r="I2557" s="44">
        <v>555582.72800432087</v>
      </c>
      <c r="J2557" s="44">
        <v>789384.90020082286</v>
      </c>
    </row>
    <row r="2558" spans="1:10">
      <c r="A2558" s="8" t="s">
        <v>6484</v>
      </c>
      <c r="B2558" s="11" t="s">
        <v>6550</v>
      </c>
      <c r="C2558" s="11" t="s">
        <v>3813</v>
      </c>
      <c r="D2558" s="12" t="s">
        <v>6485</v>
      </c>
      <c r="E2558" s="44">
        <v>0</v>
      </c>
      <c r="F2558" s="44">
        <v>0</v>
      </c>
      <c r="G2558" s="44">
        <v>555582.72800432087</v>
      </c>
      <c r="H2558" s="44">
        <v>555582.72800432087</v>
      </c>
      <c r="I2558" s="44">
        <v>555582.72800432087</v>
      </c>
      <c r="J2558" s="44">
        <v>789384.90020082286</v>
      </c>
    </row>
    <row r="2559" spans="1:10">
      <c r="A2559" s="8" t="s">
        <v>6486</v>
      </c>
      <c r="B2559" s="11" t="s">
        <v>6550</v>
      </c>
      <c r="C2559" s="11" t="s">
        <v>6487</v>
      </c>
      <c r="D2559" s="12" t="s">
        <v>6488</v>
      </c>
      <c r="E2559" s="44">
        <v>0</v>
      </c>
      <c r="F2559" s="44">
        <v>0</v>
      </c>
      <c r="G2559" s="44">
        <v>524576.41504135798</v>
      </c>
      <c r="H2559" s="44">
        <v>524576.41504135798</v>
      </c>
      <c r="I2559" s="44">
        <v>524576.41504135798</v>
      </c>
      <c r="J2559" s="44">
        <v>775225.66648168722</v>
      </c>
    </row>
    <row r="2560" spans="1:10">
      <c r="A2560" s="8" t="s">
        <v>6489</v>
      </c>
      <c r="B2560" s="11" t="s">
        <v>6550</v>
      </c>
      <c r="C2560" s="11" t="s">
        <v>6490</v>
      </c>
      <c r="D2560" s="12" t="s">
        <v>6491</v>
      </c>
      <c r="E2560" s="44">
        <v>0</v>
      </c>
      <c r="F2560" s="44">
        <v>0</v>
      </c>
      <c r="G2560" s="44">
        <v>339858.98541172838</v>
      </c>
      <c r="H2560" s="44">
        <v>339858.98541172838</v>
      </c>
      <c r="I2560" s="44">
        <v>339858.98541172838</v>
      </c>
      <c r="J2560" s="44">
        <v>521433.03623477358</v>
      </c>
    </row>
    <row r="2561" spans="1:10" ht="28.5">
      <c r="A2561" s="8" t="s">
        <v>6492</v>
      </c>
      <c r="B2561" s="11" t="s">
        <v>6550</v>
      </c>
      <c r="C2561" s="11" t="s">
        <v>6490</v>
      </c>
      <c r="D2561" s="12" t="s">
        <v>6493</v>
      </c>
      <c r="E2561" s="44">
        <v>0</v>
      </c>
      <c r="F2561" s="44">
        <v>0</v>
      </c>
      <c r="G2561" s="44">
        <v>397240.90084382711</v>
      </c>
      <c r="H2561" s="44">
        <v>397240.90084382711</v>
      </c>
      <c r="I2561" s="44">
        <v>397240.90084382711</v>
      </c>
      <c r="J2561" s="44">
        <v>601016.65187263361</v>
      </c>
    </row>
    <row r="2562" spans="1:10">
      <c r="A2562" s="8" t="s">
        <v>6494</v>
      </c>
      <c r="B2562" s="11" t="s">
        <v>6550</v>
      </c>
      <c r="C2562" s="11" t="s">
        <v>6495</v>
      </c>
      <c r="D2562" s="12" t="s">
        <v>6496</v>
      </c>
      <c r="E2562" s="44">
        <v>0</v>
      </c>
      <c r="F2562" s="44">
        <v>0</v>
      </c>
      <c r="G2562" s="44">
        <v>397240.90084382711</v>
      </c>
      <c r="H2562" s="44">
        <v>397240.90084382711</v>
      </c>
      <c r="I2562" s="44">
        <v>397240.90084382711</v>
      </c>
      <c r="J2562" s="44">
        <v>601016.65187263361</v>
      </c>
    </row>
    <row r="2563" spans="1:10">
      <c r="A2563" s="8" t="s">
        <v>6497</v>
      </c>
      <c r="B2563" s="11" t="s">
        <v>6550</v>
      </c>
      <c r="C2563" s="11" t="s">
        <v>6495</v>
      </c>
      <c r="D2563" s="12" t="s">
        <v>6498</v>
      </c>
      <c r="E2563" s="44">
        <v>0</v>
      </c>
      <c r="F2563" s="44">
        <v>0</v>
      </c>
      <c r="G2563" s="44">
        <v>524576.41504135798</v>
      </c>
      <c r="H2563" s="44">
        <v>524576.41504135798</v>
      </c>
      <c r="I2563" s="44">
        <v>524576.41504135798</v>
      </c>
      <c r="J2563" s="44">
        <v>775225.66648168722</v>
      </c>
    </row>
    <row r="2564" spans="1:10">
      <c r="A2564" s="8" t="s">
        <v>6499</v>
      </c>
      <c r="B2564" s="11" t="s">
        <v>6550</v>
      </c>
      <c r="C2564" s="11" t="s">
        <v>6495</v>
      </c>
      <c r="D2564" s="12" t="s">
        <v>6500</v>
      </c>
      <c r="E2564" s="44">
        <v>0</v>
      </c>
      <c r="F2564" s="44">
        <v>0</v>
      </c>
      <c r="G2564" s="44">
        <v>524576.41504135798</v>
      </c>
      <c r="H2564" s="44">
        <v>524576.41504135798</v>
      </c>
      <c r="I2564" s="44">
        <v>524576.41504135798</v>
      </c>
      <c r="J2564" s="44">
        <v>775225.66648168722</v>
      </c>
    </row>
    <row r="2565" spans="1:10">
      <c r="A2565" s="8" t="s">
        <v>6501</v>
      </c>
      <c r="B2565" s="11" t="s">
        <v>6550</v>
      </c>
      <c r="C2565" s="11" t="s">
        <v>6495</v>
      </c>
      <c r="D2565" s="12" t="s">
        <v>6502</v>
      </c>
      <c r="E2565" s="44">
        <v>0</v>
      </c>
      <c r="F2565" s="44">
        <v>0</v>
      </c>
      <c r="G2565" s="44">
        <v>0</v>
      </c>
      <c r="H2565" s="44">
        <v>0</v>
      </c>
      <c r="I2565" s="44">
        <v>0</v>
      </c>
      <c r="J2565" s="44">
        <v>775225.66648168722</v>
      </c>
    </row>
    <row r="2566" spans="1:10">
      <c r="A2566" s="53" t="s">
        <v>6569</v>
      </c>
      <c r="B2566" s="54" t="s">
        <v>6570</v>
      </c>
      <c r="C2566" s="55"/>
      <c r="D2566" s="55" t="s">
        <v>6571</v>
      </c>
      <c r="E2566" s="56">
        <v>0</v>
      </c>
      <c r="F2566" s="56">
        <v>0</v>
      </c>
      <c r="G2566" s="56">
        <v>116000</v>
      </c>
      <c r="H2566" s="56">
        <v>116000</v>
      </c>
      <c r="I2566" s="56">
        <v>116000</v>
      </c>
      <c r="J2566" s="56">
        <v>116000</v>
      </c>
    </row>
    <row r="2567" spans="1:10">
      <c r="A2567" s="53" t="s">
        <v>6572</v>
      </c>
      <c r="B2567" s="54" t="s">
        <v>6570</v>
      </c>
      <c r="C2567" s="55"/>
      <c r="D2567" s="55" t="s">
        <v>6573</v>
      </c>
      <c r="E2567" s="56">
        <v>0</v>
      </c>
      <c r="F2567" s="56">
        <v>0</v>
      </c>
      <c r="G2567" s="56">
        <v>47800</v>
      </c>
      <c r="H2567" s="56">
        <v>47800</v>
      </c>
      <c r="I2567" s="56">
        <v>47800</v>
      </c>
      <c r="J2567" s="56">
        <v>47800</v>
      </c>
    </row>
    <row r="2568" spans="1:10">
      <c r="A2568" s="53" t="s">
        <v>6574</v>
      </c>
      <c r="B2568" s="54" t="s">
        <v>6570</v>
      </c>
      <c r="C2568" s="55">
        <v>35129</v>
      </c>
      <c r="D2568" s="55" t="s">
        <v>6575</v>
      </c>
      <c r="E2568" s="56">
        <v>0</v>
      </c>
      <c r="F2568" s="56">
        <v>0</v>
      </c>
      <c r="G2568" s="56">
        <v>419175</v>
      </c>
      <c r="H2568" s="56">
        <v>419175</v>
      </c>
      <c r="I2568" s="56">
        <v>419175</v>
      </c>
      <c r="J2568" s="56">
        <v>419175</v>
      </c>
    </row>
    <row r="2569" spans="1:10">
      <c r="A2569" s="53" t="s">
        <v>6576</v>
      </c>
      <c r="B2569" s="54" t="s">
        <v>6570</v>
      </c>
      <c r="C2569" s="55" t="s">
        <v>7837</v>
      </c>
      <c r="D2569" s="55" t="s">
        <v>6577</v>
      </c>
      <c r="E2569" s="56">
        <v>0</v>
      </c>
      <c r="F2569" s="56">
        <v>0</v>
      </c>
      <c r="G2569" s="56">
        <v>26827.200000000001</v>
      </c>
      <c r="H2569" s="56">
        <v>26827.200000000001</v>
      </c>
      <c r="I2569" s="56">
        <v>26827.200000000001</v>
      </c>
      <c r="J2569" s="56">
        <v>26827.200000000001</v>
      </c>
    </row>
    <row r="2570" spans="1:10">
      <c r="A2570" s="53" t="s">
        <v>6578</v>
      </c>
      <c r="B2570" s="54" t="s">
        <v>6570</v>
      </c>
      <c r="C2570" s="55"/>
      <c r="D2570" s="55" t="s">
        <v>6579</v>
      </c>
      <c r="E2570" s="56">
        <v>0</v>
      </c>
      <c r="F2570" s="56">
        <v>0</v>
      </c>
      <c r="G2570" s="56">
        <v>116000</v>
      </c>
      <c r="H2570" s="56">
        <v>116000</v>
      </c>
      <c r="I2570" s="56">
        <v>116000</v>
      </c>
      <c r="J2570" s="56">
        <v>116000</v>
      </c>
    </row>
    <row r="2571" spans="1:10">
      <c r="A2571" s="53" t="s">
        <v>6580</v>
      </c>
      <c r="B2571" s="54" t="s">
        <v>6570</v>
      </c>
      <c r="C2571" s="55"/>
      <c r="D2571" s="55" t="s">
        <v>6581</v>
      </c>
      <c r="E2571" s="56">
        <v>0</v>
      </c>
      <c r="F2571" s="56">
        <v>0</v>
      </c>
      <c r="G2571" s="56">
        <v>116000</v>
      </c>
      <c r="H2571" s="56">
        <v>116000</v>
      </c>
      <c r="I2571" s="56">
        <v>116000</v>
      </c>
      <c r="J2571" s="56">
        <v>116000</v>
      </c>
    </row>
    <row r="2572" spans="1:10">
      <c r="A2572" s="53" t="s">
        <v>6582</v>
      </c>
      <c r="B2572" s="54" t="s">
        <v>6570</v>
      </c>
      <c r="C2572" s="55"/>
      <c r="D2572" s="55" t="s">
        <v>6583</v>
      </c>
      <c r="E2572" s="56">
        <v>0</v>
      </c>
      <c r="F2572" s="56">
        <v>0</v>
      </c>
      <c r="G2572" s="56">
        <v>20120.400000000001</v>
      </c>
      <c r="H2572" s="56">
        <v>20120.400000000001</v>
      </c>
      <c r="I2572" s="56">
        <v>20120.400000000001</v>
      </c>
      <c r="J2572" s="56">
        <v>20120.400000000001</v>
      </c>
    </row>
    <row r="2573" spans="1:10">
      <c r="A2573" s="53" t="s">
        <v>6584</v>
      </c>
      <c r="B2573" s="54" t="s">
        <v>6570</v>
      </c>
      <c r="C2573" s="55" t="s">
        <v>7838</v>
      </c>
      <c r="D2573" s="55" t="s">
        <v>6585</v>
      </c>
      <c r="E2573" s="56">
        <v>0</v>
      </c>
      <c r="F2573" s="56">
        <v>0</v>
      </c>
      <c r="G2573" s="56">
        <v>39123</v>
      </c>
      <c r="H2573" s="56">
        <v>39123</v>
      </c>
      <c r="I2573" s="56">
        <v>39123</v>
      </c>
      <c r="J2573" s="56">
        <v>39123</v>
      </c>
    </row>
    <row r="2574" spans="1:10">
      <c r="A2574" s="53" t="s">
        <v>6586</v>
      </c>
      <c r="B2574" s="54" t="s">
        <v>6570</v>
      </c>
      <c r="C2574" s="55"/>
      <c r="D2574" s="55" t="s">
        <v>6587</v>
      </c>
      <c r="E2574" s="56">
        <v>0</v>
      </c>
      <c r="F2574" s="56">
        <v>0</v>
      </c>
      <c r="G2574" s="56">
        <v>47800</v>
      </c>
      <c r="H2574" s="56">
        <v>47800</v>
      </c>
      <c r="I2574" s="56">
        <v>47800</v>
      </c>
      <c r="J2574" s="56">
        <v>47800</v>
      </c>
    </row>
    <row r="2575" spans="1:10">
      <c r="A2575" s="53" t="s">
        <v>6588</v>
      </c>
      <c r="B2575" s="54" t="s">
        <v>6570</v>
      </c>
      <c r="C2575" s="55" t="s">
        <v>7839</v>
      </c>
      <c r="D2575" s="55" t="s">
        <v>6589</v>
      </c>
      <c r="E2575" s="56">
        <v>0</v>
      </c>
      <c r="F2575" s="56">
        <v>0</v>
      </c>
      <c r="G2575" s="56">
        <v>13413.6</v>
      </c>
      <c r="H2575" s="56">
        <v>13413.6</v>
      </c>
      <c r="I2575" s="56">
        <v>13413.6</v>
      </c>
      <c r="J2575" s="56">
        <v>13413.6</v>
      </c>
    </row>
    <row r="2576" spans="1:10">
      <c r="A2576" s="53" t="s">
        <v>6590</v>
      </c>
      <c r="B2576" s="54" t="s">
        <v>6570</v>
      </c>
      <c r="C2576" s="55"/>
      <c r="D2576" s="55" t="s">
        <v>6591</v>
      </c>
      <c r="E2576" s="56">
        <v>0</v>
      </c>
      <c r="F2576" s="56">
        <v>0</v>
      </c>
      <c r="G2576" s="56">
        <v>5800</v>
      </c>
      <c r="H2576" s="56">
        <v>5800</v>
      </c>
      <c r="I2576" s="56">
        <v>5800</v>
      </c>
      <c r="J2576" s="56">
        <v>5800</v>
      </c>
    </row>
    <row r="2577" spans="1:10">
      <c r="A2577" s="53" t="s">
        <v>6592</v>
      </c>
      <c r="B2577" s="54" t="s">
        <v>6570</v>
      </c>
      <c r="C2577" s="55"/>
      <c r="D2577" s="55" t="s">
        <v>6593</v>
      </c>
      <c r="E2577" s="56">
        <v>0</v>
      </c>
      <c r="F2577" s="56">
        <v>0</v>
      </c>
      <c r="G2577" s="56">
        <v>67068</v>
      </c>
      <c r="H2577" s="56">
        <v>67068</v>
      </c>
      <c r="I2577" s="56">
        <v>67068</v>
      </c>
      <c r="J2577" s="56">
        <v>67068</v>
      </c>
    </row>
    <row r="2578" spans="1:10">
      <c r="A2578" s="53" t="s">
        <v>6594</v>
      </c>
      <c r="B2578" s="54" t="s">
        <v>6570</v>
      </c>
      <c r="C2578" s="55"/>
      <c r="D2578" s="55" t="s">
        <v>6595</v>
      </c>
      <c r="E2578" s="56">
        <v>0</v>
      </c>
      <c r="F2578" s="56">
        <v>0</v>
      </c>
      <c r="G2578" s="56">
        <v>116000</v>
      </c>
      <c r="H2578" s="56">
        <v>116000</v>
      </c>
      <c r="I2578" s="56">
        <v>116000</v>
      </c>
      <c r="J2578" s="56">
        <v>116000</v>
      </c>
    </row>
    <row r="2579" spans="1:10">
      <c r="A2579" s="53" t="s">
        <v>6596</v>
      </c>
      <c r="B2579" s="54" t="s">
        <v>6570</v>
      </c>
      <c r="C2579" s="55"/>
      <c r="D2579" s="55" t="s">
        <v>6597</v>
      </c>
      <c r="E2579" s="56">
        <v>0</v>
      </c>
      <c r="F2579" s="56">
        <v>0</v>
      </c>
      <c r="G2579" s="56">
        <v>5800</v>
      </c>
      <c r="H2579" s="56">
        <v>5800</v>
      </c>
      <c r="I2579" s="56">
        <v>5800</v>
      </c>
      <c r="J2579" s="56">
        <v>5800</v>
      </c>
    </row>
    <row r="2580" spans="1:10">
      <c r="A2580" s="53" t="s">
        <v>6598</v>
      </c>
      <c r="B2580" s="54" t="s">
        <v>6570</v>
      </c>
      <c r="C2580" s="55"/>
      <c r="D2580" s="55" t="s">
        <v>6599</v>
      </c>
      <c r="E2580" s="56">
        <v>0</v>
      </c>
      <c r="F2580" s="56">
        <v>0</v>
      </c>
      <c r="G2580" s="56">
        <v>116000</v>
      </c>
      <c r="H2580" s="56">
        <v>116000</v>
      </c>
      <c r="I2580" s="56">
        <v>116000</v>
      </c>
      <c r="J2580" s="56">
        <v>116000</v>
      </c>
    </row>
    <row r="2581" spans="1:10">
      <c r="A2581" s="53" t="s">
        <v>6600</v>
      </c>
      <c r="B2581" s="54" t="s">
        <v>6570</v>
      </c>
      <c r="C2581" s="55"/>
      <c r="D2581" s="55" t="s">
        <v>6601</v>
      </c>
      <c r="E2581" s="56">
        <v>0</v>
      </c>
      <c r="F2581" s="56">
        <v>0</v>
      </c>
      <c r="G2581" s="56">
        <v>47800</v>
      </c>
      <c r="H2581" s="56">
        <v>47800</v>
      </c>
      <c r="I2581" s="56">
        <v>47800</v>
      </c>
      <c r="J2581" s="56">
        <v>47800</v>
      </c>
    </row>
    <row r="2582" spans="1:10">
      <c r="A2582" s="53" t="s">
        <v>6602</v>
      </c>
      <c r="B2582" s="54" t="s">
        <v>6570</v>
      </c>
      <c r="C2582" s="55"/>
      <c r="D2582" s="55" t="s">
        <v>6603</v>
      </c>
      <c r="E2582" s="56">
        <v>0</v>
      </c>
      <c r="F2582" s="56">
        <v>0</v>
      </c>
      <c r="G2582" s="56">
        <v>47800</v>
      </c>
      <c r="H2582" s="56">
        <v>47800</v>
      </c>
      <c r="I2582" s="56">
        <v>47800</v>
      </c>
      <c r="J2582" s="56">
        <v>47800</v>
      </c>
    </row>
    <row r="2583" spans="1:10">
      <c r="A2583" s="53" t="s">
        <v>6604</v>
      </c>
      <c r="B2583" s="54" t="s">
        <v>6570</v>
      </c>
      <c r="C2583" s="55"/>
      <c r="D2583" s="55" t="s">
        <v>6605</v>
      </c>
      <c r="E2583" s="56">
        <v>0</v>
      </c>
      <c r="F2583" s="56">
        <v>0</v>
      </c>
      <c r="G2583" s="56">
        <v>116000</v>
      </c>
      <c r="H2583" s="56">
        <v>116000</v>
      </c>
      <c r="I2583" s="56">
        <v>116000</v>
      </c>
      <c r="J2583" s="56">
        <v>116000</v>
      </c>
    </row>
    <row r="2584" spans="1:10">
      <c r="A2584" s="53" t="s">
        <v>6606</v>
      </c>
      <c r="B2584" s="54" t="s">
        <v>6570</v>
      </c>
      <c r="C2584" s="55">
        <v>31360</v>
      </c>
      <c r="D2584" s="55" t="s">
        <v>6607</v>
      </c>
      <c r="E2584" s="56">
        <v>0</v>
      </c>
      <c r="F2584" s="56">
        <v>0</v>
      </c>
      <c r="G2584" s="56">
        <v>83835</v>
      </c>
      <c r="H2584" s="56">
        <v>83835</v>
      </c>
      <c r="I2584" s="56">
        <v>83835</v>
      </c>
      <c r="J2584" s="56">
        <v>83835</v>
      </c>
    </row>
    <row r="2585" spans="1:10">
      <c r="A2585" s="53" t="s">
        <v>6608</v>
      </c>
      <c r="B2585" s="54" t="s">
        <v>6570</v>
      </c>
      <c r="C2585" s="55" t="s">
        <v>7840</v>
      </c>
      <c r="D2585" s="55" t="s">
        <v>6609</v>
      </c>
      <c r="E2585" s="56">
        <v>0</v>
      </c>
      <c r="F2585" s="56">
        <v>0</v>
      </c>
      <c r="G2585" s="56">
        <v>116000</v>
      </c>
      <c r="H2585" s="56">
        <v>116000</v>
      </c>
      <c r="I2585" s="56">
        <v>116000</v>
      </c>
      <c r="J2585" s="56">
        <v>116000</v>
      </c>
    </row>
    <row r="2586" spans="1:10">
      <c r="A2586" s="53" t="s">
        <v>6610</v>
      </c>
      <c r="B2586" s="54" t="s">
        <v>6570</v>
      </c>
      <c r="C2586" s="55"/>
      <c r="D2586" s="55" t="s">
        <v>6611</v>
      </c>
      <c r="E2586" s="56">
        <v>0</v>
      </c>
      <c r="F2586" s="56">
        <v>0</v>
      </c>
      <c r="G2586" s="56">
        <v>116000</v>
      </c>
      <c r="H2586" s="56">
        <v>116000</v>
      </c>
      <c r="I2586" s="56">
        <v>116000</v>
      </c>
      <c r="J2586" s="56">
        <v>116000</v>
      </c>
    </row>
    <row r="2587" spans="1:10">
      <c r="A2587" s="53" t="s">
        <v>6612</v>
      </c>
      <c r="B2587" s="54" t="s">
        <v>6570</v>
      </c>
      <c r="C2587" s="55"/>
      <c r="D2587" s="55" t="s">
        <v>6613</v>
      </c>
      <c r="E2587" s="56">
        <v>0</v>
      </c>
      <c r="F2587" s="56">
        <v>0</v>
      </c>
      <c r="G2587" s="56">
        <v>116000</v>
      </c>
      <c r="H2587" s="56">
        <v>116000</v>
      </c>
      <c r="I2587" s="56">
        <v>116000</v>
      </c>
      <c r="J2587" s="56">
        <v>116000</v>
      </c>
    </row>
    <row r="2588" spans="1:10">
      <c r="A2588" s="53" t="s">
        <v>6614</v>
      </c>
      <c r="B2588" s="54" t="s">
        <v>6570</v>
      </c>
      <c r="C2588" s="55"/>
      <c r="D2588" s="55" t="s">
        <v>6615</v>
      </c>
      <c r="E2588" s="56">
        <v>0</v>
      </c>
      <c r="F2588" s="56">
        <v>0</v>
      </c>
      <c r="G2588" s="56">
        <v>116000</v>
      </c>
      <c r="H2588" s="56">
        <v>116000</v>
      </c>
      <c r="I2588" s="56">
        <v>116000</v>
      </c>
      <c r="J2588" s="56">
        <v>116000</v>
      </c>
    </row>
    <row r="2589" spans="1:10">
      <c r="A2589" s="53" t="s">
        <v>6616</v>
      </c>
      <c r="B2589" s="54" t="s">
        <v>6570</v>
      </c>
      <c r="C2589" s="55"/>
      <c r="D2589" s="55" t="s">
        <v>6617</v>
      </c>
      <c r="E2589" s="56">
        <v>0</v>
      </c>
      <c r="F2589" s="56">
        <v>0</v>
      </c>
      <c r="G2589" s="56">
        <v>116000</v>
      </c>
      <c r="H2589" s="56">
        <v>116000</v>
      </c>
      <c r="I2589" s="56">
        <v>116000</v>
      </c>
      <c r="J2589" s="56">
        <v>116000</v>
      </c>
    </row>
    <row r="2590" spans="1:10">
      <c r="A2590" s="53" t="s">
        <v>6618</v>
      </c>
      <c r="B2590" s="54" t="s">
        <v>6570</v>
      </c>
      <c r="C2590" s="55"/>
      <c r="D2590" s="55" t="s">
        <v>6619</v>
      </c>
      <c r="E2590" s="56">
        <v>0</v>
      </c>
      <c r="F2590" s="56">
        <v>0</v>
      </c>
      <c r="G2590" s="56">
        <v>116000</v>
      </c>
      <c r="H2590" s="56">
        <v>116000</v>
      </c>
      <c r="I2590" s="56">
        <v>116000</v>
      </c>
      <c r="J2590" s="56">
        <v>116000</v>
      </c>
    </row>
    <row r="2591" spans="1:10">
      <c r="A2591" s="53" t="s">
        <v>6620</v>
      </c>
      <c r="B2591" s="54" t="s">
        <v>6570</v>
      </c>
      <c r="C2591" s="55"/>
      <c r="D2591" s="55" t="s">
        <v>6621</v>
      </c>
      <c r="E2591" s="56">
        <v>0</v>
      </c>
      <c r="F2591" s="56">
        <v>0</v>
      </c>
      <c r="G2591" s="56">
        <v>116000</v>
      </c>
      <c r="H2591" s="56">
        <v>116000</v>
      </c>
      <c r="I2591" s="56">
        <v>116000</v>
      </c>
      <c r="J2591" s="56">
        <v>116000</v>
      </c>
    </row>
    <row r="2592" spans="1:10">
      <c r="A2592" s="53" t="s">
        <v>6622</v>
      </c>
      <c r="B2592" s="54" t="s">
        <v>6570</v>
      </c>
      <c r="C2592" s="55"/>
      <c r="D2592" s="55" t="s">
        <v>6623</v>
      </c>
      <c r="E2592" s="56">
        <v>0</v>
      </c>
      <c r="F2592" s="56">
        <v>0</v>
      </c>
      <c r="G2592" s="56">
        <v>116000</v>
      </c>
      <c r="H2592" s="56">
        <v>116000</v>
      </c>
      <c r="I2592" s="56">
        <v>116000</v>
      </c>
      <c r="J2592" s="56">
        <v>116000</v>
      </c>
    </row>
    <row r="2593" spans="1:10">
      <c r="A2593" s="53" t="s">
        <v>6624</v>
      </c>
      <c r="B2593" s="54" t="s">
        <v>6570</v>
      </c>
      <c r="C2593" s="55"/>
      <c r="D2593" s="55" t="s">
        <v>6625</v>
      </c>
      <c r="E2593" s="56">
        <v>0</v>
      </c>
      <c r="F2593" s="56">
        <v>0</v>
      </c>
      <c r="G2593" s="56">
        <v>116000</v>
      </c>
      <c r="H2593" s="56">
        <v>116000</v>
      </c>
      <c r="I2593" s="56">
        <v>116000</v>
      </c>
      <c r="J2593" s="56">
        <v>116000</v>
      </c>
    </row>
    <row r="2594" spans="1:10">
      <c r="A2594" s="53" t="s">
        <v>6626</v>
      </c>
      <c r="B2594" s="54" t="s">
        <v>6570</v>
      </c>
      <c r="C2594" s="55"/>
      <c r="D2594" s="55" t="s">
        <v>6627</v>
      </c>
      <c r="E2594" s="56">
        <v>0</v>
      </c>
      <c r="F2594" s="56">
        <v>0</v>
      </c>
      <c r="G2594" s="56">
        <v>116000</v>
      </c>
      <c r="H2594" s="56">
        <v>116000</v>
      </c>
      <c r="I2594" s="56">
        <v>116000</v>
      </c>
      <c r="J2594" s="56">
        <v>116000</v>
      </c>
    </row>
    <row r="2595" spans="1:10">
      <c r="A2595" s="53" t="s">
        <v>6628</v>
      </c>
      <c r="B2595" s="54" t="s">
        <v>6570</v>
      </c>
      <c r="C2595" s="55"/>
      <c r="D2595" s="55" t="s">
        <v>6629</v>
      </c>
      <c r="E2595" s="56">
        <v>0</v>
      </c>
      <c r="F2595" s="56">
        <v>0</v>
      </c>
      <c r="G2595" s="56">
        <v>116000</v>
      </c>
      <c r="H2595" s="56">
        <v>116000</v>
      </c>
      <c r="I2595" s="56">
        <v>116000</v>
      </c>
      <c r="J2595" s="56">
        <v>116000</v>
      </c>
    </row>
    <row r="2596" spans="1:10">
      <c r="A2596" s="53" t="s">
        <v>6630</v>
      </c>
      <c r="B2596" s="54" t="s">
        <v>6570</v>
      </c>
      <c r="C2596" s="55" t="s">
        <v>7841</v>
      </c>
      <c r="D2596" s="55" t="s">
        <v>6631</v>
      </c>
      <c r="E2596" s="56">
        <v>0</v>
      </c>
      <c r="F2596" s="56">
        <v>0</v>
      </c>
      <c r="G2596" s="56">
        <v>116000</v>
      </c>
      <c r="H2596" s="56">
        <v>116000</v>
      </c>
      <c r="I2596" s="56">
        <v>116000</v>
      </c>
      <c r="J2596" s="56">
        <v>116000</v>
      </c>
    </row>
    <row r="2597" spans="1:10">
      <c r="A2597" s="53" t="s">
        <v>6632</v>
      </c>
      <c r="B2597" s="54" t="s">
        <v>6570</v>
      </c>
      <c r="C2597" s="55" t="s">
        <v>7842</v>
      </c>
      <c r="D2597" s="55" t="s">
        <v>6633</v>
      </c>
      <c r="E2597" s="56">
        <v>0</v>
      </c>
      <c r="F2597" s="56">
        <v>0</v>
      </c>
      <c r="G2597" s="56">
        <v>116000</v>
      </c>
      <c r="H2597" s="56">
        <v>116000</v>
      </c>
      <c r="I2597" s="56">
        <v>116000</v>
      </c>
      <c r="J2597" s="56">
        <v>116000</v>
      </c>
    </row>
    <row r="2598" spans="1:10">
      <c r="A2598" s="53" t="s">
        <v>6634</v>
      </c>
      <c r="B2598" s="54" t="s">
        <v>6570</v>
      </c>
      <c r="C2598" s="55" t="s">
        <v>7843</v>
      </c>
      <c r="D2598" s="55" t="s">
        <v>6635</v>
      </c>
      <c r="E2598" s="56">
        <v>0</v>
      </c>
      <c r="F2598" s="56">
        <v>0</v>
      </c>
      <c r="G2598" s="56">
        <v>116000</v>
      </c>
      <c r="H2598" s="56">
        <v>116000</v>
      </c>
      <c r="I2598" s="56">
        <v>116000</v>
      </c>
      <c r="J2598" s="56">
        <v>116000</v>
      </c>
    </row>
    <row r="2599" spans="1:10">
      <c r="A2599" s="53" t="s">
        <v>6636</v>
      </c>
      <c r="B2599" s="54" t="s">
        <v>6570</v>
      </c>
      <c r="C2599" s="55" t="s">
        <v>7844</v>
      </c>
      <c r="D2599" s="55" t="s">
        <v>6637</v>
      </c>
      <c r="E2599" s="56">
        <v>0</v>
      </c>
      <c r="F2599" s="56">
        <v>0</v>
      </c>
      <c r="G2599" s="56">
        <v>116000</v>
      </c>
      <c r="H2599" s="56">
        <v>116000</v>
      </c>
      <c r="I2599" s="56">
        <v>116000</v>
      </c>
      <c r="J2599" s="56">
        <v>116000</v>
      </c>
    </row>
    <row r="2600" spans="1:10">
      <c r="A2600" s="53" t="s">
        <v>6638</v>
      </c>
      <c r="B2600" s="54" t="s">
        <v>6570</v>
      </c>
      <c r="C2600" s="55" t="s">
        <v>7845</v>
      </c>
      <c r="D2600" s="55" t="s">
        <v>6639</v>
      </c>
      <c r="E2600" s="56">
        <v>0</v>
      </c>
      <c r="F2600" s="56">
        <v>0</v>
      </c>
      <c r="G2600" s="56">
        <v>116000</v>
      </c>
      <c r="H2600" s="56">
        <v>116000</v>
      </c>
      <c r="I2600" s="56">
        <v>116000</v>
      </c>
      <c r="J2600" s="56">
        <v>116000</v>
      </c>
    </row>
    <row r="2601" spans="1:10">
      <c r="A2601" s="53" t="s">
        <v>6640</v>
      </c>
      <c r="B2601" s="54" t="s">
        <v>6570</v>
      </c>
      <c r="C2601" s="55" t="s">
        <v>7846</v>
      </c>
      <c r="D2601" s="55" t="s">
        <v>6641</v>
      </c>
      <c r="E2601" s="56">
        <v>0</v>
      </c>
      <c r="F2601" s="56">
        <v>0</v>
      </c>
      <c r="G2601" s="56">
        <v>116000</v>
      </c>
      <c r="H2601" s="56">
        <v>116000</v>
      </c>
      <c r="I2601" s="56">
        <v>116000</v>
      </c>
      <c r="J2601" s="56">
        <v>116000</v>
      </c>
    </row>
    <row r="2602" spans="1:10">
      <c r="A2602" s="53" t="s">
        <v>6642</v>
      </c>
      <c r="B2602" s="54" t="s">
        <v>6570</v>
      </c>
      <c r="C2602" s="55" t="s">
        <v>7847</v>
      </c>
      <c r="D2602" s="55" t="s">
        <v>6643</v>
      </c>
      <c r="E2602" s="56">
        <v>0</v>
      </c>
      <c r="F2602" s="56">
        <v>0</v>
      </c>
      <c r="G2602" s="56">
        <v>116000</v>
      </c>
      <c r="H2602" s="56">
        <v>116000</v>
      </c>
      <c r="I2602" s="56">
        <v>116000</v>
      </c>
      <c r="J2602" s="56">
        <v>116000</v>
      </c>
    </row>
    <row r="2603" spans="1:10">
      <c r="A2603" s="53" t="s">
        <v>6644</v>
      </c>
      <c r="B2603" s="54" t="s">
        <v>6570</v>
      </c>
      <c r="C2603" s="55" t="s">
        <v>7848</v>
      </c>
      <c r="D2603" s="55" t="s">
        <v>6645</v>
      </c>
      <c r="E2603" s="56">
        <v>0</v>
      </c>
      <c r="F2603" s="56">
        <v>0</v>
      </c>
      <c r="G2603" s="56">
        <v>116000</v>
      </c>
      <c r="H2603" s="56">
        <v>116000</v>
      </c>
      <c r="I2603" s="56">
        <v>116000</v>
      </c>
      <c r="J2603" s="56">
        <v>116000</v>
      </c>
    </row>
    <row r="2604" spans="1:10">
      <c r="A2604" s="53" t="s">
        <v>6646</v>
      </c>
      <c r="B2604" s="54" t="s">
        <v>6570</v>
      </c>
      <c r="C2604" s="55" t="s">
        <v>7849</v>
      </c>
      <c r="D2604" s="55" t="s">
        <v>6647</v>
      </c>
      <c r="E2604" s="56">
        <v>0</v>
      </c>
      <c r="F2604" s="56">
        <v>0</v>
      </c>
      <c r="G2604" s="56">
        <v>116000</v>
      </c>
      <c r="H2604" s="56">
        <v>116000</v>
      </c>
      <c r="I2604" s="56">
        <v>116000</v>
      </c>
      <c r="J2604" s="56">
        <v>116000</v>
      </c>
    </row>
    <row r="2605" spans="1:10">
      <c r="A2605" s="53" t="s">
        <v>6648</v>
      </c>
      <c r="B2605" s="54" t="s">
        <v>6570</v>
      </c>
      <c r="C2605" s="55" t="s">
        <v>7850</v>
      </c>
      <c r="D2605" s="55" t="s">
        <v>6649</v>
      </c>
      <c r="E2605" s="56">
        <v>0</v>
      </c>
      <c r="F2605" s="56">
        <v>0</v>
      </c>
      <c r="G2605" s="56">
        <v>116000</v>
      </c>
      <c r="H2605" s="56">
        <v>116000</v>
      </c>
      <c r="I2605" s="56">
        <v>116000</v>
      </c>
      <c r="J2605" s="56">
        <v>116000</v>
      </c>
    </row>
    <row r="2606" spans="1:10">
      <c r="A2606" s="53" t="s">
        <v>6650</v>
      </c>
      <c r="B2606" s="54" t="s">
        <v>6570</v>
      </c>
      <c r="C2606" s="55"/>
      <c r="D2606" s="55" t="s">
        <v>6651</v>
      </c>
      <c r="E2606" s="56">
        <v>0</v>
      </c>
      <c r="F2606" s="56">
        <v>0</v>
      </c>
      <c r="G2606" s="56">
        <v>116000</v>
      </c>
      <c r="H2606" s="56">
        <v>116000</v>
      </c>
      <c r="I2606" s="56">
        <v>116000</v>
      </c>
      <c r="J2606" s="56">
        <v>116000</v>
      </c>
    </row>
    <row r="2607" spans="1:10">
      <c r="A2607" s="53" t="s">
        <v>6652</v>
      </c>
      <c r="B2607" s="54" t="s">
        <v>6570</v>
      </c>
      <c r="C2607" s="55" t="s">
        <v>7851</v>
      </c>
      <c r="D2607" s="55" t="s">
        <v>6653</v>
      </c>
      <c r="E2607" s="56">
        <v>0</v>
      </c>
      <c r="F2607" s="56">
        <v>0</v>
      </c>
      <c r="G2607" s="56">
        <v>116000</v>
      </c>
      <c r="H2607" s="56">
        <v>116000</v>
      </c>
      <c r="I2607" s="56">
        <v>116000</v>
      </c>
      <c r="J2607" s="56">
        <v>116000</v>
      </c>
    </row>
    <row r="2608" spans="1:10">
      <c r="A2608" s="53" t="s">
        <v>6654</v>
      </c>
      <c r="B2608" s="54" t="s">
        <v>6570</v>
      </c>
      <c r="C2608" s="55"/>
      <c r="D2608" s="55" t="s">
        <v>6655</v>
      </c>
      <c r="E2608" s="56">
        <v>0</v>
      </c>
      <c r="F2608" s="56">
        <v>0</v>
      </c>
      <c r="G2608" s="56">
        <v>116000</v>
      </c>
      <c r="H2608" s="56">
        <v>116000</v>
      </c>
      <c r="I2608" s="56">
        <v>116000</v>
      </c>
      <c r="J2608" s="56">
        <v>116000</v>
      </c>
    </row>
    <row r="2609" spans="1:10">
      <c r="A2609" s="53" t="s">
        <v>6656</v>
      </c>
      <c r="B2609" s="54" t="s">
        <v>6570</v>
      </c>
      <c r="C2609" s="55" t="s">
        <v>7852</v>
      </c>
      <c r="D2609" s="55" t="s">
        <v>6657</v>
      </c>
      <c r="E2609" s="56">
        <v>0</v>
      </c>
      <c r="F2609" s="56">
        <v>0</v>
      </c>
      <c r="G2609" s="56">
        <v>116000</v>
      </c>
      <c r="H2609" s="56">
        <v>116000</v>
      </c>
      <c r="I2609" s="56">
        <v>116000</v>
      </c>
      <c r="J2609" s="56">
        <v>116000</v>
      </c>
    </row>
    <row r="2610" spans="1:10">
      <c r="A2610" s="53" t="s">
        <v>6658</v>
      </c>
      <c r="B2610" s="54" t="s">
        <v>6570</v>
      </c>
      <c r="C2610" s="55" t="s">
        <v>7853</v>
      </c>
      <c r="D2610" s="55" t="s">
        <v>6659</v>
      </c>
      <c r="E2610" s="56">
        <v>0</v>
      </c>
      <c r="F2610" s="56">
        <v>0</v>
      </c>
      <c r="G2610" s="56">
        <v>116000</v>
      </c>
      <c r="H2610" s="56">
        <v>116000</v>
      </c>
      <c r="I2610" s="56">
        <v>116000</v>
      </c>
      <c r="J2610" s="56">
        <v>116000</v>
      </c>
    </row>
    <row r="2611" spans="1:10">
      <c r="A2611" s="53" t="s">
        <v>6660</v>
      </c>
      <c r="B2611" s="54" t="s">
        <v>6570</v>
      </c>
      <c r="C2611" s="55" t="s">
        <v>7854</v>
      </c>
      <c r="D2611" s="55" t="s">
        <v>6661</v>
      </c>
      <c r="E2611" s="56">
        <v>0</v>
      </c>
      <c r="F2611" s="56">
        <v>0</v>
      </c>
      <c r="G2611" s="56">
        <v>116000</v>
      </c>
      <c r="H2611" s="56">
        <v>116000</v>
      </c>
      <c r="I2611" s="56">
        <v>116000</v>
      </c>
      <c r="J2611" s="56">
        <v>116000</v>
      </c>
    </row>
    <row r="2612" spans="1:10">
      <c r="A2612" s="53" t="s">
        <v>6662</v>
      </c>
      <c r="B2612" s="54" t="s">
        <v>6570</v>
      </c>
      <c r="C2612" s="55" t="s">
        <v>7855</v>
      </c>
      <c r="D2612" s="55" t="s">
        <v>6663</v>
      </c>
      <c r="E2612" s="56">
        <v>0</v>
      </c>
      <c r="F2612" s="56">
        <v>0</v>
      </c>
      <c r="G2612" s="56">
        <v>116000</v>
      </c>
      <c r="H2612" s="56">
        <v>116000</v>
      </c>
      <c r="I2612" s="56">
        <v>116000</v>
      </c>
      <c r="J2612" s="56">
        <v>116000</v>
      </c>
    </row>
    <row r="2613" spans="1:10">
      <c r="A2613" s="53" t="s">
        <v>6664</v>
      </c>
      <c r="B2613" s="54" t="s">
        <v>6570</v>
      </c>
      <c r="C2613" s="55">
        <v>1297860</v>
      </c>
      <c r="D2613" s="55" t="s">
        <v>6665</v>
      </c>
      <c r="E2613" s="56">
        <v>0</v>
      </c>
      <c r="F2613" s="56">
        <v>0</v>
      </c>
      <c r="G2613" s="56">
        <v>116000</v>
      </c>
      <c r="H2613" s="56">
        <v>116000</v>
      </c>
      <c r="I2613" s="56">
        <v>116000</v>
      </c>
      <c r="J2613" s="56">
        <v>116000</v>
      </c>
    </row>
    <row r="2614" spans="1:10">
      <c r="A2614" s="53" t="s">
        <v>6666</v>
      </c>
      <c r="B2614" s="54" t="s">
        <v>6570</v>
      </c>
      <c r="C2614" s="55" t="s">
        <v>7856</v>
      </c>
      <c r="D2614" s="55" t="s">
        <v>6667</v>
      </c>
      <c r="E2614" s="56">
        <v>0</v>
      </c>
      <c r="F2614" s="56">
        <v>0</v>
      </c>
      <c r="G2614" s="56">
        <v>116000</v>
      </c>
      <c r="H2614" s="56">
        <v>116000</v>
      </c>
      <c r="I2614" s="56">
        <v>116000</v>
      </c>
      <c r="J2614" s="56">
        <v>116000</v>
      </c>
    </row>
    <row r="2615" spans="1:10">
      <c r="A2615" s="53" t="s">
        <v>6668</v>
      </c>
      <c r="B2615" s="54" t="s">
        <v>6570</v>
      </c>
      <c r="C2615" s="55" t="s">
        <v>7857</v>
      </c>
      <c r="D2615" s="55" t="s">
        <v>6669</v>
      </c>
      <c r="E2615" s="56">
        <v>0</v>
      </c>
      <c r="F2615" s="56">
        <v>0</v>
      </c>
      <c r="G2615" s="56">
        <v>116000</v>
      </c>
      <c r="H2615" s="56">
        <v>116000</v>
      </c>
      <c r="I2615" s="56">
        <v>116000</v>
      </c>
      <c r="J2615" s="56">
        <v>116000</v>
      </c>
    </row>
    <row r="2616" spans="1:10">
      <c r="A2616" s="53" t="s">
        <v>6670</v>
      </c>
      <c r="B2616" s="54" t="s">
        <v>6570</v>
      </c>
      <c r="C2616" s="55" t="s">
        <v>7858</v>
      </c>
      <c r="D2616" s="55" t="s">
        <v>6671</v>
      </c>
      <c r="E2616" s="56">
        <v>0</v>
      </c>
      <c r="F2616" s="56">
        <v>0</v>
      </c>
      <c r="G2616" s="56">
        <v>116000</v>
      </c>
      <c r="H2616" s="56">
        <v>116000</v>
      </c>
      <c r="I2616" s="56">
        <v>116000</v>
      </c>
      <c r="J2616" s="56">
        <v>116000</v>
      </c>
    </row>
    <row r="2617" spans="1:10">
      <c r="A2617" s="53" t="s">
        <v>6672</v>
      </c>
      <c r="B2617" s="54" t="s">
        <v>6570</v>
      </c>
      <c r="C2617" s="55" t="s">
        <v>7859</v>
      </c>
      <c r="D2617" s="55" t="s">
        <v>6673</v>
      </c>
      <c r="E2617" s="56">
        <v>0</v>
      </c>
      <c r="F2617" s="56">
        <v>0</v>
      </c>
      <c r="G2617" s="56">
        <v>116000</v>
      </c>
      <c r="H2617" s="56">
        <v>116000</v>
      </c>
      <c r="I2617" s="56">
        <v>116000</v>
      </c>
      <c r="J2617" s="56">
        <v>116000</v>
      </c>
    </row>
    <row r="2618" spans="1:10">
      <c r="A2618" s="53" t="s">
        <v>6674</v>
      </c>
      <c r="B2618" s="54" t="s">
        <v>6570</v>
      </c>
      <c r="C2618" s="55" t="s">
        <v>7860</v>
      </c>
      <c r="D2618" s="55" t="s">
        <v>6675</v>
      </c>
      <c r="E2618" s="56">
        <v>0</v>
      </c>
      <c r="F2618" s="56">
        <v>0</v>
      </c>
      <c r="G2618" s="56">
        <v>116000</v>
      </c>
      <c r="H2618" s="56">
        <v>116000</v>
      </c>
      <c r="I2618" s="56">
        <v>116000</v>
      </c>
      <c r="J2618" s="56">
        <v>116000</v>
      </c>
    </row>
    <row r="2619" spans="1:10">
      <c r="A2619" s="53" t="s">
        <v>6676</v>
      </c>
      <c r="B2619" s="54" t="s">
        <v>6570</v>
      </c>
      <c r="C2619" s="55" t="s">
        <v>7860</v>
      </c>
      <c r="D2619" s="55" t="s">
        <v>6677</v>
      </c>
      <c r="E2619" s="56">
        <v>0</v>
      </c>
      <c r="F2619" s="56">
        <v>0</v>
      </c>
      <c r="G2619" s="56">
        <v>116000</v>
      </c>
      <c r="H2619" s="56">
        <v>116000</v>
      </c>
      <c r="I2619" s="56">
        <v>116000</v>
      </c>
      <c r="J2619" s="56">
        <v>116000</v>
      </c>
    </row>
    <row r="2620" spans="1:10">
      <c r="A2620" s="53" t="s">
        <v>6678</v>
      </c>
      <c r="B2620" s="54" t="s">
        <v>6570</v>
      </c>
      <c r="C2620" s="55" t="s">
        <v>7861</v>
      </c>
      <c r="D2620" s="55" t="s">
        <v>6679</v>
      </c>
      <c r="E2620" s="56">
        <v>0</v>
      </c>
      <c r="F2620" s="56">
        <v>0</v>
      </c>
      <c r="G2620" s="56">
        <v>116000</v>
      </c>
      <c r="H2620" s="56">
        <v>116000</v>
      </c>
      <c r="I2620" s="56">
        <v>116000</v>
      </c>
      <c r="J2620" s="56">
        <v>116000</v>
      </c>
    </row>
    <row r="2621" spans="1:10">
      <c r="A2621" s="53" t="s">
        <v>6680</v>
      </c>
      <c r="B2621" s="54" t="s">
        <v>6570</v>
      </c>
      <c r="C2621" s="55" t="s">
        <v>7862</v>
      </c>
      <c r="D2621" s="55" t="s">
        <v>6681</v>
      </c>
      <c r="E2621" s="56">
        <v>0</v>
      </c>
      <c r="F2621" s="56">
        <v>0</v>
      </c>
      <c r="G2621" s="56">
        <v>116000</v>
      </c>
      <c r="H2621" s="56">
        <v>116000</v>
      </c>
      <c r="I2621" s="56">
        <v>116000</v>
      </c>
      <c r="J2621" s="56">
        <v>116000</v>
      </c>
    </row>
    <row r="2622" spans="1:10">
      <c r="A2622" s="53" t="s">
        <v>6682</v>
      </c>
      <c r="B2622" s="54" t="s">
        <v>6570</v>
      </c>
      <c r="C2622" s="55" t="s">
        <v>7862</v>
      </c>
      <c r="D2622" s="55" t="s">
        <v>6683</v>
      </c>
      <c r="E2622" s="56">
        <v>0</v>
      </c>
      <c r="F2622" s="56">
        <v>0</v>
      </c>
      <c r="G2622" s="56">
        <v>116000</v>
      </c>
      <c r="H2622" s="56">
        <v>116000</v>
      </c>
      <c r="I2622" s="56">
        <v>116000</v>
      </c>
      <c r="J2622" s="56">
        <v>116000</v>
      </c>
    </row>
    <row r="2623" spans="1:10">
      <c r="A2623" s="53" t="s">
        <v>6684</v>
      </c>
      <c r="B2623" s="54" t="s">
        <v>6570</v>
      </c>
      <c r="C2623" s="55" t="s">
        <v>7863</v>
      </c>
      <c r="D2623" s="55" t="s">
        <v>6685</v>
      </c>
      <c r="E2623" s="56">
        <v>0</v>
      </c>
      <c r="F2623" s="56">
        <v>0</v>
      </c>
      <c r="G2623" s="56">
        <v>116000</v>
      </c>
      <c r="H2623" s="56">
        <v>116000</v>
      </c>
      <c r="I2623" s="56">
        <v>116000</v>
      </c>
      <c r="J2623" s="56">
        <v>116000</v>
      </c>
    </row>
    <row r="2624" spans="1:10">
      <c r="A2624" s="53" t="s">
        <v>6686</v>
      </c>
      <c r="B2624" s="54" t="s">
        <v>6570</v>
      </c>
      <c r="C2624" s="55" t="s">
        <v>7842</v>
      </c>
      <c r="D2624" s="55" t="s">
        <v>6687</v>
      </c>
      <c r="E2624" s="56">
        <v>0</v>
      </c>
      <c r="F2624" s="56">
        <v>0</v>
      </c>
      <c r="G2624" s="56">
        <v>116000</v>
      </c>
      <c r="H2624" s="56">
        <v>116000</v>
      </c>
      <c r="I2624" s="56">
        <v>116000</v>
      </c>
      <c r="J2624" s="56">
        <v>116000</v>
      </c>
    </row>
    <row r="2625" spans="1:10">
      <c r="A2625" s="53" t="s">
        <v>6688</v>
      </c>
      <c r="B2625" s="54" t="s">
        <v>6570</v>
      </c>
      <c r="C2625" s="55" t="s">
        <v>7864</v>
      </c>
      <c r="D2625" s="55" t="s">
        <v>6689</v>
      </c>
      <c r="E2625" s="56">
        <v>0</v>
      </c>
      <c r="F2625" s="56">
        <v>0</v>
      </c>
      <c r="G2625" s="56">
        <v>116000</v>
      </c>
      <c r="H2625" s="56">
        <v>116000</v>
      </c>
      <c r="I2625" s="56">
        <v>116000</v>
      </c>
      <c r="J2625" s="56">
        <v>116000</v>
      </c>
    </row>
    <row r="2626" spans="1:10">
      <c r="A2626" s="53" t="s">
        <v>6690</v>
      </c>
      <c r="B2626" s="54" t="s">
        <v>6570</v>
      </c>
      <c r="C2626" s="55" t="s">
        <v>7865</v>
      </c>
      <c r="D2626" s="55" t="s">
        <v>6691</v>
      </c>
      <c r="E2626" s="56">
        <v>0</v>
      </c>
      <c r="F2626" s="56">
        <v>0</v>
      </c>
      <c r="G2626" s="56">
        <v>116000</v>
      </c>
      <c r="H2626" s="56">
        <v>116000</v>
      </c>
      <c r="I2626" s="56">
        <v>116000</v>
      </c>
      <c r="J2626" s="56">
        <v>116000</v>
      </c>
    </row>
    <row r="2627" spans="1:10">
      <c r="A2627" s="53" t="s">
        <v>6692</v>
      </c>
      <c r="B2627" s="54" t="s">
        <v>6570</v>
      </c>
      <c r="C2627" s="55"/>
      <c r="D2627" s="55" t="s">
        <v>6693</v>
      </c>
      <c r="E2627" s="56">
        <v>0</v>
      </c>
      <c r="F2627" s="56">
        <v>0</v>
      </c>
      <c r="G2627" s="56">
        <v>116000</v>
      </c>
      <c r="H2627" s="56">
        <v>116000</v>
      </c>
      <c r="I2627" s="56">
        <v>116000</v>
      </c>
      <c r="J2627" s="56">
        <v>116000</v>
      </c>
    </row>
    <row r="2628" spans="1:10">
      <c r="A2628" s="53" t="s">
        <v>6694</v>
      </c>
      <c r="B2628" s="54" t="s">
        <v>6570</v>
      </c>
      <c r="C2628" s="55" t="s">
        <v>7866</v>
      </c>
      <c r="D2628" s="55" t="s">
        <v>6695</v>
      </c>
      <c r="E2628" s="56">
        <v>0</v>
      </c>
      <c r="F2628" s="56">
        <v>0</v>
      </c>
      <c r="G2628" s="56">
        <v>116000</v>
      </c>
      <c r="H2628" s="56">
        <v>116000</v>
      </c>
      <c r="I2628" s="56">
        <v>116000</v>
      </c>
      <c r="J2628" s="56">
        <v>116000</v>
      </c>
    </row>
    <row r="2629" spans="1:10">
      <c r="A2629" s="53" t="s">
        <v>6696</v>
      </c>
      <c r="B2629" s="54" t="s">
        <v>6570</v>
      </c>
      <c r="C2629" s="55" t="s">
        <v>7867</v>
      </c>
      <c r="D2629" s="55" t="s">
        <v>6697</v>
      </c>
      <c r="E2629" s="56">
        <v>0</v>
      </c>
      <c r="F2629" s="56">
        <v>0</v>
      </c>
      <c r="G2629" s="56">
        <v>116000</v>
      </c>
      <c r="H2629" s="56">
        <v>116000</v>
      </c>
      <c r="I2629" s="56">
        <v>116000</v>
      </c>
      <c r="J2629" s="56">
        <v>116000</v>
      </c>
    </row>
    <row r="2630" spans="1:10">
      <c r="A2630" s="53" t="s">
        <v>6698</v>
      </c>
      <c r="B2630" s="54" t="s">
        <v>6570</v>
      </c>
      <c r="C2630" s="55"/>
      <c r="D2630" s="55" t="s">
        <v>6699</v>
      </c>
      <c r="E2630" s="56">
        <v>0</v>
      </c>
      <c r="F2630" s="56">
        <v>0</v>
      </c>
      <c r="G2630" s="56">
        <v>116000</v>
      </c>
      <c r="H2630" s="56">
        <v>116000</v>
      </c>
      <c r="I2630" s="56">
        <v>116000</v>
      </c>
      <c r="J2630" s="56">
        <v>116000</v>
      </c>
    </row>
    <row r="2631" spans="1:10">
      <c r="A2631" s="53" t="s">
        <v>6700</v>
      </c>
      <c r="B2631" s="54" t="s">
        <v>6570</v>
      </c>
      <c r="C2631" s="55"/>
      <c r="D2631" s="55" t="s">
        <v>6701</v>
      </c>
      <c r="E2631" s="56">
        <v>0</v>
      </c>
      <c r="F2631" s="56">
        <v>0</v>
      </c>
      <c r="G2631" s="56">
        <v>116000</v>
      </c>
      <c r="H2631" s="56">
        <v>116000</v>
      </c>
      <c r="I2631" s="56">
        <v>116000</v>
      </c>
      <c r="J2631" s="56">
        <v>116000</v>
      </c>
    </row>
    <row r="2632" spans="1:10">
      <c r="A2632" s="53" t="s">
        <v>6702</v>
      </c>
      <c r="B2632" s="54" t="s">
        <v>6570</v>
      </c>
      <c r="C2632" s="55"/>
      <c r="D2632" s="55" t="s">
        <v>6703</v>
      </c>
      <c r="E2632" s="56">
        <v>0</v>
      </c>
      <c r="F2632" s="56">
        <v>0</v>
      </c>
      <c r="G2632" s="56">
        <v>116000</v>
      </c>
      <c r="H2632" s="56">
        <v>116000</v>
      </c>
      <c r="I2632" s="56">
        <v>116000</v>
      </c>
      <c r="J2632" s="56">
        <v>116000</v>
      </c>
    </row>
    <row r="2633" spans="1:10">
      <c r="A2633" s="53" t="s">
        <v>6704</v>
      </c>
      <c r="B2633" s="54" t="s">
        <v>6570</v>
      </c>
      <c r="C2633" s="55" t="s">
        <v>7868</v>
      </c>
      <c r="D2633" s="55" t="s">
        <v>6705</v>
      </c>
      <c r="E2633" s="56">
        <v>0</v>
      </c>
      <c r="F2633" s="56">
        <v>0</v>
      </c>
      <c r="G2633" s="56">
        <v>116000</v>
      </c>
      <c r="H2633" s="56">
        <v>116000</v>
      </c>
      <c r="I2633" s="56">
        <v>116000</v>
      </c>
      <c r="J2633" s="56">
        <v>116000</v>
      </c>
    </row>
    <row r="2634" spans="1:10">
      <c r="A2634" s="53" t="s">
        <v>6706</v>
      </c>
      <c r="B2634" s="54" t="s">
        <v>6570</v>
      </c>
      <c r="C2634" s="55" t="s">
        <v>7869</v>
      </c>
      <c r="D2634" s="55" t="s">
        <v>6707</v>
      </c>
      <c r="E2634" s="56">
        <v>0</v>
      </c>
      <c r="F2634" s="56">
        <v>0</v>
      </c>
      <c r="G2634" s="56">
        <v>116000</v>
      </c>
      <c r="H2634" s="56">
        <v>116000</v>
      </c>
      <c r="I2634" s="56">
        <v>116000</v>
      </c>
      <c r="J2634" s="56">
        <v>116000</v>
      </c>
    </row>
    <row r="2635" spans="1:10">
      <c r="A2635" s="53" t="s">
        <v>6708</v>
      </c>
      <c r="B2635" s="54" t="s">
        <v>6570</v>
      </c>
      <c r="C2635" s="55"/>
      <c r="D2635" s="55" t="s">
        <v>6709</v>
      </c>
      <c r="E2635" s="56">
        <v>0</v>
      </c>
      <c r="F2635" s="56">
        <v>0</v>
      </c>
      <c r="G2635" s="56">
        <v>116000</v>
      </c>
      <c r="H2635" s="56">
        <v>116000</v>
      </c>
      <c r="I2635" s="56">
        <v>116000</v>
      </c>
      <c r="J2635" s="56">
        <v>116000</v>
      </c>
    </row>
    <row r="2636" spans="1:10">
      <c r="A2636" s="53" t="s">
        <v>6710</v>
      </c>
      <c r="B2636" s="54" t="s">
        <v>6570</v>
      </c>
      <c r="C2636" s="55" t="s">
        <v>7870</v>
      </c>
      <c r="D2636" s="55" t="s">
        <v>6711</v>
      </c>
      <c r="E2636" s="56">
        <v>0</v>
      </c>
      <c r="F2636" s="56">
        <v>0</v>
      </c>
      <c r="G2636" s="56">
        <v>116000</v>
      </c>
      <c r="H2636" s="56">
        <v>116000</v>
      </c>
      <c r="I2636" s="56">
        <v>116000</v>
      </c>
      <c r="J2636" s="56">
        <v>116000</v>
      </c>
    </row>
    <row r="2637" spans="1:10">
      <c r="A2637" s="53" t="s">
        <v>6712</v>
      </c>
      <c r="B2637" s="54" t="s">
        <v>6570</v>
      </c>
      <c r="C2637" s="55" t="s">
        <v>7870</v>
      </c>
      <c r="D2637" s="55" t="s">
        <v>6713</v>
      </c>
      <c r="E2637" s="56">
        <v>0</v>
      </c>
      <c r="F2637" s="56">
        <v>0</v>
      </c>
      <c r="G2637" s="56">
        <v>116000</v>
      </c>
      <c r="H2637" s="56">
        <v>116000</v>
      </c>
      <c r="I2637" s="56">
        <v>116000</v>
      </c>
      <c r="J2637" s="56">
        <v>116000</v>
      </c>
    </row>
    <row r="2638" spans="1:10">
      <c r="A2638" s="53" t="s">
        <v>6714</v>
      </c>
      <c r="B2638" s="54" t="s">
        <v>6570</v>
      </c>
      <c r="C2638" s="55" t="s">
        <v>7871</v>
      </c>
      <c r="D2638" s="55" t="s">
        <v>6715</v>
      </c>
      <c r="E2638" s="56">
        <v>0</v>
      </c>
      <c r="F2638" s="56">
        <v>0</v>
      </c>
      <c r="G2638" s="56">
        <v>116000</v>
      </c>
      <c r="H2638" s="56">
        <v>116000</v>
      </c>
      <c r="I2638" s="56">
        <v>116000</v>
      </c>
      <c r="J2638" s="56">
        <v>116000</v>
      </c>
    </row>
    <row r="2639" spans="1:10">
      <c r="A2639" s="53" t="s">
        <v>6716</v>
      </c>
      <c r="B2639" s="54" t="s">
        <v>6570</v>
      </c>
      <c r="C2639" s="55" t="s">
        <v>7871</v>
      </c>
      <c r="D2639" s="55" t="s">
        <v>6717</v>
      </c>
      <c r="E2639" s="56">
        <v>0</v>
      </c>
      <c r="F2639" s="56">
        <v>0</v>
      </c>
      <c r="G2639" s="56">
        <v>116000</v>
      </c>
      <c r="H2639" s="56">
        <v>116000</v>
      </c>
      <c r="I2639" s="56">
        <v>116000</v>
      </c>
      <c r="J2639" s="56">
        <v>116000</v>
      </c>
    </row>
    <row r="2640" spans="1:10">
      <c r="A2640" s="53" t="s">
        <v>6718</v>
      </c>
      <c r="B2640" s="54" t="s">
        <v>6570</v>
      </c>
      <c r="C2640" s="55"/>
      <c r="D2640" s="55" t="s">
        <v>6719</v>
      </c>
      <c r="E2640" s="56">
        <v>0</v>
      </c>
      <c r="F2640" s="56">
        <v>0</v>
      </c>
      <c r="G2640" s="56">
        <v>116000</v>
      </c>
      <c r="H2640" s="56">
        <v>116000</v>
      </c>
      <c r="I2640" s="56">
        <v>116000</v>
      </c>
      <c r="J2640" s="56">
        <v>116000</v>
      </c>
    </row>
    <row r="2641" spans="1:10">
      <c r="A2641" s="53" t="s">
        <v>6720</v>
      </c>
      <c r="B2641" s="54" t="s">
        <v>6570</v>
      </c>
      <c r="C2641" s="55" t="s">
        <v>7872</v>
      </c>
      <c r="D2641" s="55" t="s">
        <v>6721</v>
      </c>
      <c r="E2641" s="56">
        <v>0</v>
      </c>
      <c r="F2641" s="56">
        <v>0</v>
      </c>
      <c r="G2641" s="56">
        <v>116000</v>
      </c>
      <c r="H2641" s="56">
        <v>116000</v>
      </c>
      <c r="I2641" s="56">
        <v>116000</v>
      </c>
      <c r="J2641" s="56">
        <v>116000</v>
      </c>
    </row>
    <row r="2642" spans="1:10">
      <c r="A2642" s="53" t="s">
        <v>6722</v>
      </c>
      <c r="B2642" s="54" t="s">
        <v>6570</v>
      </c>
      <c r="C2642" s="55" t="s">
        <v>7873</v>
      </c>
      <c r="D2642" s="55" t="s">
        <v>6723</v>
      </c>
      <c r="E2642" s="56">
        <v>0</v>
      </c>
      <c r="F2642" s="56">
        <v>0</v>
      </c>
      <c r="G2642" s="56">
        <v>116000</v>
      </c>
      <c r="H2642" s="56">
        <v>116000</v>
      </c>
      <c r="I2642" s="56">
        <v>116000</v>
      </c>
      <c r="J2642" s="56">
        <v>116000</v>
      </c>
    </row>
    <row r="2643" spans="1:10">
      <c r="A2643" s="53" t="s">
        <v>6724</v>
      </c>
      <c r="B2643" s="54" t="s">
        <v>6570</v>
      </c>
      <c r="C2643" s="55"/>
      <c r="D2643" s="55" t="s">
        <v>6725</v>
      </c>
      <c r="E2643" s="56">
        <v>0</v>
      </c>
      <c r="F2643" s="56">
        <v>0</v>
      </c>
      <c r="G2643" s="56">
        <v>116000</v>
      </c>
      <c r="H2643" s="56">
        <v>116000</v>
      </c>
      <c r="I2643" s="56">
        <v>116000</v>
      </c>
      <c r="J2643" s="56">
        <v>116000</v>
      </c>
    </row>
    <row r="2644" spans="1:10">
      <c r="A2644" s="53" t="s">
        <v>6726</v>
      </c>
      <c r="B2644" s="54" t="s">
        <v>6570</v>
      </c>
      <c r="C2644" s="55" t="s">
        <v>7874</v>
      </c>
      <c r="D2644" s="55" t="s">
        <v>6727</v>
      </c>
      <c r="E2644" s="56">
        <v>0</v>
      </c>
      <c r="F2644" s="56">
        <v>0</v>
      </c>
      <c r="G2644" s="56">
        <v>116000</v>
      </c>
      <c r="H2644" s="56">
        <v>116000</v>
      </c>
      <c r="I2644" s="56">
        <v>116000</v>
      </c>
      <c r="J2644" s="56">
        <v>116000</v>
      </c>
    </row>
    <row r="2645" spans="1:10">
      <c r="A2645" s="53" t="s">
        <v>6728</v>
      </c>
      <c r="B2645" s="54" t="s">
        <v>6570</v>
      </c>
      <c r="C2645" s="55"/>
      <c r="D2645" s="55" t="s">
        <v>6729</v>
      </c>
      <c r="E2645" s="56">
        <v>0</v>
      </c>
      <c r="F2645" s="56">
        <v>0</v>
      </c>
      <c r="G2645" s="56">
        <v>116000</v>
      </c>
      <c r="H2645" s="56">
        <v>116000</v>
      </c>
      <c r="I2645" s="56">
        <v>116000</v>
      </c>
      <c r="J2645" s="56">
        <v>116000</v>
      </c>
    </row>
    <row r="2646" spans="1:10">
      <c r="A2646" s="53" t="s">
        <v>6730</v>
      </c>
      <c r="B2646" s="54" t="s">
        <v>6570</v>
      </c>
      <c r="C2646" s="55"/>
      <c r="D2646" s="55" t="s">
        <v>6731</v>
      </c>
      <c r="E2646" s="56">
        <v>0</v>
      </c>
      <c r="F2646" s="56">
        <v>0</v>
      </c>
      <c r="G2646" s="56">
        <v>116000</v>
      </c>
      <c r="H2646" s="56">
        <v>116000</v>
      </c>
      <c r="I2646" s="56">
        <v>116000</v>
      </c>
      <c r="J2646" s="56">
        <v>116000</v>
      </c>
    </row>
    <row r="2647" spans="1:10">
      <c r="A2647" s="53" t="s">
        <v>6732</v>
      </c>
      <c r="B2647" s="54" t="s">
        <v>6570</v>
      </c>
      <c r="C2647" s="55"/>
      <c r="D2647" s="55" t="s">
        <v>6733</v>
      </c>
      <c r="E2647" s="56">
        <v>0</v>
      </c>
      <c r="F2647" s="56">
        <v>0</v>
      </c>
      <c r="G2647" s="56">
        <v>116000</v>
      </c>
      <c r="H2647" s="56">
        <v>116000</v>
      </c>
      <c r="I2647" s="56">
        <v>116000</v>
      </c>
      <c r="J2647" s="56">
        <v>116000</v>
      </c>
    </row>
    <row r="2648" spans="1:10">
      <c r="A2648" s="53" t="s">
        <v>6734</v>
      </c>
      <c r="B2648" s="54" t="s">
        <v>6570</v>
      </c>
      <c r="C2648" s="55"/>
      <c r="D2648" s="55" t="s">
        <v>6735</v>
      </c>
      <c r="E2648" s="56">
        <v>0</v>
      </c>
      <c r="F2648" s="56">
        <v>0</v>
      </c>
      <c r="G2648" s="56">
        <v>116000</v>
      </c>
      <c r="H2648" s="56">
        <v>116000</v>
      </c>
      <c r="I2648" s="56">
        <v>116000</v>
      </c>
      <c r="J2648" s="56">
        <v>116000</v>
      </c>
    </row>
    <row r="2649" spans="1:10">
      <c r="A2649" s="53" t="s">
        <v>6736</v>
      </c>
      <c r="B2649" s="54" t="s">
        <v>6570</v>
      </c>
      <c r="C2649" s="55"/>
      <c r="D2649" s="55" t="s">
        <v>6737</v>
      </c>
      <c r="E2649" s="56">
        <v>0</v>
      </c>
      <c r="F2649" s="56">
        <v>0</v>
      </c>
      <c r="G2649" s="56">
        <v>116000</v>
      </c>
      <c r="H2649" s="56">
        <v>116000</v>
      </c>
      <c r="I2649" s="56">
        <v>116000</v>
      </c>
      <c r="J2649" s="56">
        <v>116000</v>
      </c>
    </row>
    <row r="2650" spans="1:10">
      <c r="A2650" s="53" t="s">
        <v>6738</v>
      </c>
      <c r="B2650" s="54" t="s">
        <v>6570</v>
      </c>
      <c r="C2650" s="55" t="s">
        <v>7875</v>
      </c>
      <c r="D2650" s="55" t="s">
        <v>6739</v>
      </c>
      <c r="E2650" s="56">
        <v>0</v>
      </c>
      <c r="F2650" s="56">
        <v>0</v>
      </c>
      <c r="G2650" s="56">
        <v>116000</v>
      </c>
      <c r="H2650" s="56">
        <v>116000</v>
      </c>
      <c r="I2650" s="56">
        <v>116000</v>
      </c>
      <c r="J2650" s="56">
        <v>116000</v>
      </c>
    </row>
    <row r="2651" spans="1:10">
      <c r="A2651" s="53" t="s">
        <v>6740</v>
      </c>
      <c r="B2651" s="54" t="s">
        <v>6570</v>
      </c>
      <c r="C2651" s="55" t="s">
        <v>7876</v>
      </c>
      <c r="D2651" s="55" t="s">
        <v>6741</v>
      </c>
      <c r="E2651" s="56">
        <v>0</v>
      </c>
      <c r="F2651" s="56">
        <v>0</v>
      </c>
      <c r="G2651" s="56">
        <v>116000</v>
      </c>
      <c r="H2651" s="56">
        <v>116000</v>
      </c>
      <c r="I2651" s="56">
        <v>116000</v>
      </c>
      <c r="J2651" s="56">
        <v>116000</v>
      </c>
    </row>
    <row r="2652" spans="1:10">
      <c r="A2652" s="53" t="s">
        <v>6742</v>
      </c>
      <c r="B2652" s="54" t="s">
        <v>6570</v>
      </c>
      <c r="C2652" s="55"/>
      <c r="D2652" s="55" t="s">
        <v>6743</v>
      </c>
      <c r="E2652" s="56">
        <v>0</v>
      </c>
      <c r="F2652" s="56">
        <v>0</v>
      </c>
      <c r="G2652" s="56">
        <v>116000</v>
      </c>
      <c r="H2652" s="56">
        <v>116000</v>
      </c>
      <c r="I2652" s="56">
        <v>116000</v>
      </c>
      <c r="J2652" s="56">
        <v>116000</v>
      </c>
    </row>
    <row r="2653" spans="1:10">
      <c r="A2653" s="53" t="s">
        <v>6744</v>
      </c>
      <c r="B2653" s="54" t="s">
        <v>6570</v>
      </c>
      <c r="C2653" s="55"/>
      <c r="D2653" s="55" t="s">
        <v>6745</v>
      </c>
      <c r="E2653" s="56">
        <v>0</v>
      </c>
      <c r="F2653" s="56">
        <v>0</v>
      </c>
      <c r="G2653" s="56">
        <v>116000</v>
      </c>
      <c r="H2653" s="56">
        <v>116000</v>
      </c>
      <c r="I2653" s="56">
        <v>116000</v>
      </c>
      <c r="J2653" s="56">
        <v>116000</v>
      </c>
    </row>
    <row r="2654" spans="1:10">
      <c r="A2654" s="53" t="s">
        <v>6746</v>
      </c>
      <c r="B2654" s="54" t="s">
        <v>6570</v>
      </c>
      <c r="C2654" s="55"/>
      <c r="D2654" s="55" t="s">
        <v>6747</v>
      </c>
      <c r="E2654" s="56">
        <v>0</v>
      </c>
      <c r="F2654" s="56">
        <v>0</v>
      </c>
      <c r="G2654" s="56">
        <v>116000</v>
      </c>
      <c r="H2654" s="56">
        <v>116000</v>
      </c>
      <c r="I2654" s="56">
        <v>116000</v>
      </c>
      <c r="J2654" s="56">
        <v>116000</v>
      </c>
    </row>
    <row r="2655" spans="1:10">
      <c r="A2655" s="53" t="s">
        <v>6748</v>
      </c>
      <c r="B2655" s="54" t="s">
        <v>6570</v>
      </c>
      <c r="C2655" s="55" t="s">
        <v>7877</v>
      </c>
      <c r="D2655" s="55" t="s">
        <v>6749</v>
      </c>
      <c r="E2655" s="56">
        <v>0</v>
      </c>
      <c r="F2655" s="56">
        <v>0</v>
      </c>
      <c r="G2655" s="56">
        <v>116000</v>
      </c>
      <c r="H2655" s="56">
        <v>116000</v>
      </c>
      <c r="I2655" s="56">
        <v>116000</v>
      </c>
      <c r="J2655" s="56">
        <v>116000</v>
      </c>
    </row>
    <row r="2656" spans="1:10">
      <c r="A2656" s="53" t="s">
        <v>6750</v>
      </c>
      <c r="B2656" s="54" t="s">
        <v>6570</v>
      </c>
      <c r="C2656" s="55"/>
      <c r="D2656" s="55" t="s">
        <v>6751</v>
      </c>
      <c r="E2656" s="56">
        <v>0</v>
      </c>
      <c r="F2656" s="56">
        <v>0</v>
      </c>
      <c r="G2656" s="56">
        <v>116000</v>
      </c>
      <c r="H2656" s="56">
        <v>116000</v>
      </c>
      <c r="I2656" s="56">
        <v>116000</v>
      </c>
      <c r="J2656" s="56">
        <v>116000</v>
      </c>
    </row>
    <row r="2657" spans="1:10">
      <c r="A2657" s="53" t="s">
        <v>6752</v>
      </c>
      <c r="B2657" s="54" t="s">
        <v>6570</v>
      </c>
      <c r="C2657" s="55"/>
      <c r="D2657" s="55" t="s">
        <v>6753</v>
      </c>
      <c r="E2657" s="56">
        <v>0</v>
      </c>
      <c r="F2657" s="56">
        <v>0</v>
      </c>
      <c r="G2657" s="56">
        <v>116000</v>
      </c>
      <c r="H2657" s="56">
        <v>116000</v>
      </c>
      <c r="I2657" s="56">
        <v>116000</v>
      </c>
      <c r="J2657" s="56">
        <v>116000</v>
      </c>
    </row>
    <row r="2658" spans="1:10">
      <c r="A2658" s="53" t="s">
        <v>6754</v>
      </c>
      <c r="B2658" s="54" t="s">
        <v>6570</v>
      </c>
      <c r="C2658" s="55" t="s">
        <v>7878</v>
      </c>
      <c r="D2658" s="55" t="s">
        <v>6755</v>
      </c>
      <c r="E2658" s="56">
        <v>0</v>
      </c>
      <c r="F2658" s="56">
        <v>0</v>
      </c>
      <c r="G2658" s="56">
        <v>116000</v>
      </c>
      <c r="H2658" s="56">
        <v>116000</v>
      </c>
      <c r="I2658" s="56">
        <v>116000</v>
      </c>
      <c r="J2658" s="56">
        <v>116000</v>
      </c>
    </row>
    <row r="2659" spans="1:10">
      <c r="A2659" s="53" t="s">
        <v>6756</v>
      </c>
      <c r="B2659" s="54" t="s">
        <v>6570</v>
      </c>
      <c r="C2659" s="55" t="s">
        <v>7879</v>
      </c>
      <c r="D2659" s="55" t="s">
        <v>6757</v>
      </c>
      <c r="E2659" s="56">
        <v>0</v>
      </c>
      <c r="F2659" s="56">
        <v>0</v>
      </c>
      <c r="G2659" s="56">
        <v>116000</v>
      </c>
      <c r="H2659" s="56">
        <v>116000</v>
      </c>
      <c r="I2659" s="56">
        <v>116000</v>
      </c>
      <c r="J2659" s="56">
        <v>116000</v>
      </c>
    </row>
    <row r="2660" spans="1:10">
      <c r="A2660" s="53" t="s">
        <v>6758</v>
      </c>
      <c r="B2660" s="54" t="s">
        <v>6570</v>
      </c>
      <c r="C2660" s="55"/>
      <c r="D2660" s="55" t="s">
        <v>6759</v>
      </c>
      <c r="E2660" s="56">
        <v>0</v>
      </c>
      <c r="F2660" s="56">
        <v>0</v>
      </c>
      <c r="G2660" s="56">
        <v>116000</v>
      </c>
      <c r="H2660" s="56">
        <v>116000</v>
      </c>
      <c r="I2660" s="56">
        <v>116000</v>
      </c>
      <c r="J2660" s="56">
        <v>116000</v>
      </c>
    </row>
    <row r="2661" spans="1:10">
      <c r="A2661" s="53" t="s">
        <v>6760</v>
      </c>
      <c r="B2661" s="54" t="s">
        <v>6570</v>
      </c>
      <c r="C2661" s="55" t="s">
        <v>7880</v>
      </c>
      <c r="D2661" s="55" t="s">
        <v>6761</v>
      </c>
      <c r="E2661" s="56">
        <v>0</v>
      </c>
      <c r="F2661" s="56">
        <v>0</v>
      </c>
      <c r="G2661" s="56">
        <v>116000</v>
      </c>
      <c r="H2661" s="56">
        <v>116000</v>
      </c>
      <c r="I2661" s="56">
        <v>116000</v>
      </c>
      <c r="J2661" s="56">
        <v>116000</v>
      </c>
    </row>
    <row r="2662" spans="1:10">
      <c r="A2662" s="53" t="s">
        <v>6762</v>
      </c>
      <c r="B2662" s="54" t="s">
        <v>6570</v>
      </c>
      <c r="C2662" s="55" t="s">
        <v>7881</v>
      </c>
      <c r="D2662" s="55" t="s">
        <v>6763</v>
      </c>
      <c r="E2662" s="56">
        <v>0</v>
      </c>
      <c r="F2662" s="56">
        <v>0</v>
      </c>
      <c r="G2662" s="56">
        <v>116000</v>
      </c>
      <c r="H2662" s="56">
        <v>116000</v>
      </c>
      <c r="I2662" s="56">
        <v>116000</v>
      </c>
      <c r="J2662" s="56">
        <v>116000</v>
      </c>
    </row>
    <row r="2663" spans="1:10">
      <c r="A2663" s="53" t="s">
        <v>6764</v>
      </c>
      <c r="B2663" s="54" t="s">
        <v>6570</v>
      </c>
      <c r="C2663" s="55" t="s">
        <v>7882</v>
      </c>
      <c r="D2663" s="55" t="s">
        <v>6765</v>
      </c>
      <c r="E2663" s="56">
        <v>0</v>
      </c>
      <c r="F2663" s="56">
        <v>0</v>
      </c>
      <c r="G2663" s="56">
        <v>116000</v>
      </c>
      <c r="H2663" s="56">
        <v>116000</v>
      </c>
      <c r="I2663" s="56">
        <v>116000</v>
      </c>
      <c r="J2663" s="56">
        <v>116000</v>
      </c>
    </row>
    <row r="2664" spans="1:10">
      <c r="A2664" s="53" t="s">
        <v>6766</v>
      </c>
      <c r="B2664" s="54" t="s">
        <v>6570</v>
      </c>
      <c r="C2664" s="55"/>
      <c r="D2664" s="55" t="s">
        <v>6767</v>
      </c>
      <c r="E2664" s="56">
        <v>0</v>
      </c>
      <c r="F2664" s="56">
        <v>0</v>
      </c>
      <c r="G2664" s="56">
        <v>116000</v>
      </c>
      <c r="H2664" s="56">
        <v>116000</v>
      </c>
      <c r="I2664" s="56">
        <v>116000</v>
      </c>
      <c r="J2664" s="56">
        <v>116000</v>
      </c>
    </row>
    <row r="2665" spans="1:10">
      <c r="A2665" s="53" t="s">
        <v>6768</v>
      </c>
      <c r="B2665" s="54" t="s">
        <v>6570</v>
      </c>
      <c r="C2665" s="55"/>
      <c r="D2665" s="55" t="s">
        <v>6769</v>
      </c>
      <c r="E2665" s="56">
        <v>0</v>
      </c>
      <c r="F2665" s="56">
        <v>0</v>
      </c>
      <c r="G2665" s="56">
        <v>116000</v>
      </c>
      <c r="H2665" s="56">
        <v>116000</v>
      </c>
      <c r="I2665" s="56">
        <v>116000</v>
      </c>
      <c r="J2665" s="56">
        <v>116000</v>
      </c>
    </row>
    <row r="2666" spans="1:10">
      <c r="A2666" s="53" t="s">
        <v>6770</v>
      </c>
      <c r="B2666" s="54" t="s">
        <v>6570</v>
      </c>
      <c r="C2666" s="55" t="s">
        <v>7883</v>
      </c>
      <c r="D2666" s="55" t="s">
        <v>6771</v>
      </c>
      <c r="E2666" s="56">
        <v>0</v>
      </c>
      <c r="F2666" s="56">
        <v>0</v>
      </c>
      <c r="G2666" s="56">
        <v>116000</v>
      </c>
      <c r="H2666" s="56">
        <v>116000</v>
      </c>
      <c r="I2666" s="56">
        <v>116000</v>
      </c>
      <c r="J2666" s="56">
        <v>116000</v>
      </c>
    </row>
    <row r="2667" spans="1:10">
      <c r="A2667" s="53" t="s">
        <v>6772</v>
      </c>
      <c r="B2667" s="54" t="s">
        <v>6570</v>
      </c>
      <c r="C2667" s="55"/>
      <c r="D2667" s="55" t="s">
        <v>6773</v>
      </c>
      <c r="E2667" s="56">
        <v>0</v>
      </c>
      <c r="F2667" s="56">
        <v>0</v>
      </c>
      <c r="G2667" s="56">
        <v>116000</v>
      </c>
      <c r="H2667" s="56">
        <v>116000</v>
      </c>
      <c r="I2667" s="56">
        <v>116000</v>
      </c>
      <c r="J2667" s="56">
        <v>116000</v>
      </c>
    </row>
    <row r="2668" spans="1:10">
      <c r="A2668" s="53" t="s">
        <v>6774</v>
      </c>
      <c r="B2668" s="54" t="s">
        <v>6570</v>
      </c>
      <c r="C2668" s="55" t="s">
        <v>7884</v>
      </c>
      <c r="D2668" s="55" t="s">
        <v>6775</v>
      </c>
      <c r="E2668" s="56">
        <v>0</v>
      </c>
      <c r="F2668" s="56">
        <v>0</v>
      </c>
      <c r="G2668" s="56">
        <v>116000</v>
      </c>
      <c r="H2668" s="56">
        <v>116000</v>
      </c>
      <c r="I2668" s="56">
        <v>116000</v>
      </c>
      <c r="J2668" s="56">
        <v>116000</v>
      </c>
    </row>
    <row r="2669" spans="1:10">
      <c r="A2669" s="53" t="s">
        <v>6776</v>
      </c>
      <c r="B2669" s="54" t="s">
        <v>6570</v>
      </c>
      <c r="C2669" s="55"/>
      <c r="D2669" s="55" t="s">
        <v>6777</v>
      </c>
      <c r="E2669" s="56">
        <v>0</v>
      </c>
      <c r="F2669" s="56">
        <v>0</v>
      </c>
      <c r="G2669" s="56">
        <v>116000</v>
      </c>
      <c r="H2669" s="56">
        <v>116000</v>
      </c>
      <c r="I2669" s="56">
        <v>116000</v>
      </c>
      <c r="J2669" s="56">
        <v>116000</v>
      </c>
    </row>
    <row r="2670" spans="1:10">
      <c r="A2670" s="53" t="s">
        <v>6778</v>
      </c>
      <c r="B2670" s="54" t="s">
        <v>6570</v>
      </c>
      <c r="C2670" s="55" t="s">
        <v>7885</v>
      </c>
      <c r="D2670" s="55" t="s">
        <v>6779</v>
      </c>
      <c r="E2670" s="56">
        <v>0</v>
      </c>
      <c r="F2670" s="56">
        <v>0</v>
      </c>
      <c r="G2670" s="56">
        <v>116000</v>
      </c>
      <c r="H2670" s="56">
        <v>116000</v>
      </c>
      <c r="I2670" s="56">
        <v>116000</v>
      </c>
      <c r="J2670" s="56">
        <v>116000</v>
      </c>
    </row>
    <row r="2671" spans="1:10">
      <c r="A2671" s="53" t="s">
        <v>6780</v>
      </c>
      <c r="B2671" s="54" t="s">
        <v>6570</v>
      </c>
      <c r="C2671" s="55" t="s">
        <v>7886</v>
      </c>
      <c r="D2671" s="55" t="s">
        <v>6781</v>
      </c>
      <c r="E2671" s="56">
        <v>0</v>
      </c>
      <c r="F2671" s="56">
        <v>0</v>
      </c>
      <c r="G2671" s="56">
        <v>116000</v>
      </c>
      <c r="H2671" s="56">
        <v>116000</v>
      </c>
      <c r="I2671" s="56">
        <v>116000</v>
      </c>
      <c r="J2671" s="56">
        <v>116000</v>
      </c>
    </row>
    <row r="2672" spans="1:10">
      <c r="A2672" s="53" t="s">
        <v>6782</v>
      </c>
      <c r="B2672" s="54" t="s">
        <v>6570</v>
      </c>
      <c r="C2672" s="55"/>
      <c r="D2672" s="55" t="s">
        <v>6783</v>
      </c>
      <c r="E2672" s="56">
        <v>0</v>
      </c>
      <c r="F2672" s="56">
        <v>0</v>
      </c>
      <c r="G2672" s="56">
        <v>116000</v>
      </c>
      <c r="H2672" s="56">
        <v>116000</v>
      </c>
      <c r="I2672" s="56">
        <v>116000</v>
      </c>
      <c r="J2672" s="56">
        <v>116000</v>
      </c>
    </row>
    <row r="2673" spans="1:10">
      <c r="A2673" s="53" t="s">
        <v>6784</v>
      </c>
      <c r="B2673" s="54" t="s">
        <v>6570</v>
      </c>
      <c r="C2673" s="55" t="s">
        <v>7887</v>
      </c>
      <c r="D2673" s="55" t="s">
        <v>6785</v>
      </c>
      <c r="E2673" s="56">
        <v>0</v>
      </c>
      <c r="F2673" s="56">
        <v>0</v>
      </c>
      <c r="G2673" s="56">
        <v>116000</v>
      </c>
      <c r="H2673" s="56">
        <v>116000</v>
      </c>
      <c r="I2673" s="56">
        <v>116000</v>
      </c>
      <c r="J2673" s="56">
        <v>116000</v>
      </c>
    </row>
    <row r="2674" spans="1:10">
      <c r="A2674" s="53" t="s">
        <v>6786</v>
      </c>
      <c r="B2674" s="54" t="s">
        <v>6570</v>
      </c>
      <c r="C2674" s="55" t="s">
        <v>7888</v>
      </c>
      <c r="D2674" s="55" t="s">
        <v>6787</v>
      </c>
      <c r="E2674" s="56">
        <v>0</v>
      </c>
      <c r="F2674" s="56">
        <v>0</v>
      </c>
      <c r="G2674" s="56">
        <v>116000</v>
      </c>
      <c r="H2674" s="56">
        <v>116000</v>
      </c>
      <c r="I2674" s="56">
        <v>116000</v>
      </c>
      <c r="J2674" s="56">
        <v>116000</v>
      </c>
    </row>
    <row r="2675" spans="1:10">
      <c r="A2675" s="53" t="s">
        <v>6788</v>
      </c>
      <c r="B2675" s="54" t="s">
        <v>6570</v>
      </c>
      <c r="C2675" s="55" t="s">
        <v>7889</v>
      </c>
      <c r="D2675" s="55" t="s">
        <v>6789</v>
      </c>
      <c r="E2675" s="56">
        <v>0</v>
      </c>
      <c r="F2675" s="56">
        <v>0</v>
      </c>
      <c r="G2675" s="56">
        <v>116000</v>
      </c>
      <c r="H2675" s="56">
        <v>116000</v>
      </c>
      <c r="I2675" s="56">
        <v>116000</v>
      </c>
      <c r="J2675" s="56">
        <v>116000</v>
      </c>
    </row>
    <row r="2676" spans="1:10">
      <c r="A2676" s="53" t="s">
        <v>6790</v>
      </c>
      <c r="B2676" s="54" t="s">
        <v>6570</v>
      </c>
      <c r="C2676" s="55" t="s">
        <v>7890</v>
      </c>
      <c r="D2676" s="55" t="s">
        <v>6791</v>
      </c>
      <c r="E2676" s="56">
        <v>0</v>
      </c>
      <c r="F2676" s="56">
        <v>0</v>
      </c>
      <c r="G2676" s="56">
        <v>116000</v>
      </c>
      <c r="H2676" s="56">
        <v>116000</v>
      </c>
      <c r="I2676" s="56">
        <v>116000</v>
      </c>
      <c r="J2676" s="56">
        <v>116000</v>
      </c>
    </row>
    <row r="2677" spans="1:10">
      <c r="A2677" s="53" t="s">
        <v>6792</v>
      </c>
      <c r="B2677" s="54" t="s">
        <v>6570</v>
      </c>
      <c r="C2677" s="55"/>
      <c r="D2677" s="55" t="s">
        <v>6793</v>
      </c>
      <c r="E2677" s="56">
        <v>0</v>
      </c>
      <c r="F2677" s="56">
        <v>0</v>
      </c>
      <c r="G2677" s="56">
        <v>116000</v>
      </c>
      <c r="H2677" s="56">
        <v>116000</v>
      </c>
      <c r="I2677" s="56">
        <v>116000</v>
      </c>
      <c r="J2677" s="56">
        <v>116000</v>
      </c>
    </row>
    <row r="2678" spans="1:10">
      <c r="A2678" s="53" t="s">
        <v>6794</v>
      </c>
      <c r="B2678" s="54" t="s">
        <v>6570</v>
      </c>
      <c r="C2678" s="55"/>
      <c r="D2678" s="55" t="s">
        <v>6795</v>
      </c>
      <c r="E2678" s="56">
        <v>0</v>
      </c>
      <c r="F2678" s="56">
        <v>0</v>
      </c>
      <c r="G2678" s="56">
        <v>116000</v>
      </c>
      <c r="H2678" s="56">
        <v>116000</v>
      </c>
      <c r="I2678" s="56">
        <v>116000</v>
      </c>
      <c r="J2678" s="56">
        <v>116000</v>
      </c>
    </row>
    <row r="2679" spans="1:10">
      <c r="A2679" s="53" t="s">
        <v>6796</v>
      </c>
      <c r="B2679" s="54" t="s">
        <v>6570</v>
      </c>
      <c r="C2679" s="55" t="s">
        <v>7891</v>
      </c>
      <c r="D2679" s="55" t="s">
        <v>6797</v>
      </c>
      <c r="E2679" s="56">
        <v>0</v>
      </c>
      <c r="F2679" s="56">
        <v>0</v>
      </c>
      <c r="G2679" s="56">
        <v>116000</v>
      </c>
      <c r="H2679" s="56">
        <v>116000</v>
      </c>
      <c r="I2679" s="56">
        <v>116000</v>
      </c>
      <c r="J2679" s="56">
        <v>116000</v>
      </c>
    </row>
    <row r="2680" spans="1:10">
      <c r="A2680" s="53" t="s">
        <v>6798</v>
      </c>
      <c r="B2680" s="54" t="s">
        <v>6570</v>
      </c>
      <c r="C2680" s="55" t="s">
        <v>7892</v>
      </c>
      <c r="D2680" s="55" t="s">
        <v>6799</v>
      </c>
      <c r="E2680" s="56">
        <v>0</v>
      </c>
      <c r="F2680" s="56">
        <v>0</v>
      </c>
      <c r="G2680" s="56">
        <v>116000</v>
      </c>
      <c r="H2680" s="56">
        <v>116000</v>
      </c>
      <c r="I2680" s="56">
        <v>116000</v>
      </c>
      <c r="J2680" s="56">
        <v>116000</v>
      </c>
    </row>
    <row r="2681" spans="1:10">
      <c r="A2681" s="53" t="s">
        <v>6800</v>
      </c>
      <c r="B2681" s="54" t="s">
        <v>6570</v>
      </c>
      <c r="C2681" s="55" t="s">
        <v>7893</v>
      </c>
      <c r="D2681" s="55" t="s">
        <v>6801</v>
      </c>
      <c r="E2681" s="56">
        <v>0</v>
      </c>
      <c r="F2681" s="56">
        <v>0</v>
      </c>
      <c r="G2681" s="56">
        <v>116000</v>
      </c>
      <c r="H2681" s="56">
        <v>116000</v>
      </c>
      <c r="I2681" s="56">
        <v>116000</v>
      </c>
      <c r="J2681" s="56">
        <v>116000</v>
      </c>
    </row>
    <row r="2682" spans="1:10">
      <c r="A2682" s="53" t="s">
        <v>6802</v>
      </c>
      <c r="B2682" s="54" t="s">
        <v>6570</v>
      </c>
      <c r="C2682" s="55"/>
      <c r="D2682" s="55" t="s">
        <v>6803</v>
      </c>
      <c r="E2682" s="56">
        <v>0</v>
      </c>
      <c r="F2682" s="56">
        <v>0</v>
      </c>
      <c r="G2682" s="56">
        <v>116000</v>
      </c>
      <c r="H2682" s="56">
        <v>116000</v>
      </c>
      <c r="I2682" s="56">
        <v>116000</v>
      </c>
      <c r="J2682" s="56">
        <v>116000</v>
      </c>
    </row>
    <row r="2683" spans="1:10">
      <c r="A2683" s="53" t="s">
        <v>6804</v>
      </c>
      <c r="B2683" s="54" t="s">
        <v>6570</v>
      </c>
      <c r="C2683" s="55" t="s">
        <v>7894</v>
      </c>
      <c r="D2683" s="55" t="s">
        <v>6805</v>
      </c>
      <c r="E2683" s="56">
        <v>0</v>
      </c>
      <c r="F2683" s="56">
        <v>0</v>
      </c>
      <c r="G2683" s="56">
        <v>116000</v>
      </c>
      <c r="H2683" s="56">
        <v>116000</v>
      </c>
      <c r="I2683" s="56">
        <v>116000</v>
      </c>
      <c r="J2683" s="56">
        <v>116000</v>
      </c>
    </row>
    <row r="2684" spans="1:10">
      <c r="A2684" s="53" t="s">
        <v>6806</v>
      </c>
      <c r="B2684" s="54" t="s">
        <v>6570</v>
      </c>
      <c r="C2684" s="55" t="s">
        <v>7895</v>
      </c>
      <c r="D2684" s="55" t="s">
        <v>6807</v>
      </c>
      <c r="E2684" s="56">
        <v>0</v>
      </c>
      <c r="F2684" s="56">
        <v>0</v>
      </c>
      <c r="G2684" s="56">
        <v>116000</v>
      </c>
      <c r="H2684" s="56">
        <v>116000</v>
      </c>
      <c r="I2684" s="56">
        <v>116000</v>
      </c>
      <c r="J2684" s="56">
        <v>116000</v>
      </c>
    </row>
    <row r="2685" spans="1:10">
      <c r="A2685" s="53" t="s">
        <v>6808</v>
      </c>
      <c r="B2685" s="54" t="s">
        <v>6570</v>
      </c>
      <c r="C2685" s="55" t="s">
        <v>7896</v>
      </c>
      <c r="D2685" s="55" t="s">
        <v>6809</v>
      </c>
      <c r="E2685" s="56">
        <v>0</v>
      </c>
      <c r="F2685" s="56">
        <v>0</v>
      </c>
      <c r="G2685" s="56">
        <v>13413.6</v>
      </c>
      <c r="H2685" s="56">
        <v>13413.6</v>
      </c>
      <c r="I2685" s="56">
        <v>13413.6</v>
      </c>
      <c r="J2685" s="56">
        <v>13413.6</v>
      </c>
    </row>
    <row r="2686" spans="1:10">
      <c r="A2686" s="53" t="s">
        <v>6810</v>
      </c>
      <c r="B2686" s="54" t="s">
        <v>6570</v>
      </c>
      <c r="C2686" s="55" t="s">
        <v>7897</v>
      </c>
      <c r="D2686" s="55" t="s">
        <v>6811</v>
      </c>
      <c r="E2686" s="56">
        <v>0</v>
      </c>
      <c r="F2686" s="56">
        <v>0</v>
      </c>
      <c r="G2686" s="56">
        <v>116000</v>
      </c>
      <c r="H2686" s="56">
        <v>116000</v>
      </c>
      <c r="I2686" s="56">
        <v>116000</v>
      </c>
      <c r="J2686" s="56">
        <v>116000</v>
      </c>
    </row>
    <row r="2687" spans="1:10">
      <c r="A2687" s="53" t="s">
        <v>6812</v>
      </c>
      <c r="B2687" s="54" t="s">
        <v>6570</v>
      </c>
      <c r="C2687" s="55"/>
      <c r="D2687" s="55" t="s">
        <v>6813</v>
      </c>
      <c r="E2687" s="56">
        <v>0</v>
      </c>
      <c r="F2687" s="56">
        <v>0</v>
      </c>
      <c r="G2687" s="56">
        <v>47800</v>
      </c>
      <c r="H2687" s="56">
        <v>47800</v>
      </c>
      <c r="I2687" s="56">
        <v>47800</v>
      </c>
      <c r="J2687" s="56">
        <v>47800</v>
      </c>
    </row>
    <row r="2688" spans="1:10">
      <c r="A2688" s="53" t="s">
        <v>6814</v>
      </c>
      <c r="B2688" s="54" t="s">
        <v>6570</v>
      </c>
      <c r="C2688" s="55" t="s">
        <v>7881</v>
      </c>
      <c r="D2688" s="55" t="s">
        <v>6815</v>
      </c>
      <c r="E2688" s="56">
        <v>0</v>
      </c>
      <c r="F2688" s="56">
        <v>0</v>
      </c>
      <c r="G2688" s="56">
        <v>116000</v>
      </c>
      <c r="H2688" s="56">
        <v>116000</v>
      </c>
      <c r="I2688" s="56">
        <v>116000</v>
      </c>
      <c r="J2688" s="56">
        <v>116000</v>
      </c>
    </row>
    <row r="2689" spans="1:10">
      <c r="A2689" s="53" t="s">
        <v>6816</v>
      </c>
      <c r="B2689" s="54" t="s">
        <v>6570</v>
      </c>
      <c r="C2689" s="55"/>
      <c r="D2689" s="55" t="s">
        <v>6817</v>
      </c>
      <c r="E2689" s="56">
        <v>0</v>
      </c>
      <c r="F2689" s="56">
        <v>0</v>
      </c>
      <c r="G2689" s="56">
        <v>47800</v>
      </c>
      <c r="H2689" s="56">
        <v>47800</v>
      </c>
      <c r="I2689" s="56">
        <v>47800</v>
      </c>
      <c r="J2689" s="56">
        <v>47800</v>
      </c>
    </row>
    <row r="2690" spans="1:10">
      <c r="A2690" s="53" t="s">
        <v>6818</v>
      </c>
      <c r="B2690" s="54" t="s">
        <v>6570</v>
      </c>
      <c r="C2690" s="55"/>
      <c r="D2690" s="55" t="s">
        <v>6819</v>
      </c>
      <c r="E2690" s="56">
        <v>0</v>
      </c>
      <c r="F2690" s="56">
        <v>0</v>
      </c>
      <c r="G2690" s="56">
        <v>47800</v>
      </c>
      <c r="H2690" s="56">
        <v>47800</v>
      </c>
      <c r="I2690" s="56">
        <v>47800</v>
      </c>
      <c r="J2690" s="56">
        <v>47800</v>
      </c>
    </row>
    <row r="2691" spans="1:10">
      <c r="A2691" s="53" t="s">
        <v>6820</v>
      </c>
      <c r="B2691" s="54" t="s">
        <v>6570</v>
      </c>
      <c r="C2691" s="55"/>
      <c r="D2691" s="55" t="s">
        <v>6821</v>
      </c>
      <c r="E2691" s="56">
        <v>0</v>
      </c>
      <c r="F2691" s="56">
        <v>0</v>
      </c>
      <c r="G2691" s="56">
        <v>47800</v>
      </c>
      <c r="H2691" s="56">
        <v>47800</v>
      </c>
      <c r="I2691" s="56">
        <v>47800</v>
      </c>
      <c r="J2691" s="56">
        <v>47800</v>
      </c>
    </row>
    <row r="2692" spans="1:10">
      <c r="A2692" s="53" t="s">
        <v>6822</v>
      </c>
      <c r="B2692" s="54" t="s">
        <v>6570</v>
      </c>
      <c r="C2692" s="55"/>
      <c r="D2692" s="55" t="s">
        <v>6823</v>
      </c>
      <c r="E2692" s="56">
        <v>0</v>
      </c>
      <c r="F2692" s="56">
        <v>0</v>
      </c>
      <c r="G2692" s="56">
        <v>47800</v>
      </c>
      <c r="H2692" s="56">
        <v>47800</v>
      </c>
      <c r="I2692" s="56">
        <v>47800</v>
      </c>
      <c r="J2692" s="56">
        <v>47800</v>
      </c>
    </row>
    <row r="2693" spans="1:10">
      <c r="A2693" s="53" t="s">
        <v>6824</v>
      </c>
      <c r="B2693" s="54" t="s">
        <v>6570</v>
      </c>
      <c r="C2693" s="55"/>
      <c r="D2693" s="55" t="s">
        <v>6825</v>
      </c>
      <c r="E2693" s="56">
        <v>0</v>
      </c>
      <c r="F2693" s="56">
        <v>0</v>
      </c>
      <c r="G2693" s="56">
        <v>47800</v>
      </c>
      <c r="H2693" s="56">
        <v>47800</v>
      </c>
      <c r="I2693" s="56">
        <v>47800</v>
      </c>
      <c r="J2693" s="56">
        <v>47800</v>
      </c>
    </row>
    <row r="2694" spans="1:10">
      <c r="A2694" s="53" t="s">
        <v>6826</v>
      </c>
      <c r="B2694" s="54" t="s">
        <v>6570</v>
      </c>
      <c r="C2694" s="55" t="s">
        <v>7898</v>
      </c>
      <c r="D2694" s="55" t="s">
        <v>6827</v>
      </c>
      <c r="E2694" s="56">
        <v>0</v>
      </c>
      <c r="F2694" s="56">
        <v>0</v>
      </c>
      <c r="G2694" s="56">
        <v>47800</v>
      </c>
      <c r="H2694" s="56">
        <v>47800</v>
      </c>
      <c r="I2694" s="56">
        <v>47800</v>
      </c>
      <c r="J2694" s="56">
        <v>47800</v>
      </c>
    </row>
    <row r="2695" spans="1:10">
      <c r="A2695" s="53" t="s">
        <v>6828</v>
      </c>
      <c r="B2695" s="54" t="s">
        <v>6570</v>
      </c>
      <c r="C2695" s="55"/>
      <c r="D2695" s="55" t="s">
        <v>6829</v>
      </c>
      <c r="E2695" s="56">
        <v>0</v>
      </c>
      <c r="F2695" s="56">
        <v>0</v>
      </c>
      <c r="G2695" s="56">
        <v>25800</v>
      </c>
      <c r="H2695" s="56">
        <v>25800</v>
      </c>
      <c r="I2695" s="56">
        <v>25800</v>
      </c>
      <c r="J2695" s="56">
        <v>25800</v>
      </c>
    </row>
    <row r="2696" spans="1:10">
      <c r="A2696" s="53" t="s">
        <v>6830</v>
      </c>
      <c r="B2696" s="54" t="s">
        <v>6570</v>
      </c>
      <c r="C2696" s="55"/>
      <c r="D2696" s="55" t="s">
        <v>6831</v>
      </c>
      <c r="E2696" s="56">
        <v>0</v>
      </c>
      <c r="F2696" s="56">
        <v>0</v>
      </c>
      <c r="G2696" s="56">
        <v>47800</v>
      </c>
      <c r="H2696" s="56">
        <v>47800</v>
      </c>
      <c r="I2696" s="56">
        <v>47800</v>
      </c>
      <c r="J2696" s="56">
        <v>47800</v>
      </c>
    </row>
    <row r="2697" spans="1:10">
      <c r="A2697" s="53" t="s">
        <v>6832</v>
      </c>
      <c r="B2697" s="54" t="s">
        <v>6570</v>
      </c>
      <c r="C2697" s="55"/>
      <c r="D2697" s="55" t="s">
        <v>6833</v>
      </c>
      <c r="E2697" s="56">
        <v>0</v>
      </c>
      <c r="F2697" s="56">
        <v>0</v>
      </c>
      <c r="G2697" s="56">
        <v>47800</v>
      </c>
      <c r="H2697" s="56">
        <v>47800</v>
      </c>
      <c r="I2697" s="56">
        <v>47800</v>
      </c>
      <c r="J2697" s="56">
        <v>47800</v>
      </c>
    </row>
    <row r="2698" spans="1:10">
      <c r="A2698" s="53" t="s">
        <v>6834</v>
      </c>
      <c r="B2698" s="54" t="s">
        <v>6570</v>
      </c>
      <c r="C2698" s="55" t="s">
        <v>7899</v>
      </c>
      <c r="D2698" s="55" t="s">
        <v>6835</v>
      </c>
      <c r="E2698" s="56">
        <v>0</v>
      </c>
      <c r="F2698" s="56">
        <v>0</v>
      </c>
      <c r="G2698" s="56">
        <v>116000</v>
      </c>
      <c r="H2698" s="56">
        <v>116000</v>
      </c>
      <c r="I2698" s="56">
        <v>116000</v>
      </c>
      <c r="J2698" s="56">
        <v>116000</v>
      </c>
    </row>
    <row r="2699" spans="1:10">
      <c r="A2699" s="53" t="s">
        <v>6836</v>
      </c>
      <c r="B2699" s="54" t="s">
        <v>6570</v>
      </c>
      <c r="C2699" s="55"/>
      <c r="D2699" s="55" t="s">
        <v>6837</v>
      </c>
      <c r="E2699" s="56">
        <v>0</v>
      </c>
      <c r="F2699" s="56">
        <v>0</v>
      </c>
      <c r="G2699" s="56">
        <v>47800</v>
      </c>
      <c r="H2699" s="56">
        <v>47800</v>
      </c>
      <c r="I2699" s="56">
        <v>47800</v>
      </c>
      <c r="J2699" s="56">
        <v>47800</v>
      </c>
    </row>
    <row r="2700" spans="1:10">
      <c r="A2700" s="53" t="s">
        <v>6838</v>
      </c>
      <c r="B2700" s="54" t="s">
        <v>6570</v>
      </c>
      <c r="C2700" s="55"/>
      <c r="D2700" s="55" t="s">
        <v>6839</v>
      </c>
      <c r="E2700" s="56">
        <v>0</v>
      </c>
      <c r="F2700" s="56">
        <v>0</v>
      </c>
      <c r="G2700" s="56">
        <v>47800</v>
      </c>
      <c r="H2700" s="56">
        <v>47800</v>
      </c>
      <c r="I2700" s="56">
        <v>47800</v>
      </c>
      <c r="J2700" s="56">
        <v>47800</v>
      </c>
    </row>
    <row r="2701" spans="1:10">
      <c r="A2701" s="53" t="s">
        <v>6840</v>
      </c>
      <c r="B2701" s="54" t="s">
        <v>6570</v>
      </c>
      <c r="C2701" s="55"/>
      <c r="D2701" s="55" t="s">
        <v>6841</v>
      </c>
      <c r="E2701" s="56">
        <v>0</v>
      </c>
      <c r="F2701" s="56">
        <v>0</v>
      </c>
      <c r="G2701" s="56">
        <v>47800</v>
      </c>
      <c r="H2701" s="56">
        <v>47800</v>
      </c>
      <c r="I2701" s="56">
        <v>47800</v>
      </c>
      <c r="J2701" s="56">
        <v>47800</v>
      </c>
    </row>
    <row r="2702" spans="1:10">
      <c r="A2702" s="53" t="s">
        <v>6842</v>
      </c>
      <c r="B2702" s="54" t="s">
        <v>6570</v>
      </c>
      <c r="C2702" s="55"/>
      <c r="D2702" s="55" t="s">
        <v>6843</v>
      </c>
      <c r="E2702" s="56">
        <v>0</v>
      </c>
      <c r="F2702" s="56">
        <v>0</v>
      </c>
      <c r="G2702" s="56">
        <v>47800</v>
      </c>
      <c r="H2702" s="56">
        <v>47800</v>
      </c>
      <c r="I2702" s="56">
        <v>47800</v>
      </c>
      <c r="J2702" s="56">
        <v>47800</v>
      </c>
    </row>
    <row r="2703" spans="1:10">
      <c r="A2703" s="53" t="s">
        <v>6844</v>
      </c>
      <c r="B2703" s="54" t="s">
        <v>6570</v>
      </c>
      <c r="C2703" s="55"/>
      <c r="D2703" s="55" t="s">
        <v>6845</v>
      </c>
      <c r="E2703" s="56">
        <v>0</v>
      </c>
      <c r="F2703" s="56">
        <v>0</v>
      </c>
      <c r="G2703" s="56">
        <v>47800</v>
      </c>
      <c r="H2703" s="56">
        <v>47800</v>
      </c>
      <c r="I2703" s="56">
        <v>47800</v>
      </c>
      <c r="J2703" s="56">
        <v>47800</v>
      </c>
    </row>
    <row r="2704" spans="1:10">
      <c r="A2704" s="53" t="s">
        <v>6846</v>
      </c>
      <c r="B2704" s="54" t="s">
        <v>6570</v>
      </c>
      <c r="C2704" s="55"/>
      <c r="D2704" s="55" t="s">
        <v>6847</v>
      </c>
      <c r="E2704" s="56">
        <v>0</v>
      </c>
      <c r="F2704" s="56">
        <v>0</v>
      </c>
      <c r="G2704" s="56">
        <v>47800</v>
      </c>
      <c r="H2704" s="56">
        <v>47800</v>
      </c>
      <c r="I2704" s="56">
        <v>47800</v>
      </c>
      <c r="J2704" s="56">
        <v>47800</v>
      </c>
    </row>
    <row r="2705" spans="1:10">
      <c r="A2705" s="53" t="s">
        <v>6848</v>
      </c>
      <c r="B2705" s="54" t="s">
        <v>6570</v>
      </c>
      <c r="C2705" s="55"/>
      <c r="D2705" s="55" t="s">
        <v>6849</v>
      </c>
      <c r="E2705" s="56">
        <v>0</v>
      </c>
      <c r="F2705" s="56">
        <v>0</v>
      </c>
      <c r="G2705" s="56">
        <v>47800</v>
      </c>
      <c r="H2705" s="56">
        <v>47800</v>
      </c>
      <c r="I2705" s="56">
        <v>47800</v>
      </c>
      <c r="J2705" s="56">
        <v>47800</v>
      </c>
    </row>
    <row r="2706" spans="1:10">
      <c r="A2706" s="53" t="s">
        <v>6850</v>
      </c>
      <c r="B2706" s="54" t="s">
        <v>6570</v>
      </c>
      <c r="C2706" s="55" t="s">
        <v>7900</v>
      </c>
      <c r="D2706" s="55" t="s">
        <v>6851</v>
      </c>
      <c r="E2706" s="56">
        <v>0</v>
      </c>
      <c r="F2706" s="56">
        <v>0</v>
      </c>
      <c r="G2706" s="56">
        <v>47800</v>
      </c>
      <c r="H2706" s="56">
        <v>47800</v>
      </c>
      <c r="I2706" s="56">
        <v>47800</v>
      </c>
      <c r="J2706" s="56">
        <v>47800</v>
      </c>
    </row>
    <row r="2707" spans="1:10">
      <c r="A2707" s="53" t="s">
        <v>6852</v>
      </c>
      <c r="B2707" s="54" t="s">
        <v>6570</v>
      </c>
      <c r="C2707" s="55"/>
      <c r="D2707" s="55" t="s">
        <v>6853</v>
      </c>
      <c r="E2707" s="56">
        <v>0</v>
      </c>
      <c r="F2707" s="56">
        <v>0</v>
      </c>
      <c r="G2707" s="56">
        <v>47800</v>
      </c>
      <c r="H2707" s="56">
        <v>47800</v>
      </c>
      <c r="I2707" s="56">
        <v>47800</v>
      </c>
      <c r="J2707" s="56">
        <v>47800</v>
      </c>
    </row>
    <row r="2708" spans="1:10">
      <c r="A2708" s="53" t="s">
        <v>6854</v>
      </c>
      <c r="B2708" s="54" t="s">
        <v>6570</v>
      </c>
      <c r="C2708" s="55"/>
      <c r="D2708" s="55" t="s">
        <v>6855</v>
      </c>
      <c r="E2708" s="56">
        <v>0</v>
      </c>
      <c r="F2708" s="56">
        <v>0</v>
      </c>
      <c r="G2708" s="56">
        <v>47800</v>
      </c>
      <c r="H2708" s="56">
        <v>47800</v>
      </c>
      <c r="I2708" s="56">
        <v>47800</v>
      </c>
      <c r="J2708" s="56">
        <v>47800</v>
      </c>
    </row>
    <row r="2709" spans="1:10">
      <c r="A2709" s="53" t="s">
        <v>6856</v>
      </c>
      <c r="B2709" s="54" t="s">
        <v>6570</v>
      </c>
      <c r="C2709" s="55"/>
      <c r="D2709" s="55" t="s">
        <v>6857</v>
      </c>
      <c r="E2709" s="56">
        <v>0</v>
      </c>
      <c r="F2709" s="56">
        <v>0</v>
      </c>
      <c r="G2709" s="56">
        <v>47800</v>
      </c>
      <c r="H2709" s="56">
        <v>47800</v>
      </c>
      <c r="I2709" s="56">
        <v>47800</v>
      </c>
      <c r="J2709" s="56">
        <v>47800</v>
      </c>
    </row>
    <row r="2710" spans="1:10">
      <c r="A2710" s="53" t="s">
        <v>6858</v>
      </c>
      <c r="B2710" s="54" t="s">
        <v>6570</v>
      </c>
      <c r="C2710" s="55"/>
      <c r="D2710" s="55" t="s">
        <v>6859</v>
      </c>
      <c r="E2710" s="56">
        <v>0</v>
      </c>
      <c r="F2710" s="56">
        <v>0</v>
      </c>
      <c r="G2710" s="56">
        <v>47800</v>
      </c>
      <c r="H2710" s="56">
        <v>47800</v>
      </c>
      <c r="I2710" s="56">
        <v>47800</v>
      </c>
      <c r="J2710" s="56">
        <v>47800</v>
      </c>
    </row>
    <row r="2711" spans="1:10">
      <c r="A2711" s="53" t="s">
        <v>6860</v>
      </c>
      <c r="B2711" s="54" t="s">
        <v>6570</v>
      </c>
      <c r="C2711" s="55"/>
      <c r="D2711" s="55" t="s">
        <v>6861</v>
      </c>
      <c r="E2711" s="56">
        <v>0</v>
      </c>
      <c r="F2711" s="56">
        <v>0</v>
      </c>
      <c r="G2711" s="56">
        <v>47800</v>
      </c>
      <c r="H2711" s="56">
        <v>47800</v>
      </c>
      <c r="I2711" s="56">
        <v>47800</v>
      </c>
      <c r="J2711" s="56">
        <v>47800</v>
      </c>
    </row>
    <row r="2712" spans="1:10">
      <c r="A2712" s="53" t="s">
        <v>6862</v>
      </c>
      <c r="B2712" s="54" t="s">
        <v>6570</v>
      </c>
      <c r="C2712" s="55"/>
      <c r="D2712" s="55" t="s">
        <v>6863</v>
      </c>
      <c r="E2712" s="56">
        <v>0</v>
      </c>
      <c r="F2712" s="56">
        <v>0</v>
      </c>
      <c r="G2712" s="56">
        <v>47800</v>
      </c>
      <c r="H2712" s="56">
        <v>47800</v>
      </c>
      <c r="I2712" s="56">
        <v>47800</v>
      </c>
      <c r="J2712" s="56">
        <v>47800</v>
      </c>
    </row>
    <row r="2713" spans="1:10">
      <c r="A2713" s="53" t="s">
        <v>6864</v>
      </c>
      <c r="B2713" s="54" t="s">
        <v>6570</v>
      </c>
      <c r="C2713" s="55"/>
      <c r="D2713" s="55" t="s">
        <v>6865</v>
      </c>
      <c r="E2713" s="56">
        <v>0</v>
      </c>
      <c r="F2713" s="56">
        <v>0</v>
      </c>
      <c r="G2713" s="56">
        <v>47800</v>
      </c>
      <c r="H2713" s="56">
        <v>47800</v>
      </c>
      <c r="I2713" s="56">
        <v>47800</v>
      </c>
      <c r="J2713" s="56">
        <v>47800</v>
      </c>
    </row>
    <row r="2714" spans="1:10">
      <c r="A2714" s="53" t="s">
        <v>6866</v>
      </c>
      <c r="B2714" s="54" t="s">
        <v>6570</v>
      </c>
      <c r="C2714" s="55"/>
      <c r="D2714" s="55" t="s">
        <v>6867</v>
      </c>
      <c r="E2714" s="56">
        <v>0</v>
      </c>
      <c r="F2714" s="56">
        <v>0</v>
      </c>
      <c r="G2714" s="56">
        <v>47800</v>
      </c>
      <c r="H2714" s="56">
        <v>47800</v>
      </c>
      <c r="I2714" s="56">
        <v>47800</v>
      </c>
      <c r="J2714" s="56">
        <v>47800</v>
      </c>
    </row>
    <row r="2715" spans="1:10">
      <c r="A2715" s="53" t="s">
        <v>6868</v>
      </c>
      <c r="B2715" s="54" t="s">
        <v>6570</v>
      </c>
      <c r="C2715" s="55"/>
      <c r="D2715" s="55" t="s">
        <v>6869</v>
      </c>
      <c r="E2715" s="56">
        <v>0</v>
      </c>
      <c r="F2715" s="56">
        <v>0</v>
      </c>
      <c r="G2715" s="56">
        <v>47800</v>
      </c>
      <c r="H2715" s="56">
        <v>47800</v>
      </c>
      <c r="I2715" s="56">
        <v>47800</v>
      </c>
      <c r="J2715" s="56">
        <v>47800</v>
      </c>
    </row>
    <row r="2716" spans="1:10">
      <c r="A2716" s="53" t="s">
        <v>6870</v>
      </c>
      <c r="B2716" s="54" t="s">
        <v>6570</v>
      </c>
      <c r="C2716" s="55"/>
      <c r="D2716" s="55" t="s">
        <v>6871</v>
      </c>
      <c r="E2716" s="56">
        <v>0</v>
      </c>
      <c r="F2716" s="56">
        <v>0</v>
      </c>
      <c r="G2716" s="56">
        <v>47800</v>
      </c>
      <c r="H2716" s="56">
        <v>47800</v>
      </c>
      <c r="I2716" s="56">
        <v>47800</v>
      </c>
      <c r="J2716" s="56">
        <v>47800</v>
      </c>
    </row>
    <row r="2717" spans="1:10">
      <c r="A2717" s="53" t="s">
        <v>6872</v>
      </c>
      <c r="B2717" s="54" t="s">
        <v>6570</v>
      </c>
      <c r="C2717" s="55"/>
      <c r="D2717" s="55" t="s">
        <v>6873</v>
      </c>
      <c r="E2717" s="56">
        <v>0</v>
      </c>
      <c r="F2717" s="56">
        <v>0</v>
      </c>
      <c r="G2717" s="56">
        <v>47800</v>
      </c>
      <c r="H2717" s="56">
        <v>47800</v>
      </c>
      <c r="I2717" s="56">
        <v>47800</v>
      </c>
      <c r="J2717" s="56">
        <v>47800</v>
      </c>
    </row>
    <row r="2718" spans="1:10">
      <c r="A2718" s="53" t="s">
        <v>6874</v>
      </c>
      <c r="B2718" s="54" t="s">
        <v>6570</v>
      </c>
      <c r="C2718" s="55"/>
      <c r="D2718" s="55" t="s">
        <v>6875</v>
      </c>
      <c r="E2718" s="56">
        <v>0</v>
      </c>
      <c r="F2718" s="56">
        <v>0</v>
      </c>
      <c r="G2718" s="56">
        <v>47800</v>
      </c>
      <c r="H2718" s="56">
        <v>47800</v>
      </c>
      <c r="I2718" s="56">
        <v>47800</v>
      </c>
      <c r="J2718" s="56">
        <v>47800</v>
      </c>
    </row>
    <row r="2719" spans="1:10">
      <c r="A2719" s="53" t="s">
        <v>6876</v>
      </c>
      <c r="B2719" s="54" t="s">
        <v>6570</v>
      </c>
      <c r="C2719" s="55"/>
      <c r="D2719" s="55" t="s">
        <v>6877</v>
      </c>
      <c r="E2719" s="56">
        <v>0</v>
      </c>
      <c r="F2719" s="56">
        <v>0</v>
      </c>
      <c r="G2719" s="56">
        <v>47800</v>
      </c>
      <c r="H2719" s="56">
        <v>47800</v>
      </c>
      <c r="I2719" s="56">
        <v>47800</v>
      </c>
      <c r="J2719" s="56">
        <v>47800</v>
      </c>
    </row>
    <row r="2720" spans="1:10">
      <c r="A2720" s="53" t="s">
        <v>6878</v>
      </c>
      <c r="B2720" s="54" t="s">
        <v>6570</v>
      </c>
      <c r="C2720" s="55"/>
      <c r="D2720" s="55" t="s">
        <v>6879</v>
      </c>
      <c r="E2720" s="56">
        <v>0</v>
      </c>
      <c r="F2720" s="56">
        <v>0</v>
      </c>
      <c r="G2720" s="56">
        <v>47800</v>
      </c>
      <c r="H2720" s="56">
        <v>47800</v>
      </c>
      <c r="I2720" s="56">
        <v>47800</v>
      </c>
      <c r="J2720" s="56">
        <v>47800</v>
      </c>
    </row>
    <row r="2721" spans="1:10">
      <c r="A2721" s="53" t="s">
        <v>6880</v>
      </c>
      <c r="B2721" s="54" t="s">
        <v>6570</v>
      </c>
      <c r="C2721" s="55"/>
      <c r="D2721" s="55" t="s">
        <v>6881</v>
      </c>
      <c r="E2721" s="56">
        <v>0</v>
      </c>
      <c r="F2721" s="56">
        <v>0</v>
      </c>
      <c r="G2721" s="56">
        <v>47800</v>
      </c>
      <c r="H2721" s="56">
        <v>47800</v>
      </c>
      <c r="I2721" s="56">
        <v>47800</v>
      </c>
      <c r="J2721" s="56">
        <v>47800</v>
      </c>
    </row>
    <row r="2722" spans="1:10">
      <c r="A2722" s="53" t="s">
        <v>6882</v>
      </c>
      <c r="B2722" s="54" t="s">
        <v>6570</v>
      </c>
      <c r="C2722" s="55"/>
      <c r="D2722" s="55" t="s">
        <v>6883</v>
      </c>
      <c r="E2722" s="56">
        <v>0</v>
      </c>
      <c r="F2722" s="56">
        <v>0</v>
      </c>
      <c r="G2722" s="56">
        <v>47800</v>
      </c>
      <c r="H2722" s="56">
        <v>47800</v>
      </c>
      <c r="I2722" s="56">
        <v>47800</v>
      </c>
      <c r="J2722" s="56">
        <v>47800</v>
      </c>
    </row>
    <row r="2723" spans="1:10">
      <c r="A2723" s="53" t="s">
        <v>6884</v>
      </c>
      <c r="B2723" s="54" t="s">
        <v>6570</v>
      </c>
      <c r="C2723" s="55"/>
      <c r="D2723" s="55" t="s">
        <v>6885</v>
      </c>
      <c r="E2723" s="56">
        <v>0</v>
      </c>
      <c r="F2723" s="56">
        <v>0</v>
      </c>
      <c r="G2723" s="56">
        <v>47800</v>
      </c>
      <c r="H2723" s="56">
        <v>47800</v>
      </c>
      <c r="I2723" s="56">
        <v>47800</v>
      </c>
      <c r="J2723" s="56">
        <v>47800</v>
      </c>
    </row>
    <row r="2724" spans="1:10">
      <c r="A2724" s="53" t="s">
        <v>6886</v>
      </c>
      <c r="B2724" s="54" t="s">
        <v>6570</v>
      </c>
      <c r="C2724" s="55"/>
      <c r="D2724" s="55" t="s">
        <v>6887</v>
      </c>
      <c r="E2724" s="56">
        <v>0</v>
      </c>
      <c r="F2724" s="56">
        <v>0</v>
      </c>
      <c r="G2724" s="56">
        <v>47800</v>
      </c>
      <c r="H2724" s="56">
        <v>47800</v>
      </c>
      <c r="I2724" s="56">
        <v>47800</v>
      </c>
      <c r="J2724" s="56">
        <v>47800</v>
      </c>
    </row>
    <row r="2725" spans="1:10">
      <c r="A2725" s="53" t="s">
        <v>6888</v>
      </c>
      <c r="B2725" s="54" t="s">
        <v>6570</v>
      </c>
      <c r="C2725" s="55"/>
      <c r="D2725" s="55" t="s">
        <v>6889</v>
      </c>
      <c r="E2725" s="56">
        <v>0</v>
      </c>
      <c r="F2725" s="56">
        <v>0</v>
      </c>
      <c r="G2725" s="56">
        <v>47800</v>
      </c>
      <c r="H2725" s="56">
        <v>47800</v>
      </c>
      <c r="I2725" s="56">
        <v>47800</v>
      </c>
      <c r="J2725" s="56">
        <v>47800</v>
      </c>
    </row>
    <row r="2726" spans="1:10">
      <c r="A2726" s="53" t="s">
        <v>6890</v>
      </c>
      <c r="B2726" s="54" t="s">
        <v>6570</v>
      </c>
      <c r="C2726" s="55"/>
      <c r="D2726" s="55" t="s">
        <v>6891</v>
      </c>
      <c r="E2726" s="56">
        <v>0</v>
      </c>
      <c r="F2726" s="56">
        <v>0</v>
      </c>
      <c r="G2726" s="56">
        <v>47800</v>
      </c>
      <c r="H2726" s="56">
        <v>47800</v>
      </c>
      <c r="I2726" s="56">
        <v>47800</v>
      </c>
      <c r="J2726" s="56">
        <v>47800</v>
      </c>
    </row>
    <row r="2727" spans="1:10">
      <c r="A2727" s="53" t="s">
        <v>6892</v>
      </c>
      <c r="B2727" s="54" t="s">
        <v>6570</v>
      </c>
      <c r="C2727" s="55"/>
      <c r="D2727" s="55" t="s">
        <v>6893</v>
      </c>
      <c r="E2727" s="56">
        <v>0</v>
      </c>
      <c r="F2727" s="56">
        <v>0</v>
      </c>
      <c r="G2727" s="56">
        <v>47800</v>
      </c>
      <c r="H2727" s="56">
        <v>47800</v>
      </c>
      <c r="I2727" s="56">
        <v>47800</v>
      </c>
      <c r="J2727" s="56">
        <v>47800</v>
      </c>
    </row>
    <row r="2728" spans="1:10">
      <c r="A2728" s="53" t="s">
        <v>6894</v>
      </c>
      <c r="B2728" s="54" t="s">
        <v>6570</v>
      </c>
      <c r="C2728" s="55"/>
      <c r="D2728" s="55" t="s">
        <v>6895</v>
      </c>
      <c r="E2728" s="56">
        <v>0</v>
      </c>
      <c r="F2728" s="56">
        <v>0</v>
      </c>
      <c r="G2728" s="56">
        <v>47800</v>
      </c>
      <c r="H2728" s="56">
        <v>47800</v>
      </c>
      <c r="I2728" s="56">
        <v>47800</v>
      </c>
      <c r="J2728" s="56">
        <v>47800</v>
      </c>
    </row>
    <row r="2729" spans="1:10">
      <c r="A2729" s="53" t="s">
        <v>6896</v>
      </c>
      <c r="B2729" s="54" t="s">
        <v>6570</v>
      </c>
      <c r="C2729" s="55"/>
      <c r="D2729" s="55" t="s">
        <v>6897</v>
      </c>
      <c r="E2729" s="56">
        <v>0</v>
      </c>
      <c r="F2729" s="56">
        <v>0</v>
      </c>
      <c r="G2729" s="56">
        <v>47800</v>
      </c>
      <c r="H2729" s="56">
        <v>47800</v>
      </c>
      <c r="I2729" s="56">
        <v>47800</v>
      </c>
      <c r="J2729" s="56">
        <v>47800</v>
      </c>
    </row>
    <row r="2730" spans="1:10">
      <c r="A2730" s="53" t="s">
        <v>6898</v>
      </c>
      <c r="B2730" s="54" t="s">
        <v>6899</v>
      </c>
      <c r="C2730" s="55" t="s">
        <v>7901</v>
      </c>
      <c r="D2730" s="55" t="s">
        <v>6900</v>
      </c>
      <c r="E2730" s="56">
        <v>0</v>
      </c>
      <c r="F2730" s="56">
        <v>0</v>
      </c>
      <c r="G2730" s="56">
        <v>16767</v>
      </c>
      <c r="H2730" s="56">
        <v>16767</v>
      </c>
      <c r="I2730" s="56">
        <v>16767</v>
      </c>
      <c r="J2730" s="56">
        <v>16767</v>
      </c>
    </row>
    <row r="2731" spans="1:10">
      <c r="A2731" s="53" t="s">
        <v>6901</v>
      </c>
      <c r="B2731" s="54" t="s">
        <v>6899</v>
      </c>
      <c r="C2731" s="55" t="s">
        <v>7902</v>
      </c>
      <c r="D2731" s="55" t="s">
        <v>6902</v>
      </c>
      <c r="E2731" s="56">
        <v>0</v>
      </c>
      <c r="F2731" s="56">
        <v>0</v>
      </c>
      <c r="G2731" s="56">
        <v>18000</v>
      </c>
      <c r="H2731" s="56">
        <v>18000</v>
      </c>
      <c r="I2731" s="56">
        <v>18000</v>
      </c>
      <c r="J2731" s="56">
        <v>44712</v>
      </c>
    </row>
    <row r="2732" spans="1:10">
      <c r="A2732" s="53" t="s">
        <v>6903</v>
      </c>
      <c r="B2732" s="54" t="s">
        <v>6899</v>
      </c>
      <c r="C2732" s="55" t="s">
        <v>7902</v>
      </c>
      <c r="D2732" s="55" t="s">
        <v>6904</v>
      </c>
      <c r="E2732" s="56">
        <v>0</v>
      </c>
      <c r="F2732" s="56">
        <v>0</v>
      </c>
      <c r="G2732" s="56">
        <v>44712</v>
      </c>
      <c r="H2732" s="56">
        <v>44712</v>
      </c>
      <c r="I2732" s="56">
        <v>44712</v>
      </c>
      <c r="J2732" s="56">
        <v>44712</v>
      </c>
    </row>
    <row r="2733" spans="1:10">
      <c r="A2733" s="53" t="s">
        <v>6905</v>
      </c>
      <c r="B2733" s="54" t="s">
        <v>6899</v>
      </c>
      <c r="C2733" s="55"/>
      <c r="D2733" s="55" t="s">
        <v>6906</v>
      </c>
      <c r="E2733" s="56">
        <v>0</v>
      </c>
      <c r="F2733" s="56">
        <v>0</v>
      </c>
      <c r="G2733" s="56">
        <v>2277</v>
      </c>
      <c r="H2733" s="56">
        <v>2277</v>
      </c>
      <c r="I2733" s="56">
        <v>2277</v>
      </c>
      <c r="J2733" s="56">
        <v>2277</v>
      </c>
    </row>
    <row r="2734" spans="1:10">
      <c r="A2734" s="53" t="s">
        <v>6907</v>
      </c>
      <c r="B2734" s="54" t="s">
        <v>6899</v>
      </c>
      <c r="C2734" s="55" t="s">
        <v>7903</v>
      </c>
      <c r="D2734" s="55" t="s">
        <v>6908</v>
      </c>
      <c r="E2734" s="56">
        <v>0</v>
      </c>
      <c r="F2734" s="56">
        <v>0</v>
      </c>
      <c r="G2734" s="56">
        <v>27945</v>
      </c>
      <c r="H2734" s="56">
        <v>27945</v>
      </c>
      <c r="I2734" s="56">
        <v>27945</v>
      </c>
      <c r="J2734" s="56">
        <v>27945</v>
      </c>
    </row>
    <row r="2735" spans="1:10">
      <c r="A2735" s="53" t="s">
        <v>6909</v>
      </c>
      <c r="B2735" s="54" t="s">
        <v>6899</v>
      </c>
      <c r="C2735" s="55" t="s">
        <v>7904</v>
      </c>
      <c r="D2735" s="55" t="s">
        <v>6910</v>
      </c>
      <c r="E2735" s="56">
        <v>0</v>
      </c>
      <c r="F2735" s="56">
        <v>0</v>
      </c>
      <c r="G2735" s="56">
        <v>13972.5</v>
      </c>
      <c r="H2735" s="56">
        <v>13972.5</v>
      </c>
      <c r="I2735" s="56">
        <v>13972.5</v>
      </c>
      <c r="J2735" s="56">
        <v>13972.5</v>
      </c>
    </row>
    <row r="2736" spans="1:10">
      <c r="A2736" s="53" t="s">
        <v>6911</v>
      </c>
      <c r="B2736" s="54" t="s">
        <v>6899</v>
      </c>
      <c r="C2736" s="55" t="s">
        <v>7905</v>
      </c>
      <c r="D2736" s="55" t="s">
        <v>6912</v>
      </c>
      <c r="E2736" s="56">
        <v>0</v>
      </c>
      <c r="F2736" s="56">
        <v>0</v>
      </c>
      <c r="G2736" s="56">
        <v>13413.6</v>
      </c>
      <c r="H2736" s="56">
        <v>13413.6</v>
      </c>
      <c r="I2736" s="56">
        <v>13413.6</v>
      </c>
      <c r="J2736" s="56">
        <v>13413.6</v>
      </c>
    </row>
    <row r="2737" spans="1:10">
      <c r="A2737" s="53" t="s">
        <v>6913</v>
      </c>
      <c r="B2737" s="54" t="s">
        <v>6899</v>
      </c>
      <c r="C2737" s="55" t="s">
        <v>7906</v>
      </c>
      <c r="D2737" s="55" t="s">
        <v>6914</v>
      </c>
      <c r="E2737" s="56">
        <v>1012</v>
      </c>
      <c r="F2737" s="56">
        <v>1012</v>
      </c>
      <c r="G2737" s="56">
        <v>2532</v>
      </c>
      <c r="H2737" s="56">
        <v>2532</v>
      </c>
      <c r="I2737" s="56">
        <v>2532</v>
      </c>
      <c r="J2737" s="56">
        <v>2277</v>
      </c>
    </row>
    <row r="2738" spans="1:10">
      <c r="A2738" s="53" t="s">
        <v>6915</v>
      </c>
      <c r="B2738" s="54" t="s">
        <v>6899</v>
      </c>
      <c r="C2738" s="55" t="s">
        <v>7907</v>
      </c>
      <c r="D2738" s="55" t="s">
        <v>6916</v>
      </c>
      <c r="E2738" s="56">
        <v>0</v>
      </c>
      <c r="F2738" s="56">
        <v>0</v>
      </c>
      <c r="G2738" s="56">
        <v>3744.63</v>
      </c>
      <c r="H2738" s="56">
        <v>3744.63</v>
      </c>
      <c r="I2738" s="56">
        <v>3744.63</v>
      </c>
      <c r="J2738" s="56">
        <v>3744.63</v>
      </c>
    </row>
    <row r="2739" spans="1:10">
      <c r="A2739" s="53" t="s">
        <v>6917</v>
      </c>
      <c r="B2739" s="54" t="s">
        <v>6899</v>
      </c>
      <c r="C2739" s="55"/>
      <c r="D2739" s="55" t="s">
        <v>6918</v>
      </c>
      <c r="E2739" s="56">
        <v>1216</v>
      </c>
      <c r="F2739" s="56">
        <v>1216</v>
      </c>
      <c r="G2739" s="56">
        <v>2532</v>
      </c>
      <c r="H2739" s="56">
        <v>2532</v>
      </c>
      <c r="I2739" s="56">
        <v>2532</v>
      </c>
      <c r="J2739" s="56">
        <v>4968</v>
      </c>
    </row>
    <row r="2740" spans="1:10" ht="28.5">
      <c r="A2740" s="53" t="s">
        <v>6919</v>
      </c>
      <c r="B2740" s="54" t="s">
        <v>6899</v>
      </c>
      <c r="C2740" s="55"/>
      <c r="D2740" s="12" t="s">
        <v>6920</v>
      </c>
      <c r="E2740" s="56">
        <v>0</v>
      </c>
      <c r="F2740" s="56">
        <v>0</v>
      </c>
      <c r="G2740" s="56">
        <v>2532</v>
      </c>
      <c r="H2740" s="56">
        <v>2532</v>
      </c>
      <c r="I2740" s="56">
        <v>2532</v>
      </c>
      <c r="J2740" s="56">
        <v>4968</v>
      </c>
    </row>
    <row r="2741" spans="1:10" ht="28.5">
      <c r="A2741" s="53" t="s">
        <v>6921</v>
      </c>
      <c r="B2741" s="54" t="s">
        <v>6899</v>
      </c>
      <c r="C2741" s="55"/>
      <c r="D2741" s="12" t="s">
        <v>6922</v>
      </c>
      <c r="E2741" s="56">
        <v>0</v>
      </c>
      <c r="F2741" s="56">
        <v>0</v>
      </c>
      <c r="G2741" s="56">
        <v>4304</v>
      </c>
      <c r="H2741" s="56">
        <v>4304</v>
      </c>
      <c r="I2741" s="56">
        <v>4304</v>
      </c>
      <c r="J2741" s="56">
        <v>6706.8</v>
      </c>
    </row>
    <row r="2742" spans="1:10">
      <c r="A2742" s="53" t="s">
        <v>6923</v>
      </c>
      <c r="B2742" s="54" t="s">
        <v>6899</v>
      </c>
      <c r="C2742" s="55"/>
      <c r="D2742" s="55" t="s">
        <v>6924</v>
      </c>
      <c r="E2742" s="56">
        <v>0</v>
      </c>
      <c r="F2742" s="56">
        <v>0</v>
      </c>
      <c r="G2742" s="56">
        <v>4968</v>
      </c>
      <c r="H2742" s="56">
        <v>4968</v>
      </c>
      <c r="I2742" s="56">
        <v>4968</v>
      </c>
      <c r="J2742" s="56">
        <v>4968</v>
      </c>
    </row>
    <row r="2743" spans="1:10">
      <c r="A2743" s="53" t="s">
        <v>6925</v>
      </c>
      <c r="B2743" s="54" t="s">
        <v>6899</v>
      </c>
      <c r="C2743" s="55"/>
      <c r="D2743" s="55" t="s">
        <v>6926</v>
      </c>
      <c r="E2743" s="56">
        <v>1822</v>
      </c>
      <c r="F2743" s="56">
        <v>1822</v>
      </c>
      <c r="G2743" s="56">
        <v>4556</v>
      </c>
      <c r="H2743" s="56">
        <v>4556</v>
      </c>
      <c r="I2743" s="56">
        <v>4556</v>
      </c>
      <c r="J2743" s="56">
        <v>6706.8</v>
      </c>
    </row>
    <row r="2744" spans="1:10">
      <c r="A2744" s="53" t="s">
        <v>6927</v>
      </c>
      <c r="B2744" s="54" t="s">
        <v>6899</v>
      </c>
      <c r="C2744" s="55"/>
      <c r="D2744" s="55" t="s">
        <v>6928</v>
      </c>
      <c r="E2744" s="56">
        <v>0</v>
      </c>
      <c r="F2744" s="56">
        <v>0</v>
      </c>
      <c r="G2744" s="56">
        <v>6706.8</v>
      </c>
      <c r="H2744" s="56">
        <v>6706.8</v>
      </c>
      <c r="I2744" s="56">
        <v>6706.8</v>
      </c>
      <c r="J2744" s="56">
        <v>6706.8</v>
      </c>
    </row>
    <row r="2745" spans="1:10">
      <c r="A2745" s="53" t="s">
        <v>6929</v>
      </c>
      <c r="B2745" s="54" t="s">
        <v>6899</v>
      </c>
      <c r="C2745" s="55" t="s">
        <v>7905</v>
      </c>
      <c r="D2745" s="55" t="s">
        <v>6930</v>
      </c>
      <c r="E2745" s="56">
        <v>0</v>
      </c>
      <c r="F2745" s="56">
        <v>0</v>
      </c>
      <c r="G2745" s="56">
        <v>13413.6</v>
      </c>
      <c r="H2745" s="56">
        <v>13413.6</v>
      </c>
      <c r="I2745" s="56">
        <v>13413.6</v>
      </c>
      <c r="J2745" s="56">
        <v>13413.6</v>
      </c>
    </row>
    <row r="2746" spans="1:10">
      <c r="A2746" s="53" t="s">
        <v>6931</v>
      </c>
      <c r="B2746" s="54" t="s">
        <v>6899</v>
      </c>
      <c r="C2746" s="55" t="s">
        <v>7908</v>
      </c>
      <c r="D2746" s="55" t="s">
        <v>6932</v>
      </c>
      <c r="E2746" s="56">
        <v>0</v>
      </c>
      <c r="F2746" s="56">
        <v>0</v>
      </c>
      <c r="G2746" s="56">
        <v>16767</v>
      </c>
      <c r="H2746" s="56">
        <v>16767</v>
      </c>
      <c r="I2746" s="56">
        <v>16767</v>
      </c>
      <c r="J2746" s="56">
        <v>16767</v>
      </c>
    </row>
    <row r="2747" spans="1:10">
      <c r="A2747" s="53" t="s">
        <v>6933</v>
      </c>
      <c r="B2747" s="54" t="s">
        <v>6899</v>
      </c>
      <c r="C2747" s="55" t="s">
        <v>7909</v>
      </c>
      <c r="D2747" s="55" t="s">
        <v>6934</v>
      </c>
      <c r="E2747" s="56">
        <v>6000</v>
      </c>
      <c r="F2747" s="56">
        <v>6000</v>
      </c>
      <c r="G2747" s="56">
        <v>4556</v>
      </c>
      <c r="H2747" s="56">
        <v>4556</v>
      </c>
      <c r="I2747" s="56">
        <v>4556</v>
      </c>
      <c r="J2747" s="56">
        <v>9668.9699999999993</v>
      </c>
    </row>
    <row r="2748" spans="1:10">
      <c r="A2748" s="53" t="s">
        <v>6935</v>
      </c>
      <c r="B2748" s="54" t="s">
        <v>6899</v>
      </c>
      <c r="C2748" s="55" t="s">
        <v>7909</v>
      </c>
      <c r="D2748" s="55" t="s">
        <v>6936</v>
      </c>
      <c r="E2748" s="56">
        <v>0</v>
      </c>
      <c r="F2748" s="56">
        <v>0</v>
      </c>
      <c r="G2748" s="56">
        <v>9668.9699999999993</v>
      </c>
      <c r="H2748" s="56">
        <v>9668.9699999999993</v>
      </c>
      <c r="I2748" s="56">
        <v>9668.9699999999993</v>
      </c>
      <c r="J2748" s="56">
        <v>9668.9699999999993</v>
      </c>
    </row>
    <row r="2749" spans="1:10">
      <c r="A2749" s="53" t="s">
        <v>6937</v>
      </c>
      <c r="B2749" s="54" t="s">
        <v>6899</v>
      </c>
      <c r="C2749" s="55" t="s">
        <v>7910</v>
      </c>
      <c r="D2749" s="55" t="s">
        <v>6938</v>
      </c>
      <c r="E2749" s="56">
        <v>0</v>
      </c>
      <c r="F2749" s="56">
        <v>0</v>
      </c>
      <c r="G2749" s="56">
        <v>5568</v>
      </c>
      <c r="H2749" s="56">
        <v>5568</v>
      </c>
      <c r="I2749" s="56">
        <v>5568</v>
      </c>
      <c r="J2749" s="56">
        <v>27945</v>
      </c>
    </row>
    <row r="2750" spans="1:10">
      <c r="A2750" s="53" t="s">
        <v>6939</v>
      </c>
      <c r="B2750" s="54" t="s">
        <v>6899</v>
      </c>
      <c r="C2750" s="55" t="s">
        <v>7911</v>
      </c>
      <c r="D2750" s="55" t="s">
        <v>6940</v>
      </c>
      <c r="E2750" s="56">
        <v>0</v>
      </c>
      <c r="F2750" s="56">
        <v>0</v>
      </c>
      <c r="G2750" s="56">
        <v>22356</v>
      </c>
      <c r="H2750" s="56">
        <v>22356</v>
      </c>
      <c r="I2750" s="56">
        <v>22356</v>
      </c>
      <c r="J2750" s="56">
        <v>22356</v>
      </c>
    </row>
    <row r="2751" spans="1:10">
      <c r="A2751" s="53" t="s">
        <v>6941</v>
      </c>
      <c r="B2751" s="54" t="s">
        <v>6899</v>
      </c>
      <c r="C2751" s="55" t="s">
        <v>7912</v>
      </c>
      <c r="D2751" s="55" t="s">
        <v>6942</v>
      </c>
      <c r="E2751" s="56">
        <v>1418</v>
      </c>
      <c r="F2751" s="56">
        <v>1418</v>
      </c>
      <c r="G2751" s="56">
        <v>2276</v>
      </c>
      <c r="H2751" s="56">
        <v>2276</v>
      </c>
      <c r="I2751" s="56">
        <v>2276</v>
      </c>
      <c r="J2751" s="56">
        <v>22356</v>
      </c>
    </row>
    <row r="2752" spans="1:10">
      <c r="A2752" s="53" t="s">
        <v>6943</v>
      </c>
      <c r="B2752" s="54" t="s">
        <v>6899</v>
      </c>
      <c r="C2752" s="55" t="s">
        <v>7912</v>
      </c>
      <c r="D2752" s="55" t="s">
        <v>6944</v>
      </c>
      <c r="E2752" s="56">
        <v>0</v>
      </c>
      <c r="F2752" s="56">
        <v>0</v>
      </c>
      <c r="G2752" s="56">
        <v>22356</v>
      </c>
      <c r="H2752" s="56">
        <v>22356</v>
      </c>
      <c r="I2752" s="56">
        <v>22356</v>
      </c>
      <c r="J2752" s="56">
        <v>22356</v>
      </c>
    </row>
    <row r="2753" spans="1:10">
      <c r="A2753" s="53" t="s">
        <v>6945</v>
      </c>
      <c r="B2753" s="54" t="s">
        <v>6899</v>
      </c>
      <c r="C2753" s="55" t="s">
        <v>7913</v>
      </c>
      <c r="D2753" s="55" t="s">
        <v>6946</v>
      </c>
      <c r="E2753" s="56">
        <v>0</v>
      </c>
      <c r="F2753" s="56">
        <v>0</v>
      </c>
      <c r="G2753" s="56">
        <v>44712</v>
      </c>
      <c r="H2753" s="56">
        <v>44712</v>
      </c>
      <c r="I2753" s="56">
        <v>44712</v>
      </c>
      <c r="J2753" s="56">
        <v>44712</v>
      </c>
    </row>
    <row r="2754" spans="1:10">
      <c r="A2754" s="53" t="s">
        <v>6947</v>
      </c>
      <c r="B2754" s="54" t="s">
        <v>6948</v>
      </c>
      <c r="C2754" s="55"/>
      <c r="D2754" s="55" t="s">
        <v>6949</v>
      </c>
      <c r="E2754" s="56">
        <v>0</v>
      </c>
      <c r="F2754" s="56">
        <v>0</v>
      </c>
      <c r="G2754" s="56">
        <v>49800</v>
      </c>
      <c r="H2754" s="56">
        <v>49800</v>
      </c>
      <c r="I2754" s="56">
        <v>49800</v>
      </c>
      <c r="J2754" s="56">
        <v>49800</v>
      </c>
    </row>
    <row r="2755" spans="1:10">
      <c r="A2755" s="53" t="s">
        <v>6950</v>
      </c>
      <c r="B2755" s="54" t="s">
        <v>6948</v>
      </c>
      <c r="C2755" s="55" t="s">
        <v>7914</v>
      </c>
      <c r="D2755" s="55" t="s">
        <v>6951</v>
      </c>
      <c r="E2755" s="56">
        <v>0</v>
      </c>
      <c r="F2755" s="56">
        <v>0</v>
      </c>
      <c r="G2755" s="56">
        <v>119800</v>
      </c>
      <c r="H2755" s="56">
        <v>119800</v>
      </c>
      <c r="I2755" s="56">
        <v>119800</v>
      </c>
      <c r="J2755" s="56">
        <v>119800</v>
      </c>
    </row>
    <row r="2756" spans="1:10">
      <c r="A2756" s="53" t="s">
        <v>6952</v>
      </c>
      <c r="B2756" s="54" t="s">
        <v>6948</v>
      </c>
      <c r="C2756" s="55" t="s">
        <v>7915</v>
      </c>
      <c r="D2756" s="55" t="s">
        <v>6953</v>
      </c>
      <c r="E2756" s="56">
        <v>0</v>
      </c>
      <c r="F2756" s="56">
        <v>0</v>
      </c>
      <c r="G2756" s="56">
        <v>41800</v>
      </c>
      <c r="H2756" s="56">
        <v>41800</v>
      </c>
      <c r="I2756" s="56">
        <v>41800</v>
      </c>
      <c r="J2756" s="56">
        <v>41800</v>
      </c>
    </row>
    <row r="2757" spans="1:10">
      <c r="A2757" s="53" t="s">
        <v>6954</v>
      </c>
      <c r="B2757" s="54" t="s">
        <v>6948</v>
      </c>
      <c r="C2757" s="55" t="s">
        <v>7916</v>
      </c>
      <c r="D2757" s="55" t="s">
        <v>6955</v>
      </c>
      <c r="E2757" s="56">
        <v>0</v>
      </c>
      <c r="F2757" s="56">
        <v>0</v>
      </c>
      <c r="G2757" s="56">
        <v>33800</v>
      </c>
      <c r="H2757" s="56">
        <v>33800</v>
      </c>
      <c r="I2757" s="56">
        <v>33800</v>
      </c>
      <c r="J2757" s="56">
        <v>33800</v>
      </c>
    </row>
    <row r="2758" spans="1:10">
      <c r="A2758" s="53" t="s">
        <v>6956</v>
      </c>
      <c r="B2758" s="54" t="s">
        <v>6948</v>
      </c>
      <c r="C2758" s="55"/>
      <c r="D2758" s="55" t="s">
        <v>6957</v>
      </c>
      <c r="E2758" s="56">
        <v>0</v>
      </c>
      <c r="F2758" s="56">
        <v>0</v>
      </c>
      <c r="G2758" s="56">
        <v>57800</v>
      </c>
      <c r="H2758" s="56">
        <v>57800</v>
      </c>
      <c r="I2758" s="56">
        <v>57800</v>
      </c>
      <c r="J2758" s="56">
        <v>57800</v>
      </c>
    </row>
    <row r="2759" spans="1:10" ht="28.5">
      <c r="A2759" s="53" t="s">
        <v>6958</v>
      </c>
      <c r="B2759" s="54" t="s">
        <v>6948</v>
      </c>
      <c r="C2759" s="55" t="s">
        <v>7917</v>
      </c>
      <c r="D2759" s="55" t="s">
        <v>6959</v>
      </c>
      <c r="E2759" s="56">
        <v>0</v>
      </c>
      <c r="F2759" s="56">
        <v>0</v>
      </c>
      <c r="G2759" s="56">
        <v>41800</v>
      </c>
      <c r="H2759" s="56">
        <v>41800</v>
      </c>
      <c r="I2759" s="56">
        <v>41800</v>
      </c>
      <c r="J2759" s="56">
        <v>41800</v>
      </c>
    </row>
    <row r="2760" spans="1:10">
      <c r="A2760" s="53" t="s">
        <v>6960</v>
      </c>
      <c r="B2760" s="54" t="s">
        <v>6948</v>
      </c>
      <c r="C2760" s="55" t="s">
        <v>7918</v>
      </c>
      <c r="D2760" s="55" t="s">
        <v>6961</v>
      </c>
      <c r="E2760" s="56">
        <v>0</v>
      </c>
      <c r="F2760" s="56">
        <v>0</v>
      </c>
      <c r="G2760" s="56">
        <v>67800</v>
      </c>
      <c r="H2760" s="56">
        <v>67800</v>
      </c>
      <c r="I2760" s="56">
        <v>67800</v>
      </c>
      <c r="J2760" s="56">
        <v>67800</v>
      </c>
    </row>
    <row r="2761" spans="1:10">
      <c r="A2761" s="53" t="s">
        <v>6962</v>
      </c>
      <c r="B2761" s="54" t="s">
        <v>6948</v>
      </c>
      <c r="C2761" s="55" t="s">
        <v>7919</v>
      </c>
      <c r="D2761" s="55" t="s">
        <v>6963</v>
      </c>
      <c r="E2761" s="56">
        <v>0</v>
      </c>
      <c r="F2761" s="56">
        <v>0</v>
      </c>
      <c r="G2761" s="56">
        <v>33534</v>
      </c>
      <c r="H2761" s="56">
        <v>33534</v>
      </c>
      <c r="I2761" s="56">
        <v>33534</v>
      </c>
      <c r="J2761" s="56">
        <v>33534</v>
      </c>
    </row>
    <row r="2762" spans="1:10">
      <c r="A2762" s="53" t="s">
        <v>6964</v>
      </c>
      <c r="B2762" s="54" t="s">
        <v>6948</v>
      </c>
      <c r="C2762" s="55"/>
      <c r="D2762" s="55" t="s">
        <v>6965</v>
      </c>
      <c r="E2762" s="56">
        <v>0</v>
      </c>
      <c r="F2762" s="56">
        <v>0</v>
      </c>
      <c r="G2762" s="56">
        <v>83800</v>
      </c>
      <c r="H2762" s="56">
        <v>83800</v>
      </c>
      <c r="I2762" s="56">
        <v>83800</v>
      </c>
      <c r="J2762" s="56">
        <v>83800</v>
      </c>
    </row>
    <row r="2763" spans="1:10">
      <c r="A2763" s="53" t="s">
        <v>6966</v>
      </c>
      <c r="B2763" s="54" t="s">
        <v>6948</v>
      </c>
      <c r="C2763" s="55" t="s">
        <v>7920</v>
      </c>
      <c r="D2763" s="55" t="s">
        <v>6967</v>
      </c>
      <c r="E2763" s="56">
        <v>0</v>
      </c>
      <c r="F2763" s="56">
        <v>0</v>
      </c>
      <c r="G2763" s="56">
        <v>11178</v>
      </c>
      <c r="H2763" s="56">
        <v>11178</v>
      </c>
      <c r="I2763" s="56">
        <v>11178</v>
      </c>
      <c r="J2763" s="56">
        <v>11178</v>
      </c>
    </row>
    <row r="2764" spans="1:10">
      <c r="A2764" s="53" t="s">
        <v>6968</v>
      </c>
      <c r="B2764" s="54" t="s">
        <v>6948</v>
      </c>
      <c r="C2764" s="55" t="s">
        <v>7921</v>
      </c>
      <c r="D2764" s="55" t="s">
        <v>6969</v>
      </c>
      <c r="E2764" s="56">
        <v>0</v>
      </c>
      <c r="F2764" s="56">
        <v>0</v>
      </c>
      <c r="G2764" s="56">
        <v>67800</v>
      </c>
      <c r="H2764" s="56">
        <v>67800</v>
      </c>
      <c r="I2764" s="56">
        <v>67800</v>
      </c>
      <c r="J2764" s="56">
        <v>67800</v>
      </c>
    </row>
    <row r="2765" spans="1:10">
      <c r="A2765" s="53" t="s">
        <v>6970</v>
      </c>
      <c r="B2765" s="54" t="s">
        <v>6948</v>
      </c>
      <c r="C2765" s="55"/>
      <c r="D2765" s="55" t="s">
        <v>6971</v>
      </c>
      <c r="E2765" s="56">
        <v>0</v>
      </c>
      <c r="F2765" s="56">
        <v>0</v>
      </c>
      <c r="G2765" s="56">
        <v>49800</v>
      </c>
      <c r="H2765" s="56">
        <v>49800</v>
      </c>
      <c r="I2765" s="56">
        <v>49800</v>
      </c>
      <c r="J2765" s="56">
        <v>49800</v>
      </c>
    </row>
    <row r="2766" spans="1:10">
      <c r="A2766" s="53" t="s">
        <v>6972</v>
      </c>
      <c r="B2766" s="54" t="s">
        <v>6948</v>
      </c>
      <c r="C2766" s="55" t="s">
        <v>7922</v>
      </c>
      <c r="D2766" s="55" t="s">
        <v>6973</v>
      </c>
      <c r="E2766" s="56">
        <v>0</v>
      </c>
      <c r="F2766" s="56">
        <v>0</v>
      </c>
      <c r="G2766" s="56">
        <v>33534</v>
      </c>
      <c r="H2766" s="56">
        <v>33534</v>
      </c>
      <c r="I2766" s="56">
        <v>33534</v>
      </c>
      <c r="J2766" s="56">
        <v>33534</v>
      </c>
    </row>
    <row r="2767" spans="1:10">
      <c r="A2767" s="53" t="s">
        <v>6974</v>
      </c>
      <c r="B2767" s="54" t="s">
        <v>6948</v>
      </c>
      <c r="C2767" s="55" t="s">
        <v>7923</v>
      </c>
      <c r="D2767" s="55" t="s">
        <v>6975</v>
      </c>
      <c r="E2767" s="56">
        <v>0</v>
      </c>
      <c r="F2767" s="56">
        <v>0</v>
      </c>
      <c r="G2767" s="56">
        <v>11178</v>
      </c>
      <c r="H2767" s="56">
        <v>11178</v>
      </c>
      <c r="I2767" s="56">
        <v>11178</v>
      </c>
      <c r="J2767" s="56">
        <v>11178</v>
      </c>
    </row>
    <row r="2768" spans="1:10">
      <c r="A2768" s="53" t="s">
        <v>6976</v>
      </c>
      <c r="B2768" s="54" t="s">
        <v>6948</v>
      </c>
      <c r="C2768" s="55" t="s">
        <v>7923</v>
      </c>
      <c r="D2768" s="55" t="s">
        <v>6977</v>
      </c>
      <c r="E2768" s="56">
        <v>1418</v>
      </c>
      <c r="F2768" s="56">
        <v>1418</v>
      </c>
      <c r="G2768" s="56">
        <v>2276</v>
      </c>
      <c r="H2768" s="56">
        <v>2276</v>
      </c>
      <c r="I2768" s="56">
        <v>2276</v>
      </c>
      <c r="J2768" s="56">
        <v>11178</v>
      </c>
    </row>
    <row r="2769" spans="1:10">
      <c r="A2769" s="53" t="s">
        <v>6978</v>
      </c>
      <c r="B2769" s="54" t="s">
        <v>6948</v>
      </c>
      <c r="C2769" s="55" t="s">
        <v>7923</v>
      </c>
      <c r="D2769" s="55" t="s">
        <v>6979</v>
      </c>
      <c r="E2769" s="56">
        <v>0</v>
      </c>
      <c r="F2769" s="56">
        <v>0</v>
      </c>
      <c r="G2769" s="56">
        <v>11178</v>
      </c>
      <c r="H2769" s="56">
        <v>11178</v>
      </c>
      <c r="I2769" s="56">
        <v>11178</v>
      </c>
      <c r="J2769" s="56">
        <v>11178</v>
      </c>
    </row>
    <row r="2770" spans="1:10">
      <c r="A2770" s="53" t="s">
        <v>6980</v>
      </c>
      <c r="B2770" s="54" t="s">
        <v>6948</v>
      </c>
      <c r="C2770" s="55" t="s">
        <v>7923</v>
      </c>
      <c r="D2770" s="55" t="s">
        <v>6981</v>
      </c>
      <c r="E2770" s="56">
        <v>1418</v>
      </c>
      <c r="F2770" s="56">
        <v>1418</v>
      </c>
      <c r="G2770" s="56">
        <v>2276</v>
      </c>
      <c r="H2770" s="56">
        <v>2276</v>
      </c>
      <c r="I2770" s="56">
        <v>2276</v>
      </c>
      <c r="J2770" s="56">
        <v>11178</v>
      </c>
    </row>
    <row r="2771" spans="1:10">
      <c r="A2771" s="53" t="s">
        <v>6982</v>
      </c>
      <c r="B2771" s="54" t="s">
        <v>6948</v>
      </c>
      <c r="C2771" s="55" t="s">
        <v>7923</v>
      </c>
      <c r="D2771" s="55" t="s">
        <v>6983</v>
      </c>
      <c r="E2771" s="56">
        <v>0</v>
      </c>
      <c r="F2771" s="56">
        <v>0</v>
      </c>
      <c r="G2771" s="56">
        <v>11178</v>
      </c>
      <c r="H2771" s="56">
        <v>11178</v>
      </c>
      <c r="I2771" s="56">
        <v>11178</v>
      </c>
      <c r="J2771" s="56">
        <v>11178</v>
      </c>
    </row>
    <row r="2772" spans="1:10">
      <c r="A2772" s="53" t="s">
        <v>6984</v>
      </c>
      <c r="B2772" s="54" t="s">
        <v>6948</v>
      </c>
      <c r="C2772" s="55" t="s">
        <v>7924</v>
      </c>
      <c r="D2772" s="55" t="s">
        <v>6985</v>
      </c>
      <c r="E2772" s="56">
        <v>0</v>
      </c>
      <c r="F2772" s="56">
        <v>0</v>
      </c>
      <c r="G2772" s="56">
        <v>11178</v>
      </c>
      <c r="H2772" s="56">
        <v>11178</v>
      </c>
      <c r="I2772" s="56">
        <v>11178</v>
      </c>
      <c r="J2772" s="56">
        <v>11178</v>
      </c>
    </row>
    <row r="2773" spans="1:10">
      <c r="A2773" s="53" t="s">
        <v>6986</v>
      </c>
      <c r="B2773" s="54" t="s">
        <v>6948</v>
      </c>
      <c r="C2773" s="55" t="s">
        <v>7925</v>
      </c>
      <c r="D2773" s="55" t="s">
        <v>6987</v>
      </c>
      <c r="E2773" s="56">
        <v>0</v>
      </c>
      <c r="F2773" s="56">
        <v>0</v>
      </c>
      <c r="G2773" s="56">
        <v>33800</v>
      </c>
      <c r="H2773" s="56">
        <v>33800</v>
      </c>
      <c r="I2773" s="56">
        <v>33800</v>
      </c>
      <c r="J2773" s="56">
        <v>33800</v>
      </c>
    </row>
    <row r="2774" spans="1:10">
      <c r="A2774" s="53" t="s">
        <v>6988</v>
      </c>
      <c r="B2774" s="54" t="s">
        <v>6948</v>
      </c>
      <c r="C2774" s="55" t="s">
        <v>7926</v>
      </c>
      <c r="D2774" s="55" t="s">
        <v>6989</v>
      </c>
      <c r="E2774" s="56">
        <v>0</v>
      </c>
      <c r="F2774" s="56">
        <v>0</v>
      </c>
      <c r="G2774" s="56">
        <v>25800</v>
      </c>
      <c r="H2774" s="56">
        <v>25800</v>
      </c>
      <c r="I2774" s="56">
        <v>25800</v>
      </c>
      <c r="J2774" s="56">
        <v>25800</v>
      </c>
    </row>
    <row r="2775" spans="1:10">
      <c r="A2775" s="53" t="s">
        <v>6990</v>
      </c>
      <c r="B2775" s="54" t="s">
        <v>6948</v>
      </c>
      <c r="C2775" s="55" t="s">
        <v>7927</v>
      </c>
      <c r="D2775" s="55" t="s">
        <v>6991</v>
      </c>
      <c r="E2775" s="56">
        <v>0</v>
      </c>
      <c r="F2775" s="56">
        <v>0</v>
      </c>
      <c r="G2775" s="56">
        <v>33800</v>
      </c>
      <c r="H2775" s="56">
        <v>33800</v>
      </c>
      <c r="I2775" s="56">
        <v>33800</v>
      </c>
      <c r="J2775" s="56">
        <v>33800</v>
      </c>
    </row>
    <row r="2776" spans="1:10">
      <c r="A2776" s="53" t="s">
        <v>6992</v>
      </c>
      <c r="B2776" s="54" t="s">
        <v>6948</v>
      </c>
      <c r="C2776" s="55" t="s">
        <v>7928</v>
      </c>
      <c r="D2776" s="55" t="s">
        <v>6993</v>
      </c>
      <c r="E2776" s="56">
        <v>0</v>
      </c>
      <c r="F2776" s="56">
        <v>0</v>
      </c>
      <c r="G2776" s="56">
        <v>33800</v>
      </c>
      <c r="H2776" s="56">
        <v>33800</v>
      </c>
      <c r="I2776" s="56">
        <v>33800</v>
      </c>
      <c r="J2776" s="56">
        <v>33800</v>
      </c>
    </row>
    <row r="2777" spans="1:10">
      <c r="A2777" s="53" t="s">
        <v>6994</v>
      </c>
      <c r="B2777" s="54" t="s">
        <v>6948</v>
      </c>
      <c r="C2777" s="55"/>
      <c r="D2777" s="55" t="s">
        <v>6995</v>
      </c>
      <c r="E2777" s="56">
        <v>0</v>
      </c>
      <c r="F2777" s="56">
        <v>0</v>
      </c>
      <c r="G2777" s="56">
        <v>83800</v>
      </c>
      <c r="H2777" s="56">
        <v>83800</v>
      </c>
      <c r="I2777" s="56">
        <v>83800</v>
      </c>
      <c r="J2777" s="56">
        <v>83800</v>
      </c>
    </row>
    <row r="2778" spans="1:10">
      <c r="A2778" s="53" t="s">
        <v>6996</v>
      </c>
      <c r="B2778" s="54" t="s">
        <v>6948</v>
      </c>
      <c r="C2778" s="55" t="s">
        <v>7929</v>
      </c>
      <c r="D2778" s="55" t="s">
        <v>6997</v>
      </c>
      <c r="E2778" s="56">
        <v>0</v>
      </c>
      <c r="F2778" s="56">
        <v>0</v>
      </c>
      <c r="G2778" s="56">
        <v>9000</v>
      </c>
      <c r="H2778" s="56">
        <v>9000</v>
      </c>
      <c r="I2778" s="56">
        <v>9000</v>
      </c>
      <c r="J2778" s="56">
        <v>11178</v>
      </c>
    </row>
    <row r="2779" spans="1:10">
      <c r="A2779" s="53" t="s">
        <v>6998</v>
      </c>
      <c r="B2779" s="54" t="s">
        <v>6948</v>
      </c>
      <c r="C2779" s="55" t="s">
        <v>7930</v>
      </c>
      <c r="D2779" s="55" t="s">
        <v>6999</v>
      </c>
      <c r="E2779" s="56">
        <v>0</v>
      </c>
      <c r="F2779" s="56">
        <v>0</v>
      </c>
      <c r="G2779" s="56">
        <v>15800</v>
      </c>
      <c r="H2779" s="56">
        <v>15800</v>
      </c>
      <c r="I2779" s="56">
        <v>15800</v>
      </c>
      <c r="J2779" s="56">
        <v>15800</v>
      </c>
    </row>
    <row r="2780" spans="1:10">
      <c r="A2780" s="53" t="s">
        <v>7000</v>
      </c>
      <c r="B2780" s="54" t="s">
        <v>6948</v>
      </c>
      <c r="C2780" s="55" t="s">
        <v>7931</v>
      </c>
      <c r="D2780" s="55" t="s">
        <v>7001</v>
      </c>
      <c r="E2780" s="56">
        <v>0</v>
      </c>
      <c r="F2780" s="56">
        <v>0</v>
      </c>
      <c r="G2780" s="56">
        <v>125800</v>
      </c>
      <c r="H2780" s="56">
        <v>125800</v>
      </c>
      <c r="I2780" s="56">
        <v>125800</v>
      </c>
      <c r="J2780" s="56">
        <v>125800</v>
      </c>
    </row>
    <row r="2781" spans="1:10">
      <c r="A2781" s="53" t="s">
        <v>7002</v>
      </c>
      <c r="B2781" s="54" t="s">
        <v>6948</v>
      </c>
      <c r="C2781" s="55"/>
      <c r="D2781" s="55" t="s">
        <v>7003</v>
      </c>
      <c r="E2781" s="56">
        <v>0</v>
      </c>
      <c r="F2781" s="56">
        <v>0</v>
      </c>
      <c r="G2781" s="56">
        <v>91800</v>
      </c>
      <c r="H2781" s="56">
        <v>91800</v>
      </c>
      <c r="I2781" s="56">
        <v>91800</v>
      </c>
      <c r="J2781" s="56">
        <v>91800</v>
      </c>
    </row>
    <row r="2782" spans="1:10">
      <c r="A2782" s="53" t="s">
        <v>7004</v>
      </c>
      <c r="B2782" s="54" t="s">
        <v>6948</v>
      </c>
      <c r="C2782" s="55" t="s">
        <v>7932</v>
      </c>
      <c r="D2782" s="55" t="s">
        <v>7005</v>
      </c>
      <c r="E2782" s="56">
        <v>0</v>
      </c>
      <c r="F2782" s="56">
        <v>0</v>
      </c>
      <c r="G2782" s="56">
        <v>57800</v>
      </c>
      <c r="H2782" s="56">
        <v>57800</v>
      </c>
      <c r="I2782" s="56">
        <v>57800</v>
      </c>
      <c r="J2782" s="56">
        <v>57800</v>
      </c>
    </row>
    <row r="2783" spans="1:10">
      <c r="A2783" s="53" t="s">
        <v>7006</v>
      </c>
      <c r="B2783" s="54" t="s">
        <v>6948</v>
      </c>
      <c r="C2783" s="55"/>
      <c r="D2783" s="55" t="s">
        <v>7007</v>
      </c>
      <c r="E2783" s="56">
        <v>0</v>
      </c>
      <c r="F2783" s="56">
        <v>0</v>
      </c>
      <c r="G2783" s="56">
        <v>49800</v>
      </c>
      <c r="H2783" s="56">
        <v>49800</v>
      </c>
      <c r="I2783" s="56">
        <v>49800</v>
      </c>
      <c r="J2783" s="56">
        <v>49800</v>
      </c>
    </row>
    <row r="2784" spans="1:10">
      <c r="A2784" s="53" t="s">
        <v>7008</v>
      </c>
      <c r="B2784" s="54" t="s">
        <v>6948</v>
      </c>
      <c r="C2784" s="55"/>
      <c r="D2784" s="55" t="s">
        <v>7009</v>
      </c>
      <c r="E2784" s="56">
        <v>0</v>
      </c>
      <c r="F2784" s="56">
        <v>0</v>
      </c>
      <c r="G2784" s="56">
        <v>49800</v>
      </c>
      <c r="H2784" s="56">
        <v>49800</v>
      </c>
      <c r="I2784" s="56">
        <v>49800</v>
      </c>
      <c r="J2784" s="56">
        <v>49800</v>
      </c>
    </row>
    <row r="2785" spans="1:10">
      <c r="A2785" s="53" t="s">
        <v>7010</v>
      </c>
      <c r="B2785" s="54" t="s">
        <v>6948</v>
      </c>
      <c r="C2785" s="55" t="s">
        <v>7933</v>
      </c>
      <c r="D2785" s="55" t="s">
        <v>7011</v>
      </c>
      <c r="E2785" s="56">
        <v>0</v>
      </c>
      <c r="F2785" s="56">
        <v>0</v>
      </c>
      <c r="G2785" s="56">
        <v>67800</v>
      </c>
      <c r="H2785" s="56">
        <v>67800</v>
      </c>
      <c r="I2785" s="56">
        <v>67800</v>
      </c>
      <c r="J2785" s="56">
        <v>67800</v>
      </c>
    </row>
    <row r="2786" spans="1:10">
      <c r="A2786" s="53" t="s">
        <v>7012</v>
      </c>
      <c r="B2786" s="54" t="s">
        <v>6948</v>
      </c>
      <c r="C2786" s="55"/>
      <c r="D2786" s="55" t="s">
        <v>7013</v>
      </c>
      <c r="E2786" s="56">
        <v>0</v>
      </c>
      <c r="F2786" s="56">
        <v>0</v>
      </c>
      <c r="G2786" s="56">
        <v>91800</v>
      </c>
      <c r="H2786" s="56">
        <v>91800</v>
      </c>
      <c r="I2786" s="56">
        <v>91800</v>
      </c>
      <c r="J2786" s="56">
        <v>91800</v>
      </c>
    </row>
    <row r="2787" spans="1:10">
      <c r="A2787" s="53" t="s">
        <v>7014</v>
      </c>
      <c r="B2787" s="54" t="s">
        <v>6948</v>
      </c>
      <c r="C2787" s="55"/>
      <c r="D2787" s="55" t="s">
        <v>7015</v>
      </c>
      <c r="E2787" s="56">
        <v>0</v>
      </c>
      <c r="F2787" s="56">
        <v>0</v>
      </c>
      <c r="G2787" s="56">
        <v>91800</v>
      </c>
      <c r="H2787" s="56">
        <v>91800</v>
      </c>
      <c r="I2787" s="56">
        <v>91800</v>
      </c>
      <c r="J2787" s="56">
        <v>91800</v>
      </c>
    </row>
    <row r="2788" spans="1:10">
      <c r="A2788" s="53" t="s">
        <v>7016</v>
      </c>
      <c r="B2788" s="54" t="s">
        <v>6948</v>
      </c>
      <c r="C2788" s="55" t="s">
        <v>7934</v>
      </c>
      <c r="D2788" s="55" t="s">
        <v>7017</v>
      </c>
      <c r="E2788" s="56">
        <v>0</v>
      </c>
      <c r="F2788" s="56">
        <v>0</v>
      </c>
      <c r="G2788" s="56">
        <v>33800</v>
      </c>
      <c r="H2788" s="56">
        <v>33800</v>
      </c>
      <c r="I2788" s="56">
        <v>33800</v>
      </c>
      <c r="J2788" s="56">
        <v>33800</v>
      </c>
    </row>
    <row r="2789" spans="1:10">
      <c r="A2789" s="53" t="s">
        <v>7018</v>
      </c>
      <c r="B2789" s="54" t="s">
        <v>6948</v>
      </c>
      <c r="C2789" s="55" t="s">
        <v>7935</v>
      </c>
      <c r="D2789" s="55" t="s">
        <v>7019</v>
      </c>
      <c r="E2789" s="56">
        <v>0</v>
      </c>
      <c r="F2789" s="56">
        <v>0</v>
      </c>
      <c r="G2789" s="56">
        <v>33800</v>
      </c>
      <c r="H2789" s="56">
        <v>33800</v>
      </c>
      <c r="I2789" s="56">
        <v>33800</v>
      </c>
      <c r="J2789" s="56">
        <v>33800</v>
      </c>
    </row>
    <row r="2790" spans="1:10">
      <c r="A2790" s="53" t="s">
        <v>7020</v>
      </c>
      <c r="B2790" s="54" t="s">
        <v>6948</v>
      </c>
      <c r="C2790" s="55" t="s">
        <v>7936</v>
      </c>
      <c r="D2790" s="55" t="s">
        <v>7021</v>
      </c>
      <c r="E2790" s="56">
        <v>0</v>
      </c>
      <c r="F2790" s="56">
        <v>0</v>
      </c>
      <c r="G2790" s="56">
        <v>13972.5</v>
      </c>
      <c r="H2790" s="56">
        <v>13972.5</v>
      </c>
      <c r="I2790" s="56">
        <v>13972.5</v>
      </c>
      <c r="J2790" s="56">
        <v>13972.5</v>
      </c>
    </row>
    <row r="2791" spans="1:10">
      <c r="A2791" s="53" t="s">
        <v>7022</v>
      </c>
      <c r="B2791" s="54" t="s">
        <v>6948</v>
      </c>
      <c r="C2791" s="55" t="s">
        <v>7937</v>
      </c>
      <c r="D2791" s="55" t="s">
        <v>7023</v>
      </c>
      <c r="E2791" s="56">
        <v>0</v>
      </c>
      <c r="F2791" s="56">
        <v>0</v>
      </c>
      <c r="G2791" s="56">
        <v>13972.5</v>
      </c>
      <c r="H2791" s="56">
        <v>13972.5</v>
      </c>
      <c r="I2791" s="56">
        <v>13972.5</v>
      </c>
      <c r="J2791" s="56">
        <v>13972.5</v>
      </c>
    </row>
    <row r="2792" spans="1:10">
      <c r="A2792" s="53" t="s">
        <v>7024</v>
      </c>
      <c r="B2792" s="54" t="s">
        <v>6948</v>
      </c>
      <c r="C2792" s="55"/>
      <c r="D2792" s="55" t="s">
        <v>7025</v>
      </c>
      <c r="E2792" s="56">
        <v>0</v>
      </c>
      <c r="F2792" s="56">
        <v>0</v>
      </c>
      <c r="G2792" s="56">
        <v>117800</v>
      </c>
      <c r="H2792" s="56">
        <v>117800</v>
      </c>
      <c r="I2792" s="56">
        <v>117800</v>
      </c>
      <c r="J2792" s="56">
        <v>117800</v>
      </c>
    </row>
    <row r="2793" spans="1:10">
      <c r="A2793" s="53" t="s">
        <v>7026</v>
      </c>
      <c r="B2793" s="54" t="s">
        <v>6948</v>
      </c>
      <c r="C2793" s="55"/>
      <c r="D2793" s="55" t="s">
        <v>7027</v>
      </c>
      <c r="E2793" s="56">
        <v>0</v>
      </c>
      <c r="F2793" s="56">
        <v>0</v>
      </c>
      <c r="G2793" s="56">
        <v>83800</v>
      </c>
      <c r="H2793" s="56">
        <v>83800</v>
      </c>
      <c r="I2793" s="56">
        <v>83800</v>
      </c>
      <c r="J2793" s="56">
        <v>83800</v>
      </c>
    </row>
    <row r="2794" spans="1:10">
      <c r="A2794" s="53" t="s">
        <v>7028</v>
      </c>
      <c r="B2794" s="54" t="s">
        <v>6948</v>
      </c>
      <c r="C2794" s="55"/>
      <c r="D2794" s="55" t="s">
        <v>7029</v>
      </c>
      <c r="E2794" s="56">
        <v>0</v>
      </c>
      <c r="F2794" s="56">
        <v>0</v>
      </c>
      <c r="G2794" s="56">
        <v>83800</v>
      </c>
      <c r="H2794" s="56">
        <v>83800</v>
      </c>
      <c r="I2794" s="56">
        <v>83800</v>
      </c>
      <c r="J2794" s="56">
        <v>83800</v>
      </c>
    </row>
    <row r="2795" spans="1:10">
      <c r="A2795" s="53" t="s">
        <v>7030</v>
      </c>
      <c r="B2795" s="54" t="s">
        <v>6948</v>
      </c>
      <c r="C2795" s="55">
        <v>79837</v>
      </c>
      <c r="D2795" s="55" t="s">
        <v>7031</v>
      </c>
      <c r="E2795" s="56">
        <v>0</v>
      </c>
      <c r="F2795" s="56">
        <v>0</v>
      </c>
      <c r="G2795" s="56">
        <v>41917.5</v>
      </c>
      <c r="H2795" s="56">
        <v>41917.5</v>
      </c>
      <c r="I2795" s="56">
        <v>41917.5</v>
      </c>
      <c r="J2795" s="56">
        <v>41917.5</v>
      </c>
    </row>
    <row r="2796" spans="1:10">
      <c r="A2796" s="53" t="s">
        <v>7032</v>
      </c>
      <c r="B2796" s="54" t="s">
        <v>6948</v>
      </c>
      <c r="C2796" s="55" t="s">
        <v>7938</v>
      </c>
      <c r="D2796" s="55" t="s">
        <v>7033</v>
      </c>
      <c r="E2796" s="56">
        <v>0</v>
      </c>
      <c r="F2796" s="56">
        <v>0</v>
      </c>
      <c r="G2796" s="56">
        <v>41800</v>
      </c>
      <c r="H2796" s="56">
        <v>41800</v>
      </c>
      <c r="I2796" s="56">
        <v>41800</v>
      </c>
      <c r="J2796" s="56">
        <v>41800</v>
      </c>
    </row>
    <row r="2797" spans="1:10">
      <c r="A2797" s="53" t="s">
        <v>7034</v>
      </c>
      <c r="B2797" s="54" t="s">
        <v>6948</v>
      </c>
      <c r="C2797" s="55"/>
      <c r="D2797" s="55" t="s">
        <v>7035</v>
      </c>
      <c r="E2797" s="56">
        <v>0</v>
      </c>
      <c r="F2797" s="56">
        <v>0</v>
      </c>
      <c r="G2797" s="56">
        <v>12295.8</v>
      </c>
      <c r="H2797" s="56">
        <v>12295.8</v>
      </c>
      <c r="I2797" s="56">
        <v>12295.8</v>
      </c>
      <c r="J2797" s="56">
        <v>12295.8</v>
      </c>
    </row>
    <row r="2798" spans="1:10">
      <c r="A2798" s="53" t="s">
        <v>7036</v>
      </c>
      <c r="B2798" s="54" t="s">
        <v>6948</v>
      </c>
      <c r="C2798" s="55"/>
      <c r="D2798" s="55" t="s">
        <v>7037</v>
      </c>
      <c r="E2798" s="56">
        <v>0</v>
      </c>
      <c r="F2798" s="56">
        <v>0</v>
      </c>
      <c r="G2798" s="56">
        <v>57800</v>
      </c>
      <c r="H2798" s="56">
        <v>57800</v>
      </c>
      <c r="I2798" s="56">
        <v>57800</v>
      </c>
      <c r="J2798" s="56">
        <v>57800</v>
      </c>
    </row>
    <row r="2799" spans="1:10">
      <c r="A2799" s="53" t="s">
        <v>7038</v>
      </c>
      <c r="B2799" s="54" t="s">
        <v>6948</v>
      </c>
      <c r="C2799" s="55" t="s">
        <v>7939</v>
      </c>
      <c r="D2799" s="55" t="s">
        <v>7039</v>
      </c>
      <c r="E2799" s="56">
        <v>0</v>
      </c>
      <c r="F2799" s="56">
        <v>0</v>
      </c>
      <c r="G2799" s="56">
        <v>119800</v>
      </c>
      <c r="H2799" s="56">
        <v>119800</v>
      </c>
      <c r="I2799" s="56">
        <v>119800</v>
      </c>
      <c r="J2799" s="56">
        <v>119800</v>
      </c>
    </row>
    <row r="2800" spans="1:10">
      <c r="A2800" s="53" t="s">
        <v>7040</v>
      </c>
      <c r="B2800" s="54" t="s">
        <v>6948</v>
      </c>
      <c r="C2800" s="55" t="s">
        <v>7940</v>
      </c>
      <c r="D2800" s="55" t="s">
        <v>7041</v>
      </c>
      <c r="E2800" s="56">
        <v>0</v>
      </c>
      <c r="F2800" s="56">
        <v>0</v>
      </c>
      <c r="G2800" s="56">
        <v>41800</v>
      </c>
      <c r="H2800" s="56">
        <v>41800</v>
      </c>
      <c r="I2800" s="56">
        <v>41800</v>
      </c>
      <c r="J2800" s="56">
        <v>41800</v>
      </c>
    </row>
    <row r="2801" spans="1:10">
      <c r="A2801" s="53" t="s">
        <v>7042</v>
      </c>
      <c r="B2801" s="54" t="s">
        <v>6948</v>
      </c>
      <c r="C2801" s="55" t="s">
        <v>7941</v>
      </c>
      <c r="D2801" s="55" t="s">
        <v>7043</v>
      </c>
      <c r="E2801" s="56">
        <v>0</v>
      </c>
      <c r="F2801" s="56">
        <v>0</v>
      </c>
      <c r="G2801" s="56">
        <v>33534</v>
      </c>
      <c r="H2801" s="56">
        <v>33534</v>
      </c>
      <c r="I2801" s="56">
        <v>33534</v>
      </c>
      <c r="J2801" s="56">
        <v>33534</v>
      </c>
    </row>
    <row r="2802" spans="1:10">
      <c r="A2802" s="53" t="s">
        <v>7044</v>
      </c>
      <c r="B2802" s="54" t="s">
        <v>6948</v>
      </c>
      <c r="C2802" s="55" t="s">
        <v>7942</v>
      </c>
      <c r="D2802" s="55" t="s">
        <v>7045</v>
      </c>
      <c r="E2802" s="56">
        <v>0</v>
      </c>
      <c r="F2802" s="56">
        <v>0</v>
      </c>
      <c r="G2802" s="56">
        <v>67800</v>
      </c>
      <c r="H2802" s="56">
        <v>67800</v>
      </c>
      <c r="I2802" s="56">
        <v>67800</v>
      </c>
      <c r="J2802" s="56">
        <v>67800</v>
      </c>
    </row>
    <row r="2803" spans="1:10">
      <c r="A2803" s="53" t="s">
        <v>7046</v>
      </c>
      <c r="B2803" s="54" t="s">
        <v>6948</v>
      </c>
      <c r="C2803" s="55" t="s">
        <v>7943</v>
      </c>
      <c r="D2803" s="55" t="s">
        <v>7047</v>
      </c>
      <c r="E2803" s="56">
        <v>0</v>
      </c>
      <c r="F2803" s="56">
        <v>0</v>
      </c>
      <c r="G2803" s="56">
        <v>13972.5</v>
      </c>
      <c r="H2803" s="56">
        <v>13972.5</v>
      </c>
      <c r="I2803" s="56">
        <v>13972.5</v>
      </c>
      <c r="J2803" s="56">
        <v>13972.5</v>
      </c>
    </row>
    <row r="2804" spans="1:10">
      <c r="A2804" s="53" t="s">
        <v>7048</v>
      </c>
      <c r="B2804" s="54" t="s">
        <v>6948</v>
      </c>
      <c r="C2804" s="55" t="s">
        <v>7944</v>
      </c>
      <c r="D2804" s="55" t="s">
        <v>7049</v>
      </c>
      <c r="E2804" s="56">
        <v>0</v>
      </c>
      <c r="F2804" s="56">
        <v>0</v>
      </c>
      <c r="G2804" s="56">
        <v>33534</v>
      </c>
      <c r="H2804" s="56">
        <v>33534</v>
      </c>
      <c r="I2804" s="56">
        <v>33534</v>
      </c>
      <c r="J2804" s="56">
        <v>33534</v>
      </c>
    </row>
    <row r="2805" spans="1:10">
      <c r="A2805" s="53" t="s">
        <v>7050</v>
      </c>
      <c r="B2805" s="54" t="s">
        <v>6948</v>
      </c>
      <c r="C2805" s="55">
        <v>1817327</v>
      </c>
      <c r="D2805" s="55" t="s">
        <v>7051</v>
      </c>
      <c r="E2805" s="56">
        <v>0</v>
      </c>
      <c r="F2805" s="56">
        <v>0</v>
      </c>
      <c r="G2805" s="56">
        <v>33534</v>
      </c>
      <c r="H2805" s="56">
        <v>33534</v>
      </c>
      <c r="I2805" s="56">
        <v>33534</v>
      </c>
      <c r="J2805" s="56">
        <v>33534</v>
      </c>
    </row>
    <row r="2806" spans="1:10">
      <c r="A2806" s="53" t="s">
        <v>7052</v>
      </c>
      <c r="B2806" s="54" t="s">
        <v>6948</v>
      </c>
      <c r="C2806" s="55" t="s">
        <v>7945</v>
      </c>
      <c r="D2806" s="55" t="s">
        <v>7053</v>
      </c>
      <c r="E2806" s="56">
        <v>0</v>
      </c>
      <c r="F2806" s="56">
        <v>0</v>
      </c>
      <c r="G2806" s="56">
        <v>91800</v>
      </c>
      <c r="H2806" s="56">
        <v>91800</v>
      </c>
      <c r="I2806" s="56">
        <v>91800</v>
      </c>
      <c r="J2806" s="56">
        <v>91800</v>
      </c>
    </row>
    <row r="2807" spans="1:10">
      <c r="A2807" s="53" t="s">
        <v>7054</v>
      </c>
      <c r="B2807" s="54" t="s">
        <v>6948</v>
      </c>
      <c r="C2807" s="55" t="s">
        <v>7946</v>
      </c>
      <c r="D2807" s="55" t="s">
        <v>7055</v>
      </c>
      <c r="E2807" s="56">
        <v>0</v>
      </c>
      <c r="F2807" s="56">
        <v>0</v>
      </c>
      <c r="G2807" s="56">
        <v>9000</v>
      </c>
      <c r="H2807" s="56">
        <v>9000</v>
      </c>
      <c r="I2807" s="56">
        <v>9000</v>
      </c>
      <c r="J2807" s="56">
        <v>13972.5</v>
      </c>
    </row>
    <row r="2808" spans="1:10">
      <c r="A2808" s="53" t="s">
        <v>7056</v>
      </c>
      <c r="B2808" s="54" t="s">
        <v>6948</v>
      </c>
      <c r="C2808" s="55"/>
      <c r="D2808" s="55" t="s">
        <v>7057</v>
      </c>
      <c r="E2808" s="56">
        <v>0</v>
      </c>
      <c r="F2808" s="56">
        <v>0</v>
      </c>
      <c r="G2808" s="56">
        <v>83800</v>
      </c>
      <c r="H2808" s="56">
        <v>83800</v>
      </c>
      <c r="I2808" s="56">
        <v>83800</v>
      </c>
      <c r="J2808" s="56">
        <v>83800</v>
      </c>
    </row>
    <row r="2809" spans="1:10">
      <c r="A2809" s="53" t="s">
        <v>7058</v>
      </c>
      <c r="B2809" s="54" t="s">
        <v>6948</v>
      </c>
      <c r="C2809" s="55"/>
      <c r="D2809" s="55" t="s">
        <v>7059</v>
      </c>
      <c r="E2809" s="56">
        <v>0</v>
      </c>
      <c r="F2809" s="56">
        <v>0</v>
      </c>
      <c r="G2809" s="56">
        <v>41800</v>
      </c>
      <c r="H2809" s="56">
        <v>41800</v>
      </c>
      <c r="I2809" s="56">
        <v>41800</v>
      </c>
      <c r="J2809" s="56">
        <v>41800</v>
      </c>
    </row>
    <row r="2810" spans="1:10">
      <c r="A2810" s="53" t="s">
        <v>7060</v>
      </c>
      <c r="B2810" s="54" t="s">
        <v>6948</v>
      </c>
      <c r="C2810" s="55" t="s">
        <v>7947</v>
      </c>
      <c r="D2810" s="55" t="s">
        <v>7061</v>
      </c>
      <c r="E2810" s="56">
        <v>0</v>
      </c>
      <c r="F2810" s="56">
        <v>0</v>
      </c>
      <c r="G2810" s="56">
        <v>31800</v>
      </c>
      <c r="H2810" s="56">
        <v>31800</v>
      </c>
      <c r="I2810" s="56">
        <v>31800</v>
      </c>
      <c r="J2810" s="56">
        <v>31800</v>
      </c>
    </row>
    <row r="2811" spans="1:10">
      <c r="A2811" s="53" t="s">
        <v>7062</v>
      </c>
      <c r="B2811" s="54" t="s">
        <v>6948</v>
      </c>
      <c r="C2811" s="55" t="s">
        <v>7948</v>
      </c>
      <c r="D2811" s="55" t="s">
        <v>7063</v>
      </c>
      <c r="E2811" s="56">
        <v>0</v>
      </c>
      <c r="F2811" s="56">
        <v>0</v>
      </c>
      <c r="G2811" s="56">
        <v>15800</v>
      </c>
      <c r="H2811" s="56">
        <v>15800</v>
      </c>
      <c r="I2811" s="56">
        <v>15800</v>
      </c>
      <c r="J2811" s="56">
        <v>15800</v>
      </c>
    </row>
    <row r="2812" spans="1:10">
      <c r="A2812" s="53" t="s">
        <v>7064</v>
      </c>
      <c r="B2812" s="54" t="s">
        <v>6948</v>
      </c>
      <c r="C2812" s="55"/>
      <c r="D2812" s="55" t="s">
        <v>7065</v>
      </c>
      <c r="E2812" s="56">
        <v>0</v>
      </c>
      <c r="F2812" s="56">
        <v>0</v>
      </c>
      <c r="G2812" s="56">
        <v>15800</v>
      </c>
      <c r="H2812" s="56">
        <v>15800</v>
      </c>
      <c r="I2812" s="56">
        <v>15800</v>
      </c>
      <c r="J2812" s="56">
        <v>15800</v>
      </c>
    </row>
    <row r="2813" spans="1:10">
      <c r="A2813" s="53" t="s">
        <v>7066</v>
      </c>
      <c r="B2813" s="54" t="s">
        <v>6948</v>
      </c>
      <c r="C2813" s="55" t="s">
        <v>7949</v>
      </c>
      <c r="D2813" s="55" t="s">
        <v>7067</v>
      </c>
      <c r="E2813" s="56">
        <v>0</v>
      </c>
      <c r="F2813" s="56">
        <v>0</v>
      </c>
      <c r="G2813" s="56">
        <v>15800</v>
      </c>
      <c r="H2813" s="56">
        <v>15800</v>
      </c>
      <c r="I2813" s="56">
        <v>15800</v>
      </c>
      <c r="J2813" s="56">
        <v>15800</v>
      </c>
    </row>
    <row r="2814" spans="1:10">
      <c r="A2814" s="53" t="s">
        <v>7068</v>
      </c>
      <c r="B2814" s="54" t="s">
        <v>6948</v>
      </c>
      <c r="C2814" s="55"/>
      <c r="D2814" s="55" t="s">
        <v>7069</v>
      </c>
      <c r="E2814" s="56">
        <v>0</v>
      </c>
      <c r="F2814" s="56">
        <v>0</v>
      </c>
      <c r="G2814" s="56">
        <v>15800</v>
      </c>
      <c r="H2814" s="56">
        <v>15800</v>
      </c>
      <c r="I2814" s="56">
        <v>15800</v>
      </c>
      <c r="J2814" s="56">
        <v>15800</v>
      </c>
    </row>
    <row r="2815" spans="1:10">
      <c r="A2815" s="53" t="s">
        <v>7070</v>
      </c>
      <c r="B2815" s="54" t="s">
        <v>6948</v>
      </c>
      <c r="C2815" s="55" t="s">
        <v>7950</v>
      </c>
      <c r="D2815" s="55" t="s">
        <v>7071</v>
      </c>
      <c r="E2815" s="56">
        <v>0</v>
      </c>
      <c r="F2815" s="56">
        <v>0</v>
      </c>
      <c r="G2815" s="56">
        <v>33800</v>
      </c>
      <c r="H2815" s="56">
        <v>33800</v>
      </c>
      <c r="I2815" s="56">
        <v>33800</v>
      </c>
      <c r="J2815" s="56">
        <v>33800</v>
      </c>
    </row>
    <row r="2816" spans="1:10">
      <c r="A2816" s="53" t="s">
        <v>7072</v>
      </c>
      <c r="B2816" s="54" t="s">
        <v>6948</v>
      </c>
      <c r="C2816" s="55" t="s">
        <v>7951</v>
      </c>
      <c r="D2816" s="55" t="s">
        <v>7073</v>
      </c>
      <c r="E2816" s="56">
        <v>0</v>
      </c>
      <c r="F2816" s="56">
        <v>0</v>
      </c>
      <c r="G2816" s="56">
        <v>33800</v>
      </c>
      <c r="H2816" s="56">
        <v>33800</v>
      </c>
      <c r="I2816" s="56">
        <v>33800</v>
      </c>
      <c r="J2816" s="56">
        <v>33800</v>
      </c>
    </row>
    <row r="2817" spans="1:10">
      <c r="A2817" s="53" t="s">
        <v>7074</v>
      </c>
      <c r="B2817" s="54" t="s">
        <v>6948</v>
      </c>
      <c r="C2817" s="55">
        <v>61788</v>
      </c>
      <c r="D2817" s="55" t="s">
        <v>7075</v>
      </c>
      <c r="E2817" s="56">
        <v>0</v>
      </c>
      <c r="F2817" s="56">
        <v>0</v>
      </c>
      <c r="G2817" s="56">
        <v>9000</v>
      </c>
      <c r="H2817" s="56">
        <v>9000</v>
      </c>
      <c r="I2817" s="56">
        <v>9000</v>
      </c>
      <c r="J2817" s="56">
        <v>13972.5</v>
      </c>
    </row>
    <row r="2818" spans="1:10">
      <c r="A2818" s="53" t="s">
        <v>7076</v>
      </c>
      <c r="B2818" s="54" t="s">
        <v>6948</v>
      </c>
      <c r="C2818" s="55" t="s">
        <v>7952</v>
      </c>
      <c r="D2818" s="55" t="s">
        <v>7077</v>
      </c>
      <c r="E2818" s="56">
        <v>0</v>
      </c>
      <c r="F2818" s="56">
        <v>0</v>
      </c>
      <c r="G2818" s="56">
        <v>41800</v>
      </c>
      <c r="H2818" s="56">
        <v>41800</v>
      </c>
      <c r="I2818" s="56">
        <v>41800</v>
      </c>
      <c r="J2818" s="56">
        <v>41800</v>
      </c>
    </row>
    <row r="2819" spans="1:10">
      <c r="A2819" s="53" t="s">
        <v>7078</v>
      </c>
      <c r="B2819" s="54" t="s">
        <v>6948</v>
      </c>
      <c r="C2819" s="55" t="s">
        <v>7953</v>
      </c>
      <c r="D2819" s="55" t="s">
        <v>7079</v>
      </c>
      <c r="E2819" s="56">
        <v>0</v>
      </c>
      <c r="F2819" s="56">
        <v>0</v>
      </c>
      <c r="G2819" s="56">
        <v>41800</v>
      </c>
      <c r="H2819" s="56">
        <v>41800</v>
      </c>
      <c r="I2819" s="56">
        <v>41800</v>
      </c>
      <c r="J2819" s="56">
        <v>41800</v>
      </c>
    </row>
    <row r="2820" spans="1:10">
      <c r="A2820" s="53" t="s">
        <v>7080</v>
      </c>
      <c r="B2820" s="54" t="s">
        <v>6948</v>
      </c>
      <c r="C2820" s="55" t="s">
        <v>7954</v>
      </c>
      <c r="D2820" s="55" t="s">
        <v>7081</v>
      </c>
      <c r="E2820" s="56">
        <v>0</v>
      </c>
      <c r="F2820" s="56">
        <v>0</v>
      </c>
      <c r="G2820" s="56">
        <v>41800</v>
      </c>
      <c r="H2820" s="56">
        <v>41800</v>
      </c>
      <c r="I2820" s="56">
        <v>41800</v>
      </c>
      <c r="J2820" s="56">
        <v>41800</v>
      </c>
    </row>
    <row r="2821" spans="1:10">
      <c r="A2821" s="53" t="s">
        <v>7082</v>
      </c>
      <c r="B2821" s="54" t="s">
        <v>6948</v>
      </c>
      <c r="C2821" s="55"/>
      <c r="D2821" s="55" t="s">
        <v>7083</v>
      </c>
      <c r="E2821" s="56">
        <v>0</v>
      </c>
      <c r="F2821" s="56">
        <v>0</v>
      </c>
      <c r="G2821" s="56">
        <v>83800</v>
      </c>
      <c r="H2821" s="56">
        <v>83800</v>
      </c>
      <c r="I2821" s="56">
        <v>83800</v>
      </c>
      <c r="J2821" s="56">
        <v>83800</v>
      </c>
    </row>
    <row r="2822" spans="1:10">
      <c r="A2822" s="53" t="s">
        <v>7084</v>
      </c>
      <c r="B2822" s="54" t="s">
        <v>6948</v>
      </c>
      <c r="C2822" s="55" t="s">
        <v>7955</v>
      </c>
      <c r="D2822" s="55" t="s">
        <v>7085</v>
      </c>
      <c r="E2822" s="56">
        <v>0</v>
      </c>
      <c r="F2822" s="56">
        <v>0</v>
      </c>
      <c r="G2822" s="56">
        <v>33800</v>
      </c>
      <c r="H2822" s="56">
        <v>33800</v>
      </c>
      <c r="I2822" s="56">
        <v>33800</v>
      </c>
      <c r="J2822" s="56">
        <v>33800</v>
      </c>
    </row>
    <row r="2823" spans="1:10">
      <c r="A2823" s="53" t="s">
        <v>7086</v>
      </c>
      <c r="B2823" s="54" t="s">
        <v>6948</v>
      </c>
      <c r="C2823" s="55"/>
      <c r="D2823" s="55" t="s">
        <v>7087</v>
      </c>
      <c r="E2823" s="56">
        <v>0</v>
      </c>
      <c r="F2823" s="56">
        <v>0</v>
      </c>
      <c r="G2823" s="56">
        <v>67800</v>
      </c>
      <c r="H2823" s="56">
        <v>67800</v>
      </c>
      <c r="I2823" s="56">
        <v>67800</v>
      </c>
      <c r="J2823" s="56">
        <v>67800</v>
      </c>
    </row>
    <row r="2824" spans="1:10">
      <c r="A2824" s="53" t="s">
        <v>7088</v>
      </c>
      <c r="B2824" s="54" t="s">
        <v>6948</v>
      </c>
      <c r="C2824" s="55" t="s">
        <v>7956</v>
      </c>
      <c r="D2824" s="55" t="s">
        <v>7089</v>
      </c>
      <c r="E2824" s="56">
        <v>0</v>
      </c>
      <c r="F2824" s="56">
        <v>0</v>
      </c>
      <c r="G2824" s="56">
        <v>41800</v>
      </c>
      <c r="H2824" s="56">
        <v>41800</v>
      </c>
      <c r="I2824" s="56">
        <v>41800</v>
      </c>
      <c r="J2824" s="56">
        <v>41800</v>
      </c>
    </row>
    <row r="2825" spans="1:10">
      <c r="A2825" s="53" t="s">
        <v>7090</v>
      </c>
      <c r="B2825" s="54" t="s">
        <v>6948</v>
      </c>
      <c r="C2825" s="55" t="s">
        <v>7957</v>
      </c>
      <c r="D2825" s="55" t="s">
        <v>7091</v>
      </c>
      <c r="E2825" s="56">
        <v>0</v>
      </c>
      <c r="F2825" s="56">
        <v>0</v>
      </c>
      <c r="G2825" s="56">
        <v>12295.8</v>
      </c>
      <c r="H2825" s="56">
        <v>12295.8</v>
      </c>
      <c r="I2825" s="56">
        <v>12295.8</v>
      </c>
      <c r="J2825" s="56">
        <v>12295.8</v>
      </c>
    </row>
    <row r="2826" spans="1:10">
      <c r="A2826" s="53" t="s">
        <v>7092</v>
      </c>
      <c r="B2826" s="54" t="s">
        <v>6948</v>
      </c>
      <c r="C2826" s="55" t="s">
        <v>7958</v>
      </c>
      <c r="D2826" s="55" t="s">
        <v>7093</v>
      </c>
      <c r="E2826" s="56">
        <v>3376</v>
      </c>
      <c r="F2826" s="56">
        <v>3376</v>
      </c>
      <c r="G2826" s="56">
        <v>8100</v>
      </c>
      <c r="H2826" s="56">
        <v>8100</v>
      </c>
      <c r="I2826" s="56">
        <v>8100</v>
      </c>
      <c r="J2826" s="56">
        <v>12295.8</v>
      </c>
    </row>
    <row r="2827" spans="1:10">
      <c r="A2827" s="53" t="s">
        <v>7094</v>
      </c>
      <c r="B2827" s="54" t="s">
        <v>6948</v>
      </c>
      <c r="C2827" s="55"/>
      <c r="D2827" s="55" t="s">
        <v>7095</v>
      </c>
      <c r="E2827" s="56">
        <v>0</v>
      </c>
      <c r="F2827" s="56">
        <v>0</v>
      </c>
      <c r="G2827" s="56">
        <v>24591.599999999999</v>
      </c>
      <c r="H2827" s="56">
        <v>24591.599999999999</v>
      </c>
      <c r="I2827" s="56">
        <v>24591.599999999999</v>
      </c>
      <c r="J2827" s="56">
        <v>24591.599999999999</v>
      </c>
    </row>
    <row r="2828" spans="1:10">
      <c r="A2828" s="53" t="s">
        <v>7096</v>
      </c>
      <c r="B2828" s="54" t="s">
        <v>6948</v>
      </c>
      <c r="C2828" s="55"/>
      <c r="D2828" s="55" t="s">
        <v>7097</v>
      </c>
      <c r="E2828" s="56">
        <v>0</v>
      </c>
      <c r="F2828" s="56">
        <v>0</v>
      </c>
      <c r="G2828" s="56">
        <v>15800</v>
      </c>
      <c r="H2828" s="56">
        <v>15800</v>
      </c>
      <c r="I2828" s="56">
        <v>15800</v>
      </c>
      <c r="J2828" s="56">
        <v>15800</v>
      </c>
    </row>
    <row r="2829" spans="1:10">
      <c r="A2829" s="53" t="s">
        <v>7098</v>
      </c>
      <c r="B2829" s="54" t="s">
        <v>6948</v>
      </c>
      <c r="C2829" s="55"/>
      <c r="D2829" s="55" t="s">
        <v>7099</v>
      </c>
      <c r="E2829" s="56">
        <v>0</v>
      </c>
      <c r="F2829" s="56">
        <v>0</v>
      </c>
      <c r="G2829" s="56">
        <v>15800</v>
      </c>
      <c r="H2829" s="56">
        <v>15800</v>
      </c>
      <c r="I2829" s="56">
        <v>15800</v>
      </c>
      <c r="J2829" s="56">
        <v>15800</v>
      </c>
    </row>
    <row r="2830" spans="1:10">
      <c r="A2830" s="53" t="s">
        <v>7100</v>
      </c>
      <c r="B2830" s="54" t="s">
        <v>6948</v>
      </c>
      <c r="C2830" s="55"/>
      <c r="D2830" s="55" t="s">
        <v>7101</v>
      </c>
      <c r="E2830" s="56">
        <v>0</v>
      </c>
      <c r="F2830" s="56">
        <v>0</v>
      </c>
      <c r="G2830" s="56">
        <v>57800</v>
      </c>
      <c r="H2830" s="56">
        <v>57800</v>
      </c>
      <c r="I2830" s="56">
        <v>57800</v>
      </c>
      <c r="J2830" s="56">
        <v>57800</v>
      </c>
    </row>
    <row r="2831" spans="1:10">
      <c r="A2831" s="53" t="s">
        <v>7102</v>
      </c>
      <c r="B2831" s="54" t="s">
        <v>6948</v>
      </c>
      <c r="C2831" s="55" t="s">
        <v>7959</v>
      </c>
      <c r="D2831" s="55" t="s">
        <v>7103</v>
      </c>
      <c r="E2831" s="56">
        <v>0</v>
      </c>
      <c r="F2831" s="56">
        <v>0</v>
      </c>
      <c r="G2831" s="56">
        <v>67800</v>
      </c>
      <c r="H2831" s="56">
        <v>67800</v>
      </c>
      <c r="I2831" s="56">
        <v>67800</v>
      </c>
      <c r="J2831" s="56">
        <v>67800</v>
      </c>
    </row>
    <row r="2832" spans="1:10">
      <c r="A2832" s="53" t="s">
        <v>7104</v>
      </c>
      <c r="B2832" s="54" t="s">
        <v>6948</v>
      </c>
      <c r="C2832" s="55" t="s">
        <v>7960</v>
      </c>
      <c r="D2832" s="55" t="s">
        <v>7105</v>
      </c>
      <c r="E2832" s="56">
        <v>0</v>
      </c>
      <c r="F2832" s="56">
        <v>0</v>
      </c>
      <c r="G2832" s="56">
        <v>37800</v>
      </c>
      <c r="H2832" s="56">
        <v>37800</v>
      </c>
      <c r="I2832" s="56">
        <v>37800</v>
      </c>
      <c r="J2832" s="56">
        <v>37800</v>
      </c>
    </row>
    <row r="2833" spans="1:10">
      <c r="A2833" s="53" t="s">
        <v>7106</v>
      </c>
      <c r="B2833" s="54" t="s">
        <v>6948</v>
      </c>
      <c r="C2833" s="55"/>
      <c r="D2833" s="55" t="s">
        <v>7107</v>
      </c>
      <c r="E2833" s="56">
        <v>0</v>
      </c>
      <c r="F2833" s="56">
        <v>0</v>
      </c>
      <c r="G2833" s="56">
        <v>57800</v>
      </c>
      <c r="H2833" s="56">
        <v>57800</v>
      </c>
      <c r="I2833" s="56">
        <v>57800</v>
      </c>
      <c r="J2833" s="56">
        <v>57800</v>
      </c>
    </row>
    <row r="2834" spans="1:10">
      <c r="A2834" s="53" t="s">
        <v>7108</v>
      </c>
      <c r="B2834" s="54" t="s">
        <v>6948</v>
      </c>
      <c r="C2834" s="55" t="s">
        <v>7961</v>
      </c>
      <c r="D2834" s="55" t="s">
        <v>7109</v>
      </c>
      <c r="E2834" s="56">
        <v>0</v>
      </c>
      <c r="F2834" s="56">
        <v>0</v>
      </c>
      <c r="G2834" s="56">
        <v>49800</v>
      </c>
      <c r="H2834" s="56">
        <v>49800</v>
      </c>
      <c r="I2834" s="56">
        <v>49800</v>
      </c>
      <c r="J2834" s="56">
        <v>49800</v>
      </c>
    </row>
    <row r="2835" spans="1:10">
      <c r="A2835" s="53" t="s">
        <v>7110</v>
      </c>
      <c r="B2835" s="54" t="s">
        <v>6948</v>
      </c>
      <c r="C2835" s="55"/>
      <c r="D2835" s="55" t="s">
        <v>7111</v>
      </c>
      <c r="E2835" s="56">
        <v>0</v>
      </c>
      <c r="F2835" s="56">
        <v>0</v>
      </c>
      <c r="G2835" s="56">
        <v>41800</v>
      </c>
      <c r="H2835" s="56">
        <v>41800</v>
      </c>
      <c r="I2835" s="56">
        <v>41800</v>
      </c>
      <c r="J2835" s="56">
        <v>41800</v>
      </c>
    </row>
    <row r="2836" spans="1:10">
      <c r="A2836" s="53" t="s">
        <v>7112</v>
      </c>
      <c r="B2836" s="54" t="s">
        <v>6948</v>
      </c>
      <c r="C2836" s="55">
        <v>25020</v>
      </c>
      <c r="D2836" s="55" t="s">
        <v>7113</v>
      </c>
      <c r="E2836" s="56">
        <v>0</v>
      </c>
      <c r="F2836" s="56">
        <v>0</v>
      </c>
      <c r="G2836" s="56">
        <v>6582</v>
      </c>
      <c r="H2836" s="56">
        <v>6582</v>
      </c>
      <c r="I2836" s="56">
        <v>6582</v>
      </c>
      <c r="J2836" s="56">
        <v>11178</v>
      </c>
    </row>
    <row r="2837" spans="1:10">
      <c r="A2837" s="53" t="s">
        <v>7114</v>
      </c>
      <c r="B2837" s="54" t="s">
        <v>6948</v>
      </c>
      <c r="C2837" s="55"/>
      <c r="D2837" s="55" t="s">
        <v>7115</v>
      </c>
      <c r="E2837" s="56">
        <v>0</v>
      </c>
      <c r="F2837" s="56">
        <v>0</v>
      </c>
      <c r="G2837" s="56">
        <v>41800</v>
      </c>
      <c r="H2837" s="56">
        <v>41800</v>
      </c>
      <c r="I2837" s="56">
        <v>41800</v>
      </c>
      <c r="J2837" s="56">
        <v>41800</v>
      </c>
    </row>
    <row r="2838" spans="1:10">
      <c r="A2838" s="53" t="s">
        <v>7116</v>
      </c>
      <c r="B2838" s="54" t="s">
        <v>6948</v>
      </c>
      <c r="C2838" s="55" t="s">
        <v>7962</v>
      </c>
      <c r="D2838" s="55" t="s">
        <v>7117</v>
      </c>
      <c r="E2838" s="56">
        <v>0</v>
      </c>
      <c r="F2838" s="56">
        <v>0</v>
      </c>
      <c r="G2838" s="56">
        <v>41800</v>
      </c>
      <c r="H2838" s="56">
        <v>41800</v>
      </c>
      <c r="I2838" s="56">
        <v>41800</v>
      </c>
      <c r="J2838" s="56">
        <v>41800</v>
      </c>
    </row>
    <row r="2839" spans="1:10">
      <c r="A2839" s="53" t="s">
        <v>7118</v>
      </c>
      <c r="B2839" s="54" t="s">
        <v>6948</v>
      </c>
      <c r="C2839" s="55" t="s">
        <v>7963</v>
      </c>
      <c r="D2839" s="55" t="s">
        <v>7119</v>
      </c>
      <c r="E2839" s="56">
        <v>0</v>
      </c>
      <c r="F2839" s="56">
        <v>0</v>
      </c>
      <c r="G2839" s="56">
        <v>41800</v>
      </c>
      <c r="H2839" s="56">
        <v>41800</v>
      </c>
      <c r="I2839" s="56">
        <v>41800</v>
      </c>
      <c r="J2839" s="56">
        <v>41800</v>
      </c>
    </row>
    <row r="2840" spans="1:10">
      <c r="A2840" s="53" t="s">
        <v>7120</v>
      </c>
      <c r="B2840" s="54" t="s">
        <v>6948</v>
      </c>
      <c r="C2840" s="55"/>
      <c r="D2840" s="55" t="s">
        <v>7121</v>
      </c>
      <c r="E2840" s="56">
        <v>0</v>
      </c>
      <c r="F2840" s="56">
        <v>0</v>
      </c>
      <c r="G2840" s="56">
        <v>83800</v>
      </c>
      <c r="H2840" s="56">
        <v>83800</v>
      </c>
      <c r="I2840" s="56">
        <v>83800</v>
      </c>
      <c r="J2840" s="56">
        <v>83800</v>
      </c>
    </row>
    <row r="2841" spans="1:10">
      <c r="A2841" s="53" t="s">
        <v>7122</v>
      </c>
      <c r="B2841" s="54" t="s">
        <v>6948</v>
      </c>
      <c r="C2841" s="55"/>
      <c r="D2841" s="55" t="s">
        <v>7123</v>
      </c>
      <c r="E2841" s="56">
        <v>0</v>
      </c>
      <c r="F2841" s="56">
        <v>0</v>
      </c>
      <c r="G2841" s="56">
        <v>41800</v>
      </c>
      <c r="H2841" s="56">
        <v>41800</v>
      </c>
      <c r="I2841" s="56">
        <v>41800</v>
      </c>
      <c r="J2841" s="56">
        <v>41800</v>
      </c>
    </row>
    <row r="2842" spans="1:10">
      <c r="A2842" s="53" t="s">
        <v>7124</v>
      </c>
      <c r="B2842" s="54" t="s">
        <v>6948</v>
      </c>
      <c r="C2842" s="55"/>
      <c r="D2842" s="55" t="s">
        <v>7125</v>
      </c>
      <c r="E2842" s="56">
        <v>0</v>
      </c>
      <c r="F2842" s="56">
        <v>0</v>
      </c>
      <c r="G2842" s="56">
        <v>83800</v>
      </c>
      <c r="H2842" s="56">
        <v>83800</v>
      </c>
      <c r="I2842" s="56">
        <v>83800</v>
      </c>
      <c r="J2842" s="56">
        <v>83800</v>
      </c>
    </row>
    <row r="2843" spans="1:10">
      <c r="A2843" s="53" t="s">
        <v>7126</v>
      </c>
      <c r="B2843" s="54" t="s">
        <v>6948</v>
      </c>
      <c r="C2843" s="55" t="s">
        <v>7964</v>
      </c>
      <c r="D2843" s="55" t="s">
        <v>7127</v>
      </c>
      <c r="E2843" s="56">
        <v>0</v>
      </c>
      <c r="F2843" s="56">
        <v>0</v>
      </c>
      <c r="G2843" s="56">
        <v>15800</v>
      </c>
      <c r="H2843" s="56">
        <v>15800</v>
      </c>
      <c r="I2843" s="56">
        <v>15800</v>
      </c>
      <c r="J2843" s="56">
        <v>15800</v>
      </c>
    </row>
    <row r="2844" spans="1:10">
      <c r="A2844" s="53" t="s">
        <v>7128</v>
      </c>
      <c r="B2844" s="54" t="s">
        <v>6948</v>
      </c>
      <c r="C2844" s="55">
        <v>137424</v>
      </c>
      <c r="D2844" s="55" t="s">
        <v>7129</v>
      </c>
      <c r="E2844" s="56">
        <v>0</v>
      </c>
      <c r="F2844" s="56">
        <v>0</v>
      </c>
      <c r="G2844" s="56">
        <v>11178</v>
      </c>
      <c r="H2844" s="56">
        <v>11178</v>
      </c>
      <c r="I2844" s="56">
        <v>11178</v>
      </c>
      <c r="J2844" s="56">
        <v>11178</v>
      </c>
    </row>
    <row r="2845" spans="1:10">
      <c r="A2845" s="53" t="s">
        <v>7130</v>
      </c>
      <c r="B2845" s="54" t="s">
        <v>6948</v>
      </c>
      <c r="C2845" s="55"/>
      <c r="D2845" s="55" t="s">
        <v>7131</v>
      </c>
      <c r="E2845" s="56">
        <v>0</v>
      </c>
      <c r="F2845" s="56">
        <v>0</v>
      </c>
      <c r="G2845" s="56">
        <v>15800</v>
      </c>
      <c r="H2845" s="56">
        <v>15800</v>
      </c>
      <c r="I2845" s="56">
        <v>15800</v>
      </c>
      <c r="J2845" s="56">
        <v>15800</v>
      </c>
    </row>
    <row r="2846" spans="1:10">
      <c r="A2846" s="53" t="s">
        <v>7132</v>
      </c>
      <c r="B2846" s="54" t="s">
        <v>6948</v>
      </c>
      <c r="C2846" s="55" t="s">
        <v>7965</v>
      </c>
      <c r="D2846" s="55" t="s">
        <v>7133</v>
      </c>
      <c r="E2846" s="56">
        <v>0</v>
      </c>
      <c r="F2846" s="56">
        <v>0</v>
      </c>
      <c r="G2846" s="56">
        <v>15800</v>
      </c>
      <c r="H2846" s="56">
        <v>15800</v>
      </c>
      <c r="I2846" s="56">
        <v>15800</v>
      </c>
      <c r="J2846" s="56">
        <v>15800</v>
      </c>
    </row>
    <row r="2847" spans="1:10">
      <c r="A2847" s="53" t="s">
        <v>7134</v>
      </c>
      <c r="B2847" s="54" t="s">
        <v>6948</v>
      </c>
      <c r="C2847" s="55"/>
      <c r="D2847" s="55" t="s">
        <v>7135</v>
      </c>
      <c r="E2847" s="56">
        <v>0</v>
      </c>
      <c r="F2847" s="56">
        <v>0</v>
      </c>
      <c r="G2847" s="56">
        <v>15800</v>
      </c>
      <c r="H2847" s="56">
        <v>15800</v>
      </c>
      <c r="I2847" s="56">
        <v>15800</v>
      </c>
      <c r="J2847" s="56">
        <v>15800</v>
      </c>
    </row>
    <row r="2848" spans="1:10">
      <c r="A2848" s="53" t="s">
        <v>7136</v>
      </c>
      <c r="B2848" s="54" t="s">
        <v>6948</v>
      </c>
      <c r="C2848" s="55"/>
      <c r="D2848" s="55" t="s">
        <v>7137</v>
      </c>
      <c r="E2848" s="56">
        <v>0</v>
      </c>
      <c r="F2848" s="56">
        <v>0</v>
      </c>
      <c r="G2848" s="56">
        <v>11178</v>
      </c>
      <c r="H2848" s="56">
        <v>11178</v>
      </c>
      <c r="I2848" s="56">
        <v>11178</v>
      </c>
      <c r="J2848" s="56">
        <v>11178</v>
      </c>
    </row>
    <row r="2849" spans="1:10">
      <c r="A2849" s="53" t="s">
        <v>7138</v>
      </c>
      <c r="B2849" s="54" t="s">
        <v>6948</v>
      </c>
      <c r="C2849" s="55" t="s">
        <v>7966</v>
      </c>
      <c r="D2849" s="55" t="s">
        <v>7139</v>
      </c>
      <c r="E2849" s="56">
        <v>0</v>
      </c>
      <c r="F2849" s="56">
        <v>0</v>
      </c>
      <c r="G2849" s="56">
        <v>11178</v>
      </c>
      <c r="H2849" s="56">
        <v>11178</v>
      </c>
      <c r="I2849" s="56">
        <v>11178</v>
      </c>
      <c r="J2849" s="56">
        <v>11178</v>
      </c>
    </row>
    <row r="2850" spans="1:10">
      <c r="A2850" s="53" t="s">
        <v>7140</v>
      </c>
      <c r="B2850" s="54" t="s">
        <v>6948</v>
      </c>
      <c r="C2850" s="55" t="s">
        <v>7967</v>
      </c>
      <c r="D2850" s="55" t="s">
        <v>7141</v>
      </c>
      <c r="E2850" s="56">
        <v>0</v>
      </c>
      <c r="F2850" s="56">
        <v>0</v>
      </c>
      <c r="G2850" s="56">
        <v>37800</v>
      </c>
      <c r="H2850" s="56">
        <v>37800</v>
      </c>
      <c r="I2850" s="56">
        <v>37800</v>
      </c>
      <c r="J2850" s="56">
        <v>37800</v>
      </c>
    </row>
    <row r="2851" spans="1:10">
      <c r="A2851" s="53" t="s">
        <v>7142</v>
      </c>
      <c r="B2851" s="54" t="s">
        <v>6948</v>
      </c>
      <c r="C2851" s="55" t="s">
        <v>7968</v>
      </c>
      <c r="D2851" s="55" t="s">
        <v>7143</v>
      </c>
      <c r="E2851" s="56">
        <v>0</v>
      </c>
      <c r="F2851" s="56">
        <v>0</v>
      </c>
      <c r="G2851" s="56">
        <v>41917.5</v>
      </c>
      <c r="H2851" s="56">
        <v>41917.5</v>
      </c>
      <c r="I2851" s="56">
        <v>41917.5</v>
      </c>
      <c r="J2851" s="56">
        <v>41917.5</v>
      </c>
    </row>
    <row r="2852" spans="1:10">
      <c r="A2852" s="53" t="s">
        <v>7144</v>
      </c>
      <c r="B2852" s="54" t="s">
        <v>6948</v>
      </c>
      <c r="C2852" s="55" t="s">
        <v>7969</v>
      </c>
      <c r="D2852" s="55" t="s">
        <v>7145</v>
      </c>
      <c r="E2852" s="56">
        <v>0</v>
      </c>
      <c r="F2852" s="56">
        <v>0</v>
      </c>
      <c r="G2852" s="56">
        <v>57800</v>
      </c>
      <c r="H2852" s="56">
        <v>57800</v>
      </c>
      <c r="I2852" s="56">
        <v>57800</v>
      </c>
      <c r="J2852" s="56">
        <v>57800</v>
      </c>
    </row>
    <row r="2853" spans="1:10">
      <c r="A2853" s="53" t="s">
        <v>7146</v>
      </c>
      <c r="B2853" s="54" t="s">
        <v>6948</v>
      </c>
      <c r="C2853" s="55">
        <v>154895</v>
      </c>
      <c r="D2853" s="55" t="s">
        <v>7147</v>
      </c>
      <c r="E2853" s="56">
        <v>0</v>
      </c>
      <c r="F2853" s="56">
        <v>0</v>
      </c>
      <c r="G2853" s="56">
        <v>6582</v>
      </c>
      <c r="H2853" s="56">
        <v>6582</v>
      </c>
      <c r="I2853" s="56">
        <v>6582</v>
      </c>
      <c r="J2853" s="56">
        <v>11178</v>
      </c>
    </row>
    <row r="2854" spans="1:10">
      <c r="A2854" s="53" t="s">
        <v>7148</v>
      </c>
      <c r="B2854" s="54" t="s">
        <v>6948</v>
      </c>
      <c r="C2854" s="55"/>
      <c r="D2854" s="55" t="s">
        <v>7149</v>
      </c>
      <c r="E2854" s="56">
        <v>0</v>
      </c>
      <c r="F2854" s="56">
        <v>0</v>
      </c>
      <c r="G2854" s="56">
        <v>41800</v>
      </c>
      <c r="H2854" s="56">
        <v>41800</v>
      </c>
      <c r="I2854" s="56">
        <v>41800</v>
      </c>
      <c r="J2854" s="56">
        <v>41800</v>
      </c>
    </row>
    <row r="2855" spans="1:10">
      <c r="A2855" s="53" t="s">
        <v>7150</v>
      </c>
      <c r="B2855" s="54" t="s">
        <v>6948</v>
      </c>
      <c r="C2855" s="55" t="s">
        <v>7970</v>
      </c>
      <c r="D2855" s="55" t="s">
        <v>7151</v>
      </c>
      <c r="E2855" s="56">
        <v>2632</v>
      </c>
      <c r="F2855" s="56">
        <v>2632</v>
      </c>
      <c r="G2855" s="56">
        <v>6076</v>
      </c>
      <c r="H2855" s="56">
        <v>6076</v>
      </c>
      <c r="I2855" s="56">
        <v>6076</v>
      </c>
      <c r="J2855" s="56">
        <v>11178</v>
      </c>
    </row>
    <row r="2856" spans="1:10">
      <c r="A2856" s="53" t="s">
        <v>7152</v>
      </c>
      <c r="B2856" s="54" t="s">
        <v>6948</v>
      </c>
      <c r="C2856" s="55" t="s">
        <v>7971</v>
      </c>
      <c r="D2856" s="55" t="s">
        <v>7153</v>
      </c>
      <c r="E2856" s="56">
        <v>0</v>
      </c>
      <c r="F2856" s="56">
        <v>0</v>
      </c>
      <c r="G2856" s="56">
        <v>57800</v>
      </c>
      <c r="H2856" s="56">
        <v>57800</v>
      </c>
      <c r="I2856" s="56">
        <v>57800</v>
      </c>
      <c r="J2856" s="56">
        <v>57800</v>
      </c>
    </row>
    <row r="2857" spans="1:10">
      <c r="A2857" s="53" t="s">
        <v>7154</v>
      </c>
      <c r="B2857" s="54" t="s">
        <v>6948</v>
      </c>
      <c r="C2857" s="55"/>
      <c r="D2857" s="55" t="s">
        <v>7155</v>
      </c>
      <c r="E2857" s="56">
        <v>0</v>
      </c>
      <c r="F2857" s="56">
        <v>0</v>
      </c>
      <c r="G2857" s="56">
        <v>11178</v>
      </c>
      <c r="H2857" s="56">
        <v>11178</v>
      </c>
      <c r="I2857" s="56">
        <v>11178</v>
      </c>
      <c r="J2857" s="56">
        <v>11178</v>
      </c>
    </row>
    <row r="2858" spans="1:10">
      <c r="A2858" s="53" t="s">
        <v>7156</v>
      </c>
      <c r="B2858" s="54" t="s">
        <v>6948</v>
      </c>
      <c r="C2858" s="55">
        <v>67816</v>
      </c>
      <c r="D2858" s="55" t="s">
        <v>7157</v>
      </c>
      <c r="E2858" s="56">
        <v>0</v>
      </c>
      <c r="F2858" s="56">
        <v>0</v>
      </c>
      <c r="G2858" s="56">
        <v>7200</v>
      </c>
      <c r="H2858" s="56">
        <v>7200</v>
      </c>
      <c r="I2858" s="56">
        <v>7200</v>
      </c>
      <c r="J2858" s="56">
        <v>11178</v>
      </c>
    </row>
    <row r="2859" spans="1:10">
      <c r="A2859" s="53" t="s">
        <v>7158</v>
      </c>
      <c r="B2859" s="54" t="s">
        <v>6948</v>
      </c>
      <c r="C2859" s="55" t="s">
        <v>7972</v>
      </c>
      <c r="D2859" s="55" t="s">
        <v>7159</v>
      </c>
      <c r="E2859" s="56">
        <v>0</v>
      </c>
      <c r="F2859" s="56">
        <v>0</v>
      </c>
      <c r="G2859" s="56">
        <v>67800</v>
      </c>
      <c r="H2859" s="56">
        <v>67800</v>
      </c>
      <c r="I2859" s="56">
        <v>67800</v>
      </c>
      <c r="J2859" s="56">
        <v>67800</v>
      </c>
    </row>
    <row r="2860" spans="1:10">
      <c r="A2860" s="53" t="s">
        <v>7160</v>
      </c>
      <c r="B2860" s="54" t="s">
        <v>6948</v>
      </c>
      <c r="C2860" s="55" t="s">
        <v>7973</v>
      </c>
      <c r="D2860" s="55" t="s">
        <v>7161</v>
      </c>
      <c r="E2860" s="56">
        <v>0</v>
      </c>
      <c r="F2860" s="56">
        <v>0</v>
      </c>
      <c r="G2860" s="56">
        <v>13972.5</v>
      </c>
      <c r="H2860" s="56">
        <v>13972.5</v>
      </c>
      <c r="I2860" s="56">
        <v>13972.5</v>
      </c>
      <c r="J2860" s="56">
        <v>13972.5</v>
      </c>
    </row>
    <row r="2861" spans="1:10">
      <c r="A2861" s="53" t="s">
        <v>7162</v>
      </c>
      <c r="B2861" s="54" t="s">
        <v>6948</v>
      </c>
      <c r="C2861" s="55" t="s">
        <v>7974</v>
      </c>
      <c r="D2861" s="55" t="s">
        <v>7163</v>
      </c>
      <c r="E2861" s="56">
        <v>0</v>
      </c>
      <c r="F2861" s="56">
        <v>0</v>
      </c>
      <c r="G2861" s="56">
        <v>13972.5</v>
      </c>
      <c r="H2861" s="56">
        <v>13972.5</v>
      </c>
      <c r="I2861" s="56">
        <v>13972.5</v>
      </c>
      <c r="J2861" s="56">
        <v>13972.5</v>
      </c>
    </row>
    <row r="2862" spans="1:10">
      <c r="A2862" s="53" t="s">
        <v>7164</v>
      </c>
      <c r="B2862" s="54" t="s">
        <v>6948</v>
      </c>
      <c r="C2862" s="55"/>
      <c r="D2862" s="55" t="s">
        <v>7165</v>
      </c>
      <c r="E2862" s="56">
        <v>0</v>
      </c>
      <c r="F2862" s="56">
        <v>0</v>
      </c>
      <c r="G2862" s="56">
        <v>57800</v>
      </c>
      <c r="H2862" s="56">
        <v>57800</v>
      </c>
      <c r="I2862" s="56">
        <v>57800</v>
      </c>
      <c r="J2862" s="56">
        <v>57800</v>
      </c>
    </row>
    <row r="2863" spans="1:10">
      <c r="A2863" s="53" t="s">
        <v>7166</v>
      </c>
      <c r="B2863" s="54" t="s">
        <v>6948</v>
      </c>
      <c r="C2863" s="55"/>
      <c r="D2863" s="55" t="s">
        <v>7167</v>
      </c>
      <c r="E2863" s="56">
        <v>0</v>
      </c>
      <c r="F2863" s="56">
        <v>0</v>
      </c>
      <c r="G2863" s="56">
        <v>35800</v>
      </c>
      <c r="H2863" s="56">
        <v>35800</v>
      </c>
      <c r="I2863" s="56">
        <v>35800</v>
      </c>
      <c r="J2863" s="56">
        <v>35800</v>
      </c>
    </row>
    <row r="2864" spans="1:10">
      <c r="A2864" s="53" t="s">
        <v>7168</v>
      </c>
      <c r="B2864" s="54" t="s">
        <v>6948</v>
      </c>
      <c r="C2864" s="55"/>
      <c r="D2864" s="55" t="s">
        <v>7169</v>
      </c>
      <c r="E2864" s="56">
        <v>0</v>
      </c>
      <c r="F2864" s="56">
        <v>0</v>
      </c>
      <c r="G2864" s="56">
        <v>67800</v>
      </c>
      <c r="H2864" s="56">
        <v>67800</v>
      </c>
      <c r="I2864" s="56">
        <v>67800</v>
      </c>
      <c r="J2864" s="56">
        <v>67800</v>
      </c>
    </row>
    <row r="2865" spans="1:10">
      <c r="A2865" s="53" t="s">
        <v>7170</v>
      </c>
      <c r="B2865" s="54" t="s">
        <v>6948</v>
      </c>
      <c r="C2865" s="55"/>
      <c r="D2865" s="55" t="s">
        <v>7171</v>
      </c>
      <c r="E2865" s="56">
        <v>0</v>
      </c>
      <c r="F2865" s="56">
        <v>0</v>
      </c>
      <c r="G2865" s="56">
        <v>41917.5</v>
      </c>
      <c r="H2865" s="56">
        <v>41917.5</v>
      </c>
      <c r="I2865" s="56">
        <v>41917.5</v>
      </c>
      <c r="J2865" s="56">
        <v>41917.5</v>
      </c>
    </row>
    <row r="2866" spans="1:10">
      <c r="A2866" s="53" t="s">
        <v>7172</v>
      </c>
      <c r="B2866" s="54" t="s">
        <v>6948</v>
      </c>
      <c r="C2866" s="55"/>
      <c r="D2866" s="55" t="s">
        <v>7173</v>
      </c>
      <c r="E2866" s="56">
        <v>0</v>
      </c>
      <c r="F2866" s="56">
        <v>0</v>
      </c>
      <c r="G2866" s="56">
        <v>57800</v>
      </c>
      <c r="H2866" s="56">
        <v>57800</v>
      </c>
      <c r="I2866" s="56">
        <v>57800</v>
      </c>
      <c r="J2866" s="56">
        <v>57800</v>
      </c>
    </row>
    <row r="2867" spans="1:10">
      <c r="A2867" s="53" t="s">
        <v>7174</v>
      </c>
      <c r="B2867" s="54" t="s">
        <v>6948</v>
      </c>
      <c r="C2867" s="55"/>
      <c r="D2867" s="55" t="s">
        <v>7175</v>
      </c>
      <c r="E2867" s="56">
        <v>0</v>
      </c>
      <c r="F2867" s="56">
        <v>0</v>
      </c>
      <c r="G2867" s="56">
        <v>33800</v>
      </c>
      <c r="H2867" s="56">
        <v>33800</v>
      </c>
      <c r="I2867" s="56">
        <v>33800</v>
      </c>
      <c r="J2867" s="56">
        <v>33800</v>
      </c>
    </row>
    <row r="2868" spans="1:10">
      <c r="A2868" s="53" t="s">
        <v>7176</v>
      </c>
      <c r="B2868" s="54" t="s">
        <v>6948</v>
      </c>
      <c r="C2868" s="55" t="s">
        <v>7975</v>
      </c>
      <c r="D2868" s="55" t="s">
        <v>7177</v>
      </c>
      <c r="E2868" s="56">
        <v>0</v>
      </c>
      <c r="F2868" s="56">
        <v>0</v>
      </c>
      <c r="G2868" s="56">
        <v>33800</v>
      </c>
      <c r="H2868" s="56">
        <v>33800</v>
      </c>
      <c r="I2868" s="56">
        <v>33800</v>
      </c>
      <c r="J2868" s="56">
        <v>33800</v>
      </c>
    </row>
    <row r="2869" spans="1:10" ht="28.5">
      <c r="A2869" s="53" t="s">
        <v>7178</v>
      </c>
      <c r="B2869" s="54" t="s">
        <v>6948</v>
      </c>
      <c r="C2869" s="55"/>
      <c r="D2869" s="55" t="s">
        <v>7179</v>
      </c>
      <c r="E2869" s="56">
        <v>0</v>
      </c>
      <c r="F2869" s="56">
        <v>0</v>
      </c>
      <c r="G2869" s="56">
        <v>67800</v>
      </c>
      <c r="H2869" s="56">
        <v>67800</v>
      </c>
      <c r="I2869" s="56">
        <v>67800</v>
      </c>
      <c r="J2869" s="56">
        <v>67800</v>
      </c>
    </row>
    <row r="2870" spans="1:10">
      <c r="A2870" s="53" t="s">
        <v>7180</v>
      </c>
      <c r="B2870" s="54" t="s">
        <v>6948</v>
      </c>
      <c r="C2870" s="55" t="s">
        <v>7976</v>
      </c>
      <c r="D2870" s="55" t="s">
        <v>7181</v>
      </c>
      <c r="E2870" s="56">
        <v>0</v>
      </c>
      <c r="F2870" s="56">
        <v>0</v>
      </c>
      <c r="G2870" s="56">
        <v>57800</v>
      </c>
      <c r="H2870" s="56">
        <v>57800</v>
      </c>
      <c r="I2870" s="56">
        <v>57800</v>
      </c>
      <c r="J2870" s="56">
        <v>57800</v>
      </c>
    </row>
    <row r="2871" spans="1:10">
      <c r="A2871" s="53" t="s">
        <v>7182</v>
      </c>
      <c r="B2871" s="54" t="s">
        <v>6948</v>
      </c>
      <c r="C2871" s="55" t="s">
        <v>7977</v>
      </c>
      <c r="D2871" s="55" t="s">
        <v>7183</v>
      </c>
      <c r="E2871" s="56">
        <v>0</v>
      </c>
      <c r="F2871" s="56">
        <v>0</v>
      </c>
      <c r="G2871" s="56">
        <v>117800</v>
      </c>
      <c r="H2871" s="56">
        <v>117800</v>
      </c>
      <c r="I2871" s="56">
        <v>117800</v>
      </c>
      <c r="J2871" s="56">
        <v>117800</v>
      </c>
    </row>
    <row r="2872" spans="1:10">
      <c r="A2872" s="53" t="s">
        <v>7184</v>
      </c>
      <c r="B2872" s="54" t="s">
        <v>6948</v>
      </c>
      <c r="C2872" s="55"/>
      <c r="D2872" s="55" t="s">
        <v>7185</v>
      </c>
      <c r="E2872" s="56">
        <v>0</v>
      </c>
      <c r="F2872" s="56">
        <v>0</v>
      </c>
      <c r="G2872" s="56">
        <v>57800</v>
      </c>
      <c r="H2872" s="56">
        <v>57800</v>
      </c>
      <c r="I2872" s="56">
        <v>57800</v>
      </c>
      <c r="J2872" s="56">
        <v>57800</v>
      </c>
    </row>
    <row r="2873" spans="1:10">
      <c r="A2873" s="53" t="s">
        <v>7186</v>
      </c>
      <c r="B2873" s="54" t="s">
        <v>6948</v>
      </c>
      <c r="C2873" s="55" t="s">
        <v>7978</v>
      </c>
      <c r="D2873" s="55" t="s">
        <v>7187</v>
      </c>
      <c r="E2873" s="56">
        <v>0</v>
      </c>
      <c r="F2873" s="56">
        <v>0</v>
      </c>
      <c r="G2873" s="56">
        <v>57800</v>
      </c>
      <c r="H2873" s="56">
        <v>57800</v>
      </c>
      <c r="I2873" s="56">
        <v>57800</v>
      </c>
      <c r="J2873" s="56">
        <v>57800</v>
      </c>
    </row>
    <row r="2874" spans="1:10">
      <c r="A2874" s="53" t="s">
        <v>7188</v>
      </c>
      <c r="B2874" s="54" t="s">
        <v>6948</v>
      </c>
      <c r="C2874" s="55" t="s">
        <v>7979</v>
      </c>
      <c r="D2874" s="55" t="s">
        <v>7189</v>
      </c>
      <c r="E2874" s="56">
        <v>0</v>
      </c>
      <c r="F2874" s="56">
        <v>0</v>
      </c>
      <c r="G2874" s="56">
        <v>117800</v>
      </c>
      <c r="H2874" s="56">
        <v>117800</v>
      </c>
      <c r="I2874" s="56">
        <v>117800</v>
      </c>
      <c r="J2874" s="56">
        <v>117800</v>
      </c>
    </row>
    <row r="2875" spans="1:10">
      <c r="A2875" s="53" t="s">
        <v>7190</v>
      </c>
      <c r="B2875" s="54" t="s">
        <v>6948</v>
      </c>
      <c r="C2875" s="55">
        <v>218508</v>
      </c>
      <c r="D2875" s="55" t="s">
        <v>7191</v>
      </c>
      <c r="E2875" s="56">
        <v>0</v>
      </c>
      <c r="F2875" s="56">
        <v>0</v>
      </c>
      <c r="G2875" s="56">
        <v>11178</v>
      </c>
      <c r="H2875" s="56">
        <v>11178</v>
      </c>
      <c r="I2875" s="56">
        <v>11178</v>
      </c>
      <c r="J2875" s="56">
        <v>11178</v>
      </c>
    </row>
    <row r="2876" spans="1:10">
      <c r="A2876" s="53" t="s">
        <v>7192</v>
      </c>
      <c r="B2876" s="54" t="s">
        <v>6948</v>
      </c>
      <c r="C2876" s="55" t="s">
        <v>7980</v>
      </c>
      <c r="D2876" s="55" t="s">
        <v>7193</v>
      </c>
      <c r="E2876" s="56">
        <v>0</v>
      </c>
      <c r="F2876" s="56">
        <v>0</v>
      </c>
      <c r="G2876" s="56">
        <v>9000</v>
      </c>
      <c r="H2876" s="56">
        <v>9000</v>
      </c>
      <c r="I2876" s="56">
        <v>9000</v>
      </c>
      <c r="J2876" s="56">
        <v>13972.5</v>
      </c>
    </row>
    <row r="2877" spans="1:10">
      <c r="A2877" s="53" t="s">
        <v>7194</v>
      </c>
      <c r="B2877" s="54" t="s">
        <v>6948</v>
      </c>
      <c r="C2877" s="55" t="s">
        <v>7981</v>
      </c>
      <c r="D2877" s="55" t="s">
        <v>7195</v>
      </c>
      <c r="E2877" s="56">
        <v>0</v>
      </c>
      <c r="F2877" s="56">
        <v>0</v>
      </c>
      <c r="G2877" s="56">
        <v>41917.5</v>
      </c>
      <c r="H2877" s="56">
        <v>41917.5</v>
      </c>
      <c r="I2877" s="56">
        <v>41917.5</v>
      </c>
      <c r="J2877" s="56">
        <v>41917.5</v>
      </c>
    </row>
    <row r="2878" spans="1:10">
      <c r="A2878" s="53" t="s">
        <v>7196</v>
      </c>
      <c r="B2878" s="54" t="s">
        <v>6948</v>
      </c>
      <c r="C2878" s="55" t="s">
        <v>7982</v>
      </c>
      <c r="D2878" s="55" t="s">
        <v>7197</v>
      </c>
      <c r="E2878" s="56">
        <v>0</v>
      </c>
      <c r="F2878" s="56">
        <v>0</v>
      </c>
      <c r="G2878" s="56">
        <v>7200</v>
      </c>
      <c r="H2878" s="56">
        <v>7200</v>
      </c>
      <c r="I2878" s="56">
        <v>7200</v>
      </c>
      <c r="J2878" s="56">
        <v>11178</v>
      </c>
    </row>
    <row r="2879" spans="1:10">
      <c r="A2879" s="53" t="s">
        <v>7198</v>
      </c>
      <c r="B2879" s="54" t="s">
        <v>6948</v>
      </c>
      <c r="C2879" s="55" t="s">
        <v>7983</v>
      </c>
      <c r="D2879" s="55" t="s">
        <v>7199</v>
      </c>
      <c r="E2879" s="56">
        <v>0</v>
      </c>
      <c r="F2879" s="56">
        <v>0</v>
      </c>
      <c r="G2879" s="56">
        <v>12295.8</v>
      </c>
      <c r="H2879" s="56">
        <v>12295.8</v>
      </c>
      <c r="I2879" s="56">
        <v>12295.8</v>
      </c>
      <c r="J2879" s="56">
        <v>12295.8</v>
      </c>
    </row>
    <row r="2880" spans="1:10">
      <c r="A2880" s="53" t="s">
        <v>7200</v>
      </c>
      <c r="B2880" s="54" t="s">
        <v>6948</v>
      </c>
      <c r="C2880" s="55"/>
      <c r="D2880" s="55" t="s">
        <v>7201</v>
      </c>
      <c r="E2880" s="56">
        <v>0</v>
      </c>
      <c r="F2880" s="56">
        <v>0</v>
      </c>
      <c r="G2880" s="56">
        <v>67800</v>
      </c>
      <c r="H2880" s="56">
        <v>67800</v>
      </c>
      <c r="I2880" s="56">
        <v>67800</v>
      </c>
      <c r="J2880" s="56">
        <v>67800</v>
      </c>
    </row>
    <row r="2881" spans="1:10">
      <c r="A2881" s="53" t="s">
        <v>7202</v>
      </c>
      <c r="B2881" s="54" t="s">
        <v>6948</v>
      </c>
      <c r="C2881" s="55">
        <v>69034</v>
      </c>
      <c r="D2881" s="55" t="s">
        <v>7203</v>
      </c>
      <c r="E2881" s="56">
        <v>0</v>
      </c>
      <c r="F2881" s="56">
        <v>0</v>
      </c>
      <c r="G2881" s="56">
        <v>7200</v>
      </c>
      <c r="H2881" s="56">
        <v>7200</v>
      </c>
      <c r="I2881" s="56">
        <v>7200</v>
      </c>
      <c r="J2881" s="56">
        <v>11178</v>
      </c>
    </row>
    <row r="2882" spans="1:10">
      <c r="A2882" s="53" t="s">
        <v>7204</v>
      </c>
      <c r="B2882" s="54" t="s">
        <v>6948</v>
      </c>
      <c r="C2882" s="55" t="s">
        <v>7984</v>
      </c>
      <c r="D2882" s="55" t="s">
        <v>7205</v>
      </c>
      <c r="E2882" s="56">
        <v>0</v>
      </c>
      <c r="F2882" s="56">
        <v>0</v>
      </c>
      <c r="G2882" s="56">
        <v>41917.5</v>
      </c>
      <c r="H2882" s="56">
        <v>41917.5</v>
      </c>
      <c r="I2882" s="56">
        <v>41917.5</v>
      </c>
      <c r="J2882" s="56">
        <v>41917.5</v>
      </c>
    </row>
    <row r="2883" spans="1:10">
      <c r="A2883" s="53" t="s">
        <v>7206</v>
      </c>
      <c r="B2883" s="54" t="s">
        <v>6948</v>
      </c>
      <c r="C2883" s="55" t="s">
        <v>7985</v>
      </c>
      <c r="D2883" s="55" t="s">
        <v>7207</v>
      </c>
      <c r="E2883" s="56">
        <v>0</v>
      </c>
      <c r="F2883" s="56">
        <v>0</v>
      </c>
      <c r="G2883" s="56">
        <v>11178</v>
      </c>
      <c r="H2883" s="56">
        <v>11178</v>
      </c>
      <c r="I2883" s="56">
        <v>11178</v>
      </c>
      <c r="J2883" s="56">
        <v>11178</v>
      </c>
    </row>
    <row r="2884" spans="1:10">
      <c r="A2884" s="53" t="s">
        <v>7208</v>
      </c>
      <c r="B2884" s="54" t="s">
        <v>6948</v>
      </c>
      <c r="C2884" s="55" t="s">
        <v>7986</v>
      </c>
      <c r="D2884" s="55" t="s">
        <v>7209</v>
      </c>
      <c r="E2884" s="56">
        <v>0</v>
      </c>
      <c r="F2884" s="56">
        <v>0</v>
      </c>
      <c r="G2884" s="56">
        <v>12295.8</v>
      </c>
      <c r="H2884" s="56">
        <v>12295.8</v>
      </c>
      <c r="I2884" s="56">
        <v>12295.8</v>
      </c>
      <c r="J2884" s="56">
        <v>12295.8</v>
      </c>
    </row>
    <row r="2885" spans="1:10">
      <c r="A2885" s="53" t="s">
        <v>7210</v>
      </c>
      <c r="B2885" s="54" t="s">
        <v>6948</v>
      </c>
      <c r="C2885" s="55" t="s">
        <v>7987</v>
      </c>
      <c r="D2885" s="55" t="s">
        <v>7211</v>
      </c>
      <c r="E2885" s="56">
        <v>0</v>
      </c>
      <c r="F2885" s="56">
        <v>0</v>
      </c>
      <c r="G2885" s="56">
        <v>41800</v>
      </c>
      <c r="H2885" s="56">
        <v>41800</v>
      </c>
      <c r="I2885" s="56">
        <v>41800</v>
      </c>
      <c r="J2885" s="56">
        <v>41800</v>
      </c>
    </row>
    <row r="2886" spans="1:10" ht="28.5">
      <c r="A2886" s="53" t="s">
        <v>7212</v>
      </c>
      <c r="B2886" s="54" t="s">
        <v>6948</v>
      </c>
      <c r="C2886" s="55"/>
      <c r="D2886" s="55" t="s">
        <v>7213</v>
      </c>
      <c r="E2886" s="56">
        <v>0</v>
      </c>
      <c r="F2886" s="56">
        <v>0</v>
      </c>
      <c r="G2886" s="56">
        <v>41800</v>
      </c>
      <c r="H2886" s="56">
        <v>41800</v>
      </c>
      <c r="I2886" s="56">
        <v>41800</v>
      </c>
      <c r="J2886" s="56">
        <v>41800</v>
      </c>
    </row>
    <row r="2887" spans="1:10">
      <c r="A2887" s="53" t="s">
        <v>7214</v>
      </c>
      <c r="B2887" s="54" t="s">
        <v>6948</v>
      </c>
      <c r="C2887" s="55" t="s">
        <v>7988</v>
      </c>
      <c r="D2887" s="55" t="s">
        <v>7215</v>
      </c>
      <c r="E2887" s="56">
        <v>0</v>
      </c>
      <c r="F2887" s="56">
        <v>0</v>
      </c>
      <c r="G2887" s="56">
        <v>9000</v>
      </c>
      <c r="H2887" s="56">
        <v>9000</v>
      </c>
      <c r="I2887" s="56">
        <v>9000</v>
      </c>
      <c r="J2887" s="56">
        <v>13972.5</v>
      </c>
    </row>
    <row r="2888" spans="1:10">
      <c r="A2888" s="53" t="s">
        <v>7216</v>
      </c>
      <c r="B2888" s="54" t="s">
        <v>6948</v>
      </c>
      <c r="C2888" s="55"/>
      <c r="D2888" s="55" t="s">
        <v>7217</v>
      </c>
      <c r="E2888" s="56">
        <v>0</v>
      </c>
      <c r="F2888" s="56">
        <v>0</v>
      </c>
      <c r="G2888" s="56">
        <v>83800</v>
      </c>
      <c r="H2888" s="56">
        <v>83800</v>
      </c>
      <c r="I2888" s="56">
        <v>83800</v>
      </c>
      <c r="J2888" s="56">
        <v>83800</v>
      </c>
    </row>
    <row r="2889" spans="1:10">
      <c r="A2889" s="53" t="s">
        <v>7218</v>
      </c>
      <c r="B2889" s="54" t="s">
        <v>6948</v>
      </c>
      <c r="C2889" s="55"/>
      <c r="D2889" s="55" t="s">
        <v>7219</v>
      </c>
      <c r="E2889" s="56">
        <v>0</v>
      </c>
      <c r="F2889" s="56">
        <v>0</v>
      </c>
      <c r="G2889" s="56">
        <v>41800</v>
      </c>
      <c r="H2889" s="56">
        <v>41800</v>
      </c>
      <c r="I2889" s="56">
        <v>41800</v>
      </c>
      <c r="J2889" s="56">
        <v>41800</v>
      </c>
    </row>
    <row r="2890" spans="1:10">
      <c r="A2890" s="53" t="s">
        <v>7220</v>
      </c>
      <c r="B2890" s="54" t="s">
        <v>6948</v>
      </c>
      <c r="C2890" s="55"/>
      <c r="D2890" s="55" t="s">
        <v>7221</v>
      </c>
      <c r="E2890" s="56">
        <v>0</v>
      </c>
      <c r="F2890" s="56">
        <v>0</v>
      </c>
      <c r="G2890" s="56">
        <v>51800</v>
      </c>
      <c r="H2890" s="56">
        <v>51800</v>
      </c>
      <c r="I2890" s="56">
        <v>51800</v>
      </c>
      <c r="J2890" s="56">
        <v>51800</v>
      </c>
    </row>
    <row r="2891" spans="1:10">
      <c r="A2891" s="53" t="s">
        <v>7222</v>
      </c>
      <c r="B2891" s="54" t="s">
        <v>6948</v>
      </c>
      <c r="C2891" s="55"/>
      <c r="D2891" s="55" t="s">
        <v>7223</v>
      </c>
      <c r="E2891" s="56">
        <v>0</v>
      </c>
      <c r="F2891" s="56">
        <v>0</v>
      </c>
      <c r="G2891" s="56">
        <v>41800</v>
      </c>
      <c r="H2891" s="56">
        <v>41800</v>
      </c>
      <c r="I2891" s="56">
        <v>41800</v>
      </c>
      <c r="J2891" s="56">
        <v>41800</v>
      </c>
    </row>
    <row r="2892" spans="1:10">
      <c r="A2892" s="53" t="s">
        <v>7224</v>
      </c>
      <c r="B2892" s="54" t="s">
        <v>6948</v>
      </c>
      <c r="C2892" s="55" t="s">
        <v>7989</v>
      </c>
      <c r="D2892" s="55" t="s">
        <v>7225</v>
      </c>
      <c r="E2892" s="56">
        <v>0</v>
      </c>
      <c r="F2892" s="56">
        <v>0</v>
      </c>
      <c r="G2892" s="56">
        <v>33800</v>
      </c>
      <c r="H2892" s="56">
        <v>33800</v>
      </c>
      <c r="I2892" s="56">
        <v>33800</v>
      </c>
      <c r="J2892" s="56">
        <v>33800</v>
      </c>
    </row>
    <row r="2893" spans="1:10">
      <c r="A2893" s="53" t="s">
        <v>7226</v>
      </c>
      <c r="B2893" s="54" t="s">
        <v>6948</v>
      </c>
      <c r="C2893" s="55" t="s">
        <v>7990</v>
      </c>
      <c r="D2893" s="55" t="s">
        <v>7227</v>
      </c>
      <c r="E2893" s="56">
        <v>0</v>
      </c>
      <c r="F2893" s="56">
        <v>0</v>
      </c>
      <c r="G2893" s="56">
        <v>57800</v>
      </c>
      <c r="H2893" s="56">
        <v>57800</v>
      </c>
      <c r="I2893" s="56">
        <v>57800</v>
      </c>
      <c r="J2893" s="56">
        <v>57800</v>
      </c>
    </row>
    <row r="2894" spans="1:10">
      <c r="A2894" s="53" t="s">
        <v>7228</v>
      </c>
      <c r="B2894" s="54" t="s">
        <v>6948</v>
      </c>
      <c r="C2894" s="55"/>
      <c r="D2894" s="55" t="s">
        <v>7229</v>
      </c>
      <c r="E2894" s="56">
        <v>0</v>
      </c>
      <c r="F2894" s="56">
        <v>0</v>
      </c>
      <c r="G2894" s="56">
        <v>57800</v>
      </c>
      <c r="H2894" s="56">
        <v>57800</v>
      </c>
      <c r="I2894" s="56">
        <v>57800</v>
      </c>
      <c r="J2894" s="56">
        <v>57800</v>
      </c>
    </row>
    <row r="2895" spans="1:10">
      <c r="A2895" s="53" t="s">
        <v>7230</v>
      </c>
      <c r="B2895" s="54" t="s">
        <v>6948</v>
      </c>
      <c r="C2895" s="55"/>
      <c r="D2895" s="55" t="s">
        <v>7231</v>
      </c>
      <c r="E2895" s="56">
        <v>0</v>
      </c>
      <c r="F2895" s="56">
        <v>0</v>
      </c>
      <c r="G2895" s="56">
        <v>99800</v>
      </c>
      <c r="H2895" s="56">
        <v>99800</v>
      </c>
      <c r="I2895" s="56">
        <v>99800</v>
      </c>
      <c r="J2895" s="56">
        <v>99800</v>
      </c>
    </row>
    <row r="2896" spans="1:10">
      <c r="A2896" s="53" t="s">
        <v>7232</v>
      </c>
      <c r="B2896" s="54" t="s">
        <v>6948</v>
      </c>
      <c r="C2896" s="55" t="s">
        <v>7991</v>
      </c>
      <c r="D2896" s="55" t="s">
        <v>7233</v>
      </c>
      <c r="E2896" s="56">
        <v>0</v>
      </c>
      <c r="F2896" s="56">
        <v>0</v>
      </c>
      <c r="G2896" s="56">
        <v>9000</v>
      </c>
      <c r="H2896" s="56">
        <v>9000</v>
      </c>
      <c r="I2896" s="56">
        <v>9000</v>
      </c>
      <c r="J2896" s="56">
        <v>13972.5</v>
      </c>
    </row>
    <row r="2897" spans="1:10">
      <c r="A2897" s="53" t="s">
        <v>7234</v>
      </c>
      <c r="B2897" s="54" t="s">
        <v>6948</v>
      </c>
      <c r="C2897" s="55"/>
      <c r="D2897" s="55" t="s">
        <v>7235</v>
      </c>
      <c r="E2897" s="56">
        <v>0</v>
      </c>
      <c r="F2897" s="56">
        <v>0</v>
      </c>
      <c r="G2897" s="56">
        <v>83800</v>
      </c>
      <c r="H2897" s="56">
        <v>83800</v>
      </c>
      <c r="I2897" s="56">
        <v>83800</v>
      </c>
      <c r="J2897" s="56">
        <v>83800</v>
      </c>
    </row>
    <row r="2898" spans="1:10">
      <c r="A2898" s="53" t="s">
        <v>7236</v>
      </c>
      <c r="B2898" s="54" t="s">
        <v>6948</v>
      </c>
      <c r="C2898" s="55" t="s">
        <v>7992</v>
      </c>
      <c r="D2898" s="55" t="s">
        <v>7237</v>
      </c>
      <c r="E2898" s="56">
        <v>0</v>
      </c>
      <c r="F2898" s="56">
        <v>0</v>
      </c>
      <c r="G2898" s="56">
        <v>67800</v>
      </c>
      <c r="H2898" s="56">
        <v>67800</v>
      </c>
      <c r="I2898" s="56">
        <v>67800</v>
      </c>
      <c r="J2898" s="56">
        <v>67800</v>
      </c>
    </row>
    <row r="2899" spans="1:10">
      <c r="A2899" s="53" t="s">
        <v>7238</v>
      </c>
      <c r="B2899" s="54" t="s">
        <v>6948</v>
      </c>
      <c r="C2899" s="55" t="s">
        <v>7993</v>
      </c>
      <c r="D2899" s="55" t="s">
        <v>7239</v>
      </c>
      <c r="E2899" s="56">
        <v>0</v>
      </c>
      <c r="F2899" s="56">
        <v>0</v>
      </c>
      <c r="G2899" s="56">
        <v>119800</v>
      </c>
      <c r="H2899" s="56">
        <v>119800</v>
      </c>
      <c r="I2899" s="56">
        <v>119800</v>
      </c>
      <c r="J2899" s="56">
        <v>119800</v>
      </c>
    </row>
    <row r="2900" spans="1:10">
      <c r="A2900" s="53" t="s">
        <v>7240</v>
      </c>
      <c r="B2900" s="54" t="s">
        <v>6948</v>
      </c>
      <c r="C2900" s="55">
        <v>125370</v>
      </c>
      <c r="D2900" s="55" t="s">
        <v>7241</v>
      </c>
      <c r="E2900" s="56">
        <v>0</v>
      </c>
      <c r="F2900" s="56">
        <v>0</v>
      </c>
      <c r="G2900" s="56">
        <v>41917.5</v>
      </c>
      <c r="H2900" s="56">
        <v>41917.5</v>
      </c>
      <c r="I2900" s="56">
        <v>41917.5</v>
      </c>
      <c r="J2900" s="56">
        <v>41917.5</v>
      </c>
    </row>
    <row r="2901" spans="1:10">
      <c r="A2901" s="53" t="s">
        <v>7242</v>
      </c>
      <c r="B2901" s="54" t="s">
        <v>6948</v>
      </c>
      <c r="C2901" s="55">
        <v>128383</v>
      </c>
      <c r="D2901" s="55" t="s">
        <v>7243</v>
      </c>
      <c r="E2901" s="56">
        <v>0</v>
      </c>
      <c r="F2901" s="56">
        <v>0</v>
      </c>
      <c r="G2901" s="56">
        <v>41917.5</v>
      </c>
      <c r="H2901" s="56">
        <v>41917.5</v>
      </c>
      <c r="I2901" s="56">
        <v>41917.5</v>
      </c>
      <c r="J2901" s="56">
        <v>41917.5</v>
      </c>
    </row>
    <row r="2902" spans="1:10">
      <c r="A2902" s="53" t="s">
        <v>7244</v>
      </c>
      <c r="B2902" s="54" t="s">
        <v>6948</v>
      </c>
      <c r="C2902" s="55"/>
      <c r="D2902" s="55" t="s">
        <v>7245</v>
      </c>
      <c r="E2902" s="56">
        <v>0</v>
      </c>
      <c r="F2902" s="56">
        <v>0</v>
      </c>
      <c r="G2902" s="56">
        <v>83800</v>
      </c>
      <c r="H2902" s="56">
        <v>83800</v>
      </c>
      <c r="I2902" s="56">
        <v>83800</v>
      </c>
      <c r="J2902" s="56">
        <v>83800</v>
      </c>
    </row>
    <row r="2903" spans="1:10">
      <c r="A2903" s="53" t="s">
        <v>7246</v>
      </c>
      <c r="B2903" s="54" t="s">
        <v>6948</v>
      </c>
      <c r="C2903" s="55"/>
      <c r="D2903" s="55" t="s">
        <v>7247</v>
      </c>
      <c r="E2903" s="56">
        <v>0</v>
      </c>
      <c r="F2903" s="56">
        <v>0</v>
      </c>
      <c r="G2903" s="56">
        <v>13162</v>
      </c>
      <c r="H2903" s="56">
        <v>13162</v>
      </c>
      <c r="I2903" s="56">
        <v>13162</v>
      </c>
      <c r="J2903" s="56">
        <v>61800</v>
      </c>
    </row>
    <row r="2904" spans="1:10">
      <c r="A2904" s="53" t="s">
        <v>7248</v>
      </c>
      <c r="B2904" s="54" t="s">
        <v>6948</v>
      </c>
      <c r="C2904" s="55" t="s">
        <v>7994</v>
      </c>
      <c r="D2904" s="55" t="s">
        <v>7249</v>
      </c>
      <c r="E2904" s="56">
        <v>0</v>
      </c>
      <c r="F2904" s="56">
        <v>0</v>
      </c>
      <c r="G2904" s="56">
        <v>99800</v>
      </c>
      <c r="H2904" s="56">
        <v>99800</v>
      </c>
      <c r="I2904" s="56">
        <v>99800</v>
      </c>
      <c r="J2904" s="56">
        <v>99800</v>
      </c>
    </row>
    <row r="2905" spans="1:10">
      <c r="A2905" s="53" t="s">
        <v>7250</v>
      </c>
      <c r="B2905" s="54" t="s">
        <v>6948</v>
      </c>
      <c r="C2905" s="55"/>
      <c r="D2905" s="55" t="s">
        <v>7251</v>
      </c>
      <c r="E2905" s="56">
        <v>0</v>
      </c>
      <c r="F2905" s="56">
        <v>0</v>
      </c>
      <c r="G2905" s="56">
        <v>15800</v>
      </c>
      <c r="H2905" s="56">
        <v>15800</v>
      </c>
      <c r="I2905" s="56">
        <v>15800</v>
      </c>
      <c r="J2905" s="56">
        <v>15800</v>
      </c>
    </row>
    <row r="2906" spans="1:10">
      <c r="A2906" s="53" t="s">
        <v>7252</v>
      </c>
      <c r="B2906" s="54" t="s">
        <v>6948</v>
      </c>
      <c r="C2906" s="55" t="s">
        <v>7995</v>
      </c>
      <c r="D2906" s="55" t="s">
        <v>7253</v>
      </c>
      <c r="E2906" s="56">
        <v>0</v>
      </c>
      <c r="F2906" s="56">
        <v>0</v>
      </c>
      <c r="G2906" s="56">
        <v>71800</v>
      </c>
      <c r="H2906" s="56">
        <v>71800</v>
      </c>
      <c r="I2906" s="56">
        <v>71800</v>
      </c>
      <c r="J2906" s="56">
        <v>71800</v>
      </c>
    </row>
    <row r="2907" spans="1:10">
      <c r="A2907" s="53" t="s">
        <v>7254</v>
      </c>
      <c r="B2907" s="54" t="s">
        <v>6948</v>
      </c>
      <c r="C2907" s="55">
        <v>296791</v>
      </c>
      <c r="D2907" s="55" t="s">
        <v>7255</v>
      </c>
      <c r="E2907" s="56">
        <v>0</v>
      </c>
      <c r="F2907" s="56">
        <v>0</v>
      </c>
      <c r="G2907" s="56">
        <v>15800</v>
      </c>
      <c r="H2907" s="56">
        <v>15800</v>
      </c>
      <c r="I2907" s="56">
        <v>15800</v>
      </c>
      <c r="J2907" s="56">
        <v>15800</v>
      </c>
    </row>
    <row r="2908" spans="1:10">
      <c r="A2908" s="53" t="s">
        <v>7256</v>
      </c>
      <c r="B2908" s="54" t="s">
        <v>6948</v>
      </c>
      <c r="C2908" s="55"/>
      <c r="D2908" s="55" t="s">
        <v>7257</v>
      </c>
      <c r="E2908" s="56">
        <v>0</v>
      </c>
      <c r="F2908" s="56">
        <v>0</v>
      </c>
      <c r="G2908" s="56">
        <v>15800</v>
      </c>
      <c r="H2908" s="56">
        <v>15800</v>
      </c>
      <c r="I2908" s="56">
        <v>15800</v>
      </c>
      <c r="J2908" s="56">
        <v>15800</v>
      </c>
    </row>
    <row r="2909" spans="1:10">
      <c r="A2909" s="53" t="s">
        <v>7258</v>
      </c>
      <c r="B2909" s="54" t="s">
        <v>6948</v>
      </c>
      <c r="C2909" s="55">
        <v>305526</v>
      </c>
      <c r="D2909" s="55" t="s">
        <v>7259</v>
      </c>
      <c r="E2909" s="56">
        <v>0</v>
      </c>
      <c r="F2909" s="56">
        <v>0</v>
      </c>
      <c r="G2909" s="56">
        <v>57800</v>
      </c>
      <c r="H2909" s="56">
        <v>57800</v>
      </c>
      <c r="I2909" s="56">
        <v>57800</v>
      </c>
      <c r="J2909" s="56">
        <v>57800</v>
      </c>
    </row>
    <row r="2910" spans="1:10">
      <c r="A2910" s="53" t="s">
        <v>7260</v>
      </c>
      <c r="B2910" s="54" t="s">
        <v>6948</v>
      </c>
      <c r="C2910" s="55">
        <v>306134</v>
      </c>
      <c r="D2910" s="55" t="s">
        <v>7261</v>
      </c>
      <c r="E2910" s="56">
        <v>0</v>
      </c>
      <c r="F2910" s="56">
        <v>0</v>
      </c>
      <c r="G2910" s="56">
        <v>57800</v>
      </c>
      <c r="H2910" s="56">
        <v>57800</v>
      </c>
      <c r="I2910" s="56">
        <v>57800</v>
      </c>
      <c r="J2910" s="56">
        <v>57800</v>
      </c>
    </row>
    <row r="2911" spans="1:10">
      <c r="A2911" s="53" t="s">
        <v>7262</v>
      </c>
      <c r="B2911" s="54" t="s">
        <v>6948</v>
      </c>
      <c r="C2911" s="55">
        <v>309758</v>
      </c>
      <c r="D2911" s="55" t="s">
        <v>7263</v>
      </c>
      <c r="E2911" s="56">
        <v>0</v>
      </c>
      <c r="F2911" s="56">
        <v>0</v>
      </c>
      <c r="G2911" s="56">
        <v>15800</v>
      </c>
      <c r="H2911" s="56">
        <v>15800</v>
      </c>
      <c r="I2911" s="56">
        <v>15800</v>
      </c>
      <c r="J2911" s="56">
        <v>15800</v>
      </c>
    </row>
    <row r="2912" spans="1:10">
      <c r="A2912" s="53" t="s">
        <v>7264</v>
      </c>
      <c r="B2912" s="54" t="s">
        <v>6948</v>
      </c>
      <c r="C2912" s="55"/>
      <c r="D2912" s="55" t="s">
        <v>7265</v>
      </c>
      <c r="E2912" s="56">
        <v>0</v>
      </c>
      <c r="F2912" s="56">
        <v>0</v>
      </c>
      <c r="G2912" s="56">
        <v>83800</v>
      </c>
      <c r="H2912" s="56">
        <v>83800</v>
      </c>
      <c r="I2912" s="56">
        <v>83800</v>
      </c>
      <c r="J2912" s="56">
        <v>83800</v>
      </c>
    </row>
    <row r="2913" spans="1:10">
      <c r="A2913" s="53" t="s">
        <v>7266</v>
      </c>
      <c r="B2913" s="54" t="s">
        <v>6948</v>
      </c>
      <c r="C2913" s="55"/>
      <c r="D2913" s="55" t="s">
        <v>7267</v>
      </c>
      <c r="E2913" s="56">
        <v>0</v>
      </c>
      <c r="F2913" s="56">
        <v>0</v>
      </c>
      <c r="G2913" s="56">
        <v>41800</v>
      </c>
      <c r="H2913" s="56">
        <v>41800</v>
      </c>
      <c r="I2913" s="56">
        <v>41800</v>
      </c>
      <c r="J2913" s="56">
        <v>41800</v>
      </c>
    </row>
    <row r="2914" spans="1:10">
      <c r="A2914" s="53" t="s">
        <v>7268</v>
      </c>
      <c r="B2914" s="54" t="s">
        <v>6948</v>
      </c>
      <c r="C2914" s="55"/>
      <c r="D2914" s="55" t="s">
        <v>7269</v>
      </c>
      <c r="E2914" s="56">
        <v>0</v>
      </c>
      <c r="F2914" s="56">
        <v>0</v>
      </c>
      <c r="G2914" s="56">
        <v>41800</v>
      </c>
      <c r="H2914" s="56">
        <v>41800</v>
      </c>
      <c r="I2914" s="56">
        <v>41800</v>
      </c>
      <c r="J2914" s="56">
        <v>41800</v>
      </c>
    </row>
    <row r="2915" spans="1:10">
      <c r="A2915" s="53" t="s">
        <v>7270</v>
      </c>
      <c r="B2915" s="54" t="s">
        <v>6948</v>
      </c>
      <c r="C2915" s="55">
        <v>319436</v>
      </c>
      <c r="D2915" s="55" t="s">
        <v>7271</v>
      </c>
      <c r="E2915" s="56">
        <v>0</v>
      </c>
      <c r="F2915" s="56">
        <v>0</v>
      </c>
      <c r="G2915" s="56">
        <v>9000</v>
      </c>
      <c r="H2915" s="56">
        <v>9000</v>
      </c>
      <c r="I2915" s="56">
        <v>9000</v>
      </c>
      <c r="J2915" s="56">
        <v>13972.5</v>
      </c>
    </row>
    <row r="2916" spans="1:10">
      <c r="A2916" s="53" t="s">
        <v>7272</v>
      </c>
      <c r="B2916" s="54" t="s">
        <v>6948</v>
      </c>
      <c r="C2916" s="55"/>
      <c r="D2916" s="55" t="s">
        <v>7273</v>
      </c>
      <c r="E2916" s="56">
        <v>0</v>
      </c>
      <c r="F2916" s="56">
        <v>0</v>
      </c>
      <c r="G2916" s="56">
        <v>67800</v>
      </c>
      <c r="H2916" s="56">
        <v>67800</v>
      </c>
      <c r="I2916" s="56">
        <v>67800</v>
      </c>
      <c r="J2916" s="56">
        <v>67800</v>
      </c>
    </row>
    <row r="2917" spans="1:10" ht="28.5">
      <c r="A2917" s="53" t="s">
        <v>7274</v>
      </c>
      <c r="B2917" s="54" t="s">
        <v>6948</v>
      </c>
      <c r="C2917" s="55"/>
      <c r="D2917" s="55" t="s">
        <v>7275</v>
      </c>
      <c r="E2917" s="56">
        <v>0</v>
      </c>
      <c r="F2917" s="56">
        <v>0</v>
      </c>
      <c r="G2917" s="56">
        <v>73800</v>
      </c>
      <c r="H2917" s="56">
        <v>73800</v>
      </c>
      <c r="I2917" s="56">
        <v>73800</v>
      </c>
      <c r="J2917" s="56">
        <v>73800</v>
      </c>
    </row>
    <row r="2918" spans="1:10">
      <c r="A2918" s="53" t="s">
        <v>7276</v>
      </c>
      <c r="B2918" s="54" t="s">
        <v>6948</v>
      </c>
      <c r="C2918" s="55" t="s">
        <v>7996</v>
      </c>
      <c r="D2918" s="55" t="s">
        <v>7277</v>
      </c>
      <c r="E2918" s="56">
        <v>0</v>
      </c>
      <c r="F2918" s="56">
        <v>0</v>
      </c>
      <c r="G2918" s="56">
        <v>15800</v>
      </c>
      <c r="H2918" s="56">
        <v>15800</v>
      </c>
      <c r="I2918" s="56">
        <v>15800</v>
      </c>
      <c r="J2918" s="56">
        <v>15800</v>
      </c>
    </row>
    <row r="2919" spans="1:10">
      <c r="A2919" s="53" t="s">
        <v>7278</v>
      </c>
      <c r="B2919" s="54" t="s">
        <v>6948</v>
      </c>
      <c r="C2919" s="55"/>
      <c r="D2919" s="55" t="s">
        <v>7279</v>
      </c>
      <c r="E2919" s="56">
        <v>0</v>
      </c>
      <c r="F2919" s="56">
        <v>0</v>
      </c>
      <c r="G2919" s="56">
        <v>15800</v>
      </c>
      <c r="H2919" s="56">
        <v>15800</v>
      </c>
      <c r="I2919" s="56">
        <v>15800</v>
      </c>
      <c r="J2919" s="56">
        <v>15800</v>
      </c>
    </row>
    <row r="2920" spans="1:10">
      <c r="A2920" s="53" t="s">
        <v>7280</v>
      </c>
      <c r="B2920" s="54" t="s">
        <v>6948</v>
      </c>
      <c r="C2920" s="55" t="s">
        <v>7997</v>
      </c>
      <c r="D2920" s="55" t="s">
        <v>7281</v>
      </c>
      <c r="E2920" s="56">
        <v>0</v>
      </c>
      <c r="F2920" s="56">
        <v>0</v>
      </c>
      <c r="G2920" s="56">
        <v>27800</v>
      </c>
      <c r="H2920" s="56">
        <v>27800</v>
      </c>
      <c r="I2920" s="56">
        <v>27800</v>
      </c>
      <c r="J2920" s="56">
        <v>27800</v>
      </c>
    </row>
    <row r="2921" spans="1:10">
      <c r="A2921" s="53" t="s">
        <v>7282</v>
      </c>
      <c r="B2921" s="54" t="s">
        <v>6948</v>
      </c>
      <c r="C2921" s="55"/>
      <c r="D2921" s="55" t="s">
        <v>7283</v>
      </c>
      <c r="E2921" s="56">
        <v>0</v>
      </c>
      <c r="F2921" s="56">
        <v>0</v>
      </c>
      <c r="G2921" s="56">
        <v>41400</v>
      </c>
      <c r="H2921" s="56">
        <v>41400</v>
      </c>
      <c r="I2921" s="56">
        <v>41400</v>
      </c>
      <c r="J2921" s="56">
        <v>41400</v>
      </c>
    </row>
    <row r="2922" spans="1:10">
      <c r="A2922" s="53" t="s">
        <v>7284</v>
      </c>
      <c r="B2922" s="54" t="s">
        <v>6948</v>
      </c>
      <c r="C2922" s="55">
        <v>343208</v>
      </c>
      <c r="D2922" s="55" t="s">
        <v>7285</v>
      </c>
      <c r="E2922" s="56">
        <v>0</v>
      </c>
      <c r="F2922" s="56">
        <v>0</v>
      </c>
      <c r="G2922" s="56">
        <v>41917.5</v>
      </c>
      <c r="H2922" s="56">
        <v>41917.5</v>
      </c>
      <c r="I2922" s="56">
        <v>41917.5</v>
      </c>
      <c r="J2922" s="56">
        <v>41917.5</v>
      </c>
    </row>
    <row r="2923" spans="1:10">
      <c r="A2923" s="53" t="s">
        <v>7286</v>
      </c>
      <c r="B2923" s="54" t="s">
        <v>6948</v>
      </c>
      <c r="C2923" s="55" t="s">
        <v>7998</v>
      </c>
      <c r="D2923" s="55" t="s">
        <v>7287</v>
      </c>
      <c r="E2923" s="56">
        <v>0</v>
      </c>
      <c r="F2923" s="56">
        <v>0</v>
      </c>
      <c r="G2923" s="56">
        <v>67800</v>
      </c>
      <c r="H2923" s="56">
        <v>67800</v>
      </c>
      <c r="I2923" s="56">
        <v>67800</v>
      </c>
      <c r="J2923" s="56">
        <v>67800</v>
      </c>
    </row>
    <row r="2924" spans="1:10">
      <c r="A2924" s="53" t="s">
        <v>7288</v>
      </c>
      <c r="B2924" s="54" t="s">
        <v>6948</v>
      </c>
      <c r="C2924" s="55">
        <v>344120</v>
      </c>
      <c r="D2924" s="55" t="s">
        <v>7289</v>
      </c>
      <c r="E2924" s="56">
        <v>0</v>
      </c>
      <c r="F2924" s="56">
        <v>0</v>
      </c>
      <c r="G2924" s="56">
        <v>41917.5</v>
      </c>
      <c r="H2924" s="56">
        <v>41917.5</v>
      </c>
      <c r="I2924" s="56">
        <v>41917.5</v>
      </c>
      <c r="J2924" s="56">
        <v>41917.5</v>
      </c>
    </row>
    <row r="2925" spans="1:10">
      <c r="A2925" s="53" t="s">
        <v>7290</v>
      </c>
      <c r="B2925" s="54" t="s">
        <v>6948</v>
      </c>
      <c r="C2925" s="55"/>
      <c r="D2925" s="55" t="s">
        <v>7291</v>
      </c>
      <c r="E2925" s="56">
        <v>0</v>
      </c>
      <c r="F2925" s="56">
        <v>0</v>
      </c>
      <c r="G2925" s="56">
        <v>83800</v>
      </c>
      <c r="H2925" s="56">
        <v>83800</v>
      </c>
      <c r="I2925" s="56">
        <v>83800</v>
      </c>
      <c r="J2925" s="56">
        <v>83800</v>
      </c>
    </row>
    <row r="2926" spans="1:10">
      <c r="A2926" s="53" t="s">
        <v>7292</v>
      </c>
      <c r="B2926" s="54" t="s">
        <v>6948</v>
      </c>
      <c r="C2926" s="55" t="s">
        <v>7999</v>
      </c>
      <c r="D2926" s="55" t="s">
        <v>7293</v>
      </c>
      <c r="E2926" s="56">
        <v>0</v>
      </c>
      <c r="F2926" s="56">
        <v>0</v>
      </c>
      <c r="G2926" s="56">
        <v>39123</v>
      </c>
      <c r="H2926" s="56">
        <v>39123</v>
      </c>
      <c r="I2926" s="56">
        <v>39123</v>
      </c>
      <c r="J2926" s="56">
        <v>39123</v>
      </c>
    </row>
    <row r="2927" spans="1:10">
      <c r="A2927" s="53" t="s">
        <v>7294</v>
      </c>
      <c r="B2927" s="54" t="s">
        <v>6948</v>
      </c>
      <c r="C2927" s="55" t="s">
        <v>8000</v>
      </c>
      <c r="D2927" s="55" t="s">
        <v>7295</v>
      </c>
      <c r="E2927" s="56">
        <v>0</v>
      </c>
      <c r="F2927" s="56">
        <v>0</v>
      </c>
      <c r="G2927" s="56">
        <v>57800</v>
      </c>
      <c r="H2927" s="56">
        <v>57800</v>
      </c>
      <c r="I2927" s="56">
        <v>57800</v>
      </c>
      <c r="J2927" s="56">
        <v>57800</v>
      </c>
    </row>
    <row r="2928" spans="1:10">
      <c r="A2928" s="53" t="s">
        <v>7296</v>
      </c>
      <c r="B2928" s="54" t="s">
        <v>6948</v>
      </c>
      <c r="C2928" s="55"/>
      <c r="D2928" s="55" t="s">
        <v>7297</v>
      </c>
      <c r="E2928" s="56">
        <v>0</v>
      </c>
      <c r="F2928" s="56">
        <v>0</v>
      </c>
      <c r="G2928" s="56">
        <v>41800</v>
      </c>
      <c r="H2928" s="56">
        <v>41800</v>
      </c>
      <c r="I2928" s="56">
        <v>41800</v>
      </c>
      <c r="J2928" s="56">
        <v>41800</v>
      </c>
    </row>
    <row r="2929" spans="1:10">
      <c r="A2929" s="53" t="s">
        <v>7298</v>
      </c>
      <c r="B2929" s="54" t="s">
        <v>6948</v>
      </c>
      <c r="C2929" s="55"/>
      <c r="D2929" s="55" t="s">
        <v>7299</v>
      </c>
      <c r="E2929" s="56">
        <v>0</v>
      </c>
      <c r="F2929" s="56">
        <v>0</v>
      </c>
      <c r="G2929" s="56">
        <v>83800</v>
      </c>
      <c r="H2929" s="56">
        <v>83800</v>
      </c>
      <c r="I2929" s="56">
        <v>83800</v>
      </c>
      <c r="J2929" s="56">
        <v>83800</v>
      </c>
    </row>
    <row r="2930" spans="1:10">
      <c r="A2930" s="53" t="s">
        <v>7300</v>
      </c>
      <c r="B2930" s="54" t="s">
        <v>6948</v>
      </c>
      <c r="C2930" s="55" t="s">
        <v>8001</v>
      </c>
      <c r="D2930" s="55" t="s">
        <v>7301</v>
      </c>
      <c r="E2930" s="56">
        <v>0</v>
      </c>
      <c r="F2930" s="56">
        <v>0</v>
      </c>
      <c r="G2930" s="56">
        <v>67800</v>
      </c>
      <c r="H2930" s="56">
        <v>67800</v>
      </c>
      <c r="I2930" s="56">
        <v>67800</v>
      </c>
      <c r="J2930" s="56">
        <v>67800</v>
      </c>
    </row>
    <row r="2931" spans="1:10">
      <c r="A2931" s="53" t="s">
        <v>7302</v>
      </c>
      <c r="B2931" s="54" t="s">
        <v>6948</v>
      </c>
      <c r="C2931" s="55" t="s">
        <v>8002</v>
      </c>
      <c r="D2931" s="55" t="s">
        <v>7303</v>
      </c>
      <c r="E2931" s="56">
        <v>0</v>
      </c>
      <c r="F2931" s="56">
        <v>0</v>
      </c>
      <c r="G2931" s="56">
        <v>13972.5</v>
      </c>
      <c r="H2931" s="56">
        <v>13972.5</v>
      </c>
      <c r="I2931" s="56">
        <v>13972.5</v>
      </c>
      <c r="J2931" s="56">
        <v>13972.5</v>
      </c>
    </row>
    <row r="2932" spans="1:10">
      <c r="A2932" s="53" t="s">
        <v>7304</v>
      </c>
      <c r="B2932" s="54" t="s">
        <v>6948</v>
      </c>
      <c r="C2932" s="55" t="s">
        <v>8003</v>
      </c>
      <c r="D2932" s="55" t="s">
        <v>7305</v>
      </c>
      <c r="E2932" s="56">
        <v>0</v>
      </c>
      <c r="F2932" s="56">
        <v>0</v>
      </c>
      <c r="G2932" s="56">
        <v>77800</v>
      </c>
      <c r="H2932" s="56">
        <v>77800</v>
      </c>
      <c r="I2932" s="56">
        <v>77800</v>
      </c>
      <c r="J2932" s="56">
        <v>77800</v>
      </c>
    </row>
    <row r="2933" spans="1:10">
      <c r="A2933" s="53" t="s">
        <v>7306</v>
      </c>
      <c r="B2933" s="54" t="s">
        <v>6948</v>
      </c>
      <c r="C2933" s="55" t="s">
        <v>8004</v>
      </c>
      <c r="D2933" s="55" t="s">
        <v>7307</v>
      </c>
      <c r="E2933" s="56">
        <v>4934</v>
      </c>
      <c r="F2933" s="56">
        <v>4934</v>
      </c>
      <c r="G2933" s="56">
        <v>6582</v>
      </c>
      <c r="H2933" s="56">
        <v>6582</v>
      </c>
      <c r="I2933" s="56">
        <v>6582</v>
      </c>
      <c r="J2933" s="56">
        <v>11178</v>
      </c>
    </row>
    <row r="2934" spans="1:10">
      <c r="A2934" s="53" t="s">
        <v>7308</v>
      </c>
      <c r="B2934" s="54" t="s">
        <v>6948</v>
      </c>
      <c r="C2934" s="55" t="s">
        <v>8005</v>
      </c>
      <c r="D2934" s="55" t="s">
        <v>7309</v>
      </c>
      <c r="E2934" s="56">
        <v>4934</v>
      </c>
      <c r="F2934" s="56">
        <v>4934</v>
      </c>
      <c r="G2934" s="56">
        <v>6582</v>
      </c>
      <c r="H2934" s="56">
        <v>6582</v>
      </c>
      <c r="I2934" s="56">
        <v>6582</v>
      </c>
      <c r="J2934" s="56">
        <v>11178</v>
      </c>
    </row>
    <row r="2935" spans="1:10">
      <c r="A2935" s="53" t="s">
        <v>7310</v>
      </c>
      <c r="B2935" s="54" t="s">
        <v>6948</v>
      </c>
      <c r="C2935" s="55" t="s">
        <v>8006</v>
      </c>
      <c r="D2935" s="55" t="s">
        <v>7311</v>
      </c>
      <c r="E2935" s="56">
        <v>0</v>
      </c>
      <c r="F2935" s="56">
        <v>0</v>
      </c>
      <c r="G2935" s="56">
        <v>41800</v>
      </c>
      <c r="H2935" s="56">
        <v>41800</v>
      </c>
      <c r="I2935" s="56">
        <v>41800</v>
      </c>
      <c r="J2935" s="56">
        <v>41800</v>
      </c>
    </row>
    <row r="2936" spans="1:10">
      <c r="A2936" s="53" t="s">
        <v>7312</v>
      </c>
      <c r="B2936" s="54" t="s">
        <v>6948</v>
      </c>
      <c r="C2936" s="55" t="s">
        <v>8007</v>
      </c>
      <c r="D2936" s="55" t="s">
        <v>7313</v>
      </c>
      <c r="E2936" s="56">
        <v>0</v>
      </c>
      <c r="F2936" s="56">
        <v>0</v>
      </c>
      <c r="G2936" s="56">
        <v>57800</v>
      </c>
      <c r="H2936" s="56">
        <v>57800</v>
      </c>
      <c r="I2936" s="56">
        <v>57800</v>
      </c>
      <c r="J2936" s="56">
        <v>57800</v>
      </c>
    </row>
    <row r="2937" spans="1:10">
      <c r="A2937" s="53" t="s">
        <v>7314</v>
      </c>
      <c r="B2937" s="54" t="s">
        <v>6948</v>
      </c>
      <c r="C2937" s="55"/>
      <c r="D2937" s="55" t="s">
        <v>7315</v>
      </c>
      <c r="E2937" s="56">
        <v>0</v>
      </c>
      <c r="F2937" s="56">
        <v>0</v>
      </c>
      <c r="G2937" s="56">
        <v>15800</v>
      </c>
      <c r="H2937" s="56">
        <v>15800</v>
      </c>
      <c r="I2937" s="56">
        <v>15800</v>
      </c>
      <c r="J2937" s="56">
        <v>15800</v>
      </c>
    </row>
    <row r="2938" spans="1:10">
      <c r="A2938" s="53" t="s">
        <v>7316</v>
      </c>
      <c r="B2938" s="54" t="s">
        <v>6948</v>
      </c>
      <c r="C2938" s="55" t="s">
        <v>8008</v>
      </c>
      <c r="D2938" s="55" t="s">
        <v>7317</v>
      </c>
      <c r="E2938" s="56">
        <v>0</v>
      </c>
      <c r="F2938" s="56">
        <v>0</v>
      </c>
      <c r="G2938" s="56">
        <v>41800</v>
      </c>
      <c r="H2938" s="56">
        <v>41800</v>
      </c>
      <c r="I2938" s="56">
        <v>41800</v>
      </c>
      <c r="J2938" s="56">
        <v>41800</v>
      </c>
    </row>
    <row r="2939" spans="1:10">
      <c r="A2939" s="53" t="s">
        <v>7318</v>
      </c>
      <c r="B2939" s="54" t="s">
        <v>6948</v>
      </c>
      <c r="C2939" s="55"/>
      <c r="D2939" s="55" t="s">
        <v>7319</v>
      </c>
      <c r="E2939" s="56">
        <v>0</v>
      </c>
      <c r="F2939" s="56">
        <v>0</v>
      </c>
      <c r="G2939" s="56">
        <v>91800</v>
      </c>
      <c r="H2939" s="56">
        <v>91800</v>
      </c>
      <c r="I2939" s="56">
        <v>91800</v>
      </c>
      <c r="J2939" s="56">
        <v>91800</v>
      </c>
    </row>
    <row r="2940" spans="1:10" ht="15.75">
      <c r="A2940" s="53" t="s">
        <v>7320</v>
      </c>
      <c r="B2940" s="54" t="s">
        <v>6948</v>
      </c>
      <c r="C2940" s="55">
        <v>421278</v>
      </c>
      <c r="D2940" s="20" t="s">
        <v>7321</v>
      </c>
      <c r="E2940" s="56">
        <v>0</v>
      </c>
      <c r="F2940" s="56">
        <v>0</v>
      </c>
      <c r="G2940" s="56">
        <v>41917.5</v>
      </c>
      <c r="H2940" s="56">
        <v>41917.5</v>
      </c>
      <c r="I2940" s="56">
        <v>41917.5</v>
      </c>
      <c r="J2940" s="56">
        <v>41917.5</v>
      </c>
    </row>
    <row r="2941" spans="1:10" ht="15.75">
      <c r="A2941" s="53" t="s">
        <v>7322</v>
      </c>
      <c r="B2941" s="54" t="s">
        <v>6948</v>
      </c>
      <c r="C2941" s="55" t="s">
        <v>8009</v>
      </c>
      <c r="D2941" s="20" t="s">
        <v>7323</v>
      </c>
      <c r="E2941" s="56">
        <v>0</v>
      </c>
      <c r="F2941" s="56">
        <v>0</v>
      </c>
      <c r="G2941" s="56">
        <v>41917.5</v>
      </c>
      <c r="H2941" s="56">
        <v>41917.5</v>
      </c>
      <c r="I2941" s="56">
        <v>41917.5</v>
      </c>
      <c r="J2941" s="56">
        <v>41917.5</v>
      </c>
    </row>
    <row r="2942" spans="1:10">
      <c r="A2942" s="53" t="s">
        <v>7324</v>
      </c>
      <c r="B2942" s="54" t="s">
        <v>6948</v>
      </c>
      <c r="C2942" s="55">
        <v>421278</v>
      </c>
      <c r="D2942" s="55" t="s">
        <v>7325</v>
      </c>
      <c r="E2942" s="56">
        <v>0</v>
      </c>
      <c r="F2942" s="56">
        <v>0</v>
      </c>
      <c r="G2942" s="56">
        <v>41917.5</v>
      </c>
      <c r="H2942" s="56">
        <v>41917.5</v>
      </c>
      <c r="I2942" s="56">
        <v>41917.5</v>
      </c>
      <c r="J2942" s="56">
        <v>41917.5</v>
      </c>
    </row>
    <row r="2943" spans="1:10">
      <c r="A2943" s="53" t="s">
        <v>7326</v>
      </c>
      <c r="B2943" s="54" t="s">
        <v>6948</v>
      </c>
      <c r="C2943" s="55" t="s">
        <v>8009</v>
      </c>
      <c r="D2943" s="55" t="s">
        <v>7327</v>
      </c>
      <c r="E2943" s="56">
        <v>0</v>
      </c>
      <c r="F2943" s="56">
        <v>0</v>
      </c>
      <c r="G2943" s="56">
        <v>41917.5</v>
      </c>
      <c r="H2943" s="56">
        <v>41917.5</v>
      </c>
      <c r="I2943" s="56">
        <v>41917.5</v>
      </c>
      <c r="J2943" s="56">
        <v>41917.5</v>
      </c>
    </row>
    <row r="2944" spans="1:10">
      <c r="A2944" s="53" t="s">
        <v>7328</v>
      </c>
      <c r="B2944" s="54" t="s">
        <v>6948</v>
      </c>
      <c r="C2944" s="55" t="s">
        <v>8010</v>
      </c>
      <c r="D2944" s="55" t="s">
        <v>7329</v>
      </c>
      <c r="E2944" s="56">
        <v>0</v>
      </c>
      <c r="F2944" s="56">
        <v>0</v>
      </c>
      <c r="G2944" s="56">
        <v>57800</v>
      </c>
      <c r="H2944" s="56">
        <v>57800</v>
      </c>
      <c r="I2944" s="56">
        <v>57800</v>
      </c>
      <c r="J2944" s="56">
        <v>57800</v>
      </c>
    </row>
    <row r="2945" spans="1:10">
      <c r="A2945" s="53" t="s">
        <v>7330</v>
      </c>
      <c r="B2945" s="54" t="s">
        <v>6948</v>
      </c>
      <c r="C2945" s="55">
        <v>396868</v>
      </c>
      <c r="D2945" s="55" t="s">
        <v>7331</v>
      </c>
      <c r="E2945" s="56">
        <v>0</v>
      </c>
      <c r="F2945" s="56">
        <v>0</v>
      </c>
      <c r="G2945" s="56">
        <v>41917.5</v>
      </c>
      <c r="H2945" s="56">
        <v>41917.5</v>
      </c>
      <c r="I2945" s="56">
        <v>41917.5</v>
      </c>
      <c r="J2945" s="56">
        <v>41917.5</v>
      </c>
    </row>
    <row r="2946" spans="1:10">
      <c r="A2946" s="53" t="s">
        <v>7332</v>
      </c>
      <c r="B2946" s="54" t="s">
        <v>6948</v>
      </c>
      <c r="C2946" s="55" t="s">
        <v>8011</v>
      </c>
      <c r="D2946" s="55" t="s">
        <v>7333</v>
      </c>
      <c r="E2946" s="56">
        <v>0</v>
      </c>
      <c r="F2946" s="56">
        <v>0</v>
      </c>
      <c r="G2946" s="56">
        <v>57800</v>
      </c>
      <c r="H2946" s="56">
        <v>57800</v>
      </c>
      <c r="I2946" s="56">
        <v>57800</v>
      </c>
      <c r="J2946" s="56">
        <v>57800</v>
      </c>
    </row>
    <row r="2947" spans="1:10">
      <c r="A2947" s="53" t="s">
        <v>7334</v>
      </c>
      <c r="B2947" s="54" t="s">
        <v>6948</v>
      </c>
      <c r="C2947" s="55" t="s">
        <v>8012</v>
      </c>
      <c r="D2947" s="55" t="s">
        <v>7335</v>
      </c>
      <c r="E2947" s="56">
        <v>0</v>
      </c>
      <c r="F2947" s="56">
        <v>0</v>
      </c>
      <c r="G2947" s="56">
        <v>41800</v>
      </c>
      <c r="H2947" s="56">
        <v>41800</v>
      </c>
      <c r="I2947" s="56">
        <v>41800</v>
      </c>
      <c r="J2947" s="56">
        <v>41800</v>
      </c>
    </row>
    <row r="2948" spans="1:10">
      <c r="A2948" s="53" t="s">
        <v>7336</v>
      </c>
      <c r="B2948" s="54" t="s">
        <v>6948</v>
      </c>
      <c r="C2948" s="55" t="s">
        <v>8013</v>
      </c>
      <c r="D2948" s="55" t="s">
        <v>7337</v>
      </c>
      <c r="E2948" s="56">
        <v>0</v>
      </c>
      <c r="F2948" s="56">
        <v>0</v>
      </c>
      <c r="G2948" s="56">
        <v>41917.5</v>
      </c>
      <c r="H2948" s="56">
        <v>41917.5</v>
      </c>
      <c r="I2948" s="56">
        <v>41917.5</v>
      </c>
      <c r="J2948" s="56">
        <v>41917.5</v>
      </c>
    </row>
    <row r="2949" spans="1:10">
      <c r="A2949" s="53" t="s">
        <v>7338</v>
      </c>
      <c r="B2949" s="54" t="s">
        <v>6948</v>
      </c>
      <c r="C2949" s="55">
        <v>27426</v>
      </c>
      <c r="D2949" s="55" t="s">
        <v>7339</v>
      </c>
      <c r="E2949" s="56">
        <v>0</v>
      </c>
      <c r="F2949" s="56">
        <v>0</v>
      </c>
      <c r="G2949" s="56">
        <v>6582</v>
      </c>
      <c r="H2949" s="56">
        <v>6582</v>
      </c>
      <c r="I2949" s="56">
        <v>6582</v>
      </c>
      <c r="J2949" s="56">
        <v>11178</v>
      </c>
    </row>
    <row r="2950" spans="1:10">
      <c r="A2950" s="53" t="s">
        <v>7340</v>
      </c>
      <c r="B2950" s="54" t="s">
        <v>6948</v>
      </c>
      <c r="C2950" s="55">
        <v>70554</v>
      </c>
      <c r="D2950" s="55" t="s">
        <v>7341</v>
      </c>
      <c r="E2950" s="56">
        <v>0</v>
      </c>
      <c r="F2950" s="56">
        <v>0</v>
      </c>
      <c r="G2950" s="56">
        <v>8100</v>
      </c>
      <c r="H2950" s="56">
        <v>8100</v>
      </c>
      <c r="I2950" s="56">
        <v>8100</v>
      </c>
      <c r="J2950" s="56">
        <v>11178</v>
      </c>
    </row>
    <row r="2951" spans="1:10">
      <c r="A2951" s="53" t="s">
        <v>7342</v>
      </c>
      <c r="B2951" s="54" t="s">
        <v>6948</v>
      </c>
      <c r="C2951" s="55" t="s">
        <v>8014</v>
      </c>
      <c r="D2951" s="55" t="s">
        <v>7343</v>
      </c>
      <c r="E2951" s="56">
        <v>0</v>
      </c>
      <c r="F2951" s="56">
        <v>0</v>
      </c>
      <c r="G2951" s="56">
        <v>11178</v>
      </c>
      <c r="H2951" s="56">
        <v>11178</v>
      </c>
      <c r="I2951" s="56">
        <v>11178</v>
      </c>
      <c r="J2951" s="56">
        <v>11178</v>
      </c>
    </row>
    <row r="2952" spans="1:10">
      <c r="A2952" s="53" t="s">
        <v>7344</v>
      </c>
      <c r="B2952" s="54" t="s">
        <v>6948</v>
      </c>
      <c r="C2952" s="55">
        <v>129298</v>
      </c>
      <c r="D2952" s="55" t="s">
        <v>7345</v>
      </c>
      <c r="E2952" s="56">
        <v>0</v>
      </c>
      <c r="F2952" s="56">
        <v>0</v>
      </c>
      <c r="G2952" s="56">
        <v>41917.5</v>
      </c>
      <c r="H2952" s="56">
        <v>41917.5</v>
      </c>
      <c r="I2952" s="56">
        <v>41917.5</v>
      </c>
      <c r="J2952" s="56">
        <v>41917.5</v>
      </c>
    </row>
    <row r="2953" spans="1:10">
      <c r="A2953" s="53" t="s">
        <v>7346</v>
      </c>
      <c r="B2953" s="54" t="s">
        <v>6948</v>
      </c>
      <c r="C2953" s="55">
        <v>358306</v>
      </c>
      <c r="D2953" s="55" t="s">
        <v>7347</v>
      </c>
      <c r="E2953" s="56">
        <v>0</v>
      </c>
      <c r="F2953" s="56">
        <v>0</v>
      </c>
      <c r="G2953" s="56">
        <v>8100</v>
      </c>
      <c r="H2953" s="56">
        <v>8100</v>
      </c>
      <c r="I2953" s="56">
        <v>8100</v>
      </c>
      <c r="J2953" s="56">
        <v>11178</v>
      </c>
    </row>
    <row r="2954" spans="1:10">
      <c r="A2954" s="53" t="s">
        <v>7348</v>
      </c>
      <c r="B2954" s="54" t="s">
        <v>6948</v>
      </c>
      <c r="C2954" s="55">
        <v>414338</v>
      </c>
      <c r="D2954" s="55" t="s">
        <v>7349</v>
      </c>
      <c r="E2954" s="56">
        <v>0</v>
      </c>
      <c r="F2954" s="56">
        <v>0</v>
      </c>
      <c r="G2954" s="56">
        <v>11178</v>
      </c>
      <c r="H2954" s="56">
        <v>11178</v>
      </c>
      <c r="I2954" s="56">
        <v>11178</v>
      </c>
      <c r="J2954" s="56">
        <v>11178</v>
      </c>
    </row>
    <row r="2955" spans="1:10">
      <c r="A2955" s="53" t="s">
        <v>7350</v>
      </c>
      <c r="B2955" s="54" t="s">
        <v>6948</v>
      </c>
      <c r="C2955" s="55" t="s">
        <v>8015</v>
      </c>
      <c r="D2955" s="55" t="s">
        <v>7351</v>
      </c>
      <c r="E2955" s="56">
        <v>0</v>
      </c>
      <c r="F2955" s="56">
        <v>0</v>
      </c>
      <c r="G2955" s="56">
        <v>83800</v>
      </c>
      <c r="H2955" s="56">
        <v>83800</v>
      </c>
      <c r="I2955" s="56">
        <v>83800</v>
      </c>
      <c r="J2955" s="56">
        <v>83800</v>
      </c>
    </row>
    <row r="2956" spans="1:10">
      <c r="A2956" s="53" t="s">
        <v>7352</v>
      </c>
      <c r="B2956" s="54" t="s">
        <v>6948</v>
      </c>
      <c r="C2956" s="55">
        <v>417655</v>
      </c>
      <c r="D2956" s="55" t="s">
        <v>7353</v>
      </c>
      <c r="E2956" s="56">
        <v>0</v>
      </c>
      <c r="F2956" s="56">
        <v>0</v>
      </c>
      <c r="G2956" s="56">
        <v>8100</v>
      </c>
      <c r="H2956" s="56">
        <v>8100</v>
      </c>
      <c r="I2956" s="56">
        <v>8100</v>
      </c>
      <c r="J2956" s="56">
        <v>11178</v>
      </c>
    </row>
    <row r="2957" spans="1:10">
      <c r="A2957" s="53" t="s">
        <v>7354</v>
      </c>
      <c r="B2957" s="54" t="s">
        <v>6948</v>
      </c>
      <c r="C2957" s="55" t="s">
        <v>8016</v>
      </c>
      <c r="D2957" s="55" t="s">
        <v>7355</v>
      </c>
      <c r="E2957" s="56">
        <v>0</v>
      </c>
      <c r="F2957" s="56">
        <v>0</v>
      </c>
      <c r="G2957" s="56">
        <v>69800</v>
      </c>
      <c r="H2957" s="56">
        <v>69800</v>
      </c>
      <c r="I2957" s="56">
        <v>69800</v>
      </c>
      <c r="J2957" s="56">
        <v>69800</v>
      </c>
    </row>
    <row r="2958" spans="1:10">
      <c r="A2958" s="53" t="s">
        <v>7356</v>
      </c>
      <c r="B2958" s="54" t="s">
        <v>6948</v>
      </c>
      <c r="C2958" s="55"/>
      <c r="D2958" s="55" t="s">
        <v>7357</v>
      </c>
      <c r="E2958" s="56">
        <v>0</v>
      </c>
      <c r="F2958" s="56">
        <v>0</v>
      </c>
      <c r="G2958" s="56">
        <v>67800</v>
      </c>
      <c r="H2958" s="56">
        <v>67800</v>
      </c>
      <c r="I2958" s="56">
        <v>67800</v>
      </c>
      <c r="J2958" s="56">
        <v>67800</v>
      </c>
    </row>
    <row r="2959" spans="1:10">
      <c r="A2959" s="53" t="s">
        <v>7358</v>
      </c>
      <c r="B2959" s="54" t="s">
        <v>6948</v>
      </c>
      <c r="C2959" s="55">
        <v>1716093</v>
      </c>
      <c r="D2959" s="55" t="s">
        <v>7359</v>
      </c>
      <c r="E2959" s="56">
        <v>0</v>
      </c>
      <c r="F2959" s="56">
        <v>0</v>
      </c>
      <c r="G2959" s="56">
        <v>67800</v>
      </c>
      <c r="H2959" s="56">
        <v>67800</v>
      </c>
      <c r="I2959" s="56">
        <v>67800</v>
      </c>
      <c r="J2959" s="56">
        <v>67800</v>
      </c>
    </row>
    <row r="2960" spans="1:10">
      <c r="A2960" s="53" t="s">
        <v>7360</v>
      </c>
      <c r="B2960" s="54" t="s">
        <v>6948</v>
      </c>
      <c r="C2960" s="55"/>
      <c r="D2960" s="55" t="s">
        <v>7361</v>
      </c>
      <c r="E2960" s="56">
        <v>0</v>
      </c>
      <c r="F2960" s="56">
        <v>0</v>
      </c>
      <c r="G2960" s="56">
        <v>67800</v>
      </c>
      <c r="H2960" s="56">
        <v>67800</v>
      </c>
      <c r="I2960" s="56">
        <v>67800</v>
      </c>
      <c r="J2960" s="56">
        <v>67800</v>
      </c>
    </row>
    <row r="2961" spans="1:10">
      <c r="A2961" s="53" t="s">
        <v>7362</v>
      </c>
      <c r="B2961" s="54" t="s">
        <v>6948</v>
      </c>
      <c r="C2961" s="55"/>
      <c r="D2961" s="55" t="s">
        <v>7363</v>
      </c>
      <c r="E2961" s="56">
        <v>0</v>
      </c>
      <c r="F2961" s="56">
        <v>0</v>
      </c>
      <c r="G2961" s="56">
        <v>75800</v>
      </c>
      <c r="H2961" s="56">
        <v>75800</v>
      </c>
      <c r="I2961" s="56">
        <v>75800</v>
      </c>
      <c r="J2961" s="56">
        <v>75800</v>
      </c>
    </row>
    <row r="2962" spans="1:10">
      <c r="A2962" s="53" t="s">
        <v>7364</v>
      </c>
      <c r="B2962" s="54" t="s">
        <v>6948</v>
      </c>
      <c r="C2962" s="55"/>
      <c r="D2962" s="55" t="s">
        <v>7365</v>
      </c>
      <c r="E2962" s="56">
        <v>0</v>
      </c>
      <c r="F2962" s="56">
        <v>0</v>
      </c>
      <c r="G2962" s="56">
        <v>12295.8</v>
      </c>
      <c r="H2962" s="56">
        <v>12295.8</v>
      </c>
      <c r="I2962" s="56">
        <v>12295.8</v>
      </c>
      <c r="J2962" s="56">
        <v>12295.8</v>
      </c>
    </row>
    <row r="2963" spans="1:10">
      <c r="A2963" s="53" t="s">
        <v>7366</v>
      </c>
      <c r="B2963" s="54" t="s">
        <v>6948</v>
      </c>
      <c r="C2963" s="55" t="s">
        <v>8017</v>
      </c>
      <c r="D2963" s="55" t="s">
        <v>7367</v>
      </c>
      <c r="E2963" s="56">
        <v>0</v>
      </c>
      <c r="F2963" s="56">
        <v>0</v>
      </c>
      <c r="G2963" s="56">
        <v>41917.5</v>
      </c>
      <c r="H2963" s="56">
        <v>41917.5</v>
      </c>
      <c r="I2963" s="56">
        <v>41917.5</v>
      </c>
      <c r="J2963" s="56">
        <v>41917.5</v>
      </c>
    </row>
    <row r="2964" spans="1:10">
      <c r="A2964" s="53" t="s">
        <v>7368</v>
      </c>
      <c r="B2964" s="54" t="s">
        <v>6948</v>
      </c>
      <c r="C2964" s="55" t="s">
        <v>8018</v>
      </c>
      <c r="D2964" s="55" t="s">
        <v>7369</v>
      </c>
      <c r="E2964" s="56">
        <v>0</v>
      </c>
      <c r="F2964" s="56">
        <v>0</v>
      </c>
      <c r="G2964" s="56">
        <v>25800</v>
      </c>
      <c r="H2964" s="56">
        <v>25800</v>
      </c>
      <c r="I2964" s="56">
        <v>25800</v>
      </c>
      <c r="J2964" s="56">
        <v>25800</v>
      </c>
    </row>
    <row r="2965" spans="1:10">
      <c r="A2965" s="53" t="s">
        <v>7370</v>
      </c>
      <c r="B2965" s="54" t="s">
        <v>6948</v>
      </c>
      <c r="C2965" s="55" t="s">
        <v>8019</v>
      </c>
      <c r="D2965" s="55" t="s">
        <v>7371</v>
      </c>
      <c r="E2965" s="56">
        <v>4050</v>
      </c>
      <c r="F2965" s="56">
        <v>4050</v>
      </c>
      <c r="G2965" s="56">
        <v>8100</v>
      </c>
      <c r="H2965" s="56">
        <v>8100</v>
      </c>
      <c r="I2965" s="56">
        <v>8100</v>
      </c>
      <c r="J2965" s="56">
        <v>12295.8</v>
      </c>
    </row>
    <row r="2966" spans="1:10">
      <c r="A2966" s="53" t="s">
        <v>7372</v>
      </c>
      <c r="B2966" s="54" t="s">
        <v>6948</v>
      </c>
      <c r="C2966" s="55">
        <v>433331</v>
      </c>
      <c r="D2966" s="55" t="s">
        <v>7373</v>
      </c>
      <c r="E2966" s="56">
        <v>0</v>
      </c>
      <c r="F2966" s="56">
        <v>0</v>
      </c>
      <c r="G2966" s="56">
        <v>27945</v>
      </c>
      <c r="H2966" s="56">
        <v>27945</v>
      </c>
      <c r="I2966" s="56">
        <v>27945</v>
      </c>
      <c r="J2966" s="56">
        <v>27945</v>
      </c>
    </row>
    <row r="2967" spans="1:10">
      <c r="A2967" s="53" t="s">
        <v>7374</v>
      </c>
      <c r="B2967" s="54" t="s">
        <v>6948</v>
      </c>
      <c r="C2967" s="55" t="s">
        <v>8020</v>
      </c>
      <c r="D2967" s="55" t="s">
        <v>7375</v>
      </c>
      <c r="E2967" s="56">
        <v>0</v>
      </c>
      <c r="F2967" s="56">
        <v>0</v>
      </c>
      <c r="G2967" s="56">
        <v>8100</v>
      </c>
      <c r="H2967" s="56">
        <v>8100</v>
      </c>
      <c r="I2967" s="56">
        <v>8100</v>
      </c>
      <c r="J2967" s="56">
        <v>12295.8</v>
      </c>
    </row>
    <row r="2968" spans="1:10">
      <c r="A2968" s="53" t="s">
        <v>7376</v>
      </c>
      <c r="B2968" s="54" t="s">
        <v>6948</v>
      </c>
      <c r="C2968" s="55"/>
      <c r="D2968" s="55" t="s">
        <v>7377</v>
      </c>
      <c r="E2968" s="56">
        <v>0</v>
      </c>
      <c r="F2968" s="56">
        <v>0</v>
      </c>
      <c r="G2968" s="56">
        <v>41800</v>
      </c>
      <c r="H2968" s="56">
        <v>41800</v>
      </c>
      <c r="I2968" s="56">
        <v>41800</v>
      </c>
      <c r="J2968" s="56">
        <v>41800</v>
      </c>
    </row>
    <row r="2969" spans="1:10">
      <c r="A2969" s="53" t="s">
        <v>7378</v>
      </c>
      <c r="B2969" s="54" t="s">
        <v>6948</v>
      </c>
      <c r="C2969" s="55"/>
      <c r="D2969" s="55" t="s">
        <v>7379</v>
      </c>
      <c r="E2969" s="56">
        <v>0</v>
      </c>
      <c r="F2969" s="56">
        <v>0</v>
      </c>
      <c r="G2969" s="56">
        <v>43800</v>
      </c>
      <c r="H2969" s="56">
        <v>43800</v>
      </c>
      <c r="I2969" s="56">
        <v>43800</v>
      </c>
      <c r="J2969" s="56">
        <v>43800</v>
      </c>
    </row>
    <row r="2970" spans="1:10">
      <c r="A2970" s="53" t="s">
        <v>7380</v>
      </c>
      <c r="B2970" s="54" t="s">
        <v>6948</v>
      </c>
      <c r="C2970" s="55"/>
      <c r="D2970" s="55" t="s">
        <v>7381</v>
      </c>
      <c r="E2970" s="56">
        <v>0</v>
      </c>
      <c r="F2970" s="56">
        <v>0</v>
      </c>
      <c r="G2970" s="56">
        <v>41800</v>
      </c>
      <c r="H2970" s="56">
        <v>41800</v>
      </c>
      <c r="I2970" s="56">
        <v>41800</v>
      </c>
      <c r="J2970" s="56">
        <v>41800</v>
      </c>
    </row>
    <row r="2971" spans="1:10">
      <c r="A2971" s="53" t="s">
        <v>7382</v>
      </c>
      <c r="B2971" s="54" t="s">
        <v>6948</v>
      </c>
      <c r="C2971" s="55"/>
      <c r="D2971" s="55" t="s">
        <v>7383</v>
      </c>
      <c r="E2971" s="56">
        <v>0</v>
      </c>
      <c r="F2971" s="56">
        <v>0</v>
      </c>
      <c r="G2971" s="56">
        <v>45800</v>
      </c>
      <c r="H2971" s="56">
        <v>45800</v>
      </c>
      <c r="I2971" s="56">
        <v>45800</v>
      </c>
      <c r="J2971" s="56">
        <v>45800</v>
      </c>
    </row>
    <row r="2972" spans="1:10">
      <c r="A2972" s="53" t="s">
        <v>7384</v>
      </c>
      <c r="B2972" s="54" t="s">
        <v>6948</v>
      </c>
      <c r="C2972" s="55" t="s">
        <v>8021</v>
      </c>
      <c r="D2972" s="55" t="s">
        <v>7385</v>
      </c>
      <c r="E2972" s="56">
        <v>0</v>
      </c>
      <c r="F2972" s="56">
        <v>0</v>
      </c>
      <c r="G2972" s="56">
        <v>41917.5</v>
      </c>
      <c r="H2972" s="56">
        <v>41917.5</v>
      </c>
      <c r="I2972" s="56">
        <v>41917.5</v>
      </c>
      <c r="J2972" s="56">
        <v>41917.5</v>
      </c>
    </row>
    <row r="2973" spans="1:10">
      <c r="A2973" s="53" t="s">
        <v>7386</v>
      </c>
      <c r="B2973" s="54" t="s">
        <v>6948</v>
      </c>
      <c r="C2973" s="55"/>
      <c r="D2973" s="55" t="s">
        <v>7387</v>
      </c>
      <c r="E2973" s="56">
        <v>0</v>
      </c>
      <c r="F2973" s="56">
        <v>0</v>
      </c>
      <c r="G2973" s="56">
        <v>95800</v>
      </c>
      <c r="H2973" s="56">
        <v>95800</v>
      </c>
      <c r="I2973" s="56">
        <v>95800</v>
      </c>
      <c r="J2973" s="56">
        <v>95800</v>
      </c>
    </row>
    <row r="2974" spans="1:10">
      <c r="A2974" s="53" t="s">
        <v>7388</v>
      </c>
      <c r="B2974" s="54" t="s">
        <v>6948</v>
      </c>
      <c r="C2974" s="55">
        <v>84982</v>
      </c>
      <c r="D2974" s="55" t="s">
        <v>7389</v>
      </c>
      <c r="E2974" s="56">
        <v>0</v>
      </c>
      <c r="F2974" s="56">
        <v>0</v>
      </c>
      <c r="G2974" s="56">
        <v>11178</v>
      </c>
      <c r="H2974" s="56">
        <v>11178</v>
      </c>
      <c r="I2974" s="56">
        <v>11178</v>
      </c>
      <c r="J2974" s="56">
        <v>11178</v>
      </c>
    </row>
    <row r="2975" spans="1:10">
      <c r="A2975" s="53" t="s">
        <v>7390</v>
      </c>
      <c r="B2975" s="54" t="s">
        <v>6948</v>
      </c>
      <c r="C2975" s="55"/>
      <c r="D2975" s="55" t="s">
        <v>7391</v>
      </c>
      <c r="E2975" s="56">
        <v>0</v>
      </c>
      <c r="F2975" s="56">
        <v>0</v>
      </c>
      <c r="G2975" s="56">
        <v>75800</v>
      </c>
      <c r="H2975" s="56">
        <v>75800</v>
      </c>
      <c r="I2975" s="56">
        <v>75800</v>
      </c>
      <c r="J2975" s="56">
        <v>75800</v>
      </c>
    </row>
    <row r="2976" spans="1:10">
      <c r="A2976" s="53" t="s">
        <v>7392</v>
      </c>
      <c r="B2976" s="54" t="s">
        <v>6948</v>
      </c>
      <c r="C2976" s="55"/>
      <c r="D2976" s="55" t="s">
        <v>7393</v>
      </c>
      <c r="E2976" s="56">
        <v>0</v>
      </c>
      <c r="F2976" s="56">
        <v>0</v>
      </c>
      <c r="G2976" s="56">
        <v>57800</v>
      </c>
      <c r="H2976" s="56">
        <v>57800</v>
      </c>
      <c r="I2976" s="56">
        <v>57800</v>
      </c>
      <c r="J2976" s="56">
        <v>57800</v>
      </c>
    </row>
    <row r="2977" spans="1:10">
      <c r="A2977" s="53" t="s">
        <v>7394</v>
      </c>
      <c r="B2977" s="54" t="s">
        <v>7395</v>
      </c>
      <c r="C2977" s="55"/>
      <c r="D2977" s="55" t="s">
        <v>7396</v>
      </c>
      <c r="E2977" s="56">
        <v>0</v>
      </c>
      <c r="F2977" s="56">
        <v>0</v>
      </c>
      <c r="G2977" s="56">
        <v>25800</v>
      </c>
      <c r="H2977" s="56">
        <v>25800</v>
      </c>
      <c r="I2977" s="56">
        <v>25800</v>
      </c>
      <c r="J2977" s="56">
        <v>25800</v>
      </c>
    </row>
    <row r="2978" spans="1:10">
      <c r="A2978" s="53" t="s">
        <v>7397</v>
      </c>
      <c r="B2978" s="54" t="s">
        <v>7398</v>
      </c>
      <c r="C2978" s="55" t="s">
        <v>8022</v>
      </c>
      <c r="D2978" s="55" t="s">
        <v>7399</v>
      </c>
      <c r="E2978" s="56">
        <v>0</v>
      </c>
      <c r="F2978" s="56">
        <v>0</v>
      </c>
      <c r="G2978" s="56">
        <v>25800</v>
      </c>
      <c r="H2978" s="56">
        <v>25800</v>
      </c>
      <c r="I2978" s="56">
        <v>25800</v>
      </c>
      <c r="J2978" s="56">
        <v>25800</v>
      </c>
    </row>
    <row r="2979" spans="1:10">
      <c r="A2979" s="53" t="s">
        <v>7400</v>
      </c>
      <c r="B2979" s="54" t="s">
        <v>7398</v>
      </c>
      <c r="C2979" s="55" t="s">
        <v>8023</v>
      </c>
      <c r="D2979" s="55" t="s">
        <v>7401</v>
      </c>
      <c r="E2979" s="56">
        <v>0</v>
      </c>
      <c r="F2979" s="56">
        <v>0</v>
      </c>
      <c r="G2979" s="56">
        <v>3292</v>
      </c>
      <c r="H2979" s="56">
        <v>3292</v>
      </c>
      <c r="I2979" s="56">
        <v>3292</v>
      </c>
      <c r="J2979" s="56">
        <v>15800</v>
      </c>
    </row>
    <row r="2980" spans="1:10">
      <c r="A2980" s="53" t="s">
        <v>7402</v>
      </c>
      <c r="B2980" s="54" t="s">
        <v>7398</v>
      </c>
      <c r="C2980" s="55" t="s">
        <v>8024</v>
      </c>
      <c r="D2980" s="55" t="s">
        <v>7403</v>
      </c>
      <c r="E2980" s="56">
        <v>0</v>
      </c>
      <c r="F2980" s="56">
        <v>0</v>
      </c>
      <c r="G2980" s="56">
        <v>41800</v>
      </c>
      <c r="H2980" s="56">
        <v>41800</v>
      </c>
      <c r="I2980" s="56">
        <v>41800</v>
      </c>
      <c r="J2980" s="56">
        <v>41800</v>
      </c>
    </row>
    <row r="2981" spans="1:10">
      <c r="A2981" s="53" t="s">
        <v>7404</v>
      </c>
      <c r="B2981" s="54" t="s">
        <v>7398</v>
      </c>
      <c r="C2981" s="55" t="s">
        <v>8025</v>
      </c>
      <c r="D2981" s="55" t="s">
        <v>7405</v>
      </c>
      <c r="E2981" s="56">
        <v>0</v>
      </c>
      <c r="F2981" s="56">
        <v>0</v>
      </c>
      <c r="G2981" s="56">
        <v>351800</v>
      </c>
      <c r="H2981" s="56">
        <v>351800</v>
      </c>
      <c r="I2981" s="56">
        <v>351800</v>
      </c>
      <c r="J2981" s="56">
        <v>351800</v>
      </c>
    </row>
    <row r="2982" spans="1:10">
      <c r="A2982" s="53" t="s">
        <v>7406</v>
      </c>
      <c r="B2982" s="54" t="s">
        <v>7398</v>
      </c>
      <c r="C2982" s="55" t="s">
        <v>8026</v>
      </c>
      <c r="D2982" s="11" t="s">
        <v>7407</v>
      </c>
      <c r="E2982" s="56">
        <v>1012</v>
      </c>
      <c r="F2982" s="56">
        <v>1012</v>
      </c>
      <c r="G2982" s="56">
        <v>3038</v>
      </c>
      <c r="H2982" s="56">
        <v>3038</v>
      </c>
      <c r="I2982" s="56">
        <v>3038</v>
      </c>
      <c r="J2982" s="56">
        <v>10060.200000000001</v>
      </c>
    </row>
    <row r="2983" spans="1:10">
      <c r="A2983" s="53" t="s">
        <v>7408</v>
      </c>
      <c r="B2983" s="54" t="s">
        <v>7398</v>
      </c>
      <c r="C2983" s="55" t="s">
        <v>8027</v>
      </c>
      <c r="D2983" s="55" t="s">
        <v>7409</v>
      </c>
      <c r="E2983" s="56">
        <v>1620</v>
      </c>
      <c r="F2983" s="56">
        <v>1620</v>
      </c>
      <c r="G2983" s="56">
        <v>2276</v>
      </c>
      <c r="H2983" s="56">
        <v>2276</v>
      </c>
      <c r="I2983" s="56">
        <v>2276</v>
      </c>
      <c r="J2983" s="56">
        <v>19561.5</v>
      </c>
    </row>
    <row r="2984" spans="1:10">
      <c r="A2984" s="53" t="s">
        <v>7410</v>
      </c>
      <c r="B2984" s="54" t="s">
        <v>7398</v>
      </c>
      <c r="C2984" s="55"/>
      <c r="D2984" s="55" t="s">
        <v>7411</v>
      </c>
      <c r="E2984" s="56">
        <v>0</v>
      </c>
      <c r="F2984" s="56">
        <v>0</v>
      </c>
      <c r="G2984" s="56">
        <v>57800</v>
      </c>
      <c r="H2984" s="56">
        <v>57800</v>
      </c>
      <c r="I2984" s="56">
        <v>57800</v>
      </c>
      <c r="J2984" s="56">
        <v>57800</v>
      </c>
    </row>
    <row r="2985" spans="1:10">
      <c r="A2985" s="53" t="s">
        <v>7412</v>
      </c>
      <c r="B2985" s="54" t="s">
        <v>7398</v>
      </c>
      <c r="C2985" s="55"/>
      <c r="D2985" s="55" t="s">
        <v>7413</v>
      </c>
      <c r="E2985" s="56">
        <v>0</v>
      </c>
      <c r="F2985" s="56">
        <v>0</v>
      </c>
      <c r="G2985" s="56">
        <v>11736.9</v>
      </c>
      <c r="H2985" s="56">
        <v>11736.9</v>
      </c>
      <c r="I2985" s="56">
        <v>11736.9</v>
      </c>
      <c r="J2985" s="56">
        <v>11736.9</v>
      </c>
    </row>
    <row r="2986" spans="1:10" ht="15.75">
      <c r="A2986" s="53" t="s">
        <v>7414</v>
      </c>
      <c r="B2986" s="54" t="s">
        <v>7398</v>
      </c>
      <c r="C2986" s="55" t="s">
        <v>8028</v>
      </c>
      <c r="D2986" s="20" t="s">
        <v>7415</v>
      </c>
      <c r="E2986" s="56">
        <v>0</v>
      </c>
      <c r="F2986" s="56">
        <v>0</v>
      </c>
      <c r="G2986" s="56">
        <v>2532</v>
      </c>
      <c r="H2986" s="56">
        <v>2532</v>
      </c>
      <c r="I2986" s="56">
        <v>2532</v>
      </c>
      <c r="J2986" s="56">
        <v>2682.72</v>
      </c>
    </row>
    <row r="2987" spans="1:10">
      <c r="A2987" s="53" t="s">
        <v>7416</v>
      </c>
      <c r="B2987" s="54" t="s">
        <v>7398</v>
      </c>
      <c r="C2987" s="55" t="s">
        <v>8028</v>
      </c>
      <c r="D2987" s="55" t="s">
        <v>7417</v>
      </c>
      <c r="E2987" s="56">
        <v>0</v>
      </c>
      <c r="F2987" s="56">
        <v>0</v>
      </c>
      <c r="G2987" s="56">
        <v>2532</v>
      </c>
      <c r="H2987" s="56">
        <v>2532</v>
      </c>
      <c r="I2987" s="56">
        <v>2532</v>
      </c>
      <c r="J2987" s="56">
        <v>2682.72</v>
      </c>
    </row>
    <row r="2988" spans="1:10">
      <c r="A2988" s="53" t="s">
        <v>7418</v>
      </c>
      <c r="B2988" s="54" t="s">
        <v>7398</v>
      </c>
      <c r="C2988" s="55" t="s">
        <v>8029</v>
      </c>
      <c r="D2988" s="55" t="s">
        <v>7419</v>
      </c>
      <c r="E2988" s="56">
        <v>2632</v>
      </c>
      <c r="F2988" s="56">
        <v>2632</v>
      </c>
      <c r="G2988" s="56">
        <v>2276</v>
      </c>
      <c r="H2988" s="56">
        <v>2276</v>
      </c>
      <c r="I2988" s="56">
        <v>2276</v>
      </c>
      <c r="J2988" s="56">
        <v>5589</v>
      </c>
    </row>
    <row r="2989" spans="1:10" ht="28.5">
      <c r="A2989" s="53" t="s">
        <v>7420</v>
      </c>
      <c r="B2989" s="54" t="s">
        <v>7398</v>
      </c>
      <c r="C2989" s="55">
        <v>963328</v>
      </c>
      <c r="D2989" s="55" t="s">
        <v>7421</v>
      </c>
      <c r="E2989" s="56">
        <v>0</v>
      </c>
      <c r="F2989" s="56">
        <v>0</v>
      </c>
      <c r="G2989" s="56">
        <v>2682.72</v>
      </c>
      <c r="H2989" s="56">
        <v>2682.72</v>
      </c>
      <c r="I2989" s="56">
        <v>2682.72</v>
      </c>
      <c r="J2989" s="56">
        <v>2682.72</v>
      </c>
    </row>
    <row r="2990" spans="1:10">
      <c r="A2990" s="53" t="s">
        <v>7422</v>
      </c>
      <c r="B2990" s="54" t="s">
        <v>7398</v>
      </c>
      <c r="C2990" s="55" t="s">
        <v>8030</v>
      </c>
      <c r="D2990" s="55" t="s">
        <v>7423</v>
      </c>
      <c r="E2990" s="56">
        <v>0</v>
      </c>
      <c r="F2990" s="56">
        <v>0</v>
      </c>
      <c r="G2990" s="56">
        <v>99800</v>
      </c>
      <c r="H2990" s="56">
        <v>99800</v>
      </c>
      <c r="I2990" s="56">
        <v>99800</v>
      </c>
      <c r="J2990" s="56">
        <v>99800</v>
      </c>
    </row>
    <row r="2991" spans="1:10">
      <c r="A2991" s="53" t="s">
        <v>7424</v>
      </c>
      <c r="B2991" s="54" t="s">
        <v>7398</v>
      </c>
      <c r="C2991" s="55">
        <v>469490</v>
      </c>
      <c r="D2991" s="55" t="s">
        <v>7425</v>
      </c>
      <c r="E2991" s="56">
        <v>0</v>
      </c>
      <c r="F2991" s="56">
        <v>0</v>
      </c>
      <c r="G2991" s="56">
        <v>99800</v>
      </c>
      <c r="H2991" s="56">
        <v>99800</v>
      </c>
      <c r="I2991" s="56">
        <v>99800</v>
      </c>
      <c r="J2991" s="56">
        <v>99800</v>
      </c>
    </row>
    <row r="2992" spans="1:10">
      <c r="A2992" s="53" t="s">
        <v>7426</v>
      </c>
      <c r="B2992" s="54" t="s">
        <v>7398</v>
      </c>
      <c r="C2992" s="55">
        <v>471620</v>
      </c>
      <c r="D2992" s="55" t="s">
        <v>7427</v>
      </c>
      <c r="E2992" s="56">
        <v>0</v>
      </c>
      <c r="F2992" s="56">
        <v>0</v>
      </c>
      <c r="G2992" s="56">
        <v>99800</v>
      </c>
      <c r="H2992" s="56">
        <v>99800</v>
      </c>
      <c r="I2992" s="56">
        <v>99800</v>
      </c>
      <c r="J2992" s="56">
        <v>99800</v>
      </c>
    </row>
    <row r="2993" spans="1:10">
      <c r="A2993" s="53" t="s">
        <v>7428</v>
      </c>
      <c r="B2993" s="54" t="s">
        <v>7398</v>
      </c>
      <c r="C2993" s="55"/>
      <c r="D2993" s="55" t="s">
        <v>7429</v>
      </c>
      <c r="E2993" s="56">
        <v>0</v>
      </c>
      <c r="F2993" s="56">
        <v>0</v>
      </c>
      <c r="G2993" s="56">
        <v>719800</v>
      </c>
      <c r="H2993" s="56">
        <v>719800</v>
      </c>
      <c r="I2993" s="56">
        <v>719800</v>
      </c>
      <c r="J2993" s="56">
        <v>719800</v>
      </c>
    </row>
    <row r="2994" spans="1:10">
      <c r="A2994" s="53" t="s">
        <v>7430</v>
      </c>
      <c r="B2994" s="54" t="s">
        <v>7398</v>
      </c>
      <c r="C2994" s="55">
        <v>473416</v>
      </c>
      <c r="D2994" s="55" t="s">
        <v>7431</v>
      </c>
      <c r="E2994" s="56">
        <v>0</v>
      </c>
      <c r="F2994" s="56">
        <v>0</v>
      </c>
      <c r="G2994" s="56">
        <v>99800</v>
      </c>
      <c r="H2994" s="56">
        <v>99800</v>
      </c>
      <c r="I2994" s="56">
        <v>99800</v>
      </c>
      <c r="J2994" s="56">
        <v>99800</v>
      </c>
    </row>
    <row r="2995" spans="1:10">
      <c r="A2995" s="53" t="s">
        <v>7432</v>
      </c>
      <c r="B2995" s="54" t="s">
        <v>7398</v>
      </c>
      <c r="C2995" s="55"/>
      <c r="D2995" s="55" t="s">
        <v>7433</v>
      </c>
      <c r="E2995" s="56">
        <v>0</v>
      </c>
      <c r="F2995" s="56">
        <v>0</v>
      </c>
      <c r="G2995" s="56">
        <v>99800</v>
      </c>
      <c r="H2995" s="56">
        <v>99800</v>
      </c>
      <c r="I2995" s="56">
        <v>99800</v>
      </c>
      <c r="J2995" s="56">
        <v>99800</v>
      </c>
    </row>
    <row r="2996" spans="1:10">
      <c r="A2996" s="53" t="s">
        <v>7434</v>
      </c>
      <c r="B2996" s="54" t="s">
        <v>7398</v>
      </c>
      <c r="C2996" s="55"/>
      <c r="D2996" s="55" t="s">
        <v>7435</v>
      </c>
      <c r="E2996" s="56">
        <v>0</v>
      </c>
      <c r="F2996" s="56">
        <v>0</v>
      </c>
      <c r="G2996" s="56">
        <v>99800</v>
      </c>
      <c r="H2996" s="56">
        <v>99800</v>
      </c>
      <c r="I2996" s="56">
        <v>99800</v>
      </c>
      <c r="J2996" s="56">
        <v>99800</v>
      </c>
    </row>
    <row r="2997" spans="1:10">
      <c r="A2997" s="53" t="s">
        <v>7436</v>
      </c>
      <c r="B2997" s="54" t="s">
        <v>7398</v>
      </c>
      <c r="C2997" s="55">
        <v>480905</v>
      </c>
      <c r="D2997" s="55" t="s">
        <v>7437</v>
      </c>
      <c r="E2997" s="56">
        <v>0</v>
      </c>
      <c r="F2997" s="56">
        <v>0</v>
      </c>
      <c r="G2997" s="56">
        <v>99800</v>
      </c>
      <c r="H2997" s="56">
        <v>99800</v>
      </c>
      <c r="I2997" s="56">
        <v>99800</v>
      </c>
      <c r="J2997" s="56">
        <v>99800</v>
      </c>
    </row>
    <row r="2998" spans="1:10">
      <c r="A2998" s="53" t="s">
        <v>7438</v>
      </c>
      <c r="B2998" s="54" t="s">
        <v>7398</v>
      </c>
      <c r="C2998" s="55">
        <v>483643</v>
      </c>
      <c r="D2998" s="55" t="s">
        <v>7439</v>
      </c>
      <c r="E2998" s="56">
        <v>0</v>
      </c>
      <c r="F2998" s="56">
        <v>0</v>
      </c>
      <c r="G2998" s="56">
        <v>99800</v>
      </c>
      <c r="H2998" s="56">
        <v>99800</v>
      </c>
      <c r="I2998" s="56">
        <v>99800</v>
      </c>
      <c r="J2998" s="56">
        <v>99800</v>
      </c>
    </row>
    <row r="2999" spans="1:10">
      <c r="A2999" s="53" t="s">
        <v>7440</v>
      </c>
      <c r="B2999" s="54" t="s">
        <v>7398</v>
      </c>
      <c r="C2999" s="55" t="s">
        <v>8031</v>
      </c>
      <c r="D2999" s="55" t="s">
        <v>7441</v>
      </c>
      <c r="E2999" s="56">
        <v>0</v>
      </c>
      <c r="F2999" s="56">
        <v>0</v>
      </c>
      <c r="G2999" s="56">
        <v>99800</v>
      </c>
      <c r="H2999" s="56">
        <v>99800</v>
      </c>
      <c r="I2999" s="56">
        <v>99800</v>
      </c>
      <c r="J2999" s="56">
        <v>99800</v>
      </c>
    </row>
    <row r="3000" spans="1:10">
      <c r="A3000" s="53" t="s">
        <v>7442</v>
      </c>
      <c r="B3000" s="54" t="s">
        <v>7398</v>
      </c>
      <c r="C3000" s="55">
        <v>488148</v>
      </c>
      <c r="D3000" s="55" t="s">
        <v>7443</v>
      </c>
      <c r="E3000" s="56">
        <v>0</v>
      </c>
      <c r="F3000" s="56">
        <v>0</v>
      </c>
      <c r="G3000" s="56">
        <v>99800</v>
      </c>
      <c r="H3000" s="56">
        <v>99800</v>
      </c>
      <c r="I3000" s="56">
        <v>99800</v>
      </c>
      <c r="J3000" s="56">
        <v>99800</v>
      </c>
    </row>
    <row r="3001" spans="1:10">
      <c r="A3001" s="53" t="s">
        <v>7444</v>
      </c>
      <c r="B3001" s="54" t="s">
        <v>7398</v>
      </c>
      <c r="C3001" s="55" t="s">
        <v>8032</v>
      </c>
      <c r="D3001" s="55" t="s">
        <v>7445</v>
      </c>
      <c r="E3001" s="56">
        <v>0</v>
      </c>
      <c r="F3001" s="56">
        <v>0</v>
      </c>
      <c r="G3001" s="56">
        <v>16767</v>
      </c>
      <c r="H3001" s="56">
        <v>16767</v>
      </c>
      <c r="I3001" s="56">
        <v>16767</v>
      </c>
      <c r="J3001" s="56">
        <v>16767</v>
      </c>
    </row>
    <row r="3002" spans="1:10">
      <c r="A3002" s="53" t="s">
        <v>7446</v>
      </c>
      <c r="B3002" s="54" t="s">
        <v>7398</v>
      </c>
      <c r="C3002" s="55">
        <v>1283676</v>
      </c>
      <c r="D3002" s="55" t="s">
        <v>7447</v>
      </c>
      <c r="E3002" s="56">
        <v>0</v>
      </c>
      <c r="F3002" s="56">
        <v>0</v>
      </c>
      <c r="G3002" s="56">
        <v>55800</v>
      </c>
      <c r="H3002" s="56">
        <v>55800</v>
      </c>
      <c r="I3002" s="56">
        <v>55800</v>
      </c>
      <c r="J3002" s="56">
        <v>55800</v>
      </c>
    </row>
    <row r="3003" spans="1:10">
      <c r="A3003" s="53" t="s">
        <v>7448</v>
      </c>
      <c r="B3003" s="54" t="s">
        <v>7398</v>
      </c>
      <c r="C3003" s="55" t="s">
        <v>8033</v>
      </c>
      <c r="D3003" s="55" t="s">
        <v>7449</v>
      </c>
      <c r="E3003" s="56">
        <v>0</v>
      </c>
      <c r="F3003" s="56">
        <v>0</v>
      </c>
      <c r="G3003" s="56">
        <v>55800</v>
      </c>
      <c r="H3003" s="56">
        <v>55800</v>
      </c>
      <c r="I3003" s="56">
        <v>55800</v>
      </c>
      <c r="J3003" s="56">
        <v>55800</v>
      </c>
    </row>
    <row r="3004" spans="1:10">
      <c r="A3004" s="53" t="s">
        <v>7450</v>
      </c>
      <c r="B3004" s="54" t="s">
        <v>7398</v>
      </c>
      <c r="C3004" s="55" t="s">
        <v>8034</v>
      </c>
      <c r="D3004" s="55" t="s">
        <v>7451</v>
      </c>
      <c r="E3004" s="56">
        <v>0</v>
      </c>
      <c r="F3004" s="56">
        <v>0</v>
      </c>
      <c r="G3004" s="56">
        <v>55800</v>
      </c>
      <c r="H3004" s="56">
        <v>55800</v>
      </c>
      <c r="I3004" s="56">
        <v>55800</v>
      </c>
      <c r="J3004" s="56">
        <v>55800</v>
      </c>
    </row>
    <row r="3005" spans="1:10">
      <c r="A3005" s="53" t="s">
        <v>7452</v>
      </c>
      <c r="B3005" s="54" t="s">
        <v>7398</v>
      </c>
      <c r="C3005" s="55" t="s">
        <v>8035</v>
      </c>
      <c r="D3005" s="55" t="s">
        <v>7453</v>
      </c>
      <c r="E3005" s="56">
        <v>0</v>
      </c>
      <c r="F3005" s="56">
        <v>0</v>
      </c>
      <c r="G3005" s="56">
        <v>55800</v>
      </c>
      <c r="H3005" s="56">
        <v>55800</v>
      </c>
      <c r="I3005" s="56">
        <v>55800</v>
      </c>
      <c r="J3005" s="56">
        <v>55800</v>
      </c>
    </row>
    <row r="3006" spans="1:10">
      <c r="A3006" s="53" t="s">
        <v>7454</v>
      </c>
      <c r="B3006" s="54" t="s">
        <v>7398</v>
      </c>
      <c r="C3006" s="55">
        <v>1290920</v>
      </c>
      <c r="D3006" s="55" t="s">
        <v>7455</v>
      </c>
      <c r="E3006" s="56">
        <v>0</v>
      </c>
      <c r="F3006" s="56">
        <v>0</v>
      </c>
      <c r="G3006" s="56">
        <v>55800</v>
      </c>
      <c r="H3006" s="56">
        <v>55800</v>
      </c>
      <c r="I3006" s="56">
        <v>55800</v>
      </c>
      <c r="J3006" s="56">
        <v>55800</v>
      </c>
    </row>
    <row r="3007" spans="1:10">
      <c r="A3007" s="53" t="s">
        <v>7456</v>
      </c>
      <c r="B3007" s="54" t="s">
        <v>7398</v>
      </c>
      <c r="C3007" s="55"/>
      <c r="D3007" s="55" t="s">
        <v>7457</v>
      </c>
      <c r="E3007" s="56">
        <v>0</v>
      </c>
      <c r="F3007" s="56">
        <v>0</v>
      </c>
      <c r="G3007" s="56">
        <v>55800</v>
      </c>
      <c r="H3007" s="56">
        <v>55800</v>
      </c>
      <c r="I3007" s="56">
        <v>55800</v>
      </c>
      <c r="J3007" s="56">
        <v>55800</v>
      </c>
    </row>
    <row r="3008" spans="1:10">
      <c r="A3008" s="53" t="s">
        <v>7458</v>
      </c>
      <c r="B3008" s="54" t="s">
        <v>7398</v>
      </c>
      <c r="C3008" s="55">
        <v>1291193</v>
      </c>
      <c r="D3008" s="55" t="s">
        <v>7459</v>
      </c>
      <c r="E3008" s="56">
        <v>0</v>
      </c>
      <c r="F3008" s="56">
        <v>0</v>
      </c>
      <c r="G3008" s="56">
        <v>55800</v>
      </c>
      <c r="H3008" s="56">
        <v>55800</v>
      </c>
      <c r="I3008" s="56">
        <v>55800</v>
      </c>
      <c r="J3008" s="56">
        <v>55800</v>
      </c>
    </row>
    <row r="3009" spans="1:10">
      <c r="A3009" s="53" t="s">
        <v>7460</v>
      </c>
      <c r="B3009" s="54" t="s">
        <v>7398</v>
      </c>
      <c r="C3009" s="55">
        <v>1291499</v>
      </c>
      <c r="D3009" s="55" t="s">
        <v>7461</v>
      </c>
      <c r="E3009" s="56">
        <v>0</v>
      </c>
      <c r="F3009" s="56">
        <v>0</v>
      </c>
      <c r="G3009" s="56">
        <v>55800</v>
      </c>
      <c r="H3009" s="56">
        <v>55800</v>
      </c>
      <c r="I3009" s="56">
        <v>55800</v>
      </c>
      <c r="J3009" s="56">
        <v>55800</v>
      </c>
    </row>
    <row r="3010" spans="1:10">
      <c r="A3010" s="53" t="s">
        <v>7462</v>
      </c>
      <c r="B3010" s="54" t="s">
        <v>7398</v>
      </c>
      <c r="C3010" s="55">
        <v>1292108</v>
      </c>
      <c r="D3010" s="55" t="s">
        <v>7463</v>
      </c>
      <c r="E3010" s="56">
        <v>0</v>
      </c>
      <c r="F3010" s="56">
        <v>0</v>
      </c>
      <c r="G3010" s="56">
        <v>55800</v>
      </c>
      <c r="H3010" s="56">
        <v>55800</v>
      </c>
      <c r="I3010" s="56">
        <v>55800</v>
      </c>
      <c r="J3010" s="56">
        <v>55800</v>
      </c>
    </row>
    <row r="3011" spans="1:10">
      <c r="A3011" s="53" t="s">
        <v>7464</v>
      </c>
      <c r="B3011" s="54" t="s">
        <v>7398</v>
      </c>
      <c r="C3011" s="55">
        <v>1294542</v>
      </c>
      <c r="D3011" s="55" t="s">
        <v>7465</v>
      </c>
      <c r="E3011" s="56">
        <v>0</v>
      </c>
      <c r="F3011" s="56">
        <v>0</v>
      </c>
      <c r="G3011" s="56">
        <v>55800</v>
      </c>
      <c r="H3011" s="56">
        <v>55800</v>
      </c>
      <c r="I3011" s="56">
        <v>55800</v>
      </c>
      <c r="J3011" s="56">
        <v>55800</v>
      </c>
    </row>
    <row r="3012" spans="1:10">
      <c r="A3012" s="53" t="s">
        <v>7466</v>
      </c>
      <c r="B3012" s="54" t="s">
        <v>7398</v>
      </c>
      <c r="C3012" s="55"/>
      <c r="D3012" s="55" t="s">
        <v>7467</v>
      </c>
      <c r="E3012" s="56">
        <v>0</v>
      </c>
      <c r="F3012" s="56">
        <v>0</v>
      </c>
      <c r="G3012" s="56">
        <v>55800</v>
      </c>
      <c r="H3012" s="56">
        <v>55800</v>
      </c>
      <c r="I3012" s="56">
        <v>55800</v>
      </c>
      <c r="J3012" s="56">
        <v>55800</v>
      </c>
    </row>
    <row r="3013" spans="1:10">
      <c r="A3013" s="53" t="s">
        <v>7468</v>
      </c>
      <c r="B3013" s="54" t="s">
        <v>7398</v>
      </c>
      <c r="C3013" s="55" t="s">
        <v>8036</v>
      </c>
      <c r="D3013" s="55" t="s">
        <v>7469</v>
      </c>
      <c r="E3013" s="56">
        <v>0</v>
      </c>
      <c r="F3013" s="56">
        <v>0</v>
      </c>
      <c r="G3013" s="56">
        <v>55800</v>
      </c>
      <c r="H3013" s="56">
        <v>55800</v>
      </c>
      <c r="I3013" s="56">
        <v>55800</v>
      </c>
      <c r="J3013" s="56">
        <v>55800</v>
      </c>
    </row>
    <row r="3014" spans="1:10">
      <c r="A3014" s="53" t="s">
        <v>7470</v>
      </c>
      <c r="B3014" s="54" t="s">
        <v>7398</v>
      </c>
      <c r="C3014" s="55">
        <v>1296034</v>
      </c>
      <c r="D3014" s="55" t="s">
        <v>7471</v>
      </c>
      <c r="E3014" s="56">
        <v>0</v>
      </c>
      <c r="F3014" s="56">
        <v>0</v>
      </c>
      <c r="G3014" s="56">
        <v>55800</v>
      </c>
      <c r="H3014" s="56">
        <v>55800</v>
      </c>
      <c r="I3014" s="56">
        <v>55800</v>
      </c>
      <c r="J3014" s="56">
        <v>55800</v>
      </c>
    </row>
    <row r="3015" spans="1:10">
      <c r="A3015" s="53" t="s">
        <v>7472</v>
      </c>
      <c r="B3015" s="54" t="s">
        <v>7398</v>
      </c>
      <c r="C3015" s="55">
        <v>1296338</v>
      </c>
      <c r="D3015" s="55" t="s">
        <v>7473</v>
      </c>
      <c r="E3015" s="56">
        <v>0</v>
      </c>
      <c r="F3015" s="56">
        <v>0</v>
      </c>
      <c r="G3015" s="56">
        <v>55800</v>
      </c>
      <c r="H3015" s="56">
        <v>55800</v>
      </c>
      <c r="I3015" s="56">
        <v>55800</v>
      </c>
      <c r="J3015" s="56">
        <v>55800</v>
      </c>
    </row>
    <row r="3016" spans="1:10">
      <c r="A3016" s="53" t="s">
        <v>7474</v>
      </c>
      <c r="B3016" s="54" t="s">
        <v>7398</v>
      </c>
      <c r="C3016" s="55">
        <v>1296644</v>
      </c>
      <c r="D3016" s="55" t="s">
        <v>7475</v>
      </c>
      <c r="E3016" s="56">
        <v>0</v>
      </c>
      <c r="F3016" s="56">
        <v>0</v>
      </c>
      <c r="G3016" s="56">
        <v>55800</v>
      </c>
      <c r="H3016" s="56">
        <v>55800</v>
      </c>
      <c r="I3016" s="56">
        <v>55800</v>
      </c>
      <c r="J3016" s="56">
        <v>55800</v>
      </c>
    </row>
    <row r="3017" spans="1:10">
      <c r="A3017" s="53" t="s">
        <v>7476</v>
      </c>
      <c r="B3017" s="54" t="s">
        <v>7398</v>
      </c>
      <c r="C3017" s="55"/>
      <c r="D3017" s="55" t="s">
        <v>7477</v>
      </c>
      <c r="E3017" s="56">
        <v>0</v>
      </c>
      <c r="F3017" s="56">
        <v>0</v>
      </c>
      <c r="G3017" s="56">
        <v>55800</v>
      </c>
      <c r="H3017" s="56">
        <v>55800</v>
      </c>
      <c r="I3017" s="56">
        <v>55800</v>
      </c>
      <c r="J3017" s="56">
        <v>55800</v>
      </c>
    </row>
    <row r="3018" spans="1:10">
      <c r="A3018" s="53" t="s">
        <v>7478</v>
      </c>
      <c r="B3018" s="54" t="s">
        <v>7398</v>
      </c>
      <c r="C3018" s="55">
        <v>1297556</v>
      </c>
      <c r="D3018" s="55" t="s">
        <v>7479</v>
      </c>
      <c r="E3018" s="56">
        <v>0</v>
      </c>
      <c r="F3018" s="56">
        <v>0</v>
      </c>
      <c r="G3018" s="56">
        <v>55800</v>
      </c>
      <c r="H3018" s="56">
        <v>55800</v>
      </c>
      <c r="I3018" s="56">
        <v>55800</v>
      </c>
      <c r="J3018" s="56">
        <v>55800</v>
      </c>
    </row>
    <row r="3019" spans="1:10">
      <c r="A3019" s="53" t="s">
        <v>7480</v>
      </c>
      <c r="B3019" s="54" t="s">
        <v>7398</v>
      </c>
      <c r="C3019" s="55">
        <v>1297860</v>
      </c>
      <c r="D3019" s="55" t="s">
        <v>7481</v>
      </c>
      <c r="E3019" s="56">
        <v>0</v>
      </c>
      <c r="F3019" s="56">
        <v>0</v>
      </c>
      <c r="G3019" s="56">
        <v>55800</v>
      </c>
      <c r="H3019" s="56">
        <v>55800</v>
      </c>
      <c r="I3019" s="56">
        <v>55800</v>
      </c>
      <c r="J3019" s="56">
        <v>55800</v>
      </c>
    </row>
    <row r="3020" spans="1:10">
      <c r="A3020" s="53" t="s">
        <v>7482</v>
      </c>
      <c r="B3020" s="54" t="s">
        <v>7398</v>
      </c>
      <c r="C3020" s="55">
        <v>1298164</v>
      </c>
      <c r="D3020" s="55" t="s">
        <v>7483</v>
      </c>
      <c r="E3020" s="56">
        <v>0</v>
      </c>
      <c r="F3020" s="56">
        <v>0</v>
      </c>
      <c r="G3020" s="56">
        <v>55800</v>
      </c>
      <c r="H3020" s="56">
        <v>55800</v>
      </c>
      <c r="I3020" s="56">
        <v>55800</v>
      </c>
      <c r="J3020" s="56">
        <v>55800</v>
      </c>
    </row>
    <row r="3021" spans="1:10">
      <c r="A3021" s="53" t="s">
        <v>7484</v>
      </c>
      <c r="B3021" s="54" t="s">
        <v>7398</v>
      </c>
      <c r="C3021" s="55"/>
      <c r="D3021" s="55" t="s">
        <v>7485</v>
      </c>
      <c r="E3021" s="56">
        <v>0</v>
      </c>
      <c r="F3021" s="56">
        <v>0</v>
      </c>
      <c r="G3021" s="56">
        <v>55800</v>
      </c>
      <c r="H3021" s="56">
        <v>55800</v>
      </c>
      <c r="I3021" s="56">
        <v>55800</v>
      </c>
      <c r="J3021" s="56">
        <v>55800</v>
      </c>
    </row>
    <row r="3022" spans="1:10">
      <c r="A3022" s="53" t="s">
        <v>7486</v>
      </c>
      <c r="B3022" s="54" t="s">
        <v>7398</v>
      </c>
      <c r="C3022" s="55"/>
      <c r="D3022" s="55" t="s">
        <v>7487</v>
      </c>
      <c r="E3022" s="56">
        <v>0</v>
      </c>
      <c r="F3022" s="56">
        <v>0</v>
      </c>
      <c r="G3022" s="56">
        <v>55800</v>
      </c>
      <c r="H3022" s="56">
        <v>55800</v>
      </c>
      <c r="I3022" s="56">
        <v>55800</v>
      </c>
      <c r="J3022" s="56">
        <v>55800</v>
      </c>
    </row>
    <row r="3023" spans="1:10">
      <c r="A3023" s="53" t="s">
        <v>7488</v>
      </c>
      <c r="B3023" s="54" t="s">
        <v>7398</v>
      </c>
      <c r="C3023" s="55">
        <v>1300874</v>
      </c>
      <c r="D3023" s="55" t="s">
        <v>7489</v>
      </c>
      <c r="E3023" s="56">
        <v>0</v>
      </c>
      <c r="F3023" s="56">
        <v>0</v>
      </c>
      <c r="G3023" s="56">
        <v>55800</v>
      </c>
      <c r="H3023" s="56">
        <v>55800</v>
      </c>
      <c r="I3023" s="56">
        <v>55800</v>
      </c>
      <c r="J3023" s="56">
        <v>55800</v>
      </c>
    </row>
    <row r="3024" spans="1:10">
      <c r="A3024" s="53" t="s">
        <v>7490</v>
      </c>
      <c r="B3024" s="54" t="s">
        <v>7398</v>
      </c>
      <c r="C3024" s="55">
        <v>1301786</v>
      </c>
      <c r="D3024" s="55" t="s">
        <v>7491</v>
      </c>
      <c r="E3024" s="56">
        <v>0</v>
      </c>
      <c r="F3024" s="56">
        <v>0</v>
      </c>
      <c r="G3024" s="56">
        <v>55800</v>
      </c>
      <c r="H3024" s="56">
        <v>55800</v>
      </c>
      <c r="I3024" s="56">
        <v>55800</v>
      </c>
      <c r="J3024" s="56">
        <v>55800</v>
      </c>
    </row>
    <row r="3025" spans="1:10">
      <c r="A3025" s="53" t="s">
        <v>7492</v>
      </c>
      <c r="B3025" s="54" t="s">
        <v>7398</v>
      </c>
      <c r="C3025" s="55" t="s">
        <v>8037</v>
      </c>
      <c r="D3025" s="55" t="s">
        <v>7493</v>
      </c>
      <c r="E3025" s="56">
        <v>0</v>
      </c>
      <c r="F3025" s="56">
        <v>0</v>
      </c>
      <c r="G3025" s="56">
        <v>55800</v>
      </c>
      <c r="H3025" s="56">
        <v>55800</v>
      </c>
      <c r="I3025" s="56">
        <v>55800</v>
      </c>
      <c r="J3025" s="56">
        <v>55800</v>
      </c>
    </row>
    <row r="3026" spans="1:10">
      <c r="A3026" s="53" t="s">
        <v>7494</v>
      </c>
      <c r="B3026" s="54" t="s">
        <v>7398</v>
      </c>
      <c r="C3026" s="55">
        <v>1303278</v>
      </c>
      <c r="D3026" s="55" t="s">
        <v>7495</v>
      </c>
      <c r="E3026" s="56">
        <v>0</v>
      </c>
      <c r="F3026" s="56">
        <v>0</v>
      </c>
      <c r="G3026" s="56">
        <v>55800</v>
      </c>
      <c r="H3026" s="56">
        <v>55800</v>
      </c>
      <c r="I3026" s="56">
        <v>55800</v>
      </c>
      <c r="J3026" s="56">
        <v>55800</v>
      </c>
    </row>
    <row r="3027" spans="1:10">
      <c r="A3027" s="53" t="s">
        <v>7496</v>
      </c>
      <c r="B3027" s="54" t="s">
        <v>7398</v>
      </c>
      <c r="C3027" s="55" t="s">
        <v>8038</v>
      </c>
      <c r="D3027" s="55" t="s">
        <v>7497</v>
      </c>
      <c r="E3027" s="56">
        <v>0</v>
      </c>
      <c r="F3027" s="56">
        <v>0</v>
      </c>
      <c r="G3027" s="56">
        <v>55800</v>
      </c>
      <c r="H3027" s="56">
        <v>55800</v>
      </c>
      <c r="I3027" s="56">
        <v>55800</v>
      </c>
      <c r="J3027" s="56">
        <v>55800</v>
      </c>
    </row>
    <row r="3028" spans="1:10">
      <c r="A3028" s="53" t="s">
        <v>7498</v>
      </c>
      <c r="B3028" s="54" t="s">
        <v>7398</v>
      </c>
      <c r="C3028" s="55">
        <v>1304800</v>
      </c>
      <c r="D3028" s="55" t="s">
        <v>7499</v>
      </c>
      <c r="E3028" s="56">
        <v>0</v>
      </c>
      <c r="F3028" s="56">
        <v>0</v>
      </c>
      <c r="G3028" s="56">
        <v>55800</v>
      </c>
      <c r="H3028" s="56">
        <v>55800</v>
      </c>
      <c r="I3028" s="56">
        <v>55800</v>
      </c>
      <c r="J3028" s="56">
        <v>55800</v>
      </c>
    </row>
    <row r="3029" spans="1:10">
      <c r="A3029" s="53" t="s">
        <v>7500</v>
      </c>
      <c r="B3029" s="54" t="s">
        <v>7398</v>
      </c>
      <c r="C3029" s="55">
        <v>1306291</v>
      </c>
      <c r="D3029" s="55" t="s">
        <v>7501</v>
      </c>
      <c r="E3029" s="56">
        <v>0</v>
      </c>
      <c r="F3029" s="56">
        <v>0</v>
      </c>
      <c r="G3029" s="56">
        <v>55800</v>
      </c>
      <c r="H3029" s="56">
        <v>55800</v>
      </c>
      <c r="I3029" s="56">
        <v>55800</v>
      </c>
      <c r="J3029" s="56">
        <v>55800</v>
      </c>
    </row>
    <row r="3030" spans="1:10">
      <c r="A3030" s="53" t="s">
        <v>7502</v>
      </c>
      <c r="B3030" s="54" t="s">
        <v>7398</v>
      </c>
      <c r="C3030" s="55" t="s">
        <v>8039</v>
      </c>
      <c r="D3030" s="55" t="s">
        <v>7503</v>
      </c>
      <c r="E3030" s="56">
        <v>0</v>
      </c>
      <c r="F3030" s="56">
        <v>0</v>
      </c>
      <c r="G3030" s="56">
        <v>55800</v>
      </c>
      <c r="H3030" s="56">
        <v>55800</v>
      </c>
      <c r="I3030" s="56">
        <v>55800</v>
      </c>
      <c r="J3030" s="56">
        <v>55800</v>
      </c>
    </row>
    <row r="3031" spans="1:10">
      <c r="A3031" s="53" t="s">
        <v>7504</v>
      </c>
      <c r="B3031" s="54" t="s">
        <v>7398</v>
      </c>
      <c r="C3031" s="55">
        <v>1306595</v>
      </c>
      <c r="D3031" s="55" t="s">
        <v>7505</v>
      </c>
      <c r="E3031" s="56">
        <v>0</v>
      </c>
      <c r="F3031" s="56">
        <v>0</v>
      </c>
      <c r="G3031" s="56">
        <v>55800</v>
      </c>
      <c r="H3031" s="56">
        <v>55800</v>
      </c>
      <c r="I3031" s="56">
        <v>55800</v>
      </c>
      <c r="J3031" s="56">
        <v>55800</v>
      </c>
    </row>
    <row r="3032" spans="1:10">
      <c r="A3032" s="53" t="s">
        <v>7506</v>
      </c>
      <c r="B3032" s="54" t="s">
        <v>7398</v>
      </c>
      <c r="C3032" s="55">
        <v>1306899</v>
      </c>
      <c r="D3032" s="55" t="s">
        <v>7507</v>
      </c>
      <c r="E3032" s="56">
        <v>0</v>
      </c>
      <c r="F3032" s="56">
        <v>0</v>
      </c>
      <c r="G3032" s="56">
        <v>55800</v>
      </c>
      <c r="H3032" s="56">
        <v>55800</v>
      </c>
      <c r="I3032" s="56">
        <v>55800</v>
      </c>
      <c r="J3032" s="56">
        <v>55800</v>
      </c>
    </row>
    <row r="3033" spans="1:10">
      <c r="A3033" s="53" t="s">
        <v>7508</v>
      </c>
      <c r="B3033" s="54" t="s">
        <v>7398</v>
      </c>
      <c r="C3033" s="55">
        <v>1308117</v>
      </c>
      <c r="D3033" s="55" t="s">
        <v>7509</v>
      </c>
      <c r="E3033" s="56">
        <v>0</v>
      </c>
      <c r="F3033" s="56">
        <v>0</v>
      </c>
      <c r="G3033" s="56">
        <v>55800</v>
      </c>
      <c r="H3033" s="56">
        <v>55800</v>
      </c>
      <c r="I3033" s="56">
        <v>55800</v>
      </c>
      <c r="J3033" s="56">
        <v>55800</v>
      </c>
    </row>
    <row r="3034" spans="1:10">
      <c r="A3034" s="53" t="s">
        <v>7510</v>
      </c>
      <c r="B3034" s="54" t="s">
        <v>7398</v>
      </c>
      <c r="C3034" s="55">
        <v>1308421</v>
      </c>
      <c r="D3034" s="55" t="s">
        <v>7511</v>
      </c>
      <c r="E3034" s="56">
        <v>0</v>
      </c>
      <c r="F3034" s="56">
        <v>0</v>
      </c>
      <c r="G3034" s="56">
        <v>55800</v>
      </c>
      <c r="H3034" s="56">
        <v>55800</v>
      </c>
      <c r="I3034" s="56">
        <v>55800</v>
      </c>
      <c r="J3034" s="56">
        <v>55800</v>
      </c>
    </row>
    <row r="3035" spans="1:10">
      <c r="A3035" s="53" t="s">
        <v>7512</v>
      </c>
      <c r="B3035" s="54" t="s">
        <v>7398</v>
      </c>
      <c r="C3035" s="55">
        <v>1309609</v>
      </c>
      <c r="D3035" s="55" t="s">
        <v>7513</v>
      </c>
      <c r="E3035" s="56">
        <v>0</v>
      </c>
      <c r="F3035" s="56">
        <v>0</v>
      </c>
      <c r="G3035" s="56">
        <v>55800</v>
      </c>
      <c r="H3035" s="56">
        <v>55800</v>
      </c>
      <c r="I3035" s="56">
        <v>55800</v>
      </c>
      <c r="J3035" s="56">
        <v>55800</v>
      </c>
    </row>
    <row r="3036" spans="1:10">
      <c r="A3036" s="53" t="s">
        <v>7514</v>
      </c>
      <c r="B3036" s="54" t="s">
        <v>7398</v>
      </c>
      <c r="C3036" s="55">
        <v>1310217</v>
      </c>
      <c r="D3036" s="55" t="s">
        <v>7515</v>
      </c>
      <c r="E3036" s="56">
        <v>0</v>
      </c>
      <c r="F3036" s="56">
        <v>0</v>
      </c>
      <c r="G3036" s="56">
        <v>55800</v>
      </c>
      <c r="H3036" s="56">
        <v>55800</v>
      </c>
      <c r="I3036" s="56">
        <v>55800</v>
      </c>
      <c r="J3036" s="56">
        <v>55800</v>
      </c>
    </row>
    <row r="3037" spans="1:10">
      <c r="A3037" s="53" t="s">
        <v>7516</v>
      </c>
      <c r="B3037" s="54" t="s">
        <v>7398</v>
      </c>
      <c r="C3037" s="55">
        <v>1313839</v>
      </c>
      <c r="D3037" s="55" t="s">
        <v>7517</v>
      </c>
      <c r="E3037" s="56">
        <v>0</v>
      </c>
      <c r="F3037" s="56">
        <v>0</v>
      </c>
      <c r="G3037" s="56">
        <v>55800</v>
      </c>
      <c r="H3037" s="56">
        <v>55800</v>
      </c>
      <c r="I3037" s="56">
        <v>55800</v>
      </c>
      <c r="J3037" s="56">
        <v>55800</v>
      </c>
    </row>
    <row r="3038" spans="1:10">
      <c r="A3038" s="53" t="s">
        <v>7518</v>
      </c>
      <c r="B3038" s="54" t="s">
        <v>7398</v>
      </c>
      <c r="C3038" s="55">
        <v>1315271</v>
      </c>
      <c r="D3038" s="55" t="s">
        <v>7519</v>
      </c>
      <c r="E3038" s="56">
        <v>0</v>
      </c>
      <c r="F3038" s="56">
        <v>0</v>
      </c>
      <c r="G3038" s="56">
        <v>55800</v>
      </c>
      <c r="H3038" s="56">
        <v>55800</v>
      </c>
      <c r="I3038" s="56">
        <v>55800</v>
      </c>
      <c r="J3038" s="56">
        <v>55800</v>
      </c>
    </row>
    <row r="3039" spans="1:10">
      <c r="A3039" s="53" t="s">
        <v>7520</v>
      </c>
      <c r="B3039" s="54" t="s">
        <v>7398</v>
      </c>
      <c r="C3039" s="55">
        <v>1316487</v>
      </c>
      <c r="D3039" s="55" t="s">
        <v>7521</v>
      </c>
      <c r="E3039" s="56">
        <v>0</v>
      </c>
      <c r="F3039" s="56">
        <v>0</v>
      </c>
      <c r="G3039" s="56">
        <v>55800</v>
      </c>
      <c r="H3039" s="56">
        <v>55800</v>
      </c>
      <c r="I3039" s="56">
        <v>55800</v>
      </c>
      <c r="J3039" s="56">
        <v>55800</v>
      </c>
    </row>
    <row r="3040" spans="1:10">
      <c r="A3040" s="53" t="s">
        <v>7522</v>
      </c>
      <c r="B3040" s="54" t="s">
        <v>7398</v>
      </c>
      <c r="C3040" s="55"/>
      <c r="D3040" s="55" t="s">
        <v>7523</v>
      </c>
      <c r="E3040" s="56">
        <v>0</v>
      </c>
      <c r="F3040" s="56">
        <v>0</v>
      </c>
      <c r="G3040" s="56">
        <v>55800</v>
      </c>
      <c r="H3040" s="56">
        <v>55800</v>
      </c>
      <c r="I3040" s="56">
        <v>55800</v>
      </c>
      <c r="J3040" s="56">
        <v>55800</v>
      </c>
    </row>
    <row r="3041" spans="1:10">
      <c r="A3041" s="53" t="s">
        <v>7524</v>
      </c>
      <c r="B3041" s="54" t="s">
        <v>7398</v>
      </c>
      <c r="C3041" s="55">
        <v>1317066</v>
      </c>
      <c r="D3041" s="55" t="s">
        <v>7525</v>
      </c>
      <c r="E3041" s="56">
        <v>0</v>
      </c>
      <c r="F3041" s="56">
        <v>0</v>
      </c>
      <c r="G3041" s="56">
        <v>55800</v>
      </c>
      <c r="H3041" s="56">
        <v>55800</v>
      </c>
      <c r="I3041" s="56">
        <v>55800</v>
      </c>
      <c r="J3041" s="56">
        <v>55800</v>
      </c>
    </row>
    <row r="3042" spans="1:10">
      <c r="A3042" s="53" t="s">
        <v>7526</v>
      </c>
      <c r="B3042" s="54" t="s">
        <v>7398</v>
      </c>
      <c r="C3042" s="55">
        <v>1317674</v>
      </c>
      <c r="D3042" s="55" t="s">
        <v>7527</v>
      </c>
      <c r="E3042" s="56">
        <v>0</v>
      </c>
      <c r="F3042" s="56">
        <v>0</v>
      </c>
      <c r="G3042" s="56">
        <v>55800</v>
      </c>
      <c r="H3042" s="56">
        <v>55800</v>
      </c>
      <c r="I3042" s="56">
        <v>55800</v>
      </c>
      <c r="J3042" s="56">
        <v>55800</v>
      </c>
    </row>
    <row r="3043" spans="1:10">
      <c r="A3043" s="53" t="s">
        <v>7528</v>
      </c>
      <c r="B3043" s="54" t="s">
        <v>7398</v>
      </c>
      <c r="C3043" s="55"/>
      <c r="D3043" s="55" t="s">
        <v>7529</v>
      </c>
      <c r="E3043" s="56">
        <v>0</v>
      </c>
      <c r="F3043" s="56">
        <v>0</v>
      </c>
      <c r="G3043" s="56">
        <v>55800</v>
      </c>
      <c r="H3043" s="56">
        <v>55800</v>
      </c>
      <c r="I3043" s="56">
        <v>55800</v>
      </c>
      <c r="J3043" s="56">
        <v>55800</v>
      </c>
    </row>
    <row r="3044" spans="1:10">
      <c r="A3044" s="53" t="s">
        <v>7530</v>
      </c>
      <c r="B3044" s="54" t="s">
        <v>7398</v>
      </c>
      <c r="C3044" s="55">
        <v>1318586</v>
      </c>
      <c r="D3044" s="55" t="s">
        <v>7531</v>
      </c>
      <c r="E3044" s="56">
        <v>0</v>
      </c>
      <c r="F3044" s="56">
        <v>0</v>
      </c>
      <c r="G3044" s="56">
        <v>55800</v>
      </c>
      <c r="H3044" s="56">
        <v>55800</v>
      </c>
      <c r="I3044" s="56">
        <v>55800</v>
      </c>
      <c r="J3044" s="56">
        <v>55800</v>
      </c>
    </row>
    <row r="3045" spans="1:10">
      <c r="A3045" s="53" t="s">
        <v>7532</v>
      </c>
      <c r="B3045" s="54" t="s">
        <v>7398</v>
      </c>
      <c r="C3045" s="55">
        <v>1320384</v>
      </c>
      <c r="D3045" s="55" t="s">
        <v>7533</v>
      </c>
      <c r="E3045" s="56">
        <v>0</v>
      </c>
      <c r="F3045" s="56">
        <v>0</v>
      </c>
      <c r="G3045" s="56">
        <v>55800</v>
      </c>
      <c r="H3045" s="56">
        <v>55800</v>
      </c>
      <c r="I3045" s="56">
        <v>55800</v>
      </c>
      <c r="J3045" s="56">
        <v>55800</v>
      </c>
    </row>
    <row r="3046" spans="1:10">
      <c r="A3046" s="53" t="s">
        <v>7534</v>
      </c>
      <c r="B3046" s="54" t="s">
        <v>7398</v>
      </c>
      <c r="C3046" s="55">
        <v>1321600</v>
      </c>
      <c r="D3046" s="55" t="s">
        <v>7535</v>
      </c>
      <c r="E3046" s="56">
        <v>0</v>
      </c>
      <c r="F3046" s="56">
        <v>0</v>
      </c>
      <c r="G3046" s="56">
        <v>55800</v>
      </c>
      <c r="H3046" s="56">
        <v>55800</v>
      </c>
      <c r="I3046" s="56">
        <v>55800</v>
      </c>
      <c r="J3046" s="56">
        <v>55800</v>
      </c>
    </row>
    <row r="3047" spans="1:10">
      <c r="A3047" s="53" t="s">
        <v>7536</v>
      </c>
      <c r="B3047" s="54" t="s">
        <v>7398</v>
      </c>
      <c r="C3047" s="55">
        <v>1323426</v>
      </c>
      <c r="D3047" s="55" t="s">
        <v>7537</v>
      </c>
      <c r="E3047" s="56">
        <v>0</v>
      </c>
      <c r="F3047" s="56">
        <v>0</v>
      </c>
      <c r="G3047" s="56">
        <v>55800</v>
      </c>
      <c r="H3047" s="56">
        <v>55800</v>
      </c>
      <c r="I3047" s="56">
        <v>55800</v>
      </c>
      <c r="J3047" s="56">
        <v>55800</v>
      </c>
    </row>
    <row r="3048" spans="1:10">
      <c r="A3048" s="53" t="s">
        <v>7538</v>
      </c>
      <c r="B3048" s="54" t="s">
        <v>7398</v>
      </c>
      <c r="C3048" s="55">
        <v>1325832</v>
      </c>
      <c r="D3048" s="55" t="s">
        <v>7539</v>
      </c>
      <c r="E3048" s="56">
        <v>0</v>
      </c>
      <c r="F3048" s="56">
        <v>0</v>
      </c>
      <c r="G3048" s="56">
        <v>55800</v>
      </c>
      <c r="H3048" s="56">
        <v>55800</v>
      </c>
      <c r="I3048" s="56">
        <v>55800</v>
      </c>
      <c r="J3048" s="56">
        <v>55800</v>
      </c>
    </row>
    <row r="3049" spans="1:10">
      <c r="A3049" s="53" t="s">
        <v>7540</v>
      </c>
      <c r="B3049" s="54" t="s">
        <v>7398</v>
      </c>
      <c r="C3049" s="55">
        <v>1326440</v>
      </c>
      <c r="D3049" s="55" t="s">
        <v>7541</v>
      </c>
      <c r="E3049" s="56">
        <v>0</v>
      </c>
      <c r="F3049" s="56">
        <v>0</v>
      </c>
      <c r="G3049" s="56">
        <v>55800</v>
      </c>
      <c r="H3049" s="56">
        <v>55800</v>
      </c>
      <c r="I3049" s="56">
        <v>55800</v>
      </c>
      <c r="J3049" s="56">
        <v>55800</v>
      </c>
    </row>
    <row r="3050" spans="1:10">
      <c r="A3050" s="53" t="s">
        <v>7542</v>
      </c>
      <c r="B3050" s="54" t="s">
        <v>7398</v>
      </c>
      <c r="C3050" s="55">
        <v>1326744</v>
      </c>
      <c r="D3050" s="55" t="s">
        <v>7543</v>
      </c>
      <c r="E3050" s="56">
        <v>0</v>
      </c>
      <c r="F3050" s="56">
        <v>0</v>
      </c>
      <c r="G3050" s="56">
        <v>55800</v>
      </c>
      <c r="H3050" s="56">
        <v>55800</v>
      </c>
      <c r="I3050" s="56">
        <v>55800</v>
      </c>
      <c r="J3050" s="56">
        <v>55800</v>
      </c>
    </row>
    <row r="3051" spans="1:10">
      <c r="A3051" s="53" t="s">
        <v>7544</v>
      </c>
      <c r="B3051" s="54" t="s">
        <v>7398</v>
      </c>
      <c r="C3051" s="55">
        <v>1327352</v>
      </c>
      <c r="D3051" s="55" t="s">
        <v>7545</v>
      </c>
      <c r="E3051" s="56">
        <v>0</v>
      </c>
      <c r="F3051" s="56">
        <v>0</v>
      </c>
      <c r="G3051" s="56">
        <v>55800</v>
      </c>
      <c r="H3051" s="56">
        <v>55800</v>
      </c>
      <c r="I3051" s="56">
        <v>55800</v>
      </c>
      <c r="J3051" s="56">
        <v>55800</v>
      </c>
    </row>
    <row r="3052" spans="1:10">
      <c r="A3052" s="53" t="s">
        <v>7546</v>
      </c>
      <c r="B3052" s="54" t="s">
        <v>7398</v>
      </c>
      <c r="C3052" s="55">
        <v>1333380</v>
      </c>
      <c r="D3052" s="55" t="s">
        <v>7547</v>
      </c>
      <c r="E3052" s="56">
        <v>0</v>
      </c>
      <c r="F3052" s="56">
        <v>0</v>
      </c>
      <c r="G3052" s="56">
        <v>55800</v>
      </c>
      <c r="H3052" s="56">
        <v>55800</v>
      </c>
      <c r="I3052" s="56">
        <v>55800</v>
      </c>
      <c r="J3052" s="56">
        <v>55800</v>
      </c>
    </row>
    <row r="3053" spans="1:10">
      <c r="A3053" s="53" t="s">
        <v>7548</v>
      </c>
      <c r="B3053" s="54" t="s">
        <v>7398</v>
      </c>
      <c r="C3053" s="55"/>
      <c r="D3053" s="55" t="s">
        <v>7549</v>
      </c>
      <c r="E3053" s="56">
        <v>0</v>
      </c>
      <c r="F3053" s="56">
        <v>0</v>
      </c>
      <c r="G3053" s="56">
        <v>57800</v>
      </c>
      <c r="H3053" s="56">
        <v>57800</v>
      </c>
      <c r="I3053" s="56">
        <v>57800</v>
      </c>
      <c r="J3053" s="56">
        <v>57800</v>
      </c>
    </row>
    <row r="3054" spans="1:10">
      <c r="A3054" s="53" t="s">
        <v>7550</v>
      </c>
      <c r="B3054" s="54" t="s">
        <v>7398</v>
      </c>
      <c r="C3054" s="55"/>
      <c r="D3054" s="55" t="s">
        <v>7551</v>
      </c>
      <c r="E3054" s="56">
        <v>0</v>
      </c>
      <c r="F3054" s="56">
        <v>0</v>
      </c>
      <c r="G3054" s="56">
        <v>57800</v>
      </c>
      <c r="H3054" s="56">
        <v>57800</v>
      </c>
      <c r="I3054" s="56">
        <v>57800</v>
      </c>
      <c r="J3054" s="56">
        <v>57800</v>
      </c>
    </row>
    <row r="3055" spans="1:10">
      <c r="A3055" s="53" t="s">
        <v>7552</v>
      </c>
      <c r="B3055" s="54" t="s">
        <v>7398</v>
      </c>
      <c r="C3055" s="55"/>
      <c r="D3055" s="55" t="s">
        <v>7553</v>
      </c>
      <c r="E3055" s="56">
        <v>0</v>
      </c>
      <c r="F3055" s="56">
        <v>0</v>
      </c>
      <c r="G3055" s="56">
        <v>57800</v>
      </c>
      <c r="H3055" s="56">
        <v>57800</v>
      </c>
      <c r="I3055" s="56">
        <v>57800</v>
      </c>
      <c r="J3055" s="56">
        <v>57800</v>
      </c>
    </row>
    <row r="3056" spans="1:10">
      <c r="A3056" s="53" t="s">
        <v>7554</v>
      </c>
      <c r="B3056" s="54" t="s">
        <v>7398</v>
      </c>
      <c r="C3056" s="55"/>
      <c r="D3056" s="55" t="s">
        <v>7555</v>
      </c>
      <c r="E3056" s="56">
        <v>0</v>
      </c>
      <c r="F3056" s="56">
        <v>0</v>
      </c>
      <c r="G3056" s="56">
        <v>57800</v>
      </c>
      <c r="H3056" s="56">
        <v>57800</v>
      </c>
      <c r="I3056" s="56">
        <v>57800</v>
      </c>
      <c r="J3056" s="56">
        <v>57800</v>
      </c>
    </row>
    <row r="3057" spans="1:10">
      <c r="A3057" s="53" t="s">
        <v>7556</v>
      </c>
      <c r="B3057" s="54" t="s">
        <v>7398</v>
      </c>
      <c r="C3057" s="55"/>
      <c r="D3057" s="55" t="s">
        <v>7557</v>
      </c>
      <c r="E3057" s="56">
        <v>0</v>
      </c>
      <c r="F3057" s="56">
        <v>0</v>
      </c>
      <c r="G3057" s="56">
        <v>57800</v>
      </c>
      <c r="H3057" s="56">
        <v>57800</v>
      </c>
      <c r="I3057" s="56">
        <v>57800</v>
      </c>
      <c r="J3057" s="56">
        <v>57800</v>
      </c>
    </row>
    <row r="3058" spans="1:10">
      <c r="A3058" s="53" t="s">
        <v>7558</v>
      </c>
      <c r="B3058" s="54" t="s">
        <v>7398</v>
      </c>
      <c r="C3058" s="55"/>
      <c r="D3058" s="57" t="s">
        <v>7559</v>
      </c>
      <c r="E3058" s="56">
        <v>0</v>
      </c>
      <c r="F3058" s="56">
        <v>0</v>
      </c>
      <c r="G3058" s="56">
        <v>57800</v>
      </c>
      <c r="H3058" s="56">
        <v>57800</v>
      </c>
      <c r="I3058" s="56">
        <v>57800</v>
      </c>
      <c r="J3058" s="56">
        <v>57800</v>
      </c>
    </row>
    <row r="3059" spans="1:10">
      <c r="A3059" s="53" t="s">
        <v>7560</v>
      </c>
      <c r="B3059" s="54" t="s">
        <v>7398</v>
      </c>
      <c r="C3059" s="55"/>
      <c r="D3059" s="55" t="s">
        <v>7561</v>
      </c>
      <c r="E3059" s="56">
        <v>0</v>
      </c>
      <c r="F3059" s="56">
        <v>0</v>
      </c>
      <c r="G3059" s="56">
        <v>57800</v>
      </c>
      <c r="H3059" s="56">
        <v>57800</v>
      </c>
      <c r="I3059" s="56">
        <v>57800</v>
      </c>
      <c r="J3059" s="56">
        <v>57800</v>
      </c>
    </row>
    <row r="3060" spans="1:10">
      <c r="A3060" s="53" t="s">
        <v>7562</v>
      </c>
      <c r="B3060" s="54" t="s">
        <v>7398</v>
      </c>
      <c r="C3060" s="55"/>
      <c r="D3060" s="55" t="s">
        <v>7563</v>
      </c>
      <c r="E3060" s="56">
        <v>0</v>
      </c>
      <c r="F3060" s="56">
        <v>0</v>
      </c>
      <c r="G3060" s="56">
        <v>57800</v>
      </c>
      <c r="H3060" s="56">
        <v>57800</v>
      </c>
      <c r="I3060" s="56">
        <v>57800</v>
      </c>
      <c r="J3060" s="56">
        <v>57800</v>
      </c>
    </row>
    <row r="3061" spans="1:10">
      <c r="A3061" s="53" t="s">
        <v>7564</v>
      </c>
      <c r="B3061" s="54" t="s">
        <v>7398</v>
      </c>
      <c r="C3061" s="55" t="s">
        <v>8040</v>
      </c>
      <c r="D3061" s="55" t="s">
        <v>7565</v>
      </c>
      <c r="E3061" s="56">
        <v>0</v>
      </c>
      <c r="F3061" s="56">
        <v>0</v>
      </c>
      <c r="G3061" s="56">
        <v>41800</v>
      </c>
      <c r="H3061" s="56">
        <v>41800</v>
      </c>
      <c r="I3061" s="56">
        <v>41800</v>
      </c>
      <c r="J3061" s="56">
        <v>41800</v>
      </c>
    </row>
    <row r="3062" spans="1:10">
      <c r="A3062" s="53" t="s">
        <v>7566</v>
      </c>
      <c r="B3062" s="54" t="s">
        <v>7398</v>
      </c>
      <c r="C3062" s="55" t="s">
        <v>8041</v>
      </c>
      <c r="D3062" s="55" t="s">
        <v>7567</v>
      </c>
      <c r="E3062" s="56">
        <v>1012</v>
      </c>
      <c r="F3062" s="56">
        <v>1012</v>
      </c>
      <c r="G3062" s="56">
        <v>2276</v>
      </c>
      <c r="H3062" s="56">
        <v>2276</v>
      </c>
      <c r="I3062" s="56">
        <v>2276</v>
      </c>
      <c r="J3062" s="56">
        <v>5589</v>
      </c>
    </row>
    <row r="3063" spans="1:10">
      <c r="A3063" s="53" t="s">
        <v>7568</v>
      </c>
      <c r="B3063" s="54" t="s">
        <v>7398</v>
      </c>
      <c r="C3063" s="55" t="s">
        <v>8041</v>
      </c>
      <c r="D3063" s="12" t="s">
        <v>7569</v>
      </c>
      <c r="E3063" s="56">
        <v>1418</v>
      </c>
      <c r="F3063" s="56">
        <v>1418</v>
      </c>
      <c r="G3063" s="56">
        <v>2276</v>
      </c>
      <c r="H3063" s="56">
        <v>2276</v>
      </c>
      <c r="I3063" s="56">
        <v>2276</v>
      </c>
      <c r="J3063" s="56">
        <v>5589</v>
      </c>
    </row>
    <row r="3064" spans="1:10" ht="15.75">
      <c r="A3064" s="53" t="s">
        <v>7570</v>
      </c>
      <c r="B3064" s="54" t="s">
        <v>7398</v>
      </c>
      <c r="C3064" s="55" t="s">
        <v>8041</v>
      </c>
      <c r="D3064" s="20" t="s">
        <v>7571</v>
      </c>
      <c r="E3064" s="56">
        <v>1012</v>
      </c>
      <c r="F3064" s="56">
        <v>1012</v>
      </c>
      <c r="G3064" s="56">
        <v>2276</v>
      </c>
      <c r="H3064" s="56">
        <v>2276</v>
      </c>
      <c r="I3064" s="56">
        <v>2276</v>
      </c>
      <c r="J3064" s="56">
        <v>5589</v>
      </c>
    </row>
    <row r="3065" spans="1:10">
      <c r="A3065" s="53" t="s">
        <v>7572</v>
      </c>
      <c r="B3065" s="54" t="s">
        <v>7398</v>
      </c>
      <c r="C3065" s="55" t="s">
        <v>8041</v>
      </c>
      <c r="D3065" s="55" t="s">
        <v>7573</v>
      </c>
      <c r="E3065" s="56">
        <v>1012</v>
      </c>
      <c r="F3065" s="56">
        <v>1012</v>
      </c>
      <c r="G3065" s="56">
        <v>2276</v>
      </c>
      <c r="H3065" s="56">
        <v>2276</v>
      </c>
      <c r="I3065" s="56">
        <v>2276</v>
      </c>
      <c r="J3065" s="56">
        <v>5589</v>
      </c>
    </row>
    <row r="3066" spans="1:10" ht="15.75">
      <c r="A3066" s="53" t="s">
        <v>7574</v>
      </c>
      <c r="B3066" s="54" t="s">
        <v>7398</v>
      </c>
      <c r="C3066" s="55" t="s">
        <v>8041</v>
      </c>
      <c r="D3066" s="20" t="s">
        <v>7575</v>
      </c>
      <c r="E3066" s="56">
        <v>1012</v>
      </c>
      <c r="F3066" s="56">
        <v>1012</v>
      </c>
      <c r="G3066" s="56">
        <v>3292</v>
      </c>
      <c r="H3066" s="56">
        <v>3292</v>
      </c>
      <c r="I3066" s="56">
        <v>3292</v>
      </c>
      <c r="J3066" s="56">
        <v>5589</v>
      </c>
    </row>
    <row r="3067" spans="1:10" ht="15.75">
      <c r="A3067" s="53" t="s">
        <v>7576</v>
      </c>
      <c r="B3067" s="54" t="s">
        <v>7398</v>
      </c>
      <c r="C3067" s="55" t="s">
        <v>8041</v>
      </c>
      <c r="D3067" s="58" t="s">
        <v>7577</v>
      </c>
      <c r="E3067" s="56">
        <v>1012</v>
      </c>
      <c r="F3067" s="56">
        <v>1012</v>
      </c>
      <c r="G3067" s="56">
        <v>2276</v>
      </c>
      <c r="H3067" s="56">
        <v>2276</v>
      </c>
      <c r="I3067" s="56">
        <v>2276</v>
      </c>
      <c r="J3067" s="56">
        <v>5589</v>
      </c>
    </row>
    <row r="3068" spans="1:10">
      <c r="A3068" s="53" t="s">
        <v>7578</v>
      </c>
      <c r="B3068" s="54" t="s">
        <v>7398</v>
      </c>
      <c r="C3068" s="55" t="s">
        <v>8041</v>
      </c>
      <c r="D3068" s="55" t="s">
        <v>7579</v>
      </c>
      <c r="E3068" s="56">
        <v>11400</v>
      </c>
      <c r="F3068" s="56">
        <v>11400</v>
      </c>
      <c r="G3068" s="56">
        <v>9000</v>
      </c>
      <c r="H3068" s="56">
        <v>9000</v>
      </c>
      <c r="I3068" s="56">
        <v>9000</v>
      </c>
      <c r="J3068" s="56">
        <v>13972.5</v>
      </c>
    </row>
    <row r="3069" spans="1:10">
      <c r="A3069" s="53" t="s">
        <v>7580</v>
      </c>
      <c r="B3069" s="54" t="s">
        <v>7398</v>
      </c>
      <c r="C3069" s="55" t="s">
        <v>8042</v>
      </c>
      <c r="D3069" s="55" t="s">
        <v>7581</v>
      </c>
      <c r="E3069" s="56">
        <v>0</v>
      </c>
      <c r="F3069" s="56">
        <v>0</v>
      </c>
      <c r="G3069" s="56">
        <v>8942.4</v>
      </c>
      <c r="H3069" s="56">
        <v>8942.4</v>
      </c>
      <c r="I3069" s="56">
        <v>8942.4</v>
      </c>
      <c r="J3069" s="56">
        <v>8942.4</v>
      </c>
    </row>
    <row r="3070" spans="1:10">
      <c r="A3070" s="53" t="s">
        <v>7582</v>
      </c>
      <c r="B3070" s="54" t="s">
        <v>7398</v>
      </c>
      <c r="C3070" s="55"/>
      <c r="D3070" s="55" t="s">
        <v>7583</v>
      </c>
      <c r="E3070" s="56">
        <v>0</v>
      </c>
      <c r="F3070" s="56">
        <v>0</v>
      </c>
      <c r="G3070" s="56">
        <v>255800</v>
      </c>
      <c r="H3070" s="56">
        <v>255800</v>
      </c>
      <c r="I3070" s="56">
        <v>255800</v>
      </c>
      <c r="J3070" s="56">
        <v>255800</v>
      </c>
    </row>
    <row r="3071" spans="1:10">
      <c r="A3071" s="53" t="s">
        <v>7584</v>
      </c>
      <c r="B3071" s="54" t="s">
        <v>7398</v>
      </c>
      <c r="C3071" s="55"/>
      <c r="D3071" s="55" t="s">
        <v>7585</v>
      </c>
      <c r="E3071" s="56">
        <v>0</v>
      </c>
      <c r="F3071" s="56">
        <v>0</v>
      </c>
      <c r="G3071" s="56">
        <v>91800</v>
      </c>
      <c r="H3071" s="56">
        <v>91800</v>
      </c>
      <c r="I3071" s="56">
        <v>91800</v>
      </c>
      <c r="J3071" s="56">
        <v>91800</v>
      </c>
    </row>
    <row r="3072" spans="1:10">
      <c r="A3072" s="53" t="s">
        <v>7586</v>
      </c>
      <c r="B3072" s="54" t="s">
        <v>7398</v>
      </c>
      <c r="C3072" s="55"/>
      <c r="D3072" s="55" t="s">
        <v>7587</v>
      </c>
      <c r="E3072" s="56">
        <v>0</v>
      </c>
      <c r="F3072" s="56">
        <v>0</v>
      </c>
      <c r="G3072" s="56">
        <v>3796</v>
      </c>
      <c r="H3072" s="56">
        <v>3796</v>
      </c>
      <c r="I3072" s="56">
        <v>3796</v>
      </c>
      <c r="J3072" s="56">
        <v>41800</v>
      </c>
    </row>
    <row r="3073" spans="1:10">
      <c r="A3073" s="53" t="s">
        <v>7588</v>
      </c>
      <c r="B3073" s="54" t="s">
        <v>7398</v>
      </c>
      <c r="C3073" s="55" t="s">
        <v>8043</v>
      </c>
      <c r="D3073" s="55" t="s">
        <v>7589</v>
      </c>
      <c r="E3073" s="56">
        <v>0</v>
      </c>
      <c r="F3073" s="56">
        <v>0</v>
      </c>
      <c r="G3073" s="56">
        <v>117800</v>
      </c>
      <c r="H3073" s="56">
        <v>117800</v>
      </c>
      <c r="I3073" s="56">
        <v>117800</v>
      </c>
      <c r="J3073" s="56">
        <v>117800</v>
      </c>
    </row>
    <row r="3074" spans="1:10">
      <c r="A3074" s="53" t="s">
        <v>7590</v>
      </c>
      <c r="B3074" s="54" t="s">
        <v>7398</v>
      </c>
      <c r="C3074" s="55" t="s">
        <v>8044</v>
      </c>
      <c r="D3074" s="55" t="s">
        <v>7591</v>
      </c>
      <c r="E3074" s="56">
        <v>0</v>
      </c>
      <c r="F3074" s="56">
        <v>0</v>
      </c>
      <c r="G3074" s="56">
        <v>3292</v>
      </c>
      <c r="H3074" s="56">
        <v>3292</v>
      </c>
      <c r="I3074" s="56">
        <v>3292</v>
      </c>
      <c r="J3074" s="56">
        <v>71800</v>
      </c>
    </row>
    <row r="3075" spans="1:10">
      <c r="A3075" s="53" t="s">
        <v>7592</v>
      </c>
      <c r="B3075" s="54" t="s">
        <v>7398</v>
      </c>
      <c r="C3075" s="55" t="s">
        <v>8045</v>
      </c>
      <c r="D3075" s="55" t="s">
        <v>7593</v>
      </c>
      <c r="E3075" s="56">
        <v>0</v>
      </c>
      <c r="F3075" s="56">
        <v>0</v>
      </c>
      <c r="G3075" s="56">
        <v>33800</v>
      </c>
      <c r="H3075" s="56">
        <v>33800</v>
      </c>
      <c r="I3075" s="56">
        <v>33800</v>
      </c>
      <c r="J3075" s="56">
        <v>33800</v>
      </c>
    </row>
    <row r="3076" spans="1:10">
      <c r="A3076" s="53" t="s">
        <v>7594</v>
      </c>
      <c r="B3076" s="54" t="s">
        <v>7398</v>
      </c>
      <c r="C3076" s="55">
        <v>504462</v>
      </c>
      <c r="D3076" s="55" t="s">
        <v>7595</v>
      </c>
      <c r="E3076" s="56">
        <v>0</v>
      </c>
      <c r="F3076" s="56">
        <v>0</v>
      </c>
      <c r="G3076" s="56">
        <v>159800</v>
      </c>
      <c r="H3076" s="56">
        <v>159800</v>
      </c>
      <c r="I3076" s="56">
        <v>159800</v>
      </c>
      <c r="J3076" s="56">
        <v>159800</v>
      </c>
    </row>
    <row r="3077" spans="1:10">
      <c r="A3077" s="53" t="s">
        <v>7596</v>
      </c>
      <c r="B3077" s="54" t="s">
        <v>7398</v>
      </c>
      <c r="C3077" s="55">
        <v>1009776</v>
      </c>
      <c r="D3077" s="55" t="s">
        <v>7597</v>
      </c>
      <c r="E3077" s="56">
        <v>0</v>
      </c>
      <c r="F3077" s="56">
        <v>0</v>
      </c>
      <c r="G3077" s="56">
        <v>75800</v>
      </c>
      <c r="H3077" s="56">
        <v>75800</v>
      </c>
      <c r="I3077" s="56">
        <v>75800</v>
      </c>
      <c r="J3077" s="56">
        <v>75800</v>
      </c>
    </row>
    <row r="3078" spans="1:10">
      <c r="A3078" s="53" t="s">
        <v>7598</v>
      </c>
      <c r="B3078" s="54" t="s">
        <v>7398</v>
      </c>
      <c r="C3078" s="55">
        <v>1234277</v>
      </c>
      <c r="D3078" s="55" t="s">
        <v>7599</v>
      </c>
      <c r="E3078" s="56">
        <v>0</v>
      </c>
      <c r="F3078" s="56">
        <v>0</v>
      </c>
      <c r="G3078" s="56">
        <v>2794.5</v>
      </c>
      <c r="H3078" s="56">
        <v>2794.5</v>
      </c>
      <c r="I3078" s="56">
        <v>2794.5</v>
      </c>
      <c r="J3078" s="56">
        <v>2794.5</v>
      </c>
    </row>
    <row r="3079" spans="1:10">
      <c r="A3079" s="53" t="s">
        <v>7600</v>
      </c>
      <c r="B3079" s="54" t="s">
        <v>7398</v>
      </c>
      <c r="C3079" s="55" t="s">
        <v>8046</v>
      </c>
      <c r="D3079" s="55" t="s">
        <v>7601</v>
      </c>
      <c r="E3079" s="56">
        <v>0</v>
      </c>
      <c r="F3079" s="56">
        <v>0</v>
      </c>
      <c r="G3079" s="56">
        <v>6706.8</v>
      </c>
      <c r="H3079" s="56">
        <v>6706.8</v>
      </c>
      <c r="I3079" s="56">
        <v>6706.8</v>
      </c>
      <c r="J3079" s="56">
        <v>6706.8</v>
      </c>
    </row>
    <row r="3080" spans="1:10">
      <c r="A3080" s="53" t="s">
        <v>7602</v>
      </c>
      <c r="B3080" s="54" t="s">
        <v>7398</v>
      </c>
      <c r="C3080" s="55" t="s">
        <v>8047</v>
      </c>
      <c r="D3080" s="55" t="s">
        <v>7603</v>
      </c>
      <c r="E3080" s="56">
        <v>0</v>
      </c>
      <c r="F3080" s="56">
        <v>0</v>
      </c>
      <c r="G3080" s="56">
        <v>99800</v>
      </c>
      <c r="H3080" s="56">
        <v>99800</v>
      </c>
      <c r="I3080" s="56">
        <v>99800</v>
      </c>
      <c r="J3080" s="56">
        <v>99800</v>
      </c>
    </row>
    <row r="3081" spans="1:10">
      <c r="A3081" s="53" t="s">
        <v>7604</v>
      </c>
      <c r="B3081" s="54" t="s">
        <v>7398</v>
      </c>
      <c r="C3081" s="55">
        <v>75301</v>
      </c>
      <c r="D3081" s="55" t="s">
        <v>7605</v>
      </c>
      <c r="E3081" s="56">
        <v>5400</v>
      </c>
      <c r="F3081" s="56">
        <v>5400</v>
      </c>
      <c r="G3081" s="56">
        <v>10632</v>
      </c>
      <c r="H3081" s="56">
        <v>10632</v>
      </c>
      <c r="I3081" s="56">
        <v>10632</v>
      </c>
      <c r="J3081" s="56">
        <v>13972.5</v>
      </c>
    </row>
    <row r="3082" spans="1:10">
      <c r="A3082" s="53" t="s">
        <v>7606</v>
      </c>
      <c r="B3082" s="54" t="s">
        <v>7398</v>
      </c>
      <c r="C3082" s="55"/>
      <c r="D3082" s="55" t="s">
        <v>7607</v>
      </c>
      <c r="E3082" s="56">
        <v>0</v>
      </c>
      <c r="F3082" s="56">
        <v>0</v>
      </c>
      <c r="G3082" s="56">
        <v>33800</v>
      </c>
      <c r="H3082" s="56">
        <v>33800</v>
      </c>
      <c r="I3082" s="56">
        <v>33800</v>
      </c>
      <c r="J3082" s="56">
        <v>33800</v>
      </c>
    </row>
    <row r="3083" spans="1:10">
      <c r="A3083" s="53" t="s">
        <v>7608</v>
      </c>
      <c r="B3083" s="54" t="s">
        <v>7398</v>
      </c>
      <c r="C3083" s="55">
        <v>1499688</v>
      </c>
      <c r="D3083" s="55" t="s">
        <v>7609</v>
      </c>
      <c r="E3083" s="56">
        <v>0</v>
      </c>
      <c r="F3083" s="56">
        <v>0</v>
      </c>
      <c r="G3083" s="56">
        <v>91800</v>
      </c>
      <c r="H3083" s="56">
        <v>91800</v>
      </c>
      <c r="I3083" s="56">
        <v>91800</v>
      </c>
      <c r="J3083" s="56">
        <v>91800</v>
      </c>
    </row>
    <row r="3084" spans="1:10">
      <c r="A3084" s="53" t="s">
        <v>7610</v>
      </c>
      <c r="B3084" s="54" t="s">
        <v>7398</v>
      </c>
      <c r="C3084" s="55" t="s">
        <v>8048</v>
      </c>
      <c r="D3084" s="55" t="s">
        <v>7611</v>
      </c>
      <c r="E3084" s="56">
        <v>0</v>
      </c>
      <c r="F3084" s="56">
        <v>0</v>
      </c>
      <c r="G3084" s="56">
        <v>91800</v>
      </c>
      <c r="H3084" s="56">
        <v>91800</v>
      </c>
      <c r="I3084" s="56">
        <v>91800</v>
      </c>
      <c r="J3084" s="56">
        <v>91800</v>
      </c>
    </row>
    <row r="3085" spans="1:10">
      <c r="A3085" s="53" t="s">
        <v>7612</v>
      </c>
      <c r="B3085" s="54" t="s">
        <v>7398</v>
      </c>
      <c r="C3085" s="55">
        <v>1458171</v>
      </c>
      <c r="D3085" s="55" t="s">
        <v>7613</v>
      </c>
      <c r="E3085" s="56">
        <v>0</v>
      </c>
      <c r="F3085" s="56">
        <v>0</v>
      </c>
      <c r="G3085" s="56">
        <v>91800</v>
      </c>
      <c r="H3085" s="56">
        <v>91800</v>
      </c>
      <c r="I3085" s="56">
        <v>91800</v>
      </c>
      <c r="J3085" s="56">
        <v>91800</v>
      </c>
    </row>
    <row r="3086" spans="1:10">
      <c r="A3086" s="53" t="s">
        <v>7614</v>
      </c>
      <c r="B3086" s="54" t="s">
        <v>7398</v>
      </c>
      <c r="C3086" s="55" t="s">
        <v>8044</v>
      </c>
      <c r="D3086" s="55" t="s">
        <v>7615</v>
      </c>
      <c r="E3086" s="56">
        <v>0</v>
      </c>
      <c r="F3086" s="56">
        <v>0</v>
      </c>
      <c r="G3086" s="56">
        <v>6706.8</v>
      </c>
      <c r="H3086" s="56">
        <v>6706.8</v>
      </c>
      <c r="I3086" s="56">
        <v>6706.8</v>
      </c>
      <c r="J3086" s="56">
        <v>6706.8</v>
      </c>
    </row>
    <row r="3087" spans="1:10">
      <c r="A3087" s="53" t="s">
        <v>7616</v>
      </c>
      <c r="B3087" s="54" t="s">
        <v>7398</v>
      </c>
      <c r="C3087" s="55">
        <v>1015192</v>
      </c>
      <c r="D3087" s="55" t="s">
        <v>7617</v>
      </c>
      <c r="E3087" s="56">
        <v>0</v>
      </c>
      <c r="F3087" s="56">
        <v>0</v>
      </c>
      <c r="G3087" s="56">
        <v>5400</v>
      </c>
      <c r="H3087" s="56">
        <v>5400</v>
      </c>
      <c r="I3087" s="56">
        <v>5400</v>
      </c>
      <c r="J3087" s="56">
        <v>8383.5</v>
      </c>
    </row>
    <row r="3088" spans="1:10">
      <c r="A3088" s="53" t="s">
        <v>7618</v>
      </c>
      <c r="B3088" s="54" t="s">
        <v>7398</v>
      </c>
      <c r="C3088" s="55">
        <v>994070</v>
      </c>
      <c r="D3088" s="55" t="s">
        <v>7619</v>
      </c>
      <c r="E3088" s="56">
        <v>0</v>
      </c>
      <c r="F3088" s="56">
        <v>0</v>
      </c>
      <c r="G3088" s="56">
        <v>5400</v>
      </c>
      <c r="H3088" s="56">
        <v>5400</v>
      </c>
      <c r="I3088" s="56">
        <v>5400</v>
      </c>
      <c r="J3088" s="56">
        <v>8383.5</v>
      </c>
    </row>
    <row r="3089" spans="1:10">
      <c r="A3089" s="53" t="s">
        <v>7620</v>
      </c>
      <c r="B3089" s="54" t="s">
        <v>7398</v>
      </c>
      <c r="C3089" s="55" t="s">
        <v>8049</v>
      </c>
      <c r="D3089" s="55" t="s">
        <v>7621</v>
      </c>
      <c r="E3089" s="56">
        <v>0</v>
      </c>
      <c r="F3089" s="56">
        <v>0</v>
      </c>
      <c r="G3089" s="56">
        <v>26827.200000000001</v>
      </c>
      <c r="H3089" s="56">
        <v>26827.200000000001</v>
      </c>
      <c r="I3089" s="56">
        <v>26827.200000000001</v>
      </c>
      <c r="J3089" s="56">
        <v>26827.200000000001</v>
      </c>
    </row>
    <row r="3090" spans="1:10">
      <c r="A3090" s="53" t="s">
        <v>7622</v>
      </c>
      <c r="B3090" s="54" t="s">
        <v>7398</v>
      </c>
      <c r="C3090" s="55" t="s">
        <v>8050</v>
      </c>
      <c r="D3090" s="55" t="s">
        <v>7623</v>
      </c>
      <c r="E3090" s="56">
        <v>0</v>
      </c>
      <c r="F3090" s="56">
        <v>0</v>
      </c>
      <c r="G3090" s="56">
        <v>6706.8</v>
      </c>
      <c r="H3090" s="56">
        <v>6706.8</v>
      </c>
      <c r="I3090" s="56">
        <v>6706.8</v>
      </c>
      <c r="J3090" s="56">
        <v>6706.8</v>
      </c>
    </row>
    <row r="3091" spans="1:10">
      <c r="A3091" s="53" t="s">
        <v>7624</v>
      </c>
      <c r="B3091" s="54" t="s">
        <v>7398</v>
      </c>
      <c r="C3091" s="55" t="s">
        <v>8051</v>
      </c>
      <c r="D3091" s="55" t="s">
        <v>7625</v>
      </c>
      <c r="E3091" s="56">
        <v>0</v>
      </c>
      <c r="F3091" s="56">
        <v>0</v>
      </c>
      <c r="G3091" s="56">
        <v>13413.6</v>
      </c>
      <c r="H3091" s="56">
        <v>13413.6</v>
      </c>
      <c r="I3091" s="56">
        <v>13413.6</v>
      </c>
      <c r="J3091" s="56">
        <v>13413.6</v>
      </c>
    </row>
    <row r="3092" spans="1:10">
      <c r="A3092" s="53" t="s">
        <v>7626</v>
      </c>
      <c r="B3092" s="54" t="s">
        <v>7398</v>
      </c>
      <c r="C3092" s="55" t="s">
        <v>8052</v>
      </c>
      <c r="D3092" s="55" t="s">
        <v>7627</v>
      </c>
      <c r="E3092" s="56">
        <v>0</v>
      </c>
      <c r="F3092" s="56">
        <v>0</v>
      </c>
      <c r="G3092" s="56">
        <v>99800</v>
      </c>
      <c r="H3092" s="56">
        <v>99800</v>
      </c>
      <c r="I3092" s="56">
        <v>99800</v>
      </c>
      <c r="J3092" s="56">
        <v>99800</v>
      </c>
    </row>
    <row r="3093" spans="1:10">
      <c r="A3093" s="53" t="s">
        <v>7628</v>
      </c>
      <c r="B3093" s="54" t="s">
        <v>7398</v>
      </c>
      <c r="C3093" s="55"/>
      <c r="D3093" s="55" t="s">
        <v>7629</v>
      </c>
      <c r="E3093" s="56">
        <v>0</v>
      </c>
      <c r="F3093" s="56">
        <v>0</v>
      </c>
      <c r="G3093" s="56">
        <v>99800</v>
      </c>
      <c r="H3093" s="56">
        <v>99800</v>
      </c>
      <c r="I3093" s="56">
        <v>99800</v>
      </c>
      <c r="J3093" s="56">
        <v>99800</v>
      </c>
    </row>
    <row r="3094" spans="1:10">
      <c r="A3094" s="53" t="s">
        <v>7630</v>
      </c>
      <c r="B3094" s="54" t="s">
        <v>7398</v>
      </c>
      <c r="C3094" s="55"/>
      <c r="D3094" s="55" t="s">
        <v>7631</v>
      </c>
      <c r="E3094" s="56">
        <v>0</v>
      </c>
      <c r="F3094" s="56">
        <v>0</v>
      </c>
      <c r="G3094" s="56">
        <v>99800</v>
      </c>
      <c r="H3094" s="56">
        <v>99800</v>
      </c>
      <c r="I3094" s="56">
        <v>99800</v>
      </c>
      <c r="J3094" s="56">
        <v>99800</v>
      </c>
    </row>
    <row r="3095" spans="1:10">
      <c r="A3095" s="53" t="s">
        <v>7632</v>
      </c>
      <c r="B3095" s="54" t="s">
        <v>7633</v>
      </c>
      <c r="C3095" s="55" t="s">
        <v>8053</v>
      </c>
      <c r="D3095" s="55" t="s">
        <v>7634</v>
      </c>
      <c r="E3095" s="56">
        <v>0</v>
      </c>
      <c r="F3095" s="56">
        <v>0</v>
      </c>
      <c r="G3095" s="56">
        <v>18443.7</v>
      </c>
      <c r="H3095" s="56">
        <v>18443.7</v>
      </c>
      <c r="I3095" s="56">
        <v>18443.7</v>
      </c>
      <c r="J3095" s="56">
        <v>18443.7</v>
      </c>
    </row>
    <row r="3096" spans="1:10" ht="28.5">
      <c r="A3096" s="53" t="s">
        <v>7635</v>
      </c>
      <c r="B3096" s="54" t="s">
        <v>7633</v>
      </c>
      <c r="C3096" s="55">
        <v>1203535</v>
      </c>
      <c r="D3096" s="55" t="s">
        <v>7636</v>
      </c>
      <c r="E3096" s="56">
        <v>0</v>
      </c>
      <c r="F3096" s="56">
        <v>0</v>
      </c>
      <c r="G3096" s="56">
        <v>27945</v>
      </c>
      <c r="H3096" s="56">
        <v>27945</v>
      </c>
      <c r="I3096" s="56">
        <v>27945</v>
      </c>
      <c r="J3096" s="56">
        <v>27945</v>
      </c>
    </row>
    <row r="3097" spans="1:10">
      <c r="A3097" s="53" t="s">
        <v>7637</v>
      </c>
      <c r="B3097" s="54" t="s">
        <v>7633</v>
      </c>
      <c r="C3097" s="55">
        <v>1203535</v>
      </c>
      <c r="D3097" s="55" t="s">
        <v>7638</v>
      </c>
      <c r="E3097" s="56">
        <v>0</v>
      </c>
      <c r="F3097" s="56">
        <v>0</v>
      </c>
      <c r="G3097" s="56">
        <v>20250</v>
      </c>
      <c r="H3097" s="56">
        <v>20250</v>
      </c>
      <c r="I3097" s="56">
        <v>20250</v>
      </c>
      <c r="J3097" s="56">
        <v>27945</v>
      </c>
    </row>
    <row r="3098" spans="1:10">
      <c r="A3098" s="53" t="s">
        <v>7639</v>
      </c>
      <c r="B3098" s="54" t="s">
        <v>7633</v>
      </c>
      <c r="C3098" s="55"/>
      <c r="D3098" s="55" t="s">
        <v>7640</v>
      </c>
      <c r="E3098" s="56">
        <v>0</v>
      </c>
      <c r="F3098" s="56">
        <v>0</v>
      </c>
      <c r="G3098" s="56">
        <v>83800</v>
      </c>
      <c r="H3098" s="56">
        <v>83800</v>
      </c>
      <c r="I3098" s="56">
        <v>83800</v>
      </c>
      <c r="J3098" s="56">
        <v>83800</v>
      </c>
    </row>
    <row r="3099" spans="1:10">
      <c r="A3099" s="53" t="s">
        <v>7641</v>
      </c>
      <c r="B3099" s="54" t="s">
        <v>7633</v>
      </c>
      <c r="C3099" s="55"/>
      <c r="D3099" s="55" t="s">
        <v>7642</v>
      </c>
      <c r="E3099" s="56">
        <v>0</v>
      </c>
      <c r="F3099" s="56">
        <v>0</v>
      </c>
      <c r="G3099" s="56">
        <v>83800</v>
      </c>
      <c r="H3099" s="56">
        <v>83800</v>
      </c>
      <c r="I3099" s="56">
        <v>83800</v>
      </c>
      <c r="J3099" s="56">
        <v>83800</v>
      </c>
    </row>
    <row r="3100" spans="1:10">
      <c r="A3100" s="53" t="s">
        <v>7643</v>
      </c>
      <c r="B3100" s="54" t="s">
        <v>7633</v>
      </c>
      <c r="C3100" s="55"/>
      <c r="D3100" s="55" t="s">
        <v>7644</v>
      </c>
      <c r="E3100" s="56">
        <v>0</v>
      </c>
      <c r="F3100" s="56">
        <v>0</v>
      </c>
      <c r="G3100" s="56">
        <v>83800</v>
      </c>
      <c r="H3100" s="56">
        <v>83800</v>
      </c>
      <c r="I3100" s="56">
        <v>83800</v>
      </c>
      <c r="J3100" s="56">
        <v>83800</v>
      </c>
    </row>
    <row r="3101" spans="1:10">
      <c r="A3101" s="53" t="s">
        <v>7645</v>
      </c>
      <c r="B3101" s="54" t="s">
        <v>7633</v>
      </c>
      <c r="C3101" s="55"/>
      <c r="D3101" s="55" t="s">
        <v>7646</v>
      </c>
      <c r="E3101" s="56">
        <v>0</v>
      </c>
      <c r="F3101" s="56">
        <v>0</v>
      </c>
      <c r="G3101" s="56">
        <v>83800</v>
      </c>
      <c r="H3101" s="56">
        <v>83800</v>
      </c>
      <c r="I3101" s="56">
        <v>83800</v>
      </c>
      <c r="J3101" s="56">
        <v>83800</v>
      </c>
    </row>
    <row r="3102" spans="1:10">
      <c r="A3102" s="53" t="s">
        <v>7647</v>
      </c>
      <c r="B3102" s="54" t="s">
        <v>7633</v>
      </c>
      <c r="C3102" s="55"/>
      <c r="D3102" s="55" t="s">
        <v>7648</v>
      </c>
      <c r="E3102" s="56">
        <v>0</v>
      </c>
      <c r="F3102" s="56">
        <v>0</v>
      </c>
      <c r="G3102" s="56">
        <v>83800</v>
      </c>
      <c r="H3102" s="56">
        <v>83800</v>
      </c>
      <c r="I3102" s="56">
        <v>83800</v>
      </c>
      <c r="J3102" s="56">
        <v>83800</v>
      </c>
    </row>
    <row r="3103" spans="1:10">
      <c r="A3103" s="53" t="s">
        <v>7649</v>
      </c>
      <c r="B3103" s="54" t="s">
        <v>7633</v>
      </c>
      <c r="C3103" s="55"/>
      <c r="D3103" s="55" t="s">
        <v>7650</v>
      </c>
      <c r="E3103" s="56">
        <v>0</v>
      </c>
      <c r="F3103" s="56">
        <v>0</v>
      </c>
      <c r="G3103" s="56">
        <v>83800</v>
      </c>
      <c r="H3103" s="56">
        <v>83800</v>
      </c>
      <c r="I3103" s="56">
        <v>83800</v>
      </c>
      <c r="J3103" s="56">
        <v>83800</v>
      </c>
    </row>
    <row r="3104" spans="1:10">
      <c r="A3104" s="53" t="s">
        <v>7651</v>
      </c>
      <c r="B3104" s="54" t="s">
        <v>7633</v>
      </c>
      <c r="C3104" s="55"/>
      <c r="D3104" s="55" t="s">
        <v>7652</v>
      </c>
      <c r="E3104" s="56">
        <v>0</v>
      </c>
      <c r="F3104" s="56">
        <v>0</v>
      </c>
      <c r="G3104" s="56">
        <v>83800</v>
      </c>
      <c r="H3104" s="56">
        <v>83800</v>
      </c>
      <c r="I3104" s="56">
        <v>83800</v>
      </c>
      <c r="J3104" s="56">
        <v>83800</v>
      </c>
    </row>
    <row r="3105" spans="1:10">
      <c r="A3105" s="53" t="s">
        <v>7653</v>
      </c>
      <c r="B3105" s="54" t="s">
        <v>7633</v>
      </c>
      <c r="C3105" s="55"/>
      <c r="D3105" s="55" t="s">
        <v>7654</v>
      </c>
      <c r="E3105" s="56">
        <v>0</v>
      </c>
      <c r="F3105" s="56">
        <v>0</v>
      </c>
      <c r="G3105" s="56">
        <v>83800</v>
      </c>
      <c r="H3105" s="56">
        <v>83800</v>
      </c>
      <c r="I3105" s="56">
        <v>83800</v>
      </c>
      <c r="J3105" s="56">
        <v>83800</v>
      </c>
    </row>
    <row r="3106" spans="1:10">
      <c r="A3106" s="53" t="s">
        <v>7655</v>
      </c>
      <c r="B3106" s="54" t="s">
        <v>7633</v>
      </c>
      <c r="C3106" s="55">
        <v>1204753</v>
      </c>
      <c r="D3106" s="55" t="s">
        <v>7656</v>
      </c>
      <c r="E3106" s="56">
        <v>0</v>
      </c>
      <c r="F3106" s="56">
        <v>0</v>
      </c>
      <c r="G3106" s="56">
        <v>27945</v>
      </c>
      <c r="H3106" s="56">
        <v>27945</v>
      </c>
      <c r="I3106" s="56">
        <v>27945</v>
      </c>
      <c r="J3106" s="56">
        <v>27945</v>
      </c>
    </row>
    <row r="3107" spans="1:10">
      <c r="A3107" s="53" t="s">
        <v>7657</v>
      </c>
      <c r="B3107" s="54" t="s">
        <v>7633</v>
      </c>
      <c r="C3107" s="55">
        <v>1204753</v>
      </c>
      <c r="D3107" s="55" t="s">
        <v>7658</v>
      </c>
      <c r="E3107" s="56">
        <v>0</v>
      </c>
      <c r="F3107" s="56">
        <v>0</v>
      </c>
      <c r="G3107" s="56">
        <v>20250</v>
      </c>
      <c r="H3107" s="56">
        <v>20250</v>
      </c>
      <c r="I3107" s="56">
        <v>20250</v>
      </c>
      <c r="J3107" s="56">
        <v>27945</v>
      </c>
    </row>
    <row r="3108" spans="1:10">
      <c r="A3108" s="53" t="s">
        <v>7659</v>
      </c>
      <c r="B3108" s="54" t="s">
        <v>7633</v>
      </c>
      <c r="C3108" s="55" t="s">
        <v>8054</v>
      </c>
      <c r="D3108" s="55" t="s">
        <v>7660</v>
      </c>
      <c r="E3108" s="56">
        <v>0</v>
      </c>
      <c r="F3108" s="56">
        <v>0</v>
      </c>
      <c r="G3108" s="56">
        <v>27945</v>
      </c>
      <c r="H3108" s="56">
        <v>27945</v>
      </c>
      <c r="I3108" s="56">
        <v>27945</v>
      </c>
      <c r="J3108" s="56">
        <v>27945</v>
      </c>
    </row>
    <row r="3109" spans="1:10">
      <c r="A3109" s="53" t="s">
        <v>7661</v>
      </c>
      <c r="B3109" s="54" t="s">
        <v>7633</v>
      </c>
      <c r="C3109" s="55" t="s">
        <v>8055</v>
      </c>
      <c r="D3109" s="55" t="s">
        <v>7662</v>
      </c>
      <c r="E3109" s="56">
        <v>0</v>
      </c>
      <c r="F3109" s="56">
        <v>0</v>
      </c>
      <c r="G3109" s="56">
        <v>27945</v>
      </c>
      <c r="H3109" s="56">
        <v>27945</v>
      </c>
      <c r="I3109" s="56">
        <v>27945</v>
      </c>
      <c r="J3109" s="56">
        <v>27945</v>
      </c>
    </row>
    <row r="3110" spans="1:10">
      <c r="A3110" s="53" t="s">
        <v>7663</v>
      </c>
      <c r="B3110" s="54" t="s">
        <v>7633</v>
      </c>
      <c r="C3110" s="55" t="s">
        <v>8055</v>
      </c>
      <c r="D3110" s="55" t="s">
        <v>7664</v>
      </c>
      <c r="E3110" s="56">
        <v>0</v>
      </c>
      <c r="F3110" s="56">
        <v>0</v>
      </c>
      <c r="G3110" s="56">
        <v>27945</v>
      </c>
      <c r="H3110" s="56">
        <v>27945</v>
      </c>
      <c r="I3110" s="56">
        <v>27945</v>
      </c>
      <c r="J3110" s="56">
        <v>27945</v>
      </c>
    </row>
    <row r="3111" spans="1:10">
      <c r="A3111" s="53" t="s">
        <v>7665</v>
      </c>
      <c r="B3111" s="54" t="s">
        <v>7633</v>
      </c>
      <c r="C3111" s="55">
        <v>1267425</v>
      </c>
      <c r="D3111" s="55" t="s">
        <v>7666</v>
      </c>
      <c r="E3111" s="56">
        <v>0</v>
      </c>
      <c r="F3111" s="56">
        <v>0</v>
      </c>
      <c r="G3111" s="56">
        <v>3292</v>
      </c>
      <c r="H3111" s="56">
        <v>3292</v>
      </c>
      <c r="I3111" s="56">
        <v>3292</v>
      </c>
      <c r="J3111" s="56">
        <v>11178</v>
      </c>
    </row>
    <row r="3112" spans="1:10">
      <c r="A3112" s="53" t="s">
        <v>7667</v>
      </c>
      <c r="B3112" s="54" t="s">
        <v>7633</v>
      </c>
      <c r="C3112" s="55" t="s">
        <v>8056</v>
      </c>
      <c r="D3112" s="55" t="s">
        <v>7668</v>
      </c>
      <c r="E3112" s="56">
        <v>0</v>
      </c>
      <c r="F3112" s="56">
        <v>0</v>
      </c>
      <c r="G3112" s="56">
        <v>3292</v>
      </c>
      <c r="H3112" s="56">
        <v>3292</v>
      </c>
      <c r="I3112" s="56">
        <v>3292</v>
      </c>
      <c r="J3112" s="56">
        <v>20679.3</v>
      </c>
    </row>
    <row r="3113" spans="1:10">
      <c r="A3113" s="53" t="s">
        <v>7669</v>
      </c>
      <c r="B3113" s="54" t="s">
        <v>7633</v>
      </c>
      <c r="C3113" s="55" t="s">
        <v>8057</v>
      </c>
      <c r="D3113" s="55" t="s">
        <v>7670</v>
      </c>
      <c r="E3113" s="56">
        <v>0</v>
      </c>
      <c r="F3113" s="56">
        <v>0</v>
      </c>
      <c r="G3113" s="56">
        <v>27945</v>
      </c>
      <c r="H3113" s="56">
        <v>27945</v>
      </c>
      <c r="I3113" s="56">
        <v>27945</v>
      </c>
      <c r="J3113" s="56">
        <v>27945</v>
      </c>
    </row>
    <row r="3114" spans="1:10" ht="28.5">
      <c r="A3114" s="53" t="s">
        <v>7671</v>
      </c>
      <c r="B3114" s="54" t="s">
        <v>7633</v>
      </c>
      <c r="C3114" s="55" t="s">
        <v>8058</v>
      </c>
      <c r="D3114" s="55" t="s">
        <v>7672</v>
      </c>
      <c r="E3114" s="56">
        <v>0</v>
      </c>
      <c r="F3114" s="56">
        <v>0</v>
      </c>
      <c r="G3114" s="56">
        <v>21238.2</v>
      </c>
      <c r="H3114" s="56">
        <v>21238.2</v>
      </c>
      <c r="I3114" s="56">
        <v>21238.2</v>
      </c>
      <c r="J3114" s="56">
        <v>21238.2</v>
      </c>
    </row>
    <row r="3115" spans="1:10">
      <c r="A3115" s="53" t="s">
        <v>7673</v>
      </c>
      <c r="B3115" s="54" t="s">
        <v>7633</v>
      </c>
      <c r="C3115" s="55" t="s">
        <v>8059</v>
      </c>
      <c r="D3115" s="55" t="s">
        <v>7674</v>
      </c>
      <c r="E3115" s="56">
        <v>0</v>
      </c>
      <c r="F3115" s="56">
        <v>0</v>
      </c>
      <c r="G3115" s="56">
        <v>41800</v>
      </c>
      <c r="H3115" s="56">
        <v>41800</v>
      </c>
      <c r="I3115" s="56">
        <v>41800</v>
      </c>
      <c r="J3115" s="56">
        <v>41800</v>
      </c>
    </row>
    <row r="3116" spans="1:10">
      <c r="A3116" s="53" t="s">
        <v>7675</v>
      </c>
      <c r="B3116" s="54" t="s">
        <v>7633</v>
      </c>
      <c r="C3116" s="55" t="s">
        <v>8060</v>
      </c>
      <c r="D3116" s="55" t="s">
        <v>7676</v>
      </c>
      <c r="E3116" s="56">
        <v>0</v>
      </c>
      <c r="F3116" s="56">
        <v>0</v>
      </c>
      <c r="G3116" s="56">
        <v>3292</v>
      </c>
      <c r="H3116" s="56">
        <v>3292</v>
      </c>
      <c r="I3116" s="56">
        <v>3292</v>
      </c>
      <c r="J3116" s="56">
        <v>16767</v>
      </c>
    </row>
    <row r="3117" spans="1:10">
      <c r="A3117" s="53" t="s">
        <v>7677</v>
      </c>
      <c r="B3117" s="54" t="s">
        <v>7633</v>
      </c>
      <c r="C3117" s="55" t="s">
        <v>8061</v>
      </c>
      <c r="D3117" s="55" t="s">
        <v>7678</v>
      </c>
      <c r="E3117" s="56">
        <v>0</v>
      </c>
      <c r="F3117" s="56">
        <v>0</v>
      </c>
      <c r="G3117" s="56">
        <v>49800</v>
      </c>
      <c r="H3117" s="56">
        <v>49800</v>
      </c>
      <c r="I3117" s="56">
        <v>49800</v>
      </c>
      <c r="J3117" s="56">
        <v>49800</v>
      </c>
    </row>
    <row r="3118" spans="1:10">
      <c r="A3118" s="53" t="s">
        <v>7679</v>
      </c>
      <c r="B3118" s="54" t="s">
        <v>7633</v>
      </c>
      <c r="C3118" s="55" t="s">
        <v>8062</v>
      </c>
      <c r="D3118" s="55" t="s">
        <v>7680</v>
      </c>
      <c r="E3118" s="56">
        <v>0</v>
      </c>
      <c r="F3118" s="56">
        <v>0</v>
      </c>
      <c r="G3118" s="56">
        <v>167800</v>
      </c>
      <c r="H3118" s="56">
        <v>167800</v>
      </c>
      <c r="I3118" s="56">
        <v>167800</v>
      </c>
      <c r="J3118" s="56">
        <v>167800</v>
      </c>
    </row>
    <row r="3119" spans="1:10">
      <c r="A3119" s="53" t="s">
        <v>7681</v>
      </c>
      <c r="B3119" s="54" t="s">
        <v>7633</v>
      </c>
      <c r="C3119" s="55" t="s">
        <v>8063</v>
      </c>
      <c r="D3119" s="55" t="s">
        <v>7682</v>
      </c>
      <c r="E3119" s="56">
        <v>0</v>
      </c>
      <c r="F3119" s="56">
        <v>0</v>
      </c>
      <c r="G3119" s="56">
        <v>167800</v>
      </c>
      <c r="H3119" s="56">
        <v>167800</v>
      </c>
      <c r="I3119" s="56">
        <v>167800</v>
      </c>
      <c r="J3119" s="56">
        <v>167800</v>
      </c>
    </row>
    <row r="3120" spans="1:10">
      <c r="A3120" s="53" t="s">
        <v>7683</v>
      </c>
      <c r="B3120" s="54" t="s">
        <v>7633</v>
      </c>
      <c r="C3120" s="55" t="s">
        <v>8064</v>
      </c>
      <c r="D3120" s="55" t="s">
        <v>7684</v>
      </c>
      <c r="E3120" s="56">
        <v>0</v>
      </c>
      <c r="F3120" s="56">
        <v>0</v>
      </c>
      <c r="G3120" s="56">
        <v>36328.5</v>
      </c>
      <c r="H3120" s="56">
        <v>36328.5</v>
      </c>
      <c r="I3120" s="56">
        <v>36328.5</v>
      </c>
      <c r="J3120" s="56">
        <v>36328.5</v>
      </c>
    </row>
    <row r="3121" spans="1:10" ht="28.5">
      <c r="A3121" s="53" t="s">
        <v>7685</v>
      </c>
      <c r="B3121" s="54" t="s">
        <v>7633</v>
      </c>
      <c r="C3121" s="55" t="s">
        <v>8064</v>
      </c>
      <c r="D3121" s="55" t="s">
        <v>7686</v>
      </c>
      <c r="E3121" s="56">
        <v>0</v>
      </c>
      <c r="F3121" s="56">
        <v>0</v>
      </c>
      <c r="G3121" s="56">
        <v>36328.5</v>
      </c>
      <c r="H3121" s="56">
        <v>36328.5</v>
      </c>
      <c r="I3121" s="56">
        <v>36328.5</v>
      </c>
      <c r="J3121" s="56">
        <v>36328.5</v>
      </c>
    </row>
    <row r="3122" spans="1:10">
      <c r="A3122" s="53" t="s">
        <v>7687</v>
      </c>
      <c r="B3122" s="54" t="s">
        <v>7633</v>
      </c>
      <c r="C3122" s="55" t="s">
        <v>8065</v>
      </c>
      <c r="D3122" s="55" t="s">
        <v>7688</v>
      </c>
      <c r="E3122" s="56">
        <v>0</v>
      </c>
      <c r="F3122" s="56">
        <v>0</v>
      </c>
      <c r="G3122" s="56">
        <v>29062.799999999999</v>
      </c>
      <c r="H3122" s="56">
        <v>29062.799999999999</v>
      </c>
      <c r="I3122" s="56">
        <v>29062.799999999999</v>
      </c>
      <c r="J3122" s="56">
        <v>29062.799999999999</v>
      </c>
    </row>
    <row r="3123" spans="1:10">
      <c r="A3123" s="53" t="s">
        <v>7689</v>
      </c>
      <c r="B3123" s="54" t="s">
        <v>7633</v>
      </c>
      <c r="C3123" s="55">
        <v>1187252</v>
      </c>
      <c r="D3123" s="55" t="s">
        <v>7690</v>
      </c>
      <c r="E3123" s="56">
        <v>0</v>
      </c>
      <c r="F3123" s="56">
        <v>0</v>
      </c>
      <c r="G3123" s="56">
        <v>27945</v>
      </c>
      <c r="H3123" s="56">
        <v>27945</v>
      </c>
      <c r="I3123" s="56">
        <v>27945</v>
      </c>
      <c r="J3123" s="56">
        <v>27945</v>
      </c>
    </row>
    <row r="3124" spans="1:10">
      <c r="A3124" s="53" t="s">
        <v>7691</v>
      </c>
      <c r="B3124" s="54" t="s">
        <v>7633</v>
      </c>
      <c r="C3124" s="55" t="s">
        <v>8066</v>
      </c>
      <c r="D3124" s="55" t="s">
        <v>7692</v>
      </c>
      <c r="E3124" s="56">
        <v>0</v>
      </c>
      <c r="F3124" s="56">
        <v>0</v>
      </c>
      <c r="G3124" s="56">
        <v>41800</v>
      </c>
      <c r="H3124" s="56">
        <v>41800</v>
      </c>
      <c r="I3124" s="56">
        <v>41800</v>
      </c>
      <c r="J3124" s="56">
        <v>41800</v>
      </c>
    </row>
    <row r="3125" spans="1:10">
      <c r="A3125" s="53" t="s">
        <v>7693</v>
      </c>
      <c r="B3125" s="54" t="s">
        <v>7633</v>
      </c>
      <c r="C3125" s="55" t="s">
        <v>8067</v>
      </c>
      <c r="D3125" s="55" t="s">
        <v>7694</v>
      </c>
      <c r="E3125" s="56">
        <v>0</v>
      </c>
      <c r="F3125" s="56">
        <v>0</v>
      </c>
      <c r="G3125" s="56">
        <v>41800</v>
      </c>
      <c r="H3125" s="56">
        <v>41800</v>
      </c>
      <c r="I3125" s="56">
        <v>41800</v>
      </c>
      <c r="J3125" s="56">
        <v>41800</v>
      </c>
    </row>
    <row r="3126" spans="1:10">
      <c r="A3126" s="53" t="s">
        <v>7695</v>
      </c>
      <c r="B3126" s="54" t="s">
        <v>7633</v>
      </c>
      <c r="C3126" s="55" t="s">
        <v>8068</v>
      </c>
      <c r="D3126" s="55" t="s">
        <v>7696</v>
      </c>
      <c r="E3126" s="56">
        <v>0</v>
      </c>
      <c r="F3126" s="56">
        <v>0</v>
      </c>
      <c r="G3126" s="56">
        <v>49800</v>
      </c>
      <c r="H3126" s="56">
        <v>49800</v>
      </c>
      <c r="I3126" s="56">
        <v>49800</v>
      </c>
      <c r="J3126" s="56">
        <v>49800</v>
      </c>
    </row>
    <row r="3127" spans="1:10">
      <c r="A3127" s="53" t="s">
        <v>7697</v>
      </c>
      <c r="B3127" s="54" t="s">
        <v>7633</v>
      </c>
      <c r="C3127" s="55" t="s">
        <v>8069</v>
      </c>
      <c r="D3127" s="55" t="s">
        <v>7698</v>
      </c>
      <c r="E3127" s="56">
        <v>0</v>
      </c>
      <c r="F3127" s="56">
        <v>0</v>
      </c>
      <c r="G3127" s="56">
        <v>27945</v>
      </c>
      <c r="H3127" s="56">
        <v>27945</v>
      </c>
      <c r="I3127" s="56">
        <v>27945</v>
      </c>
      <c r="J3127" s="56">
        <v>27945</v>
      </c>
    </row>
    <row r="3128" spans="1:10">
      <c r="A3128" s="53" t="s">
        <v>7699</v>
      </c>
      <c r="B3128" s="54" t="s">
        <v>7633</v>
      </c>
      <c r="C3128" s="55" t="s">
        <v>8069</v>
      </c>
      <c r="D3128" s="55" t="s">
        <v>7700</v>
      </c>
      <c r="E3128" s="56">
        <v>0</v>
      </c>
      <c r="F3128" s="56">
        <v>0</v>
      </c>
      <c r="G3128" s="56">
        <v>27945</v>
      </c>
      <c r="H3128" s="56">
        <v>27945</v>
      </c>
      <c r="I3128" s="56">
        <v>27945</v>
      </c>
      <c r="J3128" s="56">
        <v>27945</v>
      </c>
    </row>
    <row r="3129" spans="1:10">
      <c r="A3129" s="53" t="s">
        <v>7701</v>
      </c>
      <c r="B3129" s="54" t="s">
        <v>7633</v>
      </c>
      <c r="C3129" s="55" t="s">
        <v>8070</v>
      </c>
      <c r="D3129" s="55" t="s">
        <v>7702</v>
      </c>
      <c r="E3129" s="56">
        <v>0</v>
      </c>
      <c r="F3129" s="56">
        <v>0</v>
      </c>
      <c r="G3129" s="56">
        <v>27945</v>
      </c>
      <c r="H3129" s="56">
        <v>27945</v>
      </c>
      <c r="I3129" s="56">
        <v>27945</v>
      </c>
      <c r="J3129" s="56">
        <v>27945</v>
      </c>
    </row>
    <row r="3130" spans="1:10">
      <c r="A3130" s="53" t="s">
        <v>7703</v>
      </c>
      <c r="B3130" s="54" t="s">
        <v>7633</v>
      </c>
      <c r="C3130" s="55">
        <v>2785461</v>
      </c>
      <c r="D3130" s="55" t="s">
        <v>7704</v>
      </c>
      <c r="E3130" s="56">
        <v>0</v>
      </c>
      <c r="F3130" s="56">
        <v>0</v>
      </c>
      <c r="G3130" s="56">
        <v>49800</v>
      </c>
      <c r="H3130" s="56">
        <v>49800</v>
      </c>
      <c r="I3130" s="56">
        <v>49800</v>
      </c>
      <c r="J3130" s="56">
        <v>49800</v>
      </c>
    </row>
    <row r="3131" spans="1:10">
      <c r="A3131" s="53" t="s">
        <v>7705</v>
      </c>
      <c r="B3131" s="54" t="s">
        <v>7633</v>
      </c>
      <c r="C3131" s="55">
        <v>1207706</v>
      </c>
      <c r="D3131" s="55" t="s">
        <v>7706</v>
      </c>
      <c r="E3131" s="56">
        <v>0</v>
      </c>
      <c r="F3131" s="56">
        <v>0</v>
      </c>
      <c r="G3131" s="56">
        <v>49800</v>
      </c>
      <c r="H3131" s="56">
        <v>49800</v>
      </c>
      <c r="I3131" s="56">
        <v>49800</v>
      </c>
      <c r="J3131" s="56">
        <v>49800</v>
      </c>
    </row>
    <row r="3132" spans="1:10">
      <c r="A3132" s="53" t="s">
        <v>7707</v>
      </c>
      <c r="B3132" s="54" t="s">
        <v>7633</v>
      </c>
      <c r="C3132" s="55">
        <v>1208010</v>
      </c>
      <c r="D3132" s="55" t="s">
        <v>7708</v>
      </c>
      <c r="E3132" s="56">
        <v>0</v>
      </c>
      <c r="F3132" s="56">
        <v>0</v>
      </c>
      <c r="G3132" s="56">
        <v>49800</v>
      </c>
      <c r="H3132" s="56">
        <v>49800</v>
      </c>
      <c r="I3132" s="56">
        <v>49800</v>
      </c>
      <c r="J3132" s="56">
        <v>49800</v>
      </c>
    </row>
    <row r="3133" spans="1:10">
      <c r="A3133" s="53" t="s">
        <v>7709</v>
      </c>
      <c r="B3133" s="54" t="s">
        <v>7633</v>
      </c>
      <c r="C3133" s="55">
        <v>1208621</v>
      </c>
      <c r="D3133" s="55" t="s">
        <v>7710</v>
      </c>
      <c r="E3133" s="56">
        <v>0</v>
      </c>
      <c r="F3133" s="56">
        <v>0</v>
      </c>
      <c r="G3133" s="56">
        <v>49800</v>
      </c>
      <c r="H3133" s="56">
        <v>49800</v>
      </c>
      <c r="I3133" s="56">
        <v>49800</v>
      </c>
      <c r="J3133" s="56">
        <v>49800</v>
      </c>
    </row>
    <row r="3134" spans="1:10">
      <c r="A3134" s="53" t="s">
        <v>7711</v>
      </c>
      <c r="B3134" s="54" t="s">
        <v>7633</v>
      </c>
      <c r="C3134" s="55" t="s">
        <v>8071</v>
      </c>
      <c r="D3134" s="55" t="s">
        <v>7712</v>
      </c>
      <c r="E3134" s="56">
        <v>0</v>
      </c>
      <c r="F3134" s="56">
        <v>0</v>
      </c>
      <c r="G3134" s="56">
        <v>49800</v>
      </c>
      <c r="H3134" s="56">
        <v>49800</v>
      </c>
      <c r="I3134" s="56">
        <v>49800</v>
      </c>
      <c r="J3134" s="56">
        <v>49800</v>
      </c>
    </row>
    <row r="3135" spans="1:10">
      <c r="A3135" s="53" t="s">
        <v>7713</v>
      </c>
      <c r="B3135" s="54" t="s">
        <v>7633</v>
      </c>
      <c r="C3135" s="55"/>
      <c r="D3135" s="55" t="s">
        <v>7714</v>
      </c>
      <c r="E3135" s="56">
        <v>0</v>
      </c>
      <c r="F3135" s="56">
        <v>0</v>
      </c>
      <c r="G3135" s="56">
        <v>49800</v>
      </c>
      <c r="H3135" s="56">
        <v>49800</v>
      </c>
      <c r="I3135" s="56">
        <v>49800</v>
      </c>
      <c r="J3135" s="56">
        <v>49800</v>
      </c>
    </row>
    <row r="3136" spans="1:10">
      <c r="A3136" s="53" t="s">
        <v>7715</v>
      </c>
      <c r="B3136" s="54" t="s">
        <v>7633</v>
      </c>
      <c r="C3136" s="55" t="s">
        <v>8072</v>
      </c>
      <c r="D3136" s="55" t="s">
        <v>7716</v>
      </c>
      <c r="E3136" s="56">
        <v>0</v>
      </c>
      <c r="F3136" s="56">
        <v>0</v>
      </c>
      <c r="G3136" s="56">
        <v>0</v>
      </c>
      <c r="H3136" s="56">
        <v>0</v>
      </c>
      <c r="I3136" s="56">
        <v>0</v>
      </c>
      <c r="J3136" s="56">
        <v>0</v>
      </c>
    </row>
    <row r="3137" spans="1:10">
      <c r="A3137" s="53" t="s">
        <v>7717</v>
      </c>
      <c r="B3137" s="54" t="s">
        <v>7633</v>
      </c>
      <c r="C3137" s="55" t="s">
        <v>8073</v>
      </c>
      <c r="D3137" s="55" t="s">
        <v>7718</v>
      </c>
      <c r="E3137" s="56">
        <v>0</v>
      </c>
      <c r="F3137" s="56">
        <v>0</v>
      </c>
      <c r="G3137" s="56">
        <v>36328.5</v>
      </c>
      <c r="H3137" s="56">
        <v>36328.5</v>
      </c>
      <c r="I3137" s="56">
        <v>36328.5</v>
      </c>
      <c r="J3137" s="56">
        <v>36328.5</v>
      </c>
    </row>
    <row r="3138" spans="1:10">
      <c r="A3138" s="53" t="s">
        <v>7719</v>
      </c>
      <c r="B3138" s="54" t="s">
        <v>7633</v>
      </c>
      <c r="C3138" s="55"/>
      <c r="D3138" s="55" t="s">
        <v>7720</v>
      </c>
      <c r="E3138" s="56">
        <v>0</v>
      </c>
      <c r="F3138" s="56">
        <v>0</v>
      </c>
      <c r="G3138" s="56">
        <v>49800</v>
      </c>
      <c r="H3138" s="56">
        <v>49800</v>
      </c>
      <c r="I3138" s="56">
        <v>49800</v>
      </c>
      <c r="J3138" s="56">
        <v>49800</v>
      </c>
    </row>
    <row r="3139" spans="1:10">
      <c r="A3139" s="53" t="s">
        <v>7721</v>
      </c>
      <c r="B3139" s="54" t="s">
        <v>7633</v>
      </c>
      <c r="C3139" s="55"/>
      <c r="D3139" s="55" t="s">
        <v>7722</v>
      </c>
      <c r="E3139" s="56">
        <v>0</v>
      </c>
      <c r="F3139" s="56">
        <v>0</v>
      </c>
      <c r="G3139" s="56">
        <v>49800</v>
      </c>
      <c r="H3139" s="56">
        <v>49800</v>
      </c>
      <c r="I3139" s="56">
        <v>49800</v>
      </c>
      <c r="J3139" s="56">
        <v>49800</v>
      </c>
    </row>
    <row r="3140" spans="1:10">
      <c r="A3140" s="53" t="s">
        <v>7723</v>
      </c>
      <c r="B3140" s="54" t="s">
        <v>7633</v>
      </c>
      <c r="C3140" s="55"/>
      <c r="D3140" s="55" t="s">
        <v>7724</v>
      </c>
      <c r="E3140" s="56">
        <v>0</v>
      </c>
      <c r="F3140" s="56">
        <v>0</v>
      </c>
      <c r="G3140" s="56">
        <v>49800</v>
      </c>
      <c r="H3140" s="56">
        <v>49800</v>
      </c>
      <c r="I3140" s="56">
        <v>49800</v>
      </c>
      <c r="J3140" s="56">
        <v>49800</v>
      </c>
    </row>
    <row r="3141" spans="1:10">
      <c r="A3141" s="53" t="s">
        <v>7725</v>
      </c>
      <c r="B3141" s="54" t="s">
        <v>7633</v>
      </c>
      <c r="C3141" s="55"/>
      <c r="D3141" s="55" t="s">
        <v>7726</v>
      </c>
      <c r="E3141" s="56">
        <v>0</v>
      </c>
      <c r="F3141" s="56">
        <v>0</v>
      </c>
      <c r="G3141" s="56">
        <v>12295.8</v>
      </c>
      <c r="H3141" s="56">
        <v>12295.8</v>
      </c>
      <c r="I3141" s="56">
        <v>12295.8</v>
      </c>
      <c r="J3141" s="56">
        <v>12295.8</v>
      </c>
    </row>
    <row r="3142" spans="1:10">
      <c r="A3142" s="53" t="s">
        <v>7727</v>
      </c>
      <c r="B3142" s="54" t="s">
        <v>7633</v>
      </c>
      <c r="C3142" s="55"/>
      <c r="D3142" s="55" t="s">
        <v>7728</v>
      </c>
      <c r="E3142" s="56">
        <v>0</v>
      </c>
      <c r="F3142" s="56">
        <v>0</v>
      </c>
      <c r="G3142" s="56">
        <v>49800</v>
      </c>
      <c r="H3142" s="56">
        <v>49800</v>
      </c>
      <c r="I3142" s="56">
        <v>49800</v>
      </c>
      <c r="J3142" s="56">
        <v>49800</v>
      </c>
    </row>
    <row r="3143" spans="1:10">
      <c r="A3143" s="53" t="s">
        <v>7729</v>
      </c>
      <c r="B3143" s="54" t="s">
        <v>7633</v>
      </c>
      <c r="C3143" s="55"/>
      <c r="D3143" s="55" t="s">
        <v>7730</v>
      </c>
      <c r="E3143" s="56">
        <v>0</v>
      </c>
      <c r="F3143" s="56">
        <v>0</v>
      </c>
      <c r="G3143" s="56">
        <v>49800</v>
      </c>
      <c r="H3143" s="56">
        <v>49800</v>
      </c>
      <c r="I3143" s="56">
        <v>49800</v>
      </c>
      <c r="J3143" s="56">
        <v>49800</v>
      </c>
    </row>
    <row r="3144" spans="1:10">
      <c r="A3144" s="53" t="s">
        <v>7731</v>
      </c>
      <c r="B3144" s="54" t="s">
        <v>7633</v>
      </c>
      <c r="C3144" s="55"/>
      <c r="D3144" s="55" t="s">
        <v>7732</v>
      </c>
      <c r="E3144" s="56">
        <v>0</v>
      </c>
      <c r="F3144" s="56">
        <v>0</v>
      </c>
      <c r="G3144" s="56">
        <v>49800</v>
      </c>
      <c r="H3144" s="56">
        <v>49800</v>
      </c>
      <c r="I3144" s="56">
        <v>49800</v>
      </c>
      <c r="J3144" s="56">
        <v>49800</v>
      </c>
    </row>
    <row r="3145" spans="1:10">
      <c r="A3145" s="53" t="s">
        <v>7733</v>
      </c>
      <c r="B3145" s="54" t="s">
        <v>7633</v>
      </c>
      <c r="C3145" s="55"/>
      <c r="D3145" s="55" t="s">
        <v>7734</v>
      </c>
      <c r="E3145" s="56">
        <v>0</v>
      </c>
      <c r="F3145" s="56">
        <v>0</v>
      </c>
      <c r="G3145" s="56">
        <v>49800</v>
      </c>
      <c r="H3145" s="56">
        <v>49800</v>
      </c>
      <c r="I3145" s="56">
        <v>49800</v>
      </c>
      <c r="J3145" s="56">
        <v>49800</v>
      </c>
    </row>
    <row r="3146" spans="1:10">
      <c r="A3146" s="53" t="s">
        <v>7735</v>
      </c>
      <c r="B3146" s="54" t="s">
        <v>7633</v>
      </c>
      <c r="C3146" s="55"/>
      <c r="D3146" s="55" t="s">
        <v>7736</v>
      </c>
      <c r="E3146" s="56">
        <v>0</v>
      </c>
      <c r="F3146" s="56">
        <v>0</v>
      </c>
      <c r="G3146" s="56">
        <v>49800</v>
      </c>
      <c r="H3146" s="56">
        <v>49800</v>
      </c>
      <c r="I3146" s="56">
        <v>49800</v>
      </c>
      <c r="J3146" s="56">
        <v>49800</v>
      </c>
    </row>
    <row r="3147" spans="1:10">
      <c r="A3147" s="53" t="s">
        <v>7737</v>
      </c>
      <c r="B3147" s="54" t="s">
        <v>7633</v>
      </c>
      <c r="C3147" s="55"/>
      <c r="D3147" s="55" t="s">
        <v>7738</v>
      </c>
      <c r="E3147" s="56">
        <v>0</v>
      </c>
      <c r="F3147" s="56">
        <v>0</v>
      </c>
      <c r="G3147" s="56">
        <v>49800</v>
      </c>
      <c r="H3147" s="56">
        <v>49800</v>
      </c>
      <c r="I3147" s="56">
        <v>49800</v>
      </c>
      <c r="J3147" s="56">
        <v>49800</v>
      </c>
    </row>
    <row r="3148" spans="1:10">
      <c r="A3148" s="53" t="s">
        <v>7739</v>
      </c>
      <c r="B3148" s="54" t="s">
        <v>7633</v>
      </c>
      <c r="C3148" s="55" t="s">
        <v>8074</v>
      </c>
      <c r="D3148" s="55" t="s">
        <v>7740</v>
      </c>
      <c r="E3148" s="56">
        <v>0</v>
      </c>
      <c r="F3148" s="56">
        <v>0</v>
      </c>
      <c r="G3148" s="56">
        <v>49800</v>
      </c>
      <c r="H3148" s="56">
        <v>49800</v>
      </c>
      <c r="I3148" s="56">
        <v>49800</v>
      </c>
      <c r="J3148" s="56">
        <v>49800</v>
      </c>
    </row>
    <row r="3149" spans="1:10">
      <c r="A3149" s="53" t="s">
        <v>7741</v>
      </c>
      <c r="B3149" s="54" t="s">
        <v>7633</v>
      </c>
      <c r="C3149" s="55" t="s">
        <v>8075</v>
      </c>
      <c r="D3149" s="55" t="s">
        <v>7742</v>
      </c>
      <c r="E3149" s="56">
        <v>0</v>
      </c>
      <c r="F3149" s="56">
        <v>0</v>
      </c>
      <c r="G3149" s="56">
        <v>49800</v>
      </c>
      <c r="H3149" s="56">
        <v>49800</v>
      </c>
      <c r="I3149" s="56">
        <v>49800</v>
      </c>
      <c r="J3149" s="56">
        <v>49800</v>
      </c>
    </row>
    <row r="3150" spans="1:10">
      <c r="A3150" s="53" t="s">
        <v>7743</v>
      </c>
      <c r="B3150" s="54" t="s">
        <v>7633</v>
      </c>
      <c r="C3150" s="55">
        <v>1234277</v>
      </c>
      <c r="D3150" s="55" t="s">
        <v>7744</v>
      </c>
      <c r="E3150" s="56">
        <v>0</v>
      </c>
      <c r="F3150" s="56">
        <v>0</v>
      </c>
      <c r="G3150" s="56">
        <v>27945</v>
      </c>
      <c r="H3150" s="56">
        <v>27945</v>
      </c>
      <c r="I3150" s="56">
        <v>27945</v>
      </c>
      <c r="J3150" s="56">
        <v>27945</v>
      </c>
    </row>
    <row r="3151" spans="1:10">
      <c r="A3151" s="53" t="s">
        <v>7745</v>
      </c>
      <c r="B3151" s="54" t="s">
        <v>7633</v>
      </c>
      <c r="C3151" s="55"/>
      <c r="D3151" s="55" t="s">
        <v>7746</v>
      </c>
      <c r="E3151" s="56">
        <v>0</v>
      </c>
      <c r="F3151" s="56">
        <v>0</v>
      </c>
      <c r="G3151" s="56">
        <v>49800</v>
      </c>
      <c r="H3151" s="56">
        <v>49800</v>
      </c>
      <c r="I3151" s="56">
        <v>49800</v>
      </c>
      <c r="J3151" s="56">
        <v>49800</v>
      </c>
    </row>
    <row r="3152" spans="1:10">
      <c r="A3152" s="53" t="s">
        <v>7747</v>
      </c>
      <c r="B3152" s="54" t="s">
        <v>7633</v>
      </c>
      <c r="C3152" s="55"/>
      <c r="D3152" s="55" t="s">
        <v>7748</v>
      </c>
      <c r="E3152" s="56">
        <v>0</v>
      </c>
      <c r="F3152" s="56">
        <v>0</v>
      </c>
      <c r="G3152" s="56">
        <v>49800</v>
      </c>
      <c r="H3152" s="56">
        <v>49800</v>
      </c>
      <c r="I3152" s="56">
        <v>49800</v>
      </c>
      <c r="J3152" s="56">
        <v>49800</v>
      </c>
    </row>
    <row r="3153" spans="1:10">
      <c r="A3153" s="53" t="s">
        <v>7749</v>
      </c>
      <c r="B3153" s="54" t="s">
        <v>7633</v>
      </c>
      <c r="C3153" s="55" t="s">
        <v>8076</v>
      </c>
      <c r="D3153" s="11" t="s">
        <v>7750</v>
      </c>
      <c r="E3153" s="56">
        <v>0</v>
      </c>
      <c r="F3153" s="56">
        <v>0</v>
      </c>
      <c r="G3153" s="56">
        <v>27945</v>
      </c>
      <c r="H3153" s="56">
        <v>27945</v>
      </c>
      <c r="I3153" s="56">
        <v>27945</v>
      </c>
      <c r="J3153" s="56">
        <v>27945</v>
      </c>
    </row>
    <row r="3154" spans="1:10">
      <c r="A3154" s="53" t="s">
        <v>7751</v>
      </c>
      <c r="B3154" s="54" t="s">
        <v>7633</v>
      </c>
      <c r="C3154" s="55" t="s">
        <v>8076</v>
      </c>
      <c r="D3154" s="55" t="s">
        <v>7752</v>
      </c>
      <c r="E3154" s="56">
        <v>0</v>
      </c>
      <c r="F3154" s="56">
        <v>0</v>
      </c>
      <c r="G3154" s="56">
        <v>18000</v>
      </c>
      <c r="H3154" s="56">
        <v>18000</v>
      </c>
      <c r="I3154" s="56">
        <v>18000</v>
      </c>
      <c r="J3154" s="56">
        <v>27945</v>
      </c>
    </row>
    <row r="3155" spans="1:10">
      <c r="A3155" s="53" t="s">
        <v>7753</v>
      </c>
      <c r="B3155" s="54" t="s">
        <v>7633</v>
      </c>
      <c r="C3155" s="55" t="s">
        <v>8077</v>
      </c>
      <c r="D3155" s="55" t="s">
        <v>7754</v>
      </c>
      <c r="E3155" s="56">
        <v>0</v>
      </c>
      <c r="F3155" s="56">
        <v>0</v>
      </c>
      <c r="G3155" s="56">
        <v>24032.7</v>
      </c>
      <c r="H3155" s="56">
        <v>24032.7</v>
      </c>
      <c r="I3155" s="56">
        <v>24032.7</v>
      </c>
      <c r="J3155" s="56">
        <v>24032.7</v>
      </c>
    </row>
    <row r="3156" spans="1:10">
      <c r="A3156" s="53" t="s">
        <v>7755</v>
      </c>
      <c r="B3156" s="54" t="s">
        <v>7633</v>
      </c>
      <c r="C3156" s="55" t="s">
        <v>8077</v>
      </c>
      <c r="D3156" s="55" t="s">
        <v>7756</v>
      </c>
      <c r="E3156" s="56">
        <v>0</v>
      </c>
      <c r="F3156" s="56">
        <v>0</v>
      </c>
      <c r="G3156" s="56">
        <v>17718</v>
      </c>
      <c r="H3156" s="56">
        <v>17718</v>
      </c>
      <c r="I3156" s="56">
        <v>17718</v>
      </c>
      <c r="J3156" s="56">
        <v>24032.7</v>
      </c>
    </row>
    <row r="3157" spans="1:10">
      <c r="A3157" s="53" t="s">
        <v>7757</v>
      </c>
      <c r="B3157" s="54" t="s">
        <v>7633</v>
      </c>
      <c r="C3157" s="55" t="s">
        <v>8078</v>
      </c>
      <c r="D3157" s="55" t="s">
        <v>7758</v>
      </c>
      <c r="E3157" s="56">
        <v>1216</v>
      </c>
      <c r="F3157" s="56">
        <v>1216</v>
      </c>
      <c r="G3157" s="56">
        <v>8100</v>
      </c>
      <c r="H3157" s="56">
        <v>8100</v>
      </c>
      <c r="I3157" s="56">
        <v>8100</v>
      </c>
      <c r="J3157" s="56">
        <v>16767</v>
      </c>
    </row>
    <row r="3158" spans="1:10">
      <c r="A3158" s="53" t="s">
        <v>7759</v>
      </c>
      <c r="B3158" s="54" t="s">
        <v>7633</v>
      </c>
      <c r="C3158" s="55" t="s">
        <v>8079</v>
      </c>
      <c r="D3158" s="55" t="s">
        <v>7760</v>
      </c>
      <c r="E3158" s="56">
        <v>0</v>
      </c>
      <c r="F3158" s="56">
        <v>0</v>
      </c>
      <c r="G3158" s="56">
        <v>8100</v>
      </c>
      <c r="H3158" s="56">
        <v>8100</v>
      </c>
      <c r="I3158" s="56">
        <v>8100</v>
      </c>
      <c r="J3158" s="56">
        <v>16767</v>
      </c>
    </row>
    <row r="3159" spans="1:10">
      <c r="A3159" s="53" t="s">
        <v>7761</v>
      </c>
      <c r="B3159" s="54" t="s">
        <v>7633</v>
      </c>
      <c r="C3159" s="55" t="s">
        <v>8080</v>
      </c>
      <c r="D3159" s="55" t="s">
        <v>7762</v>
      </c>
      <c r="E3159" s="56">
        <v>0</v>
      </c>
      <c r="F3159" s="56">
        <v>0</v>
      </c>
      <c r="G3159" s="56">
        <v>18000</v>
      </c>
      <c r="H3159" s="56">
        <v>18000</v>
      </c>
      <c r="I3159" s="56">
        <v>18000</v>
      </c>
      <c r="J3159" s="56">
        <v>27945</v>
      </c>
    </row>
    <row r="3160" spans="1:10">
      <c r="A3160" s="53" t="s">
        <v>7763</v>
      </c>
      <c r="B3160" s="54" t="s">
        <v>7633</v>
      </c>
      <c r="C3160" s="55"/>
      <c r="D3160" s="55" t="s">
        <v>7764</v>
      </c>
      <c r="E3160" s="56">
        <v>0</v>
      </c>
      <c r="F3160" s="56">
        <v>0</v>
      </c>
      <c r="G3160" s="56">
        <v>49800</v>
      </c>
      <c r="H3160" s="56">
        <v>49800</v>
      </c>
      <c r="I3160" s="56">
        <v>49800</v>
      </c>
      <c r="J3160" s="56">
        <v>49800</v>
      </c>
    </row>
    <row r="3161" spans="1:10">
      <c r="A3161" s="53" t="s">
        <v>7765</v>
      </c>
      <c r="B3161" s="54" t="s">
        <v>7633</v>
      </c>
      <c r="C3161" s="55"/>
      <c r="D3161" s="55" t="s">
        <v>7766</v>
      </c>
      <c r="E3161" s="56">
        <v>0</v>
      </c>
      <c r="F3161" s="56">
        <v>0</v>
      </c>
      <c r="G3161" s="56">
        <v>49800</v>
      </c>
      <c r="H3161" s="56">
        <v>49800</v>
      </c>
      <c r="I3161" s="56">
        <v>49800</v>
      </c>
      <c r="J3161" s="56">
        <v>49800</v>
      </c>
    </row>
    <row r="3162" spans="1:10">
      <c r="A3162" s="53" t="s">
        <v>7767</v>
      </c>
      <c r="B3162" s="54" t="s">
        <v>7633</v>
      </c>
      <c r="C3162" s="55" t="s">
        <v>8081</v>
      </c>
      <c r="D3162" s="55" t="s">
        <v>7768</v>
      </c>
      <c r="E3162" s="56">
        <v>0</v>
      </c>
      <c r="F3162" s="56">
        <v>0</v>
      </c>
      <c r="G3162" s="56">
        <v>41800</v>
      </c>
      <c r="H3162" s="56">
        <v>41800</v>
      </c>
      <c r="I3162" s="56">
        <v>41800</v>
      </c>
      <c r="J3162" s="56">
        <v>41800</v>
      </c>
    </row>
    <row r="3163" spans="1:10">
      <c r="A3163" s="53" t="s">
        <v>7769</v>
      </c>
      <c r="B3163" s="54" t="s">
        <v>7633</v>
      </c>
      <c r="C3163" s="55" t="s">
        <v>8082</v>
      </c>
      <c r="D3163" s="55" t="s">
        <v>7770</v>
      </c>
      <c r="E3163" s="56">
        <v>0</v>
      </c>
      <c r="F3163" s="56">
        <v>0</v>
      </c>
      <c r="G3163" s="56">
        <v>16767</v>
      </c>
      <c r="H3163" s="56">
        <v>16767</v>
      </c>
      <c r="I3163" s="56">
        <v>16767</v>
      </c>
      <c r="J3163" s="56">
        <v>16767</v>
      </c>
    </row>
    <row r="3164" spans="1:10">
      <c r="A3164" s="53" t="s">
        <v>7771</v>
      </c>
      <c r="B3164" s="54" t="s">
        <v>7772</v>
      </c>
      <c r="C3164" s="55" t="s">
        <v>8083</v>
      </c>
      <c r="D3164" s="55" t="s">
        <v>7773</v>
      </c>
      <c r="E3164" s="56">
        <v>0</v>
      </c>
      <c r="F3164" s="56">
        <v>0</v>
      </c>
      <c r="G3164" s="56">
        <v>369800</v>
      </c>
      <c r="H3164" s="56">
        <v>369800</v>
      </c>
      <c r="I3164" s="56">
        <v>369800</v>
      </c>
      <c r="J3164" s="56">
        <v>369800</v>
      </c>
    </row>
    <row r="3165" spans="1:10">
      <c r="A3165" s="53" t="s">
        <v>7774</v>
      </c>
      <c r="B3165" s="54" t="s">
        <v>7772</v>
      </c>
      <c r="C3165" s="55"/>
      <c r="D3165" s="55" t="s">
        <v>7775</v>
      </c>
      <c r="E3165" s="56">
        <v>0</v>
      </c>
      <c r="F3165" s="56">
        <v>0</v>
      </c>
      <c r="G3165" s="56">
        <v>60000</v>
      </c>
      <c r="H3165" s="56">
        <v>60000</v>
      </c>
      <c r="I3165" s="56">
        <v>60000</v>
      </c>
      <c r="J3165" s="56">
        <v>60000</v>
      </c>
    </row>
    <row r="3166" spans="1:10">
      <c r="A3166" s="53" t="s">
        <v>7776</v>
      </c>
      <c r="B3166" s="54" t="s">
        <v>7772</v>
      </c>
      <c r="C3166" s="55"/>
      <c r="D3166" s="55" t="s">
        <v>7777</v>
      </c>
      <c r="E3166" s="56">
        <v>0</v>
      </c>
      <c r="F3166" s="56">
        <v>0</v>
      </c>
      <c r="G3166" s="56">
        <v>159800</v>
      </c>
      <c r="H3166" s="56">
        <v>159800</v>
      </c>
      <c r="I3166" s="56">
        <v>159800</v>
      </c>
      <c r="J3166" s="56">
        <v>159800</v>
      </c>
    </row>
    <row r="3167" spans="1:10">
      <c r="A3167" s="53" t="s">
        <v>7778</v>
      </c>
      <c r="B3167" s="54" t="s">
        <v>7772</v>
      </c>
      <c r="C3167" s="55"/>
      <c r="D3167" s="55" t="s">
        <v>7779</v>
      </c>
      <c r="E3167" s="56">
        <v>0</v>
      </c>
      <c r="F3167" s="56">
        <v>0</v>
      </c>
      <c r="G3167" s="56">
        <v>109800</v>
      </c>
      <c r="H3167" s="56">
        <v>109800</v>
      </c>
      <c r="I3167" s="56">
        <v>109800</v>
      </c>
      <c r="J3167" s="56">
        <v>109800</v>
      </c>
    </row>
    <row r="3168" spans="1:10">
      <c r="A3168" s="53" t="s">
        <v>7780</v>
      </c>
      <c r="B3168" s="54" t="s">
        <v>7772</v>
      </c>
      <c r="C3168" s="55"/>
      <c r="D3168" s="55" t="s">
        <v>7781</v>
      </c>
      <c r="E3168" s="56">
        <v>0</v>
      </c>
      <c r="F3168" s="56">
        <v>0</v>
      </c>
      <c r="G3168" s="56">
        <v>125800</v>
      </c>
      <c r="H3168" s="56">
        <v>125800</v>
      </c>
      <c r="I3168" s="56">
        <v>125800</v>
      </c>
      <c r="J3168" s="56">
        <v>125800</v>
      </c>
    </row>
    <row r="3169" spans="1:10">
      <c r="A3169" s="53" t="s">
        <v>7782</v>
      </c>
      <c r="B3169" s="54" t="s">
        <v>7772</v>
      </c>
      <c r="C3169" s="55"/>
      <c r="D3169" s="55" t="s">
        <v>7783</v>
      </c>
      <c r="E3169" s="56">
        <v>0</v>
      </c>
      <c r="F3169" s="56">
        <v>0</v>
      </c>
      <c r="G3169" s="56">
        <v>109800</v>
      </c>
      <c r="H3169" s="56">
        <v>109800</v>
      </c>
      <c r="I3169" s="56">
        <v>109800</v>
      </c>
      <c r="J3169" s="56">
        <v>109800</v>
      </c>
    </row>
    <row r="3170" spans="1:10">
      <c r="A3170" s="53" t="s">
        <v>7784</v>
      </c>
      <c r="B3170" s="54" t="s">
        <v>7772</v>
      </c>
      <c r="C3170" s="55" t="s">
        <v>8084</v>
      </c>
      <c r="D3170" s="55" t="s">
        <v>7785</v>
      </c>
      <c r="E3170" s="56">
        <v>0</v>
      </c>
      <c r="F3170" s="56">
        <v>0</v>
      </c>
      <c r="G3170" s="56">
        <v>227800</v>
      </c>
      <c r="H3170" s="56">
        <v>227800</v>
      </c>
      <c r="I3170" s="56">
        <v>227800</v>
      </c>
      <c r="J3170" s="56">
        <v>227800</v>
      </c>
    </row>
    <row r="3171" spans="1:10">
      <c r="A3171" s="53" t="s">
        <v>7786</v>
      </c>
      <c r="B3171" s="54" t="s">
        <v>7772</v>
      </c>
      <c r="C3171" s="55" t="s">
        <v>8085</v>
      </c>
      <c r="D3171" s="55" t="s">
        <v>7787</v>
      </c>
      <c r="E3171" s="56">
        <v>0</v>
      </c>
      <c r="F3171" s="56">
        <v>0</v>
      </c>
      <c r="G3171" s="56">
        <v>227800</v>
      </c>
      <c r="H3171" s="56">
        <v>227800</v>
      </c>
      <c r="I3171" s="56">
        <v>227800</v>
      </c>
      <c r="J3171" s="56">
        <v>227800</v>
      </c>
    </row>
    <row r="3172" spans="1:10">
      <c r="A3172" s="53" t="s">
        <v>7788</v>
      </c>
      <c r="B3172" s="54" t="s">
        <v>7772</v>
      </c>
      <c r="C3172" s="55" t="s">
        <v>8086</v>
      </c>
      <c r="D3172" s="55" t="s">
        <v>7789</v>
      </c>
      <c r="E3172" s="56">
        <v>0</v>
      </c>
      <c r="F3172" s="56">
        <v>0</v>
      </c>
      <c r="G3172" s="56">
        <v>227800</v>
      </c>
      <c r="H3172" s="56">
        <v>227800</v>
      </c>
      <c r="I3172" s="56">
        <v>227800</v>
      </c>
      <c r="J3172" s="56">
        <v>227800</v>
      </c>
    </row>
    <row r="3173" spans="1:10">
      <c r="A3173" s="53" t="s">
        <v>7790</v>
      </c>
      <c r="B3173" s="54" t="s">
        <v>7772</v>
      </c>
      <c r="C3173" s="55" t="s">
        <v>8087</v>
      </c>
      <c r="D3173" s="55" t="s">
        <v>7791</v>
      </c>
      <c r="E3173" s="56">
        <v>0</v>
      </c>
      <c r="F3173" s="56">
        <v>0</v>
      </c>
      <c r="G3173" s="56">
        <v>109800</v>
      </c>
      <c r="H3173" s="56">
        <v>109800</v>
      </c>
      <c r="I3173" s="56">
        <v>109800</v>
      </c>
      <c r="J3173" s="56">
        <v>109800</v>
      </c>
    </row>
    <row r="3174" spans="1:10">
      <c r="A3174" s="53" t="s">
        <v>7792</v>
      </c>
      <c r="B3174" s="54" t="s">
        <v>7772</v>
      </c>
      <c r="C3174" s="55"/>
      <c r="D3174" s="55" t="s">
        <v>7793</v>
      </c>
      <c r="E3174" s="56">
        <v>0</v>
      </c>
      <c r="F3174" s="56">
        <v>0</v>
      </c>
      <c r="G3174" s="56">
        <v>109800</v>
      </c>
      <c r="H3174" s="56">
        <v>109800</v>
      </c>
      <c r="I3174" s="56">
        <v>109800</v>
      </c>
      <c r="J3174" s="56">
        <v>109800</v>
      </c>
    </row>
    <row r="3175" spans="1:10">
      <c r="A3175" s="53" t="s">
        <v>7794</v>
      </c>
      <c r="B3175" s="54" t="s">
        <v>7772</v>
      </c>
      <c r="C3175" s="55"/>
      <c r="D3175" s="55" t="s">
        <v>7795</v>
      </c>
      <c r="E3175" s="56">
        <v>0</v>
      </c>
      <c r="F3175" s="56">
        <v>0</v>
      </c>
      <c r="G3175" s="56">
        <v>227800</v>
      </c>
      <c r="H3175" s="56">
        <v>227800</v>
      </c>
      <c r="I3175" s="56">
        <v>227800</v>
      </c>
      <c r="J3175" s="56">
        <v>227800</v>
      </c>
    </row>
    <row r="3176" spans="1:10">
      <c r="A3176" s="53" t="s">
        <v>7796</v>
      </c>
      <c r="B3176" s="54" t="s">
        <v>7772</v>
      </c>
      <c r="C3176" s="55" t="s">
        <v>8088</v>
      </c>
      <c r="D3176" s="55" t="s">
        <v>7797</v>
      </c>
      <c r="E3176" s="56">
        <v>0</v>
      </c>
      <c r="F3176" s="56">
        <v>0</v>
      </c>
      <c r="G3176" s="56">
        <v>227800</v>
      </c>
      <c r="H3176" s="56">
        <v>227800</v>
      </c>
      <c r="I3176" s="56">
        <v>227800</v>
      </c>
      <c r="J3176" s="56">
        <v>227800</v>
      </c>
    </row>
    <row r="3177" spans="1:10">
      <c r="A3177" s="53" t="s">
        <v>7798</v>
      </c>
      <c r="B3177" s="54" t="s">
        <v>7772</v>
      </c>
      <c r="C3177" s="55"/>
      <c r="D3177" s="55" t="s">
        <v>7799</v>
      </c>
      <c r="E3177" s="56">
        <v>0</v>
      </c>
      <c r="F3177" s="56">
        <v>0</v>
      </c>
      <c r="G3177" s="56">
        <v>227800</v>
      </c>
      <c r="H3177" s="56">
        <v>227800</v>
      </c>
      <c r="I3177" s="56">
        <v>227800</v>
      </c>
      <c r="J3177" s="56">
        <v>227800</v>
      </c>
    </row>
    <row r="3178" spans="1:10">
      <c r="A3178" s="53" t="s">
        <v>7800</v>
      </c>
      <c r="B3178" s="54" t="s">
        <v>7772</v>
      </c>
      <c r="C3178" s="55" t="s">
        <v>8074</v>
      </c>
      <c r="D3178" s="55" t="s">
        <v>7801</v>
      </c>
      <c r="E3178" s="56">
        <v>0</v>
      </c>
      <c r="F3178" s="56">
        <v>0</v>
      </c>
      <c r="G3178" s="56">
        <v>227800</v>
      </c>
      <c r="H3178" s="56">
        <v>227800</v>
      </c>
      <c r="I3178" s="56">
        <v>227800</v>
      </c>
      <c r="J3178" s="56">
        <v>227800</v>
      </c>
    </row>
    <row r="3179" spans="1:10">
      <c r="A3179" s="53" t="s">
        <v>7802</v>
      </c>
      <c r="B3179" s="54" t="s">
        <v>7772</v>
      </c>
      <c r="C3179" s="55"/>
      <c r="D3179" s="55" t="s">
        <v>7803</v>
      </c>
      <c r="E3179" s="56">
        <v>0</v>
      </c>
      <c r="F3179" s="56">
        <v>0</v>
      </c>
      <c r="G3179" s="56">
        <v>227800</v>
      </c>
      <c r="H3179" s="56">
        <v>227800</v>
      </c>
      <c r="I3179" s="56">
        <v>227800</v>
      </c>
      <c r="J3179" s="56">
        <v>227800</v>
      </c>
    </row>
    <row r="3180" spans="1:10">
      <c r="A3180" s="53" t="s">
        <v>7804</v>
      </c>
      <c r="B3180" s="54" t="s">
        <v>7772</v>
      </c>
      <c r="C3180" s="55"/>
      <c r="D3180" s="55" t="s">
        <v>7805</v>
      </c>
      <c r="E3180" s="56">
        <v>0</v>
      </c>
      <c r="F3180" s="56">
        <v>0</v>
      </c>
      <c r="G3180" s="56">
        <v>143800</v>
      </c>
      <c r="H3180" s="56">
        <v>143800</v>
      </c>
      <c r="I3180" s="56">
        <v>143800</v>
      </c>
      <c r="J3180" s="56">
        <v>143800</v>
      </c>
    </row>
    <row r="3181" spans="1:10">
      <c r="A3181" s="53" t="s">
        <v>7806</v>
      </c>
      <c r="B3181" s="54" t="s">
        <v>7772</v>
      </c>
      <c r="C3181" s="55"/>
      <c r="D3181" s="55" t="s">
        <v>7807</v>
      </c>
      <c r="E3181" s="56">
        <v>0</v>
      </c>
      <c r="F3181" s="56">
        <v>0</v>
      </c>
      <c r="G3181" s="56">
        <v>223800</v>
      </c>
      <c r="H3181" s="56">
        <v>223800</v>
      </c>
      <c r="I3181" s="56">
        <v>223800</v>
      </c>
      <c r="J3181" s="56">
        <v>223800</v>
      </c>
    </row>
    <row r="3182" spans="1:10">
      <c r="A3182" s="53" t="s">
        <v>7808</v>
      </c>
      <c r="B3182" s="54" t="s">
        <v>7772</v>
      </c>
      <c r="C3182" s="55"/>
      <c r="D3182" s="55" t="s">
        <v>7809</v>
      </c>
      <c r="E3182" s="56">
        <v>0</v>
      </c>
      <c r="F3182" s="56">
        <v>0</v>
      </c>
      <c r="G3182" s="56">
        <v>369800</v>
      </c>
      <c r="H3182" s="56">
        <v>369800</v>
      </c>
      <c r="I3182" s="56">
        <v>369800</v>
      </c>
      <c r="J3182" s="56">
        <v>369800</v>
      </c>
    </row>
    <row r="3183" spans="1:10">
      <c r="A3183" s="53" t="s">
        <v>7810</v>
      </c>
      <c r="B3183" s="54" t="s">
        <v>7772</v>
      </c>
      <c r="C3183" s="55" t="s">
        <v>8089</v>
      </c>
      <c r="D3183" s="55" t="s">
        <v>7811</v>
      </c>
      <c r="E3183" s="56">
        <v>0</v>
      </c>
      <c r="F3183" s="56">
        <v>0</v>
      </c>
      <c r="G3183" s="56">
        <v>227800</v>
      </c>
      <c r="H3183" s="56">
        <v>227800</v>
      </c>
      <c r="I3183" s="56">
        <v>227800</v>
      </c>
      <c r="J3183" s="56">
        <v>227800</v>
      </c>
    </row>
    <row r="3184" spans="1:10">
      <c r="A3184" s="53" t="s">
        <v>7812</v>
      </c>
      <c r="B3184" s="54" t="s">
        <v>7772</v>
      </c>
      <c r="C3184" s="55"/>
      <c r="D3184" s="55" t="s">
        <v>7813</v>
      </c>
      <c r="E3184" s="56">
        <v>0</v>
      </c>
      <c r="F3184" s="56">
        <v>0</v>
      </c>
      <c r="G3184" s="56">
        <v>60000</v>
      </c>
      <c r="H3184" s="56">
        <v>60000</v>
      </c>
      <c r="I3184" s="56">
        <v>60000</v>
      </c>
      <c r="J3184" s="56">
        <v>60000</v>
      </c>
    </row>
    <row r="3185" spans="1:10">
      <c r="A3185" s="53" t="s">
        <v>7814</v>
      </c>
      <c r="B3185" s="54" t="s">
        <v>7772</v>
      </c>
      <c r="C3185" s="55"/>
      <c r="D3185" s="55" t="s">
        <v>7815</v>
      </c>
      <c r="E3185" s="56">
        <v>0</v>
      </c>
      <c r="F3185" s="56">
        <v>0</v>
      </c>
      <c r="G3185" s="56">
        <v>227800</v>
      </c>
      <c r="H3185" s="56">
        <v>227800</v>
      </c>
      <c r="I3185" s="56">
        <v>227800</v>
      </c>
      <c r="J3185" s="56">
        <v>227800</v>
      </c>
    </row>
    <row r="3186" spans="1:10" ht="28.5">
      <c r="A3186" s="53" t="s">
        <v>7816</v>
      </c>
      <c r="B3186" s="54" t="s">
        <v>7772</v>
      </c>
      <c r="C3186" s="55"/>
      <c r="D3186" s="55" t="s">
        <v>7817</v>
      </c>
      <c r="E3186" s="56">
        <v>0</v>
      </c>
      <c r="F3186" s="56">
        <v>0</v>
      </c>
      <c r="G3186" s="56">
        <v>227800</v>
      </c>
      <c r="H3186" s="56">
        <v>227800</v>
      </c>
      <c r="I3186" s="56">
        <v>227800</v>
      </c>
      <c r="J3186" s="56">
        <v>227800</v>
      </c>
    </row>
    <row r="3187" spans="1:10">
      <c r="A3187" s="53" t="s">
        <v>7818</v>
      </c>
      <c r="B3187" s="54" t="s">
        <v>7772</v>
      </c>
      <c r="C3187" s="55"/>
      <c r="D3187" s="55" t="s">
        <v>7819</v>
      </c>
      <c r="E3187" s="56">
        <v>0</v>
      </c>
      <c r="F3187" s="56">
        <v>0</v>
      </c>
      <c r="G3187" s="56">
        <v>227800</v>
      </c>
      <c r="H3187" s="56">
        <v>227800</v>
      </c>
      <c r="I3187" s="56">
        <v>227800</v>
      </c>
      <c r="J3187" s="56">
        <v>227800</v>
      </c>
    </row>
    <row r="3188" spans="1:10">
      <c r="A3188" s="53" t="s">
        <v>7820</v>
      </c>
      <c r="B3188" s="54" t="s">
        <v>7821</v>
      </c>
      <c r="C3188" s="55"/>
      <c r="D3188" s="55" t="s">
        <v>7822</v>
      </c>
      <c r="E3188" s="56">
        <v>0</v>
      </c>
      <c r="F3188" s="56">
        <v>0</v>
      </c>
      <c r="G3188" s="56">
        <v>25800</v>
      </c>
      <c r="H3188" s="56">
        <v>25800</v>
      </c>
      <c r="I3188" s="56">
        <v>25800</v>
      </c>
      <c r="J3188" s="56">
        <v>25800</v>
      </c>
    </row>
    <row r="3189" spans="1:10">
      <c r="A3189" s="53" t="s">
        <v>7823</v>
      </c>
      <c r="B3189" s="54" t="s">
        <v>7821</v>
      </c>
      <c r="C3189" s="55"/>
      <c r="D3189" s="55" t="s">
        <v>7824</v>
      </c>
      <c r="E3189" s="56">
        <v>0</v>
      </c>
      <c r="F3189" s="56">
        <v>0</v>
      </c>
      <c r="G3189" s="56">
        <v>16767</v>
      </c>
      <c r="H3189" s="56">
        <v>16767</v>
      </c>
      <c r="I3189" s="56">
        <v>16767</v>
      </c>
      <c r="J3189" s="56">
        <v>16767</v>
      </c>
    </row>
    <row r="3190" spans="1:10" ht="28.5">
      <c r="A3190" s="53" t="s">
        <v>7825</v>
      </c>
      <c r="B3190" s="54" t="s">
        <v>7821</v>
      </c>
      <c r="C3190" s="55">
        <v>1669404</v>
      </c>
      <c r="D3190" s="55" t="s">
        <v>7826</v>
      </c>
      <c r="E3190" s="56">
        <v>0</v>
      </c>
      <c r="F3190" s="56">
        <v>0</v>
      </c>
      <c r="G3190" s="56">
        <v>9936</v>
      </c>
      <c r="H3190" s="56">
        <v>9936</v>
      </c>
      <c r="I3190" s="56">
        <v>9936</v>
      </c>
      <c r="J3190" s="56">
        <v>9936</v>
      </c>
    </row>
    <row r="3191" spans="1:10">
      <c r="A3191" s="53" t="s">
        <v>7827</v>
      </c>
      <c r="B3191" s="54" t="s">
        <v>7821</v>
      </c>
      <c r="C3191" s="55">
        <v>2880121</v>
      </c>
      <c r="D3191" s="55" t="s">
        <v>7828</v>
      </c>
      <c r="E3191" s="56">
        <v>0</v>
      </c>
      <c r="F3191" s="56">
        <v>0</v>
      </c>
      <c r="G3191" s="56">
        <v>15649.2</v>
      </c>
      <c r="H3191" s="56">
        <v>15649.2</v>
      </c>
      <c r="I3191" s="56">
        <v>15649.2</v>
      </c>
      <c r="J3191" s="56">
        <v>15649.2</v>
      </c>
    </row>
    <row r="3192" spans="1:10">
      <c r="A3192" s="53" t="s">
        <v>7829</v>
      </c>
      <c r="B3192" s="54" t="s">
        <v>7821</v>
      </c>
      <c r="C3192" s="55">
        <v>1464440</v>
      </c>
      <c r="D3192" s="55" t="s">
        <v>7830</v>
      </c>
      <c r="E3192" s="56">
        <v>0</v>
      </c>
      <c r="F3192" s="56">
        <v>0</v>
      </c>
      <c r="G3192" s="56">
        <v>5589</v>
      </c>
      <c r="H3192" s="56">
        <v>5589</v>
      </c>
      <c r="I3192" s="56">
        <v>5589</v>
      </c>
      <c r="J3192" s="56">
        <v>5589</v>
      </c>
    </row>
    <row r="3193" spans="1:10">
      <c r="A3193" s="53" t="s">
        <v>7831</v>
      </c>
      <c r="B3193" s="54" t="s">
        <v>7821</v>
      </c>
      <c r="C3193" s="55" t="s">
        <v>8090</v>
      </c>
      <c r="D3193" s="55" t="s">
        <v>7832</v>
      </c>
      <c r="E3193" s="56">
        <v>0</v>
      </c>
      <c r="F3193" s="56">
        <v>0</v>
      </c>
      <c r="G3193" s="56">
        <v>25800</v>
      </c>
      <c r="H3193" s="56">
        <v>25800</v>
      </c>
      <c r="I3193" s="56">
        <v>25800</v>
      </c>
      <c r="J3193" s="56">
        <v>25800</v>
      </c>
    </row>
    <row r="3194" spans="1:10">
      <c r="A3194" s="53" t="s">
        <v>7833</v>
      </c>
      <c r="B3194" s="54" t="s">
        <v>7821</v>
      </c>
      <c r="C3194" s="55"/>
      <c r="D3194" s="55" t="s">
        <v>7834</v>
      </c>
      <c r="E3194" s="56">
        <v>0</v>
      </c>
      <c r="F3194" s="56">
        <v>0</v>
      </c>
      <c r="G3194" s="56">
        <v>25800</v>
      </c>
      <c r="H3194" s="56">
        <v>25800</v>
      </c>
      <c r="I3194" s="56">
        <v>25800</v>
      </c>
      <c r="J3194" s="56">
        <v>25800</v>
      </c>
    </row>
    <row r="3195" spans="1:10">
      <c r="A3195" s="53" t="s">
        <v>7835</v>
      </c>
      <c r="B3195" s="54" t="s">
        <v>7821</v>
      </c>
      <c r="C3195" s="55" t="s">
        <v>8051</v>
      </c>
      <c r="D3195" s="55" t="s">
        <v>7836</v>
      </c>
      <c r="E3195" s="56">
        <v>1216</v>
      </c>
      <c r="F3195" s="56">
        <v>1216</v>
      </c>
      <c r="G3195" s="56">
        <v>2026</v>
      </c>
      <c r="H3195" s="56">
        <v>2026</v>
      </c>
      <c r="I3195" s="56">
        <v>2026</v>
      </c>
      <c r="J3195" s="56">
        <v>4191.75</v>
      </c>
    </row>
    <row r="3196" spans="1:10" ht="15.75">
      <c r="A3196" s="59" t="s">
        <v>8093</v>
      </c>
      <c r="B3196" s="59" t="s">
        <v>8119</v>
      </c>
      <c r="C3196" s="11"/>
      <c r="D3196" s="25" t="s">
        <v>8095</v>
      </c>
      <c r="E3196" s="56">
        <v>1440</v>
      </c>
      <c r="F3196" s="56">
        <v>1440</v>
      </c>
      <c r="G3196" s="56">
        <v>1440</v>
      </c>
      <c r="H3196" s="56">
        <v>1440</v>
      </c>
      <c r="I3196" s="56">
        <v>1440</v>
      </c>
      <c r="J3196" s="56">
        <v>1440</v>
      </c>
    </row>
    <row r="3197" spans="1:10">
      <c r="A3197" s="59" t="s">
        <v>8096</v>
      </c>
      <c r="B3197" s="59" t="s">
        <v>8119</v>
      </c>
      <c r="C3197" s="11"/>
      <c r="D3197" s="59" t="s">
        <v>8097</v>
      </c>
      <c r="E3197" s="56">
        <v>1440</v>
      </c>
      <c r="F3197" s="56">
        <v>1440</v>
      </c>
      <c r="G3197" s="56">
        <v>1440</v>
      </c>
      <c r="H3197" s="56">
        <v>1440</v>
      </c>
      <c r="I3197" s="56">
        <v>1440</v>
      </c>
      <c r="J3197" s="56">
        <v>1440</v>
      </c>
    </row>
    <row r="3198" spans="1:10">
      <c r="A3198" s="59" t="s">
        <v>8098</v>
      </c>
      <c r="B3198" s="59" t="s">
        <v>8119</v>
      </c>
      <c r="C3198" s="11"/>
      <c r="D3198" s="59" t="s">
        <v>8099</v>
      </c>
      <c r="E3198" s="56">
        <v>9000</v>
      </c>
      <c r="F3198" s="56">
        <v>9000</v>
      </c>
      <c r="G3198" s="56">
        <v>9000</v>
      </c>
      <c r="H3198" s="56">
        <v>9000</v>
      </c>
      <c r="I3198" s="56">
        <v>9000</v>
      </c>
      <c r="J3198" s="56">
        <v>9000</v>
      </c>
    </row>
    <row r="3199" spans="1:10">
      <c r="A3199" s="59" t="s">
        <v>8100</v>
      </c>
      <c r="B3199" s="59" t="s">
        <v>8119</v>
      </c>
      <c r="C3199" s="11"/>
      <c r="D3199" s="59" t="s">
        <v>8101</v>
      </c>
      <c r="E3199" s="56">
        <v>9000</v>
      </c>
      <c r="F3199" s="56">
        <v>9000</v>
      </c>
      <c r="G3199" s="56">
        <v>9000</v>
      </c>
      <c r="H3199" s="56">
        <v>9000</v>
      </c>
      <c r="I3199" s="56">
        <v>9000</v>
      </c>
      <c r="J3199" s="56">
        <v>9000</v>
      </c>
    </row>
    <row r="3200" spans="1:10">
      <c r="A3200" s="59" t="s">
        <v>8102</v>
      </c>
      <c r="B3200" s="59" t="s">
        <v>8119</v>
      </c>
      <c r="C3200" s="11"/>
      <c r="D3200" s="59" t="s">
        <v>8103</v>
      </c>
      <c r="E3200" s="56">
        <v>18000</v>
      </c>
      <c r="F3200" s="56">
        <v>18000</v>
      </c>
      <c r="G3200" s="56">
        <v>18000</v>
      </c>
      <c r="H3200" s="56">
        <v>18000</v>
      </c>
      <c r="I3200" s="56">
        <v>18000</v>
      </c>
      <c r="J3200" s="56">
        <v>18000</v>
      </c>
    </row>
    <row r="3201" spans="1:10">
      <c r="A3201" s="59" t="s">
        <v>8104</v>
      </c>
      <c r="B3201" s="59" t="s">
        <v>8119</v>
      </c>
      <c r="C3201" s="11"/>
      <c r="D3201" s="59" t="s">
        <v>8105</v>
      </c>
      <c r="E3201" s="56">
        <v>42320</v>
      </c>
      <c r="F3201" s="56">
        <v>42320</v>
      </c>
      <c r="G3201" s="56">
        <v>42320</v>
      </c>
      <c r="H3201" s="56">
        <v>42320</v>
      </c>
      <c r="I3201" s="56">
        <v>42320</v>
      </c>
      <c r="J3201" s="56">
        <v>42320</v>
      </c>
    </row>
  </sheetData>
  <autoFilter ref="A3:J3201" xr:uid="{55321778-83CD-4DA0-AD9D-439C6C63C7F5}"/>
  <mergeCells count="1">
    <mergeCell ref="A1:J1"/>
  </mergeCells>
  <conditionalFormatting sqref="A3">
    <cfRule type="duplicateValues" dxfId="3" priority="2"/>
  </conditionalFormatting>
  <conditionalFormatting sqref="A4:A2565">
    <cfRule type="duplicateValues" dxfId="2" priority="1"/>
  </conditionalFormatting>
  <pageMargins left="0.7" right="0.7" top="0.75" bottom="0.75" header="0.3" footer="0.3"/>
  <pageSetup scale="53" fitToHeight="0" orientation="portrait" r:id="rId1"/>
  <headerFooter>
    <oddFooter>&amp;LRwanda Health Services Tariff 2025-27&amp;COTHER AFRICAN CITIZENS&amp;RPage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62E0F-3DFC-47AF-AD6D-B4D4A50F2CA0}">
  <sheetPr codeName="Sheet5">
    <pageSetUpPr fitToPage="1"/>
  </sheetPr>
  <dimension ref="A1:J3201"/>
  <sheetViews>
    <sheetView tabSelected="1" zoomScaleNormal="100" workbookViewId="0">
      <pane ySplit="3" topLeftCell="A189" activePane="bottomLeft" state="frozen"/>
      <selection pane="bottomLeft" activeCell="K184" sqref="K184"/>
    </sheetView>
  </sheetViews>
  <sheetFormatPr defaultRowHeight="14.25"/>
  <cols>
    <col min="1" max="1" width="13.59765625" customWidth="1"/>
    <col min="2" max="2" width="17.796875" customWidth="1"/>
    <col min="3" max="3" width="14.06640625" customWidth="1"/>
    <col min="4" max="4" width="50" style="4" customWidth="1"/>
    <col min="5" max="5" width="10.265625" customWidth="1"/>
    <col min="6" max="6" width="11.1328125" customWidth="1"/>
    <col min="7" max="8" width="12.73046875" customWidth="1"/>
    <col min="9" max="9" width="11.265625" customWidth="1"/>
    <col min="10" max="10" width="15.9296875" customWidth="1"/>
  </cols>
  <sheetData>
    <row r="1" spans="1:10" ht="44.65" customHeight="1">
      <c r="A1" s="60" t="s">
        <v>6566</v>
      </c>
      <c r="B1" s="60"/>
      <c r="C1" s="60"/>
      <c r="D1" s="60"/>
      <c r="E1" s="60"/>
      <c r="F1" s="60"/>
      <c r="G1" s="60"/>
      <c r="H1" s="60"/>
      <c r="I1" s="60"/>
      <c r="J1" s="60"/>
    </row>
    <row r="3" spans="1:10" s="3" customFormat="1" ht="39" customHeight="1">
      <c r="A3" s="1" t="s">
        <v>6504</v>
      </c>
      <c r="B3" s="1" t="s">
        <v>6503</v>
      </c>
      <c r="C3" s="1" t="s">
        <v>0</v>
      </c>
      <c r="D3" s="2" t="s">
        <v>6505</v>
      </c>
      <c r="E3" s="2" t="s">
        <v>6507</v>
      </c>
      <c r="F3" s="2" t="s">
        <v>6510</v>
      </c>
      <c r="G3" s="2" t="s">
        <v>6512</v>
      </c>
      <c r="H3" s="2" t="s">
        <v>6565</v>
      </c>
      <c r="I3" s="2" t="s">
        <v>6511</v>
      </c>
      <c r="J3" s="2" t="s">
        <v>6508</v>
      </c>
    </row>
    <row r="4" spans="1:10">
      <c r="A4" s="11" t="s">
        <v>1</v>
      </c>
      <c r="B4" s="11" t="s">
        <v>6513</v>
      </c>
      <c r="C4" s="11" t="s">
        <v>2</v>
      </c>
      <c r="D4" s="12" t="s">
        <v>3</v>
      </c>
      <c r="E4" s="44">
        <v>0</v>
      </c>
      <c r="F4" s="44">
        <v>0</v>
      </c>
      <c r="G4" s="44">
        <v>105935.6713589065</v>
      </c>
      <c r="H4" s="44">
        <v>105935.6713589065</v>
      </c>
      <c r="I4" s="44">
        <v>105935.6713589065</v>
      </c>
      <c r="J4" s="44">
        <v>116522.96382289828</v>
      </c>
    </row>
    <row r="5" spans="1:10">
      <c r="A5" s="11" t="s">
        <v>4</v>
      </c>
      <c r="B5" s="11" t="s">
        <v>6513</v>
      </c>
      <c r="C5" s="11" t="s">
        <v>5</v>
      </c>
      <c r="D5" s="12" t="s">
        <v>6</v>
      </c>
      <c r="E5" s="44">
        <v>0</v>
      </c>
      <c r="F5" s="44">
        <v>0</v>
      </c>
      <c r="G5" s="44">
        <v>131935.16240828921</v>
      </c>
      <c r="H5" s="44">
        <v>131935.16240828921</v>
      </c>
      <c r="I5" s="44">
        <v>131935.16240828921</v>
      </c>
      <c r="J5" s="44">
        <v>153109.74733627279</v>
      </c>
    </row>
    <row r="6" spans="1:10">
      <c r="A6" s="11" t="s">
        <v>7</v>
      </c>
      <c r="B6" s="11" t="s">
        <v>6513</v>
      </c>
      <c r="C6" s="11" t="s">
        <v>5</v>
      </c>
      <c r="D6" s="12" t="s">
        <v>8</v>
      </c>
      <c r="E6" s="44">
        <v>0</v>
      </c>
      <c r="F6" s="44">
        <v>0</v>
      </c>
      <c r="G6" s="44">
        <v>345764.43249059375</v>
      </c>
      <c r="H6" s="44">
        <v>345764.43249059375</v>
      </c>
      <c r="I6" s="44">
        <v>345764.43249059375</v>
      </c>
      <c r="J6" s="44">
        <v>400712.50485856354</v>
      </c>
    </row>
    <row r="7" spans="1:10">
      <c r="A7" s="11" t="s">
        <v>9</v>
      </c>
      <c r="B7" s="11" t="s">
        <v>6513</v>
      </c>
      <c r="C7" s="11" t="s">
        <v>5</v>
      </c>
      <c r="D7" s="12" t="s">
        <v>10</v>
      </c>
      <c r="E7" s="44">
        <v>0</v>
      </c>
      <c r="F7" s="44">
        <v>0</v>
      </c>
      <c r="G7" s="44">
        <v>328431.4384576719</v>
      </c>
      <c r="H7" s="44">
        <v>328431.4384576719</v>
      </c>
      <c r="I7" s="44">
        <v>328431.4384576719</v>
      </c>
      <c r="J7" s="44">
        <v>376321.31584964728</v>
      </c>
    </row>
    <row r="8" spans="1:10">
      <c r="A8" s="11" t="s">
        <v>11</v>
      </c>
      <c r="B8" s="11" t="s">
        <v>6513</v>
      </c>
      <c r="C8" s="11" t="s">
        <v>5</v>
      </c>
      <c r="D8" s="12" t="s">
        <v>12</v>
      </c>
      <c r="E8" s="44">
        <v>0</v>
      </c>
      <c r="F8" s="44">
        <v>0</v>
      </c>
      <c r="G8" s="44">
        <v>337097.93547413283</v>
      </c>
      <c r="H8" s="44">
        <v>337097.93547413283</v>
      </c>
      <c r="I8" s="44">
        <v>337097.93547413283</v>
      </c>
      <c r="J8" s="44">
        <v>388516.91035410541</v>
      </c>
    </row>
    <row r="9" spans="1:10">
      <c r="A9" s="11" t="s">
        <v>13</v>
      </c>
      <c r="B9" s="11" t="s">
        <v>6513</v>
      </c>
      <c r="C9" s="11" t="s">
        <v>5</v>
      </c>
      <c r="D9" s="12" t="s">
        <v>14</v>
      </c>
      <c r="E9" s="44">
        <v>0</v>
      </c>
      <c r="F9" s="44">
        <v>0</v>
      </c>
      <c r="G9" s="44">
        <v>328431.4384576719</v>
      </c>
      <c r="H9" s="44">
        <v>328431.4384576719</v>
      </c>
      <c r="I9" s="44">
        <v>328431.4384576719</v>
      </c>
      <c r="J9" s="44">
        <v>376321.31584964728</v>
      </c>
    </row>
    <row r="10" spans="1:10">
      <c r="A10" s="11" t="s">
        <v>15</v>
      </c>
      <c r="B10" s="11" t="s">
        <v>6513</v>
      </c>
      <c r="C10" s="11" t="s">
        <v>5</v>
      </c>
      <c r="D10" s="12" t="s">
        <v>16</v>
      </c>
      <c r="E10" s="44">
        <v>0</v>
      </c>
      <c r="F10" s="44">
        <v>0</v>
      </c>
      <c r="G10" s="44">
        <v>479127.19740828918</v>
      </c>
      <c r="H10" s="44">
        <v>479127.19740828918</v>
      </c>
      <c r="I10" s="44">
        <v>479127.19740828918</v>
      </c>
      <c r="J10" s="44">
        <v>663074.13650293939</v>
      </c>
    </row>
    <row r="11" spans="1:10">
      <c r="A11" s="11" t="s">
        <v>17</v>
      </c>
      <c r="B11" s="11" t="s">
        <v>6513</v>
      </c>
      <c r="C11" s="11" t="s">
        <v>18</v>
      </c>
      <c r="D11" s="12" t="s">
        <v>19</v>
      </c>
      <c r="E11" s="44">
        <v>0</v>
      </c>
      <c r="F11" s="44">
        <v>0</v>
      </c>
      <c r="G11" s="44">
        <v>246412.63450705467</v>
      </c>
      <c r="H11" s="44">
        <v>246412.63450705467</v>
      </c>
      <c r="I11" s="44">
        <v>246412.63450705467</v>
      </c>
      <c r="J11" s="44">
        <v>289560.08436302171</v>
      </c>
    </row>
    <row r="12" spans="1:10">
      <c r="A12" s="11" t="s">
        <v>20</v>
      </c>
      <c r="B12" s="11" t="s">
        <v>6513</v>
      </c>
      <c r="C12" s="11" t="s">
        <v>18</v>
      </c>
      <c r="D12" s="12" t="s">
        <v>21</v>
      </c>
      <c r="E12" s="44">
        <v>0</v>
      </c>
      <c r="F12" s="44">
        <v>0</v>
      </c>
      <c r="G12" s="44">
        <v>809317.88860582036</v>
      </c>
      <c r="H12" s="44">
        <v>809317.88860582036</v>
      </c>
      <c r="I12" s="44">
        <v>809317.88860582036</v>
      </c>
      <c r="J12" s="44">
        <v>890566.20338977093</v>
      </c>
    </row>
    <row r="13" spans="1:10">
      <c r="A13" s="11" t="s">
        <v>22</v>
      </c>
      <c r="B13" s="11" t="s">
        <v>6513</v>
      </c>
      <c r="C13" s="11" t="s">
        <v>18</v>
      </c>
      <c r="D13" s="12" t="s">
        <v>23</v>
      </c>
      <c r="E13" s="44">
        <v>0</v>
      </c>
      <c r="F13" s="44">
        <v>0</v>
      </c>
      <c r="G13" s="44">
        <v>453944.0886058202</v>
      </c>
      <c r="H13" s="44">
        <v>453944.0886058202</v>
      </c>
      <c r="I13" s="44">
        <v>453944.0886058202</v>
      </c>
      <c r="J13" s="44">
        <v>535192.40338977077</v>
      </c>
    </row>
    <row r="14" spans="1:10">
      <c r="A14" s="11" t="s">
        <v>24</v>
      </c>
      <c r="B14" s="11" t="s">
        <v>6513</v>
      </c>
      <c r="C14" s="11" t="s">
        <v>18</v>
      </c>
      <c r="D14" s="12" t="s">
        <v>25</v>
      </c>
      <c r="E14" s="44">
        <v>0</v>
      </c>
      <c r="F14" s="44">
        <v>0</v>
      </c>
      <c r="G14" s="44">
        <v>246412.63450705467</v>
      </c>
      <c r="H14" s="44">
        <v>246412.63450705467</v>
      </c>
      <c r="I14" s="44">
        <v>246412.63450705467</v>
      </c>
      <c r="J14" s="44">
        <v>289560.08436302171</v>
      </c>
    </row>
    <row r="15" spans="1:10">
      <c r="A15" s="11" t="s">
        <v>26</v>
      </c>
      <c r="B15" s="11" t="s">
        <v>6513</v>
      </c>
      <c r="C15" s="11" t="s">
        <v>18</v>
      </c>
      <c r="D15" s="12" t="s">
        <v>27</v>
      </c>
      <c r="E15" s="44">
        <v>0</v>
      </c>
      <c r="F15" s="44">
        <v>242056.43145767204</v>
      </c>
      <c r="G15" s="44">
        <v>243477.79145767205</v>
      </c>
      <c r="H15" s="44">
        <v>243477.79145767205</v>
      </c>
      <c r="I15" s="44">
        <v>243477.79145767205</v>
      </c>
      <c r="J15" s="44">
        <v>276836.22884964733</v>
      </c>
    </row>
    <row r="16" spans="1:10">
      <c r="A16" s="11" t="s">
        <v>28</v>
      </c>
      <c r="B16" s="11" t="s">
        <v>6513</v>
      </c>
      <c r="C16" s="11" t="s">
        <v>18</v>
      </c>
      <c r="D16" s="12" t="s">
        <v>29</v>
      </c>
      <c r="E16" s="44">
        <v>0</v>
      </c>
      <c r="F16" s="44">
        <v>0</v>
      </c>
      <c r="G16" s="44">
        <v>690404.46970458562</v>
      </c>
      <c r="H16" s="44">
        <v>690404.46970458562</v>
      </c>
      <c r="I16" s="44">
        <v>690404.46970458562</v>
      </c>
      <c r="J16" s="44">
        <v>792827.36941651977</v>
      </c>
    </row>
    <row r="17" spans="1:10">
      <c r="A17" s="11" t="s">
        <v>30</v>
      </c>
      <c r="B17" s="11" t="s">
        <v>6513</v>
      </c>
      <c r="C17" s="11" t="s">
        <v>2</v>
      </c>
      <c r="D17" s="12" t="s">
        <v>31</v>
      </c>
      <c r="E17" s="44">
        <v>0</v>
      </c>
      <c r="F17" s="44">
        <v>0</v>
      </c>
      <c r="G17" s="44">
        <v>105935.6713589065</v>
      </c>
      <c r="H17" s="44">
        <v>105935.6713589065</v>
      </c>
      <c r="I17" s="44">
        <v>105935.6713589065</v>
      </c>
      <c r="J17" s="44">
        <v>116522.96382289828</v>
      </c>
    </row>
    <row r="18" spans="1:10">
      <c r="A18" s="11" t="s">
        <v>32</v>
      </c>
      <c r="B18" s="11" t="s">
        <v>6513</v>
      </c>
      <c r="C18" s="11" t="s">
        <v>2</v>
      </c>
      <c r="D18" s="12" t="s">
        <v>33</v>
      </c>
      <c r="E18" s="44">
        <v>0</v>
      </c>
      <c r="F18" s="44">
        <v>182038.99784038798</v>
      </c>
      <c r="G18" s="44">
        <v>183934.14450705468</v>
      </c>
      <c r="H18" s="44">
        <v>183934.14450705468</v>
      </c>
      <c r="I18" s="44">
        <v>183934.14450705468</v>
      </c>
      <c r="J18" s="44">
        <v>226283.31436302175</v>
      </c>
    </row>
    <row r="19" spans="1:10">
      <c r="A19" s="11" t="s">
        <v>34</v>
      </c>
      <c r="B19" s="11" t="s">
        <v>6513</v>
      </c>
      <c r="C19" s="11" t="s">
        <v>2</v>
      </c>
      <c r="D19" s="12" t="s">
        <v>35</v>
      </c>
      <c r="E19" s="44">
        <v>0</v>
      </c>
      <c r="F19" s="44">
        <v>140603.32533009993</v>
      </c>
      <c r="G19" s="44">
        <v>141866.75644121104</v>
      </c>
      <c r="H19" s="44">
        <v>141866.75644121104</v>
      </c>
      <c r="I19" s="44">
        <v>141866.75644121104</v>
      </c>
      <c r="J19" s="44">
        <v>170099.53634518909</v>
      </c>
    </row>
    <row r="20" spans="1:10">
      <c r="A20" s="11" t="s">
        <v>36</v>
      </c>
      <c r="B20" s="11" t="s">
        <v>6513</v>
      </c>
      <c r="C20" s="11" t="s">
        <v>2</v>
      </c>
      <c r="D20" s="12" t="s">
        <v>37</v>
      </c>
      <c r="E20" s="44">
        <v>0</v>
      </c>
      <c r="F20" s="44">
        <v>0</v>
      </c>
      <c r="G20" s="44">
        <v>175035.21450705468</v>
      </c>
      <c r="H20" s="44">
        <v>175035.21450705468</v>
      </c>
      <c r="I20" s="44">
        <v>175035.21450705468</v>
      </c>
      <c r="J20" s="44">
        <v>217384.38436302179</v>
      </c>
    </row>
    <row r="21" spans="1:10">
      <c r="A21" s="11" t="s">
        <v>38</v>
      </c>
      <c r="B21" s="11" t="s">
        <v>6513</v>
      </c>
      <c r="C21" s="11" t="s">
        <v>39</v>
      </c>
      <c r="D21" s="12" t="s">
        <v>40</v>
      </c>
      <c r="E21" s="44">
        <v>0</v>
      </c>
      <c r="F21" s="44">
        <v>0</v>
      </c>
      <c r="G21" s="44">
        <v>120738.47135890652</v>
      </c>
      <c r="H21" s="44">
        <v>120738.47135890652</v>
      </c>
      <c r="I21" s="44">
        <v>120738.47135890652</v>
      </c>
      <c r="J21" s="44">
        <v>131325.7638228983</v>
      </c>
    </row>
    <row r="22" spans="1:10">
      <c r="A22" s="11" t="s">
        <v>41</v>
      </c>
      <c r="B22" s="11" t="s">
        <v>6513</v>
      </c>
      <c r="C22" s="11" t="s">
        <v>18</v>
      </c>
      <c r="D22" s="12" t="s">
        <v>42</v>
      </c>
      <c r="E22" s="44">
        <v>72460.083642857149</v>
      </c>
      <c r="F22" s="44">
        <v>72460.083642857149</v>
      </c>
      <c r="G22" s="44">
        <v>73301.114753968242</v>
      </c>
      <c r="H22" s="44">
        <v>73301.114753968242</v>
      </c>
      <c r="I22" s="44">
        <v>73301.114753968242</v>
      </c>
      <c r="J22" s="44">
        <v>85913.768457671948</v>
      </c>
    </row>
    <row r="23" spans="1:10">
      <c r="A23" s="11" t="s">
        <v>43</v>
      </c>
      <c r="B23" s="11" t="s">
        <v>6513</v>
      </c>
      <c r="C23" s="11" t="s">
        <v>5</v>
      </c>
      <c r="D23" s="12" t="s">
        <v>44</v>
      </c>
      <c r="E23" s="44">
        <v>0</v>
      </c>
      <c r="F23" s="44">
        <v>128684.37407495589</v>
      </c>
      <c r="G23" s="44">
        <v>129631.94740828923</v>
      </c>
      <c r="H23" s="44">
        <v>129631.94740828923</v>
      </c>
      <c r="I23" s="44">
        <v>129631.94740828923</v>
      </c>
      <c r="J23" s="44">
        <v>166934.53233627282</v>
      </c>
    </row>
    <row r="24" spans="1:10">
      <c r="A24" s="11" t="s">
        <v>45</v>
      </c>
      <c r="B24" s="11" t="s">
        <v>6513</v>
      </c>
      <c r="C24" s="11" t="s">
        <v>5</v>
      </c>
      <c r="D24" s="12" t="s">
        <v>46</v>
      </c>
      <c r="E24" s="44">
        <v>0</v>
      </c>
      <c r="F24" s="44">
        <v>173140.06784038802</v>
      </c>
      <c r="G24" s="44">
        <v>175035.21450705468</v>
      </c>
      <c r="H24" s="44">
        <v>175035.21450705468</v>
      </c>
      <c r="I24" s="44">
        <v>175035.21450705468</v>
      </c>
      <c r="J24" s="44">
        <v>217384.38436302179</v>
      </c>
    </row>
    <row r="25" spans="1:10">
      <c r="A25" s="11" t="s">
        <v>47</v>
      </c>
      <c r="B25" s="11" t="s">
        <v>6513</v>
      </c>
      <c r="C25" s="11" t="s">
        <v>5</v>
      </c>
      <c r="D25" s="12" t="s">
        <v>48</v>
      </c>
      <c r="E25" s="44">
        <v>0</v>
      </c>
      <c r="F25" s="44">
        <v>139105.79533009997</v>
      </c>
      <c r="G25" s="44">
        <v>140369.22644121107</v>
      </c>
      <c r="H25" s="44">
        <v>140369.22644121107</v>
      </c>
      <c r="I25" s="44">
        <v>140369.22644121107</v>
      </c>
      <c r="J25" s="44">
        <v>168602.00634518909</v>
      </c>
    </row>
    <row r="26" spans="1:10">
      <c r="A26" s="11" t="s">
        <v>49</v>
      </c>
      <c r="B26" s="11" t="s">
        <v>6513</v>
      </c>
      <c r="C26" s="11" t="s">
        <v>5</v>
      </c>
      <c r="D26" s="12" t="s">
        <v>50</v>
      </c>
      <c r="E26" s="44">
        <v>0</v>
      </c>
      <c r="F26" s="44">
        <v>126454.9430749559</v>
      </c>
      <c r="G26" s="44">
        <v>127402.51640828924</v>
      </c>
      <c r="H26" s="44">
        <v>127402.51640828924</v>
      </c>
      <c r="I26" s="44">
        <v>127402.51640828924</v>
      </c>
      <c r="J26" s="44">
        <v>148577.10133627278</v>
      </c>
    </row>
    <row r="27" spans="1:10">
      <c r="A27" s="11" t="s">
        <v>51</v>
      </c>
      <c r="B27" s="11" t="s">
        <v>6513</v>
      </c>
      <c r="C27" s="11" t="s">
        <v>52</v>
      </c>
      <c r="D27" s="12" t="s">
        <v>53</v>
      </c>
      <c r="E27" s="44">
        <v>0</v>
      </c>
      <c r="F27" s="44">
        <v>85484.374074955893</v>
      </c>
      <c r="G27" s="44">
        <v>86431.947408289227</v>
      </c>
      <c r="H27" s="44">
        <v>86431.947408289227</v>
      </c>
      <c r="I27" s="44">
        <v>86431.947408289227</v>
      </c>
      <c r="J27" s="44">
        <v>123734.53233627278</v>
      </c>
    </row>
    <row r="28" spans="1:10" ht="28.5">
      <c r="A28" s="11" t="s">
        <v>54</v>
      </c>
      <c r="B28" s="11" t="s">
        <v>6514</v>
      </c>
      <c r="C28" s="11" t="s">
        <v>55</v>
      </c>
      <c r="D28" s="12" t="s">
        <v>56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4">
        <v>334081.02125921129</v>
      </c>
    </row>
    <row r="29" spans="1:10" ht="28.5">
      <c r="A29" s="11" t="s">
        <v>57</v>
      </c>
      <c r="B29" s="11" t="s">
        <v>6514</v>
      </c>
      <c r="C29" s="11" t="s">
        <v>58</v>
      </c>
      <c r="D29" s="12" t="s">
        <v>59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4">
        <v>2152419.1495473254</v>
      </c>
    </row>
    <row r="30" spans="1:10" ht="28.5">
      <c r="A30" s="11" t="s">
        <v>60</v>
      </c>
      <c r="B30" s="11" t="s">
        <v>6514</v>
      </c>
      <c r="C30" s="11" t="s">
        <v>61</v>
      </c>
      <c r="D30" s="12" t="s">
        <v>62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2152419.1495473254</v>
      </c>
    </row>
    <row r="31" spans="1:10">
      <c r="A31" s="11" t="s">
        <v>63</v>
      </c>
      <c r="B31" s="11" t="s">
        <v>6514</v>
      </c>
      <c r="C31" s="11" t="s">
        <v>64</v>
      </c>
      <c r="D31" s="12" t="s">
        <v>65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2316494.6502674897</v>
      </c>
    </row>
    <row r="32" spans="1:10">
      <c r="A32" s="11" t="s">
        <v>66</v>
      </c>
      <c r="B32" s="11" t="s">
        <v>6514</v>
      </c>
      <c r="C32" s="11" t="s">
        <v>67</v>
      </c>
      <c r="D32" s="12" t="s">
        <v>68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1988343.6488271607</v>
      </c>
    </row>
    <row r="33" spans="1:10">
      <c r="A33" s="11" t="s">
        <v>69</v>
      </c>
      <c r="B33" s="11" t="s">
        <v>6514</v>
      </c>
      <c r="C33" s="11" t="s">
        <v>70</v>
      </c>
      <c r="D33" s="12" t="s">
        <v>71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2152419.1495473254</v>
      </c>
    </row>
    <row r="34" spans="1:10">
      <c r="A34" s="11" t="s">
        <v>72</v>
      </c>
      <c r="B34" s="11" t="s">
        <v>6514</v>
      </c>
      <c r="C34" s="11" t="s">
        <v>64</v>
      </c>
      <c r="D34" s="12" t="s">
        <v>73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1988343.6488271607</v>
      </c>
    </row>
    <row r="35" spans="1:10">
      <c r="A35" s="11" t="s">
        <v>74</v>
      </c>
      <c r="B35" s="11" t="s">
        <v>6514</v>
      </c>
      <c r="C35" s="11" t="s">
        <v>75</v>
      </c>
      <c r="D35" s="12" t="s">
        <v>76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2316494.6502674897</v>
      </c>
    </row>
    <row r="36" spans="1:10">
      <c r="A36" s="11" t="s">
        <v>77</v>
      </c>
      <c r="B36" s="11" t="s">
        <v>6514</v>
      </c>
      <c r="C36" s="11" t="s">
        <v>78</v>
      </c>
      <c r="D36" s="12" t="s">
        <v>79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2148617.5495473254</v>
      </c>
    </row>
    <row r="37" spans="1:10" ht="28.5">
      <c r="A37" s="11" t="s">
        <v>80</v>
      </c>
      <c r="B37" s="11" t="s">
        <v>6514</v>
      </c>
      <c r="C37" s="11" t="s">
        <v>81</v>
      </c>
      <c r="D37" s="12" t="s">
        <v>82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1988343.6488271607</v>
      </c>
    </row>
    <row r="38" spans="1:10" ht="28.5">
      <c r="A38" s="11" t="s">
        <v>83</v>
      </c>
      <c r="B38" s="11" t="s">
        <v>6514</v>
      </c>
      <c r="C38" s="11" t="s">
        <v>84</v>
      </c>
      <c r="D38" s="12" t="s">
        <v>85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1988343.6488271607</v>
      </c>
    </row>
    <row r="39" spans="1:10" ht="28.5">
      <c r="A39" s="11" t="s">
        <v>86</v>
      </c>
      <c r="B39" s="11" t="s">
        <v>6514</v>
      </c>
      <c r="C39" s="11" t="s">
        <v>87</v>
      </c>
      <c r="D39" s="12" t="s">
        <v>88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1988343.6488271607</v>
      </c>
    </row>
    <row r="40" spans="1:10">
      <c r="A40" s="11" t="s">
        <v>89</v>
      </c>
      <c r="B40" s="11" t="s">
        <v>6514</v>
      </c>
      <c r="C40" s="11" t="s">
        <v>90</v>
      </c>
      <c r="D40" s="12" t="s">
        <v>91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1988343.6488271607</v>
      </c>
    </row>
    <row r="41" spans="1:10">
      <c r="A41" s="11" t="s">
        <v>92</v>
      </c>
      <c r="B41" s="11" t="s">
        <v>6514</v>
      </c>
      <c r="C41" s="11" t="s">
        <v>93</v>
      </c>
      <c r="D41" s="12" t="s">
        <v>94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1988343.6488271607</v>
      </c>
    </row>
    <row r="42" spans="1:10">
      <c r="A42" s="11" t="s">
        <v>95</v>
      </c>
      <c r="B42" s="11" t="s">
        <v>6514</v>
      </c>
      <c r="C42" s="11" t="s">
        <v>70</v>
      </c>
      <c r="D42" s="12" t="s">
        <v>96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2316494.6502674897</v>
      </c>
    </row>
    <row r="43" spans="1:10" ht="28.5">
      <c r="A43" s="11" t="s">
        <v>97</v>
      </c>
      <c r="B43" s="11" t="s">
        <v>6514</v>
      </c>
      <c r="C43" s="11" t="s">
        <v>98</v>
      </c>
      <c r="D43" s="12" t="s">
        <v>99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2316494.6502674897</v>
      </c>
    </row>
    <row r="44" spans="1:10" ht="28.5">
      <c r="A44" s="11" t="s">
        <v>100</v>
      </c>
      <c r="B44" s="11" t="s">
        <v>6514</v>
      </c>
      <c r="C44" s="11" t="s">
        <v>101</v>
      </c>
      <c r="D44" s="12" t="s">
        <v>102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2316494.6502674897</v>
      </c>
    </row>
    <row r="45" spans="1:10">
      <c r="A45" s="11" t="s">
        <v>103</v>
      </c>
      <c r="B45" s="11" t="s">
        <v>6514</v>
      </c>
      <c r="C45" s="11" t="s">
        <v>104</v>
      </c>
      <c r="D45" s="12" t="s">
        <v>8106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2152419.1495473254</v>
      </c>
    </row>
    <row r="46" spans="1:10" ht="28.5">
      <c r="A46" s="11" t="s">
        <v>105</v>
      </c>
      <c r="B46" s="11" t="s">
        <v>6514</v>
      </c>
      <c r="C46" s="11" t="s">
        <v>106</v>
      </c>
      <c r="D46" s="12" t="s">
        <v>8107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2043035.4824005489</v>
      </c>
    </row>
    <row r="47" spans="1:10">
      <c r="A47" s="11" t="s">
        <v>107</v>
      </c>
      <c r="B47" s="11" t="s">
        <v>6514</v>
      </c>
      <c r="C47" s="11" t="s">
        <v>108</v>
      </c>
      <c r="D47" s="12" t="s">
        <v>8108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1988343.6488271607</v>
      </c>
    </row>
    <row r="48" spans="1:10">
      <c r="A48" s="11" t="s">
        <v>109</v>
      </c>
      <c r="B48" s="11" t="s">
        <v>6514</v>
      </c>
      <c r="C48" s="11" t="s">
        <v>110</v>
      </c>
      <c r="D48" s="12" t="s">
        <v>8109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1988343.6488271607</v>
      </c>
    </row>
    <row r="49" spans="1:10">
      <c r="A49" s="11" t="s">
        <v>111</v>
      </c>
      <c r="B49" s="11" t="s">
        <v>6514</v>
      </c>
      <c r="C49" s="11" t="s">
        <v>112</v>
      </c>
      <c r="D49" s="12" t="s">
        <v>8110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1988343.6488271607</v>
      </c>
    </row>
    <row r="50" spans="1:10">
      <c r="A50" s="11" t="s">
        <v>113</v>
      </c>
      <c r="B50" s="11" t="s">
        <v>6514</v>
      </c>
      <c r="C50" s="11" t="s">
        <v>114</v>
      </c>
      <c r="D50" s="12" t="s">
        <v>115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517482.49036072014</v>
      </c>
    </row>
    <row r="51" spans="1:10">
      <c r="A51" s="11" t="s">
        <v>116</v>
      </c>
      <c r="B51" s="11" t="s">
        <v>6514</v>
      </c>
      <c r="C51" s="11" t="s">
        <v>117</v>
      </c>
      <c r="D51" s="12" t="s">
        <v>8111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1037978.557665247</v>
      </c>
    </row>
    <row r="52" spans="1:10">
      <c r="A52" s="11" t="s">
        <v>118</v>
      </c>
      <c r="B52" s="11" t="s">
        <v>6514</v>
      </c>
      <c r="C52" s="11" t="s">
        <v>119</v>
      </c>
      <c r="D52" s="12" t="s">
        <v>8112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321736.05830653635</v>
      </c>
    </row>
    <row r="53" spans="1:10">
      <c r="A53" s="11" t="s">
        <v>120</v>
      </c>
      <c r="B53" s="11" t="s">
        <v>6514</v>
      </c>
      <c r="C53" s="11" t="s">
        <v>121</v>
      </c>
      <c r="D53" s="12" t="s">
        <v>8113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2152419.1495473254</v>
      </c>
    </row>
    <row r="54" spans="1:10">
      <c r="A54" s="11" t="s">
        <v>122</v>
      </c>
      <c r="B54" s="11" t="s">
        <v>6514</v>
      </c>
      <c r="C54" s="11" t="s">
        <v>123</v>
      </c>
      <c r="D54" s="12" t="s">
        <v>8114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1988343.6488271607</v>
      </c>
    </row>
    <row r="55" spans="1:10" ht="28.5">
      <c r="A55" s="11" t="s">
        <v>124</v>
      </c>
      <c r="B55" s="11" t="s">
        <v>6514</v>
      </c>
      <c r="C55" s="11" t="s">
        <v>125</v>
      </c>
      <c r="D55" s="12" t="s">
        <v>126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2316494.6502674897</v>
      </c>
    </row>
    <row r="56" spans="1:10" ht="28.5">
      <c r="A56" s="11" t="s">
        <v>127</v>
      </c>
      <c r="B56" s="11" t="s">
        <v>6514</v>
      </c>
      <c r="C56" s="11" t="s">
        <v>128</v>
      </c>
      <c r="D56" s="12" t="s">
        <v>129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2316494.6502674897</v>
      </c>
    </row>
    <row r="57" spans="1:10" ht="28.5">
      <c r="A57" s="11" t="s">
        <v>130</v>
      </c>
      <c r="B57" s="11" t="s">
        <v>6514</v>
      </c>
      <c r="C57" s="11" t="s">
        <v>131</v>
      </c>
      <c r="D57" s="12" t="s">
        <v>132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2152419.1495473254</v>
      </c>
    </row>
    <row r="58" spans="1:10">
      <c r="A58" s="11" t="s">
        <v>133</v>
      </c>
      <c r="B58" s="11" t="s">
        <v>6514</v>
      </c>
      <c r="C58" s="11" t="s">
        <v>134</v>
      </c>
      <c r="D58" s="12" t="s">
        <v>135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460330.07138683123</v>
      </c>
    </row>
    <row r="59" spans="1:10" ht="28.5">
      <c r="A59" s="11" t="s">
        <v>136</v>
      </c>
      <c r="B59" s="11" t="s">
        <v>6514</v>
      </c>
      <c r="C59" s="11" t="s">
        <v>137</v>
      </c>
      <c r="D59" s="12" t="s">
        <v>8115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1988343.6488271607</v>
      </c>
    </row>
    <row r="60" spans="1:10" ht="28.5">
      <c r="A60" s="11" t="s">
        <v>138</v>
      </c>
      <c r="B60" s="11" t="s">
        <v>6514</v>
      </c>
      <c r="C60" s="11" t="s">
        <v>137</v>
      </c>
      <c r="D60" s="12" t="s">
        <v>8116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2152419.1495473254</v>
      </c>
    </row>
    <row r="61" spans="1:10">
      <c r="A61" s="11" t="s">
        <v>139</v>
      </c>
      <c r="B61" s="11" t="s">
        <v>6514</v>
      </c>
      <c r="C61" s="11" t="s">
        <v>140</v>
      </c>
      <c r="D61" s="12" t="s">
        <v>8117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1988343.6488271607</v>
      </c>
    </row>
    <row r="62" spans="1:10">
      <c r="A62" s="11" t="s">
        <v>141</v>
      </c>
      <c r="B62" s="11" t="s">
        <v>6514</v>
      </c>
      <c r="C62" s="11" t="s">
        <v>140</v>
      </c>
      <c r="D62" s="12" t="s">
        <v>8118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2152419.1495473254</v>
      </c>
    </row>
    <row r="63" spans="1:10">
      <c r="A63" s="11" t="s">
        <v>142</v>
      </c>
      <c r="B63" s="11" t="s">
        <v>6514</v>
      </c>
      <c r="C63" s="11" t="s">
        <v>143</v>
      </c>
      <c r="D63" s="12" t="s">
        <v>144</v>
      </c>
      <c r="E63" s="44">
        <v>0</v>
      </c>
      <c r="F63" s="44">
        <v>0</v>
      </c>
      <c r="G63" s="44">
        <v>44700.99946771605</v>
      </c>
      <c r="H63" s="44">
        <v>44700.99946771605</v>
      </c>
      <c r="I63" s="44">
        <v>44700.99946771605</v>
      </c>
      <c r="J63" s="44">
        <v>53867.696792818926</v>
      </c>
    </row>
    <row r="64" spans="1:10">
      <c r="A64" s="11" t="s">
        <v>145</v>
      </c>
      <c r="B64" s="11" t="s">
        <v>6514</v>
      </c>
      <c r="C64" s="11" t="s">
        <v>146</v>
      </c>
      <c r="D64" s="12" t="s">
        <v>147</v>
      </c>
      <c r="E64" s="44">
        <v>0</v>
      </c>
      <c r="F64" s="44">
        <v>0</v>
      </c>
      <c r="G64" s="44">
        <v>41543.772716049381</v>
      </c>
      <c r="H64" s="44">
        <v>41543.772716049381</v>
      </c>
      <c r="I64" s="44">
        <v>41543.772716049381</v>
      </c>
      <c r="J64" s="44">
        <v>57019.210318930032</v>
      </c>
    </row>
    <row r="65" spans="1:10">
      <c r="A65" s="11" t="s">
        <v>148</v>
      </c>
      <c r="B65" s="11" t="s">
        <v>6514</v>
      </c>
      <c r="C65" s="11" t="s">
        <v>149</v>
      </c>
      <c r="D65" s="12" t="s">
        <v>150</v>
      </c>
      <c r="E65" s="44">
        <v>0</v>
      </c>
      <c r="F65" s="44">
        <v>0</v>
      </c>
      <c r="G65" s="44">
        <v>34840.556255144038</v>
      </c>
      <c r="H65" s="44">
        <v>34840.556255144038</v>
      </c>
      <c r="I65" s="44">
        <v>34840.556255144038</v>
      </c>
      <c r="J65" s="44">
        <v>48416.2780829904</v>
      </c>
    </row>
    <row r="66" spans="1:10">
      <c r="A66" s="11" t="s">
        <v>151</v>
      </c>
      <c r="B66" s="11" t="s">
        <v>6514</v>
      </c>
      <c r="C66" s="11" t="s">
        <v>134</v>
      </c>
      <c r="D66" s="12" t="s">
        <v>152</v>
      </c>
      <c r="E66" s="44">
        <v>0</v>
      </c>
      <c r="F66" s="44">
        <v>0</v>
      </c>
      <c r="G66" s="44">
        <v>53041.738765432092</v>
      </c>
      <c r="H66" s="44">
        <v>53041.738765432092</v>
      </c>
      <c r="I66" s="44">
        <v>53041.738765432092</v>
      </c>
      <c r="J66" s="44">
        <v>65073.633415637851</v>
      </c>
    </row>
    <row r="67" spans="1:10">
      <c r="A67" s="11" t="s">
        <v>153</v>
      </c>
      <c r="B67" s="11" t="s">
        <v>6514</v>
      </c>
      <c r="C67" s="11" t="s">
        <v>134</v>
      </c>
      <c r="D67" s="12" t="s">
        <v>154</v>
      </c>
      <c r="E67" s="44">
        <v>0</v>
      </c>
      <c r="F67" s="44">
        <v>0</v>
      </c>
      <c r="G67" s="44">
        <v>58826.711934156374</v>
      </c>
      <c r="H67" s="44">
        <v>58826.711934156374</v>
      </c>
      <c r="I67" s="44">
        <v>58826.711934156374</v>
      </c>
      <c r="J67" s="44">
        <v>72462.859204389562</v>
      </c>
    </row>
    <row r="68" spans="1:10">
      <c r="A68" s="11" t="s">
        <v>155</v>
      </c>
      <c r="B68" s="11" t="s">
        <v>6514</v>
      </c>
      <c r="C68" s="11" t="s">
        <v>156</v>
      </c>
      <c r="D68" s="12" t="s">
        <v>157</v>
      </c>
      <c r="E68" s="44">
        <v>0</v>
      </c>
      <c r="F68" s="44">
        <v>0</v>
      </c>
      <c r="G68" s="44">
        <v>41543.772716049381</v>
      </c>
      <c r="H68" s="44">
        <v>41543.772716049381</v>
      </c>
      <c r="I68" s="44">
        <v>41543.772716049381</v>
      </c>
      <c r="J68" s="44">
        <v>57019.210318930032</v>
      </c>
    </row>
    <row r="69" spans="1:10">
      <c r="A69" s="11" t="s">
        <v>158</v>
      </c>
      <c r="B69" s="11" t="s">
        <v>6514</v>
      </c>
      <c r="C69" s="11" t="s">
        <v>156</v>
      </c>
      <c r="D69" s="12" t="s">
        <v>159</v>
      </c>
      <c r="E69" s="44">
        <v>0</v>
      </c>
      <c r="F69" s="44">
        <v>0</v>
      </c>
      <c r="G69" s="44">
        <v>48151.620411522628</v>
      </c>
      <c r="H69" s="44">
        <v>48151.620411522628</v>
      </c>
      <c r="I69" s="44">
        <v>48151.620411522628</v>
      </c>
      <c r="J69" s="44">
        <v>67645.707750342932</v>
      </c>
    </row>
    <row r="70" spans="1:10">
      <c r="A70" s="11" t="s">
        <v>160</v>
      </c>
      <c r="B70" s="11" t="s">
        <v>6514</v>
      </c>
      <c r="C70" s="11" t="s">
        <v>161</v>
      </c>
      <c r="D70" s="12" t="s">
        <v>162</v>
      </c>
      <c r="E70" s="44">
        <v>0</v>
      </c>
      <c r="F70" s="44">
        <v>0</v>
      </c>
      <c r="G70" s="44">
        <v>47433.614382716056</v>
      </c>
      <c r="H70" s="44">
        <v>47433.614382716056</v>
      </c>
      <c r="I70" s="44">
        <v>47433.614382716056</v>
      </c>
      <c r="J70" s="44">
        <v>56600.311707818932</v>
      </c>
    </row>
    <row r="71" spans="1:10">
      <c r="A71" s="11" t="s">
        <v>163</v>
      </c>
      <c r="B71" s="11" t="s">
        <v>6514</v>
      </c>
      <c r="C71" s="11" t="s">
        <v>164</v>
      </c>
      <c r="D71" s="12" t="s">
        <v>165</v>
      </c>
      <c r="E71" s="44">
        <v>0</v>
      </c>
      <c r="F71" s="44">
        <v>0</v>
      </c>
      <c r="G71" s="44">
        <v>94981.460576131693</v>
      </c>
      <c r="H71" s="44">
        <v>94981.460576131693</v>
      </c>
      <c r="I71" s="44">
        <v>94981.460576131693</v>
      </c>
      <c r="J71" s="44">
        <v>163404.49418381345</v>
      </c>
    </row>
    <row r="72" spans="1:10">
      <c r="A72" s="11" t="s">
        <v>166</v>
      </c>
      <c r="B72" s="11" t="s">
        <v>6514</v>
      </c>
      <c r="C72" s="11" t="s">
        <v>167</v>
      </c>
      <c r="D72" s="12" t="s">
        <v>168</v>
      </c>
      <c r="E72" s="44">
        <v>0</v>
      </c>
      <c r="F72" s="44">
        <v>0</v>
      </c>
      <c r="G72" s="44">
        <v>78986.416131687249</v>
      </c>
      <c r="H72" s="44">
        <v>78986.416131687249</v>
      </c>
      <c r="I72" s="44">
        <v>78986.416131687249</v>
      </c>
      <c r="J72" s="44">
        <v>107219.1960356653</v>
      </c>
    </row>
    <row r="73" spans="1:10">
      <c r="A73" s="11" t="s">
        <v>169</v>
      </c>
      <c r="B73" s="11" t="s">
        <v>6515</v>
      </c>
      <c r="C73" s="11" t="s">
        <v>170</v>
      </c>
      <c r="D73" s="12" t="s">
        <v>171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10946109.194025677</v>
      </c>
    </row>
    <row r="74" spans="1:10">
      <c r="A74" s="11" t="s">
        <v>172</v>
      </c>
      <c r="B74" s="11" t="s">
        <v>6515</v>
      </c>
      <c r="C74" s="11" t="s">
        <v>173</v>
      </c>
      <c r="D74" s="12" t="s">
        <v>174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8700452.1458775289</v>
      </c>
    </row>
    <row r="75" spans="1:10">
      <c r="A75" s="11" t="s">
        <v>175</v>
      </c>
      <c r="B75" s="11" t="s">
        <v>6515</v>
      </c>
      <c r="C75" s="11" t="s">
        <v>176</v>
      </c>
      <c r="D75" s="12" t="s">
        <v>177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8700452.1458775289</v>
      </c>
    </row>
    <row r="76" spans="1:10">
      <c r="A76" s="11" t="s">
        <v>178</v>
      </c>
      <c r="B76" s="11" t="s">
        <v>6515</v>
      </c>
      <c r="C76" s="11" t="s">
        <v>179</v>
      </c>
      <c r="D76" s="12" t="s">
        <v>180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10054531.771309629</v>
      </c>
    </row>
    <row r="77" spans="1:10">
      <c r="A77" s="11" t="s">
        <v>181</v>
      </c>
      <c r="B77" s="11" t="s">
        <v>6515</v>
      </c>
      <c r="C77" s="11" t="s">
        <v>182</v>
      </c>
      <c r="D77" s="12" t="s">
        <v>183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9339275.4219269138</v>
      </c>
    </row>
    <row r="78" spans="1:10">
      <c r="A78" s="11" t="s">
        <v>184</v>
      </c>
      <c r="B78" s="11" t="s">
        <v>6515</v>
      </c>
      <c r="C78" s="11" t="s">
        <v>185</v>
      </c>
      <c r="D78" s="12" t="s">
        <v>186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9561719.4219269138</v>
      </c>
    </row>
    <row r="79" spans="1:10">
      <c r="A79" s="11" t="s">
        <v>187</v>
      </c>
      <c r="B79" s="11" t="s">
        <v>6515</v>
      </c>
      <c r="C79" s="11" t="s">
        <v>188</v>
      </c>
      <c r="D79" s="12" t="s">
        <v>189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1821156.5683137449</v>
      </c>
    </row>
    <row r="80" spans="1:10">
      <c r="A80" s="11" t="s">
        <v>190</v>
      </c>
      <c r="B80" s="11" t="s">
        <v>6515</v>
      </c>
      <c r="C80" s="11" t="s">
        <v>185</v>
      </c>
      <c r="D80" s="12" t="s">
        <v>191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9931054.3713096287</v>
      </c>
    </row>
    <row r="81" spans="1:10">
      <c r="A81" s="11" t="s">
        <v>192</v>
      </c>
      <c r="B81" s="11" t="s">
        <v>6515</v>
      </c>
      <c r="C81" s="11" t="s">
        <v>193</v>
      </c>
      <c r="D81" s="12" t="s">
        <v>194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9921662.854642963</v>
      </c>
    </row>
    <row r="82" spans="1:10">
      <c r="A82" s="11" t="s">
        <v>195</v>
      </c>
      <c r="B82" s="11" t="s">
        <v>6515</v>
      </c>
      <c r="C82" s="11" t="s">
        <v>196</v>
      </c>
      <c r="D82" s="12" t="s">
        <v>197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9562599.444642961</v>
      </c>
    </row>
    <row r="83" spans="1:10">
      <c r="A83" s="11" t="s">
        <v>198</v>
      </c>
      <c r="B83" s="11" t="s">
        <v>6515</v>
      </c>
      <c r="C83" s="11" t="s">
        <v>199</v>
      </c>
      <c r="D83" s="12" t="s">
        <v>200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8760168.868099751</v>
      </c>
    </row>
    <row r="84" spans="1:10">
      <c r="A84" s="11" t="s">
        <v>201</v>
      </c>
      <c r="B84" s="11" t="s">
        <v>6515</v>
      </c>
      <c r="C84" s="11" t="s">
        <v>202</v>
      </c>
      <c r="D84" s="12" t="s">
        <v>203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3179448.859877531</v>
      </c>
    </row>
    <row r="85" spans="1:10">
      <c r="A85" s="11" t="s">
        <v>204</v>
      </c>
      <c r="B85" s="11" t="s">
        <v>6515</v>
      </c>
      <c r="C85" s="11" t="s">
        <v>205</v>
      </c>
      <c r="D85" s="12" t="s">
        <v>206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3012239.9360935795</v>
      </c>
    </row>
    <row r="86" spans="1:10">
      <c r="A86" s="11" t="s">
        <v>207</v>
      </c>
      <c r="B86" s="11" t="s">
        <v>6515</v>
      </c>
      <c r="C86" s="11" t="s">
        <v>208</v>
      </c>
      <c r="D86" s="12" t="s">
        <v>209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9467672.1458775289</v>
      </c>
    </row>
    <row r="87" spans="1:10">
      <c r="A87" s="11" t="s">
        <v>210</v>
      </c>
      <c r="B87" s="11" t="s">
        <v>6515</v>
      </c>
      <c r="C87" s="11" t="s">
        <v>211</v>
      </c>
      <c r="D87" s="12" t="s">
        <v>212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8280580.7312273243</v>
      </c>
    </row>
    <row r="88" spans="1:10">
      <c r="A88" s="11" t="s">
        <v>213</v>
      </c>
      <c r="B88" s="11" t="s">
        <v>6515</v>
      </c>
      <c r="C88" s="11" t="s">
        <v>214</v>
      </c>
      <c r="D88" s="12" t="s">
        <v>215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8703008.6658775285</v>
      </c>
    </row>
    <row r="89" spans="1:10">
      <c r="A89" s="11" t="s">
        <v>216</v>
      </c>
      <c r="B89" s="11" t="s">
        <v>6515</v>
      </c>
      <c r="C89" s="11" t="s">
        <v>217</v>
      </c>
      <c r="D89" s="12" t="s">
        <v>218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2081647.5333343211</v>
      </c>
    </row>
    <row r="90" spans="1:10">
      <c r="A90" s="11" t="s">
        <v>219</v>
      </c>
      <c r="B90" s="11" t="s">
        <v>6515</v>
      </c>
      <c r="C90" s="11" t="s">
        <v>220</v>
      </c>
      <c r="D90" s="12" t="s">
        <v>221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10035130.398038022</v>
      </c>
    </row>
    <row r="91" spans="1:10">
      <c r="A91" s="11" t="s">
        <v>222</v>
      </c>
      <c r="B91" s="11" t="s">
        <v>6515</v>
      </c>
      <c r="C91" s="11" t="s">
        <v>223</v>
      </c>
      <c r="D91" s="12" t="s">
        <v>224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9413921.3247046918</v>
      </c>
    </row>
    <row r="92" spans="1:10">
      <c r="A92" s="11" t="s">
        <v>225</v>
      </c>
      <c r="B92" s="11" t="s">
        <v>6515</v>
      </c>
      <c r="C92" s="11" t="s">
        <v>226</v>
      </c>
      <c r="D92" s="12" t="s">
        <v>227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8180912.1778939925</v>
      </c>
    </row>
    <row r="93" spans="1:10">
      <c r="A93" s="11" t="s">
        <v>228</v>
      </c>
      <c r="B93" s="11" t="s">
        <v>6515</v>
      </c>
      <c r="C93" s="11" t="s">
        <v>229</v>
      </c>
      <c r="D93" s="12" t="s">
        <v>230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9339275.4219269138</v>
      </c>
    </row>
    <row r="94" spans="1:10">
      <c r="A94" s="11" t="s">
        <v>231</v>
      </c>
      <c r="B94" s="11" t="s">
        <v>6515</v>
      </c>
      <c r="C94" s="11" t="s">
        <v>226</v>
      </c>
      <c r="D94" s="12" t="s">
        <v>232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9339275.4219269138</v>
      </c>
    </row>
    <row r="95" spans="1:10">
      <c r="A95" s="11" t="s">
        <v>233</v>
      </c>
      <c r="B95" s="11" t="s">
        <v>6515</v>
      </c>
      <c r="C95" s="11" t="s">
        <v>234</v>
      </c>
      <c r="D95" s="12" t="s">
        <v>235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10054531.771309629</v>
      </c>
    </row>
    <row r="96" spans="1:10">
      <c r="A96" s="11" t="s">
        <v>236</v>
      </c>
      <c r="B96" s="11" t="s">
        <v>6515</v>
      </c>
      <c r="C96" s="11" t="s">
        <v>237</v>
      </c>
      <c r="D96" s="12" t="s">
        <v>238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10054531.771309629</v>
      </c>
    </row>
    <row r="97" spans="1:10">
      <c r="A97" s="11" t="s">
        <v>239</v>
      </c>
      <c r="B97" s="11" t="s">
        <v>6515</v>
      </c>
      <c r="C97" s="11" t="s">
        <v>237</v>
      </c>
      <c r="D97" s="12" t="s">
        <v>240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10054531.771309629</v>
      </c>
    </row>
    <row r="98" spans="1:10">
      <c r="A98" s="11" t="s">
        <v>241</v>
      </c>
      <c r="B98" s="11" t="s">
        <v>6515</v>
      </c>
      <c r="C98" s="11" t="s">
        <v>242</v>
      </c>
      <c r="D98" s="12" t="s">
        <v>243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10054531.771309629</v>
      </c>
    </row>
    <row r="99" spans="1:10">
      <c r="A99" s="11" t="s">
        <v>244</v>
      </c>
      <c r="B99" s="11" t="s">
        <v>6515</v>
      </c>
      <c r="C99" s="11" t="s">
        <v>196</v>
      </c>
      <c r="D99" s="12" t="s">
        <v>245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8802121.251227323</v>
      </c>
    </row>
    <row r="100" spans="1:10">
      <c r="A100" s="11" t="s">
        <v>246</v>
      </c>
      <c r="B100" s="11" t="s">
        <v>6515</v>
      </c>
      <c r="C100" s="11" t="s">
        <v>170</v>
      </c>
      <c r="D100" s="12" t="s">
        <v>247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9467672.1458775289</v>
      </c>
    </row>
    <row r="101" spans="1:10">
      <c r="A101" s="11" t="s">
        <v>248</v>
      </c>
      <c r="B101" s="11" t="s">
        <v>6515</v>
      </c>
      <c r="C101" s="11" t="s">
        <v>249</v>
      </c>
      <c r="D101" s="12" t="s">
        <v>250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10632447.011309627</v>
      </c>
    </row>
    <row r="102" spans="1:10">
      <c r="A102" s="11" t="s">
        <v>251</v>
      </c>
      <c r="B102" s="11" t="s">
        <v>6515</v>
      </c>
      <c r="C102" s="11" t="s">
        <v>249</v>
      </c>
      <c r="D102" s="12" t="s">
        <v>252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10632447.011309627</v>
      </c>
    </row>
    <row r="103" spans="1:10">
      <c r="A103" s="11" t="s">
        <v>253</v>
      </c>
      <c r="B103" s="11" t="s">
        <v>6515</v>
      </c>
      <c r="C103" s="11" t="s">
        <v>254</v>
      </c>
      <c r="D103" s="12" t="s">
        <v>255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9832087.7713096291</v>
      </c>
    </row>
    <row r="104" spans="1:10">
      <c r="A104" s="11" t="s">
        <v>256</v>
      </c>
      <c r="B104" s="11" t="s">
        <v>6515</v>
      </c>
      <c r="C104" s="11" t="s">
        <v>257</v>
      </c>
      <c r="D104" s="12" t="s">
        <v>258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9465411.0369886402</v>
      </c>
    </row>
    <row r="105" spans="1:10">
      <c r="A105" s="11" t="s">
        <v>259</v>
      </c>
      <c r="B105" s="11" t="s">
        <v>6515</v>
      </c>
      <c r="C105" s="11" t="s">
        <v>260</v>
      </c>
      <c r="D105" s="12" t="s">
        <v>261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10054531.771309629</v>
      </c>
    </row>
    <row r="106" spans="1:10">
      <c r="A106" s="11" t="s">
        <v>262</v>
      </c>
      <c r="B106" s="11" t="s">
        <v>6515</v>
      </c>
      <c r="C106" s="11" t="s">
        <v>170</v>
      </c>
      <c r="D106" s="12" t="s">
        <v>263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10453296.84464296</v>
      </c>
    </row>
    <row r="107" spans="1:10">
      <c r="A107" s="11" t="s">
        <v>264</v>
      </c>
      <c r="B107" s="11" t="s">
        <v>6515</v>
      </c>
      <c r="C107" s="11" t="s">
        <v>179</v>
      </c>
      <c r="D107" s="12" t="s">
        <v>265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9561719.4219269138</v>
      </c>
    </row>
    <row r="108" spans="1:10">
      <c r="A108" s="11" t="s">
        <v>266</v>
      </c>
      <c r="B108" s="11" t="s">
        <v>6515</v>
      </c>
      <c r="C108" s="11" t="s">
        <v>242</v>
      </c>
      <c r="D108" s="12" t="s">
        <v>267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9636365.3247046918</v>
      </c>
    </row>
    <row r="109" spans="1:10">
      <c r="A109" s="11" t="s">
        <v>268</v>
      </c>
      <c r="B109" s="11" t="s">
        <v>6515</v>
      </c>
      <c r="C109" s="11" t="s">
        <v>269</v>
      </c>
      <c r="D109" s="12" t="s">
        <v>270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8823861.528099753</v>
      </c>
    </row>
    <row r="110" spans="1:10">
      <c r="A110" s="11" t="s">
        <v>271</v>
      </c>
      <c r="B110" s="11" t="s">
        <v>6515</v>
      </c>
      <c r="C110" s="11" t="s">
        <v>272</v>
      </c>
      <c r="D110" s="12" t="s">
        <v>273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8704561.161741728</v>
      </c>
    </row>
    <row r="111" spans="1:10">
      <c r="A111" s="11" t="s">
        <v>274</v>
      </c>
      <c r="B111" s="11" t="s">
        <v>6515</v>
      </c>
      <c r="C111" s="11" t="s">
        <v>205</v>
      </c>
      <c r="D111" s="12" t="s">
        <v>275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3550190.0448898757</v>
      </c>
    </row>
    <row r="112" spans="1:10">
      <c r="A112" s="11" t="s">
        <v>276</v>
      </c>
      <c r="B112" s="11" t="s">
        <v>6515</v>
      </c>
      <c r="C112" s="11" t="s">
        <v>277</v>
      </c>
      <c r="D112" s="12" t="s">
        <v>278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9339275.4219269138</v>
      </c>
    </row>
    <row r="113" spans="1:10">
      <c r="A113" s="11" t="s">
        <v>279</v>
      </c>
      <c r="B113" s="11" t="s">
        <v>6515</v>
      </c>
      <c r="C113" s="11" t="s">
        <v>280</v>
      </c>
      <c r="D113" s="12" t="s">
        <v>281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9413921.3247046918</v>
      </c>
    </row>
    <row r="114" spans="1:10">
      <c r="A114" s="11" t="s">
        <v>282</v>
      </c>
      <c r="B114" s="11" t="s">
        <v>6515</v>
      </c>
      <c r="C114" s="11" t="s">
        <v>283</v>
      </c>
      <c r="D114" s="12" t="s">
        <v>284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9636365.3247046918</v>
      </c>
    </row>
    <row r="115" spans="1:10">
      <c r="A115" s="11" t="s">
        <v>285</v>
      </c>
      <c r="B115" s="11" t="s">
        <v>6515</v>
      </c>
      <c r="C115" s="11" t="s">
        <v>283</v>
      </c>
      <c r="D115" s="12" t="s">
        <v>286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9739263.1580380239</v>
      </c>
    </row>
    <row r="116" spans="1:10">
      <c r="A116" s="11" t="s">
        <v>287</v>
      </c>
      <c r="B116" s="11" t="s">
        <v>6515</v>
      </c>
      <c r="C116" s="11" t="s">
        <v>288</v>
      </c>
      <c r="D116" s="12" t="s">
        <v>289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9739263.1580380239</v>
      </c>
    </row>
    <row r="117" spans="1:10">
      <c r="A117" s="11" t="s">
        <v>290</v>
      </c>
      <c r="B117" s="11" t="s">
        <v>6515</v>
      </c>
      <c r="C117" s="11" t="s">
        <v>291</v>
      </c>
      <c r="D117" s="12" t="s">
        <v>292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9739263.1580380239</v>
      </c>
    </row>
    <row r="118" spans="1:10">
      <c r="A118" s="11" t="s">
        <v>293</v>
      </c>
      <c r="B118" s="11" t="s">
        <v>6515</v>
      </c>
      <c r="C118" s="11" t="s">
        <v>182</v>
      </c>
      <c r="D118" s="12" t="s">
        <v>294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9739263.1580380239</v>
      </c>
    </row>
    <row r="119" spans="1:10">
      <c r="A119" s="11" t="s">
        <v>295</v>
      </c>
      <c r="B119" s="11" t="s">
        <v>6515</v>
      </c>
      <c r="C119" s="11" t="s">
        <v>296</v>
      </c>
      <c r="D119" s="12" t="s">
        <v>297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9739263.1580380239</v>
      </c>
    </row>
    <row r="120" spans="1:10">
      <c r="A120" s="11" t="s">
        <v>298</v>
      </c>
      <c r="B120" s="11" t="s">
        <v>6515</v>
      </c>
      <c r="C120" s="11" t="s">
        <v>299</v>
      </c>
      <c r="D120" s="12" t="s">
        <v>300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8449259.1814330854</v>
      </c>
    </row>
    <row r="121" spans="1:10">
      <c r="A121" s="11" t="s">
        <v>301</v>
      </c>
      <c r="B121" s="11" t="s">
        <v>6515</v>
      </c>
      <c r="C121" s="11" t="s">
        <v>302</v>
      </c>
      <c r="D121" s="12" t="s">
        <v>303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8855665.5724824667</v>
      </c>
    </row>
    <row r="122" spans="1:10">
      <c r="A122" s="11" t="s">
        <v>304</v>
      </c>
      <c r="B122" s="11" t="s">
        <v>6515</v>
      </c>
      <c r="C122" s="11" t="s">
        <v>131</v>
      </c>
      <c r="D122" s="12" t="s">
        <v>305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8389542.4592108633</v>
      </c>
    </row>
    <row r="123" spans="1:10">
      <c r="A123" s="11" t="s">
        <v>306</v>
      </c>
      <c r="B123" s="11" t="s">
        <v>6515</v>
      </c>
      <c r="C123" s="11" t="s">
        <v>307</v>
      </c>
      <c r="D123" s="12" t="s">
        <v>308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7397566.9388404926</v>
      </c>
    </row>
    <row r="124" spans="1:10">
      <c r="A124" s="11" t="s">
        <v>309</v>
      </c>
      <c r="B124" s="11" t="s">
        <v>6515</v>
      </c>
      <c r="C124" s="11" t="s">
        <v>310</v>
      </c>
      <c r="D124" s="12" t="s">
        <v>311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7481342.6978939911</v>
      </c>
    </row>
    <row r="125" spans="1:10">
      <c r="A125" s="11" t="s">
        <v>312</v>
      </c>
      <c r="B125" s="11" t="s">
        <v>6515</v>
      </c>
      <c r="C125" s="11" t="s">
        <v>313</v>
      </c>
      <c r="D125" s="12" t="s">
        <v>314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10886321.921309628</v>
      </c>
    </row>
    <row r="126" spans="1:10">
      <c r="A126" s="11" t="s">
        <v>315</v>
      </c>
      <c r="B126" s="11" t="s">
        <v>6515</v>
      </c>
      <c r="C126" s="11" t="s">
        <v>316</v>
      </c>
      <c r="D126" s="12" t="s">
        <v>317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9128623.7947664205</v>
      </c>
    </row>
    <row r="127" spans="1:10">
      <c r="A127" s="11" t="s">
        <v>318</v>
      </c>
      <c r="B127" s="11" t="s">
        <v>6515</v>
      </c>
      <c r="C127" s="11" t="s">
        <v>319</v>
      </c>
      <c r="D127" s="12" t="s">
        <v>320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9188340.5169886425</v>
      </c>
    </row>
    <row r="128" spans="1:10">
      <c r="A128" s="11" t="s">
        <v>321</v>
      </c>
      <c r="B128" s="11" t="s">
        <v>6515</v>
      </c>
      <c r="C128" s="11" t="s">
        <v>322</v>
      </c>
      <c r="D128" s="12" t="s">
        <v>323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1637926.8567911112</v>
      </c>
    </row>
    <row r="129" spans="1:10">
      <c r="A129" s="11" t="s">
        <v>324</v>
      </c>
      <c r="B129" s="11" t="s">
        <v>6515</v>
      </c>
      <c r="C129" s="11" t="s">
        <v>325</v>
      </c>
      <c r="D129" s="12" t="s">
        <v>326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1064937.3363178601</v>
      </c>
    </row>
    <row r="130" spans="1:10">
      <c r="A130" s="11" t="s">
        <v>327</v>
      </c>
      <c r="B130" s="11" t="s">
        <v>6515</v>
      </c>
      <c r="C130" s="11" t="s">
        <v>328</v>
      </c>
      <c r="D130" s="12" t="s">
        <v>329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1556617.4915647737</v>
      </c>
    </row>
    <row r="131" spans="1:10">
      <c r="A131" s="11" t="s">
        <v>330</v>
      </c>
      <c r="B131" s="11" t="s">
        <v>6515</v>
      </c>
      <c r="C131" s="11" t="s">
        <v>331</v>
      </c>
      <c r="D131" s="12" t="s">
        <v>332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1713403.1895071606</v>
      </c>
    </row>
    <row r="132" spans="1:10">
      <c r="A132" s="11" t="s">
        <v>333</v>
      </c>
      <c r="B132" s="11" t="s">
        <v>6515</v>
      </c>
      <c r="C132" s="11" t="s">
        <v>334</v>
      </c>
      <c r="D132" s="12" t="s">
        <v>335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1668706.7860092181</v>
      </c>
    </row>
    <row r="133" spans="1:10">
      <c r="A133" s="11" t="s">
        <v>336</v>
      </c>
      <c r="B133" s="11" t="s">
        <v>6515</v>
      </c>
      <c r="C133" s="11" t="s">
        <v>337</v>
      </c>
      <c r="D133" s="12" t="s">
        <v>338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2563159.1104948143</v>
      </c>
    </row>
    <row r="134" spans="1:10">
      <c r="A134" s="11" t="s">
        <v>339</v>
      </c>
      <c r="B134" s="11" t="s">
        <v>6515</v>
      </c>
      <c r="C134" s="11" t="s">
        <v>340</v>
      </c>
      <c r="D134" s="12" t="s">
        <v>341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1713403.1895071606</v>
      </c>
    </row>
    <row r="135" spans="1:10">
      <c r="A135" s="11" t="s">
        <v>342</v>
      </c>
      <c r="B135" s="11" t="s">
        <v>6515</v>
      </c>
      <c r="C135" s="11" t="s">
        <v>343</v>
      </c>
      <c r="D135" s="12" t="s">
        <v>344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1698565.1471203293</v>
      </c>
    </row>
    <row r="136" spans="1:10">
      <c r="A136" s="11" t="s">
        <v>345</v>
      </c>
      <c r="B136" s="11" t="s">
        <v>6515</v>
      </c>
      <c r="C136" s="11" t="s">
        <v>346</v>
      </c>
      <c r="D136" s="12" t="s">
        <v>347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1663436.5206800001</v>
      </c>
    </row>
    <row r="137" spans="1:10" ht="42.75">
      <c r="A137" s="11" t="s">
        <v>348</v>
      </c>
      <c r="B137" s="11" t="s">
        <v>6515</v>
      </c>
      <c r="C137" s="11" t="s">
        <v>349</v>
      </c>
      <c r="D137" s="12" t="s">
        <v>350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3161474.8398158024</v>
      </c>
    </row>
    <row r="138" spans="1:10">
      <c r="A138" s="11" t="s">
        <v>351</v>
      </c>
      <c r="B138" s="11" t="s">
        <v>6515</v>
      </c>
      <c r="C138" s="11" t="s">
        <v>331</v>
      </c>
      <c r="D138" s="12" t="s">
        <v>352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2558640.9185195062</v>
      </c>
    </row>
    <row r="139" spans="1:10">
      <c r="A139" s="11" t="s">
        <v>353</v>
      </c>
      <c r="B139" s="11" t="s">
        <v>6515</v>
      </c>
      <c r="C139" s="11" t="s">
        <v>354</v>
      </c>
      <c r="D139" s="12" t="s">
        <v>355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2943112.8220688887</v>
      </c>
    </row>
    <row r="140" spans="1:10">
      <c r="A140" s="11" t="s">
        <v>356</v>
      </c>
      <c r="B140" s="11" t="s">
        <v>6515</v>
      </c>
      <c r="C140" s="11" t="s">
        <v>357</v>
      </c>
      <c r="D140" s="12" t="s">
        <v>358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3236120.7425935804</v>
      </c>
    </row>
    <row r="141" spans="1:10" ht="28.5">
      <c r="A141" s="11" t="s">
        <v>359</v>
      </c>
      <c r="B141" s="11" t="s">
        <v>6515</v>
      </c>
      <c r="C141" s="11" t="s">
        <v>354</v>
      </c>
      <c r="D141" s="12" t="s">
        <v>360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2784467.5265441975</v>
      </c>
    </row>
    <row r="142" spans="1:10">
      <c r="A142" s="11" t="s">
        <v>361</v>
      </c>
      <c r="B142" s="11" t="s">
        <v>6515</v>
      </c>
      <c r="C142" s="11" t="s">
        <v>362</v>
      </c>
      <c r="D142" s="12" t="s">
        <v>363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1905035.5207828807</v>
      </c>
    </row>
    <row r="143" spans="1:10">
      <c r="A143" s="11" t="s">
        <v>364</v>
      </c>
      <c r="B143" s="11" t="s">
        <v>6515</v>
      </c>
      <c r="C143" s="11" t="s">
        <v>365</v>
      </c>
      <c r="D143" s="12" t="s">
        <v>366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1417873.5575112759</v>
      </c>
    </row>
    <row r="144" spans="1:10">
      <c r="A144" s="11" t="s">
        <v>367</v>
      </c>
      <c r="B144" s="11" t="s">
        <v>6515</v>
      </c>
      <c r="C144" s="11" t="s">
        <v>343</v>
      </c>
      <c r="D144" s="12" t="s">
        <v>368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1905035.5207828807</v>
      </c>
    </row>
    <row r="145" spans="1:10">
      <c r="A145" s="11" t="s">
        <v>369</v>
      </c>
      <c r="B145" s="11" t="s">
        <v>6515</v>
      </c>
      <c r="C145" s="11" t="s">
        <v>370</v>
      </c>
      <c r="D145" s="12" t="s">
        <v>371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1804159.6652273252</v>
      </c>
    </row>
    <row r="146" spans="1:10" ht="28.5">
      <c r="A146" s="11" t="s">
        <v>372</v>
      </c>
      <c r="B146" s="11" t="s">
        <v>6515</v>
      </c>
      <c r="C146" s="11" t="s">
        <v>373</v>
      </c>
      <c r="D146" s="12" t="s">
        <v>374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2023108.7500009879</v>
      </c>
    </row>
    <row r="147" spans="1:10">
      <c r="A147" s="11" t="s">
        <v>375</v>
      </c>
      <c r="B147" s="11" t="s">
        <v>6515</v>
      </c>
      <c r="C147" s="11" t="s">
        <v>376</v>
      </c>
      <c r="D147" s="12" t="s">
        <v>377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2563159.1104948143</v>
      </c>
    </row>
    <row r="148" spans="1:10">
      <c r="A148" s="11" t="s">
        <v>378</v>
      </c>
      <c r="B148" s="11" t="s">
        <v>6515</v>
      </c>
      <c r="C148" s="11" t="s">
        <v>379</v>
      </c>
      <c r="D148" s="12" t="s">
        <v>380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2563159.1104948143</v>
      </c>
    </row>
    <row r="149" spans="1:10">
      <c r="A149" s="11" t="s">
        <v>381</v>
      </c>
      <c r="B149" s="11" t="s">
        <v>6515</v>
      </c>
      <c r="C149" s="11" t="s">
        <v>382</v>
      </c>
      <c r="D149" s="12" t="s">
        <v>383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3466465.5425935802</v>
      </c>
    </row>
    <row r="150" spans="1:10">
      <c r="A150" s="11" t="s">
        <v>384</v>
      </c>
      <c r="B150" s="11" t="s">
        <v>6515</v>
      </c>
      <c r="C150" s="11" t="s">
        <v>385</v>
      </c>
      <c r="D150" s="12" t="s">
        <v>386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2518371.5688281478</v>
      </c>
    </row>
    <row r="151" spans="1:10">
      <c r="A151" s="11" t="s">
        <v>387</v>
      </c>
      <c r="B151" s="11" t="s">
        <v>6515</v>
      </c>
      <c r="C151" s="11" t="s">
        <v>331</v>
      </c>
      <c r="D151" s="12" t="s">
        <v>388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1875177.1596717697</v>
      </c>
    </row>
    <row r="152" spans="1:10" ht="28.5">
      <c r="A152" s="11" t="s">
        <v>389</v>
      </c>
      <c r="B152" s="11" t="s">
        <v>6515</v>
      </c>
      <c r="C152" s="11" t="s">
        <v>390</v>
      </c>
      <c r="D152" s="12" t="s">
        <v>391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1500841.7165647738</v>
      </c>
    </row>
    <row r="153" spans="1:10">
      <c r="A153" s="11" t="s">
        <v>392</v>
      </c>
      <c r="B153" s="11" t="s">
        <v>6515</v>
      </c>
      <c r="C153" s="11" t="s">
        <v>393</v>
      </c>
      <c r="D153" s="12" t="s">
        <v>394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1161741.7941367903</v>
      </c>
    </row>
    <row r="154" spans="1:10">
      <c r="A154" s="11" t="s">
        <v>395</v>
      </c>
      <c r="B154" s="11" t="s">
        <v>6515</v>
      </c>
      <c r="C154" s="11" t="s">
        <v>396</v>
      </c>
      <c r="D154" s="12" t="s">
        <v>397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3236120.7425935804</v>
      </c>
    </row>
    <row r="155" spans="1:10">
      <c r="A155" s="11" t="s">
        <v>398</v>
      </c>
      <c r="B155" s="11" t="s">
        <v>6516</v>
      </c>
      <c r="C155" s="11" t="s">
        <v>399</v>
      </c>
      <c r="D155" s="12" t="s">
        <v>400</v>
      </c>
      <c r="E155" s="44">
        <v>0</v>
      </c>
      <c r="F155" s="44">
        <v>0</v>
      </c>
      <c r="G155" s="44">
        <v>92181.722649999996</v>
      </c>
      <c r="H155" s="44">
        <v>92181.722649999996</v>
      </c>
      <c r="I155" s="44">
        <v>92181.722649999996</v>
      </c>
      <c r="J155" s="44">
        <v>109296.86903888891</v>
      </c>
    </row>
    <row r="156" spans="1:10">
      <c r="A156" s="11" t="s">
        <v>401</v>
      </c>
      <c r="B156" s="11" t="s">
        <v>6516</v>
      </c>
      <c r="C156" s="11" t="s">
        <v>399</v>
      </c>
      <c r="D156" s="12" t="s">
        <v>402</v>
      </c>
      <c r="E156" s="44">
        <v>0</v>
      </c>
      <c r="F156" s="44">
        <v>0</v>
      </c>
      <c r="G156" s="44">
        <v>92181.722649999996</v>
      </c>
      <c r="H156" s="44">
        <v>92181.722649999996</v>
      </c>
      <c r="I156" s="44">
        <v>92181.722649999996</v>
      </c>
      <c r="J156" s="44">
        <v>109296.86903888891</v>
      </c>
    </row>
    <row r="157" spans="1:10">
      <c r="A157" s="11" t="s">
        <v>403</v>
      </c>
      <c r="B157" s="11" t="s">
        <v>6516</v>
      </c>
      <c r="C157" s="11" t="s">
        <v>399</v>
      </c>
      <c r="D157" s="12" t="s">
        <v>404</v>
      </c>
      <c r="E157" s="44">
        <v>0</v>
      </c>
      <c r="F157" s="44">
        <v>0</v>
      </c>
      <c r="G157" s="44">
        <v>82357.150049999997</v>
      </c>
      <c r="H157" s="44">
        <v>82357.150049999997</v>
      </c>
      <c r="I157" s="44">
        <v>82357.150049999997</v>
      </c>
      <c r="J157" s="44">
        <v>93623.411161111115</v>
      </c>
    </row>
    <row r="158" spans="1:10">
      <c r="A158" s="11" t="s">
        <v>405</v>
      </c>
      <c r="B158" s="11" t="s">
        <v>6516</v>
      </c>
      <c r="C158" s="11" t="s">
        <v>406</v>
      </c>
      <c r="D158" s="12" t="s">
        <v>407</v>
      </c>
      <c r="E158" s="44">
        <v>0</v>
      </c>
      <c r="F158" s="44">
        <v>0</v>
      </c>
      <c r="G158" s="44">
        <v>97247.920050000001</v>
      </c>
      <c r="H158" s="44">
        <v>97247.920050000001</v>
      </c>
      <c r="I158" s="44">
        <v>97247.920050000001</v>
      </c>
      <c r="J158" s="44">
        <v>104397.21060555556</v>
      </c>
    </row>
    <row r="159" spans="1:10">
      <c r="A159" s="11" t="s">
        <v>408</v>
      </c>
      <c r="B159" s="11" t="s">
        <v>6516</v>
      </c>
      <c r="C159" s="11" t="s">
        <v>409</v>
      </c>
      <c r="D159" s="12" t="s">
        <v>410</v>
      </c>
      <c r="E159" s="44">
        <v>0</v>
      </c>
      <c r="F159" s="44">
        <v>0</v>
      </c>
      <c r="G159" s="44">
        <v>74438.336716666672</v>
      </c>
      <c r="H159" s="44">
        <v>74438.336716666672</v>
      </c>
      <c r="I159" s="44">
        <v>74438.336716666672</v>
      </c>
      <c r="J159" s="44">
        <v>79709.917087037029</v>
      </c>
    </row>
    <row r="160" spans="1:10">
      <c r="A160" s="11" t="s">
        <v>411</v>
      </c>
      <c r="B160" s="11" t="s">
        <v>6516</v>
      </c>
      <c r="C160" s="11" t="s">
        <v>409</v>
      </c>
      <c r="D160" s="12" t="s">
        <v>412</v>
      </c>
      <c r="E160" s="44">
        <v>0</v>
      </c>
      <c r="F160" s="44">
        <v>0</v>
      </c>
      <c r="G160" s="44">
        <v>69578.375050000002</v>
      </c>
      <c r="H160" s="44">
        <v>69578.375050000002</v>
      </c>
      <c r="I160" s="44">
        <v>69578.375050000002</v>
      </c>
      <c r="J160" s="44">
        <v>79544.230883333323</v>
      </c>
    </row>
    <row r="161" spans="1:10">
      <c r="A161" s="11" t="s">
        <v>413</v>
      </c>
      <c r="B161" s="11" t="s">
        <v>6516</v>
      </c>
      <c r="C161" s="11" t="s">
        <v>406</v>
      </c>
      <c r="D161" s="12" t="s">
        <v>414</v>
      </c>
      <c r="E161" s="44">
        <v>0</v>
      </c>
      <c r="F161" s="44">
        <v>0</v>
      </c>
      <c r="G161" s="44">
        <v>0</v>
      </c>
      <c r="H161" s="44">
        <v>0</v>
      </c>
      <c r="I161" s="44">
        <v>94118.193383333346</v>
      </c>
      <c r="J161" s="44">
        <v>110481.21338333334</v>
      </c>
    </row>
    <row r="162" spans="1:10">
      <c r="A162" s="11" t="s">
        <v>415</v>
      </c>
      <c r="B162" s="11" t="s">
        <v>6516</v>
      </c>
      <c r="C162" s="11" t="s">
        <v>409</v>
      </c>
      <c r="D162" s="12" t="s">
        <v>416</v>
      </c>
      <c r="E162" s="44">
        <v>0</v>
      </c>
      <c r="F162" s="44">
        <v>0</v>
      </c>
      <c r="G162" s="44">
        <v>585108.81004999997</v>
      </c>
      <c r="H162" s="44">
        <v>585108.81004999997</v>
      </c>
      <c r="I162" s="44">
        <v>585108.81004999997</v>
      </c>
      <c r="J162" s="44">
        <v>609157.4922722223</v>
      </c>
    </row>
    <row r="163" spans="1:10">
      <c r="A163" s="11" t="s">
        <v>417</v>
      </c>
      <c r="B163" s="11" t="s">
        <v>6516</v>
      </c>
      <c r="C163" s="11" t="s">
        <v>418</v>
      </c>
      <c r="D163" s="12" t="s">
        <v>419</v>
      </c>
      <c r="E163" s="44">
        <v>0</v>
      </c>
      <c r="F163" s="44">
        <v>0</v>
      </c>
      <c r="G163" s="44">
        <v>29785.133383333334</v>
      </c>
      <c r="H163" s="44">
        <v>29785.133383333334</v>
      </c>
      <c r="I163" s="44">
        <v>29785.133383333334</v>
      </c>
      <c r="J163" s="44">
        <v>32096.833383333334</v>
      </c>
    </row>
    <row r="164" spans="1:10">
      <c r="A164" s="11" t="s">
        <v>420</v>
      </c>
      <c r="B164" s="11" t="s">
        <v>6516</v>
      </c>
      <c r="C164" s="11" t="s">
        <v>421</v>
      </c>
      <c r="D164" s="12" t="s">
        <v>422</v>
      </c>
      <c r="E164" s="44">
        <v>0</v>
      </c>
      <c r="F164" s="44">
        <v>0</v>
      </c>
      <c r="G164" s="44">
        <v>28365.172272222226</v>
      </c>
      <c r="H164" s="44">
        <v>28365.172272222226</v>
      </c>
      <c r="I164" s="44">
        <v>28365.172272222226</v>
      </c>
      <c r="J164" s="44">
        <v>29906.305605555557</v>
      </c>
    </row>
    <row r="165" spans="1:10">
      <c r="A165" s="11" t="s">
        <v>423</v>
      </c>
      <c r="B165" s="11" t="s">
        <v>6516</v>
      </c>
      <c r="C165" s="11" t="s">
        <v>421</v>
      </c>
      <c r="D165" s="12" t="s">
        <v>424</v>
      </c>
      <c r="E165" s="44">
        <v>0</v>
      </c>
      <c r="F165" s="44">
        <v>0</v>
      </c>
      <c r="G165" s="44">
        <v>94802.925050000005</v>
      </c>
      <c r="H165" s="44">
        <v>94802.925050000005</v>
      </c>
      <c r="I165" s="44">
        <v>94802.925050000005</v>
      </c>
      <c r="J165" s="44">
        <v>108885.75143888891</v>
      </c>
    </row>
    <row r="166" spans="1:10">
      <c r="A166" s="11" t="s">
        <v>425</v>
      </c>
      <c r="B166" s="11" t="s">
        <v>6516</v>
      </c>
      <c r="C166" s="11" t="s">
        <v>421</v>
      </c>
      <c r="D166" s="12" t="s">
        <v>426</v>
      </c>
      <c r="E166" s="44">
        <v>0</v>
      </c>
      <c r="F166" s="44">
        <v>0</v>
      </c>
      <c r="G166" s="44">
        <v>41795.377827777782</v>
      </c>
      <c r="H166" s="44">
        <v>41795.377827777782</v>
      </c>
      <c r="I166" s="44">
        <v>41795.377827777782</v>
      </c>
      <c r="J166" s="44">
        <v>46450.144494444445</v>
      </c>
    </row>
    <row r="167" spans="1:10">
      <c r="A167" s="11" t="s">
        <v>427</v>
      </c>
      <c r="B167" s="11" t="s">
        <v>6516</v>
      </c>
      <c r="C167" s="11" t="s">
        <v>428</v>
      </c>
      <c r="D167" s="12" t="s">
        <v>429</v>
      </c>
      <c r="E167" s="44">
        <v>0</v>
      </c>
      <c r="F167" s="44">
        <v>0</v>
      </c>
      <c r="G167" s="44">
        <v>42954.858938888887</v>
      </c>
      <c r="H167" s="44">
        <v>42954.858938888887</v>
      </c>
      <c r="I167" s="44">
        <v>42954.858938888887</v>
      </c>
      <c r="J167" s="44">
        <v>49790.75227222222</v>
      </c>
    </row>
    <row r="168" spans="1:10">
      <c r="A168" s="11" t="s">
        <v>430</v>
      </c>
      <c r="B168" s="11" t="s">
        <v>6516</v>
      </c>
      <c r="C168" s="11" t="s">
        <v>431</v>
      </c>
      <c r="D168" s="12" t="s">
        <v>432</v>
      </c>
      <c r="E168" s="44">
        <v>0</v>
      </c>
      <c r="F168" s="44">
        <v>0</v>
      </c>
      <c r="G168" s="44">
        <v>22501.472272222221</v>
      </c>
      <c r="H168" s="44">
        <v>22501.472272222221</v>
      </c>
      <c r="I168" s="44">
        <v>22501.472272222221</v>
      </c>
      <c r="J168" s="44">
        <v>23819.815790740744</v>
      </c>
    </row>
    <row r="169" spans="1:10">
      <c r="A169" s="11" t="s">
        <v>433</v>
      </c>
      <c r="B169" s="11" t="s">
        <v>6516</v>
      </c>
      <c r="C169" s="11" t="s">
        <v>428</v>
      </c>
      <c r="D169" s="12" t="s">
        <v>434</v>
      </c>
      <c r="E169" s="44">
        <v>0</v>
      </c>
      <c r="F169" s="44">
        <v>291773.87671666668</v>
      </c>
      <c r="G169" s="44">
        <v>293029.07671666663</v>
      </c>
      <c r="H169" s="44">
        <v>293029.07671666663</v>
      </c>
      <c r="I169" s="44">
        <v>293029.07671666663</v>
      </c>
      <c r="J169" s="44">
        <v>298500.26727222215</v>
      </c>
    </row>
    <row r="170" spans="1:10">
      <c r="A170" s="11" t="s">
        <v>435</v>
      </c>
      <c r="B170" s="11" t="s">
        <v>6516</v>
      </c>
      <c r="C170" s="11" t="s">
        <v>428</v>
      </c>
      <c r="D170" s="12" t="s">
        <v>436</v>
      </c>
      <c r="E170" s="44">
        <v>0</v>
      </c>
      <c r="F170" s="44">
        <v>262973.87671666668</v>
      </c>
      <c r="G170" s="44">
        <v>264229.07671666669</v>
      </c>
      <c r="H170" s="44">
        <v>264229.07671666669</v>
      </c>
      <c r="I170" s="44">
        <v>264229.07671666669</v>
      </c>
      <c r="J170" s="44">
        <v>269700.26727222221</v>
      </c>
    </row>
    <row r="171" spans="1:10">
      <c r="A171" s="11" t="s">
        <v>437</v>
      </c>
      <c r="B171" s="11" t="s">
        <v>6516</v>
      </c>
      <c r="C171" s="11" t="s">
        <v>438</v>
      </c>
      <c r="D171" s="12" t="s">
        <v>439</v>
      </c>
      <c r="E171" s="44">
        <v>35457.750050000002</v>
      </c>
      <c r="F171" s="44">
        <v>35457.750050000002</v>
      </c>
      <c r="G171" s="44">
        <v>36719.296716666671</v>
      </c>
      <c r="H171" s="44">
        <v>36719.296716666671</v>
      </c>
      <c r="I171" s="44">
        <v>36719.296716666671</v>
      </c>
      <c r="J171" s="44">
        <v>40709.096716666667</v>
      </c>
    </row>
    <row r="172" spans="1:10">
      <c r="A172" s="11" t="s">
        <v>440</v>
      </c>
      <c r="B172" s="11" t="s">
        <v>6516</v>
      </c>
      <c r="C172" s="11" t="s">
        <v>438</v>
      </c>
      <c r="D172" s="12" t="s">
        <v>441</v>
      </c>
      <c r="E172" s="44">
        <v>0</v>
      </c>
      <c r="F172" s="44">
        <v>65783.415050000011</v>
      </c>
      <c r="G172" s="44">
        <v>68137.175050000005</v>
      </c>
      <c r="H172" s="44">
        <v>68137.175050000005</v>
      </c>
      <c r="I172" s="44">
        <v>68137.175050000005</v>
      </c>
      <c r="J172" s="44">
        <v>76586.870883333337</v>
      </c>
    </row>
    <row r="173" spans="1:10">
      <c r="A173" s="11" t="s">
        <v>442</v>
      </c>
      <c r="B173" s="11" t="s">
        <v>6516</v>
      </c>
      <c r="C173" s="11" t="s">
        <v>438</v>
      </c>
      <c r="D173" s="12" t="s">
        <v>443</v>
      </c>
      <c r="E173" s="44">
        <v>0</v>
      </c>
      <c r="F173" s="44">
        <v>78722.883383333334</v>
      </c>
      <c r="G173" s="44">
        <v>81861.230049999998</v>
      </c>
      <c r="H173" s="44">
        <v>81861.230049999998</v>
      </c>
      <c r="I173" s="44">
        <v>81861.230049999998</v>
      </c>
      <c r="J173" s="44">
        <v>93127.491161111117</v>
      </c>
    </row>
    <row r="174" spans="1:10">
      <c r="A174" s="11" t="s">
        <v>444</v>
      </c>
      <c r="B174" s="11" t="s">
        <v>6516</v>
      </c>
      <c r="C174" s="11" t="s">
        <v>438</v>
      </c>
      <c r="D174" s="12" t="s">
        <v>445</v>
      </c>
      <c r="E174" s="44">
        <v>31408.846716666667</v>
      </c>
      <c r="F174" s="44">
        <v>31408.846716666667</v>
      </c>
      <c r="G174" s="44">
        <v>32460.135605555559</v>
      </c>
      <c r="H174" s="44">
        <v>32460.135605555559</v>
      </c>
      <c r="I174" s="44">
        <v>32460.135605555559</v>
      </c>
      <c r="J174" s="44">
        <v>35784.968938888887</v>
      </c>
    </row>
    <row r="175" spans="1:10">
      <c r="A175" s="11" t="s">
        <v>446</v>
      </c>
      <c r="B175" s="11" t="s">
        <v>6516</v>
      </c>
      <c r="C175" s="11" t="s">
        <v>447</v>
      </c>
      <c r="D175" s="12" t="s">
        <v>448</v>
      </c>
      <c r="E175" s="44">
        <v>0</v>
      </c>
      <c r="F175" s="44">
        <v>108571.66004999999</v>
      </c>
      <c r="G175" s="44">
        <v>113279.18005</v>
      </c>
      <c r="H175" s="44">
        <v>113279.18005</v>
      </c>
      <c r="I175" s="44">
        <v>113279.18005</v>
      </c>
      <c r="J175" s="44">
        <v>130178.57171666667</v>
      </c>
    </row>
    <row r="176" spans="1:10">
      <c r="A176" s="11" t="s">
        <v>449</v>
      </c>
      <c r="B176" s="11" t="s">
        <v>6516</v>
      </c>
      <c r="C176" s="11" t="s">
        <v>399</v>
      </c>
      <c r="D176" s="12" t="s">
        <v>450</v>
      </c>
      <c r="E176" s="44">
        <v>71228.043383333337</v>
      </c>
      <c r="F176" s="44">
        <v>71228.043383333337</v>
      </c>
      <c r="G176" s="44">
        <v>74366.390050000002</v>
      </c>
      <c r="H176" s="44">
        <v>74366.390050000002</v>
      </c>
      <c r="I176" s="44">
        <v>74366.390050000002</v>
      </c>
      <c r="J176" s="44">
        <v>85632.651161111105</v>
      </c>
    </row>
    <row r="177" spans="1:10">
      <c r="A177" s="11" t="s">
        <v>451</v>
      </c>
      <c r="B177" s="11" t="s">
        <v>6516</v>
      </c>
      <c r="C177" s="11" t="s">
        <v>452</v>
      </c>
      <c r="D177" s="12" t="s">
        <v>453</v>
      </c>
      <c r="E177" s="44">
        <v>0</v>
      </c>
      <c r="F177" s="44">
        <v>0</v>
      </c>
      <c r="G177" s="44">
        <v>1373902.8592681072</v>
      </c>
      <c r="H177" s="44">
        <v>1373902.8592681072</v>
      </c>
      <c r="I177" s="44">
        <v>1373902.8592681072</v>
      </c>
      <c r="J177" s="44">
        <v>1414009.1747687929</v>
      </c>
    </row>
    <row r="178" spans="1:10">
      <c r="A178" s="11" t="s">
        <v>454</v>
      </c>
      <c r="B178" s="11" t="s">
        <v>6516</v>
      </c>
      <c r="C178" s="11" t="s">
        <v>428</v>
      </c>
      <c r="D178" s="12" t="s">
        <v>455</v>
      </c>
      <c r="E178" s="44">
        <v>0</v>
      </c>
      <c r="F178" s="44">
        <v>23659.432272222224</v>
      </c>
      <c r="G178" s="44">
        <v>24183.432272222224</v>
      </c>
      <c r="H178" s="44">
        <v>24183.432272222224</v>
      </c>
      <c r="I178" s="44">
        <v>24183.432272222224</v>
      </c>
      <c r="J178" s="44">
        <v>28639.695790740741</v>
      </c>
    </row>
    <row r="179" spans="1:10">
      <c r="A179" s="11" t="s">
        <v>456</v>
      </c>
      <c r="B179" s="11" t="s">
        <v>6516</v>
      </c>
      <c r="C179" s="11" t="s">
        <v>457</v>
      </c>
      <c r="D179" s="12" t="s">
        <v>458</v>
      </c>
      <c r="E179" s="44">
        <v>23072.056716666666</v>
      </c>
      <c r="F179" s="44">
        <v>23072.056716666666</v>
      </c>
      <c r="G179" s="44">
        <v>23703.772272222221</v>
      </c>
      <c r="H179" s="44">
        <v>23703.772272222221</v>
      </c>
      <c r="I179" s="44">
        <v>23703.772272222221</v>
      </c>
      <c r="J179" s="44">
        <v>25244.905605555556</v>
      </c>
    </row>
    <row r="180" spans="1:10">
      <c r="A180" s="11" t="s">
        <v>459</v>
      </c>
      <c r="B180" s="11" t="s">
        <v>6516</v>
      </c>
      <c r="C180" s="11" t="s">
        <v>418</v>
      </c>
      <c r="D180" s="12" t="s">
        <v>460</v>
      </c>
      <c r="E180" s="44">
        <v>0</v>
      </c>
      <c r="F180" s="44">
        <v>0</v>
      </c>
      <c r="G180" s="44">
        <v>43510.827827777786</v>
      </c>
      <c r="H180" s="44">
        <v>43510.827827777786</v>
      </c>
      <c r="I180" s="44">
        <v>43510.827827777786</v>
      </c>
      <c r="J180" s="44">
        <v>48125.030142592594</v>
      </c>
    </row>
    <row r="181" spans="1:10">
      <c r="A181" s="11" t="s">
        <v>461</v>
      </c>
      <c r="B181" s="11" t="s">
        <v>6516</v>
      </c>
      <c r="C181" s="11" t="s">
        <v>462</v>
      </c>
      <c r="D181" s="12" t="s">
        <v>463</v>
      </c>
      <c r="E181" s="44">
        <v>0</v>
      </c>
      <c r="F181" s="44">
        <v>0</v>
      </c>
      <c r="G181" s="44">
        <v>72003.761383333331</v>
      </c>
      <c r="H181" s="44">
        <v>72003.761383333331</v>
      </c>
      <c r="I181" s="44">
        <v>72003.761383333331</v>
      </c>
      <c r="J181" s="44">
        <v>79913.822494444452</v>
      </c>
    </row>
    <row r="182" spans="1:10">
      <c r="A182" s="11" t="s">
        <v>464</v>
      </c>
      <c r="B182" s="11" t="s">
        <v>6516</v>
      </c>
      <c r="C182" s="11" t="s">
        <v>465</v>
      </c>
      <c r="D182" s="12" t="s">
        <v>466</v>
      </c>
      <c r="E182" s="44">
        <v>40378.716050000003</v>
      </c>
      <c r="F182" s="44">
        <v>40378.716050000003</v>
      </c>
      <c r="G182" s="44">
        <v>41326.289383333336</v>
      </c>
      <c r="H182" s="44">
        <v>41326.289383333336</v>
      </c>
      <c r="I182" s="44">
        <v>41326.289383333336</v>
      </c>
      <c r="J182" s="44">
        <v>43637.989383333334</v>
      </c>
    </row>
    <row r="183" spans="1:10">
      <c r="A183" s="11" t="s">
        <v>467</v>
      </c>
      <c r="B183" s="11" t="s">
        <v>6516</v>
      </c>
      <c r="C183" s="11" t="s">
        <v>468</v>
      </c>
      <c r="D183" s="12" t="s">
        <v>469</v>
      </c>
      <c r="E183" s="44">
        <v>0</v>
      </c>
      <c r="F183" s="44">
        <v>0</v>
      </c>
      <c r="G183" s="44">
        <v>29487.813938888889</v>
      </c>
      <c r="H183" s="44">
        <v>29487.813938888889</v>
      </c>
      <c r="I183" s="44">
        <v>29487.813938888889</v>
      </c>
      <c r="J183" s="44">
        <v>32184.797272222222</v>
      </c>
    </row>
    <row r="184" spans="1:10">
      <c r="A184" s="11" t="s">
        <v>470</v>
      </c>
      <c r="B184" s="11" t="s">
        <v>6516</v>
      </c>
      <c r="C184" s="11" t="s">
        <v>468</v>
      </c>
      <c r="D184" s="12" t="s">
        <v>471</v>
      </c>
      <c r="E184" s="44">
        <v>0</v>
      </c>
      <c r="F184" s="44">
        <v>0</v>
      </c>
      <c r="G184" s="44">
        <v>23597.972272222221</v>
      </c>
      <c r="H184" s="44">
        <v>23597.972272222221</v>
      </c>
      <c r="I184" s="44">
        <v>23597.972272222221</v>
      </c>
      <c r="J184" s="44">
        <v>25139.105605555553</v>
      </c>
    </row>
    <row r="185" spans="1:10">
      <c r="A185" s="11" t="s">
        <v>472</v>
      </c>
      <c r="B185" s="11" t="s">
        <v>6516</v>
      </c>
      <c r="C185" s="11" t="s">
        <v>473</v>
      </c>
      <c r="D185" s="12" t="s">
        <v>474</v>
      </c>
      <c r="E185" s="44">
        <v>0</v>
      </c>
      <c r="F185" s="44">
        <v>0</v>
      </c>
      <c r="G185" s="44">
        <v>52155.800050000005</v>
      </c>
      <c r="H185" s="44">
        <v>52155.800050000005</v>
      </c>
      <c r="I185" s="44">
        <v>52155.800050000005</v>
      </c>
      <c r="J185" s="44">
        <v>57788.930605555557</v>
      </c>
    </row>
    <row r="186" spans="1:10">
      <c r="A186" s="11" t="s">
        <v>475</v>
      </c>
      <c r="B186" s="11" t="s">
        <v>6516</v>
      </c>
      <c r="C186" s="11" t="s">
        <v>428</v>
      </c>
      <c r="D186" s="12" t="s">
        <v>476</v>
      </c>
      <c r="E186" s="44">
        <v>0</v>
      </c>
      <c r="F186" s="44">
        <v>0</v>
      </c>
      <c r="G186" s="44">
        <v>37882.376716666666</v>
      </c>
      <c r="H186" s="44">
        <v>37882.376716666666</v>
      </c>
      <c r="I186" s="44">
        <v>37882.376716666666</v>
      </c>
      <c r="J186" s="44">
        <v>43388.336716666672</v>
      </c>
    </row>
    <row r="187" spans="1:10">
      <c r="A187" s="11" t="s">
        <v>477</v>
      </c>
      <c r="B187" s="11" t="s">
        <v>6516</v>
      </c>
      <c r="C187" s="11" t="s">
        <v>478</v>
      </c>
      <c r="D187" s="12" t="s">
        <v>479</v>
      </c>
      <c r="E187" s="44">
        <v>0</v>
      </c>
      <c r="F187" s="44">
        <v>46399.50671666667</v>
      </c>
      <c r="G187" s="44">
        <v>47968.680050000003</v>
      </c>
      <c r="H187" s="44">
        <v>47968.680050000003</v>
      </c>
      <c r="I187" s="44">
        <v>47968.680050000003</v>
      </c>
      <c r="J187" s="44">
        <v>55117.970605555558</v>
      </c>
    </row>
    <row r="188" spans="1:10">
      <c r="A188" s="11" t="s">
        <v>480</v>
      </c>
      <c r="B188" s="11" t="s">
        <v>6516</v>
      </c>
      <c r="C188" s="11" t="s">
        <v>418</v>
      </c>
      <c r="D188" s="12" t="s">
        <v>481</v>
      </c>
      <c r="E188" s="44">
        <v>0</v>
      </c>
      <c r="F188" s="44">
        <v>0</v>
      </c>
      <c r="G188" s="44">
        <v>24898.072272222227</v>
      </c>
      <c r="H188" s="44">
        <v>24898.072272222227</v>
      </c>
      <c r="I188" s="44">
        <v>24898.072272222227</v>
      </c>
      <c r="J188" s="44">
        <v>26216.415790740746</v>
      </c>
    </row>
    <row r="189" spans="1:10">
      <c r="A189" s="11" t="s">
        <v>482</v>
      </c>
      <c r="B189" s="11" t="s">
        <v>6516</v>
      </c>
      <c r="C189" s="11" t="s">
        <v>483</v>
      </c>
      <c r="D189" s="12" t="s">
        <v>484</v>
      </c>
      <c r="E189" s="44">
        <v>0</v>
      </c>
      <c r="F189" s="44">
        <v>0</v>
      </c>
      <c r="G189" s="44">
        <v>55207.320049999995</v>
      </c>
      <c r="H189" s="44">
        <v>55207.320049999995</v>
      </c>
      <c r="I189" s="44">
        <v>55207.320049999995</v>
      </c>
      <c r="J189" s="44">
        <v>60840.450605555554</v>
      </c>
    </row>
    <row r="190" spans="1:10">
      <c r="A190" s="11" t="s">
        <v>485</v>
      </c>
      <c r="B190" s="11" t="s">
        <v>6516</v>
      </c>
      <c r="C190" s="11" t="s">
        <v>409</v>
      </c>
      <c r="D190" s="12" t="s">
        <v>486</v>
      </c>
      <c r="E190" s="44">
        <v>0</v>
      </c>
      <c r="F190" s="44">
        <v>68691.735050000003</v>
      </c>
      <c r="G190" s="44">
        <v>71045.495049999998</v>
      </c>
      <c r="H190" s="44">
        <v>71045.495049999998</v>
      </c>
      <c r="I190" s="44">
        <v>71045.495049999998</v>
      </c>
      <c r="J190" s="44">
        <v>81011.350883333333</v>
      </c>
    </row>
    <row r="191" spans="1:10">
      <c r="A191" s="11" t="s">
        <v>487</v>
      </c>
      <c r="B191" s="11" t="s">
        <v>6516</v>
      </c>
      <c r="C191" s="11" t="s">
        <v>409</v>
      </c>
      <c r="D191" s="12" t="s">
        <v>488</v>
      </c>
      <c r="E191" s="44">
        <v>0</v>
      </c>
      <c r="F191" s="44">
        <v>38920.846716666667</v>
      </c>
      <c r="G191" s="44">
        <v>40500.135605555559</v>
      </c>
      <c r="H191" s="44">
        <v>40500.135605555559</v>
      </c>
      <c r="I191" s="44">
        <v>40500.135605555559</v>
      </c>
      <c r="J191" s="44">
        <v>45869.128938888891</v>
      </c>
    </row>
    <row r="192" spans="1:10">
      <c r="A192" s="11" t="s">
        <v>489</v>
      </c>
      <c r="B192" s="11" t="s">
        <v>6516</v>
      </c>
      <c r="C192" s="11" t="s">
        <v>409</v>
      </c>
      <c r="D192" s="12" t="s">
        <v>490</v>
      </c>
      <c r="E192" s="44">
        <v>0</v>
      </c>
      <c r="F192" s="44">
        <v>32743.031716666668</v>
      </c>
      <c r="G192" s="44">
        <v>33848.53393888889</v>
      </c>
      <c r="H192" s="44">
        <v>33848.53393888889</v>
      </c>
      <c r="I192" s="44">
        <v>33848.53393888889</v>
      </c>
      <c r="J192" s="44">
        <v>38061.677272222223</v>
      </c>
    </row>
    <row r="193" spans="1:10">
      <c r="A193" s="11" t="s">
        <v>491</v>
      </c>
      <c r="B193" s="11" t="s">
        <v>6516</v>
      </c>
      <c r="C193" s="11" t="s">
        <v>409</v>
      </c>
      <c r="D193" s="12" t="s">
        <v>492</v>
      </c>
      <c r="E193" s="44">
        <v>0</v>
      </c>
      <c r="F193" s="44">
        <v>0</v>
      </c>
      <c r="G193" s="44">
        <v>47971.170050000001</v>
      </c>
      <c r="H193" s="44">
        <v>47971.170050000001</v>
      </c>
      <c r="I193" s="44">
        <v>47971.170050000001</v>
      </c>
      <c r="J193" s="44">
        <v>55419.875883333341</v>
      </c>
    </row>
    <row r="194" spans="1:10">
      <c r="A194" s="11" t="s">
        <v>493</v>
      </c>
      <c r="B194" s="11" t="s">
        <v>6516</v>
      </c>
      <c r="C194" s="11" t="s">
        <v>409</v>
      </c>
      <c r="D194" s="12" t="s">
        <v>494</v>
      </c>
      <c r="E194" s="44">
        <v>0</v>
      </c>
      <c r="F194" s="44">
        <v>0</v>
      </c>
      <c r="G194" s="44">
        <v>37199.17560555556</v>
      </c>
      <c r="H194" s="44">
        <v>37199.17560555556</v>
      </c>
      <c r="I194" s="44">
        <v>37199.17560555556</v>
      </c>
      <c r="J194" s="44">
        <v>42568.168938888892</v>
      </c>
    </row>
    <row r="195" spans="1:10">
      <c r="A195" s="11" t="s">
        <v>495</v>
      </c>
      <c r="B195" s="11" t="s">
        <v>6516</v>
      </c>
      <c r="C195" s="11" t="s">
        <v>409</v>
      </c>
      <c r="D195" s="12" t="s">
        <v>496</v>
      </c>
      <c r="E195" s="44">
        <v>0</v>
      </c>
      <c r="F195" s="44">
        <v>0</v>
      </c>
      <c r="G195" s="44">
        <v>31309.333938888893</v>
      </c>
      <c r="H195" s="44">
        <v>31309.333938888893</v>
      </c>
      <c r="I195" s="44">
        <v>31309.333938888893</v>
      </c>
      <c r="J195" s="44">
        <v>35522.477272222226</v>
      </c>
    </row>
    <row r="196" spans="1:10">
      <c r="A196" s="11" t="s">
        <v>497</v>
      </c>
      <c r="B196" s="11" t="s">
        <v>6516</v>
      </c>
      <c r="C196" s="11" t="s">
        <v>399</v>
      </c>
      <c r="D196" s="12" t="s">
        <v>498</v>
      </c>
      <c r="E196" s="44">
        <v>0</v>
      </c>
      <c r="F196" s="44">
        <v>0</v>
      </c>
      <c r="G196" s="44">
        <v>83557.288050000003</v>
      </c>
      <c r="H196" s="44">
        <v>83557.288050000003</v>
      </c>
      <c r="I196" s="44">
        <v>83557.288050000003</v>
      </c>
      <c r="J196" s="44">
        <v>97855.869161111113</v>
      </c>
    </row>
    <row r="197" spans="1:10">
      <c r="A197" s="11" t="s">
        <v>499</v>
      </c>
      <c r="B197" s="11" t="s">
        <v>6516</v>
      </c>
      <c r="C197" s="11" t="s">
        <v>409</v>
      </c>
      <c r="D197" s="12" t="s">
        <v>500</v>
      </c>
      <c r="E197" s="44">
        <v>0</v>
      </c>
      <c r="F197" s="44">
        <v>0</v>
      </c>
      <c r="G197" s="44">
        <v>98120.285049999991</v>
      </c>
      <c r="H197" s="44">
        <v>98120.285049999991</v>
      </c>
      <c r="I197" s="44">
        <v>98120.285049999991</v>
      </c>
      <c r="J197" s="44">
        <v>115235.4314388889</v>
      </c>
    </row>
    <row r="198" spans="1:10">
      <c r="A198" s="11" t="s">
        <v>501</v>
      </c>
      <c r="B198" s="11" t="s">
        <v>6516</v>
      </c>
      <c r="C198" s="11" t="s">
        <v>502</v>
      </c>
      <c r="D198" s="12" t="s">
        <v>503</v>
      </c>
      <c r="E198" s="44">
        <v>0</v>
      </c>
      <c r="F198" s="44">
        <v>0</v>
      </c>
      <c r="G198" s="44">
        <v>134499.33004999999</v>
      </c>
      <c r="H198" s="44">
        <v>134499.33004999999</v>
      </c>
      <c r="I198" s="44">
        <v>134499.33004999999</v>
      </c>
      <c r="J198" s="44">
        <v>160064.1722722222</v>
      </c>
    </row>
    <row r="199" spans="1:10">
      <c r="A199" s="11" t="s">
        <v>504</v>
      </c>
      <c r="B199" s="11" t="s">
        <v>6516</v>
      </c>
      <c r="C199" s="11" t="s">
        <v>505</v>
      </c>
      <c r="D199" s="12" t="s">
        <v>506</v>
      </c>
      <c r="E199" s="44">
        <v>0</v>
      </c>
      <c r="F199" s="44">
        <v>0</v>
      </c>
      <c r="G199" s="44">
        <v>374302.60765000002</v>
      </c>
      <c r="H199" s="44">
        <v>374302.60765000002</v>
      </c>
      <c r="I199" s="44">
        <v>374302.60765000002</v>
      </c>
      <c r="J199" s="44">
        <v>399867.44987222226</v>
      </c>
    </row>
    <row r="200" spans="1:10">
      <c r="A200" s="11" t="s">
        <v>507</v>
      </c>
      <c r="B200" s="11" t="s">
        <v>6516</v>
      </c>
      <c r="C200" s="11" t="s">
        <v>505</v>
      </c>
      <c r="D200" s="12" t="s">
        <v>508</v>
      </c>
      <c r="E200" s="44">
        <v>0</v>
      </c>
      <c r="F200" s="44">
        <v>0</v>
      </c>
      <c r="G200" s="44">
        <v>543672.84685000009</v>
      </c>
      <c r="H200" s="44">
        <v>543672.84685000009</v>
      </c>
      <c r="I200" s="44">
        <v>543672.84685000009</v>
      </c>
      <c r="J200" s="44">
        <v>591770.21129444451</v>
      </c>
    </row>
    <row r="201" spans="1:10">
      <c r="A201" s="11" t="s">
        <v>509</v>
      </c>
      <c r="B201" s="11" t="s">
        <v>6516</v>
      </c>
      <c r="C201" s="11" t="s">
        <v>505</v>
      </c>
      <c r="D201" s="12" t="s">
        <v>510</v>
      </c>
      <c r="E201" s="44">
        <v>0</v>
      </c>
      <c r="F201" s="44">
        <v>0</v>
      </c>
      <c r="G201" s="44">
        <v>478987.72725</v>
      </c>
      <c r="H201" s="44">
        <v>478987.72725</v>
      </c>
      <c r="I201" s="44">
        <v>478987.72725</v>
      </c>
      <c r="J201" s="44">
        <v>515818.83058333333</v>
      </c>
    </row>
    <row r="202" spans="1:10">
      <c r="A202" s="11" t="s">
        <v>511</v>
      </c>
      <c r="B202" s="11" t="s">
        <v>6516</v>
      </c>
      <c r="C202" s="11" t="s">
        <v>409</v>
      </c>
      <c r="D202" s="12" t="s">
        <v>512</v>
      </c>
      <c r="E202" s="44">
        <v>28398.480050000002</v>
      </c>
      <c r="F202" s="44">
        <v>28398.480050000002</v>
      </c>
      <c r="G202" s="44">
        <v>29346.053383333336</v>
      </c>
      <c r="H202" s="44">
        <v>29346.053383333336</v>
      </c>
      <c r="I202" s="44">
        <v>29346.053383333336</v>
      </c>
      <c r="J202" s="44">
        <v>33173.91338333334</v>
      </c>
    </row>
    <row r="203" spans="1:10">
      <c r="A203" s="11" t="s">
        <v>513</v>
      </c>
      <c r="B203" s="11" t="s">
        <v>6516</v>
      </c>
      <c r="C203" s="11" t="s">
        <v>428</v>
      </c>
      <c r="D203" s="12" t="s">
        <v>514</v>
      </c>
      <c r="E203" s="44">
        <v>0</v>
      </c>
      <c r="F203" s="44">
        <v>0</v>
      </c>
      <c r="G203" s="44">
        <v>51054.84838333333</v>
      </c>
      <c r="H203" s="44">
        <v>51054.84838333333</v>
      </c>
      <c r="I203" s="44">
        <v>51054.84838333333</v>
      </c>
      <c r="J203" s="44">
        <v>55749.123846296301</v>
      </c>
    </row>
    <row r="204" spans="1:10">
      <c r="A204" s="11" t="s">
        <v>515</v>
      </c>
      <c r="B204" s="11" t="s">
        <v>6516</v>
      </c>
      <c r="C204" s="11" t="s">
        <v>452</v>
      </c>
      <c r="D204" s="12" t="s">
        <v>516</v>
      </c>
      <c r="E204" s="44">
        <v>0</v>
      </c>
      <c r="F204" s="44">
        <v>0</v>
      </c>
      <c r="G204" s="44">
        <v>61804.575049999999</v>
      </c>
      <c r="H204" s="44">
        <v>61804.575049999999</v>
      </c>
      <c r="I204" s="44">
        <v>61804.575049999999</v>
      </c>
      <c r="J204" s="44">
        <v>70254.270883333331</v>
      </c>
    </row>
    <row r="205" spans="1:10">
      <c r="A205" s="11" t="s">
        <v>517</v>
      </c>
      <c r="B205" s="11" t="s">
        <v>6516</v>
      </c>
      <c r="C205" s="11" t="s">
        <v>518</v>
      </c>
      <c r="D205" s="12" t="s">
        <v>519</v>
      </c>
      <c r="E205" s="44">
        <v>0</v>
      </c>
      <c r="F205" s="44">
        <v>0</v>
      </c>
      <c r="G205" s="44">
        <v>42663.511936480005</v>
      </c>
      <c r="H205" s="44">
        <v>42663.511936480005</v>
      </c>
      <c r="I205" s="44">
        <v>42663.511936480005</v>
      </c>
      <c r="J205" s="44">
        <v>48296.642492035557</v>
      </c>
    </row>
    <row r="206" spans="1:10">
      <c r="A206" s="11" t="s">
        <v>520</v>
      </c>
      <c r="B206" s="11" t="s">
        <v>6516</v>
      </c>
      <c r="C206" s="11" t="s">
        <v>521</v>
      </c>
      <c r="D206" s="12" t="s">
        <v>522</v>
      </c>
      <c r="E206" s="44">
        <v>0</v>
      </c>
      <c r="F206" s="44">
        <v>0</v>
      </c>
      <c r="G206" s="44">
        <v>159070.04090542003</v>
      </c>
      <c r="H206" s="44">
        <v>159070.04090542003</v>
      </c>
      <c r="I206" s="44">
        <v>159070.04090542003</v>
      </c>
      <c r="J206" s="44">
        <v>163864.12146097558</v>
      </c>
    </row>
    <row r="207" spans="1:10">
      <c r="A207" s="11" t="s">
        <v>523</v>
      </c>
      <c r="B207" s="11" t="s">
        <v>6516</v>
      </c>
      <c r="C207" s="11" t="s">
        <v>518</v>
      </c>
      <c r="D207" s="12" t="s">
        <v>524</v>
      </c>
      <c r="E207" s="44">
        <v>0</v>
      </c>
      <c r="F207" s="44">
        <v>0</v>
      </c>
      <c r="G207" s="44">
        <v>29480.776936480001</v>
      </c>
      <c r="H207" s="44">
        <v>29480.776936480001</v>
      </c>
      <c r="I207" s="44">
        <v>29480.776936480001</v>
      </c>
      <c r="J207" s="44">
        <v>32297.342214257777</v>
      </c>
    </row>
    <row r="208" spans="1:10">
      <c r="A208" s="11" t="s">
        <v>525</v>
      </c>
      <c r="B208" s="11" t="s">
        <v>6517</v>
      </c>
      <c r="C208" s="11" t="s">
        <v>526</v>
      </c>
      <c r="D208" s="12" t="s">
        <v>527</v>
      </c>
      <c r="E208" s="44">
        <v>113309.1525728</v>
      </c>
      <c r="F208" s="44">
        <v>113309.1525728</v>
      </c>
      <c r="G208" s="44">
        <v>114730.51257280001</v>
      </c>
      <c r="H208" s="44">
        <v>114730.51257280001</v>
      </c>
      <c r="I208" s="44">
        <v>114730.51257280001</v>
      </c>
      <c r="J208" s="44">
        <v>176752.02923946665</v>
      </c>
    </row>
    <row r="209" spans="1:10" ht="28.5">
      <c r="A209" s="11" t="s">
        <v>528</v>
      </c>
      <c r="B209" s="11" t="s">
        <v>6517</v>
      </c>
      <c r="C209" s="11" t="s">
        <v>529</v>
      </c>
      <c r="D209" s="12" t="s">
        <v>530</v>
      </c>
      <c r="E209" s="44">
        <v>0</v>
      </c>
      <c r="F209" s="44">
        <v>0</v>
      </c>
      <c r="G209" s="44">
        <v>129963.81690613335</v>
      </c>
      <c r="H209" s="44">
        <v>129963.81690613335</v>
      </c>
      <c r="I209" s="44">
        <v>129963.81690613335</v>
      </c>
      <c r="J209" s="44">
        <v>168751.01968391112</v>
      </c>
    </row>
    <row r="210" spans="1:10" ht="28.5">
      <c r="A210" s="11" t="s">
        <v>531</v>
      </c>
      <c r="B210" s="11" t="s">
        <v>6517</v>
      </c>
      <c r="C210" s="11" t="s">
        <v>532</v>
      </c>
      <c r="D210" s="12" t="s">
        <v>533</v>
      </c>
      <c r="E210" s="44">
        <v>0</v>
      </c>
      <c r="F210" s="44">
        <v>0</v>
      </c>
      <c r="G210" s="44">
        <v>158455.16690613332</v>
      </c>
      <c r="H210" s="44">
        <v>158455.16690613332</v>
      </c>
      <c r="I210" s="44">
        <v>158455.16690613332</v>
      </c>
      <c r="J210" s="44">
        <v>198350.59051724445</v>
      </c>
    </row>
    <row r="211" spans="1:10">
      <c r="A211" s="11" t="s">
        <v>534</v>
      </c>
      <c r="B211" s="11" t="s">
        <v>6517</v>
      </c>
      <c r="C211" s="11" t="s">
        <v>532</v>
      </c>
      <c r="D211" s="12" t="s">
        <v>535</v>
      </c>
      <c r="E211" s="44">
        <v>0</v>
      </c>
      <c r="F211" s="44">
        <v>0</v>
      </c>
      <c r="G211" s="44">
        <v>0</v>
      </c>
      <c r="H211" s="44">
        <v>0</v>
      </c>
      <c r="I211" s="44">
        <v>75637.416906133338</v>
      </c>
      <c r="J211" s="44">
        <v>85888.328017244465</v>
      </c>
    </row>
    <row r="212" spans="1:10" ht="28.5">
      <c r="A212" s="11" t="s">
        <v>536</v>
      </c>
      <c r="B212" s="11" t="s">
        <v>6517</v>
      </c>
      <c r="C212" s="11" t="s">
        <v>532</v>
      </c>
      <c r="D212" s="12" t="s">
        <v>537</v>
      </c>
      <c r="E212" s="44">
        <v>0</v>
      </c>
      <c r="F212" s="44">
        <v>0</v>
      </c>
      <c r="G212" s="44">
        <v>57085.900239466675</v>
      </c>
      <c r="H212" s="44">
        <v>57085.900239466675</v>
      </c>
      <c r="I212" s="44">
        <v>57085.900239466675</v>
      </c>
      <c r="J212" s="44">
        <v>62211.355795022231</v>
      </c>
    </row>
    <row r="213" spans="1:10" ht="28.5">
      <c r="A213" s="11" t="s">
        <v>538</v>
      </c>
      <c r="B213" s="11" t="s">
        <v>6517</v>
      </c>
      <c r="C213" s="11" t="s">
        <v>529</v>
      </c>
      <c r="D213" s="12" t="s">
        <v>539</v>
      </c>
      <c r="E213" s="44">
        <v>0</v>
      </c>
      <c r="F213" s="44">
        <v>0</v>
      </c>
      <c r="G213" s="44">
        <v>57085.900239466675</v>
      </c>
      <c r="H213" s="44">
        <v>57085.900239466675</v>
      </c>
      <c r="I213" s="44">
        <v>57085.900239466675</v>
      </c>
      <c r="J213" s="44">
        <v>62211.355795022231</v>
      </c>
    </row>
    <row r="214" spans="1:10">
      <c r="A214" s="11" t="s">
        <v>540</v>
      </c>
      <c r="B214" s="11" t="s">
        <v>6517</v>
      </c>
      <c r="C214" s="11" t="s">
        <v>529</v>
      </c>
      <c r="D214" s="12" t="s">
        <v>541</v>
      </c>
      <c r="E214" s="44">
        <v>0</v>
      </c>
      <c r="F214" s="44">
        <v>0</v>
      </c>
      <c r="G214" s="44">
        <v>75637.416906133338</v>
      </c>
      <c r="H214" s="44">
        <v>75637.416906133338</v>
      </c>
      <c r="I214" s="44">
        <v>75637.416906133338</v>
      </c>
      <c r="J214" s="44">
        <v>85888.328017244465</v>
      </c>
    </row>
    <row r="215" spans="1:10">
      <c r="A215" s="11" t="s">
        <v>542</v>
      </c>
      <c r="B215" s="11" t="s">
        <v>6517</v>
      </c>
      <c r="C215" s="11" t="s">
        <v>543</v>
      </c>
      <c r="D215" s="12" t="s">
        <v>544</v>
      </c>
      <c r="E215" s="44">
        <v>0</v>
      </c>
      <c r="F215" s="44">
        <v>0</v>
      </c>
      <c r="G215" s="44">
        <v>189543.22246168889</v>
      </c>
      <c r="H215" s="44">
        <v>189543.22246168889</v>
      </c>
      <c r="I215" s="44">
        <v>189543.22246168889</v>
      </c>
      <c r="J215" s="44">
        <v>278869.96598020743</v>
      </c>
    </row>
    <row r="216" spans="1:10">
      <c r="A216" s="11" t="s">
        <v>545</v>
      </c>
      <c r="B216" s="11" t="s">
        <v>6517</v>
      </c>
      <c r="C216" s="11" t="s">
        <v>546</v>
      </c>
      <c r="D216" s="12" t="s">
        <v>547</v>
      </c>
      <c r="E216" s="44">
        <v>0</v>
      </c>
      <c r="F216" s="44">
        <v>0</v>
      </c>
      <c r="G216" s="44">
        <v>91873.154239466676</v>
      </c>
      <c r="H216" s="44">
        <v>91873.154239466676</v>
      </c>
      <c r="I216" s="44">
        <v>91873.154239466676</v>
      </c>
      <c r="J216" s="44">
        <v>147930.16535057779</v>
      </c>
    </row>
    <row r="217" spans="1:10">
      <c r="A217" s="11" t="s">
        <v>548</v>
      </c>
      <c r="B217" s="11" t="s">
        <v>6517</v>
      </c>
      <c r="C217" s="11" t="s">
        <v>549</v>
      </c>
      <c r="D217" s="12" t="s">
        <v>550</v>
      </c>
      <c r="E217" s="44">
        <v>0</v>
      </c>
      <c r="F217" s="44">
        <v>0</v>
      </c>
      <c r="G217" s="44">
        <v>115574.07257280001</v>
      </c>
      <c r="H217" s="44">
        <v>115574.07257280001</v>
      </c>
      <c r="I217" s="44">
        <v>115574.07257280001</v>
      </c>
      <c r="J217" s="44">
        <v>149595.58923946667</v>
      </c>
    </row>
    <row r="218" spans="1:10">
      <c r="A218" s="11" t="s">
        <v>551</v>
      </c>
      <c r="B218" s="11" t="s">
        <v>6517</v>
      </c>
      <c r="C218" s="11" t="s">
        <v>549</v>
      </c>
      <c r="D218" s="12" t="s">
        <v>552</v>
      </c>
      <c r="E218" s="44">
        <v>0</v>
      </c>
      <c r="F218" s="44">
        <v>0</v>
      </c>
      <c r="G218" s="44">
        <v>184146.14757279999</v>
      </c>
      <c r="H218" s="44">
        <v>184146.14757279999</v>
      </c>
      <c r="I218" s="44">
        <v>184146.14757279999</v>
      </c>
      <c r="J218" s="44">
        <v>236061.18090613332</v>
      </c>
    </row>
    <row r="219" spans="1:10">
      <c r="A219" s="11" t="s">
        <v>553</v>
      </c>
      <c r="B219" s="11" t="s">
        <v>6517</v>
      </c>
      <c r="C219" s="11" t="s">
        <v>554</v>
      </c>
      <c r="D219" s="12" t="s">
        <v>555</v>
      </c>
      <c r="E219" s="44">
        <v>0</v>
      </c>
      <c r="F219" s="44">
        <v>0</v>
      </c>
      <c r="G219" s="44">
        <v>102731.16223946668</v>
      </c>
      <c r="H219" s="44">
        <v>102731.16223946668</v>
      </c>
      <c r="I219" s="44">
        <v>102731.16223946668</v>
      </c>
      <c r="J219" s="44">
        <v>130788.1733505778</v>
      </c>
    </row>
    <row r="220" spans="1:10">
      <c r="A220" s="11" t="s">
        <v>556</v>
      </c>
      <c r="B220" s="11" t="s">
        <v>6517</v>
      </c>
      <c r="C220" s="11" t="s">
        <v>554</v>
      </c>
      <c r="D220" s="12" t="s">
        <v>557</v>
      </c>
      <c r="E220" s="44">
        <v>0</v>
      </c>
      <c r="F220" s="44">
        <v>0</v>
      </c>
      <c r="G220" s="44">
        <v>125588.52057279999</v>
      </c>
      <c r="H220" s="44">
        <v>125588.52057279999</v>
      </c>
      <c r="I220" s="44">
        <v>125588.52057279999</v>
      </c>
      <c r="J220" s="44">
        <v>159610.03723946665</v>
      </c>
    </row>
    <row r="221" spans="1:10">
      <c r="A221" s="11" t="s">
        <v>558</v>
      </c>
      <c r="B221" s="11" t="s">
        <v>6517</v>
      </c>
      <c r="C221" s="11" t="s">
        <v>559</v>
      </c>
      <c r="D221" s="12" t="s">
        <v>560</v>
      </c>
      <c r="E221" s="44">
        <v>0</v>
      </c>
      <c r="F221" s="44">
        <v>0</v>
      </c>
      <c r="G221" s="44">
        <v>120084.50779502222</v>
      </c>
      <c r="H221" s="44">
        <v>120084.50779502222</v>
      </c>
      <c r="I221" s="44">
        <v>120084.50779502222</v>
      </c>
      <c r="J221" s="44">
        <v>180117.85594317035</v>
      </c>
    </row>
    <row r="222" spans="1:10" ht="28.5">
      <c r="A222" s="11" t="s">
        <v>561</v>
      </c>
      <c r="B222" s="11" t="s">
        <v>6517</v>
      </c>
      <c r="C222" s="11" t="s">
        <v>543</v>
      </c>
      <c r="D222" s="12" t="s">
        <v>562</v>
      </c>
      <c r="E222" s="44">
        <v>0</v>
      </c>
      <c r="F222" s="44">
        <v>0</v>
      </c>
      <c r="G222" s="44">
        <v>151449.24868391114</v>
      </c>
      <c r="H222" s="44">
        <v>151449.24868391114</v>
      </c>
      <c r="I222" s="44">
        <v>151449.24868391114</v>
      </c>
      <c r="J222" s="44">
        <v>206387.52646168892</v>
      </c>
    </row>
    <row r="223" spans="1:10" ht="28.5">
      <c r="A223" s="11" t="s">
        <v>563</v>
      </c>
      <c r="B223" s="11" t="s">
        <v>6517</v>
      </c>
      <c r="C223" s="11" t="s">
        <v>543</v>
      </c>
      <c r="D223" s="12" t="s">
        <v>564</v>
      </c>
      <c r="E223" s="44">
        <v>0</v>
      </c>
      <c r="F223" s="44">
        <v>0</v>
      </c>
      <c r="G223" s="44">
        <v>139081.57090613333</v>
      </c>
      <c r="H223" s="44">
        <v>139081.57090613333</v>
      </c>
      <c r="I223" s="44">
        <v>139081.57090613333</v>
      </c>
      <c r="J223" s="44">
        <v>190602.87831354074</v>
      </c>
    </row>
    <row r="224" spans="1:10" ht="28.5">
      <c r="A224" s="11" t="s">
        <v>565</v>
      </c>
      <c r="B224" s="11" t="s">
        <v>6517</v>
      </c>
      <c r="C224" s="11" t="s">
        <v>543</v>
      </c>
      <c r="D224" s="12" t="s">
        <v>566</v>
      </c>
      <c r="E224" s="44">
        <v>0</v>
      </c>
      <c r="F224" s="44">
        <v>0</v>
      </c>
      <c r="G224" s="44">
        <v>145265.40979502222</v>
      </c>
      <c r="H224" s="44">
        <v>145265.40979502222</v>
      </c>
      <c r="I224" s="44">
        <v>145265.40979502222</v>
      </c>
      <c r="J224" s="44">
        <v>198495.20238761482</v>
      </c>
    </row>
    <row r="225" spans="1:10">
      <c r="A225" s="11" t="s">
        <v>567</v>
      </c>
      <c r="B225" s="11" t="s">
        <v>6517</v>
      </c>
      <c r="C225" s="11" t="s">
        <v>543</v>
      </c>
      <c r="D225" s="12" t="s">
        <v>568</v>
      </c>
      <c r="E225" s="44">
        <v>0</v>
      </c>
      <c r="F225" s="44">
        <v>0</v>
      </c>
      <c r="G225" s="44">
        <v>139081.57090613333</v>
      </c>
      <c r="H225" s="44">
        <v>139081.57090613333</v>
      </c>
      <c r="I225" s="44">
        <v>139081.57090613333</v>
      </c>
      <c r="J225" s="44">
        <v>190602.87831354074</v>
      </c>
    </row>
    <row r="226" spans="1:10">
      <c r="A226" s="11" t="s">
        <v>569</v>
      </c>
      <c r="B226" s="11" t="s">
        <v>6517</v>
      </c>
      <c r="C226" s="11" t="s">
        <v>570</v>
      </c>
      <c r="D226" s="12" t="s">
        <v>571</v>
      </c>
      <c r="E226" s="44">
        <v>0</v>
      </c>
      <c r="F226" s="44">
        <v>0</v>
      </c>
      <c r="G226" s="44">
        <v>140023.23523946665</v>
      </c>
      <c r="H226" s="44">
        <v>140023.23523946665</v>
      </c>
      <c r="I226" s="44">
        <v>140023.23523946665</v>
      </c>
      <c r="J226" s="44">
        <v>202044.75190613332</v>
      </c>
    </row>
    <row r="227" spans="1:10">
      <c r="A227" s="11" t="s">
        <v>572</v>
      </c>
      <c r="B227" s="11" t="s">
        <v>6517</v>
      </c>
      <c r="C227" s="11" t="s">
        <v>573</v>
      </c>
      <c r="D227" s="12" t="s">
        <v>574</v>
      </c>
      <c r="E227" s="44">
        <v>0</v>
      </c>
      <c r="F227" s="44">
        <v>0</v>
      </c>
      <c r="G227" s="44">
        <v>258349.30023946668</v>
      </c>
      <c r="H227" s="44">
        <v>258349.30023946668</v>
      </c>
      <c r="I227" s="44">
        <v>258349.30023946668</v>
      </c>
      <c r="J227" s="44">
        <v>350193.34468391119</v>
      </c>
    </row>
    <row r="228" spans="1:10">
      <c r="A228" s="11" t="s">
        <v>575</v>
      </c>
      <c r="B228" s="11" t="s">
        <v>6517</v>
      </c>
      <c r="C228" s="11" t="s">
        <v>576</v>
      </c>
      <c r="D228" s="12" t="s">
        <v>577</v>
      </c>
      <c r="E228" s="44">
        <v>0</v>
      </c>
      <c r="F228" s="44">
        <v>0</v>
      </c>
      <c r="G228" s="44">
        <v>200587.50423946665</v>
      </c>
      <c r="H228" s="44">
        <v>200587.50423946665</v>
      </c>
      <c r="I228" s="44">
        <v>200587.50423946665</v>
      </c>
      <c r="J228" s="44">
        <v>317302.53757280001</v>
      </c>
    </row>
    <row r="229" spans="1:10">
      <c r="A229" s="11" t="s">
        <v>578</v>
      </c>
      <c r="B229" s="11" t="s">
        <v>6517</v>
      </c>
      <c r="C229" s="11" t="s">
        <v>576</v>
      </c>
      <c r="D229" s="12" t="s">
        <v>579</v>
      </c>
      <c r="E229" s="44">
        <v>0</v>
      </c>
      <c r="F229" s="44">
        <v>0</v>
      </c>
      <c r="G229" s="44">
        <v>132015.42923946667</v>
      </c>
      <c r="H229" s="44">
        <v>132015.42923946667</v>
      </c>
      <c r="I229" s="44">
        <v>132015.42923946667</v>
      </c>
      <c r="J229" s="44">
        <v>230836.94590613333</v>
      </c>
    </row>
    <row r="230" spans="1:10">
      <c r="A230" s="11" t="s">
        <v>580</v>
      </c>
      <c r="B230" s="11" t="s">
        <v>6517</v>
      </c>
      <c r="C230" s="11" t="s">
        <v>581</v>
      </c>
      <c r="D230" s="12" t="s">
        <v>582</v>
      </c>
      <c r="E230" s="44">
        <v>0</v>
      </c>
      <c r="F230" s="44">
        <v>146877.40423946665</v>
      </c>
      <c r="G230" s="44">
        <v>148772.55090613334</v>
      </c>
      <c r="H230" s="44">
        <v>148772.55090613334</v>
      </c>
      <c r="I230" s="44">
        <v>148772.55090613334</v>
      </c>
      <c r="J230" s="44">
        <v>216758.57312835558</v>
      </c>
    </row>
    <row r="231" spans="1:10">
      <c r="A231" s="11" t="s">
        <v>583</v>
      </c>
      <c r="B231" s="11" t="s">
        <v>6517</v>
      </c>
      <c r="C231" s="11" t="s">
        <v>581</v>
      </c>
      <c r="D231" s="12" t="s">
        <v>584</v>
      </c>
      <c r="E231" s="44">
        <v>0</v>
      </c>
      <c r="F231" s="44">
        <v>194380.94757279998</v>
      </c>
      <c r="G231" s="44">
        <v>197223.66757279998</v>
      </c>
      <c r="H231" s="44">
        <v>197223.66757279998</v>
      </c>
      <c r="I231" s="44">
        <v>197223.66757279998</v>
      </c>
      <c r="J231" s="44">
        <v>277138.70090613334</v>
      </c>
    </row>
    <row r="232" spans="1:10">
      <c r="A232" s="11" t="s">
        <v>585</v>
      </c>
      <c r="B232" s="11" t="s">
        <v>6517</v>
      </c>
      <c r="C232" s="11" t="s">
        <v>586</v>
      </c>
      <c r="D232" s="12" t="s">
        <v>587</v>
      </c>
      <c r="E232" s="44">
        <v>0</v>
      </c>
      <c r="F232" s="44">
        <v>0</v>
      </c>
      <c r="G232" s="44">
        <v>197223.66757279998</v>
      </c>
      <c r="H232" s="44">
        <v>197223.66757279998</v>
      </c>
      <c r="I232" s="44">
        <v>197223.66757279998</v>
      </c>
      <c r="J232" s="44">
        <v>277138.70090613334</v>
      </c>
    </row>
    <row r="233" spans="1:10">
      <c r="A233" s="11" t="s">
        <v>588</v>
      </c>
      <c r="B233" s="11" t="s">
        <v>6517</v>
      </c>
      <c r="C233" s="11" t="s">
        <v>589</v>
      </c>
      <c r="D233" s="12" t="s">
        <v>590</v>
      </c>
      <c r="E233" s="44">
        <v>0</v>
      </c>
      <c r="F233" s="44">
        <v>0</v>
      </c>
      <c r="G233" s="44">
        <v>103057.83423946667</v>
      </c>
      <c r="H233" s="44">
        <v>103057.83423946667</v>
      </c>
      <c r="I233" s="44">
        <v>103057.83423946667</v>
      </c>
      <c r="J233" s="44">
        <v>159114.84535057779</v>
      </c>
    </row>
    <row r="234" spans="1:10">
      <c r="A234" s="11" t="s">
        <v>591</v>
      </c>
      <c r="B234" s="11" t="s">
        <v>6517</v>
      </c>
      <c r="C234" s="11" t="s">
        <v>589</v>
      </c>
      <c r="D234" s="12" t="s">
        <v>592</v>
      </c>
      <c r="E234" s="44">
        <v>0</v>
      </c>
      <c r="F234" s="44">
        <v>0</v>
      </c>
      <c r="G234" s="44">
        <v>148772.55090613334</v>
      </c>
      <c r="H234" s="44">
        <v>148772.55090613334</v>
      </c>
      <c r="I234" s="44">
        <v>148772.55090613334</v>
      </c>
      <c r="J234" s="44">
        <v>216758.57312835558</v>
      </c>
    </row>
    <row r="235" spans="1:10">
      <c r="A235" s="11" t="s">
        <v>593</v>
      </c>
      <c r="B235" s="11" t="s">
        <v>6517</v>
      </c>
      <c r="C235" s="11" t="s">
        <v>589</v>
      </c>
      <c r="D235" s="12" t="s">
        <v>594</v>
      </c>
      <c r="E235" s="44">
        <v>0</v>
      </c>
      <c r="F235" s="44">
        <v>0</v>
      </c>
      <c r="G235" s="44">
        <v>0</v>
      </c>
      <c r="H235" s="44">
        <v>0</v>
      </c>
      <c r="I235" s="44">
        <v>120442.39257279999</v>
      </c>
      <c r="J235" s="44">
        <v>182463.90923946665</v>
      </c>
    </row>
    <row r="236" spans="1:10">
      <c r="A236" s="11" t="s">
        <v>595</v>
      </c>
      <c r="B236" s="11" t="s">
        <v>6517</v>
      </c>
      <c r="C236" s="11" t="s">
        <v>596</v>
      </c>
      <c r="D236" s="12" t="s">
        <v>597</v>
      </c>
      <c r="E236" s="44">
        <v>0</v>
      </c>
      <c r="F236" s="44">
        <v>144141.00423946665</v>
      </c>
      <c r="G236" s="44">
        <v>146036.15090613335</v>
      </c>
      <c r="H236" s="44">
        <v>146036.15090613335</v>
      </c>
      <c r="I236" s="44">
        <v>146036.15090613335</v>
      </c>
      <c r="J236" s="44">
        <v>214022.17312835556</v>
      </c>
    </row>
    <row r="237" spans="1:10">
      <c r="A237" s="11" t="s">
        <v>598</v>
      </c>
      <c r="B237" s="11" t="s">
        <v>6517</v>
      </c>
      <c r="C237" s="11" t="s">
        <v>554</v>
      </c>
      <c r="D237" s="12" t="s">
        <v>599</v>
      </c>
      <c r="E237" s="44">
        <v>0</v>
      </c>
      <c r="F237" s="44">
        <v>96637.460906133332</v>
      </c>
      <c r="G237" s="44">
        <v>97585.03423946668</v>
      </c>
      <c r="H237" s="44">
        <v>97585.03423946668</v>
      </c>
      <c r="I237" s="44">
        <v>97585.03423946668</v>
      </c>
      <c r="J237" s="44">
        <v>153642.0453505778</v>
      </c>
    </row>
    <row r="238" spans="1:10">
      <c r="A238" s="11" t="s">
        <v>600</v>
      </c>
      <c r="B238" s="11" t="s">
        <v>6517</v>
      </c>
      <c r="C238" s="11" t="s">
        <v>554</v>
      </c>
      <c r="D238" s="12" t="s">
        <v>601</v>
      </c>
      <c r="E238" s="44">
        <v>0</v>
      </c>
      <c r="F238" s="44">
        <v>0</v>
      </c>
      <c r="G238" s="44">
        <v>194487.26757279999</v>
      </c>
      <c r="H238" s="44">
        <v>194487.26757279999</v>
      </c>
      <c r="I238" s="44">
        <v>194487.26757279999</v>
      </c>
      <c r="J238" s="44">
        <v>274402.30090613331</v>
      </c>
    </row>
    <row r="239" spans="1:10">
      <c r="A239" s="11" t="s">
        <v>602</v>
      </c>
      <c r="B239" s="11" t="s">
        <v>6517</v>
      </c>
      <c r="C239" s="11" t="s">
        <v>603</v>
      </c>
      <c r="D239" s="12" t="s">
        <v>604</v>
      </c>
      <c r="E239" s="44">
        <v>0</v>
      </c>
      <c r="F239" s="44">
        <v>0</v>
      </c>
      <c r="G239" s="44">
        <v>99057.076906133327</v>
      </c>
      <c r="H239" s="44">
        <v>99057.076906133327</v>
      </c>
      <c r="I239" s="44">
        <v>99057.076906133327</v>
      </c>
      <c r="J239" s="44">
        <v>150578.38431354074</v>
      </c>
    </row>
    <row r="240" spans="1:10">
      <c r="A240" s="11" t="s">
        <v>605</v>
      </c>
      <c r="B240" s="11" t="s">
        <v>6517</v>
      </c>
      <c r="C240" s="11" t="s">
        <v>603</v>
      </c>
      <c r="D240" s="12" t="s">
        <v>606</v>
      </c>
      <c r="E240" s="44">
        <v>0</v>
      </c>
      <c r="F240" s="44">
        <v>0</v>
      </c>
      <c r="G240" s="44">
        <v>129104.62779502221</v>
      </c>
      <c r="H240" s="44">
        <v>129104.62779502221</v>
      </c>
      <c r="I240" s="44">
        <v>129104.62779502221</v>
      </c>
      <c r="J240" s="44">
        <v>189137.97594317034</v>
      </c>
    </row>
    <row r="241" spans="1:10" ht="28.5">
      <c r="A241" s="11" t="s">
        <v>607</v>
      </c>
      <c r="B241" s="11" t="s">
        <v>6517</v>
      </c>
      <c r="C241" s="11" t="s">
        <v>608</v>
      </c>
      <c r="D241" s="12" t="s">
        <v>609</v>
      </c>
      <c r="E241" s="44">
        <v>0</v>
      </c>
      <c r="F241" s="44">
        <v>0</v>
      </c>
      <c r="G241" s="44">
        <v>108100.0325728</v>
      </c>
      <c r="H241" s="44">
        <v>108100.0325728</v>
      </c>
      <c r="I241" s="44">
        <v>108100.0325728</v>
      </c>
      <c r="J241" s="44">
        <v>125993.54923946667</v>
      </c>
    </row>
    <row r="242" spans="1:10">
      <c r="A242" s="11" t="s">
        <v>610</v>
      </c>
      <c r="B242" s="11" t="s">
        <v>6517</v>
      </c>
      <c r="C242" s="11" t="s">
        <v>608</v>
      </c>
      <c r="D242" s="12" t="s">
        <v>611</v>
      </c>
      <c r="E242" s="44">
        <v>0</v>
      </c>
      <c r="F242" s="44">
        <v>0</v>
      </c>
      <c r="G242" s="44">
        <v>85242.674239466665</v>
      </c>
      <c r="H242" s="44">
        <v>85242.674239466665</v>
      </c>
      <c r="I242" s="44">
        <v>85242.674239466665</v>
      </c>
      <c r="J242" s="44">
        <v>97171.685350577784</v>
      </c>
    </row>
    <row r="243" spans="1:10">
      <c r="A243" s="11" t="s">
        <v>612</v>
      </c>
      <c r="B243" s="11" t="s">
        <v>6517</v>
      </c>
      <c r="C243" s="11" t="s">
        <v>613</v>
      </c>
      <c r="D243" s="12" t="s">
        <v>614</v>
      </c>
      <c r="E243" s="44">
        <v>0</v>
      </c>
      <c r="F243" s="44">
        <v>0</v>
      </c>
      <c r="G243" s="44">
        <v>64350.644239466674</v>
      </c>
      <c r="H243" s="44">
        <v>64350.644239466674</v>
      </c>
      <c r="I243" s="44">
        <v>64350.644239466674</v>
      </c>
      <c r="J243" s="44">
        <v>68974.044239466675</v>
      </c>
    </row>
    <row r="244" spans="1:10">
      <c r="A244" s="11" t="s">
        <v>615</v>
      </c>
      <c r="B244" s="11" t="s">
        <v>6517</v>
      </c>
      <c r="C244" s="11" t="s">
        <v>616</v>
      </c>
      <c r="D244" s="12" t="s">
        <v>617</v>
      </c>
      <c r="E244" s="44">
        <v>0</v>
      </c>
      <c r="F244" s="44">
        <v>0</v>
      </c>
      <c r="G244" s="44">
        <v>107337.67312835556</v>
      </c>
      <c r="H244" s="44">
        <v>107337.67312835556</v>
      </c>
      <c r="I244" s="44">
        <v>107337.67312835556</v>
      </c>
      <c r="J244" s="44">
        <v>139371.02127650371</v>
      </c>
    </row>
    <row r="245" spans="1:10">
      <c r="A245" s="11" t="s">
        <v>618</v>
      </c>
      <c r="B245" s="11" t="s">
        <v>6517</v>
      </c>
      <c r="C245" s="11" t="s">
        <v>616</v>
      </c>
      <c r="D245" s="12" t="s">
        <v>619</v>
      </c>
      <c r="E245" s="44">
        <v>0</v>
      </c>
      <c r="F245" s="44">
        <v>0</v>
      </c>
      <c r="G245" s="44">
        <v>137814.15090613335</v>
      </c>
      <c r="H245" s="44">
        <v>137814.15090613335</v>
      </c>
      <c r="I245" s="44">
        <v>137814.15090613335</v>
      </c>
      <c r="J245" s="44">
        <v>177800.17312835556</v>
      </c>
    </row>
    <row r="246" spans="1:10">
      <c r="A246" s="11" t="s">
        <v>620</v>
      </c>
      <c r="B246" s="11" t="s">
        <v>6517</v>
      </c>
      <c r="C246" s="11" t="s">
        <v>559</v>
      </c>
      <c r="D246" s="12" t="s">
        <v>621</v>
      </c>
      <c r="E246" s="44">
        <v>0</v>
      </c>
      <c r="F246" s="44">
        <v>0</v>
      </c>
      <c r="G246" s="44">
        <v>159581.10557280001</v>
      </c>
      <c r="H246" s="44">
        <v>159581.10557280001</v>
      </c>
      <c r="I246" s="44">
        <v>159581.10557280001</v>
      </c>
      <c r="J246" s="44">
        <v>227567.12779502224</v>
      </c>
    </row>
    <row r="247" spans="1:10">
      <c r="A247" s="11" t="s">
        <v>622</v>
      </c>
      <c r="B247" s="11" t="s">
        <v>6517</v>
      </c>
      <c r="C247" s="11" t="s">
        <v>623</v>
      </c>
      <c r="D247" s="12" t="s">
        <v>624</v>
      </c>
      <c r="E247" s="44">
        <v>0</v>
      </c>
      <c r="F247" s="44">
        <v>0</v>
      </c>
      <c r="G247" s="44">
        <v>95505.949461688899</v>
      </c>
      <c r="H247" s="44">
        <v>95505.949461688899</v>
      </c>
      <c r="I247" s="44">
        <v>95505.949461688899</v>
      </c>
      <c r="J247" s="44">
        <v>149574.79205428148</v>
      </c>
    </row>
    <row r="248" spans="1:10">
      <c r="A248" s="11" t="s">
        <v>625</v>
      </c>
      <c r="B248" s="11" t="s">
        <v>6517</v>
      </c>
      <c r="C248" s="11" t="s">
        <v>626</v>
      </c>
      <c r="D248" s="12" t="s">
        <v>627</v>
      </c>
      <c r="E248" s="44">
        <v>0</v>
      </c>
      <c r="F248" s="44">
        <v>0</v>
      </c>
      <c r="G248" s="44">
        <v>81255.762017244444</v>
      </c>
      <c r="H248" s="44">
        <v>81255.762017244444</v>
      </c>
      <c r="I248" s="44">
        <v>81255.762017244444</v>
      </c>
      <c r="J248" s="44">
        <v>105212.93238761481</v>
      </c>
    </row>
    <row r="249" spans="1:10">
      <c r="A249" s="11" t="s">
        <v>628</v>
      </c>
      <c r="B249" s="11" t="s">
        <v>6517</v>
      </c>
      <c r="C249" s="11" t="s">
        <v>626</v>
      </c>
      <c r="D249" s="12" t="s">
        <v>629</v>
      </c>
      <c r="E249" s="44">
        <v>0</v>
      </c>
      <c r="F249" s="44">
        <v>0</v>
      </c>
      <c r="G249" s="44">
        <v>81255.762017244444</v>
      </c>
      <c r="H249" s="44">
        <v>81255.762017244444</v>
      </c>
      <c r="I249" s="44">
        <v>81255.762017244444</v>
      </c>
      <c r="J249" s="44">
        <v>105212.93238761481</v>
      </c>
    </row>
    <row r="250" spans="1:10">
      <c r="A250" s="11" t="s">
        <v>630</v>
      </c>
      <c r="B250" s="11" t="s">
        <v>6517</v>
      </c>
      <c r="C250" s="11" t="s">
        <v>631</v>
      </c>
      <c r="D250" s="12" t="s">
        <v>632</v>
      </c>
      <c r="E250" s="44">
        <v>0</v>
      </c>
      <c r="F250" s="44">
        <v>0</v>
      </c>
      <c r="G250" s="44">
        <v>81255.762017244444</v>
      </c>
      <c r="H250" s="44">
        <v>81255.762017244444</v>
      </c>
      <c r="I250" s="44">
        <v>81255.762017244444</v>
      </c>
      <c r="J250" s="44">
        <v>105212.93238761481</v>
      </c>
    </row>
    <row r="251" spans="1:10">
      <c r="A251" s="11" t="s">
        <v>633</v>
      </c>
      <c r="B251" s="11" t="s">
        <v>6517</v>
      </c>
      <c r="C251" s="11" t="s">
        <v>543</v>
      </c>
      <c r="D251" s="12" t="s">
        <v>634</v>
      </c>
      <c r="E251" s="44">
        <v>0</v>
      </c>
      <c r="F251" s="44">
        <v>0</v>
      </c>
      <c r="G251" s="44">
        <v>95505.949461688899</v>
      </c>
      <c r="H251" s="44">
        <v>95505.949461688899</v>
      </c>
      <c r="I251" s="44">
        <v>95505.949461688899</v>
      </c>
      <c r="J251" s="44">
        <v>149574.79205428148</v>
      </c>
    </row>
    <row r="252" spans="1:10">
      <c r="A252" s="11" t="s">
        <v>635</v>
      </c>
      <c r="B252" s="11" t="s">
        <v>6517</v>
      </c>
      <c r="C252" s="11" t="s">
        <v>636</v>
      </c>
      <c r="D252" s="12" t="s">
        <v>637</v>
      </c>
      <c r="E252" s="44">
        <v>84229.540906133334</v>
      </c>
      <c r="F252" s="44">
        <v>84229.540906133334</v>
      </c>
      <c r="G252" s="44">
        <v>85177.114239466668</v>
      </c>
      <c r="H252" s="44">
        <v>85177.114239466668</v>
      </c>
      <c r="I252" s="44">
        <v>85177.114239466668</v>
      </c>
      <c r="J252" s="44">
        <v>97106.125350577786</v>
      </c>
    </row>
    <row r="253" spans="1:10">
      <c r="A253" s="11" t="s">
        <v>638</v>
      </c>
      <c r="B253" s="11" t="s">
        <v>6517</v>
      </c>
      <c r="C253" s="11" t="s">
        <v>639</v>
      </c>
      <c r="D253" s="12" t="s">
        <v>640</v>
      </c>
      <c r="E253" s="44">
        <v>90925.580906133328</v>
      </c>
      <c r="F253" s="44">
        <v>90925.580906133328</v>
      </c>
      <c r="G253" s="44">
        <v>91873.154239466676</v>
      </c>
      <c r="H253" s="44">
        <v>91873.154239466676</v>
      </c>
      <c r="I253" s="44">
        <v>91873.154239466676</v>
      </c>
      <c r="J253" s="44">
        <v>147930.16535057779</v>
      </c>
    </row>
    <row r="254" spans="1:10">
      <c r="A254" s="11" t="s">
        <v>641</v>
      </c>
      <c r="B254" s="11" t="s">
        <v>6517</v>
      </c>
      <c r="C254" s="11" t="s">
        <v>589</v>
      </c>
      <c r="D254" s="12" t="s">
        <v>642</v>
      </c>
      <c r="E254" s="44">
        <v>0</v>
      </c>
      <c r="F254" s="44">
        <v>0</v>
      </c>
      <c r="G254" s="44">
        <v>83940.950017244439</v>
      </c>
      <c r="H254" s="44">
        <v>83940.950017244439</v>
      </c>
      <c r="I254" s="44">
        <v>83940.950017244439</v>
      </c>
      <c r="J254" s="44">
        <v>112998.01760983703</v>
      </c>
    </row>
    <row r="255" spans="1:10">
      <c r="A255" s="11" t="s">
        <v>643</v>
      </c>
      <c r="B255" s="11" t="s">
        <v>6517</v>
      </c>
      <c r="C255" s="11" t="s">
        <v>644</v>
      </c>
      <c r="D255" s="12" t="s">
        <v>645</v>
      </c>
      <c r="E255" s="44">
        <v>0</v>
      </c>
      <c r="F255" s="44">
        <v>0</v>
      </c>
      <c r="G255" s="44">
        <v>65832.15001724445</v>
      </c>
      <c r="H255" s="44">
        <v>65832.15001724445</v>
      </c>
      <c r="I255" s="44">
        <v>65832.15001724445</v>
      </c>
      <c r="J255" s="44">
        <v>85377.120387614807</v>
      </c>
    </row>
    <row r="256" spans="1:10">
      <c r="A256" s="11" t="s">
        <v>646</v>
      </c>
      <c r="B256" s="11" t="s">
        <v>6517</v>
      </c>
      <c r="C256" s="11" t="s">
        <v>644</v>
      </c>
      <c r="D256" s="12" t="s">
        <v>647</v>
      </c>
      <c r="E256" s="44">
        <v>0</v>
      </c>
      <c r="F256" s="44">
        <v>0</v>
      </c>
      <c r="G256" s="44">
        <v>90567.505572800001</v>
      </c>
      <c r="H256" s="44">
        <v>90567.505572800001</v>
      </c>
      <c r="I256" s="44">
        <v>90567.505572800001</v>
      </c>
      <c r="J256" s="44">
        <v>116946.41668391111</v>
      </c>
    </row>
    <row r="257" spans="1:10">
      <c r="A257" s="11" t="s">
        <v>648</v>
      </c>
      <c r="B257" s="11" t="s">
        <v>6517</v>
      </c>
      <c r="C257" s="11" t="s">
        <v>644</v>
      </c>
      <c r="D257" s="12" t="s">
        <v>649</v>
      </c>
      <c r="E257" s="44">
        <v>0</v>
      </c>
      <c r="F257" s="44">
        <v>0</v>
      </c>
      <c r="G257" s="44">
        <v>68702.711128355557</v>
      </c>
      <c r="H257" s="44">
        <v>68702.711128355557</v>
      </c>
      <c r="I257" s="44">
        <v>68702.711128355557</v>
      </c>
      <c r="J257" s="44">
        <v>88807.048165392582</v>
      </c>
    </row>
    <row r="258" spans="1:10">
      <c r="A258" s="11" t="s">
        <v>650</v>
      </c>
      <c r="B258" s="11" t="s">
        <v>6517</v>
      </c>
      <c r="C258" s="11" t="s">
        <v>651</v>
      </c>
      <c r="D258" s="12" t="s">
        <v>652</v>
      </c>
      <c r="E258" s="44">
        <v>0</v>
      </c>
      <c r="F258" s="44">
        <v>0</v>
      </c>
      <c r="G258" s="44">
        <v>0</v>
      </c>
      <c r="H258" s="44">
        <v>0</v>
      </c>
      <c r="I258" s="44">
        <v>99179.18890613335</v>
      </c>
      <c r="J258" s="44">
        <v>127236.20001724444</v>
      </c>
    </row>
    <row r="259" spans="1:10">
      <c r="A259" s="11" t="s">
        <v>653</v>
      </c>
      <c r="B259" s="11" t="s">
        <v>6517</v>
      </c>
      <c r="C259" s="11" t="s">
        <v>576</v>
      </c>
      <c r="D259" s="12" t="s">
        <v>654</v>
      </c>
      <c r="E259" s="44">
        <v>0</v>
      </c>
      <c r="F259" s="44">
        <v>0</v>
      </c>
      <c r="G259" s="44">
        <v>0</v>
      </c>
      <c r="H259" s="44">
        <v>0</v>
      </c>
      <c r="I259" s="44">
        <v>125982.42723946666</v>
      </c>
      <c r="J259" s="44">
        <v>188003.94390613333</v>
      </c>
    </row>
    <row r="260" spans="1:10">
      <c r="A260" s="11" t="s">
        <v>655</v>
      </c>
      <c r="B260" s="11" t="s">
        <v>6518</v>
      </c>
      <c r="C260" s="11" t="s">
        <v>656</v>
      </c>
      <c r="D260" s="12" t="s">
        <v>657</v>
      </c>
      <c r="E260" s="44">
        <v>0</v>
      </c>
      <c r="F260" s="44">
        <v>0</v>
      </c>
      <c r="G260" s="44">
        <v>1120248.0004089572</v>
      </c>
      <c r="H260" s="44">
        <v>1120248.0004089572</v>
      </c>
      <c r="I260" s="44">
        <v>1120248.0004089572</v>
      </c>
      <c r="J260" s="44">
        <v>1632420.0037011381</v>
      </c>
    </row>
    <row r="261" spans="1:10">
      <c r="A261" s="11" t="s">
        <v>658</v>
      </c>
      <c r="B261" s="11" t="s">
        <v>6518</v>
      </c>
      <c r="C261" s="11" t="s">
        <v>659</v>
      </c>
      <c r="D261" s="12" t="s">
        <v>660</v>
      </c>
      <c r="E261" s="44">
        <v>0</v>
      </c>
      <c r="F261" s="44">
        <v>0</v>
      </c>
      <c r="G261" s="44">
        <v>266817.30382459512</v>
      </c>
      <c r="H261" s="44">
        <v>266817.30382459512</v>
      </c>
      <c r="I261" s="44">
        <v>266817.30382459512</v>
      </c>
      <c r="J261" s="44">
        <v>416490.82071416982</v>
      </c>
    </row>
    <row r="262" spans="1:10">
      <c r="A262" s="11" t="s">
        <v>661</v>
      </c>
      <c r="B262" s="11" t="s">
        <v>6518</v>
      </c>
      <c r="C262" s="11" t="s">
        <v>662</v>
      </c>
      <c r="D262" s="12" t="s">
        <v>663</v>
      </c>
      <c r="E262" s="44">
        <v>0</v>
      </c>
      <c r="F262" s="44">
        <v>0</v>
      </c>
      <c r="G262" s="44">
        <v>435541.98942130286</v>
      </c>
      <c r="H262" s="44">
        <v>435541.98942130286</v>
      </c>
      <c r="I262" s="44">
        <v>435541.98942130286</v>
      </c>
      <c r="J262" s="44">
        <v>615155.74898920418</v>
      </c>
    </row>
    <row r="263" spans="1:10">
      <c r="A263" s="11" t="s">
        <v>664</v>
      </c>
      <c r="B263" s="11" t="s">
        <v>6518</v>
      </c>
      <c r="C263" s="11" t="s">
        <v>665</v>
      </c>
      <c r="D263" s="12" t="s">
        <v>666</v>
      </c>
      <c r="E263" s="44">
        <v>0</v>
      </c>
      <c r="F263" s="44">
        <v>0</v>
      </c>
      <c r="G263" s="44">
        <v>111888.82892747576</v>
      </c>
      <c r="H263" s="44">
        <v>111888.82892747576</v>
      </c>
      <c r="I263" s="44">
        <v>111888.82892747576</v>
      </c>
      <c r="J263" s="44">
        <v>133063.41385545928</v>
      </c>
    </row>
    <row r="264" spans="1:10">
      <c r="A264" s="11" t="s">
        <v>667</v>
      </c>
      <c r="B264" s="11" t="s">
        <v>6518</v>
      </c>
      <c r="C264" s="11" t="s">
        <v>668</v>
      </c>
      <c r="D264" s="12" t="s">
        <v>669</v>
      </c>
      <c r="E264" s="44">
        <v>0</v>
      </c>
      <c r="F264" s="44">
        <v>0</v>
      </c>
      <c r="G264" s="44">
        <v>271745.99464764039</v>
      </c>
      <c r="H264" s="44">
        <v>271745.99464764039</v>
      </c>
      <c r="I264" s="44">
        <v>271745.99464764039</v>
      </c>
      <c r="J264" s="44">
        <v>467496.96927041124</v>
      </c>
    </row>
    <row r="265" spans="1:10">
      <c r="A265" s="11" t="s">
        <v>670</v>
      </c>
      <c r="B265" s="11" t="s">
        <v>6518</v>
      </c>
      <c r="C265" s="11" t="s">
        <v>671</v>
      </c>
      <c r="D265" s="12" t="s">
        <v>672</v>
      </c>
      <c r="E265" s="44">
        <v>0</v>
      </c>
      <c r="F265" s="44">
        <v>0</v>
      </c>
      <c r="G265" s="44">
        <v>81145.839338998398</v>
      </c>
      <c r="H265" s="44">
        <v>81145.839338998398</v>
      </c>
      <c r="I265" s="44">
        <v>81145.839338998398</v>
      </c>
      <c r="J265" s="44">
        <v>108297.28299469112</v>
      </c>
    </row>
    <row r="266" spans="1:10">
      <c r="A266" s="11" t="s">
        <v>673</v>
      </c>
      <c r="B266" s="11" t="s">
        <v>6518</v>
      </c>
      <c r="C266" s="11" t="s">
        <v>674</v>
      </c>
      <c r="D266" s="12" t="s">
        <v>675</v>
      </c>
      <c r="E266" s="44">
        <v>0</v>
      </c>
      <c r="F266" s="44">
        <v>0</v>
      </c>
      <c r="G266" s="44">
        <v>75255.997672331723</v>
      </c>
      <c r="H266" s="44">
        <v>75255.997672331723</v>
      </c>
      <c r="I266" s="44">
        <v>75255.997672331723</v>
      </c>
      <c r="J266" s="44">
        <v>97519.296189135566</v>
      </c>
    </row>
    <row r="267" spans="1:10">
      <c r="A267" s="11" t="s">
        <v>676</v>
      </c>
      <c r="B267" s="11" t="s">
        <v>6518</v>
      </c>
      <c r="C267" s="11" t="s">
        <v>674</v>
      </c>
      <c r="D267" s="12" t="s">
        <v>677</v>
      </c>
      <c r="E267" s="44">
        <v>0</v>
      </c>
      <c r="F267" s="44">
        <v>0</v>
      </c>
      <c r="G267" s="44">
        <v>75255.997672331723</v>
      </c>
      <c r="H267" s="44">
        <v>75255.997672331723</v>
      </c>
      <c r="I267" s="44">
        <v>75255.997672331723</v>
      </c>
      <c r="J267" s="44">
        <v>97519.296189135566</v>
      </c>
    </row>
    <row r="268" spans="1:10">
      <c r="A268" s="11" t="s">
        <v>678</v>
      </c>
      <c r="B268" s="11" t="s">
        <v>6518</v>
      </c>
      <c r="C268" s="11" t="s">
        <v>674</v>
      </c>
      <c r="D268" s="12" t="s">
        <v>679</v>
      </c>
      <c r="E268" s="44">
        <v>0</v>
      </c>
      <c r="F268" s="44">
        <v>0</v>
      </c>
      <c r="G268" s="44">
        <v>65439.594894553942</v>
      </c>
      <c r="H268" s="44">
        <v>65439.594894553942</v>
      </c>
      <c r="I268" s="44">
        <v>65439.594894553942</v>
      </c>
      <c r="J268" s="44">
        <v>79555.984846542968</v>
      </c>
    </row>
    <row r="269" spans="1:10">
      <c r="A269" s="11" t="s">
        <v>680</v>
      </c>
      <c r="B269" s="11" t="s">
        <v>6518</v>
      </c>
      <c r="C269" s="11" t="s">
        <v>674</v>
      </c>
      <c r="D269" s="12" t="s">
        <v>681</v>
      </c>
      <c r="E269" s="44">
        <v>0</v>
      </c>
      <c r="F269" s="44">
        <v>0</v>
      </c>
      <c r="G269" s="44">
        <v>65439.594894553942</v>
      </c>
      <c r="H269" s="44">
        <v>65439.594894553942</v>
      </c>
      <c r="I269" s="44">
        <v>65439.594894553942</v>
      </c>
      <c r="J269" s="44">
        <v>79555.984846542968</v>
      </c>
    </row>
    <row r="270" spans="1:10">
      <c r="A270" s="11" t="s">
        <v>682</v>
      </c>
      <c r="B270" s="11" t="s">
        <v>6518</v>
      </c>
      <c r="C270" s="11" t="s">
        <v>674</v>
      </c>
      <c r="D270" s="12" t="s">
        <v>683</v>
      </c>
      <c r="E270" s="44">
        <v>0</v>
      </c>
      <c r="F270" s="44">
        <v>0</v>
      </c>
      <c r="G270" s="44">
        <v>75255.997672331723</v>
      </c>
      <c r="H270" s="44">
        <v>75255.997672331723</v>
      </c>
      <c r="I270" s="44">
        <v>75255.997672331723</v>
      </c>
      <c r="J270" s="44">
        <v>97519.296189135566</v>
      </c>
    </row>
    <row r="271" spans="1:10">
      <c r="A271" s="11" t="s">
        <v>684</v>
      </c>
      <c r="B271" s="11" t="s">
        <v>6518</v>
      </c>
      <c r="C271" s="11" t="s">
        <v>685</v>
      </c>
      <c r="D271" s="12" t="s">
        <v>686</v>
      </c>
      <c r="E271" s="44">
        <v>0</v>
      </c>
      <c r="F271" s="44">
        <v>0</v>
      </c>
      <c r="G271" s="44">
        <v>405979.73942130286</v>
      </c>
      <c r="H271" s="44">
        <v>405979.73942130286</v>
      </c>
      <c r="I271" s="44">
        <v>405979.73942130286</v>
      </c>
      <c r="J271" s="44">
        <v>664815.19898920413</v>
      </c>
    </row>
    <row r="272" spans="1:10">
      <c r="A272" s="11" t="s">
        <v>687</v>
      </c>
      <c r="B272" s="11" t="s">
        <v>6518</v>
      </c>
      <c r="C272" s="11" t="s">
        <v>688</v>
      </c>
      <c r="D272" s="12" t="s">
        <v>689</v>
      </c>
      <c r="E272" s="44">
        <v>0</v>
      </c>
      <c r="F272" s="44">
        <v>0</v>
      </c>
      <c r="G272" s="44">
        <v>663123.31485340174</v>
      </c>
      <c r="H272" s="44">
        <v>663123.31485340174</v>
      </c>
      <c r="I272" s="44">
        <v>663123.31485340174</v>
      </c>
      <c r="J272" s="44">
        <v>980253.62323817529</v>
      </c>
    </row>
    <row r="273" spans="1:10">
      <c r="A273" s="11" t="s">
        <v>690</v>
      </c>
      <c r="B273" s="11" t="s">
        <v>6518</v>
      </c>
      <c r="C273" s="11" t="s">
        <v>691</v>
      </c>
      <c r="D273" s="12" t="s">
        <v>692</v>
      </c>
      <c r="E273" s="44">
        <v>0</v>
      </c>
      <c r="F273" s="44">
        <v>0</v>
      </c>
      <c r="G273" s="44">
        <v>160623.64997685843</v>
      </c>
      <c r="H273" s="44">
        <v>160623.64997685843</v>
      </c>
      <c r="I273" s="44">
        <v>160623.64997685843</v>
      </c>
      <c r="J273" s="44">
        <v>338441.42736883374</v>
      </c>
    </row>
    <row r="274" spans="1:10">
      <c r="A274" s="11" t="s">
        <v>693</v>
      </c>
      <c r="B274" s="11" t="s">
        <v>6518</v>
      </c>
      <c r="C274" s="11" t="s">
        <v>694</v>
      </c>
      <c r="D274" s="12" t="s">
        <v>695</v>
      </c>
      <c r="E274" s="44">
        <v>0</v>
      </c>
      <c r="F274" s="44">
        <v>0</v>
      </c>
      <c r="G274" s="44">
        <v>395911.24084105599</v>
      </c>
      <c r="H274" s="44">
        <v>395911.24084105599</v>
      </c>
      <c r="I274" s="44">
        <v>395911.24084105599</v>
      </c>
      <c r="J274" s="44">
        <v>781914.46100566513</v>
      </c>
    </row>
    <row r="275" spans="1:10">
      <c r="A275" s="11" t="s">
        <v>696</v>
      </c>
      <c r="B275" s="11" t="s">
        <v>6518</v>
      </c>
      <c r="C275" s="11" t="s">
        <v>697</v>
      </c>
      <c r="D275" s="12" t="s">
        <v>698</v>
      </c>
      <c r="E275" s="44">
        <v>0</v>
      </c>
      <c r="F275" s="44">
        <v>0</v>
      </c>
      <c r="G275" s="44">
        <v>401774.66855710535</v>
      </c>
      <c r="H275" s="44">
        <v>401774.66855710535</v>
      </c>
      <c r="I275" s="44">
        <v>401774.66855710535</v>
      </c>
      <c r="J275" s="44">
        <v>634873.13049126172</v>
      </c>
    </row>
    <row r="276" spans="1:10">
      <c r="A276" s="11" t="s">
        <v>699</v>
      </c>
      <c r="B276" s="11" t="s">
        <v>6518</v>
      </c>
      <c r="C276" s="11" t="s">
        <v>697</v>
      </c>
      <c r="D276" s="12" t="s">
        <v>700</v>
      </c>
      <c r="E276" s="44">
        <v>0</v>
      </c>
      <c r="F276" s="44">
        <v>0</v>
      </c>
      <c r="G276" s="44">
        <v>411157.58855710534</v>
      </c>
      <c r="H276" s="44">
        <v>411157.58855710534</v>
      </c>
      <c r="I276" s="44">
        <v>411157.58855710534</v>
      </c>
      <c r="J276" s="44">
        <v>663984.05049126176</v>
      </c>
    </row>
    <row r="277" spans="1:10">
      <c r="A277" s="11" t="s">
        <v>701</v>
      </c>
      <c r="B277" s="11" t="s">
        <v>6518</v>
      </c>
      <c r="C277" s="11" t="s">
        <v>702</v>
      </c>
      <c r="D277" s="12" t="s">
        <v>703</v>
      </c>
      <c r="E277" s="44">
        <v>0</v>
      </c>
      <c r="F277" s="44">
        <v>0</v>
      </c>
      <c r="G277" s="44">
        <v>409748.62855710537</v>
      </c>
      <c r="H277" s="44">
        <v>409748.62855710537</v>
      </c>
      <c r="I277" s="44">
        <v>409748.62855710537</v>
      </c>
      <c r="J277" s="44">
        <v>688833.45160237292</v>
      </c>
    </row>
    <row r="278" spans="1:10">
      <c r="A278" s="11" t="s">
        <v>704</v>
      </c>
      <c r="B278" s="11" t="s">
        <v>6518</v>
      </c>
      <c r="C278" s="11" t="s">
        <v>705</v>
      </c>
      <c r="D278" s="12" t="s">
        <v>706</v>
      </c>
      <c r="E278" s="44">
        <v>0</v>
      </c>
      <c r="F278" s="44">
        <v>0</v>
      </c>
      <c r="G278" s="44">
        <v>320289.77312500664</v>
      </c>
      <c r="H278" s="44">
        <v>320289.77312500664</v>
      </c>
      <c r="I278" s="44">
        <v>320289.77312500664</v>
      </c>
      <c r="J278" s="44">
        <v>520911.84874229057</v>
      </c>
    </row>
    <row r="279" spans="1:10">
      <c r="A279" s="11" t="s">
        <v>707</v>
      </c>
      <c r="B279" s="11" t="s">
        <v>6518</v>
      </c>
      <c r="C279" s="11" t="s">
        <v>708</v>
      </c>
      <c r="D279" s="12" t="s">
        <v>709</v>
      </c>
      <c r="E279" s="44">
        <v>0</v>
      </c>
      <c r="F279" s="44">
        <v>0</v>
      </c>
      <c r="G279" s="44">
        <v>74160.905594142416</v>
      </c>
      <c r="H279" s="44">
        <v>74160.905594142416</v>
      </c>
      <c r="I279" s="44">
        <v>74160.905594142416</v>
      </c>
      <c r="J279" s="44">
        <v>86192.800244348196</v>
      </c>
    </row>
    <row r="280" spans="1:10">
      <c r="A280" s="11" t="s">
        <v>710</v>
      </c>
      <c r="B280" s="11" t="s">
        <v>6518</v>
      </c>
      <c r="C280" s="11" t="s">
        <v>711</v>
      </c>
      <c r="D280" s="12" t="s">
        <v>712</v>
      </c>
      <c r="E280" s="44">
        <v>0</v>
      </c>
      <c r="F280" s="44">
        <v>0</v>
      </c>
      <c r="G280" s="44">
        <v>712843.4278163648</v>
      </c>
      <c r="H280" s="44">
        <v>712843.4278163648</v>
      </c>
      <c r="I280" s="44">
        <v>712843.4278163648</v>
      </c>
      <c r="J280" s="44">
        <v>993621.02709620015</v>
      </c>
    </row>
    <row r="281" spans="1:10">
      <c r="A281" s="11" t="s">
        <v>713</v>
      </c>
      <c r="B281" s="11" t="s">
        <v>6518</v>
      </c>
      <c r="C281" s="11" t="s">
        <v>711</v>
      </c>
      <c r="D281" s="12" t="s">
        <v>714</v>
      </c>
      <c r="E281" s="44">
        <v>0</v>
      </c>
      <c r="F281" s="44">
        <v>0</v>
      </c>
      <c r="G281" s="44">
        <v>772417.51201389544</v>
      </c>
      <c r="H281" s="44">
        <v>772417.51201389544</v>
      </c>
      <c r="I281" s="44">
        <v>772417.51201389544</v>
      </c>
      <c r="J281" s="44">
        <v>1083058.3728163645</v>
      </c>
    </row>
    <row r="282" spans="1:10">
      <c r="A282" s="11" t="s">
        <v>715</v>
      </c>
      <c r="B282" s="11" t="s">
        <v>6518</v>
      </c>
      <c r="C282" s="11" t="s">
        <v>716</v>
      </c>
      <c r="D282" s="12" t="s">
        <v>717</v>
      </c>
      <c r="E282" s="44">
        <v>0</v>
      </c>
      <c r="F282" s="44">
        <v>0</v>
      </c>
      <c r="G282" s="44">
        <v>319354.42540895724</v>
      </c>
      <c r="H282" s="44">
        <v>319354.42540895724</v>
      </c>
      <c r="I282" s="44">
        <v>319354.42540895724</v>
      </c>
      <c r="J282" s="44">
        <v>545226.43981224939</v>
      </c>
    </row>
    <row r="283" spans="1:10">
      <c r="A283" s="11" t="s">
        <v>718</v>
      </c>
      <c r="B283" s="11" t="s">
        <v>6518</v>
      </c>
      <c r="C283" s="11" t="s">
        <v>719</v>
      </c>
      <c r="D283" s="12" t="s">
        <v>720</v>
      </c>
      <c r="E283" s="44">
        <v>0</v>
      </c>
      <c r="F283" s="44">
        <v>0</v>
      </c>
      <c r="G283" s="44">
        <v>362912.53312500665</v>
      </c>
      <c r="H283" s="44">
        <v>362912.53312500665</v>
      </c>
      <c r="I283" s="44">
        <v>362912.53312500665</v>
      </c>
      <c r="J283" s="44">
        <v>606522.15040895727</v>
      </c>
    </row>
    <row r="284" spans="1:10">
      <c r="A284" s="11" t="s">
        <v>721</v>
      </c>
      <c r="B284" s="11" t="s">
        <v>6518</v>
      </c>
      <c r="C284" s="11" t="s">
        <v>722</v>
      </c>
      <c r="D284" s="12" t="s">
        <v>723</v>
      </c>
      <c r="E284" s="44">
        <v>0</v>
      </c>
      <c r="F284" s="44">
        <v>0</v>
      </c>
      <c r="G284" s="44">
        <v>610905.94361883379</v>
      </c>
      <c r="H284" s="44">
        <v>610905.94361883379</v>
      </c>
      <c r="I284" s="44">
        <v>610905.94361883379</v>
      </c>
      <c r="J284" s="44">
        <v>935583.94526492432</v>
      </c>
    </row>
    <row r="285" spans="1:10">
      <c r="A285" s="11" t="s">
        <v>724</v>
      </c>
      <c r="B285" s="11" t="s">
        <v>6518</v>
      </c>
      <c r="C285" s="11" t="s">
        <v>725</v>
      </c>
      <c r="D285" s="12" t="s">
        <v>726</v>
      </c>
      <c r="E285" s="44">
        <v>0</v>
      </c>
      <c r="F285" s="44">
        <v>0</v>
      </c>
      <c r="G285" s="44">
        <v>321423.17312500667</v>
      </c>
      <c r="H285" s="44">
        <v>321423.17312500667</v>
      </c>
      <c r="I285" s="44">
        <v>321423.17312500667</v>
      </c>
      <c r="J285" s="44">
        <v>489711.01957562391</v>
      </c>
    </row>
    <row r="286" spans="1:10">
      <c r="A286" s="11" t="s">
        <v>727</v>
      </c>
      <c r="B286" s="11" t="s">
        <v>6518</v>
      </c>
      <c r="C286" s="11" t="s">
        <v>728</v>
      </c>
      <c r="D286" s="12" t="s">
        <v>729</v>
      </c>
      <c r="E286" s="44">
        <v>0</v>
      </c>
      <c r="F286" s="44">
        <v>0</v>
      </c>
      <c r="G286" s="44">
        <v>321423.17312500667</v>
      </c>
      <c r="H286" s="44">
        <v>321423.17312500667</v>
      </c>
      <c r="I286" s="44">
        <v>321423.17312500667</v>
      </c>
      <c r="J286" s="44">
        <v>467317.2487422906</v>
      </c>
    </row>
    <row r="287" spans="1:10">
      <c r="A287" s="11" t="s">
        <v>730</v>
      </c>
      <c r="B287" s="11" t="s">
        <v>6518</v>
      </c>
      <c r="C287" s="11" t="s">
        <v>731</v>
      </c>
      <c r="D287" s="12" t="s">
        <v>732</v>
      </c>
      <c r="E287" s="44">
        <v>0</v>
      </c>
      <c r="F287" s="44">
        <v>0</v>
      </c>
      <c r="G287" s="44">
        <v>1203657.2975694512</v>
      </c>
      <c r="H287" s="44">
        <v>1203657.2975694512</v>
      </c>
      <c r="I287" s="44">
        <v>1203657.2975694512</v>
      </c>
      <c r="J287" s="44">
        <v>1611559.8630015498</v>
      </c>
    </row>
    <row r="288" spans="1:10">
      <c r="A288" s="11" t="s">
        <v>733</v>
      </c>
      <c r="B288" s="11" t="s">
        <v>6518</v>
      </c>
      <c r="C288" s="11" t="s">
        <v>734</v>
      </c>
      <c r="D288" s="12" t="s">
        <v>735</v>
      </c>
      <c r="E288" s="44">
        <v>0</v>
      </c>
      <c r="F288" s="44">
        <v>0</v>
      </c>
      <c r="G288" s="44">
        <v>460128.30275463621</v>
      </c>
      <c r="H288" s="44">
        <v>460128.30275463621</v>
      </c>
      <c r="I288" s="44">
        <v>460128.30275463621</v>
      </c>
      <c r="J288" s="44">
        <v>714104.73315587081</v>
      </c>
    </row>
    <row r="289" spans="1:10">
      <c r="A289" s="11" t="s">
        <v>736</v>
      </c>
      <c r="B289" s="11" t="s">
        <v>6518</v>
      </c>
      <c r="C289" s="11" t="s">
        <v>737</v>
      </c>
      <c r="D289" s="12" t="s">
        <v>738</v>
      </c>
      <c r="E289" s="44">
        <v>0</v>
      </c>
      <c r="F289" s="44">
        <v>0</v>
      </c>
      <c r="G289" s="44">
        <v>340165.95769290783</v>
      </c>
      <c r="H289" s="44">
        <v>340165.95769290783</v>
      </c>
      <c r="I289" s="44">
        <v>340165.95769290783</v>
      </c>
      <c r="J289" s="44">
        <v>726283.18865998602</v>
      </c>
    </row>
    <row r="290" spans="1:10">
      <c r="A290" s="11" t="s">
        <v>739</v>
      </c>
      <c r="B290" s="11" t="s">
        <v>6518</v>
      </c>
      <c r="C290" s="11" t="s">
        <v>740</v>
      </c>
      <c r="D290" s="12" t="s">
        <v>741</v>
      </c>
      <c r="E290" s="44">
        <v>0</v>
      </c>
      <c r="F290" s="44">
        <v>0</v>
      </c>
      <c r="G290" s="44">
        <v>343910.33312500664</v>
      </c>
      <c r="H290" s="44">
        <v>343910.33312500664</v>
      </c>
      <c r="I290" s="44">
        <v>343910.33312500664</v>
      </c>
      <c r="J290" s="44">
        <v>568726.17957562394</v>
      </c>
    </row>
    <row r="291" spans="1:10">
      <c r="A291" s="11" t="s">
        <v>742</v>
      </c>
      <c r="B291" s="11" t="s">
        <v>6518</v>
      </c>
      <c r="C291" s="11" t="s">
        <v>743</v>
      </c>
      <c r="D291" s="12" t="s">
        <v>744</v>
      </c>
      <c r="E291" s="44">
        <v>0</v>
      </c>
      <c r="F291" s="44">
        <v>0</v>
      </c>
      <c r="G291" s="44">
        <v>138604.24497685846</v>
      </c>
      <c r="H291" s="44">
        <v>138604.24497685846</v>
      </c>
      <c r="I291" s="44">
        <v>138604.24497685846</v>
      </c>
      <c r="J291" s="44">
        <v>282742.38695216714</v>
      </c>
    </row>
    <row r="292" spans="1:10">
      <c r="A292" s="11" t="s">
        <v>745</v>
      </c>
      <c r="B292" s="11" t="s">
        <v>6518</v>
      </c>
      <c r="C292" s="11" t="s">
        <v>746</v>
      </c>
      <c r="D292" s="12" t="s">
        <v>747</v>
      </c>
      <c r="E292" s="44">
        <v>0</v>
      </c>
      <c r="F292" s="44">
        <v>0</v>
      </c>
      <c r="G292" s="44">
        <v>181992.92073817534</v>
      </c>
      <c r="H292" s="44">
        <v>181992.92073817534</v>
      </c>
      <c r="I292" s="44">
        <v>181992.92073817534</v>
      </c>
      <c r="J292" s="44">
        <v>277304.42101252376</v>
      </c>
    </row>
    <row r="293" spans="1:10">
      <c r="A293" s="11" t="s">
        <v>748</v>
      </c>
      <c r="B293" s="11" t="s">
        <v>6518</v>
      </c>
      <c r="C293" s="11" t="s">
        <v>746</v>
      </c>
      <c r="D293" s="12" t="s">
        <v>749</v>
      </c>
      <c r="E293" s="44">
        <v>0</v>
      </c>
      <c r="F293" s="44">
        <v>0</v>
      </c>
      <c r="G293" s="44">
        <v>401774.66855710535</v>
      </c>
      <c r="H293" s="44">
        <v>401774.66855710535</v>
      </c>
      <c r="I293" s="44">
        <v>401774.66855710535</v>
      </c>
      <c r="J293" s="44">
        <v>605014.7693801506</v>
      </c>
    </row>
    <row r="294" spans="1:10">
      <c r="A294" s="11" t="s">
        <v>750</v>
      </c>
      <c r="B294" s="11" t="s">
        <v>6518</v>
      </c>
      <c r="C294" s="11" t="s">
        <v>751</v>
      </c>
      <c r="D294" s="12" t="s">
        <v>752</v>
      </c>
      <c r="E294" s="44">
        <v>78986.039338998395</v>
      </c>
      <c r="F294" s="44">
        <v>78986.039338998395</v>
      </c>
      <c r="G294" s="44">
        <v>79617.754894553946</v>
      </c>
      <c r="H294" s="44">
        <v>79617.754894553946</v>
      </c>
      <c r="I294" s="44">
        <v>79617.754894553946</v>
      </c>
      <c r="J294" s="44">
        <v>88757.751328024446</v>
      </c>
    </row>
    <row r="295" spans="1:10">
      <c r="A295" s="11" t="s">
        <v>753</v>
      </c>
      <c r="B295" s="11" t="s">
        <v>6518</v>
      </c>
      <c r="C295" s="11" t="s">
        <v>708</v>
      </c>
      <c r="D295" s="12" t="s">
        <v>754</v>
      </c>
      <c r="E295" s="44">
        <v>0</v>
      </c>
      <c r="F295" s="44">
        <v>0</v>
      </c>
      <c r="G295" s="44">
        <v>160935.50312500662</v>
      </c>
      <c r="H295" s="44">
        <v>160935.50312500662</v>
      </c>
      <c r="I295" s="44">
        <v>160935.50312500662</v>
      </c>
      <c r="J295" s="44">
        <v>197031.18707562389</v>
      </c>
    </row>
    <row r="296" spans="1:10">
      <c r="A296" s="11" t="s">
        <v>755</v>
      </c>
      <c r="B296" s="11" t="s">
        <v>6518</v>
      </c>
      <c r="C296" s="11" t="s">
        <v>756</v>
      </c>
      <c r="D296" s="12" t="s">
        <v>757</v>
      </c>
      <c r="E296" s="44">
        <v>0</v>
      </c>
      <c r="F296" s="44">
        <v>0</v>
      </c>
      <c r="G296" s="44">
        <v>610905.94361883379</v>
      </c>
      <c r="H296" s="44">
        <v>610905.94361883379</v>
      </c>
      <c r="I296" s="44">
        <v>610905.94361883379</v>
      </c>
      <c r="J296" s="44">
        <v>935583.94526492432</v>
      </c>
    </row>
    <row r="297" spans="1:10">
      <c r="A297" s="11" t="s">
        <v>758</v>
      </c>
      <c r="B297" s="11" t="s">
        <v>6518</v>
      </c>
      <c r="C297" s="11" t="s">
        <v>759</v>
      </c>
      <c r="D297" s="12" t="s">
        <v>760</v>
      </c>
      <c r="E297" s="44">
        <v>0</v>
      </c>
      <c r="F297" s="44">
        <v>0</v>
      </c>
      <c r="G297" s="44">
        <v>83564.58892747575</v>
      </c>
      <c r="H297" s="44">
        <v>83564.58892747575</v>
      </c>
      <c r="I297" s="44">
        <v>83564.58892747575</v>
      </c>
      <c r="J297" s="44">
        <v>97432.983577681516</v>
      </c>
    </row>
    <row r="298" spans="1:10">
      <c r="A298" s="11" t="s">
        <v>761</v>
      </c>
      <c r="B298" s="11" t="s">
        <v>6518</v>
      </c>
      <c r="C298" s="11" t="s">
        <v>762</v>
      </c>
      <c r="D298" s="12" t="s">
        <v>763</v>
      </c>
      <c r="E298" s="44">
        <v>0</v>
      </c>
      <c r="F298" s="44">
        <v>0</v>
      </c>
      <c r="G298" s="44">
        <v>45236.03975052102</v>
      </c>
      <c r="H298" s="44">
        <v>45236.03975052102</v>
      </c>
      <c r="I298" s="44">
        <v>45236.03975052102</v>
      </c>
      <c r="J298" s="44">
        <v>49246.671300589602</v>
      </c>
    </row>
    <row r="299" spans="1:10">
      <c r="A299" s="11" t="s">
        <v>764</v>
      </c>
      <c r="B299" s="11" t="s">
        <v>6518</v>
      </c>
      <c r="C299" s="11" t="s">
        <v>765</v>
      </c>
      <c r="D299" s="12" t="s">
        <v>766</v>
      </c>
      <c r="E299" s="44">
        <v>0</v>
      </c>
      <c r="F299" s="44">
        <v>0</v>
      </c>
      <c r="G299" s="44">
        <v>308684.49312500661</v>
      </c>
      <c r="H299" s="44">
        <v>308684.49312500661</v>
      </c>
      <c r="I299" s="44">
        <v>308684.49312500661</v>
      </c>
      <c r="J299" s="44">
        <v>491378.56874229055</v>
      </c>
    </row>
    <row r="300" spans="1:10">
      <c r="A300" s="11" t="s">
        <v>767</v>
      </c>
      <c r="B300" s="11" t="s">
        <v>6518</v>
      </c>
      <c r="C300" s="11" t="s">
        <v>694</v>
      </c>
      <c r="D300" s="12" t="s">
        <v>768</v>
      </c>
      <c r="E300" s="44">
        <v>0</v>
      </c>
      <c r="F300" s="44">
        <v>0</v>
      </c>
      <c r="G300" s="44">
        <v>424630.71855710534</v>
      </c>
      <c r="H300" s="44">
        <v>424630.71855710534</v>
      </c>
      <c r="I300" s="44">
        <v>424630.71855710534</v>
      </c>
      <c r="J300" s="44">
        <v>673857.18049126177</v>
      </c>
    </row>
    <row r="301" spans="1:10">
      <c r="A301" s="11" t="s">
        <v>769</v>
      </c>
      <c r="B301" s="11" t="s">
        <v>6518</v>
      </c>
      <c r="C301" s="11" t="s">
        <v>770</v>
      </c>
      <c r="D301" s="12" t="s">
        <v>771</v>
      </c>
      <c r="E301" s="44">
        <v>0</v>
      </c>
      <c r="F301" s="44">
        <v>0</v>
      </c>
      <c r="G301" s="44">
        <v>359508.48084105598</v>
      </c>
      <c r="H301" s="44">
        <v>359508.48084105598</v>
      </c>
      <c r="I301" s="44">
        <v>359508.48084105598</v>
      </c>
      <c r="J301" s="44">
        <v>541801.63503344287</v>
      </c>
    </row>
    <row r="302" spans="1:10">
      <c r="A302" s="11" t="s">
        <v>772</v>
      </c>
      <c r="B302" s="11" t="s">
        <v>6518</v>
      </c>
      <c r="C302" s="11" t="s">
        <v>589</v>
      </c>
      <c r="D302" s="12" t="s">
        <v>773</v>
      </c>
      <c r="E302" s="44">
        <v>0</v>
      </c>
      <c r="F302" s="44">
        <v>0</v>
      </c>
      <c r="G302" s="44">
        <v>308444.65312500665</v>
      </c>
      <c r="H302" s="44">
        <v>308444.65312500665</v>
      </c>
      <c r="I302" s="44">
        <v>308444.65312500665</v>
      </c>
      <c r="J302" s="44">
        <v>517132.49957562389</v>
      </c>
    </row>
    <row r="303" spans="1:10">
      <c r="A303" s="11" t="s">
        <v>774</v>
      </c>
      <c r="B303" s="11" t="s">
        <v>6518</v>
      </c>
      <c r="C303" s="11" t="s">
        <v>775</v>
      </c>
      <c r="D303" s="12" t="s">
        <v>776</v>
      </c>
      <c r="E303" s="44">
        <v>0</v>
      </c>
      <c r="F303" s="44">
        <v>0</v>
      </c>
      <c r="G303" s="44">
        <v>321304.97312500665</v>
      </c>
      <c r="H303" s="44">
        <v>321304.97312500665</v>
      </c>
      <c r="I303" s="44">
        <v>321304.97312500665</v>
      </c>
      <c r="J303" s="44">
        <v>546120.81957562396</v>
      </c>
    </row>
    <row r="304" spans="1:10">
      <c r="A304" s="11" t="s">
        <v>777</v>
      </c>
      <c r="B304" s="11" t="s">
        <v>6518</v>
      </c>
      <c r="C304" s="11" t="s">
        <v>778</v>
      </c>
      <c r="D304" s="12" t="s">
        <v>779</v>
      </c>
      <c r="E304" s="44">
        <v>0</v>
      </c>
      <c r="F304" s="44">
        <v>0</v>
      </c>
      <c r="G304" s="44">
        <v>405914.22855710535</v>
      </c>
      <c r="H304" s="44">
        <v>405914.22855710535</v>
      </c>
      <c r="I304" s="44">
        <v>405914.22855710535</v>
      </c>
      <c r="J304" s="44">
        <v>612754.32938015065</v>
      </c>
    </row>
    <row r="305" spans="1:10">
      <c r="A305" s="11" t="s">
        <v>780</v>
      </c>
      <c r="B305" s="11" t="s">
        <v>6518</v>
      </c>
      <c r="C305" s="11" t="s">
        <v>589</v>
      </c>
      <c r="D305" s="12" t="s">
        <v>781</v>
      </c>
      <c r="E305" s="44">
        <v>0</v>
      </c>
      <c r="F305" s="44">
        <v>0</v>
      </c>
      <c r="G305" s="44">
        <v>424630.71855710534</v>
      </c>
      <c r="H305" s="44">
        <v>424630.71855710534</v>
      </c>
      <c r="I305" s="44">
        <v>424630.71855710534</v>
      </c>
      <c r="J305" s="44">
        <v>657729.18049126177</v>
      </c>
    </row>
    <row r="306" spans="1:10">
      <c r="A306" s="11" t="s">
        <v>782</v>
      </c>
      <c r="B306" s="11" t="s">
        <v>6518</v>
      </c>
      <c r="C306" s="11" t="s">
        <v>589</v>
      </c>
      <c r="D306" s="12" t="s">
        <v>783</v>
      </c>
      <c r="E306" s="44">
        <v>0</v>
      </c>
      <c r="F306" s="44">
        <v>0</v>
      </c>
      <c r="G306" s="44">
        <v>219184.27769290784</v>
      </c>
      <c r="H306" s="44">
        <v>219184.27769290784</v>
      </c>
      <c r="I306" s="44">
        <v>219184.27769290784</v>
      </c>
      <c r="J306" s="44">
        <v>381332.32810443046</v>
      </c>
    </row>
    <row r="307" spans="1:10">
      <c r="A307" s="11" t="s">
        <v>784</v>
      </c>
      <c r="B307" s="11" t="s">
        <v>6518</v>
      </c>
      <c r="C307" s="11" t="s">
        <v>785</v>
      </c>
      <c r="D307" s="12" t="s">
        <v>786</v>
      </c>
      <c r="E307" s="44">
        <v>0</v>
      </c>
      <c r="F307" s="44">
        <v>0</v>
      </c>
      <c r="G307" s="44">
        <v>403374.50855710538</v>
      </c>
      <c r="H307" s="44">
        <v>403374.50855710538</v>
      </c>
      <c r="I307" s="44">
        <v>403374.50855710538</v>
      </c>
      <c r="J307" s="44">
        <v>626342.60938015068</v>
      </c>
    </row>
    <row r="308" spans="1:10">
      <c r="A308" s="11" t="s">
        <v>787</v>
      </c>
      <c r="B308" s="11" t="s">
        <v>6518</v>
      </c>
      <c r="C308" s="11" t="s">
        <v>765</v>
      </c>
      <c r="D308" s="12" t="s">
        <v>788</v>
      </c>
      <c r="E308" s="44">
        <v>0</v>
      </c>
      <c r="F308" s="44">
        <v>0</v>
      </c>
      <c r="G308" s="44">
        <v>411660.90855710534</v>
      </c>
      <c r="H308" s="44">
        <v>411660.90855710534</v>
      </c>
      <c r="I308" s="44">
        <v>411660.90855710534</v>
      </c>
      <c r="J308" s="44">
        <v>644759.37049126183</v>
      </c>
    </row>
    <row r="309" spans="1:10">
      <c r="A309" s="11" t="s">
        <v>789</v>
      </c>
      <c r="B309" s="11" t="s">
        <v>6518</v>
      </c>
      <c r="C309" s="11" t="s">
        <v>790</v>
      </c>
      <c r="D309" s="12" t="s">
        <v>791</v>
      </c>
      <c r="E309" s="44">
        <v>0</v>
      </c>
      <c r="F309" s="44">
        <v>0</v>
      </c>
      <c r="G309" s="44">
        <v>283197.00312500668</v>
      </c>
      <c r="H309" s="44">
        <v>283197.00312500668</v>
      </c>
      <c r="I309" s="44">
        <v>283197.00312500668</v>
      </c>
      <c r="J309" s="44">
        <v>444728.77874229051</v>
      </c>
    </row>
    <row r="310" spans="1:10">
      <c r="A310" s="11" t="s">
        <v>792</v>
      </c>
      <c r="B310" s="11" t="s">
        <v>6518</v>
      </c>
      <c r="C310" s="11" t="s">
        <v>793</v>
      </c>
      <c r="D310" s="12" t="s">
        <v>794</v>
      </c>
      <c r="E310" s="44">
        <v>0</v>
      </c>
      <c r="F310" s="44">
        <v>0</v>
      </c>
      <c r="G310" s="44">
        <v>420486.5418904387</v>
      </c>
      <c r="H310" s="44">
        <v>420486.5418904387</v>
      </c>
      <c r="I310" s="44">
        <v>420486.5418904387</v>
      </c>
      <c r="J310" s="44">
        <v>643454.64271348401</v>
      </c>
    </row>
    <row r="311" spans="1:10">
      <c r="A311" s="11" t="s">
        <v>795</v>
      </c>
      <c r="B311" s="11" t="s">
        <v>6518</v>
      </c>
      <c r="C311" s="11" t="s">
        <v>796</v>
      </c>
      <c r="D311" s="12" t="s">
        <v>797</v>
      </c>
      <c r="E311" s="44">
        <v>0</v>
      </c>
      <c r="F311" s="44">
        <v>0</v>
      </c>
      <c r="G311" s="44">
        <v>423829.83855710534</v>
      </c>
      <c r="H311" s="44">
        <v>423829.83855710534</v>
      </c>
      <c r="I311" s="44">
        <v>423829.83855710534</v>
      </c>
      <c r="J311" s="44">
        <v>751298.66160237289</v>
      </c>
    </row>
    <row r="312" spans="1:10">
      <c r="A312" s="11" t="s">
        <v>798</v>
      </c>
      <c r="B312" s="11" t="s">
        <v>6518</v>
      </c>
      <c r="C312" s="11" t="s">
        <v>799</v>
      </c>
      <c r="D312" s="12" t="s">
        <v>800</v>
      </c>
      <c r="E312" s="44">
        <v>0</v>
      </c>
      <c r="F312" s="44">
        <v>0</v>
      </c>
      <c r="G312" s="44">
        <v>280465.44312500668</v>
      </c>
      <c r="H312" s="44">
        <v>280465.44312500668</v>
      </c>
      <c r="I312" s="44">
        <v>280465.44312500668</v>
      </c>
      <c r="J312" s="44">
        <v>458125.21874229057</v>
      </c>
    </row>
    <row r="313" spans="1:10">
      <c r="A313" s="11" t="s">
        <v>801</v>
      </c>
      <c r="B313" s="11" t="s">
        <v>6518</v>
      </c>
      <c r="C313" s="11" t="s">
        <v>802</v>
      </c>
      <c r="D313" s="12" t="s">
        <v>803</v>
      </c>
      <c r="E313" s="44">
        <v>0</v>
      </c>
      <c r="F313" s="44">
        <v>0</v>
      </c>
      <c r="G313" s="44">
        <v>703092.60485340178</v>
      </c>
      <c r="H313" s="44">
        <v>703092.60485340178</v>
      </c>
      <c r="I313" s="44">
        <v>703092.60485340178</v>
      </c>
      <c r="J313" s="44">
        <v>1088603.0451826197</v>
      </c>
    </row>
    <row r="314" spans="1:10">
      <c r="A314" s="11" t="s">
        <v>804</v>
      </c>
      <c r="B314" s="11" t="s">
        <v>6518</v>
      </c>
      <c r="C314" s="11" t="s">
        <v>802</v>
      </c>
      <c r="D314" s="12" t="s">
        <v>805</v>
      </c>
      <c r="E314" s="44">
        <v>0</v>
      </c>
      <c r="F314" s="44">
        <v>0</v>
      </c>
      <c r="G314" s="44">
        <v>695436.91818673513</v>
      </c>
      <c r="H314" s="44">
        <v>695436.91818673513</v>
      </c>
      <c r="I314" s="44">
        <v>695436.91818673513</v>
      </c>
      <c r="J314" s="44">
        <v>1084547.3585159532</v>
      </c>
    </row>
    <row r="315" spans="1:10">
      <c r="A315" s="11" t="s">
        <v>806</v>
      </c>
      <c r="B315" s="11" t="s">
        <v>6518</v>
      </c>
      <c r="C315" s="11" t="s">
        <v>746</v>
      </c>
      <c r="D315" s="12" t="s">
        <v>807</v>
      </c>
      <c r="E315" s="44">
        <v>0</v>
      </c>
      <c r="F315" s="44">
        <v>0</v>
      </c>
      <c r="G315" s="44">
        <v>407680.98855710536</v>
      </c>
      <c r="H315" s="44">
        <v>407680.98855710536</v>
      </c>
      <c r="I315" s="44">
        <v>407680.98855710536</v>
      </c>
      <c r="J315" s="44">
        <v>628251.45049126178</v>
      </c>
    </row>
    <row r="316" spans="1:10">
      <c r="A316" s="11" t="s">
        <v>808</v>
      </c>
      <c r="B316" s="11" t="s">
        <v>6518</v>
      </c>
      <c r="C316" s="11" t="s">
        <v>765</v>
      </c>
      <c r="D316" s="12" t="s">
        <v>809</v>
      </c>
      <c r="E316" s="44">
        <v>0</v>
      </c>
      <c r="F316" s="44">
        <v>0</v>
      </c>
      <c r="G316" s="44">
        <v>511175.37398920412</v>
      </c>
      <c r="H316" s="44">
        <v>511175.37398920412</v>
      </c>
      <c r="I316" s="44">
        <v>511175.37398920412</v>
      </c>
      <c r="J316" s="44">
        <v>754689.50001801085</v>
      </c>
    </row>
    <row r="317" spans="1:10">
      <c r="A317" s="11" t="s">
        <v>810</v>
      </c>
      <c r="B317" s="11" t="s">
        <v>6518</v>
      </c>
      <c r="C317" s="11" t="s">
        <v>811</v>
      </c>
      <c r="D317" s="12" t="s">
        <v>812</v>
      </c>
      <c r="E317" s="44">
        <v>0</v>
      </c>
      <c r="F317" s="44">
        <v>0</v>
      </c>
      <c r="G317" s="44">
        <v>488890.88398920413</v>
      </c>
      <c r="H317" s="44">
        <v>488890.88398920413</v>
      </c>
      <c r="I317" s="44">
        <v>488890.88398920413</v>
      </c>
      <c r="J317" s="44">
        <v>749999.96140689962</v>
      </c>
    </row>
    <row r="318" spans="1:10">
      <c r="A318" s="11" t="s">
        <v>813</v>
      </c>
      <c r="B318" s="11" t="s">
        <v>6518</v>
      </c>
      <c r="C318" s="11" t="s">
        <v>765</v>
      </c>
      <c r="D318" s="12" t="s">
        <v>814</v>
      </c>
      <c r="E318" s="44">
        <v>0</v>
      </c>
      <c r="F318" s="44">
        <v>0</v>
      </c>
      <c r="G318" s="44">
        <v>424630.71855710534</v>
      </c>
      <c r="H318" s="44">
        <v>424630.71855710534</v>
      </c>
      <c r="I318" s="44">
        <v>424630.71855710534</v>
      </c>
      <c r="J318" s="44">
        <v>703715.54160237289</v>
      </c>
    </row>
    <row r="319" spans="1:10">
      <c r="A319" s="11" t="s">
        <v>815</v>
      </c>
      <c r="B319" s="11" t="s">
        <v>6518</v>
      </c>
      <c r="C319" s="11" t="s">
        <v>746</v>
      </c>
      <c r="D319" s="12" t="s">
        <v>816</v>
      </c>
      <c r="E319" s="44">
        <v>0</v>
      </c>
      <c r="F319" s="44">
        <v>0</v>
      </c>
      <c r="G319" s="44">
        <v>211449.63102624117</v>
      </c>
      <c r="H319" s="44">
        <v>211449.63102624117</v>
      </c>
      <c r="I319" s="44">
        <v>211449.63102624117</v>
      </c>
      <c r="J319" s="44">
        <v>389969.48143776384</v>
      </c>
    </row>
    <row r="320" spans="1:10">
      <c r="A320" s="11" t="s">
        <v>817</v>
      </c>
      <c r="B320" s="11" t="s">
        <v>6518</v>
      </c>
      <c r="C320" s="11" t="s">
        <v>765</v>
      </c>
      <c r="D320" s="12" t="s">
        <v>818</v>
      </c>
      <c r="E320" s="44">
        <v>0</v>
      </c>
      <c r="F320" s="44">
        <v>0</v>
      </c>
      <c r="G320" s="44">
        <v>320869.30979167332</v>
      </c>
      <c r="H320" s="44">
        <v>320869.30979167332</v>
      </c>
      <c r="I320" s="44">
        <v>320869.30979167332</v>
      </c>
      <c r="J320" s="44">
        <v>523291.38540895726</v>
      </c>
    </row>
    <row r="321" spans="1:10">
      <c r="A321" s="11" t="s">
        <v>819</v>
      </c>
      <c r="B321" s="11" t="s">
        <v>6518</v>
      </c>
      <c r="C321" s="11" t="s">
        <v>820</v>
      </c>
      <c r="D321" s="12" t="s">
        <v>821</v>
      </c>
      <c r="E321" s="44">
        <v>0</v>
      </c>
      <c r="F321" s="44">
        <v>0</v>
      </c>
      <c r="G321" s="44">
        <v>468688.51732253743</v>
      </c>
      <c r="H321" s="44">
        <v>468688.51732253743</v>
      </c>
      <c r="I321" s="44">
        <v>468688.51732253743</v>
      </c>
      <c r="J321" s="44">
        <v>774858.04612912191</v>
      </c>
    </row>
    <row r="322" spans="1:10" ht="28.5">
      <c r="A322" s="11" t="s">
        <v>822</v>
      </c>
      <c r="B322" s="11" t="s">
        <v>6518</v>
      </c>
      <c r="C322" s="11" t="s">
        <v>820</v>
      </c>
      <c r="D322" s="12" t="s">
        <v>823</v>
      </c>
      <c r="E322" s="44">
        <v>0</v>
      </c>
      <c r="F322" s="44">
        <v>0</v>
      </c>
      <c r="G322" s="44">
        <v>685979.36485340178</v>
      </c>
      <c r="H322" s="44">
        <v>685979.36485340178</v>
      </c>
      <c r="I322" s="44">
        <v>685979.36485340178</v>
      </c>
      <c r="J322" s="44">
        <v>1071489.80518262</v>
      </c>
    </row>
    <row r="323" spans="1:10" ht="28.5">
      <c r="A323" s="11" t="s">
        <v>824</v>
      </c>
      <c r="B323" s="11" t="s">
        <v>6518</v>
      </c>
      <c r="C323" s="11" t="s">
        <v>820</v>
      </c>
      <c r="D323" s="12" t="s">
        <v>825</v>
      </c>
      <c r="E323" s="44">
        <v>0</v>
      </c>
      <c r="F323" s="44">
        <v>0</v>
      </c>
      <c r="G323" s="44">
        <v>685979.36485340178</v>
      </c>
      <c r="H323" s="44">
        <v>685979.36485340178</v>
      </c>
      <c r="I323" s="44">
        <v>685979.36485340178</v>
      </c>
      <c r="J323" s="44">
        <v>1071489.80518262</v>
      </c>
    </row>
    <row r="324" spans="1:10">
      <c r="A324" s="11" t="s">
        <v>826</v>
      </c>
      <c r="B324" s="11" t="s">
        <v>6518</v>
      </c>
      <c r="C324" s="11" t="s">
        <v>827</v>
      </c>
      <c r="D324" s="12" t="s">
        <v>828</v>
      </c>
      <c r="E324" s="44">
        <v>0</v>
      </c>
      <c r="F324" s="44">
        <v>0</v>
      </c>
      <c r="G324" s="44">
        <v>412043.74855710537</v>
      </c>
      <c r="H324" s="44">
        <v>412043.74855710537</v>
      </c>
      <c r="I324" s="44">
        <v>412043.74855710537</v>
      </c>
      <c r="J324" s="44">
        <v>635011.84938015067</v>
      </c>
    </row>
    <row r="325" spans="1:10">
      <c r="A325" s="11" t="s">
        <v>829</v>
      </c>
      <c r="B325" s="11" t="s">
        <v>6518</v>
      </c>
      <c r="C325" s="11" t="s">
        <v>830</v>
      </c>
      <c r="D325" s="12" t="s">
        <v>831</v>
      </c>
      <c r="E325" s="44">
        <v>0</v>
      </c>
      <c r="F325" s="44">
        <v>0</v>
      </c>
      <c r="G325" s="44">
        <v>755937.93485340173</v>
      </c>
      <c r="H325" s="44">
        <v>755937.93485340173</v>
      </c>
      <c r="I325" s="44">
        <v>755937.93485340173</v>
      </c>
      <c r="J325" s="44">
        <v>1197300.5071270643</v>
      </c>
    </row>
    <row r="326" spans="1:10">
      <c r="A326" s="11" t="s">
        <v>832</v>
      </c>
      <c r="B326" s="11" t="s">
        <v>6518</v>
      </c>
      <c r="C326" s="11" t="s">
        <v>785</v>
      </c>
      <c r="D326" s="12" t="s">
        <v>833</v>
      </c>
      <c r="E326" s="44">
        <v>0</v>
      </c>
      <c r="F326" s="44">
        <v>0</v>
      </c>
      <c r="G326" s="44">
        <v>410262.94855710532</v>
      </c>
      <c r="H326" s="44">
        <v>410262.94855710532</v>
      </c>
      <c r="I326" s="44">
        <v>410262.94855710532</v>
      </c>
      <c r="J326" s="44">
        <v>663089.41049126186</v>
      </c>
    </row>
    <row r="327" spans="1:10">
      <c r="A327" s="11" t="s">
        <v>834</v>
      </c>
      <c r="B327" s="11" t="s">
        <v>6518</v>
      </c>
      <c r="C327" s="11" t="s">
        <v>835</v>
      </c>
      <c r="D327" s="12" t="s">
        <v>836</v>
      </c>
      <c r="E327" s="44">
        <v>0</v>
      </c>
      <c r="F327" s="44">
        <v>0</v>
      </c>
      <c r="G327" s="44">
        <v>413335.74855710537</v>
      </c>
      <c r="H327" s="44">
        <v>413335.74855710537</v>
      </c>
      <c r="I327" s="44">
        <v>413335.74855710537</v>
      </c>
      <c r="J327" s="44">
        <v>666162.21049126179</v>
      </c>
    </row>
    <row r="328" spans="1:10">
      <c r="A328" s="11" t="s">
        <v>837</v>
      </c>
      <c r="B328" s="11" t="s">
        <v>6518</v>
      </c>
      <c r="C328" s="11" t="s">
        <v>838</v>
      </c>
      <c r="D328" s="12" t="s">
        <v>839</v>
      </c>
      <c r="E328" s="44">
        <v>0</v>
      </c>
      <c r="F328" s="44">
        <v>0</v>
      </c>
      <c r="G328" s="44">
        <v>205722.13997685848</v>
      </c>
      <c r="H328" s="44">
        <v>205722.13997685848</v>
      </c>
      <c r="I328" s="44">
        <v>205722.13997685848</v>
      </c>
      <c r="J328" s="44">
        <v>416250.0632021671</v>
      </c>
    </row>
    <row r="329" spans="1:10">
      <c r="A329" s="11" t="s">
        <v>840</v>
      </c>
      <c r="B329" s="11" t="s">
        <v>6518</v>
      </c>
      <c r="C329" s="11" t="s">
        <v>841</v>
      </c>
      <c r="D329" s="12" t="s">
        <v>842</v>
      </c>
      <c r="E329" s="44">
        <v>0</v>
      </c>
      <c r="F329" s="44">
        <v>0</v>
      </c>
      <c r="G329" s="44">
        <v>659340.55485340173</v>
      </c>
      <c r="H329" s="44">
        <v>659340.55485340173</v>
      </c>
      <c r="I329" s="44">
        <v>659340.55485340173</v>
      </c>
      <c r="J329" s="44">
        <v>976470.86323817528</v>
      </c>
    </row>
    <row r="330" spans="1:10">
      <c r="A330" s="11" t="s">
        <v>843</v>
      </c>
      <c r="B330" s="11" t="s">
        <v>6518</v>
      </c>
      <c r="C330" s="11" t="s">
        <v>841</v>
      </c>
      <c r="D330" s="12" t="s">
        <v>844</v>
      </c>
      <c r="E330" s="44">
        <v>0</v>
      </c>
      <c r="F330" s="44">
        <v>0</v>
      </c>
      <c r="G330" s="44">
        <v>659340.55485340173</v>
      </c>
      <c r="H330" s="44">
        <v>659340.55485340173</v>
      </c>
      <c r="I330" s="44">
        <v>659340.55485340173</v>
      </c>
      <c r="J330" s="44">
        <v>1028722.9951826198</v>
      </c>
    </row>
    <row r="331" spans="1:10">
      <c r="A331" s="11" t="s">
        <v>845</v>
      </c>
      <c r="B331" s="11" t="s">
        <v>6518</v>
      </c>
      <c r="C331" s="11" t="s">
        <v>846</v>
      </c>
      <c r="D331" s="12" t="s">
        <v>847</v>
      </c>
      <c r="E331" s="44">
        <v>0</v>
      </c>
      <c r="F331" s="44">
        <v>0</v>
      </c>
      <c r="G331" s="44">
        <v>718472.73781636462</v>
      </c>
      <c r="H331" s="44">
        <v>718472.73781636462</v>
      </c>
      <c r="I331" s="44">
        <v>718472.73781636462</v>
      </c>
      <c r="J331" s="44">
        <v>1015901.2884850889</v>
      </c>
    </row>
    <row r="332" spans="1:10">
      <c r="A332" s="11" t="s">
        <v>848</v>
      </c>
      <c r="B332" s="11" t="s">
        <v>6518</v>
      </c>
      <c r="C332" s="11" t="s">
        <v>846</v>
      </c>
      <c r="D332" s="12" t="s">
        <v>849</v>
      </c>
      <c r="E332" s="44">
        <v>0</v>
      </c>
      <c r="F332" s="44">
        <v>0</v>
      </c>
      <c r="G332" s="44">
        <v>882334.93201389548</v>
      </c>
      <c r="H332" s="44">
        <v>882334.93201389548</v>
      </c>
      <c r="I332" s="44">
        <v>882334.93201389548</v>
      </c>
      <c r="J332" s="44">
        <v>1219172.3928163645</v>
      </c>
    </row>
    <row r="333" spans="1:10">
      <c r="A333" s="11" t="s">
        <v>850</v>
      </c>
      <c r="B333" s="11" t="s">
        <v>6518</v>
      </c>
      <c r="C333" s="11" t="s">
        <v>846</v>
      </c>
      <c r="D333" s="12" t="s">
        <v>851</v>
      </c>
      <c r="E333" s="44">
        <v>0</v>
      </c>
      <c r="F333" s="44">
        <v>0</v>
      </c>
      <c r="G333" s="44">
        <v>1009670.4462114264</v>
      </c>
      <c r="H333" s="44">
        <v>1009670.4462114264</v>
      </c>
      <c r="I333" s="44">
        <v>1009670.4462114264</v>
      </c>
      <c r="J333" s="44">
        <v>1385916.8171476403</v>
      </c>
    </row>
    <row r="334" spans="1:10">
      <c r="A334" s="11" t="s">
        <v>852</v>
      </c>
      <c r="B334" s="11" t="s">
        <v>6518</v>
      </c>
      <c r="C334" s="11" t="s">
        <v>853</v>
      </c>
      <c r="D334" s="12" t="s">
        <v>854</v>
      </c>
      <c r="E334" s="44">
        <v>0</v>
      </c>
      <c r="F334" s="44">
        <v>0</v>
      </c>
      <c r="G334" s="44">
        <v>117548.20435957452</v>
      </c>
      <c r="H334" s="44">
        <v>117548.20435957452</v>
      </c>
      <c r="I334" s="44">
        <v>117548.20435957452</v>
      </c>
      <c r="J334" s="44">
        <v>141611.99365998604</v>
      </c>
    </row>
    <row r="335" spans="1:10">
      <c r="A335" s="11" t="s">
        <v>855</v>
      </c>
      <c r="B335" s="11" t="s">
        <v>6518</v>
      </c>
      <c r="C335" s="11" t="s">
        <v>856</v>
      </c>
      <c r="D335" s="12" t="s">
        <v>857</v>
      </c>
      <c r="E335" s="44">
        <v>0</v>
      </c>
      <c r="F335" s="44">
        <v>0</v>
      </c>
      <c r="G335" s="44">
        <v>117548.20435957452</v>
      </c>
      <c r="H335" s="44">
        <v>117548.20435957452</v>
      </c>
      <c r="I335" s="44">
        <v>117548.20435957452</v>
      </c>
      <c r="J335" s="44">
        <v>141611.99365998604</v>
      </c>
    </row>
    <row r="336" spans="1:10">
      <c r="A336" s="11" t="s">
        <v>858</v>
      </c>
      <c r="B336" s="11" t="s">
        <v>6518</v>
      </c>
      <c r="C336" s="11" t="s">
        <v>859</v>
      </c>
      <c r="D336" s="12" t="s">
        <v>860</v>
      </c>
      <c r="E336" s="44">
        <v>57114.951211426363</v>
      </c>
      <c r="F336" s="44">
        <v>57114.951211426363</v>
      </c>
      <c r="G336" s="44">
        <v>57588.737878093038</v>
      </c>
      <c r="H336" s="44">
        <v>57588.737878093038</v>
      </c>
      <c r="I336" s="44">
        <v>57588.737878093038</v>
      </c>
      <c r="J336" s="44">
        <v>64443.735203195916</v>
      </c>
    </row>
    <row r="337" spans="1:10">
      <c r="A337" s="11" t="s">
        <v>861</v>
      </c>
      <c r="B337" s="11" t="s">
        <v>6518</v>
      </c>
      <c r="C337" s="11" t="s">
        <v>862</v>
      </c>
      <c r="D337" s="12" t="s">
        <v>863</v>
      </c>
      <c r="E337" s="44">
        <v>0</v>
      </c>
      <c r="F337" s="44">
        <v>0</v>
      </c>
      <c r="G337" s="44">
        <v>139039.50254887494</v>
      </c>
      <c r="H337" s="44">
        <v>139039.50254887494</v>
      </c>
      <c r="I337" s="44">
        <v>139039.50254887494</v>
      </c>
      <c r="J337" s="44">
        <v>265070.32696588454</v>
      </c>
    </row>
    <row r="338" spans="1:10">
      <c r="A338" s="11" t="s">
        <v>864</v>
      </c>
      <c r="B338" s="11" t="s">
        <v>6518</v>
      </c>
      <c r="C338" s="11" t="s">
        <v>865</v>
      </c>
      <c r="D338" s="12" t="s">
        <v>866</v>
      </c>
      <c r="E338" s="44">
        <v>0</v>
      </c>
      <c r="F338" s="44">
        <v>0</v>
      </c>
      <c r="G338" s="44">
        <v>177316.20997685846</v>
      </c>
      <c r="H338" s="44">
        <v>177316.20997685846</v>
      </c>
      <c r="I338" s="44">
        <v>177316.20997685846</v>
      </c>
      <c r="J338" s="44">
        <v>335588.13320216711</v>
      </c>
    </row>
    <row r="339" spans="1:10">
      <c r="A339" s="11" t="s">
        <v>867</v>
      </c>
      <c r="B339" s="11" t="s">
        <v>6518</v>
      </c>
      <c r="C339" s="11" t="s">
        <v>868</v>
      </c>
      <c r="D339" s="12" t="s">
        <v>869</v>
      </c>
      <c r="E339" s="44">
        <v>58309.496211426369</v>
      </c>
      <c r="F339" s="44">
        <v>58309.496211426369</v>
      </c>
      <c r="G339" s="44">
        <v>58626.296211426372</v>
      </c>
      <c r="H339" s="44">
        <v>58626.296211426372</v>
      </c>
      <c r="I339" s="44">
        <v>58626.296211426372</v>
      </c>
      <c r="J339" s="44">
        <v>64642.243536529255</v>
      </c>
    </row>
    <row r="340" spans="1:10">
      <c r="A340" s="11" t="s">
        <v>870</v>
      </c>
      <c r="B340" s="11" t="s">
        <v>6518</v>
      </c>
      <c r="C340" s="11" t="s">
        <v>871</v>
      </c>
      <c r="D340" s="12" t="s">
        <v>872</v>
      </c>
      <c r="E340" s="44">
        <v>92976.594405870812</v>
      </c>
      <c r="F340" s="44">
        <v>92976.594405870812</v>
      </c>
      <c r="G340" s="44">
        <v>94075.154544759702</v>
      </c>
      <c r="H340" s="44">
        <v>94075.154544759702</v>
      </c>
      <c r="I340" s="44">
        <v>94075.154544759702</v>
      </c>
      <c r="J340" s="44">
        <v>111733.55742541814</v>
      </c>
    </row>
    <row r="341" spans="1:10">
      <c r="A341" s="11" t="s">
        <v>873</v>
      </c>
      <c r="B341" s="11" t="s">
        <v>6518</v>
      </c>
      <c r="C341" s="11" t="s">
        <v>874</v>
      </c>
      <c r="D341" s="12" t="s">
        <v>875</v>
      </c>
      <c r="E341" s="44">
        <v>0</v>
      </c>
      <c r="F341" s="44">
        <v>0</v>
      </c>
      <c r="G341" s="44">
        <v>544035.10361883382</v>
      </c>
      <c r="H341" s="44">
        <v>544035.10361883382</v>
      </c>
      <c r="I341" s="44">
        <v>544035.10361883382</v>
      </c>
      <c r="J341" s="44">
        <v>883897.10526492423</v>
      </c>
    </row>
    <row r="342" spans="1:10">
      <c r="A342" s="11" t="s">
        <v>876</v>
      </c>
      <c r="B342" s="11" t="s">
        <v>6518</v>
      </c>
      <c r="C342" s="11" t="s">
        <v>877</v>
      </c>
      <c r="D342" s="12" t="s">
        <v>878</v>
      </c>
      <c r="E342" s="44">
        <v>0</v>
      </c>
      <c r="F342" s="44">
        <v>0</v>
      </c>
      <c r="G342" s="44">
        <v>772247.1778163648</v>
      </c>
      <c r="H342" s="44">
        <v>772247.1778163648</v>
      </c>
      <c r="I342" s="44">
        <v>772247.1778163648</v>
      </c>
      <c r="J342" s="44">
        <v>1072752.7770962</v>
      </c>
    </row>
    <row r="343" spans="1:10">
      <c r="A343" s="11" t="s">
        <v>879</v>
      </c>
      <c r="B343" s="11" t="s">
        <v>6518</v>
      </c>
      <c r="C343" s="11" t="s">
        <v>880</v>
      </c>
      <c r="D343" s="12" t="s">
        <v>881</v>
      </c>
      <c r="E343" s="44">
        <v>0</v>
      </c>
      <c r="F343" s="44">
        <v>0</v>
      </c>
      <c r="G343" s="44">
        <v>520254.28398920415</v>
      </c>
      <c r="H343" s="44">
        <v>520254.28398920415</v>
      </c>
      <c r="I343" s="44">
        <v>520254.28398920415</v>
      </c>
      <c r="J343" s="44">
        <v>797491.36140689964</v>
      </c>
    </row>
    <row r="344" spans="1:10">
      <c r="A344" s="11" t="s">
        <v>882</v>
      </c>
      <c r="B344" s="11" t="s">
        <v>6518</v>
      </c>
      <c r="C344" s="11" t="s">
        <v>589</v>
      </c>
      <c r="D344" s="12" t="s">
        <v>883</v>
      </c>
      <c r="E344" s="44">
        <v>0</v>
      </c>
      <c r="F344" s="44">
        <v>0</v>
      </c>
      <c r="G344" s="44">
        <v>702455.57781636459</v>
      </c>
      <c r="H344" s="44">
        <v>702455.57781636459</v>
      </c>
      <c r="I344" s="44">
        <v>702455.57781636459</v>
      </c>
      <c r="J344" s="44">
        <v>1077607.0798739777</v>
      </c>
    </row>
    <row r="345" spans="1:10">
      <c r="A345" s="11" t="s">
        <v>884</v>
      </c>
      <c r="B345" s="11" t="s">
        <v>6518</v>
      </c>
      <c r="C345" s="11" t="s">
        <v>885</v>
      </c>
      <c r="D345" s="12" t="s">
        <v>886</v>
      </c>
      <c r="E345" s="44">
        <v>0</v>
      </c>
      <c r="F345" s="44">
        <v>0</v>
      </c>
      <c r="G345" s="44">
        <v>519051.85398920416</v>
      </c>
      <c r="H345" s="44">
        <v>519051.85398920416</v>
      </c>
      <c r="I345" s="44">
        <v>519051.85398920416</v>
      </c>
      <c r="J345" s="44">
        <v>837211.88279578858</v>
      </c>
    </row>
    <row r="346" spans="1:10">
      <c r="A346" s="11" t="s">
        <v>887</v>
      </c>
      <c r="B346" s="11" t="s">
        <v>6518</v>
      </c>
      <c r="C346" s="11" t="s">
        <v>457</v>
      </c>
      <c r="D346" s="12" t="s">
        <v>888</v>
      </c>
      <c r="E346" s="44">
        <v>0</v>
      </c>
      <c r="F346" s="44">
        <v>0</v>
      </c>
      <c r="G346" s="44">
        <v>519205.45398920414</v>
      </c>
      <c r="H346" s="44">
        <v>519205.45398920414</v>
      </c>
      <c r="I346" s="44">
        <v>519205.45398920414</v>
      </c>
      <c r="J346" s="44">
        <v>837365.48279578856</v>
      </c>
    </row>
    <row r="347" spans="1:10">
      <c r="A347" s="11" t="s">
        <v>889</v>
      </c>
      <c r="B347" s="11" t="s">
        <v>6518</v>
      </c>
      <c r="C347" s="11" t="s">
        <v>890</v>
      </c>
      <c r="D347" s="12" t="s">
        <v>891</v>
      </c>
      <c r="E347" s="44">
        <v>0</v>
      </c>
      <c r="F347" s="44">
        <v>0</v>
      </c>
      <c r="G347" s="44">
        <v>606168.06942130299</v>
      </c>
      <c r="H347" s="44">
        <v>606168.06942130299</v>
      </c>
      <c r="I347" s="44">
        <v>606168.06942130299</v>
      </c>
      <c r="J347" s="44">
        <v>959803.30398920411</v>
      </c>
    </row>
    <row r="348" spans="1:10">
      <c r="A348" s="11" t="s">
        <v>892</v>
      </c>
      <c r="B348" s="11" t="s">
        <v>6518</v>
      </c>
      <c r="C348" s="11" t="s">
        <v>893</v>
      </c>
      <c r="D348" s="12" t="s">
        <v>894</v>
      </c>
      <c r="E348" s="44">
        <v>0</v>
      </c>
      <c r="F348" s="44">
        <v>0</v>
      </c>
      <c r="G348" s="44">
        <v>71556.340162043663</v>
      </c>
      <c r="H348" s="44">
        <v>71556.340162043663</v>
      </c>
      <c r="I348" s="44">
        <v>71556.340162043663</v>
      </c>
      <c r="J348" s="44">
        <v>109394.30127315476</v>
      </c>
    </row>
    <row r="349" spans="1:10">
      <c r="A349" s="11" t="s">
        <v>895</v>
      </c>
      <c r="B349" s="11" t="s">
        <v>6518</v>
      </c>
      <c r="C349" s="11" t="s">
        <v>893</v>
      </c>
      <c r="D349" s="12" t="s">
        <v>896</v>
      </c>
      <c r="E349" s="44">
        <v>0</v>
      </c>
      <c r="F349" s="44">
        <v>0</v>
      </c>
      <c r="G349" s="44">
        <v>94552.272260809099</v>
      </c>
      <c r="H349" s="44">
        <v>94552.272260809099</v>
      </c>
      <c r="I349" s="44">
        <v>94552.272260809099</v>
      </c>
      <c r="J349" s="44">
        <v>125503.1474665704</v>
      </c>
    </row>
    <row r="350" spans="1:10">
      <c r="A350" s="11" t="s">
        <v>897</v>
      </c>
      <c r="B350" s="11" t="s">
        <v>6518</v>
      </c>
      <c r="C350" s="11" t="s">
        <v>898</v>
      </c>
      <c r="D350" s="12" t="s">
        <v>899</v>
      </c>
      <c r="E350" s="44">
        <v>0</v>
      </c>
      <c r="F350" s="44">
        <v>0</v>
      </c>
      <c r="G350" s="44">
        <v>162536.68497685847</v>
      </c>
      <c r="H350" s="44">
        <v>162536.68497685847</v>
      </c>
      <c r="I350" s="44">
        <v>162536.68497685847</v>
      </c>
      <c r="J350" s="44">
        <v>301094.57278550044</v>
      </c>
    </row>
    <row r="351" spans="1:10">
      <c r="A351" s="11" t="s">
        <v>900</v>
      </c>
      <c r="B351" s="11" t="s">
        <v>6518</v>
      </c>
      <c r="C351" s="11" t="s">
        <v>901</v>
      </c>
      <c r="D351" s="12" t="s">
        <v>902</v>
      </c>
      <c r="E351" s="44">
        <v>0</v>
      </c>
      <c r="F351" s="44">
        <v>0</v>
      </c>
      <c r="G351" s="44">
        <v>395800.70855710533</v>
      </c>
      <c r="H351" s="44">
        <v>395800.70855710533</v>
      </c>
      <c r="I351" s="44">
        <v>395800.70855710533</v>
      </c>
      <c r="J351" s="44">
        <v>658757.53160237288</v>
      </c>
    </row>
    <row r="352" spans="1:10">
      <c r="A352" s="11" t="s">
        <v>903</v>
      </c>
      <c r="B352" s="11" t="s">
        <v>6518</v>
      </c>
      <c r="C352" s="11" t="s">
        <v>904</v>
      </c>
      <c r="D352" s="12" t="s">
        <v>905</v>
      </c>
      <c r="E352" s="44">
        <v>0</v>
      </c>
      <c r="F352" s="44">
        <v>0</v>
      </c>
      <c r="G352" s="44">
        <v>612591.579421303</v>
      </c>
      <c r="H352" s="44">
        <v>612591.579421303</v>
      </c>
      <c r="I352" s="44">
        <v>612591.579421303</v>
      </c>
      <c r="J352" s="44">
        <v>876651.73065587087</v>
      </c>
    </row>
    <row r="353" spans="1:10">
      <c r="A353" s="11" t="s">
        <v>906</v>
      </c>
      <c r="B353" s="11" t="s">
        <v>6518</v>
      </c>
      <c r="C353" s="11" t="s">
        <v>793</v>
      </c>
      <c r="D353" s="12" t="s">
        <v>907</v>
      </c>
      <c r="E353" s="44">
        <v>0</v>
      </c>
      <c r="F353" s="44">
        <v>0</v>
      </c>
      <c r="G353" s="44">
        <v>422719.58189043868</v>
      </c>
      <c r="H353" s="44">
        <v>422719.58189043868</v>
      </c>
      <c r="I353" s="44">
        <v>422719.58189043868</v>
      </c>
      <c r="J353" s="44">
        <v>701804.40493570629</v>
      </c>
    </row>
    <row r="354" spans="1:10">
      <c r="A354" s="11" t="s">
        <v>908</v>
      </c>
      <c r="B354" s="11" t="s">
        <v>6518</v>
      </c>
      <c r="C354" s="11" t="s">
        <v>909</v>
      </c>
      <c r="D354" s="12" t="s">
        <v>910</v>
      </c>
      <c r="E354" s="44">
        <v>0</v>
      </c>
      <c r="F354" s="44">
        <v>0</v>
      </c>
      <c r="G354" s="44">
        <v>687096.30152006843</v>
      </c>
      <c r="H354" s="44">
        <v>687096.30152006843</v>
      </c>
      <c r="I354" s="44">
        <v>687096.30152006843</v>
      </c>
      <c r="J354" s="44">
        <v>1076206.7418492865</v>
      </c>
    </row>
    <row r="355" spans="1:10">
      <c r="A355" s="11" t="s">
        <v>911</v>
      </c>
      <c r="B355" s="11" t="s">
        <v>6518</v>
      </c>
      <c r="C355" s="11" t="s">
        <v>912</v>
      </c>
      <c r="D355" s="12" t="s">
        <v>913</v>
      </c>
      <c r="E355" s="44">
        <v>0</v>
      </c>
      <c r="F355" s="44">
        <v>0</v>
      </c>
      <c r="G355" s="44">
        <v>401032.18855710537</v>
      </c>
      <c r="H355" s="44">
        <v>401032.18855710537</v>
      </c>
      <c r="I355" s="44">
        <v>401032.18855710537</v>
      </c>
      <c r="J355" s="44">
        <v>683717.01160237298</v>
      </c>
    </row>
    <row r="356" spans="1:10">
      <c r="A356" s="11" t="s">
        <v>914</v>
      </c>
      <c r="B356" s="11" t="s">
        <v>6518</v>
      </c>
      <c r="C356" s="11" t="s">
        <v>915</v>
      </c>
      <c r="D356" s="12" t="s">
        <v>916</v>
      </c>
      <c r="E356" s="44">
        <v>0</v>
      </c>
      <c r="F356" s="44">
        <v>0</v>
      </c>
      <c r="G356" s="44">
        <v>2170863.6223842655</v>
      </c>
      <c r="H356" s="44">
        <v>2170863.6223842655</v>
      </c>
      <c r="I356" s="44">
        <v>2170863.6223842655</v>
      </c>
      <c r="J356" s="44">
        <v>3010909.1631250065</v>
      </c>
    </row>
    <row r="357" spans="1:10">
      <c r="A357" s="11" t="s">
        <v>917</v>
      </c>
      <c r="B357" s="11" t="s">
        <v>6518</v>
      </c>
      <c r="C357" s="11" t="s">
        <v>918</v>
      </c>
      <c r="D357" s="12" t="s">
        <v>919</v>
      </c>
      <c r="E357" s="44">
        <v>0</v>
      </c>
      <c r="F357" s="44">
        <v>0</v>
      </c>
      <c r="G357" s="44">
        <v>356234.91522377206</v>
      </c>
      <c r="H357" s="44">
        <v>356234.91522377206</v>
      </c>
      <c r="I357" s="44">
        <v>356234.91522377206</v>
      </c>
      <c r="J357" s="44">
        <v>587165.91604681732</v>
      </c>
    </row>
    <row r="358" spans="1:10">
      <c r="A358" s="11" t="s">
        <v>920</v>
      </c>
      <c r="B358" s="11" t="s">
        <v>6518</v>
      </c>
      <c r="C358" s="11" t="s">
        <v>909</v>
      </c>
      <c r="D358" s="12" t="s">
        <v>921</v>
      </c>
      <c r="E358" s="44">
        <v>0</v>
      </c>
      <c r="F358" s="44">
        <v>0</v>
      </c>
      <c r="G358" s="44">
        <v>499517.32398920413</v>
      </c>
      <c r="H358" s="44">
        <v>499517.32398920413</v>
      </c>
      <c r="I358" s="44">
        <v>499517.32398920413</v>
      </c>
      <c r="J358" s="44">
        <v>817677.35279578855</v>
      </c>
    </row>
    <row r="359" spans="1:10">
      <c r="A359" s="11" t="s">
        <v>922</v>
      </c>
      <c r="B359" s="11" t="s">
        <v>6518</v>
      </c>
      <c r="C359" s="11" t="s">
        <v>923</v>
      </c>
      <c r="D359" s="12" t="s">
        <v>924</v>
      </c>
      <c r="E359" s="44">
        <v>0</v>
      </c>
      <c r="F359" s="44">
        <v>0</v>
      </c>
      <c r="G359" s="44">
        <v>585507.91361883387</v>
      </c>
      <c r="H359" s="44">
        <v>585507.91361883387</v>
      </c>
      <c r="I359" s="44">
        <v>585507.91361883387</v>
      </c>
      <c r="J359" s="44">
        <v>864199.55415381328</v>
      </c>
    </row>
    <row r="360" spans="1:10">
      <c r="A360" s="11" t="s">
        <v>925</v>
      </c>
      <c r="B360" s="11" t="s">
        <v>6518</v>
      </c>
      <c r="C360" s="11" t="s">
        <v>926</v>
      </c>
      <c r="D360" s="12" t="s">
        <v>927</v>
      </c>
      <c r="E360" s="44">
        <v>0</v>
      </c>
      <c r="F360" s="44">
        <v>0</v>
      </c>
      <c r="G360" s="44">
        <v>204692.47102624117</v>
      </c>
      <c r="H360" s="44">
        <v>204692.47102624117</v>
      </c>
      <c r="I360" s="44">
        <v>204692.47102624117</v>
      </c>
      <c r="J360" s="44">
        <v>378413.50199331943</v>
      </c>
    </row>
    <row r="361" spans="1:10">
      <c r="A361" s="11" t="s">
        <v>928</v>
      </c>
      <c r="B361" s="11" t="s">
        <v>6518</v>
      </c>
      <c r="C361" s="11" t="s">
        <v>929</v>
      </c>
      <c r="D361" s="12" t="s">
        <v>930</v>
      </c>
      <c r="E361" s="44">
        <v>0</v>
      </c>
      <c r="F361" s="44">
        <v>0</v>
      </c>
      <c r="G361" s="44">
        <v>155033.08997685846</v>
      </c>
      <c r="H361" s="44">
        <v>155033.08997685846</v>
      </c>
      <c r="I361" s="44">
        <v>155033.08997685846</v>
      </c>
      <c r="J361" s="44">
        <v>332850.8673688338</v>
      </c>
    </row>
    <row r="362" spans="1:10">
      <c r="A362" s="11" t="s">
        <v>931</v>
      </c>
      <c r="B362" s="11" t="s">
        <v>6518</v>
      </c>
      <c r="C362" s="11" t="s">
        <v>932</v>
      </c>
      <c r="D362" s="12" t="s">
        <v>933</v>
      </c>
      <c r="E362" s="44">
        <v>0</v>
      </c>
      <c r="F362" s="44">
        <v>0</v>
      </c>
      <c r="G362" s="44">
        <v>856965.28868056205</v>
      </c>
      <c r="H362" s="44">
        <v>856965.28868056205</v>
      </c>
      <c r="I362" s="44">
        <v>856965.28868056205</v>
      </c>
      <c r="J362" s="44">
        <v>1228924.6494830314</v>
      </c>
    </row>
    <row r="363" spans="1:10">
      <c r="A363" s="11" t="s">
        <v>934</v>
      </c>
      <c r="B363" s="11" t="s">
        <v>6518</v>
      </c>
      <c r="C363" s="11" t="s">
        <v>935</v>
      </c>
      <c r="D363" s="12" t="s">
        <v>936</v>
      </c>
      <c r="E363" s="44">
        <v>0</v>
      </c>
      <c r="F363" s="44">
        <v>0</v>
      </c>
      <c r="G363" s="44">
        <v>237519.07769290783</v>
      </c>
      <c r="H363" s="44">
        <v>237519.07769290783</v>
      </c>
      <c r="I363" s="44">
        <v>237519.07769290783</v>
      </c>
      <c r="J363" s="44">
        <v>434324.30865998607</v>
      </c>
    </row>
    <row r="364" spans="1:10">
      <c r="A364" s="11" t="s">
        <v>937</v>
      </c>
      <c r="B364" s="11" t="s">
        <v>6518</v>
      </c>
      <c r="C364" s="11" t="s">
        <v>938</v>
      </c>
      <c r="D364" s="12" t="s">
        <v>939</v>
      </c>
      <c r="E364" s="44">
        <v>0</v>
      </c>
      <c r="F364" s="44">
        <v>0</v>
      </c>
      <c r="G364" s="44">
        <v>492102.56398920412</v>
      </c>
      <c r="H364" s="44">
        <v>492102.56398920412</v>
      </c>
      <c r="I364" s="44">
        <v>492102.56398920412</v>
      </c>
      <c r="J364" s="44">
        <v>769339.64140689955</v>
      </c>
    </row>
    <row r="365" spans="1:10">
      <c r="A365" s="11" t="s">
        <v>940</v>
      </c>
      <c r="B365" s="11" t="s">
        <v>6518</v>
      </c>
      <c r="C365" s="11" t="s">
        <v>909</v>
      </c>
      <c r="D365" s="12" t="s">
        <v>941</v>
      </c>
      <c r="E365" s="44">
        <v>0</v>
      </c>
      <c r="F365" s="44">
        <v>0</v>
      </c>
      <c r="G365" s="44">
        <v>500983.40398920415</v>
      </c>
      <c r="H365" s="44">
        <v>500983.40398920415</v>
      </c>
      <c r="I365" s="44">
        <v>500983.40398920415</v>
      </c>
      <c r="J365" s="44">
        <v>819143.43279578851</v>
      </c>
    </row>
    <row r="366" spans="1:10">
      <c r="A366" s="11" t="s">
        <v>942</v>
      </c>
      <c r="B366" s="11" t="s">
        <v>6518</v>
      </c>
      <c r="C366" s="11" t="s">
        <v>943</v>
      </c>
      <c r="D366" s="12" t="s">
        <v>944</v>
      </c>
      <c r="E366" s="44">
        <v>0</v>
      </c>
      <c r="F366" s="44">
        <v>0</v>
      </c>
      <c r="G366" s="44">
        <v>471531.68398920412</v>
      </c>
      <c r="H366" s="44">
        <v>471531.68398920412</v>
      </c>
      <c r="I366" s="44">
        <v>471531.68398920412</v>
      </c>
      <c r="J366" s="44">
        <v>733163.71279578854</v>
      </c>
    </row>
    <row r="367" spans="1:10">
      <c r="A367" s="11" t="s">
        <v>945</v>
      </c>
      <c r="B367" s="11" t="s">
        <v>6518</v>
      </c>
      <c r="C367" s="11" t="s">
        <v>946</v>
      </c>
      <c r="D367" s="12" t="s">
        <v>947</v>
      </c>
      <c r="E367" s="44">
        <v>0</v>
      </c>
      <c r="F367" s="44">
        <v>93825.015594142416</v>
      </c>
      <c r="G367" s="44">
        <v>94772.58892747575</v>
      </c>
      <c r="H367" s="44">
        <v>94772.58892747575</v>
      </c>
      <c r="I367" s="44">
        <v>94772.58892747575</v>
      </c>
      <c r="J367" s="44">
        <v>108482.58357768152</v>
      </c>
    </row>
    <row r="368" spans="1:10">
      <c r="A368" s="11" t="s">
        <v>948</v>
      </c>
      <c r="B368" s="11" t="s">
        <v>6518</v>
      </c>
      <c r="C368" s="11" t="s">
        <v>949</v>
      </c>
      <c r="D368" s="12" t="s">
        <v>950</v>
      </c>
      <c r="E368" s="44">
        <v>0</v>
      </c>
      <c r="F368" s="44">
        <v>0</v>
      </c>
      <c r="G368" s="44">
        <v>598863.14942130307</v>
      </c>
      <c r="H368" s="44">
        <v>598863.14942130307</v>
      </c>
      <c r="I368" s="44">
        <v>598863.14942130307</v>
      </c>
      <c r="J368" s="44">
        <v>887982.84232253756</v>
      </c>
    </row>
    <row r="369" spans="1:10">
      <c r="A369" s="11" t="s">
        <v>951</v>
      </c>
      <c r="B369" s="11" t="s">
        <v>6518</v>
      </c>
      <c r="C369" s="11" t="s">
        <v>952</v>
      </c>
      <c r="D369" s="12" t="s">
        <v>953</v>
      </c>
      <c r="E369" s="44">
        <v>0</v>
      </c>
      <c r="F369" s="44">
        <v>0</v>
      </c>
      <c r="G369" s="44">
        <v>544990.56398920412</v>
      </c>
      <c r="H369" s="44">
        <v>544990.56398920412</v>
      </c>
      <c r="I369" s="44">
        <v>544990.56398920412</v>
      </c>
      <c r="J369" s="44">
        <v>822227.64140689967</v>
      </c>
    </row>
    <row r="370" spans="1:10">
      <c r="A370" s="11" t="s">
        <v>954</v>
      </c>
      <c r="B370" s="11" t="s">
        <v>6518</v>
      </c>
      <c r="C370" s="11" t="s">
        <v>955</v>
      </c>
      <c r="D370" s="12" t="s">
        <v>956</v>
      </c>
      <c r="E370" s="44">
        <v>0</v>
      </c>
      <c r="F370" s="44">
        <v>0</v>
      </c>
      <c r="G370" s="44">
        <v>463148.34855710535</v>
      </c>
      <c r="H370" s="44">
        <v>463148.34855710535</v>
      </c>
      <c r="I370" s="44">
        <v>463148.34855710535</v>
      </c>
      <c r="J370" s="44">
        <v>712374.81049126177</v>
      </c>
    </row>
    <row r="371" spans="1:10">
      <c r="A371" s="11" t="s">
        <v>957</v>
      </c>
      <c r="B371" s="11" t="s">
        <v>6518</v>
      </c>
      <c r="C371" s="11" t="s">
        <v>958</v>
      </c>
      <c r="D371" s="12" t="s">
        <v>959</v>
      </c>
      <c r="E371" s="44">
        <v>0</v>
      </c>
      <c r="F371" s="44">
        <v>0</v>
      </c>
      <c r="G371" s="44">
        <v>142236.54226080907</v>
      </c>
      <c r="H371" s="44">
        <v>142236.54226080907</v>
      </c>
      <c r="I371" s="44">
        <v>142236.54226080907</v>
      </c>
      <c r="J371" s="44">
        <v>200375.15774434817</v>
      </c>
    </row>
    <row r="372" spans="1:10">
      <c r="A372" s="11" t="s">
        <v>960</v>
      </c>
      <c r="B372" s="11" t="s">
        <v>6518</v>
      </c>
      <c r="C372" s="11" t="s">
        <v>961</v>
      </c>
      <c r="D372" s="12" t="s">
        <v>962</v>
      </c>
      <c r="E372" s="44">
        <v>0</v>
      </c>
      <c r="F372" s="44">
        <v>0</v>
      </c>
      <c r="G372" s="44">
        <v>598965.88608796964</v>
      </c>
      <c r="H372" s="44">
        <v>598965.88608796964</v>
      </c>
      <c r="I372" s="44">
        <v>598965.88608796964</v>
      </c>
      <c r="J372" s="44">
        <v>952601.12065587076</v>
      </c>
    </row>
    <row r="373" spans="1:10">
      <c r="A373" s="11" t="s">
        <v>963</v>
      </c>
      <c r="B373" s="11" t="s">
        <v>6518</v>
      </c>
      <c r="C373" s="11" t="s">
        <v>964</v>
      </c>
      <c r="D373" s="12" t="s">
        <v>965</v>
      </c>
      <c r="E373" s="44">
        <v>0</v>
      </c>
      <c r="F373" s="44">
        <v>0</v>
      </c>
      <c r="G373" s="44">
        <v>274914.64312500664</v>
      </c>
      <c r="H373" s="44">
        <v>274914.64312500664</v>
      </c>
      <c r="I373" s="44">
        <v>274914.64312500664</v>
      </c>
      <c r="J373" s="44">
        <v>453820.98957562383</v>
      </c>
    </row>
    <row r="374" spans="1:10">
      <c r="A374" s="11" t="s">
        <v>966</v>
      </c>
      <c r="B374" s="11" t="s">
        <v>6518</v>
      </c>
      <c r="C374" s="11" t="s">
        <v>728</v>
      </c>
      <c r="D374" s="12" t="s">
        <v>967</v>
      </c>
      <c r="E374" s="44">
        <v>0</v>
      </c>
      <c r="F374" s="44">
        <v>0</v>
      </c>
      <c r="G374" s="44">
        <v>219179.43769290784</v>
      </c>
      <c r="H374" s="44">
        <v>219179.43769290784</v>
      </c>
      <c r="I374" s="44">
        <v>219179.43769290784</v>
      </c>
      <c r="J374" s="44">
        <v>396256.66865998605</v>
      </c>
    </row>
    <row r="375" spans="1:10">
      <c r="A375" s="11" t="s">
        <v>968</v>
      </c>
      <c r="B375" s="11" t="s">
        <v>6518</v>
      </c>
      <c r="C375" s="11" t="s">
        <v>765</v>
      </c>
      <c r="D375" s="12" t="s">
        <v>969</v>
      </c>
      <c r="E375" s="44">
        <v>0</v>
      </c>
      <c r="F375" s="44">
        <v>0</v>
      </c>
      <c r="G375" s="44">
        <v>400860.42855710536</v>
      </c>
      <c r="H375" s="44">
        <v>400860.42855710536</v>
      </c>
      <c r="I375" s="44">
        <v>400860.42855710536</v>
      </c>
      <c r="J375" s="44">
        <v>653686.89049126185</v>
      </c>
    </row>
    <row r="376" spans="1:10">
      <c r="A376" s="11" t="s">
        <v>970</v>
      </c>
      <c r="B376" s="11" t="s">
        <v>6518</v>
      </c>
      <c r="C376" s="11" t="s">
        <v>765</v>
      </c>
      <c r="D376" s="12" t="s">
        <v>971</v>
      </c>
      <c r="E376" s="44">
        <v>0</v>
      </c>
      <c r="F376" s="44">
        <v>0</v>
      </c>
      <c r="G376" s="44">
        <v>401492.70855710533</v>
      </c>
      <c r="H376" s="44">
        <v>401492.70855710533</v>
      </c>
      <c r="I376" s="44">
        <v>401492.70855710533</v>
      </c>
      <c r="J376" s="44">
        <v>684177.53160237288</v>
      </c>
    </row>
    <row r="377" spans="1:10">
      <c r="A377" s="11" t="s">
        <v>972</v>
      </c>
      <c r="B377" s="11" t="s">
        <v>6518</v>
      </c>
      <c r="C377" s="11" t="s">
        <v>973</v>
      </c>
      <c r="D377" s="12" t="s">
        <v>974</v>
      </c>
      <c r="E377" s="44">
        <v>0</v>
      </c>
      <c r="F377" s="44">
        <v>0</v>
      </c>
      <c r="G377" s="44">
        <v>610905.94361883379</v>
      </c>
      <c r="H377" s="44">
        <v>610905.94361883379</v>
      </c>
      <c r="I377" s="44">
        <v>610905.94361883379</v>
      </c>
      <c r="J377" s="44">
        <v>935583.94526492432</v>
      </c>
    </row>
    <row r="378" spans="1:10">
      <c r="A378" s="11" t="s">
        <v>975</v>
      </c>
      <c r="B378" s="11" t="s">
        <v>6518</v>
      </c>
      <c r="C378" s="11" t="s">
        <v>976</v>
      </c>
      <c r="D378" s="12" t="s">
        <v>977</v>
      </c>
      <c r="E378" s="44">
        <v>0</v>
      </c>
      <c r="F378" s="44">
        <v>0</v>
      </c>
      <c r="G378" s="44">
        <v>623711.93942130299</v>
      </c>
      <c r="H378" s="44">
        <v>623711.93942130299</v>
      </c>
      <c r="I378" s="44">
        <v>623711.93942130299</v>
      </c>
      <c r="J378" s="44">
        <v>912831.63232253748</v>
      </c>
    </row>
    <row r="379" spans="1:10">
      <c r="A379" s="11" t="s">
        <v>978</v>
      </c>
      <c r="B379" s="11" t="s">
        <v>6518</v>
      </c>
      <c r="C379" s="11" t="s">
        <v>979</v>
      </c>
      <c r="D379" s="12" t="s">
        <v>980</v>
      </c>
      <c r="E379" s="44">
        <v>0</v>
      </c>
      <c r="F379" s="44">
        <v>0</v>
      </c>
      <c r="G379" s="44">
        <v>107849.72849537701</v>
      </c>
      <c r="H379" s="44">
        <v>107849.72849537701</v>
      </c>
      <c r="I379" s="44">
        <v>107849.72849537701</v>
      </c>
      <c r="J379" s="44">
        <v>250001.07363426589</v>
      </c>
    </row>
    <row r="380" spans="1:10">
      <c r="A380" s="11" t="s">
        <v>981</v>
      </c>
      <c r="B380" s="11" t="s">
        <v>6518</v>
      </c>
      <c r="C380" s="11" t="s">
        <v>982</v>
      </c>
      <c r="D380" s="12" t="s">
        <v>983</v>
      </c>
      <c r="E380" s="44">
        <v>0</v>
      </c>
      <c r="F380" s="44">
        <v>0</v>
      </c>
      <c r="G380" s="44">
        <v>488890.88398920413</v>
      </c>
      <c r="H380" s="44">
        <v>488890.88398920413</v>
      </c>
      <c r="I380" s="44">
        <v>488890.88398920413</v>
      </c>
      <c r="J380" s="44">
        <v>749999.96140689962</v>
      </c>
    </row>
    <row r="381" spans="1:10">
      <c r="A381" s="11" t="s">
        <v>984</v>
      </c>
      <c r="B381" s="11" t="s">
        <v>6518</v>
      </c>
      <c r="C381" s="11" t="s">
        <v>985</v>
      </c>
      <c r="D381" s="12" t="s">
        <v>986</v>
      </c>
      <c r="E381" s="44">
        <v>0</v>
      </c>
      <c r="F381" s="44">
        <v>0</v>
      </c>
      <c r="G381" s="44">
        <v>603414.14942130307</v>
      </c>
      <c r="H381" s="44">
        <v>603414.14942130307</v>
      </c>
      <c r="I381" s="44">
        <v>603414.14942130307</v>
      </c>
      <c r="J381" s="44">
        <v>1001836.9256558708</v>
      </c>
    </row>
    <row r="382" spans="1:10">
      <c r="A382" s="11" t="s">
        <v>987</v>
      </c>
      <c r="B382" s="11" t="s">
        <v>6518</v>
      </c>
      <c r="C382" s="11" t="s">
        <v>988</v>
      </c>
      <c r="D382" s="12" t="s">
        <v>989</v>
      </c>
      <c r="E382" s="44">
        <v>0</v>
      </c>
      <c r="F382" s="44">
        <v>0</v>
      </c>
      <c r="G382" s="44">
        <v>437408.43855710537</v>
      </c>
      <c r="H382" s="44">
        <v>437408.43855710537</v>
      </c>
      <c r="I382" s="44">
        <v>437408.43855710537</v>
      </c>
      <c r="J382" s="44">
        <v>690234.90049126185</v>
      </c>
    </row>
    <row r="383" spans="1:10">
      <c r="A383" s="11" t="s">
        <v>990</v>
      </c>
      <c r="B383" s="11" t="s">
        <v>6518</v>
      </c>
      <c r="C383" s="11" t="s">
        <v>991</v>
      </c>
      <c r="D383" s="12" t="s">
        <v>992</v>
      </c>
      <c r="E383" s="44">
        <v>0</v>
      </c>
      <c r="F383" s="44">
        <v>0</v>
      </c>
      <c r="G383" s="44">
        <v>161411.80997685844</v>
      </c>
      <c r="H383" s="44">
        <v>161411.80997685844</v>
      </c>
      <c r="I383" s="44">
        <v>161411.80997685844</v>
      </c>
      <c r="J383" s="44">
        <v>339229.58736883377</v>
      </c>
    </row>
    <row r="384" spans="1:10">
      <c r="A384" s="11" t="s">
        <v>993</v>
      </c>
      <c r="B384" s="11" t="s">
        <v>6518</v>
      </c>
      <c r="C384" s="11" t="s">
        <v>994</v>
      </c>
      <c r="D384" s="12" t="s">
        <v>995</v>
      </c>
      <c r="E384" s="44">
        <v>0</v>
      </c>
      <c r="F384" s="44">
        <v>0</v>
      </c>
      <c r="G384" s="44">
        <v>520295.37398920412</v>
      </c>
      <c r="H384" s="44">
        <v>520295.37398920412</v>
      </c>
      <c r="I384" s="44">
        <v>520295.37398920412</v>
      </c>
      <c r="J384" s="44">
        <v>801132.45140689961</v>
      </c>
    </row>
    <row r="385" spans="1:10">
      <c r="A385" s="11" t="s">
        <v>996</v>
      </c>
      <c r="B385" s="11" t="s">
        <v>6518</v>
      </c>
      <c r="C385" s="11" t="s">
        <v>997</v>
      </c>
      <c r="D385" s="12" t="s">
        <v>998</v>
      </c>
      <c r="E385" s="44">
        <v>0</v>
      </c>
      <c r="F385" s="44">
        <v>0</v>
      </c>
      <c r="G385" s="44">
        <v>511746.93398920412</v>
      </c>
      <c r="H385" s="44">
        <v>511746.93398920412</v>
      </c>
      <c r="I385" s="44">
        <v>511746.93398920412</v>
      </c>
      <c r="J385" s="44">
        <v>772856.01140689966</v>
      </c>
    </row>
    <row r="386" spans="1:10">
      <c r="A386" s="11" t="s">
        <v>999</v>
      </c>
      <c r="B386" s="11" t="s">
        <v>6518</v>
      </c>
      <c r="C386" s="11" t="s">
        <v>743</v>
      </c>
      <c r="D386" s="12" t="s">
        <v>1000</v>
      </c>
      <c r="E386" s="44">
        <v>0</v>
      </c>
      <c r="F386" s="44">
        <v>0</v>
      </c>
      <c r="G386" s="44">
        <v>134834.26892747579</v>
      </c>
      <c r="H386" s="44">
        <v>134834.26892747579</v>
      </c>
      <c r="I386" s="44">
        <v>134834.26892747579</v>
      </c>
      <c r="J386" s="44">
        <v>289486.66357768147</v>
      </c>
    </row>
    <row r="387" spans="1:10">
      <c r="A387" s="11" t="s">
        <v>1001</v>
      </c>
      <c r="B387" s="11" t="s">
        <v>6518</v>
      </c>
      <c r="C387" s="11" t="s">
        <v>1002</v>
      </c>
      <c r="D387" s="12" t="s">
        <v>1003</v>
      </c>
      <c r="E387" s="44">
        <v>0</v>
      </c>
      <c r="F387" s="44">
        <v>0</v>
      </c>
      <c r="G387" s="44">
        <v>279649.63312500663</v>
      </c>
      <c r="H387" s="44">
        <v>279649.63312500663</v>
      </c>
      <c r="I387" s="44">
        <v>279649.63312500663</v>
      </c>
      <c r="J387" s="44">
        <v>484626.73374229058</v>
      </c>
    </row>
    <row r="388" spans="1:10">
      <c r="A388" s="11" t="s">
        <v>1004</v>
      </c>
      <c r="B388" s="11" t="s">
        <v>6518</v>
      </c>
      <c r="C388" s="11" t="s">
        <v>665</v>
      </c>
      <c r="D388" s="12" t="s">
        <v>1005</v>
      </c>
      <c r="E388" s="44">
        <v>0</v>
      </c>
      <c r="F388" s="44">
        <v>0</v>
      </c>
      <c r="G388" s="44">
        <v>182843.93769290784</v>
      </c>
      <c r="H388" s="44">
        <v>182843.93769290784</v>
      </c>
      <c r="I388" s="44">
        <v>182843.93769290784</v>
      </c>
      <c r="J388" s="44">
        <v>298192.92699331936</v>
      </c>
    </row>
    <row r="389" spans="1:10">
      <c r="A389" s="11" t="s">
        <v>1006</v>
      </c>
      <c r="B389" s="11" t="s">
        <v>6518</v>
      </c>
      <c r="C389" s="11" t="s">
        <v>775</v>
      </c>
      <c r="D389" s="12" t="s">
        <v>1007</v>
      </c>
      <c r="E389" s="44">
        <v>0</v>
      </c>
      <c r="F389" s="44">
        <v>0</v>
      </c>
      <c r="G389" s="44">
        <v>307793.37312500662</v>
      </c>
      <c r="H389" s="44">
        <v>307793.37312500662</v>
      </c>
      <c r="I389" s="44">
        <v>307793.37312500662</v>
      </c>
      <c r="J389" s="44">
        <v>512881.21957562387</v>
      </c>
    </row>
    <row r="390" spans="1:10">
      <c r="A390" s="11" t="s">
        <v>1008</v>
      </c>
      <c r="B390" s="11" t="s">
        <v>6518</v>
      </c>
      <c r="C390" s="11" t="s">
        <v>1009</v>
      </c>
      <c r="D390" s="12" t="s">
        <v>1010</v>
      </c>
      <c r="E390" s="44">
        <v>0</v>
      </c>
      <c r="F390" s="44">
        <v>0</v>
      </c>
      <c r="G390" s="44">
        <v>712843.42781636468</v>
      </c>
      <c r="H390" s="44">
        <v>712843.42781636468</v>
      </c>
      <c r="I390" s="44">
        <v>712843.42781636468</v>
      </c>
      <c r="J390" s="44">
        <v>1030943.9784850889</v>
      </c>
    </row>
    <row r="391" spans="1:10">
      <c r="A391" s="11" t="s">
        <v>1011</v>
      </c>
      <c r="B391" s="11" t="s">
        <v>6518</v>
      </c>
      <c r="C391" s="11" t="s">
        <v>1009</v>
      </c>
      <c r="D391" s="12" t="s">
        <v>1012</v>
      </c>
      <c r="E391" s="44">
        <v>0</v>
      </c>
      <c r="F391" s="44">
        <v>0</v>
      </c>
      <c r="G391" s="44">
        <v>840178.94201389549</v>
      </c>
      <c r="H391" s="44">
        <v>840178.94201389549</v>
      </c>
      <c r="I391" s="44">
        <v>840178.94201389549</v>
      </c>
      <c r="J391" s="44">
        <v>1197688.4028163645</v>
      </c>
    </row>
    <row r="392" spans="1:10">
      <c r="A392" s="11" t="s">
        <v>1013</v>
      </c>
      <c r="B392" s="11" t="s">
        <v>6518</v>
      </c>
      <c r="C392" s="11" t="s">
        <v>1014</v>
      </c>
      <c r="D392" s="12" t="s">
        <v>1015</v>
      </c>
      <c r="E392" s="44">
        <v>0</v>
      </c>
      <c r="F392" s="44">
        <v>0</v>
      </c>
      <c r="G392" s="44">
        <v>610905.94361883379</v>
      </c>
      <c r="H392" s="44">
        <v>610905.94361883379</v>
      </c>
      <c r="I392" s="44">
        <v>610905.94361883379</v>
      </c>
      <c r="J392" s="44">
        <v>935583.94526492432</v>
      </c>
    </row>
    <row r="393" spans="1:10">
      <c r="A393" s="11" t="s">
        <v>1016</v>
      </c>
      <c r="B393" s="11" t="s">
        <v>6518</v>
      </c>
      <c r="C393" s="11" t="s">
        <v>1017</v>
      </c>
      <c r="D393" s="12" t="s">
        <v>1018</v>
      </c>
      <c r="E393" s="44">
        <v>0</v>
      </c>
      <c r="F393" s="44">
        <v>0</v>
      </c>
      <c r="G393" s="44">
        <v>155849.29769290786</v>
      </c>
      <c r="H393" s="44">
        <v>155849.29769290786</v>
      </c>
      <c r="I393" s="44">
        <v>155849.29769290786</v>
      </c>
      <c r="J393" s="44">
        <v>271198.2869933194</v>
      </c>
    </row>
    <row r="394" spans="1:10">
      <c r="A394" s="11" t="s">
        <v>1019</v>
      </c>
      <c r="B394" s="11" t="s">
        <v>6518</v>
      </c>
      <c r="C394" s="11" t="s">
        <v>943</v>
      </c>
      <c r="D394" s="12" t="s">
        <v>1020</v>
      </c>
      <c r="E394" s="44">
        <v>0</v>
      </c>
      <c r="F394" s="44">
        <v>0</v>
      </c>
      <c r="G394" s="44">
        <v>585507.91361883387</v>
      </c>
      <c r="H394" s="44">
        <v>585507.91361883387</v>
      </c>
      <c r="I394" s="44">
        <v>585507.91361883387</v>
      </c>
      <c r="J394" s="44">
        <v>894057.91526492429</v>
      </c>
    </row>
    <row r="395" spans="1:10">
      <c r="A395" s="11" t="s">
        <v>1021</v>
      </c>
      <c r="B395" s="11" t="s">
        <v>6518</v>
      </c>
      <c r="C395" s="11" t="s">
        <v>1022</v>
      </c>
      <c r="D395" s="12" t="s">
        <v>1023</v>
      </c>
      <c r="E395" s="44">
        <v>0</v>
      </c>
      <c r="F395" s="44">
        <v>0</v>
      </c>
      <c r="G395" s="44">
        <v>265478.78540895722</v>
      </c>
      <c r="H395" s="44">
        <v>265478.78540895722</v>
      </c>
      <c r="I395" s="44">
        <v>265478.78540895722</v>
      </c>
      <c r="J395" s="44">
        <v>456561.32411780494</v>
      </c>
    </row>
    <row r="396" spans="1:10">
      <c r="A396" s="11" t="s">
        <v>1024</v>
      </c>
      <c r="B396" s="11" t="s">
        <v>6518</v>
      </c>
      <c r="C396" s="11" t="s">
        <v>799</v>
      </c>
      <c r="D396" s="12" t="s">
        <v>1025</v>
      </c>
      <c r="E396" s="44">
        <v>0</v>
      </c>
      <c r="F396" s="44">
        <v>0</v>
      </c>
      <c r="G396" s="44">
        <v>408539.38855710538</v>
      </c>
      <c r="H396" s="44">
        <v>408539.38855710538</v>
      </c>
      <c r="I396" s="44">
        <v>408539.38855710538</v>
      </c>
      <c r="J396" s="44">
        <v>634696.21160237293</v>
      </c>
    </row>
    <row r="397" spans="1:10">
      <c r="A397" s="11" t="s">
        <v>1026</v>
      </c>
      <c r="B397" s="11" t="s">
        <v>6518</v>
      </c>
      <c r="C397" s="11" t="s">
        <v>1027</v>
      </c>
      <c r="D397" s="12" t="s">
        <v>1028</v>
      </c>
      <c r="E397" s="44">
        <v>0</v>
      </c>
      <c r="F397" s="44">
        <v>0</v>
      </c>
      <c r="G397" s="44">
        <v>222724.11874229056</v>
      </c>
      <c r="H397" s="44">
        <v>222724.11874229056</v>
      </c>
      <c r="I397" s="44">
        <v>222724.11874229056</v>
      </c>
      <c r="J397" s="44">
        <v>405503.08106224943</v>
      </c>
    </row>
    <row r="398" spans="1:10">
      <c r="A398" s="11" t="s">
        <v>1029</v>
      </c>
      <c r="B398" s="11" t="s">
        <v>6518</v>
      </c>
      <c r="C398" s="11" t="s">
        <v>1030</v>
      </c>
      <c r="D398" s="12" t="s">
        <v>1031</v>
      </c>
      <c r="E398" s="44">
        <v>0</v>
      </c>
      <c r="F398" s="44">
        <v>0</v>
      </c>
      <c r="G398" s="44">
        <v>326034.07979167328</v>
      </c>
      <c r="H398" s="44">
        <v>326034.07979167328</v>
      </c>
      <c r="I398" s="44">
        <v>326034.07979167328</v>
      </c>
      <c r="J398" s="44">
        <v>550849.92624229065</v>
      </c>
    </row>
    <row r="399" spans="1:10">
      <c r="A399" s="11" t="s">
        <v>1032</v>
      </c>
      <c r="B399" s="11" t="s">
        <v>6518</v>
      </c>
      <c r="C399" s="11" t="s">
        <v>1033</v>
      </c>
      <c r="D399" s="12" t="s">
        <v>1034</v>
      </c>
      <c r="E399" s="44">
        <v>0</v>
      </c>
      <c r="F399" s="44">
        <v>0</v>
      </c>
      <c r="G399" s="44">
        <v>336426.14540895721</v>
      </c>
      <c r="H399" s="44">
        <v>336426.14540895721</v>
      </c>
      <c r="I399" s="44">
        <v>336426.14540895721</v>
      </c>
      <c r="J399" s="44">
        <v>684820.68411780498</v>
      </c>
    </row>
    <row r="400" spans="1:10">
      <c r="A400" s="11" t="s">
        <v>1035</v>
      </c>
      <c r="B400" s="11" t="s">
        <v>6518</v>
      </c>
      <c r="C400" s="11" t="s">
        <v>1033</v>
      </c>
      <c r="D400" s="12" t="s">
        <v>1036</v>
      </c>
      <c r="E400" s="44">
        <v>0</v>
      </c>
      <c r="F400" s="44">
        <v>0</v>
      </c>
      <c r="G400" s="44">
        <v>170857.10226080907</v>
      </c>
      <c r="H400" s="44">
        <v>170857.10226080907</v>
      </c>
      <c r="I400" s="44">
        <v>170857.10226080907</v>
      </c>
      <c r="J400" s="44">
        <v>477235.71774434811</v>
      </c>
    </row>
    <row r="401" spans="1:10">
      <c r="A401" s="11" t="s">
        <v>1037</v>
      </c>
      <c r="B401" s="11" t="s">
        <v>6518</v>
      </c>
      <c r="C401" s="11" t="s">
        <v>1033</v>
      </c>
      <c r="D401" s="12" t="s">
        <v>1038</v>
      </c>
      <c r="E401" s="44">
        <v>0</v>
      </c>
      <c r="F401" s="44">
        <v>0</v>
      </c>
      <c r="G401" s="44">
        <v>246329.04997685849</v>
      </c>
      <c r="H401" s="44">
        <v>246329.04997685849</v>
      </c>
      <c r="I401" s="44">
        <v>246329.04997685849</v>
      </c>
      <c r="J401" s="44">
        <v>566712.9732021672</v>
      </c>
    </row>
    <row r="402" spans="1:10">
      <c r="A402" s="11" t="s">
        <v>1039</v>
      </c>
      <c r="B402" s="11" t="s">
        <v>6518</v>
      </c>
      <c r="C402" s="11" t="s">
        <v>1040</v>
      </c>
      <c r="D402" s="12" t="s">
        <v>1041</v>
      </c>
      <c r="E402" s="44">
        <v>0</v>
      </c>
      <c r="F402" s="44">
        <v>0</v>
      </c>
      <c r="G402" s="44">
        <v>275909.83769290784</v>
      </c>
      <c r="H402" s="44">
        <v>275909.83769290784</v>
      </c>
      <c r="I402" s="44">
        <v>275909.83769290784</v>
      </c>
      <c r="J402" s="44">
        <v>416187.06865998602</v>
      </c>
    </row>
    <row r="403" spans="1:10">
      <c r="A403" s="11" t="s">
        <v>1042</v>
      </c>
      <c r="B403" s="11" t="s">
        <v>6518</v>
      </c>
      <c r="C403" s="11" t="s">
        <v>1043</v>
      </c>
      <c r="D403" s="12" t="s">
        <v>1044</v>
      </c>
      <c r="E403" s="44">
        <v>0</v>
      </c>
      <c r="F403" s="44">
        <v>0</v>
      </c>
      <c r="G403" s="44">
        <v>410111.34931842226</v>
      </c>
      <c r="H403" s="44">
        <v>410111.34931842226</v>
      </c>
      <c r="I403" s="44">
        <v>410111.34931842226</v>
      </c>
      <c r="J403" s="44">
        <v>638541.37533865555</v>
      </c>
    </row>
    <row r="404" spans="1:10">
      <c r="A404" s="11" t="s">
        <v>1045</v>
      </c>
      <c r="B404" s="11" t="s">
        <v>6518</v>
      </c>
      <c r="C404" s="11" t="s">
        <v>1046</v>
      </c>
      <c r="D404" s="12" t="s">
        <v>1047</v>
      </c>
      <c r="E404" s="44">
        <v>0</v>
      </c>
      <c r="F404" s="44">
        <v>0</v>
      </c>
      <c r="G404" s="44">
        <v>206614.63942130288</v>
      </c>
      <c r="H404" s="44">
        <v>206614.63942130288</v>
      </c>
      <c r="I404" s="44">
        <v>206614.63942130288</v>
      </c>
      <c r="J404" s="44">
        <v>310865.54806327826</v>
      </c>
    </row>
    <row r="405" spans="1:10">
      <c r="A405" s="11" t="s">
        <v>1050</v>
      </c>
      <c r="B405" s="11" t="s">
        <v>6518</v>
      </c>
      <c r="C405" s="11" t="s">
        <v>1051</v>
      </c>
      <c r="D405" s="12" t="s">
        <v>1052</v>
      </c>
      <c r="E405" s="44">
        <v>0</v>
      </c>
      <c r="F405" s="44">
        <v>0</v>
      </c>
      <c r="G405" s="44">
        <v>967514.45621142641</v>
      </c>
      <c r="H405" s="44">
        <v>967514.45621142641</v>
      </c>
      <c r="I405" s="44">
        <v>967514.45621142641</v>
      </c>
      <c r="J405" s="44">
        <v>1364432.8271476403</v>
      </c>
    </row>
    <row r="406" spans="1:10">
      <c r="A406" s="11" t="s">
        <v>1053</v>
      </c>
      <c r="B406" s="11" t="s">
        <v>6518</v>
      </c>
      <c r="C406" s="11" t="s">
        <v>1054</v>
      </c>
      <c r="D406" s="12" t="s">
        <v>1055</v>
      </c>
      <c r="E406" s="44">
        <v>0</v>
      </c>
      <c r="F406" s="44">
        <v>0</v>
      </c>
      <c r="G406" s="44">
        <v>416119.34855710535</v>
      </c>
      <c r="H406" s="44">
        <v>416119.34855710535</v>
      </c>
      <c r="I406" s="44">
        <v>416119.34855710535</v>
      </c>
      <c r="J406" s="44">
        <v>612417.81049126177</v>
      </c>
    </row>
    <row r="407" spans="1:10" ht="28.5">
      <c r="A407" s="11" t="s">
        <v>1056</v>
      </c>
      <c r="B407" s="11" t="s">
        <v>6518</v>
      </c>
      <c r="C407" s="11" t="s">
        <v>901</v>
      </c>
      <c r="D407" s="12" t="s">
        <v>1057</v>
      </c>
      <c r="E407" s="44">
        <v>0</v>
      </c>
      <c r="F407" s="44">
        <v>0</v>
      </c>
      <c r="G407" s="44">
        <v>447604.98245833995</v>
      </c>
      <c r="H407" s="44">
        <v>447604.98245833995</v>
      </c>
      <c r="I407" s="44">
        <v>447604.98245833995</v>
      </c>
      <c r="J407" s="44">
        <v>843804.82890895731</v>
      </c>
    </row>
    <row r="408" spans="1:10" ht="28.5">
      <c r="A408" s="11" t="s">
        <v>1058</v>
      </c>
      <c r="B408" s="11" t="s">
        <v>6518</v>
      </c>
      <c r="C408" s="11" t="s">
        <v>901</v>
      </c>
      <c r="D408" s="12" t="s">
        <v>1059</v>
      </c>
      <c r="E408" s="44">
        <v>0</v>
      </c>
      <c r="F408" s="44">
        <v>0</v>
      </c>
      <c r="G408" s="44">
        <v>451201.98245833995</v>
      </c>
      <c r="H408" s="44">
        <v>451201.98245833995</v>
      </c>
      <c r="I408" s="44">
        <v>451201.98245833995</v>
      </c>
      <c r="J408" s="44">
        <v>847401.82890895731</v>
      </c>
    </row>
    <row r="409" spans="1:10">
      <c r="A409" s="11" t="s">
        <v>1060</v>
      </c>
      <c r="B409" s="11" t="s">
        <v>6518</v>
      </c>
      <c r="C409" s="11" t="s">
        <v>1061</v>
      </c>
      <c r="D409" s="12" t="s">
        <v>1062</v>
      </c>
      <c r="E409" s="44">
        <v>0</v>
      </c>
      <c r="F409" s="44">
        <v>0</v>
      </c>
      <c r="G409" s="44">
        <v>136355.57102624117</v>
      </c>
      <c r="H409" s="44">
        <v>136355.57102624117</v>
      </c>
      <c r="I409" s="44">
        <v>136355.57102624117</v>
      </c>
      <c r="J409" s="44">
        <v>179021.54088220827</v>
      </c>
    </row>
    <row r="410" spans="1:10">
      <c r="A410" s="11" t="s">
        <v>1063</v>
      </c>
      <c r="B410" s="11" t="s">
        <v>6518</v>
      </c>
      <c r="C410" s="11" t="s">
        <v>1064</v>
      </c>
      <c r="D410" s="12" t="s">
        <v>1065</v>
      </c>
      <c r="E410" s="44">
        <v>0</v>
      </c>
      <c r="F410" s="44">
        <v>0</v>
      </c>
      <c r="G410" s="44">
        <v>311679.45312500664</v>
      </c>
      <c r="H410" s="44">
        <v>311679.45312500664</v>
      </c>
      <c r="I410" s="44">
        <v>311679.45312500664</v>
      </c>
      <c r="J410" s="44">
        <v>527860.99957562401</v>
      </c>
    </row>
    <row r="411" spans="1:10">
      <c r="A411" s="11" t="s">
        <v>1066</v>
      </c>
      <c r="B411" s="11" t="s">
        <v>6518</v>
      </c>
      <c r="C411" s="11" t="s">
        <v>1067</v>
      </c>
      <c r="D411" s="12" t="s">
        <v>1068</v>
      </c>
      <c r="E411" s="44">
        <v>0</v>
      </c>
      <c r="F411" s="44">
        <v>0</v>
      </c>
      <c r="G411" s="44">
        <v>562651.86361883383</v>
      </c>
      <c r="H411" s="44">
        <v>562651.86361883383</v>
      </c>
      <c r="I411" s="44">
        <v>562651.86361883383</v>
      </c>
      <c r="J411" s="44">
        <v>871201.86526492424</v>
      </c>
    </row>
    <row r="412" spans="1:10" ht="28.5">
      <c r="A412" s="11" t="s">
        <v>1069</v>
      </c>
      <c r="B412" s="11" t="s">
        <v>6518</v>
      </c>
      <c r="C412" s="11" t="s">
        <v>765</v>
      </c>
      <c r="D412" s="12" t="s">
        <v>1070</v>
      </c>
      <c r="E412" s="44">
        <v>0</v>
      </c>
      <c r="F412" s="44">
        <v>0</v>
      </c>
      <c r="G412" s="44">
        <v>366749.36035957455</v>
      </c>
      <c r="H412" s="44">
        <v>366749.36035957455</v>
      </c>
      <c r="I412" s="44">
        <v>366749.36035957455</v>
      </c>
      <c r="J412" s="44">
        <v>752866.59132665268</v>
      </c>
    </row>
    <row r="413" spans="1:10">
      <c r="A413" s="11" t="s">
        <v>1071</v>
      </c>
      <c r="B413" s="11" t="s">
        <v>6518</v>
      </c>
      <c r="C413" s="11" t="s">
        <v>1072</v>
      </c>
      <c r="D413" s="12" t="s">
        <v>1073</v>
      </c>
      <c r="E413" s="44">
        <v>0</v>
      </c>
      <c r="F413" s="44">
        <v>0</v>
      </c>
      <c r="G413" s="44">
        <v>511746.93398920412</v>
      </c>
      <c r="H413" s="44">
        <v>511746.93398920412</v>
      </c>
      <c r="I413" s="44">
        <v>511746.93398920412</v>
      </c>
      <c r="J413" s="44">
        <v>826306.96279578854</v>
      </c>
    </row>
    <row r="414" spans="1:10">
      <c r="A414" s="11" t="s">
        <v>1074</v>
      </c>
      <c r="B414" s="11" t="s">
        <v>6518</v>
      </c>
      <c r="C414" s="11" t="s">
        <v>1072</v>
      </c>
      <c r="D414" s="12" t="s">
        <v>1075</v>
      </c>
      <c r="E414" s="44">
        <v>0</v>
      </c>
      <c r="F414" s="44">
        <v>0</v>
      </c>
      <c r="G414" s="44">
        <v>381752.90369290783</v>
      </c>
      <c r="H414" s="44">
        <v>381752.90369290783</v>
      </c>
      <c r="I414" s="44">
        <v>381752.90369290783</v>
      </c>
      <c r="J414" s="44">
        <v>766070.13465998601</v>
      </c>
    </row>
    <row r="415" spans="1:10">
      <c r="A415" s="11" t="s">
        <v>1076</v>
      </c>
      <c r="B415" s="11" t="s">
        <v>6518</v>
      </c>
      <c r="C415" s="11" t="s">
        <v>765</v>
      </c>
      <c r="D415" s="12" t="s">
        <v>1077</v>
      </c>
      <c r="E415" s="44">
        <v>0</v>
      </c>
      <c r="F415" s="44">
        <v>0</v>
      </c>
      <c r="G415" s="44">
        <v>511746.93398920412</v>
      </c>
      <c r="H415" s="44">
        <v>511746.93398920412</v>
      </c>
      <c r="I415" s="44">
        <v>511746.93398920412</v>
      </c>
      <c r="J415" s="44">
        <v>788984.01140689966</v>
      </c>
    </row>
    <row r="416" spans="1:10">
      <c r="A416" s="11" t="s">
        <v>1078</v>
      </c>
      <c r="B416" s="11" t="s">
        <v>6518</v>
      </c>
      <c r="C416" s="11" t="s">
        <v>765</v>
      </c>
      <c r="D416" s="12" t="s">
        <v>1079</v>
      </c>
      <c r="E416" s="44">
        <v>0</v>
      </c>
      <c r="F416" s="44">
        <v>0</v>
      </c>
      <c r="G416" s="44">
        <v>149524.70740484199</v>
      </c>
      <c r="H416" s="44">
        <v>149524.70740484199</v>
      </c>
      <c r="I416" s="44">
        <v>149524.70740484199</v>
      </c>
      <c r="J416" s="44">
        <v>264462.1539754867</v>
      </c>
    </row>
    <row r="417" spans="1:10">
      <c r="A417" s="11" t="s">
        <v>1080</v>
      </c>
      <c r="B417" s="11" t="s">
        <v>6518</v>
      </c>
      <c r="C417" s="11" t="s">
        <v>1081</v>
      </c>
      <c r="D417" s="12" t="s">
        <v>1082</v>
      </c>
      <c r="E417" s="44">
        <v>0</v>
      </c>
      <c r="F417" s="44">
        <v>0</v>
      </c>
      <c r="G417" s="44">
        <v>928546.00114969804</v>
      </c>
      <c r="H417" s="44">
        <v>928546.00114969804</v>
      </c>
      <c r="I417" s="44">
        <v>928546.00114969804</v>
      </c>
      <c r="J417" s="44">
        <v>1407954.0587628665</v>
      </c>
    </row>
    <row r="418" spans="1:10">
      <c r="A418" s="11" t="s">
        <v>1083</v>
      </c>
      <c r="B418" s="11" t="s">
        <v>6518</v>
      </c>
      <c r="C418" s="11" t="s">
        <v>740</v>
      </c>
      <c r="D418" s="12" t="s">
        <v>1084</v>
      </c>
      <c r="E418" s="44">
        <v>0</v>
      </c>
      <c r="F418" s="44">
        <v>0</v>
      </c>
      <c r="G418" s="44">
        <v>250398.28769290785</v>
      </c>
      <c r="H418" s="44">
        <v>250398.28769290785</v>
      </c>
      <c r="I418" s="44">
        <v>250398.28769290785</v>
      </c>
      <c r="J418" s="44">
        <v>443603.51865998603</v>
      </c>
    </row>
    <row r="419" spans="1:10">
      <c r="A419" s="11" t="s">
        <v>1085</v>
      </c>
      <c r="B419" s="11" t="s">
        <v>6518</v>
      </c>
      <c r="C419" s="11" t="s">
        <v>1086</v>
      </c>
      <c r="D419" s="12" t="s">
        <v>1087</v>
      </c>
      <c r="E419" s="44">
        <v>0</v>
      </c>
      <c r="F419" s="44">
        <v>0</v>
      </c>
      <c r="G419" s="44">
        <v>431516.03855710541</v>
      </c>
      <c r="H419" s="44">
        <v>431516.03855710541</v>
      </c>
      <c r="I419" s="44">
        <v>431516.03855710541</v>
      </c>
      <c r="J419" s="44">
        <v>714200.86160237284</v>
      </c>
    </row>
    <row r="420" spans="1:10">
      <c r="A420" s="11" t="s">
        <v>1088</v>
      </c>
      <c r="B420" s="11" t="s">
        <v>6518</v>
      </c>
      <c r="C420" s="11" t="s">
        <v>1089</v>
      </c>
      <c r="D420" s="12" t="s">
        <v>1090</v>
      </c>
      <c r="E420" s="44">
        <v>0</v>
      </c>
      <c r="F420" s="44">
        <v>0</v>
      </c>
      <c r="G420" s="44">
        <v>310756.83997685852</v>
      </c>
      <c r="H420" s="44">
        <v>310756.83997685852</v>
      </c>
      <c r="I420" s="44">
        <v>310756.83997685852</v>
      </c>
      <c r="J420" s="44">
        <v>664327.43195216707</v>
      </c>
    </row>
    <row r="421" spans="1:10">
      <c r="A421" s="11" t="s">
        <v>1091</v>
      </c>
      <c r="B421" s="11" t="s">
        <v>6518</v>
      </c>
      <c r="C421" s="11" t="s">
        <v>932</v>
      </c>
      <c r="D421" s="12" t="s">
        <v>1092</v>
      </c>
      <c r="E421" s="44">
        <v>0</v>
      </c>
      <c r="F421" s="44">
        <v>0</v>
      </c>
      <c r="G421" s="44">
        <v>1281125.1954706856</v>
      </c>
      <c r="H421" s="44">
        <v>1281125.1954706856</v>
      </c>
      <c r="I421" s="44">
        <v>1281125.1954706856</v>
      </c>
      <c r="J421" s="44">
        <v>1838890.3773636897</v>
      </c>
    </row>
    <row r="422" spans="1:10">
      <c r="A422" s="11" t="s">
        <v>1093</v>
      </c>
      <c r="B422" s="11" t="s">
        <v>6518</v>
      </c>
      <c r="C422" s="11" t="s">
        <v>1094</v>
      </c>
      <c r="D422" s="12" t="s">
        <v>1095</v>
      </c>
      <c r="E422" s="44">
        <v>0</v>
      </c>
      <c r="F422" s="44">
        <v>0</v>
      </c>
      <c r="G422" s="44">
        <v>424630.71855710534</v>
      </c>
      <c r="H422" s="44">
        <v>424630.71855710534</v>
      </c>
      <c r="I422" s="44">
        <v>424630.71855710534</v>
      </c>
      <c r="J422" s="44">
        <v>643998.81938015064</v>
      </c>
    </row>
    <row r="423" spans="1:10">
      <c r="A423" s="11" t="s">
        <v>1096</v>
      </c>
      <c r="B423" s="11" t="s">
        <v>6518</v>
      </c>
      <c r="C423" s="11" t="s">
        <v>1094</v>
      </c>
      <c r="D423" s="12" t="s">
        <v>1097</v>
      </c>
      <c r="E423" s="44">
        <v>0</v>
      </c>
      <c r="F423" s="44">
        <v>0</v>
      </c>
      <c r="G423" s="44">
        <v>387290.30855710537</v>
      </c>
      <c r="H423" s="44">
        <v>387290.30855710537</v>
      </c>
      <c r="I423" s="44">
        <v>387290.30855710537</v>
      </c>
      <c r="J423" s="44">
        <v>620388.77049126173</v>
      </c>
    </row>
    <row r="424" spans="1:10">
      <c r="A424" s="11" t="s">
        <v>1098</v>
      </c>
      <c r="B424" s="11" t="s">
        <v>6518</v>
      </c>
      <c r="C424" s="11" t="s">
        <v>337</v>
      </c>
      <c r="D424" s="12" t="s">
        <v>1099</v>
      </c>
      <c r="E424" s="44">
        <v>0</v>
      </c>
      <c r="F424" s="44">
        <v>0</v>
      </c>
      <c r="G424" s="44">
        <v>424630.71855710534</v>
      </c>
      <c r="H424" s="44">
        <v>424630.71855710534</v>
      </c>
      <c r="I424" s="44">
        <v>424630.71855710534</v>
      </c>
      <c r="J424" s="44">
        <v>703715.54160237289</v>
      </c>
    </row>
    <row r="425" spans="1:10">
      <c r="A425" s="11" t="s">
        <v>1100</v>
      </c>
      <c r="B425" s="11" t="s">
        <v>6518</v>
      </c>
      <c r="C425" s="11" t="s">
        <v>1101</v>
      </c>
      <c r="D425" s="12" t="s">
        <v>1102</v>
      </c>
      <c r="E425" s="44">
        <v>0</v>
      </c>
      <c r="F425" s="44">
        <v>0</v>
      </c>
      <c r="G425" s="44">
        <v>68552.781211426365</v>
      </c>
      <c r="H425" s="44">
        <v>68552.781211426365</v>
      </c>
      <c r="I425" s="44">
        <v>68552.781211426365</v>
      </c>
      <c r="J425" s="44">
        <v>88916.36395319592</v>
      </c>
    </row>
    <row r="426" spans="1:10">
      <c r="A426" s="11" t="s">
        <v>1103</v>
      </c>
      <c r="B426" s="11" t="s">
        <v>6518</v>
      </c>
      <c r="C426" s="11" t="s">
        <v>662</v>
      </c>
      <c r="D426" s="12" t="s">
        <v>1104</v>
      </c>
      <c r="E426" s="44">
        <v>0</v>
      </c>
      <c r="F426" s="44">
        <v>0</v>
      </c>
      <c r="G426" s="44">
        <v>315686.47522377205</v>
      </c>
      <c r="H426" s="44">
        <v>315686.47522377205</v>
      </c>
      <c r="I426" s="44">
        <v>315686.47522377205</v>
      </c>
      <c r="J426" s="44">
        <v>463514.31493570626</v>
      </c>
    </row>
    <row r="427" spans="1:10">
      <c r="A427" s="11" t="s">
        <v>1105</v>
      </c>
      <c r="B427" s="11" t="s">
        <v>6518</v>
      </c>
      <c r="C427" s="11" t="s">
        <v>1106</v>
      </c>
      <c r="D427" s="12" t="s">
        <v>1107</v>
      </c>
      <c r="E427" s="44">
        <v>0</v>
      </c>
      <c r="F427" s="44">
        <v>0</v>
      </c>
      <c r="G427" s="44">
        <v>393416.70855710533</v>
      </c>
      <c r="H427" s="44">
        <v>393416.70855710533</v>
      </c>
      <c r="I427" s="44">
        <v>393416.70855710533</v>
      </c>
      <c r="J427" s="44">
        <v>626515.17049126176</v>
      </c>
    </row>
    <row r="428" spans="1:10">
      <c r="A428" s="11" t="s">
        <v>1108</v>
      </c>
      <c r="B428" s="11" t="s">
        <v>6518</v>
      </c>
      <c r="C428" s="11" t="s">
        <v>994</v>
      </c>
      <c r="D428" s="12" t="s">
        <v>1109</v>
      </c>
      <c r="E428" s="44">
        <v>0</v>
      </c>
      <c r="F428" s="44">
        <v>0</v>
      </c>
      <c r="G428" s="44">
        <v>685979.36485340178</v>
      </c>
      <c r="H428" s="44">
        <v>685979.36485340178</v>
      </c>
      <c r="I428" s="44">
        <v>685979.36485340178</v>
      </c>
      <c r="J428" s="44">
        <v>1003109.6732381755</v>
      </c>
    </row>
    <row r="429" spans="1:10">
      <c r="A429" s="11" t="s">
        <v>1110</v>
      </c>
      <c r="B429" s="11" t="s">
        <v>6518</v>
      </c>
      <c r="C429" s="11" t="s">
        <v>796</v>
      </c>
      <c r="D429" s="12" t="s">
        <v>1111</v>
      </c>
      <c r="E429" s="44">
        <v>0</v>
      </c>
      <c r="F429" s="44">
        <v>0</v>
      </c>
      <c r="G429" s="44">
        <v>729743.62275463645</v>
      </c>
      <c r="H429" s="44">
        <v>729743.62275463645</v>
      </c>
      <c r="I429" s="44">
        <v>729743.62275463645</v>
      </c>
      <c r="J429" s="44">
        <v>1028650.8573225376</v>
      </c>
    </row>
    <row r="430" spans="1:10">
      <c r="A430" s="11" t="s">
        <v>1112</v>
      </c>
      <c r="B430" s="11" t="s">
        <v>6518</v>
      </c>
      <c r="C430" s="11" t="s">
        <v>1113</v>
      </c>
      <c r="D430" s="12" t="s">
        <v>1114</v>
      </c>
      <c r="E430" s="44">
        <v>0</v>
      </c>
      <c r="F430" s="44">
        <v>0</v>
      </c>
      <c r="G430" s="44">
        <v>773095.5802855005</v>
      </c>
      <c r="H430" s="44">
        <v>773095.5802855005</v>
      </c>
      <c r="I430" s="44">
        <v>773095.5802855005</v>
      </c>
      <c r="J430" s="44">
        <v>1134364.5041538132</v>
      </c>
    </row>
    <row r="431" spans="1:10">
      <c r="A431" s="11" t="s">
        <v>1115</v>
      </c>
      <c r="B431" s="11" t="s">
        <v>6518</v>
      </c>
      <c r="C431" s="11" t="s">
        <v>1116</v>
      </c>
      <c r="D431" s="12" t="s">
        <v>1117</v>
      </c>
      <c r="E431" s="44">
        <v>0</v>
      </c>
      <c r="F431" s="44">
        <v>0</v>
      </c>
      <c r="G431" s="44">
        <v>245551.09921554159</v>
      </c>
      <c r="H431" s="44">
        <v>245551.09921554159</v>
      </c>
      <c r="I431" s="44">
        <v>245551.09921554159</v>
      </c>
      <c r="J431" s="44">
        <v>363786.47455847712</v>
      </c>
    </row>
    <row r="432" spans="1:10">
      <c r="A432" s="11" t="s">
        <v>1118</v>
      </c>
      <c r="B432" s="11" t="s">
        <v>6518</v>
      </c>
      <c r="C432" s="11" t="s">
        <v>1119</v>
      </c>
      <c r="D432" s="12" t="s">
        <v>1120</v>
      </c>
      <c r="E432" s="44">
        <v>0</v>
      </c>
      <c r="F432" s="44">
        <v>0</v>
      </c>
      <c r="G432" s="44">
        <v>214999.85769290786</v>
      </c>
      <c r="H432" s="44">
        <v>214999.85769290786</v>
      </c>
      <c r="I432" s="44">
        <v>214999.85769290786</v>
      </c>
      <c r="J432" s="44">
        <v>330348.8469933194</v>
      </c>
    </row>
    <row r="433" spans="1:10">
      <c r="A433" s="11" t="s">
        <v>1121</v>
      </c>
      <c r="B433" s="11" t="s">
        <v>6518</v>
      </c>
      <c r="C433" s="11" t="s">
        <v>1122</v>
      </c>
      <c r="D433" s="12" t="s">
        <v>1123</v>
      </c>
      <c r="E433" s="44">
        <v>0</v>
      </c>
      <c r="F433" s="44">
        <v>0</v>
      </c>
      <c r="G433" s="44">
        <v>115524.91559414244</v>
      </c>
      <c r="H433" s="44">
        <v>115524.91559414244</v>
      </c>
      <c r="I433" s="44">
        <v>115524.91559414244</v>
      </c>
      <c r="J433" s="44">
        <v>132591.11024434818</v>
      </c>
    </row>
    <row r="434" spans="1:10">
      <c r="A434" s="11" t="s">
        <v>1124</v>
      </c>
      <c r="B434" s="11" t="s">
        <v>6518</v>
      </c>
      <c r="C434" s="11" t="s">
        <v>1125</v>
      </c>
      <c r="D434" s="12" t="s">
        <v>1126</v>
      </c>
      <c r="E434" s="44">
        <v>0</v>
      </c>
      <c r="F434" s="44">
        <v>0</v>
      </c>
      <c r="G434" s="44">
        <v>119132.20435957452</v>
      </c>
      <c r="H434" s="44">
        <v>119132.20435957452</v>
      </c>
      <c r="I434" s="44">
        <v>119132.20435957452</v>
      </c>
      <c r="J434" s="44">
        <v>143512.79365998603</v>
      </c>
    </row>
    <row r="435" spans="1:10">
      <c r="A435" s="11" t="s">
        <v>1127</v>
      </c>
      <c r="B435" s="11" t="s">
        <v>6518</v>
      </c>
      <c r="C435" s="11" t="s">
        <v>1128</v>
      </c>
      <c r="D435" s="12" t="s">
        <v>1129</v>
      </c>
      <c r="E435" s="44">
        <v>0</v>
      </c>
      <c r="F435" s="44">
        <v>0</v>
      </c>
      <c r="G435" s="44">
        <v>82164.176211426369</v>
      </c>
      <c r="H435" s="44">
        <v>82164.176211426369</v>
      </c>
      <c r="I435" s="44">
        <v>82164.176211426369</v>
      </c>
      <c r="J435" s="44">
        <v>172515.32353652926</v>
      </c>
    </row>
    <row r="436" spans="1:10">
      <c r="A436" s="11" t="s">
        <v>1130</v>
      </c>
      <c r="B436" s="11" t="s">
        <v>6518</v>
      </c>
      <c r="C436" s="11" t="s">
        <v>1131</v>
      </c>
      <c r="D436" s="12" t="s">
        <v>1132</v>
      </c>
      <c r="E436" s="44">
        <v>0</v>
      </c>
      <c r="F436" s="44">
        <v>0</v>
      </c>
      <c r="G436" s="44">
        <v>241886.91769290782</v>
      </c>
      <c r="H436" s="44">
        <v>241886.91769290782</v>
      </c>
      <c r="I436" s="44">
        <v>241886.91769290782</v>
      </c>
      <c r="J436" s="44">
        <v>367234.96810443042</v>
      </c>
    </row>
    <row r="437" spans="1:10">
      <c r="A437" s="11" t="s">
        <v>1133</v>
      </c>
      <c r="B437" s="11" t="s">
        <v>6518</v>
      </c>
      <c r="C437" s="11" t="s">
        <v>1134</v>
      </c>
      <c r="D437" s="12" t="s">
        <v>1135</v>
      </c>
      <c r="E437" s="44">
        <v>0</v>
      </c>
      <c r="F437" s="44">
        <v>0</v>
      </c>
      <c r="G437" s="44">
        <v>34700.167939821433</v>
      </c>
      <c r="H437" s="44">
        <v>34700.167939821433</v>
      </c>
      <c r="I437" s="44">
        <v>34700.167939821433</v>
      </c>
      <c r="J437" s="44">
        <v>37958.931365747354</v>
      </c>
    </row>
    <row r="438" spans="1:10">
      <c r="A438" s="11" t="s">
        <v>1136</v>
      </c>
      <c r="B438" s="11" t="s">
        <v>6518</v>
      </c>
      <c r="C438" s="11" t="s">
        <v>1137</v>
      </c>
      <c r="D438" s="12" t="s">
        <v>1138</v>
      </c>
      <c r="E438" s="44">
        <v>0</v>
      </c>
      <c r="F438" s="44">
        <v>0</v>
      </c>
      <c r="G438" s="44">
        <v>518864.199421303</v>
      </c>
      <c r="H438" s="44">
        <v>518864.199421303</v>
      </c>
      <c r="I438" s="44">
        <v>518864.199421303</v>
      </c>
      <c r="J438" s="44">
        <v>753127.75065587088</v>
      </c>
    </row>
    <row r="439" spans="1:10">
      <c r="A439" s="11" t="s">
        <v>1139</v>
      </c>
      <c r="B439" s="11" t="s">
        <v>6519</v>
      </c>
      <c r="C439" s="11" t="s">
        <v>1140</v>
      </c>
      <c r="D439" s="12" t="s">
        <v>1141</v>
      </c>
      <c r="E439" s="44">
        <v>43369.07829094027</v>
      </c>
      <c r="F439" s="44">
        <v>43369.07829094027</v>
      </c>
      <c r="G439" s="44">
        <v>44938.251624273602</v>
      </c>
      <c r="H439" s="44">
        <v>44938.251624273602</v>
      </c>
      <c r="I439" s="44">
        <v>44938.251624273602</v>
      </c>
      <c r="J439" s="44">
        <v>50571.382179829154</v>
      </c>
    </row>
    <row r="440" spans="1:10">
      <c r="A440" s="11" t="s">
        <v>1142</v>
      </c>
      <c r="B440" s="11" t="s">
        <v>6519</v>
      </c>
      <c r="C440" s="11" t="s">
        <v>1143</v>
      </c>
      <c r="D440" s="12" t="s">
        <v>1144</v>
      </c>
      <c r="E440" s="44">
        <v>80967.958402051387</v>
      </c>
      <c r="F440" s="44">
        <v>80967.958402051387</v>
      </c>
      <c r="G440" s="44">
        <v>83472.7056242736</v>
      </c>
      <c r="H440" s="44">
        <v>83472.7056242736</v>
      </c>
      <c r="I440" s="44">
        <v>83472.7056242736</v>
      </c>
      <c r="J440" s="44">
        <v>109034.54729094027</v>
      </c>
    </row>
    <row r="441" spans="1:10">
      <c r="A441" s="11" t="s">
        <v>1145</v>
      </c>
      <c r="B441" s="11" t="s">
        <v>6519</v>
      </c>
      <c r="C441" s="11" t="s">
        <v>1146</v>
      </c>
      <c r="D441" s="12" t="s">
        <v>1147</v>
      </c>
      <c r="E441" s="44">
        <v>0</v>
      </c>
      <c r="F441" s="44">
        <v>0</v>
      </c>
      <c r="G441" s="44">
        <v>111407.26392880033</v>
      </c>
      <c r="H441" s="44">
        <v>111407.26392880033</v>
      </c>
      <c r="I441" s="44">
        <v>111407.26392880033</v>
      </c>
      <c r="J441" s="44">
        <v>121565.84280397181</v>
      </c>
    </row>
    <row r="442" spans="1:10">
      <c r="A442" s="11" t="s">
        <v>1148</v>
      </c>
      <c r="B442" s="11" t="s">
        <v>6519</v>
      </c>
      <c r="C442" s="11" t="s">
        <v>1149</v>
      </c>
      <c r="D442" s="12" t="s">
        <v>1150</v>
      </c>
      <c r="E442" s="44">
        <v>25602.821624273602</v>
      </c>
      <c r="F442" s="44">
        <v>25602.821624273602</v>
      </c>
      <c r="G442" s="44">
        <v>25602.821624273602</v>
      </c>
      <c r="H442" s="44">
        <v>25602.821624273602</v>
      </c>
      <c r="I442" s="44">
        <v>25602.821624273602</v>
      </c>
      <c r="J442" s="44">
        <v>25602.821624273602</v>
      </c>
    </row>
    <row r="443" spans="1:10">
      <c r="A443" s="11" t="s">
        <v>1151</v>
      </c>
      <c r="B443" s="11" t="s">
        <v>6519</v>
      </c>
      <c r="C443" s="11" t="s">
        <v>1149</v>
      </c>
      <c r="D443" s="12" t="s">
        <v>1152</v>
      </c>
      <c r="E443" s="44">
        <v>0</v>
      </c>
      <c r="F443" s="44">
        <v>0</v>
      </c>
      <c r="G443" s="44">
        <v>41075.063290940263</v>
      </c>
      <c r="H443" s="44">
        <v>41075.063290940263</v>
      </c>
      <c r="I443" s="44">
        <v>41075.063290940263</v>
      </c>
      <c r="J443" s="44">
        <v>44604.365142792121</v>
      </c>
    </row>
    <row r="444" spans="1:10">
      <c r="A444" s="11" t="s">
        <v>1153</v>
      </c>
      <c r="B444" s="11" t="s">
        <v>6519</v>
      </c>
      <c r="C444" s="11" t="s">
        <v>1154</v>
      </c>
      <c r="D444" s="12" t="s">
        <v>1155</v>
      </c>
      <c r="E444" s="44">
        <v>0</v>
      </c>
      <c r="F444" s="44">
        <v>0</v>
      </c>
      <c r="G444" s="44">
        <v>43272.346624273603</v>
      </c>
      <c r="H444" s="44">
        <v>43272.346624273603</v>
      </c>
      <c r="I444" s="44">
        <v>43272.346624273603</v>
      </c>
      <c r="J444" s="44">
        <v>57936.78204094027</v>
      </c>
    </row>
    <row r="445" spans="1:10">
      <c r="A445" s="11" t="s">
        <v>1156</v>
      </c>
      <c r="B445" s="11" t="s">
        <v>6519</v>
      </c>
      <c r="C445" s="11" t="s">
        <v>1157</v>
      </c>
      <c r="D445" s="12" t="s">
        <v>1158</v>
      </c>
      <c r="E445" s="44">
        <v>0</v>
      </c>
      <c r="F445" s="44">
        <v>0</v>
      </c>
      <c r="G445" s="44">
        <v>52436.028290940267</v>
      </c>
      <c r="H445" s="44">
        <v>52436.028290940267</v>
      </c>
      <c r="I445" s="44">
        <v>52436.028290940267</v>
      </c>
      <c r="J445" s="44">
        <v>63890.418568718043</v>
      </c>
    </row>
    <row r="446" spans="1:10">
      <c r="A446" s="11" t="s">
        <v>1159</v>
      </c>
      <c r="B446" s="11" t="s">
        <v>6519</v>
      </c>
      <c r="C446" s="11" t="s">
        <v>1149</v>
      </c>
      <c r="D446" s="12" t="s">
        <v>1160</v>
      </c>
      <c r="E446" s="44">
        <v>0</v>
      </c>
      <c r="F446" s="44">
        <v>0</v>
      </c>
      <c r="G446" s="44">
        <v>90306.106068718043</v>
      </c>
      <c r="H446" s="44">
        <v>90306.106068718043</v>
      </c>
      <c r="I446" s="44">
        <v>90306.106068718043</v>
      </c>
      <c r="J446" s="44">
        <v>93071.572735384718</v>
      </c>
    </row>
    <row r="447" spans="1:10">
      <c r="A447" s="11" t="s">
        <v>1161</v>
      </c>
      <c r="B447" s="11" t="s">
        <v>6519</v>
      </c>
      <c r="C447" s="11" t="s">
        <v>1162</v>
      </c>
      <c r="D447" s="12" t="s">
        <v>1163</v>
      </c>
      <c r="E447" s="44">
        <v>101970.83829094024</v>
      </c>
      <c r="F447" s="44">
        <v>101970.83829094024</v>
      </c>
      <c r="G447" s="44">
        <v>103540.01162427358</v>
      </c>
      <c r="H447" s="44">
        <v>103540.01162427358</v>
      </c>
      <c r="I447" s="44">
        <v>103540.01162427358</v>
      </c>
      <c r="J447" s="44">
        <v>169975.89017982918</v>
      </c>
    </row>
    <row r="448" spans="1:10">
      <c r="A448" s="11" t="s">
        <v>1164</v>
      </c>
      <c r="B448" s="11" t="s">
        <v>6519</v>
      </c>
      <c r="C448" s="11" t="s">
        <v>1165</v>
      </c>
      <c r="D448" s="12" t="s">
        <v>1166</v>
      </c>
      <c r="E448" s="44">
        <v>34264.952735384708</v>
      </c>
      <c r="F448" s="44">
        <v>34264.952735384708</v>
      </c>
      <c r="G448" s="44">
        <v>35311.068290940268</v>
      </c>
      <c r="H448" s="44">
        <v>35311.068290940268</v>
      </c>
      <c r="I448" s="44">
        <v>35311.068290940268</v>
      </c>
      <c r="J448" s="44">
        <v>39066.488661310643</v>
      </c>
    </row>
    <row r="449" spans="1:10">
      <c r="A449" s="11" t="s">
        <v>1167</v>
      </c>
      <c r="B449" s="11" t="s">
        <v>6519</v>
      </c>
      <c r="C449" s="11" t="s">
        <v>1168</v>
      </c>
      <c r="D449" s="12" t="s">
        <v>1169</v>
      </c>
      <c r="E449" s="44">
        <v>0</v>
      </c>
      <c r="F449" s="44">
        <v>0</v>
      </c>
      <c r="G449" s="44">
        <v>27722.448957606935</v>
      </c>
      <c r="H449" s="44">
        <v>27722.448957606935</v>
      </c>
      <c r="I449" s="44">
        <v>27722.448957606935</v>
      </c>
      <c r="J449" s="44">
        <v>33449.644096495824</v>
      </c>
    </row>
    <row r="450" spans="1:10">
      <c r="A450" s="11" t="s">
        <v>1170</v>
      </c>
      <c r="B450" s="11" t="s">
        <v>6519</v>
      </c>
      <c r="C450" s="11" t="s">
        <v>1168</v>
      </c>
      <c r="D450" s="12" t="s">
        <v>1171</v>
      </c>
      <c r="E450" s="44">
        <v>0</v>
      </c>
      <c r="F450" s="44">
        <v>0</v>
      </c>
      <c r="G450" s="44">
        <v>52390.132290940266</v>
      </c>
      <c r="H450" s="44">
        <v>52390.132290940266</v>
      </c>
      <c r="I450" s="44">
        <v>52390.132290940266</v>
      </c>
      <c r="J450" s="44">
        <v>64002.922568718044</v>
      </c>
    </row>
    <row r="451" spans="1:10">
      <c r="A451" s="11" t="s">
        <v>1172</v>
      </c>
      <c r="B451" s="11" t="s">
        <v>6519</v>
      </c>
      <c r="C451" s="11" t="s">
        <v>1168</v>
      </c>
      <c r="D451" s="12" t="s">
        <v>1173</v>
      </c>
      <c r="E451" s="44">
        <v>0</v>
      </c>
      <c r="F451" s="44">
        <v>0</v>
      </c>
      <c r="G451" s="44">
        <v>83997.747723039036</v>
      </c>
      <c r="H451" s="44">
        <v>83997.747723039036</v>
      </c>
      <c r="I451" s="44">
        <v>83997.747723039036</v>
      </c>
      <c r="J451" s="44">
        <v>97866.142373244802</v>
      </c>
    </row>
    <row r="452" spans="1:10">
      <c r="A452" s="11" t="s">
        <v>1174</v>
      </c>
      <c r="B452" s="11" t="s">
        <v>6519</v>
      </c>
      <c r="C452" s="11" t="s">
        <v>1168</v>
      </c>
      <c r="D452" s="12" t="s">
        <v>1175</v>
      </c>
      <c r="E452" s="44">
        <v>0</v>
      </c>
      <c r="F452" s="44">
        <v>0</v>
      </c>
      <c r="G452" s="44">
        <v>83997.747723039036</v>
      </c>
      <c r="H452" s="44">
        <v>83997.747723039036</v>
      </c>
      <c r="I452" s="44">
        <v>83997.747723039036</v>
      </c>
      <c r="J452" s="44">
        <v>97866.142373244802</v>
      </c>
    </row>
    <row r="453" spans="1:10">
      <c r="A453" s="11" t="s">
        <v>1176</v>
      </c>
      <c r="B453" s="11" t="s">
        <v>6519</v>
      </c>
      <c r="C453" s="11" t="s">
        <v>1177</v>
      </c>
      <c r="D453" s="12" t="s">
        <v>1178</v>
      </c>
      <c r="E453" s="44">
        <v>41562.561290940263</v>
      </c>
      <c r="F453" s="44">
        <v>41562.561290940263</v>
      </c>
      <c r="G453" s="44">
        <v>42036.347957606937</v>
      </c>
      <c r="H453" s="44">
        <v>42036.347957606937</v>
      </c>
      <c r="I453" s="44">
        <v>42036.347957606937</v>
      </c>
      <c r="J453" s="44">
        <v>48000.853513162496</v>
      </c>
    </row>
    <row r="454" spans="1:10">
      <c r="A454" s="11" t="s">
        <v>1179</v>
      </c>
      <c r="B454" s="11" t="s">
        <v>6519</v>
      </c>
      <c r="C454" s="11" t="s">
        <v>1143</v>
      </c>
      <c r="D454" s="12" t="s">
        <v>1180</v>
      </c>
      <c r="E454" s="44">
        <v>0</v>
      </c>
      <c r="F454" s="44">
        <v>0</v>
      </c>
      <c r="G454" s="44">
        <v>139430.72229094026</v>
      </c>
      <c r="H454" s="44">
        <v>139430.72229094026</v>
      </c>
      <c r="I454" s="44">
        <v>139430.72229094026</v>
      </c>
      <c r="J454" s="44">
        <v>171797.83479094028</v>
      </c>
    </row>
    <row r="455" spans="1:10">
      <c r="A455" s="11" t="s">
        <v>1181</v>
      </c>
      <c r="B455" s="11" t="s">
        <v>6519</v>
      </c>
      <c r="C455" s="11" t="s">
        <v>1182</v>
      </c>
      <c r="D455" s="12" t="s">
        <v>1183</v>
      </c>
      <c r="E455" s="44">
        <v>0</v>
      </c>
      <c r="F455" s="44">
        <v>0</v>
      </c>
      <c r="G455" s="44">
        <v>80989.450706578122</v>
      </c>
      <c r="H455" s="44">
        <v>80989.450706578122</v>
      </c>
      <c r="I455" s="44">
        <v>80989.450706578122</v>
      </c>
      <c r="J455" s="44">
        <v>98766.938146564411</v>
      </c>
    </row>
    <row r="456" spans="1:10">
      <c r="A456" s="11" t="s">
        <v>1184</v>
      </c>
      <c r="B456" s="11" t="s">
        <v>6520</v>
      </c>
      <c r="C456" s="11" t="s">
        <v>1185</v>
      </c>
      <c r="D456" s="12" t="s">
        <v>1186</v>
      </c>
      <c r="E456" s="44">
        <v>0</v>
      </c>
      <c r="F456" s="44">
        <v>0</v>
      </c>
      <c r="G456" s="44">
        <v>406606.93972666666</v>
      </c>
      <c r="H456" s="44">
        <v>406606.93972666666</v>
      </c>
      <c r="I456" s="44">
        <v>406606.93972666666</v>
      </c>
      <c r="J456" s="44">
        <v>562145.89944888884</v>
      </c>
    </row>
    <row r="457" spans="1:10">
      <c r="A457" s="11" t="s">
        <v>1187</v>
      </c>
      <c r="B457" s="11" t="s">
        <v>6520</v>
      </c>
      <c r="C457" s="11" t="s">
        <v>1188</v>
      </c>
      <c r="D457" s="12" t="s">
        <v>1189</v>
      </c>
      <c r="E457" s="44">
        <v>0</v>
      </c>
      <c r="F457" s="44">
        <v>0</v>
      </c>
      <c r="G457" s="44">
        <v>248327.93728222221</v>
      </c>
      <c r="H457" s="44">
        <v>248327.93728222221</v>
      </c>
      <c r="I457" s="44">
        <v>248327.93728222221</v>
      </c>
      <c r="J457" s="44">
        <v>337480.72570814815</v>
      </c>
    </row>
    <row r="458" spans="1:10">
      <c r="A458" s="11" t="s">
        <v>1190</v>
      </c>
      <c r="B458" s="11" t="s">
        <v>6520</v>
      </c>
      <c r="C458" s="11" t="s">
        <v>1185</v>
      </c>
      <c r="D458" s="12" t="s">
        <v>1191</v>
      </c>
      <c r="E458" s="44">
        <v>0</v>
      </c>
      <c r="F458" s="44">
        <v>0</v>
      </c>
      <c r="G458" s="44">
        <v>358170.38139333331</v>
      </c>
      <c r="H458" s="44">
        <v>358170.38139333331</v>
      </c>
      <c r="I458" s="44">
        <v>358170.38139333331</v>
      </c>
      <c r="J458" s="44">
        <v>493793.48972666665</v>
      </c>
    </row>
    <row r="459" spans="1:10">
      <c r="A459" s="11" t="s">
        <v>1192</v>
      </c>
      <c r="B459" s="11" t="s">
        <v>6520</v>
      </c>
      <c r="C459" s="11" t="s">
        <v>1188</v>
      </c>
      <c r="D459" s="12" t="s">
        <v>1193</v>
      </c>
      <c r="E459" s="44">
        <v>0</v>
      </c>
      <c r="F459" s="44">
        <v>0</v>
      </c>
      <c r="G459" s="44">
        <v>196603.39006000001</v>
      </c>
      <c r="H459" s="44">
        <v>196603.39006000001</v>
      </c>
      <c r="I459" s="44">
        <v>196603.39006000001</v>
      </c>
      <c r="J459" s="44">
        <v>273160.17339333333</v>
      </c>
    </row>
    <row r="460" spans="1:10">
      <c r="A460" s="11" t="s">
        <v>1194</v>
      </c>
      <c r="B460" s="11" t="s">
        <v>6520</v>
      </c>
      <c r="C460" s="11" t="s">
        <v>1195</v>
      </c>
      <c r="D460" s="12" t="s">
        <v>1196</v>
      </c>
      <c r="E460" s="44">
        <v>0</v>
      </c>
      <c r="F460" s="44">
        <v>0</v>
      </c>
      <c r="G460" s="44">
        <v>115407.08539333333</v>
      </c>
      <c r="H460" s="44">
        <v>115407.08539333333</v>
      </c>
      <c r="I460" s="44">
        <v>115407.08539333333</v>
      </c>
      <c r="J460" s="44">
        <v>134254.88631925927</v>
      </c>
    </row>
    <row r="461" spans="1:10">
      <c r="A461" s="11" t="s">
        <v>1197</v>
      </c>
      <c r="B461" s="11" t="s">
        <v>6520</v>
      </c>
      <c r="C461" s="11" t="s">
        <v>1198</v>
      </c>
      <c r="D461" s="12" t="s">
        <v>1199</v>
      </c>
      <c r="E461" s="44">
        <v>0</v>
      </c>
      <c r="F461" s="44">
        <v>0</v>
      </c>
      <c r="G461" s="44">
        <v>57952.268393333339</v>
      </c>
      <c r="H461" s="44">
        <v>57952.268393333339</v>
      </c>
      <c r="I461" s="44">
        <v>57952.268393333339</v>
      </c>
      <c r="J461" s="44">
        <v>72616.703810000006</v>
      </c>
    </row>
    <row r="462" spans="1:10">
      <c r="A462" s="11" t="s">
        <v>1200</v>
      </c>
      <c r="B462" s="11" t="s">
        <v>6520</v>
      </c>
      <c r="C462" s="11" t="s">
        <v>1201</v>
      </c>
      <c r="D462" s="12" t="s">
        <v>1202</v>
      </c>
      <c r="E462" s="44">
        <v>0</v>
      </c>
      <c r="F462" s="44">
        <v>0</v>
      </c>
      <c r="G462" s="44">
        <v>158430.89539333334</v>
      </c>
      <c r="H462" s="44">
        <v>158430.89539333334</v>
      </c>
      <c r="I462" s="44">
        <v>158430.89539333334</v>
      </c>
      <c r="J462" s="44">
        <v>190038.44747666668</v>
      </c>
    </row>
    <row r="463" spans="1:10">
      <c r="A463" s="11" t="s">
        <v>1203</v>
      </c>
      <c r="B463" s="11" t="s">
        <v>6520</v>
      </c>
      <c r="C463" s="11" t="s">
        <v>1185</v>
      </c>
      <c r="D463" s="12" t="s">
        <v>1204</v>
      </c>
      <c r="E463" s="44">
        <v>0</v>
      </c>
      <c r="F463" s="44">
        <v>0</v>
      </c>
      <c r="G463" s="44">
        <v>287834.32306000002</v>
      </c>
      <c r="H463" s="44">
        <v>287834.32306000002</v>
      </c>
      <c r="I463" s="44">
        <v>287834.32306000002</v>
      </c>
      <c r="J463" s="44">
        <v>409712.69389333331</v>
      </c>
    </row>
    <row r="464" spans="1:10">
      <c r="A464" s="11" t="s">
        <v>1205</v>
      </c>
      <c r="B464" s="11" t="s">
        <v>6520</v>
      </c>
      <c r="C464" s="11" t="s">
        <v>1206</v>
      </c>
      <c r="D464" s="12" t="s">
        <v>1207</v>
      </c>
      <c r="E464" s="44">
        <v>0</v>
      </c>
      <c r="F464" s="44">
        <v>0</v>
      </c>
      <c r="G464" s="44">
        <v>133353.09039333335</v>
      </c>
      <c r="H464" s="44">
        <v>133353.09039333335</v>
      </c>
      <c r="I464" s="44">
        <v>133353.09039333335</v>
      </c>
      <c r="J464" s="44">
        <v>183474.67789333334</v>
      </c>
    </row>
    <row r="465" spans="1:10">
      <c r="A465" s="11" t="s">
        <v>1208</v>
      </c>
      <c r="B465" s="11" t="s">
        <v>6520</v>
      </c>
      <c r="C465" s="11" t="s">
        <v>1206</v>
      </c>
      <c r="D465" s="12" t="s">
        <v>1209</v>
      </c>
      <c r="E465" s="44">
        <v>0</v>
      </c>
      <c r="F465" s="44">
        <v>0</v>
      </c>
      <c r="G465" s="44">
        <v>102758.04872666668</v>
      </c>
      <c r="H465" s="44">
        <v>102758.04872666668</v>
      </c>
      <c r="I465" s="44">
        <v>102758.04872666668</v>
      </c>
      <c r="J465" s="44">
        <v>137772.44039333335</v>
      </c>
    </row>
    <row r="466" spans="1:10">
      <c r="A466" s="11" t="s">
        <v>1210</v>
      </c>
      <c r="B466" s="11" t="s">
        <v>6520</v>
      </c>
      <c r="C466" s="11" t="s">
        <v>1206</v>
      </c>
      <c r="D466" s="12" t="s">
        <v>1211</v>
      </c>
      <c r="E466" s="44">
        <v>0</v>
      </c>
      <c r="F466" s="44">
        <v>0</v>
      </c>
      <c r="G466" s="44">
        <v>75163.565393333338</v>
      </c>
      <c r="H466" s="44">
        <v>75163.565393333338</v>
      </c>
      <c r="I466" s="44">
        <v>75163.565393333338</v>
      </c>
      <c r="J466" s="44">
        <v>94011.366319259265</v>
      </c>
    </row>
    <row r="467" spans="1:10">
      <c r="A467" s="11" t="s">
        <v>1212</v>
      </c>
      <c r="B467" s="11" t="s">
        <v>6520</v>
      </c>
      <c r="C467" s="11" t="s">
        <v>1206</v>
      </c>
      <c r="D467" s="12" t="s">
        <v>1213</v>
      </c>
      <c r="E467" s="44">
        <v>0</v>
      </c>
      <c r="F467" s="44">
        <v>0</v>
      </c>
      <c r="G467" s="44">
        <v>175344.61039333331</v>
      </c>
      <c r="H467" s="44">
        <v>175344.61039333331</v>
      </c>
      <c r="I467" s="44">
        <v>175344.61039333331</v>
      </c>
      <c r="J467" s="44">
        <v>225466.1978933333</v>
      </c>
    </row>
    <row r="468" spans="1:10">
      <c r="A468" s="11" t="s">
        <v>1214</v>
      </c>
      <c r="B468" s="11" t="s">
        <v>6520</v>
      </c>
      <c r="C468" s="11" t="s">
        <v>1206</v>
      </c>
      <c r="D468" s="12" t="s">
        <v>1215</v>
      </c>
      <c r="E468" s="44">
        <v>0</v>
      </c>
      <c r="F468" s="44">
        <v>0</v>
      </c>
      <c r="G468" s="44">
        <v>143875.56872666668</v>
      </c>
      <c r="H468" s="44">
        <v>143875.56872666668</v>
      </c>
      <c r="I468" s="44">
        <v>143875.56872666668</v>
      </c>
      <c r="J468" s="44">
        <v>178889.96039333331</v>
      </c>
    </row>
    <row r="469" spans="1:10">
      <c r="A469" s="11" t="s">
        <v>1216</v>
      </c>
      <c r="B469" s="11" t="s">
        <v>6520</v>
      </c>
      <c r="C469" s="11" t="s">
        <v>1217</v>
      </c>
      <c r="D469" s="12" t="s">
        <v>1218</v>
      </c>
      <c r="E469" s="44">
        <v>0</v>
      </c>
      <c r="F469" s="44">
        <v>0</v>
      </c>
      <c r="G469" s="44">
        <v>193554.76539333333</v>
      </c>
      <c r="H469" s="44">
        <v>193554.76539333333</v>
      </c>
      <c r="I469" s="44">
        <v>193554.76539333333</v>
      </c>
      <c r="J469" s="44">
        <v>200578.66585629631</v>
      </c>
    </row>
    <row r="470" spans="1:10">
      <c r="A470" s="11" t="s">
        <v>1219</v>
      </c>
      <c r="B470" s="11" t="s">
        <v>6520</v>
      </c>
      <c r="C470" s="11" t="s">
        <v>1220</v>
      </c>
      <c r="D470" s="12" t="s">
        <v>1221</v>
      </c>
      <c r="E470" s="44">
        <v>0</v>
      </c>
      <c r="F470" s="44">
        <v>0</v>
      </c>
      <c r="G470" s="44">
        <v>222028.96539333335</v>
      </c>
      <c r="H470" s="44">
        <v>222028.96539333335</v>
      </c>
      <c r="I470" s="44">
        <v>222028.96539333335</v>
      </c>
      <c r="J470" s="44">
        <v>239588.71655074076</v>
      </c>
    </row>
    <row r="471" spans="1:10">
      <c r="A471" s="11" t="s">
        <v>1222</v>
      </c>
      <c r="B471" s="11" t="s">
        <v>6520</v>
      </c>
      <c r="C471" s="11" t="s">
        <v>1223</v>
      </c>
      <c r="D471" s="12" t="s">
        <v>1224</v>
      </c>
      <c r="E471" s="44">
        <v>0</v>
      </c>
      <c r="F471" s="44">
        <v>0</v>
      </c>
      <c r="G471" s="44">
        <v>70006.057837777771</v>
      </c>
      <c r="H471" s="44">
        <v>70006.057837777771</v>
      </c>
      <c r="I471" s="44">
        <v>70006.057837777771</v>
      </c>
      <c r="J471" s="44">
        <v>78548.483763703713</v>
      </c>
    </row>
    <row r="472" spans="1:10">
      <c r="A472" s="11" t="s">
        <v>1225</v>
      </c>
      <c r="B472" s="11" t="s">
        <v>6520</v>
      </c>
      <c r="C472" s="11" t="s">
        <v>1226</v>
      </c>
      <c r="D472" s="12" t="s">
        <v>1227</v>
      </c>
      <c r="E472" s="44">
        <v>0</v>
      </c>
      <c r="F472" s="44">
        <v>0</v>
      </c>
      <c r="G472" s="44">
        <v>506656.24839333334</v>
      </c>
      <c r="H472" s="44">
        <v>506656.24839333334</v>
      </c>
      <c r="I472" s="44">
        <v>506656.24839333334</v>
      </c>
      <c r="J472" s="44">
        <v>702026.91089333338</v>
      </c>
    </row>
    <row r="473" spans="1:10">
      <c r="A473" s="11" t="s">
        <v>1228</v>
      </c>
      <c r="B473" s="11" t="s">
        <v>6520</v>
      </c>
      <c r="C473" s="11" t="s">
        <v>1226</v>
      </c>
      <c r="D473" s="12" t="s">
        <v>1229</v>
      </c>
      <c r="E473" s="44">
        <v>0</v>
      </c>
      <c r="F473" s="44">
        <v>0</v>
      </c>
      <c r="G473" s="44">
        <v>545656.2483933334</v>
      </c>
      <c r="H473" s="44">
        <v>545656.2483933334</v>
      </c>
      <c r="I473" s="44">
        <v>545656.2483933334</v>
      </c>
      <c r="J473" s="44">
        <v>741026.91089333338</v>
      </c>
    </row>
    <row r="474" spans="1:10">
      <c r="A474" s="11" t="s">
        <v>1230</v>
      </c>
      <c r="B474" s="11" t="s">
        <v>6520</v>
      </c>
      <c r="C474" s="11" t="s">
        <v>1231</v>
      </c>
      <c r="D474" s="12" t="s">
        <v>1232</v>
      </c>
      <c r="E474" s="44">
        <v>0</v>
      </c>
      <c r="F474" s="44">
        <v>0</v>
      </c>
      <c r="G474" s="44">
        <v>788194.47339333338</v>
      </c>
      <c r="H474" s="44">
        <v>788194.47339333338</v>
      </c>
      <c r="I474" s="44">
        <v>788194.47339333338</v>
      </c>
      <c r="J474" s="44">
        <v>1088913.1421433333</v>
      </c>
    </row>
    <row r="475" spans="1:10">
      <c r="A475" s="11" t="s">
        <v>1233</v>
      </c>
      <c r="B475" s="11" t="s">
        <v>6520</v>
      </c>
      <c r="C475" s="11" t="s">
        <v>1234</v>
      </c>
      <c r="D475" s="12" t="s">
        <v>1235</v>
      </c>
      <c r="E475" s="44">
        <v>0</v>
      </c>
      <c r="F475" s="44">
        <v>0</v>
      </c>
      <c r="G475" s="44">
        <v>858721.19561555551</v>
      </c>
      <c r="H475" s="44">
        <v>858721.19561555551</v>
      </c>
      <c r="I475" s="44">
        <v>858721.19561555551</v>
      </c>
      <c r="J475" s="44">
        <v>1139909.2963099999</v>
      </c>
    </row>
    <row r="476" spans="1:10">
      <c r="A476" s="11" t="s">
        <v>1236</v>
      </c>
      <c r="B476" s="11" t="s">
        <v>6520</v>
      </c>
      <c r="C476" s="11" t="s">
        <v>1237</v>
      </c>
      <c r="D476" s="12" t="s">
        <v>1238</v>
      </c>
      <c r="E476" s="44">
        <v>0</v>
      </c>
      <c r="F476" s="44">
        <v>0</v>
      </c>
      <c r="G476" s="44">
        <v>858721.19561555551</v>
      </c>
      <c r="H476" s="44">
        <v>858721.19561555551</v>
      </c>
      <c r="I476" s="44">
        <v>858721.19561555551</v>
      </c>
      <c r="J476" s="44">
        <v>1139909.2963099999</v>
      </c>
    </row>
    <row r="477" spans="1:10">
      <c r="A477" s="11" t="s">
        <v>1239</v>
      </c>
      <c r="B477" s="11" t="s">
        <v>6520</v>
      </c>
      <c r="C477" s="11" t="s">
        <v>1237</v>
      </c>
      <c r="D477" s="12" t="s">
        <v>1240</v>
      </c>
      <c r="E477" s="44">
        <v>0</v>
      </c>
      <c r="F477" s="44">
        <v>0</v>
      </c>
      <c r="G477" s="44">
        <v>858721.19561555551</v>
      </c>
      <c r="H477" s="44">
        <v>858721.19561555551</v>
      </c>
      <c r="I477" s="44">
        <v>858721.19561555551</v>
      </c>
      <c r="J477" s="44">
        <v>1139909.2963099999</v>
      </c>
    </row>
    <row r="478" spans="1:10">
      <c r="A478" s="11" t="s">
        <v>1241</v>
      </c>
      <c r="B478" s="11" t="s">
        <v>6520</v>
      </c>
      <c r="C478" s="11" t="s">
        <v>1237</v>
      </c>
      <c r="D478" s="12" t="s">
        <v>1242</v>
      </c>
      <c r="E478" s="44">
        <v>0</v>
      </c>
      <c r="F478" s="44">
        <v>0</v>
      </c>
      <c r="G478" s="44">
        <v>648774.64006000001</v>
      </c>
      <c r="H478" s="44">
        <v>648774.64006000001</v>
      </c>
      <c r="I478" s="44">
        <v>648774.64006000001</v>
      </c>
      <c r="J478" s="44">
        <v>890901.60464333335</v>
      </c>
    </row>
    <row r="479" spans="1:10">
      <c r="A479" s="11" t="s">
        <v>1243</v>
      </c>
      <c r="B479" s="11" t="s">
        <v>6520</v>
      </c>
      <c r="C479" s="11" t="s">
        <v>1244</v>
      </c>
      <c r="D479" s="12" t="s">
        <v>1245</v>
      </c>
      <c r="E479" s="44">
        <v>0</v>
      </c>
      <c r="F479" s="44">
        <v>0</v>
      </c>
      <c r="G479" s="44">
        <v>506656.24839333334</v>
      </c>
      <c r="H479" s="44">
        <v>506656.24839333334</v>
      </c>
      <c r="I479" s="44">
        <v>506656.24839333334</v>
      </c>
      <c r="J479" s="44">
        <v>702026.91089333338</v>
      </c>
    </row>
    <row r="480" spans="1:10">
      <c r="A480" s="11" t="s">
        <v>1246</v>
      </c>
      <c r="B480" s="11" t="s">
        <v>6520</v>
      </c>
      <c r="C480" s="11" t="s">
        <v>1188</v>
      </c>
      <c r="D480" s="12" t="s">
        <v>1247</v>
      </c>
      <c r="E480" s="44">
        <v>0</v>
      </c>
      <c r="F480" s="44">
        <v>0</v>
      </c>
      <c r="G480" s="44">
        <v>233706.42339333333</v>
      </c>
      <c r="H480" s="44">
        <v>233706.42339333333</v>
      </c>
      <c r="I480" s="44">
        <v>233706.42339333333</v>
      </c>
      <c r="J480" s="44">
        <v>313049.52755999996</v>
      </c>
    </row>
    <row r="481" spans="1:10">
      <c r="A481" s="11" t="s">
        <v>1248</v>
      </c>
      <c r="B481" s="11" t="s">
        <v>6520</v>
      </c>
      <c r="C481" s="11" t="s">
        <v>1188</v>
      </c>
      <c r="D481" s="12" t="s">
        <v>1249</v>
      </c>
      <c r="E481" s="44">
        <v>0</v>
      </c>
      <c r="F481" s="44">
        <v>0</v>
      </c>
      <c r="G481" s="44">
        <v>262002.07339333335</v>
      </c>
      <c r="H481" s="44">
        <v>262002.07339333335</v>
      </c>
      <c r="I481" s="44">
        <v>262002.07339333335</v>
      </c>
      <c r="J481" s="44">
        <v>368773.24839333334</v>
      </c>
    </row>
    <row r="482" spans="1:10">
      <c r="A482" s="11" t="s">
        <v>1250</v>
      </c>
      <c r="B482" s="11" t="s">
        <v>6520</v>
      </c>
      <c r="C482" s="11" t="s">
        <v>1251</v>
      </c>
      <c r="D482" s="12" t="s">
        <v>1252</v>
      </c>
      <c r="E482" s="44">
        <v>0</v>
      </c>
      <c r="F482" s="44">
        <v>0</v>
      </c>
      <c r="G482" s="44">
        <v>259541.47339333332</v>
      </c>
      <c r="H482" s="44">
        <v>259541.47339333332</v>
      </c>
      <c r="I482" s="44">
        <v>259541.47339333332</v>
      </c>
      <c r="J482" s="44">
        <v>366312.64839333331</v>
      </c>
    </row>
    <row r="483" spans="1:10">
      <c r="A483" s="11" t="s">
        <v>1253</v>
      </c>
      <c r="B483" s="11" t="s">
        <v>6520</v>
      </c>
      <c r="C483" s="11" t="s">
        <v>1254</v>
      </c>
      <c r="D483" s="12" t="s">
        <v>1255</v>
      </c>
      <c r="E483" s="44">
        <v>0</v>
      </c>
      <c r="F483" s="44">
        <v>0</v>
      </c>
      <c r="G483" s="44">
        <v>297992.35117111111</v>
      </c>
      <c r="H483" s="44">
        <v>297992.35117111111</v>
      </c>
      <c r="I483" s="44">
        <v>297992.35117111111</v>
      </c>
      <c r="J483" s="44">
        <v>384620.59839333332</v>
      </c>
    </row>
    <row r="484" spans="1:10">
      <c r="A484" s="11" t="s">
        <v>1256</v>
      </c>
      <c r="B484" s="11" t="s">
        <v>6520</v>
      </c>
      <c r="C484" s="11" t="s">
        <v>1254</v>
      </c>
      <c r="D484" s="12" t="s">
        <v>1257</v>
      </c>
      <c r="E484" s="44">
        <v>0</v>
      </c>
      <c r="F484" s="44">
        <v>0</v>
      </c>
      <c r="G484" s="44">
        <v>381909.79561555554</v>
      </c>
      <c r="H484" s="44">
        <v>381909.79561555554</v>
      </c>
      <c r="I484" s="44">
        <v>381909.79561555554</v>
      </c>
      <c r="J484" s="44">
        <v>508823.89839333331</v>
      </c>
    </row>
    <row r="485" spans="1:10">
      <c r="A485" s="11" t="s">
        <v>1258</v>
      </c>
      <c r="B485" s="11" t="s">
        <v>6520</v>
      </c>
      <c r="C485" s="11" t="s">
        <v>1259</v>
      </c>
      <c r="D485" s="12" t="s">
        <v>1260</v>
      </c>
      <c r="E485" s="44">
        <v>0</v>
      </c>
      <c r="F485" s="44">
        <v>0</v>
      </c>
      <c r="G485" s="44">
        <v>277562.1122822222</v>
      </c>
      <c r="H485" s="44">
        <v>277562.1122822222</v>
      </c>
      <c r="I485" s="44">
        <v>277562.1122822222</v>
      </c>
      <c r="J485" s="44">
        <v>374261.8233933333</v>
      </c>
    </row>
    <row r="486" spans="1:10">
      <c r="A486" s="11" t="s">
        <v>1261</v>
      </c>
      <c r="B486" s="11" t="s">
        <v>6520</v>
      </c>
      <c r="C486" s="11" t="s">
        <v>1188</v>
      </c>
      <c r="D486" s="12" t="s">
        <v>1262</v>
      </c>
      <c r="E486" s="44">
        <v>0</v>
      </c>
      <c r="F486" s="44">
        <v>0</v>
      </c>
      <c r="G486" s="44">
        <v>233706.42339333333</v>
      </c>
      <c r="H486" s="44">
        <v>233706.42339333333</v>
      </c>
      <c r="I486" s="44">
        <v>233706.42339333333</v>
      </c>
      <c r="J486" s="44">
        <v>313049.52755999996</v>
      </c>
    </row>
    <row r="487" spans="1:10">
      <c r="A487" s="11" t="s">
        <v>1263</v>
      </c>
      <c r="B487" s="11" t="s">
        <v>6520</v>
      </c>
      <c r="C487" s="11" t="s">
        <v>1264</v>
      </c>
      <c r="D487" s="12" t="s">
        <v>1265</v>
      </c>
      <c r="E487" s="44">
        <v>0</v>
      </c>
      <c r="F487" s="44">
        <v>0</v>
      </c>
      <c r="G487" s="44">
        <v>301500.19561555551</v>
      </c>
      <c r="H487" s="44">
        <v>301500.19561555551</v>
      </c>
      <c r="I487" s="44">
        <v>301500.19561555551</v>
      </c>
      <c r="J487" s="44">
        <v>428414.29839333333</v>
      </c>
    </row>
    <row r="488" spans="1:10">
      <c r="A488" s="11" t="s">
        <v>1266</v>
      </c>
      <c r="B488" s="11" t="s">
        <v>6520</v>
      </c>
      <c r="C488" s="11" t="s">
        <v>1267</v>
      </c>
      <c r="D488" s="12" t="s">
        <v>1268</v>
      </c>
      <c r="E488" s="44">
        <v>0</v>
      </c>
      <c r="F488" s="44">
        <v>0</v>
      </c>
      <c r="G488" s="44">
        <v>269924.02339333331</v>
      </c>
      <c r="H488" s="44">
        <v>269924.02339333331</v>
      </c>
      <c r="I488" s="44">
        <v>269924.02339333331</v>
      </c>
      <c r="J488" s="44">
        <v>363314.92848592589</v>
      </c>
    </row>
    <row r="489" spans="1:10">
      <c r="A489" s="11" t="s">
        <v>1269</v>
      </c>
      <c r="B489" s="11" t="s">
        <v>6520</v>
      </c>
      <c r="C489" s="11" t="s">
        <v>1188</v>
      </c>
      <c r="D489" s="12" t="s">
        <v>1270</v>
      </c>
      <c r="E489" s="44">
        <v>0</v>
      </c>
      <c r="F489" s="44">
        <v>0</v>
      </c>
      <c r="G489" s="44">
        <v>259541.47339333332</v>
      </c>
      <c r="H489" s="44">
        <v>259541.47339333332</v>
      </c>
      <c r="I489" s="44">
        <v>259541.47339333332</v>
      </c>
      <c r="J489" s="44">
        <v>366312.64839333331</v>
      </c>
    </row>
    <row r="490" spans="1:10">
      <c r="A490" s="11" t="s">
        <v>1271</v>
      </c>
      <c r="B490" s="11" t="s">
        <v>6520</v>
      </c>
      <c r="C490" s="11" t="s">
        <v>1188</v>
      </c>
      <c r="D490" s="12" t="s">
        <v>1272</v>
      </c>
      <c r="E490" s="44">
        <v>0</v>
      </c>
      <c r="F490" s="44">
        <v>0</v>
      </c>
      <c r="G490" s="44">
        <v>301500.19561555551</v>
      </c>
      <c r="H490" s="44">
        <v>301500.19561555551</v>
      </c>
      <c r="I490" s="44">
        <v>301500.19561555551</v>
      </c>
      <c r="J490" s="44">
        <v>428414.29839333333</v>
      </c>
    </row>
    <row r="491" spans="1:10">
      <c r="A491" s="11" t="s">
        <v>1273</v>
      </c>
      <c r="B491" s="11" t="s">
        <v>6520</v>
      </c>
      <c r="C491" s="11" t="s">
        <v>1274</v>
      </c>
      <c r="D491" s="12" t="s">
        <v>1275</v>
      </c>
      <c r="E491" s="44">
        <v>0</v>
      </c>
      <c r="F491" s="44">
        <v>0</v>
      </c>
      <c r="G491" s="44">
        <v>301500.19561555551</v>
      </c>
      <c r="H491" s="44">
        <v>301500.19561555551</v>
      </c>
      <c r="I491" s="44">
        <v>301500.19561555551</v>
      </c>
      <c r="J491" s="44">
        <v>428414.29839333333</v>
      </c>
    </row>
    <row r="492" spans="1:10">
      <c r="A492" s="11" t="s">
        <v>1276</v>
      </c>
      <c r="B492" s="11" t="s">
        <v>6520</v>
      </c>
      <c r="C492" s="11" t="s">
        <v>1188</v>
      </c>
      <c r="D492" s="12" t="s">
        <v>1277</v>
      </c>
      <c r="E492" s="44">
        <v>0</v>
      </c>
      <c r="F492" s="44">
        <v>0</v>
      </c>
      <c r="G492" s="44">
        <v>228072.43172666663</v>
      </c>
      <c r="H492" s="44">
        <v>228072.43172666663</v>
      </c>
      <c r="I492" s="44">
        <v>228072.43172666663</v>
      </c>
      <c r="J492" s="44">
        <v>319736.41089333332</v>
      </c>
    </row>
    <row r="493" spans="1:10">
      <c r="A493" s="11" t="s">
        <v>1278</v>
      </c>
      <c r="B493" s="11" t="s">
        <v>6520</v>
      </c>
      <c r="C493" s="11" t="s">
        <v>1188</v>
      </c>
      <c r="D493" s="12" t="s">
        <v>1279</v>
      </c>
      <c r="E493" s="44">
        <v>0</v>
      </c>
      <c r="F493" s="44">
        <v>0</v>
      </c>
      <c r="G493" s="44">
        <v>190144.19750444446</v>
      </c>
      <c r="H493" s="44">
        <v>190144.19750444446</v>
      </c>
      <c r="I493" s="44">
        <v>190144.19750444446</v>
      </c>
      <c r="J493" s="44">
        <v>277793.24889333331</v>
      </c>
    </row>
    <row r="494" spans="1:10">
      <c r="A494" s="11" t="s">
        <v>1280</v>
      </c>
      <c r="B494" s="11" t="s">
        <v>6520</v>
      </c>
      <c r="C494" s="11" t="s">
        <v>1185</v>
      </c>
      <c r="D494" s="12" t="s">
        <v>1281</v>
      </c>
      <c r="E494" s="44">
        <v>0</v>
      </c>
      <c r="F494" s="44">
        <v>0</v>
      </c>
      <c r="G494" s="44">
        <v>298324.00361555553</v>
      </c>
      <c r="H494" s="44">
        <v>298324.00361555553</v>
      </c>
      <c r="I494" s="44">
        <v>298324.00361555553</v>
      </c>
      <c r="J494" s="44">
        <v>425238.10639333335</v>
      </c>
    </row>
    <row r="495" spans="1:10">
      <c r="A495" s="11" t="s">
        <v>1282</v>
      </c>
      <c r="B495" s="11" t="s">
        <v>6520</v>
      </c>
      <c r="C495" s="11" t="s">
        <v>1283</v>
      </c>
      <c r="D495" s="12" t="s">
        <v>1284</v>
      </c>
      <c r="E495" s="44">
        <v>0</v>
      </c>
      <c r="F495" s="44">
        <v>0</v>
      </c>
      <c r="G495" s="44">
        <v>256365.28139333334</v>
      </c>
      <c r="H495" s="44">
        <v>256365.28139333334</v>
      </c>
      <c r="I495" s="44">
        <v>256365.28139333334</v>
      </c>
      <c r="J495" s="44">
        <v>363136.45639333333</v>
      </c>
    </row>
    <row r="496" spans="1:10">
      <c r="A496" s="11" t="s">
        <v>1285</v>
      </c>
      <c r="B496" s="11" t="s">
        <v>6520</v>
      </c>
      <c r="C496" s="11" t="s">
        <v>1185</v>
      </c>
      <c r="D496" s="12" t="s">
        <v>1286</v>
      </c>
      <c r="E496" s="44">
        <v>0</v>
      </c>
      <c r="F496" s="44">
        <v>0</v>
      </c>
      <c r="G496" s="44">
        <v>248639.03139333334</v>
      </c>
      <c r="H496" s="44">
        <v>248639.03139333334</v>
      </c>
      <c r="I496" s="44">
        <v>248639.03139333334</v>
      </c>
      <c r="J496" s="44">
        <v>335006.03602296294</v>
      </c>
    </row>
    <row r="497" spans="1:10">
      <c r="A497" s="11" t="s">
        <v>1287</v>
      </c>
      <c r="B497" s="11" t="s">
        <v>6520</v>
      </c>
      <c r="C497" s="11" t="s">
        <v>1185</v>
      </c>
      <c r="D497" s="12" t="s">
        <v>1288</v>
      </c>
      <c r="E497" s="44">
        <v>0</v>
      </c>
      <c r="F497" s="44">
        <v>0</v>
      </c>
      <c r="G497" s="44">
        <v>239584.63139333337</v>
      </c>
      <c r="H497" s="44">
        <v>239584.63139333337</v>
      </c>
      <c r="I497" s="44">
        <v>239584.63139333337</v>
      </c>
      <c r="J497" s="44">
        <v>322439.68579148152</v>
      </c>
    </row>
    <row r="498" spans="1:10">
      <c r="A498" s="11" t="s">
        <v>1289</v>
      </c>
      <c r="B498" s="11" t="s">
        <v>6520</v>
      </c>
      <c r="C498" s="11" t="s">
        <v>1185</v>
      </c>
      <c r="D498" s="12" t="s">
        <v>1290</v>
      </c>
      <c r="E498" s="44">
        <v>0</v>
      </c>
      <c r="F498" s="44">
        <v>0</v>
      </c>
      <c r="G498" s="44">
        <v>239190.19139333337</v>
      </c>
      <c r="H498" s="44">
        <v>239190.19139333337</v>
      </c>
      <c r="I498" s="44">
        <v>239190.19139333337</v>
      </c>
      <c r="J498" s="44">
        <v>318533.29556</v>
      </c>
    </row>
    <row r="499" spans="1:10">
      <c r="A499" s="11" t="s">
        <v>1291</v>
      </c>
      <c r="B499" s="11" t="s">
        <v>6520</v>
      </c>
      <c r="C499" s="11" t="s">
        <v>1292</v>
      </c>
      <c r="D499" s="12" t="s">
        <v>1293</v>
      </c>
      <c r="E499" s="44">
        <v>0</v>
      </c>
      <c r="F499" s="44">
        <v>0</v>
      </c>
      <c r="G499" s="44">
        <v>266747.83139333333</v>
      </c>
      <c r="H499" s="44">
        <v>266747.83139333333</v>
      </c>
      <c r="I499" s="44">
        <v>266747.83139333333</v>
      </c>
      <c r="J499" s="44">
        <v>360138.73648592591</v>
      </c>
    </row>
    <row r="500" spans="1:10">
      <c r="A500" s="11" t="s">
        <v>1294</v>
      </c>
      <c r="B500" s="11" t="s">
        <v>6520</v>
      </c>
      <c r="C500" s="11" t="s">
        <v>1185</v>
      </c>
      <c r="D500" s="12" t="s">
        <v>1295</v>
      </c>
      <c r="E500" s="44">
        <v>0</v>
      </c>
      <c r="F500" s="44">
        <v>0</v>
      </c>
      <c r="G500" s="44">
        <v>266747.83139333333</v>
      </c>
      <c r="H500" s="44">
        <v>266747.83139333333</v>
      </c>
      <c r="I500" s="44">
        <v>266747.83139333333</v>
      </c>
      <c r="J500" s="44">
        <v>360138.73648592591</v>
      </c>
    </row>
    <row r="501" spans="1:10">
      <c r="A501" s="11" t="s">
        <v>1296</v>
      </c>
      <c r="B501" s="11" t="s">
        <v>6520</v>
      </c>
      <c r="C501" s="11" t="s">
        <v>1185</v>
      </c>
      <c r="D501" s="12" t="s">
        <v>1297</v>
      </c>
      <c r="E501" s="44">
        <v>0</v>
      </c>
      <c r="F501" s="44">
        <v>0</v>
      </c>
      <c r="G501" s="44">
        <v>268444.96139333333</v>
      </c>
      <c r="H501" s="44">
        <v>268444.96139333333</v>
      </c>
      <c r="I501" s="44">
        <v>268444.96139333333</v>
      </c>
      <c r="J501" s="44">
        <v>391344.13639333332</v>
      </c>
    </row>
    <row r="502" spans="1:10">
      <c r="A502" s="11" t="s">
        <v>1298</v>
      </c>
      <c r="B502" s="11" t="s">
        <v>6520</v>
      </c>
      <c r="C502" s="11" t="s">
        <v>1299</v>
      </c>
      <c r="D502" s="12" t="s">
        <v>1300</v>
      </c>
      <c r="E502" s="44">
        <v>0</v>
      </c>
      <c r="F502" s="44">
        <v>0</v>
      </c>
      <c r="G502" s="44">
        <v>113655.33859333333</v>
      </c>
      <c r="H502" s="44">
        <v>113655.33859333333</v>
      </c>
      <c r="I502" s="44">
        <v>113655.33859333333</v>
      </c>
      <c r="J502" s="44">
        <v>127703.13951925926</v>
      </c>
    </row>
    <row r="503" spans="1:10">
      <c r="A503" s="11" t="s">
        <v>1301</v>
      </c>
      <c r="B503" s="11" t="s">
        <v>6520</v>
      </c>
      <c r="C503" s="11" t="s">
        <v>1299</v>
      </c>
      <c r="D503" s="12" t="s">
        <v>1302</v>
      </c>
      <c r="E503" s="44">
        <v>0</v>
      </c>
      <c r="F503" s="44">
        <v>0</v>
      </c>
      <c r="G503" s="44">
        <v>74415.70339333333</v>
      </c>
      <c r="H503" s="44">
        <v>74415.70339333333</v>
      </c>
      <c r="I503" s="44">
        <v>74415.70339333333</v>
      </c>
      <c r="J503" s="44">
        <v>88463.504319259257</v>
      </c>
    </row>
    <row r="504" spans="1:10">
      <c r="A504" s="11" t="s">
        <v>1303</v>
      </c>
      <c r="B504" s="11" t="s">
        <v>6520</v>
      </c>
      <c r="C504" s="11" t="s">
        <v>1299</v>
      </c>
      <c r="D504" s="12" t="s">
        <v>1304</v>
      </c>
      <c r="E504" s="44">
        <v>0</v>
      </c>
      <c r="F504" s="44">
        <v>0</v>
      </c>
      <c r="G504" s="44">
        <v>74351.467593333335</v>
      </c>
      <c r="H504" s="44">
        <v>74351.467593333335</v>
      </c>
      <c r="I504" s="44">
        <v>74351.467593333335</v>
      </c>
      <c r="J504" s="44">
        <v>88399.268519259262</v>
      </c>
    </row>
    <row r="505" spans="1:10">
      <c r="A505" s="11" t="s">
        <v>1305</v>
      </c>
      <c r="B505" s="11" t="s">
        <v>6520</v>
      </c>
      <c r="C505" s="11" t="s">
        <v>1299</v>
      </c>
      <c r="D505" s="12" t="s">
        <v>1306</v>
      </c>
      <c r="E505" s="44">
        <v>0</v>
      </c>
      <c r="F505" s="44">
        <v>0</v>
      </c>
      <c r="G505" s="44">
        <v>74335.70339333333</v>
      </c>
      <c r="H505" s="44">
        <v>74335.70339333333</v>
      </c>
      <c r="I505" s="44">
        <v>74335.70339333333</v>
      </c>
      <c r="J505" s="44">
        <v>88383.504319259257</v>
      </c>
    </row>
    <row r="506" spans="1:10">
      <c r="A506" s="11" t="s">
        <v>1307</v>
      </c>
      <c r="B506" s="11" t="s">
        <v>6520</v>
      </c>
      <c r="C506" s="11" t="s">
        <v>1299</v>
      </c>
      <c r="D506" s="12" t="s">
        <v>1308</v>
      </c>
      <c r="E506" s="44">
        <v>0</v>
      </c>
      <c r="F506" s="44">
        <v>0</v>
      </c>
      <c r="G506" s="44">
        <v>74335.70339333333</v>
      </c>
      <c r="H506" s="44">
        <v>74335.70339333333</v>
      </c>
      <c r="I506" s="44">
        <v>74335.70339333333</v>
      </c>
      <c r="J506" s="44">
        <v>88383.504319259257</v>
      </c>
    </row>
    <row r="507" spans="1:10">
      <c r="A507" s="11" t="s">
        <v>1309</v>
      </c>
      <c r="B507" s="11" t="s">
        <v>6520</v>
      </c>
      <c r="C507" s="11" t="s">
        <v>1299</v>
      </c>
      <c r="D507" s="12" t="s">
        <v>1310</v>
      </c>
      <c r="E507" s="44">
        <v>0</v>
      </c>
      <c r="F507" s="44">
        <v>0</v>
      </c>
      <c r="G507" s="44">
        <v>74335.70339333333</v>
      </c>
      <c r="H507" s="44">
        <v>74335.70339333333</v>
      </c>
      <c r="I507" s="44">
        <v>74335.70339333333</v>
      </c>
      <c r="J507" s="44">
        <v>88383.504319259257</v>
      </c>
    </row>
    <row r="508" spans="1:10">
      <c r="A508" s="11" t="s">
        <v>1311</v>
      </c>
      <c r="B508" s="11" t="s">
        <v>6521</v>
      </c>
      <c r="C508" s="11" t="s">
        <v>1312</v>
      </c>
      <c r="D508" s="12" t="s">
        <v>1313</v>
      </c>
      <c r="E508" s="44">
        <v>0</v>
      </c>
      <c r="F508" s="44">
        <v>0</v>
      </c>
      <c r="G508" s="44">
        <v>8767.3113214025379</v>
      </c>
      <c r="H508" s="44">
        <v>8767.3113214025379</v>
      </c>
      <c r="I508" s="44">
        <v>8767.3113214025379</v>
      </c>
      <c r="J508" s="44">
        <v>10817.493543624758</v>
      </c>
    </row>
    <row r="509" spans="1:10">
      <c r="A509" s="11" t="s">
        <v>1314</v>
      </c>
      <c r="B509" s="11" t="s">
        <v>6521</v>
      </c>
      <c r="C509" s="11" t="s">
        <v>1312</v>
      </c>
      <c r="D509" s="12" t="s">
        <v>1315</v>
      </c>
      <c r="E509" s="44">
        <v>0</v>
      </c>
      <c r="F509" s="44">
        <v>5783.4602102914259</v>
      </c>
      <c r="G509" s="44">
        <v>6076.340210291426</v>
      </c>
      <c r="H509" s="44">
        <v>6076.340210291426</v>
      </c>
      <c r="I509" s="44">
        <v>6076.340210291426</v>
      </c>
      <c r="J509" s="44">
        <v>6999.1806732543901</v>
      </c>
    </row>
    <row r="510" spans="1:10">
      <c r="A510" s="11" t="s">
        <v>1316</v>
      </c>
      <c r="B510" s="11" t="s">
        <v>6521</v>
      </c>
      <c r="C510" s="11" t="s">
        <v>1312</v>
      </c>
      <c r="D510" s="12" t="s">
        <v>1317</v>
      </c>
      <c r="E510" s="44">
        <v>0</v>
      </c>
      <c r="F510" s="44">
        <v>0</v>
      </c>
      <c r="G510" s="44">
        <v>12098.328821402534</v>
      </c>
      <c r="H510" s="44">
        <v>12098.328821402534</v>
      </c>
      <c r="I510" s="44">
        <v>12098.328821402534</v>
      </c>
      <c r="J510" s="44">
        <v>16032.379839921055</v>
      </c>
    </row>
    <row r="511" spans="1:10">
      <c r="A511" s="11" t="s">
        <v>1318</v>
      </c>
      <c r="B511" s="11" t="s">
        <v>6521</v>
      </c>
      <c r="C511" s="11" t="s">
        <v>1312</v>
      </c>
      <c r="D511" s="12" t="s">
        <v>1319</v>
      </c>
      <c r="E511" s="44">
        <v>0</v>
      </c>
      <c r="F511" s="44">
        <v>7189.0161825136493</v>
      </c>
      <c r="G511" s="44">
        <v>7609.4843769580939</v>
      </c>
      <c r="H511" s="44">
        <v>7609.4843769580939</v>
      </c>
      <c r="I511" s="44">
        <v>7609.4843769580939</v>
      </c>
      <c r="J511" s="44">
        <v>9864.6339139951288</v>
      </c>
    </row>
    <row r="512" spans="1:10">
      <c r="A512" s="11" t="s">
        <v>1320</v>
      </c>
      <c r="B512" s="11" t="s">
        <v>6521</v>
      </c>
      <c r="C512" s="11" t="s">
        <v>1312</v>
      </c>
      <c r="D512" s="12" t="s">
        <v>1321</v>
      </c>
      <c r="E512" s="44">
        <v>0</v>
      </c>
      <c r="F512" s="44">
        <v>0</v>
      </c>
      <c r="G512" s="44">
        <v>5831.0096547358717</v>
      </c>
      <c r="H512" s="44">
        <v>5831.0096547358717</v>
      </c>
      <c r="I512" s="44">
        <v>5831.0096547358717</v>
      </c>
      <c r="J512" s="44">
        <v>8953.9767380692047</v>
      </c>
    </row>
    <row r="513" spans="1:10">
      <c r="A513" s="11" t="s">
        <v>1322</v>
      </c>
      <c r="B513" s="11" t="s">
        <v>6521</v>
      </c>
      <c r="C513" s="11" t="s">
        <v>1312</v>
      </c>
      <c r="D513" s="12" t="s">
        <v>1323</v>
      </c>
      <c r="E513" s="44">
        <v>4319.6309047358709</v>
      </c>
      <c r="F513" s="44">
        <v>4319.6309047358709</v>
      </c>
      <c r="G513" s="44">
        <v>4379.1863214025379</v>
      </c>
      <c r="H513" s="44">
        <v>4379.1863214025379</v>
      </c>
      <c r="I513" s="44">
        <v>4379.1863214025379</v>
      </c>
      <c r="J513" s="44">
        <v>6753.9429880692041</v>
      </c>
    </row>
    <row r="514" spans="1:10">
      <c r="A514" s="11" t="s">
        <v>1324</v>
      </c>
      <c r="B514" s="11" t="s">
        <v>6521</v>
      </c>
      <c r="C514" s="11" t="s">
        <v>1312</v>
      </c>
      <c r="D514" s="12" t="s">
        <v>1325</v>
      </c>
      <c r="E514" s="44">
        <v>0</v>
      </c>
      <c r="F514" s="44">
        <v>0</v>
      </c>
      <c r="G514" s="44">
        <v>5083.6254880692049</v>
      </c>
      <c r="H514" s="44">
        <v>5083.6254880692049</v>
      </c>
      <c r="I514" s="44">
        <v>5083.6254880692049</v>
      </c>
      <c r="J514" s="44">
        <v>7686.0980575136491</v>
      </c>
    </row>
    <row r="515" spans="1:10">
      <c r="A515" s="11" t="s">
        <v>6551</v>
      </c>
      <c r="B515" s="11" t="s">
        <v>6521</v>
      </c>
      <c r="C515" s="11" t="s">
        <v>1312</v>
      </c>
      <c r="D515" s="12" t="s">
        <v>6522</v>
      </c>
      <c r="E515" s="44">
        <v>3125.4971547358714</v>
      </c>
      <c r="F515" s="44">
        <v>3125.4971547358714</v>
      </c>
      <c r="G515" s="44">
        <v>0</v>
      </c>
      <c r="H515" s="44">
        <v>0</v>
      </c>
      <c r="I515" s="44">
        <v>0</v>
      </c>
      <c r="J515" s="44">
        <v>0</v>
      </c>
    </row>
    <row r="516" spans="1:10">
      <c r="A516" s="11" t="s">
        <v>1326</v>
      </c>
      <c r="B516" s="11" t="s">
        <v>6521</v>
      </c>
      <c r="C516" s="11" t="s">
        <v>1312</v>
      </c>
      <c r="D516" s="12" t="s">
        <v>1327</v>
      </c>
      <c r="E516" s="44">
        <v>4319.6309047358709</v>
      </c>
      <c r="F516" s="44">
        <v>4319.6309047358709</v>
      </c>
      <c r="G516" s="44">
        <v>4893.6754880692051</v>
      </c>
      <c r="H516" s="44">
        <v>4893.6754880692051</v>
      </c>
      <c r="I516" s="44">
        <v>4893.6754880692051</v>
      </c>
      <c r="J516" s="44">
        <v>0</v>
      </c>
    </row>
    <row r="517" spans="1:10">
      <c r="A517" s="11" t="s">
        <v>1328</v>
      </c>
      <c r="B517" s="11" t="s">
        <v>6521</v>
      </c>
      <c r="C517" s="11" t="s">
        <v>1312</v>
      </c>
      <c r="D517" s="12" t="s">
        <v>1329</v>
      </c>
      <c r="E517" s="44">
        <v>4319.6309047358709</v>
      </c>
      <c r="F517" s="44">
        <v>4319.6309047358709</v>
      </c>
      <c r="G517" s="44">
        <v>4893.6754880692051</v>
      </c>
      <c r="H517" s="44">
        <v>4893.6754880692051</v>
      </c>
      <c r="I517" s="44">
        <v>4893.6754880692051</v>
      </c>
      <c r="J517" s="44">
        <v>0</v>
      </c>
    </row>
    <row r="518" spans="1:10">
      <c r="A518" s="11" t="s">
        <v>1330</v>
      </c>
      <c r="B518" s="11" t="s">
        <v>6521</v>
      </c>
      <c r="C518" s="11" t="s">
        <v>1312</v>
      </c>
      <c r="D518" s="12" t="s">
        <v>1331</v>
      </c>
      <c r="E518" s="44">
        <v>0</v>
      </c>
      <c r="F518" s="44">
        <v>0</v>
      </c>
      <c r="G518" s="44">
        <v>25657.254352188971</v>
      </c>
      <c r="H518" s="44">
        <v>25657.254352188971</v>
      </c>
      <c r="I518" s="44">
        <v>25657.254352188971</v>
      </c>
      <c r="J518" s="44">
        <v>33189.617099180316</v>
      </c>
    </row>
    <row r="519" spans="1:10">
      <c r="A519" s="11" t="s">
        <v>1332</v>
      </c>
      <c r="B519" s="11" t="s">
        <v>6521</v>
      </c>
      <c r="C519" s="11" t="s">
        <v>1312</v>
      </c>
      <c r="D519" s="12" t="s">
        <v>1333</v>
      </c>
      <c r="E519" s="44">
        <v>0</v>
      </c>
      <c r="F519" s="44">
        <v>0</v>
      </c>
      <c r="G519" s="44">
        <v>25867.960358439581</v>
      </c>
      <c r="H519" s="44">
        <v>25867.960358439581</v>
      </c>
      <c r="I519" s="44">
        <v>25867.960358439581</v>
      </c>
      <c r="J519" s="44">
        <v>41351.119321402541</v>
      </c>
    </row>
    <row r="520" spans="1:10">
      <c r="A520" s="11" t="s">
        <v>1334</v>
      </c>
      <c r="B520" s="11" t="s">
        <v>6521</v>
      </c>
      <c r="C520" s="11" t="s">
        <v>1312</v>
      </c>
      <c r="D520" s="12" t="s">
        <v>1335</v>
      </c>
      <c r="E520" s="44">
        <v>13119.451654735873</v>
      </c>
      <c r="F520" s="44">
        <v>13119.451654735873</v>
      </c>
      <c r="G520" s="44">
        <v>13877.810210291424</v>
      </c>
      <c r="H520" s="44">
        <v>13877.810210291424</v>
      </c>
      <c r="I520" s="44">
        <v>13877.810210291424</v>
      </c>
      <c r="J520" s="44">
        <v>17147.848321402536</v>
      </c>
    </row>
    <row r="521" spans="1:10">
      <c r="A521" s="11" t="s">
        <v>1336</v>
      </c>
      <c r="B521" s="11" t="s">
        <v>6521</v>
      </c>
      <c r="C521" s="11" t="s">
        <v>1312</v>
      </c>
      <c r="D521" s="12" t="s">
        <v>1337</v>
      </c>
      <c r="E521" s="44">
        <v>0</v>
      </c>
      <c r="F521" s="44">
        <v>0</v>
      </c>
      <c r="G521" s="44">
        <v>32578.62621019144</v>
      </c>
      <c r="H521" s="44">
        <v>32578.62621019144</v>
      </c>
      <c r="I521" s="44">
        <v>32578.62621019144</v>
      </c>
      <c r="J521" s="44">
        <v>42228.793321402532</v>
      </c>
    </row>
    <row r="522" spans="1:10">
      <c r="A522" s="11" t="s">
        <v>1338</v>
      </c>
      <c r="B522" s="11" t="s">
        <v>6521</v>
      </c>
      <c r="C522" s="11" t="s">
        <v>1312</v>
      </c>
      <c r="D522" s="12" t="s">
        <v>1339</v>
      </c>
      <c r="E522" s="44">
        <v>0</v>
      </c>
      <c r="F522" s="44">
        <v>0</v>
      </c>
      <c r="G522" s="44">
        <v>32849.533932513659</v>
      </c>
      <c r="H522" s="44">
        <v>32849.533932513659</v>
      </c>
      <c r="I522" s="44">
        <v>32849.533932513659</v>
      </c>
      <c r="J522" s="44">
        <v>52722.153321402533</v>
      </c>
    </row>
    <row r="523" spans="1:10">
      <c r="A523" s="11" t="s">
        <v>1340</v>
      </c>
      <c r="B523" s="11" t="s">
        <v>6521</v>
      </c>
      <c r="C523" s="11" t="s">
        <v>1312</v>
      </c>
      <c r="D523" s="12" t="s">
        <v>1341</v>
      </c>
      <c r="E523" s="44">
        <v>0</v>
      </c>
      <c r="F523" s="44">
        <v>0</v>
      </c>
      <c r="G523" s="44">
        <v>28180.635486871088</v>
      </c>
      <c r="H523" s="44">
        <v>28180.635486871088</v>
      </c>
      <c r="I523" s="44">
        <v>28180.635486871088</v>
      </c>
      <c r="J523" s="44">
        <v>35712.99823386244</v>
      </c>
    </row>
    <row r="524" spans="1:10">
      <c r="A524" s="11" t="s">
        <v>1342</v>
      </c>
      <c r="B524" s="11" t="s">
        <v>6521</v>
      </c>
      <c r="C524" s="11" t="s">
        <v>1312</v>
      </c>
      <c r="D524" s="12" t="s">
        <v>1343</v>
      </c>
      <c r="E524" s="44">
        <v>0</v>
      </c>
      <c r="F524" s="44">
        <v>0</v>
      </c>
      <c r="G524" s="44">
        <v>28391.341493121698</v>
      </c>
      <c r="H524" s="44">
        <v>28391.341493121698</v>
      </c>
      <c r="I524" s="44">
        <v>28391.341493121698</v>
      </c>
      <c r="J524" s="44">
        <v>43874.500456084657</v>
      </c>
    </row>
    <row r="525" spans="1:10">
      <c r="A525" s="11" t="s">
        <v>1344</v>
      </c>
      <c r="B525" s="11" t="s">
        <v>6523</v>
      </c>
      <c r="C525" s="11" t="s">
        <v>1345</v>
      </c>
      <c r="D525" s="12" t="s">
        <v>1346</v>
      </c>
      <c r="E525" s="44">
        <v>0</v>
      </c>
      <c r="F525" s="44">
        <v>0</v>
      </c>
      <c r="G525" s="44">
        <v>1447076.05773773</v>
      </c>
      <c r="H525" s="44">
        <v>1447076.05773773</v>
      </c>
      <c r="I525" s="44">
        <v>1447076.05773773</v>
      </c>
      <c r="J525" s="44">
        <v>2087477.1590751784</v>
      </c>
    </row>
    <row r="526" spans="1:10">
      <c r="A526" s="11" t="s">
        <v>1347</v>
      </c>
      <c r="B526" s="11" t="s">
        <v>6523</v>
      </c>
      <c r="C526" s="11" t="s">
        <v>1348</v>
      </c>
      <c r="D526" s="12" t="s">
        <v>1349</v>
      </c>
      <c r="E526" s="44">
        <v>0</v>
      </c>
      <c r="F526" s="44">
        <v>0</v>
      </c>
      <c r="G526" s="44">
        <v>137263.08119452026</v>
      </c>
      <c r="H526" s="44">
        <v>137263.08119452026</v>
      </c>
      <c r="I526" s="44">
        <v>137263.08119452026</v>
      </c>
      <c r="J526" s="44">
        <v>206754.24945583713</v>
      </c>
    </row>
    <row r="527" spans="1:10">
      <c r="A527" s="11" t="s">
        <v>1350</v>
      </c>
      <c r="B527" s="11" t="s">
        <v>6523</v>
      </c>
      <c r="C527" s="11" t="s">
        <v>1351</v>
      </c>
      <c r="D527" s="12" t="s">
        <v>1352</v>
      </c>
      <c r="E527" s="44">
        <v>0</v>
      </c>
      <c r="F527" s="44">
        <v>0</v>
      </c>
      <c r="G527" s="44">
        <v>212077.84662661902</v>
      </c>
      <c r="H527" s="44">
        <v>212077.84662661902</v>
      </c>
      <c r="I527" s="44">
        <v>212077.84662661902</v>
      </c>
      <c r="J527" s="44">
        <v>300004.18314925279</v>
      </c>
    </row>
    <row r="528" spans="1:10">
      <c r="A528" s="11" t="s">
        <v>1353</v>
      </c>
      <c r="B528" s="11" t="s">
        <v>6523</v>
      </c>
      <c r="C528" s="11" t="s">
        <v>1351</v>
      </c>
      <c r="D528" s="12" t="s">
        <v>1354</v>
      </c>
      <c r="E528" s="44">
        <v>0</v>
      </c>
      <c r="F528" s="44">
        <v>0</v>
      </c>
      <c r="G528" s="44">
        <v>201023.4132932857</v>
      </c>
      <c r="H528" s="44">
        <v>201023.4132932857</v>
      </c>
      <c r="I528" s="44">
        <v>201023.4132932857</v>
      </c>
      <c r="J528" s="44">
        <v>407457.78314925276</v>
      </c>
    </row>
    <row r="529" spans="1:10">
      <c r="A529" s="11" t="s">
        <v>1355</v>
      </c>
      <c r="B529" s="11" t="s">
        <v>6523</v>
      </c>
      <c r="C529" s="11" t="s">
        <v>1351</v>
      </c>
      <c r="D529" s="12" t="s">
        <v>1356</v>
      </c>
      <c r="E529" s="44">
        <v>0</v>
      </c>
      <c r="F529" s="44">
        <v>0</v>
      </c>
      <c r="G529" s="44">
        <v>511568.19292291533</v>
      </c>
      <c r="H529" s="44">
        <v>511568.19292291533</v>
      </c>
      <c r="I529" s="44">
        <v>511568.19292291533</v>
      </c>
      <c r="J529" s="44">
        <v>702677.27034061076</v>
      </c>
    </row>
    <row r="530" spans="1:10" ht="28.5">
      <c r="A530" s="11" t="s">
        <v>1357</v>
      </c>
      <c r="B530" s="11" t="s">
        <v>6523</v>
      </c>
      <c r="C530" s="11" t="s">
        <v>1358</v>
      </c>
      <c r="D530" s="12" t="s">
        <v>1359</v>
      </c>
      <c r="E530" s="44">
        <v>0</v>
      </c>
      <c r="F530" s="44">
        <v>0</v>
      </c>
      <c r="G530" s="44">
        <v>743933.58378711285</v>
      </c>
      <c r="H530" s="44">
        <v>743933.58378711285</v>
      </c>
      <c r="I530" s="44">
        <v>743933.58378711285</v>
      </c>
      <c r="J530" s="44">
        <v>1219044.0241163308</v>
      </c>
    </row>
    <row r="531" spans="1:10">
      <c r="A531" s="11" t="s">
        <v>1360</v>
      </c>
      <c r="B531" s="11" t="s">
        <v>6523</v>
      </c>
      <c r="C531" s="11" t="s">
        <v>1361</v>
      </c>
      <c r="D531" s="12" t="s">
        <v>1362</v>
      </c>
      <c r="E531" s="44">
        <v>0</v>
      </c>
      <c r="F531" s="44">
        <v>0</v>
      </c>
      <c r="G531" s="44">
        <v>172914.35191056965</v>
      </c>
      <c r="H531" s="44">
        <v>172914.35191056965</v>
      </c>
      <c r="I531" s="44">
        <v>172914.35191056965</v>
      </c>
      <c r="J531" s="44">
        <v>246585.5043025449</v>
      </c>
    </row>
    <row r="532" spans="1:10">
      <c r="A532" s="11" t="s">
        <v>1363</v>
      </c>
      <c r="B532" s="11" t="s">
        <v>6523</v>
      </c>
      <c r="C532" s="11" t="s">
        <v>1364</v>
      </c>
      <c r="D532" s="12" t="s">
        <v>1365</v>
      </c>
      <c r="E532" s="44">
        <v>0</v>
      </c>
      <c r="F532" s="44">
        <v>0</v>
      </c>
      <c r="G532" s="44">
        <v>507482.13749081653</v>
      </c>
      <c r="H532" s="44">
        <v>507482.13749081653</v>
      </c>
      <c r="I532" s="44">
        <v>507482.13749081653</v>
      </c>
      <c r="J532" s="44">
        <v>846308.59942497278</v>
      </c>
    </row>
    <row r="533" spans="1:10">
      <c r="A533" s="11" t="s">
        <v>1366</v>
      </c>
      <c r="B533" s="11" t="s">
        <v>6523</v>
      </c>
      <c r="C533" s="11" t="s">
        <v>1367</v>
      </c>
      <c r="D533" s="12" t="s">
        <v>1368</v>
      </c>
      <c r="E533" s="44">
        <v>0</v>
      </c>
      <c r="F533" s="44">
        <v>0</v>
      </c>
      <c r="G533" s="44">
        <v>440979.45749081654</v>
      </c>
      <c r="H533" s="44">
        <v>440979.45749081654</v>
      </c>
      <c r="I533" s="44">
        <v>440979.45749081654</v>
      </c>
      <c r="J533" s="44">
        <v>747005.91942497285</v>
      </c>
    </row>
    <row r="534" spans="1:10">
      <c r="A534" s="11" t="s">
        <v>1369</v>
      </c>
      <c r="B534" s="11" t="s">
        <v>6523</v>
      </c>
      <c r="C534" s="11" t="s">
        <v>1370</v>
      </c>
      <c r="D534" s="12" t="s">
        <v>1371</v>
      </c>
      <c r="E534" s="44">
        <v>0</v>
      </c>
      <c r="F534" s="44">
        <v>0</v>
      </c>
      <c r="G534" s="44">
        <v>620062.48835501412</v>
      </c>
      <c r="H534" s="44">
        <v>620062.48835501412</v>
      </c>
      <c r="I534" s="44">
        <v>620062.48835501412</v>
      </c>
      <c r="J534" s="44">
        <v>1052897.7229229154</v>
      </c>
    </row>
    <row r="535" spans="1:10">
      <c r="A535" s="11" t="s">
        <v>1372</v>
      </c>
      <c r="B535" s="11" t="s">
        <v>6523</v>
      </c>
      <c r="C535" s="11" t="s">
        <v>1373</v>
      </c>
      <c r="D535" s="12" t="s">
        <v>1374</v>
      </c>
      <c r="E535" s="44">
        <v>0</v>
      </c>
      <c r="F535" s="44">
        <v>0</v>
      </c>
      <c r="G535" s="44">
        <v>802788.99921921163</v>
      </c>
      <c r="H535" s="44">
        <v>802788.99921921163</v>
      </c>
      <c r="I535" s="44">
        <v>802788.99921921163</v>
      </c>
      <c r="J535" s="44">
        <v>1289374.6453097465</v>
      </c>
    </row>
    <row r="536" spans="1:10">
      <c r="A536" s="11" t="s">
        <v>1375</v>
      </c>
      <c r="B536" s="11" t="s">
        <v>6523</v>
      </c>
      <c r="C536" s="11" t="s">
        <v>1376</v>
      </c>
      <c r="D536" s="12" t="s">
        <v>1377</v>
      </c>
      <c r="E536" s="44">
        <v>0</v>
      </c>
      <c r="F536" s="44">
        <v>0</v>
      </c>
      <c r="G536" s="44">
        <v>106258.9778611869</v>
      </c>
      <c r="H536" s="44">
        <v>106258.9778611869</v>
      </c>
      <c r="I536" s="44">
        <v>106258.9778611869</v>
      </c>
      <c r="J536" s="44">
        <v>300289.56278917042</v>
      </c>
    </row>
    <row r="537" spans="1:10" ht="28.5">
      <c r="A537" s="11" t="s">
        <v>1378</v>
      </c>
      <c r="B537" s="11" t="s">
        <v>6523</v>
      </c>
      <c r="C537" s="11" t="s">
        <v>559</v>
      </c>
      <c r="D537" s="12" t="s">
        <v>1379</v>
      </c>
      <c r="E537" s="44">
        <v>0</v>
      </c>
      <c r="F537" s="44">
        <v>0</v>
      </c>
      <c r="G537" s="44">
        <v>239417.58662661901</v>
      </c>
      <c r="H537" s="44">
        <v>239417.58662661901</v>
      </c>
      <c r="I537" s="44">
        <v>239417.58662661901</v>
      </c>
      <c r="J537" s="44">
        <v>346050.01759369724</v>
      </c>
    </row>
    <row r="538" spans="1:10">
      <c r="A538" s="11" t="s">
        <v>1380</v>
      </c>
      <c r="B538" s="11" t="s">
        <v>6523</v>
      </c>
      <c r="C538" s="11" t="s">
        <v>1381</v>
      </c>
      <c r="D538" s="12" t="s">
        <v>1382</v>
      </c>
      <c r="E538" s="44">
        <v>0</v>
      </c>
      <c r="F538" s="44">
        <v>0</v>
      </c>
      <c r="G538" s="44">
        <v>51959.151828265094</v>
      </c>
      <c r="H538" s="44">
        <v>51959.151828265094</v>
      </c>
      <c r="I538" s="44">
        <v>51959.151828265094</v>
      </c>
      <c r="J538" s="44">
        <v>61099.148261735601</v>
      </c>
    </row>
    <row r="539" spans="1:10">
      <c r="A539" s="11" t="s">
        <v>1383</v>
      </c>
      <c r="B539" s="11" t="s">
        <v>6523</v>
      </c>
      <c r="C539" s="11" t="s">
        <v>1384</v>
      </c>
      <c r="D539" s="12" t="s">
        <v>1385</v>
      </c>
      <c r="E539" s="44">
        <v>0</v>
      </c>
      <c r="F539" s="44">
        <v>0</v>
      </c>
      <c r="G539" s="44">
        <v>373348.48205871781</v>
      </c>
      <c r="H539" s="44">
        <v>373348.48205871781</v>
      </c>
      <c r="I539" s="44">
        <v>373348.48205871781</v>
      </c>
      <c r="J539" s="44">
        <v>677364.32850933506</v>
      </c>
    </row>
    <row r="540" spans="1:10">
      <c r="A540" s="11" t="s">
        <v>1386</v>
      </c>
      <c r="B540" s="11" t="s">
        <v>6523</v>
      </c>
      <c r="C540" s="11" t="s">
        <v>1384</v>
      </c>
      <c r="D540" s="12" t="s">
        <v>1387</v>
      </c>
      <c r="E540" s="44">
        <v>0</v>
      </c>
      <c r="F540" s="44">
        <v>0</v>
      </c>
      <c r="G540" s="44">
        <v>281775.84205871774</v>
      </c>
      <c r="H540" s="44">
        <v>281775.84205871774</v>
      </c>
      <c r="I540" s="44">
        <v>281775.84205871774</v>
      </c>
      <c r="J540" s="44">
        <v>528699.39684266842</v>
      </c>
    </row>
    <row r="541" spans="1:10">
      <c r="A541" s="11" t="s">
        <v>1388</v>
      </c>
      <c r="B541" s="11" t="s">
        <v>6523</v>
      </c>
      <c r="C541" s="11" t="s">
        <v>1389</v>
      </c>
      <c r="D541" s="12" t="s">
        <v>1390</v>
      </c>
      <c r="E541" s="44">
        <v>0</v>
      </c>
      <c r="F541" s="44">
        <v>0</v>
      </c>
      <c r="G541" s="44">
        <v>649187.91341674246</v>
      </c>
      <c r="H541" s="44">
        <v>649187.91341674246</v>
      </c>
      <c r="I541" s="44">
        <v>649187.91341674246</v>
      </c>
      <c r="J541" s="44">
        <v>1056409.3113076889</v>
      </c>
    </row>
    <row r="542" spans="1:10">
      <c r="A542" s="11" t="s">
        <v>1391</v>
      </c>
      <c r="B542" s="11" t="s">
        <v>6523</v>
      </c>
      <c r="C542" s="11" t="s">
        <v>1392</v>
      </c>
      <c r="D542" s="12" t="s">
        <v>1393</v>
      </c>
      <c r="E542" s="44">
        <v>0</v>
      </c>
      <c r="F542" s="44">
        <v>0</v>
      </c>
      <c r="G542" s="44">
        <v>2607551.3913179771</v>
      </c>
      <c r="H542" s="44">
        <v>2607551.3913179771</v>
      </c>
      <c r="I542" s="44">
        <v>2607551.3913179771</v>
      </c>
      <c r="J542" s="44">
        <v>3842626.8237253842</v>
      </c>
    </row>
    <row r="543" spans="1:10">
      <c r="A543" s="11" t="s">
        <v>1394</v>
      </c>
      <c r="B543" s="11" t="s">
        <v>6523</v>
      </c>
      <c r="C543" s="11" t="s">
        <v>1395</v>
      </c>
      <c r="D543" s="12" t="s">
        <v>1396</v>
      </c>
      <c r="E543" s="44">
        <v>0</v>
      </c>
      <c r="F543" s="44">
        <v>0</v>
      </c>
      <c r="G543" s="44">
        <v>160331.99391056964</v>
      </c>
      <c r="H543" s="44">
        <v>160331.99391056964</v>
      </c>
      <c r="I543" s="44">
        <v>160331.99391056964</v>
      </c>
      <c r="J543" s="44">
        <v>388832.62130254495</v>
      </c>
    </row>
    <row r="544" spans="1:10">
      <c r="A544" s="11" t="s">
        <v>1397</v>
      </c>
      <c r="B544" s="11" t="s">
        <v>6523</v>
      </c>
      <c r="C544" s="11" t="s">
        <v>1398</v>
      </c>
      <c r="D544" s="12" t="s">
        <v>1399</v>
      </c>
      <c r="E544" s="44">
        <v>0</v>
      </c>
      <c r="F544" s="44">
        <v>0</v>
      </c>
      <c r="G544" s="44">
        <v>632599.80835501419</v>
      </c>
      <c r="H544" s="44">
        <v>632599.80835501419</v>
      </c>
      <c r="I544" s="44">
        <v>632599.80835501419</v>
      </c>
      <c r="J544" s="44">
        <v>1046647.5012562487</v>
      </c>
    </row>
    <row r="545" spans="1:10" ht="28.5">
      <c r="A545" s="11" t="s">
        <v>1400</v>
      </c>
      <c r="B545" s="11" t="s">
        <v>6523</v>
      </c>
      <c r="C545" s="11" t="s">
        <v>1398</v>
      </c>
      <c r="D545" s="12" t="s">
        <v>1401</v>
      </c>
      <c r="E545" s="44">
        <v>0</v>
      </c>
      <c r="F545" s="44">
        <v>0</v>
      </c>
      <c r="G545" s="44">
        <v>1626009.2919352609</v>
      </c>
      <c r="H545" s="44">
        <v>1626009.2919352609</v>
      </c>
      <c r="I545" s="44">
        <v>1626009.2919352609</v>
      </c>
      <c r="J545" s="44">
        <v>2286291.3034064546</v>
      </c>
    </row>
    <row r="546" spans="1:10">
      <c r="A546" s="11" t="s">
        <v>1402</v>
      </c>
      <c r="B546" s="11" t="s">
        <v>6523</v>
      </c>
      <c r="C546" s="11" t="s">
        <v>1398</v>
      </c>
      <c r="D546" s="12" t="s">
        <v>1403</v>
      </c>
      <c r="E546" s="44">
        <v>0</v>
      </c>
      <c r="F546" s="44">
        <v>0</v>
      </c>
      <c r="G546" s="44">
        <v>1615063.6919352608</v>
      </c>
      <c r="H546" s="44">
        <v>1615063.6919352608</v>
      </c>
      <c r="I546" s="44">
        <v>1615063.6919352608</v>
      </c>
      <c r="J546" s="44">
        <v>2275345.7034064545</v>
      </c>
    </row>
    <row r="547" spans="1:10">
      <c r="A547" s="11" t="s">
        <v>1404</v>
      </c>
      <c r="B547" s="11" t="s">
        <v>6523</v>
      </c>
      <c r="C547" s="11" t="s">
        <v>1405</v>
      </c>
      <c r="D547" s="12" t="s">
        <v>1406</v>
      </c>
      <c r="E547" s="44">
        <v>0</v>
      </c>
      <c r="F547" s="44">
        <v>0</v>
      </c>
      <c r="G547" s="44">
        <v>394216.88205871783</v>
      </c>
      <c r="H547" s="44">
        <v>394216.88205871783</v>
      </c>
      <c r="I547" s="44">
        <v>394216.88205871783</v>
      </c>
      <c r="J547" s="44">
        <v>705032.72850933508</v>
      </c>
    </row>
    <row r="548" spans="1:10">
      <c r="A548" s="11" t="s">
        <v>1407</v>
      </c>
      <c r="B548" s="11" t="s">
        <v>6523</v>
      </c>
      <c r="C548" s="11" t="s">
        <v>1408</v>
      </c>
      <c r="D548" s="12" t="s">
        <v>1409</v>
      </c>
      <c r="E548" s="44">
        <v>0</v>
      </c>
      <c r="F548" s="44">
        <v>0</v>
      </c>
      <c r="G548" s="44">
        <v>424898.57749081653</v>
      </c>
      <c r="H548" s="44">
        <v>424898.57749081653</v>
      </c>
      <c r="I548" s="44">
        <v>424898.57749081653</v>
      </c>
      <c r="J548" s="44">
        <v>697597.03942497296</v>
      </c>
    </row>
    <row r="549" spans="1:10">
      <c r="A549" s="11" t="s">
        <v>1410</v>
      </c>
      <c r="B549" s="11" t="s">
        <v>6523</v>
      </c>
      <c r="C549" s="11" t="s">
        <v>1411</v>
      </c>
      <c r="D549" s="12" t="s">
        <v>1412</v>
      </c>
      <c r="E549" s="44">
        <v>0</v>
      </c>
      <c r="F549" s="44">
        <v>0</v>
      </c>
      <c r="G549" s="44">
        <v>207108.03891056965</v>
      </c>
      <c r="H549" s="44">
        <v>207108.03891056965</v>
      </c>
      <c r="I549" s="44">
        <v>207108.03891056965</v>
      </c>
      <c r="J549" s="44">
        <v>409779.96213587828</v>
      </c>
    </row>
    <row r="550" spans="1:10">
      <c r="A550" s="11" t="s">
        <v>1413</v>
      </c>
      <c r="B550" s="11" t="s">
        <v>6523</v>
      </c>
      <c r="C550" s="11" t="s">
        <v>1414</v>
      </c>
      <c r="D550" s="12" t="s">
        <v>1415</v>
      </c>
      <c r="E550" s="44">
        <v>0</v>
      </c>
      <c r="F550" s="44">
        <v>0</v>
      </c>
      <c r="G550" s="44">
        <v>599131.00835501414</v>
      </c>
      <c r="H550" s="44">
        <v>599131.00835501414</v>
      </c>
      <c r="I550" s="44">
        <v>599131.00835501414</v>
      </c>
      <c r="J550" s="44">
        <v>927850.70125624863</v>
      </c>
    </row>
    <row r="551" spans="1:10">
      <c r="A551" s="11" t="s">
        <v>1416</v>
      </c>
      <c r="B551" s="11" t="s">
        <v>6523</v>
      </c>
      <c r="C551" s="11" t="s">
        <v>1417</v>
      </c>
      <c r="D551" s="12" t="s">
        <v>1418</v>
      </c>
      <c r="E551" s="44">
        <v>0</v>
      </c>
      <c r="F551" s="44">
        <v>0</v>
      </c>
      <c r="G551" s="44">
        <v>106564.22119452023</v>
      </c>
      <c r="H551" s="44">
        <v>106564.22119452023</v>
      </c>
      <c r="I551" s="44">
        <v>106564.22119452023</v>
      </c>
      <c r="J551" s="44">
        <v>189038.71584472602</v>
      </c>
    </row>
    <row r="552" spans="1:10" ht="28.5">
      <c r="A552" s="11" t="s">
        <v>1419</v>
      </c>
      <c r="B552" s="11" t="s">
        <v>6523</v>
      </c>
      <c r="C552" s="11" t="s">
        <v>1420</v>
      </c>
      <c r="D552" s="12" t="s">
        <v>1421</v>
      </c>
      <c r="E552" s="44">
        <v>0</v>
      </c>
      <c r="F552" s="44">
        <v>0</v>
      </c>
      <c r="G552" s="44">
        <v>1030862.1100834091</v>
      </c>
      <c r="H552" s="44">
        <v>1030862.1100834091</v>
      </c>
      <c r="I552" s="44">
        <v>1030862.1100834091</v>
      </c>
      <c r="J552" s="44">
        <v>1557280.2649187997</v>
      </c>
    </row>
    <row r="553" spans="1:10">
      <c r="A553" s="11" t="s">
        <v>1422</v>
      </c>
      <c r="B553" s="11" t="s">
        <v>6523</v>
      </c>
      <c r="C553" s="11" t="s">
        <v>1423</v>
      </c>
      <c r="D553" s="12" t="s">
        <v>1424</v>
      </c>
      <c r="E553" s="44">
        <v>0</v>
      </c>
      <c r="F553" s="44">
        <v>0</v>
      </c>
      <c r="G553" s="44">
        <v>472837.73749081651</v>
      </c>
      <c r="H553" s="44">
        <v>472837.73749081651</v>
      </c>
      <c r="I553" s="44">
        <v>472837.73749081651</v>
      </c>
      <c r="J553" s="44">
        <v>811664.19942497287</v>
      </c>
    </row>
    <row r="554" spans="1:10">
      <c r="A554" s="11" t="s">
        <v>1425</v>
      </c>
      <c r="B554" s="11" t="s">
        <v>6523</v>
      </c>
      <c r="C554" s="11" t="s">
        <v>1420</v>
      </c>
      <c r="D554" s="12" t="s">
        <v>1426</v>
      </c>
      <c r="E554" s="44">
        <v>0</v>
      </c>
      <c r="F554" s="44">
        <v>0</v>
      </c>
      <c r="G554" s="44">
        <v>710868.19341674249</v>
      </c>
      <c r="H554" s="44">
        <v>710868.19341674249</v>
      </c>
      <c r="I554" s="44">
        <v>710868.19341674249</v>
      </c>
      <c r="J554" s="44">
        <v>1137617.5913076887</v>
      </c>
    </row>
    <row r="555" spans="1:10">
      <c r="A555" s="11" t="s">
        <v>1427</v>
      </c>
      <c r="B555" s="11" t="s">
        <v>6523</v>
      </c>
      <c r="C555" s="11" t="s">
        <v>1428</v>
      </c>
      <c r="D555" s="12" t="s">
        <v>1429</v>
      </c>
      <c r="E555" s="44">
        <v>0</v>
      </c>
      <c r="F555" s="44">
        <v>0</v>
      </c>
      <c r="G555" s="44">
        <v>701390.16835501406</v>
      </c>
      <c r="H555" s="44">
        <v>701390.16835501406</v>
      </c>
      <c r="I555" s="44">
        <v>701390.16835501406</v>
      </c>
      <c r="J555" s="44">
        <v>1096237.8612562486</v>
      </c>
    </row>
    <row r="556" spans="1:10">
      <c r="A556" s="11" t="s">
        <v>1430</v>
      </c>
      <c r="B556" s="11" t="s">
        <v>6523</v>
      </c>
      <c r="C556" s="11" t="s">
        <v>1431</v>
      </c>
      <c r="D556" s="12" t="s">
        <v>1432</v>
      </c>
      <c r="E556" s="44">
        <v>0</v>
      </c>
      <c r="F556" s="44">
        <v>0</v>
      </c>
      <c r="G556" s="44">
        <v>614273.95292291522</v>
      </c>
      <c r="H556" s="44">
        <v>614273.95292291522</v>
      </c>
      <c r="I556" s="44">
        <v>614273.95292291522</v>
      </c>
      <c r="J556" s="44">
        <v>981111.03034061065</v>
      </c>
    </row>
    <row r="557" spans="1:10">
      <c r="A557" s="11" t="s">
        <v>1433</v>
      </c>
      <c r="B557" s="11" t="s">
        <v>6523</v>
      </c>
      <c r="C557" s="11" t="s">
        <v>1434</v>
      </c>
      <c r="D557" s="12" t="s">
        <v>1435</v>
      </c>
      <c r="E557" s="44">
        <v>0</v>
      </c>
      <c r="F557" s="44">
        <v>0</v>
      </c>
      <c r="G557" s="44">
        <v>701390.16835501406</v>
      </c>
      <c r="H557" s="44">
        <v>701390.16835501406</v>
      </c>
      <c r="I557" s="44">
        <v>701390.16835501406</v>
      </c>
      <c r="J557" s="44">
        <v>1096237.8612562486</v>
      </c>
    </row>
    <row r="558" spans="1:10" ht="28.5">
      <c r="A558" s="11" t="s">
        <v>1436</v>
      </c>
      <c r="B558" s="11" t="s">
        <v>6523</v>
      </c>
      <c r="C558" s="11" t="s">
        <v>1437</v>
      </c>
      <c r="D558" s="12" t="s">
        <v>1438</v>
      </c>
      <c r="E558" s="44">
        <v>0</v>
      </c>
      <c r="F558" s="44">
        <v>0</v>
      </c>
      <c r="G558" s="44">
        <v>1552012.8061327916</v>
      </c>
      <c r="H558" s="44">
        <v>1552012.8061327916</v>
      </c>
      <c r="I558" s="44">
        <v>1552012.8061327916</v>
      </c>
      <c r="J558" s="44">
        <v>2211846.5610710634</v>
      </c>
    </row>
    <row r="559" spans="1:10">
      <c r="A559" s="11" t="s">
        <v>1439</v>
      </c>
      <c r="B559" s="11" t="s">
        <v>6523</v>
      </c>
      <c r="C559" s="11" t="s">
        <v>1437</v>
      </c>
      <c r="D559" s="12" t="s">
        <v>1440</v>
      </c>
      <c r="E559" s="44">
        <v>0</v>
      </c>
      <c r="F559" s="44">
        <v>0</v>
      </c>
      <c r="G559" s="44">
        <v>1552012.8061327916</v>
      </c>
      <c r="H559" s="44">
        <v>1552012.8061327916</v>
      </c>
      <c r="I559" s="44">
        <v>1552012.8061327916</v>
      </c>
      <c r="J559" s="44">
        <v>2211846.5610710634</v>
      </c>
    </row>
    <row r="560" spans="1:10" ht="28.5">
      <c r="A560" s="11" t="s">
        <v>1441</v>
      </c>
      <c r="B560" s="11" t="s">
        <v>6523</v>
      </c>
      <c r="C560" s="11" t="s">
        <v>1442</v>
      </c>
      <c r="D560" s="12" t="s">
        <v>1443</v>
      </c>
      <c r="E560" s="44">
        <v>0</v>
      </c>
      <c r="F560" s="44">
        <v>0</v>
      </c>
      <c r="G560" s="44">
        <v>1753344.8061327916</v>
      </c>
      <c r="H560" s="44">
        <v>1753344.8061327916</v>
      </c>
      <c r="I560" s="44">
        <v>1753344.8061327916</v>
      </c>
      <c r="J560" s="44">
        <v>2453035.7277377299</v>
      </c>
    </row>
    <row r="561" spans="1:10">
      <c r="A561" s="11" t="s">
        <v>1444</v>
      </c>
      <c r="B561" s="11" t="s">
        <v>6523</v>
      </c>
      <c r="C561" s="11" t="s">
        <v>1445</v>
      </c>
      <c r="D561" s="12" t="s">
        <v>1446</v>
      </c>
      <c r="E561" s="44">
        <v>0</v>
      </c>
      <c r="F561" s="44">
        <v>109116.34242908814</v>
      </c>
      <c r="G561" s="44">
        <v>113037.4090957548</v>
      </c>
      <c r="H561" s="44">
        <v>113037.4090957548</v>
      </c>
      <c r="I561" s="44">
        <v>113037.4090957548</v>
      </c>
      <c r="J561" s="44">
        <v>141111.15631797703</v>
      </c>
    </row>
    <row r="562" spans="1:10">
      <c r="A562" s="11" t="s">
        <v>1447</v>
      </c>
      <c r="B562" s="11" t="s">
        <v>6523</v>
      </c>
      <c r="C562" s="11" t="s">
        <v>1448</v>
      </c>
      <c r="D562" s="12" t="s">
        <v>1449</v>
      </c>
      <c r="E562" s="44">
        <v>0</v>
      </c>
      <c r="F562" s="44">
        <v>0</v>
      </c>
      <c r="G562" s="44">
        <v>545778.35292291525</v>
      </c>
      <c r="H562" s="44">
        <v>545778.35292291525</v>
      </c>
      <c r="I562" s="44">
        <v>545778.35292291525</v>
      </c>
      <c r="J562" s="44">
        <v>912615.43034061079</v>
      </c>
    </row>
    <row r="563" spans="1:10">
      <c r="A563" s="11" t="s">
        <v>1450</v>
      </c>
      <c r="B563" s="11" t="s">
        <v>6523</v>
      </c>
      <c r="C563" s="11" t="s">
        <v>1162</v>
      </c>
      <c r="D563" s="12" t="s">
        <v>1451</v>
      </c>
      <c r="E563" s="44">
        <v>0</v>
      </c>
      <c r="F563" s="44">
        <v>305445.96122538444</v>
      </c>
      <c r="G563" s="44">
        <v>312512.52205871779</v>
      </c>
      <c r="H563" s="44">
        <v>312512.52205871779</v>
      </c>
      <c r="I563" s="44">
        <v>312512.52205871779</v>
      </c>
      <c r="J563" s="44">
        <v>440672.36850933509</v>
      </c>
    </row>
    <row r="564" spans="1:10">
      <c r="A564" s="11" t="s">
        <v>1452</v>
      </c>
      <c r="B564" s="11" t="s">
        <v>6523</v>
      </c>
      <c r="C564" s="11" t="s">
        <v>1453</v>
      </c>
      <c r="D564" s="12" t="s">
        <v>1454</v>
      </c>
      <c r="E564" s="44">
        <v>0</v>
      </c>
      <c r="F564" s="44">
        <v>0</v>
      </c>
      <c r="G564" s="44">
        <v>639674.32835501421</v>
      </c>
      <c r="H564" s="44">
        <v>639674.32835501421</v>
      </c>
      <c r="I564" s="44">
        <v>639674.32835501421</v>
      </c>
      <c r="J564" s="44">
        <v>1034522.0212562486</v>
      </c>
    </row>
    <row r="565" spans="1:10">
      <c r="A565" s="11" t="s">
        <v>1455</v>
      </c>
      <c r="B565" s="11" t="s">
        <v>6523</v>
      </c>
      <c r="C565" s="11" t="s">
        <v>1456</v>
      </c>
      <c r="D565" s="12" t="s">
        <v>1457</v>
      </c>
      <c r="E565" s="44">
        <v>0</v>
      </c>
      <c r="F565" s="44">
        <v>0</v>
      </c>
      <c r="G565" s="44">
        <v>628309.5683550142</v>
      </c>
      <c r="H565" s="44">
        <v>628309.5683550142</v>
      </c>
      <c r="I565" s="44">
        <v>628309.5683550142</v>
      </c>
      <c r="J565" s="44">
        <v>997157.26125624869</v>
      </c>
    </row>
    <row r="566" spans="1:10">
      <c r="A566" s="11" t="s">
        <v>1458</v>
      </c>
      <c r="B566" s="11" t="s">
        <v>6523</v>
      </c>
      <c r="C566" s="11" t="s">
        <v>1459</v>
      </c>
      <c r="D566" s="12" t="s">
        <v>1460</v>
      </c>
      <c r="E566" s="44">
        <v>0</v>
      </c>
      <c r="F566" s="44">
        <v>0</v>
      </c>
      <c r="G566" s="44">
        <v>92893.301194520231</v>
      </c>
      <c r="H566" s="44">
        <v>92893.301194520231</v>
      </c>
      <c r="I566" s="44">
        <v>92893.301194520231</v>
      </c>
      <c r="J566" s="44">
        <v>122439.795844726</v>
      </c>
    </row>
    <row r="567" spans="1:10">
      <c r="A567" s="11" t="s">
        <v>1461</v>
      </c>
      <c r="B567" s="11" t="s">
        <v>6523</v>
      </c>
      <c r="C567" s="11" t="s">
        <v>385</v>
      </c>
      <c r="D567" s="12" t="s">
        <v>1462</v>
      </c>
      <c r="E567" s="44">
        <v>0</v>
      </c>
      <c r="F567" s="44">
        <v>0</v>
      </c>
      <c r="G567" s="44">
        <v>480432.61749081651</v>
      </c>
      <c r="H567" s="44">
        <v>480432.61749081651</v>
      </c>
      <c r="I567" s="44">
        <v>480432.61749081651</v>
      </c>
      <c r="J567" s="44">
        <v>769603.079424973</v>
      </c>
    </row>
    <row r="568" spans="1:10">
      <c r="A568" s="11" t="s">
        <v>1463</v>
      </c>
      <c r="B568" s="11" t="s">
        <v>6523</v>
      </c>
      <c r="C568" s="11" t="s">
        <v>1464</v>
      </c>
      <c r="D568" s="12" t="s">
        <v>1465</v>
      </c>
      <c r="E568" s="44">
        <v>0</v>
      </c>
      <c r="F568" s="44">
        <v>0</v>
      </c>
      <c r="G568" s="44">
        <v>120875.97786118691</v>
      </c>
      <c r="H568" s="44">
        <v>120875.97786118691</v>
      </c>
      <c r="I568" s="44">
        <v>120875.97786118691</v>
      </c>
      <c r="J568" s="44">
        <v>169672.37251139269</v>
      </c>
    </row>
    <row r="569" spans="1:10">
      <c r="A569" s="11" t="s">
        <v>1466</v>
      </c>
      <c r="B569" s="11" t="s">
        <v>6523</v>
      </c>
      <c r="C569" s="11" t="s">
        <v>1467</v>
      </c>
      <c r="D569" s="12" t="s">
        <v>1468</v>
      </c>
      <c r="E569" s="44">
        <v>0</v>
      </c>
      <c r="F569" s="44">
        <v>0</v>
      </c>
      <c r="G569" s="44">
        <v>835270.75921921164</v>
      </c>
      <c r="H569" s="44">
        <v>835270.75921921164</v>
      </c>
      <c r="I569" s="44">
        <v>835270.75921921164</v>
      </c>
      <c r="J569" s="44">
        <v>1286139.6830875243</v>
      </c>
    </row>
    <row r="570" spans="1:10">
      <c r="A570" s="11" t="s">
        <v>1469</v>
      </c>
      <c r="B570" s="11" t="s">
        <v>6523</v>
      </c>
      <c r="C570" s="11" t="s">
        <v>802</v>
      </c>
      <c r="D570" s="12" t="s">
        <v>1470</v>
      </c>
      <c r="E570" s="44">
        <v>0</v>
      </c>
      <c r="F570" s="44">
        <v>0</v>
      </c>
      <c r="G570" s="44">
        <v>654665.04835501418</v>
      </c>
      <c r="H570" s="44">
        <v>654665.04835501418</v>
      </c>
      <c r="I570" s="44">
        <v>654665.04835501418</v>
      </c>
      <c r="J570" s="44">
        <v>999856.74125624867</v>
      </c>
    </row>
    <row r="571" spans="1:10">
      <c r="A571" s="11" t="s">
        <v>1471</v>
      </c>
      <c r="B571" s="11" t="s">
        <v>6523</v>
      </c>
      <c r="C571" s="11" t="s">
        <v>1472</v>
      </c>
      <c r="D571" s="12" t="s">
        <v>1473</v>
      </c>
      <c r="E571" s="44">
        <v>0</v>
      </c>
      <c r="F571" s="44">
        <v>0</v>
      </c>
      <c r="G571" s="44">
        <v>494051.33749081654</v>
      </c>
      <c r="H571" s="44">
        <v>494051.33749081654</v>
      </c>
      <c r="I571" s="44">
        <v>494051.33749081654</v>
      </c>
      <c r="J571" s="44">
        <v>832877.79942497297</v>
      </c>
    </row>
    <row r="572" spans="1:10">
      <c r="A572" s="11" t="s">
        <v>1474</v>
      </c>
      <c r="B572" s="11" t="s">
        <v>6523</v>
      </c>
      <c r="C572" s="11" t="s">
        <v>1475</v>
      </c>
      <c r="D572" s="12" t="s">
        <v>1476</v>
      </c>
      <c r="E572" s="44">
        <v>0</v>
      </c>
      <c r="F572" s="44">
        <v>0</v>
      </c>
      <c r="G572" s="44">
        <v>551970.73882414983</v>
      </c>
      <c r="H572" s="44">
        <v>551970.73882414983</v>
      </c>
      <c r="I572" s="44">
        <v>551970.73882414983</v>
      </c>
      <c r="J572" s="44">
        <v>838997.20075830619</v>
      </c>
    </row>
    <row r="573" spans="1:10">
      <c r="A573" s="11" t="s">
        <v>1477</v>
      </c>
      <c r="B573" s="11" t="s">
        <v>6523</v>
      </c>
      <c r="C573" s="11" t="s">
        <v>1478</v>
      </c>
      <c r="D573" s="12" t="s">
        <v>1479</v>
      </c>
      <c r="E573" s="44">
        <v>0</v>
      </c>
      <c r="F573" s="44">
        <v>0</v>
      </c>
      <c r="G573" s="44">
        <v>552558.11292291526</v>
      </c>
      <c r="H573" s="44">
        <v>552558.11292291526</v>
      </c>
      <c r="I573" s="44">
        <v>552558.11292291526</v>
      </c>
      <c r="J573" s="44">
        <v>919395.1903406108</v>
      </c>
    </row>
    <row r="574" spans="1:10">
      <c r="A574" s="11" t="s">
        <v>1480</v>
      </c>
      <c r="B574" s="11" t="s">
        <v>6523</v>
      </c>
      <c r="C574" s="11" t="s">
        <v>1481</v>
      </c>
      <c r="D574" s="12" t="s">
        <v>1482</v>
      </c>
      <c r="E574" s="44">
        <v>0</v>
      </c>
      <c r="F574" s="44">
        <v>122006.71411633093</v>
      </c>
      <c r="G574" s="44">
        <v>123688.77633855316</v>
      </c>
      <c r="H574" s="44">
        <v>123688.77633855316</v>
      </c>
      <c r="I574" s="44">
        <v>123688.77633855316</v>
      </c>
      <c r="J574" s="44">
        <v>174334.23587216085</v>
      </c>
    </row>
    <row r="575" spans="1:10" ht="28.5">
      <c r="A575" s="11" t="s">
        <v>1483</v>
      </c>
      <c r="B575" s="11" t="s">
        <v>6523</v>
      </c>
      <c r="C575" s="11" t="s">
        <v>1484</v>
      </c>
      <c r="D575" s="12" t="s">
        <v>1485</v>
      </c>
      <c r="E575" s="44">
        <v>0</v>
      </c>
      <c r="F575" s="44">
        <v>0</v>
      </c>
      <c r="G575" s="44">
        <v>683199.12835501414</v>
      </c>
      <c r="H575" s="44">
        <v>683199.12835501414</v>
      </c>
      <c r="I575" s="44">
        <v>683199.12835501414</v>
      </c>
      <c r="J575" s="44">
        <v>1078046.8212562485</v>
      </c>
    </row>
    <row r="576" spans="1:10">
      <c r="A576" s="11" t="s">
        <v>1486</v>
      </c>
      <c r="B576" s="11" t="s">
        <v>6523</v>
      </c>
      <c r="C576" s="11" t="s">
        <v>1487</v>
      </c>
      <c r="D576" s="12" t="s">
        <v>1488</v>
      </c>
      <c r="E576" s="44">
        <v>0</v>
      </c>
      <c r="F576" s="44">
        <v>0</v>
      </c>
      <c r="G576" s="44">
        <v>841013.15921921155</v>
      </c>
      <c r="H576" s="44">
        <v>841013.15921921155</v>
      </c>
      <c r="I576" s="44">
        <v>841013.15921921155</v>
      </c>
      <c r="J576" s="44">
        <v>1351598.8053097464</v>
      </c>
    </row>
    <row r="577" spans="1:10" ht="28.5">
      <c r="A577" s="11" t="s">
        <v>1489</v>
      </c>
      <c r="B577" s="11" t="s">
        <v>6523</v>
      </c>
      <c r="C577" s="11" t="s">
        <v>1487</v>
      </c>
      <c r="D577" s="12" t="s">
        <v>1490</v>
      </c>
      <c r="E577" s="44">
        <v>0</v>
      </c>
      <c r="F577" s="44">
        <v>0</v>
      </c>
      <c r="G577" s="44">
        <v>692482.80835501419</v>
      </c>
      <c r="H577" s="44">
        <v>692482.80835501419</v>
      </c>
      <c r="I577" s="44">
        <v>692482.80835501419</v>
      </c>
      <c r="J577" s="44">
        <v>1087330.5012562484</v>
      </c>
    </row>
    <row r="578" spans="1:10" ht="28.5">
      <c r="A578" s="11" t="s">
        <v>1491</v>
      </c>
      <c r="B578" s="11" t="s">
        <v>6523</v>
      </c>
      <c r="C578" s="11" t="s">
        <v>1487</v>
      </c>
      <c r="D578" s="12" t="s">
        <v>1492</v>
      </c>
      <c r="E578" s="44">
        <v>0</v>
      </c>
      <c r="F578" s="44">
        <v>0</v>
      </c>
      <c r="G578" s="44">
        <v>605366.59292291536</v>
      </c>
      <c r="H578" s="44">
        <v>605366.59292291536</v>
      </c>
      <c r="I578" s="44">
        <v>605366.59292291536</v>
      </c>
      <c r="J578" s="44">
        <v>972203.67034061078</v>
      </c>
    </row>
    <row r="579" spans="1:10">
      <c r="A579" s="11" t="s">
        <v>1493</v>
      </c>
      <c r="B579" s="11" t="s">
        <v>6523</v>
      </c>
      <c r="C579" s="11" t="s">
        <v>1494</v>
      </c>
      <c r="D579" s="12" t="s">
        <v>1495</v>
      </c>
      <c r="E579" s="44">
        <v>0</v>
      </c>
      <c r="F579" s="44">
        <v>0</v>
      </c>
      <c r="G579" s="44">
        <v>692482.80835501419</v>
      </c>
      <c r="H579" s="44">
        <v>692482.80835501419</v>
      </c>
      <c r="I579" s="44">
        <v>692482.80835501419</v>
      </c>
      <c r="J579" s="44">
        <v>1087330.5012562484</v>
      </c>
    </row>
    <row r="580" spans="1:10">
      <c r="A580" s="11" t="s">
        <v>1496</v>
      </c>
      <c r="B580" s="11" t="s">
        <v>6523</v>
      </c>
      <c r="C580" s="11" t="s">
        <v>1497</v>
      </c>
      <c r="D580" s="12" t="s">
        <v>1498</v>
      </c>
      <c r="E580" s="44">
        <v>0</v>
      </c>
      <c r="F580" s="44">
        <v>0</v>
      </c>
      <c r="G580" s="44">
        <v>518250.37749081652</v>
      </c>
      <c r="H580" s="44">
        <v>518250.37749081652</v>
      </c>
      <c r="I580" s="44">
        <v>518250.37749081652</v>
      </c>
      <c r="J580" s="44">
        <v>857076.83942497289</v>
      </c>
    </row>
    <row r="581" spans="1:10" ht="28.5">
      <c r="A581" s="11" t="s">
        <v>1499</v>
      </c>
      <c r="B581" s="11" t="s">
        <v>6523</v>
      </c>
      <c r="C581" s="11" t="s">
        <v>1500</v>
      </c>
      <c r="D581" s="12" t="s">
        <v>1501</v>
      </c>
      <c r="E581" s="44">
        <v>0</v>
      </c>
      <c r="F581" s="44">
        <v>0</v>
      </c>
      <c r="G581" s="44">
        <v>518250.37749081652</v>
      </c>
      <c r="H581" s="44">
        <v>518250.37749081652</v>
      </c>
      <c r="I581" s="44">
        <v>518250.37749081652</v>
      </c>
      <c r="J581" s="44">
        <v>857076.83942497289</v>
      </c>
    </row>
    <row r="582" spans="1:10">
      <c r="A582" s="11" t="s">
        <v>1502</v>
      </c>
      <c r="B582" s="11" t="s">
        <v>6523</v>
      </c>
      <c r="C582" s="11" t="s">
        <v>1503</v>
      </c>
      <c r="D582" s="12" t="s">
        <v>1504</v>
      </c>
      <c r="E582" s="44">
        <v>0</v>
      </c>
      <c r="F582" s="44">
        <v>0</v>
      </c>
      <c r="G582" s="44">
        <v>831187.40094760654</v>
      </c>
      <c r="H582" s="44">
        <v>831187.40094760654</v>
      </c>
      <c r="I582" s="44">
        <v>831187.40094760654</v>
      </c>
      <c r="J582" s="44">
        <v>1274496.2784167423</v>
      </c>
    </row>
    <row r="583" spans="1:10">
      <c r="A583" s="11" t="s">
        <v>1505</v>
      </c>
      <c r="B583" s="11" t="s">
        <v>6523</v>
      </c>
      <c r="C583" s="11" t="s">
        <v>1506</v>
      </c>
      <c r="D583" s="12" t="s">
        <v>1507</v>
      </c>
      <c r="E583" s="44">
        <v>0</v>
      </c>
      <c r="F583" s="44">
        <v>0</v>
      </c>
      <c r="G583" s="44">
        <v>974394.35921921162</v>
      </c>
      <c r="H583" s="44">
        <v>974394.35921921162</v>
      </c>
      <c r="I583" s="44">
        <v>974394.35921921162</v>
      </c>
      <c r="J583" s="44">
        <v>1425263.2830875241</v>
      </c>
    </row>
    <row r="584" spans="1:10" ht="28.5">
      <c r="A584" s="11" t="s">
        <v>1508</v>
      </c>
      <c r="B584" s="11" t="s">
        <v>6523</v>
      </c>
      <c r="C584" s="11" t="s">
        <v>1408</v>
      </c>
      <c r="D584" s="12" t="s">
        <v>1509</v>
      </c>
      <c r="E584" s="44">
        <v>0</v>
      </c>
      <c r="F584" s="44">
        <v>0</v>
      </c>
      <c r="G584" s="44">
        <v>938866.52094760665</v>
      </c>
      <c r="H584" s="44">
        <v>938866.52094760665</v>
      </c>
      <c r="I584" s="44">
        <v>938866.52094760665</v>
      </c>
      <c r="J584" s="44">
        <v>1426962.940083409</v>
      </c>
    </row>
    <row r="585" spans="1:10">
      <c r="A585" s="11" t="s">
        <v>1510</v>
      </c>
      <c r="B585" s="11" t="s">
        <v>6523</v>
      </c>
      <c r="C585" s="11" t="s">
        <v>1511</v>
      </c>
      <c r="D585" s="12" t="s">
        <v>1512</v>
      </c>
      <c r="E585" s="44">
        <v>0</v>
      </c>
      <c r="F585" s="44">
        <v>0</v>
      </c>
      <c r="G585" s="44">
        <v>625929.49749081663</v>
      </c>
      <c r="H585" s="44">
        <v>625929.49749081663</v>
      </c>
      <c r="I585" s="44">
        <v>625929.49749081663</v>
      </c>
      <c r="J585" s="44">
        <v>964755.95942497288</v>
      </c>
    </row>
    <row r="586" spans="1:10">
      <c r="A586" s="11" t="s">
        <v>1513</v>
      </c>
      <c r="B586" s="11" t="s">
        <v>6523</v>
      </c>
      <c r="C586" s="11" t="s">
        <v>1514</v>
      </c>
      <c r="D586" s="12" t="s">
        <v>1515</v>
      </c>
      <c r="E586" s="44">
        <v>0</v>
      </c>
      <c r="F586" s="44">
        <v>0</v>
      </c>
      <c r="G586" s="44">
        <v>625929.49749081663</v>
      </c>
      <c r="H586" s="44">
        <v>625929.49749081663</v>
      </c>
      <c r="I586" s="44">
        <v>625929.49749081663</v>
      </c>
      <c r="J586" s="44">
        <v>964755.95942497288</v>
      </c>
    </row>
    <row r="587" spans="1:10" ht="28.5">
      <c r="A587" s="11" t="s">
        <v>1516</v>
      </c>
      <c r="B587" s="11" t="s">
        <v>6523</v>
      </c>
      <c r="C587" s="11" t="s">
        <v>1514</v>
      </c>
      <c r="D587" s="12" t="s">
        <v>1517</v>
      </c>
      <c r="E587" s="44">
        <v>0</v>
      </c>
      <c r="F587" s="44">
        <v>0</v>
      </c>
      <c r="G587" s="44">
        <v>800161.92835501418</v>
      </c>
      <c r="H587" s="44">
        <v>800161.92835501418</v>
      </c>
      <c r="I587" s="44">
        <v>800161.92835501418</v>
      </c>
      <c r="J587" s="44">
        <v>1195009.6212562486</v>
      </c>
    </row>
    <row r="588" spans="1:10" ht="28.5">
      <c r="A588" s="11" t="s">
        <v>1518</v>
      </c>
      <c r="B588" s="11" t="s">
        <v>6523</v>
      </c>
      <c r="C588" s="11" t="s">
        <v>1519</v>
      </c>
      <c r="D588" s="12" t="s">
        <v>1520</v>
      </c>
      <c r="E588" s="44">
        <v>0</v>
      </c>
      <c r="F588" s="44">
        <v>0</v>
      </c>
      <c r="G588" s="44">
        <v>625929.49749081663</v>
      </c>
      <c r="H588" s="44">
        <v>625929.49749081663</v>
      </c>
      <c r="I588" s="44">
        <v>625929.49749081663</v>
      </c>
      <c r="J588" s="44">
        <v>964755.95942497288</v>
      </c>
    </row>
    <row r="589" spans="1:10" ht="28.5">
      <c r="A589" s="11" t="s">
        <v>1521</v>
      </c>
      <c r="B589" s="11" t="s">
        <v>6523</v>
      </c>
      <c r="C589" s="11" t="s">
        <v>1522</v>
      </c>
      <c r="D589" s="12" t="s">
        <v>1523</v>
      </c>
      <c r="E589" s="44">
        <v>0</v>
      </c>
      <c r="F589" s="44">
        <v>0</v>
      </c>
      <c r="G589" s="44">
        <v>800161.92835501418</v>
      </c>
      <c r="H589" s="44">
        <v>800161.92835501418</v>
      </c>
      <c r="I589" s="44">
        <v>800161.92835501418</v>
      </c>
      <c r="J589" s="44">
        <v>1239797.1629229151</v>
      </c>
    </row>
    <row r="590" spans="1:10">
      <c r="A590" s="11" t="s">
        <v>1524</v>
      </c>
      <c r="B590" s="11" t="s">
        <v>6523</v>
      </c>
      <c r="C590" s="11" t="s">
        <v>1525</v>
      </c>
      <c r="D590" s="12" t="s">
        <v>1526</v>
      </c>
      <c r="E590" s="44">
        <v>0</v>
      </c>
      <c r="F590" s="44">
        <v>0</v>
      </c>
      <c r="G590" s="44">
        <v>105825.62119452024</v>
      </c>
      <c r="H590" s="44">
        <v>105825.62119452024</v>
      </c>
      <c r="I590" s="44">
        <v>105825.62119452024</v>
      </c>
      <c r="J590" s="44">
        <v>121372.11584472599</v>
      </c>
    </row>
    <row r="591" spans="1:10">
      <c r="A591" s="11" t="s">
        <v>1527</v>
      </c>
      <c r="B591" s="11" t="s">
        <v>6523</v>
      </c>
      <c r="C591" s="11" t="s">
        <v>1528</v>
      </c>
      <c r="D591" s="12" t="s">
        <v>1529</v>
      </c>
      <c r="E591" s="44">
        <v>0</v>
      </c>
      <c r="F591" s="44">
        <v>120658.42891056962</v>
      </c>
      <c r="G591" s="44">
        <v>122079.78891056962</v>
      </c>
      <c r="H591" s="44">
        <v>122079.78891056962</v>
      </c>
      <c r="I591" s="44">
        <v>122079.78891056962</v>
      </c>
      <c r="J591" s="44">
        <v>146244.78088587825</v>
      </c>
    </row>
    <row r="592" spans="1:10" ht="28.5">
      <c r="A592" s="11" t="s">
        <v>1530</v>
      </c>
      <c r="B592" s="11" t="s">
        <v>6523</v>
      </c>
      <c r="C592" s="11" t="s">
        <v>1531</v>
      </c>
      <c r="D592" s="12" t="s">
        <v>1532</v>
      </c>
      <c r="E592" s="44">
        <v>0</v>
      </c>
      <c r="F592" s="44">
        <v>0</v>
      </c>
      <c r="G592" s="44">
        <v>1617903.1394661251</v>
      </c>
      <c r="H592" s="44">
        <v>1617903.1394661251</v>
      </c>
      <c r="I592" s="44">
        <v>1617903.1394661251</v>
      </c>
      <c r="J592" s="44">
        <v>2310861.4999599522</v>
      </c>
    </row>
    <row r="593" spans="1:10" ht="28.5">
      <c r="A593" s="11" t="s">
        <v>1533</v>
      </c>
      <c r="B593" s="11" t="s">
        <v>6523</v>
      </c>
      <c r="C593" s="11" t="s">
        <v>1531</v>
      </c>
      <c r="D593" s="12" t="s">
        <v>1534</v>
      </c>
      <c r="E593" s="44">
        <v>0</v>
      </c>
      <c r="F593" s="44">
        <v>0</v>
      </c>
      <c r="G593" s="44">
        <v>1953012.7653920508</v>
      </c>
      <c r="H593" s="44">
        <v>1953012.7653920508</v>
      </c>
      <c r="I593" s="44">
        <v>1953012.7653920508</v>
      </c>
      <c r="J593" s="44">
        <v>2762514.7160093351</v>
      </c>
    </row>
    <row r="594" spans="1:10">
      <c r="A594" s="11" t="s">
        <v>1535</v>
      </c>
      <c r="B594" s="11" t="s">
        <v>6523</v>
      </c>
      <c r="C594" s="11" t="s">
        <v>589</v>
      </c>
      <c r="D594" s="12" t="s">
        <v>1536</v>
      </c>
      <c r="E594" s="44">
        <v>85049.880762421468</v>
      </c>
      <c r="F594" s="44">
        <v>85049.880762421468</v>
      </c>
      <c r="G594" s="44">
        <v>87403.640762421463</v>
      </c>
      <c r="H594" s="44">
        <v>87403.640762421463</v>
      </c>
      <c r="I594" s="44">
        <v>87403.640762421463</v>
      </c>
      <c r="J594" s="44">
        <v>99453.336595754794</v>
      </c>
    </row>
    <row r="595" spans="1:10">
      <c r="A595" s="11" t="s">
        <v>1537</v>
      </c>
      <c r="B595" s="11" t="s">
        <v>6523</v>
      </c>
      <c r="C595" s="11" t="s">
        <v>1538</v>
      </c>
      <c r="D595" s="12" t="s">
        <v>1539</v>
      </c>
      <c r="E595" s="44">
        <v>0</v>
      </c>
      <c r="F595" s="44">
        <v>0</v>
      </c>
      <c r="G595" s="44">
        <v>783515.51921921154</v>
      </c>
      <c r="H595" s="44">
        <v>783515.51921921154</v>
      </c>
      <c r="I595" s="44">
        <v>783515.51921921154</v>
      </c>
      <c r="J595" s="44">
        <v>1164656.4430875243</v>
      </c>
    </row>
    <row r="596" spans="1:10">
      <c r="A596" s="11" t="s">
        <v>1540</v>
      </c>
      <c r="B596" s="11" t="s">
        <v>6523</v>
      </c>
      <c r="C596" s="11" t="s">
        <v>1370</v>
      </c>
      <c r="D596" s="12" t="s">
        <v>1541</v>
      </c>
      <c r="E596" s="44">
        <v>0</v>
      </c>
      <c r="F596" s="44">
        <v>0</v>
      </c>
      <c r="G596" s="44">
        <v>1023439.964009335</v>
      </c>
      <c r="H596" s="44">
        <v>1023439.964009335</v>
      </c>
      <c r="I596" s="44">
        <v>1023439.964009335</v>
      </c>
      <c r="J596" s="44">
        <v>1548251.8006348494</v>
      </c>
    </row>
    <row r="597" spans="1:10">
      <c r="A597" s="11" t="s">
        <v>1542</v>
      </c>
      <c r="B597" s="11" t="s">
        <v>6523</v>
      </c>
      <c r="C597" s="11" t="s">
        <v>1543</v>
      </c>
      <c r="D597" s="12" t="s">
        <v>1544</v>
      </c>
      <c r="E597" s="44">
        <v>0</v>
      </c>
      <c r="F597" s="44">
        <v>199868.84662661899</v>
      </c>
      <c r="G597" s="44">
        <v>203635.13995995233</v>
      </c>
      <c r="H597" s="44">
        <v>203635.13995995233</v>
      </c>
      <c r="I597" s="44">
        <v>203635.13995995233</v>
      </c>
      <c r="J597" s="44">
        <v>271182.19037147495</v>
      </c>
    </row>
    <row r="598" spans="1:10">
      <c r="A598" s="11" t="s">
        <v>1545</v>
      </c>
      <c r="B598" s="11" t="s">
        <v>6523</v>
      </c>
      <c r="C598" s="11" t="s">
        <v>1546</v>
      </c>
      <c r="D598" s="12" t="s">
        <v>1547</v>
      </c>
      <c r="E598" s="44">
        <v>0</v>
      </c>
      <c r="F598" s="44">
        <v>124787.18891056963</v>
      </c>
      <c r="G598" s="44">
        <v>126208.54891056962</v>
      </c>
      <c r="H598" s="44">
        <v>126208.54891056962</v>
      </c>
      <c r="I598" s="44">
        <v>126208.54891056962</v>
      </c>
      <c r="J598" s="44">
        <v>176901.54088587826</v>
      </c>
    </row>
    <row r="599" spans="1:10">
      <c r="A599" s="11" t="s">
        <v>1548</v>
      </c>
      <c r="B599" s="11" t="s">
        <v>6523</v>
      </c>
      <c r="C599" s="11" t="s">
        <v>1549</v>
      </c>
      <c r="D599" s="12" t="s">
        <v>1550</v>
      </c>
      <c r="E599" s="44">
        <v>0</v>
      </c>
      <c r="F599" s="44">
        <v>0</v>
      </c>
      <c r="G599" s="44">
        <v>609283.0883550141</v>
      </c>
      <c r="H599" s="44">
        <v>609283.0883550141</v>
      </c>
      <c r="I599" s="44">
        <v>609283.0883550141</v>
      </c>
      <c r="J599" s="44">
        <v>934402.78125624859</v>
      </c>
    </row>
    <row r="600" spans="1:10">
      <c r="A600" s="11" t="s">
        <v>1551</v>
      </c>
      <c r="B600" s="11" t="s">
        <v>6523</v>
      </c>
      <c r="C600" s="11" t="s">
        <v>554</v>
      </c>
      <c r="D600" s="12" t="s">
        <v>1552</v>
      </c>
      <c r="E600" s="44">
        <v>0</v>
      </c>
      <c r="F600" s="44">
        <v>0</v>
      </c>
      <c r="G600" s="44">
        <v>130280.34891056964</v>
      </c>
      <c r="H600" s="44">
        <v>130280.34891056964</v>
      </c>
      <c r="I600" s="44">
        <v>130280.34891056964</v>
      </c>
      <c r="J600" s="44">
        <v>213210.94088587828</v>
      </c>
    </row>
    <row r="601" spans="1:10" ht="28.5">
      <c r="A601" s="11" t="s">
        <v>1553</v>
      </c>
      <c r="B601" s="11" t="s">
        <v>6523</v>
      </c>
      <c r="C601" s="11" t="s">
        <v>1554</v>
      </c>
      <c r="D601" s="12" t="s">
        <v>1555</v>
      </c>
      <c r="E601" s="44">
        <v>0</v>
      </c>
      <c r="F601" s="44">
        <v>0</v>
      </c>
      <c r="G601" s="44">
        <v>574437.55292291532</v>
      </c>
      <c r="H601" s="44">
        <v>574437.55292291532</v>
      </c>
      <c r="I601" s="44">
        <v>574437.55292291532</v>
      </c>
      <c r="J601" s="44">
        <v>878346.63034061075</v>
      </c>
    </row>
    <row r="602" spans="1:10" ht="28.5">
      <c r="A602" s="11" t="s">
        <v>1556</v>
      </c>
      <c r="B602" s="11" t="s">
        <v>6523</v>
      </c>
      <c r="C602" s="11" t="s">
        <v>1554</v>
      </c>
      <c r="D602" s="12" t="s">
        <v>1557</v>
      </c>
      <c r="E602" s="44">
        <v>0</v>
      </c>
      <c r="F602" s="44">
        <v>0</v>
      </c>
      <c r="G602" s="44">
        <v>661553.76835501415</v>
      </c>
      <c r="H602" s="44">
        <v>661553.76835501415</v>
      </c>
      <c r="I602" s="44">
        <v>661553.76835501415</v>
      </c>
      <c r="J602" s="44">
        <v>993473.46125624864</v>
      </c>
    </row>
    <row r="603" spans="1:10">
      <c r="A603" s="11" t="s">
        <v>1558</v>
      </c>
      <c r="B603" s="11" t="s">
        <v>6523</v>
      </c>
      <c r="C603" s="11" t="s">
        <v>1559</v>
      </c>
      <c r="D603" s="12" t="s">
        <v>1560</v>
      </c>
      <c r="E603" s="44">
        <v>0</v>
      </c>
      <c r="F603" s="44">
        <v>0</v>
      </c>
      <c r="G603" s="44">
        <v>720955.11425624869</v>
      </c>
      <c r="H603" s="44">
        <v>720955.11425624869</v>
      </c>
      <c r="I603" s="44">
        <v>720955.11425624869</v>
      </c>
      <c r="J603" s="44">
        <v>1037792.1916739441</v>
      </c>
    </row>
    <row r="604" spans="1:10">
      <c r="A604" s="11" t="s">
        <v>1561</v>
      </c>
      <c r="B604" s="11" t="s">
        <v>6523</v>
      </c>
      <c r="C604" s="11" t="s">
        <v>1559</v>
      </c>
      <c r="D604" s="12" t="s">
        <v>1562</v>
      </c>
      <c r="E604" s="44">
        <v>0</v>
      </c>
      <c r="F604" s="44">
        <v>0</v>
      </c>
      <c r="G604" s="44">
        <v>438270.69749081653</v>
      </c>
      <c r="H604" s="44">
        <v>438270.69749081653</v>
      </c>
      <c r="I604" s="44">
        <v>438270.69749081653</v>
      </c>
      <c r="J604" s="44">
        <v>770297.15942497284</v>
      </c>
    </row>
    <row r="605" spans="1:10" ht="28.5">
      <c r="A605" s="11" t="s">
        <v>1563</v>
      </c>
      <c r="B605" s="11" t="s">
        <v>6523</v>
      </c>
      <c r="C605" s="11" t="s">
        <v>1420</v>
      </c>
      <c r="D605" s="12" t="s">
        <v>1564</v>
      </c>
      <c r="E605" s="44">
        <v>0</v>
      </c>
      <c r="F605" s="44">
        <v>0</v>
      </c>
      <c r="G605" s="44">
        <v>700938.92835501407</v>
      </c>
      <c r="H605" s="44">
        <v>700938.92835501407</v>
      </c>
      <c r="I605" s="44">
        <v>700938.92835501407</v>
      </c>
      <c r="J605" s="44">
        <v>1095786.6212562486</v>
      </c>
    </row>
    <row r="606" spans="1:10" ht="28.5">
      <c r="A606" s="11" t="s">
        <v>1565</v>
      </c>
      <c r="B606" s="11" t="s">
        <v>6523</v>
      </c>
      <c r="C606" s="11" t="s">
        <v>1566</v>
      </c>
      <c r="D606" s="12" t="s">
        <v>1567</v>
      </c>
      <c r="E606" s="44">
        <v>0</v>
      </c>
      <c r="F606" s="44">
        <v>0</v>
      </c>
      <c r="G606" s="44">
        <v>480463.05749081657</v>
      </c>
      <c r="H606" s="44">
        <v>480463.05749081657</v>
      </c>
      <c r="I606" s="44">
        <v>480463.05749081657</v>
      </c>
      <c r="J606" s="44">
        <v>786489.51942497294</v>
      </c>
    </row>
    <row r="607" spans="1:10" ht="28.5">
      <c r="A607" s="11" t="s">
        <v>1568</v>
      </c>
      <c r="B607" s="11" t="s">
        <v>6523</v>
      </c>
      <c r="C607" s="11" t="s">
        <v>1569</v>
      </c>
      <c r="D607" s="12" t="s">
        <v>1570</v>
      </c>
      <c r="E607" s="44">
        <v>0</v>
      </c>
      <c r="F607" s="44">
        <v>0</v>
      </c>
      <c r="G607" s="44">
        <v>480463.05749081657</v>
      </c>
      <c r="H607" s="44">
        <v>480463.05749081657</v>
      </c>
      <c r="I607" s="44">
        <v>480463.05749081657</v>
      </c>
      <c r="J607" s="44">
        <v>816347.88053608395</v>
      </c>
    </row>
    <row r="608" spans="1:10">
      <c r="A608" s="11" t="s">
        <v>1571</v>
      </c>
      <c r="B608" s="11" t="s">
        <v>6523</v>
      </c>
      <c r="C608" s="11" t="s">
        <v>382</v>
      </c>
      <c r="D608" s="12" t="s">
        <v>1572</v>
      </c>
      <c r="E608" s="44">
        <v>0</v>
      </c>
      <c r="F608" s="44">
        <v>0</v>
      </c>
      <c r="G608" s="44">
        <v>2827192.3513179766</v>
      </c>
      <c r="H608" s="44">
        <v>2827192.3513179766</v>
      </c>
      <c r="I608" s="44">
        <v>2827192.3513179766</v>
      </c>
      <c r="J608" s="44">
        <v>3753237.8920587176</v>
      </c>
    </row>
    <row r="609" spans="1:10">
      <c r="A609" s="11" t="s">
        <v>1573</v>
      </c>
      <c r="B609" s="11" t="s">
        <v>6523</v>
      </c>
      <c r="C609" s="11" t="s">
        <v>382</v>
      </c>
      <c r="D609" s="12" t="s">
        <v>1574</v>
      </c>
      <c r="E609" s="44">
        <v>0</v>
      </c>
      <c r="F609" s="44">
        <v>0</v>
      </c>
      <c r="G609" s="44">
        <v>1040496.4300834091</v>
      </c>
      <c r="H609" s="44">
        <v>1040496.4300834091</v>
      </c>
      <c r="I609" s="44">
        <v>1040496.4300834091</v>
      </c>
      <c r="J609" s="44">
        <v>1622032.4876965776</v>
      </c>
    </row>
    <row r="610" spans="1:10">
      <c r="A610" s="11" t="s">
        <v>1575</v>
      </c>
      <c r="B610" s="11" t="s">
        <v>6523</v>
      </c>
      <c r="C610" s="11" t="s">
        <v>1576</v>
      </c>
      <c r="D610" s="12" t="s">
        <v>1577</v>
      </c>
      <c r="E610" s="44">
        <v>0</v>
      </c>
      <c r="F610" s="44">
        <v>0</v>
      </c>
      <c r="G610" s="44">
        <v>575502.47292291524</v>
      </c>
      <c r="H610" s="44">
        <v>575502.47292291524</v>
      </c>
      <c r="I610" s="44">
        <v>575502.47292291524</v>
      </c>
      <c r="J610" s="44">
        <v>942339.55034061067</v>
      </c>
    </row>
    <row r="611" spans="1:10">
      <c r="A611" s="11" t="s">
        <v>1578</v>
      </c>
      <c r="B611" s="11" t="s">
        <v>6523</v>
      </c>
      <c r="C611" s="11" t="s">
        <v>1579</v>
      </c>
      <c r="D611" s="12" t="s">
        <v>1580</v>
      </c>
      <c r="E611" s="44">
        <v>0</v>
      </c>
      <c r="F611" s="44">
        <v>0</v>
      </c>
      <c r="G611" s="44">
        <v>401270.04205871781</v>
      </c>
      <c r="H611" s="44">
        <v>401270.04205871781</v>
      </c>
      <c r="I611" s="44">
        <v>401270.04205871781</v>
      </c>
      <c r="J611" s="44">
        <v>712085.88850933511</v>
      </c>
    </row>
    <row r="612" spans="1:10">
      <c r="A612" s="11" t="s">
        <v>1581</v>
      </c>
      <c r="B612" s="11" t="s">
        <v>6523</v>
      </c>
      <c r="C612" s="11" t="s">
        <v>1582</v>
      </c>
      <c r="D612" s="12" t="s">
        <v>1583</v>
      </c>
      <c r="E612" s="44">
        <v>0</v>
      </c>
      <c r="F612" s="44">
        <v>0</v>
      </c>
      <c r="G612" s="44">
        <v>282199.42662661901</v>
      </c>
      <c r="H612" s="44">
        <v>282199.42662661901</v>
      </c>
      <c r="I612" s="44">
        <v>282199.42662661901</v>
      </c>
      <c r="J612" s="44">
        <v>565004.65759369719</v>
      </c>
    </row>
    <row r="613" spans="1:10">
      <c r="A613" s="11" t="s">
        <v>1584</v>
      </c>
      <c r="B613" s="11" t="s">
        <v>6523</v>
      </c>
      <c r="C613" s="11" t="s">
        <v>1408</v>
      </c>
      <c r="D613" s="12" t="s">
        <v>1585</v>
      </c>
      <c r="E613" s="44">
        <v>0</v>
      </c>
      <c r="F613" s="44">
        <v>0</v>
      </c>
      <c r="G613" s="44">
        <v>456431.8574908165</v>
      </c>
      <c r="H613" s="44">
        <v>456431.8574908165</v>
      </c>
      <c r="I613" s="44">
        <v>456431.8574908165</v>
      </c>
      <c r="J613" s="44">
        <v>795258.31942497299</v>
      </c>
    </row>
    <row r="614" spans="1:10">
      <c r="A614" s="11" t="s">
        <v>1586</v>
      </c>
      <c r="B614" s="11" t="s">
        <v>6523</v>
      </c>
      <c r="C614" s="11" t="s">
        <v>1206</v>
      </c>
      <c r="D614" s="12" t="s">
        <v>1587</v>
      </c>
      <c r="E614" s="44">
        <v>0</v>
      </c>
      <c r="F614" s="44">
        <v>0</v>
      </c>
      <c r="G614" s="44">
        <v>456431.8574908165</v>
      </c>
      <c r="H614" s="44">
        <v>456431.8574908165</v>
      </c>
      <c r="I614" s="44">
        <v>456431.8574908165</v>
      </c>
      <c r="J614" s="44">
        <v>795258.31942497299</v>
      </c>
    </row>
    <row r="615" spans="1:10">
      <c r="A615" s="11" t="s">
        <v>1588</v>
      </c>
      <c r="B615" s="11" t="s">
        <v>6523</v>
      </c>
      <c r="C615" s="11" t="s">
        <v>1589</v>
      </c>
      <c r="D615" s="12" t="s">
        <v>1590</v>
      </c>
      <c r="E615" s="44">
        <v>0</v>
      </c>
      <c r="F615" s="44">
        <v>0</v>
      </c>
      <c r="G615" s="44">
        <v>540742.11292291526</v>
      </c>
      <c r="H615" s="44">
        <v>540742.11292291526</v>
      </c>
      <c r="I615" s="44">
        <v>540742.11292291526</v>
      </c>
      <c r="J615" s="44">
        <v>881579.1903406108</v>
      </c>
    </row>
    <row r="616" spans="1:10">
      <c r="A616" s="11" t="s">
        <v>1591</v>
      </c>
      <c r="B616" s="11" t="s">
        <v>6523</v>
      </c>
      <c r="C616" s="11" t="s">
        <v>1592</v>
      </c>
      <c r="D616" s="12" t="s">
        <v>1593</v>
      </c>
      <c r="E616" s="44">
        <v>0</v>
      </c>
      <c r="F616" s="44">
        <v>0</v>
      </c>
      <c r="G616" s="44">
        <v>312572.68205871782</v>
      </c>
      <c r="H616" s="44">
        <v>312572.68205871782</v>
      </c>
      <c r="I616" s="44">
        <v>312572.68205871782</v>
      </c>
      <c r="J616" s="44">
        <v>553660.52850933501</v>
      </c>
    </row>
    <row r="617" spans="1:10">
      <c r="A617" s="11" t="s">
        <v>1594</v>
      </c>
      <c r="B617" s="11" t="s">
        <v>6523</v>
      </c>
      <c r="C617" s="11" t="s">
        <v>1595</v>
      </c>
      <c r="D617" s="12" t="s">
        <v>1596</v>
      </c>
      <c r="E617" s="44">
        <v>0</v>
      </c>
      <c r="F617" s="44">
        <v>0</v>
      </c>
      <c r="G617" s="44">
        <v>1192743.473540199</v>
      </c>
      <c r="H617" s="44">
        <v>1192743.473540199</v>
      </c>
      <c r="I617" s="44">
        <v>1192743.473540199</v>
      </c>
      <c r="J617" s="44">
        <v>1769158.2439105695</v>
      </c>
    </row>
    <row r="618" spans="1:10">
      <c r="A618" s="11" t="s">
        <v>1597</v>
      </c>
      <c r="B618" s="11" t="s">
        <v>6523</v>
      </c>
      <c r="C618" s="11" t="s">
        <v>1442</v>
      </c>
      <c r="D618" s="12" t="s">
        <v>1598</v>
      </c>
      <c r="E618" s="44">
        <v>0</v>
      </c>
      <c r="F618" s="44">
        <v>0</v>
      </c>
      <c r="G618" s="44">
        <v>606457.98588587833</v>
      </c>
      <c r="H618" s="44">
        <v>606457.98588587833</v>
      </c>
      <c r="I618" s="44">
        <v>606457.98588587833</v>
      </c>
      <c r="J618" s="44">
        <v>977591.90419863549</v>
      </c>
    </row>
    <row r="619" spans="1:10">
      <c r="A619" s="11" t="s">
        <v>1599</v>
      </c>
      <c r="B619" s="11" t="s">
        <v>6523</v>
      </c>
      <c r="C619" s="11" t="s">
        <v>1442</v>
      </c>
      <c r="D619" s="12" t="s">
        <v>1600</v>
      </c>
      <c r="E619" s="44">
        <v>0</v>
      </c>
      <c r="F619" s="44">
        <v>0</v>
      </c>
      <c r="G619" s="44">
        <v>826925.28094760666</v>
      </c>
      <c r="H619" s="44">
        <v>826925.28094760666</v>
      </c>
      <c r="I619" s="44">
        <v>826925.28094760666</v>
      </c>
      <c r="J619" s="44">
        <v>1315021.700083409</v>
      </c>
    </row>
    <row r="620" spans="1:10">
      <c r="A620" s="11" t="s">
        <v>1601</v>
      </c>
      <c r="B620" s="11" t="s">
        <v>6523</v>
      </c>
      <c r="C620" s="11" t="s">
        <v>1437</v>
      </c>
      <c r="D620" s="12" t="s">
        <v>1602</v>
      </c>
      <c r="E620" s="44">
        <v>0</v>
      </c>
      <c r="F620" s="44">
        <v>0</v>
      </c>
      <c r="G620" s="44">
        <v>1110626.9760093349</v>
      </c>
      <c r="H620" s="44">
        <v>1110626.9760093349</v>
      </c>
      <c r="I620" s="44">
        <v>1110626.9760093349</v>
      </c>
      <c r="J620" s="44">
        <v>1685827.5348570715</v>
      </c>
    </row>
    <row r="621" spans="1:10">
      <c r="A621" s="11" t="s">
        <v>1603</v>
      </c>
      <c r="B621" s="11" t="s">
        <v>6523</v>
      </c>
      <c r="C621" s="11" t="s">
        <v>1604</v>
      </c>
      <c r="D621" s="12" t="s">
        <v>1605</v>
      </c>
      <c r="E621" s="44">
        <v>0</v>
      </c>
      <c r="F621" s="44">
        <v>0</v>
      </c>
      <c r="G621" s="44">
        <v>995122.75921921164</v>
      </c>
      <c r="H621" s="44">
        <v>995122.75921921164</v>
      </c>
      <c r="I621" s="44">
        <v>995122.75921921164</v>
      </c>
      <c r="J621" s="44">
        <v>1377591.6830875243</v>
      </c>
    </row>
    <row r="622" spans="1:10">
      <c r="A622" s="11" t="s">
        <v>1606</v>
      </c>
      <c r="B622" s="11" t="s">
        <v>6523</v>
      </c>
      <c r="C622" s="11" t="s">
        <v>1604</v>
      </c>
      <c r="D622" s="12" t="s">
        <v>1607</v>
      </c>
      <c r="E622" s="44">
        <v>0</v>
      </c>
      <c r="F622" s="44">
        <v>0</v>
      </c>
      <c r="G622" s="44">
        <v>1479920.5735696743</v>
      </c>
      <c r="H622" s="44">
        <v>1479920.5735696743</v>
      </c>
      <c r="I622" s="44">
        <v>1479920.5735696743</v>
      </c>
      <c r="J622" s="44">
        <v>2088700.1643632441</v>
      </c>
    </row>
    <row r="623" spans="1:10">
      <c r="A623" s="11" t="s">
        <v>1608</v>
      </c>
      <c r="B623" s="11" t="s">
        <v>6523</v>
      </c>
      <c r="C623" s="11" t="s">
        <v>1609</v>
      </c>
      <c r="D623" s="12" t="s">
        <v>1610</v>
      </c>
      <c r="E623" s="44">
        <v>0</v>
      </c>
      <c r="F623" s="44">
        <v>423771.58558340912</v>
      </c>
      <c r="G623" s="44">
        <v>425505.50586118689</v>
      </c>
      <c r="H623" s="44">
        <v>425505.50586118689</v>
      </c>
      <c r="I623" s="44">
        <v>425505.50586118689</v>
      </c>
      <c r="J623" s="44">
        <v>677778.69078917045</v>
      </c>
    </row>
    <row r="624" spans="1:10">
      <c r="A624" s="11" t="s">
        <v>1611</v>
      </c>
      <c r="B624" s="11" t="s">
        <v>6523</v>
      </c>
      <c r="C624" s="11" t="s">
        <v>1612</v>
      </c>
      <c r="D624" s="12" t="s">
        <v>1613</v>
      </c>
      <c r="E624" s="44">
        <v>0</v>
      </c>
      <c r="F624" s="44">
        <v>211242.37273773013</v>
      </c>
      <c r="G624" s="44">
        <v>214710.21329328569</v>
      </c>
      <c r="H624" s="44">
        <v>214710.21329328569</v>
      </c>
      <c r="I624" s="44">
        <v>214710.21329328569</v>
      </c>
      <c r="J624" s="44">
        <v>389144.58314925275</v>
      </c>
    </row>
    <row r="625" spans="1:10">
      <c r="A625" s="11" t="s">
        <v>1614</v>
      </c>
      <c r="B625" s="11" t="s">
        <v>6523</v>
      </c>
      <c r="C625" s="11" t="s">
        <v>1414</v>
      </c>
      <c r="D625" s="12" t="s">
        <v>1615</v>
      </c>
      <c r="E625" s="44">
        <v>0</v>
      </c>
      <c r="F625" s="44">
        <v>0</v>
      </c>
      <c r="G625" s="44">
        <v>588227.35292291536</v>
      </c>
      <c r="H625" s="44">
        <v>588227.35292291536</v>
      </c>
      <c r="I625" s="44">
        <v>588227.35292291536</v>
      </c>
      <c r="J625" s="44">
        <v>955064.43034061079</v>
      </c>
    </row>
    <row r="626" spans="1:10">
      <c r="A626" s="11" t="s">
        <v>1616</v>
      </c>
      <c r="B626" s="11" t="s">
        <v>6523</v>
      </c>
      <c r="C626" s="11" t="s">
        <v>1617</v>
      </c>
      <c r="D626" s="12" t="s">
        <v>1618</v>
      </c>
      <c r="E626" s="44">
        <v>0</v>
      </c>
      <c r="F626" s="44">
        <v>0</v>
      </c>
      <c r="G626" s="44">
        <v>217253.45329328571</v>
      </c>
      <c r="H626" s="44">
        <v>217253.45329328571</v>
      </c>
      <c r="I626" s="44">
        <v>217253.45329328571</v>
      </c>
      <c r="J626" s="44">
        <v>444487.8231492528</v>
      </c>
    </row>
    <row r="627" spans="1:10">
      <c r="A627" s="11" t="s">
        <v>1619</v>
      </c>
      <c r="B627" s="11" t="s">
        <v>6523</v>
      </c>
      <c r="C627" s="11" t="s">
        <v>1620</v>
      </c>
      <c r="D627" s="12" t="s">
        <v>1621</v>
      </c>
      <c r="E627" s="44">
        <v>0</v>
      </c>
      <c r="F627" s="44">
        <v>0</v>
      </c>
      <c r="G627" s="44">
        <v>473219.69749081653</v>
      </c>
      <c r="H627" s="44">
        <v>473219.69749081653</v>
      </c>
      <c r="I627" s="44">
        <v>473219.69749081653</v>
      </c>
      <c r="J627" s="44">
        <v>812046.15942497284</v>
      </c>
    </row>
    <row r="628" spans="1:10">
      <c r="A628" s="11" t="s">
        <v>1622</v>
      </c>
      <c r="B628" s="11" t="s">
        <v>6523</v>
      </c>
      <c r="C628" s="11" t="s">
        <v>1623</v>
      </c>
      <c r="D628" s="12" t="s">
        <v>1624</v>
      </c>
      <c r="E628" s="44">
        <v>0</v>
      </c>
      <c r="F628" s="44">
        <v>0</v>
      </c>
      <c r="G628" s="44">
        <v>559541.68205871782</v>
      </c>
      <c r="H628" s="44">
        <v>559541.68205871782</v>
      </c>
      <c r="I628" s="44">
        <v>559541.68205871782</v>
      </c>
      <c r="J628" s="44">
        <v>801957.52850933501</v>
      </c>
    </row>
    <row r="629" spans="1:10" ht="28.5">
      <c r="A629" s="11" t="s">
        <v>1625</v>
      </c>
      <c r="B629" s="11" t="s">
        <v>6523</v>
      </c>
      <c r="C629" s="11" t="s">
        <v>1358</v>
      </c>
      <c r="D629" s="12" t="s">
        <v>1626</v>
      </c>
      <c r="E629" s="44">
        <v>0</v>
      </c>
      <c r="F629" s="44">
        <v>0</v>
      </c>
      <c r="G629" s="44">
        <v>1400529.5110710633</v>
      </c>
      <c r="H629" s="44">
        <v>1400529.5110710633</v>
      </c>
      <c r="I629" s="44">
        <v>1400529.5110710633</v>
      </c>
      <c r="J629" s="44">
        <v>1994434.2096307338</v>
      </c>
    </row>
    <row r="630" spans="1:10">
      <c r="A630" s="11" t="s">
        <v>1627</v>
      </c>
      <c r="B630" s="11" t="s">
        <v>6523</v>
      </c>
      <c r="C630" s="11" t="s">
        <v>1628</v>
      </c>
      <c r="D630" s="12" t="s">
        <v>1629</v>
      </c>
      <c r="E630" s="44">
        <v>0</v>
      </c>
      <c r="F630" s="44">
        <v>0</v>
      </c>
      <c r="G630" s="44">
        <v>959594.92094760656</v>
      </c>
      <c r="H630" s="44">
        <v>959594.92094760656</v>
      </c>
      <c r="I630" s="44">
        <v>959594.92094760656</v>
      </c>
      <c r="J630" s="44">
        <v>1334503.7984167424</v>
      </c>
    </row>
    <row r="631" spans="1:10">
      <c r="A631" s="11" t="s">
        <v>1630</v>
      </c>
      <c r="B631" s="11" t="s">
        <v>6523</v>
      </c>
      <c r="C631" s="11" t="s">
        <v>1631</v>
      </c>
      <c r="D631" s="12" t="s">
        <v>1632</v>
      </c>
      <c r="E631" s="44">
        <v>0</v>
      </c>
      <c r="F631" s="44">
        <v>0</v>
      </c>
      <c r="G631" s="44">
        <v>559541.68205871782</v>
      </c>
      <c r="H631" s="44">
        <v>559541.68205871782</v>
      </c>
      <c r="I631" s="44">
        <v>559541.68205871782</v>
      </c>
      <c r="J631" s="44">
        <v>801957.52850933501</v>
      </c>
    </row>
    <row r="632" spans="1:10">
      <c r="A632" s="11" t="s">
        <v>1633</v>
      </c>
      <c r="B632" s="11" t="s">
        <v>6523</v>
      </c>
      <c r="C632" s="11" t="s">
        <v>1631</v>
      </c>
      <c r="D632" s="12" t="s">
        <v>1634</v>
      </c>
      <c r="E632" s="44">
        <v>0</v>
      </c>
      <c r="F632" s="44">
        <v>0</v>
      </c>
      <c r="G632" s="44">
        <v>428867.35891056969</v>
      </c>
      <c r="H632" s="44">
        <v>428867.35891056969</v>
      </c>
      <c r="I632" s="44">
        <v>428867.35891056969</v>
      </c>
      <c r="J632" s="44">
        <v>629267.28213587834</v>
      </c>
    </row>
    <row r="633" spans="1:10">
      <c r="A633" s="11" t="s">
        <v>1635</v>
      </c>
      <c r="B633" s="11" t="s">
        <v>6523</v>
      </c>
      <c r="C633" s="11" t="s">
        <v>1636</v>
      </c>
      <c r="D633" s="12" t="s">
        <v>1637</v>
      </c>
      <c r="E633" s="44">
        <v>0</v>
      </c>
      <c r="F633" s="44">
        <v>0</v>
      </c>
      <c r="G633" s="44">
        <v>959594.92094760656</v>
      </c>
      <c r="H633" s="44">
        <v>959594.92094760656</v>
      </c>
      <c r="I633" s="44">
        <v>959594.92094760656</v>
      </c>
      <c r="J633" s="44">
        <v>1334503.7984167424</v>
      </c>
    </row>
    <row r="634" spans="1:10" ht="28.5">
      <c r="A634" s="11" t="s">
        <v>1638</v>
      </c>
      <c r="B634" s="11" t="s">
        <v>6523</v>
      </c>
      <c r="C634" s="11" t="s">
        <v>1639</v>
      </c>
      <c r="D634" s="12" t="s">
        <v>1640</v>
      </c>
      <c r="E634" s="44">
        <v>0</v>
      </c>
      <c r="F634" s="44">
        <v>0</v>
      </c>
      <c r="G634" s="44">
        <v>1180062.2160093349</v>
      </c>
      <c r="H634" s="44">
        <v>1180062.2160093349</v>
      </c>
      <c r="I634" s="44">
        <v>1180062.2160093349</v>
      </c>
      <c r="J634" s="44">
        <v>1627146.0526348492</v>
      </c>
    </row>
    <row r="635" spans="1:10">
      <c r="A635" s="11" t="s">
        <v>1641</v>
      </c>
      <c r="B635" s="11" t="s">
        <v>6523</v>
      </c>
      <c r="C635" s="11" t="s">
        <v>1642</v>
      </c>
      <c r="D635" s="12" t="s">
        <v>1643</v>
      </c>
      <c r="E635" s="44">
        <v>0</v>
      </c>
      <c r="F635" s="44">
        <v>0</v>
      </c>
      <c r="G635" s="44">
        <v>472425.46662661899</v>
      </c>
      <c r="H635" s="44">
        <v>472425.46662661899</v>
      </c>
      <c r="I635" s="44">
        <v>472425.46662661899</v>
      </c>
      <c r="J635" s="44">
        <v>686830.69759369723</v>
      </c>
    </row>
    <row r="636" spans="1:10">
      <c r="A636" s="11" t="s">
        <v>1644</v>
      </c>
      <c r="B636" s="11" t="s">
        <v>6523</v>
      </c>
      <c r="C636" s="11" t="s">
        <v>1645</v>
      </c>
      <c r="D636" s="12" t="s">
        <v>1646</v>
      </c>
      <c r="E636" s="44">
        <v>0</v>
      </c>
      <c r="F636" s="44">
        <v>0</v>
      </c>
      <c r="G636" s="44">
        <v>472425.46662661899</v>
      </c>
      <c r="H636" s="44">
        <v>472425.46662661899</v>
      </c>
      <c r="I636" s="44">
        <v>472425.46662661899</v>
      </c>
      <c r="J636" s="44">
        <v>686830.69759369723</v>
      </c>
    </row>
    <row r="637" spans="1:10">
      <c r="A637" s="11" t="s">
        <v>1647</v>
      </c>
      <c r="B637" s="11" t="s">
        <v>6523</v>
      </c>
      <c r="C637" s="11" t="s">
        <v>1648</v>
      </c>
      <c r="D637" s="12" t="s">
        <v>1649</v>
      </c>
      <c r="E637" s="44">
        <v>0</v>
      </c>
      <c r="F637" s="44">
        <v>0</v>
      </c>
      <c r="G637" s="44">
        <v>1069828.5684784707</v>
      </c>
      <c r="H637" s="44">
        <v>1069828.5684784707</v>
      </c>
      <c r="I637" s="44">
        <v>1069828.5684784707</v>
      </c>
      <c r="J637" s="44">
        <v>1480824.9255257957</v>
      </c>
    </row>
    <row r="638" spans="1:10">
      <c r="A638" s="11" t="s">
        <v>1650</v>
      </c>
      <c r="B638" s="11" t="s">
        <v>6523</v>
      </c>
      <c r="C638" s="11" t="s">
        <v>1651</v>
      </c>
      <c r="D638" s="12" t="s">
        <v>1652</v>
      </c>
      <c r="E638" s="44">
        <v>0</v>
      </c>
      <c r="F638" s="44">
        <v>0</v>
      </c>
      <c r="G638" s="44">
        <v>628893.97835501411</v>
      </c>
      <c r="H638" s="44">
        <v>628893.97835501411</v>
      </c>
      <c r="I638" s="44">
        <v>628893.97835501411</v>
      </c>
      <c r="J638" s="44">
        <v>895540.41708958207</v>
      </c>
    </row>
    <row r="639" spans="1:10">
      <c r="A639" s="11" t="s">
        <v>1653</v>
      </c>
      <c r="B639" s="11" t="s">
        <v>6523</v>
      </c>
      <c r="C639" s="11" t="s">
        <v>1654</v>
      </c>
      <c r="D639" s="12" t="s">
        <v>1655</v>
      </c>
      <c r="E639" s="44">
        <v>0</v>
      </c>
      <c r="F639" s="44">
        <v>0</v>
      </c>
      <c r="G639" s="44">
        <v>1180062.2160093349</v>
      </c>
      <c r="H639" s="44">
        <v>1180062.2160093349</v>
      </c>
      <c r="I639" s="44">
        <v>1180062.2160093349</v>
      </c>
      <c r="J639" s="44">
        <v>1686862.7748570715</v>
      </c>
    </row>
    <row r="640" spans="1:10" ht="28.5">
      <c r="A640" s="11" t="s">
        <v>1656</v>
      </c>
      <c r="B640" s="11" t="s">
        <v>6523</v>
      </c>
      <c r="C640" s="11" t="s">
        <v>1657</v>
      </c>
      <c r="D640" s="12" t="s">
        <v>1658</v>
      </c>
      <c r="E640" s="44">
        <v>0</v>
      </c>
      <c r="F640" s="44">
        <v>0</v>
      </c>
      <c r="G640" s="44">
        <v>1180062.2160093349</v>
      </c>
      <c r="H640" s="44">
        <v>1180062.2160093349</v>
      </c>
      <c r="I640" s="44">
        <v>1180062.2160093349</v>
      </c>
      <c r="J640" s="44">
        <v>1686862.7748570715</v>
      </c>
    </row>
    <row r="641" spans="1:10" ht="42.75">
      <c r="A641" s="11" t="s">
        <v>1659</v>
      </c>
      <c r="B641" s="11" t="s">
        <v>6523</v>
      </c>
      <c r="C641" s="11" t="s">
        <v>1660</v>
      </c>
      <c r="D641" s="12" t="s">
        <v>1661</v>
      </c>
      <c r="E641" s="44">
        <v>0</v>
      </c>
      <c r="F641" s="44">
        <v>0</v>
      </c>
      <c r="G641" s="44">
        <v>1180062.2160093349</v>
      </c>
      <c r="H641" s="44">
        <v>1180062.2160093349</v>
      </c>
      <c r="I641" s="44">
        <v>1180062.2160093349</v>
      </c>
      <c r="J641" s="44">
        <v>1686862.7748570715</v>
      </c>
    </row>
    <row r="642" spans="1:10">
      <c r="A642" s="11" t="s">
        <v>1662</v>
      </c>
      <c r="B642" s="11" t="s">
        <v>6523</v>
      </c>
      <c r="C642" s="11" t="s">
        <v>1663</v>
      </c>
      <c r="D642" s="12" t="s">
        <v>1664</v>
      </c>
      <c r="E642" s="44">
        <v>0</v>
      </c>
      <c r="F642" s="44">
        <v>0</v>
      </c>
      <c r="G642" s="44">
        <v>1180062.2160093349</v>
      </c>
      <c r="H642" s="44">
        <v>1180062.2160093349</v>
      </c>
      <c r="I642" s="44">
        <v>1180062.2160093349</v>
      </c>
      <c r="J642" s="44">
        <v>1686862.7748570715</v>
      </c>
    </row>
    <row r="643" spans="1:10">
      <c r="A643" s="11" t="s">
        <v>1665</v>
      </c>
      <c r="B643" s="11" t="s">
        <v>6523</v>
      </c>
      <c r="C643" s="11" t="s">
        <v>1666</v>
      </c>
      <c r="D643" s="12" t="s">
        <v>1667</v>
      </c>
      <c r="E643" s="44">
        <v>0</v>
      </c>
      <c r="F643" s="44">
        <v>0</v>
      </c>
      <c r="G643" s="44">
        <v>614938.92835501407</v>
      </c>
      <c r="H643" s="44">
        <v>614938.92835501407</v>
      </c>
      <c r="I643" s="44">
        <v>614938.92835501407</v>
      </c>
      <c r="J643" s="44">
        <v>856533.29625624872</v>
      </c>
    </row>
    <row r="644" spans="1:10">
      <c r="A644" s="11" t="s">
        <v>1668</v>
      </c>
      <c r="B644" s="11" t="s">
        <v>6523</v>
      </c>
      <c r="C644" s="11" t="s">
        <v>1669</v>
      </c>
      <c r="D644" s="12" t="s">
        <v>1670</v>
      </c>
      <c r="E644" s="44">
        <v>0</v>
      </c>
      <c r="F644" s="44">
        <v>0</v>
      </c>
      <c r="G644" s="44">
        <v>690715.69625624863</v>
      </c>
      <c r="H644" s="44">
        <v>690715.69625624863</v>
      </c>
      <c r="I644" s="44">
        <v>690715.69625624863</v>
      </c>
      <c r="J644" s="44">
        <v>980762.27367394406</v>
      </c>
    </row>
    <row r="645" spans="1:10" ht="28.5">
      <c r="A645" s="11" t="s">
        <v>1671</v>
      </c>
      <c r="B645" s="11" t="s">
        <v>6523</v>
      </c>
      <c r="C645" s="11" t="s">
        <v>1669</v>
      </c>
      <c r="D645" s="12" t="s">
        <v>1672</v>
      </c>
      <c r="E645" s="44">
        <v>0</v>
      </c>
      <c r="F645" s="44">
        <v>0</v>
      </c>
      <c r="G645" s="44">
        <v>959594.92094760656</v>
      </c>
      <c r="H645" s="44">
        <v>959594.92094760656</v>
      </c>
      <c r="I645" s="44">
        <v>959594.92094760656</v>
      </c>
      <c r="J645" s="44">
        <v>1334503.7984167424</v>
      </c>
    </row>
    <row r="646" spans="1:10">
      <c r="A646" s="11" t="s">
        <v>1673</v>
      </c>
      <c r="B646" s="11" t="s">
        <v>6523</v>
      </c>
      <c r="C646" s="11" t="s">
        <v>1674</v>
      </c>
      <c r="D646" s="12" t="s">
        <v>1675</v>
      </c>
      <c r="E646" s="44">
        <v>0</v>
      </c>
      <c r="F646" s="44">
        <v>0</v>
      </c>
      <c r="G646" s="44">
        <v>1400529.5110710633</v>
      </c>
      <c r="H646" s="44">
        <v>1400529.5110710633</v>
      </c>
      <c r="I646" s="44">
        <v>1400529.5110710633</v>
      </c>
      <c r="J646" s="44">
        <v>1994434.2096307338</v>
      </c>
    </row>
    <row r="647" spans="1:10" ht="28.5">
      <c r="A647" s="11" t="s">
        <v>1676</v>
      </c>
      <c r="B647" s="11" t="s">
        <v>6523</v>
      </c>
      <c r="C647" s="11" t="s">
        <v>1677</v>
      </c>
      <c r="D647" s="12" t="s">
        <v>1678</v>
      </c>
      <c r="E647" s="44">
        <v>0</v>
      </c>
      <c r="F647" s="44">
        <v>0</v>
      </c>
      <c r="G647" s="44">
        <v>1180062.2160093349</v>
      </c>
      <c r="H647" s="44">
        <v>1180062.2160093349</v>
      </c>
      <c r="I647" s="44">
        <v>1180062.2160093349</v>
      </c>
      <c r="J647" s="44">
        <v>1686862.7748570715</v>
      </c>
    </row>
    <row r="648" spans="1:10">
      <c r="A648" s="11" t="s">
        <v>1679</v>
      </c>
      <c r="B648" s="11" t="s">
        <v>6523</v>
      </c>
      <c r="C648" s="11" t="s">
        <v>1680</v>
      </c>
      <c r="D648" s="12" t="s">
        <v>1681</v>
      </c>
      <c r="E648" s="44">
        <v>0</v>
      </c>
      <c r="F648" s="44">
        <v>0</v>
      </c>
      <c r="G648" s="44">
        <v>959594.92094760656</v>
      </c>
      <c r="H648" s="44">
        <v>959594.92094760656</v>
      </c>
      <c r="I648" s="44">
        <v>959594.92094760656</v>
      </c>
      <c r="J648" s="44">
        <v>1379291.3400834089</v>
      </c>
    </row>
    <row r="649" spans="1:10" ht="28.5">
      <c r="A649" s="11" t="s">
        <v>1682</v>
      </c>
      <c r="B649" s="11" t="s">
        <v>6523</v>
      </c>
      <c r="C649" s="11" t="s">
        <v>1683</v>
      </c>
      <c r="D649" s="12" t="s">
        <v>1684</v>
      </c>
      <c r="E649" s="44">
        <v>0</v>
      </c>
      <c r="F649" s="44">
        <v>0</v>
      </c>
      <c r="G649" s="44">
        <v>959594.92094760656</v>
      </c>
      <c r="H649" s="44">
        <v>959594.92094760656</v>
      </c>
      <c r="I649" s="44">
        <v>959594.92094760656</v>
      </c>
      <c r="J649" s="44">
        <v>1379291.3400834089</v>
      </c>
    </row>
    <row r="650" spans="1:10" ht="28.5">
      <c r="A650" s="11" t="s">
        <v>1685</v>
      </c>
      <c r="B650" s="11" t="s">
        <v>6523</v>
      </c>
      <c r="C650" s="11" t="s">
        <v>1686</v>
      </c>
      <c r="D650" s="12" t="s">
        <v>1687</v>
      </c>
      <c r="E650" s="44">
        <v>0</v>
      </c>
      <c r="F650" s="44">
        <v>0</v>
      </c>
      <c r="G650" s="44">
        <v>959594.92094760656</v>
      </c>
      <c r="H650" s="44">
        <v>959594.92094760656</v>
      </c>
      <c r="I650" s="44">
        <v>959594.92094760656</v>
      </c>
      <c r="J650" s="44">
        <v>1379291.3400834089</v>
      </c>
    </row>
    <row r="651" spans="1:10">
      <c r="A651" s="11" t="s">
        <v>1688</v>
      </c>
      <c r="B651" s="11" t="s">
        <v>6523</v>
      </c>
      <c r="C651" s="11" t="s">
        <v>1689</v>
      </c>
      <c r="D651" s="12" t="s">
        <v>1690</v>
      </c>
      <c r="E651" s="44">
        <v>0</v>
      </c>
      <c r="F651" s="44">
        <v>0</v>
      </c>
      <c r="G651" s="44">
        <v>739127.62588587834</v>
      </c>
      <c r="H651" s="44">
        <v>739127.62588587834</v>
      </c>
      <c r="I651" s="44">
        <v>739127.62588587834</v>
      </c>
      <c r="J651" s="44">
        <v>1071719.9053097465</v>
      </c>
    </row>
    <row r="652" spans="1:10" ht="28.5">
      <c r="A652" s="11" t="s">
        <v>1691</v>
      </c>
      <c r="B652" s="11" t="s">
        <v>6523</v>
      </c>
      <c r="C652" s="11" t="s">
        <v>1666</v>
      </c>
      <c r="D652" s="12" t="s">
        <v>1692</v>
      </c>
      <c r="E652" s="44">
        <v>0</v>
      </c>
      <c r="F652" s="44">
        <v>0</v>
      </c>
      <c r="G652" s="44">
        <v>1180062.2160093349</v>
      </c>
      <c r="H652" s="44">
        <v>1180062.2160093349</v>
      </c>
      <c r="I652" s="44">
        <v>1180062.2160093349</v>
      </c>
      <c r="J652" s="44">
        <v>1686862.7748570715</v>
      </c>
    </row>
    <row r="653" spans="1:10">
      <c r="A653" s="11" t="s">
        <v>1693</v>
      </c>
      <c r="B653" s="11" t="s">
        <v>6523</v>
      </c>
      <c r="C653" s="11" t="s">
        <v>1694</v>
      </c>
      <c r="D653" s="12" t="s">
        <v>1695</v>
      </c>
      <c r="E653" s="44">
        <v>0</v>
      </c>
      <c r="F653" s="44">
        <v>0</v>
      </c>
      <c r="G653" s="44">
        <v>959594.92094760656</v>
      </c>
      <c r="H653" s="44">
        <v>959594.92094760656</v>
      </c>
      <c r="I653" s="44">
        <v>959594.92094760656</v>
      </c>
      <c r="J653" s="44">
        <v>1379291.3400834089</v>
      </c>
    </row>
    <row r="654" spans="1:10">
      <c r="A654" s="11" t="s">
        <v>1696</v>
      </c>
      <c r="B654" s="11" t="s">
        <v>6523</v>
      </c>
      <c r="C654" s="11" t="s">
        <v>1631</v>
      </c>
      <c r="D654" s="12" t="s">
        <v>1697</v>
      </c>
      <c r="E654" s="44">
        <v>0</v>
      </c>
      <c r="F654" s="44">
        <v>0</v>
      </c>
      <c r="G654" s="44">
        <v>739127.62588587834</v>
      </c>
      <c r="H654" s="44">
        <v>739127.62588587834</v>
      </c>
      <c r="I654" s="44">
        <v>739127.62588587834</v>
      </c>
      <c r="J654" s="44">
        <v>1071719.9053097465</v>
      </c>
    </row>
    <row r="655" spans="1:10">
      <c r="A655" s="11" t="s">
        <v>1698</v>
      </c>
      <c r="B655" s="11" t="s">
        <v>6523</v>
      </c>
      <c r="C655" s="11" t="s">
        <v>1699</v>
      </c>
      <c r="D655" s="12" t="s">
        <v>1700</v>
      </c>
      <c r="E655" s="44">
        <v>0</v>
      </c>
      <c r="F655" s="44">
        <v>0</v>
      </c>
      <c r="G655" s="44">
        <v>739127.62588587834</v>
      </c>
      <c r="H655" s="44">
        <v>739127.62588587834</v>
      </c>
      <c r="I655" s="44">
        <v>739127.62588587834</v>
      </c>
      <c r="J655" s="44">
        <v>1041861.5441986354</v>
      </c>
    </row>
    <row r="656" spans="1:10">
      <c r="A656" s="11" t="s">
        <v>1701</v>
      </c>
      <c r="B656" s="11" t="s">
        <v>6523</v>
      </c>
      <c r="C656" s="11" t="s">
        <v>1702</v>
      </c>
      <c r="D656" s="12" t="s">
        <v>1703</v>
      </c>
      <c r="E656" s="44">
        <v>0</v>
      </c>
      <c r="F656" s="44">
        <v>0</v>
      </c>
      <c r="G656" s="44">
        <v>1180062.2160093349</v>
      </c>
      <c r="H656" s="44">
        <v>1180062.2160093349</v>
      </c>
      <c r="I656" s="44">
        <v>1180062.2160093349</v>
      </c>
      <c r="J656" s="44">
        <v>1686862.7748570715</v>
      </c>
    </row>
    <row r="657" spans="1:10">
      <c r="A657" s="11" t="s">
        <v>1704</v>
      </c>
      <c r="B657" s="11" t="s">
        <v>6523</v>
      </c>
      <c r="C657" s="11" t="s">
        <v>1705</v>
      </c>
      <c r="D657" s="12" t="s">
        <v>1706</v>
      </c>
      <c r="E657" s="44">
        <v>0</v>
      </c>
      <c r="F657" s="44">
        <v>0</v>
      </c>
      <c r="G657" s="44">
        <v>1180062.2160093349</v>
      </c>
      <c r="H657" s="44">
        <v>1180062.2160093349</v>
      </c>
      <c r="I657" s="44">
        <v>1180062.2160093349</v>
      </c>
      <c r="J657" s="44">
        <v>1627146.0526348492</v>
      </c>
    </row>
    <row r="658" spans="1:10">
      <c r="A658" s="11" t="s">
        <v>1707</v>
      </c>
      <c r="B658" s="11" t="s">
        <v>6523</v>
      </c>
      <c r="C658" s="11" t="s">
        <v>1686</v>
      </c>
      <c r="D658" s="12" t="s">
        <v>1708</v>
      </c>
      <c r="E658" s="44">
        <v>0</v>
      </c>
      <c r="F658" s="44">
        <v>0</v>
      </c>
      <c r="G658" s="44">
        <v>1400529.5110710633</v>
      </c>
      <c r="H658" s="44">
        <v>1400529.5110710633</v>
      </c>
      <c r="I658" s="44">
        <v>1400529.5110710633</v>
      </c>
      <c r="J658" s="44">
        <v>1994434.2096307338</v>
      </c>
    </row>
    <row r="659" spans="1:10">
      <c r="A659" s="11" t="s">
        <v>1709</v>
      </c>
      <c r="B659" s="11" t="s">
        <v>6523</v>
      </c>
      <c r="C659" s="11" t="s">
        <v>1710</v>
      </c>
      <c r="D659" s="12" t="s">
        <v>1711</v>
      </c>
      <c r="E659" s="44">
        <v>0</v>
      </c>
      <c r="F659" s="44">
        <v>0</v>
      </c>
      <c r="G659" s="44">
        <v>1180062.2160093349</v>
      </c>
      <c r="H659" s="44">
        <v>1180062.2160093349</v>
      </c>
      <c r="I659" s="44">
        <v>1180062.2160093349</v>
      </c>
      <c r="J659" s="44">
        <v>1686862.7748570715</v>
      </c>
    </row>
    <row r="660" spans="1:10">
      <c r="A660" s="11" t="s">
        <v>1712</v>
      </c>
      <c r="B660" s="11" t="s">
        <v>6523</v>
      </c>
      <c r="C660" s="11" t="s">
        <v>1710</v>
      </c>
      <c r="D660" s="12" t="s">
        <v>1713</v>
      </c>
      <c r="E660" s="44">
        <v>0</v>
      </c>
      <c r="F660" s="44">
        <v>0</v>
      </c>
      <c r="G660" s="44">
        <v>789414.35921921162</v>
      </c>
      <c r="H660" s="44">
        <v>789414.35921921162</v>
      </c>
      <c r="I660" s="44">
        <v>789414.35921921162</v>
      </c>
      <c r="J660" s="44">
        <v>1191603.7608653021</v>
      </c>
    </row>
    <row r="661" spans="1:10">
      <c r="A661" s="11" t="s">
        <v>1714</v>
      </c>
      <c r="B661" s="11" t="s">
        <v>6523</v>
      </c>
      <c r="C661" s="11" t="s">
        <v>1686</v>
      </c>
      <c r="D661" s="12" t="s">
        <v>1715</v>
      </c>
      <c r="E661" s="44">
        <v>0</v>
      </c>
      <c r="F661" s="44">
        <v>0</v>
      </c>
      <c r="G661" s="44">
        <v>467659.96909575484</v>
      </c>
      <c r="H661" s="44">
        <v>467659.96909575484</v>
      </c>
      <c r="I661" s="44">
        <v>467659.96909575484</v>
      </c>
      <c r="J661" s="44">
        <v>718946.29131797713</v>
      </c>
    </row>
    <row r="662" spans="1:10">
      <c r="A662" s="11" t="s">
        <v>1716</v>
      </c>
      <c r="B662" s="11" t="s">
        <v>6523</v>
      </c>
      <c r="C662" s="11" t="s">
        <v>1710</v>
      </c>
      <c r="D662" s="12" t="s">
        <v>1717</v>
      </c>
      <c r="E662" s="44">
        <v>0</v>
      </c>
      <c r="F662" s="44">
        <v>0</v>
      </c>
      <c r="G662" s="44">
        <v>628893.97835501411</v>
      </c>
      <c r="H662" s="44">
        <v>628893.97835501411</v>
      </c>
      <c r="I662" s="44">
        <v>628893.97835501411</v>
      </c>
      <c r="J662" s="44">
        <v>895540.41708958207</v>
      </c>
    </row>
    <row r="663" spans="1:10">
      <c r="A663" s="11" t="s">
        <v>1718</v>
      </c>
      <c r="B663" s="11" t="s">
        <v>6523</v>
      </c>
      <c r="C663" s="11" t="s">
        <v>1411</v>
      </c>
      <c r="D663" s="12" t="s">
        <v>1719</v>
      </c>
      <c r="E663" s="44">
        <v>0</v>
      </c>
      <c r="F663" s="44">
        <v>0</v>
      </c>
      <c r="G663" s="44">
        <v>403214.55891056964</v>
      </c>
      <c r="H663" s="44">
        <v>403214.55891056964</v>
      </c>
      <c r="I663" s="44">
        <v>403214.55891056964</v>
      </c>
      <c r="J663" s="44">
        <v>598632.33630254492</v>
      </c>
    </row>
    <row r="664" spans="1:10" ht="28.5">
      <c r="A664" s="11" t="s">
        <v>1720</v>
      </c>
      <c r="B664" s="11" t="s">
        <v>6523</v>
      </c>
      <c r="C664" s="11" t="s">
        <v>1721</v>
      </c>
      <c r="D664" s="12" t="s">
        <v>1722</v>
      </c>
      <c r="E664" s="44">
        <v>0</v>
      </c>
      <c r="F664" s="44">
        <v>0</v>
      </c>
      <c r="G664" s="44">
        <v>578250.43082414998</v>
      </c>
      <c r="H664" s="44">
        <v>578250.43082414998</v>
      </c>
      <c r="I664" s="44">
        <v>578250.43082414998</v>
      </c>
      <c r="J664" s="44">
        <v>835391.17053608398</v>
      </c>
    </row>
    <row r="665" spans="1:10" ht="28.5">
      <c r="A665" s="11" t="s">
        <v>1723</v>
      </c>
      <c r="B665" s="11" t="s">
        <v>6523</v>
      </c>
      <c r="C665" s="11" t="s">
        <v>1721</v>
      </c>
      <c r="D665" s="12" t="s">
        <v>1724</v>
      </c>
      <c r="E665" s="44">
        <v>0</v>
      </c>
      <c r="F665" s="44">
        <v>0</v>
      </c>
      <c r="G665" s="44">
        <v>739127.62588587834</v>
      </c>
      <c r="H665" s="44">
        <v>739127.62588587834</v>
      </c>
      <c r="I665" s="44">
        <v>739127.62588587834</v>
      </c>
      <c r="J665" s="44">
        <v>1041861.5441986354</v>
      </c>
    </row>
    <row r="666" spans="1:10" ht="28.5">
      <c r="A666" s="11" t="s">
        <v>1725</v>
      </c>
      <c r="B666" s="11" t="s">
        <v>6523</v>
      </c>
      <c r="C666" s="11" t="s">
        <v>1726</v>
      </c>
      <c r="D666" s="12" t="s">
        <v>1727</v>
      </c>
      <c r="E666" s="44">
        <v>0</v>
      </c>
      <c r="F666" s="44">
        <v>0</v>
      </c>
      <c r="G666" s="44">
        <v>739127.62588587834</v>
      </c>
      <c r="H666" s="44">
        <v>739127.62588587834</v>
      </c>
      <c r="I666" s="44">
        <v>739127.62588587834</v>
      </c>
      <c r="J666" s="44">
        <v>1041861.5441986354</v>
      </c>
    </row>
    <row r="667" spans="1:10" ht="28.5">
      <c r="A667" s="11" t="s">
        <v>1728</v>
      </c>
      <c r="B667" s="11" t="s">
        <v>6523</v>
      </c>
      <c r="C667" s="11" t="s">
        <v>1721</v>
      </c>
      <c r="D667" s="12" t="s">
        <v>1729</v>
      </c>
      <c r="E667" s="44">
        <v>0</v>
      </c>
      <c r="F667" s="44">
        <v>0</v>
      </c>
      <c r="G667" s="44">
        <v>739127.62588587834</v>
      </c>
      <c r="H667" s="44">
        <v>739127.62588587834</v>
      </c>
      <c r="I667" s="44">
        <v>739127.62588587834</v>
      </c>
      <c r="J667" s="44">
        <v>1041861.5441986354</v>
      </c>
    </row>
    <row r="668" spans="1:10" ht="28.5">
      <c r="A668" s="11" t="s">
        <v>1730</v>
      </c>
      <c r="B668" s="11" t="s">
        <v>6523</v>
      </c>
      <c r="C668" s="11" t="s">
        <v>1721</v>
      </c>
      <c r="D668" s="12" t="s">
        <v>1731</v>
      </c>
      <c r="E668" s="44">
        <v>0</v>
      </c>
      <c r="F668" s="44">
        <v>0</v>
      </c>
      <c r="G668" s="44">
        <v>739127.62588587834</v>
      </c>
      <c r="H668" s="44">
        <v>739127.62588587834</v>
      </c>
      <c r="I668" s="44">
        <v>739127.62588587834</v>
      </c>
      <c r="J668" s="44">
        <v>1041861.5441986354</v>
      </c>
    </row>
    <row r="669" spans="1:10" ht="28.5">
      <c r="A669" s="11" t="s">
        <v>1732</v>
      </c>
      <c r="B669" s="11" t="s">
        <v>6523</v>
      </c>
      <c r="C669" s="11" t="s">
        <v>1733</v>
      </c>
      <c r="D669" s="12" t="s">
        <v>1734</v>
      </c>
      <c r="E669" s="44">
        <v>0</v>
      </c>
      <c r="F669" s="44">
        <v>0</v>
      </c>
      <c r="G669" s="44">
        <v>628893.97835501411</v>
      </c>
      <c r="H669" s="44">
        <v>628893.97835501411</v>
      </c>
      <c r="I669" s="44">
        <v>628893.97835501411</v>
      </c>
      <c r="J669" s="44">
        <v>917934.18792291533</v>
      </c>
    </row>
    <row r="670" spans="1:10" ht="28.5">
      <c r="A670" s="11" t="s">
        <v>1735</v>
      </c>
      <c r="B670" s="11" t="s">
        <v>6523</v>
      </c>
      <c r="C670" s="11" t="s">
        <v>1736</v>
      </c>
      <c r="D670" s="12" t="s">
        <v>1737</v>
      </c>
      <c r="E670" s="44">
        <v>0</v>
      </c>
      <c r="F670" s="44">
        <v>0</v>
      </c>
      <c r="G670" s="44">
        <v>739127.62588587834</v>
      </c>
      <c r="H670" s="44">
        <v>739127.62588587834</v>
      </c>
      <c r="I670" s="44">
        <v>739127.62588587834</v>
      </c>
      <c r="J670" s="44">
        <v>1041861.5441986354</v>
      </c>
    </row>
    <row r="671" spans="1:10" ht="28.5">
      <c r="A671" s="11" t="s">
        <v>1738</v>
      </c>
      <c r="B671" s="11" t="s">
        <v>6523</v>
      </c>
      <c r="C671" s="11" t="s">
        <v>1739</v>
      </c>
      <c r="D671" s="12" t="s">
        <v>1740</v>
      </c>
      <c r="E671" s="44">
        <v>0</v>
      </c>
      <c r="F671" s="44">
        <v>0</v>
      </c>
      <c r="G671" s="44">
        <v>1180062.2160093349</v>
      </c>
      <c r="H671" s="44">
        <v>1180062.2160093349</v>
      </c>
      <c r="I671" s="44">
        <v>1180062.2160093349</v>
      </c>
      <c r="J671" s="44">
        <v>1686862.7748570715</v>
      </c>
    </row>
    <row r="672" spans="1:10">
      <c r="A672" s="11" t="s">
        <v>1741</v>
      </c>
      <c r="B672" s="11" t="s">
        <v>6523</v>
      </c>
      <c r="C672" s="11" t="s">
        <v>1742</v>
      </c>
      <c r="D672" s="12" t="s">
        <v>1743</v>
      </c>
      <c r="E672" s="44">
        <v>0</v>
      </c>
      <c r="F672" s="44">
        <v>0</v>
      </c>
      <c r="G672" s="44">
        <v>959594.92094760656</v>
      </c>
      <c r="H672" s="44">
        <v>959594.92094760656</v>
      </c>
      <c r="I672" s="44">
        <v>959594.92094760656</v>
      </c>
      <c r="J672" s="44">
        <v>1379291.3400834089</v>
      </c>
    </row>
    <row r="673" spans="1:10" ht="28.5">
      <c r="A673" s="11" t="s">
        <v>1744</v>
      </c>
      <c r="B673" s="11" t="s">
        <v>6523</v>
      </c>
      <c r="C673" s="11" t="s">
        <v>1660</v>
      </c>
      <c r="D673" s="12" t="s">
        <v>1745</v>
      </c>
      <c r="E673" s="44">
        <v>0</v>
      </c>
      <c r="F673" s="44">
        <v>0</v>
      </c>
      <c r="G673" s="44">
        <v>959594.92094760656</v>
      </c>
      <c r="H673" s="44">
        <v>959594.92094760656</v>
      </c>
      <c r="I673" s="44">
        <v>959594.92094760656</v>
      </c>
      <c r="J673" s="44">
        <v>1379291.3400834089</v>
      </c>
    </row>
    <row r="674" spans="1:10">
      <c r="A674" s="11" t="s">
        <v>1746</v>
      </c>
      <c r="B674" s="11" t="s">
        <v>6523</v>
      </c>
      <c r="C674" s="11" t="s">
        <v>1631</v>
      </c>
      <c r="D674" s="12" t="s">
        <v>1747</v>
      </c>
      <c r="E674" s="44">
        <v>0</v>
      </c>
      <c r="F674" s="44">
        <v>0</v>
      </c>
      <c r="G674" s="44">
        <v>438221.73329328571</v>
      </c>
      <c r="H674" s="44">
        <v>438221.73329328571</v>
      </c>
      <c r="I674" s="44">
        <v>438221.73329328571</v>
      </c>
      <c r="J674" s="44">
        <v>645984.10314925283</v>
      </c>
    </row>
    <row r="675" spans="1:10" ht="28.5">
      <c r="A675" s="11" t="s">
        <v>1748</v>
      </c>
      <c r="B675" s="11" t="s">
        <v>6523</v>
      </c>
      <c r="C675" s="11" t="s">
        <v>1749</v>
      </c>
      <c r="D675" s="12" t="s">
        <v>1750</v>
      </c>
      <c r="E675" s="44">
        <v>0</v>
      </c>
      <c r="F675" s="44">
        <v>0</v>
      </c>
      <c r="G675" s="44">
        <v>739127.62588587834</v>
      </c>
      <c r="H675" s="44">
        <v>739127.62588587834</v>
      </c>
      <c r="I675" s="44">
        <v>739127.62588587834</v>
      </c>
      <c r="J675" s="44">
        <v>1071719.9053097465</v>
      </c>
    </row>
    <row r="676" spans="1:10">
      <c r="A676" s="11" t="s">
        <v>1751</v>
      </c>
      <c r="B676" s="11" t="s">
        <v>6523</v>
      </c>
      <c r="C676" s="11" t="s">
        <v>1642</v>
      </c>
      <c r="D676" s="12" t="s">
        <v>1752</v>
      </c>
      <c r="E676" s="44">
        <v>0</v>
      </c>
      <c r="F676" s="44">
        <v>0</v>
      </c>
      <c r="G676" s="44">
        <v>438221.73329328571</v>
      </c>
      <c r="H676" s="44">
        <v>438221.73329328571</v>
      </c>
      <c r="I676" s="44">
        <v>438221.73329328571</v>
      </c>
      <c r="J676" s="44">
        <v>645984.10314925283</v>
      </c>
    </row>
    <row r="677" spans="1:10">
      <c r="A677" s="11" t="s">
        <v>1753</v>
      </c>
      <c r="B677" s="11" t="s">
        <v>6523</v>
      </c>
      <c r="C677" s="11" t="s">
        <v>1754</v>
      </c>
      <c r="D677" s="12" t="s">
        <v>1755</v>
      </c>
      <c r="E677" s="44">
        <v>0</v>
      </c>
      <c r="F677" s="44">
        <v>0</v>
      </c>
      <c r="G677" s="44">
        <v>628893.97835501411</v>
      </c>
      <c r="H677" s="44">
        <v>628893.97835501411</v>
      </c>
      <c r="I677" s="44">
        <v>628893.97835501411</v>
      </c>
      <c r="J677" s="44">
        <v>895540.41708958207</v>
      </c>
    </row>
    <row r="678" spans="1:10">
      <c r="A678" s="11" t="s">
        <v>1756</v>
      </c>
      <c r="B678" s="11" t="s">
        <v>6523</v>
      </c>
      <c r="C678" s="11" t="s">
        <v>1699</v>
      </c>
      <c r="D678" s="12" t="s">
        <v>1757</v>
      </c>
      <c r="E678" s="44">
        <v>0</v>
      </c>
      <c r="F678" s="44">
        <v>0</v>
      </c>
      <c r="G678" s="44">
        <v>739127.62588587834</v>
      </c>
      <c r="H678" s="44">
        <v>739127.62588587834</v>
      </c>
      <c r="I678" s="44">
        <v>739127.62588587834</v>
      </c>
      <c r="J678" s="44">
        <v>1071719.9053097465</v>
      </c>
    </row>
    <row r="679" spans="1:10">
      <c r="A679" s="11" t="s">
        <v>1758</v>
      </c>
      <c r="B679" s="11" t="s">
        <v>6523</v>
      </c>
      <c r="C679" s="11" t="s">
        <v>1759</v>
      </c>
      <c r="D679" s="12" t="s">
        <v>1760</v>
      </c>
      <c r="E679" s="44">
        <v>0</v>
      </c>
      <c r="F679" s="44">
        <v>0</v>
      </c>
      <c r="G679" s="44">
        <v>1180062.2160093349</v>
      </c>
      <c r="H679" s="44">
        <v>1180062.2160093349</v>
      </c>
      <c r="I679" s="44">
        <v>1180062.2160093349</v>
      </c>
      <c r="J679" s="44">
        <v>1686862.7748570715</v>
      </c>
    </row>
    <row r="680" spans="1:10">
      <c r="A680" s="11" t="s">
        <v>1761</v>
      </c>
      <c r="B680" s="11" t="s">
        <v>6523</v>
      </c>
      <c r="C680" s="11" t="s">
        <v>1739</v>
      </c>
      <c r="D680" s="12" t="s">
        <v>1762</v>
      </c>
      <c r="E680" s="44">
        <v>0</v>
      </c>
      <c r="F680" s="44">
        <v>0</v>
      </c>
      <c r="G680" s="44">
        <v>1400529.5110710633</v>
      </c>
      <c r="H680" s="44">
        <v>1400529.5110710633</v>
      </c>
      <c r="I680" s="44">
        <v>1400529.5110710633</v>
      </c>
      <c r="J680" s="44">
        <v>1994434.2096307338</v>
      </c>
    </row>
    <row r="681" spans="1:10" ht="28.5">
      <c r="A681" s="11" t="s">
        <v>1763</v>
      </c>
      <c r="B681" s="11" t="s">
        <v>6523</v>
      </c>
      <c r="C681" s="11" t="s">
        <v>1733</v>
      </c>
      <c r="D681" s="12" t="s">
        <v>1764</v>
      </c>
      <c r="E681" s="44">
        <v>0</v>
      </c>
      <c r="F681" s="44">
        <v>0</v>
      </c>
      <c r="G681" s="44">
        <v>959594.92094760656</v>
      </c>
      <c r="H681" s="44">
        <v>959594.92094760656</v>
      </c>
      <c r="I681" s="44">
        <v>959594.92094760656</v>
      </c>
      <c r="J681" s="44">
        <v>1379291.3400834089</v>
      </c>
    </row>
    <row r="682" spans="1:10">
      <c r="A682" s="11" t="s">
        <v>1765</v>
      </c>
      <c r="B682" s="11" t="s">
        <v>6523</v>
      </c>
      <c r="C682" s="11" t="s">
        <v>1766</v>
      </c>
      <c r="D682" s="12" t="s">
        <v>1767</v>
      </c>
      <c r="E682" s="44">
        <v>0</v>
      </c>
      <c r="F682" s="44">
        <v>0</v>
      </c>
      <c r="G682" s="44">
        <v>1180062.2160093349</v>
      </c>
      <c r="H682" s="44">
        <v>1180062.2160093349</v>
      </c>
      <c r="I682" s="44">
        <v>1180062.2160093349</v>
      </c>
      <c r="J682" s="44">
        <v>1686862.7748570715</v>
      </c>
    </row>
    <row r="683" spans="1:10">
      <c r="A683" s="11" t="s">
        <v>1768</v>
      </c>
      <c r="B683" s="11" t="s">
        <v>6523</v>
      </c>
      <c r="C683" s="11" t="s">
        <v>1769</v>
      </c>
      <c r="D683" s="12" t="s">
        <v>1770</v>
      </c>
      <c r="E683" s="44">
        <v>0</v>
      </c>
      <c r="F683" s="44">
        <v>0</v>
      </c>
      <c r="G683" s="44">
        <v>508236.08205871779</v>
      </c>
      <c r="H683" s="44">
        <v>508236.08205871779</v>
      </c>
      <c r="I683" s="44">
        <v>508236.08205871779</v>
      </c>
      <c r="J683" s="44">
        <v>740687.63684266841</v>
      </c>
    </row>
    <row r="684" spans="1:10" ht="28.5">
      <c r="A684" s="11" t="s">
        <v>1771</v>
      </c>
      <c r="B684" s="11" t="s">
        <v>6523</v>
      </c>
      <c r="C684" s="11" t="s">
        <v>1772</v>
      </c>
      <c r="D684" s="12" t="s">
        <v>1773</v>
      </c>
      <c r="E684" s="44">
        <v>0</v>
      </c>
      <c r="F684" s="44">
        <v>0</v>
      </c>
      <c r="G684" s="44">
        <v>1180062.2160093349</v>
      </c>
      <c r="H684" s="44">
        <v>1180062.2160093349</v>
      </c>
      <c r="I684" s="44">
        <v>1180062.2160093349</v>
      </c>
      <c r="J684" s="44">
        <v>1686862.7748570715</v>
      </c>
    </row>
    <row r="685" spans="1:10" ht="28.5">
      <c r="A685" s="11" t="s">
        <v>1774</v>
      </c>
      <c r="B685" s="11" t="s">
        <v>6523</v>
      </c>
      <c r="C685" s="11" t="s">
        <v>1772</v>
      </c>
      <c r="D685" s="12" t="s">
        <v>1775</v>
      </c>
      <c r="E685" s="44">
        <v>0</v>
      </c>
      <c r="F685" s="44">
        <v>0</v>
      </c>
      <c r="G685" s="44">
        <v>1180062.2160093349</v>
      </c>
      <c r="H685" s="44">
        <v>1180062.2160093349</v>
      </c>
      <c r="I685" s="44">
        <v>1180062.2160093349</v>
      </c>
      <c r="J685" s="44">
        <v>1686862.7748570715</v>
      </c>
    </row>
    <row r="686" spans="1:10" ht="28.5">
      <c r="A686" s="11" t="s">
        <v>1776</v>
      </c>
      <c r="B686" s="11" t="s">
        <v>6523</v>
      </c>
      <c r="C686" s="11" t="s">
        <v>1777</v>
      </c>
      <c r="D686" s="12" t="s">
        <v>1778</v>
      </c>
      <c r="E686" s="44">
        <v>0</v>
      </c>
      <c r="F686" s="44">
        <v>0</v>
      </c>
      <c r="G686" s="44">
        <v>739127.62588587834</v>
      </c>
      <c r="H686" s="44">
        <v>739127.62588587834</v>
      </c>
      <c r="I686" s="44">
        <v>739127.62588587834</v>
      </c>
      <c r="J686" s="44">
        <v>1071719.9053097465</v>
      </c>
    </row>
    <row r="687" spans="1:10" ht="28.5">
      <c r="A687" s="11" t="s">
        <v>1779</v>
      </c>
      <c r="B687" s="11" t="s">
        <v>6523</v>
      </c>
      <c r="C687" s="11" t="s">
        <v>1780</v>
      </c>
      <c r="D687" s="12" t="s">
        <v>1781</v>
      </c>
      <c r="E687" s="44">
        <v>0</v>
      </c>
      <c r="F687" s="44">
        <v>0</v>
      </c>
      <c r="G687" s="44">
        <v>646657.89749081654</v>
      </c>
      <c r="H687" s="44">
        <v>646657.89749081654</v>
      </c>
      <c r="I687" s="44">
        <v>646657.89749081654</v>
      </c>
      <c r="J687" s="44">
        <v>946942.72053608403</v>
      </c>
    </row>
    <row r="688" spans="1:10">
      <c r="A688" s="11" t="s">
        <v>1782</v>
      </c>
      <c r="B688" s="11" t="s">
        <v>6523</v>
      </c>
      <c r="C688" s="11" t="s">
        <v>1772</v>
      </c>
      <c r="D688" s="12" t="s">
        <v>1783</v>
      </c>
      <c r="E688" s="44">
        <v>0</v>
      </c>
      <c r="F688" s="44">
        <v>0</v>
      </c>
      <c r="G688" s="44">
        <v>1180062.2160093349</v>
      </c>
      <c r="H688" s="44">
        <v>1180062.2160093349</v>
      </c>
      <c r="I688" s="44">
        <v>1180062.2160093349</v>
      </c>
      <c r="J688" s="44">
        <v>1686862.7748570715</v>
      </c>
    </row>
    <row r="689" spans="1:10">
      <c r="A689" s="11" t="s">
        <v>1784</v>
      </c>
      <c r="B689" s="11" t="s">
        <v>6523</v>
      </c>
      <c r="C689" s="11" t="s">
        <v>1780</v>
      </c>
      <c r="D689" s="12" t="s">
        <v>1785</v>
      </c>
      <c r="E689" s="44">
        <v>0</v>
      </c>
      <c r="F689" s="44">
        <v>0</v>
      </c>
      <c r="G689" s="44">
        <v>646657.89749081654</v>
      </c>
      <c r="H689" s="44">
        <v>646657.89749081654</v>
      </c>
      <c r="I689" s="44">
        <v>646657.89749081654</v>
      </c>
      <c r="J689" s="44">
        <v>917084.35942497291</v>
      </c>
    </row>
    <row r="690" spans="1:10">
      <c r="A690" s="11" t="s">
        <v>1786</v>
      </c>
      <c r="B690" s="11" t="s">
        <v>6523</v>
      </c>
      <c r="C690" s="11" t="s">
        <v>1787</v>
      </c>
      <c r="D690" s="12" t="s">
        <v>1788</v>
      </c>
      <c r="E690" s="44">
        <v>0</v>
      </c>
      <c r="F690" s="44">
        <v>0</v>
      </c>
      <c r="G690" s="44">
        <v>559541.68205871782</v>
      </c>
      <c r="H690" s="44">
        <v>559541.68205871782</v>
      </c>
      <c r="I690" s="44">
        <v>559541.68205871782</v>
      </c>
      <c r="J690" s="44">
        <v>801957.52850933501</v>
      </c>
    </row>
    <row r="691" spans="1:10" ht="28.5">
      <c r="A691" s="11" t="s">
        <v>1789</v>
      </c>
      <c r="B691" s="11" t="s">
        <v>6523</v>
      </c>
      <c r="C691" s="11" t="s">
        <v>1790</v>
      </c>
      <c r="D691" s="12" t="s">
        <v>1791</v>
      </c>
      <c r="E691" s="44">
        <v>0</v>
      </c>
      <c r="F691" s="44">
        <v>0</v>
      </c>
      <c r="G691" s="44">
        <v>1180062.2160093349</v>
      </c>
      <c r="H691" s="44">
        <v>1180062.2160093349</v>
      </c>
      <c r="I691" s="44">
        <v>1180062.2160093349</v>
      </c>
      <c r="J691" s="44">
        <v>1686862.7748570715</v>
      </c>
    </row>
    <row r="692" spans="1:10">
      <c r="A692" s="11" t="s">
        <v>1792</v>
      </c>
      <c r="B692" s="11" t="s">
        <v>6523</v>
      </c>
      <c r="C692" s="11" t="s">
        <v>1793</v>
      </c>
      <c r="D692" s="12" t="s">
        <v>1794</v>
      </c>
      <c r="E692" s="44">
        <v>0</v>
      </c>
      <c r="F692" s="44">
        <v>0</v>
      </c>
      <c r="G692" s="44">
        <v>959594.92094760656</v>
      </c>
      <c r="H692" s="44">
        <v>959594.92094760656</v>
      </c>
      <c r="I692" s="44">
        <v>959594.92094760656</v>
      </c>
      <c r="J692" s="44">
        <v>1379291.3400834089</v>
      </c>
    </row>
    <row r="693" spans="1:10">
      <c r="A693" s="11" t="s">
        <v>1795</v>
      </c>
      <c r="B693" s="11" t="s">
        <v>6523</v>
      </c>
      <c r="C693" s="11" t="s">
        <v>1710</v>
      </c>
      <c r="D693" s="12" t="s">
        <v>1796</v>
      </c>
      <c r="E693" s="44">
        <v>0</v>
      </c>
      <c r="F693" s="44">
        <v>0</v>
      </c>
      <c r="G693" s="44">
        <v>1180062.2160093349</v>
      </c>
      <c r="H693" s="44">
        <v>1180062.2160093349</v>
      </c>
      <c r="I693" s="44">
        <v>1180062.2160093349</v>
      </c>
      <c r="J693" s="44">
        <v>1686862.7748570715</v>
      </c>
    </row>
    <row r="694" spans="1:10">
      <c r="A694" s="11" t="s">
        <v>1797</v>
      </c>
      <c r="B694" s="11" t="s">
        <v>6523</v>
      </c>
      <c r="C694" s="11" t="s">
        <v>1798</v>
      </c>
      <c r="D694" s="12" t="s">
        <v>1799</v>
      </c>
      <c r="E694" s="44">
        <v>0</v>
      </c>
      <c r="F694" s="44">
        <v>0</v>
      </c>
      <c r="G694" s="44">
        <v>646657.89749081654</v>
      </c>
      <c r="H694" s="44">
        <v>646657.89749081654</v>
      </c>
      <c r="I694" s="44">
        <v>646657.89749081654</v>
      </c>
      <c r="J694" s="44">
        <v>917084.35942497291</v>
      </c>
    </row>
    <row r="695" spans="1:10" ht="28.5">
      <c r="A695" s="11" t="s">
        <v>1800</v>
      </c>
      <c r="B695" s="11" t="s">
        <v>6523</v>
      </c>
      <c r="C695" s="11" t="s">
        <v>1801</v>
      </c>
      <c r="D695" s="12" t="s">
        <v>1802</v>
      </c>
      <c r="E695" s="44">
        <v>0</v>
      </c>
      <c r="F695" s="44">
        <v>0</v>
      </c>
      <c r="G695" s="44">
        <v>959594.92094760656</v>
      </c>
      <c r="H695" s="44">
        <v>959594.92094760656</v>
      </c>
      <c r="I695" s="44">
        <v>959594.92094760656</v>
      </c>
      <c r="J695" s="44">
        <v>1379291.3400834089</v>
      </c>
    </row>
    <row r="696" spans="1:10">
      <c r="A696" s="11" t="s">
        <v>1803</v>
      </c>
      <c r="B696" s="11" t="s">
        <v>6523</v>
      </c>
      <c r="C696" s="11" t="s">
        <v>1804</v>
      </c>
      <c r="D696" s="12" t="s">
        <v>1805</v>
      </c>
      <c r="E696" s="44">
        <v>0</v>
      </c>
      <c r="F696" s="44">
        <v>0</v>
      </c>
      <c r="G696" s="44">
        <v>739127.62588587834</v>
      </c>
      <c r="H696" s="44">
        <v>739127.62588587834</v>
      </c>
      <c r="I696" s="44">
        <v>739127.62588587834</v>
      </c>
      <c r="J696" s="44">
        <v>1071719.9053097465</v>
      </c>
    </row>
    <row r="697" spans="1:10">
      <c r="A697" s="11" t="s">
        <v>1806</v>
      </c>
      <c r="B697" s="11" t="s">
        <v>6523</v>
      </c>
      <c r="C697" s="11" t="s">
        <v>1807</v>
      </c>
      <c r="D697" s="12" t="s">
        <v>1808</v>
      </c>
      <c r="E697" s="44">
        <v>0</v>
      </c>
      <c r="F697" s="44">
        <v>0</v>
      </c>
      <c r="G697" s="44">
        <v>959594.92094760656</v>
      </c>
      <c r="H697" s="44">
        <v>959594.92094760656</v>
      </c>
      <c r="I697" s="44">
        <v>959594.92094760656</v>
      </c>
      <c r="J697" s="44">
        <v>1379291.3400834089</v>
      </c>
    </row>
    <row r="698" spans="1:10">
      <c r="A698" s="11" t="s">
        <v>1809</v>
      </c>
      <c r="B698" s="11" t="s">
        <v>6523</v>
      </c>
      <c r="C698" s="11" t="s">
        <v>1810</v>
      </c>
      <c r="D698" s="12" t="s">
        <v>1811</v>
      </c>
      <c r="E698" s="44">
        <v>0</v>
      </c>
      <c r="F698" s="44">
        <v>0</v>
      </c>
      <c r="G698" s="44">
        <v>628893.97835501411</v>
      </c>
      <c r="H698" s="44">
        <v>628893.97835501411</v>
      </c>
      <c r="I698" s="44">
        <v>628893.97835501411</v>
      </c>
      <c r="J698" s="44">
        <v>895540.41708958207</v>
      </c>
    </row>
    <row r="699" spans="1:10">
      <c r="A699" s="11" t="s">
        <v>1812</v>
      </c>
      <c r="B699" s="11" t="s">
        <v>6523</v>
      </c>
      <c r="C699" s="11" t="s">
        <v>1798</v>
      </c>
      <c r="D699" s="12" t="s">
        <v>1813</v>
      </c>
      <c r="E699" s="44">
        <v>0</v>
      </c>
      <c r="F699" s="44">
        <v>0</v>
      </c>
      <c r="G699" s="44">
        <v>739127.62588587834</v>
      </c>
      <c r="H699" s="44">
        <v>739127.62588587834</v>
      </c>
      <c r="I699" s="44">
        <v>739127.62588587834</v>
      </c>
      <c r="J699" s="44">
        <v>1041861.5441986354</v>
      </c>
    </row>
    <row r="700" spans="1:10">
      <c r="A700" s="11" t="s">
        <v>1814</v>
      </c>
      <c r="B700" s="11" t="s">
        <v>6523</v>
      </c>
      <c r="C700" s="11" t="s">
        <v>1815</v>
      </c>
      <c r="D700" s="12" t="s">
        <v>1816</v>
      </c>
      <c r="E700" s="44">
        <v>0</v>
      </c>
      <c r="F700" s="44">
        <v>0</v>
      </c>
      <c r="G700" s="44">
        <v>739127.62588587834</v>
      </c>
      <c r="H700" s="44">
        <v>739127.62588587834</v>
      </c>
      <c r="I700" s="44">
        <v>739127.62588587834</v>
      </c>
      <c r="J700" s="44">
        <v>1071719.9053097465</v>
      </c>
    </row>
    <row r="701" spans="1:10" ht="28.5">
      <c r="A701" s="11" t="s">
        <v>1817</v>
      </c>
      <c r="B701" s="11" t="s">
        <v>6523</v>
      </c>
      <c r="C701" s="11" t="s">
        <v>1818</v>
      </c>
      <c r="D701" s="12" t="s">
        <v>1819</v>
      </c>
      <c r="E701" s="44">
        <v>0</v>
      </c>
      <c r="F701" s="44">
        <v>0</v>
      </c>
      <c r="G701" s="44">
        <v>959594.92094760656</v>
      </c>
      <c r="H701" s="44">
        <v>959594.92094760656</v>
      </c>
      <c r="I701" s="44">
        <v>959594.92094760656</v>
      </c>
      <c r="J701" s="44">
        <v>1379291.3400834089</v>
      </c>
    </row>
    <row r="702" spans="1:10">
      <c r="A702" s="11" t="s">
        <v>1820</v>
      </c>
      <c r="B702" s="11" t="s">
        <v>6523</v>
      </c>
      <c r="C702" s="11" t="s">
        <v>1821</v>
      </c>
      <c r="D702" s="12" t="s">
        <v>1822</v>
      </c>
      <c r="E702" s="44">
        <v>0</v>
      </c>
      <c r="F702" s="44">
        <v>0</v>
      </c>
      <c r="G702" s="44">
        <v>800702.47885871783</v>
      </c>
      <c r="H702" s="44">
        <v>800702.47885871783</v>
      </c>
      <c r="I702" s="44">
        <v>800702.47885871783</v>
      </c>
      <c r="J702" s="44">
        <v>1177302.325309335</v>
      </c>
    </row>
    <row r="703" spans="1:10" ht="28.5">
      <c r="A703" s="11" t="s">
        <v>1823</v>
      </c>
      <c r="B703" s="11" t="s">
        <v>6523</v>
      </c>
      <c r="C703" s="11" t="s">
        <v>1824</v>
      </c>
      <c r="D703" s="12" t="s">
        <v>1825</v>
      </c>
      <c r="E703" s="44">
        <v>0</v>
      </c>
      <c r="F703" s="44">
        <v>0</v>
      </c>
      <c r="G703" s="44">
        <v>980288.42268587835</v>
      </c>
      <c r="H703" s="44">
        <v>980288.42268587835</v>
      </c>
      <c r="I703" s="44">
        <v>980288.42268587835</v>
      </c>
      <c r="J703" s="44">
        <v>1447064.7021097464</v>
      </c>
    </row>
    <row r="704" spans="1:10" ht="28.5">
      <c r="A704" s="11" t="s">
        <v>1826</v>
      </c>
      <c r="B704" s="11" t="s">
        <v>6523</v>
      </c>
      <c r="C704" s="11" t="s">
        <v>1827</v>
      </c>
      <c r="D704" s="12" t="s">
        <v>1828</v>
      </c>
      <c r="E704" s="44">
        <v>0</v>
      </c>
      <c r="F704" s="44">
        <v>0</v>
      </c>
      <c r="G704" s="44">
        <v>628893.97835501411</v>
      </c>
      <c r="H704" s="44">
        <v>628893.97835501411</v>
      </c>
      <c r="I704" s="44">
        <v>628893.97835501411</v>
      </c>
      <c r="J704" s="44">
        <v>917934.18792291533</v>
      </c>
    </row>
    <row r="705" spans="1:10">
      <c r="A705" s="11" t="s">
        <v>1829</v>
      </c>
      <c r="B705" s="11" t="s">
        <v>6523</v>
      </c>
      <c r="C705" s="11" t="s">
        <v>1631</v>
      </c>
      <c r="D705" s="12" t="s">
        <v>1830</v>
      </c>
      <c r="E705" s="44">
        <v>0</v>
      </c>
      <c r="F705" s="44">
        <v>0</v>
      </c>
      <c r="G705" s="44">
        <v>457869.23462661903</v>
      </c>
      <c r="H705" s="44">
        <v>457869.23462661903</v>
      </c>
      <c r="I705" s="44">
        <v>457869.23462661903</v>
      </c>
      <c r="J705" s="44">
        <v>708274.46559369727</v>
      </c>
    </row>
    <row r="706" spans="1:10" ht="28.5">
      <c r="A706" s="11" t="s">
        <v>1831</v>
      </c>
      <c r="B706" s="11" t="s">
        <v>6523</v>
      </c>
      <c r="C706" s="11" t="s">
        <v>1832</v>
      </c>
      <c r="D706" s="12" t="s">
        <v>1833</v>
      </c>
      <c r="E706" s="44">
        <v>0</v>
      </c>
      <c r="F706" s="44">
        <v>0</v>
      </c>
      <c r="G706" s="44">
        <v>559541.68205871782</v>
      </c>
      <c r="H706" s="44">
        <v>559541.68205871782</v>
      </c>
      <c r="I706" s="44">
        <v>559541.68205871782</v>
      </c>
      <c r="J706" s="44">
        <v>801957.52850933501</v>
      </c>
    </row>
    <row r="707" spans="1:10" ht="28.5">
      <c r="A707" s="11" t="s">
        <v>1834</v>
      </c>
      <c r="B707" s="11" t="s">
        <v>6523</v>
      </c>
      <c r="C707" s="11" t="s">
        <v>1835</v>
      </c>
      <c r="D707" s="12" t="s">
        <v>1836</v>
      </c>
      <c r="E707" s="44">
        <v>0</v>
      </c>
      <c r="F707" s="44">
        <v>0</v>
      </c>
      <c r="G707" s="44">
        <v>908006.54378711281</v>
      </c>
      <c r="H707" s="44">
        <v>908006.54378711281</v>
      </c>
      <c r="I707" s="44">
        <v>908006.54378711281</v>
      </c>
      <c r="J707" s="44">
        <v>1262464.8521718862</v>
      </c>
    </row>
    <row r="708" spans="1:10" ht="42.75">
      <c r="A708" s="11" t="s">
        <v>1837</v>
      </c>
      <c r="B708" s="11" t="s">
        <v>6523</v>
      </c>
      <c r="C708" s="11" t="s">
        <v>1835</v>
      </c>
      <c r="D708" s="12" t="s">
        <v>1838</v>
      </c>
      <c r="E708" s="44">
        <v>0</v>
      </c>
      <c r="F708" s="44">
        <v>0</v>
      </c>
      <c r="G708" s="44">
        <v>908006.54378711281</v>
      </c>
      <c r="H708" s="44">
        <v>908006.54378711281</v>
      </c>
      <c r="I708" s="44">
        <v>908006.54378711281</v>
      </c>
      <c r="J708" s="44">
        <v>1262464.8521718862</v>
      </c>
    </row>
    <row r="709" spans="1:10" ht="28.5">
      <c r="A709" s="11" t="s">
        <v>1839</v>
      </c>
      <c r="B709" s="11" t="s">
        <v>6523</v>
      </c>
      <c r="C709" s="11" t="s">
        <v>1677</v>
      </c>
      <c r="D709" s="12" t="s">
        <v>1840</v>
      </c>
      <c r="E709" s="44">
        <v>0</v>
      </c>
      <c r="F709" s="44">
        <v>0</v>
      </c>
      <c r="G709" s="44">
        <v>733774.11292291537</v>
      </c>
      <c r="H709" s="44">
        <v>733774.11292291537</v>
      </c>
      <c r="I709" s="44">
        <v>733774.11292291537</v>
      </c>
      <c r="J709" s="44">
        <v>1032211.1903406108</v>
      </c>
    </row>
    <row r="710" spans="1:10">
      <c r="A710" s="11" t="s">
        <v>1841</v>
      </c>
      <c r="B710" s="11" t="s">
        <v>6523</v>
      </c>
      <c r="C710" s="11" t="s">
        <v>1842</v>
      </c>
      <c r="D710" s="12" t="s">
        <v>1843</v>
      </c>
      <c r="E710" s="44">
        <v>0</v>
      </c>
      <c r="F710" s="44">
        <v>0</v>
      </c>
      <c r="G710" s="44">
        <v>359895.3420587178</v>
      </c>
      <c r="H710" s="44">
        <v>359895.3420587178</v>
      </c>
      <c r="I710" s="44">
        <v>359895.3420587178</v>
      </c>
      <c r="J710" s="44">
        <v>636612.91767600167</v>
      </c>
    </row>
    <row r="711" spans="1:10">
      <c r="A711" s="11" t="s">
        <v>1844</v>
      </c>
      <c r="B711" s="11" t="s">
        <v>6523</v>
      </c>
      <c r="C711" s="11" t="s">
        <v>1620</v>
      </c>
      <c r="D711" s="12" t="s">
        <v>1845</v>
      </c>
      <c r="E711" s="44">
        <v>0</v>
      </c>
      <c r="F711" s="44">
        <v>0</v>
      </c>
      <c r="G711" s="44">
        <v>288041.666626619</v>
      </c>
      <c r="H711" s="44">
        <v>288041.666626619</v>
      </c>
      <c r="I711" s="44">
        <v>288041.666626619</v>
      </c>
      <c r="J711" s="44">
        <v>570846.89759369718</v>
      </c>
    </row>
    <row r="712" spans="1:10">
      <c r="A712" s="11" t="s">
        <v>1846</v>
      </c>
      <c r="B712" s="11" t="s">
        <v>6523</v>
      </c>
      <c r="C712" s="11" t="s">
        <v>1847</v>
      </c>
      <c r="D712" s="12" t="s">
        <v>1848</v>
      </c>
      <c r="E712" s="44">
        <v>0</v>
      </c>
      <c r="F712" s="44">
        <v>0</v>
      </c>
      <c r="G712" s="44">
        <v>227906.64662661904</v>
      </c>
      <c r="H712" s="44">
        <v>227906.64662661904</v>
      </c>
      <c r="I712" s="44">
        <v>227906.64662661904</v>
      </c>
      <c r="J712" s="44">
        <v>404762.16370480834</v>
      </c>
    </row>
    <row r="713" spans="1:10">
      <c r="A713" s="11" t="s">
        <v>1849</v>
      </c>
      <c r="B713" s="11" t="s">
        <v>6523</v>
      </c>
      <c r="C713" s="11" t="s">
        <v>1420</v>
      </c>
      <c r="D713" s="12" t="s">
        <v>1850</v>
      </c>
      <c r="E713" s="44">
        <v>0</v>
      </c>
      <c r="F713" s="44">
        <v>0</v>
      </c>
      <c r="G713" s="44">
        <v>717357.32835501421</v>
      </c>
      <c r="H713" s="44">
        <v>717357.32835501421</v>
      </c>
      <c r="I713" s="44">
        <v>717357.32835501421</v>
      </c>
      <c r="J713" s="44">
        <v>1156992.5629229152</v>
      </c>
    </row>
    <row r="714" spans="1:10">
      <c r="A714" s="11" t="s">
        <v>1851</v>
      </c>
      <c r="B714" s="11" t="s">
        <v>6523</v>
      </c>
      <c r="C714" s="11" t="s">
        <v>1852</v>
      </c>
      <c r="D714" s="12" t="s">
        <v>1853</v>
      </c>
      <c r="E714" s="44">
        <v>0</v>
      </c>
      <c r="F714" s="44">
        <v>0</v>
      </c>
      <c r="G714" s="44">
        <v>724863.73425624869</v>
      </c>
      <c r="H714" s="44">
        <v>724863.73425624869</v>
      </c>
      <c r="I714" s="44">
        <v>724863.73425624869</v>
      </c>
      <c r="J714" s="44">
        <v>1041700.8116739441</v>
      </c>
    </row>
    <row r="715" spans="1:10">
      <c r="A715" s="11" t="s">
        <v>1854</v>
      </c>
      <c r="B715" s="11" t="s">
        <v>6523</v>
      </c>
      <c r="C715" s="11" t="s">
        <v>1852</v>
      </c>
      <c r="D715" s="12" t="s">
        <v>1855</v>
      </c>
      <c r="E715" s="44">
        <v>0</v>
      </c>
      <c r="F715" s="44">
        <v>0</v>
      </c>
      <c r="G715" s="44">
        <v>811979.94968834752</v>
      </c>
      <c r="H715" s="44">
        <v>811979.94968834752</v>
      </c>
      <c r="I715" s="44">
        <v>811979.94968834752</v>
      </c>
      <c r="J715" s="44">
        <v>1156827.6425895819</v>
      </c>
    </row>
    <row r="716" spans="1:10">
      <c r="A716" s="11" t="s">
        <v>1856</v>
      </c>
      <c r="B716" s="11" t="s">
        <v>6523</v>
      </c>
      <c r="C716" s="11" t="s">
        <v>1857</v>
      </c>
      <c r="D716" s="12" t="s">
        <v>1858</v>
      </c>
      <c r="E716" s="44">
        <v>0</v>
      </c>
      <c r="F716" s="44">
        <v>0</v>
      </c>
      <c r="G716" s="44">
        <v>250471.98240439678</v>
      </c>
      <c r="H716" s="44">
        <v>250471.98240439678</v>
      </c>
      <c r="I716" s="44">
        <v>250471.98240439678</v>
      </c>
      <c r="J716" s="44">
        <v>512264.53837147506</v>
      </c>
    </row>
    <row r="717" spans="1:10">
      <c r="A717" s="11" t="s">
        <v>1859</v>
      </c>
      <c r="B717" s="11" t="s">
        <v>6523</v>
      </c>
      <c r="C717" s="11" t="s">
        <v>1860</v>
      </c>
      <c r="D717" s="12" t="s">
        <v>1861</v>
      </c>
      <c r="E717" s="44">
        <v>0</v>
      </c>
      <c r="F717" s="44">
        <v>0</v>
      </c>
      <c r="G717" s="44">
        <v>574471.9129229153</v>
      </c>
      <c r="H717" s="44">
        <v>574471.9129229153</v>
      </c>
      <c r="I717" s="44">
        <v>574471.9129229153</v>
      </c>
      <c r="J717" s="44">
        <v>941308.99034061073</v>
      </c>
    </row>
    <row r="718" spans="1:10">
      <c r="A718" s="11" t="s">
        <v>1862</v>
      </c>
      <c r="B718" s="11" t="s">
        <v>6523</v>
      </c>
      <c r="C718" s="11" t="s">
        <v>1456</v>
      </c>
      <c r="D718" s="12" t="s">
        <v>1863</v>
      </c>
      <c r="E718" s="44">
        <v>0</v>
      </c>
      <c r="F718" s="44">
        <v>0</v>
      </c>
      <c r="G718" s="44">
        <v>1456443.85773773</v>
      </c>
      <c r="H718" s="44">
        <v>1456443.85773773</v>
      </c>
      <c r="I718" s="44">
        <v>1456443.85773773</v>
      </c>
      <c r="J718" s="44">
        <v>2080716.9590751783</v>
      </c>
    </row>
    <row r="719" spans="1:10">
      <c r="A719" s="11" t="s">
        <v>1864</v>
      </c>
      <c r="B719" s="11" t="s">
        <v>6523</v>
      </c>
      <c r="C719" s="11" t="s">
        <v>1865</v>
      </c>
      <c r="D719" s="12" t="s">
        <v>1866</v>
      </c>
      <c r="E719" s="44">
        <v>0</v>
      </c>
      <c r="F719" s="44">
        <v>0</v>
      </c>
      <c r="G719" s="44">
        <v>183169.11891056964</v>
      </c>
      <c r="H719" s="44">
        <v>183169.11891056964</v>
      </c>
      <c r="I719" s="44">
        <v>183169.11891056964</v>
      </c>
      <c r="J719" s="44">
        <v>399641.04213587823</v>
      </c>
    </row>
    <row r="720" spans="1:10">
      <c r="A720" s="11" t="s">
        <v>1867</v>
      </c>
      <c r="B720" s="11" t="s">
        <v>6523</v>
      </c>
      <c r="C720" s="11" t="s">
        <v>1395</v>
      </c>
      <c r="D720" s="12" t="s">
        <v>1868</v>
      </c>
      <c r="E720" s="44">
        <v>0</v>
      </c>
      <c r="F720" s="44">
        <v>0</v>
      </c>
      <c r="G720" s="44">
        <v>231737.02662661902</v>
      </c>
      <c r="H720" s="44">
        <v>231737.02662661902</v>
      </c>
      <c r="I720" s="44">
        <v>231737.02662661902</v>
      </c>
      <c r="J720" s="44">
        <v>462214.25759369717</v>
      </c>
    </row>
    <row r="721" spans="1:10">
      <c r="A721" s="11" t="s">
        <v>1869</v>
      </c>
      <c r="B721" s="11" t="s">
        <v>6523</v>
      </c>
      <c r="C721" s="11" t="s">
        <v>1870</v>
      </c>
      <c r="D721" s="12" t="s">
        <v>1871</v>
      </c>
      <c r="E721" s="44">
        <v>0</v>
      </c>
      <c r="F721" s="44">
        <v>0</v>
      </c>
      <c r="G721" s="44">
        <v>183169.11891056964</v>
      </c>
      <c r="H721" s="44">
        <v>183169.11891056964</v>
      </c>
      <c r="I721" s="44">
        <v>183169.11891056964</v>
      </c>
      <c r="J721" s="44">
        <v>399641.04213587823</v>
      </c>
    </row>
    <row r="722" spans="1:10">
      <c r="A722" s="11" t="s">
        <v>1872</v>
      </c>
      <c r="B722" s="11" t="s">
        <v>6523</v>
      </c>
      <c r="C722" s="11" t="s">
        <v>1873</v>
      </c>
      <c r="D722" s="12" t="s">
        <v>1874</v>
      </c>
      <c r="E722" s="44">
        <v>0</v>
      </c>
      <c r="F722" s="44">
        <v>0</v>
      </c>
      <c r="G722" s="44">
        <v>231737.02662661902</v>
      </c>
      <c r="H722" s="44">
        <v>231737.02662661902</v>
      </c>
      <c r="I722" s="44">
        <v>231737.02662661902</v>
      </c>
      <c r="J722" s="44">
        <v>462214.25759369717</v>
      </c>
    </row>
    <row r="723" spans="1:10">
      <c r="A723" s="11" t="s">
        <v>1875</v>
      </c>
      <c r="B723" s="11" t="s">
        <v>6523</v>
      </c>
      <c r="C723" s="11" t="s">
        <v>1876</v>
      </c>
      <c r="D723" s="12" t="s">
        <v>1877</v>
      </c>
      <c r="E723" s="44">
        <v>0</v>
      </c>
      <c r="F723" s="44">
        <v>0</v>
      </c>
      <c r="G723" s="44">
        <v>260775.76510398526</v>
      </c>
      <c r="H723" s="44">
        <v>260775.76510398526</v>
      </c>
      <c r="I723" s="44">
        <v>260775.76510398526</v>
      </c>
      <c r="J723" s="44">
        <v>500589.86789890984</v>
      </c>
    </row>
    <row r="724" spans="1:10">
      <c r="A724" s="11" t="s">
        <v>1878</v>
      </c>
      <c r="B724" s="11" t="s">
        <v>6523</v>
      </c>
      <c r="C724" s="11" t="s">
        <v>1879</v>
      </c>
      <c r="D724" s="12" t="s">
        <v>1880</v>
      </c>
      <c r="E724" s="44">
        <v>0</v>
      </c>
      <c r="F724" s="44">
        <v>0</v>
      </c>
      <c r="G724" s="44">
        <v>183169.11891056964</v>
      </c>
      <c r="H724" s="44">
        <v>183169.11891056964</v>
      </c>
      <c r="I724" s="44">
        <v>183169.11891056964</v>
      </c>
      <c r="J724" s="44">
        <v>399641.04213587823</v>
      </c>
    </row>
    <row r="725" spans="1:10">
      <c r="A725" s="11" t="s">
        <v>1881</v>
      </c>
      <c r="B725" s="11" t="s">
        <v>6523</v>
      </c>
      <c r="C725" s="11" t="s">
        <v>1882</v>
      </c>
      <c r="D725" s="12" t="s">
        <v>1883</v>
      </c>
      <c r="E725" s="44">
        <v>0</v>
      </c>
      <c r="F725" s="44">
        <v>0</v>
      </c>
      <c r="G725" s="44">
        <v>231737.02662661902</v>
      </c>
      <c r="H725" s="44">
        <v>231737.02662661902</v>
      </c>
      <c r="I725" s="44">
        <v>231737.02662661902</v>
      </c>
      <c r="J725" s="44">
        <v>462214.25759369717</v>
      </c>
    </row>
    <row r="726" spans="1:10">
      <c r="A726" s="11" t="s">
        <v>1884</v>
      </c>
      <c r="B726" s="11" t="s">
        <v>6523</v>
      </c>
      <c r="C726" s="11" t="s">
        <v>1885</v>
      </c>
      <c r="D726" s="12" t="s">
        <v>1886</v>
      </c>
      <c r="E726" s="44">
        <v>0</v>
      </c>
      <c r="F726" s="44">
        <v>0</v>
      </c>
      <c r="G726" s="44">
        <v>260775.76510398526</v>
      </c>
      <c r="H726" s="44">
        <v>260775.76510398526</v>
      </c>
      <c r="I726" s="44">
        <v>260775.76510398526</v>
      </c>
      <c r="J726" s="44">
        <v>500589.86789890984</v>
      </c>
    </row>
    <row r="727" spans="1:10">
      <c r="A727" s="11" t="s">
        <v>1887</v>
      </c>
      <c r="B727" s="11" t="s">
        <v>6523</v>
      </c>
      <c r="C727" s="11" t="s">
        <v>1888</v>
      </c>
      <c r="D727" s="12" t="s">
        <v>1889</v>
      </c>
      <c r="E727" s="44">
        <v>0</v>
      </c>
      <c r="F727" s="44">
        <v>0</v>
      </c>
      <c r="G727" s="44">
        <v>394035.24205871782</v>
      </c>
      <c r="H727" s="44">
        <v>394035.24205871782</v>
      </c>
      <c r="I727" s="44">
        <v>394035.24205871782</v>
      </c>
      <c r="J727" s="44">
        <v>672051.08850933507</v>
      </c>
    </row>
    <row r="728" spans="1:10">
      <c r="A728" s="11" t="s">
        <v>1890</v>
      </c>
      <c r="B728" s="11" t="s">
        <v>6523</v>
      </c>
      <c r="C728" s="11" t="s">
        <v>1891</v>
      </c>
      <c r="D728" s="12" t="s">
        <v>1892</v>
      </c>
      <c r="E728" s="44">
        <v>0</v>
      </c>
      <c r="F728" s="44">
        <v>0</v>
      </c>
      <c r="G728" s="44">
        <v>466499.49749081652</v>
      </c>
      <c r="H728" s="44">
        <v>466499.49749081652</v>
      </c>
      <c r="I728" s="44">
        <v>466499.49749081652</v>
      </c>
      <c r="J728" s="44">
        <v>784525.95942497288</v>
      </c>
    </row>
    <row r="729" spans="1:10">
      <c r="A729" s="11" t="s">
        <v>1893</v>
      </c>
      <c r="B729" s="11" t="s">
        <v>6523</v>
      </c>
      <c r="C729" s="11" t="s">
        <v>1478</v>
      </c>
      <c r="D729" s="12" t="s">
        <v>1894</v>
      </c>
      <c r="E729" s="44">
        <v>0</v>
      </c>
      <c r="F729" s="44">
        <v>0</v>
      </c>
      <c r="G729" s="44">
        <v>440615.5374908165</v>
      </c>
      <c r="H729" s="44">
        <v>440615.5374908165</v>
      </c>
      <c r="I729" s="44">
        <v>440615.5374908165</v>
      </c>
      <c r="J729" s="44">
        <v>732641.99942497292</v>
      </c>
    </row>
    <row r="730" spans="1:10">
      <c r="A730" s="11" t="s">
        <v>1895</v>
      </c>
      <c r="B730" s="11" t="s">
        <v>6523</v>
      </c>
      <c r="C730" s="11" t="s">
        <v>1896</v>
      </c>
      <c r="D730" s="12" t="s">
        <v>1897</v>
      </c>
      <c r="E730" s="44">
        <v>0</v>
      </c>
      <c r="F730" s="44">
        <v>0</v>
      </c>
      <c r="G730" s="44">
        <v>487764.25749081653</v>
      </c>
      <c r="H730" s="44">
        <v>487764.25749081653</v>
      </c>
      <c r="I730" s="44">
        <v>487764.25749081653</v>
      </c>
      <c r="J730" s="44">
        <v>793790.71942497289</v>
      </c>
    </row>
    <row r="731" spans="1:10">
      <c r="A731" s="11" t="s">
        <v>1898</v>
      </c>
      <c r="B731" s="11" t="s">
        <v>6523</v>
      </c>
      <c r="C731" s="11" t="s">
        <v>546</v>
      </c>
      <c r="D731" s="12" t="s">
        <v>1899</v>
      </c>
      <c r="E731" s="44">
        <v>0</v>
      </c>
      <c r="F731" s="44">
        <v>100661.40425007579</v>
      </c>
      <c r="G731" s="44">
        <v>101767.37786118691</v>
      </c>
      <c r="H731" s="44">
        <v>101767.37786118691</v>
      </c>
      <c r="I731" s="44">
        <v>101767.37786118691</v>
      </c>
      <c r="J731" s="44">
        <v>295956.36278917047</v>
      </c>
    </row>
    <row r="732" spans="1:10">
      <c r="A732" s="11" t="s">
        <v>1900</v>
      </c>
      <c r="B732" s="11" t="s">
        <v>6523</v>
      </c>
      <c r="C732" s="11" t="s">
        <v>1901</v>
      </c>
      <c r="D732" s="12" t="s">
        <v>1902</v>
      </c>
      <c r="E732" s="44">
        <v>0</v>
      </c>
      <c r="F732" s="44">
        <v>0</v>
      </c>
      <c r="G732" s="44">
        <v>342010.80205871776</v>
      </c>
      <c r="H732" s="44">
        <v>342010.80205871776</v>
      </c>
      <c r="I732" s="44">
        <v>342010.80205871776</v>
      </c>
      <c r="J732" s="44">
        <v>593206.35684266838</v>
      </c>
    </row>
    <row r="733" spans="1:10">
      <c r="A733" s="11" t="s">
        <v>1903</v>
      </c>
      <c r="B733" s="11" t="s">
        <v>6523</v>
      </c>
      <c r="C733" s="11" t="s">
        <v>1904</v>
      </c>
      <c r="D733" s="12" t="s">
        <v>1905</v>
      </c>
      <c r="E733" s="44">
        <v>0</v>
      </c>
      <c r="F733" s="44">
        <v>0</v>
      </c>
      <c r="G733" s="44">
        <v>271996.45329328568</v>
      </c>
      <c r="H733" s="44">
        <v>271996.45329328568</v>
      </c>
      <c r="I733" s="44">
        <v>271996.45329328568</v>
      </c>
      <c r="J733" s="44">
        <v>498502.8231492528</v>
      </c>
    </row>
    <row r="734" spans="1:10">
      <c r="A734" s="11" t="s">
        <v>1906</v>
      </c>
      <c r="B734" s="11" t="s">
        <v>6523</v>
      </c>
      <c r="C734" s="11" t="s">
        <v>1907</v>
      </c>
      <c r="D734" s="12" t="s">
        <v>1908</v>
      </c>
      <c r="E734" s="44">
        <v>0</v>
      </c>
      <c r="F734" s="44">
        <v>0</v>
      </c>
      <c r="G734" s="44">
        <v>692031.5683550142</v>
      </c>
      <c r="H734" s="44">
        <v>692031.5683550142</v>
      </c>
      <c r="I734" s="44">
        <v>692031.5683550142</v>
      </c>
      <c r="J734" s="44">
        <v>1086879.2612562485</v>
      </c>
    </row>
    <row r="735" spans="1:10">
      <c r="A735" s="11" t="s">
        <v>1909</v>
      </c>
      <c r="B735" s="11" t="s">
        <v>6523</v>
      </c>
      <c r="C735" s="11" t="s">
        <v>1907</v>
      </c>
      <c r="D735" s="12" t="s">
        <v>1910</v>
      </c>
      <c r="E735" s="44">
        <v>0</v>
      </c>
      <c r="F735" s="44">
        <v>0</v>
      </c>
      <c r="G735" s="44">
        <v>517799.13749081653</v>
      </c>
      <c r="H735" s="44">
        <v>517799.13749081653</v>
      </c>
      <c r="I735" s="44">
        <v>517799.13749081653</v>
      </c>
      <c r="J735" s="44">
        <v>856625.5994249729</v>
      </c>
    </row>
    <row r="736" spans="1:10">
      <c r="A736" s="11" t="s">
        <v>1911</v>
      </c>
      <c r="B736" s="11" t="s">
        <v>6523</v>
      </c>
      <c r="C736" s="11" t="s">
        <v>1912</v>
      </c>
      <c r="D736" s="12" t="s">
        <v>1913</v>
      </c>
      <c r="E736" s="44">
        <v>0</v>
      </c>
      <c r="F736" s="44">
        <v>0</v>
      </c>
      <c r="G736" s="44">
        <v>451506.09749081655</v>
      </c>
      <c r="H736" s="44">
        <v>451506.09749081655</v>
      </c>
      <c r="I736" s="44">
        <v>451506.09749081655</v>
      </c>
      <c r="J736" s="44">
        <v>790332.55942497298</v>
      </c>
    </row>
    <row r="737" spans="1:10">
      <c r="A737" s="11" t="s">
        <v>1914</v>
      </c>
      <c r="B737" s="11" t="s">
        <v>6523</v>
      </c>
      <c r="C737" s="11" t="s">
        <v>1467</v>
      </c>
      <c r="D737" s="12" t="s">
        <v>1915</v>
      </c>
      <c r="E737" s="44">
        <v>0</v>
      </c>
      <c r="F737" s="44">
        <v>0</v>
      </c>
      <c r="G737" s="44">
        <v>856980.31921921158</v>
      </c>
      <c r="H737" s="44">
        <v>856980.31921921158</v>
      </c>
      <c r="I737" s="44">
        <v>856980.31921921158</v>
      </c>
      <c r="J737" s="44">
        <v>1367565.9653097463</v>
      </c>
    </row>
    <row r="738" spans="1:10">
      <c r="A738" s="11" t="s">
        <v>1916</v>
      </c>
      <c r="B738" s="11" t="s">
        <v>6523</v>
      </c>
      <c r="C738" s="11" t="s">
        <v>1917</v>
      </c>
      <c r="D738" s="12" t="s">
        <v>1918</v>
      </c>
      <c r="E738" s="44">
        <v>0</v>
      </c>
      <c r="F738" s="44">
        <v>0</v>
      </c>
      <c r="G738" s="44">
        <v>1024143.5500834092</v>
      </c>
      <c r="H738" s="44">
        <v>1024143.5500834092</v>
      </c>
      <c r="I738" s="44">
        <v>1024143.5500834092</v>
      </c>
      <c r="J738" s="44">
        <v>1498233.7049187999</v>
      </c>
    </row>
    <row r="739" spans="1:10">
      <c r="A739" s="11" t="s">
        <v>1919</v>
      </c>
      <c r="B739" s="11" t="s">
        <v>6523</v>
      </c>
      <c r="C739" s="11" t="s">
        <v>1907</v>
      </c>
      <c r="D739" s="12" t="s">
        <v>1920</v>
      </c>
      <c r="E739" s="44">
        <v>0</v>
      </c>
      <c r="F739" s="44">
        <v>0</v>
      </c>
      <c r="G739" s="44">
        <v>404980.84205871786</v>
      </c>
      <c r="H739" s="44">
        <v>404980.84205871786</v>
      </c>
      <c r="I739" s="44">
        <v>404980.84205871786</v>
      </c>
      <c r="J739" s="44">
        <v>715796.68850933504</v>
      </c>
    </row>
    <row r="740" spans="1:10">
      <c r="A740" s="11" t="s">
        <v>1921</v>
      </c>
      <c r="B740" s="11" t="s">
        <v>6523</v>
      </c>
      <c r="C740" s="11" t="s">
        <v>1922</v>
      </c>
      <c r="D740" s="12" t="s">
        <v>1923</v>
      </c>
      <c r="E740" s="44">
        <v>0</v>
      </c>
      <c r="F740" s="44">
        <v>0</v>
      </c>
      <c r="G740" s="44">
        <v>518696.75292291527</v>
      </c>
      <c r="H740" s="44">
        <v>518696.75292291527</v>
      </c>
      <c r="I740" s="44">
        <v>518696.75292291527</v>
      </c>
      <c r="J740" s="44">
        <v>875333.83034061082</v>
      </c>
    </row>
    <row r="741" spans="1:10">
      <c r="A741" s="11" t="s">
        <v>1924</v>
      </c>
      <c r="B741" s="11" t="s">
        <v>6523</v>
      </c>
      <c r="C741" s="11" t="s">
        <v>1922</v>
      </c>
      <c r="D741" s="12" t="s">
        <v>1925</v>
      </c>
      <c r="E741" s="44">
        <v>0</v>
      </c>
      <c r="F741" s="44">
        <v>0</v>
      </c>
      <c r="G741" s="44">
        <v>606848.72835501411</v>
      </c>
      <c r="H741" s="44">
        <v>606848.72835501411</v>
      </c>
      <c r="I741" s="44">
        <v>606848.72835501411</v>
      </c>
      <c r="J741" s="44">
        <v>999099.87958958209</v>
      </c>
    </row>
    <row r="742" spans="1:10">
      <c r="A742" s="11" t="s">
        <v>1926</v>
      </c>
      <c r="B742" s="11" t="s">
        <v>6523</v>
      </c>
      <c r="C742" s="11" t="s">
        <v>1927</v>
      </c>
      <c r="D742" s="12" t="s">
        <v>1928</v>
      </c>
      <c r="E742" s="44">
        <v>0</v>
      </c>
      <c r="F742" s="44">
        <v>0</v>
      </c>
      <c r="G742" s="44">
        <v>576466.35339205118</v>
      </c>
      <c r="H742" s="44">
        <v>576466.35339205118</v>
      </c>
      <c r="I742" s="44">
        <v>576466.35339205118</v>
      </c>
      <c r="J742" s="44">
        <v>842316.49984266853</v>
      </c>
    </row>
    <row r="743" spans="1:10">
      <c r="A743" s="11" t="s">
        <v>1929</v>
      </c>
      <c r="B743" s="11" t="s">
        <v>6523</v>
      </c>
      <c r="C743" s="11" t="s">
        <v>1930</v>
      </c>
      <c r="D743" s="12" t="s">
        <v>1931</v>
      </c>
      <c r="E743" s="44">
        <v>0</v>
      </c>
      <c r="F743" s="44">
        <v>0</v>
      </c>
      <c r="G743" s="44">
        <v>299028.52129328565</v>
      </c>
      <c r="H743" s="44">
        <v>299028.52129328565</v>
      </c>
      <c r="I743" s="44">
        <v>299028.52129328565</v>
      </c>
      <c r="J743" s="44">
        <v>585189.95226036396</v>
      </c>
    </row>
    <row r="744" spans="1:10">
      <c r="A744" s="11" t="s">
        <v>1932</v>
      </c>
      <c r="B744" s="11" t="s">
        <v>6523</v>
      </c>
      <c r="C744" s="11" t="s">
        <v>1891</v>
      </c>
      <c r="D744" s="12" t="s">
        <v>1933</v>
      </c>
      <c r="E744" s="44">
        <v>0</v>
      </c>
      <c r="F744" s="44">
        <v>0</v>
      </c>
      <c r="G744" s="44">
        <v>303437.76205871778</v>
      </c>
      <c r="H744" s="44">
        <v>303437.76205871778</v>
      </c>
      <c r="I744" s="44">
        <v>303437.76205871778</v>
      </c>
      <c r="J744" s="44">
        <v>604289.31684266846</v>
      </c>
    </row>
    <row r="745" spans="1:10">
      <c r="A745" s="11" t="s">
        <v>1934</v>
      </c>
      <c r="B745" s="11" t="s">
        <v>6523</v>
      </c>
      <c r="C745" s="11" t="s">
        <v>1935</v>
      </c>
      <c r="D745" s="12" t="s">
        <v>1936</v>
      </c>
      <c r="E745" s="44">
        <v>0</v>
      </c>
      <c r="F745" s="44">
        <v>0</v>
      </c>
      <c r="G745" s="44">
        <v>389459.80205871782</v>
      </c>
      <c r="H745" s="44">
        <v>389459.80205871782</v>
      </c>
      <c r="I745" s="44">
        <v>389459.80205871782</v>
      </c>
      <c r="J745" s="44">
        <v>674275.64850933512</v>
      </c>
    </row>
    <row r="746" spans="1:10">
      <c r="A746" s="11" t="s">
        <v>1937</v>
      </c>
      <c r="B746" s="11" t="s">
        <v>6523</v>
      </c>
      <c r="C746" s="11" t="s">
        <v>1478</v>
      </c>
      <c r="D746" s="12" t="s">
        <v>1938</v>
      </c>
      <c r="E746" s="44">
        <v>0</v>
      </c>
      <c r="F746" s="44">
        <v>0</v>
      </c>
      <c r="G746" s="44">
        <v>551757.27292291529</v>
      </c>
      <c r="H746" s="44">
        <v>551757.27292291529</v>
      </c>
      <c r="I746" s="44">
        <v>551757.27292291529</v>
      </c>
      <c r="J746" s="44">
        <v>918594.35034061072</v>
      </c>
    </row>
    <row r="747" spans="1:10" ht="28.5">
      <c r="A747" s="11" t="s">
        <v>1939</v>
      </c>
      <c r="B747" s="11" t="s">
        <v>6523</v>
      </c>
      <c r="C747" s="11" t="s">
        <v>1467</v>
      </c>
      <c r="D747" s="12" t="s">
        <v>1940</v>
      </c>
      <c r="E747" s="44">
        <v>0</v>
      </c>
      <c r="F747" s="44">
        <v>0</v>
      </c>
      <c r="G747" s="44">
        <v>1500489.099466125</v>
      </c>
      <c r="H747" s="44">
        <v>1500489.099466125</v>
      </c>
      <c r="I747" s="44">
        <v>1500489.099466125</v>
      </c>
      <c r="J747" s="44">
        <v>2193447.4599599522</v>
      </c>
    </row>
    <row r="748" spans="1:10" ht="28.5">
      <c r="A748" s="11" t="s">
        <v>1941</v>
      </c>
      <c r="B748" s="11" t="s">
        <v>6523</v>
      </c>
      <c r="C748" s="11" t="s">
        <v>1467</v>
      </c>
      <c r="D748" s="12" t="s">
        <v>1942</v>
      </c>
      <c r="E748" s="44">
        <v>0</v>
      </c>
      <c r="F748" s="44">
        <v>0</v>
      </c>
      <c r="G748" s="44">
        <v>1835598.7253920508</v>
      </c>
      <c r="H748" s="44">
        <v>1835598.7253920508</v>
      </c>
      <c r="I748" s="44">
        <v>1835598.7253920508</v>
      </c>
      <c r="J748" s="44">
        <v>2645100.6760093356</v>
      </c>
    </row>
    <row r="749" spans="1:10" ht="28.5">
      <c r="A749" s="11" t="s">
        <v>1943</v>
      </c>
      <c r="B749" s="11" t="s">
        <v>6523</v>
      </c>
      <c r="C749" s="11" t="s">
        <v>1944</v>
      </c>
      <c r="D749" s="12" t="s">
        <v>1945</v>
      </c>
      <c r="E749" s="44">
        <v>0</v>
      </c>
      <c r="F749" s="44">
        <v>0</v>
      </c>
      <c r="G749" s="44">
        <v>856980.31921921158</v>
      </c>
      <c r="H749" s="44">
        <v>856980.31921921158</v>
      </c>
      <c r="I749" s="44">
        <v>856980.31921921158</v>
      </c>
      <c r="J749" s="44">
        <v>1307849.2430875243</v>
      </c>
    </row>
    <row r="750" spans="1:10">
      <c r="A750" s="11" t="s">
        <v>1946</v>
      </c>
      <c r="B750" s="11" t="s">
        <v>6523</v>
      </c>
      <c r="C750" s="11" t="s">
        <v>1453</v>
      </c>
      <c r="D750" s="12" t="s">
        <v>1947</v>
      </c>
      <c r="E750" s="44">
        <v>0</v>
      </c>
      <c r="F750" s="44">
        <v>0</v>
      </c>
      <c r="G750" s="44">
        <v>638873.48835501412</v>
      </c>
      <c r="H750" s="44">
        <v>638873.48835501412</v>
      </c>
      <c r="I750" s="44">
        <v>638873.48835501412</v>
      </c>
      <c r="J750" s="44">
        <v>1033721.1812562487</v>
      </c>
    </row>
    <row r="751" spans="1:10">
      <c r="A751" s="11" t="s">
        <v>1948</v>
      </c>
      <c r="B751" s="11" t="s">
        <v>6523</v>
      </c>
      <c r="C751" s="11" t="s">
        <v>1484</v>
      </c>
      <c r="D751" s="12" t="s">
        <v>1949</v>
      </c>
      <c r="E751" s="44">
        <v>0</v>
      </c>
      <c r="F751" s="44">
        <v>0</v>
      </c>
      <c r="G751" s="44">
        <v>529085.15292291529</v>
      </c>
      <c r="H751" s="44">
        <v>529085.15292291529</v>
      </c>
      <c r="I751" s="44">
        <v>529085.15292291529</v>
      </c>
      <c r="J751" s="44">
        <v>871922.23034061084</v>
      </c>
    </row>
    <row r="752" spans="1:10">
      <c r="A752" s="11" t="s">
        <v>1950</v>
      </c>
      <c r="B752" s="11" t="s">
        <v>6523</v>
      </c>
      <c r="C752" s="11" t="s">
        <v>1951</v>
      </c>
      <c r="D752" s="12" t="s">
        <v>1952</v>
      </c>
      <c r="E752" s="44">
        <v>0</v>
      </c>
      <c r="F752" s="44">
        <v>0</v>
      </c>
      <c r="G752" s="44">
        <v>682747.88835501415</v>
      </c>
      <c r="H752" s="44">
        <v>682747.88835501415</v>
      </c>
      <c r="I752" s="44">
        <v>682747.88835501415</v>
      </c>
      <c r="J752" s="44">
        <v>1077595.5812562485</v>
      </c>
    </row>
    <row r="753" spans="1:10">
      <c r="A753" s="11" t="s">
        <v>1953</v>
      </c>
      <c r="B753" s="11" t="s">
        <v>6523</v>
      </c>
      <c r="C753" s="11" t="s">
        <v>1364</v>
      </c>
      <c r="D753" s="12" t="s">
        <v>1954</v>
      </c>
      <c r="E753" s="44">
        <v>0</v>
      </c>
      <c r="F753" s="44">
        <v>0</v>
      </c>
      <c r="G753" s="44">
        <v>682747.88835501415</v>
      </c>
      <c r="H753" s="44">
        <v>682747.88835501415</v>
      </c>
      <c r="I753" s="44">
        <v>682747.88835501415</v>
      </c>
      <c r="J753" s="44">
        <v>1077595.5812562485</v>
      </c>
    </row>
    <row r="754" spans="1:10">
      <c r="A754" s="11" t="s">
        <v>1955</v>
      </c>
      <c r="B754" s="11" t="s">
        <v>6523</v>
      </c>
      <c r="C754" s="11" t="s">
        <v>1364</v>
      </c>
      <c r="D754" s="12" t="s">
        <v>1956</v>
      </c>
      <c r="E754" s="44">
        <v>0</v>
      </c>
      <c r="F754" s="44">
        <v>0</v>
      </c>
      <c r="G754" s="44">
        <v>856980.31921921158</v>
      </c>
      <c r="H754" s="44">
        <v>856980.31921921158</v>
      </c>
      <c r="I754" s="44">
        <v>856980.31921921158</v>
      </c>
      <c r="J754" s="44">
        <v>1307849.2430875243</v>
      </c>
    </row>
    <row r="755" spans="1:10">
      <c r="A755" s="11" t="s">
        <v>1957</v>
      </c>
      <c r="B755" s="11" t="s">
        <v>6523</v>
      </c>
      <c r="C755" s="11" t="s">
        <v>1958</v>
      </c>
      <c r="D755" s="12" t="s">
        <v>1959</v>
      </c>
      <c r="E755" s="44">
        <v>0</v>
      </c>
      <c r="F755" s="44">
        <v>0</v>
      </c>
      <c r="G755" s="44">
        <v>195728.80662661901</v>
      </c>
      <c r="H755" s="44">
        <v>195728.80662661901</v>
      </c>
      <c r="I755" s="44">
        <v>195728.80662661901</v>
      </c>
      <c r="J755" s="44">
        <v>329783.14314925275</v>
      </c>
    </row>
    <row r="756" spans="1:10">
      <c r="A756" s="11" t="s">
        <v>1960</v>
      </c>
      <c r="B756" s="11" t="s">
        <v>6523</v>
      </c>
      <c r="C756" s="11" t="s">
        <v>1891</v>
      </c>
      <c r="D756" s="12" t="s">
        <v>1961</v>
      </c>
      <c r="E756" s="44">
        <v>0</v>
      </c>
      <c r="F756" s="44">
        <v>0</v>
      </c>
      <c r="G756" s="44">
        <v>183220.77329328569</v>
      </c>
      <c r="H756" s="44">
        <v>183220.77329328569</v>
      </c>
      <c r="I756" s="44">
        <v>183220.77329328569</v>
      </c>
      <c r="J756" s="44">
        <v>329783.14314925275</v>
      </c>
    </row>
    <row r="757" spans="1:10">
      <c r="A757" s="11" t="s">
        <v>1962</v>
      </c>
      <c r="B757" s="11" t="s">
        <v>6523</v>
      </c>
      <c r="C757" s="11" t="s">
        <v>1963</v>
      </c>
      <c r="D757" s="12" t="s">
        <v>1964</v>
      </c>
      <c r="E757" s="44">
        <v>0</v>
      </c>
      <c r="F757" s="44">
        <v>0</v>
      </c>
      <c r="G757" s="44">
        <v>366509.68205871782</v>
      </c>
      <c r="H757" s="44">
        <v>366509.68205871782</v>
      </c>
      <c r="I757" s="44">
        <v>366509.68205871782</v>
      </c>
      <c r="J757" s="44">
        <v>651325.52850933501</v>
      </c>
    </row>
    <row r="758" spans="1:10" ht="28.5">
      <c r="A758" s="11" t="s">
        <v>1965</v>
      </c>
      <c r="B758" s="11" t="s">
        <v>6523</v>
      </c>
      <c r="C758" s="11" t="s">
        <v>1966</v>
      </c>
      <c r="D758" s="12" t="s">
        <v>1967</v>
      </c>
      <c r="E758" s="44">
        <v>0</v>
      </c>
      <c r="F758" s="44">
        <v>0</v>
      </c>
      <c r="G758" s="44">
        <v>191824.38795995235</v>
      </c>
      <c r="H758" s="44">
        <v>191824.38795995235</v>
      </c>
      <c r="I758" s="44">
        <v>191824.38795995235</v>
      </c>
      <c r="J758" s="44">
        <v>245688.23837147499</v>
      </c>
    </row>
    <row r="759" spans="1:10">
      <c r="A759" s="11" t="s">
        <v>1968</v>
      </c>
      <c r="B759" s="11" t="s">
        <v>6523</v>
      </c>
      <c r="C759" s="11" t="s">
        <v>1966</v>
      </c>
      <c r="D759" s="12" t="s">
        <v>1969</v>
      </c>
      <c r="E759" s="44">
        <v>0</v>
      </c>
      <c r="F759" s="44">
        <v>0</v>
      </c>
      <c r="G759" s="44">
        <v>167772.12191056967</v>
      </c>
      <c r="H759" s="44">
        <v>167772.12191056967</v>
      </c>
      <c r="I759" s="44">
        <v>167772.12191056967</v>
      </c>
      <c r="J759" s="44">
        <v>212202.00971921161</v>
      </c>
    </row>
    <row r="760" spans="1:10" ht="28.5">
      <c r="A760" s="11" t="s">
        <v>1970</v>
      </c>
      <c r="B760" s="11" t="s">
        <v>6523</v>
      </c>
      <c r="C760" s="11" t="s">
        <v>1966</v>
      </c>
      <c r="D760" s="12" t="s">
        <v>1971</v>
      </c>
      <c r="E760" s="44">
        <v>0</v>
      </c>
      <c r="F760" s="44">
        <v>0</v>
      </c>
      <c r="G760" s="44">
        <v>199424.38795995235</v>
      </c>
      <c r="H760" s="44">
        <v>199424.38795995235</v>
      </c>
      <c r="I760" s="44">
        <v>199424.38795995235</v>
      </c>
      <c r="J760" s="44">
        <v>253288.23837147499</v>
      </c>
    </row>
    <row r="761" spans="1:10">
      <c r="A761" s="11" t="s">
        <v>1972</v>
      </c>
      <c r="B761" s="11" t="s">
        <v>6523</v>
      </c>
      <c r="C761" s="11" t="s">
        <v>1966</v>
      </c>
      <c r="D761" s="12" t="s">
        <v>1973</v>
      </c>
      <c r="E761" s="44">
        <v>0</v>
      </c>
      <c r="F761" s="44">
        <v>0</v>
      </c>
      <c r="G761" s="44">
        <v>120919.85586118689</v>
      </c>
      <c r="H761" s="44">
        <v>120919.85586118689</v>
      </c>
      <c r="I761" s="44">
        <v>120919.85586118689</v>
      </c>
      <c r="J761" s="44">
        <v>155915.78106694823</v>
      </c>
    </row>
    <row r="762" spans="1:10">
      <c r="A762" s="11" t="s">
        <v>1974</v>
      </c>
      <c r="B762" s="11" t="s">
        <v>6523</v>
      </c>
      <c r="C762" s="11" t="s">
        <v>1475</v>
      </c>
      <c r="D762" s="12" t="s">
        <v>1975</v>
      </c>
      <c r="E762" s="44">
        <v>0</v>
      </c>
      <c r="F762" s="44">
        <v>0</v>
      </c>
      <c r="G762" s="44">
        <v>317244.55205871782</v>
      </c>
      <c r="H762" s="44">
        <v>317244.55205871782</v>
      </c>
      <c r="I762" s="44">
        <v>317244.55205871782</v>
      </c>
      <c r="J762" s="44">
        <v>541032.3276760017</v>
      </c>
    </row>
    <row r="763" spans="1:10">
      <c r="A763" s="11" t="s">
        <v>1976</v>
      </c>
      <c r="B763" s="11" t="s">
        <v>6523</v>
      </c>
      <c r="C763" s="11" t="s">
        <v>1977</v>
      </c>
      <c r="D763" s="12" t="s">
        <v>1978</v>
      </c>
      <c r="E763" s="44">
        <v>0</v>
      </c>
      <c r="F763" s="44">
        <v>0</v>
      </c>
      <c r="G763" s="44">
        <v>561023.35292291536</v>
      </c>
      <c r="H763" s="44">
        <v>561023.35292291536</v>
      </c>
      <c r="I763" s="44">
        <v>561023.35292291536</v>
      </c>
      <c r="J763" s="44">
        <v>927860.43034061079</v>
      </c>
    </row>
    <row r="764" spans="1:10" ht="28.5">
      <c r="A764" s="11" t="s">
        <v>1979</v>
      </c>
      <c r="B764" s="11" t="s">
        <v>6523</v>
      </c>
      <c r="C764" s="11" t="s">
        <v>1980</v>
      </c>
      <c r="D764" s="12" t="s">
        <v>1981</v>
      </c>
      <c r="E764" s="44">
        <v>0</v>
      </c>
      <c r="F764" s="44">
        <v>0</v>
      </c>
      <c r="G764" s="44">
        <v>792385.16094760655</v>
      </c>
      <c r="H764" s="44">
        <v>792385.16094760655</v>
      </c>
      <c r="I764" s="44">
        <v>792385.16094760655</v>
      </c>
      <c r="J764" s="44">
        <v>1235694.0384167423</v>
      </c>
    </row>
    <row r="765" spans="1:10">
      <c r="A765" s="11" t="s">
        <v>1982</v>
      </c>
      <c r="B765" s="11" t="s">
        <v>6523</v>
      </c>
      <c r="C765" s="11" t="s">
        <v>1983</v>
      </c>
      <c r="D765" s="12" t="s">
        <v>1984</v>
      </c>
      <c r="E765" s="44">
        <v>0</v>
      </c>
      <c r="F765" s="44">
        <v>0</v>
      </c>
      <c r="G765" s="44">
        <v>182938.59391056965</v>
      </c>
      <c r="H765" s="44">
        <v>182938.59391056965</v>
      </c>
      <c r="I765" s="44">
        <v>182938.59391056965</v>
      </c>
      <c r="J765" s="44">
        <v>281696.48171921156</v>
      </c>
    </row>
    <row r="766" spans="1:10">
      <c r="A766" s="11" t="s">
        <v>1985</v>
      </c>
      <c r="B766" s="11" t="s">
        <v>6523</v>
      </c>
      <c r="C766" s="11" t="s">
        <v>1986</v>
      </c>
      <c r="D766" s="12" t="s">
        <v>1987</v>
      </c>
      <c r="E766" s="44">
        <v>0</v>
      </c>
      <c r="F766" s="44">
        <v>0</v>
      </c>
      <c r="G766" s="44">
        <v>130100.94919452025</v>
      </c>
      <c r="H766" s="44">
        <v>130100.94919452025</v>
      </c>
      <c r="I766" s="44">
        <v>130100.94919452025</v>
      </c>
      <c r="J766" s="44">
        <v>256809.63412250378</v>
      </c>
    </row>
    <row r="767" spans="1:10">
      <c r="A767" s="11" t="s">
        <v>1988</v>
      </c>
      <c r="B767" s="11" t="s">
        <v>6523</v>
      </c>
      <c r="C767" s="11" t="s">
        <v>1989</v>
      </c>
      <c r="D767" s="12" t="s">
        <v>1990</v>
      </c>
      <c r="E767" s="44">
        <v>0</v>
      </c>
      <c r="F767" s="44">
        <v>0</v>
      </c>
      <c r="G767" s="44">
        <v>540742.11292291526</v>
      </c>
      <c r="H767" s="44">
        <v>540742.11292291526</v>
      </c>
      <c r="I767" s="44">
        <v>540742.11292291526</v>
      </c>
      <c r="J767" s="44">
        <v>881579.1903406108</v>
      </c>
    </row>
    <row r="768" spans="1:10">
      <c r="A768" s="11" t="s">
        <v>1991</v>
      </c>
      <c r="B768" s="11" t="s">
        <v>6523</v>
      </c>
      <c r="C768" s="11" t="s">
        <v>1989</v>
      </c>
      <c r="D768" s="12" t="s">
        <v>1992</v>
      </c>
      <c r="E768" s="44">
        <v>0</v>
      </c>
      <c r="F768" s="44">
        <v>0</v>
      </c>
      <c r="G768" s="44">
        <v>453625.89749081654</v>
      </c>
      <c r="H768" s="44">
        <v>453625.89749081654</v>
      </c>
      <c r="I768" s="44">
        <v>453625.89749081654</v>
      </c>
      <c r="J768" s="44">
        <v>766452.35942497291</v>
      </c>
    </row>
    <row r="769" spans="1:10">
      <c r="A769" s="11" t="s">
        <v>1993</v>
      </c>
      <c r="B769" s="11" t="s">
        <v>6523</v>
      </c>
      <c r="C769" s="11" t="s">
        <v>1994</v>
      </c>
      <c r="D769" s="12" t="s">
        <v>1995</v>
      </c>
      <c r="E769" s="44">
        <v>0</v>
      </c>
      <c r="F769" s="44">
        <v>0</v>
      </c>
      <c r="G769" s="44">
        <v>492097.05749081657</v>
      </c>
      <c r="H769" s="44">
        <v>492097.05749081657</v>
      </c>
      <c r="I769" s="44">
        <v>492097.05749081657</v>
      </c>
      <c r="J769" s="44">
        <v>830923.51942497294</v>
      </c>
    </row>
    <row r="770" spans="1:10">
      <c r="A770" s="11" t="s">
        <v>1996</v>
      </c>
      <c r="B770" s="11" t="s">
        <v>6523</v>
      </c>
      <c r="C770" s="11" t="s">
        <v>1559</v>
      </c>
      <c r="D770" s="12" t="s">
        <v>1997</v>
      </c>
      <c r="E770" s="44">
        <v>0</v>
      </c>
      <c r="F770" s="44">
        <v>0</v>
      </c>
      <c r="G770" s="44">
        <v>544799.9129229153</v>
      </c>
      <c r="H770" s="44">
        <v>544799.9129229153</v>
      </c>
      <c r="I770" s="44">
        <v>544799.9129229153</v>
      </c>
      <c r="J770" s="44">
        <v>911636.99034061073</v>
      </c>
    </row>
    <row r="771" spans="1:10">
      <c r="A771" s="11" t="s">
        <v>1998</v>
      </c>
      <c r="B771" s="11" t="s">
        <v>6523</v>
      </c>
      <c r="C771" s="11" t="s">
        <v>1206</v>
      </c>
      <c r="D771" s="12" t="s">
        <v>1999</v>
      </c>
      <c r="E771" s="44">
        <v>0</v>
      </c>
      <c r="F771" s="44">
        <v>0</v>
      </c>
      <c r="G771" s="44">
        <v>492097.05749081657</v>
      </c>
      <c r="H771" s="44">
        <v>492097.05749081657</v>
      </c>
      <c r="I771" s="44">
        <v>492097.05749081657</v>
      </c>
      <c r="J771" s="44">
        <v>830923.51942497294</v>
      </c>
    </row>
    <row r="772" spans="1:10">
      <c r="A772" s="11" t="s">
        <v>2000</v>
      </c>
      <c r="B772" s="11" t="s">
        <v>6523</v>
      </c>
      <c r="C772" s="11" t="s">
        <v>1351</v>
      </c>
      <c r="D772" s="12" t="s">
        <v>2001</v>
      </c>
      <c r="E772" s="44">
        <v>0</v>
      </c>
      <c r="F772" s="44">
        <v>0</v>
      </c>
      <c r="G772" s="44">
        <v>423834.77749081654</v>
      </c>
      <c r="H772" s="44">
        <v>423834.77749081654</v>
      </c>
      <c r="I772" s="44">
        <v>423834.77749081654</v>
      </c>
      <c r="J772" s="44">
        <v>660933.23942497291</v>
      </c>
    </row>
    <row r="773" spans="1:10">
      <c r="A773" s="11" t="s">
        <v>2002</v>
      </c>
      <c r="B773" s="11" t="s">
        <v>6523</v>
      </c>
      <c r="C773" s="11" t="s">
        <v>2003</v>
      </c>
      <c r="D773" s="12" t="s">
        <v>2004</v>
      </c>
      <c r="E773" s="44">
        <v>0</v>
      </c>
      <c r="F773" s="44">
        <v>0</v>
      </c>
      <c r="G773" s="44">
        <v>428036.21749081655</v>
      </c>
      <c r="H773" s="44">
        <v>428036.21749081655</v>
      </c>
      <c r="I773" s="44">
        <v>428036.21749081655</v>
      </c>
      <c r="J773" s="44">
        <v>747334.67942497286</v>
      </c>
    </row>
    <row r="774" spans="1:10">
      <c r="A774" s="11" t="s">
        <v>2005</v>
      </c>
      <c r="B774" s="11" t="s">
        <v>6523</v>
      </c>
      <c r="C774" s="11" t="s">
        <v>2006</v>
      </c>
      <c r="D774" s="12" t="s">
        <v>2007</v>
      </c>
      <c r="E774" s="44">
        <v>0</v>
      </c>
      <c r="F774" s="44">
        <v>0</v>
      </c>
      <c r="G774" s="44">
        <v>253803.786626619</v>
      </c>
      <c r="H774" s="44">
        <v>253803.786626619</v>
      </c>
      <c r="I774" s="44">
        <v>253803.786626619</v>
      </c>
      <c r="J774" s="44">
        <v>517081.01759369718</v>
      </c>
    </row>
    <row r="775" spans="1:10">
      <c r="A775" s="11" t="s">
        <v>2008</v>
      </c>
      <c r="B775" s="11" t="s">
        <v>6523</v>
      </c>
      <c r="C775" s="11" t="s">
        <v>2009</v>
      </c>
      <c r="D775" s="12" t="s">
        <v>2010</v>
      </c>
      <c r="E775" s="44">
        <v>0</v>
      </c>
      <c r="F775" s="44">
        <v>0</v>
      </c>
      <c r="G775" s="44">
        <v>444630.65749081655</v>
      </c>
      <c r="H775" s="44">
        <v>444630.65749081655</v>
      </c>
      <c r="I775" s="44">
        <v>444630.65749081655</v>
      </c>
      <c r="J775" s="44">
        <v>750657.1194249728</v>
      </c>
    </row>
    <row r="776" spans="1:10">
      <c r="A776" s="11" t="s">
        <v>2011</v>
      </c>
      <c r="B776" s="11" t="s">
        <v>6523</v>
      </c>
      <c r="C776" s="11" t="s">
        <v>2009</v>
      </c>
      <c r="D776" s="12" t="s">
        <v>2012</v>
      </c>
      <c r="E776" s="44">
        <v>0</v>
      </c>
      <c r="F776" s="44">
        <v>0</v>
      </c>
      <c r="G776" s="44">
        <v>254935.42662661901</v>
      </c>
      <c r="H776" s="44">
        <v>254935.42662661901</v>
      </c>
      <c r="I776" s="44">
        <v>254935.42662661901</v>
      </c>
      <c r="J776" s="44">
        <v>504940.65759369719</v>
      </c>
    </row>
    <row r="777" spans="1:10">
      <c r="A777" s="11" t="s">
        <v>2013</v>
      </c>
      <c r="B777" s="11" t="s">
        <v>6523</v>
      </c>
      <c r="C777" s="11" t="s">
        <v>2014</v>
      </c>
      <c r="D777" s="12" t="s">
        <v>2015</v>
      </c>
      <c r="E777" s="44">
        <v>0</v>
      </c>
      <c r="F777" s="44">
        <v>0</v>
      </c>
      <c r="G777" s="44">
        <v>361946.96205871785</v>
      </c>
      <c r="H777" s="44">
        <v>361946.96205871785</v>
      </c>
      <c r="I777" s="44">
        <v>361946.96205871785</v>
      </c>
      <c r="J777" s="44">
        <v>639962.80850933504</v>
      </c>
    </row>
    <row r="778" spans="1:10">
      <c r="A778" s="11" t="s">
        <v>2016</v>
      </c>
      <c r="B778" s="11" t="s">
        <v>6523</v>
      </c>
      <c r="C778" s="11" t="s">
        <v>2014</v>
      </c>
      <c r="D778" s="12" t="s">
        <v>2017</v>
      </c>
      <c r="E778" s="44">
        <v>0</v>
      </c>
      <c r="F778" s="44">
        <v>0</v>
      </c>
      <c r="G778" s="44">
        <v>215559.03891056965</v>
      </c>
      <c r="H778" s="44">
        <v>215559.03891056965</v>
      </c>
      <c r="I778" s="44">
        <v>215559.03891056965</v>
      </c>
      <c r="J778" s="44">
        <v>451558.96213587828</v>
      </c>
    </row>
    <row r="779" spans="1:10">
      <c r="A779" s="11" t="s">
        <v>2018</v>
      </c>
      <c r="B779" s="11" t="s">
        <v>6523</v>
      </c>
      <c r="C779" s="11" t="s">
        <v>2003</v>
      </c>
      <c r="D779" s="12" t="s">
        <v>2019</v>
      </c>
      <c r="E779" s="44">
        <v>0</v>
      </c>
      <c r="F779" s="44">
        <v>0</v>
      </c>
      <c r="G779" s="44">
        <v>433349.57749081653</v>
      </c>
      <c r="H779" s="44">
        <v>433349.57749081653</v>
      </c>
      <c r="I779" s="44">
        <v>433349.57749081653</v>
      </c>
      <c r="J779" s="44">
        <v>739376.03942497296</v>
      </c>
    </row>
    <row r="780" spans="1:10">
      <c r="A780" s="11" t="s">
        <v>2020</v>
      </c>
      <c r="B780" s="11" t="s">
        <v>6523</v>
      </c>
      <c r="C780" s="11" t="s">
        <v>2006</v>
      </c>
      <c r="D780" s="12" t="s">
        <v>2021</v>
      </c>
      <c r="E780" s="44">
        <v>0</v>
      </c>
      <c r="F780" s="44">
        <v>0</v>
      </c>
      <c r="G780" s="44">
        <v>263505.60329328571</v>
      </c>
      <c r="H780" s="44">
        <v>263505.60329328571</v>
      </c>
      <c r="I780" s="44">
        <v>263505.60329328571</v>
      </c>
      <c r="J780" s="44">
        <v>513510.83426036383</v>
      </c>
    </row>
    <row r="781" spans="1:10">
      <c r="A781" s="11" t="s">
        <v>2022</v>
      </c>
      <c r="B781" s="11" t="s">
        <v>6523</v>
      </c>
      <c r="C781" s="11" t="s">
        <v>2023</v>
      </c>
      <c r="D781" s="12" t="s">
        <v>2024</v>
      </c>
      <c r="E781" s="44">
        <v>0</v>
      </c>
      <c r="F781" s="44">
        <v>0</v>
      </c>
      <c r="G781" s="44">
        <v>623295.60835501412</v>
      </c>
      <c r="H781" s="44">
        <v>623295.60835501412</v>
      </c>
      <c r="I781" s="44">
        <v>623295.60835501412</v>
      </c>
      <c r="J781" s="44">
        <v>985343.30125624861</v>
      </c>
    </row>
    <row r="782" spans="1:10">
      <c r="A782" s="11" t="s">
        <v>2025</v>
      </c>
      <c r="B782" s="11" t="s">
        <v>6523</v>
      </c>
      <c r="C782" s="11" t="s">
        <v>2023</v>
      </c>
      <c r="D782" s="12" t="s">
        <v>2026</v>
      </c>
      <c r="E782" s="44">
        <v>0</v>
      </c>
      <c r="F782" s="44">
        <v>0</v>
      </c>
      <c r="G782" s="44">
        <v>476907.68520686595</v>
      </c>
      <c r="H782" s="44">
        <v>476907.68520686595</v>
      </c>
      <c r="I782" s="44">
        <v>476907.68520686595</v>
      </c>
      <c r="J782" s="44">
        <v>796939.45488279185</v>
      </c>
    </row>
    <row r="783" spans="1:10">
      <c r="A783" s="11" t="s">
        <v>2027</v>
      </c>
      <c r="B783" s="11" t="s">
        <v>6523</v>
      </c>
      <c r="C783" s="11" t="s">
        <v>2028</v>
      </c>
      <c r="D783" s="12" t="s">
        <v>2029</v>
      </c>
      <c r="E783" s="44">
        <v>0</v>
      </c>
      <c r="F783" s="44">
        <v>0</v>
      </c>
      <c r="G783" s="44">
        <v>361946.96205871785</v>
      </c>
      <c r="H783" s="44">
        <v>361946.96205871785</v>
      </c>
      <c r="I783" s="44">
        <v>361946.96205871785</v>
      </c>
      <c r="J783" s="44">
        <v>639962.80850933504</v>
      </c>
    </row>
    <row r="784" spans="1:10">
      <c r="A784" s="11" t="s">
        <v>2030</v>
      </c>
      <c r="B784" s="11" t="s">
        <v>6523</v>
      </c>
      <c r="C784" s="11" t="s">
        <v>2028</v>
      </c>
      <c r="D784" s="12" t="s">
        <v>2031</v>
      </c>
      <c r="E784" s="44">
        <v>0</v>
      </c>
      <c r="F784" s="44">
        <v>0</v>
      </c>
      <c r="G784" s="44">
        <v>205716.27891056967</v>
      </c>
      <c r="H784" s="44">
        <v>205716.27891056967</v>
      </c>
      <c r="I784" s="44">
        <v>205716.27891056967</v>
      </c>
      <c r="J784" s="44">
        <v>422188.20213587827</v>
      </c>
    </row>
    <row r="785" spans="1:10">
      <c r="A785" s="11" t="s">
        <v>2032</v>
      </c>
      <c r="B785" s="11" t="s">
        <v>6523</v>
      </c>
      <c r="C785" s="11" t="s">
        <v>2033</v>
      </c>
      <c r="D785" s="12" t="s">
        <v>2034</v>
      </c>
      <c r="E785" s="44">
        <v>0</v>
      </c>
      <c r="F785" s="44">
        <v>0</v>
      </c>
      <c r="G785" s="44">
        <v>465429.13749081653</v>
      </c>
      <c r="H785" s="44">
        <v>465429.13749081653</v>
      </c>
      <c r="I785" s="44">
        <v>465429.13749081653</v>
      </c>
      <c r="J785" s="44">
        <v>804255.5994249729</v>
      </c>
    </row>
    <row r="786" spans="1:10">
      <c r="A786" s="11" t="s">
        <v>2035</v>
      </c>
      <c r="B786" s="11" t="s">
        <v>6523</v>
      </c>
      <c r="C786" s="11" t="s">
        <v>1604</v>
      </c>
      <c r="D786" s="12" t="s">
        <v>2036</v>
      </c>
      <c r="E786" s="44">
        <v>0</v>
      </c>
      <c r="F786" s="44">
        <v>0</v>
      </c>
      <c r="G786" s="44">
        <v>378312.92205871781</v>
      </c>
      <c r="H786" s="44">
        <v>378312.92205871781</v>
      </c>
      <c r="I786" s="44">
        <v>378312.92205871781</v>
      </c>
      <c r="J786" s="44">
        <v>689128.768509335</v>
      </c>
    </row>
    <row r="787" spans="1:10">
      <c r="A787" s="11" t="s">
        <v>2037</v>
      </c>
      <c r="B787" s="11" t="s">
        <v>6523</v>
      </c>
      <c r="C787" s="11" t="s">
        <v>1408</v>
      </c>
      <c r="D787" s="12" t="s">
        <v>2038</v>
      </c>
      <c r="E787" s="44">
        <v>0</v>
      </c>
      <c r="F787" s="44">
        <v>0</v>
      </c>
      <c r="G787" s="44">
        <v>647501.452552545</v>
      </c>
      <c r="H787" s="44">
        <v>647501.452552545</v>
      </c>
      <c r="I787" s="44">
        <v>647501.452552545</v>
      </c>
      <c r="J787" s="44">
        <v>1031921.0930875244</v>
      </c>
    </row>
    <row r="788" spans="1:10">
      <c r="A788" s="11" t="s">
        <v>2039</v>
      </c>
      <c r="B788" s="11" t="s">
        <v>6523</v>
      </c>
      <c r="C788" s="11" t="s">
        <v>2033</v>
      </c>
      <c r="D788" s="12" t="s">
        <v>2040</v>
      </c>
      <c r="E788" s="44">
        <v>0</v>
      </c>
      <c r="F788" s="44">
        <v>0</v>
      </c>
      <c r="G788" s="44">
        <v>437365.53749081655</v>
      </c>
      <c r="H788" s="44">
        <v>437365.53749081655</v>
      </c>
      <c r="I788" s="44">
        <v>437365.53749081655</v>
      </c>
      <c r="J788" s="44">
        <v>776191.99942497292</v>
      </c>
    </row>
    <row r="789" spans="1:10">
      <c r="A789" s="11" t="s">
        <v>2041</v>
      </c>
      <c r="B789" s="11" t="s">
        <v>6523</v>
      </c>
      <c r="C789" s="11" t="s">
        <v>2006</v>
      </c>
      <c r="D789" s="12" t="s">
        <v>2042</v>
      </c>
      <c r="E789" s="44">
        <v>0</v>
      </c>
      <c r="F789" s="44">
        <v>0</v>
      </c>
      <c r="G789" s="44">
        <v>263133.106626619</v>
      </c>
      <c r="H789" s="44">
        <v>263133.106626619</v>
      </c>
      <c r="I789" s="44">
        <v>263133.106626619</v>
      </c>
      <c r="J789" s="44">
        <v>545938.33759369724</v>
      </c>
    </row>
    <row r="790" spans="1:10">
      <c r="A790" s="11" t="s">
        <v>2043</v>
      </c>
      <c r="B790" s="11" t="s">
        <v>6523</v>
      </c>
      <c r="C790" s="11" t="s">
        <v>2006</v>
      </c>
      <c r="D790" s="12" t="s">
        <v>2044</v>
      </c>
      <c r="E790" s="44">
        <v>0</v>
      </c>
      <c r="F790" s="44">
        <v>0</v>
      </c>
      <c r="G790" s="44">
        <v>526706.49749081652</v>
      </c>
      <c r="H790" s="44">
        <v>526706.49749081652</v>
      </c>
      <c r="I790" s="44">
        <v>526706.49749081652</v>
      </c>
      <c r="J790" s="44">
        <v>865532.95942497288</v>
      </c>
    </row>
    <row r="791" spans="1:10">
      <c r="A791" s="11" t="s">
        <v>2045</v>
      </c>
      <c r="B791" s="11" t="s">
        <v>6523</v>
      </c>
      <c r="C791" s="11" t="s">
        <v>2014</v>
      </c>
      <c r="D791" s="12" t="s">
        <v>2046</v>
      </c>
      <c r="E791" s="44">
        <v>0</v>
      </c>
      <c r="F791" s="44">
        <v>0</v>
      </c>
      <c r="G791" s="44">
        <v>526706.49749081652</v>
      </c>
      <c r="H791" s="44">
        <v>526706.49749081652</v>
      </c>
      <c r="I791" s="44">
        <v>526706.49749081652</v>
      </c>
      <c r="J791" s="44">
        <v>865532.95942497288</v>
      </c>
    </row>
    <row r="792" spans="1:10">
      <c r="A792" s="11" t="s">
        <v>2047</v>
      </c>
      <c r="B792" s="11" t="s">
        <v>6523</v>
      </c>
      <c r="C792" s="11" t="s">
        <v>2014</v>
      </c>
      <c r="D792" s="12" t="s">
        <v>2048</v>
      </c>
      <c r="E792" s="44">
        <v>0</v>
      </c>
      <c r="F792" s="44">
        <v>0</v>
      </c>
      <c r="G792" s="44">
        <v>439590.2820587178</v>
      </c>
      <c r="H792" s="44">
        <v>439590.2820587178</v>
      </c>
      <c r="I792" s="44">
        <v>439590.2820587178</v>
      </c>
      <c r="J792" s="44">
        <v>750406.1285093351</v>
      </c>
    </row>
    <row r="793" spans="1:10">
      <c r="A793" s="11" t="s">
        <v>2049</v>
      </c>
      <c r="B793" s="11" t="s">
        <v>6523</v>
      </c>
      <c r="C793" s="11" t="s">
        <v>2006</v>
      </c>
      <c r="D793" s="12" t="s">
        <v>2050</v>
      </c>
      <c r="E793" s="44">
        <v>0</v>
      </c>
      <c r="F793" s="44">
        <v>0</v>
      </c>
      <c r="G793" s="44">
        <v>526706.49749081652</v>
      </c>
      <c r="H793" s="44">
        <v>526706.49749081652</v>
      </c>
      <c r="I793" s="44">
        <v>526706.49749081652</v>
      </c>
      <c r="J793" s="44">
        <v>865532.95942497288</v>
      </c>
    </row>
    <row r="794" spans="1:10">
      <c r="A794" s="11" t="s">
        <v>2051</v>
      </c>
      <c r="B794" s="11" t="s">
        <v>6523</v>
      </c>
      <c r="C794" s="11" t="s">
        <v>2028</v>
      </c>
      <c r="D794" s="12" t="s">
        <v>2052</v>
      </c>
      <c r="E794" s="44">
        <v>0</v>
      </c>
      <c r="F794" s="44">
        <v>0</v>
      </c>
      <c r="G794" s="44">
        <v>526706.49749081652</v>
      </c>
      <c r="H794" s="44">
        <v>526706.49749081652</v>
      </c>
      <c r="I794" s="44">
        <v>526706.49749081652</v>
      </c>
      <c r="J794" s="44">
        <v>865532.95942497288</v>
      </c>
    </row>
    <row r="795" spans="1:10">
      <c r="A795" s="11" t="s">
        <v>2053</v>
      </c>
      <c r="B795" s="11" t="s">
        <v>6523</v>
      </c>
      <c r="C795" s="11" t="s">
        <v>2028</v>
      </c>
      <c r="D795" s="12" t="s">
        <v>2054</v>
      </c>
      <c r="E795" s="44">
        <v>0</v>
      </c>
      <c r="F795" s="44">
        <v>0</v>
      </c>
      <c r="G795" s="44">
        <v>439590.2820587178</v>
      </c>
      <c r="H795" s="44">
        <v>439590.2820587178</v>
      </c>
      <c r="I795" s="44">
        <v>439590.2820587178</v>
      </c>
      <c r="J795" s="44">
        <v>750406.1285093351</v>
      </c>
    </row>
    <row r="796" spans="1:10">
      <c r="A796" s="11" t="s">
        <v>2055</v>
      </c>
      <c r="B796" s="11" t="s">
        <v>6523</v>
      </c>
      <c r="C796" s="11" t="s">
        <v>1604</v>
      </c>
      <c r="D796" s="12" t="s">
        <v>2056</v>
      </c>
      <c r="E796" s="44">
        <v>0</v>
      </c>
      <c r="F796" s="44">
        <v>0</v>
      </c>
      <c r="G796" s="44">
        <v>526706.49749081652</v>
      </c>
      <c r="H796" s="44">
        <v>526706.49749081652</v>
      </c>
      <c r="I796" s="44">
        <v>526706.49749081652</v>
      </c>
      <c r="J796" s="44">
        <v>865532.95942497288</v>
      </c>
    </row>
    <row r="797" spans="1:10">
      <c r="A797" s="11" t="s">
        <v>2057</v>
      </c>
      <c r="B797" s="11" t="s">
        <v>6523</v>
      </c>
      <c r="C797" s="11" t="s">
        <v>2006</v>
      </c>
      <c r="D797" s="12" t="s">
        <v>2058</v>
      </c>
      <c r="E797" s="44">
        <v>0</v>
      </c>
      <c r="F797" s="44">
        <v>0</v>
      </c>
      <c r="G797" s="44">
        <v>526706.49749081652</v>
      </c>
      <c r="H797" s="44">
        <v>526706.49749081652</v>
      </c>
      <c r="I797" s="44">
        <v>526706.49749081652</v>
      </c>
      <c r="J797" s="44">
        <v>865532.95942497288</v>
      </c>
    </row>
    <row r="798" spans="1:10">
      <c r="A798" s="11" t="s">
        <v>2059</v>
      </c>
      <c r="B798" s="11" t="s">
        <v>6523</v>
      </c>
      <c r="C798" s="11" t="s">
        <v>2060</v>
      </c>
      <c r="D798" s="12" t="s">
        <v>2061</v>
      </c>
      <c r="E798" s="44">
        <v>0</v>
      </c>
      <c r="F798" s="44">
        <v>0</v>
      </c>
      <c r="G798" s="44">
        <v>526706.49749081652</v>
      </c>
      <c r="H798" s="44">
        <v>526706.49749081652</v>
      </c>
      <c r="I798" s="44">
        <v>526706.49749081652</v>
      </c>
      <c r="J798" s="44">
        <v>865532.95942497288</v>
      </c>
    </row>
    <row r="799" spans="1:10">
      <c r="A799" s="11" t="s">
        <v>2062</v>
      </c>
      <c r="B799" s="11" t="s">
        <v>6523</v>
      </c>
      <c r="C799" s="11" t="s">
        <v>1408</v>
      </c>
      <c r="D799" s="12" t="s">
        <v>2063</v>
      </c>
      <c r="E799" s="44">
        <v>0</v>
      </c>
      <c r="F799" s="44">
        <v>0</v>
      </c>
      <c r="G799" s="44">
        <v>486624.25749081653</v>
      </c>
      <c r="H799" s="44">
        <v>486624.25749081653</v>
      </c>
      <c r="I799" s="44">
        <v>486624.25749081653</v>
      </c>
      <c r="J799" s="44">
        <v>825450.71942497289</v>
      </c>
    </row>
    <row r="800" spans="1:10">
      <c r="A800" s="11" t="s">
        <v>2064</v>
      </c>
      <c r="B800" s="11" t="s">
        <v>6523</v>
      </c>
      <c r="C800" s="11" t="s">
        <v>1414</v>
      </c>
      <c r="D800" s="12" t="s">
        <v>2065</v>
      </c>
      <c r="E800" s="44">
        <v>0</v>
      </c>
      <c r="F800" s="44">
        <v>0</v>
      </c>
      <c r="G800" s="44">
        <v>493869.69749081653</v>
      </c>
      <c r="H800" s="44">
        <v>493869.69749081653</v>
      </c>
      <c r="I800" s="44">
        <v>493869.69749081653</v>
      </c>
      <c r="J800" s="44">
        <v>832696.15942497284</v>
      </c>
    </row>
    <row r="801" spans="1:10">
      <c r="A801" s="11" t="s">
        <v>2066</v>
      </c>
      <c r="B801" s="11" t="s">
        <v>6523</v>
      </c>
      <c r="C801" s="11" t="s">
        <v>2067</v>
      </c>
      <c r="D801" s="12" t="s">
        <v>2068</v>
      </c>
      <c r="E801" s="44">
        <v>0</v>
      </c>
      <c r="F801" s="44">
        <v>0</v>
      </c>
      <c r="G801" s="44">
        <v>438321.13749081653</v>
      </c>
      <c r="H801" s="44">
        <v>438321.13749081653</v>
      </c>
      <c r="I801" s="44">
        <v>438321.13749081653</v>
      </c>
      <c r="J801" s="44">
        <v>751147.59942497301</v>
      </c>
    </row>
    <row r="802" spans="1:10">
      <c r="A802" s="11" t="s">
        <v>2069</v>
      </c>
      <c r="B802" s="11" t="s">
        <v>6523</v>
      </c>
      <c r="C802" s="11" t="s">
        <v>2060</v>
      </c>
      <c r="D802" s="12" t="s">
        <v>2070</v>
      </c>
      <c r="E802" s="44">
        <v>0</v>
      </c>
      <c r="F802" s="44">
        <v>0</v>
      </c>
      <c r="G802" s="44">
        <v>264088.70662661898</v>
      </c>
      <c r="H802" s="44">
        <v>264088.70662661898</v>
      </c>
      <c r="I802" s="44">
        <v>264088.70662661898</v>
      </c>
      <c r="J802" s="44">
        <v>520893.93759369722</v>
      </c>
    </row>
    <row r="803" spans="1:10" ht="28.5">
      <c r="A803" s="11" t="s">
        <v>2071</v>
      </c>
      <c r="B803" s="11" t="s">
        <v>6523</v>
      </c>
      <c r="C803" s="11" t="s">
        <v>1389</v>
      </c>
      <c r="D803" s="12" t="s">
        <v>2072</v>
      </c>
      <c r="E803" s="44">
        <v>0</v>
      </c>
      <c r="F803" s="44">
        <v>0</v>
      </c>
      <c r="G803" s="44">
        <v>720502.51341674256</v>
      </c>
      <c r="H803" s="44">
        <v>720502.51341674256</v>
      </c>
      <c r="I803" s="44">
        <v>720502.51341674256</v>
      </c>
      <c r="J803" s="44">
        <v>1127723.9113076888</v>
      </c>
    </row>
    <row r="804" spans="1:10">
      <c r="A804" s="11" t="s">
        <v>2073</v>
      </c>
      <c r="B804" s="11" t="s">
        <v>6523</v>
      </c>
      <c r="C804" s="11" t="s">
        <v>2074</v>
      </c>
      <c r="D804" s="12" t="s">
        <v>2075</v>
      </c>
      <c r="E804" s="44">
        <v>0</v>
      </c>
      <c r="F804" s="44">
        <v>0</v>
      </c>
      <c r="G804" s="44">
        <v>1459584.8258858782</v>
      </c>
      <c r="H804" s="44">
        <v>1459584.8258858782</v>
      </c>
      <c r="I804" s="44">
        <v>1459584.8258858782</v>
      </c>
      <c r="J804" s="44">
        <v>2221907.2719764132</v>
      </c>
    </row>
    <row r="805" spans="1:10" ht="28.5">
      <c r="A805" s="11" t="s">
        <v>2076</v>
      </c>
      <c r="B805" s="11" t="s">
        <v>6523</v>
      </c>
      <c r="C805" s="11" t="s">
        <v>2077</v>
      </c>
      <c r="D805" s="12" t="s">
        <v>2078</v>
      </c>
      <c r="E805" s="44">
        <v>0</v>
      </c>
      <c r="F805" s="44">
        <v>0</v>
      </c>
      <c r="G805" s="44">
        <v>1013836.9360093351</v>
      </c>
      <c r="H805" s="44">
        <v>1013836.9360093351</v>
      </c>
      <c r="I805" s="44">
        <v>1013836.9360093351</v>
      </c>
      <c r="J805" s="44">
        <v>1479664.7726348492</v>
      </c>
    </row>
    <row r="806" spans="1:10">
      <c r="A806" s="11" t="s">
        <v>2079</v>
      </c>
      <c r="B806" s="11" t="s">
        <v>6523</v>
      </c>
      <c r="C806" s="11" t="s">
        <v>1414</v>
      </c>
      <c r="D806" s="12" t="s">
        <v>2080</v>
      </c>
      <c r="E806" s="44">
        <v>0</v>
      </c>
      <c r="F806" s="44">
        <v>0</v>
      </c>
      <c r="G806" s="44">
        <v>430682.92205871781</v>
      </c>
      <c r="H806" s="44">
        <v>430682.92205871781</v>
      </c>
      <c r="I806" s="44">
        <v>430682.92205871781</v>
      </c>
      <c r="J806" s="44">
        <v>741498.768509335</v>
      </c>
    </row>
    <row r="807" spans="1:10">
      <c r="A807" s="11" t="s">
        <v>2081</v>
      </c>
      <c r="B807" s="11" t="s">
        <v>6523</v>
      </c>
      <c r="C807" s="11" t="s">
        <v>1793</v>
      </c>
      <c r="D807" s="12" t="s">
        <v>2082</v>
      </c>
      <c r="E807" s="44">
        <v>0</v>
      </c>
      <c r="F807" s="44">
        <v>0</v>
      </c>
      <c r="G807" s="44">
        <v>601104.47292291536</v>
      </c>
      <c r="H807" s="44">
        <v>601104.47292291536</v>
      </c>
      <c r="I807" s="44">
        <v>601104.47292291536</v>
      </c>
      <c r="J807" s="44">
        <v>967941.55034061079</v>
      </c>
    </row>
    <row r="808" spans="1:10" ht="28.5">
      <c r="A808" s="11" t="s">
        <v>2083</v>
      </c>
      <c r="B808" s="11" t="s">
        <v>6523</v>
      </c>
      <c r="C808" s="11" t="s">
        <v>1420</v>
      </c>
      <c r="D808" s="12" t="s">
        <v>2084</v>
      </c>
      <c r="E808" s="44">
        <v>0</v>
      </c>
      <c r="F808" s="44">
        <v>0</v>
      </c>
      <c r="G808" s="44">
        <v>1079875.7900834093</v>
      </c>
      <c r="H808" s="44">
        <v>1079875.7900834093</v>
      </c>
      <c r="I808" s="44">
        <v>1079875.7900834093</v>
      </c>
      <c r="J808" s="44">
        <v>1586765.9449187999</v>
      </c>
    </row>
    <row r="809" spans="1:10">
      <c r="A809" s="11" t="s">
        <v>2085</v>
      </c>
      <c r="B809" s="11" t="s">
        <v>6523</v>
      </c>
      <c r="C809" s="11" t="s">
        <v>2086</v>
      </c>
      <c r="D809" s="12" t="s">
        <v>2087</v>
      </c>
      <c r="E809" s="44">
        <v>0</v>
      </c>
      <c r="F809" s="44">
        <v>0</v>
      </c>
      <c r="G809" s="44">
        <v>444951.29749081651</v>
      </c>
      <c r="H809" s="44">
        <v>444951.29749081651</v>
      </c>
      <c r="I809" s="44">
        <v>444951.29749081651</v>
      </c>
      <c r="J809" s="44">
        <v>741649.75942497293</v>
      </c>
    </row>
    <row r="810" spans="1:10">
      <c r="A810" s="11" t="s">
        <v>2088</v>
      </c>
      <c r="B810" s="11" t="s">
        <v>6523</v>
      </c>
      <c r="C810" s="11" t="s">
        <v>2089</v>
      </c>
      <c r="D810" s="12" t="s">
        <v>2090</v>
      </c>
      <c r="E810" s="44">
        <v>0</v>
      </c>
      <c r="F810" s="44">
        <v>0</v>
      </c>
      <c r="G810" s="44">
        <v>619183.72835501411</v>
      </c>
      <c r="H810" s="44">
        <v>619183.72835501411</v>
      </c>
      <c r="I810" s="44">
        <v>619183.72835501411</v>
      </c>
      <c r="J810" s="44">
        <v>971903.42125624872</v>
      </c>
    </row>
    <row r="811" spans="1:10">
      <c r="A811" s="11" t="s">
        <v>2091</v>
      </c>
      <c r="B811" s="11" t="s">
        <v>6523</v>
      </c>
      <c r="C811" s="11" t="s">
        <v>2092</v>
      </c>
      <c r="D811" s="12" t="s">
        <v>2093</v>
      </c>
      <c r="E811" s="44">
        <v>0</v>
      </c>
      <c r="F811" s="44">
        <v>0</v>
      </c>
      <c r="G811" s="44">
        <v>101761.41786118691</v>
      </c>
      <c r="H811" s="44">
        <v>101761.41786118691</v>
      </c>
      <c r="I811" s="44">
        <v>101761.41786118691</v>
      </c>
      <c r="J811" s="44">
        <v>198685.81251139267</v>
      </c>
    </row>
    <row r="812" spans="1:10">
      <c r="A812" s="11" t="s">
        <v>2094</v>
      </c>
      <c r="B812" s="11" t="s">
        <v>6523</v>
      </c>
      <c r="C812" s="11" t="s">
        <v>2095</v>
      </c>
      <c r="D812" s="12" t="s">
        <v>2096</v>
      </c>
      <c r="E812" s="44">
        <v>0</v>
      </c>
      <c r="F812" s="44">
        <v>0</v>
      </c>
      <c r="G812" s="44">
        <v>172730.90891056962</v>
      </c>
      <c r="H812" s="44">
        <v>172730.90891056962</v>
      </c>
      <c r="I812" s="44">
        <v>172730.90891056962</v>
      </c>
      <c r="J812" s="44">
        <v>378189.50088587822</v>
      </c>
    </row>
    <row r="813" spans="1:10">
      <c r="A813" s="11" t="s">
        <v>2097</v>
      </c>
      <c r="B813" s="11" t="s">
        <v>6523</v>
      </c>
      <c r="C813" s="11" t="s">
        <v>1620</v>
      </c>
      <c r="D813" s="12" t="s">
        <v>2098</v>
      </c>
      <c r="E813" s="44">
        <v>0</v>
      </c>
      <c r="F813" s="44">
        <v>0</v>
      </c>
      <c r="G813" s="44">
        <v>560358.35292291536</v>
      </c>
      <c r="H813" s="44">
        <v>560358.35292291536</v>
      </c>
      <c r="I813" s="44">
        <v>560358.35292291536</v>
      </c>
      <c r="J813" s="44">
        <v>909723.43034061079</v>
      </c>
    </row>
    <row r="814" spans="1:10">
      <c r="A814" s="11" t="s">
        <v>2099</v>
      </c>
      <c r="B814" s="11" t="s">
        <v>6523</v>
      </c>
      <c r="C814" s="11" t="s">
        <v>1595</v>
      </c>
      <c r="D814" s="12" t="s">
        <v>2100</v>
      </c>
      <c r="E814" s="44">
        <v>0</v>
      </c>
      <c r="F814" s="44">
        <v>0</v>
      </c>
      <c r="G814" s="44">
        <v>1063810.9760093349</v>
      </c>
      <c r="H814" s="44">
        <v>1063810.9760093349</v>
      </c>
      <c r="I814" s="44">
        <v>1063810.9760093349</v>
      </c>
      <c r="J814" s="44">
        <v>1579294.8126348492</v>
      </c>
    </row>
    <row r="815" spans="1:10">
      <c r="A815" s="11" t="s">
        <v>2101</v>
      </c>
      <c r="B815" s="11" t="s">
        <v>6523</v>
      </c>
      <c r="C815" s="11" t="s">
        <v>2102</v>
      </c>
      <c r="D815" s="12" t="s">
        <v>2103</v>
      </c>
      <c r="E815" s="44">
        <v>0</v>
      </c>
      <c r="F815" s="44">
        <v>0</v>
      </c>
      <c r="G815" s="44">
        <v>682747.88835501415</v>
      </c>
      <c r="H815" s="44">
        <v>682747.88835501415</v>
      </c>
      <c r="I815" s="44">
        <v>682747.88835501415</v>
      </c>
      <c r="J815" s="44">
        <v>1077595.5812562485</v>
      </c>
    </row>
    <row r="816" spans="1:10">
      <c r="A816" s="11" t="s">
        <v>2104</v>
      </c>
      <c r="B816" s="11" t="s">
        <v>6523</v>
      </c>
      <c r="C816" s="11" t="s">
        <v>2105</v>
      </c>
      <c r="D816" s="12" t="s">
        <v>2106</v>
      </c>
      <c r="E816" s="44">
        <v>0</v>
      </c>
      <c r="F816" s="44">
        <v>0</v>
      </c>
      <c r="G816" s="44">
        <v>225326.30662661901</v>
      </c>
      <c r="H816" s="44">
        <v>225326.30662661901</v>
      </c>
      <c r="I816" s="44">
        <v>225326.30662661901</v>
      </c>
      <c r="J816" s="44">
        <v>343475.5375936972</v>
      </c>
    </row>
    <row r="817" spans="1:10">
      <c r="A817" s="11" t="s">
        <v>2107</v>
      </c>
      <c r="B817" s="11" t="s">
        <v>6523</v>
      </c>
      <c r="C817" s="11" t="s">
        <v>2108</v>
      </c>
      <c r="D817" s="12" t="s">
        <v>2109</v>
      </c>
      <c r="E817" s="44">
        <v>0</v>
      </c>
      <c r="F817" s="44">
        <v>0</v>
      </c>
      <c r="G817" s="44">
        <v>621756.88835501415</v>
      </c>
      <c r="H817" s="44">
        <v>621756.88835501415</v>
      </c>
      <c r="I817" s="44">
        <v>621756.88835501415</v>
      </c>
      <c r="J817" s="44">
        <v>1013204.5812562486</v>
      </c>
    </row>
    <row r="818" spans="1:10">
      <c r="A818" s="11" t="s">
        <v>2110</v>
      </c>
      <c r="B818" s="11" t="s">
        <v>6523</v>
      </c>
      <c r="C818" s="11" t="s">
        <v>2111</v>
      </c>
      <c r="D818" s="12" t="s">
        <v>2112</v>
      </c>
      <c r="E818" s="44">
        <v>0</v>
      </c>
      <c r="F818" s="44">
        <v>0</v>
      </c>
      <c r="G818" s="44">
        <v>115153.66119452023</v>
      </c>
      <c r="H818" s="44">
        <v>115153.66119452023</v>
      </c>
      <c r="I818" s="44">
        <v>115153.66119452023</v>
      </c>
      <c r="J818" s="44">
        <v>303556.15584472602</v>
      </c>
    </row>
    <row r="819" spans="1:10">
      <c r="A819" s="11" t="s">
        <v>2113</v>
      </c>
      <c r="B819" s="11" t="s">
        <v>6523</v>
      </c>
      <c r="C819" s="11" t="s">
        <v>2114</v>
      </c>
      <c r="D819" s="12" t="s">
        <v>2115</v>
      </c>
      <c r="E819" s="44">
        <v>0</v>
      </c>
      <c r="F819" s="44">
        <v>0</v>
      </c>
      <c r="G819" s="44">
        <v>826925.28094760666</v>
      </c>
      <c r="H819" s="44">
        <v>826925.28094760666</v>
      </c>
      <c r="I819" s="44">
        <v>826925.28094760666</v>
      </c>
      <c r="J819" s="44">
        <v>1315021.700083409</v>
      </c>
    </row>
    <row r="820" spans="1:10">
      <c r="A820" s="11" t="s">
        <v>2116</v>
      </c>
      <c r="B820" s="11" t="s">
        <v>6523</v>
      </c>
      <c r="C820" s="11" t="s">
        <v>2114</v>
      </c>
      <c r="D820" s="12" t="s">
        <v>2117</v>
      </c>
      <c r="E820" s="44">
        <v>0</v>
      </c>
      <c r="F820" s="44">
        <v>0</v>
      </c>
      <c r="G820" s="44">
        <v>1036685.5500834092</v>
      </c>
      <c r="H820" s="44">
        <v>1036685.5500834092</v>
      </c>
      <c r="I820" s="44">
        <v>1036685.5500834092</v>
      </c>
      <c r="J820" s="44">
        <v>1543575.7049187999</v>
      </c>
    </row>
    <row r="821" spans="1:10">
      <c r="A821" s="11" t="s">
        <v>2118</v>
      </c>
      <c r="B821" s="11" t="s">
        <v>6523</v>
      </c>
      <c r="C821" s="11" t="s">
        <v>2119</v>
      </c>
      <c r="D821" s="12" t="s">
        <v>2120</v>
      </c>
      <c r="E821" s="44">
        <v>0</v>
      </c>
      <c r="F821" s="44">
        <v>0</v>
      </c>
      <c r="G821" s="44">
        <v>1550368.53773773</v>
      </c>
      <c r="H821" s="44">
        <v>1550368.53773773</v>
      </c>
      <c r="I821" s="44">
        <v>1550368.53773773</v>
      </c>
      <c r="J821" s="44">
        <v>2245887.5418529562</v>
      </c>
    </row>
    <row r="822" spans="1:10">
      <c r="A822" s="11" t="s">
        <v>2121</v>
      </c>
      <c r="B822" s="11" t="s">
        <v>6523</v>
      </c>
      <c r="C822" s="11" t="s">
        <v>2122</v>
      </c>
      <c r="D822" s="12" t="s">
        <v>2123</v>
      </c>
      <c r="E822" s="44">
        <v>0</v>
      </c>
      <c r="F822" s="44">
        <v>0</v>
      </c>
      <c r="G822" s="44">
        <v>1158882.576009335</v>
      </c>
      <c r="H822" s="44">
        <v>1158882.576009335</v>
      </c>
      <c r="I822" s="44">
        <v>1158882.576009335</v>
      </c>
      <c r="J822" s="44">
        <v>1734083.1348570716</v>
      </c>
    </row>
    <row r="823" spans="1:10">
      <c r="A823" s="11" t="s">
        <v>2124</v>
      </c>
      <c r="B823" s="11" t="s">
        <v>6523</v>
      </c>
      <c r="C823" s="11" t="s">
        <v>1384</v>
      </c>
      <c r="D823" s="12" t="s">
        <v>2125</v>
      </c>
      <c r="E823" s="44">
        <v>0</v>
      </c>
      <c r="F823" s="44">
        <v>0</v>
      </c>
      <c r="G823" s="44">
        <v>566671.27292291529</v>
      </c>
      <c r="H823" s="44">
        <v>566671.27292291529</v>
      </c>
      <c r="I823" s="44">
        <v>566671.27292291529</v>
      </c>
      <c r="J823" s="44">
        <v>900708.35034061072</v>
      </c>
    </row>
    <row r="824" spans="1:10">
      <c r="A824" s="11" t="s">
        <v>2126</v>
      </c>
      <c r="B824" s="11" t="s">
        <v>6523</v>
      </c>
      <c r="C824" s="11" t="s">
        <v>2127</v>
      </c>
      <c r="D824" s="12" t="s">
        <v>2128</v>
      </c>
      <c r="E824" s="44">
        <v>0</v>
      </c>
      <c r="F824" s="44">
        <v>0</v>
      </c>
      <c r="G824" s="44">
        <v>666329.48835501412</v>
      </c>
      <c r="H824" s="44">
        <v>666329.48835501412</v>
      </c>
      <c r="I824" s="44">
        <v>666329.48835501412</v>
      </c>
      <c r="J824" s="44">
        <v>1105964.7229229151</v>
      </c>
    </row>
    <row r="825" spans="1:10">
      <c r="A825" s="11" t="s">
        <v>2129</v>
      </c>
      <c r="B825" s="11" t="s">
        <v>6523</v>
      </c>
      <c r="C825" s="11" t="s">
        <v>2130</v>
      </c>
      <c r="D825" s="12" t="s">
        <v>2131</v>
      </c>
      <c r="E825" s="44">
        <v>0</v>
      </c>
      <c r="F825" s="44">
        <v>0</v>
      </c>
      <c r="G825" s="44">
        <v>255979.786626619</v>
      </c>
      <c r="H825" s="44">
        <v>255979.786626619</v>
      </c>
      <c r="I825" s="44">
        <v>255979.786626619</v>
      </c>
      <c r="J825" s="44">
        <v>409057.01759369718</v>
      </c>
    </row>
    <row r="826" spans="1:10">
      <c r="A826" s="11" t="s">
        <v>2132</v>
      </c>
      <c r="B826" s="11" t="s">
        <v>6524</v>
      </c>
      <c r="C826" s="11"/>
      <c r="D826" s="12" t="s">
        <v>2133</v>
      </c>
      <c r="E826" s="44">
        <v>0</v>
      </c>
      <c r="F826" s="44">
        <v>0</v>
      </c>
      <c r="G826" s="44">
        <v>305359.83627777779</v>
      </c>
      <c r="H826" s="44">
        <v>305359.83627777779</v>
      </c>
      <c r="I826" s="44">
        <v>305359.83627777779</v>
      </c>
      <c r="J826" s="44">
        <v>335001.03627777781</v>
      </c>
    </row>
    <row r="827" spans="1:10">
      <c r="A827" s="11" t="s">
        <v>2134</v>
      </c>
      <c r="B827" s="11" t="s">
        <v>6524</v>
      </c>
      <c r="C827" s="11"/>
      <c r="D827" s="12" t="s">
        <v>2135</v>
      </c>
      <c r="E827" s="44">
        <v>14645.225680659354</v>
      </c>
      <c r="F827" s="44">
        <v>14645.225680659354</v>
      </c>
      <c r="G827" s="44">
        <v>48815.285680659355</v>
      </c>
      <c r="H827" s="44">
        <v>48815.285680659355</v>
      </c>
      <c r="I827" s="44">
        <v>48815.285680659355</v>
      </c>
      <c r="J827" s="44">
        <v>116058.82368065935</v>
      </c>
    </row>
    <row r="828" spans="1:10">
      <c r="A828" s="11" t="s">
        <v>2136</v>
      </c>
      <c r="B828" s="11" t="s">
        <v>6524</v>
      </c>
      <c r="C828" s="11"/>
      <c r="D828" s="12" t="s">
        <v>2137</v>
      </c>
      <c r="E828" s="44">
        <v>9576.4256806593548</v>
      </c>
      <c r="F828" s="44">
        <v>9576.4256806593548</v>
      </c>
      <c r="G828" s="44">
        <v>30078.461680659355</v>
      </c>
      <c r="H828" s="44">
        <v>30078.461680659355</v>
      </c>
      <c r="I828" s="44">
        <v>30078.461680659355</v>
      </c>
      <c r="J828" s="44">
        <v>70424.584480659352</v>
      </c>
    </row>
    <row r="829" spans="1:10">
      <c r="A829" s="11" t="s">
        <v>2138</v>
      </c>
      <c r="B829" s="11" t="s">
        <v>6524</v>
      </c>
      <c r="C829" s="11"/>
      <c r="D829" s="12" t="s">
        <v>2139</v>
      </c>
      <c r="E829" s="44">
        <v>10421.225680659354</v>
      </c>
      <c r="F829" s="44">
        <v>10421.225680659354</v>
      </c>
      <c r="G829" s="44">
        <v>33201.265680659359</v>
      </c>
      <c r="H829" s="44">
        <v>33201.265680659359</v>
      </c>
      <c r="I829" s="44">
        <v>33201.265680659359</v>
      </c>
      <c r="J829" s="44">
        <v>78030.291013992683</v>
      </c>
    </row>
    <row r="830" spans="1:10">
      <c r="A830" s="11" t="s">
        <v>2140</v>
      </c>
      <c r="B830" s="11" t="s">
        <v>6524</v>
      </c>
      <c r="C830" s="11"/>
      <c r="D830" s="12" t="s">
        <v>2141</v>
      </c>
      <c r="E830" s="44">
        <v>11477.225680659354</v>
      </c>
      <c r="F830" s="44">
        <v>11477.225680659354</v>
      </c>
      <c r="G830" s="44">
        <v>37104.770680659356</v>
      </c>
      <c r="H830" s="44">
        <v>37104.770680659356</v>
      </c>
      <c r="I830" s="44">
        <v>37104.770680659356</v>
      </c>
      <c r="J830" s="44">
        <v>87537.424180659349</v>
      </c>
    </row>
    <row r="831" spans="1:10">
      <c r="A831" s="11" t="s">
        <v>2142</v>
      </c>
      <c r="B831" s="11" t="s">
        <v>6524</v>
      </c>
      <c r="C831" s="11"/>
      <c r="D831" s="12" t="s">
        <v>2143</v>
      </c>
      <c r="E831" s="44">
        <v>0</v>
      </c>
      <c r="F831" s="44">
        <v>0</v>
      </c>
      <c r="G831" s="44">
        <v>30078.461680659355</v>
      </c>
      <c r="H831" s="44">
        <v>30078.461680659355</v>
      </c>
      <c r="I831" s="44">
        <v>30078.461680659355</v>
      </c>
      <c r="J831" s="44">
        <v>70424.584480659352</v>
      </c>
    </row>
    <row r="832" spans="1:10">
      <c r="A832" s="11" t="s">
        <v>2144</v>
      </c>
      <c r="B832" s="11" t="s">
        <v>6524</v>
      </c>
      <c r="C832" s="11"/>
      <c r="D832" s="12" t="s">
        <v>2145</v>
      </c>
      <c r="E832" s="44">
        <v>5774.8256806593536</v>
      </c>
      <c r="F832" s="44">
        <v>5774.8256806593536</v>
      </c>
      <c r="G832" s="44">
        <v>16025.843680659353</v>
      </c>
      <c r="H832" s="44">
        <v>16025.843680659353</v>
      </c>
      <c r="I832" s="44">
        <v>16025.843680659353</v>
      </c>
      <c r="J832" s="44">
        <v>36198.905080659351</v>
      </c>
    </row>
    <row r="833" spans="1:10">
      <c r="A833" s="11" t="s">
        <v>2146</v>
      </c>
      <c r="B833" s="11" t="s">
        <v>6524</v>
      </c>
      <c r="C833" s="11"/>
      <c r="D833" s="12" t="s">
        <v>2147</v>
      </c>
      <c r="E833" s="44">
        <v>0</v>
      </c>
      <c r="F833" s="44">
        <v>0</v>
      </c>
      <c r="G833" s="44">
        <v>0</v>
      </c>
      <c r="H833" s="44">
        <v>0</v>
      </c>
      <c r="I833" s="44">
        <v>0</v>
      </c>
      <c r="J833" s="44">
        <v>0</v>
      </c>
    </row>
    <row r="834" spans="1:10">
      <c r="A834" s="11" t="s">
        <v>2148</v>
      </c>
      <c r="B834" s="11" t="s">
        <v>6524</v>
      </c>
      <c r="C834" s="11"/>
      <c r="D834" s="12" t="s">
        <v>2149</v>
      </c>
      <c r="E834" s="44">
        <v>0</v>
      </c>
      <c r="F834" s="44">
        <v>9041.929013992687</v>
      </c>
      <c r="G834" s="44">
        <v>17689.101791770463</v>
      </c>
      <c r="H834" s="44">
        <v>17689.101791770463</v>
      </c>
      <c r="I834" s="44">
        <v>17689.101791770463</v>
      </c>
      <c r="J834" s="44">
        <v>37547.549717696391</v>
      </c>
    </row>
    <row r="835" spans="1:10">
      <c r="A835" s="11" t="s">
        <v>2150</v>
      </c>
      <c r="B835" s="11" t="s">
        <v>6524</v>
      </c>
      <c r="C835" s="11"/>
      <c r="D835" s="12" t="s">
        <v>2151</v>
      </c>
      <c r="E835" s="44">
        <v>0</v>
      </c>
      <c r="F835" s="44">
        <v>0</v>
      </c>
      <c r="G835" s="44">
        <v>0</v>
      </c>
      <c r="H835" s="44">
        <v>0</v>
      </c>
      <c r="I835" s="44">
        <v>807841.67146296299</v>
      </c>
      <c r="J835" s="44">
        <v>926406.47146296303</v>
      </c>
    </row>
    <row r="836" spans="1:10">
      <c r="A836" s="11" t="s">
        <v>2152</v>
      </c>
      <c r="B836" s="11" t="s">
        <v>6524</v>
      </c>
      <c r="C836" s="11"/>
      <c r="D836" s="12" t="s">
        <v>2153</v>
      </c>
      <c r="E836" s="44">
        <v>0</v>
      </c>
      <c r="F836" s="44">
        <v>0</v>
      </c>
      <c r="G836" s="44">
        <v>0</v>
      </c>
      <c r="H836" s="44">
        <v>0</v>
      </c>
      <c r="I836" s="44">
        <v>355261.07146296301</v>
      </c>
      <c r="J836" s="44">
        <v>384902.27146296296</v>
      </c>
    </row>
    <row r="837" spans="1:10">
      <c r="A837" s="11" t="s">
        <v>2154</v>
      </c>
      <c r="B837" s="11" t="s">
        <v>6524</v>
      </c>
      <c r="C837" s="11" t="s">
        <v>2155</v>
      </c>
      <c r="D837" s="12" t="s">
        <v>2156</v>
      </c>
      <c r="E837" s="44">
        <v>0</v>
      </c>
      <c r="F837" s="44">
        <v>106913.091925</v>
      </c>
      <c r="G837" s="44">
        <v>115760.87859166668</v>
      </c>
      <c r="H837" s="44">
        <v>115760.87859166668</v>
      </c>
      <c r="I837" s="44">
        <v>115760.87859166668</v>
      </c>
      <c r="J837" s="44">
        <v>135521.67859166668</v>
      </c>
    </row>
    <row r="838" spans="1:10">
      <c r="A838" s="11" t="s">
        <v>2157</v>
      </c>
      <c r="B838" s="11" t="s">
        <v>6524</v>
      </c>
      <c r="C838" s="11"/>
      <c r="D838" s="12" t="s">
        <v>2158</v>
      </c>
      <c r="E838" s="44">
        <v>0</v>
      </c>
      <c r="F838" s="44">
        <v>0</v>
      </c>
      <c r="G838" s="44">
        <v>0</v>
      </c>
      <c r="H838" s="44">
        <v>0</v>
      </c>
      <c r="I838" s="44">
        <v>807841.67146296299</v>
      </c>
      <c r="J838" s="44">
        <v>926406.47146296303</v>
      </c>
    </row>
    <row r="839" spans="1:10">
      <c r="A839" s="11" t="s">
        <v>2159</v>
      </c>
      <c r="B839" s="11" t="s">
        <v>6525</v>
      </c>
      <c r="C839" s="11" t="s">
        <v>2160</v>
      </c>
      <c r="D839" s="12" t="s">
        <v>2161</v>
      </c>
      <c r="E839" s="44">
        <v>0</v>
      </c>
      <c r="F839" s="44">
        <v>0</v>
      </c>
      <c r="G839" s="44">
        <v>0</v>
      </c>
      <c r="H839" s="44">
        <v>0</v>
      </c>
      <c r="I839" s="44">
        <v>0</v>
      </c>
      <c r="J839" s="44">
        <v>453713.41370370373</v>
      </c>
    </row>
    <row r="840" spans="1:10">
      <c r="A840" s="11" t="s">
        <v>2162</v>
      </c>
      <c r="B840" s="11" t="s">
        <v>6525</v>
      </c>
      <c r="C840" s="11" t="s">
        <v>2163</v>
      </c>
      <c r="D840" s="12" t="s">
        <v>2164</v>
      </c>
      <c r="E840" s="44">
        <v>0</v>
      </c>
      <c r="F840" s="44">
        <v>0</v>
      </c>
      <c r="G840" s="44">
        <v>0</v>
      </c>
      <c r="H840" s="44">
        <v>0</v>
      </c>
      <c r="I840" s="44">
        <v>0</v>
      </c>
      <c r="J840" s="44">
        <v>712503.69733333343</v>
      </c>
    </row>
    <row r="841" spans="1:10">
      <c r="A841" s="11" t="s">
        <v>2165</v>
      </c>
      <c r="B841" s="11" t="s">
        <v>6525</v>
      </c>
      <c r="C841" s="11" t="s">
        <v>2166</v>
      </c>
      <c r="D841" s="12" t="s">
        <v>2167</v>
      </c>
      <c r="E841" s="44">
        <v>0</v>
      </c>
      <c r="F841" s="44">
        <v>0</v>
      </c>
      <c r="G841" s="44">
        <v>0</v>
      </c>
      <c r="H841" s="44">
        <v>0</v>
      </c>
      <c r="I841" s="44">
        <v>0</v>
      </c>
      <c r="J841" s="44">
        <v>413536.24585185188</v>
      </c>
    </row>
    <row r="842" spans="1:10">
      <c r="A842" s="11" t="s">
        <v>2168</v>
      </c>
      <c r="B842" s="11" t="s">
        <v>6525</v>
      </c>
      <c r="C842" s="11" t="s">
        <v>2169</v>
      </c>
      <c r="D842" s="12" t="s">
        <v>2170</v>
      </c>
      <c r="E842" s="44">
        <v>0</v>
      </c>
      <c r="F842" s="44">
        <v>0</v>
      </c>
      <c r="G842" s="44">
        <v>0</v>
      </c>
      <c r="H842" s="44">
        <v>0</v>
      </c>
      <c r="I842" s="44">
        <v>0</v>
      </c>
      <c r="J842" s="44">
        <v>673739.10888888896</v>
      </c>
    </row>
    <row r="843" spans="1:10">
      <c r="A843" s="11" t="s">
        <v>2171</v>
      </c>
      <c r="B843" s="11" t="s">
        <v>6525</v>
      </c>
      <c r="C843" s="11" t="s">
        <v>2172</v>
      </c>
      <c r="D843" s="12" t="s">
        <v>2173</v>
      </c>
      <c r="E843" s="44">
        <v>0</v>
      </c>
      <c r="F843" s="44">
        <v>0</v>
      </c>
      <c r="G843" s="44">
        <v>0</v>
      </c>
      <c r="H843" s="44">
        <v>0</v>
      </c>
      <c r="I843" s="44">
        <v>0</v>
      </c>
      <c r="J843" s="44">
        <v>412929.0218518519</v>
      </c>
    </row>
    <row r="844" spans="1:10">
      <c r="A844" s="11" t="s">
        <v>2174</v>
      </c>
      <c r="B844" s="11" t="s">
        <v>6525</v>
      </c>
      <c r="C844" s="11" t="s">
        <v>2175</v>
      </c>
      <c r="D844" s="12" t="s">
        <v>2176</v>
      </c>
      <c r="E844" s="44">
        <v>0</v>
      </c>
      <c r="F844" s="44">
        <v>0</v>
      </c>
      <c r="G844" s="44">
        <v>0</v>
      </c>
      <c r="H844" s="44">
        <v>0</v>
      </c>
      <c r="I844" s="44">
        <v>0</v>
      </c>
      <c r="J844" s="44">
        <v>674346.33288888889</v>
      </c>
    </row>
    <row r="845" spans="1:10">
      <c r="A845" s="11" t="s">
        <v>2177</v>
      </c>
      <c r="B845" s="11" t="s">
        <v>6525</v>
      </c>
      <c r="C845" s="11" t="s">
        <v>2178</v>
      </c>
      <c r="D845" s="12" t="s">
        <v>2179</v>
      </c>
      <c r="E845" s="44">
        <v>0</v>
      </c>
      <c r="F845" s="44">
        <v>0</v>
      </c>
      <c r="G845" s="44">
        <v>0</v>
      </c>
      <c r="H845" s="44">
        <v>0</v>
      </c>
      <c r="I845" s="44">
        <v>0</v>
      </c>
      <c r="J845" s="44">
        <v>415917.86185185186</v>
      </c>
    </row>
    <row r="846" spans="1:10">
      <c r="A846" s="11" t="s">
        <v>2180</v>
      </c>
      <c r="B846" s="11" t="s">
        <v>6525</v>
      </c>
      <c r="C846" s="11" t="s">
        <v>2181</v>
      </c>
      <c r="D846" s="12" t="s">
        <v>2182</v>
      </c>
      <c r="E846" s="44">
        <v>0</v>
      </c>
      <c r="F846" s="44">
        <v>0</v>
      </c>
      <c r="G846" s="44">
        <v>0</v>
      </c>
      <c r="H846" s="44">
        <v>0</v>
      </c>
      <c r="I846" s="44">
        <v>0</v>
      </c>
      <c r="J846" s="44">
        <v>667087.60881481483</v>
      </c>
    </row>
    <row r="847" spans="1:10">
      <c r="A847" s="11" t="s">
        <v>2183</v>
      </c>
      <c r="B847" s="11" t="s">
        <v>6525</v>
      </c>
      <c r="C847" s="11" t="s">
        <v>2184</v>
      </c>
      <c r="D847" s="12" t="s">
        <v>2185</v>
      </c>
      <c r="E847" s="44">
        <v>0</v>
      </c>
      <c r="F847" s="44">
        <v>0</v>
      </c>
      <c r="G847" s="44">
        <v>0</v>
      </c>
      <c r="H847" s="44">
        <v>0</v>
      </c>
      <c r="I847" s="44">
        <v>0</v>
      </c>
      <c r="J847" s="44">
        <v>412929.0218518519</v>
      </c>
    </row>
    <row r="848" spans="1:10">
      <c r="A848" s="11" t="s">
        <v>2186</v>
      </c>
      <c r="B848" s="11" t="s">
        <v>6525</v>
      </c>
      <c r="C848" s="11" t="s">
        <v>2187</v>
      </c>
      <c r="D848" s="12" t="s">
        <v>2188</v>
      </c>
      <c r="E848" s="44">
        <v>0</v>
      </c>
      <c r="F848" s="44">
        <v>0</v>
      </c>
      <c r="G848" s="44">
        <v>0</v>
      </c>
      <c r="H848" s="44">
        <v>0</v>
      </c>
      <c r="I848" s="44">
        <v>0</v>
      </c>
      <c r="J848" s="44">
        <v>667087.60881481483</v>
      </c>
    </row>
    <row r="849" spans="1:10">
      <c r="A849" s="11" t="s">
        <v>2189</v>
      </c>
      <c r="B849" s="11" t="s">
        <v>6525</v>
      </c>
      <c r="C849" s="11" t="s">
        <v>2190</v>
      </c>
      <c r="D849" s="12" t="s">
        <v>2191</v>
      </c>
      <c r="E849" s="44">
        <v>0</v>
      </c>
      <c r="F849" s="44">
        <v>0</v>
      </c>
      <c r="G849" s="44">
        <v>0</v>
      </c>
      <c r="H849" s="44">
        <v>0</v>
      </c>
      <c r="I849" s="44">
        <v>0</v>
      </c>
      <c r="J849" s="44">
        <v>412929.0218518519</v>
      </c>
    </row>
    <row r="850" spans="1:10">
      <c r="A850" s="11" t="s">
        <v>2192</v>
      </c>
      <c r="B850" s="11" t="s">
        <v>6525</v>
      </c>
      <c r="C850" s="11" t="s">
        <v>2193</v>
      </c>
      <c r="D850" s="12" t="s">
        <v>2194</v>
      </c>
      <c r="E850" s="44">
        <v>0</v>
      </c>
      <c r="F850" s="44">
        <v>0</v>
      </c>
      <c r="G850" s="44">
        <v>0</v>
      </c>
      <c r="H850" s="44">
        <v>0</v>
      </c>
      <c r="I850" s="44">
        <v>0</v>
      </c>
      <c r="J850" s="44">
        <v>667087.60881481483</v>
      </c>
    </row>
    <row r="851" spans="1:10">
      <c r="A851" s="11" t="s">
        <v>2195</v>
      </c>
      <c r="B851" s="11" t="s">
        <v>6525</v>
      </c>
      <c r="C851" s="11" t="s">
        <v>2196</v>
      </c>
      <c r="D851" s="12" t="s">
        <v>2197</v>
      </c>
      <c r="E851" s="44">
        <v>0</v>
      </c>
      <c r="F851" s="44">
        <v>0</v>
      </c>
      <c r="G851" s="44">
        <v>0</v>
      </c>
      <c r="H851" s="44">
        <v>0</v>
      </c>
      <c r="I851" s="44">
        <v>0</v>
      </c>
      <c r="J851" s="44">
        <v>408865.49407407414</v>
      </c>
    </row>
    <row r="852" spans="1:10">
      <c r="A852" s="11" t="s">
        <v>2198</v>
      </c>
      <c r="B852" s="11" t="s">
        <v>6525</v>
      </c>
      <c r="C852" s="11" t="s">
        <v>2199</v>
      </c>
      <c r="D852" s="12" t="s">
        <v>2200</v>
      </c>
      <c r="E852" s="44">
        <v>0</v>
      </c>
      <c r="F852" s="44">
        <v>0</v>
      </c>
      <c r="G852" s="44">
        <v>0</v>
      </c>
      <c r="H852" s="44">
        <v>0</v>
      </c>
      <c r="I852" s="44">
        <v>0</v>
      </c>
      <c r="J852" s="44">
        <v>658960.55325925932</v>
      </c>
    </row>
    <row r="853" spans="1:10">
      <c r="A853" s="11" t="s">
        <v>2201</v>
      </c>
      <c r="B853" s="11" t="s">
        <v>6525</v>
      </c>
      <c r="C853" s="11" t="s">
        <v>2202</v>
      </c>
      <c r="D853" s="12" t="s">
        <v>2203</v>
      </c>
      <c r="E853" s="44">
        <v>0</v>
      </c>
      <c r="F853" s="44">
        <v>0</v>
      </c>
      <c r="G853" s="44">
        <v>0</v>
      </c>
      <c r="H853" s="44">
        <v>0</v>
      </c>
      <c r="I853" s="44">
        <v>0</v>
      </c>
      <c r="J853" s="44">
        <v>415917.86185185186</v>
      </c>
    </row>
    <row r="854" spans="1:10">
      <c r="A854" s="11" t="s">
        <v>2204</v>
      </c>
      <c r="B854" s="11" t="s">
        <v>6525</v>
      </c>
      <c r="C854" s="11" t="s">
        <v>2205</v>
      </c>
      <c r="D854" s="12" t="s">
        <v>2206</v>
      </c>
      <c r="E854" s="44">
        <v>0</v>
      </c>
      <c r="F854" s="44">
        <v>0</v>
      </c>
      <c r="G854" s="44">
        <v>0</v>
      </c>
      <c r="H854" s="44">
        <v>0</v>
      </c>
      <c r="I854" s="44">
        <v>0</v>
      </c>
      <c r="J854" s="44">
        <v>667087.60881481483</v>
      </c>
    </row>
    <row r="855" spans="1:10">
      <c r="A855" s="11" t="s">
        <v>2207</v>
      </c>
      <c r="B855" s="11" t="s">
        <v>6525</v>
      </c>
      <c r="C855" s="11" t="s">
        <v>2208</v>
      </c>
      <c r="D855" s="12" t="s">
        <v>2209</v>
      </c>
      <c r="E855" s="44">
        <v>0</v>
      </c>
      <c r="F855" s="44">
        <v>0</v>
      </c>
      <c r="G855" s="44">
        <v>0</v>
      </c>
      <c r="H855" s="44">
        <v>0</v>
      </c>
      <c r="I855" s="44">
        <v>0</v>
      </c>
      <c r="J855" s="44">
        <v>436682.58185185189</v>
      </c>
    </row>
    <row r="856" spans="1:10">
      <c r="A856" s="11" t="s">
        <v>2210</v>
      </c>
      <c r="B856" s="11" t="s">
        <v>6525</v>
      </c>
      <c r="C856" s="11" t="s">
        <v>2211</v>
      </c>
      <c r="D856" s="12" t="s">
        <v>2212</v>
      </c>
      <c r="E856" s="44">
        <v>0</v>
      </c>
      <c r="F856" s="44">
        <v>0</v>
      </c>
      <c r="G856" s="44">
        <v>0</v>
      </c>
      <c r="H856" s="44">
        <v>0</v>
      </c>
      <c r="I856" s="44">
        <v>0</v>
      </c>
      <c r="J856" s="44">
        <v>670599.28240740742</v>
      </c>
    </row>
    <row r="857" spans="1:10">
      <c r="A857" s="11" t="s">
        <v>2213</v>
      </c>
      <c r="B857" s="11" t="s">
        <v>6525</v>
      </c>
      <c r="C857" s="11" t="s">
        <v>2214</v>
      </c>
      <c r="D857" s="12" t="s">
        <v>2215</v>
      </c>
      <c r="E857" s="44">
        <v>0</v>
      </c>
      <c r="F857" s="44">
        <v>0</v>
      </c>
      <c r="G857" s="44">
        <v>0</v>
      </c>
      <c r="H857" s="44">
        <v>0</v>
      </c>
      <c r="I857" s="44">
        <v>0</v>
      </c>
      <c r="J857" s="44">
        <v>416992.54962962965</v>
      </c>
    </row>
    <row r="858" spans="1:10">
      <c r="A858" s="11" t="s">
        <v>2216</v>
      </c>
      <c r="B858" s="11" t="s">
        <v>6525</v>
      </c>
      <c r="C858" s="11" t="s">
        <v>2214</v>
      </c>
      <c r="D858" s="12" t="s">
        <v>2217</v>
      </c>
      <c r="E858" s="44">
        <v>0</v>
      </c>
      <c r="F858" s="44">
        <v>0</v>
      </c>
      <c r="G858" s="44">
        <v>0</v>
      </c>
      <c r="H858" s="44">
        <v>0</v>
      </c>
      <c r="I858" s="44">
        <v>0</v>
      </c>
      <c r="J858" s="44">
        <v>432378.32925925928</v>
      </c>
    </row>
    <row r="859" spans="1:10">
      <c r="A859" s="11" t="s">
        <v>2218</v>
      </c>
      <c r="B859" s="11" t="s">
        <v>6525</v>
      </c>
      <c r="C859" s="11" t="s">
        <v>2219</v>
      </c>
      <c r="D859" s="12" t="s">
        <v>2220</v>
      </c>
      <c r="E859" s="44">
        <v>0</v>
      </c>
      <c r="F859" s="44">
        <v>0</v>
      </c>
      <c r="G859" s="44">
        <v>0</v>
      </c>
      <c r="H859" s="44">
        <v>0</v>
      </c>
      <c r="I859" s="44">
        <v>0</v>
      </c>
      <c r="J859" s="44">
        <v>774697.45259259245</v>
      </c>
    </row>
    <row r="860" spans="1:10">
      <c r="A860" s="11" t="s">
        <v>2221</v>
      </c>
      <c r="B860" s="11" t="s">
        <v>6525</v>
      </c>
      <c r="C860" s="11" t="s">
        <v>2219</v>
      </c>
      <c r="D860" s="12" t="s">
        <v>2222</v>
      </c>
      <c r="E860" s="44">
        <v>0</v>
      </c>
      <c r="F860" s="44">
        <v>0</v>
      </c>
      <c r="G860" s="44">
        <v>0</v>
      </c>
      <c r="H860" s="44">
        <v>0</v>
      </c>
      <c r="I860" s="44">
        <v>0</v>
      </c>
      <c r="J860" s="44">
        <v>661342.16925925924</v>
      </c>
    </row>
    <row r="861" spans="1:10">
      <c r="A861" s="11" t="s">
        <v>2223</v>
      </c>
      <c r="B861" s="11" t="s">
        <v>6525</v>
      </c>
      <c r="C861" s="11" t="s">
        <v>2224</v>
      </c>
      <c r="D861" s="12" t="s">
        <v>2225</v>
      </c>
      <c r="E861" s="44">
        <v>0</v>
      </c>
      <c r="F861" s="44">
        <v>0</v>
      </c>
      <c r="G861" s="44">
        <v>0</v>
      </c>
      <c r="H861" s="44">
        <v>0</v>
      </c>
      <c r="I861" s="44">
        <v>0</v>
      </c>
      <c r="J861" s="44">
        <v>412929.0218518519</v>
      </c>
    </row>
    <row r="862" spans="1:10">
      <c r="A862" s="11" t="s">
        <v>2226</v>
      </c>
      <c r="B862" s="11" t="s">
        <v>6525</v>
      </c>
      <c r="C862" s="11" t="s">
        <v>2227</v>
      </c>
      <c r="D862" s="12" t="s">
        <v>2228</v>
      </c>
      <c r="E862" s="44">
        <v>0</v>
      </c>
      <c r="F862" s="44">
        <v>0</v>
      </c>
      <c r="G862" s="44">
        <v>0</v>
      </c>
      <c r="H862" s="44">
        <v>0</v>
      </c>
      <c r="I862" s="44">
        <v>0</v>
      </c>
      <c r="J862" s="44">
        <v>669991.09844444448</v>
      </c>
    </row>
    <row r="863" spans="1:10">
      <c r="A863" s="11" t="s">
        <v>2229</v>
      </c>
      <c r="B863" s="11" t="s">
        <v>6525</v>
      </c>
      <c r="C863" s="11" t="s">
        <v>2230</v>
      </c>
      <c r="D863" s="12" t="s">
        <v>2231</v>
      </c>
      <c r="E863" s="44">
        <v>0</v>
      </c>
      <c r="F863" s="44">
        <v>0</v>
      </c>
      <c r="G863" s="44">
        <v>0</v>
      </c>
      <c r="H863" s="44">
        <v>0</v>
      </c>
      <c r="I863" s="44">
        <v>0</v>
      </c>
      <c r="J863" s="44">
        <v>674346.33288888889</v>
      </c>
    </row>
    <row r="864" spans="1:10">
      <c r="A864" s="11" t="s">
        <v>2232</v>
      </c>
      <c r="B864" s="11" t="s">
        <v>6525</v>
      </c>
      <c r="C864" s="11" t="s">
        <v>2233</v>
      </c>
      <c r="D864" s="12" t="s">
        <v>2234</v>
      </c>
      <c r="E864" s="44">
        <v>0</v>
      </c>
      <c r="F864" s="44">
        <v>0</v>
      </c>
      <c r="G864" s="44">
        <v>0</v>
      </c>
      <c r="H864" s="44">
        <v>0</v>
      </c>
      <c r="I864" s="44">
        <v>0</v>
      </c>
      <c r="J864" s="44">
        <v>415277.58574074076</v>
      </c>
    </row>
    <row r="865" spans="1:10">
      <c r="A865" s="11" t="s">
        <v>2235</v>
      </c>
      <c r="B865" s="11" t="s">
        <v>6525</v>
      </c>
      <c r="C865" s="11" t="s">
        <v>2236</v>
      </c>
      <c r="D865" s="12" t="s">
        <v>2237</v>
      </c>
      <c r="E865" s="44">
        <v>0</v>
      </c>
      <c r="F865" s="44">
        <v>0</v>
      </c>
      <c r="G865" s="44">
        <v>0</v>
      </c>
      <c r="H865" s="44">
        <v>0</v>
      </c>
      <c r="I865" s="44">
        <v>0</v>
      </c>
      <c r="J865" s="44">
        <v>673824.45925925928</v>
      </c>
    </row>
    <row r="866" spans="1:10">
      <c r="A866" s="11" t="s">
        <v>2238</v>
      </c>
      <c r="B866" s="11" t="s">
        <v>6525</v>
      </c>
      <c r="C866" s="11" t="s">
        <v>2239</v>
      </c>
      <c r="D866" s="12" t="s">
        <v>2240</v>
      </c>
      <c r="E866" s="44">
        <v>0</v>
      </c>
      <c r="F866" s="44">
        <v>0</v>
      </c>
      <c r="G866" s="44">
        <v>0</v>
      </c>
      <c r="H866" s="44">
        <v>0</v>
      </c>
      <c r="I866" s="44">
        <v>0</v>
      </c>
      <c r="J866" s="44">
        <v>415917.86185185186</v>
      </c>
    </row>
    <row r="867" spans="1:10">
      <c r="A867" s="11" t="s">
        <v>2241</v>
      </c>
      <c r="B867" s="11" t="s">
        <v>6525</v>
      </c>
      <c r="C867" s="11" t="s">
        <v>2242</v>
      </c>
      <c r="D867" s="12" t="s">
        <v>2243</v>
      </c>
      <c r="E867" s="44">
        <v>0</v>
      </c>
      <c r="F867" s="44">
        <v>0</v>
      </c>
      <c r="G867" s="44">
        <v>0</v>
      </c>
      <c r="H867" s="44">
        <v>0</v>
      </c>
      <c r="I867" s="44">
        <v>0</v>
      </c>
      <c r="J867" s="44">
        <v>669469.22481481475</v>
      </c>
    </row>
    <row r="868" spans="1:10">
      <c r="A868" s="11" t="s">
        <v>2244</v>
      </c>
      <c r="B868" s="11" t="s">
        <v>6525</v>
      </c>
      <c r="C868" s="11" t="s">
        <v>2245</v>
      </c>
      <c r="D868" s="12" t="s">
        <v>2246</v>
      </c>
      <c r="E868" s="44">
        <v>0</v>
      </c>
      <c r="F868" s="44">
        <v>0</v>
      </c>
      <c r="G868" s="44">
        <v>0</v>
      </c>
      <c r="H868" s="44">
        <v>0</v>
      </c>
      <c r="I868" s="44">
        <v>0</v>
      </c>
      <c r="J868" s="44">
        <v>412929.0218518519</v>
      </c>
    </row>
    <row r="869" spans="1:10">
      <c r="A869" s="11" t="s">
        <v>2247</v>
      </c>
      <c r="B869" s="11" t="s">
        <v>6525</v>
      </c>
      <c r="C869" s="11" t="s">
        <v>2248</v>
      </c>
      <c r="D869" s="12" t="s">
        <v>2249</v>
      </c>
      <c r="E869" s="44">
        <v>0</v>
      </c>
      <c r="F869" s="44">
        <v>0</v>
      </c>
      <c r="G869" s="44">
        <v>0</v>
      </c>
      <c r="H869" s="44">
        <v>0</v>
      </c>
      <c r="I869" s="44">
        <v>0</v>
      </c>
      <c r="J869" s="44">
        <v>673824.45925925928</v>
      </c>
    </row>
    <row r="870" spans="1:10">
      <c r="A870" s="11" t="s">
        <v>2250</v>
      </c>
      <c r="B870" s="11" t="s">
        <v>6525</v>
      </c>
      <c r="C870" s="11" t="s">
        <v>2251</v>
      </c>
      <c r="D870" s="12" t="s">
        <v>2252</v>
      </c>
      <c r="E870" s="44">
        <v>0</v>
      </c>
      <c r="F870" s="44">
        <v>0</v>
      </c>
      <c r="G870" s="44">
        <v>0</v>
      </c>
      <c r="H870" s="44">
        <v>0</v>
      </c>
      <c r="I870" s="44">
        <v>0</v>
      </c>
      <c r="J870" s="44">
        <v>412929.0218518519</v>
      </c>
    </row>
    <row r="871" spans="1:10">
      <c r="A871" s="11" t="s">
        <v>2253</v>
      </c>
      <c r="B871" s="11" t="s">
        <v>6525</v>
      </c>
      <c r="C871" s="11" t="s">
        <v>2254</v>
      </c>
      <c r="D871" s="12" t="s">
        <v>2255</v>
      </c>
      <c r="E871" s="44">
        <v>0</v>
      </c>
      <c r="F871" s="44">
        <v>0</v>
      </c>
      <c r="G871" s="44">
        <v>0</v>
      </c>
      <c r="H871" s="44">
        <v>0</v>
      </c>
      <c r="I871" s="44">
        <v>0</v>
      </c>
      <c r="J871" s="44">
        <v>673824.45925925928</v>
      </c>
    </row>
    <row r="872" spans="1:10">
      <c r="A872" s="11" t="s">
        <v>2256</v>
      </c>
      <c r="B872" s="11" t="s">
        <v>6525</v>
      </c>
      <c r="C872" s="11" t="s">
        <v>2257</v>
      </c>
      <c r="D872" s="12" t="s">
        <v>2258</v>
      </c>
      <c r="E872" s="44">
        <v>0</v>
      </c>
      <c r="F872" s="44">
        <v>0</v>
      </c>
      <c r="G872" s="44">
        <v>0</v>
      </c>
      <c r="H872" s="44">
        <v>0</v>
      </c>
      <c r="I872" s="44">
        <v>0</v>
      </c>
      <c r="J872" s="44">
        <v>425119.60518518521</v>
      </c>
    </row>
    <row r="873" spans="1:10">
      <c r="A873" s="11" t="s">
        <v>2259</v>
      </c>
      <c r="B873" s="11" t="s">
        <v>6525</v>
      </c>
      <c r="C873" s="11" t="s">
        <v>2260</v>
      </c>
      <c r="D873" s="12" t="s">
        <v>2261</v>
      </c>
      <c r="E873" s="44">
        <v>0</v>
      </c>
      <c r="F873" s="44">
        <v>0</v>
      </c>
      <c r="G873" s="44">
        <v>0</v>
      </c>
      <c r="H873" s="44">
        <v>0</v>
      </c>
      <c r="I873" s="44">
        <v>0</v>
      </c>
      <c r="J873" s="44">
        <v>673824.45925925928</v>
      </c>
    </row>
    <row r="874" spans="1:10">
      <c r="A874" s="11" t="s">
        <v>2262</v>
      </c>
      <c r="B874" s="11" t="s">
        <v>6525</v>
      </c>
      <c r="C874" s="11" t="s">
        <v>2263</v>
      </c>
      <c r="D874" s="12" t="s">
        <v>2264</v>
      </c>
      <c r="E874" s="44">
        <v>0</v>
      </c>
      <c r="F874" s="44">
        <v>0</v>
      </c>
      <c r="G874" s="44">
        <v>0</v>
      </c>
      <c r="H874" s="44">
        <v>0</v>
      </c>
      <c r="I874" s="44">
        <v>0</v>
      </c>
      <c r="J874" s="44">
        <v>412929.0218518519</v>
      </c>
    </row>
    <row r="875" spans="1:10">
      <c r="A875" s="11" t="s">
        <v>2265</v>
      </c>
      <c r="B875" s="11" t="s">
        <v>6525</v>
      </c>
      <c r="C875" s="11" t="s">
        <v>2266</v>
      </c>
      <c r="D875" s="12" t="s">
        <v>2267</v>
      </c>
      <c r="E875" s="44">
        <v>0</v>
      </c>
      <c r="F875" s="44">
        <v>0</v>
      </c>
      <c r="G875" s="44">
        <v>0</v>
      </c>
      <c r="H875" s="44">
        <v>0</v>
      </c>
      <c r="I875" s="44">
        <v>0</v>
      </c>
      <c r="J875" s="44">
        <v>671442.84325925936</v>
      </c>
    </row>
    <row r="876" spans="1:10">
      <c r="A876" s="11" t="s">
        <v>2268</v>
      </c>
      <c r="B876" s="11" t="s">
        <v>6525</v>
      </c>
      <c r="C876" s="11" t="s">
        <v>2269</v>
      </c>
      <c r="D876" s="12" t="s">
        <v>2270</v>
      </c>
      <c r="E876" s="44">
        <v>0</v>
      </c>
      <c r="F876" s="44">
        <v>0</v>
      </c>
      <c r="G876" s="44">
        <v>0</v>
      </c>
      <c r="H876" s="44">
        <v>0</v>
      </c>
      <c r="I876" s="44">
        <v>0</v>
      </c>
      <c r="J876" s="44">
        <v>412533.0218518519</v>
      </c>
    </row>
    <row r="877" spans="1:10">
      <c r="A877" s="11" t="s">
        <v>2271</v>
      </c>
      <c r="B877" s="11" t="s">
        <v>6525</v>
      </c>
      <c r="C877" s="11" t="s">
        <v>2272</v>
      </c>
      <c r="D877" s="12" t="s">
        <v>2273</v>
      </c>
      <c r="E877" s="44">
        <v>0</v>
      </c>
      <c r="F877" s="44">
        <v>0</v>
      </c>
      <c r="G877" s="44">
        <v>0</v>
      </c>
      <c r="H877" s="44">
        <v>0</v>
      </c>
      <c r="I877" s="44">
        <v>0</v>
      </c>
      <c r="J877" s="44">
        <v>676331.94888888893</v>
      </c>
    </row>
    <row r="878" spans="1:10">
      <c r="A878" s="11" t="s">
        <v>2274</v>
      </c>
      <c r="B878" s="11" t="s">
        <v>6525</v>
      </c>
      <c r="C878" s="11" t="s">
        <v>2275</v>
      </c>
      <c r="D878" s="12" t="s">
        <v>2276</v>
      </c>
      <c r="E878" s="44">
        <v>0</v>
      </c>
      <c r="F878" s="44">
        <v>0</v>
      </c>
      <c r="G878" s="44">
        <v>0</v>
      </c>
      <c r="H878" s="44">
        <v>0</v>
      </c>
      <c r="I878" s="44">
        <v>0</v>
      </c>
      <c r="J878" s="44">
        <v>412929.0218518519</v>
      </c>
    </row>
    <row r="879" spans="1:10">
      <c r="A879" s="11" t="s">
        <v>2277</v>
      </c>
      <c r="B879" s="11" t="s">
        <v>6525</v>
      </c>
      <c r="C879" s="11" t="s">
        <v>2278</v>
      </c>
      <c r="D879" s="12" t="s">
        <v>2279</v>
      </c>
      <c r="E879" s="44">
        <v>0</v>
      </c>
      <c r="F879" s="44">
        <v>0</v>
      </c>
      <c r="G879" s="44">
        <v>0</v>
      </c>
      <c r="H879" s="44">
        <v>0</v>
      </c>
      <c r="I879" s="44">
        <v>0</v>
      </c>
      <c r="J879" s="44">
        <v>674346.33288888889</v>
      </c>
    </row>
    <row r="880" spans="1:10">
      <c r="A880" s="11" t="s">
        <v>2280</v>
      </c>
      <c r="B880" s="11" t="s">
        <v>6525</v>
      </c>
      <c r="C880" s="11" t="s">
        <v>2281</v>
      </c>
      <c r="D880" s="12" t="s">
        <v>2282</v>
      </c>
      <c r="E880" s="44">
        <v>0</v>
      </c>
      <c r="F880" s="44">
        <v>0</v>
      </c>
      <c r="G880" s="44">
        <v>0</v>
      </c>
      <c r="H880" s="44">
        <v>0</v>
      </c>
      <c r="I880" s="44">
        <v>0</v>
      </c>
      <c r="J880" s="44">
        <v>664537.36555555556</v>
      </c>
    </row>
    <row r="881" spans="1:10">
      <c r="A881" s="11" t="s">
        <v>2283</v>
      </c>
      <c r="B881" s="11" t="s">
        <v>6525</v>
      </c>
      <c r="C881" s="11" t="s">
        <v>2284</v>
      </c>
      <c r="D881" s="12" t="s">
        <v>2285</v>
      </c>
      <c r="E881" s="44">
        <v>0</v>
      </c>
      <c r="F881" s="44">
        <v>0</v>
      </c>
      <c r="G881" s="44">
        <v>0</v>
      </c>
      <c r="H881" s="44">
        <v>0</v>
      </c>
      <c r="I881" s="44">
        <v>0</v>
      </c>
      <c r="J881" s="44">
        <v>412929.0218518519</v>
      </c>
    </row>
    <row r="882" spans="1:10">
      <c r="A882" s="11" t="s">
        <v>2286</v>
      </c>
      <c r="B882" s="11" t="s">
        <v>6525</v>
      </c>
      <c r="C882" s="11" t="s">
        <v>2287</v>
      </c>
      <c r="D882" s="12" t="s">
        <v>2288</v>
      </c>
      <c r="E882" s="44">
        <v>0</v>
      </c>
      <c r="F882" s="44">
        <v>0</v>
      </c>
      <c r="G882" s="44">
        <v>0</v>
      </c>
      <c r="H882" s="44">
        <v>0</v>
      </c>
      <c r="I882" s="44">
        <v>0</v>
      </c>
      <c r="J882" s="44">
        <v>428080.07</v>
      </c>
    </row>
    <row r="883" spans="1:10">
      <c r="A883" s="11" t="s">
        <v>2289</v>
      </c>
      <c r="B883" s="11" t="s">
        <v>6525</v>
      </c>
      <c r="C883" s="11" t="s">
        <v>2290</v>
      </c>
      <c r="D883" s="12" t="s">
        <v>2291</v>
      </c>
      <c r="E883" s="44">
        <v>0</v>
      </c>
      <c r="F883" s="44">
        <v>0</v>
      </c>
      <c r="G883" s="44">
        <v>0</v>
      </c>
      <c r="H883" s="44">
        <v>0</v>
      </c>
      <c r="I883" s="44">
        <v>0</v>
      </c>
      <c r="J883" s="44">
        <v>672372.71444444451</v>
      </c>
    </row>
    <row r="884" spans="1:10">
      <c r="A884" s="11" t="s">
        <v>2292</v>
      </c>
      <c r="B884" s="11" t="s">
        <v>6525</v>
      </c>
      <c r="C884" s="11" t="s">
        <v>2293</v>
      </c>
      <c r="D884" s="12" t="s">
        <v>2294</v>
      </c>
      <c r="E884" s="44">
        <v>0</v>
      </c>
      <c r="F884" s="44">
        <v>0</v>
      </c>
      <c r="G884" s="44">
        <v>0</v>
      </c>
      <c r="H884" s="44">
        <v>0</v>
      </c>
      <c r="I884" s="44">
        <v>0</v>
      </c>
      <c r="J884" s="44">
        <v>658146.97296296305</v>
      </c>
    </row>
    <row r="885" spans="1:10">
      <c r="A885" s="11" t="s">
        <v>2295</v>
      </c>
      <c r="B885" s="11" t="s">
        <v>6525</v>
      </c>
      <c r="C885" s="11" t="s">
        <v>2296</v>
      </c>
      <c r="D885" s="12" t="s">
        <v>2297</v>
      </c>
      <c r="E885" s="44">
        <v>0</v>
      </c>
      <c r="F885" s="44">
        <v>0</v>
      </c>
      <c r="G885" s="44">
        <v>0</v>
      </c>
      <c r="H885" s="44">
        <v>0</v>
      </c>
      <c r="I885" s="44">
        <v>0</v>
      </c>
      <c r="J885" s="44">
        <v>418233.37362962967</v>
      </c>
    </row>
    <row r="886" spans="1:10">
      <c r="A886" s="11" t="s">
        <v>2298</v>
      </c>
      <c r="B886" s="11" t="s">
        <v>6525</v>
      </c>
      <c r="C886" s="11" t="s">
        <v>2299</v>
      </c>
      <c r="D886" s="12" t="s">
        <v>2300</v>
      </c>
      <c r="E886" s="44">
        <v>0</v>
      </c>
      <c r="F886" s="44">
        <v>0</v>
      </c>
      <c r="G886" s="44">
        <v>0</v>
      </c>
      <c r="H886" s="44">
        <v>0</v>
      </c>
      <c r="I886" s="44">
        <v>0</v>
      </c>
      <c r="J886" s="44">
        <v>688863.78103703703</v>
      </c>
    </row>
    <row r="887" spans="1:10">
      <c r="A887" s="11" t="s">
        <v>2301</v>
      </c>
      <c r="B887" s="11" t="s">
        <v>6525</v>
      </c>
      <c r="C887" s="11" t="s">
        <v>2275</v>
      </c>
      <c r="D887" s="12" t="s">
        <v>2302</v>
      </c>
      <c r="E887" s="44">
        <v>0</v>
      </c>
      <c r="F887" s="44">
        <v>0</v>
      </c>
      <c r="G887" s="44">
        <v>0</v>
      </c>
      <c r="H887" s="44">
        <v>0</v>
      </c>
      <c r="I887" s="44">
        <v>0</v>
      </c>
      <c r="J887" s="44">
        <v>412929.0218518519</v>
      </c>
    </row>
    <row r="888" spans="1:10">
      <c r="A888" s="11" t="s">
        <v>2303</v>
      </c>
      <c r="B888" s="11" t="s">
        <v>6525</v>
      </c>
      <c r="C888" s="11" t="s">
        <v>2278</v>
      </c>
      <c r="D888" s="12" t="s">
        <v>2304</v>
      </c>
      <c r="E888" s="44">
        <v>0</v>
      </c>
      <c r="F888" s="44">
        <v>0</v>
      </c>
      <c r="G888" s="44">
        <v>0</v>
      </c>
      <c r="H888" s="44">
        <v>0</v>
      </c>
      <c r="I888" s="44">
        <v>0</v>
      </c>
      <c r="J888" s="44">
        <v>671442.84325925936</v>
      </c>
    </row>
    <row r="889" spans="1:10">
      <c r="A889" s="11" t="s">
        <v>2305</v>
      </c>
      <c r="B889" s="11" t="s">
        <v>6525</v>
      </c>
      <c r="C889" s="11" t="s">
        <v>2306</v>
      </c>
      <c r="D889" s="12" t="s">
        <v>2307</v>
      </c>
      <c r="E889" s="44">
        <v>0</v>
      </c>
      <c r="F889" s="44">
        <v>0</v>
      </c>
      <c r="G889" s="44">
        <v>0</v>
      </c>
      <c r="H889" s="44">
        <v>0</v>
      </c>
      <c r="I889" s="44">
        <v>0</v>
      </c>
      <c r="J889" s="44">
        <v>412929.0218518519</v>
      </c>
    </row>
    <row r="890" spans="1:10">
      <c r="A890" s="11" t="s">
        <v>2308</v>
      </c>
      <c r="B890" s="11" t="s">
        <v>6525</v>
      </c>
      <c r="C890" s="11" t="s">
        <v>2309</v>
      </c>
      <c r="D890" s="12" t="s">
        <v>2310</v>
      </c>
      <c r="E890" s="44">
        <v>0</v>
      </c>
      <c r="F890" s="44">
        <v>0</v>
      </c>
      <c r="G890" s="44">
        <v>0</v>
      </c>
      <c r="H890" s="44">
        <v>0</v>
      </c>
      <c r="I890" s="44">
        <v>0</v>
      </c>
      <c r="J890" s="44">
        <v>671442.84325925936</v>
      </c>
    </row>
    <row r="891" spans="1:10">
      <c r="A891" s="11" t="s">
        <v>2311</v>
      </c>
      <c r="B891" s="11" t="s">
        <v>6525</v>
      </c>
      <c r="C891" s="11" t="s">
        <v>2306</v>
      </c>
      <c r="D891" s="12" t="s">
        <v>2312</v>
      </c>
      <c r="E891" s="44">
        <v>0</v>
      </c>
      <c r="F891" s="44">
        <v>0</v>
      </c>
      <c r="G891" s="44">
        <v>0</v>
      </c>
      <c r="H891" s="44">
        <v>0</v>
      </c>
      <c r="I891" s="44">
        <v>0</v>
      </c>
      <c r="J891" s="44">
        <v>412929.0218518519</v>
      </c>
    </row>
    <row r="892" spans="1:10">
      <c r="A892" s="11" t="s">
        <v>2313</v>
      </c>
      <c r="B892" s="11" t="s">
        <v>6525</v>
      </c>
      <c r="C892" s="11" t="s">
        <v>2309</v>
      </c>
      <c r="D892" s="12" t="s">
        <v>2314</v>
      </c>
      <c r="E892" s="44">
        <v>0</v>
      </c>
      <c r="F892" s="44">
        <v>0</v>
      </c>
      <c r="G892" s="44">
        <v>0</v>
      </c>
      <c r="H892" s="44">
        <v>0</v>
      </c>
      <c r="I892" s="44">
        <v>0</v>
      </c>
      <c r="J892" s="44">
        <v>671442.84325925936</v>
      </c>
    </row>
    <row r="893" spans="1:10">
      <c r="A893" s="11" t="s">
        <v>2315</v>
      </c>
      <c r="B893" s="11" t="s">
        <v>6525</v>
      </c>
      <c r="C893" s="11" t="s">
        <v>2278</v>
      </c>
      <c r="D893" s="12" t="s">
        <v>2316</v>
      </c>
      <c r="E893" s="44">
        <v>0</v>
      </c>
      <c r="F893" s="44">
        <v>0</v>
      </c>
      <c r="G893" s="44">
        <v>0</v>
      </c>
      <c r="H893" s="44">
        <v>0</v>
      </c>
      <c r="I893" s="44">
        <v>0</v>
      </c>
      <c r="J893" s="44">
        <v>412929.0218518519</v>
      </c>
    </row>
    <row r="894" spans="1:10">
      <c r="A894" s="11" t="s">
        <v>2317</v>
      </c>
      <c r="B894" s="11" t="s">
        <v>6525</v>
      </c>
      <c r="C894" s="11" t="s">
        <v>2318</v>
      </c>
      <c r="D894" s="12" t="s">
        <v>2319</v>
      </c>
      <c r="E894" s="44">
        <v>0</v>
      </c>
      <c r="F894" s="44">
        <v>0</v>
      </c>
      <c r="G894" s="44">
        <v>0</v>
      </c>
      <c r="H894" s="44">
        <v>0</v>
      </c>
      <c r="I894" s="44">
        <v>0</v>
      </c>
      <c r="J894" s="44">
        <v>674346.33288888889</v>
      </c>
    </row>
    <row r="895" spans="1:10">
      <c r="A895" s="11" t="s">
        <v>2320</v>
      </c>
      <c r="B895" s="11" t="s">
        <v>6525</v>
      </c>
      <c r="C895" s="11" t="s">
        <v>2278</v>
      </c>
      <c r="D895" s="12" t="s">
        <v>2321</v>
      </c>
      <c r="E895" s="44">
        <v>0</v>
      </c>
      <c r="F895" s="44">
        <v>0</v>
      </c>
      <c r="G895" s="44">
        <v>0</v>
      </c>
      <c r="H895" s="44">
        <v>0</v>
      </c>
      <c r="I895" s="44">
        <v>0</v>
      </c>
      <c r="J895" s="44">
        <v>412929.0218518519</v>
      </c>
    </row>
    <row r="896" spans="1:10">
      <c r="A896" s="11" t="s">
        <v>2322</v>
      </c>
      <c r="B896" s="11" t="s">
        <v>6525</v>
      </c>
      <c r="C896" s="11" t="s">
        <v>2318</v>
      </c>
      <c r="D896" s="12" t="s">
        <v>2323</v>
      </c>
      <c r="E896" s="44">
        <v>0</v>
      </c>
      <c r="F896" s="44">
        <v>0</v>
      </c>
      <c r="G896" s="44">
        <v>0</v>
      </c>
      <c r="H896" s="44">
        <v>0</v>
      </c>
      <c r="I896" s="44">
        <v>0</v>
      </c>
      <c r="J896" s="44">
        <v>674346.33288888889</v>
      </c>
    </row>
    <row r="897" spans="1:10">
      <c r="A897" s="11" t="s">
        <v>2324</v>
      </c>
      <c r="B897" s="11" t="s">
        <v>6525</v>
      </c>
      <c r="C897" s="11" t="s">
        <v>2278</v>
      </c>
      <c r="D897" s="12" t="s">
        <v>2325</v>
      </c>
      <c r="E897" s="44">
        <v>0</v>
      </c>
      <c r="F897" s="44">
        <v>0</v>
      </c>
      <c r="G897" s="44">
        <v>0</v>
      </c>
      <c r="H897" s="44">
        <v>0</v>
      </c>
      <c r="I897" s="44">
        <v>0</v>
      </c>
      <c r="J897" s="44">
        <v>412929.0218518519</v>
      </c>
    </row>
    <row r="898" spans="1:10">
      <c r="A898" s="11" t="s">
        <v>2326</v>
      </c>
      <c r="B898" s="11" t="s">
        <v>6525</v>
      </c>
      <c r="C898" s="11" t="s">
        <v>2318</v>
      </c>
      <c r="D898" s="12" t="s">
        <v>2327</v>
      </c>
      <c r="E898" s="44">
        <v>0</v>
      </c>
      <c r="F898" s="44">
        <v>0</v>
      </c>
      <c r="G898" s="44">
        <v>0</v>
      </c>
      <c r="H898" s="44">
        <v>0</v>
      </c>
      <c r="I898" s="44">
        <v>0</v>
      </c>
      <c r="J898" s="44">
        <v>674346.33288888889</v>
      </c>
    </row>
    <row r="899" spans="1:10">
      <c r="A899" s="11" t="s">
        <v>2328</v>
      </c>
      <c r="B899" s="11" t="s">
        <v>6525</v>
      </c>
      <c r="C899" s="11" t="s">
        <v>2329</v>
      </c>
      <c r="D899" s="12" t="s">
        <v>2330</v>
      </c>
      <c r="E899" s="44">
        <v>0</v>
      </c>
      <c r="F899" s="44">
        <v>0</v>
      </c>
      <c r="G899" s="44">
        <v>0</v>
      </c>
      <c r="H899" s="44">
        <v>0</v>
      </c>
      <c r="I899" s="44">
        <v>0</v>
      </c>
      <c r="J899" s="44">
        <v>412929.0218518519</v>
      </c>
    </row>
    <row r="900" spans="1:10">
      <c r="A900" s="11" t="s">
        <v>2331</v>
      </c>
      <c r="B900" s="11" t="s">
        <v>6525</v>
      </c>
      <c r="C900" s="11" t="s">
        <v>2332</v>
      </c>
      <c r="D900" s="12" t="s">
        <v>2333</v>
      </c>
      <c r="E900" s="44">
        <v>0</v>
      </c>
      <c r="F900" s="44">
        <v>0</v>
      </c>
      <c r="G900" s="44">
        <v>0</v>
      </c>
      <c r="H900" s="44">
        <v>0</v>
      </c>
      <c r="I900" s="44">
        <v>0</v>
      </c>
      <c r="J900" s="44">
        <v>927819.68222222233</v>
      </c>
    </row>
    <row r="901" spans="1:10">
      <c r="A901" s="11" t="s">
        <v>2334</v>
      </c>
      <c r="B901" s="11" t="s">
        <v>6525</v>
      </c>
      <c r="C901" s="11" t="s">
        <v>2335</v>
      </c>
      <c r="D901" s="12" t="s">
        <v>2336</v>
      </c>
      <c r="E901" s="44">
        <v>0</v>
      </c>
      <c r="F901" s="44">
        <v>0</v>
      </c>
      <c r="G901" s="44">
        <v>0</v>
      </c>
      <c r="H901" s="44">
        <v>0</v>
      </c>
      <c r="I901" s="44">
        <v>0</v>
      </c>
      <c r="J901" s="44">
        <v>548205.84222222224</v>
      </c>
    </row>
    <row r="902" spans="1:10">
      <c r="A902" s="11" t="s">
        <v>2337</v>
      </c>
      <c r="B902" s="11" t="s">
        <v>6525</v>
      </c>
      <c r="C902" s="11" t="s">
        <v>2338</v>
      </c>
      <c r="D902" s="12" t="s">
        <v>2339</v>
      </c>
      <c r="E902" s="44">
        <v>0</v>
      </c>
      <c r="F902" s="44">
        <v>0</v>
      </c>
      <c r="G902" s="44">
        <v>0</v>
      </c>
      <c r="H902" s="44">
        <v>0</v>
      </c>
      <c r="I902" s="44">
        <v>0</v>
      </c>
      <c r="J902" s="44">
        <v>781956.17666666664</v>
      </c>
    </row>
    <row r="903" spans="1:10">
      <c r="A903" s="11" t="s">
        <v>2340</v>
      </c>
      <c r="B903" s="11" t="s">
        <v>6525</v>
      </c>
      <c r="C903" s="11" t="s">
        <v>2338</v>
      </c>
      <c r="D903" s="12" t="s">
        <v>2341</v>
      </c>
      <c r="E903" s="44">
        <v>0</v>
      </c>
      <c r="F903" s="44">
        <v>0</v>
      </c>
      <c r="G903" s="44">
        <v>0</v>
      </c>
      <c r="H903" s="44">
        <v>0</v>
      </c>
      <c r="I903" s="44">
        <v>0</v>
      </c>
      <c r="J903" s="44">
        <v>477667.33666666673</v>
      </c>
    </row>
    <row r="904" spans="1:10">
      <c r="A904" s="11" t="s">
        <v>2342</v>
      </c>
      <c r="B904" s="11" t="s">
        <v>6525</v>
      </c>
      <c r="C904" s="11" t="s">
        <v>2343</v>
      </c>
      <c r="D904" s="12" t="s">
        <v>2344</v>
      </c>
      <c r="E904" s="44">
        <v>0</v>
      </c>
      <c r="F904" s="44">
        <v>0</v>
      </c>
      <c r="G904" s="44">
        <v>0</v>
      </c>
      <c r="H904" s="44">
        <v>0</v>
      </c>
      <c r="I904" s="44">
        <v>0</v>
      </c>
      <c r="J904" s="44">
        <v>683986.672962963</v>
      </c>
    </row>
    <row r="905" spans="1:10">
      <c r="A905" s="11" t="s">
        <v>2345</v>
      </c>
      <c r="B905" s="11" t="s">
        <v>6525</v>
      </c>
      <c r="C905" s="11" t="s">
        <v>2346</v>
      </c>
      <c r="D905" s="12" t="s">
        <v>2347</v>
      </c>
      <c r="E905" s="44">
        <v>0</v>
      </c>
      <c r="F905" s="44">
        <v>0</v>
      </c>
      <c r="G905" s="44">
        <v>0</v>
      </c>
      <c r="H905" s="44">
        <v>0</v>
      </c>
      <c r="I905" s="44">
        <v>0</v>
      </c>
      <c r="J905" s="44">
        <v>415917.86185185186</v>
      </c>
    </row>
    <row r="906" spans="1:10">
      <c r="A906" s="11" t="s">
        <v>2348</v>
      </c>
      <c r="B906" s="11" t="s">
        <v>6525</v>
      </c>
      <c r="C906" s="11" t="s">
        <v>2349</v>
      </c>
      <c r="D906" s="12" t="s">
        <v>2350</v>
      </c>
      <c r="E906" s="44">
        <v>0</v>
      </c>
      <c r="F906" s="44">
        <v>0</v>
      </c>
      <c r="G906" s="44">
        <v>0</v>
      </c>
      <c r="H906" s="44">
        <v>0</v>
      </c>
      <c r="I906" s="44">
        <v>0</v>
      </c>
      <c r="J906" s="44">
        <v>672664.42111111118</v>
      </c>
    </row>
    <row r="907" spans="1:10">
      <c r="A907" s="11" t="s">
        <v>2351</v>
      </c>
      <c r="B907" s="11" t="s">
        <v>6525</v>
      </c>
      <c r="C907" s="11" t="s">
        <v>2352</v>
      </c>
      <c r="D907" s="12" t="s">
        <v>2353</v>
      </c>
      <c r="E907" s="44">
        <v>0</v>
      </c>
      <c r="F907" s="44">
        <v>0</v>
      </c>
      <c r="G907" s="44">
        <v>0</v>
      </c>
      <c r="H907" s="44">
        <v>0</v>
      </c>
      <c r="I907" s="44">
        <v>0</v>
      </c>
      <c r="J907" s="44">
        <v>412929.0218518519</v>
      </c>
    </row>
    <row r="908" spans="1:10">
      <c r="A908" s="11" t="s">
        <v>2354</v>
      </c>
      <c r="B908" s="11" t="s">
        <v>6525</v>
      </c>
      <c r="C908" s="11" t="s">
        <v>2355</v>
      </c>
      <c r="D908" s="12" t="s">
        <v>2356</v>
      </c>
      <c r="E908" s="44">
        <v>0</v>
      </c>
      <c r="F908" s="44">
        <v>0</v>
      </c>
      <c r="G908" s="44">
        <v>0</v>
      </c>
      <c r="H908" s="44">
        <v>0</v>
      </c>
      <c r="I908" s="44">
        <v>0</v>
      </c>
      <c r="J908" s="44">
        <v>662155.74955555552</v>
      </c>
    </row>
    <row r="909" spans="1:10">
      <c r="A909" s="11" t="s">
        <v>2357</v>
      </c>
      <c r="B909" s="11" t="s">
        <v>6525</v>
      </c>
      <c r="C909" s="11" t="s">
        <v>2358</v>
      </c>
      <c r="D909" s="12" t="s">
        <v>2359</v>
      </c>
      <c r="E909" s="44">
        <v>0</v>
      </c>
      <c r="F909" s="44">
        <v>0</v>
      </c>
      <c r="G909" s="44">
        <v>0</v>
      </c>
      <c r="H909" s="44">
        <v>0</v>
      </c>
      <c r="I909" s="44">
        <v>0</v>
      </c>
      <c r="J909" s="44">
        <v>413536.24585185188</v>
      </c>
    </row>
    <row r="910" spans="1:10">
      <c r="A910" s="11" t="s">
        <v>2360</v>
      </c>
      <c r="B910" s="11" t="s">
        <v>6525</v>
      </c>
      <c r="C910" s="11" t="s">
        <v>2361</v>
      </c>
      <c r="D910" s="12" t="s">
        <v>2362</v>
      </c>
      <c r="E910" s="44">
        <v>0</v>
      </c>
      <c r="F910" s="44">
        <v>0</v>
      </c>
      <c r="G910" s="44">
        <v>0</v>
      </c>
      <c r="H910" s="44">
        <v>0</v>
      </c>
      <c r="I910" s="44">
        <v>0</v>
      </c>
      <c r="J910" s="44">
        <v>674346.33288888889</v>
      </c>
    </row>
    <row r="911" spans="1:10">
      <c r="A911" s="11" t="s">
        <v>2363</v>
      </c>
      <c r="B911" s="11" t="s">
        <v>6525</v>
      </c>
      <c r="C911" s="11" t="s">
        <v>2364</v>
      </c>
      <c r="D911" s="12" t="s">
        <v>2365</v>
      </c>
      <c r="E911" s="44">
        <v>0</v>
      </c>
      <c r="F911" s="44">
        <v>0</v>
      </c>
      <c r="G911" s="44">
        <v>0</v>
      </c>
      <c r="H911" s="44">
        <v>0</v>
      </c>
      <c r="I911" s="44">
        <v>0</v>
      </c>
      <c r="J911" s="44">
        <v>669414.47362962959</v>
      </c>
    </row>
    <row r="912" spans="1:10">
      <c r="A912" s="11" t="s">
        <v>2366</v>
      </c>
      <c r="B912" s="11" t="s">
        <v>6525</v>
      </c>
      <c r="C912" s="11" t="s">
        <v>2367</v>
      </c>
      <c r="D912" s="12" t="s">
        <v>2368</v>
      </c>
      <c r="E912" s="44">
        <v>0</v>
      </c>
      <c r="F912" s="44">
        <v>0</v>
      </c>
      <c r="G912" s="44">
        <v>0</v>
      </c>
      <c r="H912" s="44">
        <v>0</v>
      </c>
      <c r="I912" s="44">
        <v>0</v>
      </c>
      <c r="J912" s="44">
        <v>412929.0218518519</v>
      </c>
    </row>
    <row r="913" spans="1:10">
      <c r="A913" s="11" t="s">
        <v>2369</v>
      </c>
      <c r="B913" s="11" t="s">
        <v>6525</v>
      </c>
      <c r="C913" s="11" t="s">
        <v>2370</v>
      </c>
      <c r="D913" s="12" t="s">
        <v>2371</v>
      </c>
      <c r="E913" s="44">
        <v>0</v>
      </c>
      <c r="F913" s="44">
        <v>0</v>
      </c>
      <c r="G913" s="44">
        <v>0</v>
      </c>
      <c r="H913" s="44">
        <v>0</v>
      </c>
      <c r="I913" s="44">
        <v>0</v>
      </c>
      <c r="J913" s="44">
        <v>669469.22481481475</v>
      </c>
    </row>
    <row r="914" spans="1:10">
      <c r="A914" s="11" t="s">
        <v>2372</v>
      </c>
      <c r="B914" s="11" t="s">
        <v>6525</v>
      </c>
      <c r="C914" s="11" t="s">
        <v>2373</v>
      </c>
      <c r="D914" s="12" t="s">
        <v>2374</v>
      </c>
      <c r="E914" s="44">
        <v>0</v>
      </c>
      <c r="F914" s="44">
        <v>0</v>
      </c>
      <c r="G914" s="44">
        <v>0</v>
      </c>
      <c r="H914" s="44">
        <v>0</v>
      </c>
      <c r="I914" s="44">
        <v>0</v>
      </c>
      <c r="J914" s="44">
        <v>665984.54585185181</v>
      </c>
    </row>
    <row r="915" spans="1:10">
      <c r="A915" s="11" t="s">
        <v>2375</v>
      </c>
      <c r="B915" s="11" t="s">
        <v>6525</v>
      </c>
      <c r="C915" s="11" t="s">
        <v>2376</v>
      </c>
      <c r="D915" s="12" t="s">
        <v>2377</v>
      </c>
      <c r="E915" s="44">
        <v>0</v>
      </c>
      <c r="F915" s="44">
        <v>0</v>
      </c>
      <c r="G915" s="44">
        <v>0</v>
      </c>
      <c r="H915" s="44">
        <v>0</v>
      </c>
      <c r="I915" s="44">
        <v>0</v>
      </c>
      <c r="J915" s="44">
        <v>665984.54585185181</v>
      </c>
    </row>
    <row r="916" spans="1:10">
      <c r="A916" s="11" t="s">
        <v>2378</v>
      </c>
      <c r="B916" s="11" t="s">
        <v>6525</v>
      </c>
      <c r="C916" s="11" t="s">
        <v>2275</v>
      </c>
      <c r="D916" s="12" t="s">
        <v>2379</v>
      </c>
      <c r="E916" s="44">
        <v>0</v>
      </c>
      <c r="F916" s="44">
        <v>0</v>
      </c>
      <c r="G916" s="44">
        <v>0</v>
      </c>
      <c r="H916" s="44">
        <v>0</v>
      </c>
      <c r="I916" s="44">
        <v>0</v>
      </c>
      <c r="J916" s="44">
        <v>412929.0218518519</v>
      </c>
    </row>
    <row r="917" spans="1:10">
      <c r="A917" s="11" t="s">
        <v>2380</v>
      </c>
      <c r="B917" s="11" t="s">
        <v>6525</v>
      </c>
      <c r="C917" s="11" t="s">
        <v>2278</v>
      </c>
      <c r="D917" s="12" t="s">
        <v>2381</v>
      </c>
      <c r="E917" s="44">
        <v>0</v>
      </c>
      <c r="F917" s="44">
        <v>0</v>
      </c>
      <c r="G917" s="44">
        <v>0</v>
      </c>
      <c r="H917" s="44">
        <v>0</v>
      </c>
      <c r="I917" s="44">
        <v>0</v>
      </c>
      <c r="J917" s="44">
        <v>662155.74955555552</v>
      </c>
    </row>
    <row r="918" spans="1:10">
      <c r="A918" s="11" t="s">
        <v>2382</v>
      </c>
      <c r="B918" s="11" t="s">
        <v>6525</v>
      </c>
      <c r="C918" s="11" t="s">
        <v>2383</v>
      </c>
      <c r="D918" s="12" t="s">
        <v>2384</v>
      </c>
      <c r="E918" s="44">
        <v>0</v>
      </c>
      <c r="F918" s="44">
        <v>0</v>
      </c>
      <c r="G918" s="44">
        <v>0</v>
      </c>
      <c r="H918" s="44">
        <v>0</v>
      </c>
      <c r="I918" s="44">
        <v>0</v>
      </c>
      <c r="J918" s="44">
        <v>412929.0218518519</v>
      </c>
    </row>
    <row r="919" spans="1:10">
      <c r="A919" s="11" t="s">
        <v>2385</v>
      </c>
      <c r="B919" s="11" t="s">
        <v>6525</v>
      </c>
      <c r="C919" s="11" t="s">
        <v>2386</v>
      </c>
      <c r="D919" s="12" t="s">
        <v>2387</v>
      </c>
      <c r="E919" s="44">
        <v>0</v>
      </c>
      <c r="F919" s="44">
        <v>0</v>
      </c>
      <c r="G919" s="44">
        <v>0</v>
      </c>
      <c r="H919" s="44">
        <v>0</v>
      </c>
      <c r="I919" s="44">
        <v>0</v>
      </c>
      <c r="J919" s="44">
        <v>664537.36555555556</v>
      </c>
    </row>
    <row r="920" spans="1:10">
      <c r="A920" s="11" t="s">
        <v>2388</v>
      </c>
      <c r="B920" s="11" t="s">
        <v>6525</v>
      </c>
      <c r="C920" s="11" t="s">
        <v>2389</v>
      </c>
      <c r="D920" s="12" t="s">
        <v>2390</v>
      </c>
      <c r="E920" s="44">
        <v>0</v>
      </c>
      <c r="F920" s="44">
        <v>0</v>
      </c>
      <c r="G920" s="44">
        <v>0</v>
      </c>
      <c r="H920" s="44">
        <v>0</v>
      </c>
      <c r="I920" s="44">
        <v>0</v>
      </c>
      <c r="J920" s="44">
        <v>435972.39407407411</v>
      </c>
    </row>
    <row r="921" spans="1:10">
      <c r="A921" s="11" t="s">
        <v>2391</v>
      </c>
      <c r="B921" s="11" t="s">
        <v>6525</v>
      </c>
      <c r="C921" s="11" t="s">
        <v>2392</v>
      </c>
      <c r="D921" s="12" t="s">
        <v>2393</v>
      </c>
      <c r="E921" s="44">
        <v>0</v>
      </c>
      <c r="F921" s="44">
        <v>0</v>
      </c>
      <c r="G921" s="44">
        <v>0</v>
      </c>
      <c r="H921" s="44">
        <v>0</v>
      </c>
      <c r="I921" s="44">
        <v>0</v>
      </c>
      <c r="J921" s="44">
        <v>679688.41370370379</v>
      </c>
    </row>
    <row r="922" spans="1:10">
      <c r="A922" s="11" t="s">
        <v>2394</v>
      </c>
      <c r="B922" s="11" t="s">
        <v>6525</v>
      </c>
      <c r="C922" s="11" t="s">
        <v>2395</v>
      </c>
      <c r="D922" s="12" t="s">
        <v>2396</v>
      </c>
      <c r="E922" s="44">
        <v>0</v>
      </c>
      <c r="F922" s="44">
        <v>0</v>
      </c>
      <c r="G922" s="44">
        <v>0</v>
      </c>
      <c r="H922" s="44">
        <v>0</v>
      </c>
      <c r="I922" s="44">
        <v>0</v>
      </c>
      <c r="J922" s="44">
        <v>412929.0218518519</v>
      </c>
    </row>
    <row r="923" spans="1:10">
      <c r="A923" s="11" t="s">
        <v>2397</v>
      </c>
      <c r="B923" s="11" t="s">
        <v>6525</v>
      </c>
      <c r="C923" s="11" t="s">
        <v>2398</v>
      </c>
      <c r="D923" s="12" t="s">
        <v>2399</v>
      </c>
      <c r="E923" s="44">
        <v>0</v>
      </c>
      <c r="F923" s="44">
        <v>0</v>
      </c>
      <c r="G923" s="44">
        <v>0</v>
      </c>
      <c r="H923" s="44">
        <v>0</v>
      </c>
      <c r="I923" s="44">
        <v>0</v>
      </c>
      <c r="J923" s="44">
        <v>671796.08962962963</v>
      </c>
    </row>
    <row r="924" spans="1:10">
      <c r="A924" s="11" t="s">
        <v>2400</v>
      </c>
      <c r="B924" s="11" t="s">
        <v>6525</v>
      </c>
      <c r="C924" s="11" t="s">
        <v>2275</v>
      </c>
      <c r="D924" s="12" t="s">
        <v>2401</v>
      </c>
      <c r="E924" s="44">
        <v>0</v>
      </c>
      <c r="F924" s="44">
        <v>0</v>
      </c>
      <c r="G924" s="44">
        <v>0</v>
      </c>
      <c r="H924" s="44">
        <v>0</v>
      </c>
      <c r="I924" s="44">
        <v>0</v>
      </c>
      <c r="J924" s="44">
        <v>412929.0218518519</v>
      </c>
    </row>
    <row r="925" spans="1:10">
      <c r="A925" s="11" t="s">
        <v>2402</v>
      </c>
      <c r="B925" s="11" t="s">
        <v>6525</v>
      </c>
      <c r="C925" s="11" t="s">
        <v>2278</v>
      </c>
      <c r="D925" s="12" t="s">
        <v>2403</v>
      </c>
      <c r="E925" s="44">
        <v>0</v>
      </c>
      <c r="F925" s="44">
        <v>0</v>
      </c>
      <c r="G925" s="44">
        <v>0</v>
      </c>
      <c r="H925" s="44">
        <v>0</v>
      </c>
      <c r="I925" s="44">
        <v>0</v>
      </c>
      <c r="J925" s="44">
        <v>662155.74955555552</v>
      </c>
    </row>
    <row r="926" spans="1:10">
      <c r="A926" s="11" t="s">
        <v>2404</v>
      </c>
      <c r="B926" s="11" t="s">
        <v>6525</v>
      </c>
      <c r="C926" s="11" t="s">
        <v>2405</v>
      </c>
      <c r="D926" s="12" t="s">
        <v>2406</v>
      </c>
      <c r="E926" s="44">
        <v>0</v>
      </c>
      <c r="F926" s="44">
        <v>0</v>
      </c>
      <c r="G926" s="44">
        <v>0</v>
      </c>
      <c r="H926" s="44">
        <v>0</v>
      </c>
      <c r="I926" s="44">
        <v>0</v>
      </c>
      <c r="J926" s="44">
        <v>424044.91740740743</v>
      </c>
    </row>
    <row r="927" spans="1:10">
      <c r="A927" s="11" t="s">
        <v>2407</v>
      </c>
      <c r="B927" s="11" t="s">
        <v>6525</v>
      </c>
      <c r="C927" s="11" t="s">
        <v>2405</v>
      </c>
      <c r="D927" s="12" t="s">
        <v>2408</v>
      </c>
      <c r="E927" s="44">
        <v>0</v>
      </c>
      <c r="F927" s="44">
        <v>0</v>
      </c>
      <c r="G927" s="44">
        <v>0</v>
      </c>
      <c r="H927" s="44">
        <v>0</v>
      </c>
      <c r="I927" s="44">
        <v>0</v>
      </c>
      <c r="J927" s="44">
        <v>672664.42111111118</v>
      </c>
    </row>
    <row r="928" spans="1:10">
      <c r="A928" s="11" t="s">
        <v>2409</v>
      </c>
      <c r="B928" s="11" t="s">
        <v>6525</v>
      </c>
      <c r="C928" s="11" t="s">
        <v>2160</v>
      </c>
      <c r="D928" s="12" t="s">
        <v>2410</v>
      </c>
      <c r="E928" s="44">
        <v>0</v>
      </c>
      <c r="F928" s="44">
        <v>0</v>
      </c>
      <c r="G928" s="44">
        <v>0</v>
      </c>
      <c r="H928" s="44">
        <v>0</v>
      </c>
      <c r="I928" s="44">
        <v>0</v>
      </c>
      <c r="J928" s="44">
        <v>453713.41370370373</v>
      </c>
    </row>
    <row r="929" spans="1:10">
      <c r="A929" s="11" t="s">
        <v>2411</v>
      </c>
      <c r="B929" s="11" t="s">
        <v>6525</v>
      </c>
      <c r="C929" s="11" t="s">
        <v>2230</v>
      </c>
      <c r="D929" s="12" t="s">
        <v>2412</v>
      </c>
      <c r="E929" s="44">
        <v>0</v>
      </c>
      <c r="F929" s="44">
        <v>0</v>
      </c>
      <c r="G929" s="44">
        <v>0</v>
      </c>
      <c r="H929" s="44">
        <v>0</v>
      </c>
      <c r="I929" s="44">
        <v>0</v>
      </c>
      <c r="J929" s="44">
        <v>421663.30140740745</v>
      </c>
    </row>
    <row r="930" spans="1:10">
      <c r="A930" s="11" t="s">
        <v>2413</v>
      </c>
      <c r="B930" s="11" t="s">
        <v>6525</v>
      </c>
      <c r="C930" s="11" t="s">
        <v>2230</v>
      </c>
      <c r="D930" s="12" t="s">
        <v>2414</v>
      </c>
      <c r="E930" s="44">
        <v>0</v>
      </c>
      <c r="F930" s="44">
        <v>0</v>
      </c>
      <c r="G930" s="44">
        <v>0</v>
      </c>
      <c r="H930" s="44">
        <v>0</v>
      </c>
      <c r="I930" s="44">
        <v>0</v>
      </c>
      <c r="J930" s="44">
        <v>669414.47362962959</v>
      </c>
    </row>
    <row r="931" spans="1:10">
      <c r="A931" s="11" t="s">
        <v>2415</v>
      </c>
      <c r="B931" s="11" t="s">
        <v>6525</v>
      </c>
      <c r="C931" s="11" t="s">
        <v>2416</v>
      </c>
      <c r="D931" s="12" t="s">
        <v>2417</v>
      </c>
      <c r="E931" s="44">
        <v>0</v>
      </c>
      <c r="F931" s="44">
        <v>0</v>
      </c>
      <c r="G931" s="44">
        <v>0</v>
      </c>
      <c r="H931" s="44">
        <v>0</v>
      </c>
      <c r="I931" s="44">
        <v>0</v>
      </c>
      <c r="J931" s="44">
        <v>412929.0218518519</v>
      </c>
    </row>
    <row r="932" spans="1:10">
      <c r="A932" s="11" t="s">
        <v>2418</v>
      </c>
      <c r="B932" s="11" t="s">
        <v>6525</v>
      </c>
      <c r="C932" s="11" t="s">
        <v>2419</v>
      </c>
      <c r="D932" s="12" t="s">
        <v>2420</v>
      </c>
      <c r="E932" s="44">
        <v>0</v>
      </c>
      <c r="F932" s="44">
        <v>0</v>
      </c>
      <c r="G932" s="44">
        <v>0</v>
      </c>
      <c r="H932" s="44">
        <v>0</v>
      </c>
      <c r="I932" s="44">
        <v>0</v>
      </c>
      <c r="J932" s="44">
        <v>688863.78103703703</v>
      </c>
    </row>
    <row r="933" spans="1:10">
      <c r="A933" s="11" t="s">
        <v>2421</v>
      </c>
      <c r="B933" s="11" t="s">
        <v>6525</v>
      </c>
      <c r="C933" s="11" t="s">
        <v>2208</v>
      </c>
      <c r="D933" s="12" t="s">
        <v>2422</v>
      </c>
      <c r="E933" s="44">
        <v>0</v>
      </c>
      <c r="F933" s="44">
        <v>0</v>
      </c>
      <c r="G933" s="44">
        <v>0</v>
      </c>
      <c r="H933" s="44">
        <v>0</v>
      </c>
      <c r="I933" s="44">
        <v>0</v>
      </c>
      <c r="J933" s="44">
        <v>436682.58185185189</v>
      </c>
    </row>
    <row r="934" spans="1:10">
      <c r="A934" s="11" t="s">
        <v>2423</v>
      </c>
      <c r="B934" s="11" t="s">
        <v>6525</v>
      </c>
      <c r="C934" s="11" t="s">
        <v>2211</v>
      </c>
      <c r="D934" s="12" t="s">
        <v>2424</v>
      </c>
      <c r="E934" s="44">
        <v>0</v>
      </c>
      <c r="F934" s="44">
        <v>0</v>
      </c>
      <c r="G934" s="44">
        <v>0</v>
      </c>
      <c r="H934" s="44">
        <v>0</v>
      </c>
      <c r="I934" s="44">
        <v>0</v>
      </c>
      <c r="J934" s="44">
        <v>671004.6896296296</v>
      </c>
    </row>
    <row r="935" spans="1:10">
      <c r="A935" s="11" t="s">
        <v>2425</v>
      </c>
      <c r="B935" s="11" t="s">
        <v>6525</v>
      </c>
      <c r="C935" s="11" t="s">
        <v>2426</v>
      </c>
      <c r="D935" s="12" t="s">
        <v>2427</v>
      </c>
      <c r="E935" s="44">
        <v>0</v>
      </c>
      <c r="F935" s="44">
        <v>0</v>
      </c>
      <c r="G935" s="44">
        <v>0</v>
      </c>
      <c r="H935" s="44">
        <v>0</v>
      </c>
      <c r="I935" s="44">
        <v>0</v>
      </c>
      <c r="J935" s="44">
        <v>412929.0218518519</v>
      </c>
    </row>
    <row r="936" spans="1:10">
      <c r="A936" s="11" t="s">
        <v>2428</v>
      </c>
      <c r="B936" s="11" t="s">
        <v>6525</v>
      </c>
      <c r="C936" s="11" t="s">
        <v>2429</v>
      </c>
      <c r="D936" s="12" t="s">
        <v>2430</v>
      </c>
      <c r="E936" s="44">
        <v>0</v>
      </c>
      <c r="F936" s="44">
        <v>0</v>
      </c>
      <c r="G936" s="44">
        <v>0</v>
      </c>
      <c r="H936" s="44">
        <v>0</v>
      </c>
      <c r="I936" s="44">
        <v>0</v>
      </c>
      <c r="J936" s="44">
        <v>669414.47362962959</v>
      </c>
    </row>
    <row r="937" spans="1:10">
      <c r="A937" s="11" t="s">
        <v>2431</v>
      </c>
      <c r="B937" s="11" t="s">
        <v>6525</v>
      </c>
      <c r="C937" s="11" t="s">
        <v>2432</v>
      </c>
      <c r="D937" s="12" t="s">
        <v>2433</v>
      </c>
      <c r="E937" s="44">
        <v>0</v>
      </c>
      <c r="F937" s="44">
        <v>0</v>
      </c>
      <c r="G937" s="44">
        <v>0</v>
      </c>
      <c r="H937" s="44">
        <v>0</v>
      </c>
      <c r="I937" s="44">
        <v>0</v>
      </c>
      <c r="J937" s="44">
        <v>415917.86185185186</v>
      </c>
    </row>
    <row r="938" spans="1:10">
      <c r="A938" s="11" t="s">
        <v>2434</v>
      </c>
      <c r="B938" s="11" t="s">
        <v>6525</v>
      </c>
      <c r="C938" s="11" t="s">
        <v>2435</v>
      </c>
      <c r="D938" s="12" t="s">
        <v>2436</v>
      </c>
      <c r="E938" s="44">
        <v>0</v>
      </c>
      <c r="F938" s="44">
        <v>0</v>
      </c>
      <c r="G938" s="44">
        <v>0</v>
      </c>
      <c r="H938" s="44">
        <v>0</v>
      </c>
      <c r="I938" s="44">
        <v>0</v>
      </c>
      <c r="J938" s="44">
        <v>674346.33288888889</v>
      </c>
    </row>
    <row r="939" spans="1:10">
      <c r="A939" s="11" t="s">
        <v>2437</v>
      </c>
      <c r="B939" s="11" t="s">
        <v>6525</v>
      </c>
      <c r="C939" s="11" t="s">
        <v>2438</v>
      </c>
      <c r="D939" s="12" t="s">
        <v>2439</v>
      </c>
      <c r="E939" s="44">
        <v>0</v>
      </c>
      <c r="F939" s="44">
        <v>0</v>
      </c>
      <c r="G939" s="44">
        <v>0</v>
      </c>
      <c r="H939" s="44">
        <v>0</v>
      </c>
      <c r="I939" s="44">
        <v>0</v>
      </c>
      <c r="J939" s="44">
        <v>412929.0218518519</v>
      </c>
    </row>
    <row r="940" spans="1:10">
      <c r="A940" s="11" t="s">
        <v>2440</v>
      </c>
      <c r="B940" s="11" t="s">
        <v>6525</v>
      </c>
      <c r="C940" s="11" t="s">
        <v>2441</v>
      </c>
      <c r="D940" s="12" t="s">
        <v>2442</v>
      </c>
      <c r="E940" s="44">
        <v>0</v>
      </c>
      <c r="F940" s="44">
        <v>0</v>
      </c>
      <c r="G940" s="44">
        <v>0</v>
      </c>
      <c r="H940" s="44">
        <v>0</v>
      </c>
      <c r="I940" s="44">
        <v>0</v>
      </c>
      <c r="J940" s="44">
        <v>666219.27733333339</v>
      </c>
    </row>
    <row r="941" spans="1:10">
      <c r="A941" s="11" t="s">
        <v>2443</v>
      </c>
      <c r="B941" s="11" t="s">
        <v>6525</v>
      </c>
      <c r="C941" s="11" t="s">
        <v>2444</v>
      </c>
      <c r="D941" s="12" t="s">
        <v>2445</v>
      </c>
      <c r="E941" s="44">
        <v>0</v>
      </c>
      <c r="F941" s="44">
        <v>0</v>
      </c>
      <c r="G941" s="44">
        <v>0</v>
      </c>
      <c r="H941" s="44">
        <v>0</v>
      </c>
      <c r="I941" s="44">
        <v>0</v>
      </c>
      <c r="J941" s="44">
        <v>412929.0218518519</v>
      </c>
    </row>
    <row r="942" spans="1:10">
      <c r="A942" s="11" t="s">
        <v>2446</v>
      </c>
      <c r="B942" s="11" t="s">
        <v>6525</v>
      </c>
      <c r="C942" s="11" t="s">
        <v>2447</v>
      </c>
      <c r="D942" s="12" t="s">
        <v>2448</v>
      </c>
      <c r="E942" s="44">
        <v>0</v>
      </c>
      <c r="F942" s="44">
        <v>0</v>
      </c>
      <c r="G942" s="44">
        <v>0</v>
      </c>
      <c r="H942" s="44">
        <v>0</v>
      </c>
      <c r="I942" s="44">
        <v>0</v>
      </c>
      <c r="J942" s="44">
        <v>674346.33288888889</v>
      </c>
    </row>
    <row r="943" spans="1:10">
      <c r="A943" s="11" t="s">
        <v>2449</v>
      </c>
      <c r="B943" s="11" t="s">
        <v>6525</v>
      </c>
      <c r="C943" s="11" t="s">
        <v>2450</v>
      </c>
      <c r="D943" s="12" t="s">
        <v>2451</v>
      </c>
      <c r="E943" s="44">
        <v>0</v>
      </c>
      <c r="F943" s="44">
        <v>0</v>
      </c>
      <c r="G943" s="44">
        <v>0</v>
      </c>
      <c r="H943" s="44">
        <v>0</v>
      </c>
      <c r="I943" s="44">
        <v>0</v>
      </c>
      <c r="J943" s="44">
        <v>408865.49407407414</v>
      </c>
    </row>
    <row r="944" spans="1:10">
      <c r="A944" s="11" t="s">
        <v>2452</v>
      </c>
      <c r="B944" s="11" t="s">
        <v>6525</v>
      </c>
      <c r="C944" s="11" t="s">
        <v>2453</v>
      </c>
      <c r="D944" s="12" t="s">
        <v>2454</v>
      </c>
      <c r="E944" s="44">
        <v>0</v>
      </c>
      <c r="F944" s="44">
        <v>0</v>
      </c>
      <c r="G944" s="44">
        <v>0</v>
      </c>
      <c r="H944" s="44">
        <v>0</v>
      </c>
      <c r="I944" s="44">
        <v>0</v>
      </c>
      <c r="J944" s="44">
        <v>647638.30140740739</v>
      </c>
    </row>
    <row r="945" spans="1:10">
      <c r="A945" s="11" t="s">
        <v>2455</v>
      </c>
      <c r="B945" s="11" t="s">
        <v>6526</v>
      </c>
      <c r="C945" s="11" t="s">
        <v>2456</v>
      </c>
      <c r="D945" s="12" t="s">
        <v>2457</v>
      </c>
      <c r="E945" s="44">
        <v>0</v>
      </c>
      <c r="F945" s="44">
        <v>0</v>
      </c>
      <c r="G945" s="44">
        <v>67240.59415870221</v>
      </c>
      <c r="H945" s="44">
        <v>67240.59415870221</v>
      </c>
      <c r="I945" s="44">
        <v>67240.59415870221</v>
      </c>
      <c r="J945" s="44">
        <v>74552.114158702228</v>
      </c>
    </row>
    <row r="946" spans="1:10">
      <c r="A946" s="11" t="s">
        <v>2458</v>
      </c>
      <c r="B946" s="11" t="s">
        <v>6526</v>
      </c>
      <c r="C946" s="11" t="s">
        <v>2456</v>
      </c>
      <c r="D946" s="12" t="s">
        <v>2459</v>
      </c>
      <c r="E946" s="44">
        <v>0</v>
      </c>
      <c r="F946" s="44">
        <v>0</v>
      </c>
      <c r="G946" s="44">
        <v>55254.494158702219</v>
      </c>
      <c r="H946" s="44">
        <v>55254.494158702219</v>
      </c>
      <c r="I946" s="44">
        <v>55254.494158702219</v>
      </c>
      <c r="J946" s="44">
        <v>62566.014158702223</v>
      </c>
    </row>
    <row r="947" spans="1:10">
      <c r="A947" s="11" t="s">
        <v>2460</v>
      </c>
      <c r="B947" s="11" t="s">
        <v>6526</v>
      </c>
      <c r="C947" s="11" t="s">
        <v>2461</v>
      </c>
      <c r="D947" s="12" t="s">
        <v>2462</v>
      </c>
      <c r="E947" s="44">
        <v>0</v>
      </c>
      <c r="F947" s="44">
        <v>0</v>
      </c>
      <c r="G947" s="44">
        <v>128970.55471425777</v>
      </c>
      <c r="H947" s="44">
        <v>128970.55471425777</v>
      </c>
      <c r="I947" s="44">
        <v>128970.55471425777</v>
      </c>
      <c r="J947" s="44">
        <v>136667.35804759111</v>
      </c>
    </row>
    <row r="948" spans="1:10">
      <c r="A948" s="11" t="s">
        <v>2463</v>
      </c>
      <c r="B948" s="11" t="s">
        <v>6526</v>
      </c>
      <c r="C948" s="11" t="s">
        <v>2464</v>
      </c>
      <c r="D948" s="12" t="s">
        <v>2465</v>
      </c>
      <c r="E948" s="44">
        <v>0</v>
      </c>
      <c r="F948" s="44">
        <v>0</v>
      </c>
      <c r="G948" s="44">
        <v>55535.07693648</v>
      </c>
      <c r="H948" s="44">
        <v>55535.07693648</v>
      </c>
      <c r="I948" s="44">
        <v>55535.07693648</v>
      </c>
      <c r="J948" s="44">
        <v>66625.038047591122</v>
      </c>
    </row>
    <row r="949" spans="1:10">
      <c r="A949" s="11" t="s">
        <v>2466</v>
      </c>
      <c r="B949" s="11" t="s">
        <v>6526</v>
      </c>
      <c r="C949" s="11" t="s">
        <v>2467</v>
      </c>
      <c r="D949" s="12" t="s">
        <v>2468</v>
      </c>
      <c r="E949" s="44">
        <v>0</v>
      </c>
      <c r="F949" s="44">
        <v>0</v>
      </c>
      <c r="G949" s="44">
        <v>131444.05360314669</v>
      </c>
      <c r="H949" s="44">
        <v>131444.05360314669</v>
      </c>
      <c r="I949" s="44">
        <v>131444.05360314669</v>
      </c>
      <c r="J949" s="44">
        <v>139720.25915870222</v>
      </c>
    </row>
    <row r="950" spans="1:10">
      <c r="A950" s="11" t="s">
        <v>2469</v>
      </c>
      <c r="B950" s="11" t="s">
        <v>6526</v>
      </c>
      <c r="C950" s="11" t="s">
        <v>2470</v>
      </c>
      <c r="D950" s="12" t="s">
        <v>2471</v>
      </c>
      <c r="E950" s="44">
        <v>0</v>
      </c>
      <c r="F950" s="44">
        <v>0</v>
      </c>
      <c r="G950" s="44">
        <v>137992.61960314665</v>
      </c>
      <c r="H950" s="44">
        <v>137992.61960314665</v>
      </c>
      <c r="I950" s="44">
        <v>137992.61960314665</v>
      </c>
      <c r="J950" s="44">
        <v>146268.82515870221</v>
      </c>
    </row>
    <row r="951" spans="1:10">
      <c r="A951" s="11" t="s">
        <v>2472</v>
      </c>
      <c r="B951" s="11" t="s">
        <v>6526</v>
      </c>
      <c r="C951" s="11" t="s">
        <v>2473</v>
      </c>
      <c r="D951" s="12" t="s">
        <v>2474</v>
      </c>
      <c r="E951" s="44">
        <v>0</v>
      </c>
      <c r="F951" s="44">
        <v>0</v>
      </c>
      <c r="G951" s="44">
        <v>79313.335269813339</v>
      </c>
      <c r="H951" s="44">
        <v>79313.335269813339</v>
      </c>
      <c r="I951" s="44">
        <v>79313.335269813339</v>
      </c>
      <c r="J951" s="44">
        <v>88745.390825368886</v>
      </c>
    </row>
    <row r="952" spans="1:10">
      <c r="A952" s="11" t="s">
        <v>2475</v>
      </c>
      <c r="B952" s="11" t="s">
        <v>6526</v>
      </c>
      <c r="C952" s="11" t="s">
        <v>2473</v>
      </c>
      <c r="D952" s="12" t="s">
        <v>2476</v>
      </c>
      <c r="E952" s="44">
        <v>0</v>
      </c>
      <c r="F952" s="44">
        <v>0</v>
      </c>
      <c r="G952" s="44">
        <v>158791.33526981331</v>
      </c>
      <c r="H952" s="44">
        <v>158791.33526981331</v>
      </c>
      <c r="I952" s="44">
        <v>158791.33526981331</v>
      </c>
      <c r="J952" s="44">
        <v>168223.39082536887</v>
      </c>
    </row>
    <row r="953" spans="1:10">
      <c r="A953" s="11" t="s">
        <v>2477</v>
      </c>
      <c r="B953" s="11" t="s">
        <v>6526</v>
      </c>
      <c r="C953" s="11" t="s">
        <v>2478</v>
      </c>
      <c r="D953" s="12" t="s">
        <v>2479</v>
      </c>
      <c r="E953" s="44">
        <v>0</v>
      </c>
      <c r="F953" s="44">
        <v>0</v>
      </c>
      <c r="G953" s="44">
        <v>129270.31471425778</v>
      </c>
      <c r="H953" s="44">
        <v>129270.31471425778</v>
      </c>
      <c r="I953" s="44">
        <v>129270.31471425778</v>
      </c>
      <c r="J953" s="44">
        <v>136967.11804759112</v>
      </c>
    </row>
    <row r="954" spans="1:10">
      <c r="A954" s="11" t="s">
        <v>2480</v>
      </c>
      <c r="B954" s="11" t="s">
        <v>6526</v>
      </c>
      <c r="C954" s="11" t="s">
        <v>2481</v>
      </c>
      <c r="D954" s="12" t="s">
        <v>2482</v>
      </c>
      <c r="E954" s="44">
        <v>0</v>
      </c>
      <c r="F954" s="44">
        <v>0</v>
      </c>
      <c r="G954" s="44">
        <v>171722.65526981332</v>
      </c>
      <c r="H954" s="44">
        <v>171722.65526981332</v>
      </c>
      <c r="I954" s="44">
        <v>171722.65526981332</v>
      </c>
      <c r="J954" s="44">
        <v>181154.71082536888</v>
      </c>
    </row>
    <row r="955" spans="1:10">
      <c r="A955" s="11" t="s">
        <v>2483</v>
      </c>
      <c r="B955" s="11" t="s">
        <v>6526</v>
      </c>
      <c r="C955" s="11" t="s">
        <v>2481</v>
      </c>
      <c r="D955" s="12" t="s">
        <v>2484</v>
      </c>
      <c r="E955" s="44">
        <v>0</v>
      </c>
      <c r="F955" s="44">
        <v>0</v>
      </c>
      <c r="G955" s="44">
        <v>234400.65526981329</v>
      </c>
      <c r="H955" s="44">
        <v>234400.65526981329</v>
      </c>
      <c r="I955" s="44">
        <v>234400.65526981329</v>
      </c>
      <c r="J955" s="44">
        <v>243832.71082536888</v>
      </c>
    </row>
    <row r="956" spans="1:10">
      <c r="A956" s="11" t="s">
        <v>2485</v>
      </c>
      <c r="B956" s="11" t="s">
        <v>6526</v>
      </c>
      <c r="C956" s="11" t="s">
        <v>2486</v>
      </c>
      <c r="D956" s="12" t="s">
        <v>2487</v>
      </c>
      <c r="E956" s="44">
        <v>0</v>
      </c>
      <c r="F956" s="44">
        <v>0</v>
      </c>
      <c r="G956" s="44">
        <v>42558.984714257778</v>
      </c>
      <c r="H956" s="44">
        <v>42558.984714257778</v>
      </c>
      <c r="I956" s="44">
        <v>42558.984714257778</v>
      </c>
      <c r="J956" s="44">
        <v>50255.788047591115</v>
      </c>
    </row>
    <row r="957" spans="1:10">
      <c r="A957" s="11" t="s">
        <v>2488</v>
      </c>
      <c r="B957" s="11" t="s">
        <v>6526</v>
      </c>
      <c r="C957" s="11" t="s">
        <v>2489</v>
      </c>
      <c r="D957" s="12" t="s">
        <v>2490</v>
      </c>
      <c r="E957" s="44">
        <v>0</v>
      </c>
      <c r="F957" s="44">
        <v>0</v>
      </c>
      <c r="G957" s="44">
        <v>200455.75471425778</v>
      </c>
      <c r="H957" s="44">
        <v>200455.75471425778</v>
      </c>
      <c r="I957" s="44">
        <v>200455.75471425778</v>
      </c>
      <c r="J957" s="44">
        <v>208152.55804759113</v>
      </c>
    </row>
    <row r="958" spans="1:10">
      <c r="A958" s="11" t="s">
        <v>2491</v>
      </c>
      <c r="B958" s="11" t="s">
        <v>6526</v>
      </c>
      <c r="C958" s="11" t="s">
        <v>2492</v>
      </c>
      <c r="D958" s="12" t="s">
        <v>2493</v>
      </c>
      <c r="E958" s="44">
        <v>0</v>
      </c>
      <c r="F958" s="44">
        <v>0</v>
      </c>
      <c r="G958" s="44">
        <v>202419.03526981335</v>
      </c>
      <c r="H958" s="44">
        <v>202419.03526981335</v>
      </c>
      <c r="I958" s="44">
        <v>202419.03526981335</v>
      </c>
      <c r="J958" s="44">
        <v>210501.12193648002</v>
      </c>
    </row>
    <row r="959" spans="1:10">
      <c r="A959" s="11" t="s">
        <v>2494</v>
      </c>
      <c r="B959" s="11" t="s">
        <v>6526</v>
      </c>
      <c r="C959" s="11" t="s">
        <v>2495</v>
      </c>
      <c r="D959" s="12" t="s">
        <v>2496</v>
      </c>
      <c r="E959" s="44">
        <v>0</v>
      </c>
      <c r="F959" s="44">
        <v>0</v>
      </c>
      <c r="G959" s="44">
        <v>129270.31471425778</v>
      </c>
      <c r="H959" s="44">
        <v>129270.31471425778</v>
      </c>
      <c r="I959" s="44">
        <v>129270.31471425778</v>
      </c>
      <c r="J959" s="44">
        <v>136967.11804759112</v>
      </c>
    </row>
    <row r="960" spans="1:10">
      <c r="A960" s="11" t="s">
        <v>2497</v>
      </c>
      <c r="B960" s="11" t="s">
        <v>6526</v>
      </c>
      <c r="C960" s="11" t="s">
        <v>2464</v>
      </c>
      <c r="D960" s="12" t="s">
        <v>2498</v>
      </c>
      <c r="E960" s="44">
        <v>0</v>
      </c>
      <c r="F960" s="44">
        <v>0</v>
      </c>
      <c r="G960" s="44">
        <v>59840.918603146667</v>
      </c>
      <c r="H960" s="44">
        <v>59840.918603146667</v>
      </c>
      <c r="I960" s="44">
        <v>59840.918603146667</v>
      </c>
      <c r="J960" s="44">
        <v>71769.929714257785</v>
      </c>
    </row>
    <row r="961" spans="1:10">
      <c r="A961" s="11" t="s">
        <v>2499</v>
      </c>
      <c r="B961" s="11" t="s">
        <v>6526</v>
      </c>
      <c r="C961" s="11" t="s">
        <v>2456</v>
      </c>
      <c r="D961" s="12" t="s">
        <v>2500</v>
      </c>
      <c r="E961" s="44">
        <v>0</v>
      </c>
      <c r="F961" s="44">
        <v>0</v>
      </c>
      <c r="G961" s="44">
        <v>77593.57360314668</v>
      </c>
      <c r="H961" s="44">
        <v>77593.57360314668</v>
      </c>
      <c r="I961" s="44">
        <v>77593.57360314668</v>
      </c>
      <c r="J961" s="44">
        <v>85869.779158702207</v>
      </c>
    </row>
    <row r="962" spans="1:10">
      <c r="A962" s="11" t="s">
        <v>2501</v>
      </c>
      <c r="B962" s="11" t="s">
        <v>6526</v>
      </c>
      <c r="C962" s="11" t="s">
        <v>2456</v>
      </c>
      <c r="D962" s="12" t="s">
        <v>2502</v>
      </c>
      <c r="E962" s="44">
        <v>0</v>
      </c>
      <c r="F962" s="44">
        <v>0</v>
      </c>
      <c r="G962" s="44">
        <v>108932.57360314665</v>
      </c>
      <c r="H962" s="44">
        <v>108932.57360314665</v>
      </c>
      <c r="I962" s="44">
        <v>108932.57360314665</v>
      </c>
      <c r="J962" s="44">
        <v>117208.77915870221</v>
      </c>
    </row>
    <row r="963" spans="1:10">
      <c r="A963" s="11" t="s">
        <v>2503</v>
      </c>
      <c r="B963" s="11" t="s">
        <v>6526</v>
      </c>
      <c r="C963" s="11" t="s">
        <v>2467</v>
      </c>
      <c r="D963" s="12" t="s">
        <v>2504</v>
      </c>
      <c r="E963" s="44">
        <v>0</v>
      </c>
      <c r="F963" s="44">
        <v>0</v>
      </c>
      <c r="G963" s="44">
        <v>132137.43471425778</v>
      </c>
      <c r="H963" s="44">
        <v>132137.43471425778</v>
      </c>
      <c r="I963" s="44">
        <v>132137.43471425778</v>
      </c>
      <c r="J963" s="44">
        <v>139834.23804759112</v>
      </c>
    </row>
    <row r="964" spans="1:10">
      <c r="A964" s="11" t="s">
        <v>2505</v>
      </c>
      <c r="B964" s="11" t="s">
        <v>6526</v>
      </c>
      <c r="C964" s="11" t="s">
        <v>2481</v>
      </c>
      <c r="D964" s="12" t="s">
        <v>2506</v>
      </c>
      <c r="E964" s="44">
        <v>0</v>
      </c>
      <c r="F964" s="44">
        <v>0</v>
      </c>
      <c r="G964" s="44">
        <v>195220.30423875334</v>
      </c>
      <c r="H964" s="44">
        <v>195220.30423875334</v>
      </c>
      <c r="I964" s="44">
        <v>195220.30423875334</v>
      </c>
      <c r="J964" s="44">
        <v>203496.50979430889</v>
      </c>
    </row>
    <row r="965" spans="1:10">
      <c r="A965" s="11" t="s">
        <v>2507</v>
      </c>
      <c r="B965" s="11" t="s">
        <v>6526</v>
      </c>
      <c r="C965" s="11" t="s">
        <v>2481</v>
      </c>
      <c r="D965" s="12" t="s">
        <v>2508</v>
      </c>
      <c r="E965" s="44">
        <v>0</v>
      </c>
      <c r="F965" s="44">
        <v>0</v>
      </c>
      <c r="G965" s="44">
        <v>274698.30423875334</v>
      </c>
      <c r="H965" s="44">
        <v>274698.30423875334</v>
      </c>
      <c r="I965" s="44">
        <v>274698.30423875334</v>
      </c>
      <c r="J965" s="44">
        <v>282974.50979430892</v>
      </c>
    </row>
    <row r="966" spans="1:10">
      <c r="A966" s="11" t="s">
        <v>2509</v>
      </c>
      <c r="B966" s="11" t="s">
        <v>6526</v>
      </c>
      <c r="C966" s="11" t="s">
        <v>2510</v>
      </c>
      <c r="D966" s="12" t="s">
        <v>2511</v>
      </c>
      <c r="E966" s="44">
        <v>0</v>
      </c>
      <c r="F966" s="44">
        <v>0</v>
      </c>
      <c r="G966" s="44">
        <v>33204.120825368882</v>
      </c>
      <c r="H966" s="44">
        <v>33204.120825368882</v>
      </c>
      <c r="I966" s="44">
        <v>33204.120825368882</v>
      </c>
      <c r="J966" s="44">
        <v>38367.183788331851</v>
      </c>
    </row>
    <row r="967" spans="1:10">
      <c r="A967" s="11" t="s">
        <v>2512</v>
      </c>
      <c r="B967" s="11" t="s">
        <v>6526</v>
      </c>
      <c r="C967" s="11" t="s">
        <v>2513</v>
      </c>
      <c r="D967" s="12" t="s">
        <v>2514</v>
      </c>
      <c r="E967" s="44">
        <v>0</v>
      </c>
      <c r="F967" s="44">
        <v>9878.1383782761604</v>
      </c>
      <c r="G967" s="44">
        <v>24491.522267165044</v>
      </c>
      <c r="H967" s="44">
        <v>24491.522267165044</v>
      </c>
      <c r="I967" s="44">
        <v>24491.522267165044</v>
      </c>
      <c r="J967" s="44">
        <v>29654.58523012801</v>
      </c>
    </row>
    <row r="968" spans="1:10">
      <c r="A968" s="11" t="s">
        <v>2515</v>
      </c>
      <c r="B968" s="11" t="s">
        <v>6526</v>
      </c>
      <c r="C968" s="11" t="s">
        <v>2513</v>
      </c>
      <c r="D968" s="12" t="s">
        <v>2516</v>
      </c>
      <c r="E968" s="44">
        <v>0</v>
      </c>
      <c r="F968" s="44">
        <v>9878.1383782761604</v>
      </c>
      <c r="G968" s="44">
        <v>24491.522267165044</v>
      </c>
      <c r="H968" s="44">
        <v>24491.522267165044</v>
      </c>
      <c r="I968" s="44">
        <v>24491.522267165044</v>
      </c>
      <c r="J968" s="44">
        <v>29654.58523012801</v>
      </c>
    </row>
    <row r="969" spans="1:10">
      <c r="A969" s="11" t="s">
        <v>2517</v>
      </c>
      <c r="B969" s="11" t="s">
        <v>6526</v>
      </c>
      <c r="C969" s="11" t="s">
        <v>2513</v>
      </c>
      <c r="D969" s="12" t="s">
        <v>2518</v>
      </c>
      <c r="E969" s="44">
        <v>0</v>
      </c>
      <c r="F969" s="44">
        <v>9878.1383782761604</v>
      </c>
      <c r="G969" s="44">
        <v>24491.522267165044</v>
      </c>
      <c r="H969" s="44">
        <v>24491.522267165044</v>
      </c>
      <c r="I969" s="44">
        <v>24491.522267165044</v>
      </c>
      <c r="J969" s="44">
        <v>29654.58523012801</v>
      </c>
    </row>
    <row r="970" spans="1:10">
      <c r="A970" s="11" t="s">
        <v>2519</v>
      </c>
      <c r="B970" s="11" t="s">
        <v>6526</v>
      </c>
      <c r="C970" s="11" t="s">
        <v>2520</v>
      </c>
      <c r="D970" s="12" t="s">
        <v>2521</v>
      </c>
      <c r="E970" s="44">
        <v>0</v>
      </c>
      <c r="F970" s="44">
        <v>9878.1383782761604</v>
      </c>
      <c r="G970" s="44">
        <v>24491.522267165044</v>
      </c>
      <c r="H970" s="44">
        <v>24491.522267165044</v>
      </c>
      <c r="I970" s="44">
        <v>24491.522267165044</v>
      </c>
      <c r="J970" s="44">
        <v>29654.58523012801</v>
      </c>
    </row>
    <row r="971" spans="1:10">
      <c r="A971" s="11" t="s">
        <v>2522</v>
      </c>
      <c r="B971" s="11" t="s">
        <v>6526</v>
      </c>
      <c r="C971" s="11" t="s">
        <v>2523</v>
      </c>
      <c r="D971" s="12" t="s">
        <v>2524</v>
      </c>
      <c r="E971" s="44">
        <v>0</v>
      </c>
      <c r="F971" s="44">
        <v>9878.1383782761604</v>
      </c>
      <c r="G971" s="44">
        <v>24491.522267165044</v>
      </c>
      <c r="H971" s="44">
        <v>24491.522267165044</v>
      </c>
      <c r="I971" s="44">
        <v>24491.522267165044</v>
      </c>
      <c r="J971" s="44">
        <v>29654.58523012801</v>
      </c>
    </row>
    <row r="972" spans="1:10">
      <c r="A972" s="11" t="s">
        <v>2525</v>
      </c>
      <c r="B972" s="11" t="s">
        <v>6526</v>
      </c>
      <c r="C972" s="11" t="s">
        <v>2526</v>
      </c>
      <c r="D972" s="12" t="s">
        <v>2527</v>
      </c>
      <c r="E972" s="44">
        <v>0</v>
      </c>
      <c r="F972" s="44">
        <v>9878.1383782761604</v>
      </c>
      <c r="G972" s="44">
        <v>24491.522267165044</v>
      </c>
      <c r="H972" s="44">
        <v>24491.522267165044</v>
      </c>
      <c r="I972" s="44">
        <v>24491.522267165044</v>
      </c>
      <c r="J972" s="44">
        <v>29654.58523012801</v>
      </c>
    </row>
    <row r="973" spans="1:10">
      <c r="A973" s="11" t="s">
        <v>2528</v>
      </c>
      <c r="B973" s="11" t="s">
        <v>6526</v>
      </c>
      <c r="C973" s="11" t="s">
        <v>2526</v>
      </c>
      <c r="D973" s="12" t="s">
        <v>2529</v>
      </c>
      <c r="E973" s="44">
        <v>0</v>
      </c>
      <c r="F973" s="44">
        <v>9878.1383782761604</v>
      </c>
      <c r="G973" s="44">
        <v>24491.522267165044</v>
      </c>
      <c r="H973" s="44">
        <v>24491.522267165044</v>
      </c>
      <c r="I973" s="44">
        <v>24491.522267165044</v>
      </c>
      <c r="J973" s="44">
        <v>29654.58523012801</v>
      </c>
    </row>
    <row r="974" spans="1:10">
      <c r="A974" s="11" t="s">
        <v>2530</v>
      </c>
      <c r="B974" s="11" t="s">
        <v>6526</v>
      </c>
      <c r="C974" s="11" t="s">
        <v>2526</v>
      </c>
      <c r="D974" s="12" t="s">
        <v>2531</v>
      </c>
      <c r="E974" s="44">
        <v>0</v>
      </c>
      <c r="F974" s="44">
        <v>9878.1383782761604</v>
      </c>
      <c r="G974" s="44">
        <v>24491.522267165044</v>
      </c>
      <c r="H974" s="44">
        <v>24491.522267165044</v>
      </c>
      <c r="I974" s="44">
        <v>24491.522267165044</v>
      </c>
      <c r="J974" s="44">
        <v>29654.58523012801</v>
      </c>
    </row>
    <row r="975" spans="1:10">
      <c r="A975" s="11" t="s">
        <v>2532</v>
      </c>
      <c r="B975" s="11" t="s">
        <v>6526</v>
      </c>
      <c r="C975" s="11" t="s">
        <v>2533</v>
      </c>
      <c r="D975" s="12" t="s">
        <v>2534</v>
      </c>
      <c r="E975" s="44">
        <v>0</v>
      </c>
      <c r="F975" s="44">
        <v>9878.1383782761604</v>
      </c>
      <c r="G975" s="44">
        <v>24491.522267165044</v>
      </c>
      <c r="H975" s="44">
        <v>24491.522267165044</v>
      </c>
      <c r="I975" s="44">
        <v>24491.522267165044</v>
      </c>
      <c r="J975" s="44">
        <v>29654.58523012801</v>
      </c>
    </row>
    <row r="976" spans="1:10">
      <c r="A976" s="11" t="s">
        <v>2535</v>
      </c>
      <c r="B976" s="11" t="s">
        <v>6526</v>
      </c>
      <c r="C976" s="11" t="s">
        <v>2536</v>
      </c>
      <c r="D976" s="12" t="s">
        <v>2537</v>
      </c>
      <c r="E976" s="44">
        <v>0</v>
      </c>
      <c r="F976" s="44">
        <v>9878.1383782761604</v>
      </c>
      <c r="G976" s="44">
        <v>24491.522267165044</v>
      </c>
      <c r="H976" s="44">
        <v>24491.522267165044</v>
      </c>
      <c r="I976" s="44">
        <v>24491.522267165044</v>
      </c>
      <c r="J976" s="44">
        <v>29654.58523012801</v>
      </c>
    </row>
    <row r="977" spans="1:10">
      <c r="A977" s="11" t="s">
        <v>2538</v>
      </c>
      <c r="B977" s="11" t="s">
        <v>6526</v>
      </c>
      <c r="C977" s="11" t="s">
        <v>2539</v>
      </c>
      <c r="D977" s="12" t="s">
        <v>2540</v>
      </c>
      <c r="E977" s="44">
        <v>0</v>
      </c>
      <c r="F977" s="44">
        <v>9878.1383782761604</v>
      </c>
      <c r="G977" s="44">
        <v>24491.522267165044</v>
      </c>
      <c r="H977" s="44">
        <v>24491.522267165044</v>
      </c>
      <c r="I977" s="44">
        <v>24491.522267165044</v>
      </c>
      <c r="J977" s="44">
        <v>29654.58523012801</v>
      </c>
    </row>
    <row r="978" spans="1:10">
      <c r="A978" s="11" t="s">
        <v>2541</v>
      </c>
      <c r="B978" s="11" t="s">
        <v>6526</v>
      </c>
      <c r="C978" s="11" t="s">
        <v>2539</v>
      </c>
      <c r="D978" s="12" t="s">
        <v>2542</v>
      </c>
      <c r="E978" s="44">
        <v>0</v>
      </c>
      <c r="F978" s="44">
        <v>9878.1383782761604</v>
      </c>
      <c r="G978" s="44">
        <v>24491.522267165044</v>
      </c>
      <c r="H978" s="44">
        <v>24491.522267165044</v>
      </c>
      <c r="I978" s="44">
        <v>24491.522267165044</v>
      </c>
      <c r="J978" s="44">
        <v>29654.58523012801</v>
      </c>
    </row>
    <row r="979" spans="1:10">
      <c r="A979" s="11" t="s">
        <v>2543</v>
      </c>
      <c r="B979" s="11" t="s">
        <v>6526</v>
      </c>
      <c r="C979" s="11" t="s">
        <v>2544</v>
      </c>
      <c r="D979" s="12" t="s">
        <v>2545</v>
      </c>
      <c r="E979" s="44">
        <v>0</v>
      </c>
      <c r="F979" s="44">
        <v>9878.1383782761604</v>
      </c>
      <c r="G979" s="44">
        <v>24491.522267165044</v>
      </c>
      <c r="H979" s="44">
        <v>24491.522267165044</v>
      </c>
      <c r="I979" s="44">
        <v>24491.522267165044</v>
      </c>
      <c r="J979" s="44">
        <v>29654.58523012801</v>
      </c>
    </row>
    <row r="980" spans="1:10" ht="28.5">
      <c r="A980" s="11" t="s">
        <v>2546</v>
      </c>
      <c r="B980" s="11" t="s">
        <v>6526</v>
      </c>
      <c r="C980" s="11" t="s">
        <v>2544</v>
      </c>
      <c r="D980" s="12" t="s">
        <v>2547</v>
      </c>
      <c r="E980" s="44">
        <v>0</v>
      </c>
      <c r="F980" s="44">
        <v>9878.1383782761604</v>
      </c>
      <c r="G980" s="44">
        <v>24491.522267165044</v>
      </c>
      <c r="H980" s="44">
        <v>24491.522267165044</v>
      </c>
      <c r="I980" s="44">
        <v>24491.522267165044</v>
      </c>
      <c r="J980" s="44">
        <v>29654.58523012801</v>
      </c>
    </row>
    <row r="981" spans="1:10">
      <c r="A981" s="11" t="s">
        <v>2548</v>
      </c>
      <c r="B981" s="11" t="s">
        <v>6526</v>
      </c>
      <c r="C981" s="11" t="s">
        <v>2536</v>
      </c>
      <c r="D981" s="12" t="s">
        <v>2549</v>
      </c>
      <c r="E981" s="44">
        <v>0</v>
      </c>
      <c r="F981" s="44">
        <v>9878.1383782761604</v>
      </c>
      <c r="G981" s="44">
        <v>24491.522267165044</v>
      </c>
      <c r="H981" s="44">
        <v>24491.522267165044</v>
      </c>
      <c r="I981" s="44">
        <v>24491.522267165044</v>
      </c>
      <c r="J981" s="44">
        <v>29654.58523012801</v>
      </c>
    </row>
    <row r="982" spans="1:10">
      <c r="A982" s="11" t="s">
        <v>2550</v>
      </c>
      <c r="B982" s="11" t="s">
        <v>6526</v>
      </c>
      <c r="C982" s="11" t="s">
        <v>2551</v>
      </c>
      <c r="D982" s="12" t="s">
        <v>2552</v>
      </c>
      <c r="E982" s="44">
        <v>0</v>
      </c>
      <c r="F982" s="44">
        <v>9878.1383782761604</v>
      </c>
      <c r="G982" s="44">
        <v>24491.522267165044</v>
      </c>
      <c r="H982" s="44">
        <v>24491.522267165044</v>
      </c>
      <c r="I982" s="44">
        <v>24491.522267165044</v>
      </c>
      <c r="J982" s="44">
        <v>29654.58523012801</v>
      </c>
    </row>
    <row r="983" spans="1:10">
      <c r="A983" s="11" t="s">
        <v>2553</v>
      </c>
      <c r="B983" s="11" t="s">
        <v>6526</v>
      </c>
      <c r="C983" s="11" t="s">
        <v>2554</v>
      </c>
      <c r="D983" s="12" t="s">
        <v>2555</v>
      </c>
      <c r="E983" s="44">
        <v>0</v>
      </c>
      <c r="F983" s="44">
        <v>9878.1383782761604</v>
      </c>
      <c r="G983" s="44">
        <v>24491.522267165044</v>
      </c>
      <c r="H983" s="44">
        <v>24491.522267165044</v>
      </c>
      <c r="I983" s="44">
        <v>24491.522267165044</v>
      </c>
      <c r="J983" s="44">
        <v>29654.58523012801</v>
      </c>
    </row>
    <row r="984" spans="1:10">
      <c r="A984" s="11" t="s">
        <v>2556</v>
      </c>
      <c r="B984" s="11" t="s">
        <v>6526</v>
      </c>
      <c r="C984" s="11" t="s">
        <v>2557</v>
      </c>
      <c r="D984" s="12" t="s">
        <v>2558</v>
      </c>
      <c r="E984" s="44">
        <v>0</v>
      </c>
      <c r="F984" s="44">
        <v>9878.1383782761604</v>
      </c>
      <c r="G984" s="44">
        <v>24491.522267165044</v>
      </c>
      <c r="H984" s="44">
        <v>24491.522267165044</v>
      </c>
      <c r="I984" s="44">
        <v>24491.522267165044</v>
      </c>
      <c r="J984" s="44">
        <v>29654.58523012801</v>
      </c>
    </row>
    <row r="985" spans="1:10">
      <c r="A985" s="11" t="s">
        <v>2559</v>
      </c>
      <c r="B985" s="11" t="s">
        <v>6526</v>
      </c>
      <c r="C985" s="11" t="s">
        <v>2557</v>
      </c>
      <c r="D985" s="12" t="s">
        <v>2560</v>
      </c>
      <c r="E985" s="44">
        <v>0</v>
      </c>
      <c r="F985" s="44">
        <v>9878.1383782761604</v>
      </c>
      <c r="G985" s="44">
        <v>24491.522267165044</v>
      </c>
      <c r="H985" s="44">
        <v>24491.522267165044</v>
      </c>
      <c r="I985" s="44">
        <v>24491.522267165044</v>
      </c>
      <c r="J985" s="44">
        <v>29654.58523012801</v>
      </c>
    </row>
    <row r="986" spans="1:10">
      <c r="A986" s="11" t="s">
        <v>2561</v>
      </c>
      <c r="B986" s="11" t="s">
        <v>6526</v>
      </c>
      <c r="C986" s="11" t="s">
        <v>2557</v>
      </c>
      <c r="D986" s="12" t="s">
        <v>2562</v>
      </c>
      <c r="E986" s="44">
        <v>0</v>
      </c>
      <c r="F986" s="44">
        <v>9878.1383782761604</v>
      </c>
      <c r="G986" s="44">
        <v>24491.522267165044</v>
      </c>
      <c r="H986" s="44">
        <v>24491.522267165044</v>
      </c>
      <c r="I986" s="44">
        <v>24491.522267165044</v>
      </c>
      <c r="J986" s="44">
        <v>29654.58523012801</v>
      </c>
    </row>
    <row r="987" spans="1:10">
      <c r="A987" s="11" t="s">
        <v>2563</v>
      </c>
      <c r="B987" s="11" t="s">
        <v>6526</v>
      </c>
      <c r="C987" s="11" t="s">
        <v>2564</v>
      </c>
      <c r="D987" s="12" t="s">
        <v>2565</v>
      </c>
      <c r="E987" s="44">
        <v>0</v>
      </c>
      <c r="F987" s="44">
        <v>9878.1383782761604</v>
      </c>
      <c r="G987" s="44">
        <v>24491.522267165044</v>
      </c>
      <c r="H987" s="44">
        <v>24491.522267165044</v>
      </c>
      <c r="I987" s="44">
        <v>24491.522267165044</v>
      </c>
      <c r="J987" s="44">
        <v>29654.58523012801</v>
      </c>
    </row>
    <row r="988" spans="1:10">
      <c r="A988" s="11" t="s">
        <v>2566</v>
      </c>
      <c r="B988" s="11" t="s">
        <v>6526</v>
      </c>
      <c r="C988" s="11" t="s">
        <v>2567</v>
      </c>
      <c r="D988" s="12" t="s">
        <v>2568</v>
      </c>
      <c r="E988" s="44">
        <v>0</v>
      </c>
      <c r="F988" s="44">
        <v>9878.1383782761604</v>
      </c>
      <c r="G988" s="44">
        <v>24491.522267165044</v>
      </c>
      <c r="H988" s="44">
        <v>24491.522267165044</v>
      </c>
      <c r="I988" s="44">
        <v>24491.522267165044</v>
      </c>
      <c r="J988" s="44">
        <v>29654.58523012801</v>
      </c>
    </row>
    <row r="989" spans="1:10">
      <c r="A989" s="11" t="s">
        <v>2569</v>
      </c>
      <c r="B989" s="11" t="s">
        <v>6526</v>
      </c>
      <c r="C989" s="11" t="s">
        <v>2523</v>
      </c>
      <c r="D989" s="12" t="s">
        <v>2570</v>
      </c>
      <c r="E989" s="44">
        <v>0</v>
      </c>
      <c r="F989" s="44">
        <v>9878.1383782761604</v>
      </c>
      <c r="G989" s="44">
        <v>24491.522267165044</v>
      </c>
      <c r="H989" s="44">
        <v>24491.522267165044</v>
      </c>
      <c r="I989" s="44">
        <v>24491.522267165044</v>
      </c>
      <c r="J989" s="44">
        <v>29654.58523012801</v>
      </c>
    </row>
    <row r="990" spans="1:10">
      <c r="A990" s="11" t="s">
        <v>2571</v>
      </c>
      <c r="B990" s="11" t="s">
        <v>6526</v>
      </c>
      <c r="C990" s="11" t="s">
        <v>2572</v>
      </c>
      <c r="D990" s="12" t="s">
        <v>2573</v>
      </c>
      <c r="E990" s="44">
        <v>0</v>
      </c>
      <c r="F990" s="44">
        <v>9878.1383782761604</v>
      </c>
      <c r="G990" s="44">
        <v>24491.522267165044</v>
      </c>
      <c r="H990" s="44">
        <v>24491.522267165044</v>
      </c>
      <c r="I990" s="44">
        <v>24491.522267165044</v>
      </c>
      <c r="J990" s="44">
        <v>29654.58523012801</v>
      </c>
    </row>
    <row r="991" spans="1:10">
      <c r="A991" s="11" t="s">
        <v>2574</v>
      </c>
      <c r="B991" s="11" t="s">
        <v>6526</v>
      </c>
      <c r="C991" s="11" t="s">
        <v>2575</v>
      </c>
      <c r="D991" s="12" t="s">
        <v>2576</v>
      </c>
      <c r="E991" s="44">
        <v>0</v>
      </c>
      <c r="F991" s="44">
        <v>9878.1383782761604</v>
      </c>
      <c r="G991" s="44">
        <v>24491.522267165044</v>
      </c>
      <c r="H991" s="44">
        <v>24491.522267165044</v>
      </c>
      <c r="I991" s="44">
        <v>24491.522267165044</v>
      </c>
      <c r="J991" s="44">
        <v>29654.58523012801</v>
      </c>
    </row>
    <row r="992" spans="1:10">
      <c r="A992" s="11" t="s">
        <v>2577</v>
      </c>
      <c r="B992" s="11" t="s">
        <v>6526</v>
      </c>
      <c r="C992" s="11" t="s">
        <v>2578</v>
      </c>
      <c r="D992" s="12" t="s">
        <v>2579</v>
      </c>
      <c r="E992" s="44">
        <v>0</v>
      </c>
      <c r="F992" s="44">
        <v>9878.1383782761604</v>
      </c>
      <c r="G992" s="44">
        <v>24491.522267165044</v>
      </c>
      <c r="H992" s="44">
        <v>24491.522267165044</v>
      </c>
      <c r="I992" s="44">
        <v>24491.522267165044</v>
      </c>
      <c r="J992" s="44">
        <v>29654.58523012801</v>
      </c>
    </row>
    <row r="993" spans="1:10">
      <c r="A993" s="11" t="s">
        <v>2580</v>
      </c>
      <c r="B993" s="11" t="s">
        <v>6526</v>
      </c>
      <c r="C993" s="11" t="s">
        <v>2581</v>
      </c>
      <c r="D993" s="12" t="s">
        <v>2582</v>
      </c>
      <c r="E993" s="44">
        <v>0</v>
      </c>
      <c r="F993" s="44">
        <v>9878.1383782761604</v>
      </c>
      <c r="G993" s="44">
        <v>24491.522267165044</v>
      </c>
      <c r="H993" s="44">
        <v>24491.522267165044</v>
      </c>
      <c r="I993" s="44">
        <v>24491.522267165044</v>
      </c>
      <c r="J993" s="44">
        <v>29654.58523012801</v>
      </c>
    </row>
    <row r="994" spans="1:10">
      <c r="A994" s="11" t="s">
        <v>2583</v>
      </c>
      <c r="B994" s="11" t="s">
        <v>6526</v>
      </c>
      <c r="C994" s="11" t="s">
        <v>2584</v>
      </c>
      <c r="D994" s="12" t="s">
        <v>2585</v>
      </c>
      <c r="E994" s="44">
        <v>0</v>
      </c>
      <c r="F994" s="44">
        <v>9878.1383782761604</v>
      </c>
      <c r="G994" s="44">
        <v>24491.522267165044</v>
      </c>
      <c r="H994" s="44">
        <v>24491.522267165044</v>
      </c>
      <c r="I994" s="44">
        <v>24491.522267165044</v>
      </c>
      <c r="J994" s="44">
        <v>29654.58523012801</v>
      </c>
    </row>
    <row r="995" spans="1:10">
      <c r="A995" s="11" t="s">
        <v>2586</v>
      </c>
      <c r="B995" s="11" t="s">
        <v>6526</v>
      </c>
      <c r="C995" s="11" t="s">
        <v>2587</v>
      </c>
      <c r="D995" s="12" t="s">
        <v>2588</v>
      </c>
      <c r="E995" s="44">
        <v>0</v>
      </c>
      <c r="F995" s="44">
        <v>9878.1383782761604</v>
      </c>
      <c r="G995" s="44">
        <v>24491.522267165044</v>
      </c>
      <c r="H995" s="44">
        <v>24491.522267165044</v>
      </c>
      <c r="I995" s="44">
        <v>24491.522267165044</v>
      </c>
      <c r="J995" s="44">
        <v>29654.58523012801</v>
      </c>
    </row>
    <row r="996" spans="1:10">
      <c r="A996" s="11" t="s">
        <v>2589</v>
      </c>
      <c r="B996" s="11" t="s">
        <v>6526</v>
      </c>
      <c r="C996" s="11" t="s">
        <v>2567</v>
      </c>
      <c r="D996" s="12" t="s">
        <v>2590</v>
      </c>
      <c r="E996" s="44">
        <v>0</v>
      </c>
      <c r="F996" s="44">
        <v>9878.1383782761604</v>
      </c>
      <c r="G996" s="44">
        <v>24491.522267165044</v>
      </c>
      <c r="H996" s="44">
        <v>24491.522267165044</v>
      </c>
      <c r="I996" s="44">
        <v>24491.522267165044</v>
      </c>
      <c r="J996" s="44">
        <v>29654.58523012801</v>
      </c>
    </row>
    <row r="997" spans="1:10">
      <c r="A997" s="11" t="s">
        <v>2591</v>
      </c>
      <c r="B997" s="11" t="s">
        <v>6526</v>
      </c>
      <c r="C997" s="11" t="s">
        <v>2567</v>
      </c>
      <c r="D997" s="12" t="s">
        <v>2592</v>
      </c>
      <c r="E997" s="44">
        <v>0</v>
      </c>
      <c r="F997" s="44">
        <v>9878.1383782761604</v>
      </c>
      <c r="G997" s="44">
        <v>24491.522267165044</v>
      </c>
      <c r="H997" s="44">
        <v>24491.522267165044</v>
      </c>
      <c r="I997" s="44">
        <v>24491.522267165044</v>
      </c>
      <c r="J997" s="44">
        <v>29654.58523012801</v>
      </c>
    </row>
    <row r="998" spans="1:10">
      <c r="A998" s="11" t="s">
        <v>2593</v>
      </c>
      <c r="B998" s="11" t="s">
        <v>6526</v>
      </c>
      <c r="C998" s="11" t="s">
        <v>2520</v>
      </c>
      <c r="D998" s="12" t="s">
        <v>2594</v>
      </c>
      <c r="E998" s="44">
        <v>0</v>
      </c>
      <c r="F998" s="44">
        <v>9878.1383782761604</v>
      </c>
      <c r="G998" s="44">
        <v>24491.522267165044</v>
      </c>
      <c r="H998" s="44">
        <v>24491.522267165044</v>
      </c>
      <c r="I998" s="44">
        <v>24491.522267165044</v>
      </c>
      <c r="J998" s="44">
        <v>29654.58523012801</v>
      </c>
    </row>
    <row r="999" spans="1:10">
      <c r="A999" s="11" t="s">
        <v>2595</v>
      </c>
      <c r="B999" s="11" t="s">
        <v>6526</v>
      </c>
      <c r="C999" s="11" t="s">
        <v>2596</v>
      </c>
      <c r="D999" s="12" t="s">
        <v>2597</v>
      </c>
      <c r="E999" s="44">
        <v>0</v>
      </c>
      <c r="F999" s="44">
        <v>10671.258378276159</v>
      </c>
      <c r="G999" s="44">
        <v>25284.642267165047</v>
      </c>
      <c r="H999" s="44">
        <v>25284.642267165047</v>
      </c>
      <c r="I999" s="44">
        <v>25284.642267165047</v>
      </c>
      <c r="J999" s="44">
        <v>30447.705230128013</v>
      </c>
    </row>
    <row r="1000" spans="1:10">
      <c r="A1000" s="11" t="s">
        <v>2598</v>
      </c>
      <c r="B1000" s="11" t="s">
        <v>6526</v>
      </c>
      <c r="C1000" s="11" t="s">
        <v>2599</v>
      </c>
      <c r="D1000" s="12" t="s">
        <v>2600</v>
      </c>
      <c r="E1000" s="44">
        <v>0</v>
      </c>
      <c r="F1000" s="44">
        <v>10671.258378276159</v>
      </c>
      <c r="G1000" s="44">
        <v>25284.642267165047</v>
      </c>
      <c r="H1000" s="44">
        <v>25284.642267165047</v>
      </c>
      <c r="I1000" s="44">
        <v>25284.642267165047</v>
      </c>
      <c r="J1000" s="44">
        <v>30447.705230128013</v>
      </c>
    </row>
    <row r="1001" spans="1:10">
      <c r="A1001" s="11" t="s">
        <v>2601</v>
      </c>
      <c r="B1001" s="11" t="s">
        <v>6526</v>
      </c>
      <c r="C1001" s="11" t="s">
        <v>2536</v>
      </c>
      <c r="D1001" s="12" t="s">
        <v>2602</v>
      </c>
      <c r="E1001" s="44">
        <v>0</v>
      </c>
      <c r="F1001" s="44">
        <v>9878.1383782761604</v>
      </c>
      <c r="G1001" s="44">
        <v>24491.522267165044</v>
      </c>
      <c r="H1001" s="44">
        <v>24491.522267165044</v>
      </c>
      <c r="I1001" s="44">
        <v>24491.522267165044</v>
      </c>
      <c r="J1001" s="44">
        <v>29654.58523012801</v>
      </c>
    </row>
    <row r="1002" spans="1:10">
      <c r="A1002" s="11" t="s">
        <v>2603</v>
      </c>
      <c r="B1002" s="11" t="s">
        <v>6526</v>
      </c>
      <c r="C1002" s="11" t="s">
        <v>2596</v>
      </c>
      <c r="D1002" s="12" t="s">
        <v>2604</v>
      </c>
      <c r="E1002" s="44">
        <v>0</v>
      </c>
      <c r="F1002" s="44">
        <v>10671.258378276159</v>
      </c>
      <c r="G1002" s="44">
        <v>25284.642267165047</v>
      </c>
      <c r="H1002" s="44">
        <v>25284.642267165047</v>
      </c>
      <c r="I1002" s="44">
        <v>25284.642267165047</v>
      </c>
      <c r="J1002" s="44">
        <v>30447.705230128013</v>
      </c>
    </row>
    <row r="1003" spans="1:10">
      <c r="A1003" s="11" t="s">
        <v>2605</v>
      </c>
      <c r="B1003" s="11" t="s">
        <v>6526</v>
      </c>
      <c r="C1003" s="11" t="s">
        <v>2606</v>
      </c>
      <c r="D1003" s="12" t="s">
        <v>2607</v>
      </c>
      <c r="E1003" s="44">
        <v>0</v>
      </c>
      <c r="F1003" s="44">
        <v>9878.1383782761604</v>
      </c>
      <c r="G1003" s="44">
        <v>24491.522267165044</v>
      </c>
      <c r="H1003" s="44">
        <v>24491.522267165044</v>
      </c>
      <c r="I1003" s="44">
        <v>24491.522267165044</v>
      </c>
      <c r="J1003" s="44">
        <v>29654.58523012801</v>
      </c>
    </row>
    <row r="1004" spans="1:10">
      <c r="A1004" s="11" t="s">
        <v>2608</v>
      </c>
      <c r="B1004" s="11" t="s">
        <v>6526</v>
      </c>
      <c r="C1004" s="11" t="s">
        <v>2609</v>
      </c>
      <c r="D1004" s="12" t="s">
        <v>2610</v>
      </c>
      <c r="E1004" s="44">
        <v>0</v>
      </c>
      <c r="F1004" s="44">
        <v>10671.258378276159</v>
      </c>
      <c r="G1004" s="44">
        <v>25284.642267165047</v>
      </c>
      <c r="H1004" s="44">
        <v>25284.642267165047</v>
      </c>
      <c r="I1004" s="44">
        <v>25284.642267165047</v>
      </c>
      <c r="J1004" s="44">
        <v>30447.705230128013</v>
      </c>
    </row>
    <row r="1005" spans="1:10">
      <c r="A1005" s="11" t="s">
        <v>2611</v>
      </c>
      <c r="B1005" s="11" t="s">
        <v>6526</v>
      </c>
      <c r="C1005" s="11" t="s">
        <v>2557</v>
      </c>
      <c r="D1005" s="12" t="s">
        <v>2612</v>
      </c>
      <c r="E1005" s="44">
        <v>0</v>
      </c>
      <c r="F1005" s="44">
        <v>10671.258378276159</v>
      </c>
      <c r="G1005" s="44">
        <v>25284.642267165047</v>
      </c>
      <c r="H1005" s="44">
        <v>25284.642267165047</v>
      </c>
      <c r="I1005" s="44">
        <v>25284.642267165047</v>
      </c>
      <c r="J1005" s="44">
        <v>30447.705230128013</v>
      </c>
    </row>
    <row r="1006" spans="1:10">
      <c r="A1006" s="11" t="s">
        <v>2613</v>
      </c>
      <c r="B1006" s="11" t="s">
        <v>6526</v>
      </c>
      <c r="C1006" s="11" t="s">
        <v>2614</v>
      </c>
      <c r="D1006" s="12" t="s">
        <v>2615</v>
      </c>
      <c r="E1006" s="44">
        <v>0</v>
      </c>
      <c r="F1006" s="44">
        <v>9878.1383782761604</v>
      </c>
      <c r="G1006" s="44">
        <v>24491.522267165044</v>
      </c>
      <c r="H1006" s="44">
        <v>24491.522267165044</v>
      </c>
      <c r="I1006" s="44">
        <v>24491.522267165044</v>
      </c>
      <c r="J1006" s="44">
        <v>29654.58523012801</v>
      </c>
    </row>
    <row r="1007" spans="1:10">
      <c r="A1007" s="11" t="s">
        <v>2616</v>
      </c>
      <c r="B1007" s="11" t="s">
        <v>6526</v>
      </c>
      <c r="C1007" s="11" t="s">
        <v>2614</v>
      </c>
      <c r="D1007" s="12" t="s">
        <v>2617</v>
      </c>
      <c r="E1007" s="44">
        <v>0</v>
      </c>
      <c r="F1007" s="44">
        <v>9878.1383782761604</v>
      </c>
      <c r="G1007" s="44">
        <v>24491.522267165044</v>
      </c>
      <c r="H1007" s="44">
        <v>24491.522267165044</v>
      </c>
      <c r="I1007" s="44">
        <v>24491.522267165044</v>
      </c>
      <c r="J1007" s="44">
        <v>29654.58523012801</v>
      </c>
    </row>
    <row r="1008" spans="1:10">
      <c r="A1008" s="11" t="s">
        <v>2618</v>
      </c>
      <c r="B1008" s="11" t="s">
        <v>6526</v>
      </c>
      <c r="C1008" s="11" t="s">
        <v>2614</v>
      </c>
      <c r="D1008" s="12" t="s">
        <v>2619</v>
      </c>
      <c r="E1008" s="44">
        <v>0</v>
      </c>
      <c r="F1008" s="44">
        <v>9878.1383782761604</v>
      </c>
      <c r="G1008" s="44">
        <v>24491.522267165044</v>
      </c>
      <c r="H1008" s="44">
        <v>24491.522267165044</v>
      </c>
      <c r="I1008" s="44">
        <v>24491.522267165044</v>
      </c>
      <c r="J1008" s="44">
        <v>29654.58523012801</v>
      </c>
    </row>
    <row r="1009" spans="1:10">
      <c r="A1009" s="11" t="s">
        <v>2620</v>
      </c>
      <c r="B1009" s="11" t="s">
        <v>6526</v>
      </c>
      <c r="C1009" s="11" t="s">
        <v>2614</v>
      </c>
      <c r="D1009" s="12" t="s">
        <v>2621</v>
      </c>
      <c r="E1009" s="44">
        <v>0</v>
      </c>
      <c r="F1009" s="44">
        <v>9878.1383782761604</v>
      </c>
      <c r="G1009" s="44">
        <v>24491.522267165044</v>
      </c>
      <c r="H1009" s="44">
        <v>24491.522267165044</v>
      </c>
      <c r="I1009" s="44">
        <v>24491.522267165044</v>
      </c>
      <c r="J1009" s="44">
        <v>29654.58523012801</v>
      </c>
    </row>
    <row r="1010" spans="1:10">
      <c r="A1010" s="11" t="s">
        <v>2622</v>
      </c>
      <c r="B1010" s="11" t="s">
        <v>6526</v>
      </c>
      <c r="C1010" s="11" t="s">
        <v>2614</v>
      </c>
      <c r="D1010" s="12" t="s">
        <v>2623</v>
      </c>
      <c r="E1010" s="44">
        <v>0</v>
      </c>
      <c r="F1010" s="44">
        <v>9878.1383782761604</v>
      </c>
      <c r="G1010" s="44">
        <v>24491.522267165044</v>
      </c>
      <c r="H1010" s="44">
        <v>24491.522267165044</v>
      </c>
      <c r="I1010" s="44">
        <v>24491.522267165044</v>
      </c>
      <c r="J1010" s="44">
        <v>29654.58523012801</v>
      </c>
    </row>
    <row r="1011" spans="1:10">
      <c r="A1011" s="11" t="s">
        <v>2624</v>
      </c>
      <c r="B1011" s="11" t="s">
        <v>6526</v>
      </c>
      <c r="C1011" s="11" t="s">
        <v>2614</v>
      </c>
      <c r="D1011" s="12" t="s">
        <v>2625</v>
      </c>
      <c r="E1011" s="44">
        <v>0</v>
      </c>
      <c r="F1011" s="44">
        <v>9878.1383782761604</v>
      </c>
      <c r="G1011" s="44">
        <v>24491.522267165044</v>
      </c>
      <c r="H1011" s="44">
        <v>24491.522267165044</v>
      </c>
      <c r="I1011" s="44">
        <v>24491.522267165044</v>
      </c>
      <c r="J1011" s="44">
        <v>29654.58523012801</v>
      </c>
    </row>
    <row r="1012" spans="1:10">
      <c r="A1012" s="11" t="s">
        <v>2626</v>
      </c>
      <c r="B1012" s="11" t="s">
        <v>6526</v>
      </c>
      <c r="C1012" s="11" t="s">
        <v>2575</v>
      </c>
      <c r="D1012" s="12" t="s">
        <v>2627</v>
      </c>
      <c r="E1012" s="44">
        <v>0</v>
      </c>
      <c r="F1012" s="44">
        <v>9878.1383782761604</v>
      </c>
      <c r="G1012" s="44">
        <v>24491.522267165044</v>
      </c>
      <c r="H1012" s="44">
        <v>24491.522267165044</v>
      </c>
      <c r="I1012" s="44">
        <v>24491.522267165044</v>
      </c>
      <c r="J1012" s="44">
        <v>29654.58523012801</v>
      </c>
    </row>
    <row r="1013" spans="1:10">
      <c r="A1013" s="11" t="s">
        <v>2628</v>
      </c>
      <c r="B1013" s="11" t="s">
        <v>6526</v>
      </c>
      <c r="C1013" s="11" t="s">
        <v>2575</v>
      </c>
      <c r="D1013" s="12" t="s">
        <v>2629</v>
      </c>
      <c r="E1013" s="44">
        <v>0</v>
      </c>
      <c r="F1013" s="44">
        <v>9878.1383782761604</v>
      </c>
      <c r="G1013" s="44">
        <v>24491.522267165044</v>
      </c>
      <c r="H1013" s="44">
        <v>24491.522267165044</v>
      </c>
      <c r="I1013" s="44">
        <v>24491.522267165044</v>
      </c>
      <c r="J1013" s="44">
        <v>29654.58523012801</v>
      </c>
    </row>
    <row r="1014" spans="1:10">
      <c r="A1014" s="11" t="s">
        <v>2630</v>
      </c>
      <c r="B1014" s="11" t="s">
        <v>6526</v>
      </c>
      <c r="C1014" s="11" t="s">
        <v>2575</v>
      </c>
      <c r="D1014" s="12" t="s">
        <v>2631</v>
      </c>
      <c r="E1014" s="44">
        <v>0</v>
      </c>
      <c r="F1014" s="44">
        <v>9878.1383782761604</v>
      </c>
      <c r="G1014" s="44">
        <v>24491.522267165044</v>
      </c>
      <c r="H1014" s="44">
        <v>24491.522267165044</v>
      </c>
      <c r="I1014" s="44">
        <v>24491.522267165044</v>
      </c>
      <c r="J1014" s="44">
        <v>29654.58523012801</v>
      </c>
    </row>
    <row r="1015" spans="1:10">
      <c r="A1015" s="11" t="s">
        <v>2632</v>
      </c>
      <c r="B1015" s="11" t="s">
        <v>6526</v>
      </c>
      <c r="C1015" s="11" t="s">
        <v>2575</v>
      </c>
      <c r="D1015" s="12" t="s">
        <v>2633</v>
      </c>
      <c r="E1015" s="44">
        <v>0</v>
      </c>
      <c r="F1015" s="44">
        <v>9878.1383782761604</v>
      </c>
      <c r="G1015" s="44">
        <v>24491.522267165044</v>
      </c>
      <c r="H1015" s="44">
        <v>24491.522267165044</v>
      </c>
      <c r="I1015" s="44">
        <v>24491.522267165044</v>
      </c>
      <c r="J1015" s="44">
        <v>29654.58523012801</v>
      </c>
    </row>
    <row r="1016" spans="1:10">
      <c r="A1016" s="11" t="s">
        <v>2634</v>
      </c>
      <c r="B1016" s="11" t="s">
        <v>6526</v>
      </c>
      <c r="C1016" s="11" t="s">
        <v>2575</v>
      </c>
      <c r="D1016" s="12" t="s">
        <v>2635</v>
      </c>
      <c r="E1016" s="44">
        <v>0</v>
      </c>
      <c r="F1016" s="44">
        <v>9878.1383782761604</v>
      </c>
      <c r="G1016" s="44">
        <v>24491.522267165044</v>
      </c>
      <c r="H1016" s="44">
        <v>24491.522267165044</v>
      </c>
      <c r="I1016" s="44">
        <v>24491.522267165044</v>
      </c>
      <c r="J1016" s="44">
        <v>29654.58523012801</v>
      </c>
    </row>
    <row r="1017" spans="1:10">
      <c r="A1017" s="11" t="s">
        <v>2636</v>
      </c>
      <c r="B1017" s="11" t="s">
        <v>6526</v>
      </c>
      <c r="C1017" s="11" t="s">
        <v>2575</v>
      </c>
      <c r="D1017" s="12" t="s">
        <v>2637</v>
      </c>
      <c r="E1017" s="44">
        <v>0</v>
      </c>
      <c r="F1017" s="44">
        <v>9878.1383782761604</v>
      </c>
      <c r="G1017" s="44">
        <v>24491.522267165044</v>
      </c>
      <c r="H1017" s="44">
        <v>24491.522267165044</v>
      </c>
      <c r="I1017" s="44">
        <v>24491.522267165044</v>
      </c>
      <c r="J1017" s="44">
        <v>29654.58523012801</v>
      </c>
    </row>
    <row r="1018" spans="1:10">
      <c r="A1018" s="11" t="s">
        <v>2638</v>
      </c>
      <c r="B1018" s="11" t="s">
        <v>6526</v>
      </c>
      <c r="C1018" s="11" t="s">
        <v>2639</v>
      </c>
      <c r="D1018" s="12" t="s">
        <v>2640</v>
      </c>
      <c r="E1018" s="44">
        <v>0</v>
      </c>
      <c r="F1018" s="44">
        <v>10671.258378276159</v>
      </c>
      <c r="G1018" s="44">
        <v>25284.642267165047</v>
      </c>
      <c r="H1018" s="44">
        <v>25284.642267165047</v>
      </c>
      <c r="I1018" s="44">
        <v>25284.642267165047</v>
      </c>
      <c r="J1018" s="44">
        <v>30447.705230128013</v>
      </c>
    </row>
    <row r="1019" spans="1:10">
      <c r="A1019" s="11" t="s">
        <v>2641</v>
      </c>
      <c r="B1019" s="11" t="s">
        <v>6526</v>
      </c>
      <c r="C1019" s="11" t="s">
        <v>2642</v>
      </c>
      <c r="D1019" s="12" t="s">
        <v>2643</v>
      </c>
      <c r="E1019" s="44">
        <v>0</v>
      </c>
      <c r="F1019" s="44">
        <v>9878.1383782761604</v>
      </c>
      <c r="G1019" s="44">
        <v>24491.522267165044</v>
      </c>
      <c r="H1019" s="44">
        <v>24491.522267165044</v>
      </c>
      <c r="I1019" s="44">
        <v>24491.522267165044</v>
      </c>
      <c r="J1019" s="44">
        <v>29654.58523012801</v>
      </c>
    </row>
    <row r="1020" spans="1:10">
      <c r="A1020" s="11" t="s">
        <v>2644</v>
      </c>
      <c r="B1020" s="11" t="s">
        <v>6526</v>
      </c>
      <c r="C1020" s="11" t="s">
        <v>2642</v>
      </c>
      <c r="D1020" s="12" t="s">
        <v>2645</v>
      </c>
      <c r="E1020" s="44">
        <v>0</v>
      </c>
      <c r="F1020" s="44">
        <v>9878.1383782761604</v>
      </c>
      <c r="G1020" s="44">
        <v>24491.522267165044</v>
      </c>
      <c r="H1020" s="44">
        <v>24491.522267165044</v>
      </c>
      <c r="I1020" s="44">
        <v>24491.522267165044</v>
      </c>
      <c r="J1020" s="44">
        <v>29654.58523012801</v>
      </c>
    </row>
    <row r="1021" spans="1:10">
      <c r="A1021" s="11" t="s">
        <v>2646</v>
      </c>
      <c r="B1021" s="11" t="s">
        <v>6526</v>
      </c>
      <c r="C1021" s="11" t="s">
        <v>2647</v>
      </c>
      <c r="D1021" s="12" t="s">
        <v>2648</v>
      </c>
      <c r="E1021" s="44">
        <v>0</v>
      </c>
      <c r="F1021" s="44">
        <v>9878.1383782761604</v>
      </c>
      <c r="G1021" s="44">
        <v>24491.522267165044</v>
      </c>
      <c r="H1021" s="44">
        <v>24491.522267165044</v>
      </c>
      <c r="I1021" s="44">
        <v>24491.522267165044</v>
      </c>
      <c r="J1021" s="44">
        <v>29654.58523012801</v>
      </c>
    </row>
    <row r="1022" spans="1:10">
      <c r="A1022" s="11" t="s">
        <v>2649</v>
      </c>
      <c r="B1022" s="11" t="s">
        <v>6526</v>
      </c>
      <c r="C1022" s="11" t="s">
        <v>2551</v>
      </c>
      <c r="D1022" s="12" t="s">
        <v>2650</v>
      </c>
      <c r="E1022" s="44">
        <v>0</v>
      </c>
      <c r="F1022" s="44">
        <v>9878.1383782761604</v>
      </c>
      <c r="G1022" s="44">
        <v>24491.522267165044</v>
      </c>
      <c r="H1022" s="44">
        <v>24491.522267165044</v>
      </c>
      <c r="I1022" s="44">
        <v>24491.522267165044</v>
      </c>
      <c r="J1022" s="44">
        <v>29654.58523012801</v>
      </c>
    </row>
    <row r="1023" spans="1:10">
      <c r="A1023" s="11" t="s">
        <v>2651</v>
      </c>
      <c r="B1023" s="11" t="s">
        <v>6526</v>
      </c>
      <c r="C1023" s="11" t="s">
        <v>2523</v>
      </c>
      <c r="D1023" s="12" t="s">
        <v>2652</v>
      </c>
      <c r="E1023" s="44">
        <v>0</v>
      </c>
      <c r="F1023" s="44">
        <v>9878.1383782761604</v>
      </c>
      <c r="G1023" s="44">
        <v>24491.522267165044</v>
      </c>
      <c r="H1023" s="44">
        <v>24491.522267165044</v>
      </c>
      <c r="I1023" s="44">
        <v>24491.522267165044</v>
      </c>
      <c r="J1023" s="44">
        <v>29654.58523012801</v>
      </c>
    </row>
    <row r="1024" spans="1:10">
      <c r="A1024" s="11" t="s">
        <v>2653</v>
      </c>
      <c r="B1024" s="11" t="s">
        <v>6526</v>
      </c>
      <c r="C1024" s="11" t="s">
        <v>2523</v>
      </c>
      <c r="D1024" s="12" t="s">
        <v>2654</v>
      </c>
      <c r="E1024" s="44">
        <v>0</v>
      </c>
      <c r="F1024" s="44">
        <v>9878.1383782761604</v>
      </c>
      <c r="G1024" s="44">
        <v>24491.522267165044</v>
      </c>
      <c r="H1024" s="44">
        <v>24491.522267165044</v>
      </c>
      <c r="I1024" s="44">
        <v>24491.522267165044</v>
      </c>
      <c r="J1024" s="44">
        <v>29654.58523012801</v>
      </c>
    </row>
    <row r="1025" spans="1:10">
      <c r="A1025" s="11" t="s">
        <v>2655</v>
      </c>
      <c r="B1025" s="11" t="s">
        <v>6526</v>
      </c>
      <c r="C1025" s="11" t="s">
        <v>2656</v>
      </c>
      <c r="D1025" s="12" t="s">
        <v>2657</v>
      </c>
      <c r="E1025" s="44">
        <v>0</v>
      </c>
      <c r="F1025" s="44">
        <v>9878.1383782761604</v>
      </c>
      <c r="G1025" s="44">
        <v>24491.522267165044</v>
      </c>
      <c r="H1025" s="44">
        <v>24491.522267165044</v>
      </c>
      <c r="I1025" s="44">
        <v>24491.522267165044</v>
      </c>
      <c r="J1025" s="44">
        <v>29654.58523012801</v>
      </c>
    </row>
    <row r="1026" spans="1:10">
      <c r="A1026" s="11" t="s">
        <v>2658</v>
      </c>
      <c r="B1026" s="11" t="s">
        <v>6526</v>
      </c>
      <c r="C1026" s="11" t="s">
        <v>2659</v>
      </c>
      <c r="D1026" s="12" t="s">
        <v>2660</v>
      </c>
      <c r="E1026" s="44">
        <v>0</v>
      </c>
      <c r="F1026" s="44">
        <v>9878.1383782761604</v>
      </c>
      <c r="G1026" s="44">
        <v>24491.522267165044</v>
      </c>
      <c r="H1026" s="44">
        <v>24491.522267165044</v>
      </c>
      <c r="I1026" s="44">
        <v>24491.522267165044</v>
      </c>
      <c r="J1026" s="44">
        <v>29654.58523012801</v>
      </c>
    </row>
    <row r="1027" spans="1:10">
      <c r="A1027" s="11" t="s">
        <v>2661</v>
      </c>
      <c r="B1027" s="11" t="s">
        <v>6526</v>
      </c>
      <c r="C1027" s="11" t="s">
        <v>2662</v>
      </c>
      <c r="D1027" s="12" t="s">
        <v>2663</v>
      </c>
      <c r="E1027" s="44">
        <v>0</v>
      </c>
      <c r="F1027" s="44">
        <v>9878.1383782761604</v>
      </c>
      <c r="G1027" s="44">
        <v>24491.522267165044</v>
      </c>
      <c r="H1027" s="44">
        <v>24491.522267165044</v>
      </c>
      <c r="I1027" s="44">
        <v>24491.522267165044</v>
      </c>
      <c r="J1027" s="44">
        <v>29654.58523012801</v>
      </c>
    </row>
    <row r="1028" spans="1:10">
      <c r="A1028" s="11" t="s">
        <v>2664</v>
      </c>
      <c r="B1028" s="11" t="s">
        <v>6526</v>
      </c>
      <c r="C1028" s="11" t="s">
        <v>2662</v>
      </c>
      <c r="D1028" s="12" t="s">
        <v>2665</v>
      </c>
      <c r="E1028" s="44">
        <v>0</v>
      </c>
      <c r="F1028" s="44">
        <v>9878.1383782761604</v>
      </c>
      <c r="G1028" s="44">
        <v>24491.522267165044</v>
      </c>
      <c r="H1028" s="44">
        <v>24491.522267165044</v>
      </c>
      <c r="I1028" s="44">
        <v>24491.522267165044</v>
      </c>
      <c r="J1028" s="44">
        <v>29654.58523012801</v>
      </c>
    </row>
    <row r="1029" spans="1:10">
      <c r="A1029" s="11" t="s">
        <v>2666</v>
      </c>
      <c r="B1029" s="11" t="s">
        <v>6526</v>
      </c>
      <c r="C1029" s="11" t="s">
        <v>2662</v>
      </c>
      <c r="D1029" s="12" t="s">
        <v>2667</v>
      </c>
      <c r="E1029" s="44">
        <v>0</v>
      </c>
      <c r="F1029" s="44">
        <v>9878.1383782761604</v>
      </c>
      <c r="G1029" s="44">
        <v>24491.522267165044</v>
      </c>
      <c r="H1029" s="44">
        <v>24491.522267165044</v>
      </c>
      <c r="I1029" s="44">
        <v>24491.522267165044</v>
      </c>
      <c r="J1029" s="44">
        <v>29654.58523012801</v>
      </c>
    </row>
    <row r="1030" spans="1:10">
      <c r="A1030" s="11" t="s">
        <v>2668</v>
      </c>
      <c r="B1030" s="11" t="s">
        <v>6526</v>
      </c>
      <c r="C1030" s="11" t="s">
        <v>2662</v>
      </c>
      <c r="D1030" s="12" t="s">
        <v>2669</v>
      </c>
      <c r="E1030" s="44">
        <v>0</v>
      </c>
      <c r="F1030" s="44">
        <v>9878.1383782761604</v>
      </c>
      <c r="G1030" s="44">
        <v>24491.522267165044</v>
      </c>
      <c r="H1030" s="44">
        <v>24491.522267165044</v>
      </c>
      <c r="I1030" s="44">
        <v>24491.522267165044</v>
      </c>
      <c r="J1030" s="44">
        <v>29654.58523012801</v>
      </c>
    </row>
    <row r="1031" spans="1:10">
      <c r="A1031" s="11" t="s">
        <v>2670</v>
      </c>
      <c r="B1031" s="11" t="s">
        <v>6526</v>
      </c>
      <c r="C1031" s="11" t="s">
        <v>2544</v>
      </c>
      <c r="D1031" s="12" t="s">
        <v>2671</v>
      </c>
      <c r="E1031" s="44">
        <v>0</v>
      </c>
      <c r="F1031" s="44">
        <v>9878.1383782761604</v>
      </c>
      <c r="G1031" s="44">
        <v>24491.522267165044</v>
      </c>
      <c r="H1031" s="44">
        <v>24491.522267165044</v>
      </c>
      <c r="I1031" s="44">
        <v>24491.522267165044</v>
      </c>
      <c r="J1031" s="44">
        <v>29654.58523012801</v>
      </c>
    </row>
    <row r="1032" spans="1:10">
      <c r="A1032" s="11" t="s">
        <v>2672</v>
      </c>
      <c r="B1032" s="11" t="s">
        <v>6526</v>
      </c>
      <c r="C1032" s="11" t="s">
        <v>2520</v>
      </c>
      <c r="D1032" s="12" t="s">
        <v>2673</v>
      </c>
      <c r="E1032" s="44">
        <v>0</v>
      </c>
      <c r="F1032" s="44">
        <v>9878.1383782761604</v>
      </c>
      <c r="G1032" s="44">
        <v>24491.522267165044</v>
      </c>
      <c r="H1032" s="44">
        <v>24491.522267165044</v>
      </c>
      <c r="I1032" s="44">
        <v>24491.522267165044</v>
      </c>
      <c r="J1032" s="44">
        <v>29654.58523012801</v>
      </c>
    </row>
    <row r="1033" spans="1:10">
      <c r="A1033" s="11" t="s">
        <v>2674</v>
      </c>
      <c r="B1033" s="11" t="s">
        <v>6526</v>
      </c>
      <c r="C1033" s="11" t="s">
        <v>2675</v>
      </c>
      <c r="D1033" s="12" t="s">
        <v>2676</v>
      </c>
      <c r="E1033" s="44">
        <v>0</v>
      </c>
      <c r="F1033" s="44">
        <v>9878.1383782761604</v>
      </c>
      <c r="G1033" s="44">
        <v>24491.522267165044</v>
      </c>
      <c r="H1033" s="44">
        <v>24491.522267165044</v>
      </c>
      <c r="I1033" s="44">
        <v>24491.522267165044</v>
      </c>
      <c r="J1033" s="44">
        <v>29654.58523012801</v>
      </c>
    </row>
    <row r="1034" spans="1:10">
      <c r="A1034" s="11" t="s">
        <v>2677</v>
      </c>
      <c r="B1034" s="11" t="s">
        <v>6526</v>
      </c>
      <c r="C1034" s="11" t="s">
        <v>2678</v>
      </c>
      <c r="D1034" s="12" t="s">
        <v>2679</v>
      </c>
      <c r="E1034" s="44">
        <v>0</v>
      </c>
      <c r="F1034" s="44">
        <v>9878.1383782761604</v>
      </c>
      <c r="G1034" s="44">
        <v>24491.522267165044</v>
      </c>
      <c r="H1034" s="44">
        <v>24491.522267165044</v>
      </c>
      <c r="I1034" s="44">
        <v>24491.522267165044</v>
      </c>
      <c r="J1034" s="44">
        <v>29654.58523012801</v>
      </c>
    </row>
    <row r="1035" spans="1:10">
      <c r="A1035" s="11" t="s">
        <v>2680</v>
      </c>
      <c r="B1035" s="11" t="s">
        <v>6526</v>
      </c>
      <c r="C1035" s="11" t="s">
        <v>2544</v>
      </c>
      <c r="D1035" s="12" t="s">
        <v>2681</v>
      </c>
      <c r="E1035" s="44">
        <v>0</v>
      </c>
      <c r="F1035" s="44">
        <v>9878.1383782761604</v>
      </c>
      <c r="G1035" s="44">
        <v>24491.522267165044</v>
      </c>
      <c r="H1035" s="44">
        <v>24491.522267165044</v>
      </c>
      <c r="I1035" s="44">
        <v>24491.522267165044</v>
      </c>
      <c r="J1035" s="44">
        <v>29654.58523012801</v>
      </c>
    </row>
    <row r="1036" spans="1:10">
      <c r="A1036" s="11" t="s">
        <v>2682</v>
      </c>
      <c r="B1036" s="11" t="s">
        <v>6527</v>
      </c>
      <c r="C1036" s="11" t="s">
        <v>2683</v>
      </c>
      <c r="D1036" s="12" t="s">
        <v>2684</v>
      </c>
      <c r="E1036" s="44">
        <v>0</v>
      </c>
      <c r="F1036" s="44">
        <v>0</v>
      </c>
      <c r="G1036" s="44">
        <v>349523.11146097555</v>
      </c>
      <c r="H1036" s="44">
        <v>349523.11146097555</v>
      </c>
      <c r="I1036" s="44">
        <v>349523.11146097555</v>
      </c>
      <c r="J1036" s="44">
        <v>364838.70775727188</v>
      </c>
    </row>
    <row r="1037" spans="1:10">
      <c r="A1037" s="11" t="s">
        <v>2685</v>
      </c>
      <c r="B1037" s="11" t="s">
        <v>6527</v>
      </c>
      <c r="C1037" s="11" t="s">
        <v>2686</v>
      </c>
      <c r="D1037" s="12" t="s">
        <v>2687</v>
      </c>
      <c r="E1037" s="44">
        <v>0</v>
      </c>
      <c r="F1037" s="44">
        <v>0</v>
      </c>
      <c r="G1037" s="44">
        <v>347274.27146097558</v>
      </c>
      <c r="H1037" s="44">
        <v>347274.27146097558</v>
      </c>
      <c r="I1037" s="44">
        <v>347274.27146097558</v>
      </c>
      <c r="J1037" s="44">
        <v>362589.86775727192</v>
      </c>
    </row>
    <row r="1038" spans="1:10">
      <c r="A1038" s="11" t="s">
        <v>2688</v>
      </c>
      <c r="B1038" s="11" t="s">
        <v>6527</v>
      </c>
      <c r="C1038" s="11" t="s">
        <v>2689</v>
      </c>
      <c r="D1038" s="12" t="s">
        <v>2690</v>
      </c>
      <c r="E1038" s="44">
        <v>0</v>
      </c>
      <c r="F1038" s="44">
        <v>0</v>
      </c>
      <c r="G1038" s="44">
        <v>340539.43368319783</v>
      </c>
      <c r="H1038" s="44">
        <v>340539.43368319783</v>
      </c>
      <c r="I1038" s="44">
        <v>340539.43368319783</v>
      </c>
      <c r="J1038" s="44">
        <v>352543.65960912372</v>
      </c>
    </row>
    <row r="1039" spans="1:10">
      <c r="A1039" s="11" t="s">
        <v>2691</v>
      </c>
      <c r="B1039" s="11" t="s">
        <v>6527</v>
      </c>
      <c r="C1039" s="11" t="s">
        <v>2692</v>
      </c>
      <c r="D1039" s="12" t="s">
        <v>2693</v>
      </c>
      <c r="E1039" s="44">
        <v>0</v>
      </c>
      <c r="F1039" s="44">
        <v>0</v>
      </c>
      <c r="G1039" s="44">
        <v>321295.83368319779</v>
      </c>
      <c r="H1039" s="44">
        <v>321295.83368319779</v>
      </c>
      <c r="I1039" s="44">
        <v>321295.83368319779</v>
      </c>
      <c r="J1039" s="44">
        <v>328764.35590542003</v>
      </c>
    </row>
    <row r="1040" spans="1:10">
      <c r="A1040" s="11" t="s">
        <v>2694</v>
      </c>
      <c r="B1040" s="11" t="s">
        <v>6527</v>
      </c>
      <c r="C1040" s="11" t="s">
        <v>2695</v>
      </c>
      <c r="D1040" s="12" t="s">
        <v>2696</v>
      </c>
      <c r="E1040" s="44">
        <v>0</v>
      </c>
      <c r="F1040" s="44">
        <v>0</v>
      </c>
      <c r="G1040" s="44">
        <v>348690.70590542001</v>
      </c>
      <c r="H1040" s="44">
        <v>348690.70590542001</v>
      </c>
      <c r="I1040" s="44">
        <v>348690.70590542001</v>
      </c>
      <c r="J1040" s="44">
        <v>373617.16146097553</v>
      </c>
    </row>
    <row r="1041" spans="1:10">
      <c r="A1041" s="11" t="s">
        <v>2697</v>
      </c>
      <c r="B1041" s="11" t="s">
        <v>6527</v>
      </c>
      <c r="C1041" s="11" t="s">
        <v>2698</v>
      </c>
      <c r="D1041" s="12" t="s">
        <v>2699</v>
      </c>
      <c r="E1041" s="44">
        <v>0</v>
      </c>
      <c r="F1041" s="44">
        <v>0</v>
      </c>
      <c r="G1041" s="44">
        <v>168594.5536831978</v>
      </c>
      <c r="H1041" s="44">
        <v>168594.5536831978</v>
      </c>
      <c r="I1041" s="44">
        <v>168594.5536831978</v>
      </c>
      <c r="J1041" s="44">
        <v>176063.07590542003</v>
      </c>
    </row>
    <row r="1042" spans="1:10">
      <c r="A1042" s="11" t="s">
        <v>2700</v>
      </c>
      <c r="B1042" s="11" t="s">
        <v>6527</v>
      </c>
      <c r="C1042" s="11" t="s">
        <v>2701</v>
      </c>
      <c r="D1042" s="12" t="s">
        <v>2702</v>
      </c>
      <c r="E1042" s="44">
        <v>0</v>
      </c>
      <c r="F1042" s="44">
        <v>0</v>
      </c>
      <c r="G1042" s="44">
        <v>414426.01701653108</v>
      </c>
      <c r="H1042" s="44">
        <v>414426.01701653108</v>
      </c>
      <c r="I1042" s="44">
        <v>414426.01701653108</v>
      </c>
      <c r="J1042" s="44">
        <v>435228.69849801256</v>
      </c>
    </row>
    <row r="1043" spans="1:10">
      <c r="A1043" s="11" t="s">
        <v>2703</v>
      </c>
      <c r="B1043" s="11" t="s">
        <v>6527</v>
      </c>
      <c r="C1043" s="11" t="s">
        <v>2701</v>
      </c>
      <c r="D1043" s="12" t="s">
        <v>2704</v>
      </c>
      <c r="E1043" s="44">
        <v>0</v>
      </c>
      <c r="F1043" s="44">
        <v>0</v>
      </c>
      <c r="G1043" s="44">
        <v>314195.09479430888</v>
      </c>
      <c r="H1043" s="44">
        <v>314195.09479430888</v>
      </c>
      <c r="I1043" s="44">
        <v>314195.09479430888</v>
      </c>
      <c r="J1043" s="44">
        <v>329132.13923875336</v>
      </c>
    </row>
    <row r="1044" spans="1:10">
      <c r="A1044" s="11" t="s">
        <v>2705</v>
      </c>
      <c r="B1044" s="11" t="s">
        <v>6527</v>
      </c>
      <c r="C1044" s="11" t="s">
        <v>2701</v>
      </c>
      <c r="D1044" s="12" t="s">
        <v>2706</v>
      </c>
      <c r="E1044" s="44">
        <v>0</v>
      </c>
      <c r="F1044" s="44">
        <v>0</v>
      </c>
      <c r="G1044" s="44">
        <v>357513.43368319783</v>
      </c>
      <c r="H1044" s="44">
        <v>357513.43368319783</v>
      </c>
      <c r="I1044" s="44">
        <v>357513.43368319783</v>
      </c>
      <c r="J1044" s="44">
        <v>374053.36331282737</v>
      </c>
    </row>
    <row r="1045" spans="1:10">
      <c r="A1045" s="11" t="s">
        <v>2707</v>
      </c>
      <c r="B1045" s="11" t="s">
        <v>6527</v>
      </c>
      <c r="C1045" s="11" t="s">
        <v>2698</v>
      </c>
      <c r="D1045" s="12" t="s">
        <v>2708</v>
      </c>
      <c r="E1045" s="44">
        <v>0</v>
      </c>
      <c r="F1045" s="44">
        <v>0</v>
      </c>
      <c r="G1045" s="44">
        <v>193500.47590542003</v>
      </c>
      <c r="H1045" s="44">
        <v>193500.47590542003</v>
      </c>
      <c r="I1045" s="44">
        <v>193500.47590542003</v>
      </c>
      <c r="J1045" s="44">
        <v>206834.63516467926</v>
      </c>
    </row>
    <row r="1046" spans="1:10">
      <c r="A1046" s="11" t="s">
        <v>2709</v>
      </c>
      <c r="B1046" s="11" t="s">
        <v>6527</v>
      </c>
      <c r="C1046" s="11" t="s">
        <v>2701</v>
      </c>
      <c r="D1046" s="12" t="s">
        <v>2710</v>
      </c>
      <c r="E1046" s="44">
        <v>0</v>
      </c>
      <c r="F1046" s="44">
        <v>0</v>
      </c>
      <c r="G1046" s="44">
        <v>376763.51701653108</v>
      </c>
      <c r="H1046" s="44">
        <v>376763.51701653108</v>
      </c>
      <c r="I1046" s="44">
        <v>376763.51701653108</v>
      </c>
      <c r="J1046" s="44">
        <v>397566.19849801261</v>
      </c>
    </row>
    <row r="1047" spans="1:10">
      <c r="A1047" s="11" t="s">
        <v>2711</v>
      </c>
      <c r="B1047" s="11" t="s">
        <v>6527</v>
      </c>
      <c r="C1047" s="11" t="s">
        <v>2712</v>
      </c>
      <c r="D1047" s="12" t="s">
        <v>2713</v>
      </c>
      <c r="E1047" s="44">
        <v>0</v>
      </c>
      <c r="F1047" s="44">
        <v>0</v>
      </c>
      <c r="G1047" s="44">
        <v>166675.79368319779</v>
      </c>
      <c r="H1047" s="44">
        <v>166675.79368319779</v>
      </c>
      <c r="I1047" s="44">
        <v>166675.79368319779</v>
      </c>
      <c r="J1047" s="44">
        <v>174144.31590542002</v>
      </c>
    </row>
    <row r="1048" spans="1:10">
      <c r="A1048" s="11" t="s">
        <v>2714</v>
      </c>
      <c r="B1048" s="11" t="s">
        <v>6527</v>
      </c>
      <c r="C1048" s="11" t="s">
        <v>2715</v>
      </c>
      <c r="D1048" s="12" t="s">
        <v>2716</v>
      </c>
      <c r="E1048" s="44">
        <v>0</v>
      </c>
      <c r="F1048" s="44">
        <v>0</v>
      </c>
      <c r="G1048" s="44">
        <v>286905.17257208668</v>
      </c>
      <c r="H1048" s="44">
        <v>286905.17257208668</v>
      </c>
      <c r="I1048" s="44">
        <v>286905.17257208668</v>
      </c>
      <c r="J1048" s="44">
        <v>295976.5799794941</v>
      </c>
    </row>
    <row r="1049" spans="1:10">
      <c r="A1049" s="11" t="s">
        <v>2717</v>
      </c>
      <c r="B1049" s="11" t="s">
        <v>6527</v>
      </c>
      <c r="C1049" s="11" t="s">
        <v>2683</v>
      </c>
      <c r="D1049" s="12" t="s">
        <v>2718</v>
      </c>
      <c r="E1049" s="44">
        <v>0</v>
      </c>
      <c r="F1049" s="44">
        <v>0</v>
      </c>
      <c r="G1049" s="44">
        <v>167810.5936831978</v>
      </c>
      <c r="H1049" s="44">
        <v>167810.5936831978</v>
      </c>
      <c r="I1049" s="44">
        <v>167810.5936831978</v>
      </c>
      <c r="J1049" s="44">
        <v>175279.11590542001</v>
      </c>
    </row>
    <row r="1050" spans="1:10">
      <c r="A1050" s="11" t="s">
        <v>2719</v>
      </c>
      <c r="B1050" s="11" t="s">
        <v>6527</v>
      </c>
      <c r="C1050" s="11" t="s">
        <v>2720</v>
      </c>
      <c r="D1050" s="12" t="s">
        <v>2721</v>
      </c>
      <c r="E1050" s="44">
        <v>0</v>
      </c>
      <c r="F1050" s="44">
        <v>0</v>
      </c>
      <c r="G1050" s="44">
        <v>301290.89368319779</v>
      </c>
      <c r="H1050" s="44">
        <v>301290.89368319779</v>
      </c>
      <c r="I1050" s="44">
        <v>301290.89368319779</v>
      </c>
      <c r="J1050" s="44">
        <v>313295.11960912368</v>
      </c>
    </row>
    <row r="1051" spans="1:10">
      <c r="A1051" s="11" t="s">
        <v>2722</v>
      </c>
      <c r="B1051" s="11" t="s">
        <v>6527</v>
      </c>
      <c r="C1051" s="11" t="s">
        <v>2723</v>
      </c>
      <c r="D1051" s="12" t="s">
        <v>2724</v>
      </c>
      <c r="E1051" s="44">
        <v>0</v>
      </c>
      <c r="F1051" s="44">
        <v>0</v>
      </c>
      <c r="G1051" s="44">
        <v>166675.79368319779</v>
      </c>
      <c r="H1051" s="44">
        <v>166675.79368319779</v>
      </c>
      <c r="I1051" s="44">
        <v>166675.79368319779</v>
      </c>
      <c r="J1051" s="44">
        <v>174144.31590542002</v>
      </c>
    </row>
    <row r="1052" spans="1:10">
      <c r="A1052" s="11" t="s">
        <v>2725</v>
      </c>
      <c r="B1052" s="11" t="s">
        <v>6527</v>
      </c>
      <c r="C1052" s="11" t="s">
        <v>2726</v>
      </c>
      <c r="D1052" s="12" t="s">
        <v>2727</v>
      </c>
      <c r="E1052" s="44">
        <v>0</v>
      </c>
      <c r="F1052" s="44">
        <v>0</v>
      </c>
      <c r="G1052" s="44">
        <v>293089.01146097557</v>
      </c>
      <c r="H1052" s="44">
        <v>293089.01146097557</v>
      </c>
      <c r="I1052" s="44">
        <v>293089.01146097557</v>
      </c>
      <c r="J1052" s="44">
        <v>303868.90405356814</v>
      </c>
    </row>
    <row r="1053" spans="1:10">
      <c r="A1053" s="11" t="s">
        <v>2728</v>
      </c>
      <c r="B1053" s="11" t="s">
        <v>6527</v>
      </c>
      <c r="C1053" s="11" t="s">
        <v>2729</v>
      </c>
      <c r="D1053" s="12" t="s">
        <v>2730</v>
      </c>
      <c r="E1053" s="44">
        <v>0</v>
      </c>
      <c r="F1053" s="44">
        <v>0</v>
      </c>
      <c r="G1053" s="44">
        <v>187638.63923875336</v>
      </c>
      <c r="H1053" s="44">
        <v>187638.63923875336</v>
      </c>
      <c r="I1053" s="44">
        <v>187638.63923875336</v>
      </c>
      <c r="J1053" s="44">
        <v>198431.99479430891</v>
      </c>
    </row>
    <row r="1054" spans="1:10">
      <c r="A1054" s="11" t="s">
        <v>2731</v>
      </c>
      <c r="B1054" s="11" t="s">
        <v>6527</v>
      </c>
      <c r="C1054" s="11" t="s">
        <v>2732</v>
      </c>
      <c r="D1054" s="12" t="s">
        <v>2733</v>
      </c>
      <c r="E1054" s="44">
        <v>0</v>
      </c>
      <c r="F1054" s="44">
        <v>0</v>
      </c>
      <c r="G1054" s="44">
        <v>311937.81701653113</v>
      </c>
      <c r="H1054" s="44">
        <v>311937.81701653113</v>
      </c>
      <c r="I1054" s="44">
        <v>311937.81701653113</v>
      </c>
      <c r="J1054" s="44">
        <v>325936.94294245704</v>
      </c>
    </row>
    <row r="1055" spans="1:10">
      <c r="A1055" s="11" t="s">
        <v>2734</v>
      </c>
      <c r="B1055" s="11" t="s">
        <v>6527</v>
      </c>
      <c r="C1055" s="11" t="s">
        <v>2735</v>
      </c>
      <c r="D1055" s="12" t="s">
        <v>2736</v>
      </c>
      <c r="E1055" s="44">
        <v>0</v>
      </c>
      <c r="F1055" s="44">
        <v>0</v>
      </c>
      <c r="G1055" s="44">
        <v>166015.63368319778</v>
      </c>
      <c r="H1055" s="44">
        <v>166015.63368319778</v>
      </c>
      <c r="I1055" s="44">
        <v>166015.63368319778</v>
      </c>
      <c r="J1055" s="44">
        <v>173484.15590542002</v>
      </c>
    </row>
    <row r="1056" spans="1:10">
      <c r="A1056" s="11" t="s">
        <v>2737</v>
      </c>
      <c r="B1056" s="11" t="s">
        <v>6527</v>
      </c>
      <c r="C1056" s="11" t="s">
        <v>2738</v>
      </c>
      <c r="D1056" s="12" t="s">
        <v>2739</v>
      </c>
      <c r="E1056" s="44">
        <v>0</v>
      </c>
      <c r="F1056" s="44">
        <v>0</v>
      </c>
      <c r="G1056" s="44">
        <v>287567.97257208673</v>
      </c>
      <c r="H1056" s="44">
        <v>287567.97257208673</v>
      </c>
      <c r="I1056" s="44">
        <v>287567.97257208673</v>
      </c>
      <c r="J1056" s="44">
        <v>296639.37997949414</v>
      </c>
    </row>
    <row r="1057" spans="1:10">
      <c r="A1057" s="11" t="s">
        <v>2740</v>
      </c>
      <c r="B1057" s="11" t="s">
        <v>6527</v>
      </c>
      <c r="C1057" s="11" t="s">
        <v>2741</v>
      </c>
      <c r="D1057" s="12" t="s">
        <v>2742</v>
      </c>
      <c r="E1057" s="44">
        <v>0</v>
      </c>
      <c r="F1057" s="44">
        <v>0</v>
      </c>
      <c r="G1057" s="44">
        <v>166675.79368319779</v>
      </c>
      <c r="H1057" s="44">
        <v>166675.79368319779</v>
      </c>
      <c r="I1057" s="44">
        <v>166675.79368319779</v>
      </c>
      <c r="J1057" s="44">
        <v>174144.31590542002</v>
      </c>
    </row>
    <row r="1058" spans="1:10">
      <c r="A1058" s="11" t="s">
        <v>2743</v>
      </c>
      <c r="B1058" s="11" t="s">
        <v>6527</v>
      </c>
      <c r="C1058" s="11" t="s">
        <v>2744</v>
      </c>
      <c r="D1058" s="12" t="s">
        <v>2745</v>
      </c>
      <c r="E1058" s="44">
        <v>0</v>
      </c>
      <c r="F1058" s="44">
        <v>0</v>
      </c>
      <c r="G1058" s="44">
        <v>293089.01146097557</v>
      </c>
      <c r="H1058" s="44">
        <v>293089.01146097557</v>
      </c>
      <c r="I1058" s="44">
        <v>293089.01146097557</v>
      </c>
      <c r="J1058" s="44">
        <v>303868.90405356814</v>
      </c>
    </row>
    <row r="1059" spans="1:10">
      <c r="A1059" s="11" t="s">
        <v>2746</v>
      </c>
      <c r="B1059" s="11" t="s">
        <v>6527</v>
      </c>
      <c r="C1059" s="11" t="s">
        <v>2747</v>
      </c>
      <c r="D1059" s="12" t="s">
        <v>2748</v>
      </c>
      <c r="E1059" s="44">
        <v>0</v>
      </c>
      <c r="F1059" s="44">
        <v>0</v>
      </c>
      <c r="G1059" s="44">
        <v>168261.83368319779</v>
      </c>
      <c r="H1059" s="44">
        <v>168261.83368319779</v>
      </c>
      <c r="I1059" s="44">
        <v>168261.83368319779</v>
      </c>
      <c r="J1059" s="44">
        <v>175730.35590542</v>
      </c>
    </row>
    <row r="1060" spans="1:10">
      <c r="A1060" s="11" t="s">
        <v>2749</v>
      </c>
      <c r="B1060" s="11" t="s">
        <v>6527</v>
      </c>
      <c r="C1060" s="11" t="s">
        <v>2750</v>
      </c>
      <c r="D1060" s="12" t="s">
        <v>2751</v>
      </c>
      <c r="E1060" s="44">
        <v>0</v>
      </c>
      <c r="F1060" s="44">
        <v>0</v>
      </c>
      <c r="G1060" s="44">
        <v>293089.01146097557</v>
      </c>
      <c r="H1060" s="44">
        <v>293089.01146097557</v>
      </c>
      <c r="I1060" s="44">
        <v>293089.01146097557</v>
      </c>
      <c r="J1060" s="44">
        <v>303868.90405356814</v>
      </c>
    </row>
    <row r="1061" spans="1:10">
      <c r="A1061" s="11" t="s">
        <v>2752</v>
      </c>
      <c r="B1061" s="11" t="s">
        <v>6527</v>
      </c>
      <c r="C1061" s="11" t="s">
        <v>2753</v>
      </c>
      <c r="D1061" s="12" t="s">
        <v>2754</v>
      </c>
      <c r="E1061" s="44">
        <v>0</v>
      </c>
      <c r="F1061" s="44">
        <v>0</v>
      </c>
      <c r="G1061" s="44">
        <v>166675.79368319779</v>
      </c>
      <c r="H1061" s="44">
        <v>166675.79368319779</v>
      </c>
      <c r="I1061" s="44">
        <v>166675.79368319779</v>
      </c>
      <c r="J1061" s="44">
        <v>174144.31590542002</v>
      </c>
    </row>
    <row r="1062" spans="1:10">
      <c r="A1062" s="11" t="s">
        <v>2755</v>
      </c>
      <c r="B1062" s="11" t="s">
        <v>6527</v>
      </c>
      <c r="C1062" s="11" t="s">
        <v>2720</v>
      </c>
      <c r="D1062" s="12" t="s">
        <v>2756</v>
      </c>
      <c r="E1062" s="44">
        <v>0</v>
      </c>
      <c r="F1062" s="44">
        <v>0</v>
      </c>
      <c r="G1062" s="44">
        <v>286905.17257208668</v>
      </c>
      <c r="H1062" s="44">
        <v>286905.17257208668</v>
      </c>
      <c r="I1062" s="44">
        <v>286905.17257208668</v>
      </c>
      <c r="J1062" s="44">
        <v>295976.5799794941</v>
      </c>
    </row>
    <row r="1063" spans="1:10">
      <c r="A1063" s="11" t="s">
        <v>2757</v>
      </c>
      <c r="B1063" s="11" t="s">
        <v>6527</v>
      </c>
      <c r="C1063" s="11" t="s">
        <v>2758</v>
      </c>
      <c r="D1063" s="12" t="s">
        <v>2759</v>
      </c>
      <c r="E1063" s="44">
        <v>0</v>
      </c>
      <c r="F1063" s="44">
        <v>0</v>
      </c>
      <c r="G1063" s="44">
        <v>170194.5936831978</v>
      </c>
      <c r="H1063" s="44">
        <v>170194.5936831978</v>
      </c>
      <c r="I1063" s="44">
        <v>170194.5936831978</v>
      </c>
      <c r="J1063" s="44">
        <v>177663.11590542001</v>
      </c>
    </row>
    <row r="1064" spans="1:10">
      <c r="A1064" s="11" t="s">
        <v>2760</v>
      </c>
      <c r="B1064" s="11" t="s">
        <v>6527</v>
      </c>
      <c r="C1064" s="11" t="s">
        <v>2761</v>
      </c>
      <c r="D1064" s="12" t="s">
        <v>2762</v>
      </c>
      <c r="E1064" s="44">
        <v>0</v>
      </c>
      <c r="F1064" s="44">
        <v>0</v>
      </c>
      <c r="G1064" s="44">
        <v>288837.93257208669</v>
      </c>
      <c r="H1064" s="44">
        <v>288837.93257208669</v>
      </c>
      <c r="I1064" s="44">
        <v>288837.93257208669</v>
      </c>
      <c r="J1064" s="44">
        <v>297909.33997949411</v>
      </c>
    </row>
    <row r="1065" spans="1:10">
      <c r="A1065" s="11" t="s">
        <v>2763</v>
      </c>
      <c r="B1065" s="11" t="s">
        <v>6527</v>
      </c>
      <c r="C1065" s="11" t="s">
        <v>2753</v>
      </c>
      <c r="D1065" s="12" t="s">
        <v>2764</v>
      </c>
      <c r="E1065" s="44">
        <v>0</v>
      </c>
      <c r="F1065" s="44">
        <v>0</v>
      </c>
      <c r="G1065" s="44">
        <v>166675.79368319779</v>
      </c>
      <c r="H1065" s="44">
        <v>166675.79368319779</v>
      </c>
      <c r="I1065" s="44">
        <v>166675.79368319779</v>
      </c>
      <c r="J1065" s="44">
        <v>174144.31590542002</v>
      </c>
    </row>
    <row r="1066" spans="1:10">
      <c r="A1066" s="11" t="s">
        <v>2765</v>
      </c>
      <c r="B1066" s="11" t="s">
        <v>6527</v>
      </c>
      <c r="C1066" s="11" t="s">
        <v>2720</v>
      </c>
      <c r="D1066" s="12" t="s">
        <v>2766</v>
      </c>
      <c r="E1066" s="44">
        <v>0</v>
      </c>
      <c r="F1066" s="44">
        <v>0</v>
      </c>
      <c r="G1066" s="44">
        <v>293089.01146097557</v>
      </c>
      <c r="H1066" s="44">
        <v>293089.01146097557</v>
      </c>
      <c r="I1066" s="44">
        <v>293089.01146097557</v>
      </c>
      <c r="J1066" s="44">
        <v>303868.90405356814</v>
      </c>
    </row>
    <row r="1067" spans="1:10">
      <c r="A1067" s="11" t="s">
        <v>2767</v>
      </c>
      <c r="B1067" s="11" t="s">
        <v>6527</v>
      </c>
      <c r="C1067" s="11" t="s">
        <v>2753</v>
      </c>
      <c r="D1067" s="12" t="s">
        <v>2768</v>
      </c>
      <c r="E1067" s="44">
        <v>0</v>
      </c>
      <c r="F1067" s="44">
        <v>0</v>
      </c>
      <c r="G1067" s="44">
        <v>166675.79368319779</v>
      </c>
      <c r="H1067" s="44">
        <v>166675.79368319779</v>
      </c>
      <c r="I1067" s="44">
        <v>166675.79368319779</v>
      </c>
      <c r="J1067" s="44">
        <v>174144.31590542002</v>
      </c>
    </row>
    <row r="1068" spans="1:10">
      <c r="A1068" s="11" t="s">
        <v>2769</v>
      </c>
      <c r="B1068" s="11" t="s">
        <v>6527</v>
      </c>
      <c r="C1068" s="11" t="s">
        <v>2720</v>
      </c>
      <c r="D1068" s="12" t="s">
        <v>2770</v>
      </c>
      <c r="E1068" s="44">
        <v>0</v>
      </c>
      <c r="F1068" s="44">
        <v>0</v>
      </c>
      <c r="G1068" s="44">
        <v>293089.01146097557</v>
      </c>
      <c r="H1068" s="44">
        <v>293089.01146097557</v>
      </c>
      <c r="I1068" s="44">
        <v>293089.01146097557</v>
      </c>
      <c r="J1068" s="44">
        <v>303868.90405356814</v>
      </c>
    </row>
    <row r="1069" spans="1:10">
      <c r="A1069" s="11" t="s">
        <v>2771</v>
      </c>
      <c r="B1069" s="11" t="s">
        <v>6527</v>
      </c>
      <c r="C1069" s="11" t="s">
        <v>2753</v>
      </c>
      <c r="D1069" s="12" t="s">
        <v>2772</v>
      </c>
      <c r="E1069" s="44">
        <v>0</v>
      </c>
      <c r="F1069" s="44">
        <v>0</v>
      </c>
      <c r="G1069" s="44">
        <v>166675.79368319779</v>
      </c>
      <c r="H1069" s="44">
        <v>166675.79368319779</v>
      </c>
      <c r="I1069" s="44">
        <v>166675.79368319779</v>
      </c>
      <c r="J1069" s="44">
        <v>174144.31590542002</v>
      </c>
    </row>
    <row r="1070" spans="1:10">
      <c r="A1070" s="11" t="s">
        <v>2773</v>
      </c>
      <c r="B1070" s="11" t="s">
        <v>6527</v>
      </c>
      <c r="C1070" s="11" t="s">
        <v>2720</v>
      </c>
      <c r="D1070" s="12" t="s">
        <v>2774</v>
      </c>
      <c r="E1070" s="44">
        <v>0</v>
      </c>
      <c r="F1070" s="44">
        <v>0</v>
      </c>
      <c r="G1070" s="44">
        <v>286905.17257208668</v>
      </c>
      <c r="H1070" s="44">
        <v>286905.17257208668</v>
      </c>
      <c r="I1070" s="44">
        <v>286905.17257208668</v>
      </c>
      <c r="J1070" s="44">
        <v>295976.5799794941</v>
      </c>
    </row>
    <row r="1071" spans="1:10">
      <c r="A1071" s="11" t="s">
        <v>2775</v>
      </c>
      <c r="B1071" s="11" t="s">
        <v>6527</v>
      </c>
      <c r="C1071" s="11" t="s">
        <v>2753</v>
      </c>
      <c r="D1071" s="12" t="s">
        <v>2776</v>
      </c>
      <c r="E1071" s="44">
        <v>0</v>
      </c>
      <c r="F1071" s="44">
        <v>0</v>
      </c>
      <c r="G1071" s="44">
        <v>166675.79368319779</v>
      </c>
      <c r="H1071" s="44">
        <v>166675.79368319779</v>
      </c>
      <c r="I1071" s="44">
        <v>166675.79368319779</v>
      </c>
      <c r="J1071" s="44">
        <v>174144.31590542002</v>
      </c>
    </row>
    <row r="1072" spans="1:10">
      <c r="A1072" s="11" t="s">
        <v>2777</v>
      </c>
      <c r="B1072" s="11" t="s">
        <v>6527</v>
      </c>
      <c r="C1072" s="11" t="s">
        <v>2720</v>
      </c>
      <c r="D1072" s="12" t="s">
        <v>2778</v>
      </c>
      <c r="E1072" s="44">
        <v>0</v>
      </c>
      <c r="F1072" s="44">
        <v>0</v>
      </c>
      <c r="G1072" s="44">
        <v>286905.17257208668</v>
      </c>
      <c r="H1072" s="44">
        <v>286905.17257208668</v>
      </c>
      <c r="I1072" s="44">
        <v>286905.17257208668</v>
      </c>
      <c r="J1072" s="44">
        <v>295976.5799794941</v>
      </c>
    </row>
    <row r="1073" spans="1:10">
      <c r="A1073" s="11" t="s">
        <v>2779</v>
      </c>
      <c r="B1073" s="11" t="s">
        <v>6527</v>
      </c>
      <c r="C1073" s="11" t="s">
        <v>2753</v>
      </c>
      <c r="D1073" s="12" t="s">
        <v>2780</v>
      </c>
      <c r="E1073" s="44">
        <v>0</v>
      </c>
      <c r="F1073" s="44">
        <v>0</v>
      </c>
      <c r="G1073" s="44">
        <v>166675.79368319779</v>
      </c>
      <c r="H1073" s="44">
        <v>166675.79368319779</v>
      </c>
      <c r="I1073" s="44">
        <v>166675.79368319779</v>
      </c>
      <c r="J1073" s="44">
        <v>174144.31590542002</v>
      </c>
    </row>
    <row r="1074" spans="1:10">
      <c r="A1074" s="11" t="s">
        <v>2781</v>
      </c>
      <c r="B1074" s="11" t="s">
        <v>6527</v>
      </c>
      <c r="C1074" s="11" t="s">
        <v>2720</v>
      </c>
      <c r="D1074" s="12" t="s">
        <v>2782</v>
      </c>
      <c r="E1074" s="44">
        <v>0</v>
      </c>
      <c r="F1074" s="44">
        <v>0</v>
      </c>
      <c r="G1074" s="44">
        <v>293089.01146097557</v>
      </c>
      <c r="H1074" s="44">
        <v>293089.01146097557</v>
      </c>
      <c r="I1074" s="44">
        <v>293089.01146097557</v>
      </c>
      <c r="J1074" s="44">
        <v>303868.90405356814</v>
      </c>
    </row>
    <row r="1075" spans="1:10">
      <c r="A1075" s="11" t="s">
        <v>2783</v>
      </c>
      <c r="B1075" s="11" t="s">
        <v>6527</v>
      </c>
      <c r="C1075" s="11" t="s">
        <v>2784</v>
      </c>
      <c r="D1075" s="12" t="s">
        <v>2785</v>
      </c>
      <c r="E1075" s="44">
        <v>0</v>
      </c>
      <c r="F1075" s="44">
        <v>0</v>
      </c>
      <c r="G1075" s="44">
        <v>166675.79368319779</v>
      </c>
      <c r="H1075" s="44">
        <v>166675.79368319779</v>
      </c>
      <c r="I1075" s="44">
        <v>166675.79368319779</v>
      </c>
      <c r="J1075" s="44">
        <v>174144.31590542002</v>
      </c>
    </row>
    <row r="1076" spans="1:10">
      <c r="A1076" s="11" t="s">
        <v>2786</v>
      </c>
      <c r="B1076" s="11" t="s">
        <v>6527</v>
      </c>
      <c r="C1076" s="11" t="s">
        <v>2787</v>
      </c>
      <c r="D1076" s="12" t="s">
        <v>2788</v>
      </c>
      <c r="E1076" s="44">
        <v>0</v>
      </c>
      <c r="F1076" s="44">
        <v>0</v>
      </c>
      <c r="G1076" s="44">
        <v>293089.01146097557</v>
      </c>
      <c r="H1076" s="44">
        <v>293089.01146097557</v>
      </c>
      <c r="I1076" s="44">
        <v>293089.01146097557</v>
      </c>
      <c r="J1076" s="44">
        <v>303868.90405356814</v>
      </c>
    </row>
    <row r="1077" spans="1:10">
      <c r="A1077" s="11" t="s">
        <v>2789</v>
      </c>
      <c r="B1077" s="11" t="s">
        <v>6527</v>
      </c>
      <c r="C1077" s="11" t="s">
        <v>2790</v>
      </c>
      <c r="D1077" s="12" t="s">
        <v>2791</v>
      </c>
      <c r="E1077" s="44">
        <v>0</v>
      </c>
      <c r="F1077" s="44">
        <v>0</v>
      </c>
      <c r="G1077" s="44">
        <v>166675.79368319779</v>
      </c>
      <c r="H1077" s="44">
        <v>166675.79368319779</v>
      </c>
      <c r="I1077" s="44">
        <v>166675.79368319779</v>
      </c>
      <c r="J1077" s="44">
        <v>174144.31590542002</v>
      </c>
    </row>
    <row r="1078" spans="1:10">
      <c r="A1078" s="11" t="s">
        <v>2792</v>
      </c>
      <c r="B1078" s="11" t="s">
        <v>6527</v>
      </c>
      <c r="C1078" s="11" t="s">
        <v>2793</v>
      </c>
      <c r="D1078" s="12" t="s">
        <v>2794</v>
      </c>
      <c r="E1078" s="44">
        <v>0</v>
      </c>
      <c r="F1078" s="44">
        <v>0</v>
      </c>
      <c r="G1078" s="44">
        <v>293089.01146097557</v>
      </c>
      <c r="H1078" s="44">
        <v>293089.01146097557</v>
      </c>
      <c r="I1078" s="44">
        <v>293089.01146097557</v>
      </c>
      <c r="J1078" s="44">
        <v>303868.90405356814</v>
      </c>
    </row>
    <row r="1079" spans="1:10">
      <c r="A1079" s="11" t="s">
        <v>2795</v>
      </c>
      <c r="B1079" s="11" t="s">
        <v>6527</v>
      </c>
      <c r="C1079" s="11" t="s">
        <v>2796</v>
      </c>
      <c r="D1079" s="12" t="s">
        <v>2797</v>
      </c>
      <c r="E1079" s="44">
        <v>0</v>
      </c>
      <c r="F1079" s="44">
        <v>0</v>
      </c>
      <c r="G1079" s="44">
        <v>179128.75479430892</v>
      </c>
      <c r="H1079" s="44">
        <v>179128.75479430892</v>
      </c>
      <c r="I1079" s="44">
        <v>179128.75479430892</v>
      </c>
      <c r="J1079" s="44">
        <v>189530.09553504965</v>
      </c>
    </row>
    <row r="1080" spans="1:10">
      <c r="A1080" s="11" t="s">
        <v>2798</v>
      </c>
      <c r="B1080" s="11" t="s">
        <v>6527</v>
      </c>
      <c r="C1080" s="11" t="s">
        <v>2799</v>
      </c>
      <c r="D1080" s="12" t="s">
        <v>2800</v>
      </c>
      <c r="E1080" s="44">
        <v>0</v>
      </c>
      <c r="F1080" s="44">
        <v>0</v>
      </c>
      <c r="G1080" s="44">
        <v>349473.59479430888</v>
      </c>
      <c r="H1080" s="44">
        <v>349473.59479430888</v>
      </c>
      <c r="I1080" s="44">
        <v>349473.59479430888</v>
      </c>
      <c r="J1080" s="44">
        <v>364410.6392387533</v>
      </c>
    </row>
    <row r="1081" spans="1:10">
      <c r="A1081" s="11" t="s">
        <v>2801</v>
      </c>
      <c r="B1081" s="11" t="s">
        <v>6527</v>
      </c>
      <c r="C1081" s="11" t="s">
        <v>2802</v>
      </c>
      <c r="D1081" s="12" t="s">
        <v>2803</v>
      </c>
      <c r="E1081" s="44">
        <v>0</v>
      </c>
      <c r="F1081" s="44">
        <v>0</v>
      </c>
      <c r="G1081" s="44">
        <v>166675.79368319779</v>
      </c>
      <c r="H1081" s="44">
        <v>166675.79368319779</v>
      </c>
      <c r="I1081" s="44">
        <v>166675.79368319779</v>
      </c>
      <c r="J1081" s="44">
        <v>174144.31590542002</v>
      </c>
    </row>
    <row r="1082" spans="1:10">
      <c r="A1082" s="11" t="s">
        <v>2804</v>
      </c>
      <c r="B1082" s="11" t="s">
        <v>6527</v>
      </c>
      <c r="C1082" s="11" t="s">
        <v>2805</v>
      </c>
      <c r="D1082" s="12" t="s">
        <v>2806</v>
      </c>
      <c r="E1082" s="44">
        <v>0</v>
      </c>
      <c r="F1082" s="44">
        <v>0</v>
      </c>
      <c r="G1082" s="44">
        <v>288837.93257208669</v>
      </c>
      <c r="H1082" s="44">
        <v>288837.93257208669</v>
      </c>
      <c r="I1082" s="44">
        <v>288837.93257208669</v>
      </c>
      <c r="J1082" s="44">
        <v>297909.33997949411</v>
      </c>
    </row>
    <row r="1083" spans="1:10">
      <c r="A1083" s="11" t="s">
        <v>2807</v>
      </c>
      <c r="B1083" s="11" t="s">
        <v>6527</v>
      </c>
      <c r="C1083" s="11" t="s">
        <v>2808</v>
      </c>
      <c r="D1083" s="12" t="s">
        <v>2809</v>
      </c>
      <c r="E1083" s="44">
        <v>0</v>
      </c>
      <c r="F1083" s="44">
        <v>0</v>
      </c>
      <c r="G1083" s="44">
        <v>166675.79368319779</v>
      </c>
      <c r="H1083" s="44">
        <v>166675.79368319779</v>
      </c>
      <c r="I1083" s="44">
        <v>166675.79368319779</v>
      </c>
      <c r="J1083" s="44">
        <v>174144.31590542002</v>
      </c>
    </row>
    <row r="1084" spans="1:10">
      <c r="A1084" s="11" t="s">
        <v>2810</v>
      </c>
      <c r="B1084" s="11" t="s">
        <v>6527</v>
      </c>
      <c r="C1084" s="11" t="s">
        <v>2811</v>
      </c>
      <c r="D1084" s="12" t="s">
        <v>2812</v>
      </c>
      <c r="E1084" s="44">
        <v>0</v>
      </c>
      <c r="F1084" s="44">
        <v>0</v>
      </c>
      <c r="G1084" s="44">
        <v>288837.93257208669</v>
      </c>
      <c r="H1084" s="44">
        <v>288837.93257208669</v>
      </c>
      <c r="I1084" s="44">
        <v>288837.93257208669</v>
      </c>
      <c r="J1084" s="44">
        <v>297909.33997949411</v>
      </c>
    </row>
    <row r="1085" spans="1:10">
      <c r="A1085" s="11" t="s">
        <v>2813</v>
      </c>
      <c r="B1085" s="11" t="s">
        <v>6527</v>
      </c>
      <c r="C1085" s="11" t="s">
        <v>2814</v>
      </c>
      <c r="D1085" s="12" t="s">
        <v>2815</v>
      </c>
      <c r="E1085" s="44">
        <v>0</v>
      </c>
      <c r="F1085" s="44">
        <v>0</v>
      </c>
      <c r="G1085" s="44">
        <v>166675.79368319779</v>
      </c>
      <c r="H1085" s="44">
        <v>166675.79368319779</v>
      </c>
      <c r="I1085" s="44">
        <v>166675.79368319779</v>
      </c>
      <c r="J1085" s="44">
        <v>174144.31590542002</v>
      </c>
    </row>
    <row r="1086" spans="1:10">
      <c r="A1086" s="11" t="s">
        <v>2816</v>
      </c>
      <c r="B1086" s="11" t="s">
        <v>6527</v>
      </c>
      <c r="C1086" s="11" t="s">
        <v>2817</v>
      </c>
      <c r="D1086" s="12" t="s">
        <v>2818</v>
      </c>
      <c r="E1086" s="44">
        <v>0</v>
      </c>
      <c r="F1086" s="44">
        <v>0</v>
      </c>
      <c r="G1086" s="44">
        <v>288837.93257208669</v>
      </c>
      <c r="H1086" s="44">
        <v>288837.93257208669</v>
      </c>
      <c r="I1086" s="44">
        <v>288837.93257208669</v>
      </c>
      <c r="J1086" s="44">
        <v>297909.33997949411</v>
      </c>
    </row>
    <row r="1087" spans="1:10">
      <c r="A1087" s="11" t="s">
        <v>2819</v>
      </c>
      <c r="B1087" s="11" t="s">
        <v>6527</v>
      </c>
      <c r="C1087" s="11" t="s">
        <v>2820</v>
      </c>
      <c r="D1087" s="12" t="s">
        <v>2821</v>
      </c>
      <c r="E1087" s="44">
        <v>0</v>
      </c>
      <c r="F1087" s="44">
        <v>0</v>
      </c>
      <c r="G1087" s="44">
        <v>166675.79368319779</v>
      </c>
      <c r="H1087" s="44">
        <v>166675.79368319779</v>
      </c>
      <c r="I1087" s="44">
        <v>166675.79368319779</v>
      </c>
      <c r="J1087" s="44">
        <v>174144.31590542002</v>
      </c>
    </row>
    <row r="1088" spans="1:10">
      <c r="A1088" s="11" t="s">
        <v>2822</v>
      </c>
      <c r="B1088" s="11" t="s">
        <v>6527</v>
      </c>
      <c r="C1088" s="11" t="s">
        <v>2823</v>
      </c>
      <c r="D1088" s="12" t="s">
        <v>2824</v>
      </c>
      <c r="E1088" s="44">
        <v>0</v>
      </c>
      <c r="F1088" s="44">
        <v>0</v>
      </c>
      <c r="G1088" s="44">
        <v>293089.01146097557</v>
      </c>
      <c r="H1088" s="44">
        <v>293089.01146097557</v>
      </c>
      <c r="I1088" s="44">
        <v>293089.01146097557</v>
      </c>
      <c r="J1088" s="44">
        <v>303868.90405356814</v>
      </c>
    </row>
    <row r="1089" spans="1:10">
      <c r="A1089" s="11" t="s">
        <v>2825</v>
      </c>
      <c r="B1089" s="11" t="s">
        <v>6527</v>
      </c>
      <c r="C1089" s="11" t="s">
        <v>2826</v>
      </c>
      <c r="D1089" s="12" t="s">
        <v>2827</v>
      </c>
      <c r="E1089" s="44">
        <v>0</v>
      </c>
      <c r="F1089" s="44">
        <v>0</v>
      </c>
      <c r="G1089" s="44">
        <v>166015.63368319778</v>
      </c>
      <c r="H1089" s="44">
        <v>166015.63368319778</v>
      </c>
      <c r="I1089" s="44">
        <v>166015.63368319778</v>
      </c>
      <c r="J1089" s="44">
        <v>173484.15590542002</v>
      </c>
    </row>
    <row r="1090" spans="1:10">
      <c r="A1090" s="11" t="s">
        <v>2828</v>
      </c>
      <c r="B1090" s="11" t="s">
        <v>6527</v>
      </c>
      <c r="C1090" s="11" t="s">
        <v>2829</v>
      </c>
      <c r="D1090" s="12" t="s">
        <v>2830</v>
      </c>
      <c r="E1090" s="44">
        <v>0</v>
      </c>
      <c r="F1090" s="44">
        <v>0</v>
      </c>
      <c r="G1090" s="44">
        <v>289289.17257208668</v>
      </c>
      <c r="H1090" s="44">
        <v>289289.17257208668</v>
      </c>
      <c r="I1090" s="44">
        <v>289289.17257208668</v>
      </c>
      <c r="J1090" s="44">
        <v>298360.5799794941</v>
      </c>
    </row>
    <row r="1091" spans="1:10">
      <c r="A1091" s="11" t="s">
        <v>2831</v>
      </c>
      <c r="B1091" s="11" t="s">
        <v>6527</v>
      </c>
      <c r="C1091" s="11" t="s">
        <v>2832</v>
      </c>
      <c r="D1091" s="12" t="s">
        <v>2833</v>
      </c>
      <c r="E1091" s="44">
        <v>0</v>
      </c>
      <c r="F1091" s="44">
        <v>0</v>
      </c>
      <c r="G1091" s="44">
        <v>166675.79368319779</v>
      </c>
      <c r="H1091" s="44">
        <v>166675.79368319779</v>
      </c>
      <c r="I1091" s="44">
        <v>166675.79368319779</v>
      </c>
      <c r="J1091" s="44">
        <v>174144.31590542002</v>
      </c>
    </row>
    <row r="1092" spans="1:10">
      <c r="A1092" s="11" t="s">
        <v>2834</v>
      </c>
      <c r="B1092" s="11" t="s">
        <v>6527</v>
      </c>
      <c r="C1092" s="11" t="s">
        <v>2835</v>
      </c>
      <c r="D1092" s="12" t="s">
        <v>2836</v>
      </c>
      <c r="E1092" s="44">
        <v>0</v>
      </c>
      <c r="F1092" s="44">
        <v>0</v>
      </c>
      <c r="G1092" s="44">
        <v>293089.01146097557</v>
      </c>
      <c r="H1092" s="44">
        <v>293089.01146097557</v>
      </c>
      <c r="I1092" s="44">
        <v>293089.01146097557</v>
      </c>
      <c r="J1092" s="44">
        <v>303868.90405356814</v>
      </c>
    </row>
    <row r="1093" spans="1:10">
      <c r="A1093" s="11" t="s">
        <v>2837</v>
      </c>
      <c r="B1093" s="11" t="s">
        <v>6527</v>
      </c>
      <c r="C1093" s="11" t="s">
        <v>2720</v>
      </c>
      <c r="D1093" s="12" t="s">
        <v>2838</v>
      </c>
      <c r="E1093" s="44">
        <v>0</v>
      </c>
      <c r="F1093" s="44">
        <v>0</v>
      </c>
      <c r="G1093" s="44">
        <v>166675.79368319779</v>
      </c>
      <c r="H1093" s="44">
        <v>166675.79368319779</v>
      </c>
      <c r="I1093" s="44">
        <v>166675.79368319779</v>
      </c>
      <c r="J1093" s="44">
        <v>174144.31590542002</v>
      </c>
    </row>
    <row r="1094" spans="1:10">
      <c r="A1094" s="11" t="s">
        <v>2839</v>
      </c>
      <c r="B1094" s="11" t="s">
        <v>6527</v>
      </c>
      <c r="C1094" s="11" t="s">
        <v>2753</v>
      </c>
      <c r="D1094" s="12" t="s">
        <v>2840</v>
      </c>
      <c r="E1094" s="44">
        <v>0</v>
      </c>
      <c r="F1094" s="44">
        <v>0</v>
      </c>
      <c r="G1094" s="44">
        <v>286905.17257208668</v>
      </c>
      <c r="H1094" s="44">
        <v>286905.17257208668</v>
      </c>
      <c r="I1094" s="44">
        <v>286905.17257208668</v>
      </c>
      <c r="J1094" s="44">
        <v>295976.5799794941</v>
      </c>
    </row>
    <row r="1095" spans="1:10">
      <c r="A1095" s="11" t="s">
        <v>2841</v>
      </c>
      <c r="B1095" s="11" t="s">
        <v>6527</v>
      </c>
      <c r="C1095" s="11" t="s">
        <v>2842</v>
      </c>
      <c r="D1095" s="12" t="s">
        <v>2843</v>
      </c>
      <c r="E1095" s="44">
        <v>0</v>
      </c>
      <c r="F1095" s="44">
        <v>0</v>
      </c>
      <c r="G1095" s="44">
        <v>166675.79368319779</v>
      </c>
      <c r="H1095" s="44">
        <v>166675.79368319779</v>
      </c>
      <c r="I1095" s="44">
        <v>166675.79368319779</v>
      </c>
      <c r="J1095" s="44">
        <v>174144.31590542002</v>
      </c>
    </row>
    <row r="1096" spans="1:10">
      <c r="A1096" s="11" t="s">
        <v>2844</v>
      </c>
      <c r="B1096" s="11" t="s">
        <v>6527</v>
      </c>
      <c r="C1096" s="11" t="s">
        <v>2845</v>
      </c>
      <c r="D1096" s="12" t="s">
        <v>2846</v>
      </c>
      <c r="E1096" s="44">
        <v>0</v>
      </c>
      <c r="F1096" s="44">
        <v>0</v>
      </c>
      <c r="G1096" s="44">
        <v>293089.01146097557</v>
      </c>
      <c r="H1096" s="44">
        <v>293089.01146097557</v>
      </c>
      <c r="I1096" s="44">
        <v>293089.01146097557</v>
      </c>
      <c r="J1096" s="44">
        <v>303868.90405356814</v>
      </c>
    </row>
    <row r="1097" spans="1:10">
      <c r="A1097" s="11" t="s">
        <v>2847</v>
      </c>
      <c r="B1097" s="11" t="s">
        <v>6527</v>
      </c>
      <c r="C1097" s="11" t="s">
        <v>2753</v>
      </c>
      <c r="D1097" s="12" t="s">
        <v>2848</v>
      </c>
      <c r="E1097" s="44">
        <v>0</v>
      </c>
      <c r="F1097" s="44">
        <v>0</v>
      </c>
      <c r="G1097" s="44">
        <v>166675.79368319779</v>
      </c>
      <c r="H1097" s="44">
        <v>166675.79368319779</v>
      </c>
      <c r="I1097" s="44">
        <v>166675.79368319779</v>
      </c>
      <c r="J1097" s="44">
        <v>174144.31590542002</v>
      </c>
    </row>
    <row r="1098" spans="1:10">
      <c r="A1098" s="11" t="s">
        <v>2849</v>
      </c>
      <c r="B1098" s="11" t="s">
        <v>6527</v>
      </c>
      <c r="C1098" s="11" t="s">
        <v>2720</v>
      </c>
      <c r="D1098" s="12" t="s">
        <v>2850</v>
      </c>
      <c r="E1098" s="44">
        <v>0</v>
      </c>
      <c r="F1098" s="44">
        <v>0</v>
      </c>
      <c r="G1098" s="44">
        <v>286905.17257208668</v>
      </c>
      <c r="H1098" s="44">
        <v>286905.17257208668</v>
      </c>
      <c r="I1098" s="44">
        <v>286905.17257208668</v>
      </c>
      <c r="J1098" s="44">
        <v>295976.5799794941</v>
      </c>
    </row>
    <row r="1099" spans="1:10">
      <c r="A1099" s="11" t="s">
        <v>2851</v>
      </c>
      <c r="B1099" s="11" t="s">
        <v>6527</v>
      </c>
      <c r="C1099" s="11" t="s">
        <v>2852</v>
      </c>
      <c r="D1099" s="12" t="s">
        <v>2853</v>
      </c>
      <c r="E1099" s="44">
        <v>0</v>
      </c>
      <c r="F1099" s="44">
        <v>0</v>
      </c>
      <c r="G1099" s="44">
        <v>197237.5547943089</v>
      </c>
      <c r="H1099" s="44">
        <v>197237.5547943089</v>
      </c>
      <c r="I1099" s="44">
        <v>197237.5547943089</v>
      </c>
      <c r="J1099" s="44">
        <v>212174.59923875335</v>
      </c>
    </row>
    <row r="1100" spans="1:10">
      <c r="A1100" s="11" t="s">
        <v>2854</v>
      </c>
      <c r="B1100" s="11" t="s">
        <v>6527</v>
      </c>
      <c r="C1100" s="11" t="s">
        <v>2855</v>
      </c>
      <c r="D1100" s="12" t="s">
        <v>2856</v>
      </c>
      <c r="E1100" s="44">
        <v>0</v>
      </c>
      <c r="F1100" s="44">
        <v>0</v>
      </c>
      <c r="G1100" s="44">
        <v>449619.23368319776</v>
      </c>
      <c r="H1100" s="44">
        <v>449619.23368319776</v>
      </c>
      <c r="I1100" s="44">
        <v>449619.23368319776</v>
      </c>
      <c r="J1100" s="44">
        <v>470906.06701653119</v>
      </c>
    </row>
    <row r="1101" spans="1:10">
      <c r="A1101" s="11" t="s">
        <v>2857</v>
      </c>
      <c r="B1101" s="11" t="s">
        <v>6527</v>
      </c>
      <c r="C1101" s="11" t="s">
        <v>2858</v>
      </c>
      <c r="D1101" s="12" t="s">
        <v>2859</v>
      </c>
      <c r="E1101" s="44">
        <v>0</v>
      </c>
      <c r="F1101" s="44">
        <v>0</v>
      </c>
      <c r="G1101" s="44">
        <v>222143.47701653111</v>
      </c>
      <c r="H1101" s="44">
        <v>222143.47701653111</v>
      </c>
      <c r="I1101" s="44">
        <v>222143.47701653111</v>
      </c>
      <c r="J1101" s="44">
        <v>242946.15849801264</v>
      </c>
    </row>
    <row r="1102" spans="1:10">
      <c r="A1102" s="11" t="s">
        <v>2860</v>
      </c>
      <c r="B1102" s="11" t="s">
        <v>6527</v>
      </c>
      <c r="C1102" s="11" t="s">
        <v>2861</v>
      </c>
      <c r="D1102" s="12" t="s">
        <v>2862</v>
      </c>
      <c r="E1102" s="44">
        <v>0</v>
      </c>
      <c r="F1102" s="44">
        <v>0</v>
      </c>
      <c r="G1102" s="44">
        <v>568044.23923875333</v>
      </c>
      <c r="H1102" s="44">
        <v>568044.23923875333</v>
      </c>
      <c r="I1102" s="44">
        <v>568044.23923875333</v>
      </c>
      <c r="J1102" s="44">
        <v>599248.26146097563</v>
      </c>
    </row>
    <row r="1103" spans="1:10">
      <c r="A1103" s="11" t="s">
        <v>2863</v>
      </c>
      <c r="B1103" s="11" t="s">
        <v>6527</v>
      </c>
      <c r="C1103" s="11" t="s">
        <v>2864</v>
      </c>
      <c r="D1103" s="12" t="s">
        <v>2865</v>
      </c>
      <c r="E1103" s="44">
        <v>0</v>
      </c>
      <c r="F1103" s="44">
        <v>0</v>
      </c>
      <c r="G1103" s="44">
        <v>166675.79368319779</v>
      </c>
      <c r="H1103" s="44">
        <v>166675.79368319779</v>
      </c>
      <c r="I1103" s="44">
        <v>166675.79368319779</v>
      </c>
      <c r="J1103" s="44">
        <v>174144.31590542002</v>
      </c>
    </row>
    <row r="1104" spans="1:10">
      <c r="A1104" s="11" t="s">
        <v>2866</v>
      </c>
      <c r="B1104" s="11" t="s">
        <v>6527</v>
      </c>
      <c r="C1104" s="11" t="s">
        <v>2867</v>
      </c>
      <c r="D1104" s="12" t="s">
        <v>2868</v>
      </c>
      <c r="E1104" s="44">
        <v>0</v>
      </c>
      <c r="F1104" s="44">
        <v>0</v>
      </c>
      <c r="G1104" s="44">
        <v>293089.01146097557</v>
      </c>
      <c r="H1104" s="44">
        <v>293089.01146097557</v>
      </c>
      <c r="I1104" s="44">
        <v>293089.01146097557</v>
      </c>
      <c r="J1104" s="44">
        <v>303868.90405356814</v>
      </c>
    </row>
    <row r="1105" spans="1:10">
      <c r="A1105" s="11" t="s">
        <v>2869</v>
      </c>
      <c r="B1105" s="11" t="s">
        <v>6527</v>
      </c>
      <c r="C1105" s="11" t="s">
        <v>2870</v>
      </c>
      <c r="D1105" s="12" t="s">
        <v>2871</v>
      </c>
      <c r="E1105" s="44">
        <v>0</v>
      </c>
      <c r="F1105" s="44">
        <v>0</v>
      </c>
      <c r="G1105" s="44">
        <v>179128.75479430892</v>
      </c>
      <c r="H1105" s="44">
        <v>179128.75479430892</v>
      </c>
      <c r="I1105" s="44">
        <v>179128.75479430892</v>
      </c>
      <c r="J1105" s="44">
        <v>189530.09553504965</v>
      </c>
    </row>
    <row r="1106" spans="1:10">
      <c r="A1106" s="11" t="s">
        <v>2872</v>
      </c>
      <c r="B1106" s="11" t="s">
        <v>6527</v>
      </c>
      <c r="C1106" s="11" t="s">
        <v>2873</v>
      </c>
      <c r="D1106" s="12" t="s">
        <v>2874</v>
      </c>
      <c r="E1106" s="44">
        <v>0</v>
      </c>
      <c r="F1106" s="44">
        <v>0</v>
      </c>
      <c r="G1106" s="44">
        <v>311811.09479430888</v>
      </c>
      <c r="H1106" s="44">
        <v>311811.09479430888</v>
      </c>
      <c r="I1106" s="44">
        <v>311811.09479430888</v>
      </c>
      <c r="J1106" s="44">
        <v>326748.13923875336</v>
      </c>
    </row>
    <row r="1107" spans="1:10">
      <c r="A1107" s="11" t="s">
        <v>2875</v>
      </c>
      <c r="B1107" s="11" t="s">
        <v>6527</v>
      </c>
      <c r="C1107" s="11" t="s">
        <v>2876</v>
      </c>
      <c r="D1107" s="12" t="s">
        <v>2877</v>
      </c>
      <c r="E1107" s="44">
        <v>0</v>
      </c>
      <c r="F1107" s="44">
        <v>0</v>
      </c>
      <c r="G1107" s="44">
        <v>167810.5936831978</v>
      </c>
      <c r="H1107" s="44">
        <v>167810.5936831978</v>
      </c>
      <c r="I1107" s="44">
        <v>167810.5936831978</v>
      </c>
      <c r="J1107" s="44">
        <v>175279.11590542001</v>
      </c>
    </row>
    <row r="1108" spans="1:10">
      <c r="A1108" s="11" t="s">
        <v>2878</v>
      </c>
      <c r="B1108" s="11" t="s">
        <v>6527</v>
      </c>
      <c r="C1108" s="11" t="s">
        <v>2879</v>
      </c>
      <c r="D1108" s="12" t="s">
        <v>2880</v>
      </c>
      <c r="E1108" s="44">
        <v>0</v>
      </c>
      <c r="F1108" s="44">
        <v>0</v>
      </c>
      <c r="G1108" s="44">
        <v>292637.77146097558</v>
      </c>
      <c r="H1108" s="44">
        <v>292637.77146097558</v>
      </c>
      <c r="I1108" s="44">
        <v>292637.77146097558</v>
      </c>
      <c r="J1108" s="44">
        <v>303417.66405356815</v>
      </c>
    </row>
    <row r="1109" spans="1:10">
      <c r="A1109" s="11" t="s">
        <v>2881</v>
      </c>
      <c r="B1109" s="11" t="s">
        <v>6527</v>
      </c>
      <c r="C1109" s="11" t="s">
        <v>2753</v>
      </c>
      <c r="D1109" s="12" t="s">
        <v>2882</v>
      </c>
      <c r="E1109" s="44">
        <v>0</v>
      </c>
      <c r="F1109" s="44">
        <v>0</v>
      </c>
      <c r="G1109" s="44">
        <v>166675.79368319779</v>
      </c>
      <c r="H1109" s="44">
        <v>166675.79368319779</v>
      </c>
      <c r="I1109" s="44">
        <v>166675.79368319779</v>
      </c>
      <c r="J1109" s="44">
        <v>174144.31590542002</v>
      </c>
    </row>
    <row r="1110" spans="1:10">
      <c r="A1110" s="11" t="s">
        <v>2883</v>
      </c>
      <c r="B1110" s="11" t="s">
        <v>6527</v>
      </c>
      <c r="C1110" s="11" t="s">
        <v>2720</v>
      </c>
      <c r="D1110" s="12" t="s">
        <v>2884</v>
      </c>
      <c r="E1110" s="44">
        <v>0</v>
      </c>
      <c r="F1110" s="44">
        <v>0</v>
      </c>
      <c r="G1110" s="44">
        <v>286905.17257208668</v>
      </c>
      <c r="H1110" s="44">
        <v>286905.17257208668</v>
      </c>
      <c r="I1110" s="44">
        <v>286905.17257208668</v>
      </c>
      <c r="J1110" s="44">
        <v>295976.5799794941</v>
      </c>
    </row>
    <row r="1111" spans="1:10">
      <c r="A1111" s="11" t="s">
        <v>2885</v>
      </c>
      <c r="B1111" s="11" t="s">
        <v>6527</v>
      </c>
      <c r="C1111" s="11" t="s">
        <v>2886</v>
      </c>
      <c r="D1111" s="12" t="s">
        <v>2887</v>
      </c>
      <c r="E1111" s="44">
        <v>0</v>
      </c>
      <c r="F1111" s="44">
        <v>0</v>
      </c>
      <c r="G1111" s="44">
        <v>288709.25590542005</v>
      </c>
      <c r="H1111" s="44">
        <v>288709.25590542005</v>
      </c>
      <c r="I1111" s="44">
        <v>288709.25590542005</v>
      </c>
      <c r="J1111" s="44">
        <v>297507.71146097558</v>
      </c>
    </row>
    <row r="1112" spans="1:10">
      <c r="A1112" s="11" t="s">
        <v>2888</v>
      </c>
      <c r="B1112" s="11" t="s">
        <v>6527</v>
      </c>
      <c r="C1112" s="11" t="s">
        <v>2876</v>
      </c>
      <c r="D1112" s="12" t="s">
        <v>2889</v>
      </c>
      <c r="E1112" s="44">
        <v>0</v>
      </c>
      <c r="F1112" s="44">
        <v>0</v>
      </c>
      <c r="G1112" s="44">
        <v>194999.08257208669</v>
      </c>
      <c r="H1112" s="44">
        <v>194999.08257208669</v>
      </c>
      <c r="I1112" s="44">
        <v>194999.08257208669</v>
      </c>
      <c r="J1112" s="44">
        <v>207787.33812764226</v>
      </c>
    </row>
    <row r="1113" spans="1:10">
      <c r="A1113" s="11" t="s">
        <v>2890</v>
      </c>
      <c r="B1113" s="11" t="s">
        <v>6527</v>
      </c>
      <c r="C1113" s="11" t="s">
        <v>2891</v>
      </c>
      <c r="D1113" s="12" t="s">
        <v>2892</v>
      </c>
      <c r="E1113" s="44">
        <v>0</v>
      </c>
      <c r="F1113" s="44">
        <v>0</v>
      </c>
      <c r="G1113" s="44">
        <v>168594.5536831978</v>
      </c>
      <c r="H1113" s="44">
        <v>168594.5536831978</v>
      </c>
      <c r="I1113" s="44">
        <v>168594.5536831978</v>
      </c>
      <c r="J1113" s="44">
        <v>176063.07590542003</v>
      </c>
    </row>
    <row r="1114" spans="1:10">
      <c r="A1114" s="11" t="s">
        <v>2893</v>
      </c>
      <c r="B1114" s="11" t="s">
        <v>6527</v>
      </c>
      <c r="C1114" s="11" t="s">
        <v>2894</v>
      </c>
      <c r="D1114" s="12" t="s">
        <v>2895</v>
      </c>
      <c r="E1114" s="44">
        <v>0</v>
      </c>
      <c r="F1114" s="44">
        <v>0</v>
      </c>
      <c r="G1114" s="44">
        <v>343655.35590542003</v>
      </c>
      <c r="H1114" s="44">
        <v>343655.35590542003</v>
      </c>
      <c r="I1114" s="44">
        <v>343655.35590542003</v>
      </c>
      <c r="J1114" s="44">
        <v>356989.51516467927</v>
      </c>
    </row>
    <row r="1115" spans="1:10">
      <c r="A1115" s="11" t="s">
        <v>2896</v>
      </c>
      <c r="B1115" s="11" t="s">
        <v>6527</v>
      </c>
      <c r="C1115" s="11" t="s">
        <v>2897</v>
      </c>
      <c r="D1115" s="12" t="s">
        <v>2898</v>
      </c>
      <c r="E1115" s="44">
        <v>0</v>
      </c>
      <c r="F1115" s="44">
        <v>0</v>
      </c>
      <c r="G1115" s="44">
        <v>168594.5536831978</v>
      </c>
      <c r="H1115" s="44">
        <v>168594.5536831978</v>
      </c>
      <c r="I1115" s="44">
        <v>168594.5536831978</v>
      </c>
      <c r="J1115" s="44">
        <v>176063.07590542003</v>
      </c>
    </row>
    <row r="1116" spans="1:10">
      <c r="A1116" s="11" t="s">
        <v>2899</v>
      </c>
      <c r="B1116" s="11" t="s">
        <v>6527</v>
      </c>
      <c r="C1116" s="11" t="s">
        <v>2900</v>
      </c>
      <c r="D1116" s="12" t="s">
        <v>2901</v>
      </c>
      <c r="E1116" s="44">
        <v>0</v>
      </c>
      <c r="F1116" s="44">
        <v>0</v>
      </c>
      <c r="G1116" s="44">
        <v>343655.35590542003</v>
      </c>
      <c r="H1116" s="44">
        <v>343655.35590542003</v>
      </c>
      <c r="I1116" s="44">
        <v>343655.35590542003</v>
      </c>
      <c r="J1116" s="44">
        <v>356989.51516467927</v>
      </c>
    </row>
    <row r="1117" spans="1:10">
      <c r="A1117" s="11" t="s">
        <v>2902</v>
      </c>
      <c r="B1117" s="11" t="s">
        <v>6527</v>
      </c>
      <c r="C1117" s="11" t="s">
        <v>2903</v>
      </c>
      <c r="D1117" s="12" t="s">
        <v>2904</v>
      </c>
      <c r="E1117" s="44">
        <v>0</v>
      </c>
      <c r="F1117" s="44">
        <v>0</v>
      </c>
      <c r="G1117" s="44">
        <v>168594.5536831978</v>
      </c>
      <c r="H1117" s="44">
        <v>168594.5536831978</v>
      </c>
      <c r="I1117" s="44">
        <v>168594.5536831978</v>
      </c>
      <c r="J1117" s="44">
        <v>176063.07590542003</v>
      </c>
    </row>
    <row r="1118" spans="1:10">
      <c r="A1118" s="11" t="s">
        <v>2905</v>
      </c>
      <c r="B1118" s="11" t="s">
        <v>6527</v>
      </c>
      <c r="C1118" s="11" t="s">
        <v>2906</v>
      </c>
      <c r="D1118" s="12" t="s">
        <v>2907</v>
      </c>
      <c r="E1118" s="44">
        <v>0</v>
      </c>
      <c r="F1118" s="44">
        <v>0</v>
      </c>
      <c r="G1118" s="44">
        <v>343655.35590542003</v>
      </c>
      <c r="H1118" s="44">
        <v>343655.35590542003</v>
      </c>
      <c r="I1118" s="44">
        <v>343655.35590542003</v>
      </c>
      <c r="J1118" s="44">
        <v>356989.51516467927</v>
      </c>
    </row>
    <row r="1119" spans="1:10">
      <c r="A1119" s="11" t="s">
        <v>2908</v>
      </c>
      <c r="B1119" s="11" t="s">
        <v>6527</v>
      </c>
      <c r="C1119" s="11" t="s">
        <v>2909</v>
      </c>
      <c r="D1119" s="12" t="s">
        <v>2910</v>
      </c>
      <c r="E1119" s="44">
        <v>0</v>
      </c>
      <c r="F1119" s="44">
        <v>0</v>
      </c>
      <c r="G1119" s="44">
        <v>175391.67590542001</v>
      </c>
      <c r="H1119" s="44">
        <v>175391.67590542001</v>
      </c>
      <c r="I1119" s="44">
        <v>175391.67590542001</v>
      </c>
      <c r="J1119" s="44">
        <v>184190.13146097559</v>
      </c>
    </row>
    <row r="1120" spans="1:10">
      <c r="A1120" s="11" t="s">
        <v>2911</v>
      </c>
      <c r="B1120" s="11" t="s">
        <v>6527</v>
      </c>
      <c r="C1120" s="11" t="s">
        <v>2912</v>
      </c>
      <c r="D1120" s="12" t="s">
        <v>2913</v>
      </c>
      <c r="E1120" s="44">
        <v>0</v>
      </c>
      <c r="F1120" s="44">
        <v>0</v>
      </c>
      <c r="G1120" s="44">
        <v>337353.35368319775</v>
      </c>
      <c r="H1120" s="44">
        <v>337353.35368319775</v>
      </c>
      <c r="I1120" s="44">
        <v>337353.35368319775</v>
      </c>
      <c r="J1120" s="44">
        <v>349357.5796091237</v>
      </c>
    </row>
    <row r="1121" spans="1:10">
      <c r="A1121" s="11" t="s">
        <v>2914</v>
      </c>
      <c r="B1121" s="11" t="s">
        <v>6527</v>
      </c>
      <c r="C1121" s="11" t="s">
        <v>2915</v>
      </c>
      <c r="D1121" s="12" t="s">
        <v>2916</v>
      </c>
      <c r="E1121" s="44">
        <v>0</v>
      </c>
      <c r="F1121" s="44">
        <v>0</v>
      </c>
      <c r="G1121" s="44">
        <v>175391.67590542001</v>
      </c>
      <c r="H1121" s="44">
        <v>175391.67590542001</v>
      </c>
      <c r="I1121" s="44">
        <v>175391.67590542001</v>
      </c>
      <c r="J1121" s="44">
        <v>184190.13146097559</v>
      </c>
    </row>
    <row r="1122" spans="1:10">
      <c r="A1122" s="11" t="s">
        <v>2917</v>
      </c>
      <c r="B1122" s="11" t="s">
        <v>6527</v>
      </c>
      <c r="C1122" s="11" t="s">
        <v>2918</v>
      </c>
      <c r="D1122" s="12" t="s">
        <v>2919</v>
      </c>
      <c r="E1122" s="44">
        <v>0</v>
      </c>
      <c r="F1122" s="44">
        <v>0</v>
      </c>
      <c r="G1122" s="44">
        <v>343009.1925720867</v>
      </c>
      <c r="H1122" s="44">
        <v>343009.1925720867</v>
      </c>
      <c r="I1122" s="44">
        <v>343009.1925720867</v>
      </c>
      <c r="J1122" s="44">
        <v>356616.30368319777</v>
      </c>
    </row>
    <row r="1123" spans="1:10">
      <c r="A1123" s="11" t="s">
        <v>2920</v>
      </c>
      <c r="B1123" s="11" t="s">
        <v>6527</v>
      </c>
      <c r="C1123" s="11" t="s">
        <v>2921</v>
      </c>
      <c r="D1123" s="12" t="s">
        <v>2922</v>
      </c>
      <c r="E1123" s="44">
        <v>0</v>
      </c>
      <c r="F1123" s="44">
        <v>0</v>
      </c>
      <c r="G1123" s="44">
        <v>168924.63368319778</v>
      </c>
      <c r="H1123" s="44">
        <v>168924.63368319778</v>
      </c>
      <c r="I1123" s="44">
        <v>168924.63368319778</v>
      </c>
      <c r="J1123" s="44">
        <v>176393.15590542002</v>
      </c>
    </row>
    <row r="1124" spans="1:10">
      <c r="A1124" s="11" t="s">
        <v>2923</v>
      </c>
      <c r="B1124" s="11" t="s">
        <v>6527</v>
      </c>
      <c r="C1124" s="11" t="s">
        <v>2924</v>
      </c>
      <c r="D1124" s="12" t="s">
        <v>2925</v>
      </c>
      <c r="E1124" s="44">
        <v>0</v>
      </c>
      <c r="F1124" s="44">
        <v>0</v>
      </c>
      <c r="G1124" s="44">
        <v>344480.55590541998</v>
      </c>
      <c r="H1124" s="44">
        <v>344480.55590541998</v>
      </c>
      <c r="I1124" s="44">
        <v>344480.55590541998</v>
      </c>
      <c r="J1124" s="44">
        <v>357814.71516467928</v>
      </c>
    </row>
    <row r="1125" spans="1:10">
      <c r="A1125" s="11" t="s">
        <v>2926</v>
      </c>
      <c r="B1125" s="11" t="s">
        <v>6527</v>
      </c>
      <c r="C1125" s="11" t="s">
        <v>2927</v>
      </c>
      <c r="D1125" s="12" t="s">
        <v>2928</v>
      </c>
      <c r="E1125" s="44">
        <v>0</v>
      </c>
      <c r="F1125" s="44">
        <v>0</v>
      </c>
      <c r="G1125" s="44">
        <v>175391.67590542001</v>
      </c>
      <c r="H1125" s="44">
        <v>175391.67590542001</v>
      </c>
      <c r="I1125" s="44">
        <v>175391.67590542001</v>
      </c>
      <c r="J1125" s="44">
        <v>184190.13146097559</v>
      </c>
    </row>
    <row r="1126" spans="1:10">
      <c r="A1126" s="11" t="s">
        <v>2929</v>
      </c>
      <c r="B1126" s="11" t="s">
        <v>6527</v>
      </c>
      <c r="C1126" s="11" t="s">
        <v>2930</v>
      </c>
      <c r="D1126" s="12" t="s">
        <v>2931</v>
      </c>
      <c r="E1126" s="44">
        <v>0</v>
      </c>
      <c r="F1126" s="44">
        <v>0</v>
      </c>
      <c r="G1126" s="44">
        <v>343009.1925720867</v>
      </c>
      <c r="H1126" s="44">
        <v>343009.1925720867</v>
      </c>
      <c r="I1126" s="44">
        <v>343009.1925720867</v>
      </c>
      <c r="J1126" s="44">
        <v>356616.30368319777</v>
      </c>
    </row>
    <row r="1127" spans="1:10">
      <c r="A1127" s="11" t="s">
        <v>2932</v>
      </c>
      <c r="B1127" s="11" t="s">
        <v>6527</v>
      </c>
      <c r="C1127" s="11" t="s">
        <v>2933</v>
      </c>
      <c r="D1127" s="12" t="s">
        <v>2934</v>
      </c>
      <c r="E1127" s="44">
        <v>0</v>
      </c>
      <c r="F1127" s="44">
        <v>0</v>
      </c>
      <c r="G1127" s="44">
        <v>175391.67590542001</v>
      </c>
      <c r="H1127" s="44">
        <v>175391.67590542001</v>
      </c>
      <c r="I1127" s="44">
        <v>175391.67590542001</v>
      </c>
      <c r="J1127" s="44">
        <v>184190.13146097559</v>
      </c>
    </row>
    <row r="1128" spans="1:10">
      <c r="A1128" s="11" t="s">
        <v>2935</v>
      </c>
      <c r="B1128" s="11" t="s">
        <v>6527</v>
      </c>
      <c r="C1128" s="11" t="s">
        <v>2936</v>
      </c>
      <c r="D1128" s="12" t="s">
        <v>2937</v>
      </c>
      <c r="E1128" s="44">
        <v>0</v>
      </c>
      <c r="F1128" s="44">
        <v>0</v>
      </c>
      <c r="G1128" s="44">
        <v>337353.35368319775</v>
      </c>
      <c r="H1128" s="44">
        <v>337353.35368319775</v>
      </c>
      <c r="I1128" s="44">
        <v>337353.35368319775</v>
      </c>
      <c r="J1128" s="44">
        <v>349357.5796091237</v>
      </c>
    </row>
    <row r="1129" spans="1:10">
      <c r="A1129" s="11" t="s">
        <v>2938</v>
      </c>
      <c r="B1129" s="11" t="s">
        <v>6527</v>
      </c>
      <c r="C1129" s="11" t="s">
        <v>2921</v>
      </c>
      <c r="D1129" s="12" t="s">
        <v>2939</v>
      </c>
      <c r="E1129" s="44">
        <v>0</v>
      </c>
      <c r="F1129" s="44">
        <v>0</v>
      </c>
      <c r="G1129" s="44">
        <v>195783.04257208668</v>
      </c>
      <c r="H1129" s="44">
        <v>195783.04257208668</v>
      </c>
      <c r="I1129" s="44">
        <v>195783.04257208668</v>
      </c>
      <c r="J1129" s="44">
        <v>208571.29812764225</v>
      </c>
    </row>
    <row r="1130" spans="1:10">
      <c r="A1130" s="11" t="s">
        <v>2940</v>
      </c>
      <c r="B1130" s="11" t="s">
        <v>6527</v>
      </c>
      <c r="C1130" s="11" t="s">
        <v>2924</v>
      </c>
      <c r="D1130" s="12" t="s">
        <v>2941</v>
      </c>
      <c r="E1130" s="44">
        <v>0</v>
      </c>
      <c r="F1130" s="44">
        <v>0</v>
      </c>
      <c r="G1130" s="44">
        <v>357744.72034986445</v>
      </c>
      <c r="H1130" s="44">
        <v>357744.72034986445</v>
      </c>
      <c r="I1130" s="44">
        <v>357744.72034986445</v>
      </c>
      <c r="J1130" s="44">
        <v>373738.74627579044</v>
      </c>
    </row>
    <row r="1131" spans="1:10">
      <c r="A1131" s="11" t="s">
        <v>2942</v>
      </c>
      <c r="B1131" s="11" t="s">
        <v>6527</v>
      </c>
      <c r="C1131" s="11" t="s">
        <v>2943</v>
      </c>
      <c r="D1131" s="12" t="s">
        <v>2944</v>
      </c>
      <c r="E1131" s="44">
        <v>0</v>
      </c>
      <c r="F1131" s="44">
        <v>0</v>
      </c>
      <c r="G1131" s="44">
        <v>168924.63368319778</v>
      </c>
      <c r="H1131" s="44">
        <v>168924.63368319778</v>
      </c>
      <c r="I1131" s="44">
        <v>168924.63368319778</v>
      </c>
      <c r="J1131" s="44">
        <v>176393.15590542002</v>
      </c>
    </row>
    <row r="1132" spans="1:10">
      <c r="A1132" s="11" t="s">
        <v>2945</v>
      </c>
      <c r="B1132" s="11" t="s">
        <v>6527</v>
      </c>
      <c r="C1132" s="11" t="s">
        <v>2946</v>
      </c>
      <c r="D1132" s="12" t="s">
        <v>2947</v>
      </c>
      <c r="E1132" s="44">
        <v>0</v>
      </c>
      <c r="F1132" s="44">
        <v>0</v>
      </c>
      <c r="G1132" s="44">
        <v>344480.55590541998</v>
      </c>
      <c r="H1132" s="44">
        <v>344480.55590541998</v>
      </c>
      <c r="I1132" s="44">
        <v>344480.55590541998</v>
      </c>
      <c r="J1132" s="44">
        <v>357814.71516467928</v>
      </c>
    </row>
    <row r="1133" spans="1:10">
      <c r="A1133" s="11" t="s">
        <v>2948</v>
      </c>
      <c r="B1133" s="11" t="s">
        <v>6527</v>
      </c>
      <c r="C1133" s="11" t="s">
        <v>2949</v>
      </c>
      <c r="D1133" s="12" t="s">
        <v>2950</v>
      </c>
      <c r="E1133" s="44">
        <v>0</v>
      </c>
      <c r="F1133" s="44">
        <v>0</v>
      </c>
      <c r="G1133" s="44">
        <v>168594.5536831978</v>
      </c>
      <c r="H1133" s="44">
        <v>168594.5536831978</v>
      </c>
      <c r="I1133" s="44">
        <v>168594.5536831978</v>
      </c>
      <c r="J1133" s="44">
        <v>176063.07590542003</v>
      </c>
    </row>
    <row r="1134" spans="1:10">
      <c r="A1134" s="11" t="s">
        <v>2951</v>
      </c>
      <c r="B1134" s="11" t="s">
        <v>6527</v>
      </c>
      <c r="C1134" s="11" t="s">
        <v>2952</v>
      </c>
      <c r="D1134" s="12" t="s">
        <v>2953</v>
      </c>
      <c r="E1134" s="44">
        <v>0</v>
      </c>
      <c r="F1134" s="44">
        <v>0</v>
      </c>
      <c r="G1134" s="44">
        <v>331084.2314609756</v>
      </c>
      <c r="H1134" s="44">
        <v>331084.2314609756</v>
      </c>
      <c r="I1134" s="44">
        <v>331084.2314609756</v>
      </c>
      <c r="J1134" s="44">
        <v>341864.12405356817</v>
      </c>
    </row>
    <row r="1135" spans="1:10">
      <c r="A1135" s="11" t="s">
        <v>2954</v>
      </c>
      <c r="B1135" s="11" t="s">
        <v>6527</v>
      </c>
      <c r="C1135" s="11" t="s">
        <v>2949</v>
      </c>
      <c r="D1135" s="12" t="s">
        <v>2955</v>
      </c>
      <c r="E1135" s="44">
        <v>0</v>
      </c>
      <c r="F1135" s="44">
        <v>0</v>
      </c>
      <c r="G1135" s="44">
        <v>168594.5536831978</v>
      </c>
      <c r="H1135" s="44">
        <v>168594.5536831978</v>
      </c>
      <c r="I1135" s="44">
        <v>168594.5536831978</v>
      </c>
      <c r="J1135" s="44">
        <v>176063.07590542003</v>
      </c>
    </row>
    <row r="1136" spans="1:10">
      <c r="A1136" s="11" t="s">
        <v>2956</v>
      </c>
      <c r="B1136" s="11" t="s">
        <v>6527</v>
      </c>
      <c r="C1136" s="11" t="s">
        <v>2952</v>
      </c>
      <c r="D1136" s="12" t="s">
        <v>2957</v>
      </c>
      <c r="E1136" s="44">
        <v>0</v>
      </c>
      <c r="F1136" s="44">
        <v>0</v>
      </c>
      <c r="G1136" s="44">
        <v>331084.2314609756</v>
      </c>
      <c r="H1136" s="44">
        <v>331084.2314609756</v>
      </c>
      <c r="I1136" s="44">
        <v>331084.2314609756</v>
      </c>
      <c r="J1136" s="44">
        <v>341864.12405356817</v>
      </c>
    </row>
    <row r="1137" spans="1:10">
      <c r="A1137" s="11" t="s">
        <v>2958</v>
      </c>
      <c r="B1137" s="11" t="s">
        <v>6527</v>
      </c>
      <c r="C1137" s="11" t="s">
        <v>2959</v>
      </c>
      <c r="D1137" s="12" t="s">
        <v>2960</v>
      </c>
      <c r="E1137" s="44">
        <v>0</v>
      </c>
      <c r="F1137" s="44">
        <v>0</v>
      </c>
      <c r="G1137" s="44">
        <v>168924.63368319778</v>
      </c>
      <c r="H1137" s="44">
        <v>168924.63368319778</v>
      </c>
      <c r="I1137" s="44">
        <v>168924.63368319778</v>
      </c>
      <c r="J1137" s="44">
        <v>176393.15590542002</v>
      </c>
    </row>
    <row r="1138" spans="1:10">
      <c r="A1138" s="11" t="s">
        <v>2961</v>
      </c>
      <c r="B1138" s="11" t="s">
        <v>6527</v>
      </c>
      <c r="C1138" s="11" t="s">
        <v>2962</v>
      </c>
      <c r="D1138" s="12" t="s">
        <v>2963</v>
      </c>
      <c r="E1138" s="44">
        <v>0</v>
      </c>
      <c r="F1138" s="44">
        <v>0</v>
      </c>
      <c r="G1138" s="44">
        <v>344480.55590541998</v>
      </c>
      <c r="H1138" s="44">
        <v>344480.55590541998</v>
      </c>
      <c r="I1138" s="44">
        <v>344480.55590541998</v>
      </c>
      <c r="J1138" s="44">
        <v>357814.71516467928</v>
      </c>
    </row>
    <row r="1139" spans="1:10">
      <c r="A1139" s="11" t="s">
        <v>2964</v>
      </c>
      <c r="B1139" s="11" t="s">
        <v>6527</v>
      </c>
      <c r="C1139" s="11" t="s">
        <v>2965</v>
      </c>
      <c r="D1139" s="12" t="s">
        <v>2966</v>
      </c>
      <c r="E1139" s="44">
        <v>0</v>
      </c>
      <c r="F1139" s="44">
        <v>0</v>
      </c>
      <c r="G1139" s="44">
        <v>168924.63368319778</v>
      </c>
      <c r="H1139" s="44">
        <v>168924.63368319778</v>
      </c>
      <c r="I1139" s="44">
        <v>168924.63368319778</v>
      </c>
      <c r="J1139" s="44">
        <v>176393.15590542002</v>
      </c>
    </row>
    <row r="1140" spans="1:10">
      <c r="A1140" s="11" t="s">
        <v>2967</v>
      </c>
      <c r="B1140" s="11" t="s">
        <v>6527</v>
      </c>
      <c r="C1140" s="11" t="s">
        <v>2968</v>
      </c>
      <c r="D1140" s="12" t="s">
        <v>2969</v>
      </c>
      <c r="E1140" s="44">
        <v>0</v>
      </c>
      <c r="F1140" s="44">
        <v>0</v>
      </c>
      <c r="G1140" s="44">
        <v>344480.55590541998</v>
      </c>
      <c r="H1140" s="44">
        <v>344480.55590541998</v>
      </c>
      <c r="I1140" s="44">
        <v>344480.55590541998</v>
      </c>
      <c r="J1140" s="44">
        <v>357814.71516467928</v>
      </c>
    </row>
    <row r="1141" spans="1:10">
      <c r="A1141" s="11" t="s">
        <v>2970</v>
      </c>
      <c r="B1141" s="11" t="s">
        <v>6527</v>
      </c>
      <c r="C1141" s="11" t="s">
        <v>2971</v>
      </c>
      <c r="D1141" s="12" t="s">
        <v>2972</v>
      </c>
      <c r="E1141" s="44">
        <v>0</v>
      </c>
      <c r="F1141" s="44">
        <v>0</v>
      </c>
      <c r="G1141" s="44">
        <v>175391.67590542001</v>
      </c>
      <c r="H1141" s="44">
        <v>175391.67590542001</v>
      </c>
      <c r="I1141" s="44">
        <v>175391.67590542001</v>
      </c>
      <c r="J1141" s="44">
        <v>184190.13146097559</v>
      </c>
    </row>
    <row r="1142" spans="1:10">
      <c r="A1142" s="11" t="s">
        <v>2973</v>
      </c>
      <c r="B1142" s="11" t="s">
        <v>6527</v>
      </c>
      <c r="C1142" s="11" t="s">
        <v>2974</v>
      </c>
      <c r="D1142" s="12" t="s">
        <v>2975</v>
      </c>
      <c r="E1142" s="44">
        <v>0</v>
      </c>
      <c r="F1142" s="44">
        <v>0</v>
      </c>
      <c r="G1142" s="44">
        <v>343009.1925720867</v>
      </c>
      <c r="H1142" s="44">
        <v>343009.1925720867</v>
      </c>
      <c r="I1142" s="44">
        <v>343009.1925720867</v>
      </c>
      <c r="J1142" s="44">
        <v>356616.30368319777</v>
      </c>
    </row>
    <row r="1143" spans="1:10">
      <c r="A1143" s="11" t="s">
        <v>2976</v>
      </c>
      <c r="B1143" s="11" t="s">
        <v>6527</v>
      </c>
      <c r="C1143" s="11" t="s">
        <v>2977</v>
      </c>
      <c r="D1143" s="12" t="s">
        <v>2978</v>
      </c>
      <c r="E1143" s="44">
        <v>0</v>
      </c>
      <c r="F1143" s="44">
        <v>0</v>
      </c>
      <c r="G1143" s="44">
        <v>168924.63368319778</v>
      </c>
      <c r="H1143" s="44">
        <v>168924.63368319778</v>
      </c>
      <c r="I1143" s="44">
        <v>168924.63368319778</v>
      </c>
      <c r="J1143" s="44">
        <v>176393.15590542002</v>
      </c>
    </row>
    <row r="1144" spans="1:10">
      <c r="A1144" s="11" t="s">
        <v>2979</v>
      </c>
      <c r="B1144" s="11" t="s">
        <v>6527</v>
      </c>
      <c r="C1144" s="11" t="s">
        <v>2980</v>
      </c>
      <c r="D1144" s="12" t="s">
        <v>2981</v>
      </c>
      <c r="E1144" s="44">
        <v>0</v>
      </c>
      <c r="F1144" s="44">
        <v>0</v>
      </c>
      <c r="G1144" s="44">
        <v>344480.55590541998</v>
      </c>
      <c r="H1144" s="44">
        <v>344480.55590541998</v>
      </c>
      <c r="I1144" s="44">
        <v>344480.55590541998</v>
      </c>
      <c r="J1144" s="44">
        <v>357814.71516467928</v>
      </c>
    </row>
    <row r="1145" spans="1:10">
      <c r="A1145" s="11" t="s">
        <v>2982</v>
      </c>
      <c r="B1145" s="11" t="s">
        <v>6527</v>
      </c>
      <c r="C1145" s="11" t="s">
        <v>2983</v>
      </c>
      <c r="D1145" s="12" t="s">
        <v>2984</v>
      </c>
      <c r="E1145" s="44">
        <v>0</v>
      </c>
      <c r="F1145" s="44">
        <v>0</v>
      </c>
      <c r="G1145" s="44">
        <v>175391.67590542001</v>
      </c>
      <c r="H1145" s="44">
        <v>175391.67590542001</v>
      </c>
      <c r="I1145" s="44">
        <v>175391.67590542001</v>
      </c>
      <c r="J1145" s="44">
        <v>184190.13146097559</v>
      </c>
    </row>
    <row r="1146" spans="1:10">
      <c r="A1146" s="11" t="s">
        <v>2985</v>
      </c>
      <c r="B1146" s="11" t="s">
        <v>6527</v>
      </c>
      <c r="C1146" s="11" t="s">
        <v>2986</v>
      </c>
      <c r="D1146" s="12" t="s">
        <v>2987</v>
      </c>
      <c r="E1146" s="44">
        <v>0</v>
      </c>
      <c r="F1146" s="44">
        <v>0</v>
      </c>
      <c r="G1146" s="44">
        <v>343009.1925720867</v>
      </c>
      <c r="H1146" s="44">
        <v>343009.1925720867</v>
      </c>
      <c r="I1146" s="44">
        <v>343009.1925720867</v>
      </c>
      <c r="J1146" s="44">
        <v>356616.30368319777</v>
      </c>
    </row>
    <row r="1147" spans="1:10">
      <c r="A1147" s="11" t="s">
        <v>2988</v>
      </c>
      <c r="B1147" s="11" t="s">
        <v>6527</v>
      </c>
      <c r="C1147" s="11" t="s">
        <v>2989</v>
      </c>
      <c r="D1147" s="12" t="s">
        <v>2990</v>
      </c>
      <c r="E1147" s="44">
        <v>0</v>
      </c>
      <c r="F1147" s="44">
        <v>0</v>
      </c>
      <c r="G1147" s="44">
        <v>175391.67590542001</v>
      </c>
      <c r="H1147" s="44">
        <v>175391.67590542001</v>
      </c>
      <c r="I1147" s="44">
        <v>175391.67590542001</v>
      </c>
      <c r="J1147" s="44">
        <v>184190.13146097559</v>
      </c>
    </row>
    <row r="1148" spans="1:10">
      <c r="A1148" s="11" t="s">
        <v>2991</v>
      </c>
      <c r="B1148" s="11" t="s">
        <v>6527</v>
      </c>
      <c r="C1148" s="11" t="s">
        <v>2992</v>
      </c>
      <c r="D1148" s="12" t="s">
        <v>2993</v>
      </c>
      <c r="E1148" s="44">
        <v>0</v>
      </c>
      <c r="F1148" s="44">
        <v>0</v>
      </c>
      <c r="G1148" s="44">
        <v>337353.35368319775</v>
      </c>
      <c r="H1148" s="44">
        <v>337353.35368319775</v>
      </c>
      <c r="I1148" s="44">
        <v>337353.35368319775</v>
      </c>
      <c r="J1148" s="44">
        <v>349357.5796091237</v>
      </c>
    </row>
    <row r="1149" spans="1:10">
      <c r="A1149" s="11" t="s">
        <v>2994</v>
      </c>
      <c r="B1149" s="11" t="s">
        <v>6527</v>
      </c>
      <c r="C1149" s="11" t="s">
        <v>2876</v>
      </c>
      <c r="D1149" s="12" t="s">
        <v>2995</v>
      </c>
      <c r="E1149" s="44">
        <v>0</v>
      </c>
      <c r="F1149" s="44">
        <v>0</v>
      </c>
      <c r="G1149" s="44">
        <v>173472.91590542003</v>
      </c>
      <c r="H1149" s="44">
        <v>173472.91590542003</v>
      </c>
      <c r="I1149" s="44">
        <v>173472.91590542003</v>
      </c>
      <c r="J1149" s="44">
        <v>182271.37146097558</v>
      </c>
    </row>
    <row r="1150" spans="1:10">
      <c r="A1150" s="11" t="s">
        <v>2996</v>
      </c>
      <c r="B1150" s="11" t="s">
        <v>6527</v>
      </c>
      <c r="C1150" s="11" t="s">
        <v>2879</v>
      </c>
      <c r="D1150" s="12" t="s">
        <v>2997</v>
      </c>
      <c r="E1150" s="44">
        <v>0</v>
      </c>
      <c r="F1150" s="44">
        <v>0</v>
      </c>
      <c r="G1150" s="44">
        <v>355044.15034986445</v>
      </c>
      <c r="H1150" s="44">
        <v>355044.15034986445</v>
      </c>
      <c r="I1150" s="44">
        <v>355044.15034986445</v>
      </c>
      <c r="J1150" s="44">
        <v>372068.23183134594</v>
      </c>
    </row>
    <row r="1151" spans="1:10">
      <c r="A1151" s="11" t="s">
        <v>2998</v>
      </c>
      <c r="B1151" s="11" t="s">
        <v>6528</v>
      </c>
      <c r="C1151" s="11" t="s">
        <v>2999</v>
      </c>
      <c r="D1151" s="12" t="s">
        <v>3000</v>
      </c>
      <c r="E1151" s="44">
        <v>0</v>
      </c>
      <c r="F1151" s="44">
        <v>0</v>
      </c>
      <c r="G1151" s="44">
        <v>595236.85923875333</v>
      </c>
      <c r="H1151" s="44">
        <v>595236.85923875333</v>
      </c>
      <c r="I1151" s="44">
        <v>595236.85923875333</v>
      </c>
      <c r="J1151" s="44">
        <v>612833.77034986438</v>
      </c>
    </row>
    <row r="1152" spans="1:10">
      <c r="A1152" s="11" t="s">
        <v>3001</v>
      </c>
      <c r="B1152" s="11" t="s">
        <v>6528</v>
      </c>
      <c r="C1152" s="11" t="s">
        <v>3002</v>
      </c>
      <c r="D1152" s="12" t="s">
        <v>3003</v>
      </c>
      <c r="E1152" s="44">
        <v>0</v>
      </c>
      <c r="F1152" s="44">
        <v>0</v>
      </c>
      <c r="G1152" s="44">
        <v>326669.56323875336</v>
      </c>
      <c r="H1152" s="44">
        <v>326669.56323875336</v>
      </c>
      <c r="I1152" s="44">
        <v>326669.56323875336</v>
      </c>
      <c r="J1152" s="44">
        <v>344266.47434986447</v>
      </c>
    </row>
    <row r="1153" spans="1:10">
      <c r="A1153" s="11" t="s">
        <v>3004</v>
      </c>
      <c r="B1153" s="11" t="s">
        <v>6528</v>
      </c>
      <c r="C1153" s="11" t="s">
        <v>3005</v>
      </c>
      <c r="D1153" s="12" t="s">
        <v>3006</v>
      </c>
      <c r="E1153" s="44">
        <v>0</v>
      </c>
      <c r="F1153" s="44">
        <v>0</v>
      </c>
      <c r="G1153" s="44">
        <v>438908.78733333334</v>
      </c>
      <c r="H1153" s="44">
        <v>438908.78733333334</v>
      </c>
      <c r="I1153" s="44">
        <v>438908.78733333334</v>
      </c>
      <c r="J1153" s="44">
        <v>449869.49474074075</v>
      </c>
    </row>
    <row r="1154" spans="1:10">
      <c r="A1154" s="11" t="s">
        <v>3007</v>
      </c>
      <c r="B1154" s="11" t="s">
        <v>6528</v>
      </c>
      <c r="C1154" s="11" t="s">
        <v>3008</v>
      </c>
      <c r="D1154" s="12" t="s">
        <v>3009</v>
      </c>
      <c r="E1154" s="44">
        <v>0</v>
      </c>
      <c r="F1154" s="44">
        <v>0</v>
      </c>
      <c r="G1154" s="44">
        <v>173221.49133333334</v>
      </c>
      <c r="H1154" s="44">
        <v>173221.49133333334</v>
      </c>
      <c r="I1154" s="44">
        <v>173221.49133333334</v>
      </c>
      <c r="J1154" s="44">
        <v>184182.19874074077</v>
      </c>
    </row>
    <row r="1155" spans="1:10">
      <c r="A1155" s="11" t="s">
        <v>3010</v>
      </c>
      <c r="B1155" s="11" t="s">
        <v>6529</v>
      </c>
      <c r="C1155" s="11" t="s">
        <v>3011</v>
      </c>
      <c r="D1155" s="12" t="s">
        <v>3012</v>
      </c>
      <c r="E1155" s="44">
        <v>0</v>
      </c>
      <c r="F1155" s="44">
        <v>38482.72663374486</v>
      </c>
      <c r="G1155" s="44">
        <v>39114.442189300418</v>
      </c>
      <c r="H1155" s="44">
        <v>39114.442189300418</v>
      </c>
      <c r="I1155" s="44">
        <v>39114.442189300418</v>
      </c>
      <c r="J1155" s="44">
        <v>47114.609157750347</v>
      </c>
    </row>
    <row r="1156" spans="1:10">
      <c r="A1156" s="11" t="s">
        <v>3013</v>
      </c>
      <c r="B1156" s="11" t="s">
        <v>6529</v>
      </c>
      <c r="C1156" s="11" t="s">
        <v>3014</v>
      </c>
      <c r="D1156" s="12" t="s">
        <v>3015</v>
      </c>
      <c r="E1156" s="44">
        <v>0</v>
      </c>
      <c r="F1156" s="44">
        <v>16149.766666666666</v>
      </c>
      <c r="G1156" s="44">
        <v>37142.502222222218</v>
      </c>
      <c r="H1156" s="44">
        <v>37142.502222222218</v>
      </c>
      <c r="I1156" s="44">
        <v>37142.502222222218</v>
      </c>
      <c r="J1156" s="44">
        <v>44454.022222222215</v>
      </c>
    </row>
    <row r="1157" spans="1:10">
      <c r="A1157" s="11" t="s">
        <v>3016</v>
      </c>
      <c r="B1157" s="11" t="s">
        <v>6529</v>
      </c>
      <c r="C1157" s="11" t="s">
        <v>3017</v>
      </c>
      <c r="D1157" s="12" t="s">
        <v>3018</v>
      </c>
      <c r="E1157" s="44">
        <v>0</v>
      </c>
      <c r="F1157" s="44">
        <v>15691.790666666666</v>
      </c>
      <c r="G1157" s="44">
        <v>31028.687333333331</v>
      </c>
      <c r="H1157" s="44">
        <v>31028.687333333331</v>
      </c>
      <c r="I1157" s="44">
        <v>31028.687333333331</v>
      </c>
      <c r="J1157" s="44">
        <v>36737.322148148152</v>
      </c>
    </row>
    <row r="1158" spans="1:10">
      <c r="A1158" s="11" t="s">
        <v>3019</v>
      </c>
      <c r="B1158" s="11" t="s">
        <v>6529</v>
      </c>
      <c r="C1158" s="11" t="s">
        <v>3020</v>
      </c>
      <c r="D1158" s="12" t="s">
        <v>3021</v>
      </c>
      <c r="E1158" s="44">
        <v>0</v>
      </c>
      <c r="F1158" s="44">
        <v>15691.790666666666</v>
      </c>
      <c r="G1158" s="44">
        <v>31028.687333333331</v>
      </c>
      <c r="H1158" s="44">
        <v>31028.687333333331</v>
      </c>
      <c r="I1158" s="44">
        <v>31028.687333333331</v>
      </c>
      <c r="J1158" s="44">
        <v>36737.322148148152</v>
      </c>
    </row>
    <row r="1159" spans="1:10">
      <c r="A1159" s="11" t="s">
        <v>3022</v>
      </c>
      <c r="B1159" s="11" t="s">
        <v>6529</v>
      </c>
      <c r="C1159" s="11" t="s">
        <v>3023</v>
      </c>
      <c r="D1159" s="12" t="s">
        <v>3024</v>
      </c>
      <c r="E1159" s="44">
        <v>0</v>
      </c>
      <c r="F1159" s="44">
        <v>15691.790666666666</v>
      </c>
      <c r="G1159" s="44">
        <v>36684.526222222223</v>
      </c>
      <c r="H1159" s="44">
        <v>36684.526222222223</v>
      </c>
      <c r="I1159" s="44">
        <v>36684.526222222223</v>
      </c>
      <c r="J1159" s="44">
        <v>43996.04622222222</v>
      </c>
    </row>
    <row r="1160" spans="1:10">
      <c r="A1160" s="11" t="s">
        <v>3025</v>
      </c>
      <c r="B1160" s="11" t="s">
        <v>6529</v>
      </c>
      <c r="C1160" s="11" t="s">
        <v>3026</v>
      </c>
      <c r="D1160" s="12" t="s">
        <v>3027</v>
      </c>
      <c r="E1160" s="44">
        <v>0</v>
      </c>
      <c r="F1160" s="44">
        <v>15691.790666666666</v>
      </c>
      <c r="G1160" s="44">
        <v>31028.687333333331</v>
      </c>
      <c r="H1160" s="44">
        <v>31028.687333333331</v>
      </c>
      <c r="I1160" s="44">
        <v>31028.687333333331</v>
      </c>
      <c r="J1160" s="44">
        <v>36737.322148148152</v>
      </c>
    </row>
    <row r="1161" spans="1:10">
      <c r="A1161" s="11" t="s">
        <v>3028</v>
      </c>
      <c r="B1161" s="11" t="s">
        <v>6529</v>
      </c>
      <c r="C1161" s="11" t="s">
        <v>3029</v>
      </c>
      <c r="D1161" s="12" t="s">
        <v>3030</v>
      </c>
      <c r="E1161" s="44">
        <v>0</v>
      </c>
      <c r="F1161" s="44">
        <v>15691.790666666666</v>
      </c>
      <c r="G1161" s="44">
        <v>36684.526222222223</v>
      </c>
      <c r="H1161" s="44">
        <v>36684.526222222223</v>
      </c>
      <c r="I1161" s="44">
        <v>36684.526222222223</v>
      </c>
      <c r="J1161" s="44">
        <v>43996.04622222222</v>
      </c>
    </row>
    <row r="1162" spans="1:10">
      <c r="A1162" s="11" t="s">
        <v>3031</v>
      </c>
      <c r="B1162" s="11" t="s">
        <v>6529</v>
      </c>
      <c r="C1162" s="11" t="s">
        <v>3032</v>
      </c>
      <c r="D1162" s="12" t="s">
        <v>3033</v>
      </c>
      <c r="E1162" s="44">
        <v>0</v>
      </c>
      <c r="F1162" s="44">
        <v>16153.706</v>
      </c>
      <c r="G1162" s="44">
        <v>37083.270000000004</v>
      </c>
      <c r="H1162" s="44">
        <v>37083.270000000004</v>
      </c>
      <c r="I1162" s="44">
        <v>37083.270000000004</v>
      </c>
      <c r="J1162" s="44">
        <v>44240.676666666659</v>
      </c>
    </row>
    <row r="1163" spans="1:10">
      <c r="A1163" s="11" t="s">
        <v>3034</v>
      </c>
      <c r="B1163" s="11" t="s">
        <v>6529</v>
      </c>
      <c r="C1163" s="11" t="s">
        <v>3035</v>
      </c>
      <c r="D1163" s="12" t="s">
        <v>3036</v>
      </c>
      <c r="E1163" s="44">
        <v>0</v>
      </c>
      <c r="F1163" s="44">
        <v>15691.790666666666</v>
      </c>
      <c r="G1163" s="44">
        <v>38946.861777777784</v>
      </c>
      <c r="H1163" s="44">
        <v>38946.861777777784</v>
      </c>
      <c r="I1163" s="44">
        <v>38946.861777777784</v>
      </c>
      <c r="J1163" s="44">
        <v>46899.535851851855</v>
      </c>
    </row>
    <row r="1164" spans="1:10">
      <c r="A1164" s="11" t="s">
        <v>3037</v>
      </c>
      <c r="B1164" s="11" t="s">
        <v>6529</v>
      </c>
      <c r="C1164" s="11" t="s">
        <v>3038</v>
      </c>
      <c r="D1164" s="12" t="s">
        <v>3039</v>
      </c>
      <c r="E1164" s="44">
        <v>0</v>
      </c>
      <c r="F1164" s="44">
        <v>15691.790666666666</v>
      </c>
      <c r="G1164" s="44">
        <v>38946.861777777784</v>
      </c>
      <c r="H1164" s="44">
        <v>38946.861777777784</v>
      </c>
      <c r="I1164" s="44">
        <v>38946.861777777784</v>
      </c>
      <c r="J1164" s="44">
        <v>46899.535851851855</v>
      </c>
    </row>
    <row r="1165" spans="1:10">
      <c r="A1165" s="11" t="s">
        <v>3040</v>
      </c>
      <c r="B1165" s="11" t="s">
        <v>6529</v>
      </c>
      <c r="C1165" s="11" t="s">
        <v>3038</v>
      </c>
      <c r="D1165" s="12" t="s">
        <v>3041</v>
      </c>
      <c r="E1165" s="44">
        <v>0</v>
      </c>
      <c r="F1165" s="44">
        <v>15691.790666666666</v>
      </c>
      <c r="G1165" s="44">
        <v>33291.022888888896</v>
      </c>
      <c r="H1165" s="44">
        <v>33291.022888888896</v>
      </c>
      <c r="I1165" s="44">
        <v>33291.022888888896</v>
      </c>
      <c r="J1165" s="44">
        <v>39640.811777777788</v>
      </c>
    </row>
    <row r="1166" spans="1:10">
      <c r="A1166" s="11" t="s">
        <v>3042</v>
      </c>
      <c r="B1166" s="11" t="s">
        <v>6529</v>
      </c>
      <c r="C1166" s="11" t="s">
        <v>3043</v>
      </c>
      <c r="D1166" s="12" t="s">
        <v>3044</v>
      </c>
      <c r="E1166" s="44">
        <v>0</v>
      </c>
      <c r="F1166" s="44">
        <v>15691.790666666666</v>
      </c>
      <c r="G1166" s="44">
        <v>31028.687333333331</v>
      </c>
      <c r="H1166" s="44">
        <v>31028.687333333331</v>
      </c>
      <c r="I1166" s="44">
        <v>31028.687333333331</v>
      </c>
      <c r="J1166" s="44">
        <v>36737.322148148152</v>
      </c>
    </row>
    <row r="1167" spans="1:10">
      <c r="A1167" s="11" t="s">
        <v>3045</v>
      </c>
      <c r="B1167" s="11" t="s">
        <v>6529</v>
      </c>
      <c r="C1167" s="11" t="s">
        <v>3046</v>
      </c>
      <c r="D1167" s="12" t="s">
        <v>3047</v>
      </c>
      <c r="E1167" s="44">
        <v>0</v>
      </c>
      <c r="F1167" s="44">
        <v>33996.088382716051</v>
      </c>
      <c r="G1167" s="44">
        <v>34469.87504938271</v>
      </c>
      <c r="H1167" s="44">
        <v>34469.87504938271</v>
      </c>
      <c r="I1167" s="44">
        <v>34469.87504938271</v>
      </c>
      <c r="J1167" s="44">
        <v>41324.872374485596</v>
      </c>
    </row>
    <row r="1168" spans="1:10">
      <c r="A1168" s="11" t="s">
        <v>3048</v>
      </c>
      <c r="B1168" s="11" t="s">
        <v>6529</v>
      </c>
      <c r="C1168" s="11" t="s">
        <v>3046</v>
      </c>
      <c r="D1168" s="12" t="s">
        <v>3049</v>
      </c>
      <c r="E1168" s="44">
        <v>10831.007333333333</v>
      </c>
      <c r="F1168" s="44">
        <v>10831.007333333333</v>
      </c>
      <c r="G1168" s="44">
        <v>11146.86511111111</v>
      </c>
      <c r="H1168" s="44">
        <v>11146.86511111111</v>
      </c>
      <c r="I1168" s="44">
        <v>11146.86511111111</v>
      </c>
      <c r="J1168" s="44">
        <v>11917.43177777778</v>
      </c>
    </row>
    <row r="1169" spans="1:10">
      <c r="A1169" s="11" t="s">
        <v>3050</v>
      </c>
      <c r="B1169" s="11" t="s">
        <v>6529</v>
      </c>
      <c r="C1169" s="11" t="s">
        <v>3046</v>
      </c>
      <c r="D1169" s="12" t="s">
        <v>3051</v>
      </c>
      <c r="E1169" s="44">
        <v>22126.572333333334</v>
      </c>
      <c r="F1169" s="44">
        <v>22126.572333333334</v>
      </c>
      <c r="G1169" s="44">
        <v>22911.159</v>
      </c>
      <c r="H1169" s="44">
        <v>22911.159</v>
      </c>
      <c r="I1169" s="44">
        <v>22911.159</v>
      </c>
      <c r="J1169" s="44">
        <v>25727.724277777779</v>
      </c>
    </row>
    <row r="1170" spans="1:10">
      <c r="A1170" s="11" t="s">
        <v>3052</v>
      </c>
      <c r="B1170" s="11" t="s">
        <v>6529</v>
      </c>
      <c r="C1170" s="11" t="s">
        <v>3053</v>
      </c>
      <c r="D1170" s="12" t="s">
        <v>3054</v>
      </c>
      <c r="E1170" s="44">
        <v>0</v>
      </c>
      <c r="F1170" s="44">
        <v>15691.790666666666</v>
      </c>
      <c r="G1170" s="44">
        <v>36684.526222222223</v>
      </c>
      <c r="H1170" s="44">
        <v>36684.526222222223</v>
      </c>
      <c r="I1170" s="44">
        <v>36684.526222222223</v>
      </c>
      <c r="J1170" s="44">
        <v>43996.04622222222</v>
      </c>
    </row>
    <row r="1171" spans="1:10">
      <c r="A1171" s="11" t="s">
        <v>3055</v>
      </c>
      <c r="B1171" s="11" t="s">
        <v>6529</v>
      </c>
      <c r="C1171" s="11" t="s">
        <v>3056</v>
      </c>
      <c r="D1171" s="12" t="s">
        <v>3057</v>
      </c>
      <c r="E1171" s="44">
        <v>0</v>
      </c>
      <c r="F1171" s="44">
        <v>15691.790666666666</v>
      </c>
      <c r="G1171" s="44">
        <v>31028.687333333331</v>
      </c>
      <c r="H1171" s="44">
        <v>31028.687333333331</v>
      </c>
      <c r="I1171" s="44">
        <v>31028.687333333331</v>
      </c>
      <c r="J1171" s="44">
        <v>36737.322148148152</v>
      </c>
    </row>
    <row r="1172" spans="1:10">
      <c r="A1172" s="11" t="s">
        <v>3058</v>
      </c>
      <c r="B1172" s="11" t="s">
        <v>6529</v>
      </c>
      <c r="C1172" s="11" t="s">
        <v>3059</v>
      </c>
      <c r="D1172" s="12" t="s">
        <v>3060</v>
      </c>
      <c r="E1172" s="44">
        <v>0</v>
      </c>
      <c r="F1172" s="44">
        <v>33996.088382716051</v>
      </c>
      <c r="G1172" s="44">
        <v>34469.87504938271</v>
      </c>
      <c r="H1172" s="44">
        <v>34469.87504938271</v>
      </c>
      <c r="I1172" s="44">
        <v>34469.87504938271</v>
      </c>
      <c r="J1172" s="44">
        <v>41324.872374485596</v>
      </c>
    </row>
    <row r="1173" spans="1:10">
      <c r="A1173" s="11" t="s">
        <v>3061</v>
      </c>
      <c r="B1173" s="11" t="s">
        <v>6529</v>
      </c>
      <c r="C1173" s="11" t="s">
        <v>1198</v>
      </c>
      <c r="D1173" s="12" t="s">
        <v>3062</v>
      </c>
      <c r="E1173" s="44">
        <v>0</v>
      </c>
      <c r="F1173" s="44">
        <v>15691.790666666666</v>
      </c>
      <c r="G1173" s="44">
        <v>38946.861777777784</v>
      </c>
      <c r="H1173" s="44">
        <v>38946.861777777784</v>
      </c>
      <c r="I1173" s="44">
        <v>38946.861777777784</v>
      </c>
      <c r="J1173" s="44">
        <v>46899.535851851855</v>
      </c>
    </row>
    <row r="1174" spans="1:10">
      <c r="A1174" s="11" t="s">
        <v>3063</v>
      </c>
      <c r="B1174" s="11" t="s">
        <v>6529</v>
      </c>
      <c r="C1174" s="11" t="s">
        <v>3046</v>
      </c>
      <c r="D1174" s="12" t="s">
        <v>3064</v>
      </c>
      <c r="E1174" s="44">
        <v>0</v>
      </c>
      <c r="F1174" s="44">
        <v>69214.41689300412</v>
      </c>
      <c r="G1174" s="44">
        <v>70319.919115226337</v>
      </c>
      <c r="H1174" s="44">
        <v>70319.919115226337</v>
      </c>
      <c r="I1174" s="44">
        <v>70319.919115226337</v>
      </c>
      <c r="J1174" s="44">
        <v>86314.912873799723</v>
      </c>
    </row>
    <row r="1175" spans="1:10">
      <c r="A1175" s="11" t="s">
        <v>3065</v>
      </c>
      <c r="B1175" s="11" t="s">
        <v>6529</v>
      </c>
      <c r="C1175" s="11" t="s">
        <v>3046</v>
      </c>
      <c r="D1175" s="12" t="s">
        <v>3066</v>
      </c>
      <c r="E1175" s="44">
        <v>0</v>
      </c>
      <c r="F1175" s="44">
        <v>69214.41689300412</v>
      </c>
      <c r="G1175" s="44">
        <v>70319.919115226337</v>
      </c>
      <c r="H1175" s="44">
        <v>70319.919115226337</v>
      </c>
      <c r="I1175" s="44">
        <v>70319.919115226337</v>
      </c>
      <c r="J1175" s="44">
        <v>86314.912873799723</v>
      </c>
    </row>
    <row r="1176" spans="1:10">
      <c r="A1176" s="11" t="s">
        <v>3067</v>
      </c>
      <c r="B1176" s="11" t="s">
        <v>6529</v>
      </c>
      <c r="C1176" s="11" t="s">
        <v>3038</v>
      </c>
      <c r="D1176" s="12" t="s">
        <v>3068</v>
      </c>
      <c r="E1176" s="44">
        <v>0</v>
      </c>
      <c r="F1176" s="44">
        <v>41007.42592592592</v>
      </c>
      <c r="G1176" s="44">
        <v>41639.141481481478</v>
      </c>
      <c r="H1176" s="44">
        <v>41639.141481481478</v>
      </c>
      <c r="I1176" s="44">
        <v>41639.141481481478</v>
      </c>
      <c r="J1176" s="44">
        <v>50019.251604938276</v>
      </c>
    </row>
    <row r="1177" spans="1:10">
      <c r="A1177" s="11" t="s">
        <v>3069</v>
      </c>
      <c r="B1177" s="11" t="s">
        <v>6529</v>
      </c>
      <c r="C1177" s="11" t="s">
        <v>3070</v>
      </c>
      <c r="D1177" s="12" t="s">
        <v>3071</v>
      </c>
      <c r="E1177" s="44">
        <v>0</v>
      </c>
      <c r="F1177" s="44">
        <v>15691.790666666666</v>
      </c>
      <c r="G1177" s="44">
        <v>36684.526222222223</v>
      </c>
      <c r="H1177" s="44">
        <v>36684.526222222223</v>
      </c>
      <c r="I1177" s="44">
        <v>36684.526222222223</v>
      </c>
      <c r="J1177" s="44">
        <v>43996.04622222222</v>
      </c>
    </row>
    <row r="1178" spans="1:10">
      <c r="A1178" s="11" t="s">
        <v>3072</v>
      </c>
      <c r="B1178" s="11" t="s">
        <v>6529</v>
      </c>
      <c r="C1178" s="11" t="s">
        <v>3073</v>
      </c>
      <c r="D1178" s="12" t="s">
        <v>3074</v>
      </c>
      <c r="E1178" s="44">
        <v>0</v>
      </c>
      <c r="F1178" s="44">
        <v>15691.790666666666</v>
      </c>
      <c r="G1178" s="44">
        <v>33291.022888888896</v>
      </c>
      <c r="H1178" s="44">
        <v>33291.022888888896</v>
      </c>
      <c r="I1178" s="44">
        <v>33291.022888888896</v>
      </c>
      <c r="J1178" s="44">
        <v>39640.811777777788</v>
      </c>
    </row>
    <row r="1179" spans="1:10">
      <c r="A1179" s="11" t="s">
        <v>3075</v>
      </c>
      <c r="B1179" s="11" t="s">
        <v>6529</v>
      </c>
      <c r="C1179" s="11" t="s">
        <v>3076</v>
      </c>
      <c r="D1179" s="12" t="s">
        <v>3077</v>
      </c>
      <c r="E1179" s="44">
        <v>0</v>
      </c>
      <c r="F1179" s="44">
        <v>15691.790666666666</v>
      </c>
      <c r="G1179" s="44">
        <v>31028.687333333331</v>
      </c>
      <c r="H1179" s="44">
        <v>31028.687333333331</v>
      </c>
      <c r="I1179" s="44">
        <v>31028.687333333331</v>
      </c>
      <c r="J1179" s="44">
        <v>36737.322148148152</v>
      </c>
    </row>
    <row r="1180" spans="1:10">
      <c r="A1180" s="11" t="s">
        <v>3078</v>
      </c>
      <c r="B1180" s="11" t="s">
        <v>6529</v>
      </c>
      <c r="C1180" s="11" t="s">
        <v>3079</v>
      </c>
      <c r="D1180" s="12" t="s">
        <v>3080</v>
      </c>
      <c r="E1180" s="44">
        <v>0</v>
      </c>
      <c r="F1180" s="44">
        <v>15691.790666666666</v>
      </c>
      <c r="G1180" s="44">
        <v>36684.526222222223</v>
      </c>
      <c r="H1180" s="44">
        <v>36684.526222222223</v>
      </c>
      <c r="I1180" s="44">
        <v>36684.526222222223</v>
      </c>
      <c r="J1180" s="44">
        <v>43996.04622222222</v>
      </c>
    </row>
    <row r="1181" spans="1:10">
      <c r="A1181" s="11" t="s">
        <v>3081</v>
      </c>
      <c r="B1181" s="11" t="s">
        <v>6529</v>
      </c>
      <c r="C1181" s="11" t="s">
        <v>3038</v>
      </c>
      <c r="D1181" s="12" t="s">
        <v>3082</v>
      </c>
      <c r="E1181" s="44">
        <v>0</v>
      </c>
      <c r="F1181" s="44">
        <v>15691.790666666666</v>
      </c>
      <c r="G1181" s="44">
        <v>38946.861777777784</v>
      </c>
      <c r="H1181" s="44">
        <v>38946.861777777784</v>
      </c>
      <c r="I1181" s="44">
        <v>38946.861777777784</v>
      </c>
      <c r="J1181" s="44">
        <v>46899.535851851855</v>
      </c>
    </row>
    <row r="1182" spans="1:10">
      <c r="A1182" s="11" t="s">
        <v>3083</v>
      </c>
      <c r="B1182" s="11" t="s">
        <v>6529</v>
      </c>
      <c r="C1182" s="11" t="s">
        <v>3038</v>
      </c>
      <c r="D1182" s="12" t="s">
        <v>3084</v>
      </c>
      <c r="E1182" s="44">
        <v>0</v>
      </c>
      <c r="F1182" s="44">
        <v>16875.846666666665</v>
      </c>
      <c r="G1182" s="44">
        <v>34475.078888888893</v>
      </c>
      <c r="H1182" s="44">
        <v>34475.078888888893</v>
      </c>
      <c r="I1182" s="44">
        <v>34475.078888888893</v>
      </c>
      <c r="J1182" s="44">
        <v>40824.867777777785</v>
      </c>
    </row>
    <row r="1183" spans="1:10">
      <c r="A1183" s="11" t="s">
        <v>3085</v>
      </c>
      <c r="B1183" s="11" t="s">
        <v>6530</v>
      </c>
      <c r="C1183" s="11" t="s">
        <v>3086</v>
      </c>
      <c r="D1183" s="12" t="s">
        <v>6531</v>
      </c>
      <c r="E1183" s="44">
        <v>0</v>
      </c>
      <c r="F1183" s="44">
        <v>0</v>
      </c>
      <c r="G1183" s="44">
        <v>0</v>
      </c>
      <c r="H1183" s="44">
        <v>0</v>
      </c>
      <c r="I1183" s="44">
        <v>347264.39235820965</v>
      </c>
      <c r="J1183" s="44">
        <v>491445.40192611091</v>
      </c>
    </row>
    <row r="1184" spans="1:10">
      <c r="A1184" s="11" t="s">
        <v>3087</v>
      </c>
      <c r="B1184" s="11" t="s">
        <v>6530</v>
      </c>
      <c r="C1184" s="11" t="s">
        <v>3088</v>
      </c>
      <c r="D1184" s="12" t="s">
        <v>3089</v>
      </c>
      <c r="E1184" s="44">
        <v>0</v>
      </c>
      <c r="F1184" s="44">
        <v>0</v>
      </c>
      <c r="G1184" s="44">
        <v>0</v>
      </c>
      <c r="H1184" s="44">
        <v>0</v>
      </c>
      <c r="I1184" s="44">
        <v>124521.41396314795</v>
      </c>
      <c r="J1184" s="44">
        <v>166258.2032635595</v>
      </c>
    </row>
    <row r="1185" spans="1:10">
      <c r="A1185" s="11" t="s">
        <v>3090</v>
      </c>
      <c r="B1185" s="11" t="s">
        <v>6530</v>
      </c>
      <c r="C1185" s="11" t="s">
        <v>3091</v>
      </c>
      <c r="D1185" s="12" t="s">
        <v>3092</v>
      </c>
      <c r="E1185" s="44">
        <v>0</v>
      </c>
      <c r="F1185" s="44">
        <v>0</v>
      </c>
      <c r="G1185" s="44">
        <v>0</v>
      </c>
      <c r="H1185" s="44">
        <v>0</v>
      </c>
      <c r="I1185" s="44">
        <v>204960.01149401217</v>
      </c>
      <c r="J1185" s="44">
        <v>269493.39009483519</v>
      </c>
    </row>
    <row r="1186" spans="1:10">
      <c r="A1186" s="11" t="s">
        <v>3093</v>
      </c>
      <c r="B1186" s="11" t="s">
        <v>6530</v>
      </c>
      <c r="C1186" s="11" t="s">
        <v>3094</v>
      </c>
      <c r="D1186" s="12" t="s">
        <v>3095</v>
      </c>
      <c r="E1186" s="44">
        <v>0</v>
      </c>
      <c r="F1186" s="44">
        <v>0</v>
      </c>
      <c r="G1186" s="44">
        <v>0</v>
      </c>
      <c r="H1186" s="44">
        <v>0</v>
      </c>
      <c r="I1186" s="44">
        <v>98125.922913765244</v>
      </c>
      <c r="J1186" s="44">
        <v>132928.51488907388</v>
      </c>
    </row>
    <row r="1187" spans="1:10">
      <c r="A1187" s="11" t="s">
        <v>3096</v>
      </c>
      <c r="B1187" s="11" t="s">
        <v>6530</v>
      </c>
      <c r="C1187" s="11" t="s">
        <v>3097</v>
      </c>
      <c r="D1187" s="12" t="s">
        <v>3098</v>
      </c>
      <c r="E1187" s="44">
        <v>0</v>
      </c>
      <c r="F1187" s="44">
        <v>0</v>
      </c>
      <c r="G1187" s="44">
        <v>0</v>
      </c>
      <c r="H1187" s="44">
        <v>0</v>
      </c>
      <c r="I1187" s="44">
        <v>98125.922913765244</v>
      </c>
      <c r="J1187" s="44">
        <v>132928.51488907388</v>
      </c>
    </row>
    <row r="1188" spans="1:10">
      <c r="A1188" s="11" t="s">
        <v>3099</v>
      </c>
      <c r="B1188" s="11" t="s">
        <v>6530</v>
      </c>
      <c r="C1188" s="11" t="s">
        <v>3100</v>
      </c>
      <c r="D1188" s="12" t="s">
        <v>3101</v>
      </c>
      <c r="E1188" s="44">
        <v>0</v>
      </c>
      <c r="F1188" s="44">
        <v>0</v>
      </c>
      <c r="G1188" s="44">
        <v>0</v>
      </c>
      <c r="H1188" s="44">
        <v>0</v>
      </c>
      <c r="I1188" s="44">
        <v>71730.431864382525</v>
      </c>
      <c r="J1188" s="44">
        <v>99598.826514588276</v>
      </c>
    </row>
    <row r="1189" spans="1:10">
      <c r="A1189" s="11" t="s">
        <v>3102</v>
      </c>
      <c r="B1189" s="11" t="s">
        <v>6530</v>
      </c>
      <c r="C1189" s="11" t="s">
        <v>3103</v>
      </c>
      <c r="D1189" s="12" t="s">
        <v>3104</v>
      </c>
      <c r="E1189" s="44">
        <v>0</v>
      </c>
      <c r="F1189" s="44">
        <v>0</v>
      </c>
      <c r="G1189" s="44">
        <v>0</v>
      </c>
      <c r="H1189" s="44">
        <v>0</v>
      </c>
      <c r="I1189" s="44">
        <v>71730.431864382525</v>
      </c>
      <c r="J1189" s="44">
        <v>99598.826514588276</v>
      </c>
    </row>
    <row r="1190" spans="1:10">
      <c r="A1190" s="11" t="s">
        <v>3105</v>
      </c>
      <c r="B1190" s="11" t="s">
        <v>6532</v>
      </c>
      <c r="C1190" s="11" t="s">
        <v>3106</v>
      </c>
      <c r="D1190" s="12" t="s">
        <v>3107</v>
      </c>
      <c r="E1190" s="44">
        <v>0</v>
      </c>
      <c r="F1190" s="44">
        <v>0</v>
      </c>
      <c r="G1190" s="44">
        <v>577431.96398920426</v>
      </c>
      <c r="H1190" s="44">
        <v>577431.96398920426</v>
      </c>
      <c r="I1190" s="44">
        <v>577431.96398920426</v>
      </c>
      <c r="J1190" s="44">
        <v>801741.04140689957</v>
      </c>
    </row>
    <row r="1191" spans="1:10">
      <c r="A1191" s="11" t="s">
        <v>3108</v>
      </c>
      <c r="B1191" s="11" t="s">
        <v>6532</v>
      </c>
      <c r="C1191" s="11" t="s">
        <v>3109</v>
      </c>
      <c r="D1191" s="12" t="s">
        <v>3110</v>
      </c>
      <c r="E1191" s="44">
        <v>0</v>
      </c>
      <c r="F1191" s="44">
        <v>0</v>
      </c>
      <c r="G1191" s="44">
        <v>215958.74645836727</v>
      </c>
      <c r="H1191" s="44">
        <v>215958.74645836727</v>
      </c>
      <c r="I1191" s="44">
        <v>215958.74645836727</v>
      </c>
      <c r="J1191" s="44">
        <v>319165.15798100107</v>
      </c>
    </row>
    <row r="1192" spans="1:10" ht="28.5">
      <c r="A1192" s="11" t="s">
        <v>3111</v>
      </c>
      <c r="B1192" s="11" t="s">
        <v>6532</v>
      </c>
      <c r="C1192" s="11" t="s">
        <v>462</v>
      </c>
      <c r="D1192" s="12" t="s">
        <v>3112</v>
      </c>
      <c r="E1192" s="44">
        <v>0</v>
      </c>
      <c r="F1192" s="44">
        <v>0</v>
      </c>
      <c r="G1192" s="44">
        <v>571830.09675466362</v>
      </c>
      <c r="H1192" s="44">
        <v>571830.09675466362</v>
      </c>
      <c r="I1192" s="44">
        <v>571830.09675466362</v>
      </c>
      <c r="J1192" s="44">
        <v>938518.12556124793</v>
      </c>
    </row>
    <row r="1193" spans="1:10" ht="28.5">
      <c r="A1193" s="11" t="s">
        <v>3113</v>
      </c>
      <c r="B1193" s="11" t="s">
        <v>6532</v>
      </c>
      <c r="C1193" s="11" t="s">
        <v>3114</v>
      </c>
      <c r="D1193" s="12" t="s">
        <v>3115</v>
      </c>
      <c r="E1193" s="44">
        <v>0</v>
      </c>
      <c r="F1193" s="44">
        <v>0</v>
      </c>
      <c r="G1193" s="44">
        <v>451493.71522379946</v>
      </c>
      <c r="H1193" s="44">
        <v>451493.71522379946</v>
      </c>
      <c r="I1193" s="44">
        <v>451493.71522379946</v>
      </c>
      <c r="J1193" s="44">
        <v>749031.3325077499</v>
      </c>
    </row>
    <row r="1194" spans="1:10">
      <c r="A1194" s="11" t="s">
        <v>3116</v>
      </c>
      <c r="B1194" s="11" t="s">
        <v>6532</v>
      </c>
      <c r="C1194" s="11" t="s">
        <v>3117</v>
      </c>
      <c r="D1194" s="12" t="s">
        <v>3118</v>
      </c>
      <c r="E1194" s="44">
        <v>0</v>
      </c>
      <c r="F1194" s="44">
        <v>0</v>
      </c>
      <c r="G1194" s="44">
        <v>752357.88132256491</v>
      </c>
      <c r="H1194" s="44">
        <v>752357.88132256491</v>
      </c>
      <c r="I1194" s="44">
        <v>752357.88132256491</v>
      </c>
      <c r="J1194" s="44">
        <v>1053712.3432567213</v>
      </c>
    </row>
    <row r="1195" spans="1:10">
      <c r="A1195" s="11" t="s">
        <v>3119</v>
      </c>
      <c r="B1195" s="11" t="s">
        <v>6532</v>
      </c>
      <c r="C1195" s="11" t="s">
        <v>3120</v>
      </c>
      <c r="D1195" s="12" t="s">
        <v>3121</v>
      </c>
      <c r="E1195" s="44">
        <v>0</v>
      </c>
      <c r="F1195" s="44">
        <v>0</v>
      </c>
      <c r="G1195" s="44">
        <v>610231.16152009577</v>
      </c>
      <c r="H1195" s="44">
        <v>610231.16152009577</v>
      </c>
      <c r="I1195" s="44">
        <v>610231.16152009577</v>
      </c>
      <c r="J1195" s="44">
        <v>904690.72942133027</v>
      </c>
    </row>
    <row r="1196" spans="1:10">
      <c r="A1196" s="11" t="s">
        <v>3122</v>
      </c>
      <c r="B1196" s="11" t="s">
        <v>6532</v>
      </c>
      <c r="C1196" s="11" t="s">
        <v>3120</v>
      </c>
      <c r="D1196" s="12" t="s">
        <v>3123</v>
      </c>
      <c r="E1196" s="44">
        <v>0</v>
      </c>
      <c r="F1196" s="44">
        <v>0</v>
      </c>
      <c r="G1196" s="44">
        <v>712842.36152009573</v>
      </c>
      <c r="H1196" s="44">
        <v>712842.36152009573</v>
      </c>
      <c r="I1196" s="44">
        <v>712842.36152009573</v>
      </c>
      <c r="J1196" s="44">
        <v>1072018.0544213303</v>
      </c>
    </row>
    <row r="1197" spans="1:10">
      <c r="A1197" s="11" t="s">
        <v>3124</v>
      </c>
      <c r="B1197" s="11" t="s">
        <v>6532</v>
      </c>
      <c r="C1197" s="11" t="s">
        <v>3125</v>
      </c>
      <c r="D1197" s="12" t="s">
        <v>3126</v>
      </c>
      <c r="E1197" s="44">
        <v>0</v>
      </c>
      <c r="F1197" s="44">
        <v>0</v>
      </c>
      <c r="G1197" s="44">
        <v>425477.47522379935</v>
      </c>
      <c r="H1197" s="44">
        <v>425477.47522379935</v>
      </c>
      <c r="I1197" s="44">
        <v>425477.47522379935</v>
      </c>
      <c r="J1197" s="44">
        <v>700621.32167441666</v>
      </c>
    </row>
    <row r="1198" spans="1:10">
      <c r="A1198" s="11" t="s">
        <v>3127</v>
      </c>
      <c r="B1198" s="11" t="s">
        <v>6532</v>
      </c>
      <c r="C1198" s="11" t="s">
        <v>3128</v>
      </c>
      <c r="D1198" s="12" t="s">
        <v>3129</v>
      </c>
      <c r="E1198" s="44">
        <v>0</v>
      </c>
      <c r="F1198" s="44">
        <v>0</v>
      </c>
      <c r="G1198" s="44">
        <v>1531787.6209028116</v>
      </c>
      <c r="H1198" s="44">
        <v>1531787.6209028116</v>
      </c>
      <c r="I1198" s="44">
        <v>1531787.6209028116</v>
      </c>
      <c r="J1198" s="44">
        <v>2191634.6250180379</v>
      </c>
    </row>
    <row r="1199" spans="1:10">
      <c r="A1199" s="11" t="s">
        <v>3130</v>
      </c>
      <c r="B1199" s="11" t="s">
        <v>6532</v>
      </c>
      <c r="C1199" s="11" t="s">
        <v>3131</v>
      </c>
      <c r="D1199" s="12" t="s">
        <v>3132</v>
      </c>
      <c r="E1199" s="44">
        <v>0</v>
      </c>
      <c r="F1199" s="44">
        <v>0</v>
      </c>
      <c r="G1199" s="44">
        <v>1009231.486581824</v>
      </c>
      <c r="H1199" s="44">
        <v>1009231.486581824</v>
      </c>
      <c r="I1199" s="44">
        <v>1009231.486581824</v>
      </c>
      <c r="J1199" s="44">
        <v>1560495.5441949926</v>
      </c>
    </row>
    <row r="1200" spans="1:10">
      <c r="A1200" s="11" t="s">
        <v>3133</v>
      </c>
      <c r="B1200" s="11" t="s">
        <v>6532</v>
      </c>
      <c r="C1200" s="11" t="s">
        <v>3134</v>
      </c>
      <c r="D1200" s="12" t="s">
        <v>3135</v>
      </c>
      <c r="E1200" s="44">
        <v>0</v>
      </c>
      <c r="F1200" s="44">
        <v>0</v>
      </c>
      <c r="G1200" s="44">
        <v>1599897.8616435525</v>
      </c>
      <c r="H1200" s="44">
        <v>1599897.8616435525</v>
      </c>
      <c r="I1200" s="44">
        <v>1599897.8616435525</v>
      </c>
      <c r="J1200" s="44">
        <v>2296662.7423019884</v>
      </c>
    </row>
    <row r="1201" spans="1:10">
      <c r="A1201" s="11" t="s">
        <v>3136</v>
      </c>
      <c r="B1201" s="11" t="s">
        <v>6532</v>
      </c>
      <c r="C1201" s="11" t="s">
        <v>3137</v>
      </c>
      <c r="D1201" s="12" t="s">
        <v>3138</v>
      </c>
      <c r="E1201" s="44">
        <v>0</v>
      </c>
      <c r="F1201" s="44">
        <v>0</v>
      </c>
      <c r="G1201" s="44">
        <v>1142367.5599151573</v>
      </c>
      <c r="H1201" s="44">
        <v>1142367.5599151573</v>
      </c>
      <c r="I1201" s="44">
        <v>1142367.5599151573</v>
      </c>
      <c r="J1201" s="44">
        <v>1697231.6175283259</v>
      </c>
    </row>
    <row r="1202" spans="1:10">
      <c r="A1202" s="11" t="s">
        <v>3139</v>
      </c>
      <c r="B1202" s="11" t="s">
        <v>6532</v>
      </c>
      <c r="C1202" s="11" t="s">
        <v>3140</v>
      </c>
      <c r="D1202" s="12" t="s">
        <v>3141</v>
      </c>
      <c r="E1202" s="44">
        <v>0</v>
      </c>
      <c r="F1202" s="44">
        <v>0</v>
      </c>
      <c r="G1202" s="44">
        <v>120910.63572585701</v>
      </c>
      <c r="H1202" s="44">
        <v>120910.63572585701</v>
      </c>
      <c r="I1202" s="44">
        <v>120910.63572585701</v>
      </c>
      <c r="J1202" s="44">
        <v>227401.82859279803</v>
      </c>
    </row>
    <row r="1203" spans="1:10">
      <c r="A1203" s="11" t="s">
        <v>3142</v>
      </c>
      <c r="B1203" s="11" t="s">
        <v>6532</v>
      </c>
      <c r="C1203" s="11" t="s">
        <v>3120</v>
      </c>
      <c r="D1203" s="12" t="s">
        <v>3143</v>
      </c>
      <c r="E1203" s="44">
        <v>0</v>
      </c>
      <c r="F1203" s="44">
        <v>0</v>
      </c>
      <c r="G1203" s="44">
        <v>1096142.2823842929</v>
      </c>
      <c r="H1203" s="44">
        <v>1096142.2823842929</v>
      </c>
      <c r="I1203" s="44">
        <v>1096142.2823842929</v>
      </c>
      <c r="J1203" s="44">
        <v>1705451.2062526059</v>
      </c>
    </row>
    <row r="1204" spans="1:10">
      <c r="A1204" s="11" t="s">
        <v>3144</v>
      </c>
      <c r="B1204" s="11" t="s">
        <v>6532</v>
      </c>
      <c r="C1204" s="11" t="s">
        <v>3120</v>
      </c>
      <c r="D1204" s="12" t="s">
        <v>3145</v>
      </c>
      <c r="E1204" s="44">
        <v>0</v>
      </c>
      <c r="F1204" s="44">
        <v>0</v>
      </c>
      <c r="G1204" s="44">
        <v>716441.77152009576</v>
      </c>
      <c r="H1204" s="44">
        <v>716441.77152009576</v>
      </c>
      <c r="I1204" s="44">
        <v>716441.77152009576</v>
      </c>
      <c r="J1204" s="44">
        <v>1122205.0060879968</v>
      </c>
    </row>
    <row r="1205" spans="1:10">
      <c r="A1205" s="11" t="s">
        <v>3146</v>
      </c>
      <c r="B1205" s="11" t="s">
        <v>6532</v>
      </c>
      <c r="C1205" s="11" t="s">
        <v>3147</v>
      </c>
      <c r="D1205" s="12" t="s">
        <v>3148</v>
      </c>
      <c r="E1205" s="44">
        <v>0</v>
      </c>
      <c r="F1205" s="44">
        <v>0</v>
      </c>
      <c r="G1205" s="44">
        <v>263965.4504583673</v>
      </c>
      <c r="H1205" s="44">
        <v>263965.4504583673</v>
      </c>
      <c r="I1205" s="44">
        <v>263965.4504583673</v>
      </c>
      <c r="J1205" s="44">
        <v>509298.68142544548</v>
      </c>
    </row>
    <row r="1206" spans="1:10">
      <c r="A1206" s="11" t="s">
        <v>3149</v>
      </c>
      <c r="B1206" s="11" t="s">
        <v>6532</v>
      </c>
      <c r="C1206" s="11" t="s">
        <v>3150</v>
      </c>
      <c r="D1206" s="12" t="s">
        <v>3151</v>
      </c>
      <c r="E1206" s="44">
        <v>0</v>
      </c>
      <c r="F1206" s="44">
        <v>0</v>
      </c>
      <c r="G1206" s="44">
        <v>188609.65559416974</v>
      </c>
      <c r="H1206" s="44">
        <v>188609.65559416974</v>
      </c>
      <c r="I1206" s="44">
        <v>188609.65559416974</v>
      </c>
      <c r="J1206" s="44">
        <v>390657.80614972528</v>
      </c>
    </row>
    <row r="1207" spans="1:10">
      <c r="A1207" s="11" t="s">
        <v>3152</v>
      </c>
      <c r="B1207" s="11" t="s">
        <v>6532</v>
      </c>
      <c r="C1207" s="11" t="s">
        <v>3153</v>
      </c>
      <c r="D1207" s="12" t="s">
        <v>3154</v>
      </c>
      <c r="E1207" s="44">
        <v>0</v>
      </c>
      <c r="F1207" s="44">
        <v>0</v>
      </c>
      <c r="G1207" s="44">
        <v>675646.48152009572</v>
      </c>
      <c r="H1207" s="44">
        <v>675646.48152009572</v>
      </c>
      <c r="I1207" s="44">
        <v>675646.48152009572</v>
      </c>
      <c r="J1207" s="44">
        <v>1034822.1744213303</v>
      </c>
    </row>
    <row r="1208" spans="1:10">
      <c r="A1208" s="11" t="s">
        <v>3155</v>
      </c>
      <c r="B1208" s="11" t="s">
        <v>6532</v>
      </c>
      <c r="C1208" s="11" t="s">
        <v>1048</v>
      </c>
      <c r="D1208" s="12" t="s">
        <v>3156</v>
      </c>
      <c r="E1208" s="44">
        <v>0</v>
      </c>
      <c r="F1208" s="44">
        <v>0</v>
      </c>
      <c r="G1208" s="44">
        <v>501414.05065589817</v>
      </c>
      <c r="H1208" s="44">
        <v>501414.05065589817</v>
      </c>
      <c r="I1208" s="44">
        <v>501414.05065589817</v>
      </c>
      <c r="J1208" s="44">
        <v>804568.51259005454</v>
      </c>
    </row>
    <row r="1209" spans="1:10">
      <c r="A1209" s="11" t="s">
        <v>3157</v>
      </c>
      <c r="B1209" s="11" t="s">
        <v>6532</v>
      </c>
      <c r="C1209" s="11" t="s">
        <v>1048</v>
      </c>
      <c r="D1209" s="12" t="s">
        <v>1049</v>
      </c>
      <c r="E1209" s="44">
        <v>0</v>
      </c>
      <c r="F1209" s="44">
        <v>0</v>
      </c>
      <c r="G1209" s="44">
        <v>548796.36398923153</v>
      </c>
      <c r="H1209" s="44">
        <v>548796.36398923153</v>
      </c>
      <c r="I1209" s="44">
        <v>548796.36398923153</v>
      </c>
      <c r="J1209" s="44">
        <v>978406.82592338789</v>
      </c>
    </row>
    <row r="1210" spans="1:10">
      <c r="A1210" s="11" t="s">
        <v>3158</v>
      </c>
      <c r="B1210" s="11" t="s">
        <v>6532</v>
      </c>
      <c r="C1210" s="11" t="s">
        <v>3159</v>
      </c>
      <c r="D1210" s="12" t="s">
        <v>3160</v>
      </c>
      <c r="E1210" s="44">
        <v>0</v>
      </c>
      <c r="F1210" s="44">
        <v>0</v>
      </c>
      <c r="G1210" s="44">
        <v>723211.55218676245</v>
      </c>
      <c r="H1210" s="44">
        <v>723211.55218676245</v>
      </c>
      <c r="I1210" s="44">
        <v>723211.55218676245</v>
      </c>
      <c r="J1210" s="44">
        <v>1104187.2450879968</v>
      </c>
    </row>
    <row r="1211" spans="1:10">
      <c r="A1211" s="11" t="s">
        <v>3161</v>
      </c>
      <c r="B1211" s="11" t="s">
        <v>6532</v>
      </c>
      <c r="C1211" s="11" t="s">
        <v>3162</v>
      </c>
      <c r="D1211" s="12" t="s">
        <v>3163</v>
      </c>
      <c r="E1211" s="44">
        <v>0</v>
      </c>
      <c r="F1211" s="44">
        <v>0</v>
      </c>
      <c r="G1211" s="44">
        <v>319482.78645836731</v>
      </c>
      <c r="H1211" s="44">
        <v>319482.78645836731</v>
      </c>
      <c r="I1211" s="44">
        <v>319482.78645836731</v>
      </c>
      <c r="J1211" s="44">
        <v>566616.01742544549</v>
      </c>
    </row>
    <row r="1212" spans="1:10" ht="28.5">
      <c r="A1212" s="11" t="s">
        <v>3164</v>
      </c>
      <c r="B1212" s="11" t="s">
        <v>6532</v>
      </c>
      <c r="C1212" s="11" t="s">
        <v>3165</v>
      </c>
      <c r="D1212" s="12" t="s">
        <v>3166</v>
      </c>
      <c r="E1212" s="44">
        <v>0</v>
      </c>
      <c r="F1212" s="44">
        <v>0</v>
      </c>
      <c r="G1212" s="44">
        <v>233796.72379170061</v>
      </c>
      <c r="H1212" s="44">
        <v>233796.72379170061</v>
      </c>
      <c r="I1212" s="44">
        <v>233796.72379170061</v>
      </c>
      <c r="J1212" s="44">
        <v>372844.57420322328</v>
      </c>
    </row>
    <row r="1213" spans="1:10">
      <c r="A1213" s="11" t="s">
        <v>3167</v>
      </c>
      <c r="B1213" s="11" t="s">
        <v>6532</v>
      </c>
      <c r="C1213" s="11" t="s">
        <v>3168</v>
      </c>
      <c r="D1213" s="12" t="s">
        <v>3169</v>
      </c>
      <c r="E1213" s="44">
        <v>0</v>
      </c>
      <c r="F1213" s="44">
        <v>0</v>
      </c>
      <c r="G1213" s="44">
        <v>251020.09045836731</v>
      </c>
      <c r="H1213" s="44">
        <v>251020.09045836731</v>
      </c>
      <c r="I1213" s="44">
        <v>251020.09045836731</v>
      </c>
      <c r="J1213" s="44">
        <v>408353.32142544549</v>
      </c>
    </row>
    <row r="1214" spans="1:10">
      <c r="A1214" s="11" t="s">
        <v>3170</v>
      </c>
      <c r="B1214" s="11" t="s">
        <v>6532</v>
      </c>
      <c r="C1214" s="11" t="s">
        <v>3171</v>
      </c>
      <c r="D1214" s="12" t="s">
        <v>3172</v>
      </c>
      <c r="E1214" s="44">
        <v>0</v>
      </c>
      <c r="F1214" s="44">
        <v>0</v>
      </c>
      <c r="G1214" s="44">
        <v>290444.04798100109</v>
      </c>
      <c r="H1214" s="44">
        <v>290444.04798100109</v>
      </c>
      <c r="I1214" s="44">
        <v>290444.04798100109</v>
      </c>
      <c r="J1214" s="44">
        <v>515799.42332393653</v>
      </c>
    </row>
    <row r="1215" spans="1:10" ht="28.5">
      <c r="A1215" s="11" t="s">
        <v>3173</v>
      </c>
      <c r="B1215" s="11" t="s">
        <v>6532</v>
      </c>
      <c r="C1215" s="11" t="s">
        <v>3174</v>
      </c>
      <c r="D1215" s="12" t="s">
        <v>3175</v>
      </c>
      <c r="E1215" s="44">
        <v>0</v>
      </c>
      <c r="F1215" s="44">
        <v>0</v>
      </c>
      <c r="G1215" s="44">
        <v>667947.64818676247</v>
      </c>
      <c r="H1215" s="44">
        <v>667947.64818676247</v>
      </c>
      <c r="I1215" s="44">
        <v>667947.64818676247</v>
      </c>
      <c r="J1215" s="44">
        <v>1027123.3410879968</v>
      </c>
    </row>
    <row r="1216" spans="1:10">
      <c r="A1216" s="11" t="s">
        <v>3176</v>
      </c>
      <c r="B1216" s="11" t="s">
        <v>6532</v>
      </c>
      <c r="C1216" s="11" t="s">
        <v>3177</v>
      </c>
      <c r="D1216" s="12" t="s">
        <v>6533</v>
      </c>
      <c r="E1216" s="44">
        <v>109871.77835960184</v>
      </c>
      <c r="F1216" s="44">
        <v>109871.77835960184</v>
      </c>
      <c r="G1216" s="44">
        <v>111133.32502626853</v>
      </c>
      <c r="H1216" s="44">
        <v>111133.32502626853</v>
      </c>
      <c r="I1216" s="44">
        <v>111133.32502626853</v>
      </c>
      <c r="J1216" s="44">
        <v>140521.4196764743</v>
      </c>
    </row>
    <row r="1217" spans="1:10" ht="28.5">
      <c r="A1217" s="11" t="s">
        <v>3178</v>
      </c>
      <c r="B1217" s="11" t="s">
        <v>6532</v>
      </c>
      <c r="C1217" s="11" t="s">
        <v>3179</v>
      </c>
      <c r="D1217" s="12" t="s">
        <v>3180</v>
      </c>
      <c r="E1217" s="44">
        <v>0</v>
      </c>
      <c r="F1217" s="44">
        <v>0</v>
      </c>
      <c r="G1217" s="44">
        <v>594338.58180816157</v>
      </c>
      <c r="H1217" s="44">
        <v>594338.58180816157</v>
      </c>
      <c r="I1217" s="44">
        <v>594338.58180816157</v>
      </c>
      <c r="J1217" s="44">
        <v>886337.98132805177</v>
      </c>
    </row>
    <row r="1218" spans="1:10" ht="28.5">
      <c r="A1218" s="11" t="s">
        <v>3181</v>
      </c>
      <c r="B1218" s="11" t="s">
        <v>6532</v>
      </c>
      <c r="C1218" s="11" t="s">
        <v>3182</v>
      </c>
      <c r="D1218" s="12" t="s">
        <v>3183</v>
      </c>
      <c r="E1218" s="44">
        <v>0</v>
      </c>
      <c r="F1218" s="44">
        <v>0</v>
      </c>
      <c r="G1218" s="44">
        <v>840668.97152009583</v>
      </c>
      <c r="H1218" s="44">
        <v>840668.97152009583</v>
      </c>
      <c r="I1218" s="44">
        <v>840668.97152009583</v>
      </c>
      <c r="J1218" s="44">
        <v>1226973.2477546635</v>
      </c>
    </row>
    <row r="1219" spans="1:10" ht="28.5">
      <c r="A1219" s="11" t="s">
        <v>3184</v>
      </c>
      <c r="B1219" s="11" t="s">
        <v>6532</v>
      </c>
      <c r="C1219" s="11" t="s">
        <v>3179</v>
      </c>
      <c r="D1219" s="12" t="s">
        <v>3185</v>
      </c>
      <c r="E1219" s="44">
        <v>0</v>
      </c>
      <c r="F1219" s="44">
        <v>0</v>
      </c>
      <c r="G1219" s="44">
        <v>1308000.9542361449</v>
      </c>
      <c r="H1219" s="44">
        <v>1308000.9542361449</v>
      </c>
      <c r="I1219" s="44">
        <v>1308000.9542361449</v>
      </c>
      <c r="J1219" s="44">
        <v>1861787.7500180381</v>
      </c>
    </row>
    <row r="1220" spans="1:10" ht="42.75">
      <c r="A1220" s="11" t="s">
        <v>3186</v>
      </c>
      <c r="B1220" s="11" t="s">
        <v>6532</v>
      </c>
      <c r="C1220" s="11" t="s">
        <v>3187</v>
      </c>
      <c r="D1220" s="12" t="s">
        <v>3188</v>
      </c>
      <c r="E1220" s="44">
        <v>0</v>
      </c>
      <c r="F1220" s="44">
        <v>0</v>
      </c>
      <c r="G1220" s="44">
        <v>1511169.6559645399</v>
      </c>
      <c r="H1220" s="44">
        <v>1511169.6559645399</v>
      </c>
      <c r="I1220" s="44">
        <v>1511169.6559645399</v>
      </c>
      <c r="J1220" s="44">
        <v>2174531.4109028117</v>
      </c>
    </row>
    <row r="1221" spans="1:10" ht="57">
      <c r="A1221" s="11" t="s">
        <v>3189</v>
      </c>
      <c r="B1221" s="11" t="s">
        <v>6532</v>
      </c>
      <c r="C1221" s="11" t="s">
        <v>3187</v>
      </c>
      <c r="D1221" s="12" t="s">
        <v>3190</v>
      </c>
      <c r="E1221" s="44">
        <v>0</v>
      </c>
      <c r="F1221" s="44">
        <v>0</v>
      </c>
      <c r="G1221" s="44">
        <v>1059528.0399151575</v>
      </c>
      <c r="H1221" s="44">
        <v>1059528.0399151575</v>
      </c>
      <c r="I1221" s="44">
        <v>1059528.0399151575</v>
      </c>
      <c r="J1221" s="44">
        <v>1644592.0975283259</v>
      </c>
    </row>
    <row r="1222" spans="1:10" ht="42.75">
      <c r="A1222" s="11" t="s">
        <v>3191</v>
      </c>
      <c r="B1222" s="11" t="s">
        <v>6532</v>
      </c>
      <c r="C1222" s="11" t="s">
        <v>3187</v>
      </c>
      <c r="D1222" s="12" t="s">
        <v>3192</v>
      </c>
      <c r="E1222" s="44">
        <v>0</v>
      </c>
      <c r="F1222" s="44">
        <v>0</v>
      </c>
      <c r="G1222" s="44">
        <v>1461721.0275694781</v>
      </c>
      <c r="H1222" s="44">
        <v>1461721.0275694781</v>
      </c>
      <c r="I1222" s="44">
        <v>1461721.0275694781</v>
      </c>
      <c r="J1222" s="44">
        <v>2160768.0316847046</v>
      </c>
    </row>
    <row r="1223" spans="1:10" ht="28.5">
      <c r="A1223" s="11" t="s">
        <v>3193</v>
      </c>
      <c r="B1223" s="11" t="s">
        <v>6532</v>
      </c>
      <c r="C1223" s="11" t="s">
        <v>3194</v>
      </c>
      <c r="D1223" s="12" t="s">
        <v>3195</v>
      </c>
      <c r="E1223" s="44">
        <v>0</v>
      </c>
      <c r="F1223" s="44">
        <v>0</v>
      </c>
      <c r="G1223" s="44">
        <v>1613051.8559645398</v>
      </c>
      <c r="H1223" s="44">
        <v>1613051.8559645398</v>
      </c>
      <c r="I1223" s="44">
        <v>1613051.8559645398</v>
      </c>
      <c r="J1223" s="44">
        <v>2296133.5775694787</v>
      </c>
    </row>
    <row r="1224" spans="1:10" ht="28.5">
      <c r="A1224" s="11" t="s">
        <v>3196</v>
      </c>
      <c r="B1224" s="11" t="s">
        <v>6532</v>
      </c>
      <c r="C1224" s="11" t="s">
        <v>3134</v>
      </c>
      <c r="D1224" s="12" t="s">
        <v>3197</v>
      </c>
      <c r="E1224" s="44">
        <v>0</v>
      </c>
      <c r="F1224" s="44">
        <v>0</v>
      </c>
      <c r="G1224" s="44">
        <v>711063.17818676226</v>
      </c>
      <c r="H1224" s="44">
        <v>711063.17818676226</v>
      </c>
      <c r="I1224" s="44">
        <v>711063.17818676226</v>
      </c>
      <c r="J1224" s="44">
        <v>1154226.4127546635</v>
      </c>
    </row>
    <row r="1225" spans="1:10" ht="28.5">
      <c r="A1225" s="11" t="s">
        <v>3198</v>
      </c>
      <c r="B1225" s="11" t="s">
        <v>6532</v>
      </c>
      <c r="C1225" s="11" t="s">
        <v>3134</v>
      </c>
      <c r="D1225" s="12" t="s">
        <v>3199</v>
      </c>
      <c r="E1225" s="44">
        <v>0</v>
      </c>
      <c r="F1225" s="44">
        <v>0</v>
      </c>
      <c r="G1225" s="44">
        <v>1207049.9991744165</v>
      </c>
      <c r="H1225" s="44">
        <v>1207049.9991744165</v>
      </c>
      <c r="I1225" s="44">
        <v>1207049.9991744165</v>
      </c>
      <c r="J1225" s="44">
        <v>1812350.0024665974</v>
      </c>
    </row>
    <row r="1226" spans="1:10" ht="28.5">
      <c r="A1226" s="11" t="s">
        <v>3200</v>
      </c>
      <c r="B1226" s="11" t="s">
        <v>6532</v>
      </c>
      <c r="C1226" s="11" t="s">
        <v>3134</v>
      </c>
      <c r="D1226" s="12" t="s">
        <v>3201</v>
      </c>
      <c r="E1226" s="44">
        <v>0</v>
      </c>
      <c r="F1226" s="44">
        <v>0</v>
      </c>
      <c r="G1226" s="44">
        <v>739534.12324849085</v>
      </c>
      <c r="H1226" s="44">
        <v>739534.12324849085</v>
      </c>
      <c r="I1226" s="44">
        <v>739534.12324849085</v>
      </c>
      <c r="J1226" s="44">
        <v>1150283.5211394371</v>
      </c>
    </row>
    <row r="1227" spans="1:10" ht="28.5">
      <c r="A1227" s="11" t="s">
        <v>3202</v>
      </c>
      <c r="B1227" s="11" t="s">
        <v>6532</v>
      </c>
      <c r="C1227" s="11" t="s">
        <v>3134</v>
      </c>
      <c r="D1227" s="12" t="s">
        <v>3203</v>
      </c>
      <c r="E1227" s="44">
        <v>0</v>
      </c>
      <c r="F1227" s="44">
        <v>0</v>
      </c>
      <c r="G1227" s="44">
        <v>849767.77077935485</v>
      </c>
      <c r="H1227" s="44">
        <v>849767.77077935485</v>
      </c>
      <c r="I1227" s="44">
        <v>849767.77077935485</v>
      </c>
      <c r="J1227" s="44">
        <v>1296604.6482484906</v>
      </c>
    </row>
    <row r="1228" spans="1:10" ht="28.5">
      <c r="A1228" s="11" t="s">
        <v>3204</v>
      </c>
      <c r="B1228" s="11" t="s">
        <v>6532</v>
      </c>
      <c r="C1228" s="11" t="s">
        <v>3134</v>
      </c>
      <c r="D1228" s="12" t="s">
        <v>3205</v>
      </c>
      <c r="E1228" s="44">
        <v>0</v>
      </c>
      <c r="F1228" s="44">
        <v>0</v>
      </c>
      <c r="G1228" s="44">
        <v>1207049.9991744165</v>
      </c>
      <c r="H1228" s="44">
        <v>1207049.9991744165</v>
      </c>
      <c r="I1228" s="44">
        <v>1207049.9991744165</v>
      </c>
      <c r="J1228" s="44">
        <v>1812350.0024665974</v>
      </c>
    </row>
    <row r="1229" spans="1:10" ht="28.5">
      <c r="A1229" s="11" t="s">
        <v>3206</v>
      </c>
      <c r="B1229" s="11" t="s">
        <v>6532</v>
      </c>
      <c r="C1229" s="11" t="s">
        <v>3187</v>
      </c>
      <c r="D1229" s="12" t="s">
        <v>3207</v>
      </c>
      <c r="E1229" s="44">
        <v>0</v>
      </c>
      <c r="F1229" s="44">
        <v>0</v>
      </c>
      <c r="G1229" s="44">
        <v>877418.08818676241</v>
      </c>
      <c r="H1229" s="44">
        <v>877418.08818676241</v>
      </c>
      <c r="I1229" s="44">
        <v>877418.08818676241</v>
      </c>
      <c r="J1229" s="44">
        <v>1193606.2394213302</v>
      </c>
    </row>
    <row r="1230" spans="1:10" ht="42.75">
      <c r="A1230" s="11" t="s">
        <v>3208</v>
      </c>
      <c r="B1230" s="11" t="s">
        <v>6532</v>
      </c>
      <c r="C1230" s="11" t="s">
        <v>3187</v>
      </c>
      <c r="D1230" s="12" t="s">
        <v>3209</v>
      </c>
      <c r="E1230" s="44">
        <v>0</v>
      </c>
      <c r="F1230" s="44">
        <v>0</v>
      </c>
      <c r="G1230" s="44">
        <v>1051650.51905096</v>
      </c>
      <c r="H1230" s="44">
        <v>1051650.51905096</v>
      </c>
      <c r="I1230" s="44">
        <v>1051650.51905096</v>
      </c>
      <c r="J1230" s="44">
        <v>1468647.4429192722</v>
      </c>
    </row>
    <row r="1231" spans="1:10" ht="42.75">
      <c r="A1231" s="11" t="s">
        <v>3210</v>
      </c>
      <c r="B1231" s="11" t="s">
        <v>6532</v>
      </c>
      <c r="C1231" s="11" t="s">
        <v>3187</v>
      </c>
      <c r="D1231" s="12" t="s">
        <v>3211</v>
      </c>
      <c r="E1231" s="44">
        <v>0</v>
      </c>
      <c r="F1231" s="44">
        <v>0</v>
      </c>
      <c r="G1231" s="44">
        <v>1628075.9375694785</v>
      </c>
      <c r="H1231" s="44">
        <v>1628075.9375694785</v>
      </c>
      <c r="I1231" s="44">
        <v>1628075.9375694785</v>
      </c>
      <c r="J1231" s="44">
        <v>2215077.0389069272</v>
      </c>
    </row>
    <row r="1232" spans="1:10" ht="42.75">
      <c r="A1232" s="11" t="s">
        <v>3212</v>
      </c>
      <c r="B1232" s="11" t="s">
        <v>6532</v>
      </c>
      <c r="C1232" s="11" t="s">
        <v>3187</v>
      </c>
      <c r="D1232" s="12" t="s">
        <v>3213</v>
      </c>
      <c r="E1232" s="44">
        <v>0</v>
      </c>
      <c r="F1232" s="44">
        <v>0</v>
      </c>
      <c r="G1232" s="44">
        <v>2063975.9943596015</v>
      </c>
      <c r="H1232" s="44">
        <v>2063975.9943596015</v>
      </c>
      <c r="I1232" s="44">
        <v>2063975.9943596015</v>
      </c>
      <c r="J1232" s="44">
        <v>2806812.7362320297</v>
      </c>
    </row>
    <row r="1233" spans="1:10" ht="28.5">
      <c r="A1233" s="11" t="s">
        <v>3214</v>
      </c>
      <c r="B1233" s="11" t="s">
        <v>6532</v>
      </c>
      <c r="C1233" s="11" t="s">
        <v>3187</v>
      </c>
      <c r="D1233" s="12" t="s">
        <v>3215</v>
      </c>
      <c r="E1233" s="44">
        <v>0</v>
      </c>
      <c r="F1233" s="44">
        <v>0</v>
      </c>
      <c r="G1233" s="44">
        <v>3337331.1363349101</v>
      </c>
      <c r="H1233" s="44">
        <v>3337331.1363349101</v>
      </c>
      <c r="I1233" s="44">
        <v>3337331.1363349101</v>
      </c>
      <c r="J1233" s="44">
        <v>4295106.8128781207</v>
      </c>
    </row>
    <row r="1234" spans="1:10" ht="28.5">
      <c r="A1234" s="11" t="s">
        <v>3216</v>
      </c>
      <c r="B1234" s="11" t="s">
        <v>6532</v>
      </c>
      <c r="C1234" s="11" t="s">
        <v>3187</v>
      </c>
      <c r="D1234" s="12" t="s">
        <v>3217</v>
      </c>
      <c r="E1234" s="44">
        <v>0</v>
      </c>
      <c r="F1234" s="44">
        <v>0</v>
      </c>
      <c r="G1234" s="44">
        <v>1284109.3091744166</v>
      </c>
      <c r="H1234" s="44">
        <v>1284109.3091744166</v>
      </c>
      <c r="I1234" s="44">
        <v>1284109.3091744166</v>
      </c>
      <c r="J1234" s="44">
        <v>1850209.3124665974</v>
      </c>
    </row>
    <row r="1235" spans="1:10" ht="42.75">
      <c r="A1235" s="11" t="s">
        <v>3218</v>
      </c>
      <c r="B1235" s="11" t="s">
        <v>6532</v>
      </c>
      <c r="C1235" s="11" t="s">
        <v>3187</v>
      </c>
      <c r="D1235" s="12" t="s">
        <v>3219</v>
      </c>
      <c r="E1235" s="44">
        <v>0</v>
      </c>
      <c r="F1235" s="44">
        <v>0</v>
      </c>
      <c r="G1235" s="44">
        <v>1538780.3375694782</v>
      </c>
      <c r="H1235" s="44">
        <v>1538780.3375694782</v>
      </c>
      <c r="I1235" s="44">
        <v>1538780.3375694782</v>
      </c>
      <c r="J1235" s="44">
        <v>2198627.3416847046</v>
      </c>
    </row>
    <row r="1236" spans="1:10" ht="28.5">
      <c r="A1236" s="11" t="s">
        <v>3220</v>
      </c>
      <c r="B1236" s="11" t="s">
        <v>6532</v>
      </c>
      <c r="C1236" s="11" t="s">
        <v>3187</v>
      </c>
      <c r="D1236" s="12" t="s">
        <v>3221</v>
      </c>
      <c r="E1236" s="44">
        <v>0</v>
      </c>
      <c r="F1236" s="44">
        <v>0</v>
      </c>
      <c r="G1236" s="44">
        <v>1136587.3499151573</v>
      </c>
      <c r="H1236" s="44">
        <v>1136587.3499151573</v>
      </c>
      <c r="I1236" s="44">
        <v>1136587.3499151573</v>
      </c>
      <c r="J1236" s="44">
        <v>1607805.5047505482</v>
      </c>
    </row>
    <row r="1237" spans="1:10" ht="42.75">
      <c r="A1237" s="11" t="s">
        <v>3222</v>
      </c>
      <c r="B1237" s="11" t="s">
        <v>6532</v>
      </c>
      <c r="C1237" s="11" t="s">
        <v>3187</v>
      </c>
      <c r="D1237" s="12" t="s">
        <v>3223</v>
      </c>
      <c r="E1237" s="44">
        <v>0</v>
      </c>
      <c r="F1237" s="44">
        <v>0</v>
      </c>
      <c r="G1237" s="44">
        <v>1793451.3659645398</v>
      </c>
      <c r="H1237" s="44">
        <v>1793451.3659645398</v>
      </c>
      <c r="I1237" s="44">
        <v>1793451.3659645398</v>
      </c>
      <c r="J1237" s="44">
        <v>2457470.2875694782</v>
      </c>
    </row>
    <row r="1238" spans="1:10" ht="28.5">
      <c r="A1238" s="11" t="s">
        <v>3224</v>
      </c>
      <c r="B1238" s="11" t="s">
        <v>6532</v>
      </c>
      <c r="C1238" s="11" t="s">
        <v>3187</v>
      </c>
      <c r="D1238" s="12" t="s">
        <v>3225</v>
      </c>
      <c r="E1238" s="44">
        <v>0</v>
      </c>
      <c r="F1238" s="44">
        <v>0</v>
      </c>
      <c r="G1238" s="44">
        <v>962354.91905095987</v>
      </c>
      <c r="H1238" s="44">
        <v>962354.91905095987</v>
      </c>
      <c r="I1238" s="44">
        <v>962354.91905095987</v>
      </c>
      <c r="J1238" s="44">
        <v>1377551.8429192726</v>
      </c>
    </row>
    <row r="1239" spans="1:10" ht="28.5">
      <c r="A1239" s="11" t="s">
        <v>3226</v>
      </c>
      <c r="B1239" s="11" t="s">
        <v>6532</v>
      </c>
      <c r="C1239" s="11" t="s">
        <v>3187</v>
      </c>
      <c r="D1239" s="12" t="s">
        <v>3227</v>
      </c>
      <c r="E1239" s="44">
        <v>0</v>
      </c>
      <c r="F1239" s="44">
        <v>0</v>
      </c>
      <c r="G1239" s="44">
        <v>1538780.3375694782</v>
      </c>
      <c r="H1239" s="44">
        <v>1538780.3375694782</v>
      </c>
      <c r="I1239" s="44">
        <v>1538780.3375694782</v>
      </c>
      <c r="J1239" s="44">
        <v>2123981.4389069267</v>
      </c>
    </row>
    <row r="1240" spans="1:10" ht="28.5">
      <c r="A1240" s="11" t="s">
        <v>3228</v>
      </c>
      <c r="B1240" s="11" t="s">
        <v>6532</v>
      </c>
      <c r="C1240" s="11" t="s">
        <v>3229</v>
      </c>
      <c r="D1240" s="12" t="s">
        <v>3230</v>
      </c>
      <c r="E1240" s="44">
        <v>0</v>
      </c>
      <c r="F1240" s="44">
        <v>0</v>
      </c>
      <c r="G1240" s="44">
        <v>942680.68077935488</v>
      </c>
      <c r="H1240" s="44">
        <v>942680.68077935488</v>
      </c>
      <c r="I1240" s="44">
        <v>942680.68077935488</v>
      </c>
      <c r="J1240" s="44">
        <v>1305530.016581824</v>
      </c>
    </row>
    <row r="1241" spans="1:10">
      <c r="A1241" s="11" t="s">
        <v>3231</v>
      </c>
      <c r="B1241" s="11" t="s">
        <v>6532</v>
      </c>
      <c r="C1241" s="11" t="s">
        <v>3153</v>
      </c>
      <c r="D1241" s="12" t="s">
        <v>3232</v>
      </c>
      <c r="E1241" s="44">
        <v>0</v>
      </c>
      <c r="F1241" s="44">
        <v>0</v>
      </c>
      <c r="G1241" s="44">
        <v>721785.27485342917</v>
      </c>
      <c r="H1241" s="44">
        <v>721785.27485342917</v>
      </c>
      <c r="I1241" s="44">
        <v>721785.27485342917</v>
      </c>
      <c r="J1241" s="44">
        <v>1268332.5094213302</v>
      </c>
    </row>
    <row r="1242" spans="1:10">
      <c r="A1242" s="11" t="s">
        <v>3233</v>
      </c>
      <c r="B1242" s="11" t="s">
        <v>6532</v>
      </c>
      <c r="C1242" s="11" t="s">
        <v>1048</v>
      </c>
      <c r="D1242" s="12" t="s">
        <v>3234</v>
      </c>
      <c r="E1242" s="44">
        <v>0</v>
      </c>
      <c r="F1242" s="44">
        <v>0</v>
      </c>
      <c r="G1242" s="44">
        <v>312301.76312503393</v>
      </c>
      <c r="H1242" s="44">
        <v>312301.76312503393</v>
      </c>
      <c r="I1242" s="44">
        <v>312301.76312503393</v>
      </c>
      <c r="J1242" s="44">
        <v>579764.17464766768</v>
      </c>
    </row>
    <row r="1243" spans="1:10" ht="28.5">
      <c r="A1243" s="11" t="s">
        <v>3235</v>
      </c>
      <c r="B1243" s="11" t="s">
        <v>6532</v>
      </c>
      <c r="C1243" s="11" t="s">
        <v>3236</v>
      </c>
      <c r="D1243" s="12" t="s">
        <v>3237</v>
      </c>
      <c r="E1243" s="44">
        <v>0</v>
      </c>
      <c r="F1243" s="44">
        <v>0</v>
      </c>
      <c r="G1243" s="44">
        <v>248854.9064583673</v>
      </c>
      <c r="H1243" s="44">
        <v>248854.9064583673</v>
      </c>
      <c r="I1243" s="44">
        <v>248854.9064583673</v>
      </c>
      <c r="J1243" s="44">
        <v>482261.31798100105</v>
      </c>
    </row>
    <row r="1244" spans="1:10">
      <c r="A1244" s="11" t="s">
        <v>3238</v>
      </c>
      <c r="B1244" s="11" t="s">
        <v>6532</v>
      </c>
      <c r="C1244" s="11" t="s">
        <v>3134</v>
      </c>
      <c r="D1244" s="12" t="s">
        <v>3239</v>
      </c>
      <c r="E1244" s="44">
        <v>0</v>
      </c>
      <c r="F1244" s="44">
        <v>0</v>
      </c>
      <c r="G1244" s="44">
        <v>248854.9064583673</v>
      </c>
      <c r="H1244" s="44">
        <v>248854.9064583673</v>
      </c>
      <c r="I1244" s="44">
        <v>248854.9064583673</v>
      </c>
      <c r="J1244" s="44">
        <v>482261.31798100105</v>
      </c>
    </row>
    <row r="1245" spans="1:10" ht="28.5">
      <c r="A1245" s="11" t="s">
        <v>3240</v>
      </c>
      <c r="B1245" s="11" t="s">
        <v>6532</v>
      </c>
      <c r="C1245" s="11" t="s">
        <v>3134</v>
      </c>
      <c r="D1245" s="12" t="s">
        <v>3241</v>
      </c>
      <c r="E1245" s="44">
        <v>0</v>
      </c>
      <c r="F1245" s="44">
        <v>0</v>
      </c>
      <c r="G1245" s="44">
        <v>1381921.1151003423</v>
      </c>
      <c r="H1245" s="44">
        <v>1381921.1151003423</v>
      </c>
      <c r="I1245" s="44">
        <v>1381921.1151003423</v>
      </c>
      <c r="J1245" s="44">
        <v>2041908.9835159804</v>
      </c>
    </row>
    <row r="1246" spans="1:10" ht="28.5">
      <c r="A1246" s="11" t="s">
        <v>3242</v>
      </c>
      <c r="B1246" s="11" t="s">
        <v>6532</v>
      </c>
      <c r="C1246" s="11" t="s">
        <v>3243</v>
      </c>
      <c r="D1246" s="12" t="s">
        <v>3244</v>
      </c>
      <c r="E1246" s="44">
        <v>0</v>
      </c>
      <c r="F1246" s="44">
        <v>0</v>
      </c>
      <c r="G1246" s="44">
        <v>1176958.9509028117</v>
      </c>
      <c r="H1246" s="44">
        <v>1176958.9509028117</v>
      </c>
      <c r="I1246" s="44">
        <v>1176958.9509028117</v>
      </c>
      <c r="J1246" s="44">
        <v>1774935.6494624822</v>
      </c>
    </row>
    <row r="1247" spans="1:10">
      <c r="A1247" s="11" t="s">
        <v>3245</v>
      </c>
      <c r="B1247" s="11" t="s">
        <v>6532</v>
      </c>
      <c r="C1247" s="11" t="s">
        <v>3243</v>
      </c>
      <c r="D1247" s="12" t="s">
        <v>3246</v>
      </c>
      <c r="E1247" s="44">
        <v>0</v>
      </c>
      <c r="F1247" s="44">
        <v>0</v>
      </c>
      <c r="G1247" s="44">
        <v>248854.9064583673</v>
      </c>
      <c r="H1247" s="44">
        <v>248854.9064583673</v>
      </c>
      <c r="I1247" s="44">
        <v>248854.9064583673</v>
      </c>
      <c r="J1247" s="44">
        <v>467332.13742544549</v>
      </c>
    </row>
    <row r="1248" spans="1:10">
      <c r="A1248" s="11" t="s">
        <v>3247</v>
      </c>
      <c r="B1248" s="11" t="s">
        <v>6532</v>
      </c>
      <c r="C1248" s="11" t="s">
        <v>3243</v>
      </c>
      <c r="D1248" s="12" t="s">
        <v>3248</v>
      </c>
      <c r="E1248" s="44">
        <v>0</v>
      </c>
      <c r="F1248" s="44">
        <v>0</v>
      </c>
      <c r="G1248" s="44">
        <v>248854.9064583673</v>
      </c>
      <c r="H1248" s="44">
        <v>248854.9064583673</v>
      </c>
      <c r="I1248" s="44">
        <v>248854.9064583673</v>
      </c>
      <c r="J1248" s="44">
        <v>467332.13742544549</v>
      </c>
    </row>
    <row r="1249" spans="1:10">
      <c r="A1249" s="11" t="s">
        <v>3249</v>
      </c>
      <c r="B1249" s="11" t="s">
        <v>6532</v>
      </c>
      <c r="C1249" s="11" t="s">
        <v>3187</v>
      </c>
      <c r="D1249" s="12" t="s">
        <v>3250</v>
      </c>
      <c r="E1249" s="44">
        <v>0</v>
      </c>
      <c r="F1249" s="44">
        <v>0</v>
      </c>
      <c r="G1249" s="44">
        <v>1602648.6459645398</v>
      </c>
      <c r="H1249" s="44">
        <v>1602648.6459645398</v>
      </c>
      <c r="I1249" s="44">
        <v>1602648.6459645398</v>
      </c>
      <c r="J1249" s="44">
        <v>2238011.5675694784</v>
      </c>
    </row>
    <row r="1250" spans="1:10" ht="28.5">
      <c r="A1250" s="11" t="s">
        <v>3251</v>
      </c>
      <c r="B1250" s="11" t="s">
        <v>6532</v>
      </c>
      <c r="C1250" s="11" t="s">
        <v>3187</v>
      </c>
      <c r="D1250" s="12" t="s">
        <v>3252</v>
      </c>
      <c r="E1250" s="44">
        <v>0</v>
      </c>
      <c r="F1250" s="44">
        <v>0</v>
      </c>
      <c r="G1250" s="44">
        <v>2111990.7027546633</v>
      </c>
      <c r="H1250" s="44">
        <v>2111990.7027546633</v>
      </c>
      <c r="I1250" s="44">
        <v>2111990.7027546633</v>
      </c>
      <c r="J1250" s="44">
        <v>2904989.2648945814</v>
      </c>
    </row>
    <row r="1251" spans="1:10">
      <c r="A1251" s="11" t="s">
        <v>3253</v>
      </c>
      <c r="B1251" s="11" t="s">
        <v>6532</v>
      </c>
      <c r="C1251" s="11" t="s">
        <v>3187</v>
      </c>
      <c r="D1251" s="12" t="s">
        <v>3254</v>
      </c>
      <c r="E1251" s="44">
        <v>0</v>
      </c>
      <c r="F1251" s="44">
        <v>0</v>
      </c>
      <c r="G1251" s="44">
        <v>440976.9587217418</v>
      </c>
      <c r="H1251" s="44">
        <v>440976.9587217418</v>
      </c>
      <c r="I1251" s="44">
        <v>440976.9587217418</v>
      </c>
      <c r="J1251" s="44">
        <v>726318.03097825754</v>
      </c>
    </row>
    <row r="1252" spans="1:10" ht="28.5">
      <c r="A1252" s="11" t="s">
        <v>3255</v>
      </c>
      <c r="B1252" s="11" t="s">
        <v>6532</v>
      </c>
      <c r="C1252" s="11" t="s">
        <v>3256</v>
      </c>
      <c r="D1252" s="12" t="s">
        <v>3257</v>
      </c>
      <c r="E1252" s="44">
        <v>0</v>
      </c>
      <c r="F1252" s="44">
        <v>0</v>
      </c>
      <c r="G1252" s="44">
        <v>423087.33732256485</v>
      </c>
      <c r="H1252" s="44">
        <v>423087.33732256485</v>
      </c>
      <c r="I1252" s="44">
        <v>423087.33732256485</v>
      </c>
      <c r="J1252" s="44">
        <v>697585.79925672116</v>
      </c>
    </row>
    <row r="1253" spans="1:10" ht="28.5">
      <c r="A1253" s="11" t="s">
        <v>3258</v>
      </c>
      <c r="B1253" s="11" t="s">
        <v>6532</v>
      </c>
      <c r="C1253" s="11" t="s">
        <v>3259</v>
      </c>
      <c r="D1253" s="12" t="s">
        <v>3260</v>
      </c>
      <c r="E1253" s="44">
        <v>0</v>
      </c>
      <c r="F1253" s="44">
        <v>0</v>
      </c>
      <c r="G1253" s="44">
        <v>795263.22305095987</v>
      </c>
      <c r="H1253" s="44">
        <v>795263.22305095987</v>
      </c>
      <c r="I1253" s="44">
        <v>795263.22305095987</v>
      </c>
      <c r="J1253" s="44">
        <v>1184592.9469192727</v>
      </c>
    </row>
    <row r="1254" spans="1:10">
      <c r="A1254" s="11" t="s">
        <v>3261</v>
      </c>
      <c r="B1254" s="11" t="s">
        <v>6532</v>
      </c>
      <c r="C1254" s="11" t="s">
        <v>3187</v>
      </c>
      <c r="D1254" s="12" t="s">
        <v>3262</v>
      </c>
      <c r="E1254" s="44">
        <v>0</v>
      </c>
      <c r="F1254" s="44">
        <v>0</v>
      </c>
      <c r="G1254" s="44">
        <v>1092670.3788863507</v>
      </c>
      <c r="H1254" s="44">
        <v>1092670.3788863507</v>
      </c>
      <c r="I1254" s="44">
        <v>1092670.3788863507</v>
      </c>
      <c r="J1254" s="44">
        <v>1450108.0630598762</v>
      </c>
    </row>
    <row r="1255" spans="1:10">
      <c r="A1255" s="11" t="s">
        <v>3263</v>
      </c>
      <c r="B1255" s="11" t="s">
        <v>6532</v>
      </c>
      <c r="C1255" s="11" t="s">
        <v>3264</v>
      </c>
      <c r="D1255" s="12" t="s">
        <v>3265</v>
      </c>
      <c r="E1255" s="44">
        <v>0</v>
      </c>
      <c r="F1255" s="44">
        <v>0</v>
      </c>
      <c r="G1255" s="44">
        <v>319482.78645836731</v>
      </c>
      <c r="H1255" s="44">
        <v>319482.78645836731</v>
      </c>
      <c r="I1255" s="44">
        <v>319482.78645836731</v>
      </c>
      <c r="J1255" s="44">
        <v>596474.3785365565</v>
      </c>
    </row>
    <row r="1256" spans="1:10" ht="28.5">
      <c r="A1256" s="11" t="s">
        <v>3266</v>
      </c>
      <c r="B1256" s="11" t="s">
        <v>6532</v>
      </c>
      <c r="C1256" s="11" t="s">
        <v>3267</v>
      </c>
      <c r="D1256" s="12" t="s">
        <v>3268</v>
      </c>
      <c r="E1256" s="44">
        <v>0</v>
      </c>
      <c r="F1256" s="44">
        <v>0</v>
      </c>
      <c r="G1256" s="44">
        <v>709345.03218676243</v>
      </c>
      <c r="H1256" s="44">
        <v>709345.03218676243</v>
      </c>
      <c r="I1256" s="44">
        <v>709345.03218676243</v>
      </c>
      <c r="J1256" s="44">
        <v>1111508.2667546633</v>
      </c>
    </row>
    <row r="1257" spans="1:10" ht="28.5">
      <c r="A1257" s="11" t="s">
        <v>3269</v>
      </c>
      <c r="B1257" s="11" t="s">
        <v>6532</v>
      </c>
      <c r="C1257" s="11" t="s">
        <v>3267</v>
      </c>
      <c r="D1257" s="12" t="s">
        <v>3270</v>
      </c>
      <c r="E1257" s="44">
        <v>0</v>
      </c>
      <c r="F1257" s="44">
        <v>0</v>
      </c>
      <c r="G1257" s="44">
        <v>506073.8628451986</v>
      </c>
      <c r="H1257" s="44">
        <v>506073.8628451986</v>
      </c>
      <c r="I1257" s="44">
        <v>506073.8628451986</v>
      </c>
      <c r="J1257" s="44">
        <v>825461.61730336037</v>
      </c>
    </row>
    <row r="1258" spans="1:10" ht="28.5">
      <c r="A1258" s="11" t="s">
        <v>3271</v>
      </c>
      <c r="B1258" s="11" t="s">
        <v>6532</v>
      </c>
      <c r="C1258" s="11" t="s">
        <v>3272</v>
      </c>
      <c r="D1258" s="12" t="s">
        <v>3273</v>
      </c>
      <c r="E1258" s="44">
        <v>0</v>
      </c>
      <c r="F1258" s="44">
        <v>0</v>
      </c>
      <c r="G1258" s="44">
        <v>1011388.6539151574</v>
      </c>
      <c r="H1258" s="44">
        <v>1011388.6539151574</v>
      </c>
      <c r="I1258" s="44">
        <v>1011388.6539151574</v>
      </c>
      <c r="J1258" s="44">
        <v>1555452.7115283259</v>
      </c>
    </row>
    <row r="1259" spans="1:10">
      <c r="A1259" s="11" t="s">
        <v>3274</v>
      </c>
      <c r="B1259" s="11" t="s">
        <v>6532</v>
      </c>
      <c r="C1259" s="11" t="s">
        <v>3182</v>
      </c>
      <c r="D1259" s="12" t="s">
        <v>3275</v>
      </c>
      <c r="E1259" s="44">
        <v>0</v>
      </c>
      <c r="F1259" s="44">
        <v>0</v>
      </c>
      <c r="G1259" s="44">
        <v>884711.7190509598</v>
      </c>
      <c r="H1259" s="44">
        <v>884711.7190509598</v>
      </c>
      <c r="I1259" s="44">
        <v>884711.7190509598</v>
      </c>
      <c r="J1259" s="44">
        <v>1299908.6429192724</v>
      </c>
    </row>
    <row r="1260" spans="1:10">
      <c r="A1260" s="11" t="s">
        <v>3276</v>
      </c>
      <c r="B1260" s="11" t="s">
        <v>6532</v>
      </c>
      <c r="C1260" s="11" t="s">
        <v>3114</v>
      </c>
      <c r="D1260" s="12" t="s">
        <v>3277</v>
      </c>
      <c r="E1260" s="44">
        <v>0</v>
      </c>
      <c r="F1260" s="44">
        <v>0</v>
      </c>
      <c r="G1260" s="44">
        <v>299939.56121968414</v>
      </c>
      <c r="H1260" s="44">
        <v>299939.56121968414</v>
      </c>
      <c r="I1260" s="44">
        <v>299939.56121968414</v>
      </c>
      <c r="J1260" s="44">
        <v>554289.43844876508</v>
      </c>
    </row>
    <row r="1261" spans="1:10" ht="28.5">
      <c r="A1261" s="11" t="s">
        <v>3278</v>
      </c>
      <c r="B1261" s="11" t="s">
        <v>6532</v>
      </c>
      <c r="C1261" s="11" t="s">
        <v>3279</v>
      </c>
      <c r="D1261" s="12" t="s">
        <v>3280</v>
      </c>
      <c r="E1261" s="44">
        <v>0</v>
      </c>
      <c r="F1261" s="44">
        <v>0</v>
      </c>
      <c r="G1261" s="44">
        <v>431841.23325672123</v>
      </c>
      <c r="H1261" s="44">
        <v>431841.23325672123</v>
      </c>
      <c r="I1261" s="44">
        <v>431841.23325672123</v>
      </c>
      <c r="J1261" s="44">
        <v>722928.28486851812</v>
      </c>
    </row>
    <row r="1262" spans="1:10">
      <c r="A1262" s="11" t="s">
        <v>3281</v>
      </c>
      <c r="B1262" s="11" t="s">
        <v>6532</v>
      </c>
      <c r="C1262" s="11" t="s">
        <v>3279</v>
      </c>
      <c r="D1262" s="12" t="s">
        <v>3282</v>
      </c>
      <c r="E1262" s="44">
        <v>0</v>
      </c>
      <c r="F1262" s="44">
        <v>0</v>
      </c>
      <c r="G1262" s="44">
        <v>1051650.51905096</v>
      </c>
      <c r="H1262" s="44">
        <v>1051650.51905096</v>
      </c>
      <c r="I1262" s="44">
        <v>1051650.51905096</v>
      </c>
      <c r="J1262" s="44">
        <v>1468647.4429192722</v>
      </c>
    </row>
    <row r="1263" spans="1:10">
      <c r="A1263" s="11" t="s">
        <v>3283</v>
      </c>
      <c r="B1263" s="11" t="s">
        <v>6532</v>
      </c>
      <c r="C1263" s="11" t="s">
        <v>3279</v>
      </c>
      <c r="D1263" s="12" t="s">
        <v>3284</v>
      </c>
      <c r="E1263" s="44">
        <v>0</v>
      </c>
      <c r="F1263" s="44">
        <v>0</v>
      </c>
      <c r="G1263" s="44">
        <v>803976.08818676241</v>
      </c>
      <c r="H1263" s="44">
        <v>803976.08818676241</v>
      </c>
      <c r="I1263" s="44">
        <v>803976.08818676241</v>
      </c>
      <c r="J1263" s="44">
        <v>1163151.7810879967</v>
      </c>
    </row>
    <row r="1264" spans="1:10">
      <c r="A1264" s="11" t="s">
        <v>3285</v>
      </c>
      <c r="B1264" s="11" t="s">
        <v>6532</v>
      </c>
      <c r="C1264" s="11" t="s">
        <v>3279</v>
      </c>
      <c r="D1264" s="12" t="s">
        <v>3286</v>
      </c>
      <c r="E1264" s="44">
        <v>0</v>
      </c>
      <c r="F1264" s="44">
        <v>0</v>
      </c>
      <c r="G1264" s="44">
        <v>613890.05732256488</v>
      </c>
      <c r="H1264" s="44">
        <v>613890.05732256488</v>
      </c>
      <c r="I1264" s="44">
        <v>613890.05732256488</v>
      </c>
      <c r="J1264" s="44">
        <v>917044.51925672113</v>
      </c>
    </row>
    <row r="1265" spans="1:10">
      <c r="A1265" s="11" t="s">
        <v>3287</v>
      </c>
      <c r="B1265" s="11" t="s">
        <v>6532</v>
      </c>
      <c r="C1265" s="11" t="s">
        <v>3279</v>
      </c>
      <c r="D1265" s="12" t="s">
        <v>3288</v>
      </c>
      <c r="E1265" s="44">
        <v>0</v>
      </c>
      <c r="F1265" s="44">
        <v>0</v>
      </c>
      <c r="G1265" s="44">
        <v>392111.04436783236</v>
      </c>
      <c r="H1265" s="44">
        <v>392111.04436783236</v>
      </c>
      <c r="I1265" s="44">
        <v>392111.04436783236</v>
      </c>
      <c r="J1265" s="44">
        <v>667417.73023888853</v>
      </c>
    </row>
    <row r="1266" spans="1:10" ht="28.5">
      <c r="A1266" s="11" t="s">
        <v>3289</v>
      </c>
      <c r="B1266" s="11" t="s">
        <v>6532</v>
      </c>
      <c r="C1266" s="11" t="s">
        <v>3106</v>
      </c>
      <c r="D1266" s="12" t="s">
        <v>3290</v>
      </c>
      <c r="E1266" s="44">
        <v>0</v>
      </c>
      <c r="F1266" s="44">
        <v>0</v>
      </c>
      <c r="G1266" s="44">
        <v>453134.36132256483</v>
      </c>
      <c r="H1266" s="44">
        <v>453134.36132256483</v>
      </c>
      <c r="I1266" s="44">
        <v>453134.36132256483</v>
      </c>
      <c r="J1266" s="44">
        <v>731688.82325672114</v>
      </c>
    </row>
    <row r="1267" spans="1:10" ht="28.5">
      <c r="A1267" s="11" t="s">
        <v>3291</v>
      </c>
      <c r="B1267" s="11" t="s">
        <v>6532</v>
      </c>
      <c r="C1267" s="11" t="s">
        <v>3182</v>
      </c>
      <c r="D1267" s="12" t="s">
        <v>3292</v>
      </c>
      <c r="E1267" s="44">
        <v>0</v>
      </c>
      <c r="F1267" s="44">
        <v>0</v>
      </c>
      <c r="G1267" s="44">
        <v>737815.97724849079</v>
      </c>
      <c r="H1267" s="44">
        <v>737815.97724849079</v>
      </c>
      <c r="I1267" s="44">
        <v>737815.97724849079</v>
      </c>
      <c r="J1267" s="44">
        <v>1144888.3265283259</v>
      </c>
    </row>
    <row r="1268" spans="1:10">
      <c r="A1268" s="11" t="s">
        <v>3293</v>
      </c>
      <c r="B1268" s="11" t="s">
        <v>6532</v>
      </c>
      <c r="C1268" s="11" t="s">
        <v>3114</v>
      </c>
      <c r="D1268" s="12" t="s">
        <v>3294</v>
      </c>
      <c r="E1268" s="44">
        <v>0</v>
      </c>
      <c r="F1268" s="44">
        <v>0</v>
      </c>
      <c r="G1268" s="44">
        <v>662923.79218676244</v>
      </c>
      <c r="H1268" s="44">
        <v>662923.79218676244</v>
      </c>
      <c r="I1268" s="44">
        <v>662923.79218676244</v>
      </c>
      <c r="J1268" s="44">
        <v>1020299.4850879969</v>
      </c>
    </row>
    <row r="1269" spans="1:10">
      <c r="A1269" s="11" t="s">
        <v>3295</v>
      </c>
      <c r="B1269" s="11" t="s">
        <v>6532</v>
      </c>
      <c r="C1269" s="11" t="s">
        <v>409</v>
      </c>
      <c r="D1269" s="12" t="s">
        <v>3296</v>
      </c>
      <c r="E1269" s="44">
        <v>0</v>
      </c>
      <c r="F1269" s="44">
        <v>0</v>
      </c>
      <c r="G1269" s="44">
        <v>52808.388483058647</v>
      </c>
      <c r="H1269" s="44">
        <v>52808.388483058647</v>
      </c>
      <c r="I1269" s="44">
        <v>52808.388483058647</v>
      </c>
      <c r="J1269" s="44">
        <v>65708.921816391987</v>
      </c>
    </row>
    <row r="1270" spans="1:10">
      <c r="A1270" s="11" t="s">
        <v>3297</v>
      </c>
      <c r="B1270" s="11" t="s">
        <v>6532</v>
      </c>
      <c r="C1270" s="11" t="s">
        <v>728</v>
      </c>
      <c r="D1270" s="12" t="s">
        <v>3298</v>
      </c>
      <c r="E1270" s="44">
        <v>0</v>
      </c>
      <c r="F1270" s="44">
        <v>0</v>
      </c>
      <c r="G1270" s="44">
        <v>620217.91218676243</v>
      </c>
      <c r="H1270" s="44">
        <v>620217.91218676243</v>
      </c>
      <c r="I1270" s="44">
        <v>620217.91218676243</v>
      </c>
      <c r="J1270" s="44">
        <v>977593.60508799693</v>
      </c>
    </row>
    <row r="1271" spans="1:10" ht="28.5">
      <c r="A1271" s="11" t="s">
        <v>3299</v>
      </c>
      <c r="B1271" s="11" t="s">
        <v>6532</v>
      </c>
      <c r="C1271" s="11" t="s">
        <v>997</v>
      </c>
      <c r="D1271" s="12" t="s">
        <v>3300</v>
      </c>
      <c r="E1271" s="44">
        <v>0</v>
      </c>
      <c r="F1271" s="44">
        <v>0</v>
      </c>
      <c r="G1271" s="44">
        <v>533693.93675466359</v>
      </c>
      <c r="H1271" s="44">
        <v>533693.93675466359</v>
      </c>
      <c r="I1271" s="44">
        <v>533693.93675466359</v>
      </c>
      <c r="J1271" s="44">
        <v>863059.01417235902</v>
      </c>
    </row>
    <row r="1272" spans="1:10">
      <c r="A1272" s="11" t="s">
        <v>3301</v>
      </c>
      <c r="B1272" s="11" t="s">
        <v>6532</v>
      </c>
      <c r="C1272" s="11" t="s">
        <v>3302</v>
      </c>
      <c r="D1272" s="12" t="s">
        <v>3303</v>
      </c>
      <c r="E1272" s="44">
        <v>0</v>
      </c>
      <c r="F1272" s="44">
        <v>0</v>
      </c>
      <c r="G1272" s="44">
        <v>168570.06274231791</v>
      </c>
      <c r="H1272" s="44">
        <v>168570.06274231791</v>
      </c>
      <c r="I1272" s="44">
        <v>168570.06274231791</v>
      </c>
      <c r="J1272" s="44">
        <v>199389.10055095988</v>
      </c>
    </row>
    <row r="1273" spans="1:10">
      <c r="A1273" s="11" t="s">
        <v>3304</v>
      </c>
      <c r="B1273" s="11" t="s">
        <v>6532</v>
      </c>
      <c r="C1273" s="11" t="s">
        <v>589</v>
      </c>
      <c r="D1273" s="12" t="s">
        <v>3305</v>
      </c>
      <c r="E1273" s="44">
        <v>0</v>
      </c>
      <c r="F1273" s="44">
        <v>0</v>
      </c>
      <c r="G1273" s="44">
        <v>468612.68132256484</v>
      </c>
      <c r="H1273" s="44">
        <v>468612.68132256484</v>
      </c>
      <c r="I1273" s="44">
        <v>468612.68132256484</v>
      </c>
      <c r="J1273" s="44">
        <v>740108.78214561008</v>
      </c>
    </row>
    <row r="1274" spans="1:10">
      <c r="A1274" s="11" t="s">
        <v>3306</v>
      </c>
      <c r="B1274" s="11" t="s">
        <v>6532</v>
      </c>
      <c r="C1274" s="11" t="s">
        <v>3259</v>
      </c>
      <c r="D1274" s="12" t="s">
        <v>3307</v>
      </c>
      <c r="E1274" s="44">
        <v>0</v>
      </c>
      <c r="F1274" s="44">
        <v>0</v>
      </c>
      <c r="G1274" s="44">
        <v>362980.31712503394</v>
      </c>
      <c r="H1274" s="44">
        <v>362980.31712503394</v>
      </c>
      <c r="I1274" s="44">
        <v>362980.31712503394</v>
      </c>
      <c r="J1274" s="44">
        <v>584331.23420322326</v>
      </c>
    </row>
    <row r="1275" spans="1:10">
      <c r="A1275" s="11" t="s">
        <v>3308</v>
      </c>
      <c r="B1275" s="11" t="s">
        <v>6532</v>
      </c>
      <c r="C1275" s="11" t="s">
        <v>3309</v>
      </c>
      <c r="D1275" s="12" t="s">
        <v>3310</v>
      </c>
      <c r="E1275" s="44">
        <v>0</v>
      </c>
      <c r="F1275" s="44">
        <v>0</v>
      </c>
      <c r="G1275" s="44">
        <v>2025153.2060879967</v>
      </c>
      <c r="H1275" s="44">
        <v>2025153.2060879967</v>
      </c>
      <c r="I1275" s="44">
        <v>2025153.2060879967</v>
      </c>
      <c r="J1275" s="44">
        <v>2802664.8793390263</v>
      </c>
    </row>
    <row r="1276" spans="1:10">
      <c r="A1276" s="11" t="s">
        <v>3311</v>
      </c>
      <c r="B1276" s="11" t="s">
        <v>6532</v>
      </c>
      <c r="C1276" s="11" t="s">
        <v>3312</v>
      </c>
      <c r="D1276" s="12" t="s">
        <v>3313</v>
      </c>
      <c r="E1276" s="44">
        <v>0</v>
      </c>
      <c r="F1276" s="44">
        <v>0</v>
      </c>
      <c r="G1276" s="44">
        <v>209535.30626083643</v>
      </c>
      <c r="H1276" s="44">
        <v>209535.30626083643</v>
      </c>
      <c r="I1276" s="44">
        <v>209535.30626083643</v>
      </c>
      <c r="J1276" s="44">
        <v>386448.05348305864</v>
      </c>
    </row>
    <row r="1277" spans="1:10">
      <c r="A1277" s="11" t="s">
        <v>3314</v>
      </c>
      <c r="B1277" s="11" t="s">
        <v>6532</v>
      </c>
      <c r="C1277" s="11" t="s">
        <v>3315</v>
      </c>
      <c r="D1277" s="12" t="s">
        <v>3316</v>
      </c>
      <c r="E1277" s="44">
        <v>0</v>
      </c>
      <c r="F1277" s="44">
        <v>0</v>
      </c>
      <c r="G1277" s="44">
        <v>319482.78645836731</v>
      </c>
      <c r="H1277" s="44">
        <v>319482.78645836731</v>
      </c>
      <c r="I1277" s="44">
        <v>319482.78645836731</v>
      </c>
      <c r="J1277" s="44">
        <v>566616.01742544549</v>
      </c>
    </row>
    <row r="1278" spans="1:10">
      <c r="A1278" s="11" t="s">
        <v>3317</v>
      </c>
      <c r="B1278" s="11" t="s">
        <v>6532</v>
      </c>
      <c r="C1278" s="11" t="s">
        <v>3315</v>
      </c>
      <c r="D1278" s="12" t="s">
        <v>3318</v>
      </c>
      <c r="E1278" s="44">
        <v>0</v>
      </c>
      <c r="F1278" s="44">
        <v>0</v>
      </c>
      <c r="G1278" s="44">
        <v>449297.22855713282</v>
      </c>
      <c r="H1278" s="44">
        <v>449297.22855713282</v>
      </c>
      <c r="I1278" s="44">
        <v>449297.22855713282</v>
      </c>
      <c r="J1278" s="44">
        <v>873290.84584108333</v>
      </c>
    </row>
    <row r="1279" spans="1:10" ht="28.5">
      <c r="A1279" s="11" t="s">
        <v>3319</v>
      </c>
      <c r="B1279" s="11" t="s">
        <v>6532</v>
      </c>
      <c r="C1279" s="11" t="s">
        <v>3320</v>
      </c>
      <c r="D1279" s="12" t="s">
        <v>3321</v>
      </c>
      <c r="E1279" s="44">
        <v>0</v>
      </c>
      <c r="F1279" s="44">
        <v>0</v>
      </c>
      <c r="G1279" s="44">
        <v>449966.36132256483</v>
      </c>
      <c r="H1279" s="44">
        <v>449966.36132256483</v>
      </c>
      <c r="I1279" s="44">
        <v>449966.36132256483</v>
      </c>
      <c r="J1279" s="44">
        <v>757745.5843678324</v>
      </c>
    </row>
    <row r="1280" spans="1:10">
      <c r="A1280" s="11" t="s">
        <v>3322</v>
      </c>
      <c r="B1280" s="11" t="s">
        <v>6532</v>
      </c>
      <c r="C1280" s="11" t="s">
        <v>3323</v>
      </c>
      <c r="D1280" s="12" t="s">
        <v>3324</v>
      </c>
      <c r="E1280" s="44">
        <v>0</v>
      </c>
      <c r="F1280" s="44">
        <v>0</v>
      </c>
      <c r="G1280" s="44">
        <v>186831.58959416981</v>
      </c>
      <c r="H1280" s="44">
        <v>186831.58959416981</v>
      </c>
      <c r="I1280" s="44">
        <v>186831.58959416981</v>
      </c>
      <c r="J1280" s="44">
        <v>359328.28959416976</v>
      </c>
    </row>
    <row r="1281" spans="1:10">
      <c r="A1281" s="11" t="s">
        <v>3325</v>
      </c>
      <c r="B1281" s="11" t="s">
        <v>6532</v>
      </c>
      <c r="C1281" s="11" t="s">
        <v>3134</v>
      </c>
      <c r="D1281" s="12" t="s">
        <v>3326</v>
      </c>
      <c r="E1281" s="44">
        <v>0</v>
      </c>
      <c r="F1281" s="44">
        <v>0</v>
      </c>
      <c r="G1281" s="44">
        <v>2575238.2411497254</v>
      </c>
      <c r="H1281" s="44">
        <v>2575238.2411497254</v>
      </c>
      <c r="I1281" s="44">
        <v>2575238.2411497254</v>
      </c>
      <c r="J1281" s="44">
        <v>3564806.148557133</v>
      </c>
    </row>
    <row r="1282" spans="1:10">
      <c r="A1282" s="11" t="s">
        <v>3327</v>
      </c>
      <c r="B1282" s="11" t="s">
        <v>6532</v>
      </c>
      <c r="C1282" s="11" t="s">
        <v>3134</v>
      </c>
      <c r="D1282" s="12" t="s">
        <v>3328</v>
      </c>
      <c r="E1282" s="44">
        <v>0</v>
      </c>
      <c r="F1282" s="44">
        <v>0</v>
      </c>
      <c r="G1282" s="44">
        <v>2284568.8794191084</v>
      </c>
      <c r="H1282" s="44">
        <v>2284568.8794191084</v>
      </c>
      <c r="I1282" s="44">
        <v>2284568.8794191084</v>
      </c>
      <c r="J1282" s="44">
        <v>3262363.4246888203</v>
      </c>
    </row>
    <row r="1283" spans="1:10">
      <c r="A1283" s="11" t="s">
        <v>3329</v>
      </c>
      <c r="B1283" s="11" t="s">
        <v>6532</v>
      </c>
      <c r="C1283" s="11" t="s">
        <v>3330</v>
      </c>
      <c r="D1283" s="12" t="s">
        <v>3331</v>
      </c>
      <c r="E1283" s="44">
        <v>0</v>
      </c>
      <c r="F1283" s="44">
        <v>0</v>
      </c>
      <c r="G1283" s="44">
        <v>579030.09675466362</v>
      </c>
      <c r="H1283" s="44">
        <v>579030.09675466362</v>
      </c>
      <c r="I1283" s="44">
        <v>579030.09675466362</v>
      </c>
      <c r="J1283" s="44">
        <v>908395.17417235905</v>
      </c>
    </row>
    <row r="1284" spans="1:10">
      <c r="A1284" s="11" t="s">
        <v>3332</v>
      </c>
      <c r="B1284" s="11" t="s">
        <v>6532</v>
      </c>
      <c r="C1284" s="11" t="s">
        <v>3315</v>
      </c>
      <c r="D1284" s="12" t="s">
        <v>3333</v>
      </c>
      <c r="E1284" s="44">
        <v>0</v>
      </c>
      <c r="F1284" s="44">
        <v>0</v>
      </c>
      <c r="G1284" s="44">
        <v>317681.4504583673</v>
      </c>
      <c r="H1284" s="44">
        <v>317681.4504583673</v>
      </c>
      <c r="I1284" s="44">
        <v>317681.4504583673</v>
      </c>
      <c r="J1284" s="44">
        <v>563014.68142544548</v>
      </c>
    </row>
    <row r="1285" spans="1:10">
      <c r="A1285" s="11" t="s">
        <v>3334</v>
      </c>
      <c r="B1285" s="11" t="s">
        <v>6532</v>
      </c>
      <c r="C1285" s="11" t="s">
        <v>3335</v>
      </c>
      <c r="D1285" s="12" t="s">
        <v>3336</v>
      </c>
      <c r="E1285" s="44">
        <v>0</v>
      </c>
      <c r="F1285" s="44">
        <v>0</v>
      </c>
      <c r="G1285" s="44">
        <v>840378.74305095989</v>
      </c>
      <c r="H1285" s="44">
        <v>840378.74305095989</v>
      </c>
      <c r="I1285" s="44">
        <v>840378.74305095989</v>
      </c>
      <c r="J1285" s="44">
        <v>1253775.6669192726</v>
      </c>
    </row>
    <row r="1286" spans="1:10">
      <c r="A1286" s="11" t="s">
        <v>3337</v>
      </c>
      <c r="B1286" s="11" t="s">
        <v>6532</v>
      </c>
      <c r="C1286" s="11" t="s">
        <v>997</v>
      </c>
      <c r="D1286" s="12" t="s">
        <v>3338</v>
      </c>
      <c r="E1286" s="44">
        <v>0</v>
      </c>
      <c r="F1286" s="44">
        <v>0</v>
      </c>
      <c r="G1286" s="44">
        <v>840378.74305095989</v>
      </c>
      <c r="H1286" s="44">
        <v>840378.74305095989</v>
      </c>
      <c r="I1286" s="44">
        <v>840378.74305095989</v>
      </c>
      <c r="J1286" s="44">
        <v>1253775.6669192726</v>
      </c>
    </row>
    <row r="1287" spans="1:10">
      <c r="A1287" s="11" t="s">
        <v>3339</v>
      </c>
      <c r="B1287" s="11" t="s">
        <v>6532</v>
      </c>
      <c r="C1287" s="11" t="s">
        <v>3259</v>
      </c>
      <c r="D1287" s="12" t="s">
        <v>3340</v>
      </c>
      <c r="E1287" s="44">
        <v>0</v>
      </c>
      <c r="F1287" s="44">
        <v>0</v>
      </c>
      <c r="G1287" s="44">
        <v>436071.0813225648</v>
      </c>
      <c r="H1287" s="44">
        <v>436071.0813225648</v>
      </c>
      <c r="I1287" s="44">
        <v>436071.0813225648</v>
      </c>
      <c r="J1287" s="44">
        <v>737425.54325672111</v>
      </c>
    </row>
    <row r="1288" spans="1:10">
      <c r="A1288" s="11" t="s">
        <v>3341</v>
      </c>
      <c r="B1288" s="11" t="s">
        <v>6532</v>
      </c>
      <c r="C1288" s="11" t="s">
        <v>3128</v>
      </c>
      <c r="D1288" s="12" t="s">
        <v>3342</v>
      </c>
      <c r="E1288" s="44">
        <v>0</v>
      </c>
      <c r="F1288" s="44">
        <v>0</v>
      </c>
      <c r="G1288" s="44">
        <v>2088117.7727546634</v>
      </c>
      <c r="H1288" s="44">
        <v>2088117.7727546634</v>
      </c>
      <c r="I1288" s="44">
        <v>2088117.7727546634</v>
      </c>
      <c r="J1288" s="44">
        <v>3002912.4904501368</v>
      </c>
    </row>
    <row r="1289" spans="1:10" ht="28.5">
      <c r="A1289" s="11" t="s">
        <v>3343</v>
      </c>
      <c r="B1289" s="11" t="s">
        <v>6532</v>
      </c>
      <c r="C1289" s="11" t="s">
        <v>3187</v>
      </c>
      <c r="D1289" s="12" t="s">
        <v>3344</v>
      </c>
      <c r="E1289" s="44">
        <v>0</v>
      </c>
      <c r="F1289" s="44">
        <v>0</v>
      </c>
      <c r="G1289" s="44">
        <v>627366.79218676244</v>
      </c>
      <c r="H1289" s="44">
        <v>627366.79218676244</v>
      </c>
      <c r="I1289" s="44">
        <v>627366.79218676244</v>
      </c>
      <c r="J1289" s="44">
        <v>917154.9434213303</v>
      </c>
    </row>
    <row r="1290" spans="1:10">
      <c r="A1290" s="11" t="s">
        <v>3345</v>
      </c>
      <c r="B1290" s="11" t="s">
        <v>6532</v>
      </c>
      <c r="C1290" s="11" t="s">
        <v>3346</v>
      </c>
      <c r="D1290" s="12" t="s">
        <v>3347</v>
      </c>
      <c r="E1290" s="44">
        <v>0</v>
      </c>
      <c r="F1290" s="44">
        <v>0</v>
      </c>
      <c r="G1290" s="44">
        <v>154514.6416929352</v>
      </c>
      <c r="H1290" s="44">
        <v>154514.6416929352</v>
      </c>
      <c r="I1290" s="44">
        <v>154514.6416929352</v>
      </c>
      <c r="J1290" s="44">
        <v>332903.62662091875</v>
      </c>
    </row>
    <row r="1291" spans="1:10" ht="28.5">
      <c r="A1291" s="11" t="s">
        <v>3348</v>
      </c>
      <c r="B1291" s="11" t="s">
        <v>6532</v>
      </c>
      <c r="C1291" s="11" t="s">
        <v>3259</v>
      </c>
      <c r="D1291" s="12" t="s">
        <v>3349</v>
      </c>
      <c r="E1291" s="44">
        <v>0</v>
      </c>
      <c r="F1291" s="44">
        <v>0</v>
      </c>
      <c r="G1291" s="44">
        <v>415741.78798923152</v>
      </c>
      <c r="H1291" s="44">
        <v>415741.78798923152</v>
      </c>
      <c r="I1291" s="44">
        <v>415741.78798923152</v>
      </c>
      <c r="J1291" s="44">
        <v>678127.84992338787</v>
      </c>
    </row>
    <row r="1292" spans="1:10" ht="28.5">
      <c r="A1292" s="11" t="s">
        <v>3350</v>
      </c>
      <c r="B1292" s="11" t="s">
        <v>6532</v>
      </c>
      <c r="C1292" s="11" t="s">
        <v>3351</v>
      </c>
      <c r="D1292" s="12" t="s">
        <v>3352</v>
      </c>
      <c r="E1292" s="44">
        <v>0</v>
      </c>
      <c r="F1292" s="44">
        <v>0</v>
      </c>
      <c r="G1292" s="44">
        <v>133414.60169293522</v>
      </c>
      <c r="H1292" s="44">
        <v>133414.60169293522</v>
      </c>
      <c r="I1292" s="44">
        <v>133414.60169293522</v>
      </c>
      <c r="J1292" s="44">
        <v>235282.99634314096</v>
      </c>
    </row>
    <row r="1293" spans="1:10" ht="28.5">
      <c r="A1293" s="11" t="s">
        <v>3353</v>
      </c>
      <c r="B1293" s="11" t="s">
        <v>6532</v>
      </c>
      <c r="C1293" s="11" t="s">
        <v>740</v>
      </c>
      <c r="D1293" s="12" t="s">
        <v>3354</v>
      </c>
      <c r="E1293" s="44">
        <v>0</v>
      </c>
      <c r="F1293" s="44">
        <v>0</v>
      </c>
      <c r="G1293" s="44">
        <v>438656.48132256482</v>
      </c>
      <c r="H1293" s="44">
        <v>438656.48132256482</v>
      </c>
      <c r="I1293" s="44">
        <v>438656.48132256482</v>
      </c>
      <c r="J1293" s="44">
        <v>608840.58214561001</v>
      </c>
    </row>
    <row r="1294" spans="1:10" ht="28.5">
      <c r="A1294" s="11" t="s">
        <v>3355</v>
      </c>
      <c r="B1294" s="11" t="s">
        <v>6532</v>
      </c>
      <c r="C1294" s="11" t="s">
        <v>740</v>
      </c>
      <c r="D1294" s="12" t="s">
        <v>3356</v>
      </c>
      <c r="E1294" s="44">
        <v>0</v>
      </c>
      <c r="F1294" s="44">
        <v>0</v>
      </c>
      <c r="G1294" s="44">
        <v>612888.91218676243</v>
      </c>
      <c r="H1294" s="44">
        <v>612888.91218676243</v>
      </c>
      <c r="I1294" s="44">
        <v>612888.91218676243</v>
      </c>
      <c r="J1294" s="44">
        <v>824165.0634213303</v>
      </c>
    </row>
    <row r="1295" spans="1:10">
      <c r="A1295" s="11" t="s">
        <v>3357</v>
      </c>
      <c r="B1295" s="11" t="s">
        <v>6532</v>
      </c>
      <c r="C1295" s="11" t="s">
        <v>3309</v>
      </c>
      <c r="D1295" s="12" t="s">
        <v>3358</v>
      </c>
      <c r="E1295" s="44">
        <v>0</v>
      </c>
      <c r="F1295" s="44">
        <v>0</v>
      </c>
      <c r="G1295" s="44">
        <v>1088831.9791744165</v>
      </c>
      <c r="H1295" s="44">
        <v>1088831.9791744165</v>
      </c>
      <c r="I1295" s="44">
        <v>1088831.9791744165</v>
      </c>
      <c r="J1295" s="44">
        <v>1647185.3380221531</v>
      </c>
    </row>
    <row r="1296" spans="1:10">
      <c r="A1296" s="11" t="s">
        <v>3359</v>
      </c>
      <c r="B1296" s="11" t="s">
        <v>6532</v>
      </c>
      <c r="C1296" s="11" t="s">
        <v>3134</v>
      </c>
      <c r="D1296" s="12" t="s">
        <v>3360</v>
      </c>
      <c r="E1296" s="44">
        <v>0</v>
      </c>
      <c r="F1296" s="44">
        <v>0</v>
      </c>
      <c r="G1296" s="44">
        <v>1564195.0575694782</v>
      </c>
      <c r="H1296" s="44">
        <v>1564195.0575694782</v>
      </c>
      <c r="I1296" s="44">
        <v>1564195.0575694782</v>
      </c>
      <c r="J1296" s="44">
        <v>2213008.7561291489</v>
      </c>
    </row>
    <row r="1297" spans="1:10">
      <c r="A1297" s="11" t="s">
        <v>3361</v>
      </c>
      <c r="B1297" s="11" t="s">
        <v>6532</v>
      </c>
      <c r="C1297" s="11" t="s">
        <v>3134</v>
      </c>
      <c r="D1297" s="12" t="s">
        <v>3362</v>
      </c>
      <c r="E1297" s="44">
        <v>0</v>
      </c>
      <c r="F1297" s="44">
        <v>0</v>
      </c>
      <c r="G1297" s="44">
        <v>573650.4094213302</v>
      </c>
      <c r="H1297" s="44">
        <v>573650.4094213302</v>
      </c>
      <c r="I1297" s="44">
        <v>573650.4094213302</v>
      </c>
      <c r="J1297" s="44">
        <v>910215.48683902563</v>
      </c>
    </row>
    <row r="1298" spans="1:10">
      <c r="A1298" s="11" t="s">
        <v>3363</v>
      </c>
      <c r="B1298" s="11" t="s">
        <v>6532</v>
      </c>
      <c r="C1298" s="11" t="s">
        <v>3364</v>
      </c>
      <c r="D1298" s="12" t="s">
        <v>3365</v>
      </c>
      <c r="E1298" s="44">
        <v>0</v>
      </c>
      <c r="F1298" s="44">
        <v>0</v>
      </c>
      <c r="G1298" s="44">
        <v>1478078.2242361451</v>
      </c>
      <c r="H1298" s="44">
        <v>1478078.2242361451</v>
      </c>
      <c r="I1298" s="44">
        <v>1478078.2242361451</v>
      </c>
      <c r="J1298" s="44">
        <v>2110110.9227958154</v>
      </c>
    </row>
    <row r="1299" spans="1:10" ht="28.5">
      <c r="A1299" s="11" t="s">
        <v>3366</v>
      </c>
      <c r="B1299" s="11" t="s">
        <v>6532</v>
      </c>
      <c r="C1299" s="11" t="s">
        <v>3367</v>
      </c>
      <c r="D1299" s="12" t="s">
        <v>3368</v>
      </c>
      <c r="E1299" s="44">
        <v>0</v>
      </c>
      <c r="F1299" s="44">
        <v>0</v>
      </c>
      <c r="G1299" s="44">
        <v>869821.7190509598</v>
      </c>
      <c r="H1299" s="44">
        <v>869821.7190509598</v>
      </c>
      <c r="I1299" s="44">
        <v>869821.7190509598</v>
      </c>
      <c r="J1299" s="44">
        <v>1253018.6429192724</v>
      </c>
    </row>
    <row r="1300" spans="1:10" ht="28.5">
      <c r="A1300" s="11" t="s">
        <v>3369</v>
      </c>
      <c r="B1300" s="11" t="s">
        <v>6532</v>
      </c>
      <c r="C1300" s="11" t="s">
        <v>3367</v>
      </c>
      <c r="D1300" s="12" t="s">
        <v>3370</v>
      </c>
      <c r="E1300" s="44">
        <v>0</v>
      </c>
      <c r="F1300" s="44">
        <v>0</v>
      </c>
      <c r="G1300" s="44">
        <v>608473.07275466353</v>
      </c>
      <c r="H1300" s="44">
        <v>608473.07275466353</v>
      </c>
      <c r="I1300" s="44">
        <v>608473.07275466353</v>
      </c>
      <c r="J1300" s="44">
        <v>907638.15017235896</v>
      </c>
    </row>
    <row r="1301" spans="1:10" ht="28.5">
      <c r="A1301" s="11" t="s">
        <v>3371</v>
      </c>
      <c r="B1301" s="11" t="s">
        <v>6532</v>
      </c>
      <c r="C1301" s="11" t="s">
        <v>3367</v>
      </c>
      <c r="D1301" s="12" t="s">
        <v>3372</v>
      </c>
      <c r="E1301" s="44">
        <v>0</v>
      </c>
      <c r="F1301" s="44">
        <v>0</v>
      </c>
      <c r="G1301" s="44">
        <v>1121529.1331744166</v>
      </c>
      <c r="H1301" s="44">
        <v>1121529.1331744166</v>
      </c>
      <c r="I1301" s="44">
        <v>1121529.1331744166</v>
      </c>
      <c r="J1301" s="44">
        <v>1626112.4142443754</v>
      </c>
    </row>
    <row r="1302" spans="1:10">
      <c r="A1302" s="11" t="s">
        <v>3373</v>
      </c>
      <c r="B1302" s="11" t="s">
        <v>6532</v>
      </c>
      <c r="C1302" s="11" t="s">
        <v>3187</v>
      </c>
      <c r="D1302" s="12" t="s">
        <v>3374</v>
      </c>
      <c r="E1302" s="44">
        <v>0</v>
      </c>
      <c r="F1302" s="44">
        <v>0</v>
      </c>
      <c r="G1302" s="44">
        <v>1427380.4047793548</v>
      </c>
      <c r="H1302" s="44">
        <v>1427380.4047793548</v>
      </c>
      <c r="I1302" s="44">
        <v>1427380.4047793548</v>
      </c>
      <c r="J1302" s="44">
        <v>2098380.0405818243</v>
      </c>
    </row>
    <row r="1303" spans="1:10" ht="28.5">
      <c r="A1303" s="11" t="s">
        <v>3375</v>
      </c>
      <c r="B1303" s="11" t="s">
        <v>6532</v>
      </c>
      <c r="C1303" s="11" t="s">
        <v>3367</v>
      </c>
      <c r="D1303" s="12" t="s">
        <v>3376</v>
      </c>
      <c r="E1303" s="44">
        <v>0</v>
      </c>
      <c r="F1303" s="44">
        <v>0</v>
      </c>
      <c r="G1303" s="44">
        <v>1131790.9731744167</v>
      </c>
      <c r="H1303" s="44">
        <v>1131790.9731744167</v>
      </c>
      <c r="I1303" s="44">
        <v>1131790.9731744167</v>
      </c>
      <c r="J1303" s="44">
        <v>1636374.2542443753</v>
      </c>
    </row>
    <row r="1304" spans="1:10">
      <c r="A1304" s="11" t="s">
        <v>3377</v>
      </c>
      <c r="B1304" s="11" t="s">
        <v>6532</v>
      </c>
      <c r="C1304" s="11" t="s">
        <v>3367</v>
      </c>
      <c r="D1304" s="12" t="s">
        <v>3378</v>
      </c>
      <c r="E1304" s="44">
        <v>0</v>
      </c>
      <c r="F1304" s="44">
        <v>0</v>
      </c>
      <c r="G1304" s="44">
        <v>1781689.62996454</v>
      </c>
      <c r="H1304" s="44">
        <v>1781689.62996454</v>
      </c>
      <c r="I1304" s="44">
        <v>1781689.62996454</v>
      </c>
      <c r="J1304" s="44">
        <v>2655338.7515694783</v>
      </c>
    </row>
    <row r="1305" spans="1:10">
      <c r="A1305" s="11" t="s">
        <v>3379</v>
      </c>
      <c r="B1305" s="11" t="s">
        <v>6532</v>
      </c>
      <c r="C1305" s="11" t="s">
        <v>3380</v>
      </c>
      <c r="D1305" s="12" t="s">
        <v>3381</v>
      </c>
      <c r="E1305" s="44">
        <v>0</v>
      </c>
      <c r="F1305" s="44">
        <v>0</v>
      </c>
      <c r="G1305" s="44">
        <v>877494.68077935488</v>
      </c>
      <c r="H1305" s="44">
        <v>877494.68077935488</v>
      </c>
      <c r="I1305" s="44">
        <v>877494.68077935488</v>
      </c>
      <c r="J1305" s="44">
        <v>1273060.1415818238</v>
      </c>
    </row>
    <row r="1306" spans="1:10">
      <c r="A1306" s="11" t="s">
        <v>3382</v>
      </c>
      <c r="B1306" s="11" t="s">
        <v>6532</v>
      </c>
      <c r="C1306" s="11" t="s">
        <v>3383</v>
      </c>
      <c r="D1306" s="12" t="s">
        <v>3384</v>
      </c>
      <c r="E1306" s="44">
        <v>0</v>
      </c>
      <c r="F1306" s="44">
        <v>0</v>
      </c>
      <c r="G1306" s="44">
        <v>1667139.6015694784</v>
      </c>
      <c r="H1306" s="44">
        <v>1667139.6015694784</v>
      </c>
      <c r="I1306" s="44">
        <v>1667139.6015694784</v>
      </c>
      <c r="J1306" s="44">
        <v>2302540.7029069271</v>
      </c>
    </row>
    <row r="1307" spans="1:10">
      <c r="A1307" s="11" t="s">
        <v>3385</v>
      </c>
      <c r="B1307" s="11" t="s">
        <v>6532</v>
      </c>
      <c r="C1307" s="11" t="s">
        <v>3114</v>
      </c>
      <c r="D1307" s="12" t="s">
        <v>3386</v>
      </c>
      <c r="E1307" s="44">
        <v>0</v>
      </c>
      <c r="F1307" s="44">
        <v>0</v>
      </c>
      <c r="G1307" s="44">
        <v>535057.34065589809</v>
      </c>
      <c r="H1307" s="44">
        <v>535057.34065589809</v>
      </c>
      <c r="I1307" s="44">
        <v>535057.34065589809</v>
      </c>
      <c r="J1307" s="44">
        <v>808353.44147894334</v>
      </c>
    </row>
    <row r="1308" spans="1:10" ht="28.5">
      <c r="A1308" s="11" t="s">
        <v>3387</v>
      </c>
      <c r="B1308" s="11" t="s">
        <v>6532</v>
      </c>
      <c r="C1308" s="11" t="s">
        <v>3388</v>
      </c>
      <c r="D1308" s="12" t="s">
        <v>3389</v>
      </c>
      <c r="E1308" s="44">
        <v>0</v>
      </c>
      <c r="F1308" s="44">
        <v>0</v>
      </c>
      <c r="G1308" s="44">
        <v>397597.66589046607</v>
      </c>
      <c r="H1308" s="44">
        <v>397597.66589046607</v>
      </c>
      <c r="I1308" s="44">
        <v>397597.66589046607</v>
      </c>
      <c r="J1308" s="44">
        <v>648547.74150775012</v>
      </c>
    </row>
    <row r="1309" spans="1:10">
      <c r="A1309" s="11" t="s">
        <v>3390</v>
      </c>
      <c r="B1309" s="11" t="s">
        <v>6532</v>
      </c>
      <c r="C1309" s="11" t="s">
        <v>3302</v>
      </c>
      <c r="D1309" s="12" t="s">
        <v>3391</v>
      </c>
      <c r="E1309" s="44">
        <v>0</v>
      </c>
      <c r="F1309" s="44">
        <v>0</v>
      </c>
      <c r="G1309" s="44">
        <v>1130619.8957176264</v>
      </c>
      <c r="H1309" s="44">
        <v>1130619.8957176264</v>
      </c>
      <c r="I1309" s="44">
        <v>1130619.8957176264</v>
      </c>
      <c r="J1309" s="44">
        <v>1487900.0973637169</v>
      </c>
    </row>
    <row r="1310" spans="1:10">
      <c r="A1310" s="11" t="s">
        <v>3392</v>
      </c>
      <c r="B1310" s="11" t="s">
        <v>6532</v>
      </c>
      <c r="C1310" s="11" t="s">
        <v>3302</v>
      </c>
      <c r="D1310" s="12" t="s">
        <v>3393</v>
      </c>
      <c r="E1310" s="44">
        <v>0</v>
      </c>
      <c r="F1310" s="44">
        <v>0</v>
      </c>
      <c r="G1310" s="44">
        <v>469282.84132256481</v>
      </c>
      <c r="H1310" s="44">
        <v>469282.84132256481</v>
      </c>
      <c r="I1310" s="44">
        <v>469282.84132256481</v>
      </c>
      <c r="J1310" s="44">
        <v>754778.94214561011</v>
      </c>
    </row>
    <row r="1311" spans="1:10">
      <c r="A1311" s="11" t="s">
        <v>3394</v>
      </c>
      <c r="B1311" s="11" t="s">
        <v>6532</v>
      </c>
      <c r="C1311" s="11" t="s">
        <v>3388</v>
      </c>
      <c r="D1311" s="12" t="s">
        <v>3395</v>
      </c>
      <c r="E1311" s="44">
        <v>0</v>
      </c>
      <c r="F1311" s="44">
        <v>0</v>
      </c>
      <c r="G1311" s="44">
        <v>1130619.8957176264</v>
      </c>
      <c r="H1311" s="44">
        <v>1130619.8957176264</v>
      </c>
      <c r="I1311" s="44">
        <v>1130619.8957176264</v>
      </c>
      <c r="J1311" s="44">
        <v>1487900.0973637169</v>
      </c>
    </row>
    <row r="1312" spans="1:10">
      <c r="A1312" s="11" t="s">
        <v>3396</v>
      </c>
      <c r="B1312" s="11" t="s">
        <v>6532</v>
      </c>
      <c r="C1312" s="11" t="s">
        <v>3388</v>
      </c>
      <c r="D1312" s="12" t="s">
        <v>3397</v>
      </c>
      <c r="E1312" s="44">
        <v>0</v>
      </c>
      <c r="F1312" s="44">
        <v>0</v>
      </c>
      <c r="G1312" s="44">
        <v>469282.84132256481</v>
      </c>
      <c r="H1312" s="44">
        <v>469282.84132256481</v>
      </c>
      <c r="I1312" s="44">
        <v>469282.84132256481</v>
      </c>
      <c r="J1312" s="44">
        <v>754778.94214561011</v>
      </c>
    </row>
    <row r="1313" spans="1:10">
      <c r="A1313" s="11" t="s">
        <v>3398</v>
      </c>
      <c r="B1313" s="11" t="s">
        <v>6532</v>
      </c>
      <c r="C1313" s="11" t="s">
        <v>589</v>
      </c>
      <c r="D1313" s="12" t="s">
        <v>3399</v>
      </c>
      <c r="E1313" s="44">
        <v>0</v>
      </c>
      <c r="F1313" s="44">
        <v>0</v>
      </c>
      <c r="G1313" s="44">
        <v>977806.41781639203</v>
      </c>
      <c r="H1313" s="44">
        <v>977806.41781639203</v>
      </c>
      <c r="I1313" s="44">
        <v>977806.41781639203</v>
      </c>
      <c r="J1313" s="44">
        <v>1421013.9571682436</v>
      </c>
    </row>
    <row r="1314" spans="1:10">
      <c r="A1314" s="11" t="s">
        <v>3400</v>
      </c>
      <c r="B1314" s="11" t="s">
        <v>6532</v>
      </c>
      <c r="C1314" s="11" t="s">
        <v>694</v>
      </c>
      <c r="D1314" s="12" t="s">
        <v>3401</v>
      </c>
      <c r="E1314" s="44">
        <v>0</v>
      </c>
      <c r="F1314" s="44">
        <v>0</v>
      </c>
      <c r="G1314" s="44">
        <v>464444.80132256483</v>
      </c>
      <c r="H1314" s="44">
        <v>464444.80132256483</v>
      </c>
      <c r="I1314" s="44">
        <v>464444.80132256483</v>
      </c>
      <c r="J1314" s="44">
        <v>749940.90214561007</v>
      </c>
    </row>
    <row r="1315" spans="1:10">
      <c r="A1315" s="11" t="s">
        <v>3402</v>
      </c>
      <c r="B1315" s="11" t="s">
        <v>6532</v>
      </c>
      <c r="C1315" s="11" t="s">
        <v>406</v>
      </c>
      <c r="D1315" s="12" t="s">
        <v>3403</v>
      </c>
      <c r="E1315" s="44">
        <v>0</v>
      </c>
      <c r="F1315" s="44">
        <v>0</v>
      </c>
      <c r="G1315" s="44">
        <v>402365.66589046607</v>
      </c>
      <c r="H1315" s="44">
        <v>402365.66589046607</v>
      </c>
      <c r="I1315" s="44">
        <v>402365.66589046607</v>
      </c>
      <c r="J1315" s="44">
        <v>653315.74150775012</v>
      </c>
    </row>
    <row r="1316" spans="1:10" ht="28.5">
      <c r="A1316" s="11" t="s">
        <v>3404</v>
      </c>
      <c r="B1316" s="11" t="s">
        <v>6532</v>
      </c>
      <c r="C1316" s="11" t="s">
        <v>465</v>
      </c>
      <c r="D1316" s="12" t="s">
        <v>3405</v>
      </c>
      <c r="E1316" s="44">
        <v>0</v>
      </c>
      <c r="F1316" s="44">
        <v>0</v>
      </c>
      <c r="G1316" s="44">
        <v>310481.4504583673</v>
      </c>
      <c r="H1316" s="44">
        <v>310481.4504583673</v>
      </c>
      <c r="I1316" s="44">
        <v>310481.4504583673</v>
      </c>
      <c r="J1316" s="44">
        <v>540885.50086988998</v>
      </c>
    </row>
    <row r="1317" spans="1:10" ht="28.5">
      <c r="A1317" s="11" t="s">
        <v>3406</v>
      </c>
      <c r="B1317" s="11" t="s">
        <v>6532</v>
      </c>
      <c r="C1317" s="11" t="s">
        <v>3407</v>
      </c>
      <c r="D1317" s="12" t="s">
        <v>3408</v>
      </c>
      <c r="E1317" s="44">
        <v>0</v>
      </c>
      <c r="F1317" s="44">
        <v>0</v>
      </c>
      <c r="G1317" s="44">
        <v>372843.69045836735</v>
      </c>
      <c r="H1317" s="44">
        <v>372843.69045836735</v>
      </c>
      <c r="I1317" s="44">
        <v>372843.69045836735</v>
      </c>
      <c r="J1317" s="44">
        <v>592447.74086988997</v>
      </c>
    </row>
    <row r="1318" spans="1:10">
      <c r="A1318" s="11" t="s">
        <v>3409</v>
      </c>
      <c r="B1318" s="11" t="s">
        <v>6532</v>
      </c>
      <c r="C1318" s="11" t="s">
        <v>3410</v>
      </c>
      <c r="D1318" s="12" t="s">
        <v>3411</v>
      </c>
      <c r="E1318" s="44">
        <v>0</v>
      </c>
      <c r="F1318" s="44">
        <v>0</v>
      </c>
      <c r="G1318" s="44">
        <v>1700918.1659645399</v>
      </c>
      <c r="H1318" s="44">
        <v>1700918.1659645399</v>
      </c>
      <c r="I1318" s="44">
        <v>1700918.1659645399</v>
      </c>
      <c r="J1318" s="44">
        <v>2243362.0042361449</v>
      </c>
    </row>
    <row r="1319" spans="1:10">
      <c r="A1319" s="11" t="s">
        <v>3412</v>
      </c>
      <c r="B1319" s="11" t="s">
        <v>6532</v>
      </c>
      <c r="C1319" s="11" t="s">
        <v>3243</v>
      </c>
      <c r="D1319" s="12" t="s">
        <v>3413</v>
      </c>
      <c r="E1319" s="44">
        <v>0</v>
      </c>
      <c r="F1319" s="44">
        <v>0</v>
      </c>
      <c r="G1319" s="44">
        <v>491013.12522379943</v>
      </c>
      <c r="H1319" s="44">
        <v>491013.12522379943</v>
      </c>
      <c r="I1319" s="44">
        <v>491013.12522379943</v>
      </c>
      <c r="J1319" s="44">
        <v>766156.97167441668</v>
      </c>
    </row>
    <row r="1320" spans="1:10">
      <c r="A1320" s="11" t="s">
        <v>3414</v>
      </c>
      <c r="B1320" s="11" t="s">
        <v>6532</v>
      </c>
      <c r="C1320" s="11" t="s">
        <v>3309</v>
      </c>
      <c r="D1320" s="12" t="s">
        <v>3415</v>
      </c>
      <c r="E1320" s="44">
        <v>0</v>
      </c>
      <c r="F1320" s="44">
        <v>0</v>
      </c>
      <c r="G1320" s="44">
        <v>1384468.7375694783</v>
      </c>
      <c r="H1320" s="44">
        <v>1384468.7375694783</v>
      </c>
      <c r="I1320" s="44">
        <v>1384468.7375694783</v>
      </c>
      <c r="J1320" s="44">
        <v>1893223.936129149</v>
      </c>
    </row>
    <row r="1321" spans="1:10">
      <c r="A1321" s="11" t="s">
        <v>3416</v>
      </c>
      <c r="B1321" s="11" t="s">
        <v>6532</v>
      </c>
      <c r="C1321" s="11" t="s">
        <v>885</v>
      </c>
      <c r="D1321" s="12" t="s">
        <v>3417</v>
      </c>
      <c r="E1321" s="44">
        <v>0</v>
      </c>
      <c r="F1321" s="44">
        <v>0</v>
      </c>
      <c r="G1321" s="44">
        <v>4643693.6867052801</v>
      </c>
      <c r="H1321" s="44">
        <v>4643693.6867052801</v>
      </c>
      <c r="I1321" s="44">
        <v>4643693.6867052801</v>
      </c>
      <c r="J1321" s="44">
        <v>6218434.601520095</v>
      </c>
    </row>
    <row r="1322" spans="1:10">
      <c r="A1322" s="11" t="s">
        <v>3418</v>
      </c>
      <c r="B1322" s="11" t="s">
        <v>6532</v>
      </c>
      <c r="C1322" s="11" t="s">
        <v>3419</v>
      </c>
      <c r="D1322" s="12" t="s">
        <v>3420</v>
      </c>
      <c r="E1322" s="44">
        <v>0</v>
      </c>
      <c r="F1322" s="44">
        <v>0</v>
      </c>
      <c r="G1322" s="44">
        <v>212722.5864583673</v>
      </c>
      <c r="H1322" s="44">
        <v>212722.5864583673</v>
      </c>
      <c r="I1322" s="44">
        <v>212722.5864583673</v>
      </c>
      <c r="J1322" s="44">
        <v>300683.01742544549</v>
      </c>
    </row>
    <row r="1323" spans="1:10">
      <c r="A1323" s="11" t="s">
        <v>3421</v>
      </c>
      <c r="B1323" s="11" t="s">
        <v>6532</v>
      </c>
      <c r="C1323" s="11" t="s">
        <v>3320</v>
      </c>
      <c r="D1323" s="12" t="s">
        <v>3422</v>
      </c>
      <c r="E1323" s="44">
        <v>0</v>
      </c>
      <c r="F1323" s="44">
        <v>0</v>
      </c>
      <c r="G1323" s="44">
        <v>213548.66645836731</v>
      </c>
      <c r="H1323" s="44">
        <v>213548.66645836731</v>
      </c>
      <c r="I1323" s="44">
        <v>213548.66645836731</v>
      </c>
      <c r="J1323" s="44">
        <v>301509.09742544551</v>
      </c>
    </row>
    <row r="1324" spans="1:10" ht="28.5">
      <c r="A1324" s="11" t="s">
        <v>3423</v>
      </c>
      <c r="B1324" s="11" t="s">
        <v>6532</v>
      </c>
      <c r="C1324" s="11" t="s">
        <v>668</v>
      </c>
      <c r="D1324" s="12" t="s">
        <v>3424</v>
      </c>
      <c r="E1324" s="44">
        <v>0</v>
      </c>
      <c r="F1324" s="44">
        <v>0</v>
      </c>
      <c r="G1324" s="44">
        <v>310481.4504583673</v>
      </c>
      <c r="H1324" s="44">
        <v>310481.4504583673</v>
      </c>
      <c r="I1324" s="44">
        <v>310481.4504583673</v>
      </c>
      <c r="J1324" s="44">
        <v>540885.50086988998</v>
      </c>
    </row>
    <row r="1325" spans="1:10">
      <c r="A1325" s="11" t="s">
        <v>3425</v>
      </c>
      <c r="B1325" s="11" t="s">
        <v>6532</v>
      </c>
      <c r="C1325" s="11" t="s">
        <v>3187</v>
      </c>
      <c r="D1325" s="12" t="s">
        <v>3426</v>
      </c>
      <c r="E1325" s="44">
        <v>0</v>
      </c>
      <c r="F1325" s="44">
        <v>0</v>
      </c>
      <c r="G1325" s="44">
        <v>404797.66589046607</v>
      </c>
      <c r="H1325" s="44">
        <v>404797.66589046607</v>
      </c>
      <c r="I1325" s="44">
        <v>404797.66589046607</v>
      </c>
      <c r="J1325" s="44">
        <v>655747.74150775012</v>
      </c>
    </row>
    <row r="1326" spans="1:10" ht="28.5">
      <c r="A1326" s="11" t="s">
        <v>3427</v>
      </c>
      <c r="B1326" s="11" t="s">
        <v>6532</v>
      </c>
      <c r="C1326" s="11" t="s">
        <v>3114</v>
      </c>
      <c r="D1326" s="12" t="s">
        <v>3428</v>
      </c>
      <c r="E1326" s="44">
        <v>0</v>
      </c>
      <c r="F1326" s="44">
        <v>0</v>
      </c>
      <c r="G1326" s="44">
        <v>890824.0815200957</v>
      </c>
      <c r="H1326" s="44">
        <v>890824.0815200957</v>
      </c>
      <c r="I1326" s="44">
        <v>890824.0815200957</v>
      </c>
      <c r="J1326" s="44">
        <v>1301387.3160879968</v>
      </c>
    </row>
    <row r="1327" spans="1:10">
      <c r="A1327" s="11" t="s">
        <v>3429</v>
      </c>
      <c r="B1327" s="11" t="s">
        <v>6532</v>
      </c>
      <c r="C1327" s="11" t="s">
        <v>3120</v>
      </c>
      <c r="D1327" s="12" t="s">
        <v>3430</v>
      </c>
      <c r="E1327" s="44">
        <v>0</v>
      </c>
      <c r="F1327" s="44">
        <v>0</v>
      </c>
      <c r="G1327" s="44">
        <v>929205.33905095991</v>
      </c>
      <c r="H1327" s="44">
        <v>929205.33905095991</v>
      </c>
      <c r="I1327" s="44">
        <v>929205.33905095991</v>
      </c>
      <c r="J1327" s="44">
        <v>1264714.0962526058</v>
      </c>
    </row>
    <row r="1328" spans="1:10">
      <c r="A1328" s="11" t="s">
        <v>3431</v>
      </c>
      <c r="B1328" s="11" t="s">
        <v>6532</v>
      </c>
      <c r="C1328" s="11" t="s">
        <v>3120</v>
      </c>
      <c r="D1328" s="12" t="s">
        <v>3432</v>
      </c>
      <c r="E1328" s="44">
        <v>0</v>
      </c>
      <c r="F1328" s="44">
        <v>0</v>
      </c>
      <c r="G1328" s="44">
        <v>1241216.4632484906</v>
      </c>
      <c r="H1328" s="44">
        <v>1241216.4632484906</v>
      </c>
      <c r="I1328" s="44">
        <v>1241216.4632484906</v>
      </c>
      <c r="J1328" s="44">
        <v>1644388.7153061037</v>
      </c>
    </row>
    <row r="1329" spans="1:10" ht="28.5">
      <c r="A1329" s="11" t="s">
        <v>3433</v>
      </c>
      <c r="B1329" s="11" t="s">
        <v>6532</v>
      </c>
      <c r="C1329" s="11" t="s">
        <v>3187</v>
      </c>
      <c r="D1329" s="12" t="s">
        <v>3434</v>
      </c>
      <c r="E1329" s="44">
        <v>0</v>
      </c>
      <c r="F1329" s="44">
        <v>0</v>
      </c>
      <c r="G1329" s="44">
        <v>563535.11218676239</v>
      </c>
      <c r="H1329" s="44">
        <v>563535.11218676239</v>
      </c>
      <c r="I1329" s="44">
        <v>563535.11218676239</v>
      </c>
      <c r="J1329" s="44">
        <v>856194.680087997</v>
      </c>
    </row>
    <row r="1330" spans="1:10">
      <c r="A1330" s="11" t="s">
        <v>3435</v>
      </c>
      <c r="B1330" s="11" t="s">
        <v>6532</v>
      </c>
      <c r="C1330" s="11" t="s">
        <v>3120</v>
      </c>
      <c r="D1330" s="12" t="s">
        <v>3436</v>
      </c>
      <c r="E1330" s="44">
        <v>0</v>
      </c>
      <c r="F1330" s="44">
        <v>0</v>
      </c>
      <c r="G1330" s="44">
        <v>657619.67152009578</v>
      </c>
      <c r="H1330" s="44">
        <v>657619.67152009578</v>
      </c>
      <c r="I1330" s="44">
        <v>657619.67152009578</v>
      </c>
      <c r="J1330" s="44">
        <v>1006726.7644213303</v>
      </c>
    </row>
    <row r="1331" spans="1:10" ht="28.5">
      <c r="A1331" s="11" t="s">
        <v>3437</v>
      </c>
      <c r="B1331" s="11" t="s">
        <v>6532</v>
      </c>
      <c r="C1331" s="11" t="s">
        <v>3120</v>
      </c>
      <c r="D1331" s="12" t="s">
        <v>3438</v>
      </c>
      <c r="E1331" s="44">
        <v>0</v>
      </c>
      <c r="F1331" s="44">
        <v>0</v>
      </c>
      <c r="G1331" s="44">
        <v>709289.77152009576</v>
      </c>
      <c r="H1331" s="44">
        <v>709289.77152009576</v>
      </c>
      <c r="I1331" s="44">
        <v>709289.77152009576</v>
      </c>
      <c r="J1331" s="44">
        <v>1068465.4644213303</v>
      </c>
    </row>
    <row r="1332" spans="1:10" ht="28.5">
      <c r="A1332" s="11" t="s">
        <v>3439</v>
      </c>
      <c r="B1332" s="11" t="s">
        <v>6532</v>
      </c>
      <c r="C1332" s="11" t="s">
        <v>3120</v>
      </c>
      <c r="D1332" s="12" t="s">
        <v>3440</v>
      </c>
      <c r="E1332" s="44">
        <v>0</v>
      </c>
      <c r="F1332" s="44">
        <v>0</v>
      </c>
      <c r="G1332" s="44">
        <v>827734.8323842932</v>
      </c>
      <c r="H1332" s="44">
        <v>827734.8323842932</v>
      </c>
      <c r="I1332" s="44">
        <v>827734.8323842932</v>
      </c>
      <c r="J1332" s="44">
        <v>1229506.9562526059</v>
      </c>
    </row>
    <row r="1333" spans="1:10">
      <c r="A1333" s="11" t="s">
        <v>3441</v>
      </c>
      <c r="B1333" s="11" t="s">
        <v>6532</v>
      </c>
      <c r="C1333" s="11" t="s">
        <v>3309</v>
      </c>
      <c r="D1333" s="12" t="s">
        <v>3442</v>
      </c>
      <c r="E1333" s="44">
        <v>0</v>
      </c>
      <c r="F1333" s="44">
        <v>0</v>
      </c>
      <c r="G1333" s="44">
        <v>406683.62589046615</v>
      </c>
      <c r="H1333" s="44">
        <v>406683.62589046615</v>
      </c>
      <c r="I1333" s="44">
        <v>406683.62589046615</v>
      </c>
      <c r="J1333" s="44">
        <v>680027.47234108334</v>
      </c>
    </row>
    <row r="1334" spans="1:10">
      <c r="A1334" s="11" t="s">
        <v>3443</v>
      </c>
      <c r="B1334" s="11" t="s">
        <v>6532</v>
      </c>
      <c r="C1334" s="11" t="s">
        <v>3243</v>
      </c>
      <c r="D1334" s="12" t="s">
        <v>3444</v>
      </c>
      <c r="E1334" s="44">
        <v>0</v>
      </c>
      <c r="F1334" s="44">
        <v>0</v>
      </c>
      <c r="G1334" s="44">
        <v>708878.57152009581</v>
      </c>
      <c r="H1334" s="44">
        <v>708878.57152009581</v>
      </c>
      <c r="I1334" s="44">
        <v>708878.57152009581</v>
      </c>
      <c r="J1334" s="44">
        <v>1068054.2644213303</v>
      </c>
    </row>
    <row r="1335" spans="1:10">
      <c r="A1335" s="11" t="s">
        <v>3445</v>
      </c>
      <c r="B1335" s="11" t="s">
        <v>6532</v>
      </c>
      <c r="C1335" s="11" t="s">
        <v>3446</v>
      </c>
      <c r="D1335" s="12" t="s">
        <v>3447</v>
      </c>
      <c r="E1335" s="44">
        <v>0</v>
      </c>
      <c r="F1335" s="44">
        <v>0</v>
      </c>
      <c r="G1335" s="44">
        <v>810411.31905095989</v>
      </c>
      <c r="H1335" s="44">
        <v>810411.31905095989</v>
      </c>
      <c r="I1335" s="44">
        <v>810411.31905095989</v>
      </c>
      <c r="J1335" s="44">
        <v>1133891.5206970503</v>
      </c>
    </row>
    <row r="1336" spans="1:10">
      <c r="A1336" s="11" t="s">
        <v>3448</v>
      </c>
      <c r="B1336" s="11" t="s">
        <v>6534</v>
      </c>
      <c r="C1336" s="11" t="s">
        <v>3449</v>
      </c>
      <c r="D1336" s="12" t="s">
        <v>3450</v>
      </c>
      <c r="E1336" s="44">
        <v>0</v>
      </c>
      <c r="F1336" s="44">
        <v>0</v>
      </c>
      <c r="G1336" s="44">
        <v>97949.527056372375</v>
      </c>
      <c r="H1336" s="44">
        <v>97949.527056372375</v>
      </c>
      <c r="I1336" s="44">
        <v>97949.527056372375</v>
      </c>
      <c r="J1336" s="44">
        <v>120802.2119843559</v>
      </c>
    </row>
    <row r="1337" spans="1:10" ht="28.5">
      <c r="A1337" s="11" t="s">
        <v>3451</v>
      </c>
      <c r="B1337" s="11" t="s">
        <v>6534</v>
      </c>
      <c r="C1337" s="11" t="s">
        <v>3452</v>
      </c>
      <c r="D1337" s="12" t="s">
        <v>3453</v>
      </c>
      <c r="E1337" s="44">
        <v>0</v>
      </c>
      <c r="F1337" s="44">
        <v>0</v>
      </c>
      <c r="G1337" s="44">
        <v>214515.86308499999</v>
      </c>
      <c r="H1337" s="44">
        <v>214515.86308499999</v>
      </c>
      <c r="I1337" s="44">
        <v>214515.86308499999</v>
      </c>
      <c r="J1337" s="44">
        <v>296660.95891833334</v>
      </c>
    </row>
    <row r="1338" spans="1:10">
      <c r="A1338" s="11" t="s">
        <v>3454</v>
      </c>
      <c r="B1338" s="11" t="s">
        <v>6534</v>
      </c>
      <c r="C1338" s="11" t="s">
        <v>3455</v>
      </c>
      <c r="D1338" s="12" t="s">
        <v>3456</v>
      </c>
      <c r="E1338" s="44">
        <v>0</v>
      </c>
      <c r="F1338" s="44">
        <v>0</v>
      </c>
      <c r="G1338" s="44">
        <v>28060.937973888889</v>
      </c>
      <c r="H1338" s="44">
        <v>28060.937973888889</v>
      </c>
      <c r="I1338" s="44">
        <v>28060.937973888889</v>
      </c>
      <c r="J1338" s="44">
        <v>49758.775010925929</v>
      </c>
    </row>
    <row r="1339" spans="1:10">
      <c r="A1339" s="11" t="s">
        <v>3457</v>
      </c>
      <c r="B1339" s="11" t="s">
        <v>6534</v>
      </c>
      <c r="C1339" s="11" t="s">
        <v>570</v>
      </c>
      <c r="D1339" s="12" t="s">
        <v>3458</v>
      </c>
      <c r="E1339" s="44">
        <v>0</v>
      </c>
      <c r="F1339" s="44">
        <v>0</v>
      </c>
      <c r="G1339" s="44">
        <v>20386.087973888891</v>
      </c>
      <c r="H1339" s="44">
        <v>20386.087973888891</v>
      </c>
      <c r="I1339" s="44">
        <v>20386.087973888891</v>
      </c>
      <c r="J1339" s="44">
        <v>24362.425010925926</v>
      </c>
    </row>
    <row r="1340" spans="1:10">
      <c r="A1340" s="11" t="s">
        <v>3459</v>
      </c>
      <c r="B1340" s="11" t="s">
        <v>6534</v>
      </c>
      <c r="C1340" s="11" t="s">
        <v>3460</v>
      </c>
      <c r="D1340" s="12" t="s">
        <v>3461</v>
      </c>
      <c r="E1340" s="44">
        <v>0</v>
      </c>
      <c r="F1340" s="44">
        <v>0</v>
      </c>
      <c r="G1340" s="44">
        <v>63445.847418333324</v>
      </c>
      <c r="H1340" s="44">
        <v>63445.847418333324</v>
      </c>
      <c r="I1340" s="44">
        <v>63445.847418333324</v>
      </c>
      <c r="J1340" s="44">
        <v>69410.35297388889</v>
      </c>
    </row>
    <row r="1341" spans="1:10">
      <c r="A1341" s="11" t="s">
        <v>3462</v>
      </c>
      <c r="B1341" s="11" t="s">
        <v>6534</v>
      </c>
      <c r="C1341" s="11" t="s">
        <v>3463</v>
      </c>
      <c r="D1341" s="12" t="s">
        <v>3464</v>
      </c>
      <c r="E1341" s="44">
        <v>0</v>
      </c>
      <c r="F1341" s="44">
        <v>13360.991640555556</v>
      </c>
      <c r="G1341" s="44">
        <v>13518.920529444445</v>
      </c>
      <c r="H1341" s="44">
        <v>13518.920529444445</v>
      </c>
      <c r="I1341" s="44">
        <v>13518.920529444445</v>
      </c>
      <c r="J1341" s="44">
        <v>15507.089047962963</v>
      </c>
    </row>
    <row r="1342" spans="1:10">
      <c r="A1342" s="11" t="s">
        <v>3465</v>
      </c>
      <c r="B1342" s="11" t="s">
        <v>6534</v>
      </c>
      <c r="C1342" s="11" t="s">
        <v>3466</v>
      </c>
      <c r="D1342" s="12" t="s">
        <v>3467</v>
      </c>
      <c r="E1342" s="44">
        <v>0</v>
      </c>
      <c r="F1342" s="44">
        <v>18720.559640555555</v>
      </c>
      <c r="G1342" s="44">
        <v>18878.488529444447</v>
      </c>
      <c r="H1342" s="44">
        <v>18878.488529444447</v>
      </c>
      <c r="I1342" s="44">
        <v>18878.488529444447</v>
      </c>
      <c r="J1342" s="44">
        <v>48866.657047962959</v>
      </c>
    </row>
    <row r="1343" spans="1:10">
      <c r="A1343" s="11" t="s">
        <v>3468</v>
      </c>
      <c r="B1343" s="11" t="s">
        <v>6534</v>
      </c>
      <c r="C1343" s="11" t="s">
        <v>3469</v>
      </c>
      <c r="D1343" s="12" t="s">
        <v>3470</v>
      </c>
      <c r="E1343" s="44">
        <v>0</v>
      </c>
      <c r="F1343" s="44">
        <v>40192.353467716042</v>
      </c>
      <c r="G1343" s="44">
        <v>40666.140134382709</v>
      </c>
      <c r="H1343" s="44">
        <v>40666.140134382709</v>
      </c>
      <c r="I1343" s="44">
        <v>40666.140134382709</v>
      </c>
      <c r="J1343" s="44">
        <v>47521.137459485595</v>
      </c>
    </row>
    <row r="1344" spans="1:10">
      <c r="A1344" s="11" t="s">
        <v>3471</v>
      </c>
      <c r="B1344" s="11" t="s">
        <v>6534</v>
      </c>
      <c r="C1344" s="11" t="s">
        <v>3472</v>
      </c>
      <c r="D1344" s="12" t="s">
        <v>3473</v>
      </c>
      <c r="E1344" s="44">
        <v>0</v>
      </c>
      <c r="F1344" s="44">
        <v>0</v>
      </c>
      <c r="G1344" s="44">
        <v>126807.39519611112</v>
      </c>
      <c r="H1344" s="44">
        <v>126807.39519611112</v>
      </c>
      <c r="I1344" s="44">
        <v>126807.39519611112</v>
      </c>
      <c r="J1344" s="44">
        <v>168515.36440907404</v>
      </c>
    </row>
    <row r="1345" spans="1:10">
      <c r="A1345" s="11" t="s">
        <v>3474</v>
      </c>
      <c r="B1345" s="11" t="s">
        <v>6534</v>
      </c>
      <c r="C1345" s="11" t="s">
        <v>3472</v>
      </c>
      <c r="D1345" s="12" t="s">
        <v>3475</v>
      </c>
      <c r="E1345" s="44">
        <v>0</v>
      </c>
      <c r="F1345" s="44">
        <v>0</v>
      </c>
      <c r="G1345" s="44">
        <v>63419.89118376543</v>
      </c>
      <c r="H1345" s="44">
        <v>63419.89118376543</v>
      </c>
      <c r="I1345" s="44">
        <v>63419.89118376543</v>
      </c>
      <c r="J1345" s="44">
        <v>77129.885833971202</v>
      </c>
    </row>
    <row r="1346" spans="1:10">
      <c r="A1346" s="11" t="s">
        <v>3476</v>
      </c>
      <c r="B1346" s="11" t="s">
        <v>6534</v>
      </c>
      <c r="C1346" s="11" t="s">
        <v>3477</v>
      </c>
      <c r="D1346" s="12" t="s">
        <v>3478</v>
      </c>
      <c r="E1346" s="44">
        <v>0</v>
      </c>
      <c r="F1346" s="44">
        <v>0</v>
      </c>
      <c r="G1346" s="44">
        <v>71780.829751666664</v>
      </c>
      <c r="H1346" s="44">
        <v>71780.829751666664</v>
      </c>
      <c r="I1346" s="44">
        <v>71780.829751666664</v>
      </c>
      <c r="J1346" s="44">
        <v>111709.8408627778</v>
      </c>
    </row>
    <row r="1347" spans="1:10">
      <c r="A1347" s="11" t="s">
        <v>3479</v>
      </c>
      <c r="B1347" s="11" t="s">
        <v>6534</v>
      </c>
      <c r="C1347" s="11" t="s">
        <v>3480</v>
      </c>
      <c r="D1347" s="12" t="s">
        <v>3481</v>
      </c>
      <c r="E1347" s="44">
        <v>0</v>
      </c>
      <c r="F1347" s="44">
        <v>68608.953722860082</v>
      </c>
      <c r="G1347" s="44">
        <v>69398.598167304532</v>
      </c>
      <c r="H1347" s="44">
        <v>69398.598167304532</v>
      </c>
      <c r="I1347" s="44">
        <v>69398.598167304532</v>
      </c>
      <c r="J1347" s="44">
        <v>94823.59370914266</v>
      </c>
    </row>
    <row r="1348" spans="1:10">
      <c r="A1348" s="11" t="s">
        <v>3482</v>
      </c>
      <c r="B1348" s="11" t="s">
        <v>6534</v>
      </c>
      <c r="C1348" s="11" t="s">
        <v>3259</v>
      </c>
      <c r="D1348" s="12" t="s">
        <v>3483</v>
      </c>
      <c r="E1348" s="44">
        <v>0</v>
      </c>
      <c r="F1348" s="44">
        <v>0</v>
      </c>
      <c r="G1348" s="44">
        <v>28060.937973888889</v>
      </c>
      <c r="H1348" s="44">
        <v>28060.937973888889</v>
      </c>
      <c r="I1348" s="44">
        <v>28060.937973888889</v>
      </c>
      <c r="J1348" s="44">
        <v>49758.775010925929</v>
      </c>
    </row>
    <row r="1349" spans="1:10">
      <c r="A1349" s="11" t="s">
        <v>3484</v>
      </c>
      <c r="B1349" s="11" t="s">
        <v>6534</v>
      </c>
      <c r="C1349" s="11" t="s">
        <v>3485</v>
      </c>
      <c r="D1349" s="12" t="s">
        <v>3486</v>
      </c>
      <c r="E1349" s="44">
        <v>0</v>
      </c>
      <c r="F1349" s="44">
        <v>0</v>
      </c>
      <c r="G1349" s="44">
        <v>129044.36743362657</v>
      </c>
      <c r="H1349" s="44">
        <v>129044.36743362657</v>
      </c>
      <c r="I1349" s="44">
        <v>129044.36743362657</v>
      </c>
      <c r="J1349" s="44">
        <v>152181.06241833334</v>
      </c>
    </row>
    <row r="1350" spans="1:10">
      <c r="A1350" s="11" t="s">
        <v>3487</v>
      </c>
      <c r="B1350" s="11" t="s">
        <v>6534</v>
      </c>
      <c r="C1350" s="11" t="s">
        <v>3488</v>
      </c>
      <c r="D1350" s="12" t="s">
        <v>3489</v>
      </c>
      <c r="E1350" s="44">
        <v>0</v>
      </c>
      <c r="F1350" s="44">
        <v>0</v>
      </c>
      <c r="G1350" s="44">
        <v>98072.314517098785</v>
      </c>
      <c r="H1350" s="44">
        <v>98072.314517098785</v>
      </c>
      <c r="I1350" s="44">
        <v>98072.314517098785</v>
      </c>
      <c r="J1350" s="44">
        <v>141460.40916730452</v>
      </c>
    </row>
    <row r="1351" spans="1:10">
      <c r="A1351" s="11" t="s">
        <v>3490</v>
      </c>
      <c r="B1351" s="11" t="s">
        <v>6534</v>
      </c>
      <c r="C1351" s="11" t="s">
        <v>3491</v>
      </c>
      <c r="D1351" s="12" t="s">
        <v>3492</v>
      </c>
      <c r="E1351" s="44">
        <v>0</v>
      </c>
      <c r="F1351" s="44">
        <v>20527.58742244856</v>
      </c>
      <c r="G1351" s="44">
        <v>20696.547422448559</v>
      </c>
      <c r="H1351" s="44">
        <v>20696.547422448559</v>
      </c>
      <c r="I1351" s="44">
        <v>20696.547422448559</v>
      </c>
      <c r="J1351" s="44">
        <v>23905.052662503429</v>
      </c>
    </row>
    <row r="1352" spans="1:10">
      <c r="A1352" s="11" t="s">
        <v>3493</v>
      </c>
      <c r="B1352" s="11" t="s">
        <v>6534</v>
      </c>
      <c r="C1352" s="11" t="s">
        <v>3494</v>
      </c>
      <c r="D1352" s="12" t="s">
        <v>3495</v>
      </c>
      <c r="E1352" s="44">
        <v>0</v>
      </c>
      <c r="F1352" s="44">
        <v>50217.081595288066</v>
      </c>
      <c r="G1352" s="44">
        <v>50848.797150843624</v>
      </c>
      <c r="H1352" s="44">
        <v>50848.797150843624</v>
      </c>
      <c r="I1352" s="44">
        <v>50848.797150843624</v>
      </c>
      <c r="J1352" s="44">
        <v>59988.793584314131</v>
      </c>
    </row>
    <row r="1353" spans="1:10">
      <c r="A1353" s="11" t="s">
        <v>3496</v>
      </c>
      <c r="B1353" s="11" t="s">
        <v>6534</v>
      </c>
      <c r="C1353" s="11" t="s">
        <v>3497</v>
      </c>
      <c r="D1353" s="12" t="s">
        <v>3498</v>
      </c>
      <c r="E1353" s="44">
        <v>0</v>
      </c>
      <c r="F1353" s="44">
        <v>0</v>
      </c>
      <c r="G1353" s="44">
        <v>28060.937973888889</v>
      </c>
      <c r="H1353" s="44">
        <v>28060.937973888889</v>
      </c>
      <c r="I1353" s="44">
        <v>28060.937973888889</v>
      </c>
      <c r="J1353" s="44">
        <v>52246.971770185184</v>
      </c>
    </row>
    <row r="1354" spans="1:10">
      <c r="A1354" s="11" t="s">
        <v>3499</v>
      </c>
      <c r="B1354" s="11" t="s">
        <v>6534</v>
      </c>
      <c r="C1354" s="11" t="s">
        <v>3500</v>
      </c>
      <c r="D1354" s="12" t="s">
        <v>3501</v>
      </c>
      <c r="E1354" s="44">
        <v>0</v>
      </c>
      <c r="F1354" s="44">
        <v>14177.528640555556</v>
      </c>
      <c r="G1354" s="44">
        <v>14470.408640555555</v>
      </c>
      <c r="H1354" s="44">
        <v>14470.408640555555</v>
      </c>
      <c r="I1354" s="44">
        <v>14470.408640555555</v>
      </c>
      <c r="J1354" s="44">
        <v>15393.249103518518</v>
      </c>
    </row>
    <row r="1355" spans="1:10">
      <c r="A1355" s="11" t="s">
        <v>3502</v>
      </c>
      <c r="B1355" s="11" t="s">
        <v>6534</v>
      </c>
      <c r="C1355" s="11" t="s">
        <v>3472</v>
      </c>
      <c r="D1355" s="12" t="s">
        <v>3503</v>
      </c>
      <c r="E1355" s="44">
        <v>0</v>
      </c>
      <c r="F1355" s="44">
        <v>0</v>
      </c>
      <c r="G1355" s="44">
        <v>54753.394167304526</v>
      </c>
      <c r="H1355" s="44">
        <v>54753.394167304526</v>
      </c>
      <c r="I1355" s="44">
        <v>54753.394167304526</v>
      </c>
      <c r="J1355" s="44">
        <v>66178.389709142662</v>
      </c>
    </row>
    <row r="1356" spans="1:10">
      <c r="A1356" s="11" t="s">
        <v>3504</v>
      </c>
      <c r="B1356" s="11" t="s">
        <v>6534</v>
      </c>
      <c r="C1356" s="11" t="s">
        <v>3505</v>
      </c>
      <c r="D1356" s="12" t="s">
        <v>3506</v>
      </c>
      <c r="E1356" s="44">
        <v>0</v>
      </c>
      <c r="F1356" s="44">
        <v>63278.46164055555</v>
      </c>
      <c r="G1356" s="44">
        <v>64699.821640555558</v>
      </c>
      <c r="H1356" s="44">
        <v>64699.821640555558</v>
      </c>
      <c r="I1356" s="44">
        <v>64699.821640555558</v>
      </c>
      <c r="J1356" s="44">
        <v>74578.912381296293</v>
      </c>
    </row>
    <row r="1357" spans="1:10">
      <c r="A1357" s="11" t="s">
        <v>3507</v>
      </c>
      <c r="B1357" s="11" t="s">
        <v>6534</v>
      </c>
      <c r="C1357" s="11" t="s">
        <v>3508</v>
      </c>
      <c r="D1357" s="12" t="s">
        <v>3509</v>
      </c>
      <c r="E1357" s="44">
        <v>22444.021109903548</v>
      </c>
      <c r="F1357" s="44">
        <v>22444.021109903548</v>
      </c>
      <c r="G1357" s="44">
        <v>22760.821109903547</v>
      </c>
      <c r="H1357" s="44">
        <v>22760.821109903547</v>
      </c>
      <c r="I1357" s="44">
        <v>22760.821109903547</v>
      </c>
      <c r="J1357" s="44">
        <v>28776.768435006426</v>
      </c>
    </row>
    <row r="1358" spans="1:10">
      <c r="A1358" s="11" t="s">
        <v>3510</v>
      </c>
      <c r="B1358" s="11" t="s">
        <v>6534</v>
      </c>
      <c r="C1358" s="11" t="s">
        <v>3511</v>
      </c>
      <c r="D1358" s="12" t="s">
        <v>3512</v>
      </c>
      <c r="E1358" s="44">
        <v>0</v>
      </c>
      <c r="F1358" s="44">
        <v>0</v>
      </c>
      <c r="G1358" s="44">
        <v>23589.034006810696</v>
      </c>
      <c r="H1358" s="44">
        <v>23589.034006810696</v>
      </c>
      <c r="I1358" s="44">
        <v>23589.034006810696</v>
      </c>
      <c r="J1358" s="44">
        <v>27599.665556879288</v>
      </c>
    </row>
    <row r="1359" spans="1:10">
      <c r="A1359" s="11" t="s">
        <v>3513</v>
      </c>
      <c r="B1359" s="11" t="s">
        <v>6534</v>
      </c>
      <c r="C1359" s="11" t="s">
        <v>3514</v>
      </c>
      <c r="D1359" s="12" t="s">
        <v>3515</v>
      </c>
      <c r="E1359" s="44">
        <v>0</v>
      </c>
      <c r="F1359" s="44">
        <v>34930.633328827156</v>
      </c>
      <c r="G1359" s="44">
        <v>35404.420134382715</v>
      </c>
      <c r="H1359" s="44">
        <v>35404.420134382715</v>
      </c>
      <c r="I1359" s="44">
        <v>35404.420134382715</v>
      </c>
      <c r="J1359" s="44">
        <v>45991.712598374485</v>
      </c>
    </row>
    <row r="1360" spans="1:10">
      <c r="A1360" s="11" t="s">
        <v>3516</v>
      </c>
      <c r="B1360" s="11" t="s">
        <v>6535</v>
      </c>
      <c r="C1360" s="11" t="s">
        <v>3517</v>
      </c>
      <c r="D1360" s="12" t="s">
        <v>3518</v>
      </c>
      <c r="E1360" s="44">
        <v>0</v>
      </c>
      <c r="F1360" s="44">
        <v>0</v>
      </c>
      <c r="G1360" s="44">
        <v>309362.70471646427</v>
      </c>
      <c r="H1360" s="44">
        <v>309362.70471646427</v>
      </c>
      <c r="I1360" s="44">
        <v>309362.70471646427</v>
      </c>
      <c r="J1360" s="44">
        <v>437344.20553950954</v>
      </c>
    </row>
    <row r="1361" spans="1:10">
      <c r="A1361" s="11" t="s">
        <v>3519</v>
      </c>
      <c r="B1361" s="11" t="s">
        <v>6535</v>
      </c>
      <c r="C1361" s="11" t="s">
        <v>3520</v>
      </c>
      <c r="D1361" s="12" t="s">
        <v>3521</v>
      </c>
      <c r="E1361" s="44">
        <v>0</v>
      </c>
      <c r="F1361" s="44">
        <v>0</v>
      </c>
      <c r="G1361" s="44">
        <v>240140.35595103214</v>
      </c>
      <c r="H1361" s="44">
        <v>240140.35595103214</v>
      </c>
      <c r="I1361" s="44">
        <v>240140.35595103214</v>
      </c>
      <c r="J1361" s="44">
        <v>336126.48156831606</v>
      </c>
    </row>
    <row r="1362" spans="1:10">
      <c r="A1362" s="11" t="s">
        <v>3522</v>
      </c>
      <c r="B1362" s="11" t="s">
        <v>6535</v>
      </c>
      <c r="C1362" s="11" t="s">
        <v>3523</v>
      </c>
      <c r="D1362" s="12" t="s">
        <v>3524</v>
      </c>
      <c r="E1362" s="44">
        <v>0</v>
      </c>
      <c r="F1362" s="44">
        <v>0</v>
      </c>
      <c r="G1362" s="44">
        <v>54373.8437535013</v>
      </c>
      <c r="H1362" s="44">
        <v>54373.8437535013</v>
      </c>
      <c r="I1362" s="44">
        <v>54373.8437535013</v>
      </c>
      <c r="J1362" s="44">
        <v>75548.428681484846</v>
      </c>
    </row>
    <row r="1363" spans="1:10">
      <c r="A1363" s="11" t="s">
        <v>3525</v>
      </c>
      <c r="B1363" s="11" t="s">
        <v>6535</v>
      </c>
      <c r="C1363" s="11" t="s">
        <v>3526</v>
      </c>
      <c r="D1363" s="12" t="s">
        <v>3527</v>
      </c>
      <c r="E1363" s="44">
        <v>0</v>
      </c>
      <c r="F1363" s="44">
        <v>0</v>
      </c>
      <c r="G1363" s="44">
        <v>128423.02508683465</v>
      </c>
      <c r="H1363" s="44">
        <v>128423.02508683465</v>
      </c>
      <c r="I1363" s="44">
        <v>128423.02508683465</v>
      </c>
      <c r="J1363" s="44">
        <v>188069.17112592925</v>
      </c>
    </row>
    <row r="1364" spans="1:10">
      <c r="A1364" s="11" t="s">
        <v>3528</v>
      </c>
      <c r="B1364" s="11" t="s">
        <v>6535</v>
      </c>
      <c r="C1364" s="11" t="s">
        <v>3526</v>
      </c>
      <c r="D1364" s="12" t="s">
        <v>3529</v>
      </c>
      <c r="E1364" s="44">
        <v>0</v>
      </c>
      <c r="F1364" s="44">
        <v>0</v>
      </c>
      <c r="G1364" s="44">
        <v>293266.20718560007</v>
      </c>
      <c r="H1364" s="44">
        <v>293266.20718560007</v>
      </c>
      <c r="I1364" s="44">
        <v>293266.20718560007</v>
      </c>
      <c r="J1364" s="44">
        <v>425983.29926378932</v>
      </c>
    </row>
    <row r="1365" spans="1:10">
      <c r="A1365" s="11" t="s">
        <v>3530</v>
      </c>
      <c r="B1365" s="11" t="s">
        <v>6535</v>
      </c>
      <c r="C1365" s="11" t="s">
        <v>1312</v>
      </c>
      <c r="D1365" s="12" t="s">
        <v>3531</v>
      </c>
      <c r="E1365" s="44">
        <v>0</v>
      </c>
      <c r="F1365" s="44">
        <v>0</v>
      </c>
      <c r="G1365" s="44">
        <v>101695.65842016798</v>
      </c>
      <c r="H1365" s="44">
        <v>101695.65842016798</v>
      </c>
      <c r="I1365" s="44">
        <v>101695.65842016798</v>
      </c>
      <c r="J1365" s="44">
        <v>133691.0336259293</v>
      </c>
    </row>
    <row r="1366" spans="1:10">
      <c r="A1366" s="11" t="s">
        <v>3532</v>
      </c>
      <c r="B1366" s="11" t="s">
        <v>6535</v>
      </c>
      <c r="C1366" s="11" t="s">
        <v>1312</v>
      </c>
      <c r="D1366" s="12" t="s">
        <v>3533</v>
      </c>
      <c r="E1366" s="44">
        <v>13223.295210291426</v>
      </c>
      <c r="F1366" s="44">
        <v>13223.295210291426</v>
      </c>
      <c r="G1366" s="44">
        <v>14006.086321402538</v>
      </c>
      <c r="H1366" s="44">
        <v>14006.086321402538</v>
      </c>
      <c r="I1366" s="44">
        <v>14006.086321402538</v>
      </c>
      <c r="J1366" s="44">
        <v>16354.268728809944</v>
      </c>
    </row>
    <row r="1367" spans="1:10">
      <c r="A1367" s="11" t="s">
        <v>3534</v>
      </c>
      <c r="B1367" s="11" t="s">
        <v>6535</v>
      </c>
      <c r="C1367" s="11" t="s">
        <v>1312</v>
      </c>
      <c r="D1367" s="12" t="s">
        <v>3535</v>
      </c>
      <c r="E1367" s="44">
        <v>13223.295210291426</v>
      </c>
      <c r="F1367" s="44">
        <v>13223.295210291426</v>
      </c>
      <c r="G1367" s="44">
        <v>14006.086321402538</v>
      </c>
      <c r="H1367" s="44">
        <v>14006.086321402538</v>
      </c>
      <c r="I1367" s="44">
        <v>14006.086321402538</v>
      </c>
      <c r="J1367" s="44">
        <v>16354.268728809944</v>
      </c>
    </row>
    <row r="1368" spans="1:10">
      <c r="A1368" s="11" t="s">
        <v>3536</v>
      </c>
      <c r="B1368" s="11" t="s">
        <v>6535</v>
      </c>
      <c r="C1368" s="11" t="s">
        <v>1312</v>
      </c>
      <c r="D1368" s="12" t="s">
        <v>3537</v>
      </c>
      <c r="E1368" s="44">
        <v>16033.214099180315</v>
      </c>
      <c r="F1368" s="44">
        <v>16033.214099180315</v>
      </c>
      <c r="G1368" s="44">
        <v>17011.702988069203</v>
      </c>
      <c r="H1368" s="44">
        <v>17011.702988069203</v>
      </c>
      <c r="I1368" s="44">
        <v>17011.702988069203</v>
      </c>
      <c r="J1368" s="44">
        <v>19946.930997328462</v>
      </c>
    </row>
    <row r="1369" spans="1:10">
      <c r="A1369" s="11" t="s">
        <v>3538</v>
      </c>
      <c r="B1369" s="11" t="s">
        <v>6535</v>
      </c>
      <c r="C1369" s="11" t="s">
        <v>1312</v>
      </c>
      <c r="D1369" s="12" t="s">
        <v>3539</v>
      </c>
      <c r="E1369" s="44">
        <v>10413.376321402537</v>
      </c>
      <c r="F1369" s="44">
        <v>10413.376321402537</v>
      </c>
      <c r="G1369" s="44">
        <v>11000.469654735869</v>
      </c>
      <c r="H1369" s="44">
        <v>11000.469654735869</v>
      </c>
      <c r="I1369" s="44">
        <v>11000.469654735869</v>
      </c>
      <c r="J1369" s="44">
        <v>12761.606460291425</v>
      </c>
    </row>
    <row r="1370" spans="1:10">
      <c r="A1370" s="11" t="s">
        <v>3540</v>
      </c>
      <c r="B1370" s="11" t="s">
        <v>6535</v>
      </c>
      <c r="C1370" s="11" t="s">
        <v>1312</v>
      </c>
      <c r="D1370" s="12" t="s">
        <v>3541</v>
      </c>
      <c r="E1370" s="44">
        <v>18843.132988069203</v>
      </c>
      <c r="F1370" s="44">
        <v>18843.132988069203</v>
      </c>
      <c r="G1370" s="44">
        <v>20017.319654735871</v>
      </c>
      <c r="H1370" s="44">
        <v>20017.319654735871</v>
      </c>
      <c r="I1370" s="44">
        <v>20017.319654735871</v>
      </c>
      <c r="J1370" s="44">
        <v>23539.593265846979</v>
      </c>
    </row>
    <row r="1371" spans="1:10">
      <c r="A1371" s="11" t="s">
        <v>3542</v>
      </c>
      <c r="B1371" s="11" t="s">
        <v>6535</v>
      </c>
      <c r="C1371" s="11" t="s">
        <v>1312</v>
      </c>
      <c r="D1371" s="12" t="s">
        <v>3543</v>
      </c>
      <c r="E1371" s="44">
        <v>17719.165432513648</v>
      </c>
      <c r="F1371" s="44">
        <v>17719.165432513648</v>
      </c>
      <c r="G1371" s="44">
        <v>18815.072988069202</v>
      </c>
      <c r="H1371" s="44">
        <v>18815.072988069202</v>
      </c>
      <c r="I1371" s="44">
        <v>18815.072988069202</v>
      </c>
      <c r="J1371" s="44">
        <v>22102.528358439573</v>
      </c>
    </row>
    <row r="1372" spans="1:10">
      <c r="A1372" s="11" t="s">
        <v>3544</v>
      </c>
      <c r="B1372" s="11" t="s">
        <v>6536</v>
      </c>
      <c r="C1372" s="11" t="s">
        <v>3545</v>
      </c>
      <c r="D1372" s="12" t="s">
        <v>3546</v>
      </c>
      <c r="E1372" s="44">
        <v>112854.8018164815</v>
      </c>
      <c r="F1372" s="44">
        <v>112854.8018164815</v>
      </c>
      <c r="G1372" s="44">
        <v>114276.16223314816</v>
      </c>
      <c r="H1372" s="44">
        <v>114276.16223314816</v>
      </c>
      <c r="I1372" s="44">
        <v>114276.16223314816</v>
      </c>
      <c r="J1372" s="44">
        <v>160038.03962512343</v>
      </c>
    </row>
    <row r="1373" spans="1:10">
      <c r="A1373" s="11" t="s">
        <v>3547</v>
      </c>
      <c r="B1373" s="11" t="s">
        <v>6536</v>
      </c>
      <c r="C1373" s="11" t="s">
        <v>3545</v>
      </c>
      <c r="D1373" s="12" t="s">
        <v>3548</v>
      </c>
      <c r="E1373" s="44">
        <v>87329.097572654326</v>
      </c>
      <c r="F1373" s="44">
        <v>87329.097572654326</v>
      </c>
      <c r="G1373" s="44">
        <v>88276.671183765444</v>
      </c>
      <c r="H1373" s="44">
        <v>88276.671183765444</v>
      </c>
      <c r="I1373" s="44">
        <v>88276.671183765444</v>
      </c>
      <c r="J1373" s="44">
        <v>123451.25611174898</v>
      </c>
    </row>
    <row r="1374" spans="1:10">
      <c r="A1374" s="11" t="s">
        <v>3549</v>
      </c>
      <c r="B1374" s="11" t="s">
        <v>6536</v>
      </c>
      <c r="C1374" s="11" t="s">
        <v>3550</v>
      </c>
      <c r="D1374" s="12" t="s">
        <v>3551</v>
      </c>
      <c r="E1374" s="44">
        <v>10791.752325740739</v>
      </c>
      <c r="F1374" s="44">
        <v>10791.752325740739</v>
      </c>
      <c r="G1374" s="44">
        <v>11107.610196111111</v>
      </c>
      <c r="H1374" s="44">
        <v>11107.610196111111</v>
      </c>
      <c r="I1374" s="44">
        <v>11107.610196111111</v>
      </c>
      <c r="J1374" s="44">
        <v>14366.373622037037</v>
      </c>
    </row>
    <row r="1375" spans="1:10">
      <c r="A1375" s="11" t="s">
        <v>3552</v>
      </c>
      <c r="B1375" s="11" t="s">
        <v>6536</v>
      </c>
      <c r="C1375" s="11" t="s">
        <v>1177</v>
      </c>
      <c r="D1375" s="12" t="s">
        <v>3553</v>
      </c>
      <c r="E1375" s="44">
        <v>14709.512325740741</v>
      </c>
      <c r="F1375" s="44">
        <v>14709.512325740741</v>
      </c>
      <c r="G1375" s="44">
        <v>15025.370196111113</v>
      </c>
      <c r="H1375" s="44">
        <v>15025.370196111113</v>
      </c>
      <c r="I1375" s="44">
        <v>15025.370196111113</v>
      </c>
      <c r="J1375" s="44">
        <v>18284.133622037039</v>
      </c>
    </row>
    <row r="1376" spans="1:10">
      <c r="A1376" s="11" t="s">
        <v>3554</v>
      </c>
      <c r="B1376" s="11" t="s">
        <v>6536</v>
      </c>
      <c r="C1376" s="11" t="s">
        <v>1445</v>
      </c>
      <c r="D1376" s="12" t="s">
        <v>3555</v>
      </c>
      <c r="E1376" s="44">
        <v>22940.047186851851</v>
      </c>
      <c r="F1376" s="44">
        <v>22940.047186851851</v>
      </c>
      <c r="G1376" s="44">
        <v>23729.691862777778</v>
      </c>
      <c r="H1376" s="44">
        <v>23729.691862777778</v>
      </c>
      <c r="I1376" s="44">
        <v>23729.691862777778</v>
      </c>
      <c r="J1376" s="44">
        <v>33676.600427592588</v>
      </c>
    </row>
    <row r="1377" spans="1:10">
      <c r="A1377" s="11" t="s">
        <v>3556</v>
      </c>
      <c r="B1377" s="11" t="s">
        <v>6536</v>
      </c>
      <c r="C1377" s="11" t="s">
        <v>3557</v>
      </c>
      <c r="D1377" s="12" t="s">
        <v>3558</v>
      </c>
      <c r="E1377" s="44">
        <v>42357.529751666661</v>
      </c>
      <c r="F1377" s="44">
        <v>42357.529751666661</v>
      </c>
      <c r="G1377" s="44">
        <v>43926.703084999994</v>
      </c>
      <c r="H1377" s="44">
        <v>43926.703084999994</v>
      </c>
      <c r="I1377" s="44">
        <v>43926.703084999994</v>
      </c>
      <c r="J1377" s="44">
        <v>49559.833640555553</v>
      </c>
    </row>
    <row r="1378" spans="1:10">
      <c r="A1378" s="11" t="s">
        <v>3559</v>
      </c>
      <c r="B1378" s="11" t="s">
        <v>6536</v>
      </c>
      <c r="C1378" s="11" t="s">
        <v>3557</v>
      </c>
      <c r="D1378" s="12" t="s">
        <v>3560</v>
      </c>
      <c r="E1378" s="44">
        <v>0</v>
      </c>
      <c r="F1378" s="44">
        <v>49861.929473888886</v>
      </c>
      <c r="G1378" s="44">
        <v>51431.103084999995</v>
      </c>
      <c r="H1378" s="44">
        <v>51431.103084999995</v>
      </c>
      <c r="I1378" s="44">
        <v>51431.103084999995</v>
      </c>
      <c r="J1378" s="44">
        <v>64528.823918333335</v>
      </c>
    </row>
    <row r="1379" spans="1:10">
      <c r="A1379" s="11" t="s">
        <v>3561</v>
      </c>
      <c r="B1379" s="11" t="s">
        <v>6536</v>
      </c>
      <c r="C1379" s="11" t="s">
        <v>1177</v>
      </c>
      <c r="D1379" s="12" t="s">
        <v>3562</v>
      </c>
      <c r="E1379" s="44">
        <v>18832.287946111112</v>
      </c>
      <c r="F1379" s="44">
        <v>18832.287946111112</v>
      </c>
      <c r="G1379" s="44">
        <v>19306.074751666667</v>
      </c>
      <c r="H1379" s="44">
        <v>19306.074751666667</v>
      </c>
      <c r="I1379" s="44">
        <v>19306.074751666667</v>
      </c>
      <c r="J1379" s="44">
        <v>24194.219890555552</v>
      </c>
    </row>
    <row r="1380" spans="1:10">
      <c r="A1380" s="11" t="s">
        <v>3563</v>
      </c>
      <c r="B1380" s="11" t="s">
        <v>6536</v>
      </c>
      <c r="C1380" s="11" t="s">
        <v>3564</v>
      </c>
      <c r="D1380" s="12" t="s">
        <v>3565</v>
      </c>
      <c r="E1380" s="44">
        <v>20541.394612777778</v>
      </c>
      <c r="F1380" s="44">
        <v>20541.394612777778</v>
      </c>
      <c r="G1380" s="44">
        <v>21015.181418333334</v>
      </c>
      <c r="H1380" s="44">
        <v>21015.181418333334</v>
      </c>
      <c r="I1380" s="44">
        <v>21015.181418333334</v>
      </c>
      <c r="J1380" s="44">
        <v>28903.326557222219</v>
      </c>
    </row>
    <row r="1381" spans="1:10">
      <c r="A1381" s="11" t="s">
        <v>3566</v>
      </c>
      <c r="B1381" s="11" t="s">
        <v>6536</v>
      </c>
      <c r="C1381" s="11" t="s">
        <v>3567</v>
      </c>
      <c r="D1381" s="12" t="s">
        <v>3568</v>
      </c>
      <c r="E1381" s="44">
        <v>18657.679085</v>
      </c>
      <c r="F1381" s="44">
        <v>18657.679085</v>
      </c>
      <c r="G1381" s="44">
        <v>19605.252418333337</v>
      </c>
      <c r="H1381" s="44">
        <v>19605.252418333337</v>
      </c>
      <c r="I1381" s="44">
        <v>19605.252418333337</v>
      </c>
      <c r="J1381" s="44">
        <v>24916.952418333334</v>
      </c>
    </row>
    <row r="1382" spans="1:10">
      <c r="A1382" s="11" t="s">
        <v>3569</v>
      </c>
      <c r="B1382" s="11" t="s">
        <v>6536</v>
      </c>
      <c r="C1382" s="11" t="s">
        <v>3570</v>
      </c>
      <c r="D1382" s="12" t="s">
        <v>3571</v>
      </c>
      <c r="E1382" s="44">
        <v>0</v>
      </c>
      <c r="F1382" s="44">
        <v>84368.584651666679</v>
      </c>
      <c r="G1382" s="44">
        <v>86260.90548500001</v>
      </c>
      <c r="H1382" s="44">
        <v>86260.90548500001</v>
      </c>
      <c r="I1382" s="44">
        <v>86260.90548500001</v>
      </c>
      <c r="J1382" s="44">
        <v>114639.37631833334</v>
      </c>
    </row>
    <row r="1383" spans="1:10">
      <c r="A1383" s="11" t="s">
        <v>3572</v>
      </c>
      <c r="B1383" s="11" t="s">
        <v>6536</v>
      </c>
      <c r="C1383" s="11" t="s">
        <v>3570</v>
      </c>
      <c r="D1383" s="12" t="s">
        <v>3573</v>
      </c>
      <c r="E1383" s="44">
        <v>0</v>
      </c>
      <c r="F1383" s="44">
        <v>135161.51907759259</v>
      </c>
      <c r="G1383" s="44">
        <v>137056.66629981482</v>
      </c>
      <c r="H1383" s="44">
        <v>137056.66629981482</v>
      </c>
      <c r="I1383" s="44">
        <v>137056.66629981482</v>
      </c>
      <c r="J1383" s="44">
        <v>173706.68883067902</v>
      </c>
    </row>
    <row r="1384" spans="1:10">
      <c r="A1384" s="11" t="s">
        <v>3574</v>
      </c>
      <c r="B1384" s="11" t="s">
        <v>6536</v>
      </c>
      <c r="C1384" s="11" t="s">
        <v>3575</v>
      </c>
      <c r="D1384" s="12" t="s">
        <v>3576</v>
      </c>
      <c r="E1384" s="44">
        <v>0</v>
      </c>
      <c r="F1384" s="44">
        <v>127755.10709240743</v>
      </c>
      <c r="G1384" s="44">
        <v>129857.68579611112</v>
      </c>
      <c r="H1384" s="44">
        <v>129857.68579611112</v>
      </c>
      <c r="I1384" s="44">
        <v>129857.68579611112</v>
      </c>
      <c r="J1384" s="44">
        <v>161389.32005537036</v>
      </c>
    </row>
    <row r="1385" spans="1:10">
      <c r="A1385" s="11" t="s">
        <v>3577</v>
      </c>
      <c r="B1385" s="11" t="s">
        <v>6536</v>
      </c>
      <c r="C1385" s="11" t="s">
        <v>3575</v>
      </c>
      <c r="D1385" s="12" t="s">
        <v>3578</v>
      </c>
      <c r="E1385" s="44">
        <v>0</v>
      </c>
      <c r="F1385" s="44">
        <v>180296.07313870368</v>
      </c>
      <c r="G1385" s="44">
        <v>182665.00716648146</v>
      </c>
      <c r="H1385" s="44">
        <v>182665.00716648146</v>
      </c>
      <c r="I1385" s="44">
        <v>182665.00716648146</v>
      </c>
      <c r="J1385" s="44">
        <v>224203.17483623454</v>
      </c>
    </row>
    <row r="1386" spans="1:10">
      <c r="A1386" s="11" t="s">
        <v>3579</v>
      </c>
      <c r="B1386" s="11" t="s">
        <v>6536</v>
      </c>
      <c r="C1386" s="11" t="s">
        <v>3580</v>
      </c>
      <c r="D1386" s="12" t="s">
        <v>3581</v>
      </c>
      <c r="E1386" s="44">
        <v>0</v>
      </c>
      <c r="F1386" s="44">
        <v>17240.902047962962</v>
      </c>
      <c r="G1386" s="44">
        <v>18081.933529444446</v>
      </c>
      <c r="H1386" s="44">
        <v>18081.933529444446</v>
      </c>
      <c r="I1386" s="44">
        <v>18081.933529444446</v>
      </c>
      <c r="J1386" s="44">
        <v>30694.587233148151</v>
      </c>
    </row>
    <row r="1387" spans="1:10">
      <c r="A1387" s="11" t="s">
        <v>3582</v>
      </c>
      <c r="B1387" s="11" t="s">
        <v>6536</v>
      </c>
      <c r="C1387" s="11" t="s">
        <v>3583</v>
      </c>
      <c r="D1387" s="12" t="s">
        <v>3584</v>
      </c>
      <c r="E1387" s="44">
        <v>0</v>
      </c>
      <c r="F1387" s="44">
        <v>216922.94033870372</v>
      </c>
      <c r="G1387" s="44">
        <v>219291.87436648147</v>
      </c>
      <c r="H1387" s="44">
        <v>219291.87436648147</v>
      </c>
      <c r="I1387" s="44">
        <v>219291.87436648147</v>
      </c>
      <c r="J1387" s="44">
        <v>260830.04203623455</v>
      </c>
    </row>
    <row r="1388" spans="1:10">
      <c r="A1388" s="11" t="s">
        <v>3585</v>
      </c>
      <c r="B1388" s="11" t="s">
        <v>6536</v>
      </c>
      <c r="C1388" s="11" t="s">
        <v>3583</v>
      </c>
      <c r="D1388" s="12" t="s">
        <v>3586</v>
      </c>
      <c r="E1388" s="44">
        <v>0</v>
      </c>
      <c r="F1388" s="44">
        <v>256520.30239981483</v>
      </c>
      <c r="G1388" s="44">
        <v>259363.02323314815</v>
      </c>
      <c r="H1388" s="44">
        <v>259363.02323314815</v>
      </c>
      <c r="I1388" s="44">
        <v>259363.02323314815</v>
      </c>
      <c r="J1388" s="44">
        <v>305789.33604179014</v>
      </c>
    </row>
    <row r="1389" spans="1:10">
      <c r="A1389" s="11" t="s">
        <v>3587</v>
      </c>
      <c r="B1389" s="11" t="s">
        <v>6536</v>
      </c>
      <c r="C1389" s="11" t="s">
        <v>3588</v>
      </c>
      <c r="D1389" s="12" t="s">
        <v>3589</v>
      </c>
      <c r="E1389" s="44">
        <v>0</v>
      </c>
      <c r="F1389" s="44">
        <v>23617.508529444443</v>
      </c>
      <c r="G1389" s="44">
        <v>24879.055751666667</v>
      </c>
      <c r="H1389" s="44">
        <v>24879.055751666667</v>
      </c>
      <c r="I1389" s="44">
        <v>24879.055751666667</v>
      </c>
      <c r="J1389" s="44">
        <v>43798.036307222217</v>
      </c>
    </row>
    <row r="1390" spans="1:10">
      <c r="A1390" s="11" t="s">
        <v>3590</v>
      </c>
      <c r="B1390" s="11" t="s">
        <v>6536</v>
      </c>
      <c r="C1390" s="11" t="s">
        <v>3575</v>
      </c>
      <c r="D1390" s="12" t="s">
        <v>3591</v>
      </c>
      <c r="E1390" s="44">
        <v>0</v>
      </c>
      <c r="F1390" s="44">
        <v>31915.218251666665</v>
      </c>
      <c r="G1390" s="44">
        <v>33490.739085000001</v>
      </c>
      <c r="H1390" s="44">
        <v>33490.739085000001</v>
      </c>
      <c r="I1390" s="44">
        <v>33490.739085000001</v>
      </c>
      <c r="J1390" s="44">
        <v>61552.409918333331</v>
      </c>
    </row>
    <row r="1391" spans="1:10">
      <c r="A1391" s="11" t="s">
        <v>3592</v>
      </c>
      <c r="B1391" s="11" t="s">
        <v>6536</v>
      </c>
      <c r="C1391" s="11" t="s">
        <v>3168</v>
      </c>
      <c r="D1391" s="12" t="s">
        <v>3593</v>
      </c>
      <c r="E1391" s="44">
        <v>0</v>
      </c>
      <c r="F1391" s="44">
        <v>23617.508529444443</v>
      </c>
      <c r="G1391" s="44">
        <v>24879.055751666667</v>
      </c>
      <c r="H1391" s="44">
        <v>24879.055751666667</v>
      </c>
      <c r="I1391" s="44">
        <v>24879.055751666667</v>
      </c>
      <c r="J1391" s="44">
        <v>43798.036307222217</v>
      </c>
    </row>
    <row r="1392" spans="1:10">
      <c r="A1392" s="11" t="s">
        <v>3594</v>
      </c>
      <c r="B1392" s="11" t="s">
        <v>6536</v>
      </c>
      <c r="C1392" s="11" t="s">
        <v>3595</v>
      </c>
      <c r="D1392" s="12" t="s">
        <v>3596</v>
      </c>
      <c r="E1392" s="44">
        <v>0</v>
      </c>
      <c r="F1392" s="44">
        <v>73483.532013395059</v>
      </c>
      <c r="G1392" s="44">
        <v>74746.963494876545</v>
      </c>
      <c r="H1392" s="44">
        <v>74746.963494876545</v>
      </c>
      <c r="I1392" s="44">
        <v>74746.963494876545</v>
      </c>
      <c r="J1392" s="44">
        <v>99180.311848786005</v>
      </c>
    </row>
    <row r="1393" spans="1:10">
      <c r="A1393" s="11" t="s">
        <v>3597</v>
      </c>
      <c r="B1393" s="11" t="s">
        <v>6536</v>
      </c>
      <c r="C1393" s="11" t="s">
        <v>3598</v>
      </c>
      <c r="D1393" s="12" t="s">
        <v>3599</v>
      </c>
      <c r="E1393" s="44">
        <v>0</v>
      </c>
      <c r="F1393" s="44">
        <v>293641.23156648153</v>
      </c>
      <c r="G1393" s="44">
        <v>297425.87323314819</v>
      </c>
      <c r="H1393" s="44">
        <v>297425.87323314819</v>
      </c>
      <c r="I1393" s="44">
        <v>297425.87323314819</v>
      </c>
      <c r="J1393" s="44">
        <v>371280.25687512348</v>
      </c>
    </row>
    <row r="1394" spans="1:10">
      <c r="A1394" s="11" t="s">
        <v>3600</v>
      </c>
      <c r="B1394" s="11" t="s">
        <v>6536</v>
      </c>
      <c r="C1394" s="11" t="s">
        <v>3601</v>
      </c>
      <c r="D1394" s="12" t="s">
        <v>3602</v>
      </c>
      <c r="E1394" s="44">
        <v>0</v>
      </c>
      <c r="F1394" s="44">
        <v>139932.83107759256</v>
      </c>
      <c r="G1394" s="44">
        <v>141827.9782998148</v>
      </c>
      <c r="H1394" s="44">
        <v>141827.9782998148</v>
      </c>
      <c r="I1394" s="44">
        <v>141827.9782998148</v>
      </c>
      <c r="J1394" s="44">
        <v>178478.00083067903</v>
      </c>
    </row>
    <row r="1395" spans="1:10">
      <c r="A1395" s="11" t="s">
        <v>3603</v>
      </c>
      <c r="B1395" s="11" t="s">
        <v>6536</v>
      </c>
      <c r="C1395" s="11" t="s">
        <v>3601</v>
      </c>
      <c r="D1395" s="12" t="s">
        <v>3604</v>
      </c>
      <c r="E1395" s="44">
        <v>0</v>
      </c>
      <c r="F1395" s="44">
        <v>89139.896651666684</v>
      </c>
      <c r="G1395" s="44">
        <v>91032.217485000016</v>
      </c>
      <c r="H1395" s="44">
        <v>91032.217485000016</v>
      </c>
      <c r="I1395" s="44">
        <v>91032.217485000016</v>
      </c>
      <c r="J1395" s="44">
        <v>119410.68831833334</v>
      </c>
    </row>
    <row r="1396" spans="1:10">
      <c r="A1396" s="11" t="s">
        <v>3605</v>
      </c>
      <c r="B1396" s="11" t="s">
        <v>6536</v>
      </c>
      <c r="C1396" s="11" t="s">
        <v>3606</v>
      </c>
      <c r="D1396" s="12" t="s">
        <v>3607</v>
      </c>
      <c r="E1396" s="44">
        <v>0</v>
      </c>
      <c r="F1396" s="44">
        <v>94050.085694670794</v>
      </c>
      <c r="G1396" s="44">
        <v>95471.446111337456</v>
      </c>
      <c r="H1396" s="44">
        <v>95471.446111337456</v>
      </c>
      <c r="I1396" s="44">
        <v>95471.446111337456</v>
      </c>
      <c r="J1396" s="44">
        <v>123433.89195324415</v>
      </c>
    </row>
    <row r="1397" spans="1:10">
      <c r="A1397" s="11" t="s">
        <v>3608</v>
      </c>
      <c r="B1397" s="11" t="s">
        <v>6536</v>
      </c>
      <c r="C1397" s="11" t="s">
        <v>3606</v>
      </c>
      <c r="D1397" s="12" t="s">
        <v>3609</v>
      </c>
      <c r="E1397" s="44">
        <v>0</v>
      </c>
      <c r="F1397" s="44">
        <v>54225.752570185192</v>
      </c>
      <c r="G1397" s="44">
        <v>55697.557662777777</v>
      </c>
      <c r="H1397" s="44">
        <v>55697.557662777777</v>
      </c>
      <c r="I1397" s="44">
        <v>55697.557662777777</v>
      </c>
      <c r="J1397" s="44">
        <v>77769.701644259258</v>
      </c>
    </row>
    <row r="1398" spans="1:10">
      <c r="A1398" s="11" t="s">
        <v>3610</v>
      </c>
      <c r="B1398" s="11" t="s">
        <v>6537</v>
      </c>
      <c r="C1398" s="11" t="s">
        <v>3611</v>
      </c>
      <c r="D1398" s="12" t="s">
        <v>3612</v>
      </c>
      <c r="E1398" s="44">
        <v>0</v>
      </c>
      <c r="F1398" s="44">
        <v>0</v>
      </c>
      <c r="G1398" s="44">
        <v>191078.4413483745</v>
      </c>
      <c r="H1398" s="44">
        <v>191078.4413483745</v>
      </c>
      <c r="I1398" s="44">
        <v>191078.4413483745</v>
      </c>
      <c r="J1398" s="44">
        <v>246699.20115633056</v>
      </c>
    </row>
    <row r="1399" spans="1:10">
      <c r="A1399" s="11" t="s">
        <v>3613</v>
      </c>
      <c r="B1399" s="11" t="s">
        <v>6537</v>
      </c>
      <c r="C1399" s="11" t="s">
        <v>3614</v>
      </c>
      <c r="D1399" s="12" t="s">
        <v>3615</v>
      </c>
      <c r="E1399" s="44">
        <v>0</v>
      </c>
      <c r="F1399" s="44">
        <v>0</v>
      </c>
      <c r="G1399" s="44">
        <v>55765.117150843624</v>
      </c>
      <c r="H1399" s="44">
        <v>55765.117150843624</v>
      </c>
      <c r="I1399" s="44">
        <v>55765.117150843624</v>
      </c>
      <c r="J1399" s="44">
        <v>96305.113584314138</v>
      </c>
    </row>
    <row r="1400" spans="1:10">
      <c r="A1400" s="11" t="s">
        <v>3616</v>
      </c>
      <c r="B1400" s="11" t="s">
        <v>6537</v>
      </c>
      <c r="C1400" s="11" t="s">
        <v>3617</v>
      </c>
      <c r="D1400" s="12" t="s">
        <v>3618</v>
      </c>
      <c r="E1400" s="44">
        <v>0</v>
      </c>
      <c r="F1400" s="44">
        <v>0</v>
      </c>
      <c r="G1400" s="44">
        <v>254518.93785043209</v>
      </c>
      <c r="H1400" s="44">
        <v>254518.93785043209</v>
      </c>
      <c r="I1400" s="44">
        <v>254518.93785043209</v>
      </c>
      <c r="J1400" s="44">
        <v>299550.3630561934</v>
      </c>
    </row>
    <row r="1401" spans="1:10">
      <c r="A1401" s="11" t="s">
        <v>3619</v>
      </c>
      <c r="B1401" s="11" t="s">
        <v>6537</v>
      </c>
      <c r="C1401" s="11" t="s">
        <v>3614</v>
      </c>
      <c r="D1401" s="12" t="s">
        <v>3620</v>
      </c>
      <c r="E1401" s="44">
        <v>0</v>
      </c>
      <c r="F1401" s="44">
        <v>0</v>
      </c>
      <c r="G1401" s="44">
        <v>35304.20311792181</v>
      </c>
      <c r="H1401" s="44">
        <v>35304.20311792181</v>
      </c>
      <c r="I1401" s="44">
        <v>35304.20311792181</v>
      </c>
      <c r="J1401" s="44">
        <v>43274.20133465706</v>
      </c>
    </row>
    <row r="1402" spans="1:10">
      <c r="A1402" s="11" t="s">
        <v>3621</v>
      </c>
      <c r="B1402" s="11" t="s">
        <v>6537</v>
      </c>
      <c r="C1402" s="11" t="s">
        <v>3472</v>
      </c>
      <c r="D1402" s="12" t="s">
        <v>3622</v>
      </c>
      <c r="E1402" s="44">
        <v>0</v>
      </c>
      <c r="F1402" s="44">
        <v>0</v>
      </c>
      <c r="G1402" s="44">
        <v>144988.16966113169</v>
      </c>
      <c r="H1402" s="44">
        <v>144988.16966113169</v>
      </c>
      <c r="I1402" s="44">
        <v>144988.16966113169</v>
      </c>
      <c r="J1402" s="44">
        <v>216811.20326881341</v>
      </c>
    </row>
    <row r="1403" spans="1:10">
      <c r="A1403" s="11" t="s">
        <v>3623</v>
      </c>
      <c r="B1403" s="11" t="s">
        <v>6537</v>
      </c>
      <c r="C1403" s="11" t="s">
        <v>3624</v>
      </c>
      <c r="D1403" s="12" t="s">
        <v>3625</v>
      </c>
      <c r="E1403" s="44">
        <v>0</v>
      </c>
      <c r="F1403" s="44">
        <v>0</v>
      </c>
      <c r="G1403" s="44">
        <v>107397.21118376545</v>
      </c>
      <c r="H1403" s="44">
        <v>107397.21118376545</v>
      </c>
      <c r="I1403" s="44">
        <v>107397.21118376545</v>
      </c>
      <c r="J1403" s="44">
        <v>159971.79611174896</v>
      </c>
    </row>
    <row r="1404" spans="1:10">
      <c r="A1404" s="11" t="s">
        <v>3626</v>
      </c>
      <c r="B1404" s="11" t="s">
        <v>6537</v>
      </c>
      <c r="C1404" s="11" t="s">
        <v>3627</v>
      </c>
      <c r="D1404" s="12" t="s">
        <v>3628</v>
      </c>
      <c r="E1404" s="44">
        <v>0</v>
      </c>
      <c r="F1404" s="44">
        <v>0</v>
      </c>
      <c r="G1404" s="44">
        <v>159083.9202901219</v>
      </c>
      <c r="H1404" s="44">
        <v>159083.9202901219</v>
      </c>
      <c r="I1404" s="44">
        <v>159083.9202901219</v>
      </c>
      <c r="J1404" s="44">
        <v>196036.50084567745</v>
      </c>
    </row>
    <row r="1405" spans="1:10">
      <c r="A1405" s="11" t="s">
        <v>3629</v>
      </c>
      <c r="B1405" s="11" t="s">
        <v>6538</v>
      </c>
      <c r="C1405" s="11" t="s">
        <v>3630</v>
      </c>
      <c r="D1405" s="12" t="s">
        <v>3631</v>
      </c>
      <c r="E1405" s="44">
        <v>0</v>
      </c>
      <c r="F1405" s="44">
        <v>0</v>
      </c>
      <c r="G1405" s="44">
        <v>0</v>
      </c>
      <c r="H1405" s="44">
        <v>0</v>
      </c>
      <c r="I1405" s="44">
        <v>886913.11701248668</v>
      </c>
      <c r="J1405" s="44">
        <v>1477365.8187408817</v>
      </c>
    </row>
    <row r="1406" spans="1:10">
      <c r="A1406" s="11" t="s">
        <v>3632</v>
      </c>
      <c r="B1406" s="11" t="s">
        <v>6538</v>
      </c>
      <c r="C1406" s="11" t="s">
        <v>3633</v>
      </c>
      <c r="D1406" s="12" t="s">
        <v>3634</v>
      </c>
      <c r="E1406" s="44">
        <v>0</v>
      </c>
      <c r="F1406" s="44">
        <v>0</v>
      </c>
      <c r="G1406" s="44">
        <v>0</v>
      </c>
      <c r="H1406" s="44">
        <v>0</v>
      </c>
      <c r="I1406" s="44">
        <v>708643.39713594352</v>
      </c>
      <c r="J1406" s="44">
        <v>1233473.1982882074</v>
      </c>
    </row>
    <row r="1407" spans="1:10">
      <c r="A1407" s="11" t="s">
        <v>3635</v>
      </c>
      <c r="B1407" s="11" t="s">
        <v>6538</v>
      </c>
      <c r="C1407" s="11" t="s">
        <v>3636</v>
      </c>
      <c r="D1407" s="12" t="s">
        <v>3637</v>
      </c>
      <c r="E1407" s="44">
        <v>0</v>
      </c>
      <c r="F1407" s="44">
        <v>0</v>
      </c>
      <c r="G1407" s="44">
        <v>0</v>
      </c>
      <c r="H1407" s="44">
        <v>0</v>
      </c>
      <c r="I1407" s="44">
        <v>1750127.2782717454</v>
      </c>
      <c r="J1407" s="44">
        <v>2655578.3567902637</v>
      </c>
    </row>
    <row r="1408" spans="1:10">
      <c r="A1408" s="11" t="s">
        <v>3638</v>
      </c>
      <c r="B1408" s="11" t="s">
        <v>6538</v>
      </c>
      <c r="C1408" s="11" t="s">
        <v>3636</v>
      </c>
      <c r="D1408" s="12" t="s">
        <v>3639</v>
      </c>
      <c r="E1408" s="44">
        <v>0</v>
      </c>
      <c r="F1408" s="44">
        <v>0</v>
      </c>
      <c r="G1408" s="44">
        <v>0</v>
      </c>
      <c r="H1408" s="44">
        <v>0</v>
      </c>
      <c r="I1408" s="44">
        <v>1757924.3862717454</v>
      </c>
      <c r="J1408" s="44">
        <v>2640991.4647902637</v>
      </c>
    </row>
    <row r="1409" spans="1:10">
      <c r="A1409" s="11" t="s">
        <v>3640</v>
      </c>
      <c r="B1409" s="11" t="s">
        <v>6538</v>
      </c>
      <c r="C1409" s="11" t="s">
        <v>3636</v>
      </c>
      <c r="D1409" s="12" t="s">
        <v>3641</v>
      </c>
      <c r="E1409" s="44">
        <v>0</v>
      </c>
      <c r="F1409" s="44">
        <v>0</v>
      </c>
      <c r="G1409" s="44">
        <v>0</v>
      </c>
      <c r="H1409" s="44">
        <v>0</v>
      </c>
      <c r="I1409" s="44">
        <v>2017055.7742717455</v>
      </c>
      <c r="J1409" s="44">
        <v>3293706.8527902639</v>
      </c>
    </row>
    <row r="1410" spans="1:10">
      <c r="A1410" s="11" t="s">
        <v>3642</v>
      </c>
      <c r="B1410" s="11" t="s">
        <v>6538</v>
      </c>
      <c r="C1410" s="11" t="s">
        <v>3636</v>
      </c>
      <c r="D1410" s="12" t="s">
        <v>3643</v>
      </c>
      <c r="E1410" s="44">
        <v>0</v>
      </c>
      <c r="F1410" s="44">
        <v>0</v>
      </c>
      <c r="G1410" s="44">
        <v>0</v>
      </c>
      <c r="H1410" s="44">
        <v>0</v>
      </c>
      <c r="I1410" s="44">
        <v>1757924.3862717454</v>
      </c>
      <c r="J1410" s="44">
        <v>2640991.4647902637</v>
      </c>
    </row>
    <row r="1411" spans="1:10">
      <c r="A1411" s="11" t="s">
        <v>3644</v>
      </c>
      <c r="B1411" s="11" t="s">
        <v>6538</v>
      </c>
      <c r="C1411" s="11" t="s">
        <v>3636</v>
      </c>
      <c r="D1411" s="12" t="s">
        <v>3645</v>
      </c>
      <c r="E1411" s="44">
        <v>0</v>
      </c>
      <c r="F1411" s="44">
        <v>0</v>
      </c>
      <c r="G1411" s="44">
        <v>0</v>
      </c>
      <c r="H1411" s="44">
        <v>0</v>
      </c>
      <c r="I1411" s="44">
        <v>1829892.3862717457</v>
      </c>
      <c r="J1411" s="44">
        <v>2712959.4647902637</v>
      </c>
    </row>
    <row r="1412" spans="1:10">
      <c r="A1412" s="11" t="s">
        <v>3646</v>
      </c>
      <c r="B1412" s="11" t="s">
        <v>6538</v>
      </c>
      <c r="C1412" s="11" t="s">
        <v>3636</v>
      </c>
      <c r="D1412" s="12" t="s">
        <v>3647</v>
      </c>
      <c r="E1412" s="44">
        <v>0</v>
      </c>
      <c r="F1412" s="44">
        <v>0</v>
      </c>
      <c r="G1412" s="44">
        <v>0</v>
      </c>
      <c r="H1412" s="44">
        <v>0</v>
      </c>
      <c r="I1412" s="44">
        <v>1949354.5249384122</v>
      </c>
      <c r="J1412" s="44">
        <v>2511531.0034569302</v>
      </c>
    </row>
    <row r="1413" spans="1:10">
      <c r="A1413" s="11" t="s">
        <v>3648</v>
      </c>
      <c r="B1413" s="11" t="s">
        <v>6538</v>
      </c>
      <c r="C1413" s="11" t="s">
        <v>3649</v>
      </c>
      <c r="D1413" s="12" t="s">
        <v>3650</v>
      </c>
      <c r="E1413" s="44">
        <v>0</v>
      </c>
      <c r="F1413" s="44">
        <v>0</v>
      </c>
      <c r="G1413" s="44">
        <v>0</v>
      </c>
      <c r="H1413" s="44">
        <v>0</v>
      </c>
      <c r="I1413" s="44">
        <v>1206865.7007655734</v>
      </c>
      <c r="J1413" s="44">
        <v>1910992.2036462317</v>
      </c>
    </row>
    <row r="1414" spans="1:10">
      <c r="A1414" s="11" t="s">
        <v>3651</v>
      </c>
      <c r="B1414" s="11" t="s">
        <v>6538</v>
      </c>
      <c r="C1414" s="11" t="s">
        <v>3652</v>
      </c>
      <c r="D1414" s="12" t="s">
        <v>3653</v>
      </c>
      <c r="E1414" s="44">
        <v>0</v>
      </c>
      <c r="F1414" s="44">
        <v>0</v>
      </c>
      <c r="G1414" s="44">
        <v>0</v>
      </c>
      <c r="H1414" s="44">
        <v>0</v>
      </c>
      <c r="I1414" s="44">
        <v>1524987.6481235982</v>
      </c>
      <c r="J1414" s="44">
        <v>2326474.2135556969</v>
      </c>
    </row>
    <row r="1415" spans="1:10">
      <c r="A1415" s="11" t="s">
        <v>3654</v>
      </c>
      <c r="B1415" s="11" t="s">
        <v>6538</v>
      </c>
      <c r="C1415" s="11" t="s">
        <v>3636</v>
      </c>
      <c r="D1415" s="12" t="s">
        <v>3655</v>
      </c>
      <c r="E1415" s="44">
        <v>0</v>
      </c>
      <c r="F1415" s="44">
        <v>0</v>
      </c>
      <c r="G1415" s="44">
        <v>0</v>
      </c>
      <c r="H1415" s="44">
        <v>0</v>
      </c>
      <c r="I1415" s="44">
        <v>1524987.6481235982</v>
      </c>
      <c r="J1415" s="44">
        <v>2326474.2135556969</v>
      </c>
    </row>
    <row r="1416" spans="1:10">
      <c r="A1416" s="11" t="s">
        <v>3656</v>
      </c>
      <c r="B1416" s="11" t="s">
        <v>6538</v>
      </c>
      <c r="C1416" s="11" t="s">
        <v>3652</v>
      </c>
      <c r="D1416" s="12" t="s">
        <v>3657</v>
      </c>
      <c r="E1416" s="44">
        <v>0</v>
      </c>
      <c r="F1416" s="44">
        <v>0</v>
      </c>
      <c r="G1416" s="44">
        <v>0</v>
      </c>
      <c r="H1416" s="44">
        <v>0</v>
      </c>
      <c r="I1416" s="44">
        <v>1234015.4487655731</v>
      </c>
      <c r="J1416" s="44">
        <v>1978097.9516462316</v>
      </c>
    </row>
    <row r="1417" spans="1:10">
      <c r="A1417" s="11" t="s">
        <v>3658</v>
      </c>
      <c r="B1417" s="11" t="s">
        <v>6538</v>
      </c>
      <c r="C1417" s="11" t="s">
        <v>3659</v>
      </c>
      <c r="D1417" s="12" t="s">
        <v>3660</v>
      </c>
      <c r="E1417" s="44">
        <v>0</v>
      </c>
      <c r="F1417" s="44">
        <v>0</v>
      </c>
      <c r="G1417" s="44">
        <v>0</v>
      </c>
      <c r="H1417" s="44">
        <v>0</v>
      </c>
      <c r="I1417" s="44">
        <v>1016957.4102223633</v>
      </c>
      <c r="J1417" s="44">
        <v>1663635.6525268904</v>
      </c>
    </row>
    <row r="1418" spans="1:10">
      <c r="A1418" s="11" t="s">
        <v>3661</v>
      </c>
      <c r="B1418" s="11" t="s">
        <v>6538</v>
      </c>
      <c r="C1418" s="11" t="s">
        <v>3636</v>
      </c>
      <c r="D1418" s="12" t="s">
        <v>3662</v>
      </c>
      <c r="E1418" s="44">
        <v>0</v>
      </c>
      <c r="F1418" s="44">
        <v>0</v>
      </c>
      <c r="G1418" s="44">
        <v>0</v>
      </c>
      <c r="H1418" s="44">
        <v>0</v>
      </c>
      <c r="I1418" s="44">
        <v>1234015.4487655731</v>
      </c>
      <c r="J1418" s="44">
        <v>1978097.9516462316</v>
      </c>
    </row>
    <row r="1419" spans="1:10">
      <c r="A1419" s="11" t="s">
        <v>3664</v>
      </c>
      <c r="B1419" s="11" t="s">
        <v>6538</v>
      </c>
      <c r="C1419" s="11" t="s">
        <v>3633</v>
      </c>
      <c r="D1419" s="12" t="s">
        <v>3663</v>
      </c>
      <c r="E1419" s="44">
        <v>0</v>
      </c>
      <c r="F1419" s="44">
        <v>0</v>
      </c>
      <c r="G1419" s="44">
        <v>0</v>
      </c>
      <c r="H1419" s="44">
        <v>0</v>
      </c>
      <c r="I1419" s="44">
        <v>169124.96650824192</v>
      </c>
      <c r="J1419" s="44">
        <v>222985.25516063493</v>
      </c>
    </row>
    <row r="1420" spans="1:10">
      <c r="A1420" s="11" t="s">
        <v>3665</v>
      </c>
      <c r="B1420" s="11" t="s">
        <v>6538</v>
      </c>
      <c r="C1420" s="11" t="s">
        <v>1162</v>
      </c>
      <c r="D1420" s="12" t="s">
        <v>3666</v>
      </c>
      <c r="E1420" s="44">
        <v>0</v>
      </c>
      <c r="F1420" s="44">
        <v>0</v>
      </c>
      <c r="G1420" s="44">
        <v>0</v>
      </c>
      <c r="H1420" s="44">
        <v>0</v>
      </c>
      <c r="I1420" s="44">
        <v>198350.58232112875</v>
      </c>
      <c r="J1420" s="44">
        <v>256144.10399808345</v>
      </c>
    </row>
    <row r="1421" spans="1:10">
      <c r="A1421" s="11" t="s">
        <v>3667</v>
      </c>
      <c r="B1421" s="11" t="s">
        <v>6538</v>
      </c>
      <c r="C1421" s="11" t="s">
        <v>636</v>
      </c>
      <c r="D1421" s="12" t="s">
        <v>3668</v>
      </c>
      <c r="E1421" s="44">
        <v>0</v>
      </c>
      <c r="F1421" s="44">
        <v>0</v>
      </c>
      <c r="G1421" s="44">
        <v>0</v>
      </c>
      <c r="H1421" s="44">
        <v>0</v>
      </c>
      <c r="I1421" s="44">
        <v>198350.58232112875</v>
      </c>
      <c r="J1421" s="44">
        <v>266594.53038697236</v>
      </c>
    </row>
    <row r="1422" spans="1:10">
      <c r="A1422" s="11" t="s">
        <v>3669</v>
      </c>
      <c r="B1422" s="11" t="s">
        <v>6538</v>
      </c>
      <c r="C1422" s="11" t="s">
        <v>3636</v>
      </c>
      <c r="D1422" s="12" t="s">
        <v>3670</v>
      </c>
      <c r="E1422" s="44">
        <v>0</v>
      </c>
      <c r="F1422" s="44">
        <v>0</v>
      </c>
      <c r="G1422" s="44">
        <v>0</v>
      </c>
      <c r="H1422" s="44">
        <v>0</v>
      </c>
      <c r="I1422" s="44">
        <v>1524987.6481235977</v>
      </c>
      <c r="J1422" s="44">
        <v>2378726.3455001414</v>
      </c>
    </row>
    <row r="1423" spans="1:10">
      <c r="A1423" s="11" t="s">
        <v>3671</v>
      </c>
      <c r="B1423" s="11" t="s">
        <v>6538</v>
      </c>
      <c r="C1423" s="11" t="s">
        <v>3672</v>
      </c>
      <c r="D1423" s="12" t="s">
        <v>3673</v>
      </c>
      <c r="E1423" s="44">
        <v>0</v>
      </c>
      <c r="F1423" s="44">
        <v>0</v>
      </c>
      <c r="G1423" s="44">
        <v>0</v>
      </c>
      <c r="H1423" s="44">
        <v>0</v>
      </c>
      <c r="I1423" s="44">
        <v>2219280.7545680427</v>
      </c>
      <c r="J1423" s="44">
        <v>3371496.2703705118</v>
      </c>
    </row>
    <row r="1424" spans="1:10">
      <c r="A1424" s="11" t="s">
        <v>3674</v>
      </c>
      <c r="B1424" s="11" t="s">
        <v>6538</v>
      </c>
      <c r="C1424" s="11" t="s">
        <v>3672</v>
      </c>
      <c r="D1424" s="12" t="s">
        <v>3675</v>
      </c>
      <c r="E1424" s="44">
        <v>0</v>
      </c>
      <c r="F1424" s="44">
        <v>0</v>
      </c>
      <c r="G1424" s="44">
        <v>0</v>
      </c>
      <c r="H1424" s="44">
        <v>0</v>
      </c>
      <c r="I1424" s="44">
        <v>1243452.5567655731</v>
      </c>
      <c r="J1424" s="44">
        <v>1965151.0596462318</v>
      </c>
    </row>
    <row r="1425" spans="1:10">
      <c r="A1425" s="11" t="s">
        <v>3676</v>
      </c>
      <c r="B1425" s="11" t="s">
        <v>6538</v>
      </c>
      <c r="C1425" s="11" t="s">
        <v>3677</v>
      </c>
      <c r="D1425" s="12" t="s">
        <v>3678</v>
      </c>
      <c r="E1425" s="44">
        <v>0</v>
      </c>
      <c r="F1425" s="44">
        <v>0</v>
      </c>
      <c r="G1425" s="44">
        <v>0</v>
      </c>
      <c r="H1425" s="44">
        <v>0</v>
      </c>
      <c r="I1425" s="44">
        <v>1243452.5567655731</v>
      </c>
      <c r="J1425" s="44">
        <v>1965151.0596462318</v>
      </c>
    </row>
    <row r="1426" spans="1:10">
      <c r="A1426" s="11" t="s">
        <v>3679</v>
      </c>
      <c r="B1426" s="11" t="s">
        <v>6538</v>
      </c>
      <c r="C1426" s="11" t="s">
        <v>3680</v>
      </c>
      <c r="D1426" s="12" t="s">
        <v>3681</v>
      </c>
      <c r="E1426" s="44">
        <v>0</v>
      </c>
      <c r="F1426" s="44">
        <v>0</v>
      </c>
      <c r="G1426" s="44">
        <v>0</v>
      </c>
      <c r="H1426" s="44">
        <v>0</v>
      </c>
      <c r="I1426" s="44">
        <v>97244.415716190459</v>
      </c>
      <c r="J1426" s="44">
        <v>125126.69891063491</v>
      </c>
    </row>
    <row r="1427" spans="1:10">
      <c r="A1427" s="11" t="s">
        <v>3682</v>
      </c>
      <c r="B1427" s="11" t="s">
        <v>6538</v>
      </c>
      <c r="C1427" s="11" t="s">
        <v>3636</v>
      </c>
      <c r="D1427" s="12" t="s">
        <v>3683</v>
      </c>
      <c r="E1427" s="44">
        <v>0</v>
      </c>
      <c r="F1427" s="44">
        <v>0</v>
      </c>
      <c r="G1427" s="44">
        <v>0</v>
      </c>
      <c r="H1427" s="44">
        <v>0</v>
      </c>
      <c r="I1427" s="44">
        <v>1994141.1244198945</v>
      </c>
      <c r="J1427" s="44">
        <v>3031941.700747055</v>
      </c>
    </row>
    <row r="1428" spans="1:10">
      <c r="A1428" s="11" t="s">
        <v>3684</v>
      </c>
      <c r="B1428" s="11" t="s">
        <v>6538</v>
      </c>
      <c r="C1428" s="11" t="s">
        <v>3636</v>
      </c>
      <c r="D1428" s="12" t="s">
        <v>3685</v>
      </c>
      <c r="E1428" s="44">
        <v>0</v>
      </c>
      <c r="F1428" s="44">
        <v>0</v>
      </c>
      <c r="G1428" s="44">
        <v>0</v>
      </c>
      <c r="H1428" s="44">
        <v>0</v>
      </c>
      <c r="I1428" s="44">
        <v>1750127.2782717459</v>
      </c>
      <c r="J1428" s="44">
        <v>2718280.9151235973</v>
      </c>
    </row>
    <row r="1429" spans="1:10">
      <c r="A1429" s="11" t="s">
        <v>3686</v>
      </c>
      <c r="B1429" s="11" t="s">
        <v>6538</v>
      </c>
      <c r="C1429" s="11" t="s">
        <v>3687</v>
      </c>
      <c r="D1429" s="12" t="s">
        <v>3688</v>
      </c>
      <c r="E1429" s="44">
        <v>0</v>
      </c>
      <c r="F1429" s="44">
        <v>0</v>
      </c>
      <c r="G1429" s="44">
        <v>0</v>
      </c>
      <c r="H1429" s="44">
        <v>0</v>
      </c>
      <c r="I1429" s="44">
        <v>1421722.2766421163</v>
      </c>
      <c r="J1429" s="44">
        <v>2209043.6800989062</v>
      </c>
    </row>
    <row r="1430" spans="1:10">
      <c r="A1430" s="11" t="s">
        <v>3689</v>
      </c>
      <c r="B1430" s="11" t="s">
        <v>6538</v>
      </c>
      <c r="C1430" s="11" t="s">
        <v>3690</v>
      </c>
      <c r="D1430" s="12" t="s">
        <v>3691</v>
      </c>
      <c r="E1430" s="44">
        <v>0</v>
      </c>
      <c r="F1430" s="44">
        <v>0</v>
      </c>
      <c r="G1430" s="44">
        <v>0</v>
      </c>
      <c r="H1430" s="44">
        <v>0</v>
      </c>
      <c r="I1430" s="44">
        <v>1581448.0007655732</v>
      </c>
      <c r="J1430" s="44">
        <v>2642262.6355906762</v>
      </c>
    </row>
    <row r="1431" spans="1:10">
      <c r="A1431" s="11" t="s">
        <v>3692</v>
      </c>
      <c r="B1431" s="11" t="s">
        <v>6538</v>
      </c>
      <c r="C1431" s="11" t="s">
        <v>3690</v>
      </c>
      <c r="D1431" s="12" t="s">
        <v>3693</v>
      </c>
      <c r="E1431" s="44">
        <v>0</v>
      </c>
      <c r="F1431" s="44">
        <v>0</v>
      </c>
      <c r="G1431" s="44">
        <v>0</v>
      </c>
      <c r="H1431" s="44">
        <v>0</v>
      </c>
      <c r="I1431" s="44">
        <v>1222310.4010124868</v>
      </c>
      <c r="J1431" s="44">
        <v>2116978.3819075483</v>
      </c>
    </row>
    <row r="1432" spans="1:10">
      <c r="A1432" s="11" t="s">
        <v>3694</v>
      </c>
      <c r="B1432" s="11" t="s">
        <v>6538</v>
      </c>
      <c r="C1432" s="11" t="s">
        <v>3672</v>
      </c>
      <c r="D1432" s="12" t="s">
        <v>3695</v>
      </c>
      <c r="E1432" s="44">
        <v>0</v>
      </c>
      <c r="F1432" s="44">
        <v>0</v>
      </c>
      <c r="G1432" s="44">
        <v>0</v>
      </c>
      <c r="H1432" s="44">
        <v>0</v>
      </c>
      <c r="I1432" s="44">
        <v>2688434.2308643386</v>
      </c>
      <c r="J1432" s="44">
        <v>4024711.6256174254</v>
      </c>
    </row>
    <row r="1433" spans="1:10">
      <c r="A1433" s="11" t="s">
        <v>3696</v>
      </c>
      <c r="B1433" s="11" t="s">
        <v>6538</v>
      </c>
      <c r="C1433" s="11" t="s">
        <v>3636</v>
      </c>
      <c r="D1433" s="12" t="s">
        <v>3697</v>
      </c>
      <c r="E1433" s="44">
        <v>0</v>
      </c>
      <c r="F1433" s="44">
        <v>0</v>
      </c>
      <c r="G1433" s="44">
        <v>0</v>
      </c>
      <c r="H1433" s="44">
        <v>0</v>
      </c>
      <c r="I1433" s="44">
        <v>1524987.6481235982</v>
      </c>
      <c r="J1433" s="44">
        <v>2326474.2135556969</v>
      </c>
    </row>
    <row r="1434" spans="1:10">
      <c r="A1434" s="11" t="s">
        <v>3698</v>
      </c>
      <c r="B1434" s="11" t="s">
        <v>6538</v>
      </c>
      <c r="C1434" s="11" t="s">
        <v>3380</v>
      </c>
      <c r="D1434" s="12" t="s">
        <v>3699</v>
      </c>
      <c r="E1434" s="44">
        <v>0</v>
      </c>
      <c r="F1434" s="44">
        <v>0</v>
      </c>
      <c r="G1434" s="44">
        <v>0</v>
      </c>
      <c r="H1434" s="44">
        <v>0</v>
      </c>
      <c r="I1434" s="44">
        <v>1065182.8368890299</v>
      </c>
      <c r="J1434" s="44">
        <v>1721258.439193557</v>
      </c>
    </row>
    <row r="1435" spans="1:10">
      <c r="A1435" s="11" t="s">
        <v>3700</v>
      </c>
      <c r="B1435" s="11" t="s">
        <v>6538</v>
      </c>
      <c r="C1435" s="11" t="s">
        <v>3701</v>
      </c>
      <c r="D1435" s="12" t="s">
        <v>3702</v>
      </c>
      <c r="E1435" s="44">
        <v>0</v>
      </c>
      <c r="F1435" s="44">
        <v>0</v>
      </c>
      <c r="G1435" s="44">
        <v>0</v>
      </c>
      <c r="H1435" s="44">
        <v>0</v>
      </c>
      <c r="I1435" s="44">
        <v>1447484.0846421164</v>
      </c>
      <c r="J1435" s="44">
        <v>2182509.4880989059</v>
      </c>
    </row>
    <row r="1436" spans="1:10">
      <c r="A1436" s="11" t="s">
        <v>3703</v>
      </c>
      <c r="B1436" s="11" t="s">
        <v>6538</v>
      </c>
      <c r="C1436" s="11" t="s">
        <v>3704</v>
      </c>
      <c r="D1436" s="12" t="s">
        <v>3705</v>
      </c>
      <c r="E1436" s="44">
        <v>0</v>
      </c>
      <c r="F1436" s="44">
        <v>0</v>
      </c>
      <c r="G1436" s="44">
        <v>0</v>
      </c>
      <c r="H1436" s="44">
        <v>0</v>
      </c>
      <c r="I1436" s="44">
        <v>676976.54113594361</v>
      </c>
      <c r="J1436" s="44">
        <v>1184234.3422882073</v>
      </c>
    </row>
    <row r="1437" spans="1:10">
      <c r="A1437" s="11" t="s">
        <v>3706</v>
      </c>
      <c r="B1437" s="11" t="s">
        <v>6538</v>
      </c>
      <c r="C1437" s="11" t="s">
        <v>3636</v>
      </c>
      <c r="D1437" s="12" t="s">
        <v>3707</v>
      </c>
      <c r="E1437" s="44">
        <v>0</v>
      </c>
      <c r="F1437" s="44">
        <v>0</v>
      </c>
      <c r="G1437" s="44">
        <v>0</v>
      </c>
      <c r="H1437" s="44">
        <v>0</v>
      </c>
      <c r="I1437" s="44">
        <v>1074443.0590124866</v>
      </c>
      <c r="J1437" s="44">
        <v>1788402.7874075484</v>
      </c>
    </row>
    <row r="1438" spans="1:10" ht="28.5">
      <c r="A1438" s="11" t="s">
        <v>3708</v>
      </c>
      <c r="B1438" s="11" t="s">
        <v>6538</v>
      </c>
      <c r="C1438" s="11" t="s">
        <v>3690</v>
      </c>
      <c r="D1438" s="12" t="s">
        <v>3709</v>
      </c>
      <c r="E1438" s="44">
        <v>0</v>
      </c>
      <c r="F1438" s="44">
        <v>0</v>
      </c>
      <c r="G1438" s="44">
        <v>0</v>
      </c>
      <c r="H1438" s="44">
        <v>0</v>
      </c>
      <c r="I1438" s="44">
        <v>2593207.9247161904</v>
      </c>
      <c r="J1438" s="44">
        <v>4061006.5174939684</v>
      </c>
    </row>
    <row r="1439" spans="1:10" ht="28.5">
      <c r="A1439" s="11" t="s">
        <v>3710</v>
      </c>
      <c r="B1439" s="11" t="s">
        <v>6538</v>
      </c>
      <c r="C1439" s="11" t="s">
        <v>3690</v>
      </c>
      <c r="D1439" s="12" t="s">
        <v>3711</v>
      </c>
      <c r="E1439" s="44">
        <v>0</v>
      </c>
      <c r="F1439" s="44">
        <v>0</v>
      </c>
      <c r="G1439" s="44">
        <v>0</v>
      </c>
      <c r="H1439" s="44">
        <v>0</v>
      </c>
      <c r="I1439" s="44">
        <v>2291928.7202717462</v>
      </c>
      <c r="J1439" s="44">
        <v>3436982.8254569313</v>
      </c>
    </row>
    <row r="1440" spans="1:10">
      <c r="A1440" s="11" t="s">
        <v>3712</v>
      </c>
      <c r="B1440" s="11" t="s">
        <v>6538</v>
      </c>
      <c r="C1440" s="11" t="s">
        <v>3701</v>
      </c>
      <c r="D1440" s="12" t="s">
        <v>3713</v>
      </c>
      <c r="E1440" s="44">
        <v>0</v>
      </c>
      <c r="F1440" s="44">
        <v>0</v>
      </c>
      <c r="G1440" s="44">
        <v>0</v>
      </c>
      <c r="H1440" s="44">
        <v>0</v>
      </c>
      <c r="I1440" s="44">
        <v>1351437.9208890302</v>
      </c>
      <c r="J1440" s="44">
        <v>2280377.5231935573</v>
      </c>
    </row>
    <row r="1441" spans="1:10">
      <c r="A1441" s="11" t="s">
        <v>3714</v>
      </c>
      <c r="B1441" s="11" t="s">
        <v>6538</v>
      </c>
      <c r="C1441" s="11" t="s">
        <v>3715</v>
      </c>
      <c r="D1441" s="12" t="s">
        <v>3716</v>
      </c>
      <c r="E1441" s="44">
        <v>0</v>
      </c>
      <c r="F1441" s="44">
        <v>0</v>
      </c>
      <c r="G1441" s="44">
        <v>0</v>
      </c>
      <c r="H1441" s="44">
        <v>0</v>
      </c>
      <c r="I1441" s="44">
        <v>1039204.2848890299</v>
      </c>
      <c r="J1441" s="44">
        <v>1634919.8871935569</v>
      </c>
    </row>
    <row r="1442" spans="1:10">
      <c r="A1442" s="11" t="s">
        <v>3717</v>
      </c>
      <c r="B1442" s="11" t="s">
        <v>6538</v>
      </c>
      <c r="C1442" s="11" t="s">
        <v>3718</v>
      </c>
      <c r="D1442" s="12" t="s">
        <v>3719</v>
      </c>
      <c r="E1442" s="44">
        <v>0</v>
      </c>
      <c r="F1442" s="44">
        <v>0</v>
      </c>
      <c r="G1442" s="44">
        <v>0</v>
      </c>
      <c r="H1442" s="44">
        <v>0</v>
      </c>
      <c r="I1442" s="44">
        <v>2437316.0487161903</v>
      </c>
      <c r="J1442" s="44">
        <v>3410710.8289939682</v>
      </c>
    </row>
    <row r="1443" spans="1:10" ht="28.5">
      <c r="A1443" s="11" t="s">
        <v>3720</v>
      </c>
      <c r="B1443" s="11" t="s">
        <v>6538</v>
      </c>
      <c r="C1443" s="11" t="s">
        <v>3721</v>
      </c>
      <c r="D1443" s="12" t="s">
        <v>3722</v>
      </c>
      <c r="E1443" s="44">
        <v>0</v>
      </c>
      <c r="F1443" s="44">
        <v>0</v>
      </c>
      <c r="G1443" s="44">
        <v>0</v>
      </c>
      <c r="H1443" s="44">
        <v>0</v>
      </c>
      <c r="I1443" s="44">
        <v>2437316.0487161903</v>
      </c>
      <c r="J1443" s="44">
        <v>3410710.8289939682</v>
      </c>
    </row>
    <row r="1444" spans="1:10" ht="28.5">
      <c r="A1444" s="11" t="s">
        <v>3723</v>
      </c>
      <c r="B1444" s="11" t="s">
        <v>6538</v>
      </c>
      <c r="C1444" s="11" t="s">
        <v>3721</v>
      </c>
      <c r="D1444" s="12" t="s">
        <v>3724</v>
      </c>
      <c r="E1444" s="44">
        <v>0</v>
      </c>
      <c r="F1444" s="44">
        <v>0</v>
      </c>
      <c r="G1444" s="44">
        <v>0</v>
      </c>
      <c r="H1444" s="44">
        <v>0</v>
      </c>
      <c r="I1444" s="44">
        <v>2437316.0487161903</v>
      </c>
      <c r="J1444" s="44">
        <v>3522710.8289939682</v>
      </c>
    </row>
    <row r="1445" spans="1:10">
      <c r="A1445" s="11" t="s">
        <v>3725</v>
      </c>
      <c r="B1445" s="11" t="s">
        <v>6538</v>
      </c>
      <c r="C1445" s="11" t="s">
        <v>3701</v>
      </c>
      <c r="D1445" s="12" t="s">
        <v>3726</v>
      </c>
      <c r="E1445" s="44">
        <v>0</v>
      </c>
      <c r="F1445" s="44">
        <v>0</v>
      </c>
      <c r="G1445" s="44">
        <v>0</v>
      </c>
      <c r="H1445" s="44">
        <v>0</v>
      </c>
      <c r="I1445" s="44">
        <v>1202442.9847655732</v>
      </c>
      <c r="J1445" s="44">
        <v>1916033.6195906759</v>
      </c>
    </row>
    <row r="1446" spans="1:10">
      <c r="A1446" s="11" t="s">
        <v>3727</v>
      </c>
      <c r="B1446" s="11" t="s">
        <v>6538</v>
      </c>
      <c r="C1446" s="11" t="s">
        <v>3728</v>
      </c>
      <c r="D1446" s="12" t="s">
        <v>3729</v>
      </c>
      <c r="E1446" s="44">
        <v>0</v>
      </c>
      <c r="F1446" s="44">
        <v>0</v>
      </c>
      <c r="G1446" s="44">
        <v>0</v>
      </c>
      <c r="H1446" s="44">
        <v>0</v>
      </c>
      <c r="I1446" s="44">
        <v>426771.91325940035</v>
      </c>
      <c r="J1446" s="44">
        <v>570594.81383553206</v>
      </c>
    </row>
    <row r="1447" spans="1:10">
      <c r="A1447" s="11" t="s">
        <v>3730</v>
      </c>
      <c r="B1447" s="11" t="s">
        <v>6538</v>
      </c>
      <c r="C1447" s="11" t="s">
        <v>3380</v>
      </c>
      <c r="D1447" s="12" t="s">
        <v>3731</v>
      </c>
      <c r="E1447" s="44">
        <v>0</v>
      </c>
      <c r="F1447" s="44">
        <v>0</v>
      </c>
      <c r="G1447" s="44">
        <v>0</v>
      </c>
      <c r="H1447" s="44">
        <v>0</v>
      </c>
      <c r="I1447" s="44">
        <v>1113408.2635556967</v>
      </c>
      <c r="J1447" s="44">
        <v>1820682.9314157791</v>
      </c>
    </row>
    <row r="1448" spans="1:10">
      <c r="A1448" s="11" t="s">
        <v>3732</v>
      </c>
      <c r="B1448" s="11" t="s">
        <v>6538</v>
      </c>
      <c r="C1448" s="11" t="s">
        <v>3733</v>
      </c>
      <c r="D1448" s="12" t="s">
        <v>3734</v>
      </c>
      <c r="E1448" s="44">
        <v>0</v>
      </c>
      <c r="F1448" s="44">
        <v>0</v>
      </c>
      <c r="G1448" s="44">
        <v>0</v>
      </c>
      <c r="H1448" s="44">
        <v>0</v>
      </c>
      <c r="I1448" s="44">
        <v>676976.54113594361</v>
      </c>
      <c r="J1448" s="44">
        <v>1205135.195065985</v>
      </c>
    </row>
    <row r="1449" spans="1:10">
      <c r="A1449" s="11" t="s">
        <v>3735</v>
      </c>
      <c r="B1449" s="11" t="s">
        <v>6538</v>
      </c>
      <c r="C1449" s="11" t="s">
        <v>3477</v>
      </c>
      <c r="D1449" s="12" t="s">
        <v>3736</v>
      </c>
      <c r="E1449" s="44">
        <v>0</v>
      </c>
      <c r="F1449" s="44">
        <v>0</v>
      </c>
      <c r="G1449" s="44">
        <v>0</v>
      </c>
      <c r="H1449" s="44">
        <v>0</v>
      </c>
      <c r="I1449" s="44">
        <v>1097546.0448890303</v>
      </c>
      <c r="J1449" s="44">
        <v>1665459.9416380015</v>
      </c>
    </row>
    <row r="1450" spans="1:10">
      <c r="A1450" s="11" t="s">
        <v>3737</v>
      </c>
      <c r="B1450" s="11" t="s">
        <v>6538</v>
      </c>
      <c r="C1450" s="11" t="s">
        <v>3738</v>
      </c>
      <c r="D1450" s="12" t="s">
        <v>3739</v>
      </c>
      <c r="E1450" s="44">
        <v>0</v>
      </c>
      <c r="F1450" s="44">
        <v>0</v>
      </c>
      <c r="G1450" s="44">
        <v>0</v>
      </c>
      <c r="H1450" s="44">
        <v>0</v>
      </c>
      <c r="I1450" s="44">
        <v>908963.52501248673</v>
      </c>
      <c r="J1450" s="44">
        <v>1447120.2267408818</v>
      </c>
    </row>
    <row r="1451" spans="1:10">
      <c r="A1451" s="11" t="s">
        <v>3740</v>
      </c>
      <c r="B1451" s="11" t="s">
        <v>6538</v>
      </c>
      <c r="C1451" s="11" t="s">
        <v>3672</v>
      </c>
      <c r="D1451" s="12" t="s">
        <v>3741</v>
      </c>
      <c r="E1451" s="44">
        <v>0</v>
      </c>
      <c r="F1451" s="44">
        <v>0</v>
      </c>
      <c r="G1451" s="44">
        <v>0</v>
      </c>
      <c r="H1451" s="44">
        <v>0</v>
      </c>
      <c r="I1451" s="44">
        <v>2688434.230864339</v>
      </c>
      <c r="J1451" s="44">
        <v>3920207.3617285364</v>
      </c>
    </row>
    <row r="1452" spans="1:10">
      <c r="A1452" s="11" t="s">
        <v>3742</v>
      </c>
      <c r="B1452" s="11" t="s">
        <v>6538</v>
      </c>
      <c r="C1452" s="11" t="s">
        <v>3743</v>
      </c>
      <c r="D1452" s="12" t="s">
        <v>3744</v>
      </c>
      <c r="E1452" s="44">
        <v>0</v>
      </c>
      <c r="F1452" s="44">
        <v>0</v>
      </c>
      <c r="G1452" s="44">
        <v>0</v>
      </c>
      <c r="H1452" s="44">
        <v>0</v>
      </c>
      <c r="I1452" s="44">
        <v>2233081.9665680425</v>
      </c>
      <c r="J1452" s="44">
        <v>3250950.0712594003</v>
      </c>
    </row>
    <row r="1453" spans="1:10">
      <c r="A1453" s="11" t="s">
        <v>3745</v>
      </c>
      <c r="B1453" s="11" t="s">
        <v>6538</v>
      </c>
      <c r="C1453" s="11" t="s">
        <v>3652</v>
      </c>
      <c r="D1453" s="12" t="s">
        <v>3746</v>
      </c>
      <c r="E1453" s="44">
        <v>0</v>
      </c>
      <c r="F1453" s="44">
        <v>0</v>
      </c>
      <c r="G1453" s="44">
        <v>0</v>
      </c>
      <c r="H1453" s="44">
        <v>0</v>
      </c>
      <c r="I1453" s="44">
        <v>2818434.9055310059</v>
      </c>
      <c r="J1453" s="44">
        <v>4155821.7002840922</v>
      </c>
    </row>
    <row r="1454" spans="1:10">
      <c r="A1454" s="11" t="s">
        <v>3747</v>
      </c>
      <c r="B1454" s="11" t="s">
        <v>6538</v>
      </c>
      <c r="C1454" s="11" t="s">
        <v>3748</v>
      </c>
      <c r="D1454" s="12" t="s">
        <v>3749</v>
      </c>
      <c r="E1454" s="44">
        <v>0</v>
      </c>
      <c r="F1454" s="44">
        <v>0</v>
      </c>
      <c r="G1454" s="44">
        <v>0</v>
      </c>
      <c r="H1454" s="44">
        <v>0</v>
      </c>
      <c r="I1454" s="44">
        <v>530373.67725940037</v>
      </c>
      <c r="J1454" s="44">
        <v>989580.57783553225</v>
      </c>
    </row>
    <row r="1455" spans="1:10">
      <c r="A1455" s="11" t="s">
        <v>3750</v>
      </c>
      <c r="B1455" s="11" t="s">
        <v>6538</v>
      </c>
      <c r="C1455" s="11" t="s">
        <v>3751</v>
      </c>
      <c r="D1455" s="12" t="s">
        <v>3752</v>
      </c>
      <c r="E1455" s="44">
        <v>0</v>
      </c>
      <c r="F1455" s="44">
        <v>0</v>
      </c>
      <c r="G1455" s="44">
        <v>0</v>
      </c>
      <c r="H1455" s="44">
        <v>0</v>
      </c>
      <c r="I1455" s="44">
        <v>3260941.5215803888</v>
      </c>
      <c r="J1455" s="44">
        <v>4629906.7775474656</v>
      </c>
    </row>
    <row r="1456" spans="1:10">
      <c r="A1456" s="11" t="s">
        <v>3753</v>
      </c>
      <c r="B1456" s="11" t="s">
        <v>6538</v>
      </c>
      <c r="C1456" s="11" t="s">
        <v>811</v>
      </c>
      <c r="D1456" s="12" t="s">
        <v>3754</v>
      </c>
      <c r="E1456" s="44">
        <v>0</v>
      </c>
      <c r="F1456" s="44">
        <v>0</v>
      </c>
      <c r="G1456" s="44">
        <v>0</v>
      </c>
      <c r="H1456" s="44">
        <v>0</v>
      </c>
      <c r="I1456" s="44">
        <v>1055745.7288890299</v>
      </c>
      <c r="J1456" s="44">
        <v>1734205.3311935568</v>
      </c>
    </row>
    <row r="1457" spans="1:10">
      <c r="A1457" s="11" t="s">
        <v>3755</v>
      </c>
      <c r="B1457" s="11" t="s">
        <v>6538</v>
      </c>
      <c r="C1457" s="11" t="s">
        <v>3756</v>
      </c>
      <c r="D1457" s="12" t="s">
        <v>3757</v>
      </c>
      <c r="E1457" s="44">
        <v>0</v>
      </c>
      <c r="F1457" s="44">
        <v>0</v>
      </c>
      <c r="G1457" s="44">
        <v>0</v>
      </c>
      <c r="H1457" s="44">
        <v>0</v>
      </c>
      <c r="I1457" s="44">
        <v>1243452.5567655731</v>
      </c>
      <c r="J1457" s="44">
        <v>1965151.0596462318</v>
      </c>
    </row>
    <row r="1458" spans="1:10">
      <c r="A1458" s="11" t="s">
        <v>3758</v>
      </c>
      <c r="B1458" s="11" t="s">
        <v>6538</v>
      </c>
      <c r="C1458" s="11" t="s">
        <v>3756</v>
      </c>
      <c r="D1458" s="12" t="s">
        <v>3759</v>
      </c>
      <c r="E1458" s="44">
        <v>0</v>
      </c>
      <c r="F1458" s="44">
        <v>0</v>
      </c>
      <c r="G1458" s="44">
        <v>0</v>
      </c>
      <c r="H1458" s="44">
        <v>0</v>
      </c>
      <c r="I1458" s="44">
        <v>1778261.716395203</v>
      </c>
      <c r="J1458" s="44">
        <v>2696828.9210042567</v>
      </c>
    </row>
    <row r="1459" spans="1:10">
      <c r="A1459" s="11" t="s">
        <v>3760</v>
      </c>
      <c r="B1459" s="11" t="s">
        <v>6538</v>
      </c>
      <c r="C1459" s="11" t="s">
        <v>3756</v>
      </c>
      <c r="D1459" s="12" t="s">
        <v>3761</v>
      </c>
      <c r="E1459" s="44">
        <v>0</v>
      </c>
      <c r="F1459" s="44">
        <v>0</v>
      </c>
      <c r="G1459" s="44">
        <v>0</v>
      </c>
      <c r="H1459" s="44">
        <v>0</v>
      </c>
      <c r="I1459" s="44">
        <v>1036336.9128890299</v>
      </c>
      <c r="J1459" s="44">
        <v>1744052.5151935567</v>
      </c>
    </row>
    <row r="1460" spans="1:10">
      <c r="A1460" s="11" t="s">
        <v>3762</v>
      </c>
      <c r="B1460" s="11" t="s">
        <v>6538</v>
      </c>
      <c r="C1460" s="11" t="s">
        <v>3763</v>
      </c>
      <c r="D1460" s="12" t="s">
        <v>3764</v>
      </c>
      <c r="E1460" s="44">
        <v>0</v>
      </c>
      <c r="F1460" s="44">
        <v>0</v>
      </c>
      <c r="G1460" s="44">
        <v>0</v>
      </c>
      <c r="H1460" s="44">
        <v>0</v>
      </c>
      <c r="I1460" s="44">
        <v>1054038.8270124868</v>
      </c>
      <c r="J1460" s="44">
        <v>1731642.5554075486</v>
      </c>
    </row>
    <row r="1461" spans="1:10">
      <c r="A1461" s="11" t="s">
        <v>3765</v>
      </c>
      <c r="B1461" s="11" t="s">
        <v>6538</v>
      </c>
      <c r="C1461" s="11" t="s">
        <v>3766</v>
      </c>
      <c r="D1461" s="12" t="s">
        <v>3767</v>
      </c>
      <c r="E1461" s="44">
        <v>0</v>
      </c>
      <c r="F1461" s="44">
        <v>0</v>
      </c>
      <c r="G1461" s="44">
        <v>0</v>
      </c>
      <c r="H1461" s="44">
        <v>0</v>
      </c>
      <c r="I1461" s="44">
        <v>857071.77701248671</v>
      </c>
      <c r="J1461" s="44">
        <v>1433552.4787408817</v>
      </c>
    </row>
    <row r="1462" spans="1:10">
      <c r="A1462" s="11" t="s">
        <v>3768</v>
      </c>
      <c r="B1462" s="11" t="s">
        <v>6538</v>
      </c>
      <c r="C1462" s="11" t="s">
        <v>3769</v>
      </c>
      <c r="D1462" s="12" t="s">
        <v>3770</v>
      </c>
      <c r="E1462" s="44">
        <v>0</v>
      </c>
      <c r="F1462" s="44">
        <v>0</v>
      </c>
      <c r="G1462" s="44">
        <v>0</v>
      </c>
      <c r="H1462" s="44">
        <v>0</v>
      </c>
      <c r="I1462" s="44">
        <v>877476.00901248667</v>
      </c>
      <c r="J1462" s="44">
        <v>1490312.7107408815</v>
      </c>
    </row>
    <row r="1463" spans="1:10">
      <c r="A1463" s="11" t="s">
        <v>3771</v>
      </c>
      <c r="B1463" s="11" t="s">
        <v>6538</v>
      </c>
      <c r="C1463" s="11" t="s">
        <v>3751</v>
      </c>
      <c r="D1463" s="12" t="s">
        <v>3772</v>
      </c>
      <c r="E1463" s="44">
        <v>0</v>
      </c>
      <c r="F1463" s="44">
        <v>0</v>
      </c>
      <c r="G1463" s="44">
        <v>0</v>
      </c>
      <c r="H1463" s="44">
        <v>0</v>
      </c>
      <c r="I1463" s="44">
        <v>2097406.4959013755</v>
      </c>
      <c r="J1463" s="44">
        <v>3076219.2494816221</v>
      </c>
    </row>
    <row r="1464" spans="1:10">
      <c r="A1464" s="11" t="s">
        <v>3773</v>
      </c>
      <c r="B1464" s="11" t="s">
        <v>6538</v>
      </c>
      <c r="C1464" s="11" t="s">
        <v>3649</v>
      </c>
      <c r="D1464" s="12" t="s">
        <v>3774</v>
      </c>
      <c r="E1464" s="44">
        <v>0</v>
      </c>
      <c r="F1464" s="44">
        <v>0</v>
      </c>
      <c r="G1464" s="44">
        <v>0</v>
      </c>
      <c r="H1464" s="44">
        <v>0</v>
      </c>
      <c r="I1464" s="44">
        <v>1028595.98088903</v>
      </c>
      <c r="J1464" s="44">
        <v>1667099.5831935566</v>
      </c>
    </row>
    <row r="1465" spans="1:10">
      <c r="A1465" s="11" t="s">
        <v>3775</v>
      </c>
      <c r="B1465" s="11" t="s">
        <v>6538</v>
      </c>
      <c r="C1465" s="11" t="s">
        <v>3704</v>
      </c>
      <c r="D1465" s="12" t="s">
        <v>3776</v>
      </c>
      <c r="E1465" s="44">
        <v>0</v>
      </c>
      <c r="F1465" s="44">
        <v>0</v>
      </c>
      <c r="G1465" s="44">
        <v>0</v>
      </c>
      <c r="H1465" s="44">
        <v>0</v>
      </c>
      <c r="I1465" s="44">
        <v>1055834.1718273014</v>
      </c>
      <c r="J1465" s="44">
        <v>1694159.7110865605</v>
      </c>
    </row>
    <row r="1466" spans="1:10">
      <c r="A1466" s="11" t="s">
        <v>3777</v>
      </c>
      <c r="B1466" s="11" t="s">
        <v>6538</v>
      </c>
      <c r="C1466" s="11" t="s">
        <v>3652</v>
      </c>
      <c r="D1466" s="12" t="s">
        <v>3778</v>
      </c>
      <c r="E1466" s="44">
        <v>0</v>
      </c>
      <c r="F1466" s="44">
        <v>0</v>
      </c>
      <c r="G1466" s="44">
        <v>0</v>
      </c>
      <c r="H1466" s="44">
        <v>0</v>
      </c>
      <c r="I1466" s="44">
        <v>1065182.8368890299</v>
      </c>
      <c r="J1466" s="44">
        <v>1721258.4391935568</v>
      </c>
    </row>
    <row r="1467" spans="1:10">
      <c r="A1467" s="11" t="s">
        <v>3779</v>
      </c>
      <c r="B1467" s="11" t="s">
        <v>6538</v>
      </c>
      <c r="C1467" s="11" t="s">
        <v>756</v>
      </c>
      <c r="D1467" s="12" t="s">
        <v>3780</v>
      </c>
      <c r="E1467" s="44">
        <v>0</v>
      </c>
      <c r="F1467" s="44">
        <v>0</v>
      </c>
      <c r="G1467" s="44">
        <v>0</v>
      </c>
      <c r="H1467" s="44">
        <v>0</v>
      </c>
      <c r="I1467" s="44">
        <v>1065182.8368890299</v>
      </c>
      <c r="J1467" s="44">
        <v>1721258.4391935568</v>
      </c>
    </row>
    <row r="1468" spans="1:10">
      <c r="A1468" s="11" t="s">
        <v>3781</v>
      </c>
      <c r="B1468" s="11" t="s">
        <v>6538</v>
      </c>
      <c r="C1468" s="11" t="s">
        <v>3636</v>
      </c>
      <c r="D1468" s="12" t="s">
        <v>3782</v>
      </c>
      <c r="E1468" s="44">
        <v>0</v>
      </c>
      <c r="F1468" s="44">
        <v>0</v>
      </c>
      <c r="G1468" s="44">
        <v>0</v>
      </c>
      <c r="H1468" s="44">
        <v>0</v>
      </c>
      <c r="I1468" s="44">
        <v>1019727.2848890299</v>
      </c>
      <c r="J1468" s="44">
        <v>1727442.8871935566</v>
      </c>
    </row>
    <row r="1469" spans="1:10">
      <c r="A1469" s="11" t="s">
        <v>3783</v>
      </c>
      <c r="B1469" s="11" t="s">
        <v>6538</v>
      </c>
      <c r="C1469" s="11" t="s">
        <v>3636</v>
      </c>
      <c r="D1469" s="12" t="s">
        <v>3784</v>
      </c>
      <c r="E1469" s="44">
        <v>0</v>
      </c>
      <c r="F1469" s="44">
        <v>0</v>
      </c>
      <c r="G1469" s="44">
        <v>0</v>
      </c>
      <c r="H1469" s="44">
        <v>0</v>
      </c>
      <c r="I1469" s="44">
        <v>877476.00901248667</v>
      </c>
      <c r="J1469" s="44">
        <v>1490312.7107408815</v>
      </c>
    </row>
    <row r="1470" spans="1:10">
      <c r="A1470" s="11" t="s">
        <v>3785</v>
      </c>
      <c r="B1470" s="11" t="s">
        <v>6538</v>
      </c>
      <c r="C1470" s="11" t="s">
        <v>3636</v>
      </c>
      <c r="D1470" s="12" t="s">
        <v>3786</v>
      </c>
      <c r="E1470" s="44">
        <v>0</v>
      </c>
      <c r="F1470" s="44">
        <v>0</v>
      </c>
      <c r="G1470" s="44">
        <v>0</v>
      </c>
      <c r="H1470" s="44">
        <v>0</v>
      </c>
      <c r="I1470" s="44">
        <v>1023410.38488903</v>
      </c>
      <c r="J1470" s="44">
        <v>1557613.9871935567</v>
      </c>
    </row>
    <row r="1471" spans="1:10">
      <c r="A1471" s="11" t="s">
        <v>3787</v>
      </c>
      <c r="B1471" s="11" t="s">
        <v>6538</v>
      </c>
      <c r="C1471" s="11" t="s">
        <v>3229</v>
      </c>
      <c r="D1471" s="12" t="s">
        <v>3788</v>
      </c>
      <c r="E1471" s="44">
        <v>0</v>
      </c>
      <c r="F1471" s="44">
        <v>0</v>
      </c>
      <c r="G1471" s="44">
        <v>0</v>
      </c>
      <c r="H1471" s="44">
        <v>0</v>
      </c>
      <c r="I1471" s="44">
        <v>1065182.8368890299</v>
      </c>
      <c r="J1471" s="44">
        <v>1721258.4391935568</v>
      </c>
    </row>
    <row r="1472" spans="1:10">
      <c r="A1472" s="11" t="s">
        <v>3789</v>
      </c>
      <c r="B1472" s="11" t="s">
        <v>6538</v>
      </c>
      <c r="C1472" s="11" t="s">
        <v>3636</v>
      </c>
      <c r="D1472" s="12" t="s">
        <v>3790</v>
      </c>
      <c r="E1472" s="44">
        <v>0</v>
      </c>
      <c r="F1472" s="44">
        <v>0</v>
      </c>
      <c r="G1472" s="44">
        <v>0</v>
      </c>
      <c r="H1472" s="44">
        <v>0</v>
      </c>
      <c r="I1472" s="44">
        <v>2574646.8474075487</v>
      </c>
      <c r="J1472" s="44">
        <v>3836117.9610700998</v>
      </c>
    </row>
    <row r="1473" spans="1:10">
      <c r="A1473" s="11" t="s">
        <v>3791</v>
      </c>
      <c r="B1473" s="11" t="s">
        <v>6538</v>
      </c>
      <c r="C1473" s="11" t="s">
        <v>3756</v>
      </c>
      <c r="D1473" s="12" t="s">
        <v>3792</v>
      </c>
      <c r="E1473" s="44">
        <v>0</v>
      </c>
      <c r="F1473" s="44">
        <v>0</v>
      </c>
      <c r="G1473" s="44">
        <v>0</v>
      </c>
      <c r="H1473" s="44">
        <v>0</v>
      </c>
      <c r="I1473" s="44">
        <v>561889.92513594357</v>
      </c>
      <c r="J1473" s="44">
        <v>883335.72628820688</v>
      </c>
    </row>
    <row r="1474" spans="1:10">
      <c r="A1474" s="11" t="s">
        <v>3793</v>
      </c>
      <c r="B1474" s="11" t="s">
        <v>6538</v>
      </c>
      <c r="C1474" s="11" t="s">
        <v>3672</v>
      </c>
      <c r="D1474" s="12" t="s">
        <v>3794</v>
      </c>
      <c r="E1474" s="44">
        <v>0</v>
      </c>
      <c r="F1474" s="44">
        <v>0</v>
      </c>
      <c r="G1474" s="44">
        <v>0</v>
      </c>
      <c r="H1474" s="44">
        <v>0</v>
      </c>
      <c r="I1474" s="44">
        <v>1750127.2782717454</v>
      </c>
      <c r="J1474" s="44">
        <v>2655578.3567902637</v>
      </c>
    </row>
    <row r="1475" spans="1:10">
      <c r="A1475" s="11" t="s">
        <v>3795</v>
      </c>
      <c r="B1475" s="11" t="s">
        <v>6538</v>
      </c>
      <c r="C1475" s="11" t="s">
        <v>3672</v>
      </c>
      <c r="D1475" s="12" t="s">
        <v>3796</v>
      </c>
      <c r="E1475" s="44">
        <v>0</v>
      </c>
      <c r="F1475" s="44">
        <v>0</v>
      </c>
      <c r="G1475" s="44">
        <v>0</v>
      </c>
      <c r="H1475" s="44">
        <v>0</v>
      </c>
      <c r="I1475" s="44">
        <v>2808997.7975310059</v>
      </c>
      <c r="J1475" s="44">
        <v>4168768.5922840922</v>
      </c>
    </row>
    <row r="1476" spans="1:10">
      <c r="A1476" s="11" t="s">
        <v>3797</v>
      </c>
      <c r="B1476" s="11" t="s">
        <v>6538</v>
      </c>
      <c r="C1476" s="11" t="s">
        <v>3756</v>
      </c>
      <c r="D1476" s="12" t="s">
        <v>3798</v>
      </c>
      <c r="E1476" s="44">
        <v>0</v>
      </c>
      <c r="F1476" s="44">
        <v>0</v>
      </c>
      <c r="G1476" s="44">
        <v>0</v>
      </c>
      <c r="H1476" s="44">
        <v>0</v>
      </c>
      <c r="I1476" s="44">
        <v>383620.2052594003</v>
      </c>
      <c r="J1476" s="44">
        <v>639443.10583553207</v>
      </c>
    </row>
    <row r="1477" spans="1:10">
      <c r="A1477" s="11" t="s">
        <v>3799</v>
      </c>
      <c r="B1477" s="11" t="s">
        <v>6538</v>
      </c>
      <c r="C1477" s="11" t="s">
        <v>3633</v>
      </c>
      <c r="D1477" s="12" t="s">
        <v>3800</v>
      </c>
      <c r="E1477" s="44">
        <v>0</v>
      </c>
      <c r="F1477" s="44">
        <v>0</v>
      </c>
      <c r="G1477" s="44">
        <v>0</v>
      </c>
      <c r="H1477" s="44">
        <v>0</v>
      </c>
      <c r="I1477" s="44">
        <v>1295620.2052594004</v>
      </c>
      <c r="J1477" s="44">
        <v>1551443.1058355323</v>
      </c>
    </row>
    <row r="1478" spans="1:10">
      <c r="A1478" s="11" t="s">
        <v>3801</v>
      </c>
      <c r="B1478" s="11" t="s">
        <v>6538</v>
      </c>
      <c r="C1478" s="11" t="s">
        <v>3672</v>
      </c>
      <c r="D1478" s="12" t="s">
        <v>3802</v>
      </c>
      <c r="E1478" s="44">
        <v>0</v>
      </c>
      <c r="F1478" s="44">
        <v>0</v>
      </c>
      <c r="G1478" s="44">
        <v>0</v>
      </c>
      <c r="H1478" s="44">
        <v>0</v>
      </c>
      <c r="I1478" s="44">
        <v>1055745.7288890299</v>
      </c>
      <c r="J1478" s="44">
        <v>1734205.3311935568</v>
      </c>
    </row>
    <row r="1479" spans="1:10" ht="28.5">
      <c r="A1479" s="11" t="s">
        <v>3803</v>
      </c>
      <c r="B1479" s="11" t="s">
        <v>6538</v>
      </c>
      <c r="C1479" s="11" t="s">
        <v>3756</v>
      </c>
      <c r="D1479" s="12" t="s">
        <v>3804</v>
      </c>
      <c r="E1479" s="44">
        <v>0</v>
      </c>
      <c r="F1479" s="44">
        <v>0</v>
      </c>
      <c r="G1479" s="44">
        <v>0</v>
      </c>
      <c r="H1479" s="44">
        <v>0</v>
      </c>
      <c r="I1479" s="44">
        <v>561889.92513594357</v>
      </c>
      <c r="J1479" s="44">
        <v>883335.72628820688</v>
      </c>
    </row>
    <row r="1480" spans="1:10">
      <c r="A1480" s="11" t="s">
        <v>3805</v>
      </c>
      <c r="B1480" s="11" t="s">
        <v>6538</v>
      </c>
      <c r="C1480" s="11" t="s">
        <v>3672</v>
      </c>
      <c r="D1480" s="12" t="s">
        <v>3806</v>
      </c>
      <c r="E1480" s="44">
        <v>0</v>
      </c>
      <c r="F1480" s="44">
        <v>0</v>
      </c>
      <c r="G1480" s="44">
        <v>0</v>
      </c>
      <c r="H1480" s="44">
        <v>0</v>
      </c>
      <c r="I1480" s="44">
        <v>2763700.082864339</v>
      </c>
      <c r="J1480" s="44">
        <v>3848729.2137285364</v>
      </c>
    </row>
    <row r="1481" spans="1:10">
      <c r="A1481" s="11" t="s">
        <v>3807</v>
      </c>
      <c r="B1481" s="11" t="s">
        <v>6538</v>
      </c>
      <c r="C1481" s="11" t="s">
        <v>3808</v>
      </c>
      <c r="D1481" s="12" t="s">
        <v>3809</v>
      </c>
      <c r="E1481" s="44">
        <v>0</v>
      </c>
      <c r="F1481" s="44">
        <v>0</v>
      </c>
      <c r="G1481" s="44">
        <v>0</v>
      </c>
      <c r="H1481" s="44">
        <v>0</v>
      </c>
      <c r="I1481" s="44">
        <v>1065182.8368890299</v>
      </c>
      <c r="J1481" s="44">
        <v>1721258.439193557</v>
      </c>
    </row>
    <row r="1482" spans="1:10">
      <c r="A1482" s="11" t="s">
        <v>3810</v>
      </c>
      <c r="B1482" s="11" t="s">
        <v>6538</v>
      </c>
      <c r="C1482" s="11" t="s">
        <v>3808</v>
      </c>
      <c r="D1482" s="12" t="s">
        <v>3811</v>
      </c>
      <c r="E1482" s="44">
        <v>0</v>
      </c>
      <c r="F1482" s="44">
        <v>0</v>
      </c>
      <c r="G1482" s="44">
        <v>0</v>
      </c>
      <c r="H1482" s="44">
        <v>0</v>
      </c>
      <c r="I1482" s="44">
        <v>886913.11701248668</v>
      </c>
      <c r="J1482" s="44">
        <v>1477365.8187408817</v>
      </c>
    </row>
    <row r="1483" spans="1:10">
      <c r="A1483" s="11" t="s">
        <v>3812</v>
      </c>
      <c r="B1483" s="11" t="s">
        <v>6538</v>
      </c>
      <c r="C1483" s="11" t="s">
        <v>3813</v>
      </c>
      <c r="D1483" s="12" t="s">
        <v>3814</v>
      </c>
      <c r="E1483" s="44">
        <v>0</v>
      </c>
      <c r="F1483" s="44">
        <v>0</v>
      </c>
      <c r="G1483" s="44">
        <v>0</v>
      </c>
      <c r="H1483" s="44">
        <v>0</v>
      </c>
      <c r="I1483" s="44">
        <v>2295649.3476544619</v>
      </c>
      <c r="J1483" s="44">
        <v>3451432.5721091945</v>
      </c>
    </row>
    <row r="1484" spans="1:10">
      <c r="A1484" s="11" t="s">
        <v>3815</v>
      </c>
      <c r="B1484" s="11" t="s">
        <v>6538</v>
      </c>
      <c r="C1484" s="11" t="s">
        <v>3816</v>
      </c>
      <c r="D1484" s="12" t="s">
        <v>3817</v>
      </c>
      <c r="E1484" s="44">
        <v>0</v>
      </c>
      <c r="F1484" s="44">
        <v>0</v>
      </c>
      <c r="G1484" s="44">
        <v>0</v>
      </c>
      <c r="H1484" s="44">
        <v>0</v>
      </c>
      <c r="I1484" s="44">
        <v>1294297.2320989068</v>
      </c>
      <c r="J1484" s="44">
        <v>2102378.5669240095</v>
      </c>
    </row>
    <row r="1485" spans="1:10">
      <c r="A1485" s="11" t="s">
        <v>3818</v>
      </c>
      <c r="B1485" s="11" t="s">
        <v>6538</v>
      </c>
      <c r="C1485" s="11" t="s">
        <v>3636</v>
      </c>
      <c r="D1485" s="12" t="s">
        <v>3819</v>
      </c>
      <c r="E1485" s="44">
        <v>0</v>
      </c>
      <c r="F1485" s="44">
        <v>0</v>
      </c>
      <c r="G1485" s="44">
        <v>0</v>
      </c>
      <c r="H1485" s="44">
        <v>0</v>
      </c>
      <c r="I1485" s="44">
        <v>2078535.6210865607</v>
      </c>
      <c r="J1485" s="44">
        <v>3132781.577413721</v>
      </c>
    </row>
    <row r="1486" spans="1:10">
      <c r="A1486" s="11" t="s">
        <v>3820</v>
      </c>
      <c r="B1486" s="11" t="s">
        <v>6538</v>
      </c>
      <c r="C1486" s="11" t="s">
        <v>3636</v>
      </c>
      <c r="D1486" s="12" t="s">
        <v>3821</v>
      </c>
      <c r="E1486" s="44">
        <v>0</v>
      </c>
      <c r="F1486" s="44">
        <v>0</v>
      </c>
      <c r="G1486" s="44">
        <v>0</v>
      </c>
      <c r="H1486" s="44">
        <v>0</v>
      </c>
      <c r="I1486" s="44">
        <v>1994141.1244198941</v>
      </c>
      <c r="J1486" s="44">
        <v>2958788.7160248328</v>
      </c>
    </row>
    <row r="1487" spans="1:10">
      <c r="A1487" s="11" t="s">
        <v>3822</v>
      </c>
      <c r="B1487" s="11" t="s">
        <v>6538</v>
      </c>
      <c r="C1487" s="11" t="s">
        <v>3636</v>
      </c>
      <c r="D1487" s="12" t="s">
        <v>3823</v>
      </c>
      <c r="E1487" s="44">
        <v>0</v>
      </c>
      <c r="F1487" s="44">
        <v>0</v>
      </c>
      <c r="G1487" s="44">
        <v>0</v>
      </c>
      <c r="H1487" s="44">
        <v>0</v>
      </c>
      <c r="I1487" s="44">
        <v>1750127.2782717459</v>
      </c>
      <c r="J1487" s="44">
        <v>2655578.3567902637</v>
      </c>
    </row>
    <row r="1488" spans="1:10">
      <c r="A1488" s="11" t="s">
        <v>3824</v>
      </c>
      <c r="B1488" s="11" t="s">
        <v>6538</v>
      </c>
      <c r="C1488" s="11" t="s">
        <v>3636</v>
      </c>
      <c r="D1488" s="12" t="s">
        <v>3825</v>
      </c>
      <c r="E1488" s="44">
        <v>0</v>
      </c>
      <c r="F1488" s="44">
        <v>0</v>
      </c>
      <c r="G1488" s="44">
        <v>0</v>
      </c>
      <c r="H1488" s="44">
        <v>0</v>
      </c>
      <c r="I1488" s="44">
        <v>1290410.9099754498</v>
      </c>
      <c r="J1488" s="44">
        <v>2010316.9623211289</v>
      </c>
    </row>
    <row r="1489" spans="1:10">
      <c r="A1489" s="11" t="s">
        <v>3826</v>
      </c>
      <c r="B1489" s="11" t="s">
        <v>6538</v>
      </c>
      <c r="C1489" s="11" t="s">
        <v>3315</v>
      </c>
      <c r="D1489" s="12" t="s">
        <v>3827</v>
      </c>
      <c r="E1489" s="44">
        <v>0</v>
      </c>
      <c r="F1489" s="44">
        <v>0</v>
      </c>
      <c r="G1489" s="44">
        <v>0</v>
      </c>
      <c r="H1489" s="44">
        <v>0</v>
      </c>
      <c r="I1489" s="44">
        <v>1825393.1302717458</v>
      </c>
      <c r="J1489" s="44">
        <v>2568100.2087902636</v>
      </c>
    </row>
    <row r="1490" spans="1:10">
      <c r="A1490" s="11" t="s">
        <v>3828</v>
      </c>
      <c r="B1490" s="11" t="s">
        <v>6538</v>
      </c>
      <c r="C1490" s="11" t="s">
        <v>3756</v>
      </c>
      <c r="D1490" s="12" t="s">
        <v>3829</v>
      </c>
      <c r="E1490" s="44">
        <v>0</v>
      </c>
      <c r="F1490" s="44">
        <v>0</v>
      </c>
      <c r="G1490" s="44">
        <v>0</v>
      </c>
      <c r="H1490" s="44">
        <v>0</v>
      </c>
      <c r="I1490" s="44">
        <v>862089.67301248666</v>
      </c>
      <c r="J1490" s="44">
        <v>1283182.3747408816</v>
      </c>
    </row>
    <row r="1491" spans="1:10">
      <c r="A1491" s="11" t="s">
        <v>3830</v>
      </c>
      <c r="B1491" s="11" t="s">
        <v>6539</v>
      </c>
      <c r="C1491" s="11" t="s">
        <v>3831</v>
      </c>
      <c r="D1491" s="12" t="s">
        <v>3832</v>
      </c>
      <c r="E1491" s="44">
        <v>0</v>
      </c>
      <c r="F1491" s="44">
        <v>0</v>
      </c>
      <c r="G1491" s="44">
        <v>106307.71731428571</v>
      </c>
      <c r="H1491" s="44">
        <v>106307.71731428571</v>
      </c>
      <c r="I1491" s="44">
        <v>106307.71731428571</v>
      </c>
      <c r="J1491" s="44">
        <v>140286.26453650795</v>
      </c>
    </row>
    <row r="1492" spans="1:10">
      <c r="A1492" s="11" t="s">
        <v>3833</v>
      </c>
      <c r="B1492" s="11" t="s">
        <v>6539</v>
      </c>
      <c r="C1492" s="11" t="s">
        <v>3834</v>
      </c>
      <c r="D1492" s="12" t="s">
        <v>3835</v>
      </c>
      <c r="E1492" s="44">
        <v>0</v>
      </c>
      <c r="F1492" s="44">
        <v>0</v>
      </c>
      <c r="G1492" s="44">
        <v>265237.24562318844</v>
      </c>
      <c r="H1492" s="44">
        <v>265237.24562318844</v>
      </c>
      <c r="I1492" s="44">
        <v>265237.24562318844</v>
      </c>
      <c r="J1492" s="44">
        <v>314275.35951207735</v>
      </c>
    </row>
    <row r="1493" spans="1:10">
      <c r="A1493" s="11" t="s">
        <v>3836</v>
      </c>
      <c r="B1493" s="11" t="s">
        <v>6539</v>
      </c>
      <c r="C1493" s="11" t="s">
        <v>3837</v>
      </c>
      <c r="D1493" s="12" t="s">
        <v>3838</v>
      </c>
      <c r="E1493" s="44">
        <v>0</v>
      </c>
      <c r="F1493" s="44">
        <v>0</v>
      </c>
      <c r="G1493" s="44">
        <v>348493.23398095241</v>
      </c>
      <c r="H1493" s="44">
        <v>348493.23398095241</v>
      </c>
      <c r="I1493" s="44">
        <v>348493.23398095241</v>
      </c>
      <c r="J1493" s="44">
        <v>592741.51175873016</v>
      </c>
    </row>
    <row r="1494" spans="1:10">
      <c r="A1494" s="11" t="s">
        <v>3839</v>
      </c>
      <c r="B1494" s="11" t="s">
        <v>6539</v>
      </c>
      <c r="C1494" s="11" t="s">
        <v>3840</v>
      </c>
      <c r="D1494" s="12" t="s">
        <v>3841</v>
      </c>
      <c r="E1494" s="44">
        <v>0</v>
      </c>
      <c r="F1494" s="44">
        <v>0</v>
      </c>
      <c r="G1494" s="44">
        <v>631205.63398095244</v>
      </c>
      <c r="H1494" s="44">
        <v>631205.63398095244</v>
      </c>
      <c r="I1494" s="44">
        <v>631205.63398095244</v>
      </c>
      <c r="J1494" s="44">
        <v>1110084.8784253967</v>
      </c>
    </row>
    <row r="1495" spans="1:10">
      <c r="A1495" s="11" t="s">
        <v>3842</v>
      </c>
      <c r="B1495" s="11" t="s">
        <v>6540</v>
      </c>
      <c r="C1495" s="11" t="s">
        <v>665</v>
      </c>
      <c r="D1495" s="12" t="s">
        <v>3843</v>
      </c>
      <c r="E1495" s="44">
        <v>11472.570588298611</v>
      </c>
      <c r="F1495" s="44">
        <v>11472.570588298611</v>
      </c>
      <c r="G1495" s="44">
        <v>12263.157393854168</v>
      </c>
      <c r="H1495" s="44">
        <v>12263.157393854168</v>
      </c>
      <c r="I1495" s="44">
        <v>12263.157393854168</v>
      </c>
      <c r="J1495" s="44">
        <v>17468.102532743054</v>
      </c>
    </row>
    <row r="1496" spans="1:10">
      <c r="A1496" s="11" t="s">
        <v>3844</v>
      </c>
      <c r="B1496" s="11" t="s">
        <v>6540</v>
      </c>
      <c r="C1496" s="11" t="s">
        <v>3845</v>
      </c>
      <c r="D1496" s="12" t="s">
        <v>3846</v>
      </c>
      <c r="E1496" s="44">
        <v>42975.931727187504</v>
      </c>
      <c r="F1496" s="44">
        <v>42975.931727187504</v>
      </c>
      <c r="G1496" s="44">
        <v>45499.025060520842</v>
      </c>
      <c r="H1496" s="44">
        <v>45499.025060520842</v>
      </c>
      <c r="I1496" s="44">
        <v>45499.025060520842</v>
      </c>
      <c r="J1496" s="44">
        <v>53478.625060520841</v>
      </c>
    </row>
    <row r="1497" spans="1:10">
      <c r="A1497" s="11" t="s">
        <v>3847</v>
      </c>
      <c r="B1497" s="11" t="s">
        <v>6540</v>
      </c>
      <c r="C1497" s="11" t="s">
        <v>3848</v>
      </c>
      <c r="D1497" s="12" t="s">
        <v>3849</v>
      </c>
      <c r="E1497" s="44">
        <v>23866.921727187499</v>
      </c>
      <c r="F1497" s="44">
        <v>23866.921727187499</v>
      </c>
      <c r="G1497" s="44">
        <v>24814.495060520832</v>
      </c>
      <c r="H1497" s="44">
        <v>24814.495060520832</v>
      </c>
      <c r="I1497" s="44">
        <v>24814.495060520832</v>
      </c>
      <c r="J1497" s="44">
        <v>27126.195060520829</v>
      </c>
    </row>
    <row r="1498" spans="1:10">
      <c r="A1498" s="11" t="s">
        <v>3850</v>
      </c>
      <c r="B1498" s="11" t="s">
        <v>6540</v>
      </c>
      <c r="C1498" s="11" t="s">
        <v>3485</v>
      </c>
      <c r="D1498" s="12" t="s">
        <v>3851</v>
      </c>
      <c r="E1498" s="44">
        <v>33507.075542002312</v>
      </c>
      <c r="F1498" s="44">
        <v>33507.075542002312</v>
      </c>
      <c r="G1498" s="44">
        <v>35180.906838298608</v>
      </c>
      <c r="H1498" s="44">
        <v>35180.906838298608</v>
      </c>
      <c r="I1498" s="44">
        <v>35180.906838298608</v>
      </c>
      <c r="J1498" s="44">
        <v>46349.797579039354</v>
      </c>
    </row>
    <row r="1499" spans="1:10">
      <c r="A1499" s="11" t="s">
        <v>3852</v>
      </c>
      <c r="B1499" s="11" t="s">
        <v>6540</v>
      </c>
      <c r="C1499" s="11" t="s">
        <v>3500</v>
      </c>
      <c r="D1499" s="12" t="s">
        <v>3853</v>
      </c>
      <c r="E1499" s="44">
        <v>6911.4609679282412</v>
      </c>
      <c r="F1499" s="44">
        <v>6911.4609679282412</v>
      </c>
      <c r="G1499" s="44">
        <v>7227.3188382986118</v>
      </c>
      <c r="H1499" s="44">
        <v>7227.3188382986118</v>
      </c>
      <c r="I1499" s="44">
        <v>7227.3188382986118</v>
      </c>
      <c r="J1499" s="44">
        <v>10486.082264224537</v>
      </c>
    </row>
    <row r="1500" spans="1:10">
      <c r="A1500" s="11" t="s">
        <v>3854</v>
      </c>
      <c r="B1500" s="11" t="s">
        <v>6540</v>
      </c>
      <c r="C1500" s="11" t="s">
        <v>2155</v>
      </c>
      <c r="D1500" s="12" t="s">
        <v>3855</v>
      </c>
      <c r="E1500" s="44">
        <v>3546.8433938541671</v>
      </c>
      <c r="F1500" s="44">
        <v>3546.8433938541671</v>
      </c>
      <c r="G1500" s="44">
        <v>3704.7722827430562</v>
      </c>
      <c r="H1500" s="44">
        <v>3704.7722827430562</v>
      </c>
      <c r="I1500" s="44">
        <v>3704.7722827430562</v>
      </c>
      <c r="J1500" s="44">
        <v>4090.0556160763895</v>
      </c>
    </row>
    <row r="1501" spans="1:10">
      <c r="A1501" s="11" t="s">
        <v>3856</v>
      </c>
      <c r="B1501" s="11" t="s">
        <v>6540</v>
      </c>
      <c r="C1501" s="11" t="s">
        <v>3857</v>
      </c>
      <c r="D1501" s="12" t="s">
        <v>3858</v>
      </c>
      <c r="E1501" s="44">
        <v>31432.483327187503</v>
      </c>
      <c r="F1501" s="44">
        <v>31432.483327187503</v>
      </c>
      <c r="G1501" s="44">
        <v>32380.056660520837</v>
      </c>
      <c r="H1501" s="44">
        <v>32380.056660520837</v>
      </c>
      <c r="I1501" s="44">
        <v>32380.056660520837</v>
      </c>
      <c r="J1501" s="44">
        <v>34691.756660520841</v>
      </c>
    </row>
    <row r="1502" spans="1:10">
      <c r="A1502" s="11" t="s">
        <v>3859</v>
      </c>
      <c r="B1502" s="11" t="s">
        <v>6540</v>
      </c>
      <c r="C1502" s="11" t="s">
        <v>3857</v>
      </c>
      <c r="D1502" s="12" t="s">
        <v>3860</v>
      </c>
      <c r="E1502" s="44">
        <v>17378.883327187501</v>
      </c>
      <c r="F1502" s="44">
        <v>17378.883327187501</v>
      </c>
      <c r="G1502" s="44">
        <v>18326.456660520835</v>
      </c>
      <c r="H1502" s="44">
        <v>18326.456660520835</v>
      </c>
      <c r="I1502" s="44">
        <v>18326.456660520835</v>
      </c>
      <c r="J1502" s="44">
        <v>48638.156660520835</v>
      </c>
    </row>
    <row r="1503" spans="1:10">
      <c r="A1503" s="11" t="s">
        <v>3861</v>
      </c>
      <c r="B1503" s="11" t="s">
        <v>6540</v>
      </c>
      <c r="C1503" s="11" t="s">
        <v>3862</v>
      </c>
      <c r="D1503" s="12" t="s">
        <v>3863</v>
      </c>
      <c r="E1503" s="44">
        <v>13858.7217271875</v>
      </c>
      <c r="F1503" s="44">
        <v>13858.7217271875</v>
      </c>
      <c r="G1503" s="44">
        <v>14806.295060520835</v>
      </c>
      <c r="H1503" s="44">
        <v>14806.295060520835</v>
      </c>
      <c r="I1503" s="44">
        <v>14806.295060520835</v>
      </c>
      <c r="J1503" s="44">
        <v>17117.995060520836</v>
      </c>
    </row>
    <row r="1504" spans="1:10">
      <c r="A1504" s="11" t="s">
        <v>3864</v>
      </c>
      <c r="B1504" s="11" t="s">
        <v>6540</v>
      </c>
      <c r="C1504" s="11" t="s">
        <v>3865</v>
      </c>
      <c r="D1504" s="12" t="s">
        <v>3866</v>
      </c>
      <c r="E1504" s="44">
        <v>49779.430492619598</v>
      </c>
      <c r="F1504" s="44">
        <v>49779.430492619598</v>
      </c>
      <c r="G1504" s="44">
        <v>50413.030492619597</v>
      </c>
      <c r="H1504" s="44">
        <v>50413.030492619597</v>
      </c>
      <c r="I1504" s="44">
        <v>50413.030492619597</v>
      </c>
      <c r="J1504" s="44">
        <v>62444.925142825356</v>
      </c>
    </row>
    <row r="1505" spans="1:10">
      <c r="A1505" s="11" t="s">
        <v>3867</v>
      </c>
      <c r="B1505" s="11" t="s">
        <v>6540</v>
      </c>
      <c r="C1505" s="11" t="s">
        <v>3868</v>
      </c>
      <c r="D1505" s="12" t="s">
        <v>3869</v>
      </c>
      <c r="E1505" s="44">
        <v>37018.511449409722</v>
      </c>
      <c r="F1505" s="44">
        <v>37018.511449409722</v>
      </c>
      <c r="G1505" s="44">
        <v>37966.085060520832</v>
      </c>
      <c r="H1505" s="44">
        <v>37966.085060520832</v>
      </c>
      <c r="I1505" s="44">
        <v>37966.085060520832</v>
      </c>
      <c r="J1505" s="44">
        <v>47742.375338298611</v>
      </c>
    </row>
    <row r="1506" spans="1:10">
      <c r="A1506" s="11" t="s">
        <v>3870</v>
      </c>
      <c r="B1506" s="11" t="s">
        <v>6540</v>
      </c>
      <c r="C1506" s="11" t="s">
        <v>3862</v>
      </c>
      <c r="D1506" s="12" t="s">
        <v>3871</v>
      </c>
      <c r="E1506" s="44">
        <v>8112.5867271874995</v>
      </c>
      <c r="F1506" s="44">
        <v>8112.5867271874995</v>
      </c>
      <c r="G1506" s="44">
        <v>8586.3733938541664</v>
      </c>
      <c r="H1506" s="44">
        <v>8586.3733938541664</v>
      </c>
      <c r="I1506" s="44">
        <v>8586.3733938541664</v>
      </c>
      <c r="J1506" s="44">
        <v>9742.2233938541667</v>
      </c>
    </row>
    <row r="1507" spans="1:10">
      <c r="A1507" s="11" t="s">
        <v>3872</v>
      </c>
      <c r="B1507" s="11" t="s">
        <v>6540</v>
      </c>
      <c r="C1507" s="11" t="s">
        <v>3873</v>
      </c>
      <c r="D1507" s="12" t="s">
        <v>3874</v>
      </c>
      <c r="E1507" s="44">
        <v>13669.681449409722</v>
      </c>
      <c r="F1507" s="44">
        <v>13669.681449409722</v>
      </c>
      <c r="G1507" s="44">
        <v>14617.255060520834</v>
      </c>
      <c r="H1507" s="44">
        <v>14617.255060520834</v>
      </c>
      <c r="I1507" s="44">
        <v>14617.255060520834</v>
      </c>
      <c r="J1507" s="44">
        <v>24393.545338298609</v>
      </c>
    </row>
    <row r="1508" spans="1:10">
      <c r="A1508" s="11" t="s">
        <v>3875</v>
      </c>
      <c r="B1508" s="11" t="s">
        <v>6540</v>
      </c>
      <c r="C1508" s="11" t="s">
        <v>3876</v>
      </c>
      <c r="D1508" s="12" t="s">
        <v>3877</v>
      </c>
      <c r="E1508" s="44">
        <v>0</v>
      </c>
      <c r="F1508" s="44">
        <v>0</v>
      </c>
      <c r="G1508" s="44">
        <v>0</v>
      </c>
      <c r="H1508" s="44">
        <v>0</v>
      </c>
      <c r="I1508" s="44">
        <v>0</v>
      </c>
      <c r="J1508" s="44">
        <v>0</v>
      </c>
    </row>
    <row r="1509" spans="1:10">
      <c r="A1509" s="11" t="s">
        <v>3878</v>
      </c>
      <c r="B1509" s="11" t="s">
        <v>6540</v>
      </c>
      <c r="C1509" s="11" t="s">
        <v>3876</v>
      </c>
      <c r="D1509" s="12" t="s">
        <v>3879</v>
      </c>
      <c r="E1509" s="44">
        <v>0</v>
      </c>
      <c r="F1509" s="44">
        <v>0</v>
      </c>
      <c r="G1509" s="44">
        <v>0</v>
      </c>
      <c r="H1509" s="44">
        <v>0</v>
      </c>
      <c r="I1509" s="44">
        <v>0</v>
      </c>
      <c r="J1509" s="44">
        <v>0</v>
      </c>
    </row>
    <row r="1510" spans="1:10">
      <c r="A1510" s="11" t="s">
        <v>3880</v>
      </c>
      <c r="B1510" s="11" t="s">
        <v>6540</v>
      </c>
      <c r="C1510" s="11" t="s">
        <v>3881</v>
      </c>
      <c r="D1510" s="12" t="s">
        <v>3882</v>
      </c>
      <c r="E1510" s="44">
        <v>6160.1430605208343</v>
      </c>
      <c r="F1510" s="44">
        <v>6160.1430605208343</v>
      </c>
      <c r="G1510" s="44">
        <v>6476.0008382986116</v>
      </c>
      <c r="H1510" s="44">
        <v>6476.0008382986116</v>
      </c>
      <c r="I1510" s="44">
        <v>6476.0008382986116</v>
      </c>
      <c r="J1510" s="44">
        <v>7246.5675049652782</v>
      </c>
    </row>
    <row r="1511" spans="1:10">
      <c r="A1511" s="11" t="s">
        <v>3883</v>
      </c>
      <c r="B1511" s="11" t="s">
        <v>6540</v>
      </c>
      <c r="C1511" s="11" t="s">
        <v>3881</v>
      </c>
      <c r="D1511" s="12" t="s">
        <v>3884</v>
      </c>
      <c r="E1511" s="44">
        <v>5076.9320605208331</v>
      </c>
      <c r="F1511" s="44">
        <v>5076.9320605208331</v>
      </c>
      <c r="G1511" s="44">
        <v>5298.0325049652783</v>
      </c>
      <c r="H1511" s="44">
        <v>5298.0325049652783</v>
      </c>
      <c r="I1511" s="44">
        <v>5298.0325049652783</v>
      </c>
      <c r="J1511" s="44">
        <v>5837.4291716319449</v>
      </c>
    </row>
    <row r="1512" spans="1:10">
      <c r="A1512" s="11" t="s">
        <v>3885</v>
      </c>
      <c r="B1512" s="11" t="s">
        <v>6540</v>
      </c>
      <c r="C1512" s="11" t="s">
        <v>3886</v>
      </c>
      <c r="D1512" s="12" t="s">
        <v>3887</v>
      </c>
      <c r="E1512" s="44">
        <v>11167.923347557869</v>
      </c>
      <c r="F1512" s="44">
        <v>11167.923347557869</v>
      </c>
      <c r="G1512" s="44">
        <v>11325.852282743055</v>
      </c>
      <c r="H1512" s="44">
        <v>11325.852282743055</v>
      </c>
      <c r="I1512" s="44">
        <v>11325.852282743055</v>
      </c>
      <c r="J1512" s="44">
        <v>12955.233995706019</v>
      </c>
    </row>
    <row r="1513" spans="1:10">
      <c r="A1513" s="11" t="s">
        <v>3888</v>
      </c>
      <c r="B1513" s="11" t="s">
        <v>6540</v>
      </c>
      <c r="C1513" s="11" t="s">
        <v>1582</v>
      </c>
      <c r="D1513" s="12" t="s">
        <v>3889</v>
      </c>
      <c r="E1513" s="44">
        <v>12926.282393854166</v>
      </c>
      <c r="F1513" s="44">
        <v>12926.282393854166</v>
      </c>
      <c r="G1513" s="44">
        <v>13557.997949409722</v>
      </c>
      <c r="H1513" s="44">
        <v>13557.997949409722</v>
      </c>
      <c r="I1513" s="44">
        <v>13557.997949409722</v>
      </c>
      <c r="J1513" s="44">
        <v>15099.131282743056</v>
      </c>
    </row>
    <row r="1514" spans="1:10">
      <c r="A1514" s="11" t="s">
        <v>3890</v>
      </c>
      <c r="B1514" s="11" t="s">
        <v>6540</v>
      </c>
      <c r="C1514" s="11" t="s">
        <v>3460</v>
      </c>
      <c r="D1514" s="12" t="s">
        <v>3891</v>
      </c>
      <c r="E1514" s="44">
        <v>51753.009109903549</v>
      </c>
      <c r="F1514" s="44">
        <v>51753.009109903549</v>
      </c>
      <c r="G1514" s="44">
        <v>53648.155776570216</v>
      </c>
      <c r="H1514" s="44">
        <v>53648.155776570216</v>
      </c>
      <c r="I1514" s="44">
        <v>53648.155776570216</v>
      </c>
      <c r="J1514" s="44">
        <v>63970.703101673098</v>
      </c>
    </row>
    <row r="1515" spans="1:10">
      <c r="A1515" s="11" t="s">
        <v>3892</v>
      </c>
      <c r="B1515" s="11" t="s">
        <v>6540</v>
      </c>
      <c r="C1515" s="11" t="s">
        <v>3893</v>
      </c>
      <c r="D1515" s="12" t="s">
        <v>3894</v>
      </c>
      <c r="E1515" s="44">
        <v>0</v>
      </c>
      <c r="F1515" s="44">
        <v>10187.7867271875</v>
      </c>
      <c r="G1515" s="44">
        <v>10661.573393854167</v>
      </c>
      <c r="H1515" s="44">
        <v>10661.573393854167</v>
      </c>
      <c r="I1515" s="44">
        <v>10661.573393854167</v>
      </c>
      <c r="J1515" s="44">
        <v>11817.423393854167</v>
      </c>
    </row>
    <row r="1516" spans="1:10">
      <c r="A1516" s="11" t="s">
        <v>3895</v>
      </c>
      <c r="B1516" s="11" t="s">
        <v>6540</v>
      </c>
      <c r="C1516" s="11" t="s">
        <v>3896</v>
      </c>
      <c r="D1516" s="12" t="s">
        <v>3897</v>
      </c>
      <c r="E1516" s="44">
        <v>7483.8665882986115</v>
      </c>
      <c r="F1516" s="44">
        <v>7483.8665882986115</v>
      </c>
      <c r="G1516" s="44">
        <v>7957.6533938541679</v>
      </c>
      <c r="H1516" s="44">
        <v>7957.6533938541679</v>
      </c>
      <c r="I1516" s="44">
        <v>7957.6533938541679</v>
      </c>
      <c r="J1516" s="44">
        <v>12845.798532743054</v>
      </c>
    </row>
    <row r="1517" spans="1:10">
      <c r="A1517" s="11" t="s">
        <v>3898</v>
      </c>
      <c r="B1517" s="11" t="s">
        <v>6540</v>
      </c>
      <c r="C1517" s="11" t="s">
        <v>3472</v>
      </c>
      <c r="D1517" s="12" t="s">
        <v>3899</v>
      </c>
      <c r="E1517" s="44">
        <v>9402.6987271875005</v>
      </c>
      <c r="F1517" s="44">
        <v>9402.6987271875005</v>
      </c>
      <c r="G1517" s="44">
        <v>9876.4853938541673</v>
      </c>
      <c r="H1517" s="44">
        <v>9876.4853938541673</v>
      </c>
      <c r="I1517" s="44">
        <v>9876.4853938541673</v>
      </c>
      <c r="J1517" s="44">
        <v>11032.335393854166</v>
      </c>
    </row>
    <row r="1518" spans="1:10">
      <c r="A1518" s="11" t="s">
        <v>3900</v>
      </c>
      <c r="B1518" s="11" t="s">
        <v>6540</v>
      </c>
      <c r="C1518" s="11" t="s">
        <v>3472</v>
      </c>
      <c r="D1518" s="12" t="s">
        <v>3901</v>
      </c>
      <c r="E1518" s="44">
        <v>11894.050393854166</v>
      </c>
      <c r="F1518" s="44">
        <v>11894.050393854166</v>
      </c>
      <c r="G1518" s="44">
        <v>12525.765949409722</v>
      </c>
      <c r="H1518" s="44">
        <v>12525.765949409722</v>
      </c>
      <c r="I1518" s="44">
        <v>12525.765949409722</v>
      </c>
      <c r="J1518" s="44">
        <v>14066.899282743056</v>
      </c>
    </row>
    <row r="1519" spans="1:10">
      <c r="A1519" s="11" t="s">
        <v>3902</v>
      </c>
      <c r="B1519" s="11" t="s">
        <v>6540</v>
      </c>
      <c r="C1519" s="11" t="s">
        <v>3903</v>
      </c>
      <c r="D1519" s="12" t="s">
        <v>3904</v>
      </c>
      <c r="E1519" s="44">
        <v>44640.935171631951</v>
      </c>
      <c r="F1519" s="44">
        <v>44640.935171631951</v>
      </c>
      <c r="G1519" s="44">
        <v>45902.482393854174</v>
      </c>
      <c r="H1519" s="44">
        <v>45902.482393854174</v>
      </c>
      <c r="I1519" s="44">
        <v>45902.482393854174</v>
      </c>
      <c r="J1519" s="44">
        <v>64821.462949409724</v>
      </c>
    </row>
    <row r="1520" spans="1:10">
      <c r="A1520" s="11" t="s">
        <v>3905</v>
      </c>
      <c r="B1520" s="11" t="s">
        <v>6540</v>
      </c>
      <c r="C1520" s="11" t="s">
        <v>3903</v>
      </c>
      <c r="D1520" s="12" t="s">
        <v>3906</v>
      </c>
      <c r="E1520" s="44">
        <v>56021.091653113428</v>
      </c>
      <c r="F1520" s="44">
        <v>56021.091653113428</v>
      </c>
      <c r="G1520" s="44">
        <v>57703.15461607639</v>
      </c>
      <c r="H1520" s="44">
        <v>57703.15461607639</v>
      </c>
      <c r="I1520" s="44">
        <v>57703.15461607639</v>
      </c>
      <c r="J1520" s="44">
        <v>82928.462023483793</v>
      </c>
    </row>
    <row r="1521" spans="1:10">
      <c r="A1521" s="11" t="s">
        <v>3907</v>
      </c>
      <c r="B1521" s="11" t="s">
        <v>6540</v>
      </c>
      <c r="C1521" s="11" t="s">
        <v>1525</v>
      </c>
      <c r="D1521" s="12" t="s">
        <v>3908</v>
      </c>
      <c r="E1521" s="44">
        <v>10259.20134755787</v>
      </c>
      <c r="F1521" s="44">
        <v>10259.20134755787</v>
      </c>
      <c r="G1521" s="44">
        <v>10417.130282743055</v>
      </c>
      <c r="H1521" s="44">
        <v>10417.130282743055</v>
      </c>
      <c r="I1521" s="44">
        <v>10417.130282743055</v>
      </c>
      <c r="J1521" s="44">
        <v>12046.51199570602</v>
      </c>
    </row>
    <row r="1522" spans="1:10">
      <c r="A1522" s="11" t="s">
        <v>3909</v>
      </c>
      <c r="B1522" s="11" t="s">
        <v>6540</v>
      </c>
      <c r="C1522" s="11" t="s">
        <v>1525</v>
      </c>
      <c r="D1522" s="12" t="s">
        <v>3910</v>
      </c>
      <c r="E1522" s="44">
        <v>6500.8793475578705</v>
      </c>
      <c r="F1522" s="44">
        <v>6500.8793475578705</v>
      </c>
      <c r="G1522" s="44">
        <v>6658.8082827430553</v>
      </c>
      <c r="H1522" s="44">
        <v>6658.8082827430553</v>
      </c>
      <c r="I1522" s="44">
        <v>6658.8082827430553</v>
      </c>
      <c r="J1522" s="44">
        <v>8288.1899957060195</v>
      </c>
    </row>
    <row r="1523" spans="1:10">
      <c r="A1523" s="11" t="s">
        <v>3911</v>
      </c>
      <c r="B1523" s="11" t="s">
        <v>6540</v>
      </c>
      <c r="C1523" s="11" t="s">
        <v>3912</v>
      </c>
      <c r="D1523" s="12" t="s">
        <v>3913</v>
      </c>
      <c r="E1523" s="44">
        <v>14425.30799570602</v>
      </c>
      <c r="F1523" s="44">
        <v>14425.30799570602</v>
      </c>
      <c r="G1523" s="44">
        <v>14646.40850496528</v>
      </c>
      <c r="H1523" s="44">
        <v>14646.40850496528</v>
      </c>
      <c r="I1523" s="44">
        <v>14646.40850496528</v>
      </c>
      <c r="J1523" s="44">
        <v>16927.542903113426</v>
      </c>
    </row>
    <row r="1524" spans="1:10">
      <c r="A1524" s="11" t="s">
        <v>3914</v>
      </c>
      <c r="B1524" s="11" t="s">
        <v>6540</v>
      </c>
      <c r="C1524" s="11" t="s">
        <v>3500</v>
      </c>
      <c r="D1524" s="12" t="s">
        <v>3915</v>
      </c>
      <c r="E1524" s="44">
        <v>5463.5240605208328</v>
      </c>
      <c r="F1524" s="44">
        <v>5463.5240605208328</v>
      </c>
      <c r="G1524" s="44">
        <v>5684.624504965278</v>
      </c>
      <c r="H1524" s="44">
        <v>5684.624504965278</v>
      </c>
      <c r="I1524" s="44">
        <v>5684.624504965278</v>
      </c>
      <c r="J1524" s="44">
        <v>6224.0211716319445</v>
      </c>
    </row>
    <row r="1525" spans="1:10">
      <c r="A1525" s="11" t="s">
        <v>3916</v>
      </c>
      <c r="B1525" s="11" t="s">
        <v>6540</v>
      </c>
      <c r="C1525" s="11" t="s">
        <v>3500</v>
      </c>
      <c r="D1525" s="12" t="s">
        <v>3917</v>
      </c>
      <c r="E1525" s="44">
        <v>9297.2867271875002</v>
      </c>
      <c r="F1525" s="44">
        <v>9297.2867271875002</v>
      </c>
      <c r="G1525" s="44">
        <v>9771.0733938541671</v>
      </c>
      <c r="H1525" s="44">
        <v>9771.0733938541671</v>
      </c>
      <c r="I1525" s="44">
        <v>9771.0733938541671</v>
      </c>
      <c r="J1525" s="44">
        <v>10926.923393854167</v>
      </c>
    </row>
    <row r="1526" spans="1:10">
      <c r="A1526" s="11" t="s">
        <v>3918</v>
      </c>
      <c r="B1526" s="11" t="s">
        <v>6540</v>
      </c>
      <c r="C1526" s="11" t="s">
        <v>3919</v>
      </c>
      <c r="D1526" s="12" t="s">
        <v>3920</v>
      </c>
      <c r="E1526" s="44">
        <v>5431.155060520834</v>
      </c>
      <c r="F1526" s="44">
        <v>5431.155060520834</v>
      </c>
      <c r="G1526" s="44">
        <v>5747.0128382986113</v>
      </c>
      <c r="H1526" s="44">
        <v>5747.0128382986113</v>
      </c>
      <c r="I1526" s="44">
        <v>5747.0128382986113</v>
      </c>
      <c r="J1526" s="44">
        <v>6517.5795049652779</v>
      </c>
    </row>
    <row r="1527" spans="1:10">
      <c r="A1527" s="11" t="s">
        <v>3921</v>
      </c>
      <c r="B1527" s="11" t="s">
        <v>6540</v>
      </c>
      <c r="C1527" s="11" t="s">
        <v>3922</v>
      </c>
      <c r="D1527" s="12" t="s">
        <v>3923</v>
      </c>
      <c r="E1527" s="44">
        <v>9136.5107271875004</v>
      </c>
      <c r="F1527" s="44">
        <v>9136.5107271875004</v>
      </c>
      <c r="G1527" s="44">
        <v>9610.2973938541672</v>
      </c>
      <c r="H1527" s="44">
        <v>9610.2973938541672</v>
      </c>
      <c r="I1527" s="44">
        <v>9610.2973938541672</v>
      </c>
      <c r="J1527" s="44">
        <v>10766.147393854168</v>
      </c>
    </row>
    <row r="1528" spans="1:10">
      <c r="A1528" s="11" t="s">
        <v>3924</v>
      </c>
      <c r="B1528" s="11" t="s">
        <v>6540</v>
      </c>
      <c r="C1528" s="11" t="s">
        <v>3925</v>
      </c>
      <c r="D1528" s="12" t="s">
        <v>3926</v>
      </c>
      <c r="E1528" s="44">
        <v>7727.3317271875003</v>
      </c>
      <c r="F1528" s="44">
        <v>7727.3317271875003</v>
      </c>
      <c r="G1528" s="44">
        <v>7727.3317271875003</v>
      </c>
      <c r="H1528" s="44">
        <v>7727.3317271875003</v>
      </c>
      <c r="I1528" s="44">
        <v>7727.3317271875003</v>
      </c>
      <c r="J1528" s="44">
        <v>7727.3317271875003</v>
      </c>
    </row>
    <row r="1529" spans="1:10">
      <c r="A1529" s="11" t="s">
        <v>3927</v>
      </c>
      <c r="B1529" s="11" t="s">
        <v>6540</v>
      </c>
      <c r="C1529" s="11" t="s">
        <v>3928</v>
      </c>
      <c r="D1529" s="12" t="s">
        <v>3929</v>
      </c>
      <c r="E1529" s="44">
        <v>19889.058393854164</v>
      </c>
      <c r="F1529" s="44">
        <v>19889.058393854164</v>
      </c>
      <c r="G1529" s="44">
        <v>20520.773949409722</v>
      </c>
      <c r="H1529" s="44">
        <v>20520.773949409722</v>
      </c>
      <c r="I1529" s="44">
        <v>20520.773949409722</v>
      </c>
      <c r="J1529" s="44">
        <v>22061.90728274305</v>
      </c>
    </row>
    <row r="1530" spans="1:10">
      <c r="A1530" s="11" t="s">
        <v>3930</v>
      </c>
      <c r="B1530" s="11" t="s">
        <v>6530</v>
      </c>
      <c r="C1530" s="11" t="s">
        <v>1143</v>
      </c>
      <c r="D1530" s="12" t="s">
        <v>3931</v>
      </c>
      <c r="E1530" s="44">
        <v>69647.964957606921</v>
      </c>
      <c r="F1530" s="44">
        <v>69647.964957606921</v>
      </c>
      <c r="G1530" s="44">
        <v>70595.538290940269</v>
      </c>
      <c r="H1530" s="44">
        <v>70595.538290940269</v>
      </c>
      <c r="I1530" s="44">
        <v>70595.538290940269</v>
      </c>
      <c r="J1530" s="44">
        <v>82524.549402051372</v>
      </c>
    </row>
    <row r="1531" spans="1:10">
      <c r="A1531" s="11" t="s">
        <v>3932</v>
      </c>
      <c r="B1531" s="11" t="s">
        <v>6530</v>
      </c>
      <c r="C1531" s="11" t="s">
        <v>3933</v>
      </c>
      <c r="D1531" s="12" t="s">
        <v>3934</v>
      </c>
      <c r="E1531" s="44">
        <v>0</v>
      </c>
      <c r="F1531" s="44">
        <v>0</v>
      </c>
      <c r="G1531" s="44">
        <v>173216.27078619323</v>
      </c>
      <c r="H1531" s="44">
        <v>173216.27078619323</v>
      </c>
      <c r="I1531" s="44">
        <v>173216.27078619323</v>
      </c>
      <c r="J1531" s="44">
        <v>347319.18402350461</v>
      </c>
    </row>
    <row r="1532" spans="1:10">
      <c r="A1532" s="11" t="s">
        <v>3935</v>
      </c>
      <c r="B1532" s="11" t="s">
        <v>6530</v>
      </c>
      <c r="C1532" s="11" t="s">
        <v>3933</v>
      </c>
      <c r="D1532" s="12" t="s">
        <v>3936</v>
      </c>
      <c r="E1532" s="44">
        <v>76486.687358209689</v>
      </c>
      <c r="F1532" s="44">
        <v>76486.687358209689</v>
      </c>
      <c r="G1532" s="44">
        <v>77742.118654505975</v>
      </c>
      <c r="H1532" s="44">
        <v>77742.118654505975</v>
      </c>
      <c r="I1532" s="44">
        <v>77742.118654505975</v>
      </c>
      <c r="J1532" s="44">
        <v>101592.66587672819</v>
      </c>
    </row>
    <row r="1533" spans="1:10">
      <c r="A1533" s="11" t="s">
        <v>3937</v>
      </c>
      <c r="B1533" s="11" t="s">
        <v>6530</v>
      </c>
      <c r="C1533" s="11" t="s">
        <v>3938</v>
      </c>
      <c r="D1533" s="12" t="s">
        <v>3939</v>
      </c>
      <c r="E1533" s="44">
        <v>80885.276983394855</v>
      </c>
      <c r="F1533" s="44">
        <v>80885.276983394855</v>
      </c>
      <c r="G1533" s="44">
        <v>84340.423650061522</v>
      </c>
      <c r="H1533" s="44">
        <v>84340.423650061522</v>
      </c>
      <c r="I1533" s="44">
        <v>84340.423650061522</v>
      </c>
      <c r="J1533" s="44">
        <v>129969.00687672819</v>
      </c>
    </row>
    <row r="1534" spans="1:10">
      <c r="A1534" s="11" t="s">
        <v>3940</v>
      </c>
      <c r="B1534" s="11" t="s">
        <v>6530</v>
      </c>
      <c r="C1534" s="11" t="s">
        <v>3941</v>
      </c>
      <c r="D1534" s="12" t="s">
        <v>3942</v>
      </c>
      <c r="E1534" s="44">
        <v>57235.976691543015</v>
      </c>
      <c r="F1534" s="44">
        <v>57235.976691543015</v>
      </c>
      <c r="G1534" s="44">
        <v>58810.09243228376</v>
      </c>
      <c r="H1534" s="44">
        <v>58810.09243228376</v>
      </c>
      <c r="I1534" s="44">
        <v>58810.09243228376</v>
      </c>
      <c r="J1534" s="44">
        <v>82069.906321172632</v>
      </c>
    </row>
    <row r="1535" spans="1:10">
      <c r="A1535" s="11" t="s">
        <v>3943</v>
      </c>
      <c r="B1535" s="11" t="s">
        <v>6530</v>
      </c>
      <c r="C1535" s="11" t="s">
        <v>3941</v>
      </c>
      <c r="D1535" s="12" t="s">
        <v>3944</v>
      </c>
      <c r="E1535" s="44">
        <v>0</v>
      </c>
      <c r="F1535" s="44">
        <v>0</v>
      </c>
      <c r="G1535" s="44">
        <v>137013.72391376525</v>
      </c>
      <c r="H1535" s="44">
        <v>137013.72391376525</v>
      </c>
      <c r="I1535" s="44">
        <v>137013.72391376525</v>
      </c>
      <c r="J1535" s="44">
        <v>206589.46588907391</v>
      </c>
    </row>
    <row r="1536" spans="1:10">
      <c r="A1536" s="11" t="s">
        <v>3945</v>
      </c>
      <c r="B1536" s="11" t="s">
        <v>6530</v>
      </c>
      <c r="C1536" s="11" t="s">
        <v>3946</v>
      </c>
      <c r="D1536" s="12" t="s">
        <v>3947</v>
      </c>
      <c r="E1536" s="44">
        <v>0</v>
      </c>
      <c r="F1536" s="44">
        <v>0</v>
      </c>
      <c r="G1536" s="44">
        <v>167715.05662981462</v>
      </c>
      <c r="H1536" s="44">
        <v>167715.05662981462</v>
      </c>
      <c r="I1536" s="44">
        <v>167715.05662981462</v>
      </c>
      <c r="J1536" s="44">
        <v>245064.04593022616</v>
      </c>
    </row>
    <row r="1537" spans="1:10">
      <c r="A1537" s="11" t="s">
        <v>3948</v>
      </c>
      <c r="B1537" s="11" t="s">
        <v>6530</v>
      </c>
      <c r="C1537" s="11" t="s">
        <v>3949</v>
      </c>
      <c r="D1537" s="12" t="s">
        <v>3950</v>
      </c>
      <c r="E1537" s="44">
        <v>0</v>
      </c>
      <c r="F1537" s="44">
        <v>0</v>
      </c>
      <c r="G1537" s="44">
        <v>418269.52349401213</v>
      </c>
      <c r="H1537" s="44">
        <v>418269.52349401213</v>
      </c>
      <c r="I1537" s="44">
        <v>418269.52349401213</v>
      </c>
      <c r="J1537" s="44">
        <v>689167.98542816855</v>
      </c>
    </row>
    <row r="1538" spans="1:10">
      <c r="A1538" s="11" t="s">
        <v>3951</v>
      </c>
      <c r="B1538" s="11" t="s">
        <v>6530</v>
      </c>
      <c r="C1538" s="11" t="s">
        <v>3952</v>
      </c>
      <c r="D1538" s="12" t="s">
        <v>3953</v>
      </c>
      <c r="E1538" s="44">
        <v>0</v>
      </c>
      <c r="F1538" s="44">
        <v>0</v>
      </c>
      <c r="G1538" s="44">
        <v>230776.59662981462</v>
      </c>
      <c r="H1538" s="44">
        <v>230776.59662981462</v>
      </c>
      <c r="I1538" s="44">
        <v>230776.59662981462</v>
      </c>
      <c r="J1538" s="44">
        <v>404853.82759689284</v>
      </c>
    </row>
    <row r="1539" spans="1:10">
      <c r="A1539" s="11" t="s">
        <v>3954</v>
      </c>
      <c r="B1539" s="11" t="s">
        <v>6530</v>
      </c>
      <c r="C1539" s="11" t="s">
        <v>3955</v>
      </c>
      <c r="D1539" s="12" t="s">
        <v>3956</v>
      </c>
      <c r="E1539" s="44">
        <v>0</v>
      </c>
      <c r="F1539" s="44">
        <v>160564.80849709859</v>
      </c>
      <c r="G1539" s="44">
        <v>163165.68891376525</v>
      </c>
      <c r="H1539" s="44">
        <v>163165.68891376525</v>
      </c>
      <c r="I1539" s="44">
        <v>163165.68891376525</v>
      </c>
      <c r="J1539" s="44">
        <v>322255.46630574059</v>
      </c>
    </row>
    <row r="1540" spans="1:10">
      <c r="A1540" s="11" t="s">
        <v>3957</v>
      </c>
      <c r="B1540" s="11" t="s">
        <v>6530</v>
      </c>
      <c r="C1540" s="11" t="s">
        <v>3958</v>
      </c>
      <c r="D1540" s="12" t="s">
        <v>3959</v>
      </c>
      <c r="E1540" s="44">
        <v>0</v>
      </c>
      <c r="F1540" s="44">
        <v>438384.06238290097</v>
      </c>
      <c r="G1540" s="44">
        <v>447806.14349401213</v>
      </c>
      <c r="H1540" s="44">
        <v>447806.14349401213</v>
      </c>
      <c r="I1540" s="44">
        <v>447806.14349401213</v>
      </c>
      <c r="J1540" s="44">
        <v>758162.96653927956</v>
      </c>
    </row>
    <row r="1541" spans="1:10">
      <c r="A1541" s="11" t="s">
        <v>3960</v>
      </c>
      <c r="B1541" s="11" t="s">
        <v>6530</v>
      </c>
      <c r="C1541" s="11" t="s">
        <v>3961</v>
      </c>
      <c r="D1541" s="12" t="s">
        <v>3962</v>
      </c>
      <c r="E1541" s="44">
        <v>0</v>
      </c>
      <c r="F1541" s="44">
        <v>168251.65908043191</v>
      </c>
      <c r="G1541" s="44">
        <v>172700.81509895044</v>
      </c>
      <c r="H1541" s="44">
        <v>172700.81509895044</v>
      </c>
      <c r="I1541" s="44">
        <v>172700.81509895044</v>
      </c>
      <c r="J1541" s="44">
        <v>334840.84982117271</v>
      </c>
    </row>
    <row r="1542" spans="1:10">
      <c r="A1542" s="11" t="s">
        <v>3963</v>
      </c>
      <c r="B1542" s="11" t="s">
        <v>6530</v>
      </c>
      <c r="C1542" s="11" t="s">
        <v>3961</v>
      </c>
      <c r="D1542" s="12" t="s">
        <v>3964</v>
      </c>
      <c r="E1542" s="44">
        <v>0</v>
      </c>
      <c r="F1542" s="44">
        <v>217757.04773783934</v>
      </c>
      <c r="G1542" s="44">
        <v>224430.78176561711</v>
      </c>
      <c r="H1542" s="44">
        <v>224430.78176561711</v>
      </c>
      <c r="I1542" s="44">
        <v>224430.78176561711</v>
      </c>
      <c r="J1542" s="44">
        <v>438612.83384895051</v>
      </c>
    </row>
    <row r="1543" spans="1:10">
      <c r="A1543" s="11" t="s">
        <v>3965</v>
      </c>
      <c r="B1543" s="11" t="s">
        <v>6530</v>
      </c>
      <c r="C1543" s="11" t="s">
        <v>3961</v>
      </c>
      <c r="D1543" s="12" t="s">
        <v>3966</v>
      </c>
      <c r="E1543" s="44">
        <v>0</v>
      </c>
      <c r="F1543" s="44">
        <v>0</v>
      </c>
      <c r="G1543" s="44">
        <v>282224.36201253068</v>
      </c>
      <c r="H1543" s="44">
        <v>282224.36201253068</v>
      </c>
      <c r="I1543" s="44">
        <v>282224.36201253068</v>
      </c>
      <c r="J1543" s="44">
        <v>516598.57433248957</v>
      </c>
    </row>
    <row r="1544" spans="1:10">
      <c r="A1544" s="11" t="s">
        <v>3967</v>
      </c>
      <c r="B1544" s="11" t="s">
        <v>6530</v>
      </c>
      <c r="C1544" s="11" t="s">
        <v>3961</v>
      </c>
      <c r="D1544" s="12" t="s">
        <v>3968</v>
      </c>
      <c r="E1544" s="44">
        <v>0</v>
      </c>
      <c r="F1544" s="44">
        <v>0</v>
      </c>
      <c r="G1544" s="44">
        <v>211229.86859689283</v>
      </c>
      <c r="H1544" s="44">
        <v>211229.86859689283</v>
      </c>
      <c r="I1544" s="44">
        <v>211229.86859689283</v>
      </c>
      <c r="J1544" s="44">
        <v>423631.34347686538</v>
      </c>
    </row>
    <row r="1545" spans="1:10">
      <c r="A1545" s="11" t="s">
        <v>3969</v>
      </c>
      <c r="B1545" s="11" t="s">
        <v>6530</v>
      </c>
      <c r="C1545" s="11" t="s">
        <v>3970</v>
      </c>
      <c r="D1545" s="12" t="s">
        <v>3971</v>
      </c>
      <c r="E1545" s="44">
        <v>22383.48476561709</v>
      </c>
      <c r="F1545" s="44">
        <v>22383.48476561709</v>
      </c>
      <c r="G1545" s="44">
        <v>22857.271432283756</v>
      </c>
      <c r="H1545" s="44">
        <v>22857.271432283756</v>
      </c>
      <c r="I1545" s="44">
        <v>22857.271432283756</v>
      </c>
      <c r="J1545" s="44">
        <v>24013.121432283759</v>
      </c>
    </row>
    <row r="1546" spans="1:10">
      <c r="A1546" s="11" t="s">
        <v>3972</v>
      </c>
      <c r="B1546" s="11" t="s">
        <v>6530</v>
      </c>
      <c r="C1546" s="11" t="s">
        <v>3973</v>
      </c>
      <c r="D1546" s="12" t="s">
        <v>3974</v>
      </c>
      <c r="E1546" s="44">
        <v>121057.12476561707</v>
      </c>
      <c r="F1546" s="44">
        <v>121057.12476561707</v>
      </c>
      <c r="G1546" s="44">
        <v>124590.40476561709</v>
      </c>
      <c r="H1546" s="44">
        <v>124590.40476561709</v>
      </c>
      <c r="I1546" s="44">
        <v>124590.40476561709</v>
      </c>
      <c r="J1546" s="44">
        <v>168440.00059895043</v>
      </c>
    </row>
    <row r="1547" spans="1:10">
      <c r="A1547" s="11" t="s">
        <v>3975</v>
      </c>
      <c r="B1547" s="11" t="s">
        <v>6530</v>
      </c>
      <c r="C1547" s="11" t="s">
        <v>3976</v>
      </c>
      <c r="D1547" s="12" t="s">
        <v>3977</v>
      </c>
      <c r="E1547" s="44">
        <v>0</v>
      </c>
      <c r="F1547" s="44">
        <v>0</v>
      </c>
      <c r="G1547" s="44">
        <v>175427.84091376525</v>
      </c>
      <c r="H1547" s="44">
        <v>175427.84091376525</v>
      </c>
      <c r="I1547" s="44">
        <v>175427.84091376525</v>
      </c>
      <c r="J1547" s="44">
        <v>355627.7641390739</v>
      </c>
    </row>
    <row r="1548" spans="1:10">
      <c r="A1548" s="11" t="s">
        <v>3978</v>
      </c>
      <c r="B1548" s="11" t="s">
        <v>6530</v>
      </c>
      <c r="C1548" s="11" t="s">
        <v>3979</v>
      </c>
      <c r="D1548" s="12" t="s">
        <v>3980</v>
      </c>
      <c r="E1548" s="44">
        <v>0</v>
      </c>
      <c r="F1548" s="44">
        <v>0</v>
      </c>
      <c r="G1548" s="44">
        <v>137602.04891376526</v>
      </c>
      <c r="H1548" s="44">
        <v>137602.04891376526</v>
      </c>
      <c r="I1548" s="44">
        <v>137602.04891376526</v>
      </c>
      <c r="J1548" s="44">
        <v>209457.34088907388</v>
      </c>
    </row>
    <row r="1549" spans="1:10">
      <c r="A1549" s="11" t="s">
        <v>3981</v>
      </c>
      <c r="B1549" s="11" t="s">
        <v>6530</v>
      </c>
      <c r="C1549" s="11" t="s">
        <v>3982</v>
      </c>
      <c r="D1549" s="12" t="s">
        <v>3983</v>
      </c>
      <c r="E1549" s="44">
        <v>0</v>
      </c>
      <c r="F1549" s="44">
        <v>0</v>
      </c>
      <c r="G1549" s="44">
        <v>302685.33206191345</v>
      </c>
      <c r="H1549" s="44">
        <v>302685.33206191345</v>
      </c>
      <c r="I1549" s="44">
        <v>302685.33206191345</v>
      </c>
      <c r="J1549" s="44">
        <v>432973.17851253069</v>
      </c>
    </row>
    <row r="1550" spans="1:10">
      <c r="A1550" s="11" t="s">
        <v>3984</v>
      </c>
      <c r="B1550" s="11" t="s">
        <v>6530</v>
      </c>
      <c r="C1550" s="11" t="s">
        <v>3982</v>
      </c>
      <c r="D1550" s="12" t="s">
        <v>3985</v>
      </c>
      <c r="E1550" s="44">
        <v>0</v>
      </c>
      <c r="F1550" s="44">
        <v>0</v>
      </c>
      <c r="G1550" s="44">
        <v>148942.88891376526</v>
      </c>
      <c r="H1550" s="44">
        <v>148942.88891376526</v>
      </c>
      <c r="I1550" s="44">
        <v>148942.88891376526</v>
      </c>
      <c r="J1550" s="44">
        <v>221035.78088907391</v>
      </c>
    </row>
    <row r="1551" spans="1:10">
      <c r="A1551" s="11" t="s">
        <v>3986</v>
      </c>
      <c r="B1551" s="11" t="s">
        <v>6530</v>
      </c>
      <c r="C1551" s="11" t="s">
        <v>3987</v>
      </c>
      <c r="D1551" s="12" t="s">
        <v>3988</v>
      </c>
      <c r="E1551" s="44">
        <v>0</v>
      </c>
      <c r="F1551" s="44">
        <v>0</v>
      </c>
      <c r="G1551" s="44">
        <v>214051.03662981463</v>
      </c>
      <c r="H1551" s="44">
        <v>214051.03662981463</v>
      </c>
      <c r="I1551" s="44">
        <v>214051.03662981463</v>
      </c>
      <c r="J1551" s="44">
        <v>342200.26759689284</v>
      </c>
    </row>
    <row r="1552" spans="1:10">
      <c r="A1552" s="11" t="s">
        <v>3989</v>
      </c>
      <c r="B1552" s="11" t="s">
        <v>6530</v>
      </c>
      <c r="C1552" s="11" t="s">
        <v>3990</v>
      </c>
      <c r="D1552" s="12" t="s">
        <v>3991</v>
      </c>
      <c r="E1552" s="44">
        <v>0</v>
      </c>
      <c r="F1552" s="44">
        <v>0</v>
      </c>
      <c r="G1552" s="44">
        <v>205415.68891376525</v>
      </c>
      <c r="H1552" s="44">
        <v>205415.68891376525</v>
      </c>
      <c r="I1552" s="44">
        <v>205415.68891376525</v>
      </c>
      <c r="J1552" s="44">
        <v>367687.6121390739</v>
      </c>
    </row>
    <row r="1553" spans="1:10">
      <c r="A1553" s="11" t="s">
        <v>3992</v>
      </c>
      <c r="B1553" s="11" t="s">
        <v>6530</v>
      </c>
      <c r="C1553" s="11" t="s">
        <v>3993</v>
      </c>
      <c r="D1553" s="12" t="s">
        <v>3994</v>
      </c>
      <c r="E1553" s="44">
        <v>0</v>
      </c>
      <c r="F1553" s="44">
        <v>0</v>
      </c>
      <c r="G1553" s="44">
        <v>316299.15662981459</v>
      </c>
      <c r="H1553" s="44">
        <v>316299.15662981459</v>
      </c>
      <c r="I1553" s="44">
        <v>316299.15662981459</v>
      </c>
      <c r="J1553" s="44">
        <v>492576.38759689283</v>
      </c>
    </row>
    <row r="1554" spans="1:10">
      <c r="A1554" s="11" t="s">
        <v>3995</v>
      </c>
      <c r="B1554" s="11" t="s">
        <v>6530</v>
      </c>
      <c r="C1554" s="11" t="s">
        <v>3996</v>
      </c>
      <c r="D1554" s="12" t="s">
        <v>3997</v>
      </c>
      <c r="E1554" s="44">
        <v>0</v>
      </c>
      <c r="F1554" s="44">
        <v>0</v>
      </c>
      <c r="G1554" s="44">
        <v>331843.31606191344</v>
      </c>
      <c r="H1554" s="44">
        <v>331843.31606191344</v>
      </c>
      <c r="I1554" s="44">
        <v>331843.31606191344</v>
      </c>
      <c r="J1554" s="44">
        <v>540931.16251253057</v>
      </c>
    </row>
    <row r="1555" spans="1:10">
      <c r="A1555" s="11" t="s">
        <v>3998</v>
      </c>
      <c r="B1555" s="11" t="s">
        <v>6530</v>
      </c>
      <c r="C1555" s="11" t="s">
        <v>3996</v>
      </c>
      <c r="D1555" s="12" t="s">
        <v>3999</v>
      </c>
      <c r="E1555" s="44">
        <v>0</v>
      </c>
      <c r="F1555" s="44">
        <v>0</v>
      </c>
      <c r="G1555" s="44">
        <v>331843.31606191344</v>
      </c>
      <c r="H1555" s="44">
        <v>331843.31606191344</v>
      </c>
      <c r="I1555" s="44">
        <v>331843.31606191344</v>
      </c>
      <c r="J1555" s="44">
        <v>540931.16251253057</v>
      </c>
    </row>
    <row r="1556" spans="1:10">
      <c r="A1556" s="11" t="s">
        <v>4000</v>
      </c>
      <c r="B1556" s="11" t="s">
        <v>6530</v>
      </c>
      <c r="C1556" s="11" t="s">
        <v>589</v>
      </c>
      <c r="D1556" s="12" t="s">
        <v>4001</v>
      </c>
      <c r="E1556" s="44">
        <v>0</v>
      </c>
      <c r="F1556" s="44">
        <v>0</v>
      </c>
      <c r="G1556" s="44">
        <v>143424.79291376524</v>
      </c>
      <c r="H1556" s="44">
        <v>143424.79291376524</v>
      </c>
      <c r="I1556" s="44">
        <v>143424.79291376524</v>
      </c>
      <c r="J1556" s="44">
        <v>247386.57030574058</v>
      </c>
    </row>
    <row r="1557" spans="1:10">
      <c r="A1557" s="11" t="s">
        <v>4002</v>
      </c>
      <c r="B1557" s="11" t="s">
        <v>6530</v>
      </c>
      <c r="C1557" s="11" t="s">
        <v>3987</v>
      </c>
      <c r="D1557" s="12" t="s">
        <v>4003</v>
      </c>
      <c r="E1557" s="44">
        <v>0</v>
      </c>
      <c r="F1557" s="44">
        <v>0</v>
      </c>
      <c r="G1557" s="44">
        <v>100755.79453104919</v>
      </c>
      <c r="H1557" s="44">
        <v>100755.79453104919</v>
      </c>
      <c r="I1557" s="44">
        <v>100755.79453104919</v>
      </c>
      <c r="J1557" s="44">
        <v>155572.97945903274</v>
      </c>
    </row>
    <row r="1558" spans="1:10">
      <c r="A1558" s="11" t="s">
        <v>4004</v>
      </c>
      <c r="B1558" s="11" t="s">
        <v>6530</v>
      </c>
      <c r="C1558" s="11" t="s">
        <v>4005</v>
      </c>
      <c r="D1558" s="12" t="s">
        <v>4006</v>
      </c>
      <c r="E1558" s="44">
        <v>0</v>
      </c>
      <c r="F1558" s="44">
        <v>0</v>
      </c>
      <c r="G1558" s="44">
        <v>685140.89035820973</v>
      </c>
      <c r="H1558" s="44">
        <v>685140.89035820973</v>
      </c>
      <c r="I1558" s="44">
        <v>685140.89035820973</v>
      </c>
      <c r="J1558" s="44">
        <v>1066376.1249261107</v>
      </c>
    </row>
    <row r="1559" spans="1:10" ht="28.5">
      <c r="A1559" s="11" t="s">
        <v>4007</v>
      </c>
      <c r="B1559" s="11" t="s">
        <v>6530</v>
      </c>
      <c r="C1559" s="11" t="s">
        <v>4005</v>
      </c>
      <c r="D1559" s="12" t="s">
        <v>4008</v>
      </c>
      <c r="E1559" s="44">
        <v>0</v>
      </c>
      <c r="F1559" s="44">
        <v>0</v>
      </c>
      <c r="G1559" s="44">
        <v>1328026.6610742591</v>
      </c>
      <c r="H1559" s="44">
        <v>1328026.6610742591</v>
      </c>
      <c r="I1559" s="44">
        <v>1328026.6610742591</v>
      </c>
      <c r="J1559" s="44">
        <v>1954659.3596339296</v>
      </c>
    </row>
    <row r="1560" spans="1:10">
      <c r="A1560" s="11" t="s">
        <v>4009</v>
      </c>
      <c r="B1560" s="11" t="s">
        <v>6530</v>
      </c>
      <c r="C1560" s="11" t="s">
        <v>4010</v>
      </c>
      <c r="D1560" s="12" t="s">
        <v>4011</v>
      </c>
      <c r="E1560" s="44">
        <v>0</v>
      </c>
      <c r="F1560" s="44">
        <v>0</v>
      </c>
      <c r="G1560" s="44">
        <v>557524.82958043192</v>
      </c>
      <c r="H1560" s="44">
        <v>557524.82958043192</v>
      </c>
      <c r="I1560" s="44">
        <v>557524.82958043192</v>
      </c>
      <c r="J1560" s="44">
        <v>927798.6069724072</v>
      </c>
    </row>
    <row r="1561" spans="1:10">
      <c r="A1561" s="11" t="s">
        <v>4012</v>
      </c>
      <c r="B1561" s="11" t="s">
        <v>6530</v>
      </c>
      <c r="C1561" s="11" t="s">
        <v>589</v>
      </c>
      <c r="D1561" s="12" t="s">
        <v>4013</v>
      </c>
      <c r="E1561" s="44">
        <v>0</v>
      </c>
      <c r="F1561" s="44">
        <v>0</v>
      </c>
      <c r="G1561" s="44">
        <v>216620.95662981464</v>
      </c>
      <c r="H1561" s="44">
        <v>216620.95662981464</v>
      </c>
      <c r="I1561" s="44">
        <v>216620.95662981464</v>
      </c>
      <c r="J1561" s="44">
        <v>286642.18759689282</v>
      </c>
    </row>
    <row r="1562" spans="1:10" ht="28.5">
      <c r="A1562" s="11" t="s">
        <v>4014</v>
      </c>
      <c r="B1562" s="11" t="s">
        <v>6530</v>
      </c>
      <c r="C1562" s="11" t="s">
        <v>4015</v>
      </c>
      <c r="D1562" s="12" t="s">
        <v>4016</v>
      </c>
      <c r="E1562" s="44">
        <v>0</v>
      </c>
      <c r="F1562" s="44">
        <v>0</v>
      </c>
      <c r="G1562" s="44">
        <v>1211188.0942395371</v>
      </c>
      <c r="H1562" s="44">
        <v>1211188.0942395371</v>
      </c>
      <c r="I1562" s="44">
        <v>1211188.0942395371</v>
      </c>
      <c r="J1562" s="44">
        <v>1837714.6850331067</v>
      </c>
    </row>
    <row r="1563" spans="1:10" ht="28.5">
      <c r="A1563" s="11" t="s">
        <v>4017</v>
      </c>
      <c r="B1563" s="11" t="s">
        <v>6530</v>
      </c>
      <c r="C1563" s="11" t="s">
        <v>4015</v>
      </c>
      <c r="D1563" s="12" t="s">
        <v>4018</v>
      </c>
      <c r="E1563" s="44">
        <v>0</v>
      </c>
      <c r="F1563" s="44">
        <v>0</v>
      </c>
      <c r="G1563" s="44">
        <v>626792.4379137652</v>
      </c>
      <c r="H1563" s="44">
        <v>626792.4379137652</v>
      </c>
      <c r="I1563" s="44">
        <v>626792.4379137652</v>
      </c>
      <c r="J1563" s="44">
        <v>1020365.4187779626</v>
      </c>
    </row>
    <row r="1564" spans="1:10">
      <c r="A1564" s="11" t="s">
        <v>4019</v>
      </c>
      <c r="B1564" s="11" t="s">
        <v>6530</v>
      </c>
      <c r="C1564" s="11" t="s">
        <v>4020</v>
      </c>
      <c r="D1564" s="12" t="s">
        <v>4021</v>
      </c>
      <c r="E1564" s="44">
        <v>80341.238253271411</v>
      </c>
      <c r="F1564" s="44">
        <v>80341.238253271411</v>
      </c>
      <c r="G1564" s="44">
        <v>81605.611864382518</v>
      </c>
      <c r="H1564" s="44">
        <v>81605.611864382518</v>
      </c>
      <c r="I1564" s="44">
        <v>81605.611864382518</v>
      </c>
      <c r="J1564" s="44">
        <v>117096.99679236604</v>
      </c>
    </row>
    <row r="1565" spans="1:10">
      <c r="A1565" s="11" t="s">
        <v>4022</v>
      </c>
      <c r="B1565" s="11" t="s">
        <v>6530</v>
      </c>
      <c r="C1565" s="11" t="s">
        <v>4023</v>
      </c>
      <c r="D1565" s="12" t="s">
        <v>4024</v>
      </c>
      <c r="E1565" s="44">
        <v>0</v>
      </c>
      <c r="F1565" s="44">
        <v>0</v>
      </c>
      <c r="G1565" s="44">
        <v>157322.68391376524</v>
      </c>
      <c r="H1565" s="44">
        <v>157322.68391376524</v>
      </c>
      <c r="I1565" s="44">
        <v>157322.68391376524</v>
      </c>
      <c r="J1565" s="44">
        <v>205839.31130574056</v>
      </c>
    </row>
    <row r="1566" spans="1:10">
      <c r="A1566" s="11" t="s">
        <v>4025</v>
      </c>
      <c r="B1566" s="11" t="s">
        <v>6530</v>
      </c>
      <c r="C1566" s="11" t="s">
        <v>4026</v>
      </c>
      <c r="D1566" s="12" t="s">
        <v>4027</v>
      </c>
      <c r="E1566" s="44">
        <v>0</v>
      </c>
      <c r="F1566" s="44">
        <v>0</v>
      </c>
      <c r="G1566" s="44">
        <v>187756.38329648133</v>
      </c>
      <c r="H1566" s="44">
        <v>187756.38329648133</v>
      </c>
      <c r="I1566" s="44">
        <v>187756.38329648133</v>
      </c>
      <c r="J1566" s="44">
        <v>266945.9531524484</v>
      </c>
    </row>
    <row r="1567" spans="1:10">
      <c r="A1567" s="11" t="s">
        <v>4028</v>
      </c>
      <c r="B1567" s="11" t="s">
        <v>6530</v>
      </c>
      <c r="C1567" s="11" t="s">
        <v>4029</v>
      </c>
      <c r="D1567" s="12" t="s">
        <v>4030</v>
      </c>
      <c r="E1567" s="44">
        <v>58195.465210061542</v>
      </c>
      <c r="F1567" s="44">
        <v>58195.465210061542</v>
      </c>
      <c r="G1567" s="44">
        <v>59615.412432283767</v>
      </c>
      <c r="H1567" s="44">
        <v>59615.412432283767</v>
      </c>
      <c r="I1567" s="44">
        <v>59615.412432283767</v>
      </c>
      <c r="J1567" s="44">
        <v>92692.792987839304</v>
      </c>
    </row>
    <row r="1568" spans="1:10">
      <c r="A1568" s="11" t="s">
        <v>4031</v>
      </c>
      <c r="B1568" s="11" t="s">
        <v>6530</v>
      </c>
      <c r="C1568" s="11" t="s">
        <v>4032</v>
      </c>
      <c r="D1568" s="12" t="s">
        <v>4033</v>
      </c>
      <c r="E1568" s="44">
        <v>0</v>
      </c>
      <c r="F1568" s="44">
        <v>0</v>
      </c>
      <c r="G1568" s="44">
        <v>142976.07853104919</v>
      </c>
      <c r="H1568" s="44">
        <v>142976.07853104919</v>
      </c>
      <c r="I1568" s="44">
        <v>142976.07853104919</v>
      </c>
      <c r="J1568" s="44">
        <v>167506.86345903273</v>
      </c>
    </row>
    <row r="1569" spans="1:10">
      <c r="A1569" s="11" t="s">
        <v>4034</v>
      </c>
      <c r="B1569" s="11" t="s">
        <v>6530</v>
      </c>
      <c r="C1569" s="11" t="s">
        <v>3946</v>
      </c>
      <c r="D1569" s="12" t="s">
        <v>4035</v>
      </c>
      <c r="E1569" s="44">
        <v>0</v>
      </c>
      <c r="F1569" s="44">
        <v>0</v>
      </c>
      <c r="G1569" s="44">
        <v>121574.99891376524</v>
      </c>
      <c r="H1569" s="44">
        <v>121574.99891376524</v>
      </c>
      <c r="I1569" s="44">
        <v>121574.99891376524</v>
      </c>
      <c r="J1569" s="44">
        <v>156377.59088907391</v>
      </c>
    </row>
    <row r="1570" spans="1:10">
      <c r="A1570" s="11" t="s">
        <v>4036</v>
      </c>
      <c r="B1570" s="11" t="s">
        <v>6530</v>
      </c>
      <c r="C1570" s="11" t="s">
        <v>4037</v>
      </c>
      <c r="D1570" s="12" t="s">
        <v>4038</v>
      </c>
      <c r="E1570" s="44">
        <v>0</v>
      </c>
      <c r="F1570" s="44">
        <v>0</v>
      </c>
      <c r="G1570" s="44">
        <v>85708.238531049181</v>
      </c>
      <c r="H1570" s="44">
        <v>85708.238531049181</v>
      </c>
      <c r="I1570" s="44">
        <v>85708.238531049181</v>
      </c>
      <c r="J1570" s="44">
        <v>124362.65401458828</v>
      </c>
    </row>
    <row r="1571" spans="1:10">
      <c r="A1571" s="11" t="s">
        <v>4039</v>
      </c>
      <c r="B1571" s="11" t="s">
        <v>6530</v>
      </c>
      <c r="C1571" s="11" t="s">
        <v>3976</v>
      </c>
      <c r="D1571" s="12" t="s">
        <v>4040</v>
      </c>
      <c r="E1571" s="44">
        <v>0</v>
      </c>
      <c r="F1571" s="44">
        <v>0</v>
      </c>
      <c r="G1571" s="44">
        <v>801908.49722240714</v>
      </c>
      <c r="H1571" s="44">
        <v>801908.49722240714</v>
      </c>
      <c r="I1571" s="44">
        <v>801908.49722240714</v>
      </c>
      <c r="J1571" s="44">
        <v>1218222.1433129422</v>
      </c>
    </row>
    <row r="1572" spans="1:10">
      <c r="A1572" s="11" t="s">
        <v>4041</v>
      </c>
      <c r="B1572" s="11" t="s">
        <v>6530</v>
      </c>
      <c r="C1572" s="11" t="s">
        <v>1963</v>
      </c>
      <c r="D1572" s="12" t="s">
        <v>4042</v>
      </c>
      <c r="E1572" s="44">
        <v>58195.465210061542</v>
      </c>
      <c r="F1572" s="44">
        <v>58195.465210061542</v>
      </c>
      <c r="G1572" s="44">
        <v>59615.412432283767</v>
      </c>
      <c r="H1572" s="44">
        <v>59615.412432283767</v>
      </c>
      <c r="I1572" s="44">
        <v>59615.412432283767</v>
      </c>
      <c r="J1572" s="44">
        <v>92692.792987839304</v>
      </c>
    </row>
    <row r="1573" spans="1:10" ht="28.5">
      <c r="A1573" s="11" t="s">
        <v>4043</v>
      </c>
      <c r="B1573" s="11" t="s">
        <v>6530</v>
      </c>
      <c r="C1573" s="11" t="s">
        <v>4044</v>
      </c>
      <c r="D1573" s="12" t="s">
        <v>4045</v>
      </c>
      <c r="E1573" s="44">
        <v>0</v>
      </c>
      <c r="F1573" s="44">
        <v>0</v>
      </c>
      <c r="G1573" s="44">
        <v>72004.011864382512</v>
      </c>
      <c r="H1573" s="44">
        <v>72004.011864382512</v>
      </c>
      <c r="I1573" s="44">
        <v>72004.011864382512</v>
      </c>
      <c r="J1573" s="44">
        <v>107178.59679236606</v>
      </c>
    </row>
    <row r="1574" spans="1:10">
      <c r="A1574" s="11" t="s">
        <v>4046</v>
      </c>
      <c r="B1574" s="11" t="s">
        <v>6530</v>
      </c>
      <c r="C1574" s="11" t="s">
        <v>3941</v>
      </c>
      <c r="D1574" s="12" t="s">
        <v>4047</v>
      </c>
      <c r="E1574" s="44">
        <v>0</v>
      </c>
      <c r="F1574" s="44">
        <v>0</v>
      </c>
      <c r="G1574" s="44">
        <v>213490.87662981462</v>
      </c>
      <c r="H1574" s="44">
        <v>213490.87662981462</v>
      </c>
      <c r="I1574" s="44">
        <v>213490.87662981462</v>
      </c>
      <c r="J1574" s="44">
        <v>385768.10759689281</v>
      </c>
    </row>
    <row r="1575" spans="1:10">
      <c r="A1575" s="11" t="s">
        <v>4048</v>
      </c>
      <c r="B1575" s="11" t="s">
        <v>6530</v>
      </c>
      <c r="C1575" s="11" t="s">
        <v>4049</v>
      </c>
      <c r="D1575" s="12" t="s">
        <v>4050</v>
      </c>
      <c r="E1575" s="44">
        <v>0</v>
      </c>
      <c r="F1575" s="44">
        <v>0</v>
      </c>
      <c r="G1575" s="44">
        <v>169547.42091376527</v>
      </c>
      <c r="H1575" s="44">
        <v>169547.42091376527</v>
      </c>
      <c r="I1575" s="44">
        <v>169547.42091376527</v>
      </c>
      <c r="J1575" s="44">
        <v>241691.34413907389</v>
      </c>
    </row>
    <row r="1576" spans="1:10">
      <c r="A1576" s="11" t="s">
        <v>4051</v>
      </c>
      <c r="B1576" s="11" t="s">
        <v>6530</v>
      </c>
      <c r="C1576" s="11" t="s">
        <v>4052</v>
      </c>
      <c r="D1576" s="12" t="s">
        <v>4053</v>
      </c>
      <c r="E1576" s="44">
        <v>0</v>
      </c>
      <c r="F1576" s="44">
        <v>0</v>
      </c>
      <c r="G1576" s="44">
        <v>286421.2440619134</v>
      </c>
      <c r="H1576" s="44">
        <v>286421.2440619134</v>
      </c>
      <c r="I1576" s="44">
        <v>286421.2440619134</v>
      </c>
      <c r="J1576" s="44">
        <v>400581.0905125307</v>
      </c>
    </row>
    <row r="1577" spans="1:10">
      <c r="A1577" s="11" t="s">
        <v>4054</v>
      </c>
      <c r="B1577" s="11" t="s">
        <v>6530</v>
      </c>
      <c r="C1577" s="11" t="s">
        <v>4055</v>
      </c>
      <c r="D1577" s="12" t="s">
        <v>4056</v>
      </c>
      <c r="E1577" s="44">
        <v>0</v>
      </c>
      <c r="F1577" s="44">
        <v>0</v>
      </c>
      <c r="G1577" s="44">
        <v>166027.27929648131</v>
      </c>
      <c r="H1577" s="44">
        <v>166027.27929648131</v>
      </c>
      <c r="I1577" s="44">
        <v>166027.27929648131</v>
      </c>
      <c r="J1577" s="44">
        <v>251532.46859689281</v>
      </c>
    </row>
    <row r="1578" spans="1:10">
      <c r="A1578" s="11" t="s">
        <v>4057</v>
      </c>
      <c r="B1578" s="11" t="s">
        <v>6530</v>
      </c>
      <c r="C1578" s="11" t="s">
        <v>4058</v>
      </c>
      <c r="D1578" s="12" t="s">
        <v>4059</v>
      </c>
      <c r="E1578" s="44">
        <v>0</v>
      </c>
      <c r="F1578" s="44">
        <v>132362.60349709858</v>
      </c>
      <c r="G1578" s="44">
        <v>134492.52391376524</v>
      </c>
      <c r="H1578" s="44">
        <v>134492.52391376524</v>
      </c>
      <c r="I1578" s="44">
        <v>134492.52391376524</v>
      </c>
      <c r="J1578" s="44">
        <v>183009.15130574055</v>
      </c>
    </row>
    <row r="1579" spans="1:10">
      <c r="A1579" s="11" t="s">
        <v>4060</v>
      </c>
      <c r="B1579" s="11" t="s">
        <v>6530</v>
      </c>
      <c r="C1579" s="11" t="s">
        <v>4061</v>
      </c>
      <c r="D1579" s="12" t="s">
        <v>4062</v>
      </c>
      <c r="E1579" s="44">
        <v>0</v>
      </c>
      <c r="F1579" s="44">
        <v>31185.389098950425</v>
      </c>
      <c r="G1579" s="44">
        <v>31501.246876728204</v>
      </c>
      <c r="H1579" s="44">
        <v>31501.246876728204</v>
      </c>
      <c r="I1579" s="44">
        <v>31501.246876728204</v>
      </c>
      <c r="J1579" s="44">
        <v>32271.813543394874</v>
      </c>
    </row>
    <row r="1580" spans="1:10">
      <c r="A1580" s="11" t="s">
        <v>4063</v>
      </c>
      <c r="B1580" s="11" t="s">
        <v>6530</v>
      </c>
      <c r="C1580" s="11" t="s">
        <v>1554</v>
      </c>
      <c r="D1580" s="12" t="s">
        <v>4064</v>
      </c>
      <c r="E1580" s="44">
        <v>0</v>
      </c>
      <c r="F1580" s="44">
        <v>0</v>
      </c>
      <c r="G1580" s="44">
        <v>997320.07095080218</v>
      </c>
      <c r="H1580" s="44">
        <v>997320.07095080218</v>
      </c>
      <c r="I1580" s="44">
        <v>997320.07095080218</v>
      </c>
      <c r="J1580" s="44">
        <v>1514141.673419938</v>
      </c>
    </row>
    <row r="1581" spans="1:10">
      <c r="A1581" s="11" t="s">
        <v>4065</v>
      </c>
      <c r="B1581" s="11" t="s">
        <v>6530</v>
      </c>
      <c r="C1581" s="11" t="s">
        <v>4066</v>
      </c>
      <c r="D1581" s="12" t="s">
        <v>4067</v>
      </c>
      <c r="E1581" s="44">
        <v>47317.406432283758</v>
      </c>
      <c r="F1581" s="44">
        <v>47317.406432283758</v>
      </c>
      <c r="G1581" s="44">
        <v>48886.579765617091</v>
      </c>
      <c r="H1581" s="44">
        <v>48886.579765617091</v>
      </c>
      <c r="I1581" s="44">
        <v>48886.579765617091</v>
      </c>
      <c r="J1581" s="44">
        <v>68519.71032117265</v>
      </c>
    </row>
    <row r="1582" spans="1:10">
      <c r="A1582" s="11" t="s">
        <v>4068</v>
      </c>
      <c r="B1582" s="11" t="s">
        <v>6530</v>
      </c>
      <c r="C1582" s="11" t="s">
        <v>4032</v>
      </c>
      <c r="D1582" s="12" t="s">
        <v>4069</v>
      </c>
      <c r="E1582" s="44">
        <v>27686.178098950426</v>
      </c>
      <c r="F1582" s="44">
        <v>27686.178098950426</v>
      </c>
      <c r="G1582" s="44">
        <v>28470.764765617092</v>
      </c>
      <c r="H1582" s="44">
        <v>28470.764765617092</v>
      </c>
      <c r="I1582" s="44">
        <v>28470.764765617092</v>
      </c>
      <c r="J1582" s="44">
        <v>45287.330043394868</v>
      </c>
    </row>
    <row r="1583" spans="1:10">
      <c r="A1583" s="11" t="s">
        <v>4070</v>
      </c>
      <c r="B1583" s="11" t="s">
        <v>6530</v>
      </c>
      <c r="C1583" s="11" t="s">
        <v>3982</v>
      </c>
      <c r="D1583" s="12" t="s">
        <v>4071</v>
      </c>
      <c r="E1583" s="44">
        <v>0</v>
      </c>
      <c r="F1583" s="44">
        <v>0</v>
      </c>
      <c r="G1583" s="44">
        <v>365952.85710779304</v>
      </c>
      <c r="H1583" s="44">
        <v>365952.85710779304</v>
      </c>
      <c r="I1583" s="44">
        <v>365952.85710779304</v>
      </c>
      <c r="J1583" s="44">
        <v>501643.46351253067</v>
      </c>
    </row>
    <row r="1584" spans="1:10">
      <c r="A1584" s="11" t="s">
        <v>4072</v>
      </c>
      <c r="B1584" s="11" t="s">
        <v>6530</v>
      </c>
      <c r="C1584" s="11" t="s">
        <v>4073</v>
      </c>
      <c r="D1584" s="12" t="s">
        <v>4074</v>
      </c>
      <c r="E1584" s="44">
        <v>126849.11748166649</v>
      </c>
      <c r="F1584" s="44">
        <v>126849.11748166649</v>
      </c>
      <c r="G1584" s="44">
        <v>133484.95914833312</v>
      </c>
      <c r="H1584" s="44">
        <v>133484.95914833312</v>
      </c>
      <c r="I1584" s="44">
        <v>133484.95914833312</v>
      </c>
      <c r="J1584" s="44">
        <v>198792.24814010269</v>
      </c>
    </row>
    <row r="1585" spans="1:10">
      <c r="A1585" s="11" t="s">
        <v>4075</v>
      </c>
      <c r="B1585" s="11" t="s">
        <v>6530</v>
      </c>
      <c r="C1585" s="11" t="s">
        <v>4076</v>
      </c>
      <c r="D1585" s="12" t="s">
        <v>4077</v>
      </c>
      <c r="E1585" s="44">
        <v>0</v>
      </c>
      <c r="F1585" s="44">
        <v>0</v>
      </c>
      <c r="G1585" s="44">
        <v>884225.32865450601</v>
      </c>
      <c r="H1585" s="44">
        <v>884225.32865450601</v>
      </c>
      <c r="I1585" s="44">
        <v>884225.32865450601</v>
      </c>
      <c r="J1585" s="44">
        <v>1278304.8680063579</v>
      </c>
    </row>
    <row r="1586" spans="1:10">
      <c r="A1586" s="11" t="s">
        <v>4078</v>
      </c>
      <c r="B1586" s="11" t="s">
        <v>6530</v>
      </c>
      <c r="C1586" s="11" t="s">
        <v>1631</v>
      </c>
      <c r="D1586" s="12" t="s">
        <v>4079</v>
      </c>
      <c r="E1586" s="44">
        <v>0</v>
      </c>
      <c r="F1586" s="44">
        <v>0</v>
      </c>
      <c r="G1586" s="44">
        <v>797109.11322240718</v>
      </c>
      <c r="H1586" s="44">
        <v>797109.11322240718</v>
      </c>
      <c r="I1586" s="44">
        <v>797109.11322240718</v>
      </c>
      <c r="J1586" s="44">
        <v>1163178.0370907199</v>
      </c>
    </row>
    <row r="1587" spans="1:10">
      <c r="A1587" s="11" t="s">
        <v>4080</v>
      </c>
      <c r="B1587" s="11" t="s">
        <v>6530</v>
      </c>
      <c r="C1587" s="11" t="s">
        <v>4081</v>
      </c>
      <c r="D1587" s="12" t="s">
        <v>4082</v>
      </c>
      <c r="E1587" s="44">
        <v>0</v>
      </c>
      <c r="F1587" s="44">
        <v>0</v>
      </c>
      <c r="G1587" s="44">
        <v>797109.11322240718</v>
      </c>
      <c r="H1587" s="44">
        <v>797109.11322240718</v>
      </c>
      <c r="I1587" s="44">
        <v>797109.11322240718</v>
      </c>
      <c r="J1587" s="44">
        <v>1163178.0370907199</v>
      </c>
    </row>
    <row r="1588" spans="1:10">
      <c r="A1588" s="11" t="s">
        <v>4083</v>
      </c>
      <c r="B1588" s="11" t="s">
        <v>6530</v>
      </c>
      <c r="C1588" s="11" t="s">
        <v>4084</v>
      </c>
      <c r="D1588" s="12" t="s">
        <v>4085</v>
      </c>
      <c r="E1588" s="44">
        <v>0</v>
      </c>
      <c r="F1588" s="44">
        <v>0</v>
      </c>
      <c r="G1588" s="44">
        <v>797109.11322240718</v>
      </c>
      <c r="H1588" s="44">
        <v>797109.11322240718</v>
      </c>
      <c r="I1588" s="44">
        <v>797109.11322240718</v>
      </c>
      <c r="J1588" s="44">
        <v>1163178.0370907199</v>
      </c>
    </row>
    <row r="1589" spans="1:10">
      <c r="A1589" s="11" t="s">
        <v>4086</v>
      </c>
      <c r="B1589" s="11" t="s">
        <v>6530</v>
      </c>
      <c r="C1589" s="11" t="s">
        <v>4087</v>
      </c>
      <c r="D1589" s="12" t="s">
        <v>4088</v>
      </c>
      <c r="E1589" s="44">
        <v>0</v>
      </c>
      <c r="F1589" s="44">
        <v>0</v>
      </c>
      <c r="G1589" s="44">
        <v>817590.71322240715</v>
      </c>
      <c r="H1589" s="44">
        <v>817590.71322240715</v>
      </c>
      <c r="I1589" s="44">
        <v>817590.71322240715</v>
      </c>
      <c r="J1589" s="44">
        <v>1183659.63709072</v>
      </c>
    </row>
    <row r="1590" spans="1:10">
      <c r="A1590" s="11" t="s">
        <v>4089</v>
      </c>
      <c r="B1590" s="11" t="s">
        <v>6530</v>
      </c>
      <c r="C1590" s="11" t="s">
        <v>1827</v>
      </c>
      <c r="D1590" s="12" t="s">
        <v>4090</v>
      </c>
      <c r="E1590" s="44">
        <v>0</v>
      </c>
      <c r="F1590" s="44">
        <v>0</v>
      </c>
      <c r="G1590" s="44">
        <v>797109.11322240718</v>
      </c>
      <c r="H1590" s="44">
        <v>797109.11322240718</v>
      </c>
      <c r="I1590" s="44">
        <v>797109.11322240718</v>
      </c>
      <c r="J1590" s="44">
        <v>1163178.0370907199</v>
      </c>
    </row>
    <row r="1591" spans="1:10">
      <c r="A1591" s="11" t="s">
        <v>4091</v>
      </c>
      <c r="B1591" s="11" t="s">
        <v>6530</v>
      </c>
      <c r="C1591" s="11" t="s">
        <v>4092</v>
      </c>
      <c r="D1591" s="12" t="s">
        <v>4093</v>
      </c>
      <c r="E1591" s="44">
        <v>0</v>
      </c>
      <c r="F1591" s="44">
        <v>0</v>
      </c>
      <c r="G1591" s="44">
        <v>546684.52292611089</v>
      </c>
      <c r="H1591" s="44">
        <v>546684.52292611089</v>
      </c>
      <c r="I1591" s="44">
        <v>546684.52292611089</v>
      </c>
      <c r="J1591" s="44">
        <v>885321.60034380632</v>
      </c>
    </row>
    <row r="1592" spans="1:10">
      <c r="A1592" s="11" t="s">
        <v>4094</v>
      </c>
      <c r="B1592" s="11" t="s">
        <v>6530</v>
      </c>
      <c r="C1592" s="11" t="s">
        <v>4095</v>
      </c>
      <c r="D1592" s="12" t="s">
        <v>4096</v>
      </c>
      <c r="E1592" s="44">
        <v>0</v>
      </c>
      <c r="F1592" s="44">
        <v>0</v>
      </c>
      <c r="G1592" s="44">
        <v>997149.55334475299</v>
      </c>
      <c r="H1592" s="44">
        <v>997149.55334475299</v>
      </c>
      <c r="I1592" s="44">
        <v>997149.55334475299</v>
      </c>
      <c r="J1592" s="44">
        <v>1426308.5037573865</v>
      </c>
    </row>
    <row r="1593" spans="1:10">
      <c r="A1593" s="11" t="s">
        <v>4097</v>
      </c>
      <c r="B1593" s="11" t="s">
        <v>6530</v>
      </c>
      <c r="C1593" s="11" t="s">
        <v>4098</v>
      </c>
      <c r="D1593" s="12" t="s">
        <v>4099</v>
      </c>
      <c r="E1593" s="44">
        <v>0</v>
      </c>
      <c r="F1593" s="44">
        <v>0</v>
      </c>
      <c r="G1593" s="44">
        <v>448644.25149401213</v>
      </c>
      <c r="H1593" s="44">
        <v>448644.25149401213</v>
      </c>
      <c r="I1593" s="44">
        <v>448644.25149401213</v>
      </c>
      <c r="J1593" s="44">
        <v>702670.71342816844</v>
      </c>
    </row>
    <row r="1594" spans="1:10" ht="57">
      <c r="A1594" s="11" t="s">
        <v>4100</v>
      </c>
      <c r="B1594" s="11" t="s">
        <v>6530</v>
      </c>
      <c r="C1594" s="11" t="s">
        <v>4101</v>
      </c>
      <c r="D1594" s="12" t="s">
        <v>4102</v>
      </c>
      <c r="E1594" s="44">
        <v>0</v>
      </c>
      <c r="F1594" s="44">
        <v>0</v>
      </c>
      <c r="G1594" s="44">
        <v>558905.27155518497</v>
      </c>
      <c r="H1594" s="44">
        <v>558905.27155518497</v>
      </c>
      <c r="I1594" s="44">
        <v>558905.27155518497</v>
      </c>
      <c r="J1594" s="44">
        <v>874335.10787261289</v>
      </c>
    </row>
    <row r="1595" spans="1:10">
      <c r="A1595" s="11" t="s">
        <v>4103</v>
      </c>
      <c r="B1595" s="11" t="s">
        <v>6530</v>
      </c>
      <c r="C1595" s="11" t="s">
        <v>4104</v>
      </c>
      <c r="D1595" s="12" t="s">
        <v>4105</v>
      </c>
      <c r="E1595" s="44">
        <v>0</v>
      </c>
      <c r="F1595" s="44">
        <v>0</v>
      </c>
      <c r="G1595" s="44">
        <v>265142.86329648132</v>
      </c>
      <c r="H1595" s="44">
        <v>265142.86329648132</v>
      </c>
      <c r="I1595" s="44">
        <v>265142.86329648132</v>
      </c>
      <c r="J1595" s="44">
        <v>455504.05259689281</v>
      </c>
    </row>
    <row r="1596" spans="1:10">
      <c r="A1596" s="11" t="s">
        <v>4106</v>
      </c>
      <c r="B1596" s="11" t="s">
        <v>6530</v>
      </c>
      <c r="C1596" s="11" t="s">
        <v>4107</v>
      </c>
      <c r="D1596" s="12" t="s">
        <v>4108</v>
      </c>
      <c r="E1596" s="44">
        <v>54450.832432283765</v>
      </c>
      <c r="F1596" s="44">
        <v>54450.832432283765</v>
      </c>
      <c r="G1596" s="44">
        <v>55864.432432283756</v>
      </c>
      <c r="H1596" s="44">
        <v>55864.432432283756</v>
      </c>
      <c r="I1596" s="44">
        <v>55864.432432283756</v>
      </c>
      <c r="J1596" s="44">
        <v>73977.862987839311</v>
      </c>
    </row>
    <row r="1597" spans="1:10">
      <c r="A1597" s="11" t="s">
        <v>4109</v>
      </c>
      <c r="B1597" s="11" t="s">
        <v>6530</v>
      </c>
      <c r="C1597" s="11" t="s">
        <v>4110</v>
      </c>
      <c r="D1597" s="12" t="s">
        <v>4111</v>
      </c>
      <c r="E1597" s="44">
        <v>50436.799765617092</v>
      </c>
      <c r="F1597" s="44">
        <v>50436.799765617092</v>
      </c>
      <c r="G1597" s="44">
        <v>51955.057543394869</v>
      </c>
      <c r="H1597" s="44">
        <v>51955.057543394869</v>
      </c>
      <c r="I1597" s="44">
        <v>51955.057543394869</v>
      </c>
      <c r="J1597" s="44">
        <v>70627.854765617085</v>
      </c>
    </row>
    <row r="1598" spans="1:10">
      <c r="A1598" s="11" t="s">
        <v>4112</v>
      </c>
      <c r="B1598" s="11" t="s">
        <v>6530</v>
      </c>
      <c r="C1598" s="11" t="s">
        <v>4113</v>
      </c>
      <c r="D1598" s="12" t="s">
        <v>4114</v>
      </c>
      <c r="E1598" s="44">
        <v>0</v>
      </c>
      <c r="F1598" s="44">
        <v>0</v>
      </c>
      <c r="G1598" s="44">
        <v>459888.14749401214</v>
      </c>
      <c r="H1598" s="44">
        <v>459888.14749401214</v>
      </c>
      <c r="I1598" s="44">
        <v>459888.14749401214</v>
      </c>
      <c r="J1598" s="44">
        <v>755314.60942816839</v>
      </c>
    </row>
    <row r="1599" spans="1:10">
      <c r="A1599" s="11" t="s">
        <v>4115</v>
      </c>
      <c r="B1599" s="11" t="s">
        <v>6530</v>
      </c>
      <c r="C1599" s="11" t="s">
        <v>4116</v>
      </c>
      <c r="D1599" s="12" t="s">
        <v>4117</v>
      </c>
      <c r="E1599" s="44">
        <v>27216.475626728203</v>
      </c>
      <c r="F1599" s="44">
        <v>27216.475626728203</v>
      </c>
      <c r="G1599" s="44">
        <v>27847.249098950426</v>
      </c>
      <c r="H1599" s="44">
        <v>27847.249098950426</v>
      </c>
      <c r="I1599" s="44">
        <v>27847.249098950426</v>
      </c>
      <c r="J1599" s="44">
        <v>35374.444237839321</v>
      </c>
    </row>
    <row r="1600" spans="1:10">
      <c r="A1600" s="11" t="s">
        <v>4118</v>
      </c>
      <c r="B1600" s="11" t="s">
        <v>6530</v>
      </c>
      <c r="C1600" s="11" t="s">
        <v>4116</v>
      </c>
      <c r="D1600" s="12" t="s">
        <v>4119</v>
      </c>
      <c r="E1600" s="44">
        <v>27216.475626728203</v>
      </c>
      <c r="F1600" s="44">
        <v>27216.475626728203</v>
      </c>
      <c r="G1600" s="44">
        <v>27847.249098950426</v>
      </c>
      <c r="H1600" s="44">
        <v>27847.249098950426</v>
      </c>
      <c r="I1600" s="44">
        <v>27847.249098950426</v>
      </c>
      <c r="J1600" s="44">
        <v>35374.444237839321</v>
      </c>
    </row>
    <row r="1601" spans="1:10">
      <c r="A1601" s="11" t="s">
        <v>4120</v>
      </c>
      <c r="B1601" s="11" t="s">
        <v>6530</v>
      </c>
      <c r="C1601" s="11" t="s">
        <v>4121</v>
      </c>
      <c r="D1601" s="12" t="s">
        <v>4122</v>
      </c>
      <c r="E1601" s="44">
        <v>0</v>
      </c>
      <c r="F1601" s="44">
        <v>0</v>
      </c>
      <c r="G1601" s="44">
        <v>378452.0920619134</v>
      </c>
      <c r="H1601" s="44">
        <v>378452.0920619134</v>
      </c>
      <c r="I1601" s="44">
        <v>378452.0920619134</v>
      </c>
      <c r="J1601" s="44">
        <v>668467.93851253064</v>
      </c>
    </row>
    <row r="1602" spans="1:10">
      <c r="A1602" s="11" t="s">
        <v>4123</v>
      </c>
      <c r="B1602" s="11" t="s">
        <v>6530</v>
      </c>
      <c r="C1602" s="11" t="s">
        <v>4124</v>
      </c>
      <c r="D1602" s="12" t="s">
        <v>4125</v>
      </c>
      <c r="E1602" s="44">
        <v>0</v>
      </c>
      <c r="F1602" s="44">
        <v>0</v>
      </c>
      <c r="G1602" s="44">
        <v>228242.0872964813</v>
      </c>
      <c r="H1602" s="44">
        <v>228242.0872964813</v>
      </c>
      <c r="I1602" s="44">
        <v>228242.0872964813</v>
      </c>
      <c r="J1602" s="44">
        <v>470532.45715244836</v>
      </c>
    </row>
    <row r="1603" spans="1:10">
      <c r="A1603" s="11" t="s">
        <v>4126</v>
      </c>
      <c r="B1603" s="11" t="s">
        <v>6530</v>
      </c>
      <c r="C1603" s="11" t="s">
        <v>4127</v>
      </c>
      <c r="D1603" s="12" t="s">
        <v>4128</v>
      </c>
      <c r="E1603" s="44">
        <v>0</v>
      </c>
      <c r="F1603" s="44">
        <v>0</v>
      </c>
      <c r="G1603" s="44">
        <v>663382.74200257706</v>
      </c>
      <c r="H1603" s="44">
        <v>663382.74200257706</v>
      </c>
      <c r="I1603" s="44">
        <v>663382.74200257706</v>
      </c>
      <c r="J1603" s="44">
        <v>1035779.086010473</v>
      </c>
    </row>
    <row r="1604" spans="1:10">
      <c r="A1604" s="11" t="s">
        <v>4129</v>
      </c>
      <c r="B1604" s="11" t="s">
        <v>6530</v>
      </c>
      <c r="C1604" s="11" t="s">
        <v>4130</v>
      </c>
      <c r="D1604" s="12" t="s">
        <v>4131</v>
      </c>
      <c r="E1604" s="44">
        <v>0</v>
      </c>
      <c r="F1604" s="44">
        <v>0</v>
      </c>
      <c r="G1604" s="44">
        <v>445786.65710779309</v>
      </c>
      <c r="H1604" s="44">
        <v>445786.65710779309</v>
      </c>
      <c r="I1604" s="44">
        <v>445786.65710779309</v>
      </c>
      <c r="J1604" s="44">
        <v>752061.26351253071</v>
      </c>
    </row>
    <row r="1605" spans="1:10">
      <c r="A1605" s="11" t="s">
        <v>4132</v>
      </c>
      <c r="B1605" s="11" t="s">
        <v>6530</v>
      </c>
      <c r="C1605" s="11" t="s">
        <v>1475</v>
      </c>
      <c r="D1605" s="12" t="s">
        <v>4133</v>
      </c>
      <c r="E1605" s="44">
        <v>0</v>
      </c>
      <c r="F1605" s="44">
        <v>0</v>
      </c>
      <c r="G1605" s="44">
        <v>378452.0920619134</v>
      </c>
      <c r="H1605" s="44">
        <v>378452.0920619134</v>
      </c>
      <c r="I1605" s="44">
        <v>378452.0920619134</v>
      </c>
      <c r="J1605" s="44">
        <v>668467.93851253064</v>
      </c>
    </row>
    <row r="1606" spans="1:10">
      <c r="A1606" s="11" t="s">
        <v>4134</v>
      </c>
      <c r="B1606" s="11" t="s">
        <v>6530</v>
      </c>
      <c r="C1606" s="11" t="s">
        <v>3941</v>
      </c>
      <c r="D1606" s="12" t="s">
        <v>4135</v>
      </c>
      <c r="E1606" s="44">
        <v>0</v>
      </c>
      <c r="F1606" s="44">
        <v>0</v>
      </c>
      <c r="G1606" s="44">
        <v>323886.26406191342</v>
      </c>
      <c r="H1606" s="44">
        <v>323886.26406191342</v>
      </c>
      <c r="I1606" s="44">
        <v>323886.26406191342</v>
      </c>
      <c r="J1606" s="44">
        <v>438046.11051253066</v>
      </c>
    </row>
    <row r="1607" spans="1:10">
      <c r="A1607" s="11" t="s">
        <v>4136</v>
      </c>
      <c r="B1607" s="11" t="s">
        <v>6530</v>
      </c>
      <c r="C1607" s="11" t="s">
        <v>4137</v>
      </c>
      <c r="D1607" s="12" t="s">
        <v>4138</v>
      </c>
      <c r="E1607" s="44">
        <v>0</v>
      </c>
      <c r="F1607" s="44">
        <v>0</v>
      </c>
      <c r="G1607" s="44">
        <v>426065.18749401218</v>
      </c>
      <c r="H1607" s="44">
        <v>426065.18749401218</v>
      </c>
      <c r="I1607" s="44">
        <v>426065.18749401218</v>
      </c>
      <c r="J1607" s="44">
        <v>715091.64942816843</v>
      </c>
    </row>
    <row r="1608" spans="1:10">
      <c r="A1608" s="11" t="s">
        <v>4139</v>
      </c>
      <c r="B1608" s="11" t="s">
        <v>6530</v>
      </c>
      <c r="C1608" s="11" t="s">
        <v>4140</v>
      </c>
      <c r="D1608" s="12" t="s">
        <v>4141</v>
      </c>
      <c r="E1608" s="44">
        <v>0</v>
      </c>
      <c r="F1608" s="44">
        <v>0</v>
      </c>
      <c r="G1608" s="44">
        <v>182819.00891376525</v>
      </c>
      <c r="H1608" s="44">
        <v>182819.00891376525</v>
      </c>
      <c r="I1608" s="44">
        <v>182819.00891376525</v>
      </c>
      <c r="J1608" s="44">
        <v>254962.93213907388</v>
      </c>
    </row>
    <row r="1609" spans="1:10">
      <c r="A1609" s="11" t="s">
        <v>4142</v>
      </c>
      <c r="B1609" s="11" t="s">
        <v>6530</v>
      </c>
      <c r="C1609" s="11" t="s">
        <v>4143</v>
      </c>
      <c r="D1609" s="12" t="s">
        <v>4144</v>
      </c>
      <c r="E1609" s="44">
        <v>0</v>
      </c>
      <c r="F1609" s="44">
        <v>0</v>
      </c>
      <c r="G1609" s="44">
        <v>513009.99955518503</v>
      </c>
      <c r="H1609" s="44">
        <v>513009.99955518503</v>
      </c>
      <c r="I1609" s="44">
        <v>513009.99955518503</v>
      </c>
      <c r="J1609" s="44">
        <v>794781.47476150177</v>
      </c>
    </row>
    <row r="1610" spans="1:10">
      <c r="A1610" s="11" t="s">
        <v>4145</v>
      </c>
      <c r="B1610" s="11" t="s">
        <v>6530</v>
      </c>
      <c r="C1610" s="11" t="s">
        <v>1963</v>
      </c>
      <c r="D1610" s="12" t="s">
        <v>4146</v>
      </c>
      <c r="E1610" s="44">
        <v>0</v>
      </c>
      <c r="F1610" s="44">
        <v>0</v>
      </c>
      <c r="G1610" s="44">
        <v>513009.99955518503</v>
      </c>
      <c r="H1610" s="44">
        <v>513009.99955518503</v>
      </c>
      <c r="I1610" s="44">
        <v>513009.99955518503</v>
      </c>
      <c r="J1610" s="44">
        <v>794781.47476150177</v>
      </c>
    </row>
    <row r="1611" spans="1:10">
      <c r="A1611" s="11" t="s">
        <v>4147</v>
      </c>
      <c r="B1611" s="11" t="s">
        <v>6530</v>
      </c>
      <c r="C1611" s="11" t="s">
        <v>4148</v>
      </c>
      <c r="D1611" s="12" t="s">
        <v>4149</v>
      </c>
      <c r="E1611" s="44">
        <v>0</v>
      </c>
      <c r="F1611" s="44">
        <v>0</v>
      </c>
      <c r="G1611" s="44">
        <v>823987.35655462951</v>
      </c>
      <c r="H1611" s="44">
        <v>823987.35655462951</v>
      </c>
      <c r="I1611" s="44">
        <v>823987.35655462951</v>
      </c>
      <c r="J1611" s="44">
        <v>1218859.3942100615</v>
      </c>
    </row>
    <row r="1612" spans="1:10">
      <c r="A1612" s="11" t="s">
        <v>4150</v>
      </c>
      <c r="B1612" s="11" t="s">
        <v>6530</v>
      </c>
      <c r="C1612" s="11" t="s">
        <v>4151</v>
      </c>
      <c r="D1612" s="12" t="s">
        <v>4152</v>
      </c>
      <c r="E1612" s="44">
        <v>0</v>
      </c>
      <c r="F1612" s="44">
        <v>0</v>
      </c>
      <c r="G1612" s="44">
        <v>1228048.954239537</v>
      </c>
      <c r="H1612" s="44">
        <v>1228048.954239537</v>
      </c>
      <c r="I1612" s="44">
        <v>1228048.954239537</v>
      </c>
      <c r="J1612" s="44">
        <v>1833975.5450331066</v>
      </c>
    </row>
    <row r="1613" spans="1:10" ht="28.5">
      <c r="A1613" s="11" t="s">
        <v>4153</v>
      </c>
      <c r="B1613" s="11" t="s">
        <v>6530</v>
      </c>
      <c r="C1613" s="11" t="s">
        <v>4151</v>
      </c>
      <c r="D1613" s="12" t="s">
        <v>4154</v>
      </c>
      <c r="E1613" s="44">
        <v>0</v>
      </c>
      <c r="F1613" s="44">
        <v>0</v>
      </c>
      <c r="G1613" s="44">
        <v>1228048.954239537</v>
      </c>
      <c r="H1613" s="44">
        <v>1228048.954239537</v>
      </c>
      <c r="I1613" s="44">
        <v>1228048.954239537</v>
      </c>
      <c r="J1613" s="44">
        <v>1833975.5450331066</v>
      </c>
    </row>
    <row r="1614" spans="1:10">
      <c r="A1614" s="11" t="s">
        <v>4155</v>
      </c>
      <c r="B1614" s="11" t="s">
        <v>6530</v>
      </c>
      <c r="C1614" s="11" t="s">
        <v>4156</v>
      </c>
      <c r="D1614" s="12" t="s">
        <v>4157</v>
      </c>
      <c r="E1614" s="44">
        <v>0</v>
      </c>
      <c r="F1614" s="44">
        <v>0</v>
      </c>
      <c r="G1614" s="44">
        <v>1008926.813344753</v>
      </c>
      <c r="H1614" s="44">
        <v>1008926.813344753</v>
      </c>
      <c r="I1614" s="44">
        <v>1008926.813344753</v>
      </c>
      <c r="J1614" s="44">
        <v>1528130.4859796087</v>
      </c>
    </row>
    <row r="1615" spans="1:10">
      <c r="A1615" s="11" t="s">
        <v>4158</v>
      </c>
      <c r="B1615" s="11" t="s">
        <v>6530</v>
      </c>
      <c r="C1615" s="11" t="s">
        <v>3996</v>
      </c>
      <c r="D1615" s="12" t="s">
        <v>4159</v>
      </c>
      <c r="E1615" s="44">
        <v>0</v>
      </c>
      <c r="F1615" s="44">
        <v>0</v>
      </c>
      <c r="G1615" s="44">
        <v>738973.46844996896</v>
      </c>
      <c r="H1615" s="44">
        <v>738973.46844996896</v>
      </c>
      <c r="I1615" s="44">
        <v>738973.46844996896</v>
      </c>
      <c r="J1615" s="44">
        <v>1097338.6812594444</v>
      </c>
    </row>
    <row r="1616" spans="1:10">
      <c r="A1616" s="11" t="s">
        <v>4160</v>
      </c>
      <c r="B1616" s="11" t="s">
        <v>6530</v>
      </c>
      <c r="C1616" s="11" t="s">
        <v>3982</v>
      </c>
      <c r="D1616" s="12" t="s">
        <v>4161</v>
      </c>
      <c r="E1616" s="44">
        <v>0</v>
      </c>
      <c r="F1616" s="44">
        <v>0</v>
      </c>
      <c r="G1616" s="44">
        <v>298618.29206191341</v>
      </c>
      <c r="H1616" s="44">
        <v>298618.29206191341</v>
      </c>
      <c r="I1616" s="44">
        <v>298618.29206191341</v>
      </c>
      <c r="J1616" s="44">
        <v>410650.13851253066</v>
      </c>
    </row>
    <row r="1617" spans="1:10">
      <c r="A1617" s="11" t="s">
        <v>4162</v>
      </c>
      <c r="B1617" s="11" t="s">
        <v>6530</v>
      </c>
      <c r="C1617" s="11" t="s">
        <v>4163</v>
      </c>
      <c r="D1617" s="12" t="s">
        <v>4164</v>
      </c>
      <c r="E1617" s="44">
        <v>0</v>
      </c>
      <c r="F1617" s="44">
        <v>0</v>
      </c>
      <c r="G1617" s="44">
        <v>391555.93149401213</v>
      </c>
      <c r="H1617" s="44">
        <v>391555.93149401213</v>
      </c>
      <c r="I1617" s="44">
        <v>391555.93149401213</v>
      </c>
      <c r="J1617" s="44">
        <v>675854.39342816838</v>
      </c>
    </row>
    <row r="1618" spans="1:10">
      <c r="A1618" s="11" t="s">
        <v>4165</v>
      </c>
      <c r="B1618" s="11" t="s">
        <v>6530</v>
      </c>
      <c r="C1618" s="11" t="s">
        <v>4163</v>
      </c>
      <c r="D1618" s="12" t="s">
        <v>4166</v>
      </c>
      <c r="E1618" s="44">
        <v>0</v>
      </c>
      <c r="F1618" s="44">
        <v>0</v>
      </c>
      <c r="G1618" s="44">
        <v>304439.71606191341</v>
      </c>
      <c r="H1618" s="44">
        <v>304439.71606191341</v>
      </c>
      <c r="I1618" s="44">
        <v>304439.71606191341</v>
      </c>
      <c r="J1618" s="44">
        <v>560727.5625125306</v>
      </c>
    </row>
    <row r="1619" spans="1:10">
      <c r="A1619" s="11" t="s">
        <v>4167</v>
      </c>
      <c r="B1619" s="11" t="s">
        <v>6530</v>
      </c>
      <c r="C1619" s="11" t="s">
        <v>4168</v>
      </c>
      <c r="D1619" s="12" t="s">
        <v>4169</v>
      </c>
      <c r="E1619" s="44">
        <v>0</v>
      </c>
      <c r="F1619" s="44">
        <v>0</v>
      </c>
      <c r="G1619" s="44">
        <v>401868.49149401212</v>
      </c>
      <c r="H1619" s="44">
        <v>401868.49149401212</v>
      </c>
      <c r="I1619" s="44">
        <v>401868.49149401212</v>
      </c>
      <c r="J1619" s="44">
        <v>651094.95342816843</v>
      </c>
    </row>
    <row r="1620" spans="1:10">
      <c r="A1620" s="11" t="s">
        <v>4170</v>
      </c>
      <c r="B1620" s="11" t="s">
        <v>6530</v>
      </c>
      <c r="C1620" s="11" t="s">
        <v>4171</v>
      </c>
      <c r="D1620" s="12" t="s">
        <v>4172</v>
      </c>
      <c r="E1620" s="44">
        <v>0</v>
      </c>
      <c r="F1620" s="44">
        <v>0</v>
      </c>
      <c r="G1620" s="44">
        <v>393724.33149401215</v>
      </c>
      <c r="H1620" s="44">
        <v>393724.33149401215</v>
      </c>
      <c r="I1620" s="44">
        <v>393724.33149401215</v>
      </c>
      <c r="J1620" s="44">
        <v>642950.79342816852</v>
      </c>
    </row>
    <row r="1621" spans="1:10">
      <c r="A1621" s="11" t="s">
        <v>4173</v>
      </c>
      <c r="B1621" s="11" t="s">
        <v>6530</v>
      </c>
      <c r="C1621" s="11" t="s">
        <v>4171</v>
      </c>
      <c r="D1621" s="12" t="s">
        <v>4174</v>
      </c>
      <c r="E1621" s="44">
        <v>0</v>
      </c>
      <c r="F1621" s="44">
        <v>0</v>
      </c>
      <c r="G1621" s="44">
        <v>393724.33149401215</v>
      </c>
      <c r="H1621" s="44">
        <v>393724.33149401215</v>
      </c>
      <c r="I1621" s="44">
        <v>393724.33149401215</v>
      </c>
      <c r="J1621" s="44">
        <v>642950.79342816852</v>
      </c>
    </row>
    <row r="1622" spans="1:10">
      <c r="A1622" s="11" t="s">
        <v>4175</v>
      </c>
      <c r="B1622" s="11" t="s">
        <v>6530</v>
      </c>
      <c r="C1622" s="11" t="s">
        <v>4176</v>
      </c>
      <c r="D1622" s="12" t="s">
        <v>4177</v>
      </c>
      <c r="E1622" s="44">
        <v>0</v>
      </c>
      <c r="F1622" s="44">
        <v>0</v>
      </c>
      <c r="G1622" s="44">
        <v>401868.49149401212</v>
      </c>
      <c r="H1622" s="44">
        <v>401868.49149401212</v>
      </c>
      <c r="I1622" s="44">
        <v>401868.49149401212</v>
      </c>
      <c r="J1622" s="44">
        <v>651094.95342816843</v>
      </c>
    </row>
    <row r="1623" spans="1:10">
      <c r="A1623" s="11" t="s">
        <v>4178</v>
      </c>
      <c r="B1623" s="11" t="s">
        <v>6530</v>
      </c>
      <c r="C1623" s="11" t="s">
        <v>4179</v>
      </c>
      <c r="D1623" s="12" t="s">
        <v>4180</v>
      </c>
      <c r="E1623" s="44">
        <v>0</v>
      </c>
      <c r="F1623" s="44">
        <v>0</v>
      </c>
      <c r="G1623" s="44">
        <v>412995.66062981461</v>
      </c>
      <c r="H1623" s="44">
        <v>412995.66062981461</v>
      </c>
      <c r="I1623" s="44">
        <v>412995.66062981461</v>
      </c>
      <c r="J1623" s="44">
        <v>622328.89159689273</v>
      </c>
    </row>
    <row r="1624" spans="1:10">
      <c r="A1624" s="11" t="s">
        <v>4181</v>
      </c>
      <c r="B1624" s="11" t="s">
        <v>6530</v>
      </c>
      <c r="C1624" s="11" t="s">
        <v>4182</v>
      </c>
      <c r="D1624" s="12" t="s">
        <v>4183</v>
      </c>
      <c r="E1624" s="44">
        <v>0</v>
      </c>
      <c r="F1624" s="44">
        <v>0</v>
      </c>
      <c r="G1624" s="44">
        <v>397885.82749401213</v>
      </c>
      <c r="H1624" s="44">
        <v>397885.82749401213</v>
      </c>
      <c r="I1624" s="44">
        <v>397885.82749401213</v>
      </c>
      <c r="J1624" s="44">
        <v>627984.28942816844</v>
      </c>
    </row>
    <row r="1625" spans="1:10">
      <c r="A1625" s="11" t="s">
        <v>4184</v>
      </c>
      <c r="B1625" s="11" t="s">
        <v>6530</v>
      </c>
      <c r="C1625" s="11" t="s">
        <v>4185</v>
      </c>
      <c r="D1625" s="12" t="s">
        <v>4186</v>
      </c>
      <c r="E1625" s="44">
        <v>0</v>
      </c>
      <c r="F1625" s="44">
        <v>0</v>
      </c>
      <c r="G1625" s="44">
        <v>181998.75291376526</v>
      </c>
      <c r="H1625" s="44">
        <v>181998.75291376526</v>
      </c>
      <c r="I1625" s="44">
        <v>181998.75291376526</v>
      </c>
      <c r="J1625" s="44">
        <v>384670.67613907385</v>
      </c>
    </row>
    <row r="1626" spans="1:10" ht="28.5">
      <c r="A1626" s="11" t="s">
        <v>4187</v>
      </c>
      <c r="B1626" s="11" t="s">
        <v>6530</v>
      </c>
      <c r="C1626" s="11" t="s">
        <v>589</v>
      </c>
      <c r="D1626" s="12" t="s">
        <v>4188</v>
      </c>
      <c r="E1626" s="44">
        <v>0</v>
      </c>
      <c r="F1626" s="44">
        <v>0</v>
      </c>
      <c r="G1626" s="44">
        <v>513341.11155518505</v>
      </c>
      <c r="H1626" s="44">
        <v>513341.11155518505</v>
      </c>
      <c r="I1626" s="44">
        <v>513341.11155518505</v>
      </c>
      <c r="J1626" s="44">
        <v>833712.58676150173</v>
      </c>
    </row>
    <row r="1627" spans="1:10" ht="28.5">
      <c r="A1627" s="11" t="s">
        <v>4189</v>
      </c>
      <c r="B1627" s="11" t="s">
        <v>6530</v>
      </c>
      <c r="C1627" s="11" t="s">
        <v>4190</v>
      </c>
      <c r="D1627" s="12" t="s">
        <v>4191</v>
      </c>
      <c r="E1627" s="44">
        <v>0</v>
      </c>
      <c r="F1627" s="44">
        <v>0</v>
      </c>
      <c r="G1627" s="44">
        <v>317787.49816067884</v>
      </c>
      <c r="H1627" s="44">
        <v>317787.49816067884</v>
      </c>
      <c r="I1627" s="44">
        <v>317787.49816067884</v>
      </c>
      <c r="J1627" s="44">
        <v>428861.31842816854</v>
      </c>
    </row>
    <row r="1628" spans="1:10">
      <c r="A1628" s="11" t="s">
        <v>4192</v>
      </c>
      <c r="B1628" s="11" t="s">
        <v>6530</v>
      </c>
      <c r="C1628" s="11" t="s">
        <v>1963</v>
      </c>
      <c r="D1628" s="12" t="s">
        <v>4193</v>
      </c>
      <c r="E1628" s="44">
        <v>0</v>
      </c>
      <c r="F1628" s="44">
        <v>0</v>
      </c>
      <c r="G1628" s="44">
        <v>196431.96729648131</v>
      </c>
      <c r="H1628" s="44">
        <v>196431.96729648131</v>
      </c>
      <c r="I1628" s="44">
        <v>196431.96729648131</v>
      </c>
      <c r="J1628" s="44">
        <v>277137.1565968928</v>
      </c>
    </row>
    <row r="1629" spans="1:10">
      <c r="A1629" s="11" t="s">
        <v>4194</v>
      </c>
      <c r="B1629" s="11" t="s">
        <v>6530</v>
      </c>
      <c r="C1629" s="11" t="s">
        <v>4195</v>
      </c>
      <c r="D1629" s="12" t="s">
        <v>4196</v>
      </c>
      <c r="E1629" s="44">
        <v>0</v>
      </c>
      <c r="F1629" s="44">
        <v>0</v>
      </c>
      <c r="G1629" s="44">
        <v>331843.31606191344</v>
      </c>
      <c r="H1629" s="44">
        <v>331843.31606191344</v>
      </c>
      <c r="I1629" s="44">
        <v>331843.31606191344</v>
      </c>
      <c r="J1629" s="44">
        <v>540931.16251253057</v>
      </c>
    </row>
    <row r="1630" spans="1:10">
      <c r="A1630" s="11" t="s">
        <v>4197</v>
      </c>
      <c r="B1630" s="11" t="s">
        <v>6530</v>
      </c>
      <c r="C1630" s="11" t="s">
        <v>4190</v>
      </c>
      <c r="D1630" s="12" t="s">
        <v>4198</v>
      </c>
      <c r="E1630" s="44">
        <v>0</v>
      </c>
      <c r="F1630" s="44">
        <v>0</v>
      </c>
      <c r="G1630" s="44">
        <v>182242.78396314796</v>
      </c>
      <c r="H1630" s="44">
        <v>182242.78396314796</v>
      </c>
      <c r="I1630" s="44">
        <v>182242.78396314796</v>
      </c>
      <c r="J1630" s="44">
        <v>253907.69409689284</v>
      </c>
    </row>
    <row r="1631" spans="1:10">
      <c r="A1631" s="11" t="s">
        <v>4199</v>
      </c>
      <c r="B1631" s="11" t="s">
        <v>6530</v>
      </c>
      <c r="C1631" s="11" t="s">
        <v>3996</v>
      </c>
      <c r="D1631" s="12" t="s">
        <v>4200</v>
      </c>
      <c r="E1631" s="44">
        <v>0</v>
      </c>
      <c r="F1631" s="44">
        <v>0</v>
      </c>
      <c r="G1631" s="44">
        <v>430071.90749401215</v>
      </c>
      <c r="H1631" s="44">
        <v>430071.90749401215</v>
      </c>
      <c r="I1631" s="44">
        <v>430071.90749401215</v>
      </c>
      <c r="J1631" s="44">
        <v>685098.3694281684</v>
      </c>
    </row>
    <row r="1632" spans="1:10">
      <c r="A1632" s="11" t="s">
        <v>4201</v>
      </c>
      <c r="B1632" s="11" t="s">
        <v>6530</v>
      </c>
      <c r="C1632" s="11" t="s">
        <v>3996</v>
      </c>
      <c r="D1632" s="12" t="s">
        <v>4202</v>
      </c>
      <c r="E1632" s="44">
        <v>0</v>
      </c>
      <c r="F1632" s="44">
        <v>0</v>
      </c>
      <c r="G1632" s="44">
        <v>142939.76891376526</v>
      </c>
      <c r="H1632" s="44">
        <v>142939.76891376526</v>
      </c>
      <c r="I1632" s="44">
        <v>142939.76891376526</v>
      </c>
      <c r="J1632" s="44">
        <v>198904.66088907392</v>
      </c>
    </row>
    <row r="1633" spans="1:10">
      <c r="A1633" s="11" t="s">
        <v>4203</v>
      </c>
      <c r="B1633" s="11" t="s">
        <v>6530</v>
      </c>
      <c r="C1633" s="11" t="s">
        <v>1963</v>
      </c>
      <c r="D1633" s="12" t="s">
        <v>4204</v>
      </c>
      <c r="E1633" s="44">
        <v>0</v>
      </c>
      <c r="F1633" s="44">
        <v>0</v>
      </c>
      <c r="G1633" s="44">
        <v>155951.99291376525</v>
      </c>
      <c r="H1633" s="44">
        <v>155951.99291376525</v>
      </c>
      <c r="I1633" s="44">
        <v>155951.99291376525</v>
      </c>
      <c r="J1633" s="44">
        <v>228044.8848890739</v>
      </c>
    </row>
    <row r="1634" spans="1:10">
      <c r="A1634" s="11" t="s">
        <v>4205</v>
      </c>
      <c r="B1634" s="11" t="s">
        <v>6530</v>
      </c>
      <c r="C1634" s="11" t="s">
        <v>4206</v>
      </c>
      <c r="D1634" s="12" t="s">
        <v>4207</v>
      </c>
      <c r="E1634" s="44">
        <v>54446.966432283756</v>
      </c>
      <c r="F1634" s="44">
        <v>54446.966432283756</v>
      </c>
      <c r="G1634" s="44">
        <v>56016.139765617088</v>
      </c>
      <c r="H1634" s="44">
        <v>56016.139765617088</v>
      </c>
      <c r="I1634" s="44">
        <v>56016.139765617088</v>
      </c>
      <c r="J1634" s="44">
        <v>61649.270321172648</v>
      </c>
    </row>
    <row r="1635" spans="1:10">
      <c r="A1635" s="11" t="s">
        <v>4208</v>
      </c>
      <c r="B1635" s="11" t="s">
        <v>6530</v>
      </c>
      <c r="C1635" s="11" t="s">
        <v>4209</v>
      </c>
      <c r="D1635" s="12" t="s">
        <v>4210</v>
      </c>
      <c r="E1635" s="44">
        <v>0</v>
      </c>
      <c r="F1635" s="44">
        <v>0</v>
      </c>
      <c r="G1635" s="44">
        <v>331843.31606191344</v>
      </c>
      <c r="H1635" s="44">
        <v>331843.31606191344</v>
      </c>
      <c r="I1635" s="44">
        <v>331843.31606191344</v>
      </c>
      <c r="J1635" s="44">
        <v>540931.16251253057</v>
      </c>
    </row>
    <row r="1636" spans="1:10">
      <c r="A1636" s="11" t="s">
        <v>4211</v>
      </c>
      <c r="B1636" s="11" t="s">
        <v>6530</v>
      </c>
      <c r="C1636" s="11" t="s">
        <v>4212</v>
      </c>
      <c r="D1636" s="12" t="s">
        <v>4213</v>
      </c>
      <c r="E1636" s="44">
        <v>0</v>
      </c>
      <c r="F1636" s="44">
        <v>0</v>
      </c>
      <c r="G1636" s="44">
        <v>238564.29262981462</v>
      </c>
      <c r="H1636" s="44">
        <v>238564.29262981462</v>
      </c>
      <c r="I1636" s="44">
        <v>238564.29262981462</v>
      </c>
      <c r="J1636" s="44">
        <v>453441.52359689283</v>
      </c>
    </row>
    <row r="1637" spans="1:10">
      <c r="A1637" s="11" t="s">
        <v>4214</v>
      </c>
      <c r="B1637" s="11" t="s">
        <v>6530</v>
      </c>
      <c r="C1637" s="11" t="s">
        <v>3938</v>
      </c>
      <c r="D1637" s="12" t="s">
        <v>4215</v>
      </c>
      <c r="E1637" s="44">
        <v>111096.44866034959</v>
      </c>
      <c r="F1637" s="44">
        <v>111096.44866034959</v>
      </c>
      <c r="G1637" s="44">
        <v>115356.28949368294</v>
      </c>
      <c r="H1637" s="44">
        <v>115356.28949368294</v>
      </c>
      <c r="I1637" s="44">
        <v>115356.28949368294</v>
      </c>
      <c r="J1637" s="44">
        <v>157793.52342715344</v>
      </c>
    </row>
    <row r="1638" spans="1:10">
      <c r="A1638" s="11" t="s">
        <v>4216</v>
      </c>
      <c r="B1638" s="11" t="s">
        <v>6530</v>
      </c>
      <c r="C1638" s="11" t="s">
        <v>4217</v>
      </c>
      <c r="D1638" s="12" t="s">
        <v>4218</v>
      </c>
      <c r="E1638" s="44">
        <v>0</v>
      </c>
      <c r="F1638" s="44">
        <v>0</v>
      </c>
      <c r="G1638" s="44">
        <v>393532.76749401219</v>
      </c>
      <c r="H1638" s="44">
        <v>393532.76749401219</v>
      </c>
      <c r="I1638" s="44">
        <v>393532.76749401219</v>
      </c>
      <c r="J1638" s="44">
        <v>688446.9877615018</v>
      </c>
    </row>
    <row r="1639" spans="1:10">
      <c r="A1639" s="11" t="s">
        <v>4219</v>
      </c>
      <c r="B1639" s="11" t="s">
        <v>6530</v>
      </c>
      <c r="C1639" s="11" t="s">
        <v>4220</v>
      </c>
      <c r="D1639" s="12" t="s">
        <v>4221</v>
      </c>
      <c r="E1639" s="44">
        <v>0</v>
      </c>
      <c r="F1639" s="44">
        <v>0</v>
      </c>
      <c r="G1639" s="44">
        <v>562355.72692611092</v>
      </c>
      <c r="H1639" s="44">
        <v>562355.72692611092</v>
      </c>
      <c r="I1639" s="44">
        <v>562355.72692611092</v>
      </c>
      <c r="J1639" s="44">
        <v>874720.80434380635</v>
      </c>
    </row>
    <row r="1640" spans="1:10">
      <c r="A1640" s="11" t="s">
        <v>4222</v>
      </c>
      <c r="B1640" s="11" t="s">
        <v>6530</v>
      </c>
      <c r="C1640" s="11" t="s">
        <v>4223</v>
      </c>
      <c r="D1640" s="12" t="s">
        <v>4224</v>
      </c>
      <c r="E1640" s="44">
        <v>0</v>
      </c>
      <c r="F1640" s="44">
        <v>0</v>
      </c>
      <c r="G1640" s="44">
        <v>606884.83035820967</v>
      </c>
      <c r="H1640" s="44">
        <v>606884.83035820967</v>
      </c>
      <c r="I1640" s="44">
        <v>606884.83035820967</v>
      </c>
      <c r="J1640" s="44">
        <v>913132.52325944416</v>
      </c>
    </row>
    <row r="1641" spans="1:10">
      <c r="A1641" s="11" t="s">
        <v>4225</v>
      </c>
      <c r="B1641" s="11" t="s">
        <v>6530</v>
      </c>
      <c r="C1641" s="11" t="s">
        <v>4226</v>
      </c>
      <c r="D1641" s="12" t="s">
        <v>4227</v>
      </c>
      <c r="E1641" s="44">
        <v>0</v>
      </c>
      <c r="F1641" s="44">
        <v>0</v>
      </c>
      <c r="G1641" s="44">
        <v>486802.90681499988</v>
      </c>
      <c r="H1641" s="44">
        <v>486802.90681499988</v>
      </c>
      <c r="I1641" s="44">
        <v>486802.90681499988</v>
      </c>
      <c r="J1641" s="44">
        <v>747991.79441788048</v>
      </c>
    </row>
    <row r="1642" spans="1:10">
      <c r="A1642" s="11" t="s">
        <v>4228</v>
      </c>
      <c r="B1642" s="11" t="s">
        <v>6530</v>
      </c>
      <c r="C1642" s="11" t="s">
        <v>3958</v>
      </c>
      <c r="D1642" s="12" t="s">
        <v>4229</v>
      </c>
      <c r="E1642" s="44">
        <v>0</v>
      </c>
      <c r="F1642" s="44">
        <v>0</v>
      </c>
      <c r="G1642" s="44">
        <v>655135.54235820973</v>
      </c>
      <c r="H1642" s="44">
        <v>655135.54235820973</v>
      </c>
      <c r="I1642" s="44">
        <v>655135.54235820973</v>
      </c>
      <c r="J1642" s="44">
        <v>1040298.7769261108</v>
      </c>
    </row>
    <row r="1643" spans="1:10">
      <c r="A1643" s="11" t="s">
        <v>4230</v>
      </c>
      <c r="B1643" s="11" t="s">
        <v>6530</v>
      </c>
      <c r="C1643" s="11" t="s">
        <v>4231</v>
      </c>
      <c r="D1643" s="12" t="s">
        <v>4232</v>
      </c>
      <c r="E1643" s="44">
        <v>0</v>
      </c>
      <c r="F1643" s="44">
        <v>0</v>
      </c>
      <c r="G1643" s="44">
        <v>208068.77129648131</v>
      </c>
      <c r="H1643" s="44">
        <v>208068.77129648131</v>
      </c>
      <c r="I1643" s="44">
        <v>208068.77129648131</v>
      </c>
      <c r="J1643" s="44">
        <v>379503.14115244843</v>
      </c>
    </row>
    <row r="1644" spans="1:10">
      <c r="A1644" s="11" t="s">
        <v>4233</v>
      </c>
      <c r="B1644" s="11" t="s">
        <v>6530</v>
      </c>
      <c r="C1644" s="11" t="s">
        <v>4234</v>
      </c>
      <c r="D1644" s="12" t="s">
        <v>4235</v>
      </c>
      <c r="E1644" s="44">
        <v>0</v>
      </c>
      <c r="F1644" s="44">
        <v>0</v>
      </c>
      <c r="G1644" s="44">
        <v>155136.44091376525</v>
      </c>
      <c r="H1644" s="44">
        <v>155136.44091376525</v>
      </c>
      <c r="I1644" s="44">
        <v>155136.44091376525</v>
      </c>
      <c r="J1644" s="44">
        <v>222298.21830574056</v>
      </c>
    </row>
    <row r="1645" spans="1:10">
      <c r="A1645" s="11" t="s">
        <v>4236</v>
      </c>
      <c r="B1645" s="11" t="s">
        <v>6530</v>
      </c>
      <c r="C1645" s="11" t="s">
        <v>4237</v>
      </c>
      <c r="D1645" s="12" t="s">
        <v>4238</v>
      </c>
      <c r="E1645" s="44">
        <v>0</v>
      </c>
      <c r="F1645" s="44">
        <v>0</v>
      </c>
      <c r="G1645" s="44">
        <v>93147.086531049194</v>
      </c>
      <c r="H1645" s="44">
        <v>93147.086531049194</v>
      </c>
      <c r="I1645" s="44">
        <v>93147.086531049194</v>
      </c>
      <c r="J1645" s="44">
        <v>131836.27145903272</v>
      </c>
    </row>
    <row r="1646" spans="1:10">
      <c r="A1646" s="11" t="s">
        <v>4239</v>
      </c>
      <c r="B1646" s="11" t="s">
        <v>6530</v>
      </c>
      <c r="C1646" s="11" t="s">
        <v>4240</v>
      </c>
      <c r="D1646" s="12" t="s">
        <v>4241</v>
      </c>
      <c r="E1646" s="44">
        <v>0</v>
      </c>
      <c r="F1646" s="44">
        <v>0</v>
      </c>
      <c r="G1646" s="44">
        <v>414818.22749401216</v>
      </c>
      <c r="H1646" s="44">
        <v>414818.22749401216</v>
      </c>
      <c r="I1646" s="44">
        <v>414818.22749401216</v>
      </c>
      <c r="J1646" s="44">
        <v>648916.68942816847</v>
      </c>
    </row>
    <row r="1647" spans="1:10">
      <c r="A1647" s="11" t="s">
        <v>4242</v>
      </c>
      <c r="B1647" s="11" t="s">
        <v>6530</v>
      </c>
      <c r="C1647" s="11" t="s">
        <v>3949</v>
      </c>
      <c r="D1647" s="12" t="s">
        <v>4243</v>
      </c>
      <c r="E1647" s="44">
        <v>0</v>
      </c>
      <c r="F1647" s="44">
        <v>0</v>
      </c>
      <c r="G1647" s="44">
        <v>325680.50806191342</v>
      </c>
      <c r="H1647" s="44">
        <v>325680.50806191342</v>
      </c>
      <c r="I1647" s="44">
        <v>325680.50806191342</v>
      </c>
      <c r="J1647" s="44">
        <v>568568.35451253061</v>
      </c>
    </row>
    <row r="1648" spans="1:10">
      <c r="A1648" s="11" t="s">
        <v>4244</v>
      </c>
      <c r="B1648" s="11" t="s">
        <v>6530</v>
      </c>
      <c r="C1648" s="11" t="s">
        <v>4245</v>
      </c>
      <c r="D1648" s="12" t="s">
        <v>4246</v>
      </c>
      <c r="E1648" s="44">
        <v>0</v>
      </c>
      <c r="F1648" s="44">
        <v>0</v>
      </c>
      <c r="G1648" s="44">
        <v>738973.46844996896</v>
      </c>
      <c r="H1648" s="44">
        <v>738973.46844996896</v>
      </c>
      <c r="I1648" s="44">
        <v>738973.46844996896</v>
      </c>
      <c r="J1648" s="44">
        <v>1097338.6812594444</v>
      </c>
    </row>
    <row r="1649" spans="1:10">
      <c r="A1649" s="11" t="s">
        <v>4247</v>
      </c>
      <c r="B1649" s="11" t="s">
        <v>6530</v>
      </c>
      <c r="C1649" s="11" t="s">
        <v>4248</v>
      </c>
      <c r="D1649" s="12" t="s">
        <v>4249</v>
      </c>
      <c r="E1649" s="44">
        <v>0</v>
      </c>
      <c r="F1649" s="44">
        <v>0</v>
      </c>
      <c r="G1649" s="44">
        <v>734304.14044996898</v>
      </c>
      <c r="H1649" s="44">
        <v>734304.14044996898</v>
      </c>
      <c r="I1649" s="44">
        <v>734304.14044996898</v>
      </c>
      <c r="J1649" s="44">
        <v>1087869.3532594442</v>
      </c>
    </row>
    <row r="1650" spans="1:10">
      <c r="A1650" s="11" t="s">
        <v>4250</v>
      </c>
      <c r="B1650" s="11" t="s">
        <v>6530</v>
      </c>
      <c r="C1650" s="11" t="s">
        <v>4248</v>
      </c>
      <c r="D1650" s="12" t="s">
        <v>4251</v>
      </c>
      <c r="E1650" s="44">
        <v>0</v>
      </c>
      <c r="F1650" s="44">
        <v>0</v>
      </c>
      <c r="G1650" s="44">
        <v>734304.14044996898</v>
      </c>
      <c r="H1650" s="44">
        <v>734304.14044996898</v>
      </c>
      <c r="I1650" s="44">
        <v>734304.14044996898</v>
      </c>
      <c r="J1650" s="44">
        <v>1087869.3532594442</v>
      </c>
    </row>
    <row r="1651" spans="1:10">
      <c r="A1651" s="11" t="s">
        <v>4252</v>
      </c>
      <c r="B1651" s="11" t="s">
        <v>6530</v>
      </c>
      <c r="C1651" s="11" t="s">
        <v>4190</v>
      </c>
      <c r="D1651" s="12" t="s">
        <v>4253</v>
      </c>
      <c r="E1651" s="44">
        <v>0</v>
      </c>
      <c r="F1651" s="44">
        <v>0</v>
      </c>
      <c r="G1651" s="44">
        <v>738973.46844996896</v>
      </c>
      <c r="H1651" s="44">
        <v>738973.46844996896</v>
      </c>
      <c r="I1651" s="44">
        <v>738973.46844996896</v>
      </c>
      <c r="J1651" s="44">
        <v>1097338.6812594444</v>
      </c>
    </row>
    <row r="1652" spans="1:10">
      <c r="A1652" s="11" t="s">
        <v>4254</v>
      </c>
      <c r="B1652" s="11" t="s">
        <v>6530</v>
      </c>
      <c r="C1652" s="11" t="s">
        <v>4255</v>
      </c>
      <c r="D1652" s="12" t="s">
        <v>4256</v>
      </c>
      <c r="E1652" s="44">
        <v>0</v>
      </c>
      <c r="F1652" s="44">
        <v>0</v>
      </c>
      <c r="G1652" s="44">
        <v>625599.59435820975</v>
      </c>
      <c r="H1652" s="44">
        <v>625599.59435820975</v>
      </c>
      <c r="I1652" s="44">
        <v>625599.59435820975</v>
      </c>
      <c r="J1652" s="44">
        <v>1104031.2872594444</v>
      </c>
    </row>
    <row r="1653" spans="1:10">
      <c r="A1653" s="11" t="s">
        <v>4257</v>
      </c>
      <c r="B1653" s="11" t="s">
        <v>6530</v>
      </c>
      <c r="C1653" s="11" t="s">
        <v>4255</v>
      </c>
      <c r="D1653" s="12" t="s">
        <v>4258</v>
      </c>
      <c r="E1653" s="44">
        <v>0</v>
      </c>
      <c r="F1653" s="44">
        <v>0</v>
      </c>
      <c r="G1653" s="44">
        <v>690908.81779030839</v>
      </c>
      <c r="H1653" s="44">
        <v>690908.81779030839</v>
      </c>
      <c r="I1653" s="44">
        <v>690908.81779030839</v>
      </c>
      <c r="J1653" s="44">
        <v>1060167.1261750818</v>
      </c>
    </row>
    <row r="1654" spans="1:10">
      <c r="A1654" s="11" t="s">
        <v>4259</v>
      </c>
      <c r="B1654" s="11" t="s">
        <v>6530</v>
      </c>
      <c r="C1654" s="11" t="s">
        <v>4209</v>
      </c>
      <c r="D1654" s="12" t="s">
        <v>4260</v>
      </c>
      <c r="E1654" s="44">
        <v>0</v>
      </c>
      <c r="F1654" s="44">
        <v>0</v>
      </c>
      <c r="G1654" s="44">
        <v>415313.77149401215</v>
      </c>
      <c r="H1654" s="44">
        <v>415313.77149401215</v>
      </c>
      <c r="I1654" s="44">
        <v>415313.77149401215</v>
      </c>
      <c r="J1654" s="44">
        <v>684412.23342816846</v>
      </c>
    </row>
    <row r="1655" spans="1:10">
      <c r="A1655" s="11" t="s">
        <v>4261</v>
      </c>
      <c r="B1655" s="11" t="s">
        <v>6530</v>
      </c>
      <c r="C1655" s="11" t="s">
        <v>4245</v>
      </c>
      <c r="D1655" s="12" t="s">
        <v>4262</v>
      </c>
      <c r="E1655" s="44">
        <v>0</v>
      </c>
      <c r="F1655" s="44">
        <v>0</v>
      </c>
      <c r="G1655" s="44">
        <v>739685.68082734547</v>
      </c>
      <c r="H1655" s="44">
        <v>739685.68082734547</v>
      </c>
      <c r="I1655" s="44">
        <v>739685.68082734547</v>
      </c>
      <c r="J1655" s="44">
        <v>1078696.1427615019</v>
      </c>
    </row>
    <row r="1656" spans="1:10">
      <c r="A1656" s="11" t="s">
        <v>4263</v>
      </c>
      <c r="B1656" s="11" t="s">
        <v>6530</v>
      </c>
      <c r="C1656" s="11" t="s">
        <v>4023</v>
      </c>
      <c r="D1656" s="12" t="s">
        <v>4264</v>
      </c>
      <c r="E1656" s="44">
        <v>0</v>
      </c>
      <c r="F1656" s="44">
        <v>0</v>
      </c>
      <c r="G1656" s="44">
        <v>152503.92862981465</v>
      </c>
      <c r="H1656" s="44">
        <v>152503.92862981465</v>
      </c>
      <c r="I1656" s="44">
        <v>152503.92862981465</v>
      </c>
      <c r="J1656" s="44">
        <v>212526.09848578172</v>
      </c>
    </row>
    <row r="1657" spans="1:10">
      <c r="A1657" s="11" t="s">
        <v>4265</v>
      </c>
      <c r="B1657" s="11" t="s">
        <v>6530</v>
      </c>
      <c r="C1657" s="11" t="s">
        <v>4266</v>
      </c>
      <c r="D1657" s="12" t="s">
        <v>4267</v>
      </c>
      <c r="E1657" s="44">
        <v>0</v>
      </c>
      <c r="F1657" s="44">
        <v>0</v>
      </c>
      <c r="G1657" s="44">
        <v>157059.37662981462</v>
      </c>
      <c r="H1657" s="44">
        <v>157059.37662981462</v>
      </c>
      <c r="I1657" s="44">
        <v>157059.37662981462</v>
      </c>
      <c r="J1657" s="44">
        <v>233209.54648578173</v>
      </c>
    </row>
    <row r="1658" spans="1:10">
      <c r="A1658" s="11" t="s">
        <v>4268</v>
      </c>
      <c r="B1658" s="11" t="s">
        <v>6530</v>
      </c>
      <c r="C1658" s="11" t="s">
        <v>4269</v>
      </c>
      <c r="D1658" s="12" t="s">
        <v>4270</v>
      </c>
      <c r="E1658" s="44">
        <v>0</v>
      </c>
      <c r="F1658" s="44">
        <v>0</v>
      </c>
      <c r="G1658" s="44">
        <v>124420.32391376524</v>
      </c>
      <c r="H1658" s="44">
        <v>124420.32391376524</v>
      </c>
      <c r="I1658" s="44">
        <v>124420.32391376524</v>
      </c>
      <c r="J1658" s="44">
        <v>275192.95130574057</v>
      </c>
    </row>
    <row r="1659" spans="1:10">
      <c r="A1659" s="11" t="s">
        <v>4271</v>
      </c>
      <c r="B1659" s="11" t="s">
        <v>6530</v>
      </c>
      <c r="C1659" s="11" t="s">
        <v>4272</v>
      </c>
      <c r="D1659" s="12" t="s">
        <v>4273</v>
      </c>
      <c r="E1659" s="44">
        <v>0</v>
      </c>
      <c r="F1659" s="44">
        <v>0</v>
      </c>
      <c r="G1659" s="44">
        <v>175870.78862981463</v>
      </c>
      <c r="H1659" s="44">
        <v>175870.78862981463</v>
      </c>
      <c r="I1659" s="44">
        <v>175870.78862981463</v>
      </c>
      <c r="J1659" s="44">
        <v>343948.95848578174</v>
      </c>
    </row>
    <row r="1660" spans="1:10">
      <c r="A1660" s="11" t="s">
        <v>4274</v>
      </c>
      <c r="B1660" s="11" t="s">
        <v>6530</v>
      </c>
      <c r="C1660" s="11" t="s">
        <v>4275</v>
      </c>
      <c r="D1660" s="12" t="s">
        <v>4276</v>
      </c>
      <c r="E1660" s="44">
        <v>0</v>
      </c>
      <c r="F1660" s="44">
        <v>0</v>
      </c>
      <c r="G1660" s="44">
        <v>327835.30406191346</v>
      </c>
      <c r="H1660" s="44">
        <v>327835.30406191346</v>
      </c>
      <c r="I1660" s="44">
        <v>327835.30406191346</v>
      </c>
      <c r="J1660" s="44">
        <v>533923.1505125307</v>
      </c>
    </row>
    <row r="1661" spans="1:10">
      <c r="A1661" s="11" t="s">
        <v>4277</v>
      </c>
      <c r="B1661" s="11" t="s">
        <v>6530</v>
      </c>
      <c r="C1661" s="11" t="s">
        <v>3987</v>
      </c>
      <c r="D1661" s="12" t="s">
        <v>4278</v>
      </c>
      <c r="E1661" s="44">
        <v>0</v>
      </c>
      <c r="F1661" s="44">
        <v>0</v>
      </c>
      <c r="G1661" s="44">
        <v>106542.92791376523</v>
      </c>
      <c r="H1661" s="44">
        <v>106542.92791376523</v>
      </c>
      <c r="I1661" s="44">
        <v>106542.92791376523</v>
      </c>
      <c r="J1661" s="44">
        <v>157187.55530574056</v>
      </c>
    </row>
    <row r="1662" spans="1:10">
      <c r="A1662" s="11" t="s">
        <v>4279</v>
      </c>
      <c r="B1662" s="11" t="s">
        <v>6541</v>
      </c>
      <c r="C1662" s="11" t="s">
        <v>4280</v>
      </c>
      <c r="D1662" s="12" t="s">
        <v>4281</v>
      </c>
      <c r="E1662" s="44">
        <v>0</v>
      </c>
      <c r="F1662" s="44">
        <v>0</v>
      </c>
      <c r="G1662" s="44">
        <v>13763.302988069205</v>
      </c>
      <c r="H1662" s="44">
        <v>13763.302988069205</v>
      </c>
      <c r="I1662" s="44">
        <v>13763.302988069205</v>
      </c>
      <c r="J1662" s="44">
        <v>16075.002988069205</v>
      </c>
    </row>
    <row r="1663" spans="1:10">
      <c r="A1663" s="11" t="s">
        <v>4282</v>
      </c>
      <c r="B1663" s="11" t="s">
        <v>6541</v>
      </c>
      <c r="C1663" s="11" t="s">
        <v>4283</v>
      </c>
      <c r="D1663" s="12" t="s">
        <v>4284</v>
      </c>
      <c r="E1663" s="44">
        <v>0</v>
      </c>
      <c r="F1663" s="44">
        <v>0</v>
      </c>
      <c r="G1663" s="44">
        <v>11800.022432513648</v>
      </c>
      <c r="H1663" s="44">
        <v>11800.022432513648</v>
      </c>
      <c r="I1663" s="44">
        <v>11800.022432513648</v>
      </c>
      <c r="J1663" s="44">
        <v>13726.439099180316</v>
      </c>
    </row>
    <row r="1664" spans="1:10">
      <c r="A1664" s="11" t="s">
        <v>4285</v>
      </c>
      <c r="B1664" s="11" t="s">
        <v>6541</v>
      </c>
      <c r="C1664" s="11" t="s">
        <v>4286</v>
      </c>
      <c r="D1664" s="12" t="s">
        <v>4287</v>
      </c>
      <c r="E1664" s="44">
        <v>0</v>
      </c>
      <c r="F1664" s="44">
        <v>0</v>
      </c>
      <c r="G1664" s="44">
        <v>14548.615210291428</v>
      </c>
      <c r="H1664" s="44">
        <v>14548.615210291428</v>
      </c>
      <c r="I1664" s="44">
        <v>14548.615210291428</v>
      </c>
      <c r="J1664" s="44">
        <v>17014.428543624759</v>
      </c>
    </row>
    <row r="1665" spans="1:10">
      <c r="A1665" s="11" t="s">
        <v>4288</v>
      </c>
      <c r="B1665" s="11" t="s">
        <v>6541</v>
      </c>
      <c r="C1665" s="11" t="s">
        <v>4289</v>
      </c>
      <c r="D1665" s="12" t="s">
        <v>4290</v>
      </c>
      <c r="E1665" s="44">
        <v>0</v>
      </c>
      <c r="F1665" s="44">
        <v>0</v>
      </c>
      <c r="G1665" s="44">
        <v>17689.864099180315</v>
      </c>
      <c r="H1665" s="44">
        <v>17689.864099180315</v>
      </c>
      <c r="I1665" s="44">
        <v>17689.864099180315</v>
      </c>
      <c r="J1665" s="44">
        <v>20772.130765846981</v>
      </c>
    </row>
    <row r="1666" spans="1:10">
      <c r="A1666" s="11" t="s">
        <v>4291</v>
      </c>
      <c r="B1666" s="11" t="s">
        <v>6541</v>
      </c>
      <c r="C1666" s="11" t="s">
        <v>4292</v>
      </c>
      <c r="D1666" s="12" t="s">
        <v>4293</v>
      </c>
      <c r="E1666" s="44">
        <v>0</v>
      </c>
      <c r="F1666" s="44">
        <v>0</v>
      </c>
      <c r="G1666" s="44">
        <v>13763.302988069205</v>
      </c>
      <c r="H1666" s="44">
        <v>13763.302988069205</v>
      </c>
      <c r="I1666" s="44">
        <v>13763.302988069205</v>
      </c>
      <c r="J1666" s="44">
        <v>16075.002988069205</v>
      </c>
    </row>
    <row r="1667" spans="1:10">
      <c r="A1667" s="11" t="s">
        <v>4294</v>
      </c>
      <c r="B1667" s="11" t="s">
        <v>6541</v>
      </c>
      <c r="C1667" s="11" t="s">
        <v>4295</v>
      </c>
      <c r="D1667" s="12" t="s">
        <v>4296</v>
      </c>
      <c r="E1667" s="44">
        <v>0</v>
      </c>
      <c r="F1667" s="44">
        <v>0</v>
      </c>
      <c r="G1667" s="44">
        <v>11800.022432513648</v>
      </c>
      <c r="H1667" s="44">
        <v>11800.022432513648</v>
      </c>
      <c r="I1667" s="44">
        <v>11800.022432513648</v>
      </c>
      <c r="J1667" s="44">
        <v>13726.439099180316</v>
      </c>
    </row>
    <row r="1668" spans="1:10">
      <c r="A1668" s="11" t="s">
        <v>4297</v>
      </c>
      <c r="B1668" s="11" t="s">
        <v>6541</v>
      </c>
      <c r="C1668" s="11" t="s">
        <v>4298</v>
      </c>
      <c r="D1668" s="12" t="s">
        <v>4299</v>
      </c>
      <c r="E1668" s="44">
        <v>0</v>
      </c>
      <c r="F1668" s="44">
        <v>0</v>
      </c>
      <c r="G1668" s="44">
        <v>14941.271321402537</v>
      </c>
      <c r="H1668" s="44">
        <v>14941.271321402537</v>
      </c>
      <c r="I1668" s="44">
        <v>14941.271321402537</v>
      </c>
      <c r="J1668" s="44">
        <v>17484.141321402538</v>
      </c>
    </row>
    <row r="1669" spans="1:10">
      <c r="A1669" s="11" t="s">
        <v>4300</v>
      </c>
      <c r="B1669" s="11" t="s">
        <v>6541</v>
      </c>
      <c r="C1669" s="11" t="s">
        <v>4301</v>
      </c>
      <c r="D1669" s="12" t="s">
        <v>4302</v>
      </c>
      <c r="E1669" s="44">
        <v>0</v>
      </c>
      <c r="F1669" s="44">
        <v>0</v>
      </c>
      <c r="G1669" s="44">
        <v>15726.58354362476</v>
      </c>
      <c r="H1669" s="44">
        <v>15726.58354362476</v>
      </c>
      <c r="I1669" s="44">
        <v>15726.58354362476</v>
      </c>
      <c r="J1669" s="44">
        <v>18423.566876958092</v>
      </c>
    </row>
    <row r="1670" spans="1:10">
      <c r="A1670" s="11" t="s">
        <v>4303</v>
      </c>
      <c r="B1670" s="11" t="s">
        <v>6541</v>
      </c>
      <c r="C1670" s="11" t="s">
        <v>4304</v>
      </c>
      <c r="D1670" s="12" t="s">
        <v>4305</v>
      </c>
      <c r="E1670" s="44">
        <v>0</v>
      </c>
      <c r="F1670" s="44">
        <v>0</v>
      </c>
      <c r="G1670" s="44">
        <v>13370.646876958093</v>
      </c>
      <c r="H1670" s="44">
        <v>13370.646876958093</v>
      </c>
      <c r="I1670" s="44">
        <v>13370.646876958093</v>
      </c>
      <c r="J1670" s="44">
        <v>15605.290210291427</v>
      </c>
    </row>
    <row r="1671" spans="1:10">
      <c r="A1671" s="11" t="s">
        <v>4306</v>
      </c>
      <c r="B1671" s="11" t="s">
        <v>6541</v>
      </c>
      <c r="C1671" s="11" t="s">
        <v>4307</v>
      </c>
      <c r="D1671" s="12" t="s">
        <v>4308</v>
      </c>
      <c r="E1671" s="44">
        <v>0</v>
      </c>
      <c r="F1671" s="44">
        <v>0</v>
      </c>
      <c r="G1671" s="44">
        <v>15726.58354362476</v>
      </c>
      <c r="H1671" s="44">
        <v>15726.58354362476</v>
      </c>
      <c r="I1671" s="44">
        <v>15726.58354362476</v>
      </c>
      <c r="J1671" s="44">
        <v>18423.566876958092</v>
      </c>
    </row>
    <row r="1672" spans="1:10">
      <c r="A1672" s="11" t="s">
        <v>4309</v>
      </c>
      <c r="B1672" s="11" t="s">
        <v>6541</v>
      </c>
      <c r="C1672" s="11" t="s">
        <v>4310</v>
      </c>
      <c r="D1672" s="12" t="s">
        <v>4311</v>
      </c>
      <c r="E1672" s="44">
        <v>0</v>
      </c>
      <c r="F1672" s="44">
        <v>0</v>
      </c>
      <c r="G1672" s="44">
        <v>13763.302988069205</v>
      </c>
      <c r="H1672" s="44">
        <v>13763.302988069205</v>
      </c>
      <c r="I1672" s="44">
        <v>13763.302988069205</v>
      </c>
      <c r="J1672" s="44">
        <v>16075.002988069205</v>
      </c>
    </row>
    <row r="1673" spans="1:10">
      <c r="A1673" s="11" t="s">
        <v>4312</v>
      </c>
      <c r="B1673" s="11" t="s">
        <v>6541</v>
      </c>
      <c r="C1673" s="11" t="s">
        <v>4313</v>
      </c>
      <c r="D1673" s="12" t="s">
        <v>4314</v>
      </c>
      <c r="E1673" s="44">
        <v>0</v>
      </c>
      <c r="F1673" s="44">
        <v>0</v>
      </c>
      <c r="G1673" s="44">
        <v>19653.144654735872</v>
      </c>
      <c r="H1673" s="44">
        <v>19653.144654735872</v>
      </c>
      <c r="I1673" s="44">
        <v>19653.144654735872</v>
      </c>
      <c r="J1673" s="44">
        <v>23120.694654735875</v>
      </c>
    </row>
    <row r="1674" spans="1:10">
      <c r="A1674" s="11" t="s">
        <v>4315</v>
      </c>
      <c r="B1674" s="11" t="s">
        <v>6541</v>
      </c>
      <c r="C1674" s="11" t="s">
        <v>4316</v>
      </c>
      <c r="D1674" s="12" t="s">
        <v>4317</v>
      </c>
      <c r="E1674" s="44">
        <v>0</v>
      </c>
      <c r="F1674" s="44">
        <v>0</v>
      </c>
      <c r="G1674" s="44">
        <v>21616.425210291425</v>
      </c>
      <c r="H1674" s="44">
        <v>21616.425210291425</v>
      </c>
      <c r="I1674" s="44">
        <v>21616.425210291425</v>
      </c>
      <c r="J1674" s="44">
        <v>25469.258543624761</v>
      </c>
    </row>
    <row r="1675" spans="1:10">
      <c r="A1675" s="11" t="s">
        <v>4318</v>
      </c>
      <c r="B1675" s="11" t="s">
        <v>6541</v>
      </c>
      <c r="C1675" s="11" t="s">
        <v>4319</v>
      </c>
      <c r="D1675" s="12" t="s">
        <v>4320</v>
      </c>
      <c r="E1675" s="44">
        <v>0</v>
      </c>
      <c r="F1675" s="44">
        <v>0</v>
      </c>
      <c r="G1675" s="44">
        <v>13763.302988069205</v>
      </c>
      <c r="H1675" s="44">
        <v>13763.302988069205</v>
      </c>
      <c r="I1675" s="44">
        <v>13763.302988069205</v>
      </c>
      <c r="J1675" s="44">
        <v>16075.002988069205</v>
      </c>
    </row>
    <row r="1676" spans="1:10">
      <c r="A1676" s="11" t="s">
        <v>4321</v>
      </c>
      <c r="B1676" s="11" t="s">
        <v>6541</v>
      </c>
      <c r="C1676" s="11" t="s">
        <v>4322</v>
      </c>
      <c r="D1676" s="12" t="s">
        <v>4323</v>
      </c>
      <c r="E1676" s="44">
        <v>0</v>
      </c>
      <c r="F1676" s="44">
        <v>0</v>
      </c>
      <c r="G1676" s="44">
        <v>12585.334654735871</v>
      </c>
      <c r="H1676" s="44">
        <v>12585.334654735871</v>
      </c>
      <c r="I1676" s="44">
        <v>12585.334654735871</v>
      </c>
      <c r="J1676" s="44">
        <v>14665.864654735869</v>
      </c>
    </row>
    <row r="1677" spans="1:10">
      <c r="A1677" s="11" t="s">
        <v>4324</v>
      </c>
      <c r="B1677" s="11" t="s">
        <v>6541</v>
      </c>
      <c r="C1677" s="11" t="s">
        <v>4325</v>
      </c>
      <c r="D1677" s="12" t="s">
        <v>4326</v>
      </c>
      <c r="E1677" s="44">
        <v>0</v>
      </c>
      <c r="F1677" s="44">
        <v>0</v>
      </c>
      <c r="G1677" s="44">
        <v>13763.302988069205</v>
      </c>
      <c r="H1677" s="44">
        <v>13763.302988069205</v>
      </c>
      <c r="I1677" s="44">
        <v>13763.302988069205</v>
      </c>
      <c r="J1677" s="44">
        <v>16075.002988069205</v>
      </c>
    </row>
    <row r="1678" spans="1:10">
      <c r="A1678" s="11" t="s">
        <v>4327</v>
      </c>
      <c r="B1678" s="11" t="s">
        <v>6541</v>
      </c>
      <c r="C1678" s="11" t="s">
        <v>4292</v>
      </c>
      <c r="D1678" s="12" t="s">
        <v>4328</v>
      </c>
      <c r="E1678" s="44">
        <v>0</v>
      </c>
      <c r="F1678" s="44">
        <v>0</v>
      </c>
      <c r="G1678" s="44">
        <v>15726.58354362476</v>
      </c>
      <c r="H1678" s="44">
        <v>15726.58354362476</v>
      </c>
      <c r="I1678" s="44">
        <v>15726.58354362476</v>
      </c>
      <c r="J1678" s="44">
        <v>18423.566876958092</v>
      </c>
    </row>
    <row r="1679" spans="1:10">
      <c r="A1679" s="11" t="s">
        <v>4329</v>
      </c>
      <c r="B1679" s="11" t="s">
        <v>6541</v>
      </c>
      <c r="C1679" s="11" t="s">
        <v>4330</v>
      </c>
      <c r="D1679" s="12" t="s">
        <v>4331</v>
      </c>
      <c r="E1679" s="44">
        <v>0</v>
      </c>
      <c r="F1679" s="44">
        <v>0</v>
      </c>
      <c r="G1679" s="44">
        <v>14548.615210291428</v>
      </c>
      <c r="H1679" s="44">
        <v>14548.615210291428</v>
      </c>
      <c r="I1679" s="44">
        <v>14548.615210291428</v>
      </c>
      <c r="J1679" s="44">
        <v>17014.428543624759</v>
      </c>
    </row>
    <row r="1680" spans="1:10">
      <c r="A1680" s="11" t="s">
        <v>4332</v>
      </c>
      <c r="B1680" s="11" t="s">
        <v>6541</v>
      </c>
      <c r="C1680" s="11" t="s">
        <v>4333</v>
      </c>
      <c r="D1680" s="12" t="s">
        <v>4334</v>
      </c>
      <c r="E1680" s="44">
        <v>0</v>
      </c>
      <c r="F1680" s="44">
        <v>0</v>
      </c>
      <c r="G1680" s="44">
        <v>13763.302988069205</v>
      </c>
      <c r="H1680" s="44">
        <v>13763.302988069205</v>
      </c>
      <c r="I1680" s="44">
        <v>13763.302988069205</v>
      </c>
      <c r="J1680" s="44">
        <v>16075.002988069205</v>
      </c>
    </row>
    <row r="1681" spans="1:10">
      <c r="A1681" s="11" t="s">
        <v>4335</v>
      </c>
      <c r="B1681" s="11" t="s">
        <v>6542</v>
      </c>
      <c r="C1681" s="11" t="s">
        <v>4336</v>
      </c>
      <c r="D1681" s="12" t="s">
        <v>4337</v>
      </c>
      <c r="E1681" s="44">
        <v>0</v>
      </c>
      <c r="F1681" s="44">
        <v>0</v>
      </c>
      <c r="G1681" s="44">
        <v>224304.43416730451</v>
      </c>
      <c r="H1681" s="44">
        <v>224304.43416730451</v>
      </c>
      <c r="I1681" s="44">
        <v>224304.43416730451</v>
      </c>
      <c r="J1681" s="44">
        <v>249729.42970914263</v>
      </c>
    </row>
    <row r="1682" spans="1:10">
      <c r="A1682" s="11" t="s">
        <v>4338</v>
      </c>
      <c r="B1682" s="11" t="s">
        <v>6542</v>
      </c>
      <c r="C1682" s="11" t="s">
        <v>4336</v>
      </c>
      <c r="D1682" s="12" t="s">
        <v>4339</v>
      </c>
      <c r="E1682" s="44">
        <v>0</v>
      </c>
      <c r="F1682" s="44">
        <v>0</v>
      </c>
      <c r="G1682" s="44">
        <v>62361.78484631687</v>
      </c>
      <c r="H1682" s="44">
        <v>62361.78484631687</v>
      </c>
      <c r="I1682" s="44">
        <v>62361.78484631687</v>
      </c>
      <c r="J1682" s="44">
        <v>94496.824534245548</v>
      </c>
    </row>
    <row r="1683" spans="1:10">
      <c r="A1683" s="11" t="s">
        <v>4340</v>
      </c>
      <c r="B1683" s="11" t="s">
        <v>6542</v>
      </c>
      <c r="C1683" s="11" t="s">
        <v>4341</v>
      </c>
      <c r="D1683" s="12" t="s">
        <v>4342</v>
      </c>
      <c r="E1683" s="44">
        <v>0</v>
      </c>
      <c r="F1683" s="44">
        <v>0</v>
      </c>
      <c r="G1683" s="44">
        <v>0</v>
      </c>
      <c r="H1683" s="44">
        <v>0</v>
      </c>
      <c r="I1683" s="44">
        <v>63612.10115084362</v>
      </c>
      <c r="J1683" s="44">
        <v>86752.097584314135</v>
      </c>
    </row>
    <row r="1684" spans="1:10">
      <c r="A1684" s="11" t="s">
        <v>4343</v>
      </c>
      <c r="B1684" s="11" t="s">
        <v>6542</v>
      </c>
      <c r="C1684" s="11" t="s">
        <v>929</v>
      </c>
      <c r="D1684" s="12" t="s">
        <v>4344</v>
      </c>
      <c r="E1684" s="44">
        <v>0</v>
      </c>
      <c r="F1684" s="44">
        <v>0</v>
      </c>
      <c r="G1684" s="44">
        <v>215637.93715084359</v>
      </c>
      <c r="H1684" s="44">
        <v>215637.93715084359</v>
      </c>
      <c r="I1684" s="44">
        <v>215637.93715084359</v>
      </c>
      <c r="J1684" s="44">
        <v>238777.9335843141</v>
      </c>
    </row>
    <row r="1685" spans="1:10">
      <c r="A1685" s="11" t="s">
        <v>4345</v>
      </c>
      <c r="B1685" s="11" t="s">
        <v>6542</v>
      </c>
      <c r="C1685" s="11" t="s">
        <v>4346</v>
      </c>
      <c r="D1685" s="12" t="s">
        <v>4347</v>
      </c>
      <c r="E1685" s="44">
        <v>0</v>
      </c>
      <c r="F1685" s="44">
        <v>0</v>
      </c>
      <c r="G1685" s="44">
        <v>219172.44515084362</v>
      </c>
      <c r="H1685" s="44">
        <v>219172.44515084362</v>
      </c>
      <c r="I1685" s="44">
        <v>219172.44515084362</v>
      </c>
      <c r="J1685" s="44">
        <v>228312.44158431413</v>
      </c>
    </row>
    <row r="1686" spans="1:10">
      <c r="A1686" s="11" t="s">
        <v>4348</v>
      </c>
      <c r="B1686" s="11" t="s">
        <v>6542</v>
      </c>
      <c r="C1686" s="11" t="s">
        <v>4346</v>
      </c>
      <c r="D1686" s="12" t="s">
        <v>4349</v>
      </c>
      <c r="E1686" s="44">
        <v>0</v>
      </c>
      <c r="F1686" s="44">
        <v>0</v>
      </c>
      <c r="G1686" s="44">
        <v>387722.94216730457</v>
      </c>
      <c r="H1686" s="44">
        <v>387722.94216730457</v>
      </c>
      <c r="I1686" s="44">
        <v>387722.94216730457</v>
      </c>
      <c r="J1686" s="44">
        <v>399147.93770914275</v>
      </c>
    </row>
    <row r="1687" spans="1:10">
      <c r="A1687" s="11" t="s">
        <v>4350</v>
      </c>
      <c r="B1687" s="11" t="s">
        <v>6542</v>
      </c>
      <c r="C1687" s="11" t="s">
        <v>4351</v>
      </c>
      <c r="D1687" s="12" t="s">
        <v>4352</v>
      </c>
      <c r="E1687" s="44">
        <v>0</v>
      </c>
      <c r="F1687" s="44">
        <v>0</v>
      </c>
      <c r="G1687" s="44">
        <v>0</v>
      </c>
      <c r="H1687" s="44">
        <v>0</v>
      </c>
      <c r="I1687" s="44">
        <v>122899.46518376544</v>
      </c>
      <c r="J1687" s="44">
        <v>178954.01261174897</v>
      </c>
    </row>
    <row r="1688" spans="1:10">
      <c r="A1688" s="11" t="s">
        <v>4353</v>
      </c>
      <c r="B1688" s="11" t="s">
        <v>6542</v>
      </c>
      <c r="C1688" s="11" t="s">
        <v>4354</v>
      </c>
      <c r="D1688" s="12" t="s">
        <v>4355</v>
      </c>
      <c r="E1688" s="44">
        <v>0</v>
      </c>
      <c r="F1688" s="44">
        <v>0</v>
      </c>
      <c r="G1688" s="44">
        <v>0</v>
      </c>
      <c r="H1688" s="44">
        <v>0</v>
      </c>
      <c r="I1688" s="44">
        <v>644451.53407407401</v>
      </c>
      <c r="J1688" s="44">
        <v>722973.88052469143</v>
      </c>
    </row>
    <row r="1689" spans="1:10">
      <c r="A1689" s="11" t="s">
        <v>4356</v>
      </c>
      <c r="B1689" s="11" t="s">
        <v>6542</v>
      </c>
      <c r="C1689" s="11" t="s">
        <v>3472</v>
      </c>
      <c r="D1689" s="12" t="s">
        <v>4357</v>
      </c>
      <c r="E1689" s="44">
        <v>0</v>
      </c>
      <c r="F1689" s="44">
        <v>0</v>
      </c>
      <c r="G1689" s="44">
        <v>0</v>
      </c>
      <c r="H1689" s="44">
        <v>0</v>
      </c>
      <c r="I1689" s="44">
        <v>63612.10115084362</v>
      </c>
      <c r="J1689" s="44">
        <v>86752.097584314135</v>
      </c>
    </row>
    <row r="1690" spans="1:10">
      <c r="A1690" s="11" t="s">
        <v>4358</v>
      </c>
      <c r="B1690" s="11" t="s">
        <v>6542</v>
      </c>
      <c r="C1690" s="11" t="s">
        <v>4359</v>
      </c>
      <c r="D1690" s="12" t="s">
        <v>4360</v>
      </c>
      <c r="E1690" s="44">
        <v>0</v>
      </c>
      <c r="F1690" s="44">
        <v>0</v>
      </c>
      <c r="G1690" s="44">
        <v>0</v>
      </c>
      <c r="H1690" s="44">
        <v>0</v>
      </c>
      <c r="I1690" s="44">
        <v>1318834.3254320987</v>
      </c>
      <c r="J1690" s="44">
        <v>1334222.4200823046</v>
      </c>
    </row>
    <row r="1691" spans="1:10" ht="28.5">
      <c r="A1691" s="11" t="s">
        <v>4361</v>
      </c>
      <c r="B1691" s="11" t="s">
        <v>6542</v>
      </c>
      <c r="C1691" s="11" t="s">
        <v>4359</v>
      </c>
      <c r="D1691" s="12" t="s">
        <v>4362</v>
      </c>
      <c r="E1691" s="44">
        <v>0</v>
      </c>
      <c r="F1691" s="44">
        <v>0</v>
      </c>
      <c r="G1691" s="44">
        <v>0</v>
      </c>
      <c r="H1691" s="44">
        <v>0</v>
      </c>
      <c r="I1691" s="44">
        <v>1339037.8805761316</v>
      </c>
      <c r="J1691" s="44">
        <v>1359555.3401097395</v>
      </c>
    </row>
    <row r="1692" spans="1:10">
      <c r="A1692" s="11" t="s">
        <v>4363</v>
      </c>
      <c r="B1692" s="11" t="s">
        <v>6542</v>
      </c>
      <c r="C1692" s="11" t="s">
        <v>4364</v>
      </c>
      <c r="D1692" s="12" t="s">
        <v>4365</v>
      </c>
      <c r="E1692" s="44">
        <v>0</v>
      </c>
      <c r="F1692" s="44">
        <v>0</v>
      </c>
      <c r="G1692" s="44">
        <v>0</v>
      </c>
      <c r="H1692" s="44">
        <v>0</v>
      </c>
      <c r="I1692" s="44">
        <v>1339037.8805761316</v>
      </c>
      <c r="J1692" s="44">
        <v>1359555.3401097395</v>
      </c>
    </row>
    <row r="1693" spans="1:10">
      <c r="A1693" s="11" t="s">
        <v>4366</v>
      </c>
      <c r="B1693" s="11" t="s">
        <v>6542</v>
      </c>
      <c r="C1693" s="11" t="s">
        <v>4367</v>
      </c>
      <c r="D1693" s="12" t="s">
        <v>4368</v>
      </c>
      <c r="E1693" s="44">
        <v>0</v>
      </c>
      <c r="F1693" s="44">
        <v>0</v>
      </c>
      <c r="G1693" s="44">
        <v>0</v>
      </c>
      <c r="H1693" s="44">
        <v>0</v>
      </c>
      <c r="I1693" s="44">
        <v>91913.633333333331</v>
      </c>
      <c r="J1693" s="44">
        <v>103368.0236111111</v>
      </c>
    </row>
    <row r="1694" spans="1:10">
      <c r="A1694" s="11" t="s">
        <v>4369</v>
      </c>
      <c r="B1694" s="11" t="s">
        <v>6542</v>
      </c>
      <c r="C1694" s="11" t="s">
        <v>4370</v>
      </c>
      <c r="D1694" s="12" t="s">
        <v>4371</v>
      </c>
      <c r="E1694" s="44">
        <v>53611.214084999992</v>
      </c>
      <c r="F1694" s="44">
        <v>53611.214084999992</v>
      </c>
      <c r="G1694" s="44">
        <v>55964.974084999994</v>
      </c>
      <c r="H1694" s="44">
        <v>55964.974084999994</v>
      </c>
      <c r="I1694" s="44">
        <v>55964.974084999994</v>
      </c>
      <c r="J1694" s="44">
        <v>64414.669918333333</v>
      </c>
    </row>
    <row r="1695" spans="1:10">
      <c r="A1695" s="11" t="s">
        <v>4372</v>
      </c>
      <c r="B1695" s="11" t="s">
        <v>6542</v>
      </c>
      <c r="C1695" s="11" t="s">
        <v>576</v>
      </c>
      <c r="D1695" s="12" t="s">
        <v>4373</v>
      </c>
      <c r="E1695" s="44">
        <v>36655.665751666667</v>
      </c>
      <c r="F1695" s="44">
        <v>36655.665751666667</v>
      </c>
      <c r="G1695" s="44">
        <v>38224.839085</v>
      </c>
      <c r="H1695" s="44">
        <v>38224.839085</v>
      </c>
      <c r="I1695" s="44">
        <v>38224.839085</v>
      </c>
      <c r="J1695" s="44">
        <v>43857.969640555551</v>
      </c>
    </row>
    <row r="1696" spans="1:10">
      <c r="A1696" s="11" t="s">
        <v>4374</v>
      </c>
      <c r="B1696" s="11" t="s">
        <v>6542</v>
      </c>
      <c r="C1696" s="11" t="s">
        <v>4375</v>
      </c>
      <c r="D1696" s="12" t="s">
        <v>4376</v>
      </c>
      <c r="E1696" s="44">
        <v>25415.749262777776</v>
      </c>
      <c r="F1696" s="44">
        <v>25415.749262777776</v>
      </c>
      <c r="G1696" s="44">
        <v>26461.864818333335</v>
      </c>
      <c r="H1696" s="44">
        <v>26461.864818333335</v>
      </c>
      <c r="I1696" s="44">
        <v>26461.864818333335</v>
      </c>
      <c r="J1696" s="44">
        <v>30217.285188703703</v>
      </c>
    </row>
    <row r="1697" spans="1:10">
      <c r="A1697" s="11" t="s">
        <v>4377</v>
      </c>
      <c r="B1697" s="11" t="s">
        <v>6543</v>
      </c>
      <c r="C1697" s="11" t="s">
        <v>4378</v>
      </c>
      <c r="D1697" s="12" t="s">
        <v>4379</v>
      </c>
      <c r="E1697" s="44">
        <v>0</v>
      </c>
      <c r="F1697" s="44">
        <v>0</v>
      </c>
      <c r="G1697" s="44">
        <v>208770.53297629632</v>
      </c>
      <c r="H1697" s="44">
        <v>208770.53297629632</v>
      </c>
      <c r="I1697" s="44">
        <v>208770.53297629632</v>
      </c>
      <c r="J1697" s="44">
        <v>254934.81692691357</v>
      </c>
    </row>
    <row r="1698" spans="1:10">
      <c r="A1698" s="11" t="s">
        <v>4380</v>
      </c>
      <c r="B1698" s="11" t="s">
        <v>6543</v>
      </c>
      <c r="C1698" s="11" t="s">
        <v>4381</v>
      </c>
      <c r="D1698" s="12" t="s">
        <v>4382</v>
      </c>
      <c r="E1698" s="44">
        <v>0</v>
      </c>
      <c r="F1698" s="44">
        <v>0</v>
      </c>
      <c r="G1698" s="44">
        <v>224605.19153029629</v>
      </c>
      <c r="H1698" s="44">
        <v>224605.19153029629</v>
      </c>
      <c r="I1698" s="44">
        <v>224605.19153029629</v>
      </c>
      <c r="J1698" s="44">
        <v>377163.94089758029</v>
      </c>
    </row>
    <row r="1699" spans="1:10">
      <c r="A1699" s="11" t="s">
        <v>4383</v>
      </c>
      <c r="B1699" s="11" t="s">
        <v>6543</v>
      </c>
      <c r="C1699" s="11" t="s">
        <v>4384</v>
      </c>
      <c r="D1699" s="12" t="s">
        <v>4385</v>
      </c>
      <c r="E1699" s="44">
        <v>0</v>
      </c>
      <c r="F1699" s="44">
        <v>0</v>
      </c>
      <c r="G1699" s="44">
        <v>104937.00982814816</v>
      </c>
      <c r="H1699" s="44">
        <v>104937.00982814816</v>
      </c>
      <c r="I1699" s="44">
        <v>104937.00982814816</v>
      </c>
      <c r="J1699" s="44">
        <v>125502.00180345679</v>
      </c>
    </row>
    <row r="1700" spans="1:10">
      <c r="A1700" s="11" t="s">
        <v>4386</v>
      </c>
      <c r="B1700" s="11" t="s">
        <v>6543</v>
      </c>
      <c r="C1700" s="11" t="s">
        <v>4387</v>
      </c>
      <c r="D1700" s="12" t="s">
        <v>4388</v>
      </c>
      <c r="E1700" s="44">
        <v>0</v>
      </c>
      <c r="F1700" s="44">
        <v>0</v>
      </c>
      <c r="G1700" s="44">
        <v>396996.49943449034</v>
      </c>
      <c r="H1700" s="44">
        <v>396996.49943449034</v>
      </c>
      <c r="I1700" s="44">
        <v>396996.49943449034</v>
      </c>
      <c r="J1700" s="44">
        <v>581609.91914642451</v>
      </c>
    </row>
    <row r="1701" spans="1:10">
      <c r="A1701" s="11" t="s">
        <v>4389</v>
      </c>
      <c r="B1701" s="11" t="s">
        <v>6543</v>
      </c>
      <c r="C1701" s="11" t="s">
        <v>4390</v>
      </c>
      <c r="D1701" s="12" t="s">
        <v>4391</v>
      </c>
      <c r="E1701" s="44">
        <v>0</v>
      </c>
      <c r="F1701" s="44">
        <v>0</v>
      </c>
      <c r="G1701" s="44">
        <v>211794.53622576952</v>
      </c>
      <c r="H1701" s="44">
        <v>211794.53622576952</v>
      </c>
      <c r="I1701" s="44">
        <v>211794.53622576952</v>
      </c>
      <c r="J1701" s="44">
        <v>250660.59130121535</v>
      </c>
    </row>
    <row r="1702" spans="1:10">
      <c r="A1702" s="11" t="s">
        <v>4392</v>
      </c>
      <c r="B1702" s="11" t="s">
        <v>6543</v>
      </c>
      <c r="C1702" s="11" t="s">
        <v>4381</v>
      </c>
      <c r="D1702" s="12" t="s">
        <v>4393</v>
      </c>
      <c r="E1702" s="44">
        <v>0</v>
      </c>
      <c r="F1702" s="44">
        <v>0</v>
      </c>
      <c r="G1702" s="44">
        <v>174279.81609819754</v>
      </c>
      <c r="H1702" s="44">
        <v>174279.81609819754</v>
      </c>
      <c r="I1702" s="44">
        <v>174279.81609819754</v>
      </c>
      <c r="J1702" s="44">
        <v>234914.36650972016</v>
      </c>
    </row>
    <row r="1703" spans="1:10">
      <c r="A1703" s="11" t="s">
        <v>4394</v>
      </c>
      <c r="B1703" s="11" t="s">
        <v>6543</v>
      </c>
      <c r="C1703" s="11" t="s">
        <v>4381</v>
      </c>
      <c r="D1703" s="12" t="s">
        <v>4395</v>
      </c>
      <c r="E1703" s="44">
        <v>0</v>
      </c>
      <c r="F1703" s="44">
        <v>0</v>
      </c>
      <c r="G1703" s="44">
        <v>174279.81609819754</v>
      </c>
      <c r="H1703" s="44">
        <v>174279.81609819754</v>
      </c>
      <c r="I1703" s="44">
        <v>174279.81609819754</v>
      </c>
      <c r="J1703" s="44">
        <v>234914.36650972016</v>
      </c>
    </row>
    <row r="1704" spans="1:10">
      <c r="A1704" s="11" t="s">
        <v>4396</v>
      </c>
      <c r="B1704" s="11" t="s">
        <v>6543</v>
      </c>
      <c r="C1704" s="11" t="s">
        <v>3043</v>
      </c>
      <c r="D1704" s="12" t="s">
        <v>4397</v>
      </c>
      <c r="E1704" s="44">
        <v>0</v>
      </c>
      <c r="F1704" s="44">
        <v>0</v>
      </c>
      <c r="G1704" s="44">
        <v>56994.027729382717</v>
      </c>
      <c r="H1704" s="44">
        <v>56994.027729382717</v>
      </c>
      <c r="I1704" s="44">
        <v>56994.027729382717</v>
      </c>
      <c r="J1704" s="44">
        <v>63849.025054485603</v>
      </c>
    </row>
    <row r="1705" spans="1:10">
      <c r="A1705" s="11" t="s">
        <v>4398</v>
      </c>
      <c r="B1705" s="11" t="s">
        <v>6543</v>
      </c>
      <c r="C1705" s="11" t="s">
        <v>4399</v>
      </c>
      <c r="D1705" s="12" t="s">
        <v>4400</v>
      </c>
      <c r="E1705" s="44">
        <v>77989.945445432095</v>
      </c>
      <c r="F1705" s="44">
        <v>77989.945445432095</v>
      </c>
      <c r="G1705" s="44">
        <v>78937.518778765429</v>
      </c>
      <c r="H1705" s="44">
        <v>78937.518778765429</v>
      </c>
      <c r="I1705" s="44">
        <v>78937.518778765429</v>
      </c>
      <c r="J1705" s="44">
        <v>92647.5134289712</v>
      </c>
    </row>
    <row r="1706" spans="1:10">
      <c r="A1706" s="11" t="s">
        <v>4401</v>
      </c>
      <c r="B1706" s="11" t="s">
        <v>6543</v>
      </c>
      <c r="C1706" s="11" t="s">
        <v>3043</v>
      </c>
      <c r="D1706" s="12" t="s">
        <v>4402</v>
      </c>
      <c r="E1706" s="44">
        <v>0</v>
      </c>
      <c r="F1706" s="44">
        <v>0</v>
      </c>
      <c r="G1706" s="44">
        <v>89095.425651193422</v>
      </c>
      <c r="H1706" s="44">
        <v>89095.425651193422</v>
      </c>
      <c r="I1706" s="44">
        <v>89095.425651193422</v>
      </c>
      <c r="J1706" s="44">
        <v>103217.40452636489</v>
      </c>
    </row>
    <row r="1707" spans="1:10">
      <c r="A1707" s="11" t="s">
        <v>4403</v>
      </c>
      <c r="B1707" s="11" t="s">
        <v>6543</v>
      </c>
      <c r="C1707" s="11" t="s">
        <v>4404</v>
      </c>
      <c r="D1707" s="12" t="s">
        <v>4405</v>
      </c>
      <c r="E1707" s="44">
        <v>0</v>
      </c>
      <c r="F1707" s="44">
        <v>0</v>
      </c>
      <c r="G1707" s="44">
        <v>1243156.8865606915</v>
      </c>
      <c r="H1707" s="44">
        <v>1243156.8865606915</v>
      </c>
      <c r="I1707" s="44">
        <v>1243156.8865606915</v>
      </c>
      <c r="J1707" s="44">
        <v>1544281.6068899094</v>
      </c>
    </row>
    <row r="1708" spans="1:10">
      <c r="A1708" s="11" t="s">
        <v>4406</v>
      </c>
      <c r="B1708" s="11" t="s">
        <v>6543</v>
      </c>
      <c r="C1708" s="11" t="s">
        <v>4407</v>
      </c>
      <c r="D1708" s="12" t="s">
        <v>4408</v>
      </c>
      <c r="E1708" s="44">
        <v>0</v>
      </c>
      <c r="F1708" s="44">
        <v>0</v>
      </c>
      <c r="G1708" s="44">
        <v>317818.98190362618</v>
      </c>
      <c r="H1708" s="44">
        <v>317818.98190362618</v>
      </c>
      <c r="I1708" s="44">
        <v>317818.98190362618</v>
      </c>
      <c r="J1708" s="44">
        <v>465023.43175959319</v>
      </c>
    </row>
    <row r="1709" spans="1:10">
      <c r="A1709" s="11" t="s">
        <v>4409</v>
      </c>
      <c r="B1709" s="11" t="s">
        <v>6543</v>
      </c>
      <c r="C1709" s="11" t="s">
        <v>4410</v>
      </c>
      <c r="D1709" s="12" t="s">
        <v>4411</v>
      </c>
      <c r="E1709" s="44">
        <v>56664.802460621395</v>
      </c>
      <c r="F1709" s="44">
        <v>56664.802460621395</v>
      </c>
      <c r="G1709" s="44">
        <v>57087.202460621396</v>
      </c>
      <c r="H1709" s="44">
        <v>57087.202460621396</v>
      </c>
      <c r="I1709" s="44">
        <v>57087.202460621396</v>
      </c>
      <c r="J1709" s="44">
        <v>65108.465560758581</v>
      </c>
    </row>
    <row r="1710" spans="1:10">
      <c r="A1710" s="11" t="s">
        <v>4412</v>
      </c>
      <c r="B1710" s="11" t="s">
        <v>6543</v>
      </c>
      <c r="C1710" s="11" t="s">
        <v>3881</v>
      </c>
      <c r="D1710" s="12" t="s">
        <v>4413</v>
      </c>
      <c r="E1710" s="44">
        <v>0</v>
      </c>
      <c r="F1710" s="44">
        <v>0</v>
      </c>
      <c r="G1710" s="44">
        <v>74152.607456222235</v>
      </c>
      <c r="H1710" s="44">
        <v>74152.607456222235</v>
      </c>
      <c r="I1710" s="44">
        <v>74152.607456222235</v>
      </c>
      <c r="J1710" s="44">
        <v>80670.134308074077</v>
      </c>
    </row>
    <row r="1711" spans="1:10">
      <c r="A1711" s="11" t="s">
        <v>4414</v>
      </c>
      <c r="B1711" s="11" t="s">
        <v>6543</v>
      </c>
      <c r="C1711" s="11" t="s">
        <v>4415</v>
      </c>
      <c r="D1711" s="12" t="s">
        <v>4416</v>
      </c>
      <c r="E1711" s="44">
        <v>0</v>
      </c>
      <c r="F1711" s="44">
        <v>0</v>
      </c>
      <c r="G1711" s="44">
        <v>496337.73943449033</v>
      </c>
      <c r="H1711" s="44">
        <v>496337.73943449033</v>
      </c>
      <c r="I1711" s="44">
        <v>496337.73943449033</v>
      </c>
      <c r="J1711" s="44">
        <v>701418.2013686467</v>
      </c>
    </row>
    <row r="1712" spans="1:10">
      <c r="A1712" s="11" t="s">
        <v>4417</v>
      </c>
      <c r="B1712" s="11" t="s">
        <v>6543</v>
      </c>
      <c r="C1712" s="11" t="s">
        <v>4418</v>
      </c>
      <c r="D1712" s="12" t="s">
        <v>4419</v>
      </c>
      <c r="E1712" s="44">
        <v>39057.808140905348</v>
      </c>
      <c r="F1712" s="44">
        <v>39057.808140905348</v>
      </c>
      <c r="G1712" s="44">
        <v>39531.594807572023</v>
      </c>
      <c r="H1712" s="44">
        <v>39531.594807572023</v>
      </c>
      <c r="I1712" s="44">
        <v>39531.594807572023</v>
      </c>
      <c r="J1712" s="44">
        <v>42587.160582606317</v>
      </c>
    </row>
    <row r="1713" spans="1:10">
      <c r="A1713" s="11" t="s">
        <v>4420</v>
      </c>
      <c r="B1713" s="11" t="s">
        <v>6543</v>
      </c>
      <c r="C1713" s="11" t="s">
        <v>4421</v>
      </c>
      <c r="D1713" s="12" t="s">
        <v>4422</v>
      </c>
      <c r="E1713" s="44">
        <v>0</v>
      </c>
      <c r="F1713" s="44">
        <v>0</v>
      </c>
      <c r="G1713" s="44">
        <v>250099.0764715274</v>
      </c>
      <c r="H1713" s="44">
        <v>250099.0764715274</v>
      </c>
      <c r="I1713" s="44">
        <v>250099.0764715274</v>
      </c>
      <c r="J1713" s="44">
        <v>365871.17112173315</v>
      </c>
    </row>
    <row r="1714" spans="1:10">
      <c r="A1714" s="11" t="s">
        <v>4423</v>
      </c>
      <c r="B1714" s="11" t="s">
        <v>6543</v>
      </c>
      <c r="C1714" s="11" t="s">
        <v>4424</v>
      </c>
      <c r="D1714" s="12" t="s">
        <v>4425</v>
      </c>
      <c r="E1714" s="44">
        <v>0</v>
      </c>
      <c r="F1714" s="44">
        <v>0</v>
      </c>
      <c r="G1714" s="44">
        <v>171974.06095416463</v>
      </c>
      <c r="H1714" s="44">
        <v>171974.06095416463</v>
      </c>
      <c r="I1714" s="44">
        <v>171974.06095416463</v>
      </c>
      <c r="J1714" s="44">
        <v>311244.14916747052</v>
      </c>
    </row>
    <row r="1715" spans="1:10">
      <c r="A1715" s="11" t="s">
        <v>4426</v>
      </c>
      <c r="B1715" s="11" t="s">
        <v>6543</v>
      </c>
      <c r="C1715" s="11" t="s">
        <v>4424</v>
      </c>
      <c r="D1715" s="12" t="s">
        <v>4427</v>
      </c>
      <c r="E1715" s="44">
        <v>0</v>
      </c>
      <c r="F1715" s="44">
        <v>0</v>
      </c>
      <c r="G1715" s="44">
        <v>191388.57609819752</v>
      </c>
      <c r="H1715" s="44">
        <v>191388.57609819752</v>
      </c>
      <c r="I1715" s="44">
        <v>191388.57609819752</v>
      </c>
      <c r="J1715" s="44">
        <v>355347.04539860913</v>
      </c>
    </row>
    <row r="1716" spans="1:10">
      <c r="A1716" s="11" t="s">
        <v>4428</v>
      </c>
      <c r="B1716" s="11" t="s">
        <v>6543</v>
      </c>
      <c r="C1716" s="11" t="s">
        <v>4429</v>
      </c>
      <c r="D1716" s="12" t="s">
        <v>4430</v>
      </c>
      <c r="E1716" s="44">
        <v>0</v>
      </c>
      <c r="F1716" s="44">
        <v>0</v>
      </c>
      <c r="G1716" s="44">
        <v>147073.03838214817</v>
      </c>
      <c r="H1716" s="44">
        <v>147073.03838214817</v>
      </c>
      <c r="I1716" s="44">
        <v>147073.03838214817</v>
      </c>
      <c r="J1716" s="44">
        <v>280017.19577412348</v>
      </c>
    </row>
    <row r="1717" spans="1:10">
      <c r="A1717" s="11" t="s">
        <v>4431</v>
      </c>
      <c r="B1717" s="11" t="s">
        <v>6543</v>
      </c>
      <c r="C1717" s="11" t="s">
        <v>4432</v>
      </c>
      <c r="D1717" s="12" t="s">
        <v>4433</v>
      </c>
      <c r="E1717" s="44">
        <v>0</v>
      </c>
      <c r="F1717" s="44">
        <v>0</v>
      </c>
      <c r="G1717" s="44">
        <v>2352125.4983609053</v>
      </c>
      <c r="H1717" s="44">
        <v>2352125.4983609053</v>
      </c>
      <c r="I1717" s="44">
        <v>2352125.4983609053</v>
      </c>
      <c r="J1717" s="44">
        <v>3227281.0072054099</v>
      </c>
    </row>
    <row r="1718" spans="1:10">
      <c r="A1718" s="11" t="s">
        <v>4434</v>
      </c>
      <c r="B1718" s="11" t="s">
        <v>6543</v>
      </c>
      <c r="C1718" s="11" t="s">
        <v>4435</v>
      </c>
      <c r="D1718" s="12" t="s">
        <v>4436</v>
      </c>
      <c r="E1718" s="44">
        <v>0</v>
      </c>
      <c r="F1718" s="44">
        <v>0</v>
      </c>
      <c r="G1718" s="44">
        <v>130936.50087753087</v>
      </c>
      <c r="H1718" s="44">
        <v>130936.50087753087</v>
      </c>
      <c r="I1718" s="44">
        <v>130936.50087753087</v>
      </c>
      <c r="J1718" s="44">
        <v>158356.49017794238</v>
      </c>
    </row>
    <row r="1719" spans="1:10">
      <c r="A1719" s="11" t="s">
        <v>4437</v>
      </c>
      <c r="B1719" s="11" t="s">
        <v>6543</v>
      </c>
      <c r="C1719" s="11" t="s">
        <v>737</v>
      </c>
      <c r="D1719" s="12" t="s">
        <v>4438</v>
      </c>
      <c r="E1719" s="44">
        <v>0</v>
      </c>
      <c r="F1719" s="44">
        <v>0</v>
      </c>
      <c r="G1719" s="44">
        <v>914529.15536041616</v>
      </c>
      <c r="H1719" s="44">
        <v>914529.15536041616</v>
      </c>
      <c r="I1719" s="44">
        <v>914529.15536041616</v>
      </c>
      <c r="J1719" s="44">
        <v>1297095.8101958069</v>
      </c>
    </row>
    <row r="1720" spans="1:10">
      <c r="A1720" s="11" t="s">
        <v>4439</v>
      </c>
      <c r="B1720" s="11" t="s">
        <v>6543</v>
      </c>
      <c r="C1720" s="11" t="s">
        <v>4440</v>
      </c>
      <c r="D1720" s="12" t="s">
        <v>4441</v>
      </c>
      <c r="E1720" s="44">
        <v>0</v>
      </c>
      <c r="F1720" s="44">
        <v>0</v>
      </c>
      <c r="G1720" s="44">
        <v>253906.11609819753</v>
      </c>
      <c r="H1720" s="44">
        <v>253906.11609819753</v>
      </c>
      <c r="I1720" s="44">
        <v>253906.11609819753</v>
      </c>
      <c r="J1720" s="44">
        <v>442311.34706527571</v>
      </c>
    </row>
    <row r="1721" spans="1:10">
      <c r="A1721" s="11" t="s">
        <v>4442</v>
      </c>
      <c r="B1721" s="11" t="s">
        <v>6543</v>
      </c>
      <c r="C1721" s="11" t="s">
        <v>4440</v>
      </c>
      <c r="D1721" s="12" t="s">
        <v>4443</v>
      </c>
      <c r="E1721" s="44">
        <v>0</v>
      </c>
      <c r="F1721" s="44">
        <v>0</v>
      </c>
      <c r="G1721" s="44">
        <v>219702.38276486422</v>
      </c>
      <c r="H1721" s="44">
        <v>219702.38276486422</v>
      </c>
      <c r="I1721" s="44">
        <v>219702.38276486422</v>
      </c>
      <c r="J1721" s="44">
        <v>416393.93317638681</v>
      </c>
    </row>
    <row r="1722" spans="1:10">
      <c r="A1722" s="11" t="s">
        <v>4444</v>
      </c>
      <c r="B1722" s="11" t="s">
        <v>6543</v>
      </c>
      <c r="C1722" s="11" t="s">
        <v>576</v>
      </c>
      <c r="D1722" s="12" t="s">
        <v>4445</v>
      </c>
      <c r="E1722" s="44">
        <v>0</v>
      </c>
      <c r="F1722" s="44">
        <v>0</v>
      </c>
      <c r="G1722" s="44">
        <v>118902.62733276543</v>
      </c>
      <c r="H1722" s="44">
        <v>118902.62733276543</v>
      </c>
      <c r="I1722" s="44">
        <v>118902.62733276543</v>
      </c>
      <c r="J1722" s="44">
        <v>265155.02198297117</v>
      </c>
    </row>
    <row r="1723" spans="1:10">
      <c r="A1723" s="11" t="s">
        <v>4446</v>
      </c>
      <c r="B1723" s="11" t="s">
        <v>6543</v>
      </c>
      <c r="C1723" s="11" t="s">
        <v>4447</v>
      </c>
      <c r="D1723" s="12" t="s">
        <v>4448</v>
      </c>
      <c r="E1723" s="44">
        <v>0</v>
      </c>
      <c r="F1723" s="44">
        <v>0</v>
      </c>
      <c r="G1723" s="44">
        <v>338052.37153029634</v>
      </c>
      <c r="H1723" s="44">
        <v>338052.37153029634</v>
      </c>
      <c r="I1723" s="44">
        <v>338052.37153029634</v>
      </c>
      <c r="J1723" s="44">
        <v>474084.21798091359</v>
      </c>
    </row>
    <row r="1724" spans="1:10">
      <c r="A1724" s="11" t="s">
        <v>4449</v>
      </c>
      <c r="B1724" s="11" t="s">
        <v>6543</v>
      </c>
      <c r="C1724" s="11" t="s">
        <v>4450</v>
      </c>
      <c r="D1724" s="12" t="s">
        <v>4451</v>
      </c>
      <c r="E1724" s="44">
        <v>66574.505900666685</v>
      </c>
      <c r="F1724" s="44">
        <v>66574.505900666685</v>
      </c>
      <c r="G1724" s="44">
        <v>66637.677456222227</v>
      </c>
      <c r="H1724" s="44">
        <v>66637.677456222227</v>
      </c>
      <c r="I1724" s="44">
        <v>66637.677456222227</v>
      </c>
      <c r="J1724" s="44">
        <v>82919.790789555569</v>
      </c>
    </row>
    <row r="1725" spans="1:10">
      <c r="A1725" s="11" t="s">
        <v>4452</v>
      </c>
      <c r="B1725" s="11" t="s">
        <v>6543</v>
      </c>
      <c r="C1725" s="11" t="s">
        <v>4453</v>
      </c>
      <c r="D1725" s="12" t="s">
        <v>4454</v>
      </c>
      <c r="E1725" s="44">
        <v>0</v>
      </c>
      <c r="F1725" s="44">
        <v>0</v>
      </c>
      <c r="G1725" s="44">
        <v>395057.76848502876</v>
      </c>
      <c r="H1725" s="44">
        <v>395057.76848502876</v>
      </c>
      <c r="I1725" s="44">
        <v>395057.76848502876</v>
      </c>
      <c r="J1725" s="44">
        <v>577133.52294319065</v>
      </c>
    </row>
    <row r="1726" spans="1:10">
      <c r="A1726" s="11" t="s">
        <v>4455</v>
      </c>
      <c r="B1726" s="11" t="s">
        <v>6543</v>
      </c>
      <c r="C1726" s="11" t="s">
        <v>4456</v>
      </c>
      <c r="D1726" s="12" t="s">
        <v>4457</v>
      </c>
      <c r="E1726" s="44">
        <v>0</v>
      </c>
      <c r="F1726" s="44">
        <v>0</v>
      </c>
      <c r="G1726" s="44">
        <v>328613.13153029635</v>
      </c>
      <c r="H1726" s="44">
        <v>328613.13153029635</v>
      </c>
      <c r="I1726" s="44">
        <v>328613.13153029635</v>
      </c>
      <c r="J1726" s="44">
        <v>567745.82881424704</v>
      </c>
    </row>
    <row r="1727" spans="1:10">
      <c r="A1727" s="11" t="s">
        <v>4458</v>
      </c>
      <c r="B1727" s="11" t="s">
        <v>6543</v>
      </c>
      <c r="C1727" s="11" t="s">
        <v>4456</v>
      </c>
      <c r="D1727" s="12" t="s">
        <v>4459</v>
      </c>
      <c r="E1727" s="44">
        <v>0</v>
      </c>
      <c r="F1727" s="44">
        <v>0</v>
      </c>
      <c r="G1727" s="44">
        <v>77588.976221654331</v>
      </c>
      <c r="H1727" s="44">
        <v>77588.976221654331</v>
      </c>
      <c r="I1727" s="44">
        <v>77588.976221654331</v>
      </c>
      <c r="J1727" s="44">
        <v>212681.6523533416</v>
      </c>
    </row>
    <row r="1728" spans="1:10">
      <c r="A1728" s="11" t="s">
        <v>4460</v>
      </c>
      <c r="B1728" s="11" t="s">
        <v>6543</v>
      </c>
      <c r="C1728" s="11" t="s">
        <v>4453</v>
      </c>
      <c r="D1728" s="12" t="s">
        <v>4461</v>
      </c>
      <c r="E1728" s="44">
        <v>0</v>
      </c>
      <c r="F1728" s="44">
        <v>0</v>
      </c>
      <c r="G1728" s="44">
        <v>515501.04239449382</v>
      </c>
      <c r="H1728" s="44">
        <v>515501.04239449382</v>
      </c>
      <c r="I1728" s="44">
        <v>515501.04239449382</v>
      </c>
      <c r="J1728" s="44">
        <v>707554.11981218925</v>
      </c>
    </row>
    <row r="1729" spans="1:10">
      <c r="A1729" s="11" t="s">
        <v>4462</v>
      </c>
      <c r="B1729" s="11" t="s">
        <v>6543</v>
      </c>
      <c r="C1729" s="11" t="s">
        <v>4463</v>
      </c>
      <c r="D1729" s="12" t="s">
        <v>4464</v>
      </c>
      <c r="E1729" s="44">
        <v>0</v>
      </c>
      <c r="F1729" s="44">
        <v>0</v>
      </c>
      <c r="G1729" s="44">
        <v>44271.530712921813</v>
      </c>
      <c r="H1729" s="44">
        <v>44271.530712921813</v>
      </c>
      <c r="I1729" s="44">
        <v>44271.530712921813</v>
      </c>
      <c r="J1729" s="44">
        <v>48841.528929657063</v>
      </c>
    </row>
    <row r="1730" spans="1:10">
      <c r="A1730" s="11" t="s">
        <v>4465</v>
      </c>
      <c r="B1730" s="11" t="s">
        <v>6543</v>
      </c>
      <c r="C1730" s="11" t="s">
        <v>4466</v>
      </c>
      <c r="D1730" s="12" t="s">
        <v>4467</v>
      </c>
      <c r="E1730" s="44">
        <v>41545.748013333337</v>
      </c>
      <c r="F1730" s="44">
        <v>41545.748013333337</v>
      </c>
      <c r="G1730" s="44">
        <v>41861.605791111113</v>
      </c>
      <c r="H1730" s="44">
        <v>41861.605791111113</v>
      </c>
      <c r="I1730" s="44">
        <v>41861.605791111113</v>
      </c>
      <c r="J1730" s="44">
        <v>42632.172457777779</v>
      </c>
    </row>
    <row r="1731" spans="1:10" ht="28.5">
      <c r="A1731" s="11" t="s">
        <v>4468</v>
      </c>
      <c r="B1731" s="11" t="s">
        <v>6543</v>
      </c>
      <c r="C1731" s="11" t="s">
        <v>4469</v>
      </c>
      <c r="D1731" s="12" t="s">
        <v>4470</v>
      </c>
      <c r="E1731" s="44">
        <v>0</v>
      </c>
      <c r="F1731" s="44">
        <v>0</v>
      </c>
      <c r="G1731" s="44">
        <v>134436.75066609876</v>
      </c>
      <c r="H1731" s="44">
        <v>134436.75066609876</v>
      </c>
      <c r="I1731" s="44">
        <v>134436.75066609876</v>
      </c>
      <c r="J1731" s="44">
        <v>251007.12531630453</v>
      </c>
    </row>
    <row r="1732" spans="1:10">
      <c r="A1732" s="11" t="s">
        <v>4471</v>
      </c>
      <c r="B1732" s="11" t="s">
        <v>6543</v>
      </c>
      <c r="C1732" s="11" t="s">
        <v>4472</v>
      </c>
      <c r="D1732" s="12" t="s">
        <v>4473</v>
      </c>
      <c r="E1732" s="44">
        <v>0</v>
      </c>
      <c r="F1732" s="44">
        <v>77989.945445432095</v>
      </c>
      <c r="G1732" s="44">
        <v>78937.518778765429</v>
      </c>
      <c r="H1732" s="44">
        <v>78937.518778765429</v>
      </c>
      <c r="I1732" s="44">
        <v>78937.518778765429</v>
      </c>
      <c r="J1732" s="44">
        <v>92647.5134289712</v>
      </c>
    </row>
    <row r="1733" spans="1:10">
      <c r="A1733" s="11" t="s">
        <v>4474</v>
      </c>
      <c r="B1733" s="11" t="s">
        <v>6543</v>
      </c>
      <c r="C1733" s="11" t="s">
        <v>4475</v>
      </c>
      <c r="D1733" s="12" t="s">
        <v>4476</v>
      </c>
      <c r="E1733" s="44">
        <v>0</v>
      </c>
      <c r="F1733" s="44">
        <v>0</v>
      </c>
      <c r="G1733" s="44">
        <v>453347.85292947321</v>
      </c>
      <c r="H1733" s="44">
        <v>453347.85292947321</v>
      </c>
      <c r="I1733" s="44">
        <v>453347.85292947321</v>
      </c>
      <c r="J1733" s="44">
        <v>669414.30173948698</v>
      </c>
    </row>
    <row r="1734" spans="1:10">
      <c r="A1734" s="11" t="s">
        <v>4477</v>
      </c>
      <c r="B1734" s="11" t="s">
        <v>6543</v>
      </c>
      <c r="C1734" s="11" t="s">
        <v>4475</v>
      </c>
      <c r="D1734" s="12" t="s">
        <v>4478</v>
      </c>
      <c r="E1734" s="44">
        <v>0</v>
      </c>
      <c r="F1734" s="44">
        <v>0</v>
      </c>
      <c r="G1734" s="44">
        <v>592305.29572782724</v>
      </c>
      <c r="H1734" s="44">
        <v>592305.29572782724</v>
      </c>
      <c r="I1734" s="44">
        <v>592305.29572782724</v>
      </c>
      <c r="J1734" s="44">
        <v>850147.80592330045</v>
      </c>
    </row>
    <row r="1735" spans="1:10">
      <c r="A1735" s="11" t="s">
        <v>4479</v>
      </c>
      <c r="B1735" s="11" t="s">
        <v>6543</v>
      </c>
      <c r="C1735" s="11" t="s">
        <v>4399</v>
      </c>
      <c r="D1735" s="12" t="s">
        <v>4480</v>
      </c>
      <c r="E1735" s="44">
        <v>52464.241062716043</v>
      </c>
      <c r="F1735" s="44">
        <v>52464.241062716043</v>
      </c>
      <c r="G1735" s="44">
        <v>52938.027729382717</v>
      </c>
      <c r="H1735" s="44">
        <v>52938.027729382717</v>
      </c>
      <c r="I1735" s="44">
        <v>52938.027729382717</v>
      </c>
      <c r="J1735" s="44">
        <v>59793.025054485595</v>
      </c>
    </row>
    <row r="1736" spans="1:10">
      <c r="A1736" s="11" t="s">
        <v>4481</v>
      </c>
      <c r="B1736" s="11" t="s">
        <v>6543</v>
      </c>
      <c r="C1736" s="11" t="s">
        <v>4475</v>
      </c>
      <c r="D1736" s="12" t="s">
        <v>4482</v>
      </c>
      <c r="E1736" s="44">
        <v>0</v>
      </c>
      <c r="F1736" s="44">
        <v>0</v>
      </c>
      <c r="G1736" s="44">
        <v>0</v>
      </c>
      <c r="H1736" s="44">
        <v>0</v>
      </c>
      <c r="I1736" s="44">
        <v>259910.64943153085</v>
      </c>
      <c r="J1736" s="44">
        <v>307328.76095416467</v>
      </c>
    </row>
    <row r="1737" spans="1:10">
      <c r="A1737" s="11" t="s">
        <v>4483</v>
      </c>
      <c r="B1737" s="11" t="s">
        <v>6543</v>
      </c>
      <c r="C1737" s="11" t="s">
        <v>4390</v>
      </c>
      <c r="D1737" s="12" t="s">
        <v>4484</v>
      </c>
      <c r="E1737" s="44">
        <v>0</v>
      </c>
      <c r="F1737" s="44">
        <v>0</v>
      </c>
      <c r="G1737" s="44">
        <v>0</v>
      </c>
      <c r="H1737" s="44">
        <v>0</v>
      </c>
      <c r="I1737" s="44">
        <v>289412.15390362614</v>
      </c>
      <c r="J1737" s="44">
        <v>350046.70431514882</v>
      </c>
    </row>
    <row r="1738" spans="1:10">
      <c r="A1738" s="11" t="s">
        <v>4485</v>
      </c>
      <c r="B1738" s="11" t="s">
        <v>6543</v>
      </c>
      <c r="C1738" s="11" t="s">
        <v>4435</v>
      </c>
      <c r="D1738" s="12" t="s">
        <v>4486</v>
      </c>
      <c r="E1738" s="44">
        <v>0</v>
      </c>
      <c r="F1738" s="44">
        <v>0</v>
      </c>
      <c r="G1738" s="44">
        <v>52938.027729382717</v>
      </c>
      <c r="H1738" s="44">
        <v>52938.027729382717</v>
      </c>
      <c r="I1738" s="44">
        <v>52938.027729382717</v>
      </c>
      <c r="J1738" s="44">
        <v>59793.025054485595</v>
      </c>
    </row>
    <row r="1739" spans="1:10">
      <c r="A1739" s="11" t="s">
        <v>4487</v>
      </c>
      <c r="B1739" s="11" t="s">
        <v>6543</v>
      </c>
      <c r="C1739" s="11" t="s">
        <v>4488</v>
      </c>
      <c r="D1739" s="12" t="s">
        <v>4489</v>
      </c>
      <c r="E1739" s="44">
        <v>0</v>
      </c>
      <c r="F1739" s="44">
        <v>0</v>
      </c>
      <c r="G1739" s="44">
        <v>644939.82667728874</v>
      </c>
      <c r="H1739" s="44">
        <v>644939.82667728874</v>
      </c>
      <c r="I1739" s="44">
        <v>644939.82667728874</v>
      </c>
      <c r="J1739" s="44">
        <v>966478.40407097863</v>
      </c>
    </row>
    <row r="1740" spans="1:10">
      <c r="A1740" s="11" t="s">
        <v>4490</v>
      </c>
      <c r="B1740" s="11" t="s">
        <v>6543</v>
      </c>
      <c r="C1740" s="11" t="s">
        <v>4491</v>
      </c>
      <c r="D1740" s="12" t="s">
        <v>4492</v>
      </c>
      <c r="E1740" s="44">
        <v>0</v>
      </c>
      <c r="F1740" s="44">
        <v>0</v>
      </c>
      <c r="G1740" s="44">
        <v>87866.136283382715</v>
      </c>
      <c r="H1740" s="44">
        <v>87866.136283382715</v>
      </c>
      <c r="I1740" s="44">
        <v>87866.136283382715</v>
      </c>
      <c r="J1740" s="44">
        <v>195105.13360848557</v>
      </c>
    </row>
    <row r="1741" spans="1:10">
      <c r="A1741" s="11" t="s">
        <v>4493</v>
      </c>
      <c r="B1741" s="11" t="s">
        <v>6543</v>
      </c>
      <c r="C1741" s="11" t="s">
        <v>4494</v>
      </c>
      <c r="D1741" s="12" t="s">
        <v>4495</v>
      </c>
      <c r="E1741" s="44">
        <v>0</v>
      </c>
      <c r="F1741" s="44">
        <v>0</v>
      </c>
      <c r="G1741" s="44">
        <v>60160.876221938277</v>
      </c>
      <c r="H1741" s="44">
        <v>60160.876221938277</v>
      </c>
      <c r="I1741" s="44">
        <v>60160.876221938277</v>
      </c>
      <c r="J1741" s="44">
        <v>67401.156880374474</v>
      </c>
    </row>
    <row r="1742" spans="1:10">
      <c r="A1742" s="11" t="s">
        <v>4496</v>
      </c>
      <c r="B1742" s="11" t="s">
        <v>6543</v>
      </c>
      <c r="C1742" s="11" t="s">
        <v>4497</v>
      </c>
      <c r="D1742" s="12" t="s">
        <v>4498</v>
      </c>
      <c r="E1742" s="44">
        <v>0</v>
      </c>
      <c r="F1742" s="44">
        <v>0</v>
      </c>
      <c r="G1742" s="44">
        <v>0</v>
      </c>
      <c r="H1742" s="44">
        <v>0</v>
      </c>
      <c r="I1742" s="44">
        <v>67400.460651193425</v>
      </c>
      <c r="J1742" s="44">
        <v>78266.0895263649</v>
      </c>
    </row>
    <row r="1743" spans="1:10">
      <c r="A1743" s="11" t="s">
        <v>4499</v>
      </c>
      <c r="B1743" s="11" t="s">
        <v>6543</v>
      </c>
      <c r="C1743" s="11" t="s">
        <v>4500</v>
      </c>
      <c r="D1743" s="12" t="s">
        <v>4501</v>
      </c>
      <c r="E1743" s="44">
        <v>0</v>
      </c>
      <c r="F1743" s="44">
        <v>0</v>
      </c>
      <c r="G1743" s="44">
        <v>0</v>
      </c>
      <c r="H1743" s="44">
        <v>0</v>
      </c>
      <c r="I1743" s="44">
        <v>206291.40838214816</v>
      </c>
      <c r="J1743" s="44">
        <v>338292.72619079013</v>
      </c>
    </row>
    <row r="1744" spans="1:10">
      <c r="A1744" s="11" t="s">
        <v>4502</v>
      </c>
      <c r="B1744" s="11" t="s">
        <v>6543</v>
      </c>
      <c r="C1744" s="11" t="s">
        <v>4503</v>
      </c>
      <c r="D1744" s="12" t="s">
        <v>4504</v>
      </c>
      <c r="E1744" s="44">
        <v>0</v>
      </c>
      <c r="F1744" s="44">
        <v>0</v>
      </c>
      <c r="G1744" s="44">
        <v>0</v>
      </c>
      <c r="H1744" s="44">
        <v>0</v>
      </c>
      <c r="I1744" s="44">
        <v>44535.530712921813</v>
      </c>
      <c r="J1744" s="44">
        <v>49158.328929657066</v>
      </c>
    </row>
    <row r="1745" spans="1:10">
      <c r="A1745" s="11" t="s">
        <v>4505</v>
      </c>
      <c r="B1745" s="11" t="s">
        <v>6543</v>
      </c>
      <c r="C1745" s="11" t="s">
        <v>4506</v>
      </c>
      <c r="D1745" s="12" t="s">
        <v>4507</v>
      </c>
      <c r="E1745" s="44">
        <v>0</v>
      </c>
      <c r="F1745" s="44">
        <v>0</v>
      </c>
      <c r="G1745" s="44">
        <v>196301.32789243621</v>
      </c>
      <c r="H1745" s="44">
        <v>196301.32789243621</v>
      </c>
      <c r="I1745" s="44">
        <v>196301.32789243621</v>
      </c>
      <c r="J1745" s="44">
        <v>268691.08435677091</v>
      </c>
    </row>
    <row r="1746" spans="1:10">
      <c r="A1746" s="11" t="s">
        <v>4508</v>
      </c>
      <c r="B1746" s="11" t="s">
        <v>6543</v>
      </c>
      <c r="C1746" s="11" t="s">
        <v>4390</v>
      </c>
      <c r="D1746" s="12" t="s">
        <v>4509</v>
      </c>
      <c r="E1746" s="44">
        <v>0</v>
      </c>
      <c r="F1746" s="44">
        <v>0</v>
      </c>
      <c r="G1746" s="44">
        <v>0</v>
      </c>
      <c r="H1746" s="44">
        <v>0</v>
      </c>
      <c r="I1746" s="44">
        <v>175863.81609819754</v>
      </c>
      <c r="J1746" s="44">
        <v>236815.16650972015</v>
      </c>
    </row>
    <row r="1747" spans="1:10">
      <c r="A1747" s="11" t="s">
        <v>4510</v>
      </c>
      <c r="B1747" s="11" t="s">
        <v>6543</v>
      </c>
      <c r="C1747" s="11" t="s">
        <v>4390</v>
      </c>
      <c r="D1747" s="12" t="s">
        <v>4511</v>
      </c>
      <c r="E1747" s="44">
        <v>0</v>
      </c>
      <c r="F1747" s="44">
        <v>0</v>
      </c>
      <c r="G1747" s="44">
        <v>0</v>
      </c>
      <c r="H1747" s="44">
        <v>0</v>
      </c>
      <c r="I1747" s="44">
        <v>302316.46029572841</v>
      </c>
      <c r="J1747" s="44">
        <v>475673.69945210696</v>
      </c>
    </row>
    <row r="1748" spans="1:10">
      <c r="A1748" s="11" t="s">
        <v>4512</v>
      </c>
      <c r="B1748" s="11" t="s">
        <v>6543</v>
      </c>
      <c r="C1748" s="11" t="s">
        <v>4410</v>
      </c>
      <c r="D1748" s="12" t="s">
        <v>4513</v>
      </c>
      <c r="E1748" s="44">
        <v>0</v>
      </c>
      <c r="F1748" s="44">
        <v>0</v>
      </c>
      <c r="G1748" s="44">
        <v>76013.079266921821</v>
      </c>
      <c r="H1748" s="44">
        <v>76013.079266921821</v>
      </c>
      <c r="I1748" s="44">
        <v>76013.079266921821</v>
      </c>
      <c r="J1748" s="44">
        <v>80635.877483657066</v>
      </c>
    </row>
    <row r="1749" spans="1:10">
      <c r="A1749" s="11" t="s">
        <v>4514</v>
      </c>
      <c r="B1749" s="11" t="s">
        <v>6543</v>
      </c>
      <c r="C1749" s="11" t="s">
        <v>4410</v>
      </c>
      <c r="D1749" s="12" t="s">
        <v>4515</v>
      </c>
      <c r="E1749" s="44">
        <v>0</v>
      </c>
      <c r="F1749" s="44">
        <v>0</v>
      </c>
      <c r="G1749" s="44">
        <v>257991.51609819752</v>
      </c>
      <c r="H1749" s="44">
        <v>257991.51609819752</v>
      </c>
      <c r="I1749" s="44">
        <v>257991.51609819752</v>
      </c>
      <c r="J1749" s="44">
        <v>431467.56650972017</v>
      </c>
    </row>
    <row r="1750" spans="1:10">
      <c r="A1750" s="11" t="s">
        <v>4516</v>
      </c>
      <c r="B1750" s="11" t="s">
        <v>6543</v>
      </c>
      <c r="C1750" s="11" t="s">
        <v>4410</v>
      </c>
      <c r="D1750" s="12" t="s">
        <v>4517</v>
      </c>
      <c r="E1750" s="44">
        <v>0</v>
      </c>
      <c r="F1750" s="44">
        <v>0</v>
      </c>
      <c r="G1750" s="44">
        <v>98002.201489144034</v>
      </c>
      <c r="H1750" s="44">
        <v>98002.201489144034</v>
      </c>
      <c r="I1750" s="44">
        <v>98002.201489144034</v>
      </c>
      <c r="J1750" s="44">
        <v>236497.33303921262</v>
      </c>
    </row>
    <row r="1751" spans="1:10">
      <c r="A1751" s="11" t="s">
        <v>4518</v>
      </c>
      <c r="B1751" s="11" t="s">
        <v>6543</v>
      </c>
      <c r="C1751" s="11" t="s">
        <v>4440</v>
      </c>
      <c r="D1751" s="12" t="s">
        <v>4519</v>
      </c>
      <c r="E1751" s="44">
        <v>0</v>
      </c>
      <c r="F1751" s="44">
        <v>0</v>
      </c>
      <c r="G1751" s="44">
        <v>250214.71609819753</v>
      </c>
      <c r="H1751" s="44">
        <v>250214.71609819753</v>
      </c>
      <c r="I1751" s="44">
        <v>250214.71609819753</v>
      </c>
      <c r="J1751" s="44">
        <v>423690.76650972018</v>
      </c>
    </row>
    <row r="1752" spans="1:10">
      <c r="A1752" s="11" t="s">
        <v>4520</v>
      </c>
      <c r="B1752" s="11" t="s">
        <v>6543</v>
      </c>
      <c r="C1752" s="11" t="s">
        <v>4521</v>
      </c>
      <c r="D1752" s="12" t="s">
        <v>4522</v>
      </c>
      <c r="E1752" s="44">
        <v>0</v>
      </c>
      <c r="F1752" s="44">
        <v>0</v>
      </c>
      <c r="G1752" s="44">
        <v>264734.0853368807</v>
      </c>
      <c r="H1752" s="44">
        <v>264734.0853368807</v>
      </c>
      <c r="I1752" s="44">
        <v>264734.0853368807</v>
      </c>
      <c r="J1752" s="44">
        <v>441634.47328269685</v>
      </c>
    </row>
    <row r="1753" spans="1:10">
      <c r="A1753" s="11" t="s">
        <v>4523</v>
      </c>
      <c r="B1753" s="11" t="s">
        <v>6543</v>
      </c>
      <c r="C1753" s="11" t="s">
        <v>4524</v>
      </c>
      <c r="D1753" s="12" t="s">
        <v>4525</v>
      </c>
      <c r="E1753" s="44">
        <v>0</v>
      </c>
      <c r="F1753" s="44">
        <v>0</v>
      </c>
      <c r="G1753" s="44">
        <v>123146.46733276543</v>
      </c>
      <c r="H1753" s="44">
        <v>123146.46733276543</v>
      </c>
      <c r="I1753" s="44">
        <v>123146.46733276543</v>
      </c>
      <c r="J1753" s="44">
        <v>237398.86198297117</v>
      </c>
    </row>
    <row r="1754" spans="1:10">
      <c r="A1754" s="11" t="s">
        <v>4526</v>
      </c>
      <c r="B1754" s="11" t="s">
        <v>6543</v>
      </c>
      <c r="C1754" s="11" t="s">
        <v>4527</v>
      </c>
      <c r="D1754" s="12" t="s">
        <v>4528</v>
      </c>
      <c r="E1754" s="44">
        <v>77989.945445432095</v>
      </c>
      <c r="F1754" s="44">
        <v>77989.945445432095</v>
      </c>
      <c r="G1754" s="44">
        <v>78937.518778765429</v>
      </c>
      <c r="H1754" s="44">
        <v>78937.518778765429</v>
      </c>
      <c r="I1754" s="44">
        <v>78937.518778765429</v>
      </c>
      <c r="J1754" s="44">
        <v>92647.5134289712</v>
      </c>
    </row>
    <row r="1755" spans="1:10">
      <c r="A1755" s="11" t="s">
        <v>4529</v>
      </c>
      <c r="B1755" s="11" t="s">
        <v>6543</v>
      </c>
      <c r="C1755" s="11" t="s">
        <v>4415</v>
      </c>
      <c r="D1755" s="12" t="s">
        <v>4530</v>
      </c>
      <c r="E1755" s="44">
        <v>0</v>
      </c>
      <c r="F1755" s="44">
        <v>0</v>
      </c>
      <c r="G1755" s="44">
        <v>833039.13041918515</v>
      </c>
      <c r="H1755" s="44">
        <v>833039.13041918515</v>
      </c>
      <c r="I1755" s="44">
        <v>833039.13041918515</v>
      </c>
      <c r="J1755" s="44">
        <v>1202674.8712216541</v>
      </c>
    </row>
    <row r="1756" spans="1:10">
      <c r="A1756" s="11" t="s">
        <v>4531</v>
      </c>
      <c r="B1756" s="11" t="s">
        <v>6543</v>
      </c>
      <c r="C1756" s="11" t="s">
        <v>589</v>
      </c>
      <c r="D1756" s="12" t="s">
        <v>4532</v>
      </c>
      <c r="E1756" s="44">
        <v>0</v>
      </c>
      <c r="F1756" s="44">
        <v>0</v>
      </c>
      <c r="G1756" s="44">
        <v>106290.46733276543</v>
      </c>
      <c r="H1756" s="44">
        <v>106290.46733276543</v>
      </c>
      <c r="I1756" s="44">
        <v>106290.46733276543</v>
      </c>
      <c r="J1756" s="44">
        <v>120158.8619829712</v>
      </c>
    </row>
    <row r="1757" spans="1:10">
      <c r="A1757" s="11" t="s">
        <v>4533</v>
      </c>
      <c r="B1757" s="11" t="s">
        <v>6543</v>
      </c>
      <c r="C1757" s="11" t="s">
        <v>4488</v>
      </c>
      <c r="D1757" s="12" t="s">
        <v>4534</v>
      </c>
      <c r="E1757" s="44">
        <v>0</v>
      </c>
      <c r="F1757" s="44">
        <v>0</v>
      </c>
      <c r="G1757" s="44">
        <v>0</v>
      </c>
      <c r="H1757" s="44">
        <v>0</v>
      </c>
      <c r="I1757" s="44">
        <v>451856.98782659252</v>
      </c>
      <c r="J1757" s="44">
        <v>703265.99822782713</v>
      </c>
    </row>
    <row r="1758" spans="1:10">
      <c r="A1758" s="11" t="s">
        <v>4535</v>
      </c>
      <c r="B1758" s="11" t="s">
        <v>6543</v>
      </c>
      <c r="C1758" s="11" t="s">
        <v>4440</v>
      </c>
      <c r="D1758" s="12" t="s">
        <v>4536</v>
      </c>
      <c r="E1758" s="44">
        <v>0</v>
      </c>
      <c r="F1758" s="44">
        <v>0</v>
      </c>
      <c r="G1758" s="44">
        <v>0</v>
      </c>
      <c r="H1758" s="44">
        <v>0</v>
      </c>
      <c r="I1758" s="44">
        <v>837413.5704191851</v>
      </c>
      <c r="J1758" s="44">
        <v>1251038.572888321</v>
      </c>
    </row>
    <row r="1759" spans="1:10">
      <c r="A1759" s="11" t="s">
        <v>4537</v>
      </c>
      <c r="B1759" s="11" t="s">
        <v>6543</v>
      </c>
      <c r="C1759" s="11" t="s">
        <v>4440</v>
      </c>
      <c r="D1759" s="12" t="s">
        <v>4538</v>
      </c>
      <c r="E1759" s="44">
        <v>0</v>
      </c>
      <c r="F1759" s="44">
        <v>0</v>
      </c>
      <c r="G1759" s="44">
        <v>0</v>
      </c>
      <c r="H1759" s="44">
        <v>0</v>
      </c>
      <c r="I1759" s="44">
        <v>421865.34696239507</v>
      </c>
      <c r="J1759" s="44">
        <v>696150.17000766261</v>
      </c>
    </row>
    <row r="1760" spans="1:10">
      <c r="A1760" s="11" t="s">
        <v>4539</v>
      </c>
      <c r="B1760" s="11" t="s">
        <v>6543</v>
      </c>
      <c r="C1760" s="11" t="s">
        <v>4440</v>
      </c>
      <c r="D1760" s="12" t="s">
        <v>4540</v>
      </c>
      <c r="E1760" s="44">
        <v>0</v>
      </c>
      <c r="F1760" s="44">
        <v>0</v>
      </c>
      <c r="G1760" s="44">
        <v>247632.91609819751</v>
      </c>
      <c r="H1760" s="44">
        <v>247632.91609819751</v>
      </c>
      <c r="I1760" s="44">
        <v>247632.91609819751</v>
      </c>
      <c r="J1760" s="44">
        <v>450967.32762083126</v>
      </c>
    </row>
    <row r="1761" spans="1:10">
      <c r="A1761" s="11" t="s">
        <v>4541</v>
      </c>
      <c r="B1761" s="11" t="s">
        <v>6543</v>
      </c>
      <c r="C1761" s="11" t="s">
        <v>4542</v>
      </c>
      <c r="D1761" s="12" t="s">
        <v>4543</v>
      </c>
      <c r="E1761" s="44">
        <v>0</v>
      </c>
      <c r="F1761" s="44">
        <v>0</v>
      </c>
      <c r="G1761" s="44">
        <v>0</v>
      </c>
      <c r="H1761" s="44">
        <v>0</v>
      </c>
      <c r="I1761" s="44">
        <v>797290.10955498752</v>
      </c>
      <c r="J1761" s="44">
        <v>1062941.8130014897</v>
      </c>
    </row>
    <row r="1762" spans="1:10">
      <c r="A1762" s="11" t="s">
        <v>4544</v>
      </c>
      <c r="B1762" s="11" t="s">
        <v>6543</v>
      </c>
      <c r="C1762" s="11" t="s">
        <v>4545</v>
      </c>
      <c r="D1762" s="12" t="s">
        <v>4546</v>
      </c>
      <c r="E1762" s="44">
        <v>0</v>
      </c>
      <c r="F1762" s="44">
        <v>0</v>
      </c>
      <c r="G1762" s="44">
        <v>0</v>
      </c>
      <c r="H1762" s="44">
        <v>0</v>
      </c>
      <c r="I1762" s="44">
        <v>651846.2886907903</v>
      </c>
      <c r="J1762" s="44">
        <v>959951.65144799172</v>
      </c>
    </row>
    <row r="1763" spans="1:10">
      <c r="A1763" s="11" t="s">
        <v>4547</v>
      </c>
      <c r="B1763" s="11" t="s">
        <v>6543</v>
      </c>
      <c r="C1763" s="11" t="s">
        <v>4548</v>
      </c>
      <c r="D1763" s="12" t="s">
        <v>4549</v>
      </c>
      <c r="E1763" s="44">
        <v>0</v>
      </c>
      <c r="F1763" s="44">
        <v>0</v>
      </c>
      <c r="G1763" s="44">
        <v>0</v>
      </c>
      <c r="H1763" s="44">
        <v>0</v>
      </c>
      <c r="I1763" s="44">
        <v>587087.69002412353</v>
      </c>
      <c r="J1763" s="44">
        <v>766864.96944799181</v>
      </c>
    </row>
    <row r="1764" spans="1:10">
      <c r="A1764" s="11" t="s">
        <v>4550</v>
      </c>
      <c r="B1764" s="11" t="s">
        <v>6543</v>
      </c>
      <c r="C1764" s="11" t="s">
        <v>4435</v>
      </c>
      <c r="D1764" s="12" t="s">
        <v>4551</v>
      </c>
      <c r="E1764" s="44">
        <v>0</v>
      </c>
      <c r="F1764" s="44">
        <v>0</v>
      </c>
      <c r="G1764" s="44">
        <v>0</v>
      </c>
      <c r="H1764" s="44">
        <v>0</v>
      </c>
      <c r="I1764" s="44">
        <v>78937.518778765429</v>
      </c>
      <c r="J1764" s="44">
        <v>92647.5134289712</v>
      </c>
    </row>
    <row r="1765" spans="1:10">
      <c r="A1765" s="11" t="s">
        <v>4552</v>
      </c>
      <c r="B1765" s="11" t="s">
        <v>6543</v>
      </c>
      <c r="C1765" s="11" t="s">
        <v>4503</v>
      </c>
      <c r="D1765" s="12" t="s">
        <v>4553</v>
      </c>
      <c r="E1765" s="44">
        <v>0</v>
      </c>
      <c r="F1765" s="44">
        <v>0</v>
      </c>
      <c r="G1765" s="44">
        <v>70379.085856954742</v>
      </c>
      <c r="H1765" s="44">
        <v>70379.085856954742</v>
      </c>
      <c r="I1765" s="44">
        <v>70379.085856954742</v>
      </c>
      <c r="J1765" s="44">
        <v>80448.048957091902</v>
      </c>
    </row>
    <row r="1766" spans="1:10" ht="28.5">
      <c r="A1766" s="11" t="s">
        <v>4554</v>
      </c>
      <c r="B1766" s="11" t="s">
        <v>6543</v>
      </c>
      <c r="C1766" s="11" t="s">
        <v>4387</v>
      </c>
      <c r="D1766" s="12" t="s">
        <v>4555</v>
      </c>
      <c r="E1766" s="44">
        <v>0</v>
      </c>
      <c r="F1766" s="44">
        <v>0</v>
      </c>
      <c r="G1766" s="44">
        <v>0</v>
      </c>
      <c r="H1766" s="44">
        <v>0</v>
      </c>
      <c r="I1766" s="44">
        <v>1900273.923999432</v>
      </c>
      <c r="J1766" s="44">
        <v>2657685.2097607492</v>
      </c>
    </row>
    <row r="1767" spans="1:10">
      <c r="A1767" s="11" t="s">
        <v>4556</v>
      </c>
      <c r="B1767" s="11" t="s">
        <v>6543</v>
      </c>
      <c r="C1767" s="11" t="s">
        <v>4387</v>
      </c>
      <c r="D1767" s="12" t="s">
        <v>4557</v>
      </c>
      <c r="E1767" s="44">
        <v>0</v>
      </c>
      <c r="F1767" s="44">
        <v>0</v>
      </c>
      <c r="G1767" s="44">
        <v>0</v>
      </c>
      <c r="H1767" s="44">
        <v>0</v>
      </c>
      <c r="I1767" s="44">
        <v>843078.29622165428</v>
      </c>
      <c r="J1767" s="44">
        <v>1103982.1755014895</v>
      </c>
    </row>
    <row r="1768" spans="1:10">
      <c r="A1768" s="11" t="s">
        <v>4558</v>
      </c>
      <c r="B1768" s="11" t="s">
        <v>6543</v>
      </c>
      <c r="C1768" s="11" t="s">
        <v>4415</v>
      </c>
      <c r="D1768" s="12" t="s">
        <v>4559</v>
      </c>
      <c r="E1768" s="44">
        <v>0</v>
      </c>
      <c r="F1768" s="44">
        <v>0</v>
      </c>
      <c r="G1768" s="44">
        <v>0</v>
      </c>
      <c r="H1768" s="44">
        <v>0</v>
      </c>
      <c r="I1768" s="44">
        <v>461964.54572782712</v>
      </c>
      <c r="J1768" s="44">
        <v>694011.12314552267</v>
      </c>
    </row>
    <row r="1769" spans="1:10">
      <c r="A1769" s="11" t="s">
        <v>4560</v>
      </c>
      <c r="B1769" s="11" t="s">
        <v>6543</v>
      </c>
      <c r="C1769" s="11" t="s">
        <v>4561</v>
      </c>
      <c r="D1769" s="12" t="s">
        <v>4562</v>
      </c>
      <c r="E1769" s="44">
        <v>0</v>
      </c>
      <c r="F1769" s="44">
        <v>0</v>
      </c>
      <c r="G1769" s="44">
        <v>917917.41778881487</v>
      </c>
      <c r="H1769" s="44">
        <v>917917.41778881487</v>
      </c>
      <c r="I1769" s="44">
        <v>917917.41778881487</v>
      </c>
      <c r="J1769" s="44">
        <v>1310632.5203196788</v>
      </c>
    </row>
    <row r="1770" spans="1:10">
      <c r="A1770" s="11" t="s">
        <v>4563</v>
      </c>
      <c r="B1770" s="11" t="s">
        <v>6543</v>
      </c>
      <c r="C1770" s="11" t="s">
        <v>4564</v>
      </c>
      <c r="D1770" s="12" t="s">
        <v>4565</v>
      </c>
      <c r="E1770" s="44">
        <v>0</v>
      </c>
      <c r="F1770" s="44">
        <v>0</v>
      </c>
      <c r="G1770" s="44">
        <v>119042.53482814816</v>
      </c>
      <c r="H1770" s="44">
        <v>119042.53482814816</v>
      </c>
      <c r="I1770" s="44">
        <v>119042.53482814816</v>
      </c>
      <c r="J1770" s="44">
        <v>142362.2768034568</v>
      </c>
    </row>
    <row r="1771" spans="1:10">
      <c r="A1771" s="11" t="s">
        <v>4566</v>
      </c>
      <c r="B1771" s="11" t="s">
        <v>6543</v>
      </c>
      <c r="C1771" s="11" t="s">
        <v>4387</v>
      </c>
      <c r="D1771" s="12" t="s">
        <v>4567</v>
      </c>
      <c r="E1771" s="44">
        <v>0</v>
      </c>
      <c r="F1771" s="44">
        <v>0</v>
      </c>
      <c r="G1771" s="44">
        <v>0</v>
      </c>
      <c r="H1771" s="44">
        <v>0</v>
      </c>
      <c r="I1771" s="44">
        <v>582087.31276782369</v>
      </c>
      <c r="J1771" s="44">
        <v>765453.69359086908</v>
      </c>
    </row>
    <row r="1772" spans="1:10">
      <c r="A1772" s="11" t="s">
        <v>4568</v>
      </c>
      <c r="B1772" s="11" t="s">
        <v>6543</v>
      </c>
      <c r="C1772" s="11" t="s">
        <v>4387</v>
      </c>
      <c r="D1772" s="12" t="s">
        <v>4569</v>
      </c>
      <c r="E1772" s="44">
        <v>107007.38079984361</v>
      </c>
      <c r="F1772" s="44">
        <v>107007.38079984361</v>
      </c>
      <c r="G1772" s="44">
        <v>107954.95441095473</v>
      </c>
      <c r="H1772" s="44">
        <v>107954.95441095473</v>
      </c>
      <c r="I1772" s="44">
        <v>107954.95441095473</v>
      </c>
      <c r="J1772" s="44">
        <v>225714.10778886967</v>
      </c>
    </row>
    <row r="1773" spans="1:10">
      <c r="A1773" s="11" t="s">
        <v>4570</v>
      </c>
      <c r="B1773" s="11" t="s">
        <v>6543</v>
      </c>
      <c r="C1773" s="11" t="s">
        <v>4571</v>
      </c>
      <c r="D1773" s="12" t="s">
        <v>4572</v>
      </c>
      <c r="E1773" s="44">
        <v>0</v>
      </c>
      <c r="F1773" s="44">
        <v>0</v>
      </c>
      <c r="G1773" s="44">
        <v>91395.085299843631</v>
      </c>
      <c r="H1773" s="44">
        <v>91395.085299843631</v>
      </c>
      <c r="I1773" s="44">
        <v>91395.085299843631</v>
      </c>
      <c r="J1773" s="44">
        <v>100640.68173331414</v>
      </c>
    </row>
    <row r="1774" spans="1:10">
      <c r="A1774" s="11" t="s">
        <v>4573</v>
      </c>
      <c r="B1774" s="11" t="s">
        <v>6543</v>
      </c>
      <c r="C1774" s="11" t="s">
        <v>4435</v>
      </c>
      <c r="D1774" s="12" t="s">
        <v>4574</v>
      </c>
      <c r="E1774" s="44">
        <v>46252.738852839502</v>
      </c>
      <c r="F1774" s="44">
        <v>46252.738852839502</v>
      </c>
      <c r="G1774" s="44">
        <v>46589.905075061724</v>
      </c>
      <c r="H1774" s="44">
        <v>46589.905075061724</v>
      </c>
      <c r="I1774" s="44">
        <v>46589.905075061724</v>
      </c>
      <c r="J1774" s="44">
        <v>51850.156268477367</v>
      </c>
    </row>
    <row r="1775" spans="1:10">
      <c r="A1775" s="11" t="s">
        <v>4575</v>
      </c>
      <c r="B1775" s="11" t="s">
        <v>6543</v>
      </c>
      <c r="C1775" s="11" t="s">
        <v>4576</v>
      </c>
      <c r="D1775" s="12" t="s">
        <v>4577</v>
      </c>
      <c r="E1775" s="44">
        <v>0</v>
      </c>
      <c r="F1775" s="44">
        <v>0</v>
      </c>
      <c r="G1775" s="44">
        <v>343519.38927259267</v>
      </c>
      <c r="H1775" s="44">
        <v>343519.38927259267</v>
      </c>
      <c r="I1775" s="44">
        <v>343519.38927259267</v>
      </c>
      <c r="J1775" s="44">
        <v>426729.75717382721</v>
      </c>
    </row>
    <row r="1776" spans="1:10">
      <c r="A1776" s="11" t="s">
        <v>4578</v>
      </c>
      <c r="B1776" s="11" t="s">
        <v>6543</v>
      </c>
      <c r="C1776" s="11" t="s">
        <v>4435</v>
      </c>
      <c r="D1776" s="12" t="s">
        <v>4579</v>
      </c>
      <c r="E1776" s="44">
        <v>0</v>
      </c>
      <c r="F1776" s="44">
        <v>0</v>
      </c>
      <c r="G1776" s="44">
        <v>0</v>
      </c>
      <c r="H1776" s="44">
        <v>0</v>
      </c>
      <c r="I1776" s="44">
        <v>96830.164828148147</v>
      </c>
      <c r="J1776" s="44">
        <v>115115.60680345679</v>
      </c>
    </row>
    <row r="1777" spans="1:10">
      <c r="A1777" s="11" t="s">
        <v>4580</v>
      </c>
      <c r="B1777" s="11" t="s">
        <v>6543</v>
      </c>
      <c r="C1777" s="11" t="s">
        <v>4497</v>
      </c>
      <c r="D1777" s="12" t="s">
        <v>4581</v>
      </c>
      <c r="E1777" s="44">
        <v>0</v>
      </c>
      <c r="F1777" s="44">
        <v>0</v>
      </c>
      <c r="G1777" s="44">
        <v>0</v>
      </c>
      <c r="H1777" s="44">
        <v>0</v>
      </c>
      <c r="I1777" s="44">
        <v>800076.54302000836</v>
      </c>
      <c r="J1777" s="44">
        <v>1166875.3253519696</v>
      </c>
    </row>
    <row r="1778" spans="1:10">
      <c r="A1778" s="11" t="s">
        <v>4582</v>
      </c>
      <c r="B1778" s="11" t="s">
        <v>6543</v>
      </c>
      <c r="C1778" s="11" t="s">
        <v>4583</v>
      </c>
      <c r="D1778" s="12" t="s">
        <v>4584</v>
      </c>
      <c r="E1778" s="44">
        <v>0</v>
      </c>
      <c r="F1778" s="44">
        <v>0</v>
      </c>
      <c r="G1778" s="44">
        <v>0</v>
      </c>
      <c r="H1778" s="44">
        <v>0</v>
      </c>
      <c r="I1778" s="44">
        <v>585319.54202412348</v>
      </c>
      <c r="J1778" s="44">
        <v>844137.46255910292</v>
      </c>
    </row>
    <row r="1779" spans="1:10">
      <c r="A1779" s="11" t="s">
        <v>4585</v>
      </c>
      <c r="B1779" s="11" t="s">
        <v>6543</v>
      </c>
      <c r="C1779" s="11" t="s">
        <v>4586</v>
      </c>
      <c r="D1779" s="12" t="s">
        <v>4587</v>
      </c>
      <c r="E1779" s="44">
        <v>0</v>
      </c>
      <c r="F1779" s="44">
        <v>0</v>
      </c>
      <c r="G1779" s="44">
        <v>0</v>
      </c>
      <c r="H1779" s="44">
        <v>0</v>
      </c>
      <c r="I1779" s="44">
        <v>56299.226103868314</v>
      </c>
      <c r="J1779" s="44">
        <v>63692.530273964338</v>
      </c>
    </row>
    <row r="1780" spans="1:10">
      <c r="A1780" s="11" t="s">
        <v>4588</v>
      </c>
      <c r="B1780" s="11" t="s">
        <v>6543</v>
      </c>
      <c r="C1780" s="11" t="s">
        <v>4589</v>
      </c>
      <c r="D1780" s="12" t="s">
        <v>4590</v>
      </c>
      <c r="E1780" s="44">
        <v>0</v>
      </c>
      <c r="F1780" s="44">
        <v>0</v>
      </c>
      <c r="G1780" s="44">
        <v>0</v>
      </c>
      <c r="H1780" s="44">
        <v>0</v>
      </c>
      <c r="I1780" s="44">
        <v>83035.879266921809</v>
      </c>
      <c r="J1780" s="44">
        <v>87658.677483657069</v>
      </c>
    </row>
    <row r="1781" spans="1:10">
      <c r="A1781" s="11" t="s">
        <v>4591</v>
      </c>
      <c r="B1781" s="11" t="s">
        <v>6543</v>
      </c>
      <c r="C1781" s="11" t="s">
        <v>4506</v>
      </c>
      <c r="D1781" s="12" t="s">
        <v>4592</v>
      </c>
      <c r="E1781" s="44">
        <v>0</v>
      </c>
      <c r="F1781" s="44">
        <v>0</v>
      </c>
      <c r="G1781" s="44">
        <v>0</v>
      </c>
      <c r="H1781" s="44">
        <v>0</v>
      </c>
      <c r="I1781" s="44">
        <v>216996.88409819754</v>
      </c>
      <c r="J1781" s="44">
        <v>431611.99450972013</v>
      </c>
    </row>
    <row r="1782" spans="1:10">
      <c r="A1782" s="11" t="s">
        <v>4593</v>
      </c>
      <c r="B1782" s="11" t="s">
        <v>6543</v>
      </c>
      <c r="C1782" s="11" t="s">
        <v>4421</v>
      </c>
      <c r="D1782" s="12" t="s">
        <v>4594</v>
      </c>
      <c r="E1782" s="44">
        <v>0</v>
      </c>
      <c r="F1782" s="44">
        <v>0</v>
      </c>
      <c r="G1782" s="44">
        <v>0</v>
      </c>
      <c r="H1782" s="44">
        <v>0</v>
      </c>
      <c r="I1782" s="44">
        <v>311911.02696239506</v>
      </c>
      <c r="J1782" s="44">
        <v>504827.46667432919</v>
      </c>
    </row>
    <row r="1783" spans="1:10">
      <c r="A1783" s="11" t="s">
        <v>4595</v>
      </c>
      <c r="B1783" s="11" t="s">
        <v>6543</v>
      </c>
      <c r="C1783" s="11" t="s">
        <v>4596</v>
      </c>
      <c r="D1783" s="12" t="s">
        <v>4597</v>
      </c>
      <c r="E1783" s="44">
        <v>0</v>
      </c>
      <c r="F1783" s="44">
        <v>0</v>
      </c>
      <c r="G1783" s="44">
        <v>226896.31153029628</v>
      </c>
      <c r="H1783" s="44">
        <v>226896.31153029628</v>
      </c>
      <c r="I1783" s="44">
        <v>226896.31153029628</v>
      </c>
      <c r="J1783" s="44">
        <v>399697.49548091355</v>
      </c>
    </row>
    <row r="1784" spans="1:10">
      <c r="A1784" s="11" t="s">
        <v>4598</v>
      </c>
      <c r="B1784" s="11" t="s">
        <v>6543</v>
      </c>
      <c r="C1784" s="11" t="s">
        <v>4599</v>
      </c>
      <c r="D1784" s="12" t="s">
        <v>4600</v>
      </c>
      <c r="E1784" s="44">
        <v>0</v>
      </c>
      <c r="F1784" s="44">
        <v>0</v>
      </c>
      <c r="G1784" s="44">
        <v>0</v>
      </c>
      <c r="H1784" s="44">
        <v>0</v>
      </c>
      <c r="I1784" s="44">
        <v>104730.17628338272</v>
      </c>
      <c r="J1784" s="44">
        <v>212048.37360848559</v>
      </c>
    </row>
    <row r="1785" spans="1:10">
      <c r="A1785" s="11" t="s">
        <v>4601</v>
      </c>
      <c r="B1785" s="11" t="s">
        <v>6543</v>
      </c>
      <c r="C1785" s="11" t="s">
        <v>4440</v>
      </c>
      <c r="D1785" s="12" t="s">
        <v>4602</v>
      </c>
      <c r="E1785" s="44">
        <v>0</v>
      </c>
      <c r="F1785" s="44">
        <v>0</v>
      </c>
      <c r="G1785" s="44">
        <v>184139.85852618108</v>
      </c>
      <c r="H1785" s="44">
        <v>184139.85852618108</v>
      </c>
      <c r="I1785" s="44">
        <v>184139.85852618108</v>
      </c>
      <c r="J1785" s="44">
        <v>313025.76538489159</v>
      </c>
    </row>
    <row r="1786" spans="1:10">
      <c r="A1786" s="11" t="s">
        <v>4603</v>
      </c>
      <c r="B1786" s="11" t="s">
        <v>6543</v>
      </c>
      <c r="C1786" s="11" t="s">
        <v>893</v>
      </c>
      <c r="D1786" s="12" t="s">
        <v>4604</v>
      </c>
      <c r="E1786" s="44">
        <v>0</v>
      </c>
      <c r="F1786" s="44">
        <v>0</v>
      </c>
      <c r="G1786" s="44">
        <v>157307.46143153086</v>
      </c>
      <c r="H1786" s="44">
        <v>157307.46143153086</v>
      </c>
      <c r="I1786" s="44">
        <v>157307.46143153086</v>
      </c>
      <c r="J1786" s="44">
        <v>185044.25073194239</v>
      </c>
    </row>
    <row r="1787" spans="1:10">
      <c r="A1787" s="11" t="s">
        <v>4605</v>
      </c>
      <c r="B1787" s="11" t="s">
        <v>6543</v>
      </c>
      <c r="C1787" s="11" t="s">
        <v>4435</v>
      </c>
      <c r="D1787" s="12" t="s">
        <v>4606</v>
      </c>
      <c r="E1787" s="44">
        <v>0</v>
      </c>
      <c r="F1787" s="44">
        <v>0</v>
      </c>
      <c r="G1787" s="44">
        <v>53870.027729382717</v>
      </c>
      <c r="H1787" s="44">
        <v>53870.027729382717</v>
      </c>
      <c r="I1787" s="44">
        <v>53870.027729382717</v>
      </c>
      <c r="J1787" s="44">
        <v>60804.225054485592</v>
      </c>
    </row>
    <row r="1788" spans="1:10">
      <c r="A1788" s="11" t="s">
        <v>4607</v>
      </c>
      <c r="B1788" s="11" t="s">
        <v>6543</v>
      </c>
      <c r="C1788" s="11" t="s">
        <v>4608</v>
      </c>
      <c r="D1788" s="12" t="s">
        <v>4609</v>
      </c>
      <c r="E1788" s="44">
        <v>0</v>
      </c>
      <c r="F1788" s="44">
        <v>0</v>
      </c>
      <c r="G1788" s="44">
        <v>53334.027729382717</v>
      </c>
      <c r="H1788" s="44">
        <v>53334.027729382717</v>
      </c>
      <c r="I1788" s="44">
        <v>53334.027729382717</v>
      </c>
      <c r="J1788" s="44">
        <v>60268.225054485592</v>
      </c>
    </row>
    <row r="1789" spans="1:10">
      <c r="A1789" s="11" t="s">
        <v>4610</v>
      </c>
      <c r="B1789" s="11" t="s">
        <v>6543</v>
      </c>
      <c r="C1789" s="11" t="s">
        <v>4611</v>
      </c>
      <c r="D1789" s="12" t="s">
        <v>4612</v>
      </c>
      <c r="E1789" s="44">
        <v>0</v>
      </c>
      <c r="F1789" s="44">
        <v>0</v>
      </c>
      <c r="G1789" s="44">
        <v>44807.530712921813</v>
      </c>
      <c r="H1789" s="44">
        <v>44807.530712921813</v>
      </c>
      <c r="I1789" s="44">
        <v>44807.530712921813</v>
      </c>
      <c r="J1789" s="44">
        <v>49377.528929657063</v>
      </c>
    </row>
    <row r="1790" spans="1:10">
      <c r="A1790" s="11" t="s">
        <v>4613</v>
      </c>
      <c r="B1790" s="11" t="s">
        <v>6543</v>
      </c>
      <c r="C1790" s="11" t="s">
        <v>4614</v>
      </c>
      <c r="D1790" s="12" t="s">
        <v>4615</v>
      </c>
      <c r="E1790" s="44">
        <v>0</v>
      </c>
      <c r="F1790" s="44">
        <v>0</v>
      </c>
      <c r="G1790" s="44">
        <v>176120.14538214816</v>
      </c>
      <c r="H1790" s="44">
        <v>176120.14538214816</v>
      </c>
      <c r="I1790" s="44">
        <v>176120.14538214816</v>
      </c>
      <c r="J1790" s="44">
        <v>204870.18735745677</v>
      </c>
    </row>
    <row r="1791" spans="1:10">
      <c r="A1791" s="11" t="s">
        <v>4616</v>
      </c>
      <c r="B1791" s="11" t="s">
        <v>6544</v>
      </c>
      <c r="C1791" s="11" t="s">
        <v>4617</v>
      </c>
      <c r="D1791" s="12" t="s">
        <v>4618</v>
      </c>
      <c r="E1791" s="44">
        <v>0</v>
      </c>
      <c r="F1791" s="44">
        <v>0</v>
      </c>
      <c r="G1791" s="44">
        <v>734607.63740754849</v>
      </c>
      <c r="H1791" s="44">
        <v>734607.63740754849</v>
      </c>
      <c r="I1791" s="44">
        <v>734607.63740754849</v>
      </c>
      <c r="J1791" s="44">
        <v>1119446.0777367665</v>
      </c>
    </row>
    <row r="1792" spans="1:10">
      <c r="A1792" s="11" t="s">
        <v>4619</v>
      </c>
      <c r="B1792" s="11" t="s">
        <v>6544</v>
      </c>
      <c r="C1792" s="11" t="s">
        <v>4620</v>
      </c>
      <c r="D1792" s="12" t="s">
        <v>4621</v>
      </c>
      <c r="E1792" s="44">
        <v>0</v>
      </c>
      <c r="F1792" s="44">
        <v>0</v>
      </c>
      <c r="G1792" s="44">
        <v>648691.42197544978</v>
      </c>
      <c r="H1792" s="44">
        <v>648691.42197544978</v>
      </c>
      <c r="I1792" s="44">
        <v>648691.42197544978</v>
      </c>
      <c r="J1792" s="44">
        <v>953267.11487668427</v>
      </c>
    </row>
    <row r="1793" spans="1:10">
      <c r="A1793" s="11" t="s">
        <v>4622</v>
      </c>
      <c r="B1793" s="11" t="s">
        <v>6544</v>
      </c>
      <c r="C1793" s="11" t="s">
        <v>4623</v>
      </c>
      <c r="D1793" s="12" t="s">
        <v>4624</v>
      </c>
      <c r="E1793" s="44">
        <v>0</v>
      </c>
      <c r="F1793" s="44">
        <v>0</v>
      </c>
      <c r="G1793" s="44">
        <v>514334.22796310409</v>
      </c>
      <c r="H1793" s="44">
        <v>514334.22796310409</v>
      </c>
      <c r="I1793" s="44">
        <v>514334.22796310409</v>
      </c>
      <c r="J1793" s="44">
        <v>922984.76667195151</v>
      </c>
    </row>
    <row r="1794" spans="1:10">
      <c r="A1794" s="11" t="s">
        <v>4625</v>
      </c>
      <c r="B1794" s="11" t="s">
        <v>6544</v>
      </c>
      <c r="C1794" s="11" t="s">
        <v>4626</v>
      </c>
      <c r="D1794" s="12" t="s">
        <v>4627</v>
      </c>
      <c r="E1794" s="44">
        <v>0</v>
      </c>
      <c r="F1794" s="44">
        <v>0</v>
      </c>
      <c r="G1794" s="44">
        <v>195213.58148162253</v>
      </c>
      <c r="H1794" s="44">
        <v>195213.58148162253</v>
      </c>
      <c r="I1794" s="44">
        <v>195213.58148162253</v>
      </c>
      <c r="J1794" s="44">
        <v>357899.69696516159</v>
      </c>
    </row>
    <row r="1795" spans="1:10">
      <c r="A1795" s="11" t="s">
        <v>4628</v>
      </c>
      <c r="B1795" s="11" t="s">
        <v>6544</v>
      </c>
      <c r="C1795" s="11" t="s">
        <v>4629</v>
      </c>
      <c r="D1795" s="12" t="s">
        <v>4630</v>
      </c>
      <c r="E1795" s="44">
        <v>0</v>
      </c>
      <c r="F1795" s="44">
        <v>0</v>
      </c>
      <c r="G1795" s="44">
        <v>343548.02796310408</v>
      </c>
      <c r="H1795" s="44">
        <v>343548.02796310408</v>
      </c>
      <c r="I1795" s="44">
        <v>343548.02796310408</v>
      </c>
      <c r="J1795" s="44">
        <v>550086.56667195179</v>
      </c>
    </row>
    <row r="1796" spans="1:10">
      <c r="A1796" s="11" t="s">
        <v>4631</v>
      </c>
      <c r="B1796" s="11" t="s">
        <v>6544</v>
      </c>
      <c r="C1796" s="11" t="s">
        <v>4632</v>
      </c>
      <c r="D1796" s="12" t="s">
        <v>4633</v>
      </c>
      <c r="E1796" s="44">
        <v>0</v>
      </c>
      <c r="F1796" s="44">
        <v>0</v>
      </c>
      <c r="G1796" s="44">
        <v>462008.11111125216</v>
      </c>
      <c r="H1796" s="44">
        <v>462008.11111125216</v>
      </c>
      <c r="I1796" s="44">
        <v>462008.11111125216</v>
      </c>
      <c r="J1796" s="44">
        <v>710562.57304540847</v>
      </c>
    </row>
    <row r="1797" spans="1:10">
      <c r="A1797" s="11" t="s">
        <v>4634</v>
      </c>
      <c r="B1797" s="11" t="s">
        <v>6544</v>
      </c>
      <c r="C1797" s="11" t="s">
        <v>4635</v>
      </c>
      <c r="D1797" s="12" t="s">
        <v>4636</v>
      </c>
      <c r="E1797" s="44">
        <v>0</v>
      </c>
      <c r="F1797" s="44">
        <v>0</v>
      </c>
      <c r="G1797" s="44">
        <v>388827.33567915345</v>
      </c>
      <c r="H1797" s="44">
        <v>388827.33567915345</v>
      </c>
      <c r="I1797" s="44">
        <v>388827.33567915345</v>
      </c>
      <c r="J1797" s="44">
        <v>609371.18212977063</v>
      </c>
    </row>
    <row r="1798" spans="1:10">
      <c r="A1798" s="11" t="s">
        <v>4637</v>
      </c>
      <c r="B1798" s="11" t="s">
        <v>6544</v>
      </c>
      <c r="C1798" s="11" t="s">
        <v>2111</v>
      </c>
      <c r="D1798" s="12" t="s">
        <v>4638</v>
      </c>
      <c r="E1798" s="44">
        <v>0</v>
      </c>
      <c r="F1798" s="44">
        <v>0</v>
      </c>
      <c r="G1798" s="44">
        <v>474222.35111125215</v>
      </c>
      <c r="H1798" s="44">
        <v>474222.35111125215</v>
      </c>
      <c r="I1798" s="44">
        <v>474222.35111125215</v>
      </c>
      <c r="J1798" s="44">
        <v>722776.81304540846</v>
      </c>
    </row>
    <row r="1799" spans="1:10">
      <c r="A1799" s="11" t="s">
        <v>4639</v>
      </c>
      <c r="B1799" s="11" t="s">
        <v>6544</v>
      </c>
      <c r="C1799" s="11" t="s">
        <v>2111</v>
      </c>
      <c r="D1799" s="12" t="s">
        <v>4640</v>
      </c>
      <c r="E1799" s="44">
        <v>0</v>
      </c>
      <c r="F1799" s="44">
        <v>0</v>
      </c>
      <c r="G1799" s="44">
        <v>474222.35111125215</v>
      </c>
      <c r="H1799" s="44">
        <v>474222.35111125215</v>
      </c>
      <c r="I1799" s="44">
        <v>474222.35111125215</v>
      </c>
      <c r="J1799" s="44">
        <v>722776.81304540846</v>
      </c>
    </row>
    <row r="1800" spans="1:10">
      <c r="A1800" s="11" t="s">
        <v>4641</v>
      </c>
      <c r="B1800" s="11" t="s">
        <v>6544</v>
      </c>
      <c r="C1800" s="11" t="s">
        <v>4642</v>
      </c>
      <c r="D1800" s="12" t="s">
        <v>4643</v>
      </c>
      <c r="E1800" s="44">
        <v>0</v>
      </c>
      <c r="F1800" s="44">
        <v>0</v>
      </c>
      <c r="G1800" s="44">
        <v>300226.56024705467</v>
      </c>
      <c r="H1800" s="44">
        <v>300226.56024705467</v>
      </c>
      <c r="I1800" s="44">
        <v>300226.56024705467</v>
      </c>
      <c r="J1800" s="44">
        <v>492759.7912141328</v>
      </c>
    </row>
    <row r="1801" spans="1:10">
      <c r="A1801" s="11" t="s">
        <v>4644</v>
      </c>
      <c r="B1801" s="11" t="s">
        <v>6544</v>
      </c>
      <c r="C1801" s="11" t="s">
        <v>4642</v>
      </c>
      <c r="D1801" s="12" t="s">
        <v>4645</v>
      </c>
      <c r="E1801" s="44">
        <v>0</v>
      </c>
      <c r="F1801" s="44">
        <v>0</v>
      </c>
      <c r="G1801" s="44">
        <v>474458.99111125217</v>
      </c>
      <c r="H1801" s="44">
        <v>474458.99111125217</v>
      </c>
      <c r="I1801" s="44">
        <v>474458.99111125217</v>
      </c>
      <c r="J1801" s="44">
        <v>723013.45304540859</v>
      </c>
    </row>
    <row r="1802" spans="1:10">
      <c r="A1802" s="11" t="s">
        <v>4646</v>
      </c>
      <c r="B1802" s="11" t="s">
        <v>6544</v>
      </c>
      <c r="C1802" s="11" t="s">
        <v>2111</v>
      </c>
      <c r="D1802" s="12" t="s">
        <v>4647</v>
      </c>
      <c r="E1802" s="44">
        <v>0</v>
      </c>
      <c r="F1802" s="44">
        <v>0</v>
      </c>
      <c r="G1802" s="44">
        <v>472737.79111125215</v>
      </c>
      <c r="H1802" s="44">
        <v>472737.79111125215</v>
      </c>
      <c r="I1802" s="44">
        <v>472737.79111125215</v>
      </c>
      <c r="J1802" s="44">
        <v>721292.25304540852</v>
      </c>
    </row>
    <row r="1803" spans="1:10">
      <c r="A1803" s="11" t="s">
        <v>4648</v>
      </c>
      <c r="B1803" s="11" t="s">
        <v>6544</v>
      </c>
      <c r="C1803" s="11" t="s">
        <v>2111</v>
      </c>
      <c r="D1803" s="12" t="s">
        <v>4649</v>
      </c>
      <c r="E1803" s="44">
        <v>0</v>
      </c>
      <c r="F1803" s="44">
        <v>0</v>
      </c>
      <c r="G1803" s="44">
        <v>472737.79111125215</v>
      </c>
      <c r="H1803" s="44">
        <v>472737.79111125215</v>
      </c>
      <c r="I1803" s="44">
        <v>472737.79111125215</v>
      </c>
      <c r="J1803" s="44">
        <v>721292.25304540852</v>
      </c>
    </row>
    <row r="1804" spans="1:10">
      <c r="A1804" s="11" t="s">
        <v>4650</v>
      </c>
      <c r="B1804" s="11" t="s">
        <v>6544</v>
      </c>
      <c r="C1804" s="11" t="s">
        <v>4651</v>
      </c>
      <c r="D1804" s="12" t="s">
        <v>4652</v>
      </c>
      <c r="E1804" s="44">
        <v>0</v>
      </c>
      <c r="F1804" s="44">
        <v>0</v>
      </c>
      <c r="G1804" s="44">
        <v>890096.11950631393</v>
      </c>
      <c r="H1804" s="44">
        <v>890096.11950631393</v>
      </c>
      <c r="I1804" s="44">
        <v>890096.11950631393</v>
      </c>
      <c r="J1804" s="44">
        <v>1323834.5655968492</v>
      </c>
    </row>
    <row r="1805" spans="1:10">
      <c r="A1805" s="11" t="s">
        <v>4653</v>
      </c>
      <c r="B1805" s="11" t="s">
        <v>6544</v>
      </c>
      <c r="C1805" s="11" t="s">
        <v>4654</v>
      </c>
      <c r="D1805" s="12" t="s">
        <v>4655</v>
      </c>
      <c r="E1805" s="44">
        <v>0</v>
      </c>
      <c r="F1805" s="44">
        <v>0</v>
      </c>
      <c r="G1805" s="44">
        <v>821202.65283964726</v>
      </c>
      <c r="H1805" s="44">
        <v>821202.65283964726</v>
      </c>
      <c r="I1805" s="44">
        <v>821202.65283964726</v>
      </c>
      <c r="J1805" s="44">
        <v>1181799.5767079601</v>
      </c>
    </row>
    <row r="1806" spans="1:10">
      <c r="A1806" s="11" t="s">
        <v>4656</v>
      </c>
      <c r="B1806" s="11" t="s">
        <v>6544</v>
      </c>
      <c r="C1806" s="11" t="s">
        <v>2111</v>
      </c>
      <c r="D1806" s="12" t="s">
        <v>4657</v>
      </c>
      <c r="E1806" s="44">
        <v>0</v>
      </c>
      <c r="F1806" s="44">
        <v>0</v>
      </c>
      <c r="G1806" s="44">
        <v>247078.26024705466</v>
      </c>
      <c r="H1806" s="44">
        <v>247078.26024705466</v>
      </c>
      <c r="I1806" s="44">
        <v>247078.26024705466</v>
      </c>
      <c r="J1806" s="44">
        <v>414683.24954746617</v>
      </c>
    </row>
    <row r="1807" spans="1:10">
      <c r="A1807" s="11" t="s">
        <v>4658</v>
      </c>
      <c r="B1807" s="11" t="s">
        <v>6544</v>
      </c>
      <c r="C1807" s="11" t="s">
        <v>4659</v>
      </c>
      <c r="D1807" s="12" t="s">
        <v>4660</v>
      </c>
      <c r="E1807" s="44">
        <v>0</v>
      </c>
      <c r="F1807" s="44">
        <v>0</v>
      </c>
      <c r="G1807" s="44">
        <v>472737.79111125215</v>
      </c>
      <c r="H1807" s="44">
        <v>472737.79111125215</v>
      </c>
      <c r="I1807" s="44">
        <v>472737.79111125215</v>
      </c>
      <c r="J1807" s="44">
        <v>721292.25304540852</v>
      </c>
    </row>
    <row r="1808" spans="1:10">
      <c r="A1808" s="11" t="s">
        <v>4661</v>
      </c>
      <c r="B1808" s="11" t="s">
        <v>6544</v>
      </c>
      <c r="C1808" s="11" t="s">
        <v>4651</v>
      </c>
      <c r="D1808" s="12" t="s">
        <v>4662</v>
      </c>
      <c r="E1808" s="44">
        <v>0</v>
      </c>
      <c r="F1808" s="44">
        <v>0</v>
      </c>
      <c r="G1808" s="44">
        <v>646970.22197544982</v>
      </c>
      <c r="H1808" s="44">
        <v>646970.22197544982</v>
      </c>
      <c r="I1808" s="44">
        <v>646970.22197544982</v>
      </c>
      <c r="J1808" s="44">
        <v>951545.9148766842</v>
      </c>
    </row>
    <row r="1809" spans="1:10">
      <c r="A1809" s="11" t="s">
        <v>4663</v>
      </c>
      <c r="B1809" s="11" t="s">
        <v>6544</v>
      </c>
      <c r="C1809" s="11" t="s">
        <v>4664</v>
      </c>
      <c r="D1809" s="12" t="s">
        <v>4665</v>
      </c>
      <c r="E1809" s="44">
        <v>0</v>
      </c>
      <c r="F1809" s="44">
        <v>0</v>
      </c>
      <c r="G1809" s="44">
        <v>404330.32444458554</v>
      </c>
      <c r="H1809" s="44">
        <v>404330.32444458554</v>
      </c>
      <c r="I1809" s="44">
        <v>404330.32444458554</v>
      </c>
      <c r="J1809" s="44">
        <v>639599.0641565196</v>
      </c>
    </row>
    <row r="1810" spans="1:10">
      <c r="A1810" s="11" t="s">
        <v>4666</v>
      </c>
      <c r="B1810" s="11" t="s">
        <v>6544</v>
      </c>
      <c r="C1810" s="11" t="s">
        <v>3721</v>
      </c>
      <c r="D1810" s="12" t="s">
        <v>4667</v>
      </c>
      <c r="E1810" s="44">
        <v>0</v>
      </c>
      <c r="F1810" s="44">
        <v>0</v>
      </c>
      <c r="G1810" s="44">
        <v>1801542.2590124868</v>
      </c>
      <c r="H1810" s="44">
        <v>1801542.2590124868</v>
      </c>
      <c r="I1810" s="44">
        <v>1801542.2590124868</v>
      </c>
      <c r="J1810" s="44">
        <v>2446126.3068519928</v>
      </c>
    </row>
    <row r="1811" spans="1:10">
      <c r="A1811" s="11" t="s">
        <v>4668</v>
      </c>
      <c r="B1811" s="11" t="s">
        <v>6544</v>
      </c>
      <c r="C1811" s="11" t="s">
        <v>3715</v>
      </c>
      <c r="D1811" s="12" t="s">
        <v>4669</v>
      </c>
      <c r="E1811" s="44">
        <v>0</v>
      </c>
      <c r="F1811" s="44">
        <v>0</v>
      </c>
      <c r="G1811" s="44">
        <v>1801542.2590124868</v>
      </c>
      <c r="H1811" s="44">
        <v>1801542.2590124868</v>
      </c>
      <c r="I1811" s="44">
        <v>1801542.2590124868</v>
      </c>
      <c r="J1811" s="44">
        <v>2446126.3068519928</v>
      </c>
    </row>
    <row r="1812" spans="1:10">
      <c r="A1812" s="11" t="s">
        <v>4670</v>
      </c>
      <c r="B1812" s="11" t="s">
        <v>6544</v>
      </c>
      <c r="C1812" s="11" t="s">
        <v>4671</v>
      </c>
      <c r="D1812" s="12" t="s">
        <v>4672</v>
      </c>
      <c r="E1812" s="44">
        <v>0</v>
      </c>
      <c r="F1812" s="44">
        <v>0</v>
      </c>
      <c r="G1812" s="44">
        <v>464528.5911112522</v>
      </c>
      <c r="H1812" s="44">
        <v>464528.5911112522</v>
      </c>
      <c r="I1812" s="44">
        <v>464528.5911112522</v>
      </c>
      <c r="J1812" s="44">
        <v>713083.05304540845</v>
      </c>
    </row>
    <row r="1813" spans="1:10">
      <c r="A1813" s="11" t="s">
        <v>4673</v>
      </c>
      <c r="B1813" s="11" t="s">
        <v>6544</v>
      </c>
      <c r="C1813" s="11" t="s">
        <v>4674</v>
      </c>
      <c r="D1813" s="12" t="s">
        <v>4675</v>
      </c>
      <c r="E1813" s="44">
        <v>0</v>
      </c>
      <c r="F1813" s="44">
        <v>0</v>
      </c>
      <c r="G1813" s="44">
        <v>725877.23740754847</v>
      </c>
      <c r="H1813" s="44">
        <v>725877.23740754847</v>
      </c>
      <c r="I1813" s="44">
        <v>725877.23740754847</v>
      </c>
      <c r="J1813" s="44">
        <v>1058463.5457923221</v>
      </c>
    </row>
    <row r="1814" spans="1:10">
      <c r="A1814" s="11" t="s">
        <v>4676</v>
      </c>
      <c r="B1814" s="11" t="s">
        <v>6544</v>
      </c>
      <c r="C1814" s="11" t="s">
        <v>4677</v>
      </c>
      <c r="D1814" s="12" t="s">
        <v>4678</v>
      </c>
      <c r="E1814" s="44">
        <v>0</v>
      </c>
      <c r="F1814" s="44">
        <v>0</v>
      </c>
      <c r="G1814" s="44">
        <v>698559.69893018226</v>
      </c>
      <c r="H1814" s="44">
        <v>698559.69893018226</v>
      </c>
      <c r="I1814" s="44">
        <v>698559.69893018226</v>
      </c>
      <c r="J1814" s="44">
        <v>1021809.1354871093</v>
      </c>
    </row>
    <row r="1815" spans="1:10">
      <c r="A1815" s="11" t="s">
        <v>4679</v>
      </c>
      <c r="B1815" s="11" t="s">
        <v>6544</v>
      </c>
      <c r="C1815" s="11" t="s">
        <v>4680</v>
      </c>
      <c r="D1815" s="12" t="s">
        <v>4681</v>
      </c>
      <c r="E1815" s="44">
        <v>0</v>
      </c>
      <c r="F1815" s="44">
        <v>0</v>
      </c>
      <c r="G1815" s="44">
        <v>640482.22197544982</v>
      </c>
      <c r="H1815" s="44">
        <v>640482.22197544982</v>
      </c>
      <c r="I1815" s="44">
        <v>640482.22197544982</v>
      </c>
      <c r="J1815" s="44">
        <v>945057.9148766842</v>
      </c>
    </row>
    <row r="1816" spans="1:10">
      <c r="A1816" s="11" t="s">
        <v>4682</v>
      </c>
      <c r="B1816" s="11" t="s">
        <v>6544</v>
      </c>
      <c r="C1816" s="11" t="s">
        <v>4683</v>
      </c>
      <c r="D1816" s="12" t="s">
        <v>4684</v>
      </c>
      <c r="E1816" s="44">
        <v>0</v>
      </c>
      <c r="F1816" s="44">
        <v>0</v>
      </c>
      <c r="G1816" s="44">
        <v>508586.38987668429</v>
      </c>
      <c r="H1816" s="44">
        <v>508586.38987668429</v>
      </c>
      <c r="I1816" s="44">
        <v>508586.38987668429</v>
      </c>
      <c r="J1816" s="44">
        <v>776760.96729437972</v>
      </c>
    </row>
    <row r="1817" spans="1:10">
      <c r="A1817" s="11" t="s">
        <v>4685</v>
      </c>
      <c r="B1817" s="11" t="s">
        <v>6544</v>
      </c>
      <c r="C1817" s="11" t="s">
        <v>4686</v>
      </c>
      <c r="D1817" s="12" t="s">
        <v>4687</v>
      </c>
      <c r="E1817" s="44">
        <v>0</v>
      </c>
      <c r="F1817" s="44">
        <v>0</v>
      </c>
      <c r="G1817" s="44">
        <v>233820.52753100527</v>
      </c>
      <c r="H1817" s="44">
        <v>233820.52753100527</v>
      </c>
      <c r="I1817" s="44">
        <v>233820.52753100527</v>
      </c>
      <c r="J1817" s="44">
        <v>409831.30075631384</v>
      </c>
    </row>
    <row r="1818" spans="1:10">
      <c r="A1818" s="11" t="s">
        <v>4688</v>
      </c>
      <c r="B1818" s="11" t="s">
        <v>6544</v>
      </c>
      <c r="C1818" s="11" t="s">
        <v>4689</v>
      </c>
      <c r="D1818" s="12" t="s">
        <v>4690</v>
      </c>
      <c r="E1818" s="44">
        <v>0</v>
      </c>
      <c r="F1818" s="44">
        <v>0</v>
      </c>
      <c r="G1818" s="44">
        <v>725877.23740754847</v>
      </c>
      <c r="H1818" s="44">
        <v>725877.23740754847</v>
      </c>
      <c r="I1818" s="44">
        <v>725877.23740754847</v>
      </c>
      <c r="J1818" s="44">
        <v>1058463.5457923221</v>
      </c>
    </row>
    <row r="1819" spans="1:10">
      <c r="A1819" s="11" t="s">
        <v>4691</v>
      </c>
      <c r="B1819" s="11" t="s">
        <v>6544</v>
      </c>
      <c r="C1819" s="11" t="s">
        <v>4680</v>
      </c>
      <c r="D1819" s="12" t="s">
        <v>4692</v>
      </c>
      <c r="E1819" s="44">
        <v>0</v>
      </c>
      <c r="F1819" s="44">
        <v>0</v>
      </c>
      <c r="G1819" s="44">
        <v>638761.02197544975</v>
      </c>
      <c r="H1819" s="44">
        <v>638761.02197544975</v>
      </c>
      <c r="I1819" s="44">
        <v>638761.02197544975</v>
      </c>
      <c r="J1819" s="44">
        <v>943336.71487668424</v>
      </c>
    </row>
    <row r="1820" spans="1:10">
      <c r="A1820" s="11" t="s">
        <v>4693</v>
      </c>
      <c r="B1820" s="11" t="s">
        <v>6544</v>
      </c>
      <c r="C1820" s="11" t="s">
        <v>4694</v>
      </c>
      <c r="D1820" s="12" t="s">
        <v>4695</v>
      </c>
      <c r="E1820" s="44">
        <v>0</v>
      </c>
      <c r="F1820" s="44">
        <v>0</v>
      </c>
      <c r="G1820" s="44">
        <v>383603.84442873677</v>
      </c>
      <c r="H1820" s="44">
        <v>383603.84442873677</v>
      </c>
      <c r="I1820" s="44">
        <v>383603.84442873677</v>
      </c>
      <c r="J1820" s="44">
        <v>625969.62938285712</v>
      </c>
    </row>
    <row r="1821" spans="1:10">
      <c r="A1821" s="11" t="s">
        <v>4696</v>
      </c>
      <c r="B1821" s="11" t="s">
        <v>6544</v>
      </c>
      <c r="C1821" s="11" t="s">
        <v>4694</v>
      </c>
      <c r="D1821" s="12" t="s">
        <v>4697</v>
      </c>
      <c r="E1821" s="44">
        <v>0</v>
      </c>
      <c r="F1821" s="44">
        <v>0</v>
      </c>
      <c r="G1821" s="44">
        <v>642934.7594746165</v>
      </c>
      <c r="H1821" s="44">
        <v>642934.7594746165</v>
      </c>
      <c r="I1821" s="44">
        <v>642934.7594746165</v>
      </c>
      <c r="J1821" s="44">
        <v>991154.32938285719</v>
      </c>
    </row>
    <row r="1822" spans="1:10">
      <c r="A1822" s="11" t="s">
        <v>4698</v>
      </c>
      <c r="B1822" s="11" t="s">
        <v>6544</v>
      </c>
      <c r="C1822" s="11" t="s">
        <v>4699</v>
      </c>
      <c r="D1822" s="12" t="s">
        <v>4700</v>
      </c>
      <c r="E1822" s="44">
        <v>0</v>
      </c>
      <c r="F1822" s="44">
        <v>0</v>
      </c>
      <c r="G1822" s="44">
        <v>0</v>
      </c>
      <c r="H1822" s="44">
        <v>0</v>
      </c>
      <c r="I1822" s="44">
        <v>474458.99111125217</v>
      </c>
      <c r="J1822" s="44">
        <v>723013.45304540859</v>
      </c>
    </row>
    <row r="1823" spans="1:10">
      <c r="A1823" s="11" t="s">
        <v>4701</v>
      </c>
      <c r="B1823" s="11" t="s">
        <v>6544</v>
      </c>
      <c r="C1823" s="11" t="s">
        <v>4702</v>
      </c>
      <c r="D1823" s="12" t="s">
        <v>4703</v>
      </c>
      <c r="E1823" s="44">
        <v>0</v>
      </c>
      <c r="F1823" s="44">
        <v>0</v>
      </c>
      <c r="G1823" s="44">
        <v>0</v>
      </c>
      <c r="H1823" s="44">
        <v>0</v>
      </c>
      <c r="I1823" s="44">
        <v>298505.36024705466</v>
      </c>
      <c r="J1823" s="44">
        <v>491038.59121413284</v>
      </c>
    </row>
    <row r="1824" spans="1:10">
      <c r="A1824" s="11" t="s">
        <v>4704</v>
      </c>
      <c r="B1824" s="11" t="s">
        <v>6544</v>
      </c>
      <c r="C1824" s="11" t="s">
        <v>4705</v>
      </c>
      <c r="D1824" s="12" t="s">
        <v>4706</v>
      </c>
      <c r="E1824" s="44">
        <v>0</v>
      </c>
      <c r="F1824" s="44">
        <v>0</v>
      </c>
      <c r="G1824" s="44">
        <v>0</v>
      </c>
      <c r="H1824" s="44">
        <v>0</v>
      </c>
      <c r="I1824" s="44">
        <v>564238.41117242514</v>
      </c>
      <c r="J1824" s="44">
        <v>844337.88637874182</v>
      </c>
    </row>
    <row r="1825" spans="1:10">
      <c r="A1825" s="11" t="s">
        <v>4707</v>
      </c>
      <c r="B1825" s="11" t="s">
        <v>6544</v>
      </c>
      <c r="C1825" s="11" t="s">
        <v>4708</v>
      </c>
      <c r="D1825" s="12" t="s">
        <v>4709</v>
      </c>
      <c r="E1825" s="44">
        <v>0</v>
      </c>
      <c r="F1825" s="44">
        <v>0</v>
      </c>
      <c r="G1825" s="44">
        <v>0</v>
      </c>
      <c r="H1825" s="44">
        <v>0</v>
      </c>
      <c r="I1825" s="44">
        <v>385621.57567915344</v>
      </c>
      <c r="J1825" s="44">
        <v>606165.42212977062</v>
      </c>
    </row>
    <row r="1826" spans="1:10">
      <c r="A1826" s="11" t="s">
        <v>4710</v>
      </c>
      <c r="B1826" s="11" t="s">
        <v>6544</v>
      </c>
      <c r="C1826" s="11" t="s">
        <v>4711</v>
      </c>
      <c r="D1826" s="12" t="s">
        <v>4712</v>
      </c>
      <c r="E1826" s="44">
        <v>0</v>
      </c>
      <c r="F1826" s="44">
        <v>0</v>
      </c>
      <c r="G1826" s="44">
        <v>385621.57567915344</v>
      </c>
      <c r="H1826" s="44">
        <v>385621.57567915344</v>
      </c>
      <c r="I1826" s="44">
        <v>385621.57567915344</v>
      </c>
      <c r="J1826" s="44">
        <v>606165.42212977062</v>
      </c>
    </row>
    <row r="1827" spans="1:10">
      <c r="A1827" s="11" t="s">
        <v>4713</v>
      </c>
      <c r="B1827" s="11" t="s">
        <v>6544</v>
      </c>
      <c r="C1827" s="11" t="s">
        <v>4714</v>
      </c>
      <c r="D1827" s="12" t="s">
        <v>4715</v>
      </c>
      <c r="E1827" s="44">
        <v>0</v>
      </c>
      <c r="F1827" s="44">
        <v>0</v>
      </c>
      <c r="G1827" s="44">
        <v>359786.52567915339</v>
      </c>
      <c r="H1827" s="44">
        <v>359786.52567915339</v>
      </c>
      <c r="I1827" s="44">
        <v>359786.52567915339</v>
      </c>
      <c r="J1827" s="44">
        <v>575296.07212977065</v>
      </c>
    </row>
    <row r="1828" spans="1:10">
      <c r="A1828" s="11" t="s">
        <v>4716</v>
      </c>
      <c r="B1828" s="11" t="s">
        <v>6544</v>
      </c>
      <c r="C1828" s="11" t="s">
        <v>4717</v>
      </c>
      <c r="D1828" s="12" t="s">
        <v>4718</v>
      </c>
      <c r="E1828" s="44">
        <v>0</v>
      </c>
      <c r="F1828" s="44">
        <v>0</v>
      </c>
      <c r="G1828" s="44">
        <v>438291.05777791882</v>
      </c>
      <c r="H1828" s="44">
        <v>438291.05777791882</v>
      </c>
      <c r="I1828" s="44">
        <v>438291.05777791882</v>
      </c>
      <c r="J1828" s="44">
        <v>680133.11971207522</v>
      </c>
    </row>
    <row r="1829" spans="1:10">
      <c r="A1829" s="11" t="s">
        <v>4719</v>
      </c>
      <c r="B1829" s="11" t="s">
        <v>6544</v>
      </c>
      <c r="C1829" s="11" t="s">
        <v>4720</v>
      </c>
      <c r="D1829" s="12" t="s">
        <v>4721</v>
      </c>
      <c r="E1829" s="44">
        <v>0</v>
      </c>
      <c r="F1829" s="44">
        <v>0</v>
      </c>
      <c r="G1829" s="44">
        <v>821202.65283964726</v>
      </c>
      <c r="H1829" s="44">
        <v>821202.65283964726</v>
      </c>
      <c r="I1829" s="44">
        <v>821202.65283964726</v>
      </c>
      <c r="J1829" s="44">
        <v>1181799.5767079601</v>
      </c>
    </row>
    <row r="1830" spans="1:10">
      <c r="A1830" s="11" t="s">
        <v>4722</v>
      </c>
      <c r="B1830" s="11" t="s">
        <v>6544</v>
      </c>
      <c r="C1830" s="11" t="s">
        <v>4723</v>
      </c>
      <c r="D1830" s="12" t="s">
        <v>4724</v>
      </c>
      <c r="E1830" s="44">
        <v>0</v>
      </c>
      <c r="F1830" s="44">
        <v>0</v>
      </c>
      <c r="G1830" s="44">
        <v>648691.42197544978</v>
      </c>
      <c r="H1830" s="44">
        <v>648691.42197544978</v>
      </c>
      <c r="I1830" s="44">
        <v>648691.42197544978</v>
      </c>
      <c r="J1830" s="44">
        <v>953267.11487668427</v>
      </c>
    </row>
    <row r="1831" spans="1:10">
      <c r="A1831" s="11" t="s">
        <v>4725</v>
      </c>
      <c r="B1831" s="11" t="s">
        <v>6544</v>
      </c>
      <c r="C1831" s="11" t="s">
        <v>4726</v>
      </c>
      <c r="D1831" s="12" t="s">
        <v>4727</v>
      </c>
      <c r="E1831" s="44">
        <v>0</v>
      </c>
      <c r="F1831" s="44">
        <v>0</v>
      </c>
      <c r="G1831" s="44">
        <v>204498.66148162255</v>
      </c>
      <c r="H1831" s="44">
        <v>204498.66148162255</v>
      </c>
      <c r="I1831" s="44">
        <v>204498.66148162255</v>
      </c>
      <c r="J1831" s="44">
        <v>367343.17696516163</v>
      </c>
    </row>
    <row r="1832" spans="1:10">
      <c r="A1832" s="11" t="s">
        <v>4728</v>
      </c>
      <c r="B1832" s="11" t="s">
        <v>6544</v>
      </c>
      <c r="C1832" s="11" t="s">
        <v>4729</v>
      </c>
      <c r="D1832" s="12" t="s">
        <v>4730</v>
      </c>
      <c r="E1832" s="44">
        <v>0</v>
      </c>
      <c r="F1832" s="44">
        <v>0</v>
      </c>
      <c r="G1832" s="44">
        <v>474458.99111125217</v>
      </c>
      <c r="H1832" s="44">
        <v>474458.99111125217</v>
      </c>
      <c r="I1832" s="44">
        <v>474458.99111125217</v>
      </c>
      <c r="J1832" s="44">
        <v>723013.45304540859</v>
      </c>
    </row>
    <row r="1833" spans="1:10">
      <c r="A1833" s="11" t="s">
        <v>4731</v>
      </c>
      <c r="B1833" s="11" t="s">
        <v>6544</v>
      </c>
      <c r="C1833" s="11" t="s">
        <v>4732</v>
      </c>
      <c r="D1833" s="12" t="s">
        <v>4733</v>
      </c>
      <c r="E1833" s="44">
        <v>0</v>
      </c>
      <c r="F1833" s="44">
        <v>0</v>
      </c>
      <c r="G1833" s="44">
        <v>246493.32024705465</v>
      </c>
      <c r="H1833" s="44">
        <v>246493.32024705465</v>
      </c>
      <c r="I1833" s="44">
        <v>246493.32024705465</v>
      </c>
      <c r="J1833" s="44">
        <v>374514.55121413281</v>
      </c>
    </row>
    <row r="1834" spans="1:10" ht="28.5">
      <c r="A1834" s="11" t="s">
        <v>4734</v>
      </c>
      <c r="B1834" s="11" t="s">
        <v>6544</v>
      </c>
      <c r="C1834" s="11" t="s">
        <v>3177</v>
      </c>
      <c r="D1834" s="12" t="s">
        <v>4735</v>
      </c>
      <c r="E1834" s="44">
        <v>0</v>
      </c>
      <c r="F1834" s="44">
        <v>0</v>
      </c>
      <c r="G1834" s="44">
        <v>162749.52271619049</v>
      </c>
      <c r="H1834" s="44">
        <v>162749.52271619049</v>
      </c>
      <c r="I1834" s="44">
        <v>162749.52271619049</v>
      </c>
      <c r="J1834" s="44">
        <v>195657.36438285714</v>
      </c>
    </row>
    <row r="1835" spans="1:10">
      <c r="A1835" s="11" t="s">
        <v>4736</v>
      </c>
      <c r="B1835" s="11" t="s">
        <v>6544</v>
      </c>
      <c r="C1835" s="11" t="s">
        <v>4737</v>
      </c>
      <c r="D1835" s="12" t="s">
        <v>4738</v>
      </c>
      <c r="E1835" s="44">
        <v>0</v>
      </c>
      <c r="F1835" s="44">
        <v>0</v>
      </c>
      <c r="G1835" s="44">
        <v>57607.00271619048</v>
      </c>
      <c r="H1835" s="44">
        <v>57607.00271619048</v>
      </c>
      <c r="I1835" s="44">
        <v>57607.00271619048</v>
      </c>
      <c r="J1835" s="44">
        <v>72382.823549523819</v>
      </c>
    </row>
    <row r="1836" spans="1:10" ht="28.5">
      <c r="A1836" s="11" t="s">
        <v>4739</v>
      </c>
      <c r="B1836" s="11" t="s">
        <v>6544</v>
      </c>
      <c r="C1836" s="11" t="s">
        <v>4711</v>
      </c>
      <c r="D1836" s="12" t="s">
        <v>4740</v>
      </c>
      <c r="E1836" s="44">
        <v>0</v>
      </c>
      <c r="F1836" s="44">
        <v>0</v>
      </c>
      <c r="G1836" s="44">
        <v>118198.1948149559</v>
      </c>
      <c r="H1836" s="44">
        <v>118198.1948149559</v>
      </c>
      <c r="I1836" s="44">
        <v>118198.1948149559</v>
      </c>
      <c r="J1836" s="44">
        <v>141050.87974293946</v>
      </c>
    </row>
    <row r="1837" spans="1:10">
      <c r="A1837" s="11" t="s">
        <v>4741</v>
      </c>
      <c r="B1837" s="11" t="s">
        <v>6544</v>
      </c>
      <c r="C1837" s="11" t="s">
        <v>4742</v>
      </c>
      <c r="D1837" s="12" t="s">
        <v>4743</v>
      </c>
      <c r="E1837" s="44">
        <v>0</v>
      </c>
      <c r="F1837" s="44">
        <v>0</v>
      </c>
      <c r="G1837" s="44">
        <v>912741.61456804222</v>
      </c>
      <c r="H1837" s="44">
        <v>912741.61456804222</v>
      </c>
      <c r="I1837" s="44">
        <v>912741.61456804222</v>
      </c>
      <c r="J1837" s="44">
        <v>1330494.6170371783</v>
      </c>
    </row>
    <row r="1838" spans="1:10" ht="28.5">
      <c r="A1838" s="11" t="s">
        <v>4744</v>
      </c>
      <c r="B1838" s="11" t="s">
        <v>6544</v>
      </c>
      <c r="C1838" s="11" t="s">
        <v>4745</v>
      </c>
      <c r="D1838" s="12" t="s">
        <v>4746</v>
      </c>
      <c r="E1838" s="44">
        <v>0</v>
      </c>
      <c r="F1838" s="44">
        <v>0</v>
      </c>
      <c r="G1838" s="44">
        <v>189686.46691372135</v>
      </c>
      <c r="H1838" s="44">
        <v>189686.46691372135</v>
      </c>
      <c r="I1838" s="44">
        <v>189686.46691372135</v>
      </c>
      <c r="J1838" s="44">
        <v>238748.03676968842</v>
      </c>
    </row>
    <row r="1839" spans="1:10">
      <c r="A1839" s="11" t="s">
        <v>4747</v>
      </c>
      <c r="B1839" s="11" t="s">
        <v>6544</v>
      </c>
      <c r="C1839" s="11" t="s">
        <v>4748</v>
      </c>
      <c r="D1839" s="12" t="s">
        <v>4749</v>
      </c>
      <c r="E1839" s="44">
        <v>0</v>
      </c>
      <c r="F1839" s="44">
        <v>0</v>
      </c>
      <c r="G1839" s="44">
        <v>0</v>
      </c>
      <c r="H1839" s="44">
        <v>0</v>
      </c>
      <c r="I1839" s="44">
        <v>385621.57567915344</v>
      </c>
      <c r="J1839" s="44">
        <v>606165.42212977062</v>
      </c>
    </row>
    <row r="1840" spans="1:10">
      <c r="A1840" s="11" t="s">
        <v>4750</v>
      </c>
      <c r="B1840" s="11" t="s">
        <v>6544</v>
      </c>
      <c r="C1840" s="11" t="s">
        <v>4751</v>
      </c>
      <c r="D1840" s="12" t="s">
        <v>4752</v>
      </c>
      <c r="E1840" s="44">
        <v>0</v>
      </c>
      <c r="F1840" s="44">
        <v>0</v>
      </c>
      <c r="G1840" s="44">
        <v>472737.79111125215</v>
      </c>
      <c r="H1840" s="44">
        <v>472737.79111125215</v>
      </c>
      <c r="I1840" s="44">
        <v>472737.79111125215</v>
      </c>
      <c r="J1840" s="44">
        <v>721292.25304540852</v>
      </c>
    </row>
    <row r="1841" spans="1:10">
      <c r="A1841" s="11" t="s">
        <v>4753</v>
      </c>
      <c r="B1841" s="11" t="s">
        <v>6544</v>
      </c>
      <c r="C1841" s="11" t="s">
        <v>4754</v>
      </c>
      <c r="D1841" s="12" t="s">
        <v>4755</v>
      </c>
      <c r="E1841" s="44">
        <v>0</v>
      </c>
      <c r="F1841" s="44">
        <v>0</v>
      </c>
      <c r="G1841" s="44">
        <v>438291.05777791882</v>
      </c>
      <c r="H1841" s="44">
        <v>438291.05777791882</v>
      </c>
      <c r="I1841" s="44">
        <v>438291.05777791882</v>
      </c>
      <c r="J1841" s="44">
        <v>664005.11971207522</v>
      </c>
    </row>
    <row r="1842" spans="1:10">
      <c r="A1842" s="11" t="s">
        <v>4756</v>
      </c>
      <c r="B1842" s="11" t="s">
        <v>6544</v>
      </c>
      <c r="C1842" s="11" t="s">
        <v>4757</v>
      </c>
      <c r="D1842" s="12" t="s">
        <v>4758</v>
      </c>
      <c r="E1842" s="44">
        <v>0</v>
      </c>
      <c r="F1842" s="44">
        <v>0</v>
      </c>
      <c r="G1842" s="44">
        <v>648691.42197544966</v>
      </c>
      <c r="H1842" s="44">
        <v>648691.42197544966</v>
      </c>
      <c r="I1842" s="44">
        <v>648691.42197544966</v>
      </c>
      <c r="J1842" s="44">
        <v>953267.11487668427</v>
      </c>
    </row>
    <row r="1843" spans="1:10">
      <c r="A1843" s="11" t="s">
        <v>4759</v>
      </c>
      <c r="B1843" s="11" t="s">
        <v>6544</v>
      </c>
      <c r="C1843" s="11" t="s">
        <v>4760</v>
      </c>
      <c r="D1843" s="12" t="s">
        <v>4761</v>
      </c>
      <c r="E1843" s="44">
        <v>0</v>
      </c>
      <c r="F1843" s="44">
        <v>0</v>
      </c>
      <c r="G1843" s="44">
        <v>474458.99111125217</v>
      </c>
      <c r="H1843" s="44">
        <v>474458.99111125217</v>
      </c>
      <c r="I1843" s="44">
        <v>474458.99111125217</v>
      </c>
      <c r="J1843" s="44">
        <v>723013.45304540859</v>
      </c>
    </row>
    <row r="1844" spans="1:10">
      <c r="A1844" s="11" t="s">
        <v>4762</v>
      </c>
      <c r="B1844" s="11" t="s">
        <v>6544</v>
      </c>
      <c r="C1844" s="11" t="s">
        <v>4763</v>
      </c>
      <c r="D1844" s="12" t="s">
        <v>4764</v>
      </c>
      <c r="E1844" s="44">
        <v>0</v>
      </c>
      <c r="F1844" s="44">
        <v>0</v>
      </c>
      <c r="G1844" s="44">
        <v>472138.47111125221</v>
      </c>
      <c r="H1844" s="44">
        <v>472138.47111125221</v>
      </c>
      <c r="I1844" s="44">
        <v>472138.47111125221</v>
      </c>
      <c r="J1844" s="44">
        <v>720692.93304540857</v>
      </c>
    </row>
    <row r="1845" spans="1:10">
      <c r="A1845" s="11" t="s">
        <v>4765</v>
      </c>
      <c r="B1845" s="11" t="s">
        <v>6544</v>
      </c>
      <c r="C1845" s="11" t="s">
        <v>4766</v>
      </c>
      <c r="D1845" s="12" t="s">
        <v>4767</v>
      </c>
      <c r="E1845" s="44">
        <v>0</v>
      </c>
      <c r="F1845" s="44">
        <v>0</v>
      </c>
      <c r="G1845" s="44">
        <v>474458.99111125217</v>
      </c>
      <c r="H1845" s="44">
        <v>474458.99111125217</v>
      </c>
      <c r="I1845" s="44">
        <v>474458.99111125217</v>
      </c>
      <c r="J1845" s="44">
        <v>723013.45304540859</v>
      </c>
    </row>
    <row r="1846" spans="1:10">
      <c r="A1846" s="11" t="s">
        <v>4768</v>
      </c>
      <c r="B1846" s="11" t="s">
        <v>6544</v>
      </c>
      <c r="C1846" s="11" t="s">
        <v>4769</v>
      </c>
      <c r="D1846" s="12" t="s">
        <v>4770</v>
      </c>
      <c r="E1846" s="44">
        <v>0</v>
      </c>
      <c r="F1846" s="44">
        <v>0</v>
      </c>
      <c r="G1846" s="44">
        <v>384322.49567915348</v>
      </c>
      <c r="H1846" s="44">
        <v>384322.49567915348</v>
      </c>
      <c r="I1846" s="44">
        <v>384322.49567915348</v>
      </c>
      <c r="J1846" s="44">
        <v>604866.34212977067</v>
      </c>
    </row>
    <row r="1847" spans="1:10">
      <c r="A1847" s="11" t="s">
        <v>4771</v>
      </c>
      <c r="B1847" s="11" t="s">
        <v>6544</v>
      </c>
      <c r="C1847" s="11" t="s">
        <v>4772</v>
      </c>
      <c r="D1847" s="12" t="s">
        <v>4773</v>
      </c>
      <c r="E1847" s="44">
        <v>0</v>
      </c>
      <c r="F1847" s="44">
        <v>0</v>
      </c>
      <c r="G1847" s="44">
        <v>472737.79111125215</v>
      </c>
      <c r="H1847" s="44">
        <v>472737.79111125215</v>
      </c>
      <c r="I1847" s="44">
        <v>472737.79111125215</v>
      </c>
      <c r="J1847" s="44">
        <v>721292.25304540852</v>
      </c>
    </row>
    <row r="1848" spans="1:10">
      <c r="A1848" s="11" t="s">
        <v>4774</v>
      </c>
      <c r="B1848" s="11" t="s">
        <v>6544</v>
      </c>
      <c r="C1848" s="11" t="s">
        <v>4775</v>
      </c>
      <c r="D1848" s="12" t="s">
        <v>4776</v>
      </c>
      <c r="E1848" s="44">
        <v>0</v>
      </c>
      <c r="F1848" s="44">
        <v>0</v>
      </c>
      <c r="G1848" s="44">
        <v>472737.79111125215</v>
      </c>
      <c r="H1848" s="44">
        <v>472737.79111125215</v>
      </c>
      <c r="I1848" s="44">
        <v>472737.79111125215</v>
      </c>
      <c r="J1848" s="44">
        <v>721292.25304540852</v>
      </c>
    </row>
    <row r="1849" spans="1:10">
      <c r="A1849" s="11" t="s">
        <v>4777</v>
      </c>
      <c r="B1849" s="11" t="s">
        <v>6544</v>
      </c>
      <c r="C1849" s="11" t="s">
        <v>4778</v>
      </c>
      <c r="D1849" s="12" t="s">
        <v>4779</v>
      </c>
      <c r="E1849" s="44">
        <v>0</v>
      </c>
      <c r="F1849" s="44">
        <v>0</v>
      </c>
      <c r="G1849" s="44">
        <v>472737.79111125215</v>
      </c>
      <c r="H1849" s="44">
        <v>472737.79111125215</v>
      </c>
      <c r="I1849" s="44">
        <v>472737.79111125215</v>
      </c>
      <c r="J1849" s="44">
        <v>721292.25304540852</v>
      </c>
    </row>
    <row r="1850" spans="1:10">
      <c r="A1850" s="11" t="s">
        <v>4780</v>
      </c>
      <c r="B1850" s="11" t="s">
        <v>6544</v>
      </c>
      <c r="C1850" s="11" t="s">
        <v>4781</v>
      </c>
      <c r="D1850" s="12" t="s">
        <v>4782</v>
      </c>
      <c r="E1850" s="44">
        <v>0</v>
      </c>
      <c r="F1850" s="44">
        <v>0</v>
      </c>
      <c r="G1850" s="44">
        <v>384322.49567915348</v>
      </c>
      <c r="H1850" s="44">
        <v>384322.49567915348</v>
      </c>
      <c r="I1850" s="44">
        <v>384322.49567915348</v>
      </c>
      <c r="J1850" s="44">
        <v>604866.34212977067</v>
      </c>
    </row>
    <row r="1851" spans="1:10">
      <c r="A1851" s="11" t="s">
        <v>4783</v>
      </c>
      <c r="B1851" s="11" t="s">
        <v>6544</v>
      </c>
      <c r="C1851" s="11" t="s">
        <v>4784</v>
      </c>
      <c r="D1851" s="12" t="s">
        <v>4785</v>
      </c>
      <c r="E1851" s="44">
        <v>0</v>
      </c>
      <c r="F1851" s="44">
        <v>0</v>
      </c>
      <c r="G1851" s="44">
        <v>796213.38123470894</v>
      </c>
      <c r="H1851" s="44">
        <v>796213.38123470894</v>
      </c>
      <c r="I1851" s="44">
        <v>796213.38123470894</v>
      </c>
      <c r="J1851" s="44">
        <v>1135954.2003705115</v>
      </c>
    </row>
    <row r="1852" spans="1:10">
      <c r="A1852" s="11" t="s">
        <v>4786</v>
      </c>
      <c r="B1852" s="11" t="s">
        <v>6544</v>
      </c>
      <c r="C1852" s="11" t="s">
        <v>4784</v>
      </c>
      <c r="D1852" s="12" t="s">
        <v>4787</v>
      </c>
      <c r="E1852" s="44">
        <v>0</v>
      </c>
      <c r="F1852" s="44">
        <v>0</v>
      </c>
      <c r="G1852" s="44">
        <v>2136651.8849384123</v>
      </c>
      <c r="H1852" s="44">
        <v>2136651.8849384123</v>
      </c>
      <c r="I1852" s="44">
        <v>2136651.8849384123</v>
      </c>
      <c r="J1852" s="44">
        <v>2793275.2590124863</v>
      </c>
    </row>
    <row r="1853" spans="1:10">
      <c r="A1853" s="11" t="s">
        <v>4788</v>
      </c>
      <c r="B1853" s="11" t="s">
        <v>6544</v>
      </c>
      <c r="C1853" s="11" t="s">
        <v>4789</v>
      </c>
      <c r="D1853" s="12" t="s">
        <v>4790</v>
      </c>
      <c r="E1853" s="44">
        <v>0</v>
      </c>
      <c r="F1853" s="44">
        <v>0</v>
      </c>
      <c r="G1853" s="44">
        <v>1131323.007160635</v>
      </c>
      <c r="H1853" s="44">
        <v>1131323.007160635</v>
      </c>
      <c r="I1853" s="44">
        <v>1131323.007160635</v>
      </c>
      <c r="J1853" s="44">
        <v>1572678.2358643385</v>
      </c>
    </row>
    <row r="1854" spans="1:10">
      <c r="A1854" s="11" t="s">
        <v>4791</v>
      </c>
      <c r="B1854" s="11" t="s">
        <v>6544</v>
      </c>
      <c r="C1854" s="11" t="s">
        <v>4792</v>
      </c>
      <c r="D1854" s="12" t="s">
        <v>4793</v>
      </c>
      <c r="E1854" s="44">
        <v>0</v>
      </c>
      <c r="F1854" s="44">
        <v>0</v>
      </c>
      <c r="G1854" s="44">
        <v>1130123.007160635</v>
      </c>
      <c r="H1854" s="44">
        <v>1130123.007160635</v>
      </c>
      <c r="I1854" s="44">
        <v>1130123.007160635</v>
      </c>
      <c r="J1854" s="44">
        <v>1571478.2358643385</v>
      </c>
    </row>
    <row r="1855" spans="1:10">
      <c r="A1855" s="11" t="s">
        <v>4794</v>
      </c>
      <c r="B1855" s="11" t="s">
        <v>6544</v>
      </c>
      <c r="C1855" s="11" t="s">
        <v>4795</v>
      </c>
      <c r="D1855" s="12" t="s">
        <v>4796</v>
      </c>
      <c r="E1855" s="44">
        <v>0</v>
      </c>
      <c r="F1855" s="44">
        <v>0</v>
      </c>
      <c r="G1855" s="44">
        <v>760950.50037051144</v>
      </c>
      <c r="H1855" s="44">
        <v>760950.50037051144</v>
      </c>
      <c r="I1855" s="44">
        <v>760950.50037051144</v>
      </c>
      <c r="J1855" s="44">
        <v>1094507.0510392357</v>
      </c>
    </row>
    <row r="1856" spans="1:10">
      <c r="A1856" s="11" t="s">
        <v>4797</v>
      </c>
      <c r="B1856" s="11" t="s">
        <v>6544</v>
      </c>
      <c r="C1856" s="11" t="s">
        <v>4798</v>
      </c>
      <c r="D1856" s="12" t="s">
        <v>4799</v>
      </c>
      <c r="E1856" s="44">
        <v>0</v>
      </c>
      <c r="F1856" s="44">
        <v>0</v>
      </c>
      <c r="G1856" s="44">
        <v>559854.00654335099</v>
      </c>
      <c r="H1856" s="44">
        <v>559854.00654335099</v>
      </c>
      <c r="I1856" s="44">
        <v>559854.00654335099</v>
      </c>
      <c r="J1856" s="44">
        <v>836419.08396104642</v>
      </c>
    </row>
    <row r="1857" spans="1:10">
      <c r="A1857" s="11" t="s">
        <v>4800</v>
      </c>
      <c r="B1857" s="11" t="s">
        <v>6544</v>
      </c>
      <c r="C1857" s="11" t="s">
        <v>4798</v>
      </c>
      <c r="D1857" s="12" t="s">
        <v>4801</v>
      </c>
      <c r="E1857" s="44">
        <v>0</v>
      </c>
      <c r="F1857" s="44">
        <v>0</v>
      </c>
      <c r="G1857" s="44">
        <v>472737.79111125215</v>
      </c>
      <c r="H1857" s="44">
        <v>472737.79111125215</v>
      </c>
      <c r="I1857" s="44">
        <v>472737.79111125215</v>
      </c>
      <c r="J1857" s="44">
        <v>721292.25304540852</v>
      </c>
    </row>
    <row r="1858" spans="1:10">
      <c r="A1858" s="11" t="s">
        <v>4802</v>
      </c>
      <c r="B1858" s="11" t="s">
        <v>6544</v>
      </c>
      <c r="C1858" s="11" t="s">
        <v>4803</v>
      </c>
      <c r="D1858" s="12" t="s">
        <v>4804</v>
      </c>
      <c r="E1858" s="44">
        <v>0</v>
      </c>
      <c r="F1858" s="44">
        <v>0</v>
      </c>
      <c r="G1858" s="44">
        <v>300226.56024705467</v>
      </c>
      <c r="H1858" s="44">
        <v>300226.56024705467</v>
      </c>
      <c r="I1858" s="44">
        <v>300226.56024705467</v>
      </c>
      <c r="J1858" s="44">
        <v>492759.7912141328</v>
      </c>
    </row>
    <row r="1859" spans="1:10">
      <c r="A1859" s="11" t="s">
        <v>4805</v>
      </c>
      <c r="B1859" s="11" t="s">
        <v>6544</v>
      </c>
      <c r="C1859" s="11" t="s">
        <v>4806</v>
      </c>
      <c r="D1859" s="12" t="s">
        <v>4807</v>
      </c>
      <c r="E1859" s="44">
        <v>0</v>
      </c>
      <c r="F1859" s="44">
        <v>0</v>
      </c>
      <c r="G1859" s="44">
        <v>361507.7256791534</v>
      </c>
      <c r="H1859" s="44">
        <v>361507.7256791534</v>
      </c>
      <c r="I1859" s="44">
        <v>361507.7256791534</v>
      </c>
      <c r="J1859" s="44">
        <v>577017.27212977072</v>
      </c>
    </row>
    <row r="1860" spans="1:10">
      <c r="A1860" s="11" t="s">
        <v>4808</v>
      </c>
      <c r="B1860" s="11" t="s">
        <v>6544</v>
      </c>
      <c r="C1860" s="11" t="s">
        <v>4809</v>
      </c>
      <c r="D1860" s="12" t="s">
        <v>4810</v>
      </c>
      <c r="E1860" s="44">
        <v>0</v>
      </c>
      <c r="F1860" s="44">
        <v>0</v>
      </c>
      <c r="G1860" s="44">
        <v>495478.11111125222</v>
      </c>
      <c r="H1860" s="44">
        <v>495478.11111125222</v>
      </c>
      <c r="I1860" s="44">
        <v>495478.11111125222</v>
      </c>
      <c r="J1860" s="44">
        <v>744032.57304540847</v>
      </c>
    </row>
    <row r="1861" spans="1:10">
      <c r="A1861" s="11" t="s">
        <v>4811</v>
      </c>
      <c r="B1861" s="11" t="s">
        <v>6544</v>
      </c>
      <c r="C1861" s="11" t="s">
        <v>4812</v>
      </c>
      <c r="D1861" s="12" t="s">
        <v>4813</v>
      </c>
      <c r="E1861" s="44">
        <v>0</v>
      </c>
      <c r="F1861" s="44">
        <v>0</v>
      </c>
      <c r="G1861" s="44">
        <v>320534.25962977071</v>
      </c>
      <c r="H1861" s="44">
        <v>320534.25962977071</v>
      </c>
      <c r="I1861" s="44">
        <v>320534.25962977071</v>
      </c>
      <c r="J1861" s="44">
        <v>522877.54833861842</v>
      </c>
    </row>
    <row r="1862" spans="1:10">
      <c r="A1862" s="11" t="s">
        <v>4814</v>
      </c>
      <c r="B1862" s="11" t="s">
        <v>6544</v>
      </c>
      <c r="C1862" s="11" t="s">
        <v>4815</v>
      </c>
      <c r="D1862" s="12" t="s">
        <v>4816</v>
      </c>
      <c r="E1862" s="44">
        <v>0</v>
      </c>
      <c r="F1862" s="44">
        <v>0</v>
      </c>
      <c r="G1862" s="44">
        <v>387342.77567915345</v>
      </c>
      <c r="H1862" s="44">
        <v>387342.77567915345</v>
      </c>
      <c r="I1862" s="44">
        <v>387342.77567915345</v>
      </c>
      <c r="J1862" s="44">
        <v>607886.62212977069</v>
      </c>
    </row>
    <row r="1863" spans="1:10">
      <c r="A1863" s="11" t="s">
        <v>4817</v>
      </c>
      <c r="B1863" s="11" t="s">
        <v>6544</v>
      </c>
      <c r="C1863" s="11" t="s">
        <v>4818</v>
      </c>
      <c r="D1863" s="12" t="s">
        <v>4819</v>
      </c>
      <c r="E1863" s="44">
        <v>0</v>
      </c>
      <c r="F1863" s="44">
        <v>0</v>
      </c>
      <c r="G1863" s="44">
        <v>766232.4619754497</v>
      </c>
      <c r="H1863" s="44">
        <v>766232.4619754497</v>
      </c>
      <c r="I1863" s="44">
        <v>766232.4619754497</v>
      </c>
      <c r="J1863" s="44">
        <v>1070808.1548766843</v>
      </c>
    </row>
    <row r="1864" spans="1:10">
      <c r="A1864" s="11" t="s">
        <v>4820</v>
      </c>
      <c r="B1864" s="11" t="s">
        <v>6544</v>
      </c>
      <c r="C1864" s="11" t="s">
        <v>4818</v>
      </c>
      <c r="D1864" s="12" t="s">
        <v>4821</v>
      </c>
      <c r="E1864" s="44">
        <v>0</v>
      </c>
      <c r="F1864" s="44">
        <v>0</v>
      </c>
      <c r="G1864" s="44">
        <v>1262219.2829631041</v>
      </c>
      <c r="H1864" s="44">
        <v>1262219.2829631041</v>
      </c>
      <c r="I1864" s="44">
        <v>1262219.2829631041</v>
      </c>
      <c r="J1864" s="44">
        <v>1714002.5640330629</v>
      </c>
    </row>
    <row r="1865" spans="1:10">
      <c r="A1865" s="11" t="s">
        <v>4822</v>
      </c>
      <c r="B1865" s="11" t="s">
        <v>6544</v>
      </c>
      <c r="C1865" s="11" t="s">
        <v>4823</v>
      </c>
      <c r="D1865" s="12" t="s">
        <v>4824</v>
      </c>
      <c r="E1865" s="44">
        <v>0</v>
      </c>
      <c r="F1865" s="44">
        <v>0</v>
      </c>
      <c r="G1865" s="44">
        <v>387342.77567915345</v>
      </c>
      <c r="H1865" s="44">
        <v>387342.77567915345</v>
      </c>
      <c r="I1865" s="44">
        <v>387342.77567915345</v>
      </c>
      <c r="J1865" s="44">
        <v>607886.62212977069</v>
      </c>
    </row>
    <row r="1866" spans="1:10">
      <c r="A1866" s="11" t="s">
        <v>4825</v>
      </c>
      <c r="B1866" s="11" t="s">
        <v>6544</v>
      </c>
      <c r="C1866" s="11" t="s">
        <v>4623</v>
      </c>
      <c r="D1866" s="12" t="s">
        <v>4826</v>
      </c>
      <c r="E1866" s="44">
        <v>0</v>
      </c>
      <c r="F1866" s="44">
        <v>0</v>
      </c>
      <c r="G1866" s="44">
        <v>474458.99111125217</v>
      </c>
      <c r="H1866" s="44">
        <v>474458.99111125217</v>
      </c>
      <c r="I1866" s="44">
        <v>474458.99111125217</v>
      </c>
      <c r="J1866" s="44">
        <v>723013.45304540859</v>
      </c>
    </row>
    <row r="1867" spans="1:10">
      <c r="A1867" s="11" t="s">
        <v>4827</v>
      </c>
      <c r="B1867" s="11" t="s">
        <v>6544</v>
      </c>
      <c r="C1867" s="11" t="s">
        <v>4828</v>
      </c>
      <c r="D1867" s="12" t="s">
        <v>4829</v>
      </c>
      <c r="E1867" s="44">
        <v>0</v>
      </c>
      <c r="F1867" s="44">
        <v>0</v>
      </c>
      <c r="G1867" s="44">
        <v>159466.91744870075</v>
      </c>
      <c r="H1867" s="44">
        <v>159466.91744870075</v>
      </c>
      <c r="I1867" s="44">
        <v>159466.91744870075</v>
      </c>
      <c r="J1867" s="44">
        <v>305224.51388217125</v>
      </c>
    </row>
    <row r="1868" spans="1:10">
      <c r="A1868" s="11" t="s">
        <v>4830</v>
      </c>
      <c r="B1868" s="11" t="s">
        <v>6544</v>
      </c>
      <c r="C1868" s="11" t="s">
        <v>4831</v>
      </c>
      <c r="D1868" s="12" t="s">
        <v>4832</v>
      </c>
      <c r="E1868" s="44">
        <v>0</v>
      </c>
      <c r="F1868" s="44">
        <v>0</v>
      </c>
      <c r="G1868" s="44">
        <v>426296.99111125217</v>
      </c>
      <c r="H1868" s="44">
        <v>426296.99111125217</v>
      </c>
      <c r="I1868" s="44">
        <v>426296.99111125217</v>
      </c>
      <c r="J1868" s="44">
        <v>658723.45304540859</v>
      </c>
    </row>
    <row r="1869" spans="1:10">
      <c r="A1869" s="11" t="s">
        <v>4833</v>
      </c>
      <c r="B1869" s="11" t="s">
        <v>6544</v>
      </c>
      <c r="C1869" s="11" t="s">
        <v>4831</v>
      </c>
      <c r="D1869" s="12" t="s">
        <v>4834</v>
      </c>
      <c r="E1869" s="44">
        <v>0</v>
      </c>
      <c r="F1869" s="44">
        <v>0</v>
      </c>
      <c r="G1869" s="44">
        <v>252064.56024705467</v>
      </c>
      <c r="H1869" s="44">
        <v>252064.56024705467</v>
      </c>
      <c r="I1869" s="44">
        <v>252064.56024705467</v>
      </c>
      <c r="J1869" s="44">
        <v>428469.7912141328</v>
      </c>
    </row>
    <row r="1870" spans="1:10">
      <c r="A1870" s="11" t="s">
        <v>4835</v>
      </c>
      <c r="B1870" s="11" t="s">
        <v>6544</v>
      </c>
      <c r="C1870" s="11" t="s">
        <v>4836</v>
      </c>
      <c r="D1870" s="12" t="s">
        <v>4837</v>
      </c>
      <c r="E1870" s="44">
        <v>0</v>
      </c>
      <c r="F1870" s="44">
        <v>0</v>
      </c>
      <c r="G1870" s="44">
        <v>472138.47111125221</v>
      </c>
      <c r="H1870" s="44">
        <v>472138.47111125221</v>
      </c>
      <c r="I1870" s="44">
        <v>472138.47111125221</v>
      </c>
      <c r="J1870" s="44">
        <v>704564.93304540857</v>
      </c>
    </row>
    <row r="1871" spans="1:10">
      <c r="A1871" s="11" t="s">
        <v>4838</v>
      </c>
      <c r="B1871" s="11" t="s">
        <v>6544</v>
      </c>
      <c r="C1871" s="11" t="s">
        <v>4839</v>
      </c>
      <c r="D1871" s="12" t="s">
        <v>4840</v>
      </c>
      <c r="E1871" s="44">
        <v>0</v>
      </c>
      <c r="F1871" s="44">
        <v>0</v>
      </c>
      <c r="G1871" s="44">
        <v>472737.79111125215</v>
      </c>
      <c r="H1871" s="44">
        <v>472737.79111125215</v>
      </c>
      <c r="I1871" s="44">
        <v>472737.79111125215</v>
      </c>
      <c r="J1871" s="44">
        <v>721292.25304540852</v>
      </c>
    </row>
    <row r="1872" spans="1:10">
      <c r="A1872" s="11" t="s">
        <v>4841</v>
      </c>
      <c r="B1872" s="11" t="s">
        <v>6544</v>
      </c>
      <c r="C1872" s="11" t="s">
        <v>4842</v>
      </c>
      <c r="D1872" s="12" t="s">
        <v>4843</v>
      </c>
      <c r="E1872" s="44">
        <v>0</v>
      </c>
      <c r="F1872" s="44">
        <v>0</v>
      </c>
      <c r="G1872" s="44">
        <v>1583973.6730865608</v>
      </c>
      <c r="H1872" s="44">
        <v>1583973.6730865608</v>
      </c>
      <c r="I1872" s="44">
        <v>1583973.6730865608</v>
      </c>
      <c r="J1872" s="44">
        <v>2126943.3113581659</v>
      </c>
    </row>
    <row r="1873" spans="1:10">
      <c r="A1873" s="11" t="s">
        <v>4844</v>
      </c>
      <c r="B1873" s="11" t="s">
        <v>6544</v>
      </c>
      <c r="C1873" s="11" t="s">
        <v>4845</v>
      </c>
      <c r="D1873" s="12" t="s">
        <v>4846</v>
      </c>
      <c r="E1873" s="44">
        <v>0</v>
      </c>
      <c r="F1873" s="44">
        <v>0</v>
      </c>
      <c r="G1873" s="44">
        <v>646970.22197544982</v>
      </c>
      <c r="H1873" s="44">
        <v>646970.22197544982</v>
      </c>
      <c r="I1873" s="44">
        <v>646970.22197544982</v>
      </c>
      <c r="J1873" s="44">
        <v>935417.9148766842</v>
      </c>
    </row>
    <row r="1874" spans="1:10">
      <c r="A1874" s="11" t="s">
        <v>4847</v>
      </c>
      <c r="B1874" s="11" t="s">
        <v>6544</v>
      </c>
      <c r="C1874" s="11" t="s">
        <v>4845</v>
      </c>
      <c r="D1874" s="12" t="s">
        <v>4848</v>
      </c>
      <c r="E1874" s="44">
        <v>0</v>
      </c>
      <c r="F1874" s="44">
        <v>0</v>
      </c>
      <c r="G1874" s="44">
        <v>697282.74327174609</v>
      </c>
      <c r="H1874" s="44">
        <v>697282.74327174609</v>
      </c>
      <c r="I1874" s="44">
        <v>697282.74327174609</v>
      </c>
      <c r="J1874" s="44">
        <v>995006.83887359791</v>
      </c>
    </row>
    <row r="1875" spans="1:10">
      <c r="A1875" s="11" t="s">
        <v>4849</v>
      </c>
      <c r="B1875" s="11" t="s">
        <v>6544</v>
      </c>
      <c r="C1875" s="11" t="s">
        <v>4845</v>
      </c>
      <c r="D1875" s="12" t="s">
        <v>4850</v>
      </c>
      <c r="E1875" s="44">
        <v>0</v>
      </c>
      <c r="F1875" s="44">
        <v>0</v>
      </c>
      <c r="G1875" s="44">
        <v>697282.74327174609</v>
      </c>
      <c r="H1875" s="44">
        <v>697282.74327174609</v>
      </c>
      <c r="I1875" s="44">
        <v>697282.74327174609</v>
      </c>
      <c r="J1875" s="44">
        <v>995006.83887359791</v>
      </c>
    </row>
    <row r="1876" spans="1:10">
      <c r="A1876" s="11" t="s">
        <v>4851</v>
      </c>
      <c r="B1876" s="11" t="s">
        <v>6544</v>
      </c>
      <c r="C1876" s="11" t="s">
        <v>4852</v>
      </c>
      <c r="D1876" s="12" t="s">
        <v>4853</v>
      </c>
      <c r="E1876" s="44">
        <v>0</v>
      </c>
      <c r="F1876" s="44">
        <v>0</v>
      </c>
      <c r="G1876" s="44">
        <v>783360.55206720904</v>
      </c>
      <c r="H1876" s="44">
        <v>783360.55206720904</v>
      </c>
      <c r="I1876" s="44">
        <v>783360.55206720904</v>
      </c>
      <c r="J1876" s="44">
        <v>1135253.7648766844</v>
      </c>
    </row>
    <row r="1877" spans="1:10">
      <c r="A1877" s="11" t="s">
        <v>4854</v>
      </c>
      <c r="B1877" s="11" t="s">
        <v>6544</v>
      </c>
      <c r="C1877" s="11" t="s">
        <v>3150</v>
      </c>
      <c r="D1877" s="12" t="s">
        <v>4855</v>
      </c>
      <c r="E1877" s="44">
        <v>0</v>
      </c>
      <c r="F1877" s="44">
        <v>0</v>
      </c>
      <c r="G1877" s="44">
        <v>648691.42197544978</v>
      </c>
      <c r="H1877" s="44">
        <v>648691.42197544978</v>
      </c>
      <c r="I1877" s="44">
        <v>648691.42197544978</v>
      </c>
      <c r="J1877" s="44">
        <v>953267.11487668427</v>
      </c>
    </row>
    <row r="1878" spans="1:10">
      <c r="A1878" s="11" t="s">
        <v>4856</v>
      </c>
      <c r="B1878" s="11" t="s">
        <v>6544</v>
      </c>
      <c r="C1878" s="11" t="s">
        <v>3150</v>
      </c>
      <c r="D1878" s="12" t="s">
        <v>4857</v>
      </c>
      <c r="E1878" s="44">
        <v>0</v>
      </c>
      <c r="F1878" s="44">
        <v>0</v>
      </c>
      <c r="G1878" s="44">
        <v>561575.20654335094</v>
      </c>
      <c r="H1878" s="44">
        <v>561575.20654335094</v>
      </c>
      <c r="I1878" s="44">
        <v>561575.20654335094</v>
      </c>
      <c r="J1878" s="44">
        <v>838140.28396104637</v>
      </c>
    </row>
    <row r="1879" spans="1:10">
      <c r="A1879" s="11" t="s">
        <v>4858</v>
      </c>
      <c r="B1879" s="11" t="s">
        <v>6544</v>
      </c>
      <c r="C1879" s="11" t="s">
        <v>4859</v>
      </c>
      <c r="D1879" s="12" t="s">
        <v>4860</v>
      </c>
      <c r="E1879" s="44">
        <v>0</v>
      </c>
      <c r="F1879" s="44">
        <v>0</v>
      </c>
      <c r="G1879" s="44">
        <v>673799.48161981709</v>
      </c>
      <c r="H1879" s="44">
        <v>673799.48161981709</v>
      </c>
      <c r="I1879" s="44">
        <v>673799.48161981709</v>
      </c>
      <c r="J1879" s="44">
        <v>989795.825627713</v>
      </c>
    </row>
    <row r="1880" spans="1:10">
      <c r="A1880" s="11" t="s">
        <v>4861</v>
      </c>
      <c r="B1880" s="11" t="s">
        <v>6544</v>
      </c>
      <c r="C1880" s="11" t="s">
        <v>4862</v>
      </c>
      <c r="D1880" s="12" t="s">
        <v>4863</v>
      </c>
      <c r="E1880" s="44">
        <v>0</v>
      </c>
      <c r="F1880" s="44">
        <v>0</v>
      </c>
      <c r="G1880" s="44">
        <v>1466432.633086561</v>
      </c>
      <c r="H1880" s="44">
        <v>1466432.633086561</v>
      </c>
      <c r="I1880" s="44">
        <v>1466432.633086561</v>
      </c>
      <c r="J1880" s="44">
        <v>2009402.2713581659</v>
      </c>
    </row>
    <row r="1881" spans="1:10">
      <c r="A1881" s="11" t="s">
        <v>4864</v>
      </c>
      <c r="B1881" s="11" t="s">
        <v>6544</v>
      </c>
      <c r="C1881" s="11" t="s">
        <v>4803</v>
      </c>
      <c r="D1881" s="12" t="s">
        <v>4865</v>
      </c>
      <c r="E1881" s="44">
        <v>0</v>
      </c>
      <c r="F1881" s="44">
        <v>0</v>
      </c>
      <c r="G1881" s="44">
        <v>256668.45253100531</v>
      </c>
      <c r="H1881" s="44">
        <v>256668.45253100531</v>
      </c>
      <c r="I1881" s="44">
        <v>256668.45253100531</v>
      </c>
      <c r="J1881" s="44">
        <v>435196.37575631391</v>
      </c>
    </row>
    <row r="1882" spans="1:10">
      <c r="A1882" s="11" t="s">
        <v>4866</v>
      </c>
      <c r="B1882" s="11" t="s">
        <v>6544</v>
      </c>
      <c r="C1882" s="11" t="s">
        <v>4867</v>
      </c>
      <c r="D1882" s="12" t="s">
        <v>4868</v>
      </c>
      <c r="E1882" s="44">
        <v>0</v>
      </c>
      <c r="F1882" s="44">
        <v>0</v>
      </c>
      <c r="G1882" s="44">
        <v>474458.99111125217</v>
      </c>
      <c r="H1882" s="44">
        <v>474458.99111125217</v>
      </c>
      <c r="I1882" s="44">
        <v>474458.99111125217</v>
      </c>
      <c r="J1882" s="44">
        <v>723013.45304540859</v>
      </c>
    </row>
    <row r="1883" spans="1:10">
      <c r="A1883" s="11" t="s">
        <v>4869</v>
      </c>
      <c r="B1883" s="11" t="s">
        <v>6544</v>
      </c>
      <c r="C1883" s="11" t="s">
        <v>4870</v>
      </c>
      <c r="D1883" s="12" t="s">
        <v>4871</v>
      </c>
      <c r="E1883" s="44">
        <v>0</v>
      </c>
      <c r="F1883" s="44">
        <v>0</v>
      </c>
      <c r="G1883" s="44">
        <v>387342.77567915345</v>
      </c>
      <c r="H1883" s="44">
        <v>387342.77567915345</v>
      </c>
      <c r="I1883" s="44">
        <v>387342.77567915345</v>
      </c>
      <c r="J1883" s="44">
        <v>591758.62212977069</v>
      </c>
    </row>
    <row r="1884" spans="1:10">
      <c r="A1884" s="11" t="s">
        <v>4872</v>
      </c>
      <c r="B1884" s="11" t="s">
        <v>6544</v>
      </c>
      <c r="C1884" s="11" t="s">
        <v>4803</v>
      </c>
      <c r="D1884" s="12" t="s">
        <v>4873</v>
      </c>
      <c r="E1884" s="44">
        <v>0</v>
      </c>
      <c r="F1884" s="44">
        <v>0</v>
      </c>
      <c r="G1884" s="44">
        <v>646970.22197544982</v>
      </c>
      <c r="H1884" s="44">
        <v>646970.22197544982</v>
      </c>
      <c r="I1884" s="44">
        <v>646970.22197544982</v>
      </c>
      <c r="J1884" s="44">
        <v>951545.9148766842</v>
      </c>
    </row>
    <row r="1885" spans="1:10">
      <c r="A1885" s="11" t="s">
        <v>4874</v>
      </c>
      <c r="B1885" s="11" t="s">
        <v>6544</v>
      </c>
      <c r="C1885" s="11" t="s">
        <v>4867</v>
      </c>
      <c r="D1885" s="12" t="s">
        <v>4875</v>
      </c>
      <c r="E1885" s="44">
        <v>0</v>
      </c>
      <c r="F1885" s="44">
        <v>0</v>
      </c>
      <c r="G1885" s="44">
        <v>734086.43740754854</v>
      </c>
      <c r="H1885" s="44">
        <v>734086.43740754854</v>
      </c>
      <c r="I1885" s="44">
        <v>734086.43740754854</v>
      </c>
      <c r="J1885" s="44">
        <v>1066672.7457923219</v>
      </c>
    </row>
    <row r="1886" spans="1:10">
      <c r="A1886" s="11" t="s">
        <v>4876</v>
      </c>
      <c r="B1886" s="11" t="s">
        <v>6544</v>
      </c>
      <c r="C1886" s="11" t="s">
        <v>3550</v>
      </c>
      <c r="D1886" s="12" t="s">
        <v>4877</v>
      </c>
      <c r="E1886" s="44">
        <v>0</v>
      </c>
      <c r="F1886" s="44">
        <v>0</v>
      </c>
      <c r="G1886" s="44">
        <v>137027.87271619047</v>
      </c>
      <c r="H1886" s="44">
        <v>137027.87271619047</v>
      </c>
      <c r="I1886" s="44">
        <v>137027.87271619047</v>
      </c>
      <c r="J1886" s="44">
        <v>182564.71438285714</v>
      </c>
    </row>
    <row r="1887" spans="1:10">
      <c r="A1887" s="11" t="s">
        <v>4878</v>
      </c>
      <c r="B1887" s="11" t="s">
        <v>6544</v>
      </c>
      <c r="C1887" s="11" t="s">
        <v>4879</v>
      </c>
      <c r="D1887" s="12" t="s">
        <v>4880</v>
      </c>
      <c r="E1887" s="44">
        <v>0</v>
      </c>
      <c r="F1887" s="44">
        <v>0</v>
      </c>
      <c r="G1887" s="44">
        <v>561575.20654335094</v>
      </c>
      <c r="H1887" s="44">
        <v>561575.20654335094</v>
      </c>
      <c r="I1887" s="44">
        <v>561575.20654335094</v>
      </c>
      <c r="J1887" s="44">
        <v>838140.28396104637</v>
      </c>
    </row>
    <row r="1888" spans="1:10">
      <c r="A1888" s="11" t="s">
        <v>4881</v>
      </c>
      <c r="B1888" s="11" t="s">
        <v>6544</v>
      </c>
      <c r="C1888" s="11" t="s">
        <v>4882</v>
      </c>
      <c r="D1888" s="12" t="s">
        <v>4883</v>
      </c>
      <c r="E1888" s="44">
        <v>0</v>
      </c>
      <c r="F1888" s="44">
        <v>0</v>
      </c>
      <c r="G1888" s="44">
        <v>562517.21117242507</v>
      </c>
      <c r="H1888" s="44">
        <v>562517.21117242507</v>
      </c>
      <c r="I1888" s="44">
        <v>562517.21117242507</v>
      </c>
      <c r="J1888" s="44">
        <v>842616.68637874175</v>
      </c>
    </row>
    <row r="1889" spans="1:10">
      <c r="A1889" s="11" t="s">
        <v>4884</v>
      </c>
      <c r="B1889" s="11" t="s">
        <v>6544</v>
      </c>
      <c r="C1889" s="11" t="s">
        <v>4795</v>
      </c>
      <c r="D1889" s="12" t="s">
        <v>4885</v>
      </c>
      <c r="E1889" s="44">
        <v>0</v>
      </c>
      <c r="F1889" s="44">
        <v>0</v>
      </c>
      <c r="G1889" s="44">
        <v>552998.56654335093</v>
      </c>
      <c r="H1889" s="44">
        <v>552998.56654335093</v>
      </c>
      <c r="I1889" s="44">
        <v>552998.56654335093</v>
      </c>
      <c r="J1889" s="44">
        <v>829563.64396104636</v>
      </c>
    </row>
    <row r="1890" spans="1:10">
      <c r="A1890" s="11" t="s">
        <v>4886</v>
      </c>
      <c r="B1890" s="11" t="s">
        <v>6544</v>
      </c>
      <c r="C1890" s="11" t="s">
        <v>4887</v>
      </c>
      <c r="D1890" s="12" t="s">
        <v>4888</v>
      </c>
      <c r="E1890" s="44">
        <v>0</v>
      </c>
      <c r="F1890" s="44">
        <v>0</v>
      </c>
      <c r="G1890" s="44">
        <v>470417.27111125219</v>
      </c>
      <c r="H1890" s="44">
        <v>470417.27111125219</v>
      </c>
      <c r="I1890" s="44">
        <v>470417.27111125219</v>
      </c>
      <c r="J1890" s="44">
        <v>718971.7330454085</v>
      </c>
    </row>
    <row r="1891" spans="1:10">
      <c r="A1891" s="11" t="s">
        <v>4889</v>
      </c>
      <c r="B1891" s="11" t="s">
        <v>6544</v>
      </c>
      <c r="C1891" s="11" t="s">
        <v>4882</v>
      </c>
      <c r="D1891" s="12" t="s">
        <v>4890</v>
      </c>
      <c r="E1891" s="44">
        <v>0</v>
      </c>
      <c r="F1891" s="44">
        <v>0</v>
      </c>
      <c r="G1891" s="44">
        <v>416381.51415651967</v>
      </c>
      <c r="H1891" s="44">
        <v>416381.51415651967</v>
      </c>
      <c r="I1891" s="44">
        <v>416381.51415651967</v>
      </c>
      <c r="J1891" s="44">
        <v>646262.23243498325</v>
      </c>
    </row>
    <row r="1892" spans="1:10">
      <c r="A1892" s="11" t="s">
        <v>4891</v>
      </c>
      <c r="B1892" s="11" t="s">
        <v>6544</v>
      </c>
      <c r="C1892" s="11" t="s">
        <v>4892</v>
      </c>
      <c r="D1892" s="12" t="s">
        <v>4893</v>
      </c>
      <c r="E1892" s="44">
        <v>0</v>
      </c>
      <c r="F1892" s="44">
        <v>0</v>
      </c>
      <c r="G1892" s="44">
        <v>648691.42197544978</v>
      </c>
      <c r="H1892" s="44">
        <v>648691.42197544978</v>
      </c>
      <c r="I1892" s="44">
        <v>648691.42197544978</v>
      </c>
      <c r="J1892" s="44">
        <v>953267.11487668427</v>
      </c>
    </row>
    <row r="1893" spans="1:10">
      <c r="A1893" s="11" t="s">
        <v>4894</v>
      </c>
      <c r="B1893" s="11" t="s">
        <v>6544</v>
      </c>
      <c r="C1893" s="11" t="s">
        <v>4892</v>
      </c>
      <c r="D1893" s="12" t="s">
        <v>4895</v>
      </c>
      <c r="E1893" s="44">
        <v>0</v>
      </c>
      <c r="F1893" s="44">
        <v>0</v>
      </c>
      <c r="G1893" s="44">
        <v>474458.99111125217</v>
      </c>
      <c r="H1893" s="44">
        <v>474458.99111125217</v>
      </c>
      <c r="I1893" s="44">
        <v>474458.99111125217</v>
      </c>
      <c r="J1893" s="44">
        <v>723013.45304540859</v>
      </c>
    </row>
    <row r="1894" spans="1:10">
      <c r="A1894" s="11" t="s">
        <v>4896</v>
      </c>
      <c r="B1894" s="11" t="s">
        <v>6544</v>
      </c>
      <c r="C1894" s="11" t="s">
        <v>4897</v>
      </c>
      <c r="D1894" s="12" t="s">
        <v>4898</v>
      </c>
      <c r="E1894" s="44">
        <v>0</v>
      </c>
      <c r="F1894" s="44">
        <v>0</v>
      </c>
      <c r="G1894" s="44">
        <v>387342.77567915345</v>
      </c>
      <c r="H1894" s="44">
        <v>387342.77567915345</v>
      </c>
      <c r="I1894" s="44">
        <v>387342.77567915345</v>
      </c>
      <c r="J1894" s="44">
        <v>591758.62212977069</v>
      </c>
    </row>
    <row r="1895" spans="1:10">
      <c r="A1895" s="11" t="s">
        <v>4899</v>
      </c>
      <c r="B1895" s="11" t="s">
        <v>6544</v>
      </c>
      <c r="C1895" s="11" t="s">
        <v>4900</v>
      </c>
      <c r="D1895" s="12" t="s">
        <v>4901</v>
      </c>
      <c r="E1895" s="44">
        <v>0</v>
      </c>
      <c r="F1895" s="44">
        <v>0</v>
      </c>
      <c r="G1895" s="44">
        <v>821202.65283964726</v>
      </c>
      <c r="H1895" s="44">
        <v>821202.65283964726</v>
      </c>
      <c r="I1895" s="44">
        <v>821202.65283964726</v>
      </c>
      <c r="J1895" s="44">
        <v>1181799.5767079601</v>
      </c>
    </row>
    <row r="1896" spans="1:10" ht="28.5">
      <c r="A1896" s="11" t="s">
        <v>4902</v>
      </c>
      <c r="B1896" s="11" t="s">
        <v>6544</v>
      </c>
      <c r="C1896" s="11" t="s">
        <v>4887</v>
      </c>
      <c r="D1896" s="12" t="s">
        <v>4903</v>
      </c>
      <c r="E1896" s="44">
        <v>0</v>
      </c>
      <c r="F1896" s="44">
        <v>0</v>
      </c>
      <c r="G1896" s="44">
        <v>561575.20654335094</v>
      </c>
      <c r="H1896" s="44">
        <v>561575.20654335094</v>
      </c>
      <c r="I1896" s="44">
        <v>561575.20654335094</v>
      </c>
      <c r="J1896" s="44">
        <v>838140.28396104637</v>
      </c>
    </row>
    <row r="1897" spans="1:10">
      <c r="A1897" s="11" t="s">
        <v>4904</v>
      </c>
      <c r="B1897" s="11" t="s">
        <v>6544</v>
      </c>
      <c r="C1897" s="11" t="s">
        <v>4882</v>
      </c>
      <c r="D1897" s="12" t="s">
        <v>4905</v>
      </c>
      <c r="E1897" s="44">
        <v>0</v>
      </c>
      <c r="F1897" s="44">
        <v>0</v>
      </c>
      <c r="G1897" s="44">
        <v>474458.99111125217</v>
      </c>
      <c r="H1897" s="44">
        <v>474458.99111125217</v>
      </c>
      <c r="I1897" s="44">
        <v>474458.99111125217</v>
      </c>
      <c r="J1897" s="44">
        <v>723013.45304540859</v>
      </c>
    </row>
    <row r="1898" spans="1:10" ht="28.5">
      <c r="A1898" s="11" t="s">
        <v>4906</v>
      </c>
      <c r="B1898" s="11" t="s">
        <v>6544</v>
      </c>
      <c r="C1898" s="11" t="s">
        <v>4882</v>
      </c>
      <c r="D1898" s="12" t="s">
        <v>4907</v>
      </c>
      <c r="E1898" s="44">
        <v>0</v>
      </c>
      <c r="F1898" s="44">
        <v>0</v>
      </c>
      <c r="G1898" s="44">
        <v>387342.77567915345</v>
      </c>
      <c r="H1898" s="44">
        <v>387342.77567915345</v>
      </c>
      <c r="I1898" s="44">
        <v>387342.77567915345</v>
      </c>
      <c r="J1898" s="44">
        <v>607886.62212977069</v>
      </c>
    </row>
    <row r="1899" spans="1:10" ht="28.5">
      <c r="A1899" s="11" t="s">
        <v>4908</v>
      </c>
      <c r="B1899" s="11" t="s">
        <v>6544</v>
      </c>
      <c r="C1899" s="11" t="s">
        <v>4892</v>
      </c>
      <c r="D1899" s="12" t="s">
        <v>4909</v>
      </c>
      <c r="E1899" s="44">
        <v>0</v>
      </c>
      <c r="F1899" s="44">
        <v>0</v>
      </c>
      <c r="G1899" s="44">
        <v>555142.72654335096</v>
      </c>
      <c r="H1899" s="44">
        <v>555142.72654335096</v>
      </c>
      <c r="I1899" s="44">
        <v>555142.72654335096</v>
      </c>
      <c r="J1899" s="44">
        <v>815579.80396104639</v>
      </c>
    </row>
    <row r="1900" spans="1:10" ht="28.5">
      <c r="A1900" s="11" t="s">
        <v>4910</v>
      </c>
      <c r="B1900" s="11" t="s">
        <v>6544</v>
      </c>
      <c r="C1900" s="11" t="s">
        <v>4897</v>
      </c>
      <c r="D1900" s="12" t="s">
        <v>4911</v>
      </c>
      <c r="E1900" s="44">
        <v>0</v>
      </c>
      <c r="F1900" s="44">
        <v>0</v>
      </c>
      <c r="G1900" s="44">
        <v>387342.77567915345</v>
      </c>
      <c r="H1900" s="44">
        <v>387342.77567915345</v>
      </c>
      <c r="I1900" s="44">
        <v>387342.77567915345</v>
      </c>
      <c r="J1900" s="44">
        <v>607886.62212977069</v>
      </c>
    </row>
    <row r="1901" spans="1:10">
      <c r="A1901" s="11" t="s">
        <v>4912</v>
      </c>
      <c r="B1901" s="11" t="s">
        <v>6544</v>
      </c>
      <c r="C1901" s="11" t="s">
        <v>4913</v>
      </c>
      <c r="D1901" s="12" t="s">
        <v>4914</v>
      </c>
      <c r="E1901" s="44">
        <v>0</v>
      </c>
      <c r="F1901" s="44">
        <v>0</v>
      </c>
      <c r="G1901" s="44">
        <v>561575.20654335094</v>
      </c>
      <c r="H1901" s="44">
        <v>561575.20654335094</v>
      </c>
      <c r="I1901" s="44">
        <v>561575.20654335094</v>
      </c>
      <c r="J1901" s="44">
        <v>838140.28396104637</v>
      </c>
    </row>
    <row r="1902" spans="1:10">
      <c r="A1902" s="11" t="s">
        <v>4915</v>
      </c>
      <c r="B1902" s="11" t="s">
        <v>6544</v>
      </c>
      <c r="C1902" s="11" t="s">
        <v>4916</v>
      </c>
      <c r="D1902" s="12" t="s">
        <v>4917</v>
      </c>
      <c r="E1902" s="44">
        <v>0</v>
      </c>
      <c r="F1902" s="44">
        <v>0</v>
      </c>
      <c r="G1902" s="44">
        <v>474458.99111125217</v>
      </c>
      <c r="H1902" s="44">
        <v>474458.99111125217</v>
      </c>
      <c r="I1902" s="44">
        <v>474458.99111125217</v>
      </c>
      <c r="J1902" s="44">
        <v>723013.45304540859</v>
      </c>
    </row>
    <row r="1903" spans="1:10">
      <c r="A1903" s="11" t="s">
        <v>4918</v>
      </c>
      <c r="B1903" s="11" t="s">
        <v>6544</v>
      </c>
      <c r="C1903" s="11" t="s">
        <v>4913</v>
      </c>
      <c r="D1903" s="12" t="s">
        <v>4919</v>
      </c>
      <c r="E1903" s="44">
        <v>0</v>
      </c>
      <c r="F1903" s="44">
        <v>0</v>
      </c>
      <c r="G1903" s="44">
        <v>561575.20654335094</v>
      </c>
      <c r="H1903" s="44">
        <v>561575.20654335094</v>
      </c>
      <c r="I1903" s="44">
        <v>561575.20654335094</v>
      </c>
      <c r="J1903" s="44">
        <v>838140.28396104637</v>
      </c>
    </row>
    <row r="1904" spans="1:10">
      <c r="A1904" s="11" t="s">
        <v>4920</v>
      </c>
      <c r="B1904" s="11" t="s">
        <v>6544</v>
      </c>
      <c r="C1904" s="11" t="s">
        <v>4921</v>
      </c>
      <c r="D1904" s="12" t="s">
        <v>4922</v>
      </c>
      <c r="E1904" s="44">
        <v>0</v>
      </c>
      <c r="F1904" s="44">
        <v>0</v>
      </c>
      <c r="G1904" s="44">
        <v>300226.56024705467</v>
      </c>
      <c r="H1904" s="44">
        <v>300226.56024705467</v>
      </c>
      <c r="I1904" s="44">
        <v>300226.56024705467</v>
      </c>
      <c r="J1904" s="44">
        <v>492759.7912141328</v>
      </c>
    </row>
    <row r="1905" spans="1:10">
      <c r="A1905" s="11" t="s">
        <v>4923</v>
      </c>
      <c r="B1905" s="11" t="s">
        <v>6544</v>
      </c>
      <c r="C1905" s="11" t="s">
        <v>4897</v>
      </c>
      <c r="D1905" s="12" t="s">
        <v>4924</v>
      </c>
      <c r="E1905" s="44">
        <v>0</v>
      </c>
      <c r="F1905" s="44">
        <v>0</v>
      </c>
      <c r="G1905" s="44">
        <v>468026.51111125218</v>
      </c>
      <c r="H1905" s="44">
        <v>468026.51111125218</v>
      </c>
      <c r="I1905" s="44">
        <v>468026.51111125218</v>
      </c>
      <c r="J1905" s="44">
        <v>700452.97304540849</v>
      </c>
    </row>
    <row r="1906" spans="1:10">
      <c r="A1906" s="11" t="s">
        <v>4925</v>
      </c>
      <c r="B1906" s="11" t="s">
        <v>6544</v>
      </c>
      <c r="C1906" s="11" t="s">
        <v>4897</v>
      </c>
      <c r="D1906" s="12" t="s">
        <v>4926</v>
      </c>
      <c r="E1906" s="44">
        <v>0</v>
      </c>
      <c r="F1906" s="44">
        <v>0</v>
      </c>
      <c r="G1906" s="44">
        <v>380910.29567915347</v>
      </c>
      <c r="H1906" s="44">
        <v>380910.29567915347</v>
      </c>
      <c r="I1906" s="44">
        <v>380910.29567915347</v>
      </c>
      <c r="J1906" s="44">
        <v>585326.14212977071</v>
      </c>
    </row>
    <row r="1907" spans="1:10">
      <c r="A1907" s="11" t="s">
        <v>4927</v>
      </c>
      <c r="B1907" s="11" t="s">
        <v>6544</v>
      </c>
      <c r="C1907" s="11" t="s">
        <v>4897</v>
      </c>
      <c r="D1907" s="12" t="s">
        <v>4928</v>
      </c>
      <c r="E1907" s="44">
        <v>0</v>
      </c>
      <c r="F1907" s="44">
        <v>0</v>
      </c>
      <c r="G1907" s="44">
        <v>474458.99111125217</v>
      </c>
      <c r="H1907" s="44">
        <v>474458.99111125217</v>
      </c>
      <c r="I1907" s="44">
        <v>474458.99111125217</v>
      </c>
      <c r="J1907" s="44">
        <v>723013.45304540859</v>
      </c>
    </row>
    <row r="1908" spans="1:10">
      <c r="A1908" s="11" t="s">
        <v>4929</v>
      </c>
      <c r="B1908" s="11" t="s">
        <v>6544</v>
      </c>
      <c r="C1908" s="11" t="s">
        <v>4913</v>
      </c>
      <c r="D1908" s="12" t="s">
        <v>4930</v>
      </c>
      <c r="E1908" s="44">
        <v>0</v>
      </c>
      <c r="F1908" s="44">
        <v>0</v>
      </c>
      <c r="G1908" s="44">
        <v>561575.20654335094</v>
      </c>
      <c r="H1908" s="44">
        <v>561575.20654335094</v>
      </c>
      <c r="I1908" s="44">
        <v>561575.20654335094</v>
      </c>
      <c r="J1908" s="44">
        <v>838140.28396104637</v>
      </c>
    </row>
    <row r="1909" spans="1:10">
      <c r="A1909" s="11" t="s">
        <v>4931</v>
      </c>
      <c r="B1909" s="11" t="s">
        <v>6544</v>
      </c>
      <c r="C1909" s="11" t="s">
        <v>4897</v>
      </c>
      <c r="D1909" s="12" t="s">
        <v>4932</v>
      </c>
      <c r="E1909" s="44">
        <v>0</v>
      </c>
      <c r="F1909" s="44">
        <v>0</v>
      </c>
      <c r="G1909" s="44">
        <v>387342.77567915345</v>
      </c>
      <c r="H1909" s="44">
        <v>387342.77567915345</v>
      </c>
      <c r="I1909" s="44">
        <v>387342.77567915345</v>
      </c>
      <c r="J1909" s="44">
        <v>607886.62212977069</v>
      </c>
    </row>
    <row r="1910" spans="1:10">
      <c r="A1910" s="11" t="s">
        <v>4933</v>
      </c>
      <c r="B1910" s="11" t="s">
        <v>6544</v>
      </c>
      <c r="C1910" s="11" t="s">
        <v>4934</v>
      </c>
      <c r="D1910" s="12" t="s">
        <v>4935</v>
      </c>
      <c r="E1910" s="44">
        <v>0</v>
      </c>
      <c r="F1910" s="44">
        <v>0</v>
      </c>
      <c r="G1910" s="44">
        <v>474458.99111125217</v>
      </c>
      <c r="H1910" s="44">
        <v>474458.99111125217</v>
      </c>
      <c r="I1910" s="44">
        <v>474458.99111125217</v>
      </c>
      <c r="J1910" s="44">
        <v>723013.45304540859</v>
      </c>
    </row>
    <row r="1911" spans="1:10">
      <c r="A1911" s="11" t="s">
        <v>4936</v>
      </c>
      <c r="B1911" s="11" t="s">
        <v>6544</v>
      </c>
      <c r="C1911" s="11" t="s">
        <v>4795</v>
      </c>
      <c r="D1911" s="12" t="s">
        <v>4937</v>
      </c>
      <c r="E1911" s="44">
        <v>0</v>
      </c>
      <c r="F1911" s="44">
        <v>0</v>
      </c>
      <c r="G1911" s="44">
        <v>735807.63740754849</v>
      </c>
      <c r="H1911" s="44">
        <v>735807.63740754849</v>
      </c>
      <c r="I1911" s="44">
        <v>735807.63740754849</v>
      </c>
      <c r="J1911" s="44">
        <v>1068393.945792322</v>
      </c>
    </row>
    <row r="1912" spans="1:10" ht="28.5">
      <c r="A1912" s="11" t="s">
        <v>4938</v>
      </c>
      <c r="B1912" s="11" t="s">
        <v>6544</v>
      </c>
      <c r="C1912" s="11" t="s">
        <v>4795</v>
      </c>
      <c r="D1912" s="12" t="s">
        <v>4939</v>
      </c>
      <c r="E1912" s="44">
        <v>0</v>
      </c>
      <c r="F1912" s="44">
        <v>0</v>
      </c>
      <c r="G1912" s="44">
        <v>822923.85283964721</v>
      </c>
      <c r="H1912" s="44">
        <v>822923.85283964721</v>
      </c>
      <c r="I1912" s="44">
        <v>822923.85283964721</v>
      </c>
      <c r="J1912" s="44">
        <v>1183520.7767079601</v>
      </c>
    </row>
    <row r="1913" spans="1:10">
      <c r="A1913" s="11" t="s">
        <v>4940</v>
      </c>
      <c r="B1913" s="11" t="s">
        <v>6544</v>
      </c>
      <c r="C1913" s="11" t="s">
        <v>4742</v>
      </c>
      <c r="D1913" s="12" t="s">
        <v>4941</v>
      </c>
      <c r="E1913" s="44">
        <v>0</v>
      </c>
      <c r="F1913" s="44">
        <v>0</v>
      </c>
      <c r="G1913" s="44">
        <v>472737.79111125215</v>
      </c>
      <c r="H1913" s="44">
        <v>472737.79111125215</v>
      </c>
      <c r="I1913" s="44">
        <v>472737.79111125215</v>
      </c>
      <c r="J1913" s="44">
        <v>721292.25304540852</v>
      </c>
    </row>
    <row r="1914" spans="1:10">
      <c r="A1914" s="11" t="s">
        <v>4942</v>
      </c>
      <c r="B1914" s="11" t="s">
        <v>6544</v>
      </c>
      <c r="C1914" s="11" t="s">
        <v>4943</v>
      </c>
      <c r="D1914" s="12" t="s">
        <v>4944</v>
      </c>
      <c r="E1914" s="44">
        <v>0</v>
      </c>
      <c r="F1914" s="44">
        <v>0</v>
      </c>
      <c r="G1914" s="44">
        <v>387342.77567915345</v>
      </c>
      <c r="H1914" s="44">
        <v>387342.77567915345</v>
      </c>
      <c r="I1914" s="44">
        <v>387342.77567915345</v>
      </c>
      <c r="J1914" s="44">
        <v>607886.62212977069</v>
      </c>
    </row>
    <row r="1915" spans="1:10">
      <c r="A1915" s="11" t="s">
        <v>4945</v>
      </c>
      <c r="B1915" s="11" t="s">
        <v>6544</v>
      </c>
      <c r="C1915" s="11" t="s">
        <v>4900</v>
      </c>
      <c r="D1915" s="12" t="s">
        <v>4946</v>
      </c>
      <c r="E1915" s="44">
        <v>0</v>
      </c>
      <c r="F1915" s="44">
        <v>0</v>
      </c>
      <c r="G1915" s="44">
        <v>474458.99111125217</v>
      </c>
      <c r="H1915" s="44">
        <v>474458.99111125217</v>
      </c>
      <c r="I1915" s="44">
        <v>474458.99111125217</v>
      </c>
      <c r="J1915" s="44">
        <v>723013.45304540859</v>
      </c>
    </row>
    <row r="1916" spans="1:10">
      <c r="A1916" s="11" t="s">
        <v>4947</v>
      </c>
      <c r="B1916" s="11" t="s">
        <v>6544</v>
      </c>
      <c r="C1916" s="11" t="s">
        <v>4948</v>
      </c>
      <c r="D1916" s="12" t="s">
        <v>4949</v>
      </c>
      <c r="E1916" s="44">
        <v>0</v>
      </c>
      <c r="F1916" s="44">
        <v>0</v>
      </c>
      <c r="G1916" s="44">
        <v>648691.42197544978</v>
      </c>
      <c r="H1916" s="44">
        <v>648691.42197544978</v>
      </c>
      <c r="I1916" s="44">
        <v>648691.42197544978</v>
      </c>
      <c r="J1916" s="44">
        <v>953267.11487668427</v>
      </c>
    </row>
    <row r="1917" spans="1:10">
      <c r="A1917" s="11" t="s">
        <v>4950</v>
      </c>
      <c r="B1917" s="11" t="s">
        <v>6544</v>
      </c>
      <c r="C1917" s="11" t="s">
        <v>4951</v>
      </c>
      <c r="D1917" s="12" t="s">
        <v>4952</v>
      </c>
      <c r="E1917" s="44">
        <v>0</v>
      </c>
      <c r="F1917" s="44">
        <v>0</v>
      </c>
      <c r="G1917" s="44">
        <v>387342.77567915345</v>
      </c>
      <c r="H1917" s="44">
        <v>387342.77567915345</v>
      </c>
      <c r="I1917" s="44">
        <v>387342.77567915345</v>
      </c>
      <c r="J1917" s="44">
        <v>607886.62212977069</v>
      </c>
    </row>
    <row r="1918" spans="1:10">
      <c r="A1918" s="11" t="s">
        <v>4953</v>
      </c>
      <c r="B1918" s="11" t="s">
        <v>6544</v>
      </c>
      <c r="C1918" s="11" t="s">
        <v>4954</v>
      </c>
      <c r="D1918" s="12" t="s">
        <v>4955</v>
      </c>
      <c r="E1918" s="44">
        <v>0</v>
      </c>
      <c r="F1918" s="44">
        <v>0</v>
      </c>
      <c r="G1918" s="44">
        <v>561575.20654335094</v>
      </c>
      <c r="H1918" s="44">
        <v>561575.20654335094</v>
      </c>
      <c r="I1918" s="44">
        <v>561575.20654335094</v>
      </c>
      <c r="J1918" s="44">
        <v>838140.28396104637</v>
      </c>
    </row>
    <row r="1919" spans="1:10" ht="28.5">
      <c r="A1919" s="11" t="s">
        <v>4956</v>
      </c>
      <c r="B1919" s="11" t="s">
        <v>6544</v>
      </c>
      <c r="C1919" s="11" t="s">
        <v>4921</v>
      </c>
      <c r="D1919" s="12" t="s">
        <v>4957</v>
      </c>
      <c r="E1919" s="44">
        <v>0</v>
      </c>
      <c r="F1919" s="44">
        <v>0</v>
      </c>
      <c r="G1919" s="44">
        <v>387342.77567915345</v>
      </c>
      <c r="H1919" s="44">
        <v>387342.77567915345</v>
      </c>
      <c r="I1919" s="44">
        <v>387342.77567915345</v>
      </c>
      <c r="J1919" s="44">
        <v>607886.62212977069</v>
      </c>
    </row>
    <row r="1920" spans="1:10" ht="28.5">
      <c r="A1920" s="11" t="s">
        <v>4958</v>
      </c>
      <c r="B1920" s="11" t="s">
        <v>6544</v>
      </c>
      <c r="C1920" s="11" t="s">
        <v>4921</v>
      </c>
      <c r="D1920" s="12" t="s">
        <v>4959</v>
      </c>
      <c r="E1920" s="44">
        <v>0</v>
      </c>
      <c r="F1920" s="44">
        <v>0</v>
      </c>
      <c r="G1920" s="44">
        <v>430900.88339520281</v>
      </c>
      <c r="H1920" s="44">
        <v>430900.88339520281</v>
      </c>
      <c r="I1920" s="44">
        <v>430900.88339520281</v>
      </c>
      <c r="J1920" s="44">
        <v>665450.03758758958</v>
      </c>
    </row>
    <row r="1921" spans="1:10" ht="28.5">
      <c r="A1921" s="11" t="s">
        <v>4960</v>
      </c>
      <c r="B1921" s="11" t="s">
        <v>6544</v>
      </c>
      <c r="C1921" s="11" t="s">
        <v>4921</v>
      </c>
      <c r="D1921" s="12" t="s">
        <v>4961</v>
      </c>
      <c r="E1921" s="44">
        <v>0</v>
      </c>
      <c r="F1921" s="44">
        <v>0</v>
      </c>
      <c r="G1921" s="44">
        <v>518017.09882730158</v>
      </c>
      <c r="H1921" s="44">
        <v>518017.09882730158</v>
      </c>
      <c r="I1921" s="44">
        <v>518017.09882730158</v>
      </c>
      <c r="J1921" s="44">
        <v>780576.86850322748</v>
      </c>
    </row>
    <row r="1922" spans="1:10" ht="28.5">
      <c r="A1922" s="11" t="s">
        <v>4962</v>
      </c>
      <c r="B1922" s="11" t="s">
        <v>6544</v>
      </c>
      <c r="C1922" s="11" t="s">
        <v>4921</v>
      </c>
      <c r="D1922" s="12" t="s">
        <v>4963</v>
      </c>
      <c r="E1922" s="44">
        <v>0</v>
      </c>
      <c r="F1922" s="44">
        <v>0</v>
      </c>
      <c r="G1922" s="44">
        <v>648691.42197544978</v>
      </c>
      <c r="H1922" s="44">
        <v>648691.42197544978</v>
      </c>
      <c r="I1922" s="44">
        <v>648691.42197544978</v>
      </c>
      <c r="J1922" s="44">
        <v>953267.11487668427</v>
      </c>
    </row>
    <row r="1923" spans="1:10">
      <c r="A1923" s="11" t="s">
        <v>4964</v>
      </c>
      <c r="B1923" s="11" t="s">
        <v>6544</v>
      </c>
      <c r="C1923" s="11" t="s">
        <v>4954</v>
      </c>
      <c r="D1923" s="12" t="s">
        <v>4965</v>
      </c>
      <c r="E1923" s="44">
        <v>0</v>
      </c>
      <c r="F1923" s="44">
        <v>0</v>
      </c>
      <c r="G1923" s="44">
        <v>387342.77567915345</v>
      </c>
      <c r="H1923" s="44">
        <v>387342.77567915345</v>
      </c>
      <c r="I1923" s="44">
        <v>387342.77567915345</v>
      </c>
      <c r="J1923" s="44">
        <v>607886.62212977069</v>
      </c>
    </row>
    <row r="1924" spans="1:10" ht="28.5">
      <c r="A1924" s="11" t="s">
        <v>4966</v>
      </c>
      <c r="B1924" s="11" t="s">
        <v>6544</v>
      </c>
      <c r="C1924" s="11" t="s">
        <v>4967</v>
      </c>
      <c r="D1924" s="12" t="s">
        <v>4968</v>
      </c>
      <c r="E1924" s="44">
        <v>0</v>
      </c>
      <c r="F1924" s="44">
        <v>0</v>
      </c>
      <c r="G1924" s="44">
        <v>474458.99111125217</v>
      </c>
      <c r="H1924" s="44">
        <v>474458.99111125217</v>
      </c>
      <c r="I1924" s="44">
        <v>474458.99111125217</v>
      </c>
      <c r="J1924" s="44">
        <v>723013.45304540859</v>
      </c>
    </row>
    <row r="1925" spans="1:10">
      <c r="A1925" s="11" t="s">
        <v>4969</v>
      </c>
      <c r="B1925" s="11" t="s">
        <v>6544</v>
      </c>
      <c r="C1925" s="11" t="s">
        <v>4954</v>
      </c>
      <c r="D1925" s="12" t="s">
        <v>4970</v>
      </c>
      <c r="E1925" s="44">
        <v>0</v>
      </c>
      <c r="F1925" s="44">
        <v>0</v>
      </c>
      <c r="G1925" s="44">
        <v>474458.99111125217</v>
      </c>
      <c r="H1925" s="44">
        <v>474458.99111125217</v>
      </c>
      <c r="I1925" s="44">
        <v>474458.99111125217</v>
      </c>
      <c r="J1925" s="44">
        <v>723013.45304540859</v>
      </c>
    </row>
    <row r="1926" spans="1:10">
      <c r="A1926" s="11" t="s">
        <v>4971</v>
      </c>
      <c r="B1926" s="11" t="s">
        <v>6544</v>
      </c>
      <c r="C1926" s="11" t="s">
        <v>4972</v>
      </c>
      <c r="D1926" s="12" t="s">
        <v>4973</v>
      </c>
      <c r="E1926" s="44">
        <v>0</v>
      </c>
      <c r="F1926" s="44">
        <v>0</v>
      </c>
      <c r="G1926" s="44">
        <v>561575.20654335094</v>
      </c>
      <c r="H1926" s="44">
        <v>561575.20654335094</v>
      </c>
      <c r="I1926" s="44">
        <v>561575.20654335094</v>
      </c>
      <c r="J1926" s="44">
        <v>838140.28396104637</v>
      </c>
    </row>
    <row r="1927" spans="1:10" ht="28.5">
      <c r="A1927" s="11" t="s">
        <v>4974</v>
      </c>
      <c r="B1927" s="11" t="s">
        <v>6544</v>
      </c>
      <c r="C1927" s="11" t="s">
        <v>4954</v>
      </c>
      <c r="D1927" s="12" t="s">
        <v>4975</v>
      </c>
      <c r="E1927" s="44">
        <v>0</v>
      </c>
      <c r="F1927" s="44">
        <v>0</v>
      </c>
      <c r="G1927" s="44">
        <v>561575.20654335094</v>
      </c>
      <c r="H1927" s="44">
        <v>561575.20654335094</v>
      </c>
      <c r="I1927" s="44">
        <v>561575.20654335094</v>
      </c>
      <c r="J1927" s="44">
        <v>838140.28396104637</v>
      </c>
    </row>
    <row r="1928" spans="1:10" ht="28.5">
      <c r="A1928" s="11" t="s">
        <v>4976</v>
      </c>
      <c r="B1928" s="11" t="s">
        <v>6544</v>
      </c>
      <c r="C1928" s="11" t="s">
        <v>4954</v>
      </c>
      <c r="D1928" s="12" t="s">
        <v>4977</v>
      </c>
      <c r="E1928" s="44">
        <v>0</v>
      </c>
      <c r="F1928" s="44">
        <v>0</v>
      </c>
      <c r="G1928" s="44">
        <v>385022.25567915349</v>
      </c>
      <c r="H1928" s="44">
        <v>385022.25567915349</v>
      </c>
      <c r="I1928" s="44">
        <v>385022.25567915349</v>
      </c>
      <c r="J1928" s="44">
        <v>605566.10212977068</v>
      </c>
    </row>
    <row r="1929" spans="1:10">
      <c r="A1929" s="11" t="s">
        <v>4978</v>
      </c>
      <c r="B1929" s="11" t="s">
        <v>6544</v>
      </c>
      <c r="C1929" s="11" t="s">
        <v>4979</v>
      </c>
      <c r="D1929" s="12" t="s">
        <v>4980</v>
      </c>
      <c r="E1929" s="44">
        <v>0</v>
      </c>
      <c r="F1929" s="44">
        <v>0</v>
      </c>
      <c r="G1929" s="44">
        <v>129472.5848149559</v>
      </c>
      <c r="H1929" s="44">
        <v>129472.5848149559</v>
      </c>
      <c r="I1929" s="44">
        <v>129472.5848149559</v>
      </c>
      <c r="J1929" s="44">
        <v>173611.20029849498</v>
      </c>
    </row>
    <row r="1930" spans="1:10">
      <c r="A1930" s="11" t="s">
        <v>4981</v>
      </c>
      <c r="B1930" s="11" t="s">
        <v>6544</v>
      </c>
      <c r="C1930" s="11" t="s">
        <v>4979</v>
      </c>
      <c r="D1930" s="12" t="s">
        <v>4982</v>
      </c>
      <c r="E1930" s="44">
        <v>0</v>
      </c>
      <c r="F1930" s="44">
        <v>0</v>
      </c>
      <c r="G1930" s="44">
        <v>123807.90481495589</v>
      </c>
      <c r="H1930" s="44">
        <v>123807.90481495589</v>
      </c>
      <c r="I1930" s="44">
        <v>123807.90481495589</v>
      </c>
      <c r="J1930" s="44">
        <v>167946.52029849499</v>
      </c>
    </row>
    <row r="1931" spans="1:10">
      <c r="A1931" s="11" t="s">
        <v>4983</v>
      </c>
      <c r="B1931" s="11" t="s">
        <v>6544</v>
      </c>
      <c r="C1931" s="11" t="s">
        <v>4984</v>
      </c>
      <c r="D1931" s="12" t="s">
        <v>4985</v>
      </c>
      <c r="E1931" s="44">
        <v>0</v>
      </c>
      <c r="F1931" s="44">
        <v>0</v>
      </c>
      <c r="G1931" s="44">
        <v>648691.42197544978</v>
      </c>
      <c r="H1931" s="44">
        <v>648691.42197544978</v>
      </c>
      <c r="I1931" s="44">
        <v>648691.42197544978</v>
      </c>
      <c r="J1931" s="44">
        <v>953267.11487668427</v>
      </c>
    </row>
    <row r="1932" spans="1:10">
      <c r="A1932" s="11" t="s">
        <v>4986</v>
      </c>
      <c r="B1932" s="11" t="s">
        <v>6544</v>
      </c>
      <c r="C1932" s="11" t="s">
        <v>4987</v>
      </c>
      <c r="D1932" s="12" t="s">
        <v>4988</v>
      </c>
      <c r="E1932" s="44">
        <v>0</v>
      </c>
      <c r="F1932" s="44">
        <v>0</v>
      </c>
      <c r="G1932" s="44">
        <v>561575.20654335094</v>
      </c>
      <c r="H1932" s="44">
        <v>561575.20654335094</v>
      </c>
      <c r="I1932" s="44">
        <v>561575.20654335094</v>
      </c>
      <c r="J1932" s="44">
        <v>838140.28396104637</v>
      </c>
    </row>
    <row r="1933" spans="1:10">
      <c r="A1933" s="11" t="s">
        <v>4989</v>
      </c>
      <c r="B1933" s="11" t="s">
        <v>6544</v>
      </c>
      <c r="C1933" s="11" t="s">
        <v>4990</v>
      </c>
      <c r="D1933" s="12" t="s">
        <v>4991</v>
      </c>
      <c r="E1933" s="44">
        <v>0</v>
      </c>
      <c r="F1933" s="44">
        <v>0</v>
      </c>
      <c r="G1933" s="44">
        <v>387342.77567915345</v>
      </c>
      <c r="H1933" s="44">
        <v>387342.77567915345</v>
      </c>
      <c r="I1933" s="44">
        <v>387342.77567915345</v>
      </c>
      <c r="J1933" s="44">
        <v>607886.62212977069</v>
      </c>
    </row>
    <row r="1934" spans="1:10" ht="28.5">
      <c r="A1934" s="11" t="s">
        <v>4992</v>
      </c>
      <c r="B1934" s="11" t="s">
        <v>6544</v>
      </c>
      <c r="C1934" s="11" t="s">
        <v>4993</v>
      </c>
      <c r="D1934" s="12" t="s">
        <v>4994</v>
      </c>
      <c r="E1934" s="44">
        <v>0</v>
      </c>
      <c r="F1934" s="44">
        <v>0</v>
      </c>
      <c r="G1934" s="44">
        <v>387342.77567915345</v>
      </c>
      <c r="H1934" s="44">
        <v>387342.77567915345</v>
      </c>
      <c r="I1934" s="44">
        <v>387342.77567915345</v>
      </c>
      <c r="J1934" s="44">
        <v>607886.62212977069</v>
      </c>
    </row>
    <row r="1935" spans="1:10">
      <c r="A1935" s="11" t="s">
        <v>4995</v>
      </c>
      <c r="B1935" s="11" t="s">
        <v>6544</v>
      </c>
      <c r="C1935" s="11" t="s">
        <v>4996</v>
      </c>
      <c r="D1935" s="12" t="s">
        <v>4997</v>
      </c>
      <c r="E1935" s="44">
        <v>0</v>
      </c>
      <c r="F1935" s="44">
        <v>0</v>
      </c>
      <c r="G1935" s="44">
        <v>783360.55206720904</v>
      </c>
      <c r="H1935" s="44">
        <v>783360.55206720904</v>
      </c>
      <c r="I1935" s="44">
        <v>783360.55206720904</v>
      </c>
      <c r="J1935" s="44">
        <v>1135253.7648766844</v>
      </c>
    </row>
    <row r="1936" spans="1:10">
      <c r="A1936" s="11" t="s">
        <v>4998</v>
      </c>
      <c r="B1936" s="11" t="s">
        <v>6544</v>
      </c>
      <c r="C1936" s="11" t="s">
        <v>4999</v>
      </c>
      <c r="D1936" s="12" t="s">
        <v>5000</v>
      </c>
      <c r="E1936" s="44">
        <v>0</v>
      </c>
      <c r="F1936" s="44">
        <v>0</v>
      </c>
      <c r="G1936" s="44">
        <v>300226.56024705467</v>
      </c>
      <c r="H1936" s="44">
        <v>300226.56024705467</v>
      </c>
      <c r="I1936" s="44">
        <v>300226.56024705467</v>
      </c>
      <c r="J1936" s="44">
        <v>492759.7912141328</v>
      </c>
    </row>
    <row r="1937" spans="1:10" ht="28.5">
      <c r="A1937" s="11" t="s">
        <v>5001</v>
      </c>
      <c r="B1937" s="11" t="s">
        <v>6544</v>
      </c>
      <c r="C1937" s="11" t="s">
        <v>5002</v>
      </c>
      <c r="D1937" s="12" t="s">
        <v>5003</v>
      </c>
      <c r="E1937" s="44">
        <v>0</v>
      </c>
      <c r="F1937" s="44">
        <v>0</v>
      </c>
      <c r="G1937" s="44">
        <v>474458.99111125217</v>
      </c>
      <c r="H1937" s="44">
        <v>474458.99111125217</v>
      </c>
      <c r="I1937" s="44">
        <v>474458.99111125217</v>
      </c>
      <c r="J1937" s="44">
        <v>723013.45304540859</v>
      </c>
    </row>
    <row r="1938" spans="1:10">
      <c r="A1938" s="11" t="s">
        <v>5004</v>
      </c>
      <c r="B1938" s="11" t="s">
        <v>6544</v>
      </c>
      <c r="C1938" s="11" t="s">
        <v>5005</v>
      </c>
      <c r="D1938" s="12" t="s">
        <v>5006</v>
      </c>
      <c r="E1938" s="44">
        <v>0</v>
      </c>
      <c r="F1938" s="44">
        <v>0</v>
      </c>
      <c r="G1938" s="44">
        <v>387342.77567915345</v>
      </c>
      <c r="H1938" s="44">
        <v>387342.77567915345</v>
      </c>
      <c r="I1938" s="44">
        <v>387342.77567915345</v>
      </c>
      <c r="J1938" s="44">
        <v>607886.62212977069</v>
      </c>
    </row>
    <row r="1939" spans="1:10">
      <c r="A1939" s="11" t="s">
        <v>5007</v>
      </c>
      <c r="B1939" s="11" t="s">
        <v>6544</v>
      </c>
      <c r="C1939" s="11" t="s">
        <v>5008</v>
      </c>
      <c r="D1939" s="12" t="s">
        <v>5009</v>
      </c>
      <c r="E1939" s="44">
        <v>0</v>
      </c>
      <c r="F1939" s="44">
        <v>0</v>
      </c>
      <c r="G1939" s="44">
        <v>300226.56024705467</v>
      </c>
      <c r="H1939" s="44">
        <v>300226.56024705467</v>
      </c>
      <c r="I1939" s="44">
        <v>300226.56024705467</v>
      </c>
      <c r="J1939" s="44">
        <v>492759.7912141328</v>
      </c>
    </row>
    <row r="1940" spans="1:10">
      <c r="A1940" s="11" t="s">
        <v>5010</v>
      </c>
      <c r="B1940" s="11" t="s">
        <v>6544</v>
      </c>
      <c r="C1940" s="11" t="s">
        <v>5008</v>
      </c>
      <c r="D1940" s="12" t="s">
        <v>5011</v>
      </c>
      <c r="E1940" s="44">
        <v>0</v>
      </c>
      <c r="F1940" s="44">
        <v>0</v>
      </c>
      <c r="G1940" s="44">
        <v>300226.56024705467</v>
      </c>
      <c r="H1940" s="44">
        <v>300226.56024705467</v>
      </c>
      <c r="I1940" s="44">
        <v>300226.56024705467</v>
      </c>
      <c r="J1940" s="44">
        <v>492759.7912141328</v>
      </c>
    </row>
    <row r="1941" spans="1:10">
      <c r="A1941" s="11" t="s">
        <v>5012</v>
      </c>
      <c r="B1941" s="11" t="s">
        <v>6544</v>
      </c>
      <c r="C1941" s="11" t="s">
        <v>4867</v>
      </c>
      <c r="D1941" s="12" t="s">
        <v>5013</v>
      </c>
      <c r="E1941" s="44">
        <v>0</v>
      </c>
      <c r="F1941" s="44">
        <v>0</v>
      </c>
      <c r="G1941" s="44">
        <v>648691.42197544978</v>
      </c>
      <c r="H1941" s="44">
        <v>648691.42197544978</v>
      </c>
      <c r="I1941" s="44">
        <v>648691.42197544978</v>
      </c>
      <c r="J1941" s="44">
        <v>953267.11487668427</v>
      </c>
    </row>
    <row r="1942" spans="1:10">
      <c r="A1942" s="11" t="s">
        <v>5014</v>
      </c>
      <c r="B1942" s="11" t="s">
        <v>6544</v>
      </c>
      <c r="C1942" s="11" t="s">
        <v>3690</v>
      </c>
      <c r="D1942" s="12" t="s">
        <v>5015</v>
      </c>
      <c r="E1942" s="44">
        <v>0</v>
      </c>
      <c r="F1942" s="44">
        <v>0</v>
      </c>
      <c r="G1942" s="44">
        <v>1131323.007160635</v>
      </c>
      <c r="H1942" s="44">
        <v>1131323.007160635</v>
      </c>
      <c r="I1942" s="44">
        <v>1131323.007160635</v>
      </c>
      <c r="J1942" s="44">
        <v>1572678.2358643385</v>
      </c>
    </row>
    <row r="1943" spans="1:10">
      <c r="A1943" s="11" t="s">
        <v>5016</v>
      </c>
      <c r="B1943" s="11" t="s">
        <v>6544</v>
      </c>
      <c r="C1943" s="11" t="s">
        <v>3690</v>
      </c>
      <c r="D1943" s="12" t="s">
        <v>5017</v>
      </c>
      <c r="E1943" s="44">
        <v>0</v>
      </c>
      <c r="F1943" s="44">
        <v>0</v>
      </c>
      <c r="G1943" s="44">
        <v>1131323.007160635</v>
      </c>
      <c r="H1943" s="44">
        <v>1131323.007160635</v>
      </c>
      <c r="I1943" s="44">
        <v>1131323.007160635</v>
      </c>
      <c r="J1943" s="44">
        <v>1617465.7775310054</v>
      </c>
    </row>
    <row r="1944" spans="1:10">
      <c r="A1944" s="11" t="s">
        <v>5018</v>
      </c>
      <c r="B1944" s="11" t="s">
        <v>6544</v>
      </c>
      <c r="C1944" s="11" t="s">
        <v>3690</v>
      </c>
      <c r="D1944" s="12" t="s">
        <v>5019</v>
      </c>
      <c r="E1944" s="44">
        <v>0</v>
      </c>
      <c r="F1944" s="44">
        <v>0</v>
      </c>
      <c r="G1944" s="44">
        <v>1131323.007160635</v>
      </c>
      <c r="H1944" s="44">
        <v>1131323.007160635</v>
      </c>
      <c r="I1944" s="44">
        <v>1131323.007160635</v>
      </c>
      <c r="J1944" s="44">
        <v>1527890.694197672</v>
      </c>
    </row>
    <row r="1945" spans="1:10">
      <c r="A1945" s="11" t="s">
        <v>5020</v>
      </c>
      <c r="B1945" s="11" t="s">
        <v>6544</v>
      </c>
      <c r="C1945" s="11" t="s">
        <v>3690</v>
      </c>
      <c r="D1945" s="12" t="s">
        <v>5021</v>
      </c>
      <c r="E1945" s="44">
        <v>0</v>
      </c>
      <c r="F1945" s="44">
        <v>0</v>
      </c>
      <c r="G1945" s="44">
        <v>963768.19419767195</v>
      </c>
      <c r="H1945" s="44">
        <v>963768.19419767195</v>
      </c>
      <c r="I1945" s="44">
        <v>963768.19419767195</v>
      </c>
      <c r="J1945" s="44">
        <v>1316993.2667285362</v>
      </c>
    </row>
    <row r="1946" spans="1:10">
      <c r="A1946" s="11" t="s">
        <v>5022</v>
      </c>
      <c r="B1946" s="11" t="s">
        <v>6544</v>
      </c>
      <c r="C1946" s="11" t="s">
        <v>5023</v>
      </c>
      <c r="D1946" s="12" t="s">
        <v>5024</v>
      </c>
      <c r="E1946" s="44">
        <v>0</v>
      </c>
      <c r="F1946" s="44">
        <v>0</v>
      </c>
      <c r="G1946" s="44">
        <v>557533.48654335097</v>
      </c>
      <c r="H1946" s="44">
        <v>557533.48654335097</v>
      </c>
      <c r="I1946" s="44">
        <v>557533.48654335097</v>
      </c>
      <c r="J1946" s="44">
        <v>834098.5639610464</v>
      </c>
    </row>
    <row r="1947" spans="1:10">
      <c r="A1947" s="11" t="s">
        <v>5025</v>
      </c>
      <c r="B1947" s="11" t="s">
        <v>6544</v>
      </c>
      <c r="C1947" s="11" t="s">
        <v>5026</v>
      </c>
      <c r="D1947" s="12" t="s">
        <v>5027</v>
      </c>
      <c r="E1947" s="44">
        <v>0</v>
      </c>
      <c r="F1947" s="44">
        <v>0</v>
      </c>
      <c r="G1947" s="44">
        <v>387342.77567915345</v>
      </c>
      <c r="H1947" s="44">
        <v>387342.77567915345</v>
      </c>
      <c r="I1947" s="44">
        <v>387342.77567915345</v>
      </c>
      <c r="J1947" s="44">
        <v>607886.62212977069</v>
      </c>
    </row>
    <row r="1948" spans="1:10">
      <c r="A1948" s="11" t="s">
        <v>5028</v>
      </c>
      <c r="B1948" s="11" t="s">
        <v>6544</v>
      </c>
      <c r="C1948" s="11" t="s">
        <v>5029</v>
      </c>
      <c r="D1948" s="12" t="s">
        <v>5030</v>
      </c>
      <c r="E1948" s="44">
        <v>0</v>
      </c>
      <c r="F1948" s="44">
        <v>0</v>
      </c>
      <c r="G1948" s="44">
        <v>474458.99111125217</v>
      </c>
      <c r="H1948" s="44">
        <v>474458.99111125217</v>
      </c>
      <c r="I1948" s="44">
        <v>474458.99111125217</v>
      </c>
      <c r="J1948" s="44">
        <v>723013.45304540859</v>
      </c>
    </row>
    <row r="1949" spans="1:10">
      <c r="A1949" s="11" t="s">
        <v>5031</v>
      </c>
      <c r="B1949" s="11" t="s">
        <v>6544</v>
      </c>
      <c r="C1949" s="11" t="s">
        <v>5032</v>
      </c>
      <c r="D1949" s="12" t="s">
        <v>5033</v>
      </c>
      <c r="E1949" s="44">
        <v>0</v>
      </c>
      <c r="F1949" s="44">
        <v>0</v>
      </c>
      <c r="G1949" s="44">
        <v>648691.42197544978</v>
      </c>
      <c r="H1949" s="44">
        <v>648691.42197544978</v>
      </c>
      <c r="I1949" s="44">
        <v>648691.42197544978</v>
      </c>
      <c r="J1949" s="44">
        <v>953267.11487668427</v>
      </c>
    </row>
    <row r="1950" spans="1:10">
      <c r="A1950" s="11" t="s">
        <v>5034</v>
      </c>
      <c r="B1950" s="11" t="s">
        <v>6544</v>
      </c>
      <c r="C1950" s="11" t="s">
        <v>5035</v>
      </c>
      <c r="D1950" s="12" t="s">
        <v>5036</v>
      </c>
      <c r="E1950" s="44">
        <v>0</v>
      </c>
      <c r="F1950" s="44">
        <v>0</v>
      </c>
      <c r="G1950" s="44">
        <v>387342.77567915345</v>
      </c>
      <c r="H1950" s="44">
        <v>387342.77567915345</v>
      </c>
      <c r="I1950" s="44">
        <v>387342.77567915345</v>
      </c>
      <c r="J1950" s="44">
        <v>607886.62212977069</v>
      </c>
    </row>
    <row r="1951" spans="1:10">
      <c r="A1951" s="11" t="s">
        <v>5037</v>
      </c>
      <c r="B1951" s="11" t="s">
        <v>6544</v>
      </c>
      <c r="C1951" s="11" t="s">
        <v>5038</v>
      </c>
      <c r="D1951" s="12" t="s">
        <v>5039</v>
      </c>
      <c r="E1951" s="44">
        <v>0</v>
      </c>
      <c r="F1951" s="44">
        <v>0</v>
      </c>
      <c r="G1951" s="44">
        <v>561575.20654335094</v>
      </c>
      <c r="H1951" s="44">
        <v>561575.20654335094</v>
      </c>
      <c r="I1951" s="44">
        <v>561575.20654335094</v>
      </c>
      <c r="J1951" s="44">
        <v>838140.28396104637</v>
      </c>
    </row>
    <row r="1952" spans="1:10">
      <c r="A1952" s="11" t="s">
        <v>5040</v>
      </c>
      <c r="B1952" s="11" t="s">
        <v>6544</v>
      </c>
      <c r="C1952" s="11" t="s">
        <v>5041</v>
      </c>
      <c r="D1952" s="12" t="s">
        <v>5042</v>
      </c>
      <c r="E1952" s="44">
        <v>0</v>
      </c>
      <c r="F1952" s="44">
        <v>0</v>
      </c>
      <c r="G1952" s="44">
        <v>387342.77567915345</v>
      </c>
      <c r="H1952" s="44">
        <v>387342.77567915345</v>
      </c>
      <c r="I1952" s="44">
        <v>387342.77567915345</v>
      </c>
      <c r="J1952" s="44">
        <v>607886.62212977069</v>
      </c>
    </row>
    <row r="1953" spans="1:10">
      <c r="A1953" s="11" t="s">
        <v>5043</v>
      </c>
      <c r="B1953" s="11" t="s">
        <v>6544</v>
      </c>
      <c r="C1953" s="11" t="s">
        <v>5044</v>
      </c>
      <c r="D1953" s="12" t="s">
        <v>5045</v>
      </c>
      <c r="E1953" s="44">
        <v>0</v>
      </c>
      <c r="F1953" s="44">
        <v>0</v>
      </c>
      <c r="G1953" s="44">
        <v>155667.67938285714</v>
      </c>
      <c r="H1953" s="44">
        <v>155667.67938285714</v>
      </c>
      <c r="I1953" s="44">
        <v>155667.67938285714</v>
      </c>
      <c r="J1953" s="44">
        <v>297971.20993841265</v>
      </c>
    </row>
    <row r="1954" spans="1:10">
      <c r="A1954" s="11" t="s">
        <v>5046</v>
      </c>
      <c r="B1954" s="11" t="s">
        <v>6544</v>
      </c>
      <c r="C1954" s="11" t="s">
        <v>4803</v>
      </c>
      <c r="D1954" s="12" t="s">
        <v>5047</v>
      </c>
      <c r="E1954" s="44">
        <v>0</v>
      </c>
      <c r="F1954" s="44">
        <v>0</v>
      </c>
      <c r="G1954" s="44">
        <v>440012.25777791883</v>
      </c>
      <c r="H1954" s="44">
        <v>440012.25777791883</v>
      </c>
      <c r="I1954" s="44">
        <v>440012.25777791883</v>
      </c>
      <c r="J1954" s="44">
        <v>651995.95860096405</v>
      </c>
    </row>
    <row r="1955" spans="1:10">
      <c r="A1955" s="11" t="s">
        <v>5048</v>
      </c>
      <c r="B1955" s="11" t="s">
        <v>6544</v>
      </c>
      <c r="C1955" s="11" t="s">
        <v>4803</v>
      </c>
      <c r="D1955" s="12" t="s">
        <v>5049</v>
      </c>
      <c r="E1955" s="44">
        <v>0</v>
      </c>
      <c r="F1955" s="44">
        <v>0</v>
      </c>
      <c r="G1955" s="44">
        <v>164279.36271619046</v>
      </c>
      <c r="H1955" s="44">
        <v>164279.36271619046</v>
      </c>
      <c r="I1955" s="44">
        <v>164279.36271619046</v>
      </c>
      <c r="J1955" s="44">
        <v>315725.58354952378</v>
      </c>
    </row>
    <row r="1956" spans="1:10">
      <c r="A1956" s="11" t="s">
        <v>5050</v>
      </c>
      <c r="B1956" s="11" t="s">
        <v>6544</v>
      </c>
      <c r="C1956" s="11" t="s">
        <v>4803</v>
      </c>
      <c r="D1956" s="12" t="s">
        <v>5051</v>
      </c>
      <c r="E1956" s="44">
        <v>0</v>
      </c>
      <c r="F1956" s="44">
        <v>0</v>
      </c>
      <c r="G1956" s="44">
        <v>219787.96271619049</v>
      </c>
      <c r="H1956" s="44">
        <v>219787.96271619049</v>
      </c>
      <c r="I1956" s="44">
        <v>219787.96271619049</v>
      </c>
      <c r="J1956" s="44">
        <v>389524.6043828571</v>
      </c>
    </row>
    <row r="1957" spans="1:10">
      <c r="A1957" s="11" t="s">
        <v>5052</v>
      </c>
      <c r="B1957" s="11" t="s">
        <v>6544</v>
      </c>
      <c r="C1957" s="11" t="s">
        <v>5053</v>
      </c>
      <c r="D1957" s="12" t="s">
        <v>5054</v>
      </c>
      <c r="E1957" s="44">
        <v>0</v>
      </c>
      <c r="F1957" s="44">
        <v>0</v>
      </c>
      <c r="G1957" s="44">
        <v>317449.92691372131</v>
      </c>
      <c r="H1957" s="44">
        <v>317449.92691372131</v>
      </c>
      <c r="I1957" s="44">
        <v>317449.92691372131</v>
      </c>
      <c r="J1957" s="44">
        <v>528268.53843635507</v>
      </c>
    </row>
    <row r="1958" spans="1:10">
      <c r="A1958" s="11" t="s">
        <v>5055</v>
      </c>
      <c r="B1958" s="11" t="s">
        <v>6544</v>
      </c>
      <c r="C1958" s="11" t="s">
        <v>5056</v>
      </c>
      <c r="D1958" s="12" t="s">
        <v>5057</v>
      </c>
      <c r="E1958" s="44">
        <v>0</v>
      </c>
      <c r="F1958" s="44">
        <v>0</v>
      </c>
      <c r="G1958" s="44">
        <v>648691.42197544978</v>
      </c>
      <c r="H1958" s="44">
        <v>648691.42197544978</v>
      </c>
      <c r="I1958" s="44">
        <v>648691.42197544978</v>
      </c>
      <c r="J1958" s="44">
        <v>908479.57321001764</v>
      </c>
    </row>
    <row r="1959" spans="1:10">
      <c r="A1959" s="11" t="s">
        <v>5058</v>
      </c>
      <c r="B1959" s="11" t="s">
        <v>6544</v>
      </c>
      <c r="C1959" s="11" t="s">
        <v>5056</v>
      </c>
      <c r="D1959" s="12" t="s">
        <v>5059</v>
      </c>
      <c r="E1959" s="44">
        <v>0</v>
      </c>
      <c r="F1959" s="44">
        <v>0</v>
      </c>
      <c r="G1959" s="44">
        <v>648691.42197544978</v>
      </c>
      <c r="H1959" s="44">
        <v>648691.42197544978</v>
      </c>
      <c r="I1959" s="44">
        <v>648691.42197544978</v>
      </c>
      <c r="J1959" s="44">
        <v>908479.57321001764</v>
      </c>
    </row>
    <row r="1960" spans="1:10">
      <c r="A1960" s="11" t="s">
        <v>5060</v>
      </c>
      <c r="B1960" s="11" t="s">
        <v>6544</v>
      </c>
      <c r="C1960" s="11" t="s">
        <v>5056</v>
      </c>
      <c r="D1960" s="12" t="s">
        <v>5061</v>
      </c>
      <c r="E1960" s="44">
        <v>0</v>
      </c>
      <c r="F1960" s="44">
        <v>0</v>
      </c>
      <c r="G1960" s="44">
        <v>503497.72958861844</v>
      </c>
      <c r="H1960" s="44">
        <v>503497.72958861844</v>
      </c>
      <c r="I1960" s="44">
        <v>503497.72958861844</v>
      </c>
      <c r="J1960" s="44">
        <v>729042.50548025081</v>
      </c>
    </row>
    <row r="1961" spans="1:10">
      <c r="A1961" s="11" t="s">
        <v>5062</v>
      </c>
      <c r="B1961" s="11" t="s">
        <v>6544</v>
      </c>
      <c r="C1961" s="11" t="s">
        <v>5056</v>
      </c>
      <c r="D1961" s="12" t="s">
        <v>5063</v>
      </c>
      <c r="E1961" s="44">
        <v>0</v>
      </c>
      <c r="F1961" s="44">
        <v>0</v>
      </c>
      <c r="G1961" s="44">
        <v>648691.42197544978</v>
      </c>
      <c r="H1961" s="44">
        <v>648691.42197544978</v>
      </c>
      <c r="I1961" s="44">
        <v>648691.42197544978</v>
      </c>
      <c r="J1961" s="44">
        <v>953267.11487668427</v>
      </c>
    </row>
    <row r="1962" spans="1:10">
      <c r="A1962" s="11" t="s">
        <v>5064</v>
      </c>
      <c r="B1962" s="11" t="s">
        <v>6544</v>
      </c>
      <c r="C1962" s="11" t="s">
        <v>5056</v>
      </c>
      <c r="D1962" s="12" t="s">
        <v>5065</v>
      </c>
      <c r="E1962" s="44">
        <v>0</v>
      </c>
      <c r="F1962" s="44">
        <v>0</v>
      </c>
      <c r="G1962" s="44">
        <v>474458.99111125217</v>
      </c>
      <c r="H1962" s="44">
        <v>474458.99111125217</v>
      </c>
      <c r="I1962" s="44">
        <v>474458.99111125217</v>
      </c>
      <c r="J1962" s="44">
        <v>723013.45304540859</v>
      </c>
    </row>
    <row r="1963" spans="1:10">
      <c r="A1963" s="11" t="s">
        <v>5066</v>
      </c>
      <c r="B1963" s="11" t="s">
        <v>6544</v>
      </c>
      <c r="C1963" s="11" t="s">
        <v>5067</v>
      </c>
      <c r="D1963" s="12" t="s">
        <v>5068</v>
      </c>
      <c r="E1963" s="44">
        <v>0</v>
      </c>
      <c r="F1963" s="44">
        <v>0</v>
      </c>
      <c r="G1963" s="44">
        <v>646970.22197544982</v>
      </c>
      <c r="H1963" s="44">
        <v>646970.22197544982</v>
      </c>
      <c r="I1963" s="44">
        <v>646970.22197544982</v>
      </c>
      <c r="J1963" s="44">
        <v>951545.9148766842</v>
      </c>
    </row>
    <row r="1964" spans="1:10">
      <c r="A1964" s="11" t="s">
        <v>5069</v>
      </c>
      <c r="B1964" s="11" t="s">
        <v>6544</v>
      </c>
      <c r="C1964" s="11" t="s">
        <v>5070</v>
      </c>
      <c r="D1964" s="12" t="s">
        <v>5071</v>
      </c>
      <c r="E1964" s="44">
        <v>0</v>
      </c>
      <c r="F1964" s="44">
        <v>0</v>
      </c>
      <c r="G1964" s="44">
        <v>471438.7111112522</v>
      </c>
      <c r="H1964" s="44">
        <v>471438.7111112522</v>
      </c>
      <c r="I1964" s="44">
        <v>471438.7111112522</v>
      </c>
      <c r="J1964" s="44">
        <v>719993.17304540856</v>
      </c>
    </row>
    <row r="1965" spans="1:10">
      <c r="A1965" s="11" t="s">
        <v>5072</v>
      </c>
      <c r="B1965" s="11" t="s">
        <v>6544</v>
      </c>
      <c r="C1965" s="11" t="s">
        <v>5073</v>
      </c>
      <c r="D1965" s="12" t="s">
        <v>5074</v>
      </c>
      <c r="E1965" s="44">
        <v>0</v>
      </c>
      <c r="F1965" s="44">
        <v>0</v>
      </c>
      <c r="G1965" s="44">
        <v>474458.99111125217</v>
      </c>
      <c r="H1965" s="44">
        <v>474458.99111125217</v>
      </c>
      <c r="I1965" s="44">
        <v>474458.99111125217</v>
      </c>
      <c r="J1965" s="44">
        <v>723013.45304540859</v>
      </c>
    </row>
    <row r="1966" spans="1:10" ht="28.5">
      <c r="A1966" s="11" t="s">
        <v>5075</v>
      </c>
      <c r="B1966" s="11" t="s">
        <v>6544</v>
      </c>
      <c r="C1966" s="11" t="s">
        <v>3150</v>
      </c>
      <c r="D1966" s="12" t="s">
        <v>5076</v>
      </c>
      <c r="E1966" s="44">
        <v>0</v>
      </c>
      <c r="F1966" s="44">
        <v>0</v>
      </c>
      <c r="G1966" s="44">
        <v>474458.99111125217</v>
      </c>
      <c r="H1966" s="44">
        <v>474458.99111125217</v>
      </c>
      <c r="I1966" s="44">
        <v>474458.99111125217</v>
      </c>
      <c r="J1966" s="44">
        <v>723013.45304540859</v>
      </c>
    </row>
    <row r="1967" spans="1:10">
      <c r="A1967" s="11" t="s">
        <v>5077</v>
      </c>
      <c r="B1967" s="11" t="s">
        <v>6544</v>
      </c>
      <c r="C1967" s="11" t="s">
        <v>3150</v>
      </c>
      <c r="D1967" s="12" t="s">
        <v>5078</v>
      </c>
      <c r="E1967" s="44">
        <v>0</v>
      </c>
      <c r="F1967" s="44">
        <v>0</v>
      </c>
      <c r="G1967" s="44">
        <v>300226.56024705467</v>
      </c>
      <c r="H1967" s="44">
        <v>300226.56024705467</v>
      </c>
      <c r="I1967" s="44">
        <v>300226.56024705467</v>
      </c>
      <c r="J1967" s="44">
        <v>492759.7912141328</v>
      </c>
    </row>
    <row r="1968" spans="1:10">
      <c r="A1968" s="11" t="s">
        <v>5079</v>
      </c>
      <c r="B1968" s="11" t="s">
        <v>6544</v>
      </c>
      <c r="C1968" s="11" t="s">
        <v>5067</v>
      </c>
      <c r="D1968" s="12" t="s">
        <v>5080</v>
      </c>
      <c r="E1968" s="44">
        <v>0</v>
      </c>
      <c r="F1968" s="44">
        <v>0</v>
      </c>
      <c r="G1968" s="44">
        <v>559854.00654335099</v>
      </c>
      <c r="H1968" s="44">
        <v>559854.00654335099</v>
      </c>
      <c r="I1968" s="44">
        <v>559854.00654335099</v>
      </c>
      <c r="J1968" s="44">
        <v>836419.08396104642</v>
      </c>
    </row>
    <row r="1969" spans="1:10">
      <c r="A1969" s="11" t="s">
        <v>5081</v>
      </c>
      <c r="B1969" s="11" t="s">
        <v>6544</v>
      </c>
      <c r="C1969" s="11" t="s">
        <v>5070</v>
      </c>
      <c r="D1969" s="12" t="s">
        <v>5082</v>
      </c>
      <c r="E1969" s="44">
        <v>0</v>
      </c>
      <c r="F1969" s="44">
        <v>0</v>
      </c>
      <c r="G1969" s="44">
        <v>384322.49567915348</v>
      </c>
      <c r="H1969" s="44">
        <v>384322.49567915348</v>
      </c>
      <c r="I1969" s="44">
        <v>384322.49567915348</v>
      </c>
      <c r="J1969" s="44">
        <v>604866.34212977067</v>
      </c>
    </row>
    <row r="1970" spans="1:10">
      <c r="A1970" s="11" t="s">
        <v>5083</v>
      </c>
      <c r="B1970" s="11" t="s">
        <v>6544</v>
      </c>
      <c r="C1970" s="11" t="s">
        <v>5084</v>
      </c>
      <c r="D1970" s="12" t="s">
        <v>5085</v>
      </c>
      <c r="E1970" s="44">
        <v>0</v>
      </c>
      <c r="F1970" s="44">
        <v>0</v>
      </c>
      <c r="G1970" s="44">
        <v>300226.56024705467</v>
      </c>
      <c r="H1970" s="44">
        <v>300226.56024705467</v>
      </c>
      <c r="I1970" s="44">
        <v>300226.56024705467</v>
      </c>
      <c r="J1970" s="44">
        <v>492759.7912141328</v>
      </c>
    </row>
    <row r="1971" spans="1:10">
      <c r="A1971" s="11" t="s">
        <v>5086</v>
      </c>
      <c r="B1971" s="11" t="s">
        <v>6544</v>
      </c>
      <c r="C1971" s="11" t="s">
        <v>5084</v>
      </c>
      <c r="D1971" s="12" t="s">
        <v>5087</v>
      </c>
      <c r="E1971" s="44">
        <v>0</v>
      </c>
      <c r="F1971" s="44">
        <v>0</v>
      </c>
      <c r="G1971" s="44">
        <v>256668.45253100531</v>
      </c>
      <c r="H1971" s="44">
        <v>256668.45253100531</v>
      </c>
      <c r="I1971" s="44">
        <v>256668.45253100531</v>
      </c>
      <c r="J1971" s="44">
        <v>435196.37575631391</v>
      </c>
    </row>
    <row r="1972" spans="1:10">
      <c r="A1972" s="11" t="s">
        <v>5088</v>
      </c>
      <c r="B1972" s="11" t="s">
        <v>6544</v>
      </c>
      <c r="C1972" s="11" t="s">
        <v>5084</v>
      </c>
      <c r="D1972" s="12" t="s">
        <v>5089</v>
      </c>
      <c r="E1972" s="44">
        <v>0</v>
      </c>
      <c r="F1972" s="44">
        <v>0</v>
      </c>
      <c r="G1972" s="44">
        <v>300226.56024705467</v>
      </c>
      <c r="H1972" s="44">
        <v>300226.56024705467</v>
      </c>
      <c r="I1972" s="44">
        <v>300226.56024705467</v>
      </c>
      <c r="J1972" s="44">
        <v>492759.7912141328</v>
      </c>
    </row>
    <row r="1973" spans="1:10">
      <c r="A1973" s="11" t="s">
        <v>5090</v>
      </c>
      <c r="B1973" s="11" t="s">
        <v>6544</v>
      </c>
      <c r="C1973" s="11" t="s">
        <v>5084</v>
      </c>
      <c r="D1973" s="12" t="s">
        <v>5091</v>
      </c>
      <c r="E1973" s="44">
        <v>0</v>
      </c>
      <c r="F1973" s="44">
        <v>0</v>
      </c>
      <c r="G1973" s="44">
        <v>387342.77567915345</v>
      </c>
      <c r="H1973" s="44">
        <v>387342.77567915345</v>
      </c>
      <c r="I1973" s="44">
        <v>387342.77567915345</v>
      </c>
      <c r="J1973" s="44">
        <v>607886.62212977069</v>
      </c>
    </row>
    <row r="1974" spans="1:10">
      <c r="A1974" s="11" t="s">
        <v>5092</v>
      </c>
      <c r="B1974" s="11" t="s">
        <v>6544</v>
      </c>
      <c r="C1974" s="11" t="s">
        <v>5093</v>
      </c>
      <c r="D1974" s="12" t="s">
        <v>5094</v>
      </c>
      <c r="E1974" s="44">
        <v>0</v>
      </c>
      <c r="F1974" s="44">
        <v>0</v>
      </c>
      <c r="G1974" s="44">
        <v>117436.60604952381</v>
      </c>
      <c r="H1974" s="44">
        <v>117436.60604952381</v>
      </c>
      <c r="I1974" s="44">
        <v>117436.60604952381</v>
      </c>
      <c r="J1974" s="44">
        <v>134048.92688285714</v>
      </c>
    </row>
    <row r="1975" spans="1:10">
      <c r="A1975" s="11" t="s">
        <v>5095</v>
      </c>
      <c r="B1975" s="11" t="s">
        <v>6545</v>
      </c>
      <c r="C1975" s="11" t="s">
        <v>1514</v>
      </c>
      <c r="D1975" s="12" t="s">
        <v>5096</v>
      </c>
      <c r="E1975" s="44">
        <v>0</v>
      </c>
      <c r="F1975" s="44">
        <v>0</v>
      </c>
      <c r="G1975" s="44">
        <v>1157414.3145680423</v>
      </c>
      <c r="H1975" s="44">
        <v>1157414.3145680423</v>
      </c>
      <c r="I1975" s="44">
        <v>1157414.3145680423</v>
      </c>
      <c r="J1975" s="44">
        <v>1702823.4587038448</v>
      </c>
    </row>
    <row r="1976" spans="1:10">
      <c r="A1976" s="11" t="s">
        <v>5097</v>
      </c>
      <c r="B1976" s="11" t="s">
        <v>6545</v>
      </c>
      <c r="C1976" s="11" t="s">
        <v>1514</v>
      </c>
      <c r="D1976" s="12" t="s">
        <v>5098</v>
      </c>
      <c r="E1976" s="44">
        <v>0</v>
      </c>
      <c r="F1976" s="44">
        <v>0</v>
      </c>
      <c r="G1976" s="44">
        <v>1932377.4256791533</v>
      </c>
      <c r="H1976" s="44">
        <v>1932377.4256791533</v>
      </c>
      <c r="I1976" s="44">
        <v>1932377.4256791533</v>
      </c>
      <c r="J1976" s="44">
        <v>2633328.1679631039</v>
      </c>
    </row>
    <row r="1977" spans="1:10">
      <c r="A1977" s="11" t="s">
        <v>5099</v>
      </c>
      <c r="B1977" s="11" t="s">
        <v>6545</v>
      </c>
      <c r="C1977" s="11" t="s">
        <v>385</v>
      </c>
      <c r="D1977" s="12" t="s">
        <v>5100</v>
      </c>
      <c r="E1977" s="44">
        <v>0</v>
      </c>
      <c r="F1977" s="44">
        <v>0</v>
      </c>
      <c r="G1977" s="44">
        <v>2261355.0296297711</v>
      </c>
      <c r="H1977" s="44">
        <v>2261355.0296297711</v>
      </c>
      <c r="I1977" s="44">
        <v>2261355.0296297711</v>
      </c>
      <c r="J1977" s="44">
        <v>3214059.1106997295</v>
      </c>
    </row>
    <row r="1978" spans="1:10">
      <c r="A1978" s="11" t="s">
        <v>5101</v>
      </c>
      <c r="B1978" s="11" t="s">
        <v>6545</v>
      </c>
      <c r="C1978" s="11" t="s">
        <v>5102</v>
      </c>
      <c r="D1978" s="12" t="s">
        <v>5103</v>
      </c>
      <c r="E1978" s="44">
        <v>0</v>
      </c>
      <c r="F1978" s="44">
        <v>0</v>
      </c>
      <c r="G1978" s="44">
        <v>1932377.4256791533</v>
      </c>
      <c r="H1978" s="44">
        <v>1932377.4256791533</v>
      </c>
      <c r="I1978" s="44">
        <v>1932377.4256791533</v>
      </c>
      <c r="J1978" s="44">
        <v>2782619.9735186594</v>
      </c>
    </row>
    <row r="1979" spans="1:10">
      <c r="A1979" s="11" t="s">
        <v>5104</v>
      </c>
      <c r="B1979" s="11" t="s">
        <v>6545</v>
      </c>
      <c r="C1979" s="11" t="s">
        <v>2006</v>
      </c>
      <c r="D1979" s="12" t="s">
        <v>5105</v>
      </c>
      <c r="E1979" s="44">
        <v>0</v>
      </c>
      <c r="F1979" s="44">
        <v>0</v>
      </c>
      <c r="G1979" s="44">
        <v>186282.81814828923</v>
      </c>
      <c r="H1979" s="44">
        <v>186282.81814828923</v>
      </c>
      <c r="I1979" s="44">
        <v>186282.81814828923</v>
      </c>
      <c r="J1979" s="44">
        <v>355984.64335405058</v>
      </c>
    </row>
    <row r="1980" spans="1:10" ht="28.5">
      <c r="A1980" s="11" t="s">
        <v>5106</v>
      </c>
      <c r="B1980" s="11" t="s">
        <v>6545</v>
      </c>
      <c r="C1980" s="11" t="s">
        <v>2006</v>
      </c>
      <c r="D1980" s="12" t="s">
        <v>5107</v>
      </c>
      <c r="E1980" s="44">
        <v>0</v>
      </c>
      <c r="F1980" s="44">
        <v>0</v>
      </c>
      <c r="G1980" s="44">
        <v>755293.62617298064</v>
      </c>
      <c r="H1980" s="44">
        <v>755293.62617298064</v>
      </c>
      <c r="I1980" s="44">
        <v>755293.62617298064</v>
      </c>
      <c r="J1980" s="44">
        <v>1298625.2667079601</v>
      </c>
    </row>
    <row r="1981" spans="1:10" ht="28.5">
      <c r="A1981" s="11" t="s">
        <v>5108</v>
      </c>
      <c r="B1981" s="11" t="s">
        <v>6545</v>
      </c>
      <c r="C1981" s="11" t="s">
        <v>2060</v>
      </c>
      <c r="D1981" s="12" t="s">
        <v>5109</v>
      </c>
      <c r="E1981" s="44">
        <v>0</v>
      </c>
      <c r="F1981" s="44">
        <v>0</v>
      </c>
      <c r="G1981" s="44">
        <v>337965.56067915342</v>
      </c>
      <c r="H1981" s="44">
        <v>337965.56067915342</v>
      </c>
      <c r="I1981" s="44">
        <v>337965.56067915342</v>
      </c>
      <c r="J1981" s="44">
        <v>590262.92587977066</v>
      </c>
    </row>
    <row r="1982" spans="1:10">
      <c r="A1982" s="11" t="s">
        <v>5110</v>
      </c>
      <c r="B1982" s="11" t="s">
        <v>6545</v>
      </c>
      <c r="C1982" s="11" t="s">
        <v>1040</v>
      </c>
      <c r="D1982" s="12" t="s">
        <v>5111</v>
      </c>
      <c r="E1982" s="44">
        <v>0</v>
      </c>
      <c r="F1982" s="44">
        <v>0</v>
      </c>
      <c r="G1982" s="44">
        <v>1015912.1861729806</v>
      </c>
      <c r="H1982" s="44">
        <v>1015912.1861729806</v>
      </c>
      <c r="I1982" s="44">
        <v>1015912.1861729806</v>
      </c>
      <c r="J1982" s="44">
        <v>1382859.8267079601</v>
      </c>
    </row>
    <row r="1983" spans="1:10" ht="28.5">
      <c r="A1983" s="11" t="s">
        <v>5112</v>
      </c>
      <c r="B1983" s="11" t="s">
        <v>6545</v>
      </c>
      <c r="C1983" s="11" t="s">
        <v>1604</v>
      </c>
      <c r="D1983" s="12" t="s">
        <v>5113</v>
      </c>
      <c r="E1983" s="44">
        <v>0</v>
      </c>
      <c r="F1983" s="44">
        <v>0</v>
      </c>
      <c r="G1983" s="44">
        <v>337965.56067915342</v>
      </c>
      <c r="H1983" s="44">
        <v>337965.56067915342</v>
      </c>
      <c r="I1983" s="44">
        <v>337965.56067915342</v>
      </c>
      <c r="J1983" s="44">
        <v>590262.92587977066</v>
      </c>
    </row>
    <row r="1984" spans="1:10" ht="28.5">
      <c r="A1984" s="11" t="s">
        <v>5114</v>
      </c>
      <c r="B1984" s="11" t="s">
        <v>6545</v>
      </c>
      <c r="C1984" s="11" t="s">
        <v>2028</v>
      </c>
      <c r="D1984" s="12" t="s">
        <v>5115</v>
      </c>
      <c r="E1984" s="44">
        <v>0</v>
      </c>
      <c r="F1984" s="44">
        <v>0</v>
      </c>
      <c r="G1984" s="44">
        <v>337965.56067915342</v>
      </c>
      <c r="H1984" s="44">
        <v>337965.56067915342</v>
      </c>
      <c r="I1984" s="44">
        <v>337965.56067915342</v>
      </c>
      <c r="J1984" s="44">
        <v>590262.92587977066</v>
      </c>
    </row>
    <row r="1985" spans="1:10">
      <c r="A1985" s="11" t="s">
        <v>5116</v>
      </c>
      <c r="B1985" s="11" t="s">
        <v>6545</v>
      </c>
      <c r="C1985" s="11" t="s">
        <v>2014</v>
      </c>
      <c r="D1985" s="12" t="s">
        <v>5117</v>
      </c>
      <c r="E1985" s="44">
        <v>0</v>
      </c>
      <c r="F1985" s="44">
        <v>0</v>
      </c>
      <c r="G1985" s="44">
        <v>337965.56067915342</v>
      </c>
      <c r="H1985" s="44">
        <v>337965.56067915342</v>
      </c>
      <c r="I1985" s="44">
        <v>337965.56067915342</v>
      </c>
      <c r="J1985" s="44">
        <v>590262.92587977066</v>
      </c>
    </row>
    <row r="1986" spans="1:10" ht="28.5">
      <c r="A1986" s="11" t="s">
        <v>5118</v>
      </c>
      <c r="B1986" s="11" t="s">
        <v>6545</v>
      </c>
      <c r="C1986" s="11" t="s">
        <v>2006</v>
      </c>
      <c r="D1986" s="12" t="s">
        <v>5119</v>
      </c>
      <c r="E1986" s="44">
        <v>0</v>
      </c>
      <c r="F1986" s="44">
        <v>0</v>
      </c>
      <c r="G1986" s="44">
        <v>378933.56067915342</v>
      </c>
      <c r="H1986" s="44">
        <v>378933.56067915342</v>
      </c>
      <c r="I1986" s="44">
        <v>378933.56067915342</v>
      </c>
      <c r="J1986" s="44">
        <v>631230.92587977066</v>
      </c>
    </row>
    <row r="1987" spans="1:10" ht="28.5">
      <c r="A1987" s="11" t="s">
        <v>5120</v>
      </c>
      <c r="B1987" s="11" t="s">
        <v>6545</v>
      </c>
      <c r="C1987" s="11" t="s">
        <v>1604</v>
      </c>
      <c r="D1987" s="12" t="s">
        <v>5121</v>
      </c>
      <c r="E1987" s="44">
        <v>0</v>
      </c>
      <c r="F1987" s="44">
        <v>0</v>
      </c>
      <c r="G1987" s="44">
        <v>500622.59777791885</v>
      </c>
      <c r="H1987" s="44">
        <v>500622.59777791885</v>
      </c>
      <c r="I1987" s="44">
        <v>500622.59777791885</v>
      </c>
      <c r="J1987" s="44">
        <v>965136.41804540844</v>
      </c>
    </row>
    <row r="1988" spans="1:10" ht="28.5">
      <c r="A1988" s="11" t="s">
        <v>5122</v>
      </c>
      <c r="B1988" s="11" t="s">
        <v>6545</v>
      </c>
      <c r="C1988" s="11" t="s">
        <v>2006</v>
      </c>
      <c r="D1988" s="12" t="s">
        <v>5123</v>
      </c>
      <c r="E1988" s="44">
        <v>0</v>
      </c>
      <c r="F1988" s="44">
        <v>0</v>
      </c>
      <c r="G1988" s="44">
        <v>760204.66617298068</v>
      </c>
      <c r="H1988" s="44">
        <v>760204.66617298068</v>
      </c>
      <c r="I1988" s="44">
        <v>760204.66617298068</v>
      </c>
      <c r="J1988" s="44">
        <v>1303536.3067079601</v>
      </c>
    </row>
    <row r="1989" spans="1:10" ht="28.5">
      <c r="A1989" s="11" t="s">
        <v>5124</v>
      </c>
      <c r="B1989" s="11" t="s">
        <v>6545</v>
      </c>
      <c r="C1989" s="11" t="s">
        <v>1604</v>
      </c>
      <c r="D1989" s="12" t="s">
        <v>5125</v>
      </c>
      <c r="E1989" s="44">
        <v>0</v>
      </c>
      <c r="F1989" s="44">
        <v>0</v>
      </c>
      <c r="G1989" s="44">
        <v>528968.83197544969</v>
      </c>
      <c r="H1989" s="44">
        <v>528968.83197544969</v>
      </c>
      <c r="I1989" s="44">
        <v>528968.83197544969</v>
      </c>
      <c r="J1989" s="44">
        <v>840379.56237668416</v>
      </c>
    </row>
    <row r="1990" spans="1:10">
      <c r="A1990" s="11" t="s">
        <v>5126</v>
      </c>
      <c r="B1990" s="11" t="s">
        <v>6545</v>
      </c>
      <c r="C1990" s="11" t="s">
        <v>5127</v>
      </c>
      <c r="D1990" s="12" t="s">
        <v>5128</v>
      </c>
      <c r="E1990" s="44">
        <v>0</v>
      </c>
      <c r="F1990" s="44">
        <v>0</v>
      </c>
      <c r="G1990" s="44">
        <v>337965.56067915342</v>
      </c>
      <c r="H1990" s="44">
        <v>337965.56067915342</v>
      </c>
      <c r="I1990" s="44">
        <v>337965.56067915342</v>
      </c>
      <c r="J1990" s="44">
        <v>590262.92587977066</v>
      </c>
    </row>
    <row r="1991" spans="1:10" ht="28.5">
      <c r="A1991" s="11" t="s">
        <v>5129</v>
      </c>
      <c r="B1991" s="11" t="s">
        <v>6545</v>
      </c>
      <c r="C1991" s="11" t="s">
        <v>1022</v>
      </c>
      <c r="D1991" s="12" t="s">
        <v>5130</v>
      </c>
      <c r="E1991" s="44">
        <v>0</v>
      </c>
      <c r="F1991" s="44">
        <v>0</v>
      </c>
      <c r="G1991" s="44">
        <v>420184.00024705462</v>
      </c>
      <c r="H1991" s="44">
        <v>420184.00024705462</v>
      </c>
      <c r="I1991" s="44">
        <v>420184.00024705462</v>
      </c>
      <c r="J1991" s="44">
        <v>861901.23121413263</v>
      </c>
    </row>
    <row r="1992" spans="1:10">
      <c r="A1992" s="11" t="s">
        <v>5131</v>
      </c>
      <c r="B1992" s="11" t="s">
        <v>6545</v>
      </c>
      <c r="C1992" s="11" t="s">
        <v>5132</v>
      </c>
      <c r="D1992" s="12" t="s">
        <v>5133</v>
      </c>
      <c r="E1992" s="44">
        <v>0</v>
      </c>
      <c r="F1992" s="44">
        <v>0</v>
      </c>
      <c r="G1992" s="44">
        <v>390322.26024705463</v>
      </c>
      <c r="H1992" s="44">
        <v>390322.26024705463</v>
      </c>
      <c r="I1992" s="44">
        <v>390322.26024705463</v>
      </c>
      <c r="J1992" s="44">
        <v>651656.43010302167</v>
      </c>
    </row>
    <row r="1993" spans="1:10">
      <c r="A1993" s="11" t="s">
        <v>5134</v>
      </c>
      <c r="B1993" s="11" t="s">
        <v>6545</v>
      </c>
      <c r="C1993" s="11" t="s">
        <v>1989</v>
      </c>
      <c r="D1993" s="12" t="s">
        <v>5135</v>
      </c>
      <c r="E1993" s="44">
        <v>0</v>
      </c>
      <c r="F1993" s="44">
        <v>0</v>
      </c>
      <c r="G1993" s="44">
        <v>776858.98617298051</v>
      </c>
      <c r="H1993" s="44">
        <v>776858.98617298051</v>
      </c>
      <c r="I1993" s="44">
        <v>776858.98617298051</v>
      </c>
      <c r="J1993" s="44">
        <v>1149806.6267079602</v>
      </c>
    </row>
    <row r="1994" spans="1:10">
      <c r="A1994" s="11" t="s">
        <v>5136</v>
      </c>
      <c r="B1994" s="11" t="s">
        <v>6545</v>
      </c>
      <c r="C1994" s="11" t="s">
        <v>5137</v>
      </c>
      <c r="D1994" s="12" t="s">
        <v>5138</v>
      </c>
      <c r="E1994" s="44">
        <v>0</v>
      </c>
      <c r="F1994" s="44">
        <v>0</v>
      </c>
      <c r="G1994" s="44">
        <v>1752984.6627515613</v>
      </c>
      <c r="H1994" s="44">
        <v>1752984.6627515613</v>
      </c>
      <c r="I1994" s="44">
        <v>1752984.6627515613</v>
      </c>
      <c r="J1994" s="44">
        <v>2508771.371703845</v>
      </c>
    </row>
    <row r="1995" spans="1:10">
      <c r="A1995" s="11" t="s">
        <v>5139</v>
      </c>
      <c r="B1995" s="11" t="s">
        <v>6545</v>
      </c>
      <c r="C1995" s="11" t="s">
        <v>5140</v>
      </c>
      <c r="D1995" s="12" t="s">
        <v>5141</v>
      </c>
      <c r="E1995" s="44">
        <v>0</v>
      </c>
      <c r="F1995" s="44">
        <v>0</v>
      </c>
      <c r="G1995" s="44">
        <v>586283.15777791885</v>
      </c>
      <c r="H1995" s="44">
        <v>586283.15777791885</v>
      </c>
      <c r="I1995" s="44">
        <v>586283.15777791885</v>
      </c>
      <c r="J1995" s="44">
        <v>880412.9780454085</v>
      </c>
    </row>
    <row r="1996" spans="1:10">
      <c r="A1996" s="11" t="s">
        <v>5142</v>
      </c>
      <c r="B1996" s="11" t="s">
        <v>6545</v>
      </c>
      <c r="C1996" s="11" t="s">
        <v>5143</v>
      </c>
      <c r="D1996" s="12" t="s">
        <v>5144</v>
      </c>
      <c r="E1996" s="44">
        <v>0</v>
      </c>
      <c r="F1996" s="44">
        <v>0</v>
      </c>
      <c r="G1996" s="44">
        <v>1555136.9071606346</v>
      </c>
      <c r="H1996" s="44">
        <v>1555136.9071606346</v>
      </c>
      <c r="I1996" s="44">
        <v>1555136.9071606346</v>
      </c>
      <c r="J1996" s="44">
        <v>2274594.6233643387</v>
      </c>
    </row>
    <row r="1997" spans="1:10">
      <c r="A1997" s="11" t="s">
        <v>5145</v>
      </c>
      <c r="B1997" s="11" t="s">
        <v>6545</v>
      </c>
      <c r="C1997" s="11" t="s">
        <v>1456</v>
      </c>
      <c r="D1997" s="12" t="s">
        <v>5146</v>
      </c>
      <c r="E1997" s="44">
        <v>0</v>
      </c>
      <c r="F1997" s="44">
        <v>0</v>
      </c>
      <c r="G1997" s="44">
        <v>1419189.7096297708</v>
      </c>
      <c r="H1997" s="44">
        <v>1419189.7096297708</v>
      </c>
      <c r="I1997" s="44">
        <v>1419189.7096297708</v>
      </c>
      <c r="J1997" s="44">
        <v>2082631.2351441742</v>
      </c>
    </row>
    <row r="1998" spans="1:10" ht="28.5">
      <c r="A1998" s="11" t="s">
        <v>5147</v>
      </c>
      <c r="B1998" s="11" t="s">
        <v>6545</v>
      </c>
      <c r="C1998" s="11" t="s">
        <v>5148</v>
      </c>
      <c r="D1998" s="12" t="s">
        <v>5149</v>
      </c>
      <c r="E1998" s="44">
        <v>0</v>
      </c>
      <c r="F1998" s="44">
        <v>0</v>
      </c>
      <c r="G1998" s="44">
        <v>854309.42197544978</v>
      </c>
      <c r="H1998" s="44">
        <v>854309.42197544978</v>
      </c>
      <c r="I1998" s="44">
        <v>854309.42197544978</v>
      </c>
      <c r="J1998" s="44">
        <v>1237685.1148766843</v>
      </c>
    </row>
    <row r="1999" spans="1:10" ht="28.5">
      <c r="A1999" s="11" t="s">
        <v>5150</v>
      </c>
      <c r="B1999" s="11" t="s">
        <v>6545</v>
      </c>
      <c r="C1999" s="11" t="s">
        <v>5148</v>
      </c>
      <c r="D1999" s="12" t="s">
        <v>5151</v>
      </c>
      <c r="E1999" s="44">
        <v>0</v>
      </c>
      <c r="F1999" s="44">
        <v>0</v>
      </c>
      <c r="G1999" s="44">
        <v>1276994.15962866</v>
      </c>
      <c r="H1999" s="44">
        <v>1276994.15962866</v>
      </c>
      <c r="I1999" s="44">
        <v>1276994.15962866</v>
      </c>
      <c r="J1999" s="44">
        <v>1852622.6322635156</v>
      </c>
    </row>
    <row r="2000" spans="1:10">
      <c r="A2000" s="11" t="s">
        <v>5152</v>
      </c>
      <c r="B2000" s="11" t="s">
        <v>6545</v>
      </c>
      <c r="C2000" s="11" t="s">
        <v>1358</v>
      </c>
      <c r="D2000" s="12" t="s">
        <v>5153</v>
      </c>
      <c r="E2000" s="44">
        <v>0</v>
      </c>
      <c r="F2000" s="44">
        <v>0</v>
      </c>
      <c r="G2000" s="44">
        <v>1826430.7513581659</v>
      </c>
      <c r="H2000" s="44">
        <v>1826430.7513581659</v>
      </c>
      <c r="I2000" s="44">
        <v>1826430.7513581659</v>
      </c>
      <c r="J2000" s="44">
        <v>2458831.8526956141</v>
      </c>
    </row>
    <row r="2001" spans="1:10">
      <c r="A2001" s="11" t="s">
        <v>5154</v>
      </c>
      <c r="B2001" s="11" t="s">
        <v>6545</v>
      </c>
      <c r="C2001" s="11" t="s">
        <v>385</v>
      </c>
      <c r="D2001" s="12" t="s">
        <v>5155</v>
      </c>
      <c r="E2001" s="44">
        <v>0</v>
      </c>
      <c r="F2001" s="44">
        <v>0</v>
      </c>
      <c r="G2001" s="44">
        <v>985332.18037051137</v>
      </c>
      <c r="H2001" s="44">
        <v>985332.18037051137</v>
      </c>
      <c r="I2001" s="44">
        <v>985332.18037051137</v>
      </c>
      <c r="J2001" s="44">
        <v>1420688.7310392356</v>
      </c>
    </row>
    <row r="2002" spans="1:10">
      <c r="A2002" s="11" t="s">
        <v>5156</v>
      </c>
      <c r="B2002" s="11" t="s">
        <v>6545</v>
      </c>
      <c r="C2002" s="11" t="s">
        <v>5148</v>
      </c>
      <c r="D2002" s="12" t="s">
        <v>5157</v>
      </c>
      <c r="E2002" s="44">
        <v>0</v>
      </c>
      <c r="F2002" s="44">
        <v>0</v>
      </c>
      <c r="G2002" s="44">
        <v>858572.58617298061</v>
      </c>
      <c r="H2002" s="44">
        <v>858572.58617298061</v>
      </c>
      <c r="I2002" s="44">
        <v>858572.58617298061</v>
      </c>
      <c r="J2002" s="44">
        <v>1231520.22670796</v>
      </c>
    </row>
    <row r="2003" spans="1:10">
      <c r="A2003" s="11" t="s">
        <v>5158</v>
      </c>
      <c r="B2003" s="11" t="s">
        <v>6545</v>
      </c>
      <c r="C2003" s="11" t="s">
        <v>2006</v>
      </c>
      <c r="D2003" s="12" t="s">
        <v>5159</v>
      </c>
      <c r="E2003" s="44">
        <v>0</v>
      </c>
      <c r="F2003" s="44">
        <v>0</v>
      </c>
      <c r="G2003" s="44">
        <v>768648.86197544972</v>
      </c>
      <c r="H2003" s="44">
        <v>768648.86197544972</v>
      </c>
      <c r="I2003" s="44">
        <v>768648.86197544972</v>
      </c>
      <c r="J2003" s="44">
        <v>1322408.5548766842</v>
      </c>
    </row>
    <row r="2004" spans="1:10">
      <c r="A2004" s="11" t="s">
        <v>5160</v>
      </c>
      <c r="B2004" s="11" t="s">
        <v>6545</v>
      </c>
      <c r="C2004" s="11" t="s">
        <v>1503</v>
      </c>
      <c r="D2004" s="12" t="s">
        <v>5161</v>
      </c>
      <c r="E2004" s="44">
        <v>0</v>
      </c>
      <c r="F2004" s="44">
        <v>0</v>
      </c>
      <c r="G2004" s="44">
        <v>1667635.9747515612</v>
      </c>
      <c r="H2004" s="44">
        <v>1667635.9747515612</v>
      </c>
      <c r="I2004" s="44">
        <v>1667635.9747515612</v>
      </c>
      <c r="J2004" s="44">
        <v>2423422.6837038449</v>
      </c>
    </row>
    <row r="2005" spans="1:10">
      <c r="A2005" s="11" t="s">
        <v>5162</v>
      </c>
      <c r="B2005" s="11" t="s">
        <v>6545</v>
      </c>
      <c r="C2005" s="11" t="s">
        <v>5163</v>
      </c>
      <c r="D2005" s="12" t="s">
        <v>5164</v>
      </c>
      <c r="E2005" s="44">
        <v>0</v>
      </c>
      <c r="F2005" s="44">
        <v>0</v>
      </c>
      <c r="G2005" s="44">
        <v>389543.41753100528</v>
      </c>
      <c r="H2005" s="44">
        <v>389543.41753100528</v>
      </c>
      <c r="I2005" s="44">
        <v>389543.41753100528</v>
      </c>
      <c r="J2005" s="44">
        <v>819772.49075631378</v>
      </c>
    </row>
    <row r="2006" spans="1:10" ht="28.5">
      <c r="A2006" s="11" t="s">
        <v>5165</v>
      </c>
      <c r="B2006" s="11" t="s">
        <v>6545</v>
      </c>
      <c r="C2006" s="11" t="s">
        <v>1514</v>
      </c>
      <c r="D2006" s="12" t="s">
        <v>5166</v>
      </c>
      <c r="E2006" s="44">
        <v>0</v>
      </c>
      <c r="F2006" s="44">
        <v>0</v>
      </c>
      <c r="G2006" s="44">
        <v>1725759.6547515611</v>
      </c>
      <c r="H2006" s="44">
        <v>1725759.6547515611</v>
      </c>
      <c r="I2006" s="44">
        <v>1725759.6547515611</v>
      </c>
      <c r="J2006" s="44">
        <v>2504546.3637038446</v>
      </c>
    </row>
    <row r="2007" spans="1:10" ht="28.5">
      <c r="A2007" s="11" t="s">
        <v>5167</v>
      </c>
      <c r="B2007" s="11" t="s">
        <v>6545</v>
      </c>
      <c r="C2007" s="11" t="s">
        <v>382</v>
      </c>
      <c r="D2007" s="12" t="s">
        <v>5168</v>
      </c>
      <c r="E2007" s="44">
        <v>0</v>
      </c>
      <c r="F2007" s="44">
        <v>0</v>
      </c>
      <c r="G2007" s="44">
        <v>1725759.6547515611</v>
      </c>
      <c r="H2007" s="44">
        <v>1725759.6547515611</v>
      </c>
      <c r="I2007" s="44">
        <v>1725759.6547515611</v>
      </c>
      <c r="J2007" s="44">
        <v>2504546.3637038446</v>
      </c>
    </row>
    <row r="2008" spans="1:10" ht="28.5">
      <c r="A2008" s="11" t="s">
        <v>5169</v>
      </c>
      <c r="B2008" s="11" t="s">
        <v>6545</v>
      </c>
      <c r="C2008" s="11" t="s">
        <v>382</v>
      </c>
      <c r="D2008" s="12" t="s">
        <v>5170</v>
      </c>
      <c r="E2008" s="44">
        <v>0</v>
      </c>
      <c r="F2008" s="44">
        <v>0</v>
      </c>
      <c r="G2008" s="44">
        <v>2216462.1649384126</v>
      </c>
      <c r="H2008" s="44">
        <v>2216462.1649384126</v>
      </c>
      <c r="I2008" s="44">
        <v>2216462.1649384126</v>
      </c>
      <c r="J2008" s="44">
        <v>3044740.6556791533</v>
      </c>
    </row>
    <row r="2009" spans="1:10">
      <c r="A2009" s="11" t="s">
        <v>5171</v>
      </c>
      <c r="B2009" s="11" t="s">
        <v>6545</v>
      </c>
      <c r="C2009" s="11" t="s">
        <v>5172</v>
      </c>
      <c r="D2009" s="12" t="s">
        <v>5173</v>
      </c>
      <c r="E2009" s="44">
        <v>0</v>
      </c>
      <c r="F2009" s="44">
        <v>0</v>
      </c>
      <c r="G2009" s="44">
        <v>817028.66617298056</v>
      </c>
      <c r="H2009" s="44">
        <v>817028.66617298056</v>
      </c>
      <c r="I2009" s="44">
        <v>817028.66617298056</v>
      </c>
      <c r="J2009" s="44">
        <v>1212976.3067079601</v>
      </c>
    </row>
    <row r="2010" spans="1:10">
      <c r="A2010" s="11" t="s">
        <v>5174</v>
      </c>
      <c r="B2010" s="11" t="s">
        <v>6545</v>
      </c>
      <c r="C2010" s="11" t="s">
        <v>5175</v>
      </c>
      <c r="D2010" s="12" t="s">
        <v>5176</v>
      </c>
      <c r="E2010" s="44">
        <v>0</v>
      </c>
      <c r="F2010" s="44">
        <v>0</v>
      </c>
      <c r="G2010" s="44">
        <v>572334.74367915338</v>
      </c>
      <c r="H2010" s="44">
        <v>572334.74367915338</v>
      </c>
      <c r="I2010" s="44">
        <v>572334.74367915338</v>
      </c>
      <c r="J2010" s="44">
        <v>894678.59012977057</v>
      </c>
    </row>
    <row r="2011" spans="1:10">
      <c r="A2011" s="11" t="s">
        <v>5177</v>
      </c>
      <c r="B2011" s="11" t="s">
        <v>6545</v>
      </c>
      <c r="C2011" s="11" t="s">
        <v>5175</v>
      </c>
      <c r="D2011" s="12" t="s">
        <v>5178</v>
      </c>
      <c r="E2011" s="44">
        <v>0</v>
      </c>
      <c r="F2011" s="44">
        <v>0</v>
      </c>
      <c r="G2011" s="44">
        <v>1511310.1797532276</v>
      </c>
      <c r="H2011" s="44">
        <v>1511310.1797532276</v>
      </c>
      <c r="I2011" s="44">
        <v>1511310.1797532276</v>
      </c>
      <c r="J2011" s="44">
        <v>2129508.3735803878</v>
      </c>
    </row>
    <row r="2012" spans="1:10">
      <c r="A2012" s="11" t="s">
        <v>5179</v>
      </c>
      <c r="B2012" s="11" t="s">
        <v>6545</v>
      </c>
      <c r="C2012" s="11" t="s">
        <v>5180</v>
      </c>
      <c r="D2012" s="12" t="s">
        <v>5181</v>
      </c>
      <c r="E2012" s="44">
        <v>0</v>
      </c>
      <c r="F2012" s="44">
        <v>0</v>
      </c>
      <c r="G2012" s="44">
        <v>1123369.7945680423</v>
      </c>
      <c r="H2012" s="44">
        <v>1123369.7945680423</v>
      </c>
      <c r="I2012" s="44">
        <v>1123369.7945680423</v>
      </c>
      <c r="J2012" s="44">
        <v>1608203.8553705113</v>
      </c>
    </row>
    <row r="2013" spans="1:10">
      <c r="A2013" s="11" t="s">
        <v>5182</v>
      </c>
      <c r="B2013" s="11" t="s">
        <v>6545</v>
      </c>
      <c r="C2013" s="11" t="s">
        <v>1414</v>
      </c>
      <c r="D2013" s="12" t="s">
        <v>5183</v>
      </c>
      <c r="E2013" s="44">
        <v>0</v>
      </c>
      <c r="F2013" s="44">
        <v>0</v>
      </c>
      <c r="G2013" s="44">
        <v>944364.18037051137</v>
      </c>
      <c r="H2013" s="44">
        <v>944364.18037051137</v>
      </c>
      <c r="I2013" s="44">
        <v>944364.18037051137</v>
      </c>
      <c r="J2013" s="44">
        <v>1379720.7310392356</v>
      </c>
    </row>
    <row r="2014" spans="1:10">
      <c r="A2014" s="11" t="s">
        <v>5184</v>
      </c>
      <c r="B2014" s="11" t="s">
        <v>6545</v>
      </c>
      <c r="C2014" s="11" t="s">
        <v>1414</v>
      </c>
      <c r="D2014" s="12" t="s">
        <v>5185</v>
      </c>
      <c r="E2014" s="44">
        <v>0</v>
      </c>
      <c r="F2014" s="44">
        <v>0</v>
      </c>
      <c r="G2014" s="44">
        <v>1071699.6945680422</v>
      </c>
      <c r="H2014" s="44">
        <v>1071699.6945680422</v>
      </c>
      <c r="I2014" s="44">
        <v>1071699.6945680422</v>
      </c>
      <c r="J2014" s="44">
        <v>1546465.1553705113</v>
      </c>
    </row>
    <row r="2015" spans="1:10">
      <c r="A2015" s="11" t="s">
        <v>5186</v>
      </c>
      <c r="B2015" s="11" t="s">
        <v>6545</v>
      </c>
      <c r="C2015" s="11" t="s">
        <v>1414</v>
      </c>
      <c r="D2015" s="12" t="s">
        <v>5187</v>
      </c>
      <c r="E2015" s="44">
        <v>0</v>
      </c>
      <c r="F2015" s="44">
        <v>0</v>
      </c>
      <c r="G2015" s="44">
        <v>817028.66617298056</v>
      </c>
      <c r="H2015" s="44">
        <v>817028.66617298056</v>
      </c>
      <c r="I2015" s="44">
        <v>817028.66617298056</v>
      </c>
      <c r="J2015" s="44">
        <v>1212976.3067079601</v>
      </c>
    </row>
    <row r="2016" spans="1:10">
      <c r="A2016" s="11" t="s">
        <v>5188</v>
      </c>
      <c r="B2016" s="11" t="s">
        <v>6545</v>
      </c>
      <c r="C2016" s="11" t="s">
        <v>1414</v>
      </c>
      <c r="D2016" s="12" t="s">
        <v>5189</v>
      </c>
      <c r="E2016" s="44">
        <v>0</v>
      </c>
      <c r="F2016" s="44">
        <v>0</v>
      </c>
      <c r="G2016" s="44">
        <v>817028.66617298056</v>
      </c>
      <c r="H2016" s="44">
        <v>817028.66617298056</v>
      </c>
      <c r="I2016" s="44">
        <v>817028.66617298056</v>
      </c>
      <c r="J2016" s="44">
        <v>1212976.3067079601</v>
      </c>
    </row>
    <row r="2017" spans="1:10">
      <c r="A2017" s="11" t="s">
        <v>5190</v>
      </c>
      <c r="B2017" s="11" t="s">
        <v>6545</v>
      </c>
      <c r="C2017" s="11" t="s">
        <v>1428</v>
      </c>
      <c r="D2017" s="12" t="s">
        <v>5191</v>
      </c>
      <c r="E2017" s="44">
        <v>0</v>
      </c>
      <c r="F2017" s="44">
        <v>0</v>
      </c>
      <c r="G2017" s="44">
        <v>689693.15197544964</v>
      </c>
      <c r="H2017" s="44">
        <v>689693.15197544964</v>
      </c>
      <c r="I2017" s="44">
        <v>689693.15197544964</v>
      </c>
      <c r="J2017" s="44">
        <v>1046231.8823766841</v>
      </c>
    </row>
    <row r="2018" spans="1:10">
      <c r="A2018" s="11" t="s">
        <v>5192</v>
      </c>
      <c r="B2018" s="11" t="s">
        <v>6545</v>
      </c>
      <c r="C2018" s="11" t="s">
        <v>1431</v>
      </c>
      <c r="D2018" s="12" t="s">
        <v>5193</v>
      </c>
      <c r="E2018" s="44">
        <v>0</v>
      </c>
      <c r="F2018" s="44">
        <v>0</v>
      </c>
      <c r="G2018" s="44">
        <v>1071699.6945680422</v>
      </c>
      <c r="H2018" s="44">
        <v>1071699.6945680422</v>
      </c>
      <c r="I2018" s="44">
        <v>1071699.6945680422</v>
      </c>
      <c r="J2018" s="44">
        <v>1546465.1553705113</v>
      </c>
    </row>
    <row r="2019" spans="1:10" ht="28.5">
      <c r="A2019" s="11" t="s">
        <v>5194</v>
      </c>
      <c r="B2019" s="11" t="s">
        <v>6545</v>
      </c>
      <c r="C2019" s="11" t="s">
        <v>1389</v>
      </c>
      <c r="D2019" s="12" t="s">
        <v>5195</v>
      </c>
      <c r="E2019" s="44">
        <v>0</v>
      </c>
      <c r="F2019" s="44">
        <v>0</v>
      </c>
      <c r="G2019" s="44">
        <v>817028.66617298056</v>
      </c>
      <c r="H2019" s="44">
        <v>817028.66617298056</v>
      </c>
      <c r="I2019" s="44">
        <v>817028.66617298056</v>
      </c>
      <c r="J2019" s="44">
        <v>1212976.3067079601</v>
      </c>
    </row>
    <row r="2020" spans="1:10" ht="28.5">
      <c r="A2020" s="11" t="s">
        <v>5196</v>
      </c>
      <c r="B2020" s="11" t="s">
        <v>6545</v>
      </c>
      <c r="C2020" s="11" t="s">
        <v>1994</v>
      </c>
      <c r="D2020" s="12" t="s">
        <v>5197</v>
      </c>
      <c r="E2020" s="44">
        <v>0</v>
      </c>
      <c r="F2020" s="44">
        <v>0</v>
      </c>
      <c r="G2020" s="44">
        <v>498689.88067915337</v>
      </c>
      <c r="H2020" s="44">
        <v>498689.88067915337</v>
      </c>
      <c r="I2020" s="44">
        <v>498689.88067915337</v>
      </c>
      <c r="J2020" s="44">
        <v>796115.24587977061</v>
      </c>
    </row>
    <row r="2021" spans="1:10" ht="28.5">
      <c r="A2021" s="11" t="s">
        <v>5198</v>
      </c>
      <c r="B2021" s="11" t="s">
        <v>6545</v>
      </c>
      <c r="C2021" s="11" t="s">
        <v>1408</v>
      </c>
      <c r="D2021" s="12" t="s">
        <v>5199</v>
      </c>
      <c r="E2021" s="44">
        <v>0</v>
      </c>
      <c r="F2021" s="44">
        <v>0</v>
      </c>
      <c r="G2021" s="44">
        <v>1071699.6945680422</v>
      </c>
      <c r="H2021" s="44">
        <v>1071699.6945680422</v>
      </c>
      <c r="I2021" s="44">
        <v>1071699.6945680422</v>
      </c>
      <c r="J2021" s="44">
        <v>1546465.1553705113</v>
      </c>
    </row>
    <row r="2022" spans="1:10" ht="28.5">
      <c r="A2022" s="11" t="s">
        <v>5200</v>
      </c>
      <c r="B2022" s="11" t="s">
        <v>6545</v>
      </c>
      <c r="C2022" s="11" t="s">
        <v>1408</v>
      </c>
      <c r="D2022" s="12" t="s">
        <v>5201</v>
      </c>
      <c r="E2022" s="44">
        <v>0</v>
      </c>
      <c r="F2022" s="44">
        <v>0</v>
      </c>
      <c r="G2022" s="44">
        <v>1197736.1287655733</v>
      </c>
      <c r="H2022" s="44">
        <v>1197736.1287655733</v>
      </c>
      <c r="I2022" s="44">
        <v>1197736.1287655733</v>
      </c>
      <c r="J2022" s="44">
        <v>1711910.4997017873</v>
      </c>
    </row>
    <row r="2023" spans="1:10">
      <c r="A2023" s="11" t="s">
        <v>5202</v>
      </c>
      <c r="B2023" s="11" t="s">
        <v>6545</v>
      </c>
      <c r="C2023" s="11" t="s">
        <v>1428</v>
      </c>
      <c r="D2023" s="12" t="s">
        <v>5203</v>
      </c>
      <c r="E2023" s="44">
        <v>0</v>
      </c>
      <c r="F2023" s="44">
        <v>0</v>
      </c>
      <c r="G2023" s="44">
        <v>656151.47111125209</v>
      </c>
      <c r="H2023" s="44">
        <v>656151.47111125209</v>
      </c>
      <c r="I2023" s="44">
        <v>656151.47111125209</v>
      </c>
      <c r="J2023" s="44">
        <v>1006505.9330454083</v>
      </c>
    </row>
    <row r="2024" spans="1:10">
      <c r="A2024" s="11" t="s">
        <v>5204</v>
      </c>
      <c r="B2024" s="11" t="s">
        <v>6545</v>
      </c>
      <c r="C2024" s="11" t="s">
        <v>1620</v>
      </c>
      <c r="D2024" s="12" t="s">
        <v>5205</v>
      </c>
      <c r="E2024" s="44">
        <v>0</v>
      </c>
      <c r="F2024" s="44">
        <v>0</v>
      </c>
      <c r="G2024" s="44">
        <v>817028.66617298056</v>
      </c>
      <c r="H2024" s="44">
        <v>817028.66617298056</v>
      </c>
      <c r="I2024" s="44">
        <v>817028.66617298056</v>
      </c>
      <c r="J2024" s="44">
        <v>1212976.3067079601</v>
      </c>
    </row>
    <row r="2025" spans="1:10">
      <c r="A2025" s="11" t="s">
        <v>5206</v>
      </c>
      <c r="B2025" s="11" t="s">
        <v>6545</v>
      </c>
      <c r="C2025" s="11" t="s">
        <v>1994</v>
      </c>
      <c r="D2025" s="12" t="s">
        <v>5207</v>
      </c>
      <c r="E2025" s="44">
        <v>0</v>
      </c>
      <c r="F2025" s="44">
        <v>0</v>
      </c>
      <c r="G2025" s="44">
        <v>1071699.6945680422</v>
      </c>
      <c r="H2025" s="44">
        <v>1071699.6945680422</v>
      </c>
      <c r="I2025" s="44">
        <v>1071699.6945680422</v>
      </c>
      <c r="J2025" s="44">
        <v>1546465.1553705113</v>
      </c>
    </row>
    <row r="2026" spans="1:10">
      <c r="A2026" s="11" t="s">
        <v>5208</v>
      </c>
      <c r="B2026" s="11" t="s">
        <v>6545</v>
      </c>
      <c r="C2026" s="11" t="s">
        <v>385</v>
      </c>
      <c r="D2026" s="12" t="s">
        <v>5209</v>
      </c>
      <c r="E2026" s="44">
        <v>0</v>
      </c>
      <c r="F2026" s="44">
        <v>0</v>
      </c>
      <c r="G2026" s="44">
        <v>1123369.7945680423</v>
      </c>
      <c r="H2026" s="44">
        <v>1123369.7945680423</v>
      </c>
      <c r="I2026" s="44">
        <v>1123369.7945680423</v>
      </c>
      <c r="J2026" s="44">
        <v>1608203.8553705113</v>
      </c>
    </row>
    <row r="2027" spans="1:10">
      <c r="A2027" s="11" t="s">
        <v>5210</v>
      </c>
      <c r="B2027" s="11" t="s">
        <v>6545</v>
      </c>
      <c r="C2027" s="11" t="s">
        <v>5211</v>
      </c>
      <c r="D2027" s="12" t="s">
        <v>5212</v>
      </c>
      <c r="E2027" s="44">
        <v>0</v>
      </c>
      <c r="F2027" s="44">
        <v>0</v>
      </c>
      <c r="G2027" s="44">
        <v>430491.94024705462</v>
      </c>
      <c r="H2027" s="44">
        <v>430491.94024705462</v>
      </c>
      <c r="I2027" s="44">
        <v>430491.94024705462</v>
      </c>
      <c r="J2027" s="44">
        <v>714826.11010302161</v>
      </c>
    </row>
    <row r="2028" spans="1:10">
      <c r="A2028" s="11" t="s">
        <v>5213</v>
      </c>
      <c r="B2028" s="11" t="s">
        <v>6545</v>
      </c>
      <c r="C2028" s="11" t="s">
        <v>5211</v>
      </c>
      <c r="D2028" s="12" t="s">
        <v>5214</v>
      </c>
      <c r="E2028" s="44">
        <v>0</v>
      </c>
      <c r="F2028" s="44">
        <v>0</v>
      </c>
      <c r="G2028" s="44">
        <v>430491.94024705462</v>
      </c>
      <c r="H2028" s="44">
        <v>430491.94024705462</v>
      </c>
      <c r="I2028" s="44">
        <v>430491.94024705462</v>
      </c>
      <c r="J2028" s="44">
        <v>699896.92954746599</v>
      </c>
    </row>
    <row r="2029" spans="1:10">
      <c r="A2029" s="11" t="s">
        <v>5215</v>
      </c>
      <c r="B2029" s="11" t="s">
        <v>6545</v>
      </c>
      <c r="C2029" s="11" t="s">
        <v>2028</v>
      </c>
      <c r="D2029" s="12" t="s">
        <v>5216</v>
      </c>
      <c r="E2029" s="44">
        <v>0</v>
      </c>
      <c r="F2029" s="44">
        <v>0</v>
      </c>
      <c r="G2029" s="44">
        <v>277636.61253100529</v>
      </c>
      <c r="H2029" s="44">
        <v>277636.61253100529</v>
      </c>
      <c r="I2029" s="44">
        <v>277636.61253100529</v>
      </c>
      <c r="J2029" s="44">
        <v>512836.53575631388</v>
      </c>
    </row>
    <row r="2030" spans="1:10">
      <c r="A2030" s="11" t="s">
        <v>5217</v>
      </c>
      <c r="B2030" s="11" t="s">
        <v>6545</v>
      </c>
      <c r="C2030" s="11" t="s">
        <v>526</v>
      </c>
      <c r="D2030" s="12" t="s">
        <v>5218</v>
      </c>
      <c r="E2030" s="44">
        <v>0</v>
      </c>
      <c r="F2030" s="44">
        <v>0</v>
      </c>
      <c r="G2030" s="44">
        <v>181969.46376557316</v>
      </c>
      <c r="H2030" s="44">
        <v>181969.46376557316</v>
      </c>
      <c r="I2030" s="44">
        <v>181969.46376557316</v>
      </c>
      <c r="J2030" s="44">
        <v>387498.05622956494</v>
      </c>
    </row>
    <row r="2031" spans="1:10">
      <c r="A2031" s="11" t="s">
        <v>5219</v>
      </c>
      <c r="B2031" s="11" t="s">
        <v>6545</v>
      </c>
      <c r="C2031" s="11" t="s">
        <v>5220</v>
      </c>
      <c r="D2031" s="12" t="s">
        <v>5221</v>
      </c>
      <c r="E2031" s="44">
        <v>0</v>
      </c>
      <c r="F2031" s="44">
        <v>0</v>
      </c>
      <c r="G2031" s="44">
        <v>626551.52444458555</v>
      </c>
      <c r="H2031" s="44">
        <v>626551.52444458555</v>
      </c>
      <c r="I2031" s="44">
        <v>626551.52444458555</v>
      </c>
      <c r="J2031" s="44">
        <v>940620.26415651955</v>
      </c>
    </row>
    <row r="2032" spans="1:10">
      <c r="A2032" s="11" t="s">
        <v>5222</v>
      </c>
      <c r="B2032" s="11" t="s">
        <v>6545</v>
      </c>
      <c r="C2032" s="11" t="s">
        <v>5223</v>
      </c>
      <c r="D2032" s="12" t="s">
        <v>5224</v>
      </c>
      <c r="E2032" s="44">
        <v>0</v>
      </c>
      <c r="F2032" s="44">
        <v>0</v>
      </c>
      <c r="G2032" s="44">
        <v>568873.95777791878</v>
      </c>
      <c r="H2032" s="44">
        <v>568873.95777791878</v>
      </c>
      <c r="I2032" s="44">
        <v>568873.95777791878</v>
      </c>
      <c r="J2032" s="44">
        <v>886003.77804540854</v>
      </c>
    </row>
    <row r="2033" spans="1:10">
      <c r="A2033" s="11" t="s">
        <v>5225</v>
      </c>
      <c r="B2033" s="11" t="s">
        <v>6545</v>
      </c>
      <c r="C2033" s="11" t="s">
        <v>5226</v>
      </c>
      <c r="D2033" s="12" t="s">
        <v>5227</v>
      </c>
      <c r="E2033" s="44">
        <v>0</v>
      </c>
      <c r="F2033" s="44">
        <v>0</v>
      </c>
      <c r="G2033" s="44">
        <v>220276.12614828924</v>
      </c>
      <c r="H2033" s="44">
        <v>220276.12614828924</v>
      </c>
      <c r="I2033" s="44">
        <v>220276.12614828924</v>
      </c>
      <c r="J2033" s="44">
        <v>438149.31107627274</v>
      </c>
    </row>
    <row r="2034" spans="1:10">
      <c r="A2034" s="11" t="s">
        <v>5228</v>
      </c>
      <c r="B2034" s="11" t="s">
        <v>6545</v>
      </c>
      <c r="C2034" s="11" t="s">
        <v>5229</v>
      </c>
      <c r="D2034" s="12" t="s">
        <v>5230</v>
      </c>
      <c r="E2034" s="44">
        <v>0</v>
      </c>
      <c r="F2034" s="44">
        <v>0</v>
      </c>
      <c r="G2034" s="44">
        <v>216976.63814828923</v>
      </c>
      <c r="H2034" s="44">
        <v>216976.63814828923</v>
      </c>
      <c r="I2034" s="44">
        <v>216976.63814828923</v>
      </c>
      <c r="J2034" s="44">
        <v>434849.82307627273</v>
      </c>
    </row>
    <row r="2035" spans="1:10" ht="28.5">
      <c r="A2035" s="11" t="s">
        <v>5231</v>
      </c>
      <c r="B2035" s="11" t="s">
        <v>6545</v>
      </c>
      <c r="C2035" s="11" t="s">
        <v>5232</v>
      </c>
      <c r="D2035" s="12" t="s">
        <v>5233</v>
      </c>
      <c r="E2035" s="44">
        <v>0</v>
      </c>
      <c r="F2035" s="44">
        <v>0</v>
      </c>
      <c r="G2035" s="44">
        <v>1197736.1287655733</v>
      </c>
      <c r="H2035" s="44">
        <v>1197736.1287655733</v>
      </c>
      <c r="I2035" s="44">
        <v>1197736.1287655733</v>
      </c>
      <c r="J2035" s="44">
        <v>1711910.4997017873</v>
      </c>
    </row>
    <row r="2036" spans="1:10" ht="28.5">
      <c r="A2036" s="11" t="s">
        <v>5234</v>
      </c>
      <c r="B2036" s="11" t="s">
        <v>6545</v>
      </c>
      <c r="C2036" s="11" t="s">
        <v>5232</v>
      </c>
      <c r="D2036" s="12" t="s">
        <v>5235</v>
      </c>
      <c r="E2036" s="44">
        <v>0</v>
      </c>
      <c r="F2036" s="44">
        <v>0</v>
      </c>
      <c r="G2036" s="44">
        <v>1298003.4829631043</v>
      </c>
      <c r="H2036" s="44">
        <v>1298003.4829631043</v>
      </c>
      <c r="I2036" s="44">
        <v>1298003.4829631043</v>
      </c>
      <c r="J2036" s="44">
        <v>1908303.4862552849</v>
      </c>
    </row>
    <row r="2037" spans="1:10" ht="28.5">
      <c r="A2037" s="11" t="s">
        <v>5236</v>
      </c>
      <c r="B2037" s="11" t="s">
        <v>6545</v>
      </c>
      <c r="C2037" s="11" t="s">
        <v>5232</v>
      </c>
      <c r="D2037" s="12" t="s">
        <v>5237</v>
      </c>
      <c r="E2037" s="44">
        <v>0</v>
      </c>
      <c r="F2037" s="44">
        <v>0</v>
      </c>
      <c r="G2037" s="44">
        <v>1042033.3745680422</v>
      </c>
      <c r="H2037" s="44">
        <v>1042033.3745680422</v>
      </c>
      <c r="I2037" s="44">
        <v>1042033.3745680422</v>
      </c>
      <c r="J2037" s="44">
        <v>1513798.8353705113</v>
      </c>
    </row>
    <row r="2038" spans="1:10">
      <c r="A2038" s="11" t="s">
        <v>5238</v>
      </c>
      <c r="B2038" s="11" t="s">
        <v>6545</v>
      </c>
      <c r="C2038" s="11" t="s">
        <v>5229</v>
      </c>
      <c r="D2038" s="12" t="s">
        <v>5239</v>
      </c>
      <c r="E2038" s="44">
        <v>0</v>
      </c>
      <c r="F2038" s="44">
        <v>0</v>
      </c>
      <c r="G2038" s="44">
        <v>688394.07197544968</v>
      </c>
      <c r="H2038" s="44">
        <v>688394.07197544968</v>
      </c>
      <c r="I2038" s="44">
        <v>688394.07197544968</v>
      </c>
      <c r="J2038" s="44">
        <v>1044932.8023766842</v>
      </c>
    </row>
    <row r="2039" spans="1:10">
      <c r="A2039" s="11" t="s">
        <v>5240</v>
      </c>
      <c r="B2039" s="11" t="s">
        <v>6545</v>
      </c>
      <c r="C2039" s="11" t="s">
        <v>1525</v>
      </c>
      <c r="D2039" s="12" t="s">
        <v>5241</v>
      </c>
      <c r="E2039" s="44">
        <v>0</v>
      </c>
      <c r="F2039" s="44">
        <v>0</v>
      </c>
      <c r="G2039" s="44">
        <v>146450.59814828922</v>
      </c>
      <c r="H2039" s="44">
        <v>146450.59814828922</v>
      </c>
      <c r="I2039" s="44">
        <v>146450.59814828922</v>
      </c>
      <c r="J2039" s="44">
        <v>337651.78307627281</v>
      </c>
    </row>
    <row r="2040" spans="1:10">
      <c r="A2040" s="11" t="s">
        <v>5242</v>
      </c>
      <c r="B2040" s="11" t="s">
        <v>6545</v>
      </c>
      <c r="C2040" s="11" t="s">
        <v>1389</v>
      </c>
      <c r="D2040" s="12" t="s">
        <v>5243</v>
      </c>
      <c r="E2040" s="44">
        <v>0</v>
      </c>
      <c r="F2040" s="44">
        <v>0</v>
      </c>
      <c r="G2040" s="44">
        <v>1682379.0246914991</v>
      </c>
      <c r="H2040" s="44">
        <v>1682379.0246914991</v>
      </c>
      <c r="I2040" s="44">
        <v>1682379.0246914991</v>
      </c>
      <c r="J2040" s="44">
        <v>2457852.931584503</v>
      </c>
    </row>
    <row r="2041" spans="1:10">
      <c r="A2041" s="11" t="s">
        <v>5244</v>
      </c>
      <c r="B2041" s="11" t="s">
        <v>6545</v>
      </c>
      <c r="C2041" s="11" t="s">
        <v>5245</v>
      </c>
      <c r="D2041" s="12" t="s">
        <v>5246</v>
      </c>
      <c r="E2041" s="44">
        <v>0</v>
      </c>
      <c r="F2041" s="44">
        <v>0</v>
      </c>
      <c r="G2041" s="44">
        <v>1306527.0429631043</v>
      </c>
      <c r="H2041" s="44">
        <v>1306527.0429631043</v>
      </c>
      <c r="I2041" s="44">
        <v>1306527.0429631043</v>
      </c>
      <c r="J2041" s="44">
        <v>1837110.3240330629</v>
      </c>
    </row>
    <row r="2042" spans="1:10">
      <c r="A2042" s="11" t="s">
        <v>5247</v>
      </c>
      <c r="B2042" s="11" t="s">
        <v>6545</v>
      </c>
      <c r="C2042" s="11" t="s">
        <v>2122</v>
      </c>
      <c r="D2042" s="12" t="s">
        <v>5248</v>
      </c>
      <c r="E2042" s="44">
        <v>0</v>
      </c>
      <c r="F2042" s="44">
        <v>0</v>
      </c>
      <c r="G2042" s="44">
        <v>723737.67197544966</v>
      </c>
      <c r="H2042" s="44">
        <v>723737.67197544966</v>
      </c>
      <c r="I2042" s="44">
        <v>723737.67197544966</v>
      </c>
      <c r="J2042" s="44">
        <v>1051276.4023766844</v>
      </c>
    </row>
    <row r="2043" spans="1:10">
      <c r="A2043" s="11" t="s">
        <v>5249</v>
      </c>
      <c r="B2043" s="11" t="s">
        <v>6545</v>
      </c>
      <c r="C2043" s="11" t="s">
        <v>1847</v>
      </c>
      <c r="D2043" s="12" t="s">
        <v>5250</v>
      </c>
      <c r="E2043" s="44">
        <v>0</v>
      </c>
      <c r="F2043" s="44">
        <v>0</v>
      </c>
      <c r="G2043" s="44">
        <v>453178.96067915345</v>
      </c>
      <c r="H2043" s="44">
        <v>453178.96067915345</v>
      </c>
      <c r="I2043" s="44">
        <v>453178.96067915345</v>
      </c>
      <c r="J2043" s="44">
        <v>747604.32587977068</v>
      </c>
    </row>
    <row r="2044" spans="1:10">
      <c r="A2044" s="11" t="s">
        <v>5251</v>
      </c>
      <c r="B2044" s="11" t="s">
        <v>6546</v>
      </c>
      <c r="C2044" s="11" t="s">
        <v>5252</v>
      </c>
      <c r="D2044" s="12" t="s">
        <v>5253</v>
      </c>
      <c r="E2044" s="44">
        <v>38682.513605793451</v>
      </c>
      <c r="F2044" s="44">
        <v>38682.513605793451</v>
      </c>
      <c r="G2044" s="44">
        <v>40443.793605793449</v>
      </c>
      <c r="H2044" s="44">
        <v>40443.793605793449</v>
      </c>
      <c r="I2044" s="44">
        <v>40443.793605793449</v>
      </c>
      <c r="J2044" s="44">
        <v>45727.204022460115</v>
      </c>
    </row>
    <row r="2045" spans="1:10">
      <c r="A2045" s="11" t="s">
        <v>5254</v>
      </c>
      <c r="B2045" s="11" t="s">
        <v>6546</v>
      </c>
      <c r="C2045" s="11" t="s">
        <v>5255</v>
      </c>
      <c r="D2045" s="12" t="s">
        <v>5256</v>
      </c>
      <c r="E2045" s="44">
        <v>0</v>
      </c>
      <c r="F2045" s="44">
        <v>0</v>
      </c>
      <c r="G2045" s="44">
        <v>42443.793605793449</v>
      </c>
      <c r="H2045" s="44">
        <v>42443.793605793449</v>
      </c>
      <c r="I2045" s="44">
        <v>42443.793605793449</v>
      </c>
      <c r="J2045" s="44">
        <v>47727.204022460115</v>
      </c>
    </row>
    <row r="2046" spans="1:10">
      <c r="A2046" s="11" t="s">
        <v>5257</v>
      </c>
      <c r="B2046" s="11" t="s">
        <v>6546</v>
      </c>
      <c r="C2046" s="11" t="s">
        <v>5258</v>
      </c>
      <c r="D2046" s="12" t="s">
        <v>5259</v>
      </c>
      <c r="E2046" s="44">
        <v>0</v>
      </c>
      <c r="F2046" s="44">
        <v>0</v>
      </c>
      <c r="G2046" s="44">
        <v>49460.643605793448</v>
      </c>
      <c r="H2046" s="44">
        <v>49460.643605793448</v>
      </c>
      <c r="I2046" s="44">
        <v>49460.643605793448</v>
      </c>
      <c r="J2046" s="44">
        <v>56505.190828015664</v>
      </c>
    </row>
    <row r="2047" spans="1:10">
      <c r="A2047" s="11" t="s">
        <v>5260</v>
      </c>
      <c r="B2047" s="11" t="s">
        <v>6546</v>
      </c>
      <c r="C2047" s="11" t="s">
        <v>5261</v>
      </c>
      <c r="D2047" s="12" t="s">
        <v>5262</v>
      </c>
      <c r="E2047" s="44">
        <v>0</v>
      </c>
      <c r="F2047" s="44">
        <v>0</v>
      </c>
      <c r="G2047" s="44">
        <v>101854.33160579344</v>
      </c>
      <c r="H2047" s="44">
        <v>101854.33160579344</v>
      </c>
      <c r="I2047" s="44">
        <v>101854.33160579344</v>
      </c>
      <c r="J2047" s="44">
        <v>115943.42605023789</v>
      </c>
    </row>
    <row r="2048" spans="1:10">
      <c r="A2048" s="11" t="s">
        <v>5263</v>
      </c>
      <c r="B2048" s="11" t="s">
        <v>6546</v>
      </c>
      <c r="C2048" s="11" t="s">
        <v>5264</v>
      </c>
      <c r="D2048" s="12" t="s">
        <v>5265</v>
      </c>
      <c r="E2048" s="44">
        <v>0</v>
      </c>
      <c r="F2048" s="44">
        <v>0</v>
      </c>
      <c r="G2048" s="44">
        <v>82387.916605793449</v>
      </c>
      <c r="H2048" s="44">
        <v>82387.916605793449</v>
      </c>
      <c r="I2048" s="44">
        <v>82387.916605793449</v>
      </c>
      <c r="J2048" s="44">
        <v>89432.463828015665</v>
      </c>
    </row>
    <row r="2049" spans="1:10">
      <c r="A2049" s="11" t="s">
        <v>5266</v>
      </c>
      <c r="B2049" s="11" t="s">
        <v>6546</v>
      </c>
      <c r="C2049" s="11" t="s">
        <v>5264</v>
      </c>
      <c r="D2049" s="12" t="s">
        <v>5267</v>
      </c>
      <c r="E2049" s="44">
        <v>0</v>
      </c>
      <c r="F2049" s="44">
        <v>0</v>
      </c>
      <c r="G2049" s="44">
        <v>138019.79660579344</v>
      </c>
      <c r="H2049" s="44">
        <v>138019.79660579344</v>
      </c>
      <c r="I2049" s="44">
        <v>138019.79660579344</v>
      </c>
      <c r="J2049" s="44">
        <v>152108.8910502379</v>
      </c>
    </row>
    <row r="2050" spans="1:10">
      <c r="A2050" s="11" t="s">
        <v>5268</v>
      </c>
      <c r="B2050" s="11" t="s">
        <v>6546</v>
      </c>
      <c r="C2050" s="11" t="s">
        <v>4836</v>
      </c>
      <c r="D2050" s="12" t="s">
        <v>5269</v>
      </c>
      <c r="E2050" s="44">
        <v>0</v>
      </c>
      <c r="F2050" s="44">
        <v>0</v>
      </c>
      <c r="G2050" s="44">
        <v>51460.643605793448</v>
      </c>
      <c r="H2050" s="44">
        <v>51460.643605793448</v>
      </c>
      <c r="I2050" s="44">
        <v>51460.643605793448</v>
      </c>
      <c r="J2050" s="44">
        <v>58505.190828015664</v>
      </c>
    </row>
    <row r="2051" spans="1:10">
      <c r="A2051" s="11" t="s">
        <v>5270</v>
      </c>
      <c r="B2051" s="11" t="s">
        <v>6546</v>
      </c>
      <c r="C2051" s="11" t="s">
        <v>5271</v>
      </c>
      <c r="D2051" s="12" t="s">
        <v>5272</v>
      </c>
      <c r="E2051" s="44">
        <v>23885.957161349004</v>
      </c>
      <c r="F2051" s="44">
        <v>23885.957161349004</v>
      </c>
      <c r="G2051" s="44">
        <v>24668.748272460118</v>
      </c>
      <c r="H2051" s="44">
        <v>24668.748272460118</v>
      </c>
      <c r="I2051" s="44">
        <v>24668.748272460118</v>
      </c>
      <c r="J2051" s="44">
        <v>27016.930679867524</v>
      </c>
    </row>
    <row r="2052" spans="1:10">
      <c r="A2052" s="11" t="s">
        <v>5273</v>
      </c>
      <c r="B2052" s="11" t="s">
        <v>6546</v>
      </c>
      <c r="C2052" s="11" t="s">
        <v>3575</v>
      </c>
      <c r="D2052" s="12" t="s">
        <v>5274</v>
      </c>
      <c r="E2052" s="44">
        <v>0</v>
      </c>
      <c r="F2052" s="44">
        <v>0</v>
      </c>
      <c r="G2052" s="44">
        <v>138019.79660579344</v>
      </c>
      <c r="H2052" s="44">
        <v>138019.79660579344</v>
      </c>
      <c r="I2052" s="44">
        <v>138019.79660579344</v>
      </c>
      <c r="J2052" s="44">
        <v>152108.8910502379</v>
      </c>
    </row>
    <row r="2053" spans="1:10">
      <c r="A2053" s="11" t="s">
        <v>5275</v>
      </c>
      <c r="B2053" s="11" t="s">
        <v>6546</v>
      </c>
      <c r="C2053" s="11" t="s">
        <v>3575</v>
      </c>
      <c r="D2053" s="12" t="s">
        <v>5276</v>
      </c>
      <c r="E2053" s="44">
        <v>0</v>
      </c>
      <c r="F2053" s="44">
        <v>0</v>
      </c>
      <c r="G2053" s="44">
        <v>138019.79660579344</v>
      </c>
      <c r="H2053" s="44">
        <v>138019.79660579344</v>
      </c>
      <c r="I2053" s="44">
        <v>138019.79660579344</v>
      </c>
      <c r="J2053" s="44">
        <v>152108.8910502379</v>
      </c>
    </row>
    <row r="2054" spans="1:10">
      <c r="A2054" s="11" t="s">
        <v>5277</v>
      </c>
      <c r="B2054" s="11" t="s">
        <v>6546</v>
      </c>
      <c r="C2054" s="11" t="s">
        <v>3575</v>
      </c>
      <c r="D2054" s="12" t="s">
        <v>5278</v>
      </c>
      <c r="E2054" s="44">
        <v>0</v>
      </c>
      <c r="F2054" s="44">
        <v>0</v>
      </c>
      <c r="G2054" s="44">
        <v>84833.476605793447</v>
      </c>
      <c r="H2054" s="44">
        <v>84833.476605793447</v>
      </c>
      <c r="I2054" s="44">
        <v>84833.476605793447</v>
      </c>
      <c r="J2054" s="44">
        <v>91878.023828015677</v>
      </c>
    </row>
    <row r="2055" spans="1:10">
      <c r="A2055" s="11" t="s">
        <v>5279</v>
      </c>
      <c r="B2055" s="11" t="s">
        <v>6546</v>
      </c>
      <c r="C2055" s="11" t="s">
        <v>3575</v>
      </c>
      <c r="D2055" s="12" t="s">
        <v>5280</v>
      </c>
      <c r="E2055" s="44">
        <v>0</v>
      </c>
      <c r="F2055" s="44">
        <v>0</v>
      </c>
      <c r="G2055" s="44">
        <v>84833.476605793447</v>
      </c>
      <c r="H2055" s="44">
        <v>84833.476605793447</v>
      </c>
      <c r="I2055" s="44">
        <v>84833.476605793447</v>
      </c>
      <c r="J2055" s="44">
        <v>91878.023828015677</v>
      </c>
    </row>
    <row r="2056" spans="1:10">
      <c r="A2056" s="11" t="s">
        <v>5281</v>
      </c>
      <c r="B2056" s="11" t="s">
        <v>6546</v>
      </c>
      <c r="C2056" s="11" t="s">
        <v>5282</v>
      </c>
      <c r="D2056" s="12" t="s">
        <v>5283</v>
      </c>
      <c r="E2056" s="44">
        <v>0</v>
      </c>
      <c r="F2056" s="44">
        <v>0</v>
      </c>
      <c r="G2056" s="44">
        <v>49460.643605793448</v>
      </c>
      <c r="H2056" s="44">
        <v>49460.643605793448</v>
      </c>
      <c r="I2056" s="44">
        <v>49460.643605793448</v>
      </c>
      <c r="J2056" s="44">
        <v>56505.190828015664</v>
      </c>
    </row>
    <row r="2057" spans="1:10">
      <c r="A2057" s="11" t="s">
        <v>5284</v>
      </c>
      <c r="B2057" s="11" t="s">
        <v>6546</v>
      </c>
      <c r="C2057" s="11" t="s">
        <v>5282</v>
      </c>
      <c r="D2057" s="12" t="s">
        <v>5285</v>
      </c>
      <c r="E2057" s="44">
        <v>0</v>
      </c>
      <c r="F2057" s="44">
        <v>0</v>
      </c>
      <c r="G2057" s="44">
        <v>49460.643605793448</v>
      </c>
      <c r="H2057" s="44">
        <v>49460.643605793448</v>
      </c>
      <c r="I2057" s="44">
        <v>49460.643605793448</v>
      </c>
      <c r="J2057" s="44">
        <v>56505.190828015664</v>
      </c>
    </row>
    <row r="2058" spans="1:10">
      <c r="A2058" s="11" t="s">
        <v>5286</v>
      </c>
      <c r="B2058" s="11" t="s">
        <v>6546</v>
      </c>
      <c r="C2058" s="11" t="s">
        <v>5287</v>
      </c>
      <c r="D2058" s="12" t="s">
        <v>5288</v>
      </c>
      <c r="E2058" s="44">
        <v>0</v>
      </c>
      <c r="F2058" s="44">
        <v>0</v>
      </c>
      <c r="G2058" s="44">
        <v>36691.214939126789</v>
      </c>
      <c r="H2058" s="44">
        <v>36691.214939126789</v>
      </c>
      <c r="I2058" s="44">
        <v>36691.214939126789</v>
      </c>
      <c r="J2058" s="44">
        <v>41387.579753941594</v>
      </c>
    </row>
    <row r="2059" spans="1:10">
      <c r="A2059" s="11" t="s">
        <v>5289</v>
      </c>
      <c r="B2059" s="11" t="s">
        <v>6546</v>
      </c>
      <c r="C2059" s="11" t="s">
        <v>5290</v>
      </c>
      <c r="D2059" s="12" t="s">
        <v>5291</v>
      </c>
      <c r="E2059" s="44">
        <v>0</v>
      </c>
      <c r="F2059" s="44">
        <v>0</v>
      </c>
      <c r="G2059" s="44">
        <v>30679.981605793451</v>
      </c>
      <c r="H2059" s="44">
        <v>30679.981605793451</v>
      </c>
      <c r="I2059" s="44">
        <v>30679.981605793451</v>
      </c>
      <c r="J2059" s="44">
        <v>34202.255216904559</v>
      </c>
    </row>
    <row r="2060" spans="1:10">
      <c r="A2060" s="11" t="s">
        <v>5292</v>
      </c>
      <c r="B2060" s="11" t="s">
        <v>6546</v>
      </c>
      <c r="C2060" s="11" t="s">
        <v>5293</v>
      </c>
      <c r="D2060" s="12" t="s">
        <v>5294</v>
      </c>
      <c r="E2060" s="44">
        <v>0</v>
      </c>
      <c r="F2060" s="44">
        <v>0</v>
      </c>
      <c r="G2060" s="44">
        <v>30679.981605793451</v>
      </c>
      <c r="H2060" s="44">
        <v>30679.981605793451</v>
      </c>
      <c r="I2060" s="44">
        <v>30679.981605793451</v>
      </c>
      <c r="J2060" s="44">
        <v>34202.255216904559</v>
      </c>
    </row>
    <row r="2061" spans="1:10">
      <c r="A2061" s="11" t="s">
        <v>5295</v>
      </c>
      <c r="B2061" s="11" t="s">
        <v>6546</v>
      </c>
      <c r="C2061" s="11" t="s">
        <v>5293</v>
      </c>
      <c r="D2061" s="12" t="s">
        <v>5296</v>
      </c>
      <c r="E2061" s="44">
        <v>37935.551605793451</v>
      </c>
      <c r="F2061" s="44">
        <v>37935.551605793451</v>
      </c>
      <c r="G2061" s="44">
        <v>39696.83160579345</v>
      </c>
      <c r="H2061" s="44">
        <v>39696.83160579345</v>
      </c>
      <c r="I2061" s="44">
        <v>39696.83160579345</v>
      </c>
      <c r="J2061" s="44">
        <v>44980.242022460116</v>
      </c>
    </row>
    <row r="2062" spans="1:10">
      <c r="A2062" s="11" t="s">
        <v>5297</v>
      </c>
      <c r="B2062" s="11" t="s">
        <v>6546</v>
      </c>
      <c r="C2062" s="11" t="s">
        <v>5293</v>
      </c>
      <c r="D2062" s="12" t="s">
        <v>5298</v>
      </c>
      <c r="E2062" s="44">
        <v>0</v>
      </c>
      <c r="F2062" s="44">
        <v>0</v>
      </c>
      <c r="G2062" s="44">
        <v>40590.448272460111</v>
      </c>
      <c r="H2062" s="44">
        <v>40590.448272460111</v>
      </c>
      <c r="I2062" s="44">
        <v>40590.448272460111</v>
      </c>
      <c r="J2062" s="44">
        <v>46038.504290978635</v>
      </c>
    </row>
    <row r="2063" spans="1:10">
      <c r="A2063" s="11" t="s">
        <v>5299</v>
      </c>
      <c r="B2063" s="11" t="s">
        <v>6546</v>
      </c>
      <c r="C2063" s="11" t="s">
        <v>5300</v>
      </c>
      <c r="D2063" s="12" t="s">
        <v>5301</v>
      </c>
      <c r="E2063" s="44">
        <v>0</v>
      </c>
      <c r="F2063" s="44">
        <v>0</v>
      </c>
      <c r="G2063" s="44">
        <v>24668.748272460118</v>
      </c>
      <c r="H2063" s="44">
        <v>24668.748272460118</v>
      </c>
      <c r="I2063" s="44">
        <v>24668.748272460118</v>
      </c>
      <c r="J2063" s="44">
        <v>27016.930679867524</v>
      </c>
    </row>
    <row r="2064" spans="1:10">
      <c r="A2064" s="11" t="s">
        <v>5302</v>
      </c>
      <c r="B2064" s="11" t="s">
        <v>6546</v>
      </c>
      <c r="C2064" s="11" t="s">
        <v>5303</v>
      </c>
      <c r="D2064" s="12" t="s">
        <v>5304</v>
      </c>
      <c r="E2064" s="44">
        <v>0</v>
      </c>
      <c r="F2064" s="44">
        <v>0</v>
      </c>
      <c r="G2064" s="44">
        <v>36691.214939126789</v>
      </c>
      <c r="H2064" s="44">
        <v>36691.214939126789</v>
      </c>
      <c r="I2064" s="44">
        <v>36691.214939126789</v>
      </c>
      <c r="J2064" s="44">
        <v>41387.579753941594</v>
      </c>
    </row>
    <row r="2065" spans="1:10">
      <c r="A2065" s="11" t="s">
        <v>5305</v>
      </c>
      <c r="B2065" s="11" t="s">
        <v>6546</v>
      </c>
      <c r="C2065" s="11" t="s">
        <v>5306</v>
      </c>
      <c r="D2065" s="12" t="s">
        <v>5307</v>
      </c>
      <c r="E2065" s="44">
        <v>20959.207161349004</v>
      </c>
      <c r="F2065" s="44">
        <v>20959.207161349004</v>
      </c>
      <c r="G2065" s="44">
        <v>21741.998272460118</v>
      </c>
      <c r="H2065" s="44">
        <v>21741.998272460118</v>
      </c>
      <c r="I2065" s="44">
        <v>21741.998272460118</v>
      </c>
      <c r="J2065" s="44">
        <v>24090.180679867524</v>
      </c>
    </row>
    <row r="2066" spans="1:10">
      <c r="A2066" s="11" t="s">
        <v>5308</v>
      </c>
      <c r="B2066" s="11" t="s">
        <v>6546</v>
      </c>
      <c r="C2066" s="11" t="s">
        <v>613</v>
      </c>
      <c r="D2066" s="12" t="s">
        <v>5309</v>
      </c>
      <c r="E2066" s="44">
        <v>29505.794939126783</v>
      </c>
      <c r="F2066" s="44">
        <v>29505.794939126783</v>
      </c>
      <c r="G2066" s="44">
        <v>30679.981605793451</v>
      </c>
      <c r="H2066" s="44">
        <v>30679.981605793451</v>
      </c>
      <c r="I2066" s="44">
        <v>30679.981605793451</v>
      </c>
      <c r="J2066" s="44">
        <v>34202.255216904559</v>
      </c>
    </row>
    <row r="2067" spans="1:10">
      <c r="A2067" s="11" t="s">
        <v>5310</v>
      </c>
      <c r="B2067" s="11" t="s">
        <v>6546</v>
      </c>
      <c r="C2067" s="11" t="s">
        <v>5311</v>
      </c>
      <c r="D2067" s="12" t="s">
        <v>5312</v>
      </c>
      <c r="E2067" s="44">
        <v>0</v>
      </c>
      <c r="F2067" s="44">
        <v>0</v>
      </c>
      <c r="G2067" s="44">
        <v>30679.981605793451</v>
      </c>
      <c r="H2067" s="44">
        <v>30679.981605793451</v>
      </c>
      <c r="I2067" s="44">
        <v>30679.981605793451</v>
      </c>
      <c r="J2067" s="44">
        <v>34202.255216904559</v>
      </c>
    </row>
    <row r="2068" spans="1:10">
      <c r="A2068" s="11" t="s">
        <v>5313</v>
      </c>
      <c r="B2068" s="11" t="s">
        <v>6546</v>
      </c>
      <c r="C2068" s="11" t="s">
        <v>5306</v>
      </c>
      <c r="D2068" s="12" t="s">
        <v>5314</v>
      </c>
      <c r="E2068" s="44">
        <v>0</v>
      </c>
      <c r="F2068" s="44">
        <v>0</v>
      </c>
      <c r="G2068" s="44">
        <v>30679.981605793451</v>
      </c>
      <c r="H2068" s="44">
        <v>30679.981605793451</v>
      </c>
      <c r="I2068" s="44">
        <v>30679.981605793451</v>
      </c>
      <c r="J2068" s="44">
        <v>34202.255216904559</v>
      </c>
    </row>
    <row r="2069" spans="1:10">
      <c r="A2069" s="11" t="s">
        <v>5315</v>
      </c>
      <c r="B2069" s="11" t="s">
        <v>6546</v>
      </c>
      <c r="C2069" s="11" t="s">
        <v>5303</v>
      </c>
      <c r="D2069" s="12" t="s">
        <v>5316</v>
      </c>
      <c r="E2069" s="44">
        <v>26579.044939126783</v>
      </c>
      <c r="F2069" s="44">
        <v>26579.044939126783</v>
      </c>
      <c r="G2069" s="44">
        <v>27753.231605793451</v>
      </c>
      <c r="H2069" s="44">
        <v>27753.231605793451</v>
      </c>
      <c r="I2069" s="44">
        <v>27753.231605793451</v>
      </c>
      <c r="J2069" s="44">
        <v>31275.505216904559</v>
      </c>
    </row>
    <row r="2070" spans="1:10">
      <c r="A2070" s="11" t="s">
        <v>5317</v>
      </c>
      <c r="B2070" s="11" t="s">
        <v>6546</v>
      </c>
      <c r="C2070" s="11" t="s">
        <v>5318</v>
      </c>
      <c r="D2070" s="12" t="s">
        <v>5319</v>
      </c>
      <c r="E2070" s="44">
        <v>0</v>
      </c>
      <c r="F2070" s="44">
        <v>0</v>
      </c>
      <c r="G2070" s="44">
        <v>28484.919105793451</v>
      </c>
      <c r="H2070" s="44">
        <v>28484.919105793451</v>
      </c>
      <c r="I2070" s="44">
        <v>28484.919105793451</v>
      </c>
      <c r="J2070" s="44">
        <v>32007.192716904559</v>
      </c>
    </row>
    <row r="2071" spans="1:10">
      <c r="A2071" s="11" t="s">
        <v>5320</v>
      </c>
      <c r="B2071" s="11" t="s">
        <v>6546</v>
      </c>
      <c r="C2071" s="11" t="s">
        <v>5321</v>
      </c>
      <c r="D2071" s="12" t="s">
        <v>5322</v>
      </c>
      <c r="E2071" s="44">
        <v>0</v>
      </c>
      <c r="F2071" s="44">
        <v>0</v>
      </c>
      <c r="G2071" s="44">
        <v>28173.231605793451</v>
      </c>
      <c r="H2071" s="44">
        <v>28173.231605793451</v>
      </c>
      <c r="I2071" s="44">
        <v>28173.231605793451</v>
      </c>
      <c r="J2071" s="44">
        <v>31695.505216904559</v>
      </c>
    </row>
    <row r="2072" spans="1:10">
      <c r="A2072" s="11" t="s">
        <v>5323</v>
      </c>
      <c r="B2072" s="11" t="s">
        <v>6546</v>
      </c>
      <c r="C2072" s="11" t="s">
        <v>5324</v>
      </c>
      <c r="D2072" s="12" t="s">
        <v>5325</v>
      </c>
      <c r="E2072" s="44">
        <v>0</v>
      </c>
      <c r="F2072" s="44">
        <v>0</v>
      </c>
      <c r="G2072" s="44">
        <v>37438.176939126788</v>
      </c>
      <c r="H2072" s="44">
        <v>37438.176939126788</v>
      </c>
      <c r="I2072" s="44">
        <v>37438.176939126788</v>
      </c>
      <c r="J2072" s="44">
        <v>42134.541753941594</v>
      </c>
    </row>
    <row r="2073" spans="1:10">
      <c r="A2073" s="11" t="s">
        <v>5326</v>
      </c>
      <c r="B2073" s="11" t="s">
        <v>6546</v>
      </c>
      <c r="C2073" s="11" t="s">
        <v>5327</v>
      </c>
      <c r="D2073" s="12" t="s">
        <v>5328</v>
      </c>
      <c r="E2073" s="44">
        <v>0</v>
      </c>
      <c r="F2073" s="44">
        <v>35872.594716904561</v>
      </c>
      <c r="G2073" s="44">
        <v>37438.176939126788</v>
      </c>
      <c r="H2073" s="44">
        <v>37438.176939126788</v>
      </c>
      <c r="I2073" s="44">
        <v>37438.176939126788</v>
      </c>
      <c r="J2073" s="44">
        <v>42134.541753941594</v>
      </c>
    </row>
    <row r="2074" spans="1:10">
      <c r="A2074" s="11" t="s">
        <v>5329</v>
      </c>
      <c r="B2074" s="11" t="s">
        <v>6546</v>
      </c>
      <c r="C2074" s="11" t="s">
        <v>5330</v>
      </c>
      <c r="D2074" s="12" t="s">
        <v>5331</v>
      </c>
      <c r="E2074" s="44">
        <v>0</v>
      </c>
      <c r="F2074" s="44">
        <v>81625.344939126779</v>
      </c>
      <c r="G2074" s="44">
        <v>86322.091605793452</v>
      </c>
      <c r="H2074" s="44">
        <v>86322.091605793452</v>
      </c>
      <c r="I2074" s="44">
        <v>86322.091605793452</v>
      </c>
      <c r="J2074" s="44">
        <v>100411.18605023788</v>
      </c>
    </row>
    <row r="2075" spans="1:10">
      <c r="A2075" s="11" t="s">
        <v>5332</v>
      </c>
      <c r="B2075" s="11" t="s">
        <v>6546</v>
      </c>
      <c r="C2075" s="11" t="s">
        <v>5330</v>
      </c>
      <c r="D2075" s="12" t="s">
        <v>5333</v>
      </c>
      <c r="E2075" s="44">
        <v>0</v>
      </c>
      <c r="F2075" s="44">
        <v>64765.831605793443</v>
      </c>
      <c r="G2075" s="44">
        <v>68288.39160579344</v>
      </c>
      <c r="H2075" s="44">
        <v>68288.39160579344</v>
      </c>
      <c r="I2075" s="44">
        <v>68288.39160579344</v>
      </c>
      <c r="J2075" s="44">
        <v>78855.212439126786</v>
      </c>
    </row>
    <row r="2076" spans="1:10">
      <c r="A2076" s="11" t="s">
        <v>5334</v>
      </c>
      <c r="B2076" s="11" t="s">
        <v>6546</v>
      </c>
      <c r="C2076" s="11" t="s">
        <v>5330</v>
      </c>
      <c r="D2076" s="12" t="s">
        <v>5335</v>
      </c>
      <c r="E2076" s="44">
        <v>0</v>
      </c>
      <c r="F2076" s="44">
        <v>47906.318272460121</v>
      </c>
      <c r="G2076" s="44">
        <v>50254.69160579345</v>
      </c>
      <c r="H2076" s="44">
        <v>50254.69160579345</v>
      </c>
      <c r="I2076" s="44">
        <v>50254.69160579345</v>
      </c>
      <c r="J2076" s="44">
        <v>57299.238828015667</v>
      </c>
    </row>
    <row r="2077" spans="1:10">
      <c r="A2077" s="11" t="s">
        <v>5336</v>
      </c>
      <c r="B2077" s="11" t="s">
        <v>6546</v>
      </c>
      <c r="C2077" s="11" t="s">
        <v>5337</v>
      </c>
      <c r="D2077" s="12" t="s">
        <v>5338</v>
      </c>
      <c r="E2077" s="44">
        <v>0</v>
      </c>
      <c r="F2077" s="44">
        <v>31046.804939126785</v>
      </c>
      <c r="G2077" s="44">
        <v>32220.99160579345</v>
      </c>
      <c r="H2077" s="44">
        <v>32220.99160579345</v>
      </c>
      <c r="I2077" s="44">
        <v>32220.99160579345</v>
      </c>
      <c r="J2077" s="44">
        <v>35743.265216904561</v>
      </c>
    </row>
    <row r="2078" spans="1:10">
      <c r="A2078" s="11" t="s">
        <v>5339</v>
      </c>
      <c r="B2078" s="11" t="s">
        <v>6546</v>
      </c>
      <c r="C2078" s="11" t="s">
        <v>5330</v>
      </c>
      <c r="D2078" s="12" t="s">
        <v>5340</v>
      </c>
      <c r="E2078" s="44">
        <v>0</v>
      </c>
      <c r="F2078" s="44">
        <v>81625.344939126779</v>
      </c>
      <c r="G2078" s="44">
        <v>86322.091605793452</v>
      </c>
      <c r="H2078" s="44">
        <v>86322.091605793452</v>
      </c>
      <c r="I2078" s="44">
        <v>86322.091605793452</v>
      </c>
      <c r="J2078" s="44">
        <v>100411.18605023788</v>
      </c>
    </row>
    <row r="2079" spans="1:10">
      <c r="A2079" s="11" t="s">
        <v>5341</v>
      </c>
      <c r="B2079" s="11" t="s">
        <v>6546</v>
      </c>
      <c r="C2079" s="11" t="s">
        <v>5342</v>
      </c>
      <c r="D2079" s="12" t="s">
        <v>5343</v>
      </c>
      <c r="E2079" s="44">
        <v>0</v>
      </c>
      <c r="F2079" s="44">
        <v>0</v>
      </c>
      <c r="G2079" s="44">
        <v>49460.643605793448</v>
      </c>
      <c r="H2079" s="44">
        <v>49460.643605793448</v>
      </c>
      <c r="I2079" s="44">
        <v>49460.643605793448</v>
      </c>
      <c r="J2079" s="44">
        <v>56505.190828015664</v>
      </c>
    </row>
    <row r="2080" spans="1:10" ht="28.5">
      <c r="A2080" s="11" t="s">
        <v>5344</v>
      </c>
      <c r="B2080" s="11" t="s">
        <v>6546</v>
      </c>
      <c r="C2080" s="11" t="s">
        <v>5342</v>
      </c>
      <c r="D2080" s="12" t="s">
        <v>5345</v>
      </c>
      <c r="E2080" s="44">
        <v>0</v>
      </c>
      <c r="F2080" s="44">
        <v>0</v>
      </c>
      <c r="G2080" s="44">
        <v>37438.176939126788</v>
      </c>
      <c r="H2080" s="44">
        <v>37438.176939126788</v>
      </c>
      <c r="I2080" s="44">
        <v>37438.176939126788</v>
      </c>
      <c r="J2080" s="44">
        <v>42134.541753941594</v>
      </c>
    </row>
    <row r="2081" spans="1:10">
      <c r="A2081" s="11" t="s">
        <v>5346</v>
      </c>
      <c r="B2081" s="11" t="s">
        <v>6546</v>
      </c>
      <c r="C2081" s="11" t="s">
        <v>5342</v>
      </c>
      <c r="D2081" s="12" t="s">
        <v>5347</v>
      </c>
      <c r="E2081" s="44">
        <v>0</v>
      </c>
      <c r="F2081" s="44">
        <v>0</v>
      </c>
      <c r="G2081" s="44">
        <v>31426.943605793451</v>
      </c>
      <c r="H2081" s="44">
        <v>31426.943605793451</v>
      </c>
      <c r="I2081" s="44">
        <v>31426.943605793451</v>
      </c>
      <c r="J2081" s="44">
        <v>34949.217216904559</v>
      </c>
    </row>
    <row r="2082" spans="1:10" ht="28.5">
      <c r="A2082" s="11" t="s">
        <v>5348</v>
      </c>
      <c r="B2082" s="11" t="s">
        <v>6546</v>
      </c>
      <c r="C2082" s="11" t="s">
        <v>5342</v>
      </c>
      <c r="D2082" s="12" t="s">
        <v>5349</v>
      </c>
      <c r="E2082" s="44">
        <v>0</v>
      </c>
      <c r="F2082" s="44">
        <v>0</v>
      </c>
      <c r="G2082" s="44">
        <v>31426.943605793451</v>
      </c>
      <c r="H2082" s="44">
        <v>31426.943605793451</v>
      </c>
      <c r="I2082" s="44">
        <v>31426.943605793451</v>
      </c>
      <c r="J2082" s="44">
        <v>34949.217216904559</v>
      </c>
    </row>
    <row r="2083" spans="1:10" ht="28.5">
      <c r="A2083" s="11" t="s">
        <v>5350</v>
      </c>
      <c r="B2083" s="11" t="s">
        <v>6546</v>
      </c>
      <c r="C2083" s="11" t="s">
        <v>5342</v>
      </c>
      <c r="D2083" s="12" t="s">
        <v>5351</v>
      </c>
      <c r="E2083" s="44">
        <v>0</v>
      </c>
      <c r="F2083" s="44">
        <v>0</v>
      </c>
      <c r="G2083" s="44">
        <v>31426.943605793451</v>
      </c>
      <c r="H2083" s="44">
        <v>31426.943605793451</v>
      </c>
      <c r="I2083" s="44">
        <v>31426.943605793451</v>
      </c>
      <c r="J2083" s="44">
        <v>34949.217216904559</v>
      </c>
    </row>
    <row r="2084" spans="1:10">
      <c r="A2084" s="11" t="s">
        <v>5352</v>
      </c>
      <c r="B2084" s="11" t="s">
        <v>6546</v>
      </c>
      <c r="C2084" s="11" t="s">
        <v>5342</v>
      </c>
      <c r="D2084" s="12" t="s">
        <v>5353</v>
      </c>
      <c r="E2084" s="44">
        <v>0</v>
      </c>
      <c r="F2084" s="44">
        <v>0</v>
      </c>
      <c r="G2084" s="44">
        <v>31426.943605793451</v>
      </c>
      <c r="H2084" s="44">
        <v>31426.943605793451</v>
      </c>
      <c r="I2084" s="44">
        <v>31426.943605793451</v>
      </c>
      <c r="J2084" s="44">
        <v>34949.217216904559</v>
      </c>
    </row>
    <row r="2085" spans="1:10" ht="28.5">
      <c r="A2085" s="11" t="s">
        <v>5354</v>
      </c>
      <c r="B2085" s="11" t="s">
        <v>6546</v>
      </c>
      <c r="C2085" s="11" t="s">
        <v>5342</v>
      </c>
      <c r="D2085" s="12" t="s">
        <v>5355</v>
      </c>
      <c r="E2085" s="44">
        <v>0</v>
      </c>
      <c r="F2085" s="44">
        <v>0</v>
      </c>
      <c r="G2085" s="44">
        <v>31426.943605793451</v>
      </c>
      <c r="H2085" s="44">
        <v>31426.943605793451</v>
      </c>
      <c r="I2085" s="44">
        <v>31426.943605793451</v>
      </c>
      <c r="J2085" s="44">
        <v>34949.217216904559</v>
      </c>
    </row>
    <row r="2086" spans="1:10" ht="28.5">
      <c r="A2086" s="11" t="s">
        <v>5356</v>
      </c>
      <c r="B2086" s="11" t="s">
        <v>6546</v>
      </c>
      <c r="C2086" s="11" t="s">
        <v>5342</v>
      </c>
      <c r="D2086" s="12" t="s">
        <v>5357</v>
      </c>
      <c r="E2086" s="44">
        <v>0</v>
      </c>
      <c r="F2086" s="44">
        <v>0</v>
      </c>
      <c r="G2086" s="44">
        <v>34432.560272460119</v>
      </c>
      <c r="H2086" s="44">
        <v>34432.560272460119</v>
      </c>
      <c r="I2086" s="44">
        <v>34432.560272460119</v>
      </c>
      <c r="J2086" s="44">
        <v>38541.87948542308</v>
      </c>
    </row>
    <row r="2087" spans="1:10" ht="28.5">
      <c r="A2087" s="11" t="s">
        <v>5358</v>
      </c>
      <c r="B2087" s="11" t="s">
        <v>6546</v>
      </c>
      <c r="C2087" s="11" t="s">
        <v>5342</v>
      </c>
      <c r="D2087" s="12" t="s">
        <v>5359</v>
      </c>
      <c r="E2087" s="44">
        <v>0</v>
      </c>
      <c r="F2087" s="44">
        <v>0</v>
      </c>
      <c r="G2087" s="44">
        <v>37170.08160579345</v>
      </c>
      <c r="H2087" s="44">
        <v>37170.08160579345</v>
      </c>
      <c r="I2087" s="44">
        <v>37170.08160579345</v>
      </c>
      <c r="J2087" s="44">
        <v>42453.492022460116</v>
      </c>
    </row>
    <row r="2088" spans="1:10">
      <c r="A2088" s="11" t="s">
        <v>5360</v>
      </c>
      <c r="B2088" s="11" t="s">
        <v>6546</v>
      </c>
      <c r="C2088" s="11" t="s">
        <v>5342</v>
      </c>
      <c r="D2088" s="12" t="s">
        <v>5361</v>
      </c>
      <c r="E2088" s="44">
        <v>0</v>
      </c>
      <c r="F2088" s="44">
        <v>0</v>
      </c>
      <c r="G2088" s="44">
        <v>40443.793605793449</v>
      </c>
      <c r="H2088" s="44">
        <v>40443.793605793449</v>
      </c>
      <c r="I2088" s="44">
        <v>40443.793605793449</v>
      </c>
      <c r="J2088" s="44">
        <v>45727.204022460115</v>
      </c>
    </row>
    <row r="2089" spans="1:10">
      <c r="A2089" s="11" t="s">
        <v>5362</v>
      </c>
      <c r="B2089" s="11" t="s">
        <v>6546</v>
      </c>
      <c r="C2089" s="11" t="s">
        <v>5342</v>
      </c>
      <c r="D2089" s="12" t="s">
        <v>5363</v>
      </c>
      <c r="E2089" s="44">
        <v>0</v>
      </c>
      <c r="F2089" s="44">
        <v>0</v>
      </c>
      <c r="G2089" s="44">
        <v>40443.793605793449</v>
      </c>
      <c r="H2089" s="44">
        <v>40443.793605793449</v>
      </c>
      <c r="I2089" s="44">
        <v>40443.793605793449</v>
      </c>
      <c r="J2089" s="44">
        <v>45727.204022460115</v>
      </c>
    </row>
    <row r="2090" spans="1:10">
      <c r="A2090" s="11" t="s">
        <v>5364</v>
      </c>
      <c r="B2090" s="11" t="s">
        <v>6546</v>
      </c>
      <c r="C2090" s="11" t="s">
        <v>5342</v>
      </c>
      <c r="D2090" s="12" t="s">
        <v>5365</v>
      </c>
      <c r="E2090" s="44">
        <v>0</v>
      </c>
      <c r="F2090" s="44">
        <v>0</v>
      </c>
      <c r="G2090" s="44">
        <v>49298.260272460117</v>
      </c>
      <c r="H2090" s="44">
        <v>49298.260272460117</v>
      </c>
      <c r="I2090" s="44">
        <v>49298.260272460117</v>
      </c>
      <c r="J2090" s="44">
        <v>56296.253096534187</v>
      </c>
    </row>
    <row r="2091" spans="1:10">
      <c r="A2091" s="11" t="s">
        <v>5366</v>
      </c>
      <c r="B2091" s="11" t="s">
        <v>6546</v>
      </c>
      <c r="C2091" s="11" t="s">
        <v>5342</v>
      </c>
      <c r="D2091" s="12" t="s">
        <v>5367</v>
      </c>
      <c r="E2091" s="44">
        <v>0</v>
      </c>
      <c r="F2091" s="44">
        <v>0</v>
      </c>
      <c r="G2091" s="44">
        <v>31426.943605793451</v>
      </c>
      <c r="H2091" s="44">
        <v>31426.943605793451</v>
      </c>
      <c r="I2091" s="44">
        <v>31426.943605793451</v>
      </c>
      <c r="J2091" s="44">
        <v>34949.217216904559</v>
      </c>
    </row>
    <row r="2092" spans="1:10" ht="28.5">
      <c r="A2092" s="11" t="s">
        <v>5368</v>
      </c>
      <c r="B2092" s="11" t="s">
        <v>6546</v>
      </c>
      <c r="C2092" s="11" t="s">
        <v>5342</v>
      </c>
      <c r="D2092" s="12" t="s">
        <v>5369</v>
      </c>
      <c r="E2092" s="44">
        <v>0</v>
      </c>
      <c r="F2092" s="44">
        <v>0</v>
      </c>
      <c r="G2092" s="44">
        <v>31426.943605793451</v>
      </c>
      <c r="H2092" s="44">
        <v>31426.943605793451</v>
      </c>
      <c r="I2092" s="44">
        <v>31426.943605793451</v>
      </c>
      <c r="J2092" s="44">
        <v>34949.217216904559</v>
      </c>
    </row>
    <row r="2093" spans="1:10" ht="28.5">
      <c r="A2093" s="11" t="s">
        <v>5370</v>
      </c>
      <c r="B2093" s="11" t="s">
        <v>6546</v>
      </c>
      <c r="C2093" s="11" t="s">
        <v>5342</v>
      </c>
      <c r="D2093" s="12" t="s">
        <v>5371</v>
      </c>
      <c r="E2093" s="44">
        <v>0</v>
      </c>
      <c r="F2093" s="44">
        <v>0</v>
      </c>
      <c r="G2093" s="44">
        <v>34432.560272460119</v>
      </c>
      <c r="H2093" s="44">
        <v>34432.560272460119</v>
      </c>
      <c r="I2093" s="44">
        <v>34432.560272460119</v>
      </c>
      <c r="J2093" s="44">
        <v>38541.87948542308</v>
      </c>
    </row>
    <row r="2094" spans="1:10">
      <c r="A2094" s="11" t="s">
        <v>5372</v>
      </c>
      <c r="B2094" s="11" t="s">
        <v>6546</v>
      </c>
      <c r="C2094" s="11" t="s">
        <v>5342</v>
      </c>
      <c r="D2094" s="12" t="s">
        <v>5373</v>
      </c>
      <c r="E2094" s="44">
        <v>0</v>
      </c>
      <c r="F2094" s="44">
        <v>0</v>
      </c>
      <c r="G2094" s="44">
        <v>34432.560272460119</v>
      </c>
      <c r="H2094" s="44">
        <v>34432.560272460119</v>
      </c>
      <c r="I2094" s="44">
        <v>34432.560272460119</v>
      </c>
      <c r="J2094" s="44">
        <v>38541.87948542308</v>
      </c>
    </row>
    <row r="2095" spans="1:10" ht="28.5">
      <c r="A2095" s="11" t="s">
        <v>5374</v>
      </c>
      <c r="B2095" s="11" t="s">
        <v>6546</v>
      </c>
      <c r="C2095" s="11" t="s">
        <v>5342</v>
      </c>
      <c r="D2095" s="12" t="s">
        <v>5375</v>
      </c>
      <c r="E2095" s="44">
        <v>0</v>
      </c>
      <c r="F2095" s="44">
        <v>0</v>
      </c>
      <c r="G2095" s="44">
        <v>34432.560272460119</v>
      </c>
      <c r="H2095" s="44">
        <v>34432.560272460119</v>
      </c>
      <c r="I2095" s="44">
        <v>34432.560272460119</v>
      </c>
      <c r="J2095" s="44">
        <v>38541.87948542308</v>
      </c>
    </row>
    <row r="2096" spans="1:10">
      <c r="A2096" s="11" t="s">
        <v>5376</v>
      </c>
      <c r="B2096" s="11" t="s">
        <v>6546</v>
      </c>
      <c r="C2096" s="11" t="s">
        <v>5342</v>
      </c>
      <c r="D2096" s="12" t="s">
        <v>5377</v>
      </c>
      <c r="E2096" s="44">
        <v>0</v>
      </c>
      <c r="F2096" s="44">
        <v>0</v>
      </c>
      <c r="G2096" s="44">
        <v>34432.560272460119</v>
      </c>
      <c r="H2096" s="44">
        <v>34432.560272460119</v>
      </c>
      <c r="I2096" s="44">
        <v>34432.560272460119</v>
      </c>
      <c r="J2096" s="44">
        <v>38541.87948542308</v>
      </c>
    </row>
    <row r="2097" spans="1:10">
      <c r="A2097" s="11" t="s">
        <v>5378</v>
      </c>
      <c r="B2097" s="11" t="s">
        <v>6546</v>
      </c>
      <c r="C2097" s="11" t="s">
        <v>5252</v>
      </c>
      <c r="D2097" s="12" t="s">
        <v>5379</v>
      </c>
      <c r="E2097" s="44">
        <v>0</v>
      </c>
      <c r="F2097" s="44">
        <v>0</v>
      </c>
      <c r="G2097" s="44">
        <v>40445.481605793451</v>
      </c>
      <c r="H2097" s="44">
        <v>40445.481605793451</v>
      </c>
      <c r="I2097" s="44">
        <v>40445.481605793451</v>
      </c>
      <c r="J2097" s="44">
        <v>45728.892022460117</v>
      </c>
    </row>
    <row r="2098" spans="1:10">
      <c r="A2098" s="11" t="s">
        <v>5380</v>
      </c>
      <c r="B2098" s="11" t="s">
        <v>6546</v>
      </c>
      <c r="C2098" s="11" t="s">
        <v>5252</v>
      </c>
      <c r="D2098" s="12" t="s">
        <v>5381</v>
      </c>
      <c r="E2098" s="44">
        <v>0</v>
      </c>
      <c r="F2098" s="44">
        <v>0</v>
      </c>
      <c r="G2098" s="44">
        <v>40445.481605793451</v>
      </c>
      <c r="H2098" s="44">
        <v>40445.481605793451</v>
      </c>
      <c r="I2098" s="44">
        <v>40445.481605793451</v>
      </c>
      <c r="J2098" s="44">
        <v>45728.892022460117</v>
      </c>
    </row>
    <row r="2099" spans="1:10">
      <c r="A2099" s="11" t="s">
        <v>5382</v>
      </c>
      <c r="B2099" s="11" t="s">
        <v>6546</v>
      </c>
      <c r="C2099" s="11" t="s">
        <v>5252</v>
      </c>
      <c r="D2099" s="12" t="s">
        <v>5383</v>
      </c>
      <c r="E2099" s="44">
        <v>0</v>
      </c>
      <c r="F2099" s="44">
        <v>0</v>
      </c>
      <c r="G2099" s="44">
        <v>38607.781605793454</v>
      </c>
      <c r="H2099" s="44">
        <v>38607.781605793454</v>
      </c>
      <c r="I2099" s="44">
        <v>38607.781605793454</v>
      </c>
      <c r="J2099" s="44">
        <v>43891.19202246012</v>
      </c>
    </row>
    <row r="2100" spans="1:10">
      <c r="A2100" s="11" t="s">
        <v>5384</v>
      </c>
      <c r="B2100" s="11" t="s">
        <v>6546</v>
      </c>
      <c r="C2100" s="11" t="s">
        <v>5385</v>
      </c>
      <c r="D2100" s="12" t="s">
        <v>5386</v>
      </c>
      <c r="E2100" s="44">
        <v>47906.318272460121</v>
      </c>
      <c r="F2100" s="44">
        <v>47906.318272460121</v>
      </c>
      <c r="G2100" s="44">
        <v>50254.69160579345</v>
      </c>
      <c r="H2100" s="44">
        <v>50254.69160579345</v>
      </c>
      <c r="I2100" s="44">
        <v>50254.69160579345</v>
      </c>
      <c r="J2100" s="44">
        <v>57299.238828015667</v>
      </c>
    </row>
    <row r="2101" spans="1:10">
      <c r="A2101" s="11" t="s">
        <v>5387</v>
      </c>
      <c r="B2101" s="11" t="s">
        <v>6546</v>
      </c>
      <c r="C2101" s="11" t="s">
        <v>5388</v>
      </c>
      <c r="D2101" s="12" t="s">
        <v>5389</v>
      </c>
      <c r="E2101" s="44">
        <v>0</v>
      </c>
      <c r="F2101" s="44">
        <v>0</v>
      </c>
      <c r="G2101" s="44">
        <v>38607.781605793454</v>
      </c>
      <c r="H2101" s="44">
        <v>38607.781605793454</v>
      </c>
      <c r="I2101" s="44">
        <v>38607.781605793454</v>
      </c>
      <c r="J2101" s="44">
        <v>43891.19202246012</v>
      </c>
    </row>
    <row r="2102" spans="1:10">
      <c r="A2102" s="11" t="s">
        <v>5390</v>
      </c>
      <c r="B2102" s="11" t="s">
        <v>6546</v>
      </c>
      <c r="C2102" s="11" t="s">
        <v>5391</v>
      </c>
      <c r="D2102" s="12" t="s">
        <v>5392</v>
      </c>
      <c r="E2102" s="44">
        <v>0</v>
      </c>
      <c r="F2102" s="44">
        <v>0</v>
      </c>
      <c r="G2102" s="44">
        <v>40445.481605793451</v>
      </c>
      <c r="H2102" s="44">
        <v>40445.481605793451</v>
      </c>
      <c r="I2102" s="44">
        <v>40445.481605793451</v>
      </c>
      <c r="J2102" s="44">
        <v>45728.892022460117</v>
      </c>
    </row>
    <row r="2103" spans="1:10">
      <c r="A2103" s="11" t="s">
        <v>5393</v>
      </c>
      <c r="B2103" s="11" t="s">
        <v>6546</v>
      </c>
      <c r="C2103" s="11" t="s">
        <v>5394</v>
      </c>
      <c r="D2103" s="12" t="s">
        <v>5395</v>
      </c>
      <c r="E2103" s="44">
        <v>0</v>
      </c>
      <c r="F2103" s="44">
        <v>0</v>
      </c>
      <c r="G2103" s="44">
        <v>72430.631605793445</v>
      </c>
      <c r="H2103" s="44">
        <v>72430.631605793445</v>
      </c>
      <c r="I2103" s="44">
        <v>72430.631605793445</v>
      </c>
      <c r="J2103" s="44">
        <v>83808.189244682333</v>
      </c>
    </row>
    <row r="2104" spans="1:10">
      <c r="A2104" s="11" t="s">
        <v>5396</v>
      </c>
      <c r="B2104" s="11" t="s">
        <v>6546</v>
      </c>
      <c r="C2104" s="11" t="s">
        <v>613</v>
      </c>
      <c r="D2104" s="12" t="s">
        <v>5397</v>
      </c>
      <c r="E2104" s="44">
        <v>0</v>
      </c>
      <c r="F2104" s="44">
        <v>0</v>
      </c>
      <c r="G2104" s="44">
        <v>36691.214939126789</v>
      </c>
      <c r="H2104" s="44">
        <v>36691.214939126789</v>
      </c>
      <c r="I2104" s="44">
        <v>36691.214939126789</v>
      </c>
      <c r="J2104" s="44">
        <v>41387.579753941594</v>
      </c>
    </row>
    <row r="2105" spans="1:10">
      <c r="A2105" s="11" t="s">
        <v>5398</v>
      </c>
      <c r="B2105" s="11" t="s">
        <v>6546</v>
      </c>
      <c r="C2105" s="11" t="s">
        <v>613</v>
      </c>
      <c r="D2105" s="12" t="s">
        <v>5399</v>
      </c>
      <c r="E2105" s="44">
        <v>0</v>
      </c>
      <c r="F2105" s="44">
        <v>0</v>
      </c>
      <c r="G2105" s="44">
        <v>30679.981605793451</v>
      </c>
      <c r="H2105" s="44">
        <v>30679.981605793451</v>
      </c>
      <c r="I2105" s="44">
        <v>30679.981605793451</v>
      </c>
      <c r="J2105" s="44">
        <v>34202.255216904559</v>
      </c>
    </row>
    <row r="2106" spans="1:10">
      <c r="A2106" s="11" t="s">
        <v>5400</v>
      </c>
      <c r="B2106" s="11" t="s">
        <v>6546</v>
      </c>
      <c r="C2106" s="11" t="s">
        <v>5401</v>
      </c>
      <c r="D2106" s="12" t="s">
        <v>5402</v>
      </c>
      <c r="E2106" s="44">
        <v>0</v>
      </c>
      <c r="F2106" s="44">
        <v>0</v>
      </c>
      <c r="G2106" s="44">
        <v>35092.720272460116</v>
      </c>
      <c r="H2106" s="44">
        <v>35092.720272460116</v>
      </c>
      <c r="I2106" s="44">
        <v>35092.720272460116</v>
      </c>
      <c r="J2106" s="44">
        <v>39202.039485423076</v>
      </c>
    </row>
    <row r="2107" spans="1:10">
      <c r="A2107" s="11" t="s">
        <v>5403</v>
      </c>
      <c r="B2107" s="11" t="s">
        <v>6546</v>
      </c>
      <c r="C2107" s="11" t="s">
        <v>5401</v>
      </c>
      <c r="D2107" s="12" t="s">
        <v>5404</v>
      </c>
      <c r="E2107" s="44">
        <v>0</v>
      </c>
      <c r="F2107" s="44">
        <v>0</v>
      </c>
      <c r="G2107" s="44">
        <v>35092.720272460116</v>
      </c>
      <c r="H2107" s="44">
        <v>35092.720272460116</v>
      </c>
      <c r="I2107" s="44">
        <v>35092.720272460116</v>
      </c>
      <c r="J2107" s="44">
        <v>39202.039485423076</v>
      </c>
    </row>
    <row r="2108" spans="1:10">
      <c r="A2108" s="11" t="s">
        <v>5405</v>
      </c>
      <c r="B2108" s="11" t="s">
        <v>6546</v>
      </c>
      <c r="C2108" s="11" t="s">
        <v>5401</v>
      </c>
      <c r="D2108" s="12" t="s">
        <v>5406</v>
      </c>
      <c r="E2108" s="44">
        <v>0</v>
      </c>
      <c r="F2108" s="44">
        <v>0</v>
      </c>
      <c r="G2108" s="44">
        <v>35092.720272460116</v>
      </c>
      <c r="H2108" s="44">
        <v>35092.720272460116</v>
      </c>
      <c r="I2108" s="44">
        <v>35092.720272460116</v>
      </c>
      <c r="J2108" s="44">
        <v>39202.039485423076</v>
      </c>
    </row>
    <row r="2109" spans="1:10">
      <c r="A2109" s="11" t="s">
        <v>5407</v>
      </c>
      <c r="B2109" s="11" t="s">
        <v>6546</v>
      </c>
      <c r="C2109" s="11" t="s">
        <v>5408</v>
      </c>
      <c r="D2109" s="12" t="s">
        <v>5409</v>
      </c>
      <c r="E2109" s="44">
        <v>0</v>
      </c>
      <c r="F2109" s="44">
        <v>0</v>
      </c>
      <c r="G2109" s="44">
        <v>49460.643605793448</v>
      </c>
      <c r="H2109" s="44">
        <v>49460.643605793448</v>
      </c>
      <c r="I2109" s="44">
        <v>49460.643605793448</v>
      </c>
      <c r="J2109" s="44">
        <v>56505.190828015664</v>
      </c>
    </row>
    <row r="2110" spans="1:10">
      <c r="A2110" s="11" t="s">
        <v>5410</v>
      </c>
      <c r="B2110" s="11" t="s">
        <v>6546</v>
      </c>
      <c r="C2110" s="11" t="s">
        <v>5411</v>
      </c>
      <c r="D2110" s="12" t="s">
        <v>5412</v>
      </c>
      <c r="E2110" s="44">
        <v>0</v>
      </c>
      <c r="F2110" s="44">
        <v>0</v>
      </c>
      <c r="G2110" s="44">
        <v>42443.793605793449</v>
      </c>
      <c r="H2110" s="44">
        <v>42443.793605793449</v>
      </c>
      <c r="I2110" s="44">
        <v>42443.793605793449</v>
      </c>
      <c r="J2110" s="44">
        <v>47727.204022460115</v>
      </c>
    </row>
    <row r="2111" spans="1:10">
      <c r="A2111" s="11" t="s">
        <v>5413</v>
      </c>
      <c r="B2111" s="11" t="s">
        <v>6546</v>
      </c>
      <c r="C2111" s="11" t="s">
        <v>5414</v>
      </c>
      <c r="D2111" s="12" t="s">
        <v>5415</v>
      </c>
      <c r="E2111" s="44">
        <v>0</v>
      </c>
      <c r="F2111" s="44">
        <v>0</v>
      </c>
      <c r="G2111" s="44">
        <v>42443.793605793449</v>
      </c>
      <c r="H2111" s="44">
        <v>42443.793605793449</v>
      </c>
      <c r="I2111" s="44">
        <v>42443.793605793449</v>
      </c>
      <c r="J2111" s="44">
        <v>47727.204022460115</v>
      </c>
    </row>
    <row r="2112" spans="1:10">
      <c r="A2112" s="11" t="s">
        <v>5416</v>
      </c>
      <c r="B2112" s="11" t="s">
        <v>6546</v>
      </c>
      <c r="C2112" s="11" t="s">
        <v>5417</v>
      </c>
      <c r="D2112" s="12" t="s">
        <v>5418</v>
      </c>
      <c r="E2112" s="44">
        <v>0</v>
      </c>
      <c r="F2112" s="44">
        <v>0</v>
      </c>
      <c r="G2112" s="44">
        <v>40443.793605793449</v>
      </c>
      <c r="H2112" s="44">
        <v>40443.793605793449</v>
      </c>
      <c r="I2112" s="44">
        <v>40443.793605793449</v>
      </c>
      <c r="J2112" s="44">
        <v>45727.204022460115</v>
      </c>
    </row>
    <row r="2113" spans="1:10">
      <c r="A2113" s="11" t="s">
        <v>5419</v>
      </c>
      <c r="B2113" s="11" t="s">
        <v>6546</v>
      </c>
      <c r="C2113" s="11" t="s">
        <v>5420</v>
      </c>
      <c r="D2113" s="12" t="s">
        <v>5421</v>
      </c>
      <c r="E2113" s="44">
        <v>32252.756939126783</v>
      </c>
      <c r="F2113" s="44">
        <v>32252.756939126783</v>
      </c>
      <c r="G2113" s="44">
        <v>33426.943605793451</v>
      </c>
      <c r="H2113" s="44">
        <v>33426.943605793451</v>
      </c>
      <c r="I2113" s="44">
        <v>33426.943605793451</v>
      </c>
      <c r="J2113" s="44">
        <v>36949.217216904559</v>
      </c>
    </row>
    <row r="2114" spans="1:10">
      <c r="A2114" s="11" t="s">
        <v>5422</v>
      </c>
      <c r="B2114" s="11" t="s">
        <v>6546</v>
      </c>
      <c r="C2114" s="11" t="s">
        <v>5420</v>
      </c>
      <c r="D2114" s="12" t="s">
        <v>5423</v>
      </c>
      <c r="E2114" s="44">
        <v>0</v>
      </c>
      <c r="F2114" s="44">
        <v>0</v>
      </c>
      <c r="G2114" s="44">
        <v>45449.410272460111</v>
      </c>
      <c r="H2114" s="44">
        <v>45449.410272460111</v>
      </c>
      <c r="I2114" s="44">
        <v>45449.410272460111</v>
      </c>
      <c r="J2114" s="44">
        <v>51319.866290978636</v>
      </c>
    </row>
    <row r="2115" spans="1:10">
      <c r="A2115" s="11" t="s">
        <v>5424</v>
      </c>
      <c r="B2115" s="11" t="s">
        <v>6546</v>
      </c>
      <c r="C2115" s="11" t="s">
        <v>5420</v>
      </c>
      <c r="D2115" s="12" t="s">
        <v>5425</v>
      </c>
      <c r="E2115" s="44">
        <v>37872.594716904554</v>
      </c>
      <c r="F2115" s="44">
        <v>37872.594716904554</v>
      </c>
      <c r="G2115" s="44">
        <v>39438.176939126788</v>
      </c>
      <c r="H2115" s="44">
        <v>39438.176939126788</v>
      </c>
      <c r="I2115" s="44">
        <v>39438.176939126788</v>
      </c>
      <c r="J2115" s="44">
        <v>44134.541753941594</v>
      </c>
    </row>
    <row r="2116" spans="1:10">
      <c r="A2116" s="11" t="s">
        <v>5426</v>
      </c>
      <c r="B2116" s="11" t="s">
        <v>6546</v>
      </c>
      <c r="C2116" s="11" t="s">
        <v>5420</v>
      </c>
      <c r="D2116" s="12" t="s">
        <v>5427</v>
      </c>
      <c r="E2116" s="44">
        <v>0</v>
      </c>
      <c r="F2116" s="44">
        <v>0</v>
      </c>
      <c r="G2116" s="44">
        <v>60477.493605793454</v>
      </c>
      <c r="H2116" s="44">
        <v>60477.493605793454</v>
      </c>
      <c r="I2116" s="44">
        <v>60477.493605793454</v>
      </c>
      <c r="J2116" s="44">
        <v>69283.17763357122</v>
      </c>
    </row>
    <row r="2117" spans="1:10">
      <c r="A2117" s="11" t="s">
        <v>5428</v>
      </c>
      <c r="B2117" s="11" t="s">
        <v>6546</v>
      </c>
      <c r="C2117" s="11" t="s">
        <v>5429</v>
      </c>
      <c r="D2117" s="12" t="s">
        <v>5430</v>
      </c>
      <c r="E2117" s="44">
        <v>0</v>
      </c>
      <c r="F2117" s="44">
        <v>0</v>
      </c>
      <c r="G2117" s="44">
        <v>45924.611605793449</v>
      </c>
      <c r="H2117" s="44">
        <v>45924.611605793449</v>
      </c>
      <c r="I2117" s="44">
        <v>45924.611605793449</v>
      </c>
      <c r="J2117" s="44">
        <v>52969.158828015665</v>
      </c>
    </row>
    <row r="2118" spans="1:10">
      <c r="A2118" s="11" t="s">
        <v>5431</v>
      </c>
      <c r="B2118" s="11" t="s">
        <v>6546</v>
      </c>
      <c r="C2118" s="11" t="s">
        <v>5252</v>
      </c>
      <c r="D2118" s="12" t="s">
        <v>5432</v>
      </c>
      <c r="E2118" s="44">
        <v>0</v>
      </c>
      <c r="F2118" s="44">
        <v>0</v>
      </c>
      <c r="G2118" s="44">
        <v>45786.931605793448</v>
      </c>
      <c r="H2118" s="44">
        <v>45786.931605793448</v>
      </c>
      <c r="I2118" s="44">
        <v>45786.931605793448</v>
      </c>
      <c r="J2118" s="44">
        <v>52831.478828015664</v>
      </c>
    </row>
    <row r="2119" spans="1:10">
      <c r="A2119" s="11" t="s">
        <v>5433</v>
      </c>
      <c r="B2119" s="11" t="s">
        <v>6546</v>
      </c>
      <c r="C2119" s="11" t="s">
        <v>5434</v>
      </c>
      <c r="D2119" s="12" t="s">
        <v>5435</v>
      </c>
      <c r="E2119" s="44">
        <v>0</v>
      </c>
      <c r="F2119" s="44">
        <v>0</v>
      </c>
      <c r="G2119" s="44">
        <v>36770.08160579345</v>
      </c>
      <c r="H2119" s="44">
        <v>36770.08160579345</v>
      </c>
      <c r="I2119" s="44">
        <v>36770.08160579345</v>
      </c>
      <c r="J2119" s="44">
        <v>42053.492022460116</v>
      </c>
    </row>
    <row r="2120" spans="1:10">
      <c r="A2120" s="11" t="s">
        <v>5436</v>
      </c>
      <c r="B2120" s="11" t="s">
        <v>6546</v>
      </c>
      <c r="C2120" s="11" t="s">
        <v>5290</v>
      </c>
      <c r="D2120" s="12" t="s">
        <v>5437</v>
      </c>
      <c r="E2120" s="44">
        <v>0</v>
      </c>
      <c r="F2120" s="44">
        <v>0</v>
      </c>
      <c r="G2120" s="44">
        <v>28153.231605793451</v>
      </c>
      <c r="H2120" s="44">
        <v>28153.231605793451</v>
      </c>
      <c r="I2120" s="44">
        <v>28153.231605793451</v>
      </c>
      <c r="J2120" s="44">
        <v>31675.505216904559</v>
      </c>
    </row>
    <row r="2121" spans="1:10">
      <c r="A2121" s="11" t="s">
        <v>5438</v>
      </c>
      <c r="B2121" s="11" t="s">
        <v>6546</v>
      </c>
      <c r="C2121" s="11" t="s">
        <v>5327</v>
      </c>
      <c r="D2121" s="12" t="s">
        <v>5439</v>
      </c>
      <c r="E2121" s="44">
        <v>26979.044939126783</v>
      </c>
      <c r="F2121" s="44">
        <v>26979.044939126783</v>
      </c>
      <c r="G2121" s="44">
        <v>28153.231605793451</v>
      </c>
      <c r="H2121" s="44">
        <v>28153.231605793451</v>
      </c>
      <c r="I2121" s="44">
        <v>28153.231605793451</v>
      </c>
      <c r="J2121" s="44">
        <v>31675.505216904559</v>
      </c>
    </row>
    <row r="2122" spans="1:10">
      <c r="A2122" s="11" t="s">
        <v>5440</v>
      </c>
      <c r="B2122" s="11" t="s">
        <v>6546</v>
      </c>
      <c r="C2122" s="11" t="s">
        <v>5441</v>
      </c>
      <c r="D2122" s="12" t="s">
        <v>5442</v>
      </c>
      <c r="E2122" s="44">
        <v>0</v>
      </c>
      <c r="F2122" s="44">
        <v>0</v>
      </c>
      <c r="G2122" s="44">
        <v>34164.464939126789</v>
      </c>
      <c r="H2122" s="44">
        <v>34164.464939126789</v>
      </c>
      <c r="I2122" s="44">
        <v>34164.464939126789</v>
      </c>
      <c r="J2122" s="44">
        <v>38860.829753941594</v>
      </c>
    </row>
    <row r="2123" spans="1:10">
      <c r="A2123" s="11" t="s">
        <v>5443</v>
      </c>
      <c r="B2123" s="11" t="s">
        <v>6546</v>
      </c>
      <c r="C2123" s="11" t="s">
        <v>5441</v>
      </c>
      <c r="D2123" s="12" t="s">
        <v>5444</v>
      </c>
      <c r="E2123" s="44">
        <v>0</v>
      </c>
      <c r="F2123" s="44">
        <v>0</v>
      </c>
      <c r="G2123" s="44">
        <v>28153.231605793451</v>
      </c>
      <c r="H2123" s="44">
        <v>28153.231605793451</v>
      </c>
      <c r="I2123" s="44">
        <v>28153.231605793451</v>
      </c>
      <c r="J2123" s="44">
        <v>31675.505216904559</v>
      </c>
    </row>
    <row r="2124" spans="1:10">
      <c r="A2124" s="11" t="s">
        <v>5445</v>
      </c>
      <c r="B2124" s="11" t="s">
        <v>6546</v>
      </c>
      <c r="C2124" s="11" t="s">
        <v>5401</v>
      </c>
      <c r="D2124" s="12" t="s">
        <v>5446</v>
      </c>
      <c r="E2124" s="44">
        <v>0</v>
      </c>
      <c r="F2124" s="44">
        <v>0</v>
      </c>
      <c r="G2124" s="44">
        <v>31426.943605793451</v>
      </c>
      <c r="H2124" s="44">
        <v>31426.943605793451</v>
      </c>
      <c r="I2124" s="44">
        <v>31426.943605793451</v>
      </c>
      <c r="J2124" s="44">
        <v>34949.217216904559</v>
      </c>
    </row>
    <row r="2125" spans="1:10">
      <c r="A2125" s="11" t="s">
        <v>5447</v>
      </c>
      <c r="B2125" s="11" t="s">
        <v>6546</v>
      </c>
      <c r="C2125" s="11" t="s">
        <v>5401</v>
      </c>
      <c r="D2125" s="12" t="s">
        <v>5448</v>
      </c>
      <c r="E2125" s="44">
        <v>0</v>
      </c>
      <c r="F2125" s="44">
        <v>0</v>
      </c>
      <c r="G2125" s="44">
        <v>68154.503605793449</v>
      </c>
      <c r="H2125" s="44">
        <v>68154.503605793449</v>
      </c>
      <c r="I2125" s="44">
        <v>68154.503605793449</v>
      </c>
      <c r="J2125" s="44">
        <v>78721.32443912678</v>
      </c>
    </row>
    <row r="2126" spans="1:10">
      <c r="A2126" s="11" t="s">
        <v>5449</v>
      </c>
      <c r="B2126" s="11" t="s">
        <v>6546</v>
      </c>
      <c r="C2126" s="11" t="s">
        <v>5401</v>
      </c>
      <c r="D2126" s="12" t="s">
        <v>5450</v>
      </c>
      <c r="E2126" s="44">
        <v>0</v>
      </c>
      <c r="F2126" s="44">
        <v>0</v>
      </c>
      <c r="G2126" s="44">
        <v>49790.72360579345</v>
      </c>
      <c r="H2126" s="44">
        <v>49790.72360579345</v>
      </c>
      <c r="I2126" s="44">
        <v>49790.72360579345</v>
      </c>
      <c r="J2126" s="44">
        <v>56835.270828015666</v>
      </c>
    </row>
    <row r="2127" spans="1:10">
      <c r="A2127" s="11" t="s">
        <v>5451</v>
      </c>
      <c r="B2127" s="11" t="s">
        <v>6546</v>
      </c>
      <c r="C2127" s="11" t="s">
        <v>1177</v>
      </c>
      <c r="D2127" s="12" t="s">
        <v>5452</v>
      </c>
      <c r="E2127" s="44">
        <v>0</v>
      </c>
      <c r="F2127" s="44">
        <v>0</v>
      </c>
      <c r="G2127" s="44">
        <v>34153.231605793451</v>
      </c>
      <c r="H2127" s="44">
        <v>34153.231605793451</v>
      </c>
      <c r="I2127" s="44">
        <v>34153.231605793451</v>
      </c>
      <c r="J2127" s="44">
        <v>37675.505216904559</v>
      </c>
    </row>
    <row r="2128" spans="1:10">
      <c r="A2128" s="11" t="s">
        <v>5453</v>
      </c>
      <c r="B2128" s="11" t="s">
        <v>6546</v>
      </c>
      <c r="C2128" s="11" t="s">
        <v>3168</v>
      </c>
      <c r="D2128" s="12" t="s">
        <v>5454</v>
      </c>
      <c r="E2128" s="44">
        <v>0</v>
      </c>
      <c r="F2128" s="44">
        <v>0</v>
      </c>
      <c r="G2128" s="44">
        <v>59082.271605793445</v>
      </c>
      <c r="H2128" s="44">
        <v>59082.271605793445</v>
      </c>
      <c r="I2128" s="44">
        <v>59082.271605793445</v>
      </c>
      <c r="J2128" s="44">
        <v>62604.545216904553</v>
      </c>
    </row>
    <row r="2129" spans="1:10">
      <c r="A2129" s="11" t="s">
        <v>5455</v>
      </c>
      <c r="B2129" s="11" t="s">
        <v>6546</v>
      </c>
      <c r="C2129" s="11" t="s">
        <v>5456</v>
      </c>
      <c r="D2129" s="12" t="s">
        <v>5457</v>
      </c>
      <c r="E2129" s="44">
        <v>0</v>
      </c>
      <c r="F2129" s="44">
        <v>0</v>
      </c>
      <c r="G2129" s="44">
        <v>62358.661605793444</v>
      </c>
      <c r="H2129" s="44">
        <v>62358.661605793444</v>
      </c>
      <c r="I2129" s="44">
        <v>62358.661605793444</v>
      </c>
      <c r="J2129" s="44">
        <v>69403.208828015675</v>
      </c>
    </row>
    <row r="2130" spans="1:10">
      <c r="A2130" s="11" t="s">
        <v>5458</v>
      </c>
      <c r="B2130" s="11" t="s">
        <v>6546</v>
      </c>
      <c r="C2130" s="11" t="s">
        <v>5459</v>
      </c>
      <c r="D2130" s="12" t="s">
        <v>5460</v>
      </c>
      <c r="E2130" s="44">
        <v>0</v>
      </c>
      <c r="F2130" s="44">
        <v>0</v>
      </c>
      <c r="G2130" s="44">
        <v>37438.176939126788</v>
      </c>
      <c r="H2130" s="44">
        <v>37438.176939126788</v>
      </c>
      <c r="I2130" s="44">
        <v>37438.176939126788</v>
      </c>
      <c r="J2130" s="44">
        <v>42134.541753941594</v>
      </c>
    </row>
    <row r="2131" spans="1:10">
      <c r="A2131" s="11" t="s">
        <v>5461</v>
      </c>
      <c r="B2131" s="11" t="s">
        <v>6546</v>
      </c>
      <c r="C2131" s="11" t="s">
        <v>5462</v>
      </c>
      <c r="D2131" s="12" t="s">
        <v>5463</v>
      </c>
      <c r="E2131" s="44">
        <v>0</v>
      </c>
      <c r="F2131" s="44">
        <v>0</v>
      </c>
      <c r="G2131" s="44">
        <v>92604.921605793454</v>
      </c>
      <c r="H2131" s="44">
        <v>92604.921605793454</v>
      </c>
      <c r="I2131" s="44">
        <v>92604.921605793454</v>
      </c>
      <c r="J2131" s="44">
        <v>97888.332022460119</v>
      </c>
    </row>
    <row r="2132" spans="1:10">
      <c r="A2132" s="11" t="s">
        <v>5464</v>
      </c>
      <c r="B2132" s="11" t="s">
        <v>6546</v>
      </c>
      <c r="C2132" s="11" t="s">
        <v>5465</v>
      </c>
      <c r="D2132" s="12" t="s">
        <v>5466</v>
      </c>
      <c r="E2132" s="44">
        <v>0</v>
      </c>
      <c r="F2132" s="44">
        <v>0</v>
      </c>
      <c r="G2132" s="44">
        <v>46849.231605793444</v>
      </c>
      <c r="H2132" s="44">
        <v>46849.231605793444</v>
      </c>
      <c r="I2132" s="44">
        <v>46849.231605793444</v>
      </c>
      <c r="J2132" s="44">
        <v>50371.505216904559</v>
      </c>
    </row>
    <row r="2133" spans="1:10">
      <c r="A2133" s="11" t="s">
        <v>5467</v>
      </c>
      <c r="B2133" s="11" t="s">
        <v>6546</v>
      </c>
      <c r="C2133" s="11" t="s">
        <v>5465</v>
      </c>
      <c r="D2133" s="12" t="s">
        <v>5468</v>
      </c>
      <c r="E2133" s="44">
        <v>0</v>
      </c>
      <c r="F2133" s="44">
        <v>0</v>
      </c>
      <c r="G2133" s="44">
        <v>27753.231605793451</v>
      </c>
      <c r="H2133" s="44">
        <v>27753.231605793451</v>
      </c>
      <c r="I2133" s="44">
        <v>27753.231605793451</v>
      </c>
      <c r="J2133" s="44">
        <v>31275.505216904559</v>
      </c>
    </row>
    <row r="2134" spans="1:10">
      <c r="A2134" s="11" t="s">
        <v>5469</v>
      </c>
      <c r="B2134" s="11" t="s">
        <v>6546</v>
      </c>
      <c r="C2134" s="11" t="s">
        <v>5306</v>
      </c>
      <c r="D2134" s="12" t="s">
        <v>5470</v>
      </c>
      <c r="E2134" s="44">
        <v>0</v>
      </c>
      <c r="F2134" s="44">
        <v>0</v>
      </c>
      <c r="G2134" s="44">
        <v>54171.673605793447</v>
      </c>
      <c r="H2134" s="44">
        <v>54171.673605793447</v>
      </c>
      <c r="I2134" s="44">
        <v>54171.673605793447</v>
      </c>
      <c r="J2134" s="44">
        <v>61216.220828015663</v>
      </c>
    </row>
    <row r="2135" spans="1:10">
      <c r="A2135" s="11" t="s">
        <v>5471</v>
      </c>
      <c r="B2135" s="11" t="s">
        <v>6546</v>
      </c>
      <c r="C2135" s="11" t="s">
        <v>5472</v>
      </c>
      <c r="D2135" s="12" t="s">
        <v>5473</v>
      </c>
      <c r="E2135" s="44">
        <v>0</v>
      </c>
      <c r="F2135" s="44">
        <v>0</v>
      </c>
      <c r="G2135" s="44">
        <v>27753.231605793451</v>
      </c>
      <c r="H2135" s="44">
        <v>27753.231605793451</v>
      </c>
      <c r="I2135" s="44">
        <v>27753.231605793451</v>
      </c>
      <c r="J2135" s="44">
        <v>31275.505216904559</v>
      </c>
    </row>
    <row r="2136" spans="1:10">
      <c r="A2136" s="11" t="s">
        <v>5474</v>
      </c>
      <c r="B2136" s="11" t="s">
        <v>6546</v>
      </c>
      <c r="C2136" s="11" t="s">
        <v>5472</v>
      </c>
      <c r="D2136" s="12" t="s">
        <v>5475</v>
      </c>
      <c r="E2136" s="44">
        <v>0</v>
      </c>
      <c r="F2136" s="44">
        <v>0</v>
      </c>
      <c r="G2136" s="44">
        <v>27753.231605793451</v>
      </c>
      <c r="H2136" s="44">
        <v>27753.231605793451</v>
      </c>
      <c r="I2136" s="44">
        <v>27753.231605793451</v>
      </c>
      <c r="J2136" s="44">
        <v>31275.505216904559</v>
      </c>
    </row>
    <row r="2137" spans="1:10">
      <c r="A2137" s="11" t="s">
        <v>5476</v>
      </c>
      <c r="B2137" s="11" t="s">
        <v>6546</v>
      </c>
      <c r="C2137" s="11" t="s">
        <v>5472</v>
      </c>
      <c r="D2137" s="12" t="s">
        <v>5477</v>
      </c>
      <c r="E2137" s="44">
        <v>0</v>
      </c>
      <c r="F2137" s="44">
        <v>0</v>
      </c>
      <c r="G2137" s="44">
        <v>27753.231605793451</v>
      </c>
      <c r="H2137" s="44">
        <v>27753.231605793451</v>
      </c>
      <c r="I2137" s="44">
        <v>27753.231605793451</v>
      </c>
      <c r="J2137" s="44">
        <v>31275.505216904559</v>
      </c>
    </row>
    <row r="2138" spans="1:10">
      <c r="A2138" s="11" t="s">
        <v>5478</v>
      </c>
      <c r="B2138" s="11" t="s">
        <v>6546</v>
      </c>
      <c r="C2138" s="11" t="s">
        <v>5472</v>
      </c>
      <c r="D2138" s="12" t="s">
        <v>5479</v>
      </c>
      <c r="E2138" s="44">
        <v>0</v>
      </c>
      <c r="F2138" s="44">
        <v>0</v>
      </c>
      <c r="G2138" s="44">
        <v>36770.08160579345</v>
      </c>
      <c r="H2138" s="44">
        <v>36770.08160579345</v>
      </c>
      <c r="I2138" s="44">
        <v>36770.08160579345</v>
      </c>
      <c r="J2138" s="44">
        <v>42053.492022460116</v>
      </c>
    </row>
    <row r="2139" spans="1:10">
      <c r="A2139" s="11" t="s">
        <v>5480</v>
      </c>
      <c r="B2139" s="11" t="s">
        <v>6546</v>
      </c>
      <c r="C2139" s="11" t="s">
        <v>5472</v>
      </c>
      <c r="D2139" s="12" t="s">
        <v>5481</v>
      </c>
      <c r="E2139" s="44">
        <v>0</v>
      </c>
      <c r="F2139" s="44">
        <v>0</v>
      </c>
      <c r="G2139" s="44">
        <v>27753.231605793451</v>
      </c>
      <c r="H2139" s="44">
        <v>27753.231605793451</v>
      </c>
      <c r="I2139" s="44">
        <v>27753.231605793451</v>
      </c>
      <c r="J2139" s="44">
        <v>31275.505216904559</v>
      </c>
    </row>
    <row r="2140" spans="1:10">
      <c r="A2140" s="11" t="s">
        <v>5482</v>
      </c>
      <c r="B2140" s="11" t="s">
        <v>6546</v>
      </c>
      <c r="C2140" s="11" t="s">
        <v>5472</v>
      </c>
      <c r="D2140" s="12" t="s">
        <v>5483</v>
      </c>
      <c r="E2140" s="44">
        <v>0</v>
      </c>
      <c r="F2140" s="44">
        <v>0</v>
      </c>
      <c r="G2140" s="44">
        <v>36770.08160579345</v>
      </c>
      <c r="H2140" s="44">
        <v>36770.08160579345</v>
      </c>
      <c r="I2140" s="44">
        <v>36770.08160579345</v>
      </c>
      <c r="J2140" s="44">
        <v>42053.492022460116</v>
      </c>
    </row>
    <row r="2141" spans="1:10">
      <c r="A2141" s="11" t="s">
        <v>5484</v>
      </c>
      <c r="B2141" s="11" t="s">
        <v>6546</v>
      </c>
      <c r="C2141" s="11" t="s">
        <v>5472</v>
      </c>
      <c r="D2141" s="12" t="s">
        <v>5485</v>
      </c>
      <c r="E2141" s="44">
        <v>0</v>
      </c>
      <c r="F2141" s="44">
        <v>0</v>
      </c>
      <c r="G2141" s="44">
        <v>27753.231605793451</v>
      </c>
      <c r="H2141" s="44">
        <v>27753.231605793451</v>
      </c>
      <c r="I2141" s="44">
        <v>27753.231605793451</v>
      </c>
      <c r="J2141" s="44">
        <v>31275.505216904559</v>
      </c>
    </row>
    <row r="2142" spans="1:10">
      <c r="A2142" s="11" t="s">
        <v>5486</v>
      </c>
      <c r="B2142" s="11" t="s">
        <v>6546</v>
      </c>
      <c r="C2142" s="11" t="s">
        <v>5487</v>
      </c>
      <c r="D2142" s="12" t="s">
        <v>5488</v>
      </c>
      <c r="E2142" s="44">
        <v>0</v>
      </c>
      <c r="F2142" s="44">
        <v>0</v>
      </c>
      <c r="G2142" s="44">
        <v>61693.881605793445</v>
      </c>
      <c r="H2142" s="44">
        <v>61693.881605793445</v>
      </c>
      <c r="I2142" s="44">
        <v>61693.881605793445</v>
      </c>
      <c r="J2142" s="44">
        <v>66977.292022460111</v>
      </c>
    </row>
    <row r="2143" spans="1:10">
      <c r="A2143" s="11" t="s">
        <v>5489</v>
      </c>
      <c r="B2143" s="11" t="s">
        <v>6546</v>
      </c>
      <c r="C2143" s="11" t="s">
        <v>5487</v>
      </c>
      <c r="D2143" s="12" t="s">
        <v>5490</v>
      </c>
      <c r="E2143" s="44">
        <v>0</v>
      </c>
      <c r="F2143" s="44">
        <v>0</v>
      </c>
      <c r="G2143" s="44">
        <v>84592.836605793447</v>
      </c>
      <c r="H2143" s="44">
        <v>84592.836605793447</v>
      </c>
      <c r="I2143" s="44">
        <v>84592.836605793447</v>
      </c>
      <c r="J2143" s="44">
        <v>91637.383828015663</v>
      </c>
    </row>
    <row r="2144" spans="1:10">
      <c r="A2144" s="11" t="s">
        <v>5491</v>
      </c>
      <c r="B2144" s="11" t="s">
        <v>6546</v>
      </c>
      <c r="C2144" s="11" t="s">
        <v>5492</v>
      </c>
      <c r="D2144" s="12" t="s">
        <v>5493</v>
      </c>
      <c r="E2144" s="44">
        <v>0</v>
      </c>
      <c r="F2144" s="44">
        <v>0</v>
      </c>
      <c r="G2144" s="44">
        <v>48460.464939126781</v>
      </c>
      <c r="H2144" s="44">
        <v>48460.464939126781</v>
      </c>
      <c r="I2144" s="44">
        <v>48460.464939126781</v>
      </c>
      <c r="J2144" s="44">
        <v>53156.829753941594</v>
      </c>
    </row>
    <row r="2145" spans="1:10">
      <c r="A2145" s="11" t="s">
        <v>5494</v>
      </c>
      <c r="B2145" s="11" t="s">
        <v>6546</v>
      </c>
      <c r="C2145" s="11" t="s">
        <v>5487</v>
      </c>
      <c r="D2145" s="12" t="s">
        <v>5495</v>
      </c>
      <c r="E2145" s="44">
        <v>0</v>
      </c>
      <c r="F2145" s="44">
        <v>0</v>
      </c>
      <c r="G2145" s="44">
        <v>66559.136605793436</v>
      </c>
      <c r="H2145" s="44">
        <v>66559.136605793436</v>
      </c>
      <c r="I2145" s="44">
        <v>66559.136605793436</v>
      </c>
      <c r="J2145" s="44">
        <v>70081.410216904565</v>
      </c>
    </row>
    <row r="2146" spans="1:10">
      <c r="A2146" s="11" t="s">
        <v>5496</v>
      </c>
      <c r="B2146" s="11" t="s">
        <v>6546</v>
      </c>
      <c r="C2146" s="11" t="s">
        <v>5497</v>
      </c>
      <c r="D2146" s="12" t="s">
        <v>5498</v>
      </c>
      <c r="E2146" s="44">
        <v>0</v>
      </c>
      <c r="F2146" s="44">
        <v>0</v>
      </c>
      <c r="G2146" s="44">
        <v>42449.231605793444</v>
      </c>
      <c r="H2146" s="44">
        <v>42449.231605793444</v>
      </c>
      <c r="I2146" s="44">
        <v>42449.231605793444</v>
      </c>
      <c r="J2146" s="44">
        <v>45971.505216904559</v>
      </c>
    </row>
    <row r="2147" spans="1:10">
      <c r="A2147" s="11" t="s">
        <v>5499</v>
      </c>
      <c r="B2147" s="11" t="s">
        <v>6546</v>
      </c>
      <c r="C2147" s="11" t="s">
        <v>5487</v>
      </c>
      <c r="D2147" s="12" t="s">
        <v>5500</v>
      </c>
      <c r="E2147" s="44">
        <v>0</v>
      </c>
      <c r="F2147" s="44">
        <v>0</v>
      </c>
      <c r="G2147" s="44">
        <v>75575.986605793441</v>
      </c>
      <c r="H2147" s="44">
        <v>75575.986605793441</v>
      </c>
      <c r="I2147" s="44">
        <v>75575.986605793441</v>
      </c>
      <c r="J2147" s="44">
        <v>80859.397022460107</v>
      </c>
    </row>
    <row r="2148" spans="1:10">
      <c r="A2148" s="11" t="s">
        <v>5501</v>
      </c>
      <c r="B2148" s="11" t="s">
        <v>6546</v>
      </c>
      <c r="C2148" s="11" t="s">
        <v>5401</v>
      </c>
      <c r="D2148" s="12" t="s">
        <v>5502</v>
      </c>
      <c r="E2148" s="44">
        <v>0</v>
      </c>
      <c r="F2148" s="44">
        <v>0</v>
      </c>
      <c r="G2148" s="44">
        <v>36770.08160579345</v>
      </c>
      <c r="H2148" s="44">
        <v>36770.08160579345</v>
      </c>
      <c r="I2148" s="44">
        <v>36770.08160579345</v>
      </c>
      <c r="J2148" s="44">
        <v>42053.492022460116</v>
      </c>
    </row>
    <row r="2149" spans="1:10">
      <c r="A2149" s="11" t="s">
        <v>5503</v>
      </c>
      <c r="B2149" s="11" t="s">
        <v>6546</v>
      </c>
      <c r="C2149" s="11" t="s">
        <v>5401</v>
      </c>
      <c r="D2149" s="12" t="s">
        <v>5504</v>
      </c>
      <c r="E2149" s="44">
        <v>26579.044939126783</v>
      </c>
      <c r="F2149" s="44">
        <v>26579.044939126783</v>
      </c>
      <c r="G2149" s="44">
        <v>27753.231605793451</v>
      </c>
      <c r="H2149" s="44">
        <v>27753.231605793451</v>
      </c>
      <c r="I2149" s="44">
        <v>27753.231605793451</v>
      </c>
      <c r="J2149" s="44">
        <v>31275.505216904559</v>
      </c>
    </row>
    <row r="2150" spans="1:10">
      <c r="A2150" s="11" t="s">
        <v>5505</v>
      </c>
      <c r="B2150" s="11" t="s">
        <v>6546</v>
      </c>
      <c r="C2150" s="11" t="s">
        <v>5401</v>
      </c>
      <c r="D2150" s="12" t="s">
        <v>5506</v>
      </c>
      <c r="E2150" s="44">
        <v>60958.231605793451</v>
      </c>
      <c r="F2150" s="44">
        <v>60958.231605793451</v>
      </c>
      <c r="G2150" s="44">
        <v>64480.791605793449</v>
      </c>
      <c r="H2150" s="44">
        <v>64480.791605793449</v>
      </c>
      <c r="I2150" s="44">
        <v>64480.791605793449</v>
      </c>
      <c r="J2150" s="44">
        <v>75047.61243912678</v>
      </c>
    </row>
    <row r="2151" spans="1:10">
      <c r="A2151" s="11" t="s">
        <v>5507</v>
      </c>
      <c r="B2151" s="11" t="s">
        <v>6546</v>
      </c>
      <c r="C2151" s="11" t="s">
        <v>5401</v>
      </c>
      <c r="D2151" s="12" t="s">
        <v>5508</v>
      </c>
      <c r="E2151" s="44">
        <v>0</v>
      </c>
      <c r="F2151" s="44">
        <v>0</v>
      </c>
      <c r="G2151" s="44">
        <v>46117.01160579345</v>
      </c>
      <c r="H2151" s="44">
        <v>46117.01160579345</v>
      </c>
      <c r="I2151" s="44">
        <v>46117.01160579345</v>
      </c>
      <c r="J2151" s="44">
        <v>53161.558828015666</v>
      </c>
    </row>
    <row r="2152" spans="1:10">
      <c r="A2152" s="11" t="s">
        <v>5509</v>
      </c>
      <c r="B2152" s="11" t="s">
        <v>6547</v>
      </c>
      <c r="C2152" s="11" t="s">
        <v>5510</v>
      </c>
      <c r="D2152" s="12" t="s">
        <v>5511</v>
      </c>
      <c r="E2152" s="44">
        <v>0</v>
      </c>
      <c r="F2152" s="44">
        <v>0</v>
      </c>
      <c r="G2152" s="44">
        <v>0</v>
      </c>
      <c r="H2152" s="44">
        <v>0</v>
      </c>
      <c r="I2152" s="44">
        <v>638826.09942130302</v>
      </c>
      <c r="J2152" s="44">
        <v>996201.79232253751</v>
      </c>
    </row>
    <row r="2153" spans="1:10">
      <c r="A2153" s="11" t="s">
        <v>5512</v>
      </c>
      <c r="B2153" s="11" t="s">
        <v>6547</v>
      </c>
      <c r="C2153" s="11" t="s">
        <v>5510</v>
      </c>
      <c r="D2153" s="12" t="s">
        <v>5513</v>
      </c>
      <c r="E2153" s="44">
        <v>0</v>
      </c>
      <c r="F2153" s="44">
        <v>0</v>
      </c>
      <c r="G2153" s="44">
        <v>0</v>
      </c>
      <c r="H2153" s="44">
        <v>0</v>
      </c>
      <c r="I2153" s="44">
        <v>1091617.0139151574</v>
      </c>
      <c r="J2153" s="44">
        <v>1645347.168750548</v>
      </c>
    </row>
    <row r="2154" spans="1:10">
      <c r="A2154" s="11" t="s">
        <v>5514</v>
      </c>
      <c r="B2154" s="11" t="s">
        <v>6547</v>
      </c>
      <c r="C2154" s="11" t="s">
        <v>5510</v>
      </c>
      <c r="D2154" s="12" t="s">
        <v>5515</v>
      </c>
      <c r="E2154" s="44">
        <v>0</v>
      </c>
      <c r="F2154" s="44">
        <v>0</v>
      </c>
      <c r="G2154" s="44">
        <v>0</v>
      </c>
      <c r="H2154" s="44">
        <v>0</v>
      </c>
      <c r="I2154" s="44">
        <v>421027.61360651546</v>
      </c>
      <c r="J2154" s="44">
        <v>734502.83377112448</v>
      </c>
    </row>
    <row r="2155" spans="1:10">
      <c r="A2155" s="11" t="s">
        <v>5516</v>
      </c>
      <c r="B2155" s="11" t="s">
        <v>6547</v>
      </c>
      <c r="C2155" s="11" t="s">
        <v>2033</v>
      </c>
      <c r="D2155" s="12" t="s">
        <v>5517</v>
      </c>
      <c r="E2155" s="44">
        <v>0</v>
      </c>
      <c r="F2155" s="44">
        <v>0</v>
      </c>
      <c r="G2155" s="44">
        <v>2534169.6369951442</v>
      </c>
      <c r="H2155" s="44">
        <v>2534169.6369951442</v>
      </c>
      <c r="I2155" s="44">
        <v>2534169.6369951442</v>
      </c>
      <c r="J2155" s="44">
        <v>3457490.4610692183</v>
      </c>
    </row>
    <row r="2156" spans="1:10">
      <c r="A2156" s="11" t="s">
        <v>5518</v>
      </c>
      <c r="B2156" s="11" t="s">
        <v>6547</v>
      </c>
      <c r="C2156" s="11" t="s">
        <v>2033</v>
      </c>
      <c r="D2156" s="12" t="s">
        <v>5519</v>
      </c>
      <c r="E2156" s="44">
        <v>0</v>
      </c>
      <c r="F2156" s="44">
        <v>0</v>
      </c>
      <c r="G2156" s="44">
        <v>383902.59230378625</v>
      </c>
      <c r="H2156" s="44">
        <v>383902.59230378625</v>
      </c>
      <c r="I2156" s="44">
        <v>383902.59230378625</v>
      </c>
      <c r="J2156" s="44">
        <v>629307.82327086432</v>
      </c>
    </row>
    <row r="2157" spans="1:10">
      <c r="A2157" s="11" t="s">
        <v>5520</v>
      </c>
      <c r="B2157" s="11" t="s">
        <v>6547</v>
      </c>
      <c r="C2157" s="11" t="s">
        <v>2033</v>
      </c>
      <c r="D2157" s="12" t="s">
        <v>5521</v>
      </c>
      <c r="E2157" s="44">
        <v>0</v>
      </c>
      <c r="F2157" s="44">
        <v>0</v>
      </c>
      <c r="G2157" s="44">
        <v>561784.03573588491</v>
      </c>
      <c r="H2157" s="44">
        <v>561784.03573588491</v>
      </c>
      <c r="I2157" s="44">
        <v>561784.03573588491</v>
      </c>
      <c r="J2157" s="44">
        <v>835199.88218650222</v>
      </c>
    </row>
    <row r="2158" spans="1:10">
      <c r="A2158" s="11" t="s">
        <v>5522</v>
      </c>
      <c r="B2158" s="11" t="s">
        <v>6547</v>
      </c>
      <c r="C2158" s="11" t="s">
        <v>5523</v>
      </c>
      <c r="D2158" s="12" t="s">
        <v>5524</v>
      </c>
      <c r="E2158" s="44">
        <v>0</v>
      </c>
      <c r="F2158" s="44">
        <v>0</v>
      </c>
      <c r="G2158" s="44">
        <v>0</v>
      </c>
      <c r="H2158" s="44">
        <v>0</v>
      </c>
      <c r="I2158" s="44">
        <v>1177597.5437605763</v>
      </c>
      <c r="J2158" s="44">
        <v>1647087.6985959671</v>
      </c>
    </row>
    <row r="2159" spans="1:10" ht="28.5">
      <c r="A2159" s="11" t="s">
        <v>5525</v>
      </c>
      <c r="B2159" s="11" t="s">
        <v>6547</v>
      </c>
      <c r="C2159" s="11" t="s">
        <v>1043</v>
      </c>
      <c r="D2159" s="12" t="s">
        <v>5526</v>
      </c>
      <c r="E2159" s="44">
        <v>0</v>
      </c>
      <c r="F2159" s="44">
        <v>0</v>
      </c>
      <c r="G2159" s="44">
        <v>322291.55230378621</v>
      </c>
      <c r="H2159" s="44">
        <v>322291.55230378621</v>
      </c>
      <c r="I2159" s="44">
        <v>322291.55230378621</v>
      </c>
      <c r="J2159" s="44">
        <v>530896.78327086428</v>
      </c>
    </row>
    <row r="2160" spans="1:10" ht="42.75">
      <c r="A2160" s="11" t="s">
        <v>5527</v>
      </c>
      <c r="B2160" s="11" t="s">
        <v>6547</v>
      </c>
      <c r="C2160" s="11" t="s">
        <v>1043</v>
      </c>
      <c r="D2160" s="12" t="s">
        <v>5528</v>
      </c>
      <c r="E2160" s="44">
        <v>0</v>
      </c>
      <c r="F2160" s="44">
        <v>0</v>
      </c>
      <c r="G2160" s="44">
        <v>484451.62316798378</v>
      </c>
      <c r="H2160" s="44">
        <v>484451.62316798378</v>
      </c>
      <c r="I2160" s="44">
        <v>484451.62316798378</v>
      </c>
      <c r="J2160" s="44">
        <v>755406.08510213997</v>
      </c>
    </row>
    <row r="2161" spans="1:10" ht="28.5">
      <c r="A2161" s="11" t="s">
        <v>5529</v>
      </c>
      <c r="B2161" s="11" t="s">
        <v>6547</v>
      </c>
      <c r="C2161" s="11" t="s">
        <v>1043</v>
      </c>
      <c r="D2161" s="12" t="s">
        <v>5530</v>
      </c>
      <c r="E2161" s="44">
        <v>0</v>
      </c>
      <c r="F2161" s="44">
        <v>0</v>
      </c>
      <c r="G2161" s="44">
        <v>352417.83230378624</v>
      </c>
      <c r="H2161" s="44">
        <v>352417.83230378624</v>
      </c>
      <c r="I2161" s="44">
        <v>352417.83230378624</v>
      </c>
      <c r="J2161" s="44">
        <v>567351.06327086443</v>
      </c>
    </row>
    <row r="2162" spans="1:10" ht="28.5">
      <c r="A2162" s="11" t="s">
        <v>5531</v>
      </c>
      <c r="B2162" s="11" t="s">
        <v>6547</v>
      </c>
      <c r="C2162" s="11" t="s">
        <v>1043</v>
      </c>
      <c r="D2162" s="12" t="s">
        <v>5532</v>
      </c>
      <c r="E2162" s="44">
        <v>0</v>
      </c>
      <c r="F2162" s="44">
        <v>0</v>
      </c>
      <c r="G2162" s="44">
        <v>529034.26316798385</v>
      </c>
      <c r="H2162" s="44">
        <v>529034.26316798385</v>
      </c>
      <c r="I2162" s="44">
        <v>529034.26316798385</v>
      </c>
      <c r="J2162" s="44">
        <v>799988.7251021401</v>
      </c>
    </row>
    <row r="2163" spans="1:10">
      <c r="A2163" s="11" t="s">
        <v>5533</v>
      </c>
      <c r="B2163" s="11" t="s">
        <v>6547</v>
      </c>
      <c r="C2163" s="11" t="s">
        <v>5534</v>
      </c>
      <c r="D2163" s="12" t="s">
        <v>5535</v>
      </c>
      <c r="E2163" s="44">
        <v>0</v>
      </c>
      <c r="F2163" s="44">
        <v>0</v>
      </c>
      <c r="G2163" s="44">
        <v>550710.2231679837</v>
      </c>
      <c r="H2163" s="44">
        <v>550710.2231679837</v>
      </c>
      <c r="I2163" s="44">
        <v>550710.2231679837</v>
      </c>
      <c r="J2163" s="44">
        <v>864864.68510214007</v>
      </c>
    </row>
    <row r="2164" spans="1:10">
      <c r="A2164" s="11" t="s">
        <v>5536</v>
      </c>
      <c r="B2164" s="11" t="s">
        <v>6547</v>
      </c>
      <c r="C2164" s="11" t="s">
        <v>1043</v>
      </c>
      <c r="D2164" s="12" t="s">
        <v>5537</v>
      </c>
      <c r="E2164" s="44">
        <v>0</v>
      </c>
      <c r="F2164" s="44">
        <v>0</v>
      </c>
      <c r="G2164" s="44">
        <v>638325.89403218136</v>
      </c>
      <c r="H2164" s="44">
        <v>638325.89403218136</v>
      </c>
      <c r="I2164" s="44">
        <v>638325.89403218136</v>
      </c>
      <c r="J2164" s="44">
        <v>843189.58693341585</v>
      </c>
    </row>
    <row r="2165" spans="1:10">
      <c r="A2165" s="11" t="s">
        <v>5538</v>
      </c>
      <c r="B2165" s="11" t="s">
        <v>6547</v>
      </c>
      <c r="C2165" s="11" t="s">
        <v>5539</v>
      </c>
      <c r="D2165" s="12" t="s">
        <v>5540</v>
      </c>
      <c r="E2165" s="44">
        <v>0</v>
      </c>
      <c r="F2165" s="44">
        <v>0</v>
      </c>
      <c r="G2165" s="44">
        <v>1248888.8350198355</v>
      </c>
      <c r="H2165" s="44">
        <v>1248888.8350198355</v>
      </c>
      <c r="I2165" s="44">
        <v>1248888.8350198355</v>
      </c>
      <c r="J2165" s="44">
        <v>1774072.1160897943</v>
      </c>
    </row>
    <row r="2166" spans="1:10">
      <c r="A2166" s="11" t="s">
        <v>5541</v>
      </c>
      <c r="B2166" s="11" t="s">
        <v>6547</v>
      </c>
      <c r="C2166" s="11" t="s">
        <v>1014</v>
      </c>
      <c r="D2166" s="12" t="s">
        <v>5542</v>
      </c>
      <c r="E2166" s="44">
        <v>0</v>
      </c>
      <c r="F2166" s="44">
        <v>0</v>
      </c>
      <c r="G2166" s="44">
        <v>1129020.7957605764</v>
      </c>
      <c r="H2166" s="44">
        <v>1129020.7957605764</v>
      </c>
      <c r="I2166" s="44">
        <v>1129020.7957605764</v>
      </c>
      <c r="J2166" s="44">
        <v>1684284.853373745</v>
      </c>
    </row>
    <row r="2167" spans="1:10">
      <c r="A2167" s="11" t="s">
        <v>5543</v>
      </c>
      <c r="B2167" s="11" t="s">
        <v>6547</v>
      </c>
      <c r="C2167" s="11" t="s">
        <v>5544</v>
      </c>
      <c r="D2167" s="12" t="s">
        <v>5545</v>
      </c>
      <c r="E2167" s="44">
        <v>0</v>
      </c>
      <c r="F2167" s="44">
        <v>0</v>
      </c>
      <c r="G2167" s="44">
        <v>2819953.5486000828</v>
      </c>
      <c r="H2167" s="44">
        <v>2819953.5486000828</v>
      </c>
      <c r="I2167" s="44">
        <v>2819953.5486000828</v>
      </c>
      <c r="J2167" s="44">
        <v>4054323.488517778</v>
      </c>
    </row>
    <row r="2168" spans="1:10">
      <c r="A2168" s="11" t="s">
        <v>5546</v>
      </c>
      <c r="B2168" s="11" t="s">
        <v>6547</v>
      </c>
      <c r="C2168" s="11" t="s">
        <v>5544</v>
      </c>
      <c r="D2168" s="12" t="s">
        <v>5547</v>
      </c>
      <c r="E2168" s="44">
        <v>0</v>
      </c>
      <c r="F2168" s="44">
        <v>0</v>
      </c>
      <c r="G2168" s="44">
        <v>2167517.2918099593</v>
      </c>
      <c r="H2168" s="44">
        <v>2167517.2918099593</v>
      </c>
      <c r="I2168" s="44">
        <v>2167517.2918099593</v>
      </c>
      <c r="J2168" s="44">
        <v>3164536.7467482304</v>
      </c>
    </row>
    <row r="2169" spans="1:10">
      <c r="A2169" s="11" t="s">
        <v>5548</v>
      </c>
      <c r="B2169" s="11" t="s">
        <v>6547</v>
      </c>
      <c r="C2169" s="11" t="s">
        <v>5549</v>
      </c>
      <c r="D2169" s="12" t="s">
        <v>5550</v>
      </c>
      <c r="E2169" s="44">
        <v>0</v>
      </c>
      <c r="F2169" s="44">
        <v>0</v>
      </c>
      <c r="G2169" s="44">
        <v>461854.96773588506</v>
      </c>
      <c r="H2169" s="44">
        <v>461854.96773588506</v>
      </c>
      <c r="I2169" s="44">
        <v>461854.96773588506</v>
      </c>
      <c r="J2169" s="44">
        <v>778192.5850198355</v>
      </c>
    </row>
    <row r="2170" spans="1:10">
      <c r="A2170" s="11" t="s">
        <v>5551</v>
      </c>
      <c r="B2170" s="11" t="s">
        <v>6547</v>
      </c>
      <c r="C2170" s="11" t="s">
        <v>5544</v>
      </c>
      <c r="D2170" s="12" t="s">
        <v>5552</v>
      </c>
      <c r="E2170" s="44">
        <v>0</v>
      </c>
      <c r="F2170" s="44">
        <v>0</v>
      </c>
      <c r="G2170" s="44">
        <v>734149.21403218131</v>
      </c>
      <c r="H2170" s="44">
        <v>734149.21403218131</v>
      </c>
      <c r="I2170" s="44">
        <v>734149.21403218131</v>
      </c>
      <c r="J2170" s="44">
        <v>1115524.9069334157</v>
      </c>
    </row>
    <row r="2171" spans="1:10">
      <c r="A2171" s="11" t="s">
        <v>5553</v>
      </c>
      <c r="B2171" s="11" t="s">
        <v>6547</v>
      </c>
      <c r="C2171" s="11" t="s">
        <v>5544</v>
      </c>
      <c r="D2171" s="12" t="s">
        <v>5554</v>
      </c>
      <c r="E2171" s="44">
        <v>0</v>
      </c>
      <c r="F2171" s="44">
        <v>0</v>
      </c>
      <c r="G2171" s="44">
        <v>300991.43230378622</v>
      </c>
      <c r="H2171" s="44">
        <v>300991.43230378622</v>
      </c>
      <c r="I2171" s="44">
        <v>300991.43230378622</v>
      </c>
      <c r="J2171" s="44">
        <v>556524.6632708644</v>
      </c>
    </row>
    <row r="2172" spans="1:10">
      <c r="A2172" s="11" t="s">
        <v>5555</v>
      </c>
      <c r="B2172" s="11" t="s">
        <v>6547</v>
      </c>
      <c r="C2172" s="11" t="s">
        <v>1177</v>
      </c>
      <c r="D2172" s="12" t="s">
        <v>5556</v>
      </c>
      <c r="E2172" s="44">
        <v>0</v>
      </c>
      <c r="F2172" s="44">
        <v>0</v>
      </c>
      <c r="G2172" s="44">
        <v>179307.09143958866</v>
      </c>
      <c r="H2172" s="44">
        <v>179307.09143958866</v>
      </c>
      <c r="I2172" s="44">
        <v>179307.09143958866</v>
      </c>
      <c r="J2172" s="44">
        <v>354509.98171736649</v>
      </c>
    </row>
    <row r="2173" spans="1:10">
      <c r="A2173" s="11" t="s">
        <v>5557</v>
      </c>
      <c r="B2173" s="11" t="s">
        <v>6547</v>
      </c>
      <c r="C2173" s="11" t="s">
        <v>1177</v>
      </c>
      <c r="D2173" s="12" t="s">
        <v>5558</v>
      </c>
      <c r="E2173" s="44">
        <v>0</v>
      </c>
      <c r="F2173" s="44">
        <v>0</v>
      </c>
      <c r="G2173" s="44">
        <v>360603.13897045294</v>
      </c>
      <c r="H2173" s="44">
        <v>360603.13897045294</v>
      </c>
      <c r="I2173" s="44">
        <v>360603.13897045294</v>
      </c>
      <c r="J2173" s="44">
        <v>571893.50882641994</v>
      </c>
    </row>
    <row r="2174" spans="1:10">
      <c r="A2174" s="11" t="s">
        <v>5559</v>
      </c>
      <c r="B2174" s="11" t="s">
        <v>6547</v>
      </c>
      <c r="C2174" s="11" t="s">
        <v>1177</v>
      </c>
      <c r="D2174" s="12" t="s">
        <v>5560</v>
      </c>
      <c r="E2174" s="44">
        <v>0</v>
      </c>
      <c r="F2174" s="44">
        <v>0</v>
      </c>
      <c r="G2174" s="44">
        <v>467356.68773588503</v>
      </c>
      <c r="H2174" s="44">
        <v>467356.68773588503</v>
      </c>
      <c r="I2174" s="44">
        <v>467356.68773588503</v>
      </c>
      <c r="J2174" s="44">
        <v>680942.47168650222</v>
      </c>
    </row>
    <row r="2175" spans="1:10">
      <c r="A2175" s="11" t="s">
        <v>5561</v>
      </c>
      <c r="B2175" s="11" t="s">
        <v>6547</v>
      </c>
      <c r="C2175" s="11" t="s">
        <v>1043</v>
      </c>
      <c r="D2175" s="12" t="s">
        <v>5562</v>
      </c>
      <c r="E2175" s="44">
        <v>0</v>
      </c>
      <c r="F2175" s="44">
        <v>0</v>
      </c>
      <c r="G2175" s="44">
        <v>623203.77116798377</v>
      </c>
      <c r="H2175" s="44">
        <v>623203.77116798377</v>
      </c>
      <c r="I2175" s="44">
        <v>623203.77116798377</v>
      </c>
      <c r="J2175" s="44">
        <v>924558.23310214002</v>
      </c>
    </row>
    <row r="2176" spans="1:10">
      <c r="A2176" s="11" t="s">
        <v>5563</v>
      </c>
      <c r="B2176" s="11" t="s">
        <v>6547</v>
      </c>
      <c r="C2176" s="11" t="s">
        <v>5564</v>
      </c>
      <c r="D2176" s="12" t="s">
        <v>5565</v>
      </c>
      <c r="E2176" s="44">
        <v>0</v>
      </c>
      <c r="F2176" s="44">
        <v>0</v>
      </c>
      <c r="G2176" s="44">
        <v>640104.81822971208</v>
      </c>
      <c r="H2176" s="44">
        <v>640104.81822971208</v>
      </c>
      <c r="I2176" s="44">
        <v>640104.81822971208</v>
      </c>
      <c r="J2176" s="44">
        <v>990452.45876469149</v>
      </c>
    </row>
    <row r="2177" spans="1:10">
      <c r="A2177" s="11" t="s">
        <v>5566</v>
      </c>
      <c r="B2177" s="11" t="s">
        <v>6547</v>
      </c>
      <c r="C2177" s="11" t="s">
        <v>5564</v>
      </c>
      <c r="D2177" s="12" t="s">
        <v>5567</v>
      </c>
      <c r="E2177" s="44">
        <v>0</v>
      </c>
      <c r="F2177" s="44">
        <v>0</v>
      </c>
      <c r="G2177" s="44">
        <v>501798.30403218127</v>
      </c>
      <c r="H2177" s="44">
        <v>501798.30403218127</v>
      </c>
      <c r="I2177" s="44">
        <v>501798.30403218127</v>
      </c>
      <c r="J2177" s="44">
        <v>809337.03443341574</v>
      </c>
    </row>
    <row r="2178" spans="1:10">
      <c r="A2178" s="11" t="s">
        <v>5568</v>
      </c>
      <c r="B2178" s="11" t="s">
        <v>6547</v>
      </c>
      <c r="C2178" s="11" t="s">
        <v>5564</v>
      </c>
      <c r="D2178" s="12" t="s">
        <v>5569</v>
      </c>
      <c r="E2178" s="44">
        <v>0</v>
      </c>
      <c r="F2178" s="44">
        <v>0</v>
      </c>
      <c r="G2178" s="44">
        <v>374462.78983465047</v>
      </c>
      <c r="H2178" s="44">
        <v>374462.78983465047</v>
      </c>
      <c r="I2178" s="44">
        <v>374462.78983465047</v>
      </c>
      <c r="J2178" s="44">
        <v>642592.61010214011</v>
      </c>
    </row>
    <row r="2179" spans="1:10">
      <c r="A2179" s="11" t="s">
        <v>5570</v>
      </c>
      <c r="B2179" s="11" t="s">
        <v>6547</v>
      </c>
      <c r="C2179" s="11" t="s">
        <v>5564</v>
      </c>
      <c r="D2179" s="12" t="s">
        <v>5571</v>
      </c>
      <c r="E2179" s="44">
        <v>0</v>
      </c>
      <c r="F2179" s="44">
        <v>0</v>
      </c>
      <c r="G2179" s="44">
        <v>294024.19230378623</v>
      </c>
      <c r="H2179" s="44">
        <v>294024.19230378623</v>
      </c>
      <c r="I2179" s="44">
        <v>294024.19230378623</v>
      </c>
      <c r="J2179" s="44">
        <v>539357.4232708643</v>
      </c>
    </row>
    <row r="2180" spans="1:10">
      <c r="A2180" s="11" t="s">
        <v>5572</v>
      </c>
      <c r="B2180" s="11" t="s">
        <v>6547</v>
      </c>
      <c r="C2180" s="11" t="s">
        <v>3335</v>
      </c>
      <c r="D2180" s="12" t="s">
        <v>5573</v>
      </c>
      <c r="E2180" s="44">
        <v>0</v>
      </c>
      <c r="F2180" s="44">
        <v>0</v>
      </c>
      <c r="G2180" s="44">
        <v>591398.2182297121</v>
      </c>
      <c r="H2180" s="44">
        <v>591398.2182297121</v>
      </c>
      <c r="I2180" s="44">
        <v>591398.2182297121</v>
      </c>
      <c r="J2180" s="44">
        <v>938345.85876469151</v>
      </c>
    </row>
    <row r="2181" spans="1:10">
      <c r="A2181" s="11" t="s">
        <v>5574</v>
      </c>
      <c r="B2181" s="11" t="s">
        <v>6547</v>
      </c>
      <c r="C2181" s="11" t="s">
        <v>3335</v>
      </c>
      <c r="D2181" s="12" t="s">
        <v>5575</v>
      </c>
      <c r="E2181" s="44">
        <v>0</v>
      </c>
      <c r="F2181" s="44">
        <v>0</v>
      </c>
      <c r="G2181" s="44">
        <v>607489.85403218132</v>
      </c>
      <c r="H2181" s="44">
        <v>607489.85403218132</v>
      </c>
      <c r="I2181" s="44">
        <v>607489.85403218132</v>
      </c>
      <c r="J2181" s="44">
        <v>964865.54693341581</v>
      </c>
    </row>
    <row r="2182" spans="1:10">
      <c r="A2182" s="11" t="s">
        <v>5576</v>
      </c>
      <c r="B2182" s="11" t="s">
        <v>6547</v>
      </c>
      <c r="C2182" s="11" t="s">
        <v>5577</v>
      </c>
      <c r="D2182" s="12" t="s">
        <v>5578</v>
      </c>
      <c r="E2182" s="44">
        <v>0</v>
      </c>
      <c r="F2182" s="44">
        <v>0</v>
      </c>
      <c r="G2182" s="44">
        <v>290345.35230378626</v>
      </c>
      <c r="H2182" s="44">
        <v>290345.35230378626</v>
      </c>
      <c r="I2182" s="44">
        <v>290345.35230378626</v>
      </c>
      <c r="J2182" s="44">
        <v>535678.58327086433</v>
      </c>
    </row>
    <row r="2183" spans="1:10">
      <c r="A2183" s="11" t="s">
        <v>5579</v>
      </c>
      <c r="B2183" s="11" t="s">
        <v>6547</v>
      </c>
      <c r="C2183" s="11" t="s">
        <v>5510</v>
      </c>
      <c r="D2183" s="12" t="s">
        <v>5580</v>
      </c>
      <c r="E2183" s="44">
        <v>0</v>
      </c>
      <c r="F2183" s="44">
        <v>0</v>
      </c>
      <c r="G2183" s="44">
        <v>371404.36773588503</v>
      </c>
      <c r="H2183" s="44">
        <v>371404.36773588503</v>
      </c>
      <c r="I2183" s="44">
        <v>371404.36773588503</v>
      </c>
      <c r="J2183" s="44">
        <v>644748.21418650215</v>
      </c>
    </row>
    <row r="2184" spans="1:10" ht="28.5">
      <c r="A2184" s="11" t="s">
        <v>5581</v>
      </c>
      <c r="B2184" s="11" t="s">
        <v>6547</v>
      </c>
      <c r="C2184" s="11" t="s">
        <v>5582</v>
      </c>
      <c r="D2184" s="12" t="s">
        <v>5583</v>
      </c>
      <c r="E2184" s="44">
        <v>0</v>
      </c>
      <c r="F2184" s="44">
        <v>0</v>
      </c>
      <c r="G2184" s="44">
        <v>566765.94316798367</v>
      </c>
      <c r="H2184" s="44">
        <v>566765.94316798367</v>
      </c>
      <c r="I2184" s="44">
        <v>566765.94316798367</v>
      </c>
      <c r="J2184" s="44">
        <v>868120.40510214004</v>
      </c>
    </row>
    <row r="2185" spans="1:10">
      <c r="A2185" s="11" t="s">
        <v>5584</v>
      </c>
      <c r="B2185" s="11" t="s">
        <v>6547</v>
      </c>
      <c r="C2185" s="11" t="s">
        <v>1043</v>
      </c>
      <c r="D2185" s="12" t="s">
        <v>5585</v>
      </c>
      <c r="E2185" s="44">
        <v>0</v>
      </c>
      <c r="F2185" s="44">
        <v>0</v>
      </c>
      <c r="G2185" s="44">
        <v>890182.16622971219</v>
      </c>
      <c r="H2185" s="44">
        <v>890182.16622971219</v>
      </c>
      <c r="I2185" s="44">
        <v>890182.16622971219</v>
      </c>
      <c r="J2185" s="44">
        <v>1350149.1678758026</v>
      </c>
    </row>
    <row r="2186" spans="1:10">
      <c r="A2186" s="11" t="s">
        <v>5586</v>
      </c>
      <c r="B2186" s="11" t="s">
        <v>6547</v>
      </c>
      <c r="C2186" s="11" t="s">
        <v>1043</v>
      </c>
      <c r="D2186" s="12" t="s">
        <v>5587</v>
      </c>
      <c r="E2186" s="44">
        <v>0</v>
      </c>
      <c r="F2186" s="44">
        <v>0</v>
      </c>
      <c r="G2186" s="44">
        <v>459870.90316798375</v>
      </c>
      <c r="H2186" s="44">
        <v>459870.90316798375</v>
      </c>
      <c r="I2186" s="44">
        <v>459870.90316798375</v>
      </c>
      <c r="J2186" s="44">
        <v>761225.36510214</v>
      </c>
    </row>
    <row r="2187" spans="1:10">
      <c r="A2187" s="11" t="s">
        <v>5588</v>
      </c>
      <c r="B2187" s="11" t="s">
        <v>6547</v>
      </c>
      <c r="C2187" s="11" t="s">
        <v>5589</v>
      </c>
      <c r="D2187" s="12" t="s">
        <v>5590</v>
      </c>
      <c r="E2187" s="44">
        <v>0</v>
      </c>
      <c r="F2187" s="44">
        <v>0</v>
      </c>
      <c r="G2187" s="44">
        <v>353983.76773588505</v>
      </c>
      <c r="H2187" s="44">
        <v>353983.76773588505</v>
      </c>
      <c r="I2187" s="44">
        <v>353983.76773588505</v>
      </c>
      <c r="J2187" s="44">
        <v>630327.61418650229</v>
      </c>
    </row>
    <row r="2188" spans="1:10">
      <c r="A2188" s="11" t="s">
        <v>5591</v>
      </c>
      <c r="B2188" s="11" t="s">
        <v>6547</v>
      </c>
      <c r="C2188" s="11" t="s">
        <v>5592</v>
      </c>
      <c r="D2188" s="12" t="s">
        <v>5593</v>
      </c>
      <c r="E2188" s="44">
        <v>0</v>
      </c>
      <c r="F2188" s="44">
        <v>0</v>
      </c>
      <c r="G2188" s="44">
        <v>566765.94316798367</v>
      </c>
      <c r="H2188" s="44">
        <v>566765.94316798367</v>
      </c>
      <c r="I2188" s="44">
        <v>566765.94316798367</v>
      </c>
      <c r="J2188" s="44">
        <v>868120.40510214004</v>
      </c>
    </row>
    <row r="2189" spans="1:10">
      <c r="A2189" s="11" t="s">
        <v>5594</v>
      </c>
      <c r="B2189" s="11" t="s">
        <v>6547</v>
      </c>
      <c r="C2189" s="11" t="s">
        <v>1177</v>
      </c>
      <c r="D2189" s="12" t="s">
        <v>5595</v>
      </c>
      <c r="E2189" s="44">
        <v>0</v>
      </c>
      <c r="F2189" s="44">
        <v>0</v>
      </c>
      <c r="G2189" s="44">
        <v>290910.09687168751</v>
      </c>
      <c r="H2189" s="44">
        <v>290910.09687168751</v>
      </c>
      <c r="I2189" s="44">
        <v>290910.09687168751</v>
      </c>
      <c r="J2189" s="44">
        <v>508232.71235522651</v>
      </c>
    </row>
    <row r="2190" spans="1:10">
      <c r="A2190" s="11" t="s">
        <v>5596</v>
      </c>
      <c r="B2190" s="11" t="s">
        <v>6547</v>
      </c>
      <c r="C2190" s="11" t="s">
        <v>5592</v>
      </c>
      <c r="D2190" s="12" t="s">
        <v>5597</v>
      </c>
      <c r="E2190" s="44">
        <v>0</v>
      </c>
      <c r="F2190" s="44">
        <v>0</v>
      </c>
      <c r="G2190" s="44">
        <v>122185.63477292203</v>
      </c>
      <c r="H2190" s="44">
        <v>122185.63477292203</v>
      </c>
      <c r="I2190" s="44">
        <v>122185.63477292203</v>
      </c>
      <c r="J2190" s="44">
        <v>318967.26532847766</v>
      </c>
    </row>
    <row r="2191" spans="1:10">
      <c r="A2191" s="11" t="s">
        <v>5598</v>
      </c>
      <c r="B2191" s="11" t="s">
        <v>6547</v>
      </c>
      <c r="C2191" s="11" t="s">
        <v>5592</v>
      </c>
      <c r="D2191" s="12" t="s">
        <v>5599</v>
      </c>
      <c r="E2191" s="44">
        <v>0</v>
      </c>
      <c r="F2191" s="44">
        <v>0</v>
      </c>
      <c r="G2191" s="44">
        <v>233253.57230378626</v>
      </c>
      <c r="H2191" s="44">
        <v>233253.57230378626</v>
      </c>
      <c r="I2191" s="44">
        <v>233253.57230378626</v>
      </c>
      <c r="J2191" s="44">
        <v>453658.56160419784</v>
      </c>
    </row>
    <row r="2192" spans="1:10">
      <c r="A2192" s="11" t="s">
        <v>5600</v>
      </c>
      <c r="B2192" s="11" t="s">
        <v>6547</v>
      </c>
      <c r="C2192" s="11" t="s">
        <v>5592</v>
      </c>
      <c r="D2192" s="12" t="s">
        <v>5601</v>
      </c>
      <c r="E2192" s="44">
        <v>0</v>
      </c>
      <c r="F2192" s="44">
        <v>0</v>
      </c>
      <c r="G2192" s="44">
        <v>377846.88773588504</v>
      </c>
      <c r="H2192" s="44">
        <v>377846.88773588504</v>
      </c>
      <c r="I2192" s="44">
        <v>377846.88773588504</v>
      </c>
      <c r="J2192" s="44">
        <v>641226.44251983543</v>
      </c>
    </row>
    <row r="2193" spans="1:10">
      <c r="A2193" s="11" t="s">
        <v>5602</v>
      </c>
      <c r="B2193" s="11" t="s">
        <v>6547</v>
      </c>
      <c r="C2193" s="11" t="s">
        <v>5592</v>
      </c>
      <c r="D2193" s="12" t="s">
        <v>5603</v>
      </c>
      <c r="E2193" s="44">
        <v>0</v>
      </c>
      <c r="F2193" s="44">
        <v>0</v>
      </c>
      <c r="G2193" s="44">
        <v>340864.78030378622</v>
      </c>
      <c r="H2193" s="44">
        <v>340864.78030378622</v>
      </c>
      <c r="I2193" s="44">
        <v>340864.78030378622</v>
      </c>
      <c r="J2193" s="44">
        <v>589598.0112708644</v>
      </c>
    </row>
    <row r="2194" spans="1:10">
      <c r="A2194" s="11" t="s">
        <v>5604</v>
      </c>
      <c r="B2194" s="11" t="s">
        <v>6547</v>
      </c>
      <c r="C2194" s="11" t="s">
        <v>5592</v>
      </c>
      <c r="D2194" s="12" t="s">
        <v>5605</v>
      </c>
      <c r="E2194" s="44">
        <v>0</v>
      </c>
      <c r="F2194" s="44">
        <v>0</v>
      </c>
      <c r="G2194" s="44">
        <v>454380.99573588505</v>
      </c>
      <c r="H2194" s="44">
        <v>454380.99573588505</v>
      </c>
      <c r="I2194" s="44">
        <v>454380.99573588505</v>
      </c>
      <c r="J2194" s="44">
        <v>731124.84218650218</v>
      </c>
    </row>
    <row r="2195" spans="1:10">
      <c r="A2195" s="11" t="s">
        <v>5606</v>
      </c>
      <c r="B2195" s="11" t="s">
        <v>6547</v>
      </c>
      <c r="C2195" s="11" t="s">
        <v>5592</v>
      </c>
      <c r="D2195" s="12" t="s">
        <v>5607</v>
      </c>
      <c r="E2195" s="44">
        <v>0</v>
      </c>
      <c r="F2195" s="44">
        <v>0</v>
      </c>
      <c r="G2195" s="44">
        <v>563957.81116798369</v>
      </c>
      <c r="H2195" s="44">
        <v>563957.81116798369</v>
      </c>
      <c r="I2195" s="44">
        <v>563957.81116798369</v>
      </c>
      <c r="J2195" s="44">
        <v>868712.27310214005</v>
      </c>
    </row>
    <row r="2196" spans="1:10" ht="28.5">
      <c r="A2196" s="11" t="s">
        <v>5608</v>
      </c>
      <c r="B2196" s="11" t="s">
        <v>6547</v>
      </c>
      <c r="C2196" s="11" t="s">
        <v>603</v>
      </c>
      <c r="D2196" s="12" t="s">
        <v>5609</v>
      </c>
      <c r="E2196" s="44">
        <v>0</v>
      </c>
      <c r="F2196" s="44">
        <v>0</v>
      </c>
      <c r="G2196" s="44">
        <v>121380.5435383541</v>
      </c>
      <c r="H2196" s="44">
        <v>121380.5435383541</v>
      </c>
      <c r="I2196" s="44">
        <v>121380.5435383541</v>
      </c>
      <c r="J2196" s="44">
        <v>330960.9381885599</v>
      </c>
    </row>
    <row r="2197" spans="1:10">
      <c r="A2197" s="11" t="s">
        <v>5610</v>
      </c>
      <c r="B2197" s="11" t="s">
        <v>6547</v>
      </c>
      <c r="C2197" s="11" t="s">
        <v>5589</v>
      </c>
      <c r="D2197" s="12" t="s">
        <v>5611</v>
      </c>
      <c r="E2197" s="44">
        <v>0</v>
      </c>
      <c r="F2197" s="44">
        <v>0</v>
      </c>
      <c r="G2197" s="44">
        <v>535074.59573588497</v>
      </c>
      <c r="H2197" s="44">
        <v>535074.59573588497</v>
      </c>
      <c r="I2197" s="44">
        <v>535074.59573588497</v>
      </c>
      <c r="J2197" s="44">
        <v>828818.44218650204</v>
      </c>
    </row>
    <row r="2198" spans="1:10">
      <c r="A2198" s="11" t="s">
        <v>5612</v>
      </c>
      <c r="B2198" s="11" t="s">
        <v>6547</v>
      </c>
      <c r="C2198" s="11" t="s">
        <v>1043</v>
      </c>
      <c r="D2198" s="12" t="s">
        <v>5613</v>
      </c>
      <c r="E2198" s="44">
        <v>0</v>
      </c>
      <c r="F2198" s="44">
        <v>0</v>
      </c>
      <c r="G2198" s="44">
        <v>407328.08773588506</v>
      </c>
      <c r="H2198" s="44">
        <v>407328.08773588506</v>
      </c>
      <c r="I2198" s="44">
        <v>407328.08773588506</v>
      </c>
      <c r="J2198" s="44">
        <v>690871.93418650224</v>
      </c>
    </row>
    <row r="2199" spans="1:10" ht="28.5">
      <c r="A2199" s="11" t="s">
        <v>5614</v>
      </c>
      <c r="B2199" s="11" t="s">
        <v>6547</v>
      </c>
      <c r="C2199" s="11" t="s">
        <v>1162</v>
      </c>
      <c r="D2199" s="12" t="s">
        <v>5615</v>
      </c>
      <c r="E2199" s="44">
        <v>0</v>
      </c>
      <c r="F2199" s="44">
        <v>0</v>
      </c>
      <c r="G2199" s="44">
        <v>312039.20697045297</v>
      </c>
      <c r="H2199" s="44">
        <v>312039.20697045297</v>
      </c>
      <c r="I2199" s="44">
        <v>312039.20697045297</v>
      </c>
      <c r="J2199" s="44">
        <v>539200.39627086441</v>
      </c>
    </row>
    <row r="2200" spans="1:10" ht="28.5">
      <c r="A2200" s="11" t="s">
        <v>5616</v>
      </c>
      <c r="B2200" s="11" t="s">
        <v>6547</v>
      </c>
      <c r="C2200" s="11" t="s">
        <v>1162</v>
      </c>
      <c r="D2200" s="12" t="s">
        <v>5617</v>
      </c>
      <c r="E2200" s="44">
        <v>0</v>
      </c>
      <c r="F2200" s="44">
        <v>0</v>
      </c>
      <c r="G2200" s="44">
        <v>421303.75573588506</v>
      </c>
      <c r="H2200" s="44">
        <v>421303.75573588506</v>
      </c>
      <c r="I2200" s="44">
        <v>421303.75573588506</v>
      </c>
      <c r="J2200" s="44">
        <v>665689.53968650219</v>
      </c>
    </row>
    <row r="2201" spans="1:10" ht="28.5">
      <c r="A2201" s="11" t="s">
        <v>5618</v>
      </c>
      <c r="B2201" s="11" t="s">
        <v>6547</v>
      </c>
      <c r="C2201" s="11" t="s">
        <v>1162</v>
      </c>
      <c r="D2201" s="12" t="s">
        <v>5619</v>
      </c>
      <c r="E2201" s="44">
        <v>0</v>
      </c>
      <c r="F2201" s="44">
        <v>0</v>
      </c>
      <c r="G2201" s="44">
        <v>210460.79020502078</v>
      </c>
      <c r="H2201" s="44">
        <v>210460.79020502078</v>
      </c>
      <c r="I2201" s="44">
        <v>210460.79020502078</v>
      </c>
      <c r="J2201" s="44">
        <v>383597.38485522656</v>
      </c>
    </row>
    <row r="2202" spans="1:10" ht="28.5">
      <c r="A2202" s="11" t="s">
        <v>5620</v>
      </c>
      <c r="B2202" s="11" t="s">
        <v>6547</v>
      </c>
      <c r="C2202" s="11" t="s">
        <v>1162</v>
      </c>
      <c r="D2202" s="12" t="s">
        <v>5621</v>
      </c>
      <c r="E2202" s="44">
        <v>0</v>
      </c>
      <c r="F2202" s="44">
        <v>0</v>
      </c>
      <c r="G2202" s="44">
        <v>314580.33897045295</v>
      </c>
      <c r="H2202" s="44">
        <v>314580.33897045295</v>
      </c>
      <c r="I2202" s="44">
        <v>314580.33897045295</v>
      </c>
      <c r="J2202" s="44">
        <v>504941.52827086445</v>
      </c>
    </row>
    <row r="2203" spans="1:10">
      <c r="A2203" s="11" t="s">
        <v>5622</v>
      </c>
      <c r="B2203" s="11" t="s">
        <v>6547</v>
      </c>
      <c r="C2203" s="11" t="s">
        <v>5623</v>
      </c>
      <c r="D2203" s="12" t="s">
        <v>5624</v>
      </c>
      <c r="E2203" s="44">
        <v>0</v>
      </c>
      <c r="F2203" s="44">
        <v>0</v>
      </c>
      <c r="G2203" s="44">
        <v>490966.58316798374</v>
      </c>
      <c r="H2203" s="44">
        <v>490966.58316798374</v>
      </c>
      <c r="I2203" s="44">
        <v>490966.58316798374</v>
      </c>
      <c r="J2203" s="44">
        <v>795721.04510214005</v>
      </c>
    </row>
    <row r="2204" spans="1:10">
      <c r="A2204" s="11" t="s">
        <v>5625</v>
      </c>
      <c r="B2204" s="11" t="s">
        <v>6547</v>
      </c>
      <c r="C2204" s="11" t="s">
        <v>5626</v>
      </c>
      <c r="D2204" s="12" t="s">
        <v>5627</v>
      </c>
      <c r="E2204" s="44">
        <v>0</v>
      </c>
      <c r="F2204" s="44">
        <v>0</v>
      </c>
      <c r="G2204" s="44">
        <v>152589.15477292202</v>
      </c>
      <c r="H2204" s="44">
        <v>152589.15477292202</v>
      </c>
      <c r="I2204" s="44">
        <v>152589.15477292202</v>
      </c>
      <c r="J2204" s="44">
        <v>341725.79643958871</v>
      </c>
    </row>
    <row r="2205" spans="1:10" ht="28.5">
      <c r="A2205" s="11" t="s">
        <v>5628</v>
      </c>
      <c r="B2205" s="11" t="s">
        <v>6547</v>
      </c>
      <c r="C2205" s="11" t="s">
        <v>4440</v>
      </c>
      <c r="D2205" s="12" t="s">
        <v>5629</v>
      </c>
      <c r="E2205" s="44">
        <v>0</v>
      </c>
      <c r="F2205" s="44">
        <v>0</v>
      </c>
      <c r="G2205" s="44">
        <v>523087.54316798382</v>
      </c>
      <c r="H2205" s="44">
        <v>523087.54316798382</v>
      </c>
      <c r="I2205" s="44">
        <v>523087.54316798382</v>
      </c>
      <c r="J2205" s="44">
        <v>840442.00510214001</v>
      </c>
    </row>
    <row r="2206" spans="1:10" ht="28.5">
      <c r="A2206" s="11" t="s">
        <v>5630</v>
      </c>
      <c r="B2206" s="11" t="s">
        <v>6547</v>
      </c>
      <c r="C2206" s="11" t="s">
        <v>4440</v>
      </c>
      <c r="D2206" s="12" t="s">
        <v>5631</v>
      </c>
      <c r="E2206" s="44">
        <v>0</v>
      </c>
      <c r="F2206" s="44">
        <v>0</v>
      </c>
      <c r="G2206" s="44">
        <v>724202.3340321813</v>
      </c>
      <c r="H2206" s="44">
        <v>724202.3340321813</v>
      </c>
      <c r="I2206" s="44">
        <v>724202.3340321813</v>
      </c>
      <c r="J2206" s="44">
        <v>1097578.0269334156</v>
      </c>
    </row>
    <row r="2207" spans="1:10">
      <c r="A2207" s="11" t="s">
        <v>5632</v>
      </c>
      <c r="B2207" s="11" t="s">
        <v>6547</v>
      </c>
      <c r="C2207" s="11" t="s">
        <v>4440</v>
      </c>
      <c r="D2207" s="12" t="s">
        <v>5633</v>
      </c>
      <c r="E2207" s="44">
        <v>0</v>
      </c>
      <c r="F2207" s="44">
        <v>0</v>
      </c>
      <c r="G2207" s="44">
        <v>445480.56773588504</v>
      </c>
      <c r="H2207" s="44">
        <v>445480.56773588504</v>
      </c>
      <c r="I2207" s="44">
        <v>445480.56773588504</v>
      </c>
      <c r="J2207" s="44">
        <v>734824.41418650211</v>
      </c>
    </row>
    <row r="2208" spans="1:10">
      <c r="A2208" s="11" t="s">
        <v>5634</v>
      </c>
      <c r="B2208" s="11" t="s">
        <v>6547</v>
      </c>
      <c r="C2208" s="11" t="s">
        <v>5635</v>
      </c>
      <c r="D2208" s="12" t="s">
        <v>5636</v>
      </c>
      <c r="E2208" s="44">
        <v>0</v>
      </c>
      <c r="F2208" s="44">
        <v>0</v>
      </c>
      <c r="G2208" s="44">
        <v>367819.7789704529</v>
      </c>
      <c r="H2208" s="44">
        <v>367819.7789704529</v>
      </c>
      <c r="I2208" s="44">
        <v>367819.7789704529</v>
      </c>
      <c r="J2208" s="44">
        <v>594980.96827086434</v>
      </c>
    </row>
    <row r="2209" spans="1:10" ht="28.5">
      <c r="A2209" s="11" t="s">
        <v>5637</v>
      </c>
      <c r="B2209" s="11" t="s">
        <v>6547</v>
      </c>
      <c r="C2209" s="11" t="s">
        <v>589</v>
      </c>
      <c r="D2209" s="12" t="s">
        <v>5638</v>
      </c>
      <c r="E2209" s="44">
        <v>0</v>
      </c>
      <c r="F2209" s="44">
        <v>0</v>
      </c>
      <c r="G2209" s="44">
        <v>330353.91813684185</v>
      </c>
      <c r="H2209" s="44">
        <v>330353.91813684185</v>
      </c>
      <c r="I2209" s="44">
        <v>330353.91813684185</v>
      </c>
      <c r="J2209" s="44">
        <v>585305.92755069979</v>
      </c>
    </row>
    <row r="2210" spans="1:10" ht="28.5">
      <c r="A2210" s="11" t="s">
        <v>5639</v>
      </c>
      <c r="B2210" s="11" t="s">
        <v>6547</v>
      </c>
      <c r="C2210" s="11" t="s">
        <v>589</v>
      </c>
      <c r="D2210" s="12" t="s">
        <v>5640</v>
      </c>
      <c r="E2210" s="44">
        <v>0</v>
      </c>
      <c r="F2210" s="44">
        <v>0</v>
      </c>
      <c r="G2210" s="44">
        <v>446257.75648546842</v>
      </c>
      <c r="H2210" s="44">
        <v>446257.75648546842</v>
      </c>
      <c r="I2210" s="44">
        <v>446257.75648546842</v>
      </c>
      <c r="J2210" s="44">
        <v>729029.77060625528</v>
      </c>
    </row>
    <row r="2211" spans="1:10" ht="28.5">
      <c r="A2211" s="11" t="s">
        <v>5641</v>
      </c>
      <c r="B2211" s="11" t="s">
        <v>6547</v>
      </c>
      <c r="C2211" s="11" t="s">
        <v>589</v>
      </c>
      <c r="D2211" s="12" t="s">
        <v>5642</v>
      </c>
      <c r="E2211" s="44">
        <v>0</v>
      </c>
      <c r="F2211" s="44">
        <v>0</v>
      </c>
      <c r="G2211" s="44">
        <v>654911.6032291567</v>
      </c>
      <c r="H2211" s="44">
        <v>654911.6032291567</v>
      </c>
      <c r="I2211" s="44">
        <v>654911.6032291567</v>
      </c>
      <c r="J2211" s="44">
        <v>997811.07843547338</v>
      </c>
    </row>
    <row r="2212" spans="1:10">
      <c r="A2212" s="11" t="s">
        <v>5643</v>
      </c>
      <c r="B2212" s="11" t="s">
        <v>6547</v>
      </c>
      <c r="C2212" s="11" t="s">
        <v>589</v>
      </c>
      <c r="D2212" s="12" t="s">
        <v>5644</v>
      </c>
      <c r="E2212" s="44">
        <v>0</v>
      </c>
      <c r="F2212" s="44">
        <v>0</v>
      </c>
      <c r="G2212" s="44">
        <v>448275.48773588502</v>
      </c>
      <c r="H2212" s="44">
        <v>448275.48773588502</v>
      </c>
      <c r="I2212" s="44">
        <v>448275.48773588502</v>
      </c>
      <c r="J2212" s="44">
        <v>731619.33418650227</v>
      </c>
    </row>
    <row r="2213" spans="1:10">
      <c r="A2213" s="11" t="s">
        <v>5645</v>
      </c>
      <c r="B2213" s="11" t="s">
        <v>6547</v>
      </c>
      <c r="C2213" s="11" t="s">
        <v>554</v>
      </c>
      <c r="D2213" s="12" t="s">
        <v>5646</v>
      </c>
      <c r="E2213" s="44">
        <v>0</v>
      </c>
      <c r="F2213" s="44">
        <v>0</v>
      </c>
      <c r="G2213" s="44">
        <v>565800.26316798374</v>
      </c>
      <c r="H2213" s="44">
        <v>565800.26316798374</v>
      </c>
      <c r="I2213" s="44">
        <v>565800.26316798374</v>
      </c>
      <c r="J2213" s="44">
        <v>877154.72510213999</v>
      </c>
    </row>
    <row r="2214" spans="1:10" ht="28.5">
      <c r="A2214" s="11" t="s">
        <v>5647</v>
      </c>
      <c r="B2214" s="11" t="s">
        <v>6547</v>
      </c>
      <c r="C2214" s="11" t="s">
        <v>694</v>
      </c>
      <c r="D2214" s="12" t="s">
        <v>5648</v>
      </c>
      <c r="E2214" s="44">
        <v>0</v>
      </c>
      <c r="F2214" s="44">
        <v>0</v>
      </c>
      <c r="G2214" s="44">
        <v>1289425.1066247739</v>
      </c>
      <c r="H2214" s="44">
        <v>1289425.1066247739</v>
      </c>
      <c r="I2214" s="44">
        <v>1289425.1066247739</v>
      </c>
      <c r="J2214" s="44">
        <v>1917439.5757605762</v>
      </c>
    </row>
    <row r="2215" spans="1:10">
      <c r="A2215" s="11" t="s">
        <v>5649</v>
      </c>
      <c r="B2215" s="11" t="s">
        <v>6547</v>
      </c>
      <c r="C2215" s="11" t="s">
        <v>5650</v>
      </c>
      <c r="D2215" s="12" t="s">
        <v>5651</v>
      </c>
      <c r="E2215" s="44">
        <v>0</v>
      </c>
      <c r="F2215" s="44">
        <v>0</v>
      </c>
      <c r="G2215" s="44">
        <v>587100.04983465036</v>
      </c>
      <c r="H2215" s="44">
        <v>587100.04983465036</v>
      </c>
      <c r="I2215" s="44">
        <v>587100.04983465036</v>
      </c>
      <c r="J2215" s="44">
        <v>851883.75065769558</v>
      </c>
    </row>
    <row r="2216" spans="1:10">
      <c r="A2216" s="11" t="s">
        <v>5652</v>
      </c>
      <c r="B2216" s="11" t="s">
        <v>6547</v>
      </c>
      <c r="C2216" s="11" t="s">
        <v>5653</v>
      </c>
      <c r="D2216" s="12" t="s">
        <v>5654</v>
      </c>
      <c r="E2216" s="44">
        <v>0</v>
      </c>
      <c r="F2216" s="44">
        <v>0</v>
      </c>
      <c r="G2216" s="44">
        <v>355334.07230378623</v>
      </c>
      <c r="H2216" s="44">
        <v>355334.07230378623</v>
      </c>
      <c r="I2216" s="44">
        <v>355334.07230378623</v>
      </c>
      <c r="J2216" s="44">
        <v>624667.30327086442</v>
      </c>
    </row>
    <row r="2217" spans="1:10" ht="28.5">
      <c r="A2217" s="11" t="s">
        <v>5655</v>
      </c>
      <c r="B2217" s="11" t="s">
        <v>6547</v>
      </c>
      <c r="C2217" s="11" t="s">
        <v>5656</v>
      </c>
      <c r="D2217" s="12" t="s">
        <v>5657</v>
      </c>
      <c r="E2217" s="44">
        <v>0</v>
      </c>
      <c r="F2217" s="44">
        <v>0</v>
      </c>
      <c r="G2217" s="44">
        <v>791560.53403218137</v>
      </c>
      <c r="H2217" s="44">
        <v>791560.53403218137</v>
      </c>
      <c r="I2217" s="44">
        <v>791560.53403218137</v>
      </c>
      <c r="J2217" s="44">
        <v>1168736.2269334157</v>
      </c>
    </row>
    <row r="2218" spans="1:10" ht="28.5">
      <c r="A2218" s="11" t="s">
        <v>5658</v>
      </c>
      <c r="B2218" s="11" t="s">
        <v>6547</v>
      </c>
      <c r="C2218" s="11" t="s">
        <v>5656</v>
      </c>
      <c r="D2218" s="12" t="s">
        <v>5659</v>
      </c>
      <c r="E2218" s="44">
        <v>0</v>
      </c>
      <c r="F2218" s="44">
        <v>0</v>
      </c>
      <c r="G2218" s="44">
        <v>805128.53403218125</v>
      </c>
      <c r="H2218" s="44">
        <v>805128.53403218125</v>
      </c>
      <c r="I2218" s="44">
        <v>805128.53403218125</v>
      </c>
      <c r="J2218" s="44">
        <v>1182304.2269334157</v>
      </c>
    </row>
    <row r="2219" spans="1:10" ht="28.5">
      <c r="A2219" s="11" t="s">
        <v>5660</v>
      </c>
      <c r="B2219" s="11" t="s">
        <v>6547</v>
      </c>
      <c r="C2219" s="11" t="s">
        <v>5661</v>
      </c>
      <c r="D2219" s="12" t="s">
        <v>5662</v>
      </c>
      <c r="E2219" s="44">
        <v>0</v>
      </c>
      <c r="F2219" s="44">
        <v>0</v>
      </c>
      <c r="G2219" s="44">
        <v>766727.81403218128</v>
      </c>
      <c r="H2219" s="44">
        <v>766727.81403218128</v>
      </c>
      <c r="I2219" s="44">
        <v>766727.81403218128</v>
      </c>
      <c r="J2219" s="44">
        <v>1137103.5069334158</v>
      </c>
    </row>
    <row r="2220" spans="1:10">
      <c r="A2220" s="11" t="s">
        <v>5663</v>
      </c>
      <c r="B2220" s="11" t="s">
        <v>6547</v>
      </c>
      <c r="C2220" s="11" t="s">
        <v>4440</v>
      </c>
      <c r="D2220" s="12" t="s">
        <v>5664</v>
      </c>
      <c r="E2220" s="44">
        <v>0</v>
      </c>
      <c r="F2220" s="44">
        <v>0</v>
      </c>
      <c r="G2220" s="44">
        <v>303115.79230378621</v>
      </c>
      <c r="H2220" s="44">
        <v>303115.79230378621</v>
      </c>
      <c r="I2220" s="44">
        <v>303115.79230378621</v>
      </c>
      <c r="J2220" s="44">
        <v>552049.02327086439</v>
      </c>
    </row>
    <row r="2221" spans="1:10" ht="28.5">
      <c r="A2221" s="11" t="s">
        <v>5665</v>
      </c>
      <c r="B2221" s="11" t="s">
        <v>6547</v>
      </c>
      <c r="C2221" s="11" t="s">
        <v>5666</v>
      </c>
      <c r="D2221" s="12" t="s">
        <v>5667</v>
      </c>
      <c r="E2221" s="44">
        <v>0</v>
      </c>
      <c r="F2221" s="44">
        <v>0</v>
      </c>
      <c r="G2221" s="44">
        <v>323572.157735885</v>
      </c>
      <c r="H2221" s="44">
        <v>323572.157735885</v>
      </c>
      <c r="I2221" s="44">
        <v>323572.157735885</v>
      </c>
      <c r="J2221" s="44">
        <v>588517.41251983563</v>
      </c>
    </row>
    <row r="2222" spans="1:10">
      <c r="A2222" s="11" t="s">
        <v>5668</v>
      </c>
      <c r="B2222" s="11" t="s">
        <v>6547</v>
      </c>
      <c r="C2222" s="11" t="s">
        <v>4440</v>
      </c>
      <c r="D2222" s="12" t="s">
        <v>5669</v>
      </c>
      <c r="E2222" s="44">
        <v>0</v>
      </c>
      <c r="F2222" s="44">
        <v>0</v>
      </c>
      <c r="G2222" s="44">
        <v>323572.157735885</v>
      </c>
      <c r="H2222" s="44">
        <v>323572.157735885</v>
      </c>
      <c r="I2222" s="44">
        <v>323572.157735885</v>
      </c>
      <c r="J2222" s="44">
        <v>566123.64168650226</v>
      </c>
    </row>
    <row r="2223" spans="1:10">
      <c r="A2223" s="11" t="s">
        <v>5670</v>
      </c>
      <c r="B2223" s="11" t="s">
        <v>6547</v>
      </c>
      <c r="C2223" s="11" t="s">
        <v>4440</v>
      </c>
      <c r="D2223" s="12" t="s">
        <v>5671</v>
      </c>
      <c r="E2223" s="44">
        <v>0</v>
      </c>
      <c r="F2223" s="44">
        <v>0</v>
      </c>
      <c r="G2223" s="44">
        <v>572802.07403218118</v>
      </c>
      <c r="H2223" s="44">
        <v>572802.07403218118</v>
      </c>
      <c r="I2223" s="44">
        <v>572802.07403218118</v>
      </c>
      <c r="J2223" s="44">
        <v>861993.04193341581</v>
      </c>
    </row>
    <row r="2224" spans="1:10">
      <c r="A2224" s="11" t="s">
        <v>5672</v>
      </c>
      <c r="B2224" s="11" t="s">
        <v>6547</v>
      </c>
      <c r="C2224" s="11" t="s">
        <v>4440</v>
      </c>
      <c r="D2224" s="12" t="s">
        <v>5673</v>
      </c>
      <c r="E2224" s="44">
        <v>0</v>
      </c>
      <c r="F2224" s="44">
        <v>0</v>
      </c>
      <c r="G2224" s="44">
        <v>433924.74316798378</v>
      </c>
      <c r="H2224" s="44">
        <v>433924.74316798378</v>
      </c>
      <c r="I2224" s="44">
        <v>433924.74316798378</v>
      </c>
      <c r="J2224" s="44">
        <v>695022.72176880669</v>
      </c>
    </row>
    <row r="2225" spans="1:10">
      <c r="A2225" s="11" t="s">
        <v>5674</v>
      </c>
      <c r="B2225" s="11" t="s">
        <v>6547</v>
      </c>
      <c r="C2225" s="11" t="s">
        <v>4440</v>
      </c>
      <c r="D2225" s="12" t="s">
        <v>5675</v>
      </c>
      <c r="E2225" s="44">
        <v>0</v>
      </c>
      <c r="F2225" s="44">
        <v>0</v>
      </c>
      <c r="G2225" s="44">
        <v>266883.33230378618</v>
      </c>
      <c r="H2225" s="44">
        <v>266883.33230378618</v>
      </c>
      <c r="I2225" s="44">
        <v>266883.33230378618</v>
      </c>
      <c r="J2225" s="44">
        <v>493888.32160419779</v>
      </c>
    </row>
    <row r="2226" spans="1:10">
      <c r="A2226" s="11" t="s">
        <v>5676</v>
      </c>
      <c r="B2226" s="11" t="s">
        <v>6547</v>
      </c>
      <c r="C2226" s="11" t="s">
        <v>1022</v>
      </c>
      <c r="D2226" s="12" t="s">
        <v>5677</v>
      </c>
      <c r="E2226" s="44">
        <v>0</v>
      </c>
      <c r="F2226" s="44">
        <v>0</v>
      </c>
      <c r="G2226" s="44">
        <v>249897.32563711956</v>
      </c>
      <c r="H2226" s="44">
        <v>249897.32563711956</v>
      </c>
      <c r="I2226" s="44">
        <v>249897.32563711956</v>
      </c>
      <c r="J2226" s="44">
        <v>476546.11493753112</v>
      </c>
    </row>
    <row r="2227" spans="1:10">
      <c r="A2227" s="11" t="s">
        <v>5678</v>
      </c>
      <c r="B2227" s="11" t="s">
        <v>6547</v>
      </c>
      <c r="C2227" s="11" t="s">
        <v>3367</v>
      </c>
      <c r="D2227" s="12" t="s">
        <v>5679</v>
      </c>
      <c r="E2227" s="44">
        <v>0</v>
      </c>
      <c r="F2227" s="44">
        <v>0</v>
      </c>
      <c r="G2227" s="44">
        <v>1870300.3718099587</v>
      </c>
      <c r="H2227" s="44">
        <v>1870300.3718099587</v>
      </c>
      <c r="I2227" s="44">
        <v>1870300.3718099587</v>
      </c>
      <c r="J2227" s="44">
        <v>2720750.3767482308</v>
      </c>
    </row>
    <row r="2228" spans="1:10" ht="28.5">
      <c r="A2228" s="11" t="s">
        <v>5680</v>
      </c>
      <c r="B2228" s="11" t="s">
        <v>6547</v>
      </c>
      <c r="C2228" s="11" t="s">
        <v>3367</v>
      </c>
      <c r="D2228" s="12" t="s">
        <v>5681</v>
      </c>
      <c r="E2228" s="44">
        <v>0</v>
      </c>
      <c r="F2228" s="44">
        <v>0</v>
      </c>
      <c r="G2228" s="44">
        <v>1339629.3550198355</v>
      </c>
      <c r="H2228" s="44">
        <v>1339629.3550198355</v>
      </c>
      <c r="I2228" s="44">
        <v>1339629.3550198355</v>
      </c>
      <c r="J2228" s="44">
        <v>1970329.3583120164</v>
      </c>
    </row>
    <row r="2229" spans="1:10">
      <c r="A2229" s="11" t="s">
        <v>5682</v>
      </c>
      <c r="B2229" s="11" t="s">
        <v>6547</v>
      </c>
      <c r="C2229" s="11" t="s">
        <v>5589</v>
      </c>
      <c r="D2229" s="12" t="s">
        <v>5683</v>
      </c>
      <c r="E2229" s="44">
        <v>0</v>
      </c>
      <c r="F2229" s="44">
        <v>0</v>
      </c>
      <c r="G2229" s="44">
        <v>332047.12773588503</v>
      </c>
      <c r="H2229" s="44">
        <v>332047.12773588503</v>
      </c>
      <c r="I2229" s="44">
        <v>332047.12773588503</v>
      </c>
      <c r="J2229" s="44">
        <v>578190.97418650228</v>
      </c>
    </row>
    <row r="2230" spans="1:10" ht="28.5">
      <c r="A2230" s="11" t="s">
        <v>5684</v>
      </c>
      <c r="B2230" s="11" t="s">
        <v>6547</v>
      </c>
      <c r="C2230" s="11" t="s">
        <v>5685</v>
      </c>
      <c r="D2230" s="12" t="s">
        <v>5686</v>
      </c>
      <c r="E2230" s="44">
        <v>0</v>
      </c>
      <c r="F2230" s="44">
        <v>0</v>
      </c>
      <c r="G2230" s="44">
        <v>818009.8140321814</v>
      </c>
      <c r="H2230" s="44">
        <v>818009.8140321814</v>
      </c>
      <c r="I2230" s="44">
        <v>818009.8140321814</v>
      </c>
      <c r="J2230" s="44">
        <v>1191785.5069334155</v>
      </c>
    </row>
    <row r="2231" spans="1:10" ht="28.5">
      <c r="A2231" s="11" t="s">
        <v>5687</v>
      </c>
      <c r="B2231" s="11" t="s">
        <v>6547</v>
      </c>
      <c r="C2231" s="11" t="s">
        <v>5685</v>
      </c>
      <c r="D2231" s="12" t="s">
        <v>5688</v>
      </c>
      <c r="E2231" s="44">
        <v>0</v>
      </c>
      <c r="F2231" s="44">
        <v>0</v>
      </c>
      <c r="G2231" s="44">
        <v>992242.24489637883</v>
      </c>
      <c r="H2231" s="44">
        <v>992242.24489637883</v>
      </c>
      <c r="I2231" s="44">
        <v>992242.24489637883</v>
      </c>
      <c r="J2231" s="44">
        <v>1422039.1687646913</v>
      </c>
    </row>
    <row r="2232" spans="1:10" ht="28.5">
      <c r="A2232" s="11" t="s">
        <v>5689</v>
      </c>
      <c r="B2232" s="11" t="s">
        <v>6547</v>
      </c>
      <c r="C2232" s="11" t="s">
        <v>5685</v>
      </c>
      <c r="D2232" s="12" t="s">
        <v>5690</v>
      </c>
      <c r="E2232" s="44">
        <v>0</v>
      </c>
      <c r="F2232" s="44">
        <v>0</v>
      </c>
      <c r="G2232" s="44">
        <v>556661.16773588501</v>
      </c>
      <c r="H2232" s="44">
        <v>556661.16773588501</v>
      </c>
      <c r="I2232" s="44">
        <v>556661.16773588501</v>
      </c>
      <c r="J2232" s="44">
        <v>846405.01418650209</v>
      </c>
    </row>
    <row r="2233" spans="1:10" ht="28.5">
      <c r="A2233" s="11" t="s">
        <v>5691</v>
      </c>
      <c r="B2233" s="11" t="s">
        <v>6547</v>
      </c>
      <c r="C2233" s="11" t="s">
        <v>1481</v>
      </c>
      <c r="D2233" s="12" t="s">
        <v>5692</v>
      </c>
      <c r="E2233" s="44">
        <v>0</v>
      </c>
      <c r="F2233" s="44">
        <v>0</v>
      </c>
      <c r="G2233" s="44">
        <v>427620.84773588507</v>
      </c>
      <c r="H2233" s="44">
        <v>427620.84773588507</v>
      </c>
      <c r="I2233" s="44">
        <v>427620.84773588507</v>
      </c>
      <c r="J2233" s="44">
        <v>717364.69418650225</v>
      </c>
    </row>
    <row r="2234" spans="1:10" ht="28.5">
      <c r="A2234" s="11" t="s">
        <v>5693</v>
      </c>
      <c r="B2234" s="11" t="s">
        <v>6547</v>
      </c>
      <c r="C2234" s="11" t="s">
        <v>5694</v>
      </c>
      <c r="D2234" s="12" t="s">
        <v>5695</v>
      </c>
      <c r="E2234" s="44">
        <v>0</v>
      </c>
      <c r="F2234" s="44">
        <v>0</v>
      </c>
      <c r="G2234" s="44">
        <v>700583.29403218126</v>
      </c>
      <c r="H2234" s="44">
        <v>700583.29403218126</v>
      </c>
      <c r="I2234" s="44">
        <v>700583.29403218126</v>
      </c>
      <c r="J2234" s="44">
        <v>1083958.9869334158</v>
      </c>
    </row>
    <row r="2235" spans="1:10" ht="28.5">
      <c r="A2235" s="11" t="s">
        <v>5696</v>
      </c>
      <c r="B2235" s="11" t="s">
        <v>6547</v>
      </c>
      <c r="C2235" s="11" t="s">
        <v>5694</v>
      </c>
      <c r="D2235" s="12" t="s">
        <v>5697</v>
      </c>
      <c r="E2235" s="44">
        <v>0</v>
      </c>
      <c r="F2235" s="44">
        <v>0</v>
      </c>
      <c r="G2235" s="44">
        <v>874815.7248963787</v>
      </c>
      <c r="H2235" s="44">
        <v>874815.7248963787</v>
      </c>
      <c r="I2235" s="44">
        <v>874815.7248963787</v>
      </c>
      <c r="J2235" s="44">
        <v>1314212.6487646915</v>
      </c>
    </row>
    <row r="2236" spans="1:10" ht="28.5">
      <c r="A2236" s="11" t="s">
        <v>5698</v>
      </c>
      <c r="B2236" s="11" t="s">
        <v>6547</v>
      </c>
      <c r="C2236" s="11" t="s">
        <v>5694</v>
      </c>
      <c r="D2236" s="12" t="s">
        <v>5699</v>
      </c>
      <c r="E2236" s="44">
        <v>0</v>
      </c>
      <c r="F2236" s="44">
        <v>0</v>
      </c>
      <c r="G2236" s="44">
        <v>439234.64773588505</v>
      </c>
      <c r="H2236" s="44">
        <v>439234.64773588505</v>
      </c>
      <c r="I2236" s="44">
        <v>439234.64773588505</v>
      </c>
      <c r="J2236" s="44">
        <v>738578.49418650218</v>
      </c>
    </row>
    <row r="2237" spans="1:10" ht="28.5">
      <c r="A2237" s="11" t="s">
        <v>5700</v>
      </c>
      <c r="B2237" s="11" t="s">
        <v>6547</v>
      </c>
      <c r="C2237" s="11" t="s">
        <v>3346</v>
      </c>
      <c r="D2237" s="12" t="s">
        <v>5701</v>
      </c>
      <c r="E2237" s="44">
        <v>0</v>
      </c>
      <c r="F2237" s="44">
        <v>0</v>
      </c>
      <c r="G2237" s="44">
        <v>958686.34822860104</v>
      </c>
      <c r="H2237" s="44">
        <v>958686.34822860104</v>
      </c>
      <c r="I2237" s="44">
        <v>958686.34822860104</v>
      </c>
      <c r="J2237" s="44">
        <v>1436958.3858840331</v>
      </c>
    </row>
    <row r="2238" spans="1:10">
      <c r="A2238" s="11" t="s">
        <v>5702</v>
      </c>
      <c r="B2238" s="11" t="s">
        <v>6547</v>
      </c>
      <c r="C2238" s="11" t="s">
        <v>3346</v>
      </c>
      <c r="D2238" s="12" t="s">
        <v>5703</v>
      </c>
      <c r="E2238" s="44">
        <v>0</v>
      </c>
      <c r="F2238" s="44">
        <v>0</v>
      </c>
      <c r="G2238" s="44">
        <v>2233028.7752667493</v>
      </c>
      <c r="H2238" s="44">
        <v>2233028.7752667493</v>
      </c>
      <c r="I2238" s="44">
        <v>2233028.7752667493</v>
      </c>
      <c r="J2238" s="44">
        <v>3276935.4929622221</v>
      </c>
    </row>
    <row r="2239" spans="1:10" ht="28.5">
      <c r="A2239" s="11" t="s">
        <v>5704</v>
      </c>
      <c r="B2239" s="11" t="s">
        <v>6547</v>
      </c>
      <c r="C2239" s="11" t="s">
        <v>3346</v>
      </c>
      <c r="D2239" s="12" t="s">
        <v>5705</v>
      </c>
      <c r="E2239" s="44">
        <v>0</v>
      </c>
      <c r="F2239" s="44">
        <v>0</v>
      </c>
      <c r="G2239" s="44">
        <v>2534787.6369951447</v>
      </c>
      <c r="H2239" s="44">
        <v>2534787.6369951447</v>
      </c>
      <c r="I2239" s="44">
        <v>2534787.6369951447</v>
      </c>
      <c r="J2239" s="44">
        <v>3591130.3444025517</v>
      </c>
    </row>
    <row r="2240" spans="1:10" ht="28.5">
      <c r="A2240" s="11" t="s">
        <v>5706</v>
      </c>
      <c r="B2240" s="11" t="s">
        <v>6547</v>
      </c>
      <c r="C2240" s="11" t="s">
        <v>1043</v>
      </c>
      <c r="D2240" s="12" t="s">
        <v>5707</v>
      </c>
      <c r="E2240" s="44">
        <v>0</v>
      </c>
      <c r="F2240" s="44">
        <v>0</v>
      </c>
      <c r="G2240" s="44">
        <v>578910.95860008255</v>
      </c>
      <c r="H2240" s="44">
        <v>578910.95860008255</v>
      </c>
      <c r="I2240" s="44">
        <v>578910.95860008255</v>
      </c>
      <c r="J2240" s="44">
        <v>921276.03601777786</v>
      </c>
    </row>
    <row r="2241" spans="1:10">
      <c r="A2241" s="11" t="s">
        <v>5708</v>
      </c>
      <c r="B2241" s="11" t="s">
        <v>6547</v>
      </c>
      <c r="C2241" s="11" t="s">
        <v>5564</v>
      </c>
      <c r="D2241" s="12" t="s">
        <v>5709</v>
      </c>
      <c r="E2241" s="44">
        <v>0</v>
      </c>
      <c r="F2241" s="44">
        <v>0</v>
      </c>
      <c r="G2241" s="44">
        <v>273944.68563711958</v>
      </c>
      <c r="H2241" s="44">
        <v>273944.68563711958</v>
      </c>
      <c r="I2241" s="44">
        <v>273944.68563711958</v>
      </c>
      <c r="J2241" s="44">
        <v>494393.47493753099</v>
      </c>
    </row>
    <row r="2242" spans="1:10">
      <c r="A2242" s="11" t="s">
        <v>5710</v>
      </c>
      <c r="B2242" s="11" t="s">
        <v>6547</v>
      </c>
      <c r="C2242" s="11" t="s">
        <v>5564</v>
      </c>
      <c r="D2242" s="12" t="s">
        <v>5711</v>
      </c>
      <c r="E2242" s="44">
        <v>0</v>
      </c>
      <c r="F2242" s="44">
        <v>0</v>
      </c>
      <c r="G2242" s="44">
        <v>493853.64983465039</v>
      </c>
      <c r="H2242" s="44">
        <v>493853.64983465039</v>
      </c>
      <c r="I2242" s="44">
        <v>493853.64983465039</v>
      </c>
      <c r="J2242" s="44">
        <v>791895.71176880668</v>
      </c>
    </row>
    <row r="2243" spans="1:10">
      <c r="A2243" s="11" t="s">
        <v>5712</v>
      </c>
      <c r="B2243" s="11" t="s">
        <v>6547</v>
      </c>
      <c r="C2243" s="11" t="s">
        <v>5564</v>
      </c>
      <c r="D2243" s="12" t="s">
        <v>5713</v>
      </c>
      <c r="E2243" s="44">
        <v>0</v>
      </c>
      <c r="F2243" s="44">
        <v>0</v>
      </c>
      <c r="G2243" s="44">
        <v>321040.467735885</v>
      </c>
      <c r="H2243" s="44">
        <v>321040.467735885</v>
      </c>
      <c r="I2243" s="44">
        <v>321040.467735885</v>
      </c>
      <c r="J2243" s="44">
        <v>555357.65168650215</v>
      </c>
    </row>
    <row r="2244" spans="1:10">
      <c r="A2244" s="11" t="s">
        <v>5714</v>
      </c>
      <c r="B2244" s="11" t="s">
        <v>6547</v>
      </c>
      <c r="C2244" s="11" t="s">
        <v>5564</v>
      </c>
      <c r="D2244" s="12" t="s">
        <v>5715</v>
      </c>
      <c r="E2244" s="44">
        <v>0</v>
      </c>
      <c r="F2244" s="44">
        <v>0</v>
      </c>
      <c r="G2244" s="44">
        <v>273944.68563711958</v>
      </c>
      <c r="H2244" s="44">
        <v>273944.68563711958</v>
      </c>
      <c r="I2244" s="44">
        <v>273944.68563711958</v>
      </c>
      <c r="J2244" s="44">
        <v>494393.47493753099</v>
      </c>
    </row>
    <row r="2245" spans="1:10">
      <c r="A2245" s="11" t="s">
        <v>5716</v>
      </c>
      <c r="B2245" s="11" t="s">
        <v>6547</v>
      </c>
      <c r="C2245" s="11" t="s">
        <v>5510</v>
      </c>
      <c r="D2245" s="12" t="s">
        <v>5717</v>
      </c>
      <c r="E2245" s="44">
        <v>0</v>
      </c>
      <c r="F2245" s="44">
        <v>0</v>
      </c>
      <c r="G2245" s="44">
        <v>522300.38316798379</v>
      </c>
      <c r="H2245" s="44">
        <v>522300.38316798379</v>
      </c>
      <c r="I2245" s="44">
        <v>522300.38316798379</v>
      </c>
      <c r="J2245" s="44">
        <v>827054.84510213998</v>
      </c>
    </row>
    <row r="2246" spans="1:10" ht="28.5">
      <c r="A2246" s="11" t="s">
        <v>5718</v>
      </c>
      <c r="B2246" s="11" t="s">
        <v>6547</v>
      </c>
      <c r="C2246" s="11" t="s">
        <v>1043</v>
      </c>
      <c r="D2246" s="12" t="s">
        <v>5719</v>
      </c>
      <c r="E2246" s="44">
        <v>0</v>
      </c>
      <c r="F2246" s="44">
        <v>0</v>
      </c>
      <c r="G2246" s="44">
        <v>522685.54316798382</v>
      </c>
      <c r="H2246" s="44">
        <v>522685.54316798382</v>
      </c>
      <c r="I2246" s="44">
        <v>522685.54316798382</v>
      </c>
      <c r="J2246" s="44">
        <v>837040.00510214013</v>
      </c>
    </row>
    <row r="2247" spans="1:10" ht="28.5">
      <c r="A2247" s="11" t="s">
        <v>5720</v>
      </c>
      <c r="B2247" s="11" t="s">
        <v>6547</v>
      </c>
      <c r="C2247" s="11" t="s">
        <v>1043</v>
      </c>
      <c r="D2247" s="12" t="s">
        <v>5721</v>
      </c>
      <c r="E2247" s="44">
        <v>0</v>
      </c>
      <c r="F2247" s="44">
        <v>0</v>
      </c>
      <c r="G2247" s="44">
        <v>404678.52773588506</v>
      </c>
      <c r="H2247" s="44">
        <v>404678.52773588506</v>
      </c>
      <c r="I2247" s="44">
        <v>404678.52773588506</v>
      </c>
      <c r="J2247" s="44">
        <v>691022.3741865023</v>
      </c>
    </row>
    <row r="2248" spans="1:10">
      <c r="A2248" s="11" t="s">
        <v>5722</v>
      </c>
      <c r="B2248" s="11" t="s">
        <v>6547</v>
      </c>
      <c r="C2248" s="11" t="s">
        <v>5723</v>
      </c>
      <c r="D2248" s="12" t="s">
        <v>5724</v>
      </c>
      <c r="E2248" s="44">
        <v>0</v>
      </c>
      <c r="F2248" s="44">
        <v>0</v>
      </c>
      <c r="G2248" s="44">
        <v>459022.50316798378</v>
      </c>
      <c r="H2248" s="44">
        <v>459022.50316798378</v>
      </c>
      <c r="I2248" s="44">
        <v>459022.50316798378</v>
      </c>
      <c r="J2248" s="44">
        <v>739918.60399102885</v>
      </c>
    </row>
    <row r="2249" spans="1:10">
      <c r="A2249" s="11" t="s">
        <v>5725</v>
      </c>
      <c r="B2249" s="11" t="s">
        <v>6547</v>
      </c>
      <c r="C2249" s="11" t="s">
        <v>5539</v>
      </c>
      <c r="D2249" s="12" t="s">
        <v>5726</v>
      </c>
      <c r="E2249" s="44">
        <v>0</v>
      </c>
      <c r="F2249" s="44">
        <v>0</v>
      </c>
      <c r="G2249" s="44">
        <v>488540.88983465044</v>
      </c>
      <c r="H2249" s="44">
        <v>488540.88983465044</v>
      </c>
      <c r="I2249" s="44">
        <v>488540.88983465044</v>
      </c>
      <c r="J2249" s="44">
        <v>809782.95176880667</v>
      </c>
    </row>
    <row r="2250" spans="1:10">
      <c r="A2250" s="11" t="s">
        <v>5727</v>
      </c>
      <c r="B2250" s="11" t="s">
        <v>6547</v>
      </c>
      <c r="C2250" s="11" t="s">
        <v>5539</v>
      </c>
      <c r="D2250" s="12" t="s">
        <v>5728</v>
      </c>
      <c r="E2250" s="44">
        <v>0</v>
      </c>
      <c r="F2250" s="44">
        <v>0</v>
      </c>
      <c r="G2250" s="44">
        <v>266447.98563711951</v>
      </c>
      <c r="H2250" s="44">
        <v>266447.98563711951</v>
      </c>
      <c r="I2250" s="44">
        <v>266447.98563711951</v>
      </c>
      <c r="J2250" s="44">
        <v>501695.83604864223</v>
      </c>
    </row>
    <row r="2251" spans="1:10">
      <c r="A2251" s="11" t="s">
        <v>5729</v>
      </c>
      <c r="B2251" s="11" t="s">
        <v>6547</v>
      </c>
      <c r="C2251" s="11" t="s">
        <v>5730</v>
      </c>
      <c r="D2251" s="12" t="s">
        <v>5731</v>
      </c>
      <c r="E2251" s="44">
        <v>0</v>
      </c>
      <c r="F2251" s="44">
        <v>0</v>
      </c>
      <c r="G2251" s="44">
        <v>544053.86316798371</v>
      </c>
      <c r="H2251" s="44">
        <v>544053.86316798371</v>
      </c>
      <c r="I2251" s="44">
        <v>544053.86316798371</v>
      </c>
      <c r="J2251" s="44">
        <v>861808.32510214008</v>
      </c>
    </row>
    <row r="2252" spans="1:10">
      <c r="A2252" s="11" t="s">
        <v>5732</v>
      </c>
      <c r="B2252" s="11" t="s">
        <v>6547</v>
      </c>
      <c r="C2252" s="11" t="s">
        <v>5733</v>
      </c>
      <c r="D2252" s="12" t="s">
        <v>5734</v>
      </c>
      <c r="E2252" s="44">
        <v>0</v>
      </c>
      <c r="F2252" s="44">
        <v>0</v>
      </c>
      <c r="G2252" s="44">
        <v>547022.98316798371</v>
      </c>
      <c r="H2252" s="44">
        <v>547022.98316798371</v>
      </c>
      <c r="I2252" s="44">
        <v>547022.98316798371</v>
      </c>
      <c r="J2252" s="44">
        <v>864777.44510214007</v>
      </c>
    </row>
    <row r="2253" spans="1:10">
      <c r="A2253" s="11" t="s">
        <v>5735</v>
      </c>
      <c r="B2253" s="11" t="s">
        <v>6547</v>
      </c>
      <c r="C2253" s="11" t="s">
        <v>5694</v>
      </c>
      <c r="D2253" s="12" t="s">
        <v>5736</v>
      </c>
      <c r="E2253" s="44">
        <v>0</v>
      </c>
      <c r="F2253" s="44">
        <v>0</v>
      </c>
      <c r="G2253" s="44">
        <v>458422.20773588505</v>
      </c>
      <c r="H2253" s="44">
        <v>458422.20773588505</v>
      </c>
      <c r="I2253" s="44">
        <v>458422.20773588505</v>
      </c>
      <c r="J2253" s="44">
        <v>748166.05418650224</v>
      </c>
    </row>
    <row r="2254" spans="1:10">
      <c r="A2254" s="11" t="s">
        <v>5737</v>
      </c>
      <c r="B2254" s="11" t="s">
        <v>6547</v>
      </c>
      <c r="C2254" s="11" t="s">
        <v>5589</v>
      </c>
      <c r="D2254" s="12" t="s">
        <v>5738</v>
      </c>
      <c r="E2254" s="44">
        <v>0</v>
      </c>
      <c r="F2254" s="44">
        <v>0</v>
      </c>
      <c r="G2254" s="44">
        <v>388577.64773588505</v>
      </c>
      <c r="H2254" s="44">
        <v>388577.64773588505</v>
      </c>
      <c r="I2254" s="44">
        <v>388577.64773588505</v>
      </c>
      <c r="J2254" s="44">
        <v>674721.49418650218</v>
      </c>
    </row>
    <row r="2255" spans="1:10">
      <c r="A2255" s="11" t="s">
        <v>5739</v>
      </c>
      <c r="B2255" s="11" t="s">
        <v>6547</v>
      </c>
      <c r="C2255" s="11" t="s">
        <v>5740</v>
      </c>
      <c r="D2255" s="12" t="s">
        <v>5741</v>
      </c>
      <c r="E2255" s="44">
        <v>0</v>
      </c>
      <c r="F2255" s="44">
        <v>0</v>
      </c>
      <c r="G2255" s="44">
        <v>388577.64773588505</v>
      </c>
      <c r="H2255" s="44">
        <v>388577.64773588505</v>
      </c>
      <c r="I2255" s="44">
        <v>388577.64773588505</v>
      </c>
      <c r="J2255" s="44">
        <v>674721.49418650218</v>
      </c>
    </row>
    <row r="2256" spans="1:10">
      <c r="A2256" s="11" t="s">
        <v>5742</v>
      </c>
      <c r="B2256" s="11" t="s">
        <v>6547</v>
      </c>
      <c r="C2256" s="11" t="s">
        <v>5743</v>
      </c>
      <c r="D2256" s="12" t="s">
        <v>5744</v>
      </c>
      <c r="E2256" s="44">
        <v>0</v>
      </c>
      <c r="F2256" s="44">
        <v>0</v>
      </c>
      <c r="G2256" s="44">
        <v>388577.64773588505</v>
      </c>
      <c r="H2256" s="44">
        <v>388577.64773588505</v>
      </c>
      <c r="I2256" s="44">
        <v>388577.64773588505</v>
      </c>
      <c r="J2256" s="44">
        <v>671321.49418650218</v>
      </c>
    </row>
    <row r="2257" spans="1:10">
      <c r="A2257" s="11" t="s">
        <v>5745</v>
      </c>
      <c r="B2257" s="11" t="s">
        <v>6547</v>
      </c>
      <c r="C2257" s="11" t="s">
        <v>5685</v>
      </c>
      <c r="D2257" s="12" t="s">
        <v>5746</v>
      </c>
      <c r="E2257" s="44">
        <v>0</v>
      </c>
      <c r="F2257" s="44">
        <v>0</v>
      </c>
      <c r="G2257" s="44">
        <v>301461.43230378622</v>
      </c>
      <c r="H2257" s="44">
        <v>301461.43230378622</v>
      </c>
      <c r="I2257" s="44">
        <v>301461.43230378622</v>
      </c>
      <c r="J2257" s="44">
        <v>541265.48271530878</v>
      </c>
    </row>
    <row r="2258" spans="1:10" ht="28.5">
      <c r="A2258" s="11" t="s">
        <v>5747</v>
      </c>
      <c r="B2258" s="11" t="s">
        <v>6547</v>
      </c>
      <c r="C2258" s="11" t="s">
        <v>4815</v>
      </c>
      <c r="D2258" s="12" t="s">
        <v>5748</v>
      </c>
      <c r="E2258" s="44">
        <v>0</v>
      </c>
      <c r="F2258" s="44">
        <v>0</v>
      </c>
      <c r="G2258" s="44">
        <v>680526.45403218118</v>
      </c>
      <c r="H2258" s="44">
        <v>680526.45403218118</v>
      </c>
      <c r="I2258" s="44">
        <v>680526.45403218118</v>
      </c>
      <c r="J2258" s="44">
        <v>1092089.6886000826</v>
      </c>
    </row>
    <row r="2259" spans="1:10" ht="28.5">
      <c r="A2259" s="11" t="s">
        <v>5749</v>
      </c>
      <c r="B2259" s="11" t="s">
        <v>6547</v>
      </c>
      <c r="C2259" s="11" t="s">
        <v>5549</v>
      </c>
      <c r="D2259" s="12" t="s">
        <v>5750</v>
      </c>
      <c r="E2259" s="44">
        <v>0</v>
      </c>
      <c r="F2259" s="44">
        <v>0</v>
      </c>
      <c r="G2259" s="44">
        <v>448355.76773588505</v>
      </c>
      <c r="H2259" s="44">
        <v>448355.76773588505</v>
      </c>
      <c r="I2259" s="44">
        <v>448355.76773588505</v>
      </c>
      <c r="J2259" s="44">
        <v>742299.61418650218</v>
      </c>
    </row>
    <row r="2260" spans="1:10" ht="28.5">
      <c r="A2260" s="11" t="s">
        <v>5751</v>
      </c>
      <c r="B2260" s="11" t="s">
        <v>6547</v>
      </c>
      <c r="C2260" s="11" t="s">
        <v>4836</v>
      </c>
      <c r="D2260" s="12" t="s">
        <v>5752</v>
      </c>
      <c r="E2260" s="44">
        <v>0</v>
      </c>
      <c r="F2260" s="44">
        <v>0</v>
      </c>
      <c r="G2260" s="44">
        <v>460239.28773588507</v>
      </c>
      <c r="H2260" s="44">
        <v>460239.28773588507</v>
      </c>
      <c r="I2260" s="44">
        <v>460239.28773588507</v>
      </c>
      <c r="J2260" s="44">
        <v>740383.13418650231</v>
      </c>
    </row>
    <row r="2261" spans="1:10">
      <c r="A2261" s="11" t="s">
        <v>5753</v>
      </c>
      <c r="B2261" s="11" t="s">
        <v>6547</v>
      </c>
      <c r="C2261" s="11" t="s">
        <v>5754</v>
      </c>
      <c r="D2261" s="12" t="s">
        <v>5755</v>
      </c>
      <c r="E2261" s="44">
        <v>0</v>
      </c>
      <c r="F2261" s="44">
        <v>0</v>
      </c>
      <c r="G2261" s="44">
        <v>412159.28773588507</v>
      </c>
      <c r="H2261" s="44">
        <v>412159.28773588507</v>
      </c>
      <c r="I2261" s="44">
        <v>412159.28773588507</v>
      </c>
      <c r="J2261" s="44">
        <v>685503.13418650231</v>
      </c>
    </row>
    <row r="2262" spans="1:10">
      <c r="A2262" s="11" t="s">
        <v>5756</v>
      </c>
      <c r="B2262" s="11" t="s">
        <v>6547</v>
      </c>
      <c r="C2262" s="11" t="s">
        <v>5757</v>
      </c>
      <c r="D2262" s="12" t="s">
        <v>5758</v>
      </c>
      <c r="E2262" s="44">
        <v>0</v>
      </c>
      <c r="F2262" s="44">
        <v>0</v>
      </c>
      <c r="G2262" s="44">
        <v>364583.23230378621</v>
      </c>
      <c r="H2262" s="44">
        <v>364583.23230378621</v>
      </c>
      <c r="I2262" s="44">
        <v>364583.23230378621</v>
      </c>
      <c r="J2262" s="44">
        <v>616516.46327086433</v>
      </c>
    </row>
    <row r="2263" spans="1:10">
      <c r="A2263" s="11" t="s">
        <v>5759</v>
      </c>
      <c r="B2263" s="11" t="s">
        <v>6547</v>
      </c>
      <c r="C2263" s="11" t="s">
        <v>5760</v>
      </c>
      <c r="D2263" s="12" t="s">
        <v>5761</v>
      </c>
      <c r="E2263" s="44">
        <v>0</v>
      </c>
      <c r="F2263" s="44">
        <v>0</v>
      </c>
      <c r="G2263" s="44">
        <v>562513.24322915659</v>
      </c>
      <c r="H2263" s="44">
        <v>562513.24322915659</v>
      </c>
      <c r="I2263" s="44">
        <v>562513.24322915659</v>
      </c>
      <c r="J2263" s="44">
        <v>842612.71843547327</v>
      </c>
    </row>
    <row r="2264" spans="1:10">
      <c r="A2264" s="11" t="s">
        <v>5762</v>
      </c>
      <c r="B2264" s="11" t="s">
        <v>6547</v>
      </c>
      <c r="C2264" s="11" t="s">
        <v>697</v>
      </c>
      <c r="D2264" s="12" t="s">
        <v>5763</v>
      </c>
      <c r="E2264" s="44">
        <v>0</v>
      </c>
      <c r="F2264" s="44">
        <v>0</v>
      </c>
      <c r="G2264" s="44">
        <v>401177.60773588502</v>
      </c>
      <c r="H2264" s="44">
        <v>401177.60773588502</v>
      </c>
      <c r="I2264" s="44">
        <v>401177.60773588502</v>
      </c>
      <c r="J2264" s="44">
        <v>681121.45418650226</v>
      </c>
    </row>
    <row r="2265" spans="1:10">
      <c r="A2265" s="11" t="s">
        <v>5764</v>
      </c>
      <c r="B2265" s="11" t="s">
        <v>6547</v>
      </c>
      <c r="C2265" s="11" t="s">
        <v>697</v>
      </c>
      <c r="D2265" s="12" t="s">
        <v>5765</v>
      </c>
      <c r="E2265" s="44">
        <v>0</v>
      </c>
      <c r="F2265" s="44">
        <v>0</v>
      </c>
      <c r="G2265" s="44">
        <v>314061.39230378624</v>
      </c>
      <c r="H2265" s="44">
        <v>314061.39230378624</v>
      </c>
      <c r="I2265" s="44">
        <v>314061.39230378624</v>
      </c>
      <c r="J2265" s="44">
        <v>565994.62327086437</v>
      </c>
    </row>
    <row r="2266" spans="1:10">
      <c r="A2266" s="11" t="s">
        <v>5766</v>
      </c>
      <c r="B2266" s="11" t="s">
        <v>6547</v>
      </c>
      <c r="C2266" s="11" t="s">
        <v>5767</v>
      </c>
      <c r="D2266" s="12" t="s">
        <v>5768</v>
      </c>
      <c r="E2266" s="44">
        <v>0</v>
      </c>
      <c r="F2266" s="44">
        <v>0</v>
      </c>
      <c r="G2266" s="44">
        <v>416327.16773588507</v>
      </c>
      <c r="H2266" s="44">
        <v>416327.16773588507</v>
      </c>
      <c r="I2266" s="44">
        <v>416327.16773588507</v>
      </c>
      <c r="J2266" s="44">
        <v>659871.0141865022</v>
      </c>
    </row>
    <row r="2267" spans="1:10">
      <c r="A2267" s="11" t="s">
        <v>5769</v>
      </c>
      <c r="B2267" s="11" t="s">
        <v>6547</v>
      </c>
      <c r="C2267" s="11" t="s">
        <v>5770</v>
      </c>
      <c r="D2267" s="12" t="s">
        <v>5771</v>
      </c>
      <c r="E2267" s="44">
        <v>0</v>
      </c>
      <c r="F2267" s="44">
        <v>0</v>
      </c>
      <c r="G2267" s="44">
        <v>219015.43458773685</v>
      </c>
      <c r="H2267" s="44">
        <v>219015.43458773685</v>
      </c>
      <c r="I2267" s="44">
        <v>219015.43458773685</v>
      </c>
      <c r="J2267" s="44">
        <v>435730.02656304551</v>
      </c>
    </row>
    <row r="2268" spans="1:10">
      <c r="A2268" s="11" t="s">
        <v>5772</v>
      </c>
      <c r="B2268" s="11" t="s">
        <v>6547</v>
      </c>
      <c r="C2268" s="11" t="s">
        <v>765</v>
      </c>
      <c r="D2268" s="12" t="s">
        <v>5773</v>
      </c>
      <c r="E2268" s="44">
        <v>0</v>
      </c>
      <c r="F2268" s="44">
        <v>0</v>
      </c>
      <c r="G2268" s="44">
        <v>296838.0256371196</v>
      </c>
      <c r="H2268" s="44">
        <v>296838.0256371196</v>
      </c>
      <c r="I2268" s="44">
        <v>296838.0256371196</v>
      </c>
      <c r="J2268" s="44">
        <v>530485.87604864221</v>
      </c>
    </row>
    <row r="2269" spans="1:10">
      <c r="A2269" s="11" t="s">
        <v>5774</v>
      </c>
      <c r="B2269" s="11" t="s">
        <v>6547</v>
      </c>
      <c r="C2269" s="11" t="s">
        <v>5775</v>
      </c>
      <c r="D2269" s="12" t="s">
        <v>5776</v>
      </c>
      <c r="E2269" s="44">
        <v>0</v>
      </c>
      <c r="F2269" s="44">
        <v>0</v>
      </c>
      <c r="G2269" s="44">
        <v>613499.81116798369</v>
      </c>
      <c r="H2269" s="44">
        <v>613499.81116798369</v>
      </c>
      <c r="I2269" s="44">
        <v>613499.81116798369</v>
      </c>
      <c r="J2269" s="44">
        <v>927854.27310213994</v>
      </c>
    </row>
    <row r="2270" spans="1:10" ht="28.5">
      <c r="A2270" s="11" t="s">
        <v>5777</v>
      </c>
      <c r="B2270" s="11" t="s">
        <v>6547</v>
      </c>
      <c r="C2270" s="11" t="s">
        <v>1543</v>
      </c>
      <c r="D2270" s="12" t="s">
        <v>5778</v>
      </c>
      <c r="E2270" s="44">
        <v>0</v>
      </c>
      <c r="F2270" s="44">
        <v>0</v>
      </c>
      <c r="G2270" s="44">
        <v>571637.54316798376</v>
      </c>
      <c r="H2270" s="44">
        <v>571637.54316798376</v>
      </c>
      <c r="I2270" s="44">
        <v>571637.54316798376</v>
      </c>
      <c r="J2270" s="44">
        <v>893592.0051021399</v>
      </c>
    </row>
    <row r="2271" spans="1:10" ht="28.5">
      <c r="A2271" s="11" t="s">
        <v>5779</v>
      </c>
      <c r="B2271" s="11" t="s">
        <v>6547</v>
      </c>
      <c r="C2271" s="11" t="s">
        <v>1543</v>
      </c>
      <c r="D2271" s="12" t="s">
        <v>5780</v>
      </c>
      <c r="E2271" s="44">
        <v>0</v>
      </c>
      <c r="F2271" s="44">
        <v>0</v>
      </c>
      <c r="G2271" s="44">
        <v>838458.98946428008</v>
      </c>
      <c r="H2271" s="44">
        <v>838458.98946428008</v>
      </c>
      <c r="I2271" s="44">
        <v>838458.98946428008</v>
      </c>
      <c r="J2271" s="44">
        <v>1246245.2978490535</v>
      </c>
    </row>
    <row r="2272" spans="1:10">
      <c r="A2272" s="11" t="s">
        <v>5781</v>
      </c>
      <c r="B2272" s="11" t="s">
        <v>6547</v>
      </c>
      <c r="C2272" s="11" t="s">
        <v>5757</v>
      </c>
      <c r="D2272" s="12" t="s">
        <v>5782</v>
      </c>
      <c r="E2272" s="44">
        <v>0</v>
      </c>
      <c r="F2272" s="44">
        <v>0</v>
      </c>
      <c r="G2272" s="44">
        <v>535144.78316798375</v>
      </c>
      <c r="H2272" s="44">
        <v>535144.78316798375</v>
      </c>
      <c r="I2272" s="44">
        <v>535144.78316798375</v>
      </c>
      <c r="J2272" s="44">
        <v>855899.24510214012</v>
      </c>
    </row>
    <row r="2273" spans="1:10">
      <c r="A2273" s="11" t="s">
        <v>5783</v>
      </c>
      <c r="B2273" s="11" t="s">
        <v>6547</v>
      </c>
      <c r="C2273" s="11" t="s">
        <v>5784</v>
      </c>
      <c r="D2273" s="12" t="s">
        <v>5785</v>
      </c>
      <c r="E2273" s="44">
        <v>0</v>
      </c>
      <c r="F2273" s="44">
        <v>0</v>
      </c>
      <c r="G2273" s="44">
        <v>1109941.6450187245</v>
      </c>
      <c r="H2273" s="44">
        <v>1109941.6450187245</v>
      </c>
      <c r="I2273" s="44">
        <v>1109941.6450187245</v>
      </c>
      <c r="J2273" s="44">
        <v>1599428.5954313579</v>
      </c>
    </row>
    <row r="2274" spans="1:10">
      <c r="A2274" s="11" t="s">
        <v>5786</v>
      </c>
      <c r="B2274" s="11" t="s">
        <v>6547</v>
      </c>
      <c r="C2274" s="11" t="s">
        <v>5784</v>
      </c>
      <c r="D2274" s="12" t="s">
        <v>5787</v>
      </c>
      <c r="E2274" s="44">
        <v>0</v>
      </c>
      <c r="F2274" s="44">
        <v>0</v>
      </c>
      <c r="G2274" s="44">
        <v>876312.30412394053</v>
      </c>
      <c r="H2274" s="44">
        <v>876312.30412394053</v>
      </c>
      <c r="I2274" s="44">
        <v>876312.30412394053</v>
      </c>
      <c r="J2274" s="44">
        <v>1294005.5169334158</v>
      </c>
    </row>
    <row r="2275" spans="1:10">
      <c r="A2275" s="11" t="s">
        <v>5788</v>
      </c>
      <c r="B2275" s="11" t="s">
        <v>6547</v>
      </c>
      <c r="C2275" s="11" t="s">
        <v>4726</v>
      </c>
      <c r="D2275" s="12" t="s">
        <v>5789</v>
      </c>
      <c r="E2275" s="44">
        <v>0</v>
      </c>
      <c r="F2275" s="44">
        <v>0</v>
      </c>
      <c r="G2275" s="44">
        <v>423326.84773588501</v>
      </c>
      <c r="H2275" s="44">
        <v>423326.84773588501</v>
      </c>
      <c r="I2275" s="44">
        <v>423326.84773588501</v>
      </c>
      <c r="J2275" s="44">
        <v>709670.69418650214</v>
      </c>
    </row>
    <row r="2276" spans="1:10">
      <c r="A2276" s="11" t="s">
        <v>5790</v>
      </c>
      <c r="B2276" s="11" t="s">
        <v>6547</v>
      </c>
      <c r="C2276" s="11" t="s">
        <v>4726</v>
      </c>
      <c r="D2276" s="12" t="s">
        <v>5791</v>
      </c>
      <c r="E2276" s="44">
        <v>0</v>
      </c>
      <c r="F2276" s="44">
        <v>0</v>
      </c>
      <c r="G2276" s="44">
        <v>493357.09278176463</v>
      </c>
      <c r="H2276" s="44">
        <v>493357.09278176463</v>
      </c>
      <c r="I2276" s="44">
        <v>493357.09278176463</v>
      </c>
      <c r="J2276" s="44">
        <v>803359.69918650226</v>
      </c>
    </row>
    <row r="2277" spans="1:10">
      <c r="A2277" s="11" t="s">
        <v>5792</v>
      </c>
      <c r="B2277" s="11" t="s">
        <v>6547</v>
      </c>
      <c r="C2277" s="11" t="s">
        <v>880</v>
      </c>
      <c r="D2277" s="12" t="s">
        <v>5793</v>
      </c>
      <c r="E2277" s="44">
        <v>0</v>
      </c>
      <c r="F2277" s="44">
        <v>0</v>
      </c>
      <c r="G2277" s="44">
        <v>553418.1031679837</v>
      </c>
      <c r="H2277" s="44">
        <v>553418.1031679837</v>
      </c>
      <c r="I2277" s="44">
        <v>553418.1031679837</v>
      </c>
      <c r="J2277" s="44">
        <v>867772.56510213995</v>
      </c>
    </row>
    <row r="2278" spans="1:10">
      <c r="A2278" s="11" t="s">
        <v>5794</v>
      </c>
      <c r="B2278" s="11" t="s">
        <v>6547</v>
      </c>
      <c r="C2278" s="11" t="s">
        <v>5544</v>
      </c>
      <c r="D2278" s="12" t="s">
        <v>5795</v>
      </c>
      <c r="E2278" s="44">
        <v>0</v>
      </c>
      <c r="F2278" s="44">
        <v>0</v>
      </c>
      <c r="G2278" s="44">
        <v>866322.86412394058</v>
      </c>
      <c r="H2278" s="44">
        <v>866322.86412394058</v>
      </c>
      <c r="I2278" s="44">
        <v>866322.86412394058</v>
      </c>
      <c r="J2278" s="44">
        <v>1297616.0769334156</v>
      </c>
    </row>
    <row r="2279" spans="1:10">
      <c r="A2279" s="11" t="s">
        <v>5796</v>
      </c>
      <c r="B2279" s="11" t="s">
        <v>6547</v>
      </c>
      <c r="C2279" s="11" t="s">
        <v>5797</v>
      </c>
      <c r="D2279" s="12" t="s">
        <v>5798</v>
      </c>
      <c r="E2279" s="44">
        <v>0</v>
      </c>
      <c r="F2279" s="44">
        <v>0</v>
      </c>
      <c r="G2279" s="44">
        <v>461655.14001983567</v>
      </c>
      <c r="H2279" s="44">
        <v>461655.14001983567</v>
      </c>
      <c r="I2279" s="44">
        <v>461655.14001983567</v>
      </c>
      <c r="J2279" s="44">
        <v>730393.67872868315</v>
      </c>
    </row>
    <row r="2280" spans="1:10">
      <c r="A2280" s="11" t="s">
        <v>5799</v>
      </c>
      <c r="B2280" s="11" t="s">
        <v>6547</v>
      </c>
      <c r="C2280" s="11" t="s">
        <v>5589</v>
      </c>
      <c r="D2280" s="12" t="s">
        <v>5800</v>
      </c>
      <c r="E2280" s="44">
        <v>0</v>
      </c>
      <c r="F2280" s="44">
        <v>0</v>
      </c>
      <c r="G2280" s="44">
        <v>422119.3277358851</v>
      </c>
      <c r="H2280" s="44">
        <v>422119.3277358851</v>
      </c>
      <c r="I2280" s="44">
        <v>422119.3277358851</v>
      </c>
      <c r="J2280" s="44">
        <v>710263.17418650223</v>
      </c>
    </row>
    <row r="2281" spans="1:10">
      <c r="A2281" s="11" t="s">
        <v>5801</v>
      </c>
      <c r="B2281" s="11" t="s">
        <v>6547</v>
      </c>
      <c r="C2281" s="11" t="s">
        <v>5802</v>
      </c>
      <c r="D2281" s="12" t="s">
        <v>5803</v>
      </c>
      <c r="E2281" s="44">
        <v>0</v>
      </c>
      <c r="F2281" s="44">
        <v>0</v>
      </c>
      <c r="G2281" s="44">
        <v>509475.38316798379</v>
      </c>
      <c r="H2281" s="44">
        <v>509475.38316798379</v>
      </c>
      <c r="I2281" s="44">
        <v>509475.38316798379</v>
      </c>
      <c r="J2281" s="44">
        <v>823829.84510213998</v>
      </c>
    </row>
    <row r="2282" spans="1:10">
      <c r="A2282" s="11" t="s">
        <v>5804</v>
      </c>
      <c r="B2282" s="11" t="s">
        <v>6547</v>
      </c>
      <c r="C2282" s="11" t="s">
        <v>5802</v>
      </c>
      <c r="D2282" s="12" t="s">
        <v>5805</v>
      </c>
      <c r="E2282" s="44">
        <v>0</v>
      </c>
      <c r="F2282" s="44">
        <v>0</v>
      </c>
      <c r="G2282" s="44">
        <v>427262.24773588503</v>
      </c>
      <c r="H2282" s="44">
        <v>427262.24773588503</v>
      </c>
      <c r="I2282" s="44">
        <v>427262.24773588503</v>
      </c>
      <c r="J2282" s="44">
        <v>714006.09418650216</v>
      </c>
    </row>
    <row r="2283" spans="1:10">
      <c r="A2283" s="11" t="s">
        <v>5806</v>
      </c>
      <c r="B2283" s="11" t="s">
        <v>6547</v>
      </c>
      <c r="C2283" s="11" t="s">
        <v>5510</v>
      </c>
      <c r="D2283" s="12" t="s">
        <v>5807</v>
      </c>
      <c r="E2283" s="44">
        <v>0</v>
      </c>
      <c r="F2283" s="44">
        <v>0</v>
      </c>
      <c r="G2283" s="44">
        <v>589650.70316798368</v>
      </c>
      <c r="H2283" s="44">
        <v>589650.70316798368</v>
      </c>
      <c r="I2283" s="44">
        <v>589650.70316798368</v>
      </c>
      <c r="J2283" s="44">
        <v>901005.16510213993</v>
      </c>
    </row>
    <row r="2284" spans="1:10">
      <c r="A2284" s="11" t="s">
        <v>5808</v>
      </c>
      <c r="B2284" s="11" t="s">
        <v>6547</v>
      </c>
      <c r="C2284" s="11" t="s">
        <v>5809</v>
      </c>
      <c r="D2284" s="12" t="s">
        <v>5810</v>
      </c>
      <c r="E2284" s="44">
        <v>0</v>
      </c>
      <c r="F2284" s="44">
        <v>0</v>
      </c>
      <c r="G2284" s="44">
        <v>2720299.6769951442</v>
      </c>
      <c r="H2284" s="44">
        <v>2720299.6769951442</v>
      </c>
      <c r="I2284" s="44">
        <v>2720299.6769951442</v>
      </c>
      <c r="J2284" s="44">
        <v>3660004.5010692184</v>
      </c>
    </row>
    <row r="2285" spans="1:10">
      <c r="A2285" s="11" t="s">
        <v>5811</v>
      </c>
      <c r="B2285" s="11" t="s">
        <v>6547</v>
      </c>
      <c r="C2285" s="11" t="s">
        <v>5797</v>
      </c>
      <c r="D2285" s="12" t="s">
        <v>5812</v>
      </c>
      <c r="E2285" s="44">
        <v>0</v>
      </c>
      <c r="F2285" s="44">
        <v>0</v>
      </c>
      <c r="G2285" s="44">
        <v>475272.80773588503</v>
      </c>
      <c r="H2285" s="44">
        <v>475272.80773588503</v>
      </c>
      <c r="I2285" s="44">
        <v>475272.80773588503</v>
      </c>
      <c r="J2285" s="44">
        <v>755016.65418650222</v>
      </c>
    </row>
    <row r="2286" spans="1:10">
      <c r="A2286" s="11" t="s">
        <v>5813</v>
      </c>
      <c r="B2286" s="11" t="s">
        <v>6547</v>
      </c>
      <c r="C2286" s="11" t="s">
        <v>5814</v>
      </c>
      <c r="D2286" s="12" t="s">
        <v>5815</v>
      </c>
      <c r="E2286" s="44">
        <v>0</v>
      </c>
      <c r="F2286" s="44">
        <v>0</v>
      </c>
      <c r="G2286" s="44">
        <v>293110.63458773686</v>
      </c>
      <c r="H2286" s="44">
        <v>293110.63458773686</v>
      </c>
      <c r="I2286" s="44">
        <v>293110.63458773686</v>
      </c>
      <c r="J2286" s="44">
        <v>509625.22656304546</v>
      </c>
    </row>
    <row r="2287" spans="1:10">
      <c r="A2287" s="11" t="s">
        <v>5816</v>
      </c>
      <c r="B2287" s="11" t="s">
        <v>6547</v>
      </c>
      <c r="C2287" s="11" t="s">
        <v>5817</v>
      </c>
      <c r="D2287" s="12" t="s">
        <v>5818</v>
      </c>
      <c r="E2287" s="44">
        <v>0</v>
      </c>
      <c r="F2287" s="44">
        <v>0</v>
      </c>
      <c r="G2287" s="44">
        <v>841479.40203218115</v>
      </c>
      <c r="H2287" s="44">
        <v>841479.40203218115</v>
      </c>
      <c r="I2287" s="44">
        <v>841479.40203218115</v>
      </c>
      <c r="J2287" s="44">
        <v>1247042.6366000825</v>
      </c>
    </row>
    <row r="2288" spans="1:10">
      <c r="A2288" s="11" t="s">
        <v>5819</v>
      </c>
      <c r="B2288" s="11" t="s">
        <v>6547</v>
      </c>
      <c r="C2288" s="11" t="s">
        <v>5820</v>
      </c>
      <c r="D2288" s="12" t="s">
        <v>5821</v>
      </c>
      <c r="E2288" s="44">
        <v>0</v>
      </c>
      <c r="F2288" s="44">
        <v>0</v>
      </c>
      <c r="G2288" s="44">
        <v>353207.03230378631</v>
      </c>
      <c r="H2288" s="44">
        <v>353207.03230378631</v>
      </c>
      <c r="I2288" s="44">
        <v>353207.03230378631</v>
      </c>
      <c r="J2288" s="44">
        <v>604540.26327086438</v>
      </c>
    </row>
    <row r="2289" spans="1:10" ht="28.5">
      <c r="A2289" s="11" t="s">
        <v>5822</v>
      </c>
      <c r="B2289" s="11" t="s">
        <v>6547</v>
      </c>
      <c r="C2289" s="11" t="s">
        <v>5823</v>
      </c>
      <c r="D2289" s="12" t="s">
        <v>5824</v>
      </c>
      <c r="E2289" s="44">
        <v>0</v>
      </c>
      <c r="F2289" s="44">
        <v>0</v>
      </c>
      <c r="G2289" s="44">
        <v>752304.73403218121</v>
      </c>
      <c r="H2289" s="44">
        <v>752304.73403218121</v>
      </c>
      <c r="I2289" s="44">
        <v>752304.73403218121</v>
      </c>
      <c r="J2289" s="44">
        <v>1177467.9686000824</v>
      </c>
    </row>
    <row r="2290" spans="1:10">
      <c r="A2290" s="11" t="s">
        <v>5825</v>
      </c>
      <c r="B2290" s="11" t="s">
        <v>6547</v>
      </c>
      <c r="C2290" s="11" t="s">
        <v>5510</v>
      </c>
      <c r="D2290" s="12" t="s">
        <v>5826</v>
      </c>
      <c r="E2290" s="44">
        <v>0</v>
      </c>
      <c r="F2290" s="44">
        <v>0</v>
      </c>
      <c r="G2290" s="44">
        <v>495099.82316798379</v>
      </c>
      <c r="H2290" s="44">
        <v>495099.82316798379</v>
      </c>
      <c r="I2290" s="44">
        <v>495099.82316798379</v>
      </c>
      <c r="J2290" s="44">
        <v>809454.28510213993</v>
      </c>
    </row>
    <row r="2291" spans="1:10">
      <c r="A2291" s="11" t="s">
        <v>5827</v>
      </c>
      <c r="B2291" s="11" t="s">
        <v>6547</v>
      </c>
      <c r="C2291" s="11" t="s">
        <v>4870</v>
      </c>
      <c r="D2291" s="12" t="s">
        <v>5828</v>
      </c>
      <c r="E2291" s="44">
        <v>0</v>
      </c>
      <c r="F2291" s="44">
        <v>0</v>
      </c>
      <c r="G2291" s="44">
        <v>801625.61403218133</v>
      </c>
      <c r="H2291" s="44">
        <v>801625.61403218133</v>
      </c>
      <c r="I2291" s="44">
        <v>801625.61403218133</v>
      </c>
      <c r="J2291" s="44">
        <v>1168401.3069334156</v>
      </c>
    </row>
    <row r="2292" spans="1:10">
      <c r="A2292" s="11" t="s">
        <v>5829</v>
      </c>
      <c r="B2292" s="11" t="s">
        <v>6547</v>
      </c>
      <c r="C2292" s="11" t="s">
        <v>4870</v>
      </c>
      <c r="D2292" s="12" t="s">
        <v>5830</v>
      </c>
      <c r="E2292" s="44">
        <v>0</v>
      </c>
      <c r="F2292" s="44">
        <v>0</v>
      </c>
      <c r="G2292" s="44">
        <v>975858.04489637876</v>
      </c>
      <c r="H2292" s="44">
        <v>975858.04489637876</v>
      </c>
      <c r="I2292" s="44">
        <v>975858.04489637876</v>
      </c>
      <c r="J2292" s="44">
        <v>1398654.9687646914</v>
      </c>
    </row>
    <row r="2293" spans="1:10">
      <c r="A2293" s="11" t="s">
        <v>5831</v>
      </c>
      <c r="B2293" s="11" t="s">
        <v>6547</v>
      </c>
      <c r="C2293" s="11" t="s">
        <v>4870</v>
      </c>
      <c r="D2293" s="12" t="s">
        <v>5832</v>
      </c>
      <c r="E2293" s="44">
        <v>0</v>
      </c>
      <c r="F2293" s="44">
        <v>0</v>
      </c>
      <c r="G2293" s="44">
        <v>413532.68773588509</v>
      </c>
      <c r="H2293" s="44">
        <v>413532.68773588509</v>
      </c>
      <c r="I2293" s="44">
        <v>413532.68773588509</v>
      </c>
      <c r="J2293" s="44">
        <v>696276.53418650222</v>
      </c>
    </row>
    <row r="2294" spans="1:10">
      <c r="A2294" s="11" t="s">
        <v>5833</v>
      </c>
      <c r="B2294" s="11" t="s">
        <v>6547</v>
      </c>
      <c r="C2294" s="11" t="s">
        <v>4870</v>
      </c>
      <c r="D2294" s="12" t="s">
        <v>5834</v>
      </c>
      <c r="E2294" s="44">
        <v>0</v>
      </c>
      <c r="F2294" s="44">
        <v>0</v>
      </c>
      <c r="G2294" s="44">
        <v>627393.18316798378</v>
      </c>
      <c r="H2294" s="44">
        <v>627393.18316798378</v>
      </c>
      <c r="I2294" s="44">
        <v>627393.18316798378</v>
      </c>
      <c r="J2294" s="44">
        <v>938147.64510213991</v>
      </c>
    </row>
    <row r="2295" spans="1:10">
      <c r="A2295" s="11" t="s">
        <v>5835</v>
      </c>
      <c r="B2295" s="11" t="s">
        <v>6547</v>
      </c>
      <c r="C2295" s="11" t="s">
        <v>4870</v>
      </c>
      <c r="D2295" s="12" t="s">
        <v>5836</v>
      </c>
      <c r="E2295" s="44">
        <v>0</v>
      </c>
      <c r="F2295" s="44">
        <v>0</v>
      </c>
      <c r="G2295" s="44">
        <v>801625.61403218133</v>
      </c>
      <c r="H2295" s="44">
        <v>801625.61403218133</v>
      </c>
      <c r="I2295" s="44">
        <v>801625.61403218133</v>
      </c>
      <c r="J2295" s="44">
        <v>1168401.3069334156</v>
      </c>
    </row>
    <row r="2296" spans="1:10">
      <c r="A2296" s="11" t="s">
        <v>5837</v>
      </c>
      <c r="B2296" s="11" t="s">
        <v>6547</v>
      </c>
      <c r="C2296" s="11" t="s">
        <v>4870</v>
      </c>
      <c r="D2296" s="12" t="s">
        <v>5838</v>
      </c>
      <c r="E2296" s="44">
        <v>0</v>
      </c>
      <c r="F2296" s="44">
        <v>0</v>
      </c>
      <c r="G2296" s="44">
        <v>500648.90316798381</v>
      </c>
      <c r="H2296" s="44">
        <v>500648.90316798381</v>
      </c>
      <c r="I2296" s="44">
        <v>500648.90316798381</v>
      </c>
      <c r="J2296" s="44">
        <v>811403.36510214</v>
      </c>
    </row>
    <row r="2297" spans="1:10">
      <c r="A2297" s="11" t="s">
        <v>5839</v>
      </c>
      <c r="B2297" s="11" t="s">
        <v>6547</v>
      </c>
      <c r="C2297" s="11" t="s">
        <v>4440</v>
      </c>
      <c r="D2297" s="12" t="s">
        <v>5840</v>
      </c>
      <c r="E2297" s="44">
        <v>0</v>
      </c>
      <c r="F2297" s="44">
        <v>0</v>
      </c>
      <c r="G2297" s="44">
        <v>484146.66316798376</v>
      </c>
      <c r="H2297" s="44">
        <v>484146.66316798376</v>
      </c>
      <c r="I2297" s="44">
        <v>484146.66316798376</v>
      </c>
      <c r="J2297" s="44">
        <v>795501.12510214001</v>
      </c>
    </row>
    <row r="2298" spans="1:10">
      <c r="A2298" s="11" t="s">
        <v>5841</v>
      </c>
      <c r="B2298" s="11" t="s">
        <v>6547</v>
      </c>
      <c r="C2298" s="11" t="s">
        <v>4440</v>
      </c>
      <c r="D2298" s="12" t="s">
        <v>5842</v>
      </c>
      <c r="E2298" s="44">
        <v>0</v>
      </c>
      <c r="F2298" s="44">
        <v>0</v>
      </c>
      <c r="G2298" s="44">
        <v>290193.03230378625</v>
      </c>
      <c r="H2298" s="44">
        <v>290193.03230378625</v>
      </c>
      <c r="I2298" s="44">
        <v>290193.03230378625</v>
      </c>
      <c r="J2298" s="44">
        <v>545526.26327086426</v>
      </c>
    </row>
    <row r="2299" spans="1:10">
      <c r="A2299" s="11" t="s">
        <v>5843</v>
      </c>
      <c r="B2299" s="11" t="s">
        <v>6547</v>
      </c>
      <c r="C2299" s="11" t="s">
        <v>546</v>
      </c>
      <c r="D2299" s="12" t="s">
        <v>5844</v>
      </c>
      <c r="E2299" s="44">
        <v>0</v>
      </c>
      <c r="F2299" s="44">
        <v>0</v>
      </c>
      <c r="G2299" s="44">
        <v>201527.18810625537</v>
      </c>
      <c r="H2299" s="44">
        <v>201527.18810625537</v>
      </c>
      <c r="I2299" s="44">
        <v>201527.18810625537</v>
      </c>
      <c r="J2299" s="44">
        <v>415778.44921736658</v>
      </c>
    </row>
    <row r="2300" spans="1:10">
      <c r="A2300" s="11" t="s">
        <v>5845</v>
      </c>
      <c r="B2300" s="11" t="s">
        <v>6547</v>
      </c>
      <c r="C2300" s="11" t="s">
        <v>4642</v>
      </c>
      <c r="D2300" s="12" t="s">
        <v>5846</v>
      </c>
      <c r="E2300" s="44">
        <v>0</v>
      </c>
      <c r="F2300" s="44">
        <v>239342.71458773685</v>
      </c>
      <c r="G2300" s="44">
        <v>241934.07458773683</v>
      </c>
      <c r="H2300" s="44">
        <v>241934.07458773683</v>
      </c>
      <c r="I2300" s="44">
        <v>241934.07458773683</v>
      </c>
      <c r="J2300" s="44">
        <v>477030.81239637878</v>
      </c>
    </row>
    <row r="2301" spans="1:10">
      <c r="A2301" s="11" t="s">
        <v>5847</v>
      </c>
      <c r="B2301" s="11" t="s">
        <v>6547</v>
      </c>
      <c r="C2301" s="11" t="s">
        <v>5053</v>
      </c>
      <c r="D2301" s="12" t="s">
        <v>5848</v>
      </c>
      <c r="E2301" s="44">
        <v>0</v>
      </c>
      <c r="F2301" s="44">
        <v>0</v>
      </c>
      <c r="G2301" s="44">
        <v>326416.47230378626</v>
      </c>
      <c r="H2301" s="44">
        <v>326416.47230378626</v>
      </c>
      <c r="I2301" s="44">
        <v>326416.47230378626</v>
      </c>
      <c r="J2301" s="44">
        <v>581149.70327086432</v>
      </c>
    </row>
    <row r="2302" spans="1:10">
      <c r="A2302" s="11" t="s">
        <v>5849</v>
      </c>
      <c r="B2302" s="11" t="s">
        <v>6547</v>
      </c>
      <c r="C2302" s="11" t="s">
        <v>877</v>
      </c>
      <c r="D2302" s="12" t="s">
        <v>5850</v>
      </c>
      <c r="E2302" s="44">
        <v>0</v>
      </c>
      <c r="F2302" s="44">
        <v>0</v>
      </c>
      <c r="G2302" s="44">
        <v>443051.60773588507</v>
      </c>
      <c r="H2302" s="44">
        <v>443051.60773588507</v>
      </c>
      <c r="I2302" s="44">
        <v>443051.60773588507</v>
      </c>
      <c r="J2302" s="44">
        <v>735995.45418650215</v>
      </c>
    </row>
    <row r="2303" spans="1:10">
      <c r="A2303" s="11" t="s">
        <v>5851</v>
      </c>
      <c r="B2303" s="11" t="s">
        <v>6547</v>
      </c>
      <c r="C2303" s="11" t="s">
        <v>877</v>
      </c>
      <c r="D2303" s="12" t="s">
        <v>5852</v>
      </c>
      <c r="E2303" s="44">
        <v>0</v>
      </c>
      <c r="F2303" s="44">
        <v>0</v>
      </c>
      <c r="G2303" s="44">
        <v>565834.46316798369</v>
      </c>
      <c r="H2303" s="44">
        <v>565834.46316798369</v>
      </c>
      <c r="I2303" s="44">
        <v>565834.46316798369</v>
      </c>
      <c r="J2303" s="44">
        <v>890188.92510214006</v>
      </c>
    </row>
    <row r="2304" spans="1:10" ht="28.5">
      <c r="A2304" s="11" t="s">
        <v>5853</v>
      </c>
      <c r="B2304" s="11" t="s">
        <v>6547</v>
      </c>
      <c r="C2304" s="11" t="s">
        <v>5539</v>
      </c>
      <c r="D2304" s="12" t="s">
        <v>5854</v>
      </c>
      <c r="E2304" s="44">
        <v>0</v>
      </c>
      <c r="F2304" s="44">
        <v>0</v>
      </c>
      <c r="G2304" s="44">
        <v>752902.01403218135</v>
      </c>
      <c r="H2304" s="44">
        <v>752902.01403218135</v>
      </c>
      <c r="I2304" s="44">
        <v>752902.01403218135</v>
      </c>
      <c r="J2304" s="44">
        <v>1130877.7069334157</v>
      </c>
    </row>
    <row r="2305" spans="1:10" ht="28.5">
      <c r="A2305" s="11" t="s">
        <v>5855</v>
      </c>
      <c r="B2305" s="11" t="s">
        <v>6547</v>
      </c>
      <c r="C2305" s="11" t="s">
        <v>5856</v>
      </c>
      <c r="D2305" s="12" t="s">
        <v>5857</v>
      </c>
      <c r="E2305" s="44">
        <v>0</v>
      </c>
      <c r="F2305" s="44">
        <v>0</v>
      </c>
      <c r="G2305" s="44">
        <v>540869.86316798371</v>
      </c>
      <c r="H2305" s="44">
        <v>540869.86316798371</v>
      </c>
      <c r="I2305" s="44">
        <v>540869.86316798371</v>
      </c>
      <c r="J2305" s="44">
        <v>862824.32510213996</v>
      </c>
    </row>
    <row r="2306" spans="1:10" ht="28.5">
      <c r="A2306" s="11" t="s">
        <v>5858</v>
      </c>
      <c r="B2306" s="11" t="s">
        <v>6547</v>
      </c>
      <c r="C2306" s="11" t="s">
        <v>5856</v>
      </c>
      <c r="D2306" s="12" t="s">
        <v>5859</v>
      </c>
      <c r="E2306" s="44">
        <v>0</v>
      </c>
      <c r="F2306" s="44">
        <v>0</v>
      </c>
      <c r="G2306" s="44">
        <v>313686.23230378627</v>
      </c>
      <c r="H2306" s="44">
        <v>313686.23230378627</v>
      </c>
      <c r="I2306" s="44">
        <v>313686.23230378627</v>
      </c>
      <c r="J2306" s="44">
        <v>579619.46327086433</v>
      </c>
    </row>
    <row r="2307" spans="1:10">
      <c r="A2307" s="11" t="s">
        <v>5860</v>
      </c>
      <c r="B2307" s="11" t="s">
        <v>6547</v>
      </c>
      <c r="C2307" s="11" t="s">
        <v>5861</v>
      </c>
      <c r="D2307" s="12" t="s">
        <v>5862</v>
      </c>
      <c r="E2307" s="44">
        <v>0</v>
      </c>
      <c r="F2307" s="44">
        <v>0</v>
      </c>
      <c r="G2307" s="44">
        <v>211955.07458773683</v>
      </c>
      <c r="H2307" s="44">
        <v>211955.07458773683</v>
      </c>
      <c r="I2307" s="44">
        <v>211955.07458773683</v>
      </c>
      <c r="J2307" s="44">
        <v>447051.81239637884</v>
      </c>
    </row>
    <row r="2308" spans="1:10">
      <c r="A2308" s="11" t="s">
        <v>5863</v>
      </c>
      <c r="B2308" s="11" t="s">
        <v>6547</v>
      </c>
      <c r="C2308" s="11" t="s">
        <v>5861</v>
      </c>
      <c r="D2308" s="12" t="s">
        <v>5864</v>
      </c>
      <c r="E2308" s="44">
        <v>0</v>
      </c>
      <c r="F2308" s="44">
        <v>0</v>
      </c>
      <c r="G2308" s="44">
        <v>246901.4989704529</v>
      </c>
      <c r="H2308" s="44">
        <v>246901.4989704529</v>
      </c>
      <c r="I2308" s="44">
        <v>246901.4989704529</v>
      </c>
      <c r="J2308" s="44">
        <v>490593.14938197559</v>
      </c>
    </row>
    <row r="2309" spans="1:10">
      <c r="A2309" s="11" t="s">
        <v>5865</v>
      </c>
      <c r="B2309" s="11" t="s">
        <v>6547</v>
      </c>
      <c r="C2309" s="11" t="s">
        <v>5053</v>
      </c>
      <c r="D2309" s="12" t="s">
        <v>5866</v>
      </c>
      <c r="E2309" s="44">
        <v>0</v>
      </c>
      <c r="F2309" s="44">
        <v>0</v>
      </c>
      <c r="G2309" s="44">
        <v>308446.06563711964</v>
      </c>
      <c r="H2309" s="44">
        <v>308446.06563711964</v>
      </c>
      <c r="I2309" s="44">
        <v>308446.06563711964</v>
      </c>
      <c r="J2309" s="44">
        <v>541493.91604864213</v>
      </c>
    </row>
    <row r="2310" spans="1:10">
      <c r="A2310" s="11" t="s">
        <v>5867</v>
      </c>
      <c r="B2310" s="11" t="s">
        <v>6547</v>
      </c>
      <c r="C2310" s="11" t="s">
        <v>4596</v>
      </c>
      <c r="D2310" s="12" t="s">
        <v>5868</v>
      </c>
      <c r="E2310" s="44">
        <v>0</v>
      </c>
      <c r="F2310" s="44">
        <v>0</v>
      </c>
      <c r="G2310" s="44">
        <v>423364.60773588502</v>
      </c>
      <c r="H2310" s="44">
        <v>423364.60773588502</v>
      </c>
      <c r="I2310" s="44">
        <v>423364.60773588502</v>
      </c>
      <c r="J2310" s="44">
        <v>743508.45418650215</v>
      </c>
    </row>
    <row r="2311" spans="1:10" ht="28.5">
      <c r="A2311" s="11" t="s">
        <v>5869</v>
      </c>
      <c r="B2311" s="11" t="s">
        <v>6547</v>
      </c>
      <c r="C2311" s="11" t="s">
        <v>5870</v>
      </c>
      <c r="D2311" s="12" t="s">
        <v>5871</v>
      </c>
      <c r="E2311" s="44">
        <v>0</v>
      </c>
      <c r="F2311" s="44">
        <v>0</v>
      </c>
      <c r="G2311" s="44">
        <v>556212.2231679837</v>
      </c>
      <c r="H2311" s="44">
        <v>556212.2231679837</v>
      </c>
      <c r="I2311" s="44">
        <v>556212.2231679837</v>
      </c>
      <c r="J2311" s="44">
        <v>874566.68510214007</v>
      </c>
    </row>
    <row r="2312" spans="1:10">
      <c r="A2312" s="11" t="s">
        <v>5872</v>
      </c>
      <c r="B2312" s="11" t="s">
        <v>6547</v>
      </c>
      <c r="C2312" s="11" t="s">
        <v>4596</v>
      </c>
      <c r="D2312" s="12" t="s">
        <v>5873</v>
      </c>
      <c r="E2312" s="44">
        <v>0</v>
      </c>
      <c r="F2312" s="44">
        <v>0</v>
      </c>
      <c r="G2312" s="44">
        <v>233899.47458773683</v>
      </c>
      <c r="H2312" s="44">
        <v>233899.47458773683</v>
      </c>
      <c r="I2312" s="44">
        <v>233899.47458773683</v>
      </c>
      <c r="J2312" s="44">
        <v>448996.21239637886</v>
      </c>
    </row>
    <row r="2313" spans="1:10">
      <c r="A2313" s="11" t="s">
        <v>5874</v>
      </c>
      <c r="B2313" s="11" t="s">
        <v>6547</v>
      </c>
      <c r="C2313" s="11" t="s">
        <v>581</v>
      </c>
      <c r="D2313" s="12" t="s">
        <v>5875</v>
      </c>
      <c r="E2313" s="44">
        <v>0</v>
      </c>
      <c r="F2313" s="44">
        <v>0</v>
      </c>
      <c r="G2313" s="44">
        <v>253489.79958773684</v>
      </c>
      <c r="H2313" s="44">
        <v>253489.79958773684</v>
      </c>
      <c r="I2313" s="44">
        <v>253489.79958773684</v>
      </c>
      <c r="J2313" s="44">
        <v>471103.68739637884</v>
      </c>
    </row>
    <row r="2314" spans="1:10">
      <c r="A2314" s="11" t="s">
        <v>5876</v>
      </c>
      <c r="B2314" s="11" t="s">
        <v>6547</v>
      </c>
      <c r="C2314" s="11" t="s">
        <v>581</v>
      </c>
      <c r="D2314" s="12" t="s">
        <v>5877</v>
      </c>
      <c r="E2314" s="44">
        <v>0</v>
      </c>
      <c r="F2314" s="44">
        <v>0</v>
      </c>
      <c r="G2314" s="44">
        <v>323442.85897045291</v>
      </c>
      <c r="H2314" s="44">
        <v>323442.85897045291</v>
      </c>
      <c r="I2314" s="44">
        <v>323442.85897045291</v>
      </c>
      <c r="J2314" s="44">
        <v>547134.50938197551</v>
      </c>
    </row>
    <row r="2315" spans="1:10">
      <c r="A2315" s="11" t="s">
        <v>5878</v>
      </c>
      <c r="B2315" s="11" t="s">
        <v>6547</v>
      </c>
      <c r="C2315" s="11" t="s">
        <v>5879</v>
      </c>
      <c r="D2315" s="12" t="s">
        <v>5880</v>
      </c>
      <c r="E2315" s="44">
        <v>0</v>
      </c>
      <c r="F2315" s="44">
        <v>0</v>
      </c>
      <c r="G2315" s="44">
        <v>461854.96773588506</v>
      </c>
      <c r="H2315" s="44">
        <v>461854.96773588506</v>
      </c>
      <c r="I2315" s="44">
        <v>461854.96773588506</v>
      </c>
      <c r="J2315" s="44">
        <v>755798.81418650225</v>
      </c>
    </row>
    <row r="2316" spans="1:10">
      <c r="A2316" s="11" t="s">
        <v>5881</v>
      </c>
      <c r="B2316" s="11" t="s">
        <v>6547</v>
      </c>
      <c r="C2316" s="11" t="s">
        <v>5879</v>
      </c>
      <c r="D2316" s="12" t="s">
        <v>5882</v>
      </c>
      <c r="E2316" s="44">
        <v>0</v>
      </c>
      <c r="F2316" s="44">
        <v>0</v>
      </c>
      <c r="G2316" s="44">
        <v>548971.18316798378</v>
      </c>
      <c r="H2316" s="44">
        <v>548971.18316798378</v>
      </c>
      <c r="I2316" s="44">
        <v>548971.18316798378</v>
      </c>
      <c r="J2316" s="44">
        <v>873925.64510214003</v>
      </c>
    </row>
    <row r="2317" spans="1:10">
      <c r="A2317" s="11" t="s">
        <v>5883</v>
      </c>
      <c r="B2317" s="11" t="s">
        <v>6547</v>
      </c>
      <c r="C2317" s="11" t="s">
        <v>5879</v>
      </c>
      <c r="D2317" s="12" t="s">
        <v>5884</v>
      </c>
      <c r="E2317" s="44">
        <v>0</v>
      </c>
      <c r="F2317" s="44">
        <v>0</v>
      </c>
      <c r="G2317" s="44">
        <v>374738.75230378628</v>
      </c>
      <c r="H2317" s="44">
        <v>374738.75230378628</v>
      </c>
      <c r="I2317" s="44">
        <v>374738.75230378628</v>
      </c>
      <c r="J2317" s="44">
        <v>640671.98327086435</v>
      </c>
    </row>
    <row r="2318" spans="1:10">
      <c r="A2318" s="11" t="s">
        <v>5885</v>
      </c>
      <c r="B2318" s="11" t="s">
        <v>6547</v>
      </c>
      <c r="C2318" s="11" t="s">
        <v>5886</v>
      </c>
      <c r="D2318" s="12" t="s">
        <v>5887</v>
      </c>
      <c r="E2318" s="44">
        <v>0</v>
      </c>
      <c r="F2318" s="44">
        <v>0</v>
      </c>
      <c r="G2318" s="44">
        <v>2295964.5819311943</v>
      </c>
      <c r="H2318" s="44">
        <v>2295964.5819311943</v>
      </c>
      <c r="I2318" s="44">
        <v>2295964.5819311943</v>
      </c>
      <c r="J2318" s="44">
        <v>3290221.5272009051</v>
      </c>
    </row>
    <row r="2319" spans="1:10">
      <c r="A2319" s="11" t="s">
        <v>5888</v>
      </c>
      <c r="B2319" s="11" t="s">
        <v>6547</v>
      </c>
      <c r="C2319" s="11" t="s">
        <v>5889</v>
      </c>
      <c r="D2319" s="12" t="s">
        <v>5890</v>
      </c>
      <c r="E2319" s="44">
        <v>0</v>
      </c>
      <c r="F2319" s="44">
        <v>0</v>
      </c>
      <c r="G2319" s="44">
        <v>2295964.5819311943</v>
      </c>
      <c r="H2319" s="44">
        <v>2295964.5819311943</v>
      </c>
      <c r="I2319" s="44">
        <v>2295964.5819311943</v>
      </c>
      <c r="J2319" s="44">
        <v>3290221.5272009051</v>
      </c>
    </row>
    <row r="2320" spans="1:10">
      <c r="A2320" s="11" t="s">
        <v>5891</v>
      </c>
      <c r="B2320" s="11" t="s">
        <v>6547</v>
      </c>
      <c r="C2320" s="11" t="s">
        <v>5770</v>
      </c>
      <c r="D2320" s="12" t="s">
        <v>5892</v>
      </c>
      <c r="E2320" s="44">
        <v>0</v>
      </c>
      <c r="F2320" s="44">
        <v>0</v>
      </c>
      <c r="G2320" s="44">
        <v>458829.89230378624</v>
      </c>
      <c r="H2320" s="44">
        <v>458829.89230378624</v>
      </c>
      <c r="I2320" s="44">
        <v>458829.89230378624</v>
      </c>
      <c r="J2320" s="44">
        <v>745634.88160419767</v>
      </c>
    </row>
    <row r="2321" spans="1:10">
      <c r="A2321" s="11" t="s">
        <v>5893</v>
      </c>
      <c r="B2321" s="11" t="s">
        <v>6547</v>
      </c>
      <c r="C2321" s="11" t="s">
        <v>5894</v>
      </c>
      <c r="D2321" s="12" t="s">
        <v>5895</v>
      </c>
      <c r="E2321" s="44">
        <v>0</v>
      </c>
      <c r="F2321" s="44">
        <v>0</v>
      </c>
      <c r="G2321" s="44">
        <v>461854.96773588506</v>
      </c>
      <c r="H2321" s="44">
        <v>461854.96773588506</v>
      </c>
      <c r="I2321" s="44">
        <v>461854.96773588506</v>
      </c>
      <c r="J2321" s="44">
        <v>758798.81418650225</v>
      </c>
    </row>
    <row r="2322" spans="1:10">
      <c r="A2322" s="11" t="s">
        <v>5896</v>
      </c>
      <c r="B2322" s="11" t="s">
        <v>6547</v>
      </c>
      <c r="C2322" s="11" t="s">
        <v>5510</v>
      </c>
      <c r="D2322" s="12" t="s">
        <v>5897</v>
      </c>
      <c r="E2322" s="44">
        <v>0</v>
      </c>
      <c r="F2322" s="44">
        <v>0</v>
      </c>
      <c r="G2322" s="44">
        <v>743144.21403218131</v>
      </c>
      <c r="H2322" s="44">
        <v>743144.21403218131</v>
      </c>
      <c r="I2322" s="44">
        <v>743144.21403218131</v>
      </c>
      <c r="J2322" s="44">
        <v>1184831.9069334157</v>
      </c>
    </row>
    <row r="2323" spans="1:10">
      <c r="A2323" s="11" t="s">
        <v>5898</v>
      </c>
      <c r="B2323" s="11" t="s">
        <v>6547</v>
      </c>
      <c r="C2323" s="11" t="s">
        <v>4870</v>
      </c>
      <c r="D2323" s="12" t="s">
        <v>5899</v>
      </c>
      <c r="E2323" s="44">
        <v>0</v>
      </c>
      <c r="F2323" s="44">
        <v>0</v>
      </c>
      <c r="G2323" s="44">
        <v>1145888.3516853913</v>
      </c>
      <c r="H2323" s="44">
        <v>1145888.3516853913</v>
      </c>
      <c r="I2323" s="44">
        <v>1145888.3516853913</v>
      </c>
      <c r="J2323" s="44">
        <v>1716116.8243202469</v>
      </c>
    </row>
    <row r="2324" spans="1:10">
      <c r="A2324" s="11" t="s">
        <v>5900</v>
      </c>
      <c r="B2324" s="11" t="s">
        <v>6547</v>
      </c>
      <c r="C2324" s="11" t="s">
        <v>4870</v>
      </c>
      <c r="D2324" s="12" t="s">
        <v>5901</v>
      </c>
      <c r="E2324" s="44">
        <v>0</v>
      </c>
      <c r="F2324" s="44">
        <v>0</v>
      </c>
      <c r="G2324" s="44">
        <v>833821.0070098819</v>
      </c>
      <c r="H2324" s="44">
        <v>833821.0070098819</v>
      </c>
      <c r="I2324" s="44">
        <v>833821.0070098819</v>
      </c>
      <c r="J2324" s="44">
        <v>1239824.5037955556</v>
      </c>
    </row>
    <row r="2325" spans="1:10">
      <c r="A2325" s="11" t="s">
        <v>5902</v>
      </c>
      <c r="B2325" s="11" t="s">
        <v>6547</v>
      </c>
      <c r="C2325" s="11" t="s">
        <v>4870</v>
      </c>
      <c r="D2325" s="12" t="s">
        <v>5903</v>
      </c>
      <c r="E2325" s="44">
        <v>0</v>
      </c>
      <c r="F2325" s="44">
        <v>0</v>
      </c>
      <c r="G2325" s="44">
        <v>461854.96773588506</v>
      </c>
      <c r="H2325" s="44">
        <v>461854.96773588506</v>
      </c>
      <c r="I2325" s="44">
        <v>461854.96773588506</v>
      </c>
      <c r="J2325" s="44">
        <v>755798.81418650225</v>
      </c>
    </row>
    <row r="2326" spans="1:10">
      <c r="A2326" s="11" t="s">
        <v>5904</v>
      </c>
      <c r="B2326" s="11" t="s">
        <v>6547</v>
      </c>
      <c r="C2326" s="11" t="s">
        <v>4870</v>
      </c>
      <c r="D2326" s="12" t="s">
        <v>5905</v>
      </c>
      <c r="E2326" s="44">
        <v>0</v>
      </c>
      <c r="F2326" s="44">
        <v>0</v>
      </c>
      <c r="G2326" s="44">
        <v>1145888.3516853913</v>
      </c>
      <c r="H2326" s="44">
        <v>1145888.3516853913</v>
      </c>
      <c r="I2326" s="44">
        <v>1145888.3516853913</v>
      </c>
      <c r="J2326" s="44">
        <v>1716116.8243202469</v>
      </c>
    </row>
    <row r="2327" spans="1:10">
      <c r="A2327" s="11" t="s">
        <v>5906</v>
      </c>
      <c r="B2327" s="11" t="s">
        <v>6547</v>
      </c>
      <c r="C2327" s="11" t="s">
        <v>4870</v>
      </c>
      <c r="D2327" s="12" t="s">
        <v>5907</v>
      </c>
      <c r="E2327" s="44">
        <v>0</v>
      </c>
      <c r="F2327" s="44">
        <v>0</v>
      </c>
      <c r="G2327" s="44">
        <v>1048973.247009882</v>
      </c>
      <c r="H2327" s="44">
        <v>1048973.247009882</v>
      </c>
      <c r="I2327" s="44">
        <v>1048973.247009882</v>
      </c>
      <c r="J2327" s="44">
        <v>1504576.7437955556</v>
      </c>
    </row>
    <row r="2328" spans="1:10">
      <c r="A2328" s="11" t="s">
        <v>5908</v>
      </c>
      <c r="B2328" s="11" t="s">
        <v>6547</v>
      </c>
      <c r="C2328" s="11" t="s">
        <v>4870</v>
      </c>
      <c r="D2328" s="12" t="s">
        <v>5909</v>
      </c>
      <c r="E2328" s="44">
        <v>0</v>
      </c>
      <c r="F2328" s="44">
        <v>0</v>
      </c>
      <c r="G2328" s="44">
        <v>677007.20773588505</v>
      </c>
      <c r="H2328" s="44">
        <v>677007.20773588505</v>
      </c>
      <c r="I2328" s="44">
        <v>677007.20773588505</v>
      </c>
      <c r="J2328" s="44">
        <v>1020551.0541865021</v>
      </c>
    </row>
    <row r="2329" spans="1:10">
      <c r="A2329" s="11" t="s">
        <v>5910</v>
      </c>
      <c r="B2329" s="11" t="s">
        <v>6547</v>
      </c>
      <c r="C2329" s="11" t="s">
        <v>5510</v>
      </c>
      <c r="D2329" s="12" t="s">
        <v>5911</v>
      </c>
      <c r="E2329" s="44">
        <v>0</v>
      </c>
      <c r="F2329" s="44">
        <v>0</v>
      </c>
      <c r="G2329" s="44">
        <v>825460.42946428002</v>
      </c>
      <c r="H2329" s="44">
        <v>825460.42946428002</v>
      </c>
      <c r="I2329" s="44">
        <v>825460.42946428002</v>
      </c>
      <c r="J2329" s="44">
        <v>1282358.7378490535</v>
      </c>
    </row>
    <row r="2330" spans="1:10">
      <c r="A2330" s="11" t="s">
        <v>5912</v>
      </c>
      <c r="B2330" s="11" t="s">
        <v>6547</v>
      </c>
      <c r="C2330" s="11" t="s">
        <v>1445</v>
      </c>
      <c r="D2330" s="12" t="s">
        <v>5913</v>
      </c>
      <c r="E2330" s="44">
        <v>0</v>
      </c>
      <c r="F2330" s="44">
        <v>0</v>
      </c>
      <c r="G2330" s="44">
        <v>357515.38563711959</v>
      </c>
      <c r="H2330" s="44">
        <v>357515.38563711959</v>
      </c>
      <c r="I2330" s="44">
        <v>357515.38563711959</v>
      </c>
      <c r="J2330" s="44">
        <v>608163.23604864208</v>
      </c>
    </row>
    <row r="2331" spans="1:10">
      <c r="A2331" s="11" t="s">
        <v>5914</v>
      </c>
      <c r="B2331" s="11" t="s">
        <v>6547</v>
      </c>
      <c r="C2331" s="11" t="s">
        <v>5534</v>
      </c>
      <c r="D2331" s="12" t="s">
        <v>5915</v>
      </c>
      <c r="E2331" s="44">
        <v>0</v>
      </c>
      <c r="F2331" s="44">
        <v>0</v>
      </c>
      <c r="G2331" s="44">
        <v>411988.31230378622</v>
      </c>
      <c r="H2331" s="44">
        <v>411988.31230378622</v>
      </c>
      <c r="I2331" s="44">
        <v>411988.31230378622</v>
      </c>
      <c r="J2331" s="44">
        <v>657321.54327086429</v>
      </c>
    </row>
    <row r="2332" spans="1:10" ht="28.5">
      <c r="A2332" s="11" t="s">
        <v>5916</v>
      </c>
      <c r="B2332" s="11" t="s">
        <v>6547</v>
      </c>
      <c r="C2332" s="11" t="s">
        <v>5917</v>
      </c>
      <c r="D2332" s="12" t="s">
        <v>5918</v>
      </c>
      <c r="E2332" s="44">
        <v>0</v>
      </c>
      <c r="F2332" s="44">
        <v>0</v>
      </c>
      <c r="G2332" s="44">
        <v>742053.17403218127</v>
      </c>
      <c r="H2332" s="44">
        <v>742053.17403218127</v>
      </c>
      <c r="I2332" s="44">
        <v>742053.17403218127</v>
      </c>
      <c r="J2332" s="44">
        <v>1102428.8669334159</v>
      </c>
    </row>
    <row r="2333" spans="1:10">
      <c r="A2333" s="11" t="s">
        <v>5919</v>
      </c>
      <c r="B2333" s="11" t="s">
        <v>6547</v>
      </c>
      <c r="C2333" s="11" t="s">
        <v>5917</v>
      </c>
      <c r="D2333" s="12" t="s">
        <v>5920</v>
      </c>
      <c r="E2333" s="44">
        <v>0</v>
      </c>
      <c r="F2333" s="44">
        <v>0</v>
      </c>
      <c r="G2333" s="44">
        <v>744453.17403218127</v>
      </c>
      <c r="H2333" s="44">
        <v>744453.17403218127</v>
      </c>
      <c r="I2333" s="44">
        <v>744453.17403218127</v>
      </c>
      <c r="J2333" s="44">
        <v>1104828.8669334159</v>
      </c>
    </row>
    <row r="2334" spans="1:10">
      <c r="A2334" s="11" t="s">
        <v>5921</v>
      </c>
      <c r="B2334" s="11" t="s">
        <v>6547</v>
      </c>
      <c r="C2334" s="11" t="s">
        <v>5917</v>
      </c>
      <c r="D2334" s="12" t="s">
        <v>5922</v>
      </c>
      <c r="E2334" s="44">
        <v>0</v>
      </c>
      <c r="F2334" s="44">
        <v>0</v>
      </c>
      <c r="G2334" s="44">
        <v>567820.74316798372</v>
      </c>
      <c r="H2334" s="44">
        <v>567820.74316798372</v>
      </c>
      <c r="I2334" s="44">
        <v>567820.74316798372</v>
      </c>
      <c r="J2334" s="44">
        <v>872175.20510214008</v>
      </c>
    </row>
    <row r="2335" spans="1:10">
      <c r="A2335" s="11" t="s">
        <v>5923</v>
      </c>
      <c r="B2335" s="11" t="s">
        <v>6547</v>
      </c>
      <c r="C2335" s="11" t="s">
        <v>5917</v>
      </c>
      <c r="D2335" s="12" t="s">
        <v>5924</v>
      </c>
      <c r="E2335" s="44">
        <v>0</v>
      </c>
      <c r="F2335" s="44">
        <v>0</v>
      </c>
      <c r="G2335" s="44">
        <v>411988.31230378622</v>
      </c>
      <c r="H2335" s="44">
        <v>411988.31230378622</v>
      </c>
      <c r="I2335" s="44">
        <v>411988.31230378622</v>
      </c>
      <c r="J2335" s="44">
        <v>657321.54327086429</v>
      </c>
    </row>
    <row r="2336" spans="1:10">
      <c r="A2336" s="11" t="s">
        <v>5925</v>
      </c>
      <c r="B2336" s="11" t="s">
        <v>6547</v>
      </c>
      <c r="C2336" s="11" t="s">
        <v>1043</v>
      </c>
      <c r="D2336" s="12" t="s">
        <v>5926</v>
      </c>
      <c r="E2336" s="44">
        <v>0</v>
      </c>
      <c r="F2336" s="44">
        <v>0</v>
      </c>
      <c r="G2336" s="44">
        <v>1025531.9711679837</v>
      </c>
      <c r="H2336" s="44">
        <v>1025531.9711679837</v>
      </c>
      <c r="I2336" s="44">
        <v>1025531.9711679837</v>
      </c>
      <c r="J2336" s="44">
        <v>1329886.4331021402</v>
      </c>
    </row>
    <row r="2337" spans="1:10" ht="57">
      <c r="A2337" s="11" t="s">
        <v>5927</v>
      </c>
      <c r="B2337" s="11" t="s">
        <v>6547</v>
      </c>
      <c r="C2337" s="11" t="s">
        <v>5928</v>
      </c>
      <c r="D2337" s="12" t="s">
        <v>5929</v>
      </c>
      <c r="E2337" s="44">
        <v>0</v>
      </c>
      <c r="F2337" s="44">
        <v>0</v>
      </c>
      <c r="G2337" s="44">
        <v>607131.97116798372</v>
      </c>
      <c r="H2337" s="44">
        <v>607131.97116798372</v>
      </c>
      <c r="I2337" s="44">
        <v>607131.97116798372</v>
      </c>
      <c r="J2337" s="44">
        <v>911486.43310213997</v>
      </c>
    </row>
    <row r="2338" spans="1:10" ht="28.5">
      <c r="A2338" s="11" t="s">
        <v>5930</v>
      </c>
      <c r="B2338" s="11" t="s">
        <v>6547</v>
      </c>
      <c r="C2338" s="11" t="s">
        <v>5931</v>
      </c>
      <c r="D2338" s="12" t="s">
        <v>5932</v>
      </c>
      <c r="E2338" s="44">
        <v>0</v>
      </c>
      <c r="F2338" s="44">
        <v>0</v>
      </c>
      <c r="G2338" s="44">
        <v>524815.75573588512</v>
      </c>
      <c r="H2338" s="44">
        <v>524815.75573588512</v>
      </c>
      <c r="I2338" s="44">
        <v>524815.75573588512</v>
      </c>
      <c r="J2338" s="44">
        <v>801159.60218650219</v>
      </c>
    </row>
    <row r="2339" spans="1:10" ht="28.5">
      <c r="A2339" s="11" t="s">
        <v>5933</v>
      </c>
      <c r="B2339" s="11" t="s">
        <v>6547</v>
      </c>
      <c r="C2339" s="11" t="s">
        <v>5931</v>
      </c>
      <c r="D2339" s="12" t="s">
        <v>5934</v>
      </c>
      <c r="E2339" s="44">
        <v>0</v>
      </c>
      <c r="F2339" s="44">
        <v>0</v>
      </c>
      <c r="G2339" s="44">
        <v>548971.18316798378</v>
      </c>
      <c r="H2339" s="44">
        <v>548971.18316798378</v>
      </c>
      <c r="I2339" s="44">
        <v>548971.18316798378</v>
      </c>
      <c r="J2339" s="44">
        <v>873925.64510214003</v>
      </c>
    </row>
    <row r="2340" spans="1:10">
      <c r="A2340" s="11" t="s">
        <v>5935</v>
      </c>
      <c r="B2340" s="11" t="s">
        <v>6547</v>
      </c>
      <c r="C2340" s="11" t="s">
        <v>5523</v>
      </c>
      <c r="D2340" s="12" t="s">
        <v>5936</v>
      </c>
      <c r="E2340" s="44">
        <v>0</v>
      </c>
      <c r="F2340" s="44">
        <v>0</v>
      </c>
      <c r="G2340" s="44">
        <v>817132.6820321813</v>
      </c>
      <c r="H2340" s="44">
        <v>817132.6820321813</v>
      </c>
      <c r="I2340" s="44">
        <v>817132.6820321813</v>
      </c>
      <c r="J2340" s="44">
        <v>1174580.3749334158</v>
      </c>
    </row>
    <row r="2341" spans="1:10" ht="42.75">
      <c r="A2341" s="11" t="s">
        <v>5937</v>
      </c>
      <c r="B2341" s="11" t="s">
        <v>6547</v>
      </c>
      <c r="C2341" s="11" t="s">
        <v>5938</v>
      </c>
      <c r="D2341" s="12" t="s">
        <v>5939</v>
      </c>
      <c r="E2341" s="44">
        <v>0</v>
      </c>
      <c r="F2341" s="44">
        <v>0</v>
      </c>
      <c r="G2341" s="44">
        <v>548971.18316798378</v>
      </c>
      <c r="H2341" s="44">
        <v>548971.18316798378</v>
      </c>
      <c r="I2341" s="44">
        <v>548971.18316798378</v>
      </c>
      <c r="J2341" s="44">
        <v>873925.64510214003</v>
      </c>
    </row>
    <row r="2342" spans="1:10">
      <c r="A2342" s="11" t="s">
        <v>5940</v>
      </c>
      <c r="B2342" s="11" t="s">
        <v>6547</v>
      </c>
      <c r="C2342" s="11" t="s">
        <v>1014</v>
      </c>
      <c r="D2342" s="12" t="s">
        <v>5941</v>
      </c>
      <c r="E2342" s="44">
        <v>0</v>
      </c>
      <c r="F2342" s="44">
        <v>0</v>
      </c>
      <c r="G2342" s="44">
        <v>374738.75230378628</v>
      </c>
      <c r="H2342" s="44">
        <v>374738.75230378628</v>
      </c>
      <c r="I2342" s="44">
        <v>374738.75230378628</v>
      </c>
      <c r="J2342" s="44">
        <v>643671.98327086435</v>
      </c>
    </row>
    <row r="2343" spans="1:10">
      <c r="A2343" s="11" t="s">
        <v>5942</v>
      </c>
      <c r="B2343" s="11" t="s">
        <v>6547</v>
      </c>
      <c r="C2343" s="11" t="s">
        <v>1014</v>
      </c>
      <c r="D2343" s="12" t="s">
        <v>5943</v>
      </c>
      <c r="E2343" s="44">
        <v>0</v>
      </c>
      <c r="F2343" s="44">
        <v>0</v>
      </c>
      <c r="G2343" s="44">
        <v>480704.52773588506</v>
      </c>
      <c r="H2343" s="44">
        <v>480704.52773588506</v>
      </c>
      <c r="I2343" s="44">
        <v>480704.52773588506</v>
      </c>
      <c r="J2343" s="44">
        <v>757048.37418650219</v>
      </c>
    </row>
    <row r="2344" spans="1:10">
      <c r="A2344" s="11" t="s">
        <v>5944</v>
      </c>
      <c r="B2344" s="11" t="s">
        <v>6547</v>
      </c>
      <c r="C2344" s="11" t="s">
        <v>5784</v>
      </c>
      <c r="D2344" s="12" t="s">
        <v>5945</v>
      </c>
      <c r="E2344" s="44">
        <v>0</v>
      </c>
      <c r="F2344" s="44">
        <v>0</v>
      </c>
      <c r="G2344" s="44">
        <v>480704.52773588506</v>
      </c>
      <c r="H2344" s="44">
        <v>480704.52773588506</v>
      </c>
      <c r="I2344" s="44">
        <v>480704.52773588506</v>
      </c>
      <c r="J2344" s="44">
        <v>757048.37418650219</v>
      </c>
    </row>
    <row r="2345" spans="1:10">
      <c r="A2345" s="11" t="s">
        <v>5946</v>
      </c>
      <c r="B2345" s="11" t="s">
        <v>6547</v>
      </c>
      <c r="C2345" s="11" t="s">
        <v>5784</v>
      </c>
      <c r="D2345" s="12" t="s">
        <v>5947</v>
      </c>
      <c r="E2345" s="44">
        <v>0</v>
      </c>
      <c r="F2345" s="44">
        <v>0</v>
      </c>
      <c r="G2345" s="44">
        <v>548971.18316798378</v>
      </c>
      <c r="H2345" s="44">
        <v>548971.18316798378</v>
      </c>
      <c r="I2345" s="44">
        <v>548971.18316798378</v>
      </c>
      <c r="J2345" s="44">
        <v>873925.64510214003</v>
      </c>
    </row>
    <row r="2346" spans="1:10">
      <c r="A2346" s="11" t="s">
        <v>5948</v>
      </c>
      <c r="B2346" s="11" t="s">
        <v>6547</v>
      </c>
      <c r="C2346" s="11" t="s">
        <v>5949</v>
      </c>
      <c r="D2346" s="12" t="s">
        <v>5950</v>
      </c>
      <c r="E2346" s="44">
        <v>0</v>
      </c>
      <c r="F2346" s="44">
        <v>0</v>
      </c>
      <c r="G2346" s="44">
        <v>709848.37822971214</v>
      </c>
      <c r="H2346" s="44">
        <v>709848.37822971214</v>
      </c>
      <c r="I2346" s="44">
        <v>709848.37822971214</v>
      </c>
      <c r="J2346" s="44">
        <v>1080396.0187646914</v>
      </c>
    </row>
    <row r="2347" spans="1:10">
      <c r="A2347" s="11" t="s">
        <v>5951</v>
      </c>
      <c r="B2347" s="11" t="s">
        <v>6547</v>
      </c>
      <c r="C2347" s="11" t="s">
        <v>5949</v>
      </c>
      <c r="D2347" s="12" t="s">
        <v>5952</v>
      </c>
      <c r="E2347" s="44">
        <v>0</v>
      </c>
      <c r="F2347" s="44">
        <v>0</v>
      </c>
      <c r="G2347" s="44">
        <v>723203.61403218133</v>
      </c>
      <c r="H2347" s="44">
        <v>723203.61403218133</v>
      </c>
      <c r="I2347" s="44">
        <v>723203.61403218133</v>
      </c>
      <c r="J2347" s="44">
        <v>1101179.3069334158</v>
      </c>
    </row>
    <row r="2348" spans="1:10">
      <c r="A2348" s="11" t="s">
        <v>5953</v>
      </c>
      <c r="B2348" s="11" t="s">
        <v>6547</v>
      </c>
      <c r="C2348" s="11" t="s">
        <v>5694</v>
      </c>
      <c r="D2348" s="12" t="s">
        <v>5954</v>
      </c>
      <c r="E2348" s="44">
        <v>0</v>
      </c>
      <c r="F2348" s="44">
        <v>0</v>
      </c>
      <c r="G2348" s="44">
        <v>577504.90316798375</v>
      </c>
      <c r="H2348" s="44">
        <v>577504.90316798375</v>
      </c>
      <c r="I2348" s="44">
        <v>577504.90316798375</v>
      </c>
      <c r="J2348" s="44">
        <v>739147.36510214</v>
      </c>
    </row>
    <row r="2349" spans="1:10">
      <c r="A2349" s="11" t="s">
        <v>5955</v>
      </c>
      <c r="B2349" s="11" t="s">
        <v>6547</v>
      </c>
      <c r="C2349" s="11" t="s">
        <v>5694</v>
      </c>
      <c r="D2349" s="12" t="s">
        <v>5956</v>
      </c>
      <c r="E2349" s="44">
        <v>0</v>
      </c>
      <c r="F2349" s="44">
        <v>0</v>
      </c>
      <c r="G2349" s="44">
        <v>751737.3340321813</v>
      </c>
      <c r="H2349" s="44">
        <v>751737.3340321813</v>
      </c>
      <c r="I2349" s="44">
        <v>751737.3340321813</v>
      </c>
      <c r="J2349" s="44">
        <v>969401.02693341579</v>
      </c>
    </row>
    <row r="2350" spans="1:10">
      <c r="A2350" s="11" t="s">
        <v>5957</v>
      </c>
      <c r="B2350" s="11" t="s">
        <v>6547</v>
      </c>
      <c r="C2350" s="11" t="s">
        <v>5958</v>
      </c>
      <c r="D2350" s="12" t="s">
        <v>5959</v>
      </c>
      <c r="E2350" s="44">
        <v>0</v>
      </c>
      <c r="F2350" s="44">
        <v>0</v>
      </c>
      <c r="G2350" s="44">
        <v>490388.68773588503</v>
      </c>
      <c r="H2350" s="44">
        <v>490388.68773588503</v>
      </c>
      <c r="I2350" s="44">
        <v>490388.68773588503</v>
      </c>
      <c r="J2350" s="44">
        <v>624020.53418650222</v>
      </c>
    </row>
    <row r="2351" spans="1:10">
      <c r="A2351" s="11" t="s">
        <v>5960</v>
      </c>
      <c r="B2351" s="11" t="s">
        <v>6547</v>
      </c>
      <c r="C2351" s="11" t="s">
        <v>5961</v>
      </c>
      <c r="D2351" s="12" t="s">
        <v>5962</v>
      </c>
      <c r="E2351" s="44">
        <v>0</v>
      </c>
      <c r="F2351" s="44">
        <v>0</v>
      </c>
      <c r="G2351" s="44">
        <v>323638.47230378626</v>
      </c>
      <c r="H2351" s="44">
        <v>323638.47230378626</v>
      </c>
      <c r="I2351" s="44">
        <v>323638.47230378626</v>
      </c>
      <c r="J2351" s="44">
        <v>425459.70327086438</v>
      </c>
    </row>
    <row r="2352" spans="1:10">
      <c r="A2352" s="11" t="s">
        <v>5963</v>
      </c>
      <c r="B2352" s="11" t="s">
        <v>6547</v>
      </c>
      <c r="C2352" s="11" t="s">
        <v>5961</v>
      </c>
      <c r="D2352" s="12" t="s">
        <v>5964</v>
      </c>
      <c r="E2352" s="44">
        <v>0</v>
      </c>
      <c r="F2352" s="44">
        <v>0</v>
      </c>
      <c r="G2352" s="44">
        <v>497870.90316798375</v>
      </c>
      <c r="H2352" s="44">
        <v>497870.90316798375</v>
      </c>
      <c r="I2352" s="44">
        <v>497870.90316798375</v>
      </c>
      <c r="J2352" s="44">
        <v>655713.36510214</v>
      </c>
    </row>
    <row r="2353" spans="1:10">
      <c r="A2353" s="11" t="s">
        <v>5965</v>
      </c>
      <c r="B2353" s="11" t="s">
        <v>6547</v>
      </c>
      <c r="C2353" s="11" t="s">
        <v>5966</v>
      </c>
      <c r="D2353" s="12" t="s">
        <v>5967</v>
      </c>
      <c r="E2353" s="44">
        <v>0</v>
      </c>
      <c r="F2353" s="44">
        <v>0</v>
      </c>
      <c r="G2353" s="44">
        <v>323638.47230378626</v>
      </c>
      <c r="H2353" s="44">
        <v>323638.47230378626</v>
      </c>
      <c r="I2353" s="44">
        <v>323638.47230378626</v>
      </c>
      <c r="J2353" s="44">
        <v>425459.70327086438</v>
      </c>
    </row>
    <row r="2354" spans="1:10">
      <c r="A2354" s="11" t="s">
        <v>5968</v>
      </c>
      <c r="B2354" s="11" t="s">
        <v>6547</v>
      </c>
      <c r="C2354" s="11" t="s">
        <v>5823</v>
      </c>
      <c r="D2354" s="12" t="s">
        <v>5969</v>
      </c>
      <c r="E2354" s="44">
        <v>0</v>
      </c>
      <c r="F2354" s="44">
        <v>0</v>
      </c>
      <c r="G2354" s="44">
        <v>3486520.1849951441</v>
      </c>
      <c r="H2354" s="44">
        <v>3486520.1849951441</v>
      </c>
      <c r="I2354" s="44">
        <v>3486520.1849951441</v>
      </c>
      <c r="J2354" s="44">
        <v>4294976.0924025513</v>
      </c>
    </row>
    <row r="2355" spans="1:10">
      <c r="A2355" s="11" t="s">
        <v>5970</v>
      </c>
      <c r="B2355" s="11" t="s">
        <v>6547</v>
      </c>
      <c r="C2355" s="11" t="s">
        <v>5802</v>
      </c>
      <c r="D2355" s="12" t="s">
        <v>5971</v>
      </c>
      <c r="E2355" s="44">
        <v>0</v>
      </c>
      <c r="F2355" s="44">
        <v>0</v>
      </c>
      <c r="G2355" s="44">
        <v>570981.82316798368</v>
      </c>
      <c r="H2355" s="44">
        <v>570981.82316798368</v>
      </c>
      <c r="I2355" s="44">
        <v>570981.82316798368</v>
      </c>
      <c r="J2355" s="44">
        <v>735624.28510214004</v>
      </c>
    </row>
    <row r="2356" spans="1:10">
      <c r="A2356" s="11" t="s">
        <v>5972</v>
      </c>
      <c r="B2356" s="11" t="s">
        <v>6547</v>
      </c>
      <c r="C2356" s="11" t="s">
        <v>5802</v>
      </c>
      <c r="D2356" s="12" t="s">
        <v>5973</v>
      </c>
      <c r="E2356" s="44">
        <v>0</v>
      </c>
      <c r="F2356" s="44">
        <v>0</v>
      </c>
      <c r="G2356" s="44">
        <v>525234.90316798375</v>
      </c>
      <c r="H2356" s="44">
        <v>525234.90316798375</v>
      </c>
      <c r="I2356" s="44">
        <v>525234.90316798375</v>
      </c>
      <c r="J2356" s="44">
        <v>687877.36510214</v>
      </c>
    </row>
    <row r="2357" spans="1:10">
      <c r="A2357" s="11" t="s">
        <v>5974</v>
      </c>
      <c r="B2357" s="11" t="s">
        <v>6547</v>
      </c>
      <c r="C2357" s="11" t="s">
        <v>1043</v>
      </c>
      <c r="D2357" s="12" t="s">
        <v>5975</v>
      </c>
      <c r="E2357" s="44">
        <v>0</v>
      </c>
      <c r="F2357" s="44">
        <v>0</v>
      </c>
      <c r="G2357" s="44">
        <v>577504.90316798375</v>
      </c>
      <c r="H2357" s="44">
        <v>577504.90316798375</v>
      </c>
      <c r="I2357" s="44">
        <v>577504.90316798375</v>
      </c>
      <c r="J2357" s="44">
        <v>769005.72621325124</v>
      </c>
    </row>
    <row r="2358" spans="1:10">
      <c r="A2358" s="11" t="s">
        <v>5976</v>
      </c>
      <c r="B2358" s="11" t="s">
        <v>6547</v>
      </c>
      <c r="C2358" s="11" t="s">
        <v>5977</v>
      </c>
      <c r="D2358" s="12" t="s">
        <v>5978</v>
      </c>
      <c r="E2358" s="44">
        <v>0</v>
      </c>
      <c r="F2358" s="44">
        <v>0</v>
      </c>
      <c r="G2358" s="44">
        <v>499104.52773588506</v>
      </c>
      <c r="H2358" s="44">
        <v>499104.52773588506</v>
      </c>
      <c r="I2358" s="44">
        <v>499104.52773588506</v>
      </c>
      <c r="J2358" s="44">
        <v>772448.37418650219</v>
      </c>
    </row>
    <row r="2359" spans="1:10">
      <c r="A2359" s="11" t="s">
        <v>5979</v>
      </c>
      <c r="B2359" s="11" t="s">
        <v>6547</v>
      </c>
      <c r="C2359" s="11" t="s">
        <v>5980</v>
      </c>
      <c r="D2359" s="12" t="s">
        <v>5981</v>
      </c>
      <c r="E2359" s="44">
        <v>0</v>
      </c>
      <c r="F2359" s="44">
        <v>0</v>
      </c>
      <c r="G2359" s="44">
        <v>253297.30353835414</v>
      </c>
      <c r="H2359" s="44">
        <v>253297.30353835414</v>
      </c>
      <c r="I2359" s="44">
        <v>253297.30353835414</v>
      </c>
      <c r="J2359" s="44">
        <v>477077.69818855985</v>
      </c>
    </row>
    <row r="2360" spans="1:10" ht="28.5">
      <c r="A2360" s="11" t="s">
        <v>5982</v>
      </c>
      <c r="B2360" s="11" t="s">
        <v>6547</v>
      </c>
      <c r="C2360" s="11" t="s">
        <v>5084</v>
      </c>
      <c r="D2360" s="12" t="s">
        <v>5983</v>
      </c>
      <c r="E2360" s="44">
        <v>0</v>
      </c>
      <c r="F2360" s="44">
        <v>0</v>
      </c>
      <c r="G2360" s="44">
        <v>364822.33278176468</v>
      </c>
      <c r="H2360" s="44">
        <v>364822.33278176468</v>
      </c>
      <c r="I2360" s="44">
        <v>364822.33278176468</v>
      </c>
      <c r="J2360" s="44">
        <v>508837.73918650229</v>
      </c>
    </row>
    <row r="2361" spans="1:10">
      <c r="A2361" s="11" t="s">
        <v>5984</v>
      </c>
      <c r="B2361" s="11" t="s">
        <v>6547</v>
      </c>
      <c r="C2361" s="11" t="s">
        <v>5539</v>
      </c>
      <c r="D2361" s="12" t="s">
        <v>5985</v>
      </c>
      <c r="E2361" s="44">
        <v>0</v>
      </c>
      <c r="F2361" s="44">
        <v>0</v>
      </c>
      <c r="G2361" s="44">
        <v>578669.58316798368</v>
      </c>
      <c r="H2361" s="44">
        <v>578669.58316798368</v>
      </c>
      <c r="I2361" s="44">
        <v>578669.58316798368</v>
      </c>
      <c r="J2361" s="44">
        <v>900624.04510214005</v>
      </c>
    </row>
    <row r="2362" spans="1:10" ht="28.5">
      <c r="A2362" s="11" t="s">
        <v>5986</v>
      </c>
      <c r="B2362" s="11" t="s">
        <v>6547</v>
      </c>
      <c r="C2362" s="11" t="s">
        <v>997</v>
      </c>
      <c r="D2362" s="12" t="s">
        <v>5987</v>
      </c>
      <c r="E2362" s="44">
        <v>0</v>
      </c>
      <c r="F2362" s="44">
        <v>0</v>
      </c>
      <c r="G2362" s="44">
        <v>673197.33656248997</v>
      </c>
      <c r="H2362" s="44">
        <v>673197.33656248997</v>
      </c>
      <c r="I2362" s="44">
        <v>673197.33656248997</v>
      </c>
      <c r="J2362" s="44">
        <v>1063267.5728799177</v>
      </c>
    </row>
    <row r="2363" spans="1:10" ht="28.5">
      <c r="A2363" s="11" t="s">
        <v>5988</v>
      </c>
      <c r="B2363" s="11" t="s">
        <v>6547</v>
      </c>
      <c r="C2363" s="11" t="s">
        <v>997</v>
      </c>
      <c r="D2363" s="12" t="s">
        <v>5989</v>
      </c>
      <c r="E2363" s="44">
        <v>0</v>
      </c>
      <c r="F2363" s="44">
        <v>0</v>
      </c>
      <c r="G2363" s="44">
        <v>461854.96773588506</v>
      </c>
      <c r="H2363" s="44">
        <v>461854.96773588506</v>
      </c>
      <c r="I2363" s="44">
        <v>461854.96773588506</v>
      </c>
      <c r="J2363" s="44">
        <v>755798.81418650225</v>
      </c>
    </row>
    <row r="2364" spans="1:10">
      <c r="A2364" s="11" t="s">
        <v>5990</v>
      </c>
      <c r="B2364" s="11" t="s">
        <v>6547</v>
      </c>
      <c r="C2364" s="11" t="s">
        <v>5991</v>
      </c>
      <c r="D2364" s="12" t="s">
        <v>5992</v>
      </c>
      <c r="E2364" s="44">
        <v>0</v>
      </c>
      <c r="F2364" s="44">
        <v>0</v>
      </c>
      <c r="G2364" s="44">
        <v>292610.31958773691</v>
      </c>
      <c r="H2364" s="44">
        <v>292610.31958773691</v>
      </c>
      <c r="I2364" s="44">
        <v>292610.31958773691</v>
      </c>
      <c r="J2364" s="44">
        <v>525842.06156304548</v>
      </c>
    </row>
    <row r="2365" spans="1:10">
      <c r="A2365" s="11" t="s">
        <v>5993</v>
      </c>
      <c r="B2365" s="11" t="s">
        <v>6547</v>
      </c>
      <c r="C2365" s="11" t="s">
        <v>4440</v>
      </c>
      <c r="D2365" s="12" t="s">
        <v>5994</v>
      </c>
      <c r="E2365" s="44">
        <v>0</v>
      </c>
      <c r="F2365" s="44">
        <v>0</v>
      </c>
      <c r="G2365" s="44">
        <v>1010526.3157605763</v>
      </c>
      <c r="H2365" s="44">
        <v>1010526.3157605763</v>
      </c>
      <c r="I2365" s="44">
        <v>1010526.3157605763</v>
      </c>
      <c r="J2365" s="44">
        <v>1486544.4705959673</v>
      </c>
    </row>
    <row r="2366" spans="1:10">
      <c r="A2366" s="11" t="s">
        <v>5995</v>
      </c>
      <c r="B2366" s="11" t="s">
        <v>6547</v>
      </c>
      <c r="C2366" s="11" t="s">
        <v>5809</v>
      </c>
      <c r="D2366" s="12" t="s">
        <v>5996</v>
      </c>
      <c r="E2366" s="44">
        <v>0</v>
      </c>
      <c r="F2366" s="44">
        <v>0</v>
      </c>
      <c r="G2366" s="44">
        <v>1098009.0448963789</v>
      </c>
      <c r="H2366" s="44">
        <v>1098009.0448963789</v>
      </c>
      <c r="I2366" s="44">
        <v>1098009.0448963789</v>
      </c>
      <c r="J2366" s="44">
        <v>1592117.9687646914</v>
      </c>
    </row>
    <row r="2367" spans="1:10">
      <c r="A2367" s="11" t="s">
        <v>5997</v>
      </c>
      <c r="B2367" s="11" t="s">
        <v>6547</v>
      </c>
      <c r="C2367" s="11" t="s">
        <v>5894</v>
      </c>
      <c r="D2367" s="12" t="s">
        <v>5998</v>
      </c>
      <c r="E2367" s="44">
        <v>0</v>
      </c>
      <c r="F2367" s="44">
        <v>0</v>
      </c>
      <c r="G2367" s="44">
        <v>331180.64458773687</v>
      </c>
      <c r="H2367" s="44">
        <v>331180.64458773687</v>
      </c>
      <c r="I2367" s="44">
        <v>331180.64458773687</v>
      </c>
      <c r="J2367" s="44">
        <v>586108.56781304535</v>
      </c>
    </row>
    <row r="2368" spans="1:10">
      <c r="A2368" s="11" t="s">
        <v>5999</v>
      </c>
      <c r="B2368" s="11" t="s">
        <v>6548</v>
      </c>
      <c r="C2368" s="11" t="s">
        <v>6000</v>
      </c>
      <c r="D2368" s="12" t="s">
        <v>6001</v>
      </c>
      <c r="E2368" s="44">
        <v>0</v>
      </c>
      <c r="F2368" s="44">
        <v>0</v>
      </c>
      <c r="G2368" s="44">
        <v>252784.26772666664</v>
      </c>
      <c r="H2368" s="44">
        <v>252784.26772666664</v>
      </c>
      <c r="I2368" s="44">
        <v>252784.26772666664</v>
      </c>
      <c r="J2368" s="44">
        <v>344448.24689333333</v>
      </c>
    </row>
    <row r="2369" spans="1:10">
      <c r="A2369" s="11" t="s">
        <v>6002</v>
      </c>
      <c r="B2369" s="11" t="s">
        <v>6548</v>
      </c>
      <c r="C2369" s="11" t="s">
        <v>6003</v>
      </c>
      <c r="D2369" s="12" t="s">
        <v>6004</v>
      </c>
      <c r="E2369" s="44">
        <v>0</v>
      </c>
      <c r="F2369" s="44">
        <v>0</v>
      </c>
      <c r="G2369" s="44">
        <v>434861.21306000004</v>
      </c>
      <c r="H2369" s="44">
        <v>434861.21306000004</v>
      </c>
      <c r="I2369" s="44">
        <v>434861.21306000004</v>
      </c>
      <c r="J2369" s="44">
        <v>556739.58389333333</v>
      </c>
    </row>
    <row r="2370" spans="1:10">
      <c r="A2370" s="11" t="s">
        <v>6005</v>
      </c>
      <c r="B2370" s="11" t="s">
        <v>6548</v>
      </c>
      <c r="C2370" s="11" t="s">
        <v>6000</v>
      </c>
      <c r="D2370" s="12" t="s">
        <v>6006</v>
      </c>
      <c r="E2370" s="44">
        <v>0</v>
      </c>
      <c r="F2370" s="44">
        <v>0</v>
      </c>
      <c r="G2370" s="44">
        <v>315722.35106000002</v>
      </c>
      <c r="H2370" s="44">
        <v>315722.35106000002</v>
      </c>
      <c r="I2370" s="44">
        <v>315722.35106000002</v>
      </c>
      <c r="J2370" s="44">
        <v>437600.72189333331</v>
      </c>
    </row>
    <row r="2371" spans="1:10">
      <c r="A2371" s="11" t="s">
        <v>6007</v>
      </c>
      <c r="B2371" s="11" t="s">
        <v>6548</v>
      </c>
      <c r="C2371" s="11" t="s">
        <v>6008</v>
      </c>
      <c r="D2371" s="12" t="s">
        <v>6009</v>
      </c>
      <c r="E2371" s="44">
        <v>0</v>
      </c>
      <c r="F2371" s="44">
        <v>0</v>
      </c>
      <c r="G2371" s="44">
        <v>284253.30939333333</v>
      </c>
      <c r="H2371" s="44">
        <v>284253.30939333333</v>
      </c>
      <c r="I2371" s="44">
        <v>284253.30939333333</v>
      </c>
      <c r="J2371" s="44">
        <v>391024.48439333332</v>
      </c>
    </row>
    <row r="2372" spans="1:10">
      <c r="A2372" s="11" t="s">
        <v>6010</v>
      </c>
      <c r="B2372" s="11" t="s">
        <v>6548</v>
      </c>
      <c r="C2372" s="11" t="s">
        <v>6011</v>
      </c>
      <c r="D2372" s="12" t="s">
        <v>6012</v>
      </c>
      <c r="E2372" s="44">
        <v>0</v>
      </c>
      <c r="F2372" s="44">
        <v>0</v>
      </c>
      <c r="G2372" s="44">
        <v>58026.383418333331</v>
      </c>
      <c r="H2372" s="44">
        <v>58026.383418333331</v>
      </c>
      <c r="I2372" s="44">
        <v>58026.383418333331</v>
      </c>
      <c r="J2372" s="44">
        <v>82308.129946111105</v>
      </c>
    </row>
    <row r="2373" spans="1:10">
      <c r="A2373" s="11" t="s">
        <v>6013</v>
      </c>
      <c r="B2373" s="11" t="s">
        <v>6548</v>
      </c>
      <c r="C2373" s="11" t="s">
        <v>6011</v>
      </c>
      <c r="D2373" s="12" t="s">
        <v>6014</v>
      </c>
      <c r="E2373" s="44">
        <v>0</v>
      </c>
      <c r="F2373" s="44">
        <v>0</v>
      </c>
      <c r="G2373" s="44">
        <v>40824.863973888889</v>
      </c>
      <c r="H2373" s="44">
        <v>40824.863973888889</v>
      </c>
      <c r="I2373" s="44">
        <v>40824.863973888889</v>
      </c>
      <c r="J2373" s="44">
        <v>57012.6949924074</v>
      </c>
    </row>
    <row r="2374" spans="1:10">
      <c r="A2374" s="11" t="s">
        <v>6015</v>
      </c>
      <c r="B2374" s="11" t="s">
        <v>6548</v>
      </c>
      <c r="C2374" s="11" t="s">
        <v>6016</v>
      </c>
      <c r="D2374" s="12" t="s">
        <v>6017</v>
      </c>
      <c r="E2374" s="44">
        <v>0</v>
      </c>
      <c r="F2374" s="44">
        <v>0</v>
      </c>
      <c r="G2374" s="44">
        <v>180306.83911558645</v>
      </c>
      <c r="H2374" s="44">
        <v>180306.83911558645</v>
      </c>
      <c r="I2374" s="44">
        <v>180306.83911558645</v>
      </c>
      <c r="J2374" s="44">
        <v>292398.12908500002</v>
      </c>
    </row>
    <row r="2375" spans="1:10">
      <c r="A2375" s="11" t="s">
        <v>6018</v>
      </c>
      <c r="B2375" s="11" t="s">
        <v>6548</v>
      </c>
      <c r="C2375" s="11" t="s">
        <v>6019</v>
      </c>
      <c r="D2375" s="12" t="s">
        <v>6020</v>
      </c>
      <c r="E2375" s="44">
        <v>0</v>
      </c>
      <c r="F2375" s="44">
        <v>0</v>
      </c>
      <c r="G2375" s="44">
        <v>113863.41523314816</v>
      </c>
      <c r="H2375" s="44">
        <v>113863.41523314816</v>
      </c>
      <c r="I2375" s="44">
        <v>113863.41523314816</v>
      </c>
      <c r="J2375" s="44">
        <v>150945.5572084568</v>
      </c>
    </row>
    <row r="2376" spans="1:10">
      <c r="A2376" s="11" t="s">
        <v>6021</v>
      </c>
      <c r="B2376" s="11" t="s">
        <v>6549</v>
      </c>
      <c r="C2376" s="11" t="s">
        <v>6022</v>
      </c>
      <c r="D2376" s="12" t="s">
        <v>6023</v>
      </c>
      <c r="E2376" s="44">
        <v>0</v>
      </c>
      <c r="F2376" s="44">
        <v>0</v>
      </c>
      <c r="G2376" s="44">
        <v>1444212.6635401992</v>
      </c>
      <c r="H2376" s="44">
        <v>1444212.6635401992</v>
      </c>
      <c r="I2376" s="44">
        <v>1444212.6635401992</v>
      </c>
      <c r="J2376" s="44">
        <v>2024458.1672439028</v>
      </c>
    </row>
    <row r="2377" spans="1:10">
      <c r="A2377" s="11" t="s">
        <v>6024</v>
      </c>
      <c r="B2377" s="11" t="s">
        <v>6549</v>
      </c>
      <c r="C2377" s="11" t="s">
        <v>6025</v>
      </c>
      <c r="D2377" s="12" t="s">
        <v>6026</v>
      </c>
      <c r="E2377" s="44">
        <v>0</v>
      </c>
      <c r="F2377" s="44">
        <v>0</v>
      </c>
      <c r="G2377" s="44">
        <v>1189541.6351451373</v>
      </c>
      <c r="H2377" s="44">
        <v>1189541.6351451373</v>
      </c>
      <c r="I2377" s="44">
        <v>1189541.6351451373</v>
      </c>
      <c r="J2377" s="44">
        <v>1676040.1380257958</v>
      </c>
    </row>
    <row r="2378" spans="1:10">
      <c r="A2378" s="11" t="s">
        <v>6027</v>
      </c>
      <c r="B2378" s="11" t="s">
        <v>6549</v>
      </c>
      <c r="C2378" s="11" t="s">
        <v>6028</v>
      </c>
      <c r="D2378" s="12" t="s">
        <v>6029</v>
      </c>
      <c r="E2378" s="44">
        <v>0</v>
      </c>
      <c r="F2378" s="44">
        <v>0</v>
      </c>
      <c r="G2378" s="44">
        <v>934870.60675007582</v>
      </c>
      <c r="H2378" s="44">
        <v>934870.60675007582</v>
      </c>
      <c r="I2378" s="44">
        <v>934870.60675007582</v>
      </c>
      <c r="J2378" s="44">
        <v>1327622.1088076888</v>
      </c>
    </row>
    <row r="2379" spans="1:10">
      <c r="A2379" s="11" t="s">
        <v>6030</v>
      </c>
      <c r="B2379" s="11" t="s">
        <v>6549</v>
      </c>
      <c r="C2379" s="11" t="s">
        <v>6031</v>
      </c>
      <c r="D2379" s="12" t="s">
        <v>6032</v>
      </c>
      <c r="E2379" s="44">
        <v>0</v>
      </c>
      <c r="F2379" s="44">
        <v>0</v>
      </c>
      <c r="G2379" s="44">
        <v>1469316.9282068657</v>
      </c>
      <c r="H2379" s="44">
        <v>1469316.9282068657</v>
      </c>
      <c r="I2379" s="44">
        <v>1469316.9282068657</v>
      </c>
      <c r="J2379" s="44">
        <v>1950664.1569105694</v>
      </c>
    </row>
    <row r="2380" spans="1:10">
      <c r="A2380" s="11" t="s">
        <v>6033</v>
      </c>
      <c r="B2380" s="11" t="s">
        <v>6549</v>
      </c>
      <c r="C2380" s="11" t="s">
        <v>3508</v>
      </c>
      <c r="D2380" s="12" t="s">
        <v>6034</v>
      </c>
      <c r="E2380" s="44">
        <v>0</v>
      </c>
      <c r="F2380" s="44">
        <v>0</v>
      </c>
      <c r="G2380" s="44">
        <v>205982.83995995234</v>
      </c>
      <c r="H2380" s="44">
        <v>205982.83995995234</v>
      </c>
      <c r="I2380" s="44">
        <v>205982.83995995234</v>
      </c>
      <c r="J2380" s="44">
        <v>248648.80981591943</v>
      </c>
    </row>
    <row r="2381" spans="1:10">
      <c r="A2381" s="11" t="s">
        <v>6035</v>
      </c>
      <c r="B2381" s="11" t="s">
        <v>6549</v>
      </c>
      <c r="C2381" s="11" t="s">
        <v>6036</v>
      </c>
      <c r="D2381" s="12" t="s">
        <v>6037</v>
      </c>
      <c r="E2381" s="44">
        <v>0</v>
      </c>
      <c r="F2381" s="44">
        <v>0</v>
      </c>
      <c r="G2381" s="44">
        <v>256747.18795995234</v>
      </c>
      <c r="H2381" s="44">
        <v>256747.18795995234</v>
      </c>
      <c r="I2381" s="44">
        <v>256747.18795995234</v>
      </c>
      <c r="J2381" s="44">
        <v>300611.97726036387</v>
      </c>
    </row>
    <row r="2382" spans="1:10">
      <c r="A2382" s="11" t="s">
        <v>6038</v>
      </c>
      <c r="B2382" s="11" t="s">
        <v>6549</v>
      </c>
      <c r="C2382" s="11" t="s">
        <v>6039</v>
      </c>
      <c r="D2382" s="12" t="s">
        <v>6040</v>
      </c>
      <c r="E2382" s="44">
        <v>0</v>
      </c>
      <c r="F2382" s="44">
        <v>0</v>
      </c>
      <c r="G2382" s="44">
        <v>205470.23995995233</v>
      </c>
      <c r="H2382" s="44">
        <v>205470.23995995233</v>
      </c>
      <c r="I2382" s="44">
        <v>205470.23995995233</v>
      </c>
      <c r="J2382" s="44">
        <v>233207.02926036384</v>
      </c>
    </row>
    <row r="2383" spans="1:10">
      <c r="A2383" s="11" t="s">
        <v>6041</v>
      </c>
      <c r="B2383" s="11" t="s">
        <v>6549</v>
      </c>
      <c r="C2383" s="11" t="s">
        <v>3508</v>
      </c>
      <c r="D2383" s="12" t="s">
        <v>6042</v>
      </c>
      <c r="E2383" s="44">
        <v>0</v>
      </c>
      <c r="F2383" s="44">
        <v>0</v>
      </c>
      <c r="G2383" s="44">
        <v>131779.56182826508</v>
      </c>
      <c r="H2383" s="44">
        <v>131779.56182826508</v>
      </c>
      <c r="I2383" s="44">
        <v>131779.56182826508</v>
      </c>
      <c r="J2383" s="44">
        <v>316009.15826173563</v>
      </c>
    </row>
    <row r="2384" spans="1:10">
      <c r="A2384" s="11" t="s">
        <v>6043</v>
      </c>
      <c r="B2384" s="11" t="s">
        <v>6549</v>
      </c>
      <c r="C2384" s="11" t="s">
        <v>3508</v>
      </c>
      <c r="D2384" s="12" t="s">
        <v>6044</v>
      </c>
      <c r="E2384" s="44">
        <v>0</v>
      </c>
      <c r="F2384" s="44">
        <v>0</v>
      </c>
      <c r="G2384" s="44">
        <v>151887.2578611869</v>
      </c>
      <c r="H2384" s="44">
        <v>151887.2578611869</v>
      </c>
      <c r="I2384" s="44">
        <v>151887.2578611869</v>
      </c>
      <c r="J2384" s="44">
        <v>165597.25251139267</v>
      </c>
    </row>
    <row r="2385" spans="1:10">
      <c r="A2385" s="11" t="s">
        <v>6045</v>
      </c>
      <c r="B2385" s="11" t="s">
        <v>6549</v>
      </c>
      <c r="C2385" s="11" t="s">
        <v>6046</v>
      </c>
      <c r="D2385" s="12" t="s">
        <v>6047</v>
      </c>
      <c r="E2385" s="44">
        <v>0</v>
      </c>
      <c r="F2385" s="44">
        <v>0</v>
      </c>
      <c r="G2385" s="44">
        <v>1179579.7989476065</v>
      </c>
      <c r="H2385" s="44">
        <v>1179579.7989476065</v>
      </c>
      <c r="I2385" s="44">
        <v>1179579.7989476065</v>
      </c>
      <c r="J2385" s="44">
        <v>1637324.8014167424</v>
      </c>
    </row>
    <row r="2386" spans="1:10">
      <c r="A2386" s="11" t="s">
        <v>6048</v>
      </c>
      <c r="B2386" s="11" t="s">
        <v>6549</v>
      </c>
      <c r="C2386" s="11" t="s">
        <v>6049</v>
      </c>
      <c r="D2386" s="12" t="s">
        <v>6050</v>
      </c>
      <c r="E2386" s="44">
        <v>0</v>
      </c>
      <c r="F2386" s="44">
        <v>0</v>
      </c>
      <c r="G2386" s="44">
        <v>537423.44795995241</v>
      </c>
      <c r="H2386" s="44">
        <v>537423.44795995241</v>
      </c>
      <c r="I2386" s="44">
        <v>537423.44795995241</v>
      </c>
      <c r="J2386" s="44">
        <v>777028.67892703053</v>
      </c>
    </row>
    <row r="2387" spans="1:10">
      <c r="A2387" s="11" t="s">
        <v>6051</v>
      </c>
      <c r="B2387" s="11" t="s">
        <v>6549</v>
      </c>
      <c r="C2387" s="11" t="s">
        <v>6049</v>
      </c>
      <c r="D2387" s="12" t="s">
        <v>6052</v>
      </c>
      <c r="E2387" s="44">
        <v>0</v>
      </c>
      <c r="F2387" s="44">
        <v>0</v>
      </c>
      <c r="G2387" s="44">
        <v>760012.39425624872</v>
      </c>
      <c r="H2387" s="44">
        <v>760012.39425624872</v>
      </c>
      <c r="I2387" s="44">
        <v>760012.39425624872</v>
      </c>
      <c r="J2387" s="44">
        <v>1125572.4230628328</v>
      </c>
    </row>
    <row r="2388" spans="1:10">
      <c r="A2388" s="11" t="s">
        <v>6053</v>
      </c>
      <c r="B2388" s="11" t="s">
        <v>6549</v>
      </c>
      <c r="C2388" s="11" t="s">
        <v>6054</v>
      </c>
      <c r="D2388" s="12" t="s">
        <v>6055</v>
      </c>
      <c r="E2388" s="44">
        <v>0</v>
      </c>
      <c r="F2388" s="44">
        <v>0</v>
      </c>
      <c r="G2388" s="44">
        <v>175772.04691056962</v>
      </c>
      <c r="H2388" s="44">
        <v>175772.04691056962</v>
      </c>
      <c r="I2388" s="44">
        <v>175772.04691056962</v>
      </c>
      <c r="J2388" s="44">
        <v>382755.52430254495</v>
      </c>
    </row>
    <row r="2389" spans="1:10">
      <c r="A2389" s="11" t="s">
        <v>6056</v>
      </c>
      <c r="B2389" s="11" t="s">
        <v>6549</v>
      </c>
      <c r="C2389" s="11" t="s">
        <v>6057</v>
      </c>
      <c r="D2389" s="12" t="s">
        <v>6058</v>
      </c>
      <c r="E2389" s="44">
        <v>0</v>
      </c>
      <c r="F2389" s="44">
        <v>0</v>
      </c>
      <c r="G2389" s="44">
        <v>213629.39391056966</v>
      </c>
      <c r="H2389" s="44">
        <v>213629.39391056966</v>
      </c>
      <c r="I2389" s="44">
        <v>213629.39391056966</v>
      </c>
      <c r="J2389" s="44">
        <v>394312.16713587829</v>
      </c>
    </row>
    <row r="2390" spans="1:10">
      <c r="A2390" s="11" t="s">
        <v>6059</v>
      </c>
      <c r="B2390" s="11" t="s">
        <v>6549</v>
      </c>
      <c r="C2390" s="11" t="s">
        <v>6060</v>
      </c>
      <c r="D2390" s="12" t="s">
        <v>6061</v>
      </c>
      <c r="E2390" s="44">
        <v>0</v>
      </c>
      <c r="F2390" s="44">
        <v>0</v>
      </c>
      <c r="G2390" s="44">
        <v>723944.85549081652</v>
      </c>
      <c r="H2390" s="44">
        <v>723944.85549081652</v>
      </c>
      <c r="I2390" s="44">
        <v>723944.85549081652</v>
      </c>
      <c r="J2390" s="44">
        <v>1080829.6785360838</v>
      </c>
    </row>
    <row r="2391" spans="1:10">
      <c r="A2391" s="11" t="s">
        <v>6062</v>
      </c>
      <c r="B2391" s="11" t="s">
        <v>6549</v>
      </c>
      <c r="C2391" s="11" t="s">
        <v>6063</v>
      </c>
      <c r="D2391" s="12" t="s">
        <v>6064</v>
      </c>
      <c r="E2391" s="44">
        <v>0</v>
      </c>
      <c r="F2391" s="44">
        <v>0</v>
      </c>
      <c r="G2391" s="44">
        <v>926742.76292291528</v>
      </c>
      <c r="H2391" s="44">
        <v>926742.76292291528</v>
      </c>
      <c r="I2391" s="44">
        <v>926742.76292291528</v>
      </c>
      <c r="J2391" s="44">
        <v>1274979.8403406106</v>
      </c>
    </row>
    <row r="2392" spans="1:10">
      <c r="A2392" s="11" t="s">
        <v>6065</v>
      </c>
      <c r="B2392" s="11" t="s">
        <v>6549</v>
      </c>
      <c r="C2392" s="11" t="s">
        <v>1503</v>
      </c>
      <c r="D2392" s="12" t="s">
        <v>6066</v>
      </c>
      <c r="E2392" s="44">
        <v>0</v>
      </c>
      <c r="F2392" s="44">
        <v>0</v>
      </c>
      <c r="G2392" s="44">
        <v>1277208.15228094</v>
      </c>
      <c r="H2392" s="44">
        <v>1277208.15228094</v>
      </c>
      <c r="I2392" s="44">
        <v>1277208.15228094</v>
      </c>
      <c r="J2392" s="44">
        <v>1786561.7380834089</v>
      </c>
    </row>
    <row r="2393" spans="1:10" ht="28.5">
      <c r="A2393" s="11" t="s">
        <v>6067</v>
      </c>
      <c r="B2393" s="11" t="s">
        <v>6549</v>
      </c>
      <c r="C2393" s="11" t="s">
        <v>1503</v>
      </c>
      <c r="D2393" s="12" t="s">
        <v>6068</v>
      </c>
      <c r="E2393" s="44">
        <v>0</v>
      </c>
      <c r="F2393" s="44">
        <v>0</v>
      </c>
      <c r="G2393" s="44">
        <v>1959194.8009206934</v>
      </c>
      <c r="H2393" s="44">
        <v>1959194.8009206934</v>
      </c>
      <c r="I2393" s="44">
        <v>1959194.8009206934</v>
      </c>
      <c r="J2393" s="44">
        <v>2727118.3017459605</v>
      </c>
    </row>
    <row r="2394" spans="1:10">
      <c r="A2394" s="11" t="s">
        <v>6069</v>
      </c>
      <c r="B2394" s="11" t="s">
        <v>6549</v>
      </c>
      <c r="C2394" s="11" t="s">
        <v>6070</v>
      </c>
      <c r="D2394" s="12" t="s">
        <v>6071</v>
      </c>
      <c r="E2394" s="44">
        <v>0</v>
      </c>
      <c r="F2394" s="44">
        <v>0</v>
      </c>
      <c r="G2394" s="44">
        <v>889009.39915336797</v>
      </c>
      <c r="H2394" s="44">
        <v>889009.39915336797</v>
      </c>
      <c r="I2394" s="44">
        <v>889009.39915336797</v>
      </c>
      <c r="J2394" s="44">
        <v>1241692.7363104324</v>
      </c>
    </row>
    <row r="2395" spans="1:10">
      <c r="A2395" s="11" t="s">
        <v>6072</v>
      </c>
      <c r="B2395" s="11" t="s">
        <v>6549</v>
      </c>
      <c r="C2395" s="11" t="s">
        <v>1503</v>
      </c>
      <c r="D2395" s="12" t="s">
        <v>6073</v>
      </c>
      <c r="E2395" s="44">
        <v>0</v>
      </c>
      <c r="F2395" s="44">
        <v>0</v>
      </c>
      <c r="G2395" s="44">
        <v>549712.42462661897</v>
      </c>
      <c r="H2395" s="44">
        <v>549712.42462661897</v>
      </c>
      <c r="I2395" s="44">
        <v>549712.42462661897</v>
      </c>
      <c r="J2395" s="44">
        <v>820717.6555936971</v>
      </c>
    </row>
    <row r="2396" spans="1:10">
      <c r="A2396" s="11" t="s">
        <v>6074</v>
      </c>
      <c r="B2396" s="11" t="s">
        <v>6549</v>
      </c>
      <c r="C2396" s="11" t="s">
        <v>4245</v>
      </c>
      <c r="D2396" s="12" t="s">
        <v>6075</v>
      </c>
      <c r="E2396" s="44">
        <v>0</v>
      </c>
      <c r="F2396" s="44">
        <v>0</v>
      </c>
      <c r="G2396" s="44">
        <v>765716.69549081649</v>
      </c>
      <c r="H2396" s="44">
        <v>765716.69549081649</v>
      </c>
      <c r="I2396" s="44">
        <v>765716.69549081649</v>
      </c>
      <c r="J2396" s="44">
        <v>1056084.7963138619</v>
      </c>
    </row>
    <row r="2397" spans="1:10">
      <c r="A2397" s="11" t="s">
        <v>6076</v>
      </c>
      <c r="B2397" s="11" t="s">
        <v>6549</v>
      </c>
      <c r="C2397" s="11" t="s">
        <v>6077</v>
      </c>
      <c r="D2397" s="12" t="s">
        <v>6078</v>
      </c>
      <c r="E2397" s="44">
        <v>0</v>
      </c>
      <c r="F2397" s="44">
        <v>0</v>
      </c>
      <c r="G2397" s="44">
        <v>442458.21524390299</v>
      </c>
      <c r="H2397" s="44">
        <v>442458.21524390299</v>
      </c>
      <c r="I2397" s="44">
        <v>442458.21524390299</v>
      </c>
      <c r="J2397" s="44">
        <v>649361.95721921162</v>
      </c>
    </row>
    <row r="2398" spans="1:10">
      <c r="A2398" s="11" t="s">
        <v>6079</v>
      </c>
      <c r="B2398" s="11" t="s">
        <v>6549</v>
      </c>
      <c r="C2398" s="11" t="s">
        <v>6080</v>
      </c>
      <c r="D2398" s="12" t="s">
        <v>6081</v>
      </c>
      <c r="E2398" s="44">
        <v>0</v>
      </c>
      <c r="F2398" s="44">
        <v>0</v>
      </c>
      <c r="G2398" s="44">
        <v>1583449.1868735326</v>
      </c>
      <c r="H2398" s="44">
        <v>1583449.1868735326</v>
      </c>
      <c r="I2398" s="44">
        <v>1583449.1868735326</v>
      </c>
      <c r="J2398" s="44">
        <v>2161192.5405772366</v>
      </c>
    </row>
    <row r="2399" spans="1:10">
      <c r="A2399" s="11" t="s">
        <v>6082</v>
      </c>
      <c r="B2399" s="11" t="s">
        <v>6549</v>
      </c>
      <c r="C2399" s="11" t="s">
        <v>6083</v>
      </c>
      <c r="D2399" s="12" t="s">
        <v>6084</v>
      </c>
      <c r="E2399" s="44">
        <v>0</v>
      </c>
      <c r="F2399" s="44">
        <v>0</v>
      </c>
      <c r="G2399" s="44">
        <v>562725.15539205109</v>
      </c>
      <c r="H2399" s="44">
        <v>562725.15539205109</v>
      </c>
      <c r="I2399" s="44">
        <v>562725.15539205109</v>
      </c>
      <c r="J2399" s="44">
        <v>820376.71017600165</v>
      </c>
    </row>
    <row r="2400" spans="1:10">
      <c r="A2400" s="11" t="s">
        <v>6085</v>
      </c>
      <c r="B2400" s="11" t="s">
        <v>6549</v>
      </c>
      <c r="C2400" s="11" t="s">
        <v>6086</v>
      </c>
      <c r="D2400" s="12" t="s">
        <v>6087</v>
      </c>
      <c r="E2400" s="44">
        <v>0</v>
      </c>
      <c r="F2400" s="44">
        <v>0</v>
      </c>
      <c r="G2400" s="44">
        <v>639905.02709575486</v>
      </c>
      <c r="H2400" s="44">
        <v>639905.02709575486</v>
      </c>
      <c r="I2400" s="44">
        <v>639905.02709575486</v>
      </c>
      <c r="J2400" s="44">
        <v>888113.66876242158</v>
      </c>
    </row>
    <row r="2401" spans="1:10">
      <c r="A2401" s="11" t="s">
        <v>6088</v>
      </c>
      <c r="B2401" s="11" t="s">
        <v>6549</v>
      </c>
      <c r="C2401" s="11" t="s">
        <v>6089</v>
      </c>
      <c r="D2401" s="12" t="s">
        <v>6090</v>
      </c>
      <c r="E2401" s="44">
        <v>0</v>
      </c>
      <c r="F2401" s="44">
        <v>0</v>
      </c>
      <c r="G2401" s="44">
        <v>1807083.1757377295</v>
      </c>
      <c r="H2401" s="44">
        <v>1807083.1757377295</v>
      </c>
      <c r="I2401" s="44">
        <v>1807083.1757377295</v>
      </c>
      <c r="J2401" s="44">
        <v>2487402.1798529564</v>
      </c>
    </row>
    <row r="2402" spans="1:10">
      <c r="A2402" s="11" t="s">
        <v>6091</v>
      </c>
      <c r="B2402" s="11" t="s">
        <v>6549</v>
      </c>
      <c r="C2402" s="11" t="s">
        <v>6092</v>
      </c>
      <c r="D2402" s="12" t="s">
        <v>6093</v>
      </c>
      <c r="E2402" s="44">
        <v>0</v>
      </c>
      <c r="F2402" s="44">
        <v>0</v>
      </c>
      <c r="G2402" s="44">
        <v>727705.21168834739</v>
      </c>
      <c r="H2402" s="44">
        <v>727705.21168834739</v>
      </c>
      <c r="I2402" s="44">
        <v>727705.21168834739</v>
      </c>
      <c r="J2402" s="44">
        <v>966115.94208958198</v>
      </c>
    </row>
    <row r="2403" spans="1:10">
      <c r="A2403" s="11" t="s">
        <v>6094</v>
      </c>
      <c r="B2403" s="11" t="s">
        <v>6549</v>
      </c>
      <c r="C2403" s="11" t="s">
        <v>6095</v>
      </c>
      <c r="D2403" s="12" t="s">
        <v>6096</v>
      </c>
      <c r="E2403" s="44">
        <v>0</v>
      </c>
      <c r="F2403" s="44">
        <v>0</v>
      </c>
      <c r="G2403" s="44">
        <v>807459.84005871776</v>
      </c>
      <c r="H2403" s="44">
        <v>807459.84005871776</v>
      </c>
      <c r="I2403" s="44">
        <v>807459.84005871776</v>
      </c>
      <c r="J2403" s="44">
        <v>1106475.6865093352</v>
      </c>
    </row>
    <row r="2404" spans="1:10">
      <c r="A2404" s="11" t="s">
        <v>6097</v>
      </c>
      <c r="B2404" s="11" t="s">
        <v>6549</v>
      </c>
      <c r="C2404" s="11" t="s">
        <v>6098</v>
      </c>
      <c r="D2404" s="12" t="s">
        <v>6099</v>
      </c>
      <c r="E2404" s="44">
        <v>0</v>
      </c>
      <c r="F2404" s="44">
        <v>0</v>
      </c>
      <c r="G2404" s="44">
        <v>1069532.4847500757</v>
      </c>
      <c r="H2404" s="44">
        <v>1069532.4847500757</v>
      </c>
      <c r="I2404" s="44">
        <v>1069532.4847500757</v>
      </c>
      <c r="J2404" s="44">
        <v>1474761.0354187998</v>
      </c>
    </row>
    <row r="2405" spans="1:10">
      <c r="A2405" s="11" t="s">
        <v>6100</v>
      </c>
      <c r="B2405" s="11" t="s">
        <v>6549</v>
      </c>
      <c r="C2405" s="11" t="s">
        <v>6101</v>
      </c>
      <c r="D2405" s="12" t="s">
        <v>6102</v>
      </c>
      <c r="E2405" s="44">
        <v>0</v>
      </c>
      <c r="F2405" s="44">
        <v>0</v>
      </c>
      <c r="G2405" s="44">
        <v>636828.64005871781</v>
      </c>
      <c r="H2405" s="44">
        <v>636828.64005871781</v>
      </c>
      <c r="I2405" s="44">
        <v>636828.64005871781</v>
      </c>
      <c r="J2405" s="44">
        <v>935844.48650933499</v>
      </c>
    </row>
    <row r="2406" spans="1:10">
      <c r="A2406" s="11" t="s">
        <v>6103</v>
      </c>
      <c r="B2406" s="11" t="s">
        <v>6549</v>
      </c>
      <c r="C2406" s="11" t="s">
        <v>6104</v>
      </c>
      <c r="D2406" s="12" t="s">
        <v>6105</v>
      </c>
      <c r="E2406" s="44">
        <v>0</v>
      </c>
      <c r="F2406" s="44">
        <v>0</v>
      </c>
      <c r="G2406" s="44">
        <v>849071.79092291521</v>
      </c>
      <c r="H2406" s="44">
        <v>849071.79092291521</v>
      </c>
      <c r="I2406" s="44">
        <v>849071.79092291521</v>
      </c>
      <c r="J2406" s="44">
        <v>1109308.8683406105</v>
      </c>
    </row>
    <row r="2407" spans="1:10">
      <c r="A2407" s="11" t="s">
        <v>6106</v>
      </c>
      <c r="B2407" s="11" t="s">
        <v>6549</v>
      </c>
      <c r="C2407" s="11" t="s">
        <v>6089</v>
      </c>
      <c r="D2407" s="12" t="s">
        <v>6107</v>
      </c>
      <c r="E2407" s="44">
        <v>0</v>
      </c>
      <c r="F2407" s="44">
        <v>0</v>
      </c>
      <c r="G2407" s="44">
        <v>1578122.4045031623</v>
      </c>
      <c r="H2407" s="44">
        <v>1578122.4045031623</v>
      </c>
      <c r="I2407" s="44">
        <v>1578122.4045031623</v>
      </c>
      <c r="J2407" s="44">
        <v>2106208.9699352607</v>
      </c>
    </row>
    <row r="2408" spans="1:10">
      <c r="A2408" s="11" t="s">
        <v>6108</v>
      </c>
      <c r="B2408" s="11" t="s">
        <v>6549</v>
      </c>
      <c r="C2408" s="11" t="s">
        <v>6109</v>
      </c>
      <c r="D2408" s="12" t="s">
        <v>6110</v>
      </c>
      <c r="E2408" s="44">
        <v>0</v>
      </c>
      <c r="F2408" s="44">
        <v>0</v>
      </c>
      <c r="G2408" s="44">
        <v>141095.89876242145</v>
      </c>
      <c r="H2408" s="44">
        <v>141095.89876242145</v>
      </c>
      <c r="I2408" s="44">
        <v>141095.89876242145</v>
      </c>
      <c r="J2408" s="44">
        <v>324767.19459575485</v>
      </c>
    </row>
    <row r="2409" spans="1:10">
      <c r="A2409" s="11" t="s">
        <v>6111</v>
      </c>
      <c r="B2409" s="11" t="s">
        <v>6549</v>
      </c>
      <c r="C2409" s="11" t="s">
        <v>6112</v>
      </c>
      <c r="D2409" s="12" t="s">
        <v>6113</v>
      </c>
      <c r="E2409" s="44">
        <v>0</v>
      </c>
      <c r="F2409" s="44">
        <v>0</v>
      </c>
      <c r="G2409" s="44">
        <v>232308.96824390296</v>
      </c>
      <c r="H2409" s="44">
        <v>232308.96824390296</v>
      </c>
      <c r="I2409" s="44">
        <v>232308.96824390296</v>
      </c>
      <c r="J2409" s="44">
        <v>479726.74563587829</v>
      </c>
    </row>
    <row r="2410" spans="1:10">
      <c r="A2410" s="11" t="s">
        <v>6114</v>
      </c>
      <c r="B2410" s="11" t="s">
        <v>6549</v>
      </c>
      <c r="C2410" s="11" t="s">
        <v>6115</v>
      </c>
      <c r="D2410" s="12" t="s">
        <v>6116</v>
      </c>
      <c r="E2410" s="44">
        <v>0</v>
      </c>
      <c r="F2410" s="44">
        <v>0</v>
      </c>
      <c r="G2410" s="44">
        <v>690122.89168834744</v>
      </c>
      <c r="H2410" s="44">
        <v>690122.89168834744</v>
      </c>
      <c r="I2410" s="44">
        <v>690122.89168834744</v>
      </c>
      <c r="J2410" s="44">
        <v>1014327.3929229153</v>
      </c>
    </row>
    <row r="2411" spans="1:10">
      <c r="A2411" s="11" t="s">
        <v>6117</v>
      </c>
      <c r="B2411" s="11" t="s">
        <v>6549</v>
      </c>
      <c r="C2411" s="11" t="s">
        <v>6118</v>
      </c>
      <c r="D2411" s="12" t="s">
        <v>6119</v>
      </c>
      <c r="E2411" s="44">
        <v>0</v>
      </c>
      <c r="F2411" s="44">
        <v>0</v>
      </c>
      <c r="G2411" s="44">
        <v>485447.872243903</v>
      </c>
      <c r="H2411" s="44">
        <v>485447.872243903</v>
      </c>
      <c r="I2411" s="44">
        <v>485447.872243903</v>
      </c>
      <c r="J2411" s="44">
        <v>711047.79546921165</v>
      </c>
    </row>
    <row r="2412" spans="1:10">
      <c r="A2412" s="11" t="s">
        <v>6120</v>
      </c>
      <c r="B2412" s="11" t="s">
        <v>6549</v>
      </c>
      <c r="C2412" s="11" t="s">
        <v>6121</v>
      </c>
      <c r="D2412" s="12" t="s">
        <v>6122</v>
      </c>
      <c r="E2412" s="44">
        <v>0</v>
      </c>
      <c r="F2412" s="44">
        <v>0</v>
      </c>
      <c r="G2412" s="44">
        <v>323140.20234266837</v>
      </c>
      <c r="H2412" s="44">
        <v>323140.20234266837</v>
      </c>
      <c r="I2412" s="44">
        <v>323140.20234266837</v>
      </c>
      <c r="J2412" s="44">
        <v>529550.74105151603</v>
      </c>
    </row>
    <row r="2413" spans="1:10">
      <c r="A2413" s="11" t="s">
        <v>6123</v>
      </c>
      <c r="B2413" s="11" t="s">
        <v>6549</v>
      </c>
      <c r="C2413" s="11" t="s">
        <v>6124</v>
      </c>
      <c r="D2413" s="12" t="s">
        <v>6125</v>
      </c>
      <c r="E2413" s="44">
        <v>0</v>
      </c>
      <c r="F2413" s="44">
        <v>0</v>
      </c>
      <c r="G2413" s="44">
        <v>252881.65995995235</v>
      </c>
      <c r="H2413" s="44">
        <v>252881.65995995235</v>
      </c>
      <c r="I2413" s="44">
        <v>252881.65995995235</v>
      </c>
      <c r="J2413" s="44">
        <v>431801.51037147501</v>
      </c>
    </row>
    <row r="2414" spans="1:10">
      <c r="A2414" s="11" t="s">
        <v>6126</v>
      </c>
      <c r="B2414" s="11" t="s">
        <v>6549</v>
      </c>
      <c r="C2414" s="11" t="s">
        <v>6057</v>
      </c>
      <c r="D2414" s="12" t="s">
        <v>6127</v>
      </c>
      <c r="E2414" s="44">
        <v>0</v>
      </c>
      <c r="F2414" s="44">
        <v>0</v>
      </c>
      <c r="G2414" s="44">
        <v>760922.77462661895</v>
      </c>
      <c r="H2414" s="44">
        <v>760922.77462661895</v>
      </c>
      <c r="I2414" s="44">
        <v>760922.77462661895</v>
      </c>
      <c r="J2414" s="44">
        <v>958128.00559369707</v>
      </c>
    </row>
    <row r="2415" spans="1:10">
      <c r="A2415" s="11" t="s">
        <v>6128</v>
      </c>
      <c r="B2415" s="11" t="s">
        <v>6549</v>
      </c>
      <c r="C2415" s="11" t="s">
        <v>6129</v>
      </c>
      <c r="D2415" s="12" t="s">
        <v>6130</v>
      </c>
      <c r="E2415" s="44">
        <v>0</v>
      </c>
      <c r="F2415" s="44">
        <v>0</v>
      </c>
      <c r="G2415" s="44">
        <v>688588.61462661892</v>
      </c>
      <c r="H2415" s="44">
        <v>688588.61462661892</v>
      </c>
      <c r="I2415" s="44">
        <v>688588.61462661892</v>
      </c>
      <c r="J2415" s="44">
        <v>885793.84559369716</v>
      </c>
    </row>
    <row r="2416" spans="1:10">
      <c r="A2416" s="11" t="s">
        <v>6131</v>
      </c>
      <c r="B2416" s="11" t="s">
        <v>6549</v>
      </c>
      <c r="C2416" s="11" t="s">
        <v>5127</v>
      </c>
      <c r="D2416" s="12" t="s">
        <v>6132</v>
      </c>
      <c r="E2416" s="44">
        <v>0</v>
      </c>
      <c r="F2416" s="44">
        <v>0</v>
      </c>
      <c r="G2416" s="44">
        <v>433632.27252785361</v>
      </c>
      <c r="H2416" s="44">
        <v>433632.27252785361</v>
      </c>
      <c r="I2416" s="44">
        <v>433632.27252785361</v>
      </c>
      <c r="J2416" s="44">
        <v>645226.88801139267</v>
      </c>
    </row>
    <row r="2417" spans="1:10">
      <c r="A2417" s="11" t="s">
        <v>6133</v>
      </c>
      <c r="B2417" s="11" t="s">
        <v>6549</v>
      </c>
      <c r="C2417" s="11" t="s">
        <v>6134</v>
      </c>
      <c r="D2417" s="12" t="s">
        <v>6135</v>
      </c>
      <c r="E2417" s="44">
        <v>0</v>
      </c>
      <c r="F2417" s="44">
        <v>0</v>
      </c>
      <c r="G2417" s="44">
        <v>511954.76795995235</v>
      </c>
      <c r="H2417" s="44">
        <v>511954.76795995235</v>
      </c>
      <c r="I2417" s="44">
        <v>511954.76795995235</v>
      </c>
      <c r="J2417" s="44">
        <v>751559.99892703048</v>
      </c>
    </row>
    <row r="2418" spans="1:10">
      <c r="A2418" s="11" t="s">
        <v>6136</v>
      </c>
      <c r="B2418" s="11" t="s">
        <v>6549</v>
      </c>
      <c r="C2418" s="11" t="s">
        <v>6092</v>
      </c>
      <c r="D2418" s="12" t="s">
        <v>6137</v>
      </c>
      <c r="E2418" s="44">
        <v>0</v>
      </c>
      <c r="F2418" s="44">
        <v>0</v>
      </c>
      <c r="G2418" s="44">
        <v>758981.20882414992</v>
      </c>
      <c r="H2418" s="44">
        <v>758981.20882414992</v>
      </c>
      <c r="I2418" s="44">
        <v>758981.20882414992</v>
      </c>
      <c r="J2418" s="44">
        <v>1079207.670758306</v>
      </c>
    </row>
    <row r="2419" spans="1:10">
      <c r="A2419" s="11" t="s">
        <v>6138</v>
      </c>
      <c r="B2419" s="11" t="s">
        <v>6549</v>
      </c>
      <c r="C2419" s="11" t="s">
        <v>6139</v>
      </c>
      <c r="D2419" s="12" t="s">
        <v>6140</v>
      </c>
      <c r="E2419" s="44">
        <v>0</v>
      </c>
      <c r="F2419" s="44">
        <v>0</v>
      </c>
      <c r="G2419" s="44">
        <v>300584.29024390294</v>
      </c>
      <c r="H2419" s="44">
        <v>300584.29024390294</v>
      </c>
      <c r="I2419" s="44">
        <v>300584.29024390294</v>
      </c>
      <c r="J2419" s="44">
        <v>519802.06763587834</v>
      </c>
    </row>
    <row r="2420" spans="1:10">
      <c r="A2420" s="11" t="s">
        <v>6141</v>
      </c>
      <c r="B2420" s="11" t="s">
        <v>6549</v>
      </c>
      <c r="C2420" s="11" t="s">
        <v>6142</v>
      </c>
      <c r="D2420" s="12" t="s">
        <v>6143</v>
      </c>
      <c r="E2420" s="44">
        <v>0</v>
      </c>
      <c r="F2420" s="44">
        <v>0</v>
      </c>
      <c r="G2420" s="44">
        <v>601577.06462661899</v>
      </c>
      <c r="H2420" s="44">
        <v>601577.06462661899</v>
      </c>
      <c r="I2420" s="44">
        <v>601577.06462661899</v>
      </c>
      <c r="J2420" s="44">
        <v>865782.29559369723</v>
      </c>
    </row>
    <row r="2421" spans="1:10">
      <c r="A2421" s="11" t="s">
        <v>6144</v>
      </c>
      <c r="B2421" s="11" t="s">
        <v>6549</v>
      </c>
      <c r="C2421" s="11" t="s">
        <v>6098</v>
      </c>
      <c r="D2421" s="12" t="s">
        <v>6145</v>
      </c>
      <c r="E2421" s="44">
        <v>0</v>
      </c>
      <c r="F2421" s="44">
        <v>0</v>
      </c>
      <c r="G2421" s="44">
        <v>649905.56005871773</v>
      </c>
      <c r="H2421" s="44">
        <v>649905.56005871773</v>
      </c>
      <c r="I2421" s="44">
        <v>649905.56005871773</v>
      </c>
      <c r="J2421" s="44">
        <v>948921.40650933504</v>
      </c>
    </row>
    <row r="2422" spans="1:10">
      <c r="A2422" s="11" t="s">
        <v>6146</v>
      </c>
      <c r="B2422" s="11" t="s">
        <v>6549</v>
      </c>
      <c r="C2422" s="11" t="s">
        <v>1907</v>
      </c>
      <c r="D2422" s="12" t="s">
        <v>6147</v>
      </c>
      <c r="E2422" s="44">
        <v>0</v>
      </c>
      <c r="F2422" s="44">
        <v>0</v>
      </c>
      <c r="G2422" s="44">
        <v>1552399.791540199</v>
      </c>
      <c r="H2422" s="44">
        <v>1552399.791540199</v>
      </c>
      <c r="I2422" s="44">
        <v>1552399.791540199</v>
      </c>
      <c r="J2422" s="44">
        <v>2068827.0202439029</v>
      </c>
    </row>
    <row r="2423" spans="1:10">
      <c r="A2423" s="11" t="s">
        <v>6148</v>
      </c>
      <c r="B2423" s="11" t="s">
        <v>6549</v>
      </c>
      <c r="C2423" s="11" t="s">
        <v>3545</v>
      </c>
      <c r="D2423" s="12" t="s">
        <v>6149</v>
      </c>
      <c r="E2423" s="44">
        <v>0</v>
      </c>
      <c r="F2423" s="44">
        <v>0</v>
      </c>
      <c r="G2423" s="44">
        <v>474767.632243903</v>
      </c>
      <c r="H2423" s="44">
        <v>474767.632243903</v>
      </c>
      <c r="I2423" s="44">
        <v>474767.632243903</v>
      </c>
      <c r="J2423" s="44">
        <v>700367.55546921166</v>
      </c>
    </row>
    <row r="2424" spans="1:10">
      <c r="A2424" s="11" t="s">
        <v>6150</v>
      </c>
      <c r="B2424" s="11" t="s">
        <v>6549</v>
      </c>
      <c r="C2424" s="11" t="s">
        <v>6151</v>
      </c>
      <c r="D2424" s="12" t="s">
        <v>6152</v>
      </c>
      <c r="E2424" s="44">
        <v>0</v>
      </c>
      <c r="F2424" s="44">
        <v>0</v>
      </c>
      <c r="G2424" s="44">
        <v>474767.632243903</v>
      </c>
      <c r="H2424" s="44">
        <v>474767.632243903</v>
      </c>
      <c r="I2424" s="44">
        <v>474767.632243903</v>
      </c>
      <c r="J2424" s="44">
        <v>700367.55546921166</v>
      </c>
    </row>
    <row r="2425" spans="1:10">
      <c r="A2425" s="11" t="s">
        <v>6153</v>
      </c>
      <c r="B2425" s="11" t="s">
        <v>6549</v>
      </c>
      <c r="C2425" s="11" t="s">
        <v>6151</v>
      </c>
      <c r="D2425" s="12" t="s">
        <v>6154</v>
      </c>
      <c r="E2425" s="44">
        <v>0</v>
      </c>
      <c r="F2425" s="44">
        <v>0</v>
      </c>
      <c r="G2425" s="44">
        <v>527861.73995995231</v>
      </c>
      <c r="H2425" s="44">
        <v>527861.73995995231</v>
      </c>
      <c r="I2425" s="44">
        <v>527861.73995995231</v>
      </c>
      <c r="J2425" s="44">
        <v>767466.97092703055</v>
      </c>
    </row>
    <row r="2426" spans="1:10">
      <c r="A2426" s="11" t="s">
        <v>6155</v>
      </c>
      <c r="B2426" s="11" t="s">
        <v>6549</v>
      </c>
      <c r="C2426" s="11" t="s">
        <v>6139</v>
      </c>
      <c r="D2426" s="12" t="s">
        <v>6156</v>
      </c>
      <c r="E2426" s="44">
        <v>0</v>
      </c>
      <c r="F2426" s="44">
        <v>0</v>
      </c>
      <c r="G2426" s="44">
        <v>479639.74024390301</v>
      </c>
      <c r="H2426" s="44">
        <v>479639.74024390301</v>
      </c>
      <c r="I2426" s="44">
        <v>479639.74024390301</v>
      </c>
      <c r="J2426" s="44">
        <v>731239.66346921166</v>
      </c>
    </row>
    <row r="2427" spans="1:10">
      <c r="A2427" s="11" t="s">
        <v>6157</v>
      </c>
      <c r="B2427" s="11" t="s">
        <v>6549</v>
      </c>
      <c r="C2427" s="11" t="s">
        <v>6092</v>
      </c>
      <c r="D2427" s="12" t="s">
        <v>6158</v>
      </c>
      <c r="E2427" s="44">
        <v>0</v>
      </c>
      <c r="F2427" s="44">
        <v>0</v>
      </c>
      <c r="G2427" s="44">
        <v>792542.22625624866</v>
      </c>
      <c r="H2427" s="44">
        <v>792542.22625624866</v>
      </c>
      <c r="I2427" s="44">
        <v>792542.22625624866</v>
      </c>
      <c r="J2427" s="44">
        <v>1116179.303673944</v>
      </c>
    </row>
    <row r="2428" spans="1:10">
      <c r="A2428" s="11" t="s">
        <v>6159</v>
      </c>
      <c r="B2428" s="11" t="s">
        <v>6549</v>
      </c>
      <c r="C2428" s="11" t="s">
        <v>6092</v>
      </c>
      <c r="D2428" s="12" t="s">
        <v>6160</v>
      </c>
      <c r="E2428" s="44">
        <v>0</v>
      </c>
      <c r="F2428" s="44">
        <v>0</v>
      </c>
      <c r="G2428" s="44">
        <v>898794.28168834746</v>
      </c>
      <c r="H2428" s="44">
        <v>898794.28168834746</v>
      </c>
      <c r="I2428" s="44">
        <v>898794.28168834746</v>
      </c>
      <c r="J2428" s="44">
        <v>1250441.9745895818</v>
      </c>
    </row>
    <row r="2429" spans="1:10">
      <c r="A2429" s="11" t="s">
        <v>6161</v>
      </c>
      <c r="B2429" s="11" t="s">
        <v>6549</v>
      </c>
      <c r="C2429" s="11" t="s">
        <v>6092</v>
      </c>
      <c r="D2429" s="12" t="s">
        <v>6162</v>
      </c>
      <c r="E2429" s="44">
        <v>0</v>
      </c>
      <c r="F2429" s="44">
        <v>0</v>
      </c>
      <c r="G2429" s="44">
        <v>801098.17425624863</v>
      </c>
      <c r="H2429" s="44">
        <v>801098.17425624863</v>
      </c>
      <c r="I2429" s="44">
        <v>801098.17425624863</v>
      </c>
      <c r="J2429" s="44">
        <v>1124735.2516739441</v>
      </c>
    </row>
    <row r="2430" spans="1:10">
      <c r="A2430" s="11" t="s">
        <v>6163</v>
      </c>
      <c r="B2430" s="11" t="s">
        <v>6549</v>
      </c>
      <c r="C2430" s="11" t="s">
        <v>6164</v>
      </c>
      <c r="D2430" s="12" t="s">
        <v>6165</v>
      </c>
      <c r="E2430" s="44">
        <v>0</v>
      </c>
      <c r="F2430" s="44">
        <v>0</v>
      </c>
      <c r="G2430" s="44">
        <v>1123863.4063550138</v>
      </c>
      <c r="H2430" s="44">
        <v>1123863.4063550138</v>
      </c>
      <c r="I2430" s="44">
        <v>1123863.4063550138</v>
      </c>
      <c r="J2430" s="44">
        <v>1520039.6825895819</v>
      </c>
    </row>
    <row r="2431" spans="1:10">
      <c r="A2431" s="11" t="s">
        <v>6166</v>
      </c>
      <c r="B2431" s="11" t="s">
        <v>6549</v>
      </c>
      <c r="C2431" s="11" t="s">
        <v>6167</v>
      </c>
      <c r="D2431" s="12" t="s">
        <v>6168</v>
      </c>
      <c r="E2431" s="44">
        <v>0</v>
      </c>
      <c r="F2431" s="44">
        <v>0</v>
      </c>
      <c r="G2431" s="44">
        <v>246903.90691056964</v>
      </c>
      <c r="H2431" s="44">
        <v>246903.90691056964</v>
      </c>
      <c r="I2431" s="44">
        <v>246903.90691056964</v>
      </c>
      <c r="J2431" s="44">
        <v>425303.83013587823</v>
      </c>
    </row>
    <row r="2432" spans="1:10">
      <c r="A2432" s="11" t="s">
        <v>6169</v>
      </c>
      <c r="B2432" s="11" t="s">
        <v>6549</v>
      </c>
      <c r="C2432" s="11" t="s">
        <v>1503</v>
      </c>
      <c r="D2432" s="12" t="s">
        <v>6170</v>
      </c>
      <c r="E2432" s="44">
        <v>0</v>
      </c>
      <c r="F2432" s="44">
        <v>0</v>
      </c>
      <c r="G2432" s="44">
        <v>586790.96005871787</v>
      </c>
      <c r="H2432" s="44">
        <v>586790.96005871787</v>
      </c>
      <c r="I2432" s="44">
        <v>586790.96005871787</v>
      </c>
      <c r="J2432" s="44">
        <v>901400.57734266843</v>
      </c>
    </row>
    <row r="2433" spans="1:10">
      <c r="A2433" s="11" t="s">
        <v>6171</v>
      </c>
      <c r="B2433" s="11" t="s">
        <v>6549</v>
      </c>
      <c r="C2433" s="11" t="s">
        <v>1503</v>
      </c>
      <c r="D2433" s="12" t="s">
        <v>6172</v>
      </c>
      <c r="E2433" s="44">
        <v>0</v>
      </c>
      <c r="F2433" s="44">
        <v>0</v>
      </c>
      <c r="G2433" s="44">
        <v>586790.96005871787</v>
      </c>
      <c r="H2433" s="44">
        <v>586790.96005871787</v>
      </c>
      <c r="I2433" s="44">
        <v>586790.96005871787</v>
      </c>
      <c r="J2433" s="44">
        <v>901400.57734266843</v>
      </c>
    </row>
    <row r="2434" spans="1:10">
      <c r="A2434" s="11" t="s">
        <v>6173</v>
      </c>
      <c r="B2434" s="11" t="s">
        <v>6549</v>
      </c>
      <c r="C2434" s="11" t="s">
        <v>6174</v>
      </c>
      <c r="D2434" s="12" t="s">
        <v>6175</v>
      </c>
      <c r="E2434" s="44">
        <v>0</v>
      </c>
      <c r="F2434" s="44">
        <v>0</v>
      </c>
      <c r="G2434" s="44">
        <v>199255.59891056965</v>
      </c>
      <c r="H2434" s="44">
        <v>199255.59891056965</v>
      </c>
      <c r="I2434" s="44">
        <v>199255.59891056965</v>
      </c>
      <c r="J2434" s="44">
        <v>356596.40755254496</v>
      </c>
    </row>
    <row r="2435" spans="1:10">
      <c r="A2435" s="11" t="s">
        <v>6176</v>
      </c>
      <c r="B2435" s="11" t="s">
        <v>6549</v>
      </c>
      <c r="C2435" s="11" t="s">
        <v>6174</v>
      </c>
      <c r="D2435" s="12" t="s">
        <v>6177</v>
      </c>
      <c r="E2435" s="44">
        <v>0</v>
      </c>
      <c r="F2435" s="44">
        <v>0</v>
      </c>
      <c r="G2435" s="44">
        <v>781319.77549081657</v>
      </c>
      <c r="H2435" s="44">
        <v>781319.77549081657</v>
      </c>
      <c r="I2435" s="44">
        <v>781319.77549081657</v>
      </c>
      <c r="J2435" s="44">
        <v>1131404.5985360839</v>
      </c>
    </row>
    <row r="2436" spans="1:10">
      <c r="A2436" s="11" t="s">
        <v>6178</v>
      </c>
      <c r="B2436" s="11" t="s">
        <v>6549</v>
      </c>
      <c r="C2436" s="11" t="s">
        <v>6174</v>
      </c>
      <c r="D2436" s="12" t="s">
        <v>6179</v>
      </c>
      <c r="E2436" s="44">
        <v>0</v>
      </c>
      <c r="F2436" s="44">
        <v>0</v>
      </c>
      <c r="G2436" s="44">
        <v>694203.56005871773</v>
      </c>
      <c r="H2436" s="44">
        <v>694203.56005871773</v>
      </c>
      <c r="I2436" s="44">
        <v>694203.56005871773</v>
      </c>
      <c r="J2436" s="44">
        <v>1008813.1773426683</v>
      </c>
    </row>
    <row r="2437" spans="1:10">
      <c r="A2437" s="11" t="s">
        <v>6180</v>
      </c>
      <c r="B2437" s="11" t="s">
        <v>6549</v>
      </c>
      <c r="C2437" s="11" t="s">
        <v>6181</v>
      </c>
      <c r="D2437" s="12" t="s">
        <v>6182</v>
      </c>
      <c r="E2437" s="44">
        <v>0</v>
      </c>
      <c r="F2437" s="44">
        <v>0</v>
      </c>
      <c r="G2437" s="44">
        <v>1146393.2319451373</v>
      </c>
      <c r="H2437" s="44">
        <v>1146393.2319451373</v>
      </c>
      <c r="I2437" s="44">
        <v>1146393.2319451373</v>
      </c>
      <c r="J2437" s="44">
        <v>1608691.7348257957</v>
      </c>
    </row>
    <row r="2438" spans="1:10">
      <c r="A2438" s="11" t="s">
        <v>6183</v>
      </c>
      <c r="B2438" s="11" t="s">
        <v>6549</v>
      </c>
      <c r="C2438" s="11" t="s">
        <v>6025</v>
      </c>
      <c r="D2438" s="12" t="s">
        <v>6184</v>
      </c>
      <c r="E2438" s="44">
        <v>0</v>
      </c>
      <c r="F2438" s="44">
        <v>0</v>
      </c>
      <c r="G2438" s="44">
        <v>1427928.3233031621</v>
      </c>
      <c r="H2438" s="44">
        <v>1427928.3233031621</v>
      </c>
      <c r="I2438" s="44">
        <v>1427928.3233031621</v>
      </c>
      <c r="J2438" s="44">
        <v>1917762.7567908166</v>
      </c>
    </row>
    <row r="2439" spans="1:10">
      <c r="A2439" s="11" t="s">
        <v>6185</v>
      </c>
      <c r="B2439" s="11" t="s">
        <v>6549</v>
      </c>
      <c r="C2439" s="11" t="s">
        <v>6181</v>
      </c>
      <c r="D2439" s="12" t="s">
        <v>6186</v>
      </c>
      <c r="E2439" s="44">
        <v>0</v>
      </c>
      <c r="F2439" s="44">
        <v>0</v>
      </c>
      <c r="G2439" s="44">
        <v>1146393.2319451373</v>
      </c>
      <c r="H2439" s="44">
        <v>1146393.2319451373</v>
      </c>
      <c r="I2439" s="44">
        <v>1146393.2319451373</v>
      </c>
      <c r="J2439" s="44">
        <v>1608691.7348257957</v>
      </c>
    </row>
    <row r="2440" spans="1:10">
      <c r="A2440" s="11" t="s">
        <v>6187</v>
      </c>
      <c r="B2440" s="11" t="s">
        <v>6549</v>
      </c>
      <c r="C2440" s="11" t="s">
        <v>1879</v>
      </c>
      <c r="D2440" s="12" t="s">
        <v>6188</v>
      </c>
      <c r="E2440" s="44">
        <v>0</v>
      </c>
      <c r="F2440" s="44">
        <v>0</v>
      </c>
      <c r="G2440" s="44">
        <v>781319.77549081657</v>
      </c>
      <c r="H2440" s="44">
        <v>781319.77549081657</v>
      </c>
      <c r="I2440" s="44">
        <v>781319.77549081657</v>
      </c>
      <c r="J2440" s="44">
        <v>1127546.2374249729</v>
      </c>
    </row>
    <row r="2441" spans="1:10">
      <c r="A2441" s="11" t="s">
        <v>6189</v>
      </c>
      <c r="B2441" s="11" t="s">
        <v>6549</v>
      </c>
      <c r="C2441" s="11" t="s">
        <v>1852</v>
      </c>
      <c r="D2441" s="12" t="s">
        <v>6190</v>
      </c>
      <c r="E2441" s="44">
        <v>0</v>
      </c>
      <c r="F2441" s="44">
        <v>0</v>
      </c>
      <c r="G2441" s="44">
        <v>902259.99092291528</v>
      </c>
      <c r="H2441" s="44">
        <v>902259.99092291528</v>
      </c>
      <c r="I2441" s="44">
        <v>902259.99092291528</v>
      </c>
      <c r="J2441" s="44">
        <v>1250497.0683406105</v>
      </c>
    </row>
    <row r="2442" spans="1:10">
      <c r="A2442" s="11" t="s">
        <v>6191</v>
      </c>
      <c r="B2442" s="11" t="s">
        <v>6549</v>
      </c>
      <c r="C2442" s="11" t="s">
        <v>6192</v>
      </c>
      <c r="D2442" s="12" t="s">
        <v>6193</v>
      </c>
      <c r="E2442" s="44">
        <v>0</v>
      </c>
      <c r="F2442" s="44">
        <v>0</v>
      </c>
      <c r="G2442" s="44">
        <v>1078020.2063550141</v>
      </c>
      <c r="H2442" s="44">
        <v>1078020.2063550141</v>
      </c>
      <c r="I2442" s="44">
        <v>1078020.2063550141</v>
      </c>
      <c r="J2442" s="44">
        <v>1505855.4409229152</v>
      </c>
    </row>
    <row r="2443" spans="1:10">
      <c r="A2443" s="11" t="s">
        <v>6194</v>
      </c>
      <c r="B2443" s="11" t="s">
        <v>6549</v>
      </c>
      <c r="C2443" s="11" t="s">
        <v>6195</v>
      </c>
      <c r="D2443" s="12" t="s">
        <v>6196</v>
      </c>
      <c r="E2443" s="44">
        <v>0</v>
      </c>
      <c r="F2443" s="44">
        <v>0</v>
      </c>
      <c r="G2443" s="44">
        <v>488983.31224390294</v>
      </c>
      <c r="H2443" s="44">
        <v>488983.31224390294</v>
      </c>
      <c r="I2443" s="44">
        <v>488983.31224390294</v>
      </c>
      <c r="J2443" s="44">
        <v>714583.23546921159</v>
      </c>
    </row>
    <row r="2444" spans="1:10">
      <c r="A2444" s="11" t="s">
        <v>6197</v>
      </c>
      <c r="B2444" s="11" t="s">
        <v>6549</v>
      </c>
      <c r="C2444" s="11" t="s">
        <v>6167</v>
      </c>
      <c r="D2444" s="12" t="s">
        <v>6198</v>
      </c>
      <c r="E2444" s="44">
        <v>0</v>
      </c>
      <c r="F2444" s="44">
        <v>0</v>
      </c>
      <c r="G2444" s="44">
        <v>183701.78919452021</v>
      </c>
      <c r="H2444" s="44">
        <v>183701.78919452021</v>
      </c>
      <c r="I2444" s="44">
        <v>183701.78919452021</v>
      </c>
      <c r="J2444" s="44">
        <v>386696.40467805933</v>
      </c>
    </row>
    <row r="2445" spans="1:10">
      <c r="A2445" s="11" t="s">
        <v>6199</v>
      </c>
      <c r="B2445" s="11" t="s">
        <v>6549</v>
      </c>
      <c r="C2445" s="11" t="s">
        <v>6200</v>
      </c>
      <c r="D2445" s="12" t="s">
        <v>6201</v>
      </c>
      <c r="E2445" s="44">
        <v>0</v>
      </c>
      <c r="F2445" s="44">
        <v>0</v>
      </c>
      <c r="G2445" s="44">
        <v>1556925.4106760018</v>
      </c>
      <c r="H2445" s="44">
        <v>1556925.4106760018</v>
      </c>
      <c r="I2445" s="44">
        <v>1556925.4106760018</v>
      </c>
      <c r="J2445" s="44">
        <v>2146897.4139681826</v>
      </c>
    </row>
    <row r="2446" spans="1:10">
      <c r="A2446" s="11" t="s">
        <v>6202</v>
      </c>
      <c r="B2446" s="11" t="s">
        <v>6549</v>
      </c>
      <c r="C2446" s="11" t="s">
        <v>6203</v>
      </c>
      <c r="D2446" s="12" t="s">
        <v>6204</v>
      </c>
      <c r="E2446" s="44">
        <v>0</v>
      </c>
      <c r="F2446" s="44">
        <v>0</v>
      </c>
      <c r="G2446" s="44">
        <v>1269256.7989476065</v>
      </c>
      <c r="H2446" s="44">
        <v>1269256.7989476065</v>
      </c>
      <c r="I2446" s="44">
        <v>1269256.7989476065</v>
      </c>
      <c r="J2446" s="44">
        <v>1765481.8014167424</v>
      </c>
    </row>
    <row r="2447" spans="1:10">
      <c r="A2447" s="11" t="s">
        <v>6205</v>
      </c>
      <c r="B2447" s="11" t="s">
        <v>6549</v>
      </c>
      <c r="C2447" s="11" t="s">
        <v>6206</v>
      </c>
      <c r="D2447" s="12" t="s">
        <v>6207</v>
      </c>
      <c r="E2447" s="44">
        <v>0</v>
      </c>
      <c r="F2447" s="44">
        <v>0</v>
      </c>
      <c r="G2447" s="44">
        <v>990079.35388587823</v>
      </c>
      <c r="H2447" s="44">
        <v>990079.35388587823</v>
      </c>
      <c r="I2447" s="44">
        <v>990079.35388587823</v>
      </c>
      <c r="J2447" s="44">
        <v>1392557.3555319686</v>
      </c>
    </row>
    <row r="2448" spans="1:10">
      <c r="A2448" s="11" t="s">
        <v>6208</v>
      </c>
      <c r="B2448" s="11" t="s">
        <v>6549</v>
      </c>
      <c r="C2448" s="11" t="s">
        <v>6209</v>
      </c>
      <c r="D2448" s="12" t="s">
        <v>6210</v>
      </c>
      <c r="E2448" s="44">
        <v>0</v>
      </c>
      <c r="F2448" s="44">
        <v>0</v>
      </c>
      <c r="G2448" s="44">
        <v>856035.77549081657</v>
      </c>
      <c r="H2448" s="44">
        <v>856035.77549081657</v>
      </c>
      <c r="I2448" s="44">
        <v>856035.77549081657</v>
      </c>
      <c r="J2448" s="44">
        <v>1212920.5985360839</v>
      </c>
    </row>
    <row r="2449" spans="1:10">
      <c r="A2449" s="11" t="s">
        <v>6211</v>
      </c>
      <c r="B2449" s="11" t="s">
        <v>6549</v>
      </c>
      <c r="C2449" s="11" t="s">
        <v>6212</v>
      </c>
      <c r="D2449" s="12" t="s">
        <v>6213</v>
      </c>
      <c r="E2449" s="44">
        <v>0</v>
      </c>
      <c r="F2449" s="44">
        <v>0</v>
      </c>
      <c r="G2449" s="44">
        <v>1648957.6942562482</v>
      </c>
      <c r="H2449" s="44">
        <v>1648957.6942562482</v>
      </c>
      <c r="I2449" s="44">
        <v>1648957.6942562482</v>
      </c>
      <c r="J2449" s="44">
        <v>1972594.7716739441</v>
      </c>
    </row>
    <row r="2450" spans="1:10">
      <c r="A2450" s="11" t="s">
        <v>6214</v>
      </c>
      <c r="B2450" s="11" t="s">
        <v>6549</v>
      </c>
      <c r="C2450" s="11" t="s">
        <v>6215</v>
      </c>
      <c r="D2450" s="12" t="s">
        <v>6216</v>
      </c>
      <c r="E2450" s="44">
        <v>0</v>
      </c>
      <c r="F2450" s="44">
        <v>0</v>
      </c>
      <c r="G2450" s="44">
        <v>1474725.2633920508</v>
      </c>
      <c r="H2450" s="44">
        <v>1474725.2633920508</v>
      </c>
      <c r="I2450" s="44">
        <v>1474725.2633920508</v>
      </c>
      <c r="J2450" s="44">
        <v>1764734.8806760015</v>
      </c>
    </row>
    <row r="2451" spans="1:10">
      <c r="A2451" s="11" t="s">
        <v>6217</v>
      </c>
      <c r="B2451" s="11" t="s">
        <v>6549</v>
      </c>
      <c r="C2451" s="11" t="s">
        <v>6218</v>
      </c>
      <c r="D2451" s="12" t="s">
        <v>6219</v>
      </c>
      <c r="E2451" s="44">
        <v>0</v>
      </c>
      <c r="F2451" s="44">
        <v>0</v>
      </c>
      <c r="G2451" s="44">
        <v>270818.00462661899</v>
      </c>
      <c r="H2451" s="44">
        <v>270818.00462661899</v>
      </c>
      <c r="I2451" s="44">
        <v>270818.00462661899</v>
      </c>
      <c r="J2451" s="44">
        <v>501823.23559369717</v>
      </c>
    </row>
    <row r="2452" spans="1:10">
      <c r="A2452" s="11" t="s">
        <v>6220</v>
      </c>
      <c r="B2452" s="11" t="s">
        <v>6549</v>
      </c>
      <c r="C2452" s="11" t="s">
        <v>6206</v>
      </c>
      <c r="D2452" s="12" t="s">
        <v>6221</v>
      </c>
      <c r="E2452" s="44">
        <v>0</v>
      </c>
      <c r="F2452" s="44">
        <v>0</v>
      </c>
      <c r="G2452" s="44">
        <v>1585402.571540199</v>
      </c>
      <c r="H2452" s="44">
        <v>1585402.571540199</v>
      </c>
      <c r="I2452" s="44">
        <v>1585402.571540199</v>
      </c>
      <c r="J2452" s="44">
        <v>2150017.3419105699</v>
      </c>
    </row>
    <row r="2453" spans="1:10">
      <c r="A2453" s="11" t="s">
        <v>6222</v>
      </c>
      <c r="B2453" s="11" t="s">
        <v>6549</v>
      </c>
      <c r="C2453" s="11" t="s">
        <v>6206</v>
      </c>
      <c r="D2453" s="12" t="s">
        <v>6223</v>
      </c>
      <c r="E2453" s="44">
        <v>0</v>
      </c>
      <c r="F2453" s="44">
        <v>0</v>
      </c>
      <c r="G2453" s="44">
        <v>1803286.8245031622</v>
      </c>
      <c r="H2453" s="44">
        <v>1803286.8245031622</v>
      </c>
      <c r="I2453" s="44">
        <v>1803286.8245031622</v>
      </c>
      <c r="J2453" s="44">
        <v>2376921.2579908166</v>
      </c>
    </row>
    <row r="2454" spans="1:10">
      <c r="A2454" s="11" t="s">
        <v>6224</v>
      </c>
      <c r="B2454" s="11" t="s">
        <v>6549</v>
      </c>
      <c r="C2454" s="11" t="s">
        <v>6225</v>
      </c>
      <c r="D2454" s="12" t="s">
        <v>6226</v>
      </c>
      <c r="E2454" s="44">
        <v>0</v>
      </c>
      <c r="F2454" s="44">
        <v>0</v>
      </c>
      <c r="G2454" s="44">
        <v>358280.55567600171</v>
      </c>
      <c r="H2454" s="44">
        <v>358280.55567600171</v>
      </c>
      <c r="I2454" s="44">
        <v>358280.55567600171</v>
      </c>
      <c r="J2454" s="44">
        <v>610091.09438484942</v>
      </c>
    </row>
    <row r="2455" spans="1:10">
      <c r="A2455" s="11" t="s">
        <v>6227</v>
      </c>
      <c r="B2455" s="11" t="s">
        <v>6549</v>
      </c>
      <c r="C2455" s="11" t="s">
        <v>6228</v>
      </c>
      <c r="D2455" s="12" t="s">
        <v>6229</v>
      </c>
      <c r="E2455" s="44">
        <v>0</v>
      </c>
      <c r="F2455" s="44">
        <v>0</v>
      </c>
      <c r="G2455" s="44">
        <v>387551.17329328565</v>
      </c>
      <c r="H2455" s="44">
        <v>387551.17329328565</v>
      </c>
      <c r="I2455" s="44">
        <v>387551.17329328565</v>
      </c>
      <c r="J2455" s="44">
        <v>625356.4042603639</v>
      </c>
    </row>
    <row r="2456" spans="1:10">
      <c r="A2456" s="11" t="s">
        <v>6230</v>
      </c>
      <c r="B2456" s="11" t="s">
        <v>6549</v>
      </c>
      <c r="C2456" s="11" t="s">
        <v>6231</v>
      </c>
      <c r="D2456" s="12" t="s">
        <v>6232</v>
      </c>
      <c r="E2456" s="44">
        <v>0</v>
      </c>
      <c r="F2456" s="44">
        <v>0</v>
      </c>
      <c r="G2456" s="44">
        <v>542319.71215748321</v>
      </c>
      <c r="H2456" s="44">
        <v>542319.71215748321</v>
      </c>
      <c r="I2456" s="44">
        <v>542319.71215748321</v>
      </c>
      <c r="J2456" s="44">
        <v>836146.17409163958</v>
      </c>
    </row>
    <row r="2457" spans="1:10">
      <c r="A2457" s="11" t="s">
        <v>6233</v>
      </c>
      <c r="B2457" s="11" t="s">
        <v>6549</v>
      </c>
      <c r="C2457" s="11" t="s">
        <v>6231</v>
      </c>
      <c r="D2457" s="12" t="s">
        <v>6234</v>
      </c>
      <c r="E2457" s="44">
        <v>0</v>
      </c>
      <c r="F2457" s="44">
        <v>0</v>
      </c>
      <c r="G2457" s="44">
        <v>372719.27539205115</v>
      </c>
      <c r="H2457" s="44">
        <v>372719.27539205115</v>
      </c>
      <c r="I2457" s="44">
        <v>372719.27539205115</v>
      </c>
      <c r="J2457" s="44">
        <v>638535.12184266839</v>
      </c>
    </row>
    <row r="2458" spans="1:10">
      <c r="A2458" s="11" t="s">
        <v>6235</v>
      </c>
      <c r="B2458" s="11" t="s">
        <v>6549</v>
      </c>
      <c r="C2458" s="11" t="s">
        <v>6231</v>
      </c>
      <c r="D2458" s="12" t="s">
        <v>6236</v>
      </c>
      <c r="E2458" s="44">
        <v>0</v>
      </c>
      <c r="F2458" s="44">
        <v>0</v>
      </c>
      <c r="G2458" s="44">
        <v>481875.4967253845</v>
      </c>
      <c r="H2458" s="44">
        <v>481875.4967253845</v>
      </c>
      <c r="I2458" s="44">
        <v>481875.4967253845</v>
      </c>
      <c r="J2458" s="44">
        <v>747691.3431760018</v>
      </c>
    </row>
    <row r="2459" spans="1:10">
      <c r="A2459" s="11" t="s">
        <v>6237</v>
      </c>
      <c r="B2459" s="11" t="s">
        <v>6549</v>
      </c>
      <c r="C2459" s="11" t="s">
        <v>6231</v>
      </c>
      <c r="D2459" s="12" t="s">
        <v>6238</v>
      </c>
      <c r="E2459" s="44">
        <v>0</v>
      </c>
      <c r="F2459" s="44">
        <v>0</v>
      </c>
      <c r="G2459" s="44">
        <v>431109.28100933507</v>
      </c>
      <c r="H2459" s="44">
        <v>431109.28100933507</v>
      </c>
      <c r="I2459" s="44">
        <v>431109.28100933507</v>
      </c>
      <c r="J2459" s="44">
        <v>682919.81971818279</v>
      </c>
    </row>
    <row r="2460" spans="1:10">
      <c r="A2460" s="11" t="s">
        <v>6239</v>
      </c>
      <c r="B2460" s="11" t="s">
        <v>6549</v>
      </c>
      <c r="C2460" s="11" t="s">
        <v>6240</v>
      </c>
      <c r="D2460" s="12" t="s">
        <v>6241</v>
      </c>
      <c r="E2460" s="44">
        <v>0</v>
      </c>
      <c r="F2460" s="44">
        <v>0</v>
      </c>
      <c r="G2460" s="44">
        <v>175772.04691056962</v>
      </c>
      <c r="H2460" s="44">
        <v>175772.04691056962</v>
      </c>
      <c r="I2460" s="44">
        <v>175772.04691056962</v>
      </c>
      <c r="J2460" s="44">
        <v>371558.63888587826</v>
      </c>
    </row>
    <row r="2461" spans="1:10">
      <c r="A2461" s="11" t="s">
        <v>6242</v>
      </c>
      <c r="B2461" s="11" t="s">
        <v>6549</v>
      </c>
      <c r="C2461" s="11" t="s">
        <v>6243</v>
      </c>
      <c r="D2461" s="12" t="s">
        <v>6244</v>
      </c>
      <c r="E2461" s="44">
        <v>0</v>
      </c>
      <c r="F2461" s="44">
        <v>0</v>
      </c>
      <c r="G2461" s="44">
        <v>1228001.1356142731</v>
      </c>
      <c r="H2461" s="44">
        <v>1228001.1356142731</v>
      </c>
      <c r="I2461" s="44">
        <v>1228001.1356142731</v>
      </c>
      <c r="J2461" s="44">
        <v>1685746.1380834091</v>
      </c>
    </row>
    <row r="2462" spans="1:10">
      <c r="A2462" s="11" t="s">
        <v>6245</v>
      </c>
      <c r="B2462" s="11" t="s">
        <v>6549</v>
      </c>
      <c r="C2462" s="11" t="s">
        <v>6246</v>
      </c>
      <c r="D2462" s="12" t="s">
        <v>6247</v>
      </c>
      <c r="E2462" s="44">
        <v>0</v>
      </c>
      <c r="F2462" s="44">
        <v>0</v>
      </c>
      <c r="G2462" s="44">
        <v>157988.23919452023</v>
      </c>
      <c r="H2462" s="44">
        <v>157988.23919452023</v>
      </c>
      <c r="I2462" s="44">
        <v>157988.23919452023</v>
      </c>
      <c r="J2462" s="44">
        <v>348518.733844726</v>
      </c>
    </row>
    <row r="2463" spans="1:10">
      <c r="A2463" s="11" t="s">
        <v>6248</v>
      </c>
      <c r="B2463" s="11" t="s">
        <v>6549</v>
      </c>
      <c r="C2463" s="11" t="s">
        <v>6151</v>
      </c>
      <c r="D2463" s="12" t="s">
        <v>6249</v>
      </c>
      <c r="E2463" s="44">
        <v>0</v>
      </c>
      <c r="F2463" s="44">
        <v>0</v>
      </c>
      <c r="G2463" s="44">
        <v>615803.46339205117</v>
      </c>
      <c r="H2463" s="44">
        <v>615803.46339205117</v>
      </c>
      <c r="I2463" s="44">
        <v>615803.46339205117</v>
      </c>
      <c r="J2463" s="44">
        <v>883419.30984266836</v>
      </c>
    </row>
    <row r="2464" spans="1:10">
      <c r="A2464" s="11" t="s">
        <v>6250</v>
      </c>
      <c r="B2464" s="11" t="s">
        <v>6549</v>
      </c>
      <c r="C2464" s="11" t="s">
        <v>5809</v>
      </c>
      <c r="D2464" s="12" t="s">
        <v>6251</v>
      </c>
      <c r="E2464" s="44">
        <v>0</v>
      </c>
      <c r="F2464" s="44">
        <v>0</v>
      </c>
      <c r="G2464" s="44">
        <v>848145.71415748319</v>
      </c>
      <c r="H2464" s="44">
        <v>848145.71415748319</v>
      </c>
      <c r="I2464" s="44">
        <v>848145.71415748319</v>
      </c>
      <c r="J2464" s="44">
        <v>1175172.1760916396</v>
      </c>
    </row>
    <row r="2465" spans="1:10">
      <c r="A2465" s="11" t="s">
        <v>6252</v>
      </c>
      <c r="B2465" s="11" t="s">
        <v>6549</v>
      </c>
      <c r="C2465" s="11" t="s">
        <v>6253</v>
      </c>
      <c r="D2465" s="12" t="s">
        <v>6254</v>
      </c>
      <c r="E2465" s="44">
        <v>0</v>
      </c>
      <c r="F2465" s="44">
        <v>0</v>
      </c>
      <c r="G2465" s="44">
        <v>1228739.273540199</v>
      </c>
      <c r="H2465" s="44">
        <v>1228739.273540199</v>
      </c>
      <c r="I2465" s="44">
        <v>1228739.273540199</v>
      </c>
      <c r="J2465" s="44">
        <v>1633366.5022439028</v>
      </c>
    </row>
    <row r="2466" spans="1:10">
      <c r="A2466" s="11" t="s">
        <v>6255</v>
      </c>
      <c r="B2466" s="11" t="s">
        <v>6549</v>
      </c>
      <c r="C2466" s="11" t="s">
        <v>6256</v>
      </c>
      <c r="D2466" s="12" t="s">
        <v>6257</v>
      </c>
      <c r="E2466" s="44">
        <v>0</v>
      </c>
      <c r="F2466" s="44">
        <v>0</v>
      </c>
      <c r="G2466" s="44">
        <v>1465363.7833920508</v>
      </c>
      <c r="H2466" s="44">
        <v>1465363.7833920508</v>
      </c>
      <c r="I2466" s="44">
        <v>1465363.7833920508</v>
      </c>
      <c r="J2466" s="44">
        <v>1732979.6298426683</v>
      </c>
    </row>
    <row r="2467" spans="1:10">
      <c r="A2467" s="11" t="s">
        <v>6258</v>
      </c>
      <c r="B2467" s="11" t="s">
        <v>6549</v>
      </c>
      <c r="C2467" s="11" t="s">
        <v>589</v>
      </c>
      <c r="D2467" s="12" t="s">
        <v>6259</v>
      </c>
      <c r="E2467" s="44">
        <v>0</v>
      </c>
      <c r="F2467" s="44">
        <v>0</v>
      </c>
      <c r="G2467" s="44">
        <v>492236.66024390294</v>
      </c>
      <c r="H2467" s="44">
        <v>492236.66024390294</v>
      </c>
      <c r="I2467" s="44">
        <v>492236.66024390294</v>
      </c>
      <c r="J2467" s="44">
        <v>717836.58346921159</v>
      </c>
    </row>
    <row r="2468" spans="1:10">
      <c r="A2468" s="11" t="s">
        <v>6260</v>
      </c>
      <c r="B2468" s="11" t="s">
        <v>6549</v>
      </c>
      <c r="C2468" s="11" t="s">
        <v>6261</v>
      </c>
      <c r="D2468" s="12" t="s">
        <v>6262</v>
      </c>
      <c r="E2468" s="44">
        <v>0</v>
      </c>
      <c r="F2468" s="44">
        <v>0</v>
      </c>
      <c r="G2468" s="44">
        <v>526258.76795995235</v>
      </c>
      <c r="H2468" s="44">
        <v>526258.76795995235</v>
      </c>
      <c r="I2468" s="44">
        <v>526258.76795995235</v>
      </c>
      <c r="J2468" s="44">
        <v>765863.9989270306</v>
      </c>
    </row>
    <row r="2469" spans="1:10">
      <c r="A2469" s="11" t="s">
        <v>6263</v>
      </c>
      <c r="B2469" s="11" t="s">
        <v>6549</v>
      </c>
      <c r="C2469" s="11" t="s">
        <v>6174</v>
      </c>
      <c r="D2469" s="12" t="s">
        <v>6264</v>
      </c>
      <c r="E2469" s="44">
        <v>0</v>
      </c>
      <c r="F2469" s="44">
        <v>0</v>
      </c>
      <c r="G2469" s="44">
        <v>1452930.2233920509</v>
      </c>
      <c r="H2469" s="44">
        <v>1452930.2233920509</v>
      </c>
      <c r="I2469" s="44">
        <v>1452930.2233920509</v>
      </c>
      <c r="J2469" s="44">
        <v>1742939.8406760015</v>
      </c>
    </row>
    <row r="2470" spans="1:10">
      <c r="A2470" s="11" t="s">
        <v>6265</v>
      </c>
      <c r="B2470" s="11" t="s">
        <v>6549</v>
      </c>
      <c r="C2470" s="11" t="s">
        <v>6174</v>
      </c>
      <c r="D2470" s="12" t="s">
        <v>6266</v>
      </c>
      <c r="E2470" s="44">
        <v>0</v>
      </c>
      <c r="F2470" s="44">
        <v>0</v>
      </c>
      <c r="G2470" s="44">
        <v>1367794.7679599521</v>
      </c>
      <c r="H2470" s="44">
        <v>1367794.7679599521</v>
      </c>
      <c r="I2470" s="44">
        <v>1367794.7679599521</v>
      </c>
      <c r="J2470" s="44">
        <v>1607399.9989270305</v>
      </c>
    </row>
    <row r="2471" spans="1:10">
      <c r="A2471" s="11" t="s">
        <v>6267</v>
      </c>
      <c r="B2471" s="11" t="s">
        <v>6549</v>
      </c>
      <c r="C2471" s="11" t="s">
        <v>6268</v>
      </c>
      <c r="D2471" s="12" t="s">
        <v>6269</v>
      </c>
      <c r="E2471" s="44">
        <v>0</v>
      </c>
      <c r="F2471" s="44">
        <v>0</v>
      </c>
      <c r="G2471" s="44">
        <v>258903.90691056964</v>
      </c>
      <c r="H2471" s="44">
        <v>258903.90691056964</v>
      </c>
      <c r="I2471" s="44">
        <v>258903.90691056964</v>
      </c>
      <c r="J2471" s="44">
        <v>437303.83013587823</v>
      </c>
    </row>
    <row r="2472" spans="1:10">
      <c r="A2472" s="11" t="s">
        <v>6270</v>
      </c>
      <c r="B2472" s="11" t="s">
        <v>6549</v>
      </c>
      <c r="C2472" s="11" t="s">
        <v>6271</v>
      </c>
      <c r="D2472" s="12" t="s">
        <v>6272</v>
      </c>
      <c r="E2472" s="44">
        <v>0</v>
      </c>
      <c r="F2472" s="44">
        <v>0</v>
      </c>
      <c r="G2472" s="44">
        <v>201424.84691056961</v>
      </c>
      <c r="H2472" s="44">
        <v>201424.84691056961</v>
      </c>
      <c r="I2472" s="44">
        <v>201424.84691056961</v>
      </c>
      <c r="J2472" s="44">
        <v>402193.58471921162</v>
      </c>
    </row>
    <row r="2473" spans="1:10">
      <c r="A2473" s="11" t="s">
        <v>6273</v>
      </c>
      <c r="B2473" s="11" t="s">
        <v>6549</v>
      </c>
      <c r="C2473" s="11" t="s">
        <v>6274</v>
      </c>
      <c r="D2473" s="12" t="s">
        <v>6275</v>
      </c>
      <c r="E2473" s="44">
        <v>0</v>
      </c>
      <c r="F2473" s="44">
        <v>0</v>
      </c>
      <c r="G2473" s="44">
        <v>599070.98339205107</v>
      </c>
      <c r="H2473" s="44">
        <v>599070.98339205107</v>
      </c>
      <c r="I2473" s="44">
        <v>599070.98339205107</v>
      </c>
      <c r="J2473" s="44">
        <v>866686.82984266838</v>
      </c>
    </row>
    <row r="2474" spans="1:10">
      <c r="A2474" s="11" t="s">
        <v>6276</v>
      </c>
      <c r="B2474" s="11" t="s">
        <v>6549</v>
      </c>
      <c r="C2474" s="11" t="s">
        <v>6274</v>
      </c>
      <c r="D2474" s="12" t="s">
        <v>6277</v>
      </c>
      <c r="E2474" s="44">
        <v>0</v>
      </c>
      <c r="F2474" s="44">
        <v>0</v>
      </c>
      <c r="G2474" s="44">
        <v>791532.80082414986</v>
      </c>
      <c r="H2474" s="44">
        <v>791532.80082414986</v>
      </c>
      <c r="I2474" s="44">
        <v>791532.80082414986</v>
      </c>
      <c r="J2474" s="44">
        <v>1118559.262758306</v>
      </c>
    </row>
    <row r="2475" spans="1:10">
      <c r="A2475" s="11" t="s">
        <v>6278</v>
      </c>
      <c r="B2475" s="11" t="s">
        <v>6549</v>
      </c>
      <c r="C2475" s="11" t="s">
        <v>6142</v>
      </c>
      <c r="D2475" s="12" t="s">
        <v>6279</v>
      </c>
      <c r="E2475" s="44">
        <v>0</v>
      </c>
      <c r="F2475" s="44">
        <v>0</v>
      </c>
      <c r="G2475" s="44">
        <v>1009166.0460669482</v>
      </c>
      <c r="H2475" s="44">
        <v>1009166.0460669482</v>
      </c>
      <c r="I2475" s="44">
        <v>1009166.0460669482</v>
      </c>
      <c r="J2475" s="44">
        <v>1373539.99531249</v>
      </c>
    </row>
    <row r="2476" spans="1:10">
      <c r="A2476" s="11" t="s">
        <v>6280</v>
      </c>
      <c r="B2476" s="11" t="s">
        <v>6549</v>
      </c>
      <c r="C2476" s="11" t="s">
        <v>6281</v>
      </c>
      <c r="D2476" s="12" t="s">
        <v>6282</v>
      </c>
      <c r="E2476" s="44">
        <v>0</v>
      </c>
      <c r="F2476" s="44">
        <v>0</v>
      </c>
      <c r="G2476" s="44">
        <v>201424.84691056961</v>
      </c>
      <c r="H2476" s="44">
        <v>201424.84691056961</v>
      </c>
      <c r="I2476" s="44">
        <v>201424.84691056961</v>
      </c>
      <c r="J2476" s="44">
        <v>413390.47013587831</v>
      </c>
    </row>
    <row r="2477" spans="1:10">
      <c r="A2477" s="11" t="s">
        <v>6283</v>
      </c>
      <c r="B2477" s="11" t="s">
        <v>6549</v>
      </c>
      <c r="C2477" s="11" t="s">
        <v>6284</v>
      </c>
      <c r="D2477" s="12" t="s">
        <v>6285</v>
      </c>
      <c r="E2477" s="44">
        <v>0</v>
      </c>
      <c r="F2477" s="44">
        <v>0</v>
      </c>
      <c r="G2477" s="44">
        <v>1657106.2273426682</v>
      </c>
      <c r="H2477" s="44">
        <v>1657106.2273426682</v>
      </c>
      <c r="I2477" s="44">
        <v>1657106.2273426682</v>
      </c>
      <c r="J2477" s="44">
        <v>2187361.5084126275</v>
      </c>
    </row>
    <row r="2478" spans="1:10">
      <c r="A2478" s="11" t="s">
        <v>6286</v>
      </c>
      <c r="B2478" s="11" t="s">
        <v>6549</v>
      </c>
      <c r="C2478" s="11" t="s">
        <v>6287</v>
      </c>
      <c r="D2478" s="12" t="s">
        <v>6288</v>
      </c>
      <c r="E2478" s="44">
        <v>0</v>
      </c>
      <c r="F2478" s="44">
        <v>0</v>
      </c>
      <c r="G2478" s="44">
        <v>261626.38691056962</v>
      </c>
      <c r="H2478" s="44">
        <v>261626.38691056962</v>
      </c>
      <c r="I2478" s="44">
        <v>261626.38691056962</v>
      </c>
      <c r="J2478" s="44">
        <v>440026.31013587827</v>
      </c>
    </row>
    <row r="2479" spans="1:10">
      <c r="A2479" s="11" t="s">
        <v>6289</v>
      </c>
      <c r="B2479" s="11" t="s">
        <v>6549</v>
      </c>
      <c r="C2479" s="11" t="s">
        <v>6290</v>
      </c>
      <c r="D2479" s="12" t="s">
        <v>6291</v>
      </c>
      <c r="E2479" s="44">
        <v>0</v>
      </c>
      <c r="F2479" s="44">
        <v>0</v>
      </c>
      <c r="G2479" s="44">
        <v>828540.41872538452</v>
      </c>
      <c r="H2479" s="44">
        <v>828540.41872538452</v>
      </c>
      <c r="I2479" s="44">
        <v>828540.41872538452</v>
      </c>
      <c r="J2479" s="44">
        <v>1149950.036009335</v>
      </c>
    </row>
    <row r="2480" spans="1:10">
      <c r="A2480" s="11" t="s">
        <v>6292</v>
      </c>
      <c r="B2480" s="11" t="s">
        <v>6549</v>
      </c>
      <c r="C2480" s="11" t="s">
        <v>6293</v>
      </c>
      <c r="D2480" s="12" t="s">
        <v>6294</v>
      </c>
      <c r="E2480" s="44">
        <v>0</v>
      </c>
      <c r="F2480" s="44">
        <v>0</v>
      </c>
      <c r="G2480" s="44">
        <v>530894.8599599523</v>
      </c>
      <c r="H2480" s="44">
        <v>530894.8599599523</v>
      </c>
      <c r="I2480" s="44">
        <v>530894.8599599523</v>
      </c>
      <c r="J2480" s="44">
        <v>770500.09092703043</v>
      </c>
    </row>
    <row r="2481" spans="1:10">
      <c r="A2481" s="11" t="s">
        <v>6295</v>
      </c>
      <c r="B2481" s="11" t="s">
        <v>6549</v>
      </c>
      <c r="C2481" s="11" t="s">
        <v>6296</v>
      </c>
      <c r="D2481" s="12" t="s">
        <v>6297</v>
      </c>
      <c r="E2481" s="44">
        <v>0</v>
      </c>
      <c r="F2481" s="44">
        <v>0</v>
      </c>
      <c r="G2481" s="44">
        <v>1034868.2458858782</v>
      </c>
      <c r="H2481" s="44">
        <v>1034868.2458858782</v>
      </c>
      <c r="I2481" s="44">
        <v>1034868.2458858782</v>
      </c>
      <c r="J2481" s="44">
        <v>1533653.8919764131</v>
      </c>
    </row>
    <row r="2482" spans="1:10">
      <c r="A2482" s="11" t="s">
        <v>6298</v>
      </c>
      <c r="B2482" s="11" t="s">
        <v>6549</v>
      </c>
      <c r="C2482" s="11" t="s">
        <v>6299</v>
      </c>
      <c r="D2482" s="12" t="s">
        <v>6300</v>
      </c>
      <c r="E2482" s="44">
        <v>0</v>
      </c>
      <c r="F2482" s="44">
        <v>0</v>
      </c>
      <c r="G2482" s="44">
        <v>1026062.6384537796</v>
      </c>
      <c r="H2482" s="44">
        <v>1026062.6384537796</v>
      </c>
      <c r="I2482" s="44">
        <v>1026062.6384537796</v>
      </c>
      <c r="J2482" s="44">
        <v>1460370.9607274418</v>
      </c>
    </row>
    <row r="2483" spans="1:10">
      <c r="A2483" s="11" t="s">
        <v>6301</v>
      </c>
      <c r="B2483" s="11" t="s">
        <v>6549</v>
      </c>
      <c r="C2483" s="11" t="s">
        <v>6302</v>
      </c>
      <c r="D2483" s="12" t="s">
        <v>6303</v>
      </c>
      <c r="E2483" s="44">
        <v>0</v>
      </c>
      <c r="F2483" s="44">
        <v>0</v>
      </c>
      <c r="G2483" s="44">
        <v>1192615.8983550139</v>
      </c>
      <c r="H2483" s="44">
        <v>1192615.8983550139</v>
      </c>
      <c r="I2483" s="44">
        <v>1192615.8983550139</v>
      </c>
      <c r="J2483" s="44">
        <v>1640379.7162562485</v>
      </c>
    </row>
    <row r="2484" spans="1:10">
      <c r="A2484" s="11" t="s">
        <v>6304</v>
      </c>
      <c r="B2484" s="11" t="s">
        <v>6549</v>
      </c>
      <c r="C2484" s="11" t="s">
        <v>6305</v>
      </c>
      <c r="D2484" s="12" t="s">
        <v>6306</v>
      </c>
      <c r="E2484" s="44">
        <v>0</v>
      </c>
      <c r="F2484" s="44">
        <v>0</v>
      </c>
      <c r="G2484" s="44">
        <v>947752.03045377962</v>
      </c>
      <c r="H2484" s="44">
        <v>947752.03045377962</v>
      </c>
      <c r="I2484" s="44">
        <v>947752.03045377962</v>
      </c>
      <c r="J2484" s="44">
        <v>1411062.4707829973</v>
      </c>
    </row>
    <row r="2485" spans="1:10">
      <c r="A2485" s="11" t="s">
        <v>6307</v>
      </c>
      <c r="B2485" s="11" t="s">
        <v>6549</v>
      </c>
      <c r="C2485" s="11" t="s">
        <v>6253</v>
      </c>
      <c r="D2485" s="12" t="s">
        <v>6308</v>
      </c>
      <c r="E2485" s="44">
        <v>0</v>
      </c>
      <c r="F2485" s="44">
        <v>0</v>
      </c>
      <c r="G2485" s="44">
        <v>921844.55635501409</v>
      </c>
      <c r="H2485" s="44">
        <v>921844.55635501409</v>
      </c>
      <c r="I2485" s="44">
        <v>921844.55635501409</v>
      </c>
      <c r="J2485" s="44">
        <v>1324820.8325895818</v>
      </c>
    </row>
    <row r="2486" spans="1:10">
      <c r="A2486" s="11" t="s">
        <v>6309</v>
      </c>
      <c r="B2486" s="11" t="s">
        <v>6549</v>
      </c>
      <c r="C2486" s="11" t="s">
        <v>6310</v>
      </c>
      <c r="D2486" s="12" t="s">
        <v>6311</v>
      </c>
      <c r="E2486" s="44">
        <v>0</v>
      </c>
      <c r="F2486" s="44">
        <v>0</v>
      </c>
      <c r="G2486" s="44">
        <v>1088397.8162562486</v>
      </c>
      <c r="H2486" s="44">
        <v>1088397.8162562486</v>
      </c>
      <c r="I2486" s="44">
        <v>1088397.8162562486</v>
      </c>
      <c r="J2486" s="44">
        <v>1497364.9978406108</v>
      </c>
    </row>
    <row r="2487" spans="1:10">
      <c r="A2487" s="11" t="s">
        <v>6312</v>
      </c>
      <c r="B2487" s="11" t="s">
        <v>6549</v>
      </c>
      <c r="C2487" s="11" t="s">
        <v>6313</v>
      </c>
      <c r="D2487" s="12" t="s">
        <v>6314</v>
      </c>
      <c r="E2487" s="44">
        <v>0</v>
      </c>
      <c r="F2487" s="44">
        <v>0</v>
      </c>
      <c r="G2487" s="44">
        <v>745484.89082414994</v>
      </c>
      <c r="H2487" s="44">
        <v>745484.89082414994</v>
      </c>
      <c r="I2487" s="44">
        <v>745484.89082414994</v>
      </c>
      <c r="J2487" s="44">
        <v>1070969.7138694173</v>
      </c>
    </row>
    <row r="2488" spans="1:10">
      <c r="A2488" s="11" t="s">
        <v>6315</v>
      </c>
      <c r="B2488" s="11" t="s">
        <v>6549</v>
      </c>
      <c r="C2488" s="11" t="s">
        <v>6151</v>
      </c>
      <c r="D2488" s="12" t="s">
        <v>6316</v>
      </c>
      <c r="E2488" s="44">
        <v>0</v>
      </c>
      <c r="F2488" s="44">
        <v>0</v>
      </c>
      <c r="G2488" s="44">
        <v>658368.67539205111</v>
      </c>
      <c r="H2488" s="44">
        <v>658368.67539205111</v>
      </c>
      <c r="I2488" s="44">
        <v>658368.67539205111</v>
      </c>
      <c r="J2488" s="44">
        <v>925984.52184266842</v>
      </c>
    </row>
    <row r="2489" spans="1:10">
      <c r="A2489" s="11" t="s">
        <v>6317</v>
      </c>
      <c r="B2489" s="11" t="s">
        <v>6549</v>
      </c>
      <c r="C2489" s="11" t="s">
        <v>6089</v>
      </c>
      <c r="D2489" s="12" t="s">
        <v>6318</v>
      </c>
      <c r="E2489" s="44">
        <v>0</v>
      </c>
      <c r="F2489" s="44">
        <v>0</v>
      </c>
      <c r="G2489" s="44">
        <v>1344017.7931451374</v>
      </c>
      <c r="H2489" s="44">
        <v>1344017.7931451374</v>
      </c>
      <c r="I2489" s="44">
        <v>1344017.7931451374</v>
      </c>
      <c r="J2489" s="44">
        <v>1880316.2960257961</v>
      </c>
    </row>
    <row r="2490" spans="1:10">
      <c r="A2490" s="11" t="s">
        <v>6319</v>
      </c>
      <c r="B2490" s="11" t="s">
        <v>6549</v>
      </c>
      <c r="C2490" s="11" t="s">
        <v>6174</v>
      </c>
      <c r="D2490" s="12" t="s">
        <v>6320</v>
      </c>
      <c r="E2490" s="44">
        <v>0</v>
      </c>
      <c r="F2490" s="44">
        <v>0</v>
      </c>
      <c r="G2490" s="44">
        <v>773109.42843793088</v>
      </c>
      <c r="H2490" s="44">
        <v>773109.42843793088</v>
      </c>
      <c r="I2490" s="44">
        <v>773109.42843793088</v>
      </c>
      <c r="J2490" s="44">
        <v>1086777.8056760018</v>
      </c>
    </row>
    <row r="2491" spans="1:10">
      <c r="A2491" s="11" t="s">
        <v>6321</v>
      </c>
      <c r="B2491" s="11" t="s">
        <v>6549</v>
      </c>
      <c r="C2491" s="11" t="s">
        <v>6174</v>
      </c>
      <c r="D2491" s="12" t="s">
        <v>6322</v>
      </c>
      <c r="E2491" s="44">
        <v>0</v>
      </c>
      <c r="F2491" s="44">
        <v>0</v>
      </c>
      <c r="G2491" s="44">
        <v>1345873.8479599522</v>
      </c>
      <c r="H2491" s="44">
        <v>1345873.8479599522</v>
      </c>
      <c r="I2491" s="44">
        <v>1345873.8479599522</v>
      </c>
      <c r="J2491" s="44">
        <v>1585479.0789270306</v>
      </c>
    </row>
    <row r="2492" spans="1:10">
      <c r="A2492" s="11" t="s">
        <v>6323</v>
      </c>
      <c r="B2492" s="11" t="s">
        <v>6549</v>
      </c>
      <c r="C2492" s="11" t="s">
        <v>6324</v>
      </c>
      <c r="D2492" s="12" t="s">
        <v>6325</v>
      </c>
      <c r="E2492" s="44">
        <v>0</v>
      </c>
      <c r="F2492" s="44">
        <v>0</v>
      </c>
      <c r="G2492" s="44">
        <v>530486.64795995236</v>
      </c>
      <c r="H2492" s="44">
        <v>530486.64795995236</v>
      </c>
      <c r="I2492" s="44">
        <v>530486.64795995236</v>
      </c>
      <c r="J2492" s="44">
        <v>770091.8789270306</v>
      </c>
    </row>
    <row r="2493" spans="1:10">
      <c r="A2493" s="11" t="s">
        <v>6326</v>
      </c>
      <c r="B2493" s="11" t="s">
        <v>6549</v>
      </c>
      <c r="C2493" s="11" t="s">
        <v>6327</v>
      </c>
      <c r="D2493" s="12" t="s">
        <v>6328</v>
      </c>
      <c r="E2493" s="44">
        <v>0</v>
      </c>
      <c r="F2493" s="44">
        <v>0</v>
      </c>
      <c r="G2493" s="44">
        <v>188689.57191056962</v>
      </c>
      <c r="H2493" s="44">
        <v>188689.57191056962</v>
      </c>
      <c r="I2493" s="44">
        <v>188689.57191056962</v>
      </c>
      <c r="J2493" s="44">
        <v>386993.31388587831</v>
      </c>
    </row>
    <row r="2494" spans="1:10">
      <c r="A2494" s="11" t="s">
        <v>6329</v>
      </c>
      <c r="B2494" s="11" t="s">
        <v>6549</v>
      </c>
      <c r="C2494" s="11" t="s">
        <v>6330</v>
      </c>
      <c r="D2494" s="12" t="s">
        <v>6331</v>
      </c>
      <c r="E2494" s="44">
        <v>0</v>
      </c>
      <c r="F2494" s="44">
        <v>0</v>
      </c>
      <c r="G2494" s="44">
        <v>420620.39539205114</v>
      </c>
      <c r="H2494" s="44">
        <v>420620.39539205114</v>
      </c>
      <c r="I2494" s="44">
        <v>420620.39539205114</v>
      </c>
      <c r="J2494" s="44">
        <v>510777.04184266838</v>
      </c>
    </row>
    <row r="2495" spans="1:10">
      <c r="A2495" s="11" t="s">
        <v>6332</v>
      </c>
      <c r="B2495" s="11" t="s">
        <v>6549</v>
      </c>
      <c r="C2495" s="11" t="s">
        <v>6333</v>
      </c>
      <c r="D2495" s="12" t="s">
        <v>6334</v>
      </c>
      <c r="E2495" s="44">
        <v>0</v>
      </c>
      <c r="F2495" s="44">
        <v>0</v>
      </c>
      <c r="G2495" s="44">
        <v>223050.41452785357</v>
      </c>
      <c r="H2495" s="44">
        <v>223050.41452785357</v>
      </c>
      <c r="I2495" s="44">
        <v>223050.41452785357</v>
      </c>
      <c r="J2495" s="44">
        <v>252661.49945583713</v>
      </c>
    </row>
    <row r="2496" spans="1:10">
      <c r="A2496" s="11" t="s">
        <v>6335</v>
      </c>
      <c r="B2496" s="11" t="s">
        <v>6549</v>
      </c>
      <c r="C2496" s="11" t="s">
        <v>6336</v>
      </c>
      <c r="D2496" s="12" t="s">
        <v>6337</v>
      </c>
      <c r="E2496" s="44">
        <v>0</v>
      </c>
      <c r="F2496" s="44">
        <v>0</v>
      </c>
      <c r="G2496" s="44">
        <v>1059704.9869105695</v>
      </c>
      <c r="H2496" s="44">
        <v>1059704.9869105695</v>
      </c>
      <c r="I2496" s="44">
        <v>1059704.9869105695</v>
      </c>
      <c r="J2496" s="44">
        <v>1237922.7643025448</v>
      </c>
    </row>
    <row r="2497" spans="1:10">
      <c r="A2497" s="11" t="s">
        <v>6338</v>
      </c>
      <c r="B2497" s="11" t="s">
        <v>6549</v>
      </c>
      <c r="C2497" s="11" t="s">
        <v>6060</v>
      </c>
      <c r="D2497" s="12" t="s">
        <v>6339</v>
      </c>
      <c r="E2497" s="44">
        <v>0</v>
      </c>
      <c r="F2497" s="44">
        <v>0</v>
      </c>
      <c r="G2497" s="44">
        <v>1231057.4209229152</v>
      </c>
      <c r="H2497" s="44">
        <v>1231057.4209229152</v>
      </c>
      <c r="I2497" s="44">
        <v>1231057.4209229152</v>
      </c>
      <c r="J2497" s="44">
        <v>1549617.4497294994</v>
      </c>
    </row>
    <row r="2498" spans="1:10">
      <c r="A2498" s="11" t="s">
        <v>6340</v>
      </c>
      <c r="B2498" s="11" t="s">
        <v>6549</v>
      </c>
      <c r="C2498" s="11" t="s">
        <v>6341</v>
      </c>
      <c r="D2498" s="12" t="s">
        <v>6342</v>
      </c>
      <c r="E2498" s="44">
        <v>0</v>
      </c>
      <c r="F2498" s="44">
        <v>0</v>
      </c>
      <c r="G2498" s="44">
        <v>986508.77462661895</v>
      </c>
      <c r="H2498" s="44">
        <v>986508.77462661895</v>
      </c>
      <c r="I2498" s="44">
        <v>986508.77462661895</v>
      </c>
      <c r="J2498" s="44">
        <v>1183714.0055936971</v>
      </c>
    </row>
    <row r="2499" spans="1:10">
      <c r="A2499" s="11" t="s">
        <v>6343</v>
      </c>
      <c r="B2499" s="11" t="s">
        <v>6549</v>
      </c>
      <c r="C2499" s="11" t="s">
        <v>6344</v>
      </c>
      <c r="D2499" s="12" t="s">
        <v>6345</v>
      </c>
      <c r="E2499" s="44">
        <v>0</v>
      </c>
      <c r="F2499" s="44">
        <v>0</v>
      </c>
      <c r="G2499" s="44">
        <v>1075275.3900587177</v>
      </c>
      <c r="H2499" s="44">
        <v>1075275.3900587177</v>
      </c>
      <c r="I2499" s="44">
        <v>1075275.3900587177</v>
      </c>
      <c r="J2499" s="44">
        <v>1300491.236509335</v>
      </c>
    </row>
    <row r="2500" spans="1:10">
      <c r="A2500" s="11" t="s">
        <v>6346</v>
      </c>
      <c r="B2500" s="11" t="s">
        <v>6549</v>
      </c>
      <c r="C2500" s="11" t="s">
        <v>6347</v>
      </c>
      <c r="D2500" s="12" t="s">
        <v>6348</v>
      </c>
      <c r="E2500" s="44">
        <v>0</v>
      </c>
      <c r="F2500" s="44">
        <v>0</v>
      </c>
      <c r="G2500" s="44">
        <v>1076345.5009229153</v>
      </c>
      <c r="H2500" s="44">
        <v>1076345.5009229153</v>
      </c>
      <c r="I2500" s="44">
        <v>1076345.5009229153</v>
      </c>
      <c r="J2500" s="44">
        <v>1394905.5297294995</v>
      </c>
    </row>
    <row r="2501" spans="1:10">
      <c r="A2501" s="11" t="s">
        <v>6349</v>
      </c>
      <c r="B2501" s="11" t="s">
        <v>6549</v>
      </c>
      <c r="C2501" s="11" t="s">
        <v>6350</v>
      </c>
      <c r="D2501" s="12" t="s">
        <v>6351</v>
      </c>
      <c r="E2501" s="44">
        <v>0</v>
      </c>
      <c r="F2501" s="44">
        <v>0</v>
      </c>
      <c r="G2501" s="44">
        <v>270818.00462661899</v>
      </c>
      <c r="H2501" s="44">
        <v>270818.00462661899</v>
      </c>
      <c r="I2501" s="44">
        <v>270818.00462661899</v>
      </c>
      <c r="J2501" s="44">
        <v>501823.23559369717</v>
      </c>
    </row>
    <row r="2502" spans="1:10">
      <c r="A2502" s="11" t="s">
        <v>6352</v>
      </c>
      <c r="B2502" s="11" t="s">
        <v>6549</v>
      </c>
      <c r="C2502" s="11" t="s">
        <v>6353</v>
      </c>
      <c r="D2502" s="12" t="s">
        <v>6354</v>
      </c>
      <c r="E2502" s="44">
        <v>0</v>
      </c>
      <c r="F2502" s="44">
        <v>0</v>
      </c>
      <c r="G2502" s="44">
        <v>1164142.3604537796</v>
      </c>
      <c r="H2502" s="44">
        <v>1164142.3604537796</v>
      </c>
      <c r="I2502" s="44">
        <v>1164142.3604537796</v>
      </c>
      <c r="J2502" s="44">
        <v>1627452.8007829974</v>
      </c>
    </row>
    <row r="2503" spans="1:10">
      <c r="A2503" s="11" t="s">
        <v>6355</v>
      </c>
      <c r="B2503" s="11" t="s">
        <v>6549</v>
      </c>
      <c r="C2503" s="11" t="s">
        <v>6353</v>
      </c>
      <c r="D2503" s="12" t="s">
        <v>6356</v>
      </c>
      <c r="E2503" s="44">
        <v>0</v>
      </c>
      <c r="F2503" s="44">
        <v>0</v>
      </c>
      <c r="G2503" s="44">
        <v>1119177.3334167423</v>
      </c>
      <c r="H2503" s="44">
        <v>1119177.3334167423</v>
      </c>
      <c r="I2503" s="44">
        <v>1119177.3334167423</v>
      </c>
      <c r="J2503" s="44">
        <v>1525805.8840854664</v>
      </c>
    </row>
    <row r="2504" spans="1:10">
      <c r="A2504" s="11" t="s">
        <v>6357</v>
      </c>
      <c r="B2504" s="11" t="s">
        <v>6549</v>
      </c>
      <c r="C2504" s="11" t="s">
        <v>6353</v>
      </c>
      <c r="D2504" s="12" t="s">
        <v>6358</v>
      </c>
      <c r="E2504" s="44">
        <v>0</v>
      </c>
      <c r="F2504" s="44">
        <v>0</v>
      </c>
      <c r="G2504" s="44">
        <v>1119177.3334167423</v>
      </c>
      <c r="H2504" s="44">
        <v>1119177.3334167423</v>
      </c>
      <c r="I2504" s="44">
        <v>1119177.3334167423</v>
      </c>
      <c r="J2504" s="44">
        <v>1525805.8840854664</v>
      </c>
    </row>
    <row r="2505" spans="1:10">
      <c r="A2505" s="11" t="s">
        <v>6359</v>
      </c>
      <c r="B2505" s="11" t="s">
        <v>6549</v>
      </c>
      <c r="C2505" s="11" t="s">
        <v>6360</v>
      </c>
      <c r="D2505" s="12" t="s">
        <v>6361</v>
      </c>
      <c r="E2505" s="44">
        <v>0</v>
      </c>
      <c r="F2505" s="44">
        <v>0</v>
      </c>
      <c r="G2505" s="44">
        <v>145472.99252785358</v>
      </c>
      <c r="H2505" s="44">
        <v>145472.99252785358</v>
      </c>
      <c r="I2505" s="44">
        <v>145472.99252785358</v>
      </c>
      <c r="J2505" s="44">
        <v>299046.81773361488</v>
      </c>
    </row>
    <row r="2506" spans="1:10">
      <c r="A2506" s="11" t="s">
        <v>6362</v>
      </c>
      <c r="B2506" s="11" t="s">
        <v>6549</v>
      </c>
      <c r="C2506" s="11" t="s">
        <v>6363</v>
      </c>
      <c r="D2506" s="12" t="s">
        <v>6364</v>
      </c>
      <c r="E2506" s="44">
        <v>0</v>
      </c>
      <c r="F2506" s="44">
        <v>0</v>
      </c>
      <c r="G2506" s="44">
        <v>552488.89749081654</v>
      </c>
      <c r="H2506" s="44">
        <v>552488.89749081654</v>
      </c>
      <c r="I2506" s="44">
        <v>552488.89749081654</v>
      </c>
      <c r="J2506" s="44">
        <v>734456.99831386178</v>
      </c>
    </row>
    <row r="2507" spans="1:10">
      <c r="A2507" s="11" t="s">
        <v>6365</v>
      </c>
      <c r="B2507" s="11" t="s">
        <v>6549</v>
      </c>
      <c r="C2507" s="11" t="s">
        <v>6366</v>
      </c>
      <c r="D2507" s="12" t="s">
        <v>6367</v>
      </c>
      <c r="E2507" s="44">
        <v>0</v>
      </c>
      <c r="F2507" s="44">
        <v>0</v>
      </c>
      <c r="G2507" s="44">
        <v>365578.23005871777</v>
      </c>
      <c r="H2507" s="44">
        <v>365578.23005871777</v>
      </c>
      <c r="I2507" s="44">
        <v>365578.23005871777</v>
      </c>
      <c r="J2507" s="44">
        <v>585994.07650933496</v>
      </c>
    </row>
    <row r="2508" spans="1:10">
      <c r="A2508" s="11" t="s">
        <v>6368</v>
      </c>
      <c r="B2508" s="11" t="s">
        <v>6549</v>
      </c>
      <c r="C2508" s="11" t="s">
        <v>6369</v>
      </c>
      <c r="D2508" s="12" t="s">
        <v>6370</v>
      </c>
      <c r="E2508" s="44">
        <v>0</v>
      </c>
      <c r="F2508" s="44">
        <v>0</v>
      </c>
      <c r="G2508" s="44">
        <v>1150140.3783550141</v>
      </c>
      <c r="H2508" s="44">
        <v>1150140.3783550141</v>
      </c>
      <c r="I2508" s="44">
        <v>1150140.3783550141</v>
      </c>
      <c r="J2508" s="44">
        <v>1577975.6129229153</v>
      </c>
    </row>
    <row r="2509" spans="1:10">
      <c r="A2509" s="11" t="s">
        <v>6371</v>
      </c>
      <c r="B2509" s="11" t="s">
        <v>6549</v>
      </c>
      <c r="C2509" s="11" t="s">
        <v>6372</v>
      </c>
      <c r="D2509" s="12" t="s">
        <v>6373</v>
      </c>
      <c r="E2509" s="44">
        <v>0</v>
      </c>
      <c r="F2509" s="44">
        <v>0</v>
      </c>
      <c r="G2509" s="44">
        <v>675331.18339205114</v>
      </c>
      <c r="H2509" s="44">
        <v>675331.18339205114</v>
      </c>
      <c r="I2509" s="44">
        <v>675331.18339205114</v>
      </c>
      <c r="J2509" s="44">
        <v>942947.02984266845</v>
      </c>
    </row>
    <row r="2510" spans="1:10">
      <c r="A2510" s="11" t="s">
        <v>6374</v>
      </c>
      <c r="B2510" s="11" t="s">
        <v>6549</v>
      </c>
      <c r="C2510" s="11" t="s">
        <v>6375</v>
      </c>
      <c r="D2510" s="12" t="s">
        <v>6376</v>
      </c>
      <c r="E2510" s="44">
        <v>0</v>
      </c>
      <c r="F2510" s="44">
        <v>0</v>
      </c>
      <c r="G2510" s="44">
        <v>307328.65462661901</v>
      </c>
      <c r="H2510" s="44">
        <v>307328.65462661901</v>
      </c>
      <c r="I2510" s="44">
        <v>307328.65462661901</v>
      </c>
      <c r="J2510" s="44">
        <v>499733.8855936972</v>
      </c>
    </row>
    <row r="2511" spans="1:10">
      <c r="A2511" s="11" t="s">
        <v>6377</v>
      </c>
      <c r="B2511" s="11" t="s">
        <v>6549</v>
      </c>
      <c r="C2511" s="11" t="s">
        <v>6375</v>
      </c>
      <c r="D2511" s="12" t="s">
        <v>6378</v>
      </c>
      <c r="E2511" s="44">
        <v>0</v>
      </c>
      <c r="F2511" s="44">
        <v>0</v>
      </c>
      <c r="G2511" s="44">
        <v>248554.30691056963</v>
      </c>
      <c r="H2511" s="44">
        <v>248554.30691056963</v>
      </c>
      <c r="I2511" s="44">
        <v>248554.30691056963</v>
      </c>
      <c r="J2511" s="44">
        <v>426954.23013587826</v>
      </c>
    </row>
    <row r="2512" spans="1:10">
      <c r="A2512" s="11" t="s">
        <v>6379</v>
      </c>
      <c r="B2512" s="11" t="s">
        <v>6549</v>
      </c>
      <c r="C2512" s="11" t="s">
        <v>6353</v>
      </c>
      <c r="D2512" s="12" t="s">
        <v>6380</v>
      </c>
      <c r="E2512" s="44">
        <v>0</v>
      </c>
      <c r="F2512" s="44">
        <v>0</v>
      </c>
      <c r="G2512" s="44">
        <v>1181188.4863550139</v>
      </c>
      <c r="H2512" s="44">
        <v>1181188.4863550139</v>
      </c>
      <c r="I2512" s="44">
        <v>1181188.4863550139</v>
      </c>
      <c r="J2512" s="44">
        <v>1609023.7209229155</v>
      </c>
    </row>
    <row r="2513" spans="1:10">
      <c r="A2513" s="11" t="s">
        <v>6381</v>
      </c>
      <c r="B2513" s="11" t="s">
        <v>6549</v>
      </c>
      <c r="C2513" s="11" t="s">
        <v>6382</v>
      </c>
      <c r="D2513" s="12" t="s">
        <v>6383</v>
      </c>
      <c r="E2513" s="44">
        <v>0</v>
      </c>
      <c r="F2513" s="44">
        <v>0</v>
      </c>
      <c r="G2513" s="44">
        <v>1124266.1450216807</v>
      </c>
      <c r="H2513" s="44">
        <v>1124266.1450216807</v>
      </c>
      <c r="I2513" s="44">
        <v>1124266.1450216807</v>
      </c>
      <c r="J2513" s="44">
        <v>1552101.3795895819</v>
      </c>
    </row>
    <row r="2514" spans="1:10">
      <c r="A2514" s="11" t="s">
        <v>6384</v>
      </c>
      <c r="B2514" s="11" t="s">
        <v>6549</v>
      </c>
      <c r="C2514" s="11" t="s">
        <v>6385</v>
      </c>
      <c r="D2514" s="12" t="s">
        <v>6386</v>
      </c>
      <c r="E2514" s="44">
        <v>0</v>
      </c>
      <c r="F2514" s="44">
        <v>0</v>
      </c>
      <c r="G2514" s="44">
        <v>840951.94749081659</v>
      </c>
      <c r="H2514" s="44">
        <v>840951.94749081659</v>
      </c>
      <c r="I2514" s="44">
        <v>840951.94749081659</v>
      </c>
      <c r="J2514" s="44">
        <v>1167978.4094249727</v>
      </c>
    </row>
    <row r="2515" spans="1:10">
      <c r="A2515" s="11" t="s">
        <v>6387</v>
      </c>
      <c r="B2515" s="11" t="s">
        <v>6549</v>
      </c>
      <c r="C2515" s="11" t="s">
        <v>6164</v>
      </c>
      <c r="D2515" s="12" t="s">
        <v>6388</v>
      </c>
      <c r="E2515" s="44">
        <v>0</v>
      </c>
      <c r="F2515" s="44">
        <v>0</v>
      </c>
      <c r="G2515" s="44">
        <v>881626.24749081663</v>
      </c>
      <c r="H2515" s="44">
        <v>881626.24749081663</v>
      </c>
      <c r="I2515" s="44">
        <v>881626.24749081663</v>
      </c>
      <c r="J2515" s="44">
        <v>1225225.3483138618</v>
      </c>
    </row>
    <row r="2516" spans="1:10">
      <c r="A2516" s="11" t="s">
        <v>6389</v>
      </c>
      <c r="B2516" s="11" t="s">
        <v>6549</v>
      </c>
      <c r="C2516" s="11" t="s">
        <v>6390</v>
      </c>
      <c r="D2516" s="12" t="s">
        <v>6391</v>
      </c>
      <c r="E2516" s="44">
        <v>0</v>
      </c>
      <c r="F2516" s="44">
        <v>0</v>
      </c>
      <c r="G2516" s="44">
        <v>1307711.0974908164</v>
      </c>
      <c r="H2516" s="44">
        <v>1307711.0974908164</v>
      </c>
      <c r="I2516" s="44">
        <v>1307711.0974908164</v>
      </c>
      <c r="J2516" s="44">
        <v>1560937.5594249726</v>
      </c>
    </row>
    <row r="2517" spans="1:10">
      <c r="A2517" s="11" t="s">
        <v>6392</v>
      </c>
      <c r="B2517" s="11" t="s">
        <v>6549</v>
      </c>
      <c r="C2517" s="11" t="s">
        <v>6086</v>
      </c>
      <c r="D2517" s="12" t="s">
        <v>6393</v>
      </c>
      <c r="E2517" s="44">
        <v>0</v>
      </c>
      <c r="F2517" s="44">
        <v>0</v>
      </c>
      <c r="G2517" s="44">
        <v>950033.71415748319</v>
      </c>
      <c r="H2517" s="44">
        <v>950033.71415748319</v>
      </c>
      <c r="I2517" s="44">
        <v>950033.71415748319</v>
      </c>
      <c r="J2517" s="44">
        <v>1277060.1760916396</v>
      </c>
    </row>
    <row r="2518" spans="1:10">
      <c r="A2518" s="11" t="s">
        <v>6394</v>
      </c>
      <c r="B2518" s="11" t="s">
        <v>6549</v>
      </c>
      <c r="C2518" s="11" t="s">
        <v>6395</v>
      </c>
      <c r="D2518" s="12" t="s">
        <v>6396</v>
      </c>
      <c r="E2518" s="44">
        <v>0</v>
      </c>
      <c r="F2518" s="44">
        <v>0</v>
      </c>
      <c r="G2518" s="44">
        <v>984634.29749081645</v>
      </c>
      <c r="H2518" s="44">
        <v>984634.29749081645</v>
      </c>
      <c r="I2518" s="44">
        <v>984634.29749081645</v>
      </c>
      <c r="J2518" s="44">
        <v>1237860.7594249728</v>
      </c>
    </row>
    <row r="2519" spans="1:10">
      <c r="A2519" s="11" t="s">
        <v>6397</v>
      </c>
      <c r="B2519" s="11" t="s">
        <v>6549</v>
      </c>
      <c r="C2519" s="11" t="s">
        <v>6095</v>
      </c>
      <c r="D2519" s="12" t="s">
        <v>6398</v>
      </c>
      <c r="E2519" s="44">
        <v>0</v>
      </c>
      <c r="F2519" s="44">
        <v>0</v>
      </c>
      <c r="G2519" s="44">
        <v>957241.8221574832</v>
      </c>
      <c r="H2519" s="44">
        <v>957241.8221574832</v>
      </c>
      <c r="I2519" s="44">
        <v>957241.8221574832</v>
      </c>
      <c r="J2519" s="44">
        <v>1314126.6452027506</v>
      </c>
    </row>
    <row r="2520" spans="1:10">
      <c r="A2520" s="11" t="s">
        <v>6399</v>
      </c>
      <c r="B2520" s="11" t="s">
        <v>6549</v>
      </c>
      <c r="C2520" s="11" t="s">
        <v>6353</v>
      </c>
      <c r="D2520" s="12" t="s">
        <v>6400</v>
      </c>
      <c r="E2520" s="44">
        <v>0</v>
      </c>
      <c r="F2520" s="44">
        <v>0</v>
      </c>
      <c r="G2520" s="44">
        <v>950033.71415748319</v>
      </c>
      <c r="H2520" s="44">
        <v>950033.71415748319</v>
      </c>
      <c r="I2520" s="44">
        <v>950033.71415748319</v>
      </c>
      <c r="J2520" s="44">
        <v>1306918.5372027506</v>
      </c>
    </row>
    <row r="2521" spans="1:10">
      <c r="A2521" s="11" t="s">
        <v>6401</v>
      </c>
      <c r="B2521" s="11" t="s">
        <v>6549</v>
      </c>
      <c r="C2521" s="11" t="s">
        <v>3996</v>
      </c>
      <c r="D2521" s="12" t="s">
        <v>6402</v>
      </c>
      <c r="E2521" s="44">
        <v>0</v>
      </c>
      <c r="F2521" s="44">
        <v>0</v>
      </c>
      <c r="G2521" s="44">
        <v>1018661.929589582</v>
      </c>
      <c r="H2521" s="44">
        <v>1018661.929589582</v>
      </c>
      <c r="I2521" s="44">
        <v>1018661.929589582</v>
      </c>
      <c r="J2521" s="44">
        <v>1373699.0070072773</v>
      </c>
    </row>
    <row r="2522" spans="1:10">
      <c r="A2522" s="11" t="s">
        <v>6403</v>
      </c>
      <c r="B2522" s="11" t="s">
        <v>6549</v>
      </c>
      <c r="C2522" s="11" t="s">
        <v>6404</v>
      </c>
      <c r="D2522" s="12" t="s">
        <v>6405</v>
      </c>
      <c r="E2522" s="44">
        <v>0</v>
      </c>
      <c r="F2522" s="44">
        <v>0</v>
      </c>
      <c r="G2522" s="44">
        <v>136291.64891056964</v>
      </c>
      <c r="H2522" s="44">
        <v>136291.64891056964</v>
      </c>
      <c r="I2522" s="44">
        <v>136291.64891056964</v>
      </c>
      <c r="J2522" s="44">
        <v>299840.6408858783</v>
      </c>
    </row>
    <row r="2523" spans="1:10">
      <c r="A2523" s="11" t="s">
        <v>6406</v>
      </c>
      <c r="B2523" s="11" t="s">
        <v>6549</v>
      </c>
      <c r="C2523" s="11" t="s">
        <v>6077</v>
      </c>
      <c r="D2523" s="12" t="s">
        <v>6407</v>
      </c>
      <c r="E2523" s="44">
        <v>0</v>
      </c>
      <c r="F2523" s="44">
        <v>0</v>
      </c>
      <c r="G2523" s="44">
        <v>548166.64795995236</v>
      </c>
      <c r="H2523" s="44">
        <v>548166.64795995236</v>
      </c>
      <c r="I2523" s="44">
        <v>548166.64795995236</v>
      </c>
      <c r="J2523" s="44">
        <v>787771.87892703048</v>
      </c>
    </row>
    <row r="2524" spans="1:10">
      <c r="A2524" s="11" t="s">
        <v>6408</v>
      </c>
      <c r="B2524" s="11" t="s">
        <v>6549</v>
      </c>
      <c r="C2524" s="11" t="s">
        <v>6409</v>
      </c>
      <c r="D2524" s="12" t="s">
        <v>6410</v>
      </c>
      <c r="E2524" s="44">
        <v>0</v>
      </c>
      <c r="F2524" s="44">
        <v>0</v>
      </c>
      <c r="G2524" s="44">
        <v>262553.394626619</v>
      </c>
      <c r="H2524" s="44">
        <v>262553.394626619</v>
      </c>
      <c r="I2524" s="44">
        <v>262553.394626619</v>
      </c>
      <c r="J2524" s="44">
        <v>454958.62559369719</v>
      </c>
    </row>
    <row r="2525" spans="1:10">
      <c r="A2525" s="11" t="s">
        <v>6411</v>
      </c>
      <c r="B2525" s="11" t="s">
        <v>6549</v>
      </c>
      <c r="C2525" s="11" t="s">
        <v>6409</v>
      </c>
      <c r="D2525" s="12" t="s">
        <v>6412</v>
      </c>
      <c r="E2525" s="44">
        <v>0</v>
      </c>
      <c r="F2525" s="44">
        <v>0</v>
      </c>
      <c r="G2525" s="44">
        <v>274553.394626619</v>
      </c>
      <c r="H2525" s="44">
        <v>274553.394626619</v>
      </c>
      <c r="I2525" s="44">
        <v>274553.394626619</v>
      </c>
      <c r="J2525" s="44">
        <v>466958.62559369719</v>
      </c>
    </row>
    <row r="2526" spans="1:10">
      <c r="A2526" s="11" t="s">
        <v>6413</v>
      </c>
      <c r="B2526" s="11" t="s">
        <v>6549</v>
      </c>
      <c r="C2526" s="11" t="s">
        <v>6409</v>
      </c>
      <c r="D2526" s="12" t="s">
        <v>6414</v>
      </c>
      <c r="E2526" s="44">
        <v>0</v>
      </c>
      <c r="F2526" s="44">
        <v>0</v>
      </c>
      <c r="G2526" s="44">
        <v>262553.394626619</v>
      </c>
      <c r="H2526" s="44">
        <v>262553.394626619</v>
      </c>
      <c r="I2526" s="44">
        <v>262553.394626619</v>
      </c>
      <c r="J2526" s="44">
        <v>454958.62559369719</v>
      </c>
    </row>
    <row r="2527" spans="1:10">
      <c r="A2527" s="11" t="s">
        <v>6415</v>
      </c>
      <c r="B2527" s="11" t="s">
        <v>6549</v>
      </c>
      <c r="C2527" s="11" t="s">
        <v>6077</v>
      </c>
      <c r="D2527" s="12" t="s">
        <v>6416</v>
      </c>
      <c r="E2527" s="44">
        <v>0</v>
      </c>
      <c r="F2527" s="44">
        <v>0</v>
      </c>
      <c r="G2527" s="44">
        <v>525147.74024390301</v>
      </c>
      <c r="H2527" s="44">
        <v>525147.74024390301</v>
      </c>
      <c r="I2527" s="44">
        <v>525147.74024390301</v>
      </c>
      <c r="J2527" s="44">
        <v>750747.66346921166</v>
      </c>
    </row>
    <row r="2528" spans="1:10">
      <c r="A2528" s="11" t="s">
        <v>6417</v>
      </c>
      <c r="B2528" s="11" t="s">
        <v>6549</v>
      </c>
      <c r="C2528" s="11" t="s">
        <v>6418</v>
      </c>
      <c r="D2528" s="12" t="s">
        <v>6419</v>
      </c>
      <c r="E2528" s="44">
        <v>0</v>
      </c>
      <c r="F2528" s="44">
        <v>0</v>
      </c>
      <c r="G2528" s="44">
        <v>828359.84005871776</v>
      </c>
      <c r="H2528" s="44">
        <v>828359.84005871776</v>
      </c>
      <c r="I2528" s="44">
        <v>828359.84005871776</v>
      </c>
      <c r="J2528" s="44">
        <v>1127375.6865093352</v>
      </c>
    </row>
    <row r="2529" spans="1:10">
      <c r="A2529" s="11" t="s">
        <v>6420</v>
      </c>
      <c r="B2529" s="11" t="s">
        <v>6549</v>
      </c>
      <c r="C2529" s="11" t="s">
        <v>6092</v>
      </c>
      <c r="D2529" s="12" t="s">
        <v>6421</v>
      </c>
      <c r="E2529" s="44">
        <v>0</v>
      </c>
      <c r="F2529" s="44">
        <v>0</v>
      </c>
      <c r="G2529" s="44">
        <v>818134.49425624858</v>
      </c>
      <c r="H2529" s="44">
        <v>818134.49425624858</v>
      </c>
      <c r="I2529" s="44">
        <v>818134.49425624858</v>
      </c>
      <c r="J2529" s="44">
        <v>1141771.5716739439</v>
      </c>
    </row>
    <row r="2530" spans="1:10">
      <c r="A2530" s="11" t="s">
        <v>6422</v>
      </c>
      <c r="B2530" s="11" t="s">
        <v>6549</v>
      </c>
      <c r="C2530" s="11" t="s">
        <v>6423</v>
      </c>
      <c r="D2530" s="12" t="s">
        <v>6424</v>
      </c>
      <c r="E2530" s="44">
        <v>0</v>
      </c>
      <c r="F2530" s="44">
        <v>0</v>
      </c>
      <c r="G2530" s="44">
        <v>532945.84795995231</v>
      </c>
      <c r="H2530" s="44">
        <v>532945.84795995231</v>
      </c>
      <c r="I2530" s="44">
        <v>532945.84795995231</v>
      </c>
      <c r="J2530" s="44">
        <v>772551.07892703055</v>
      </c>
    </row>
    <row r="2531" spans="1:10">
      <c r="A2531" s="11" t="s">
        <v>6425</v>
      </c>
      <c r="B2531" s="11" t="s">
        <v>6549</v>
      </c>
      <c r="C2531" s="11" t="s">
        <v>6195</v>
      </c>
      <c r="D2531" s="12" t="s">
        <v>6426</v>
      </c>
      <c r="E2531" s="44">
        <v>0</v>
      </c>
      <c r="F2531" s="44">
        <v>0</v>
      </c>
      <c r="G2531" s="44">
        <v>761669.95539205114</v>
      </c>
      <c r="H2531" s="44">
        <v>761669.95539205114</v>
      </c>
      <c r="I2531" s="44">
        <v>761669.95539205114</v>
      </c>
      <c r="J2531" s="44">
        <v>1029285.8018426684</v>
      </c>
    </row>
    <row r="2532" spans="1:10">
      <c r="A2532" s="11" t="s">
        <v>6427</v>
      </c>
      <c r="B2532" s="11" t="s">
        <v>6549</v>
      </c>
      <c r="C2532" s="11" t="s">
        <v>6195</v>
      </c>
      <c r="D2532" s="12" t="s">
        <v>6428</v>
      </c>
      <c r="E2532" s="44">
        <v>0</v>
      </c>
      <c r="F2532" s="44">
        <v>0</v>
      </c>
      <c r="G2532" s="44">
        <v>1351576.2868735322</v>
      </c>
      <c r="H2532" s="44">
        <v>1351576.2868735322</v>
      </c>
      <c r="I2532" s="44">
        <v>1351576.2868735322</v>
      </c>
      <c r="J2532" s="44">
        <v>1922991.0572439029</v>
      </c>
    </row>
    <row r="2533" spans="1:10">
      <c r="A2533" s="11" t="s">
        <v>6429</v>
      </c>
      <c r="B2533" s="11" t="s">
        <v>6549</v>
      </c>
      <c r="C2533" s="11" t="s">
        <v>6195</v>
      </c>
      <c r="D2533" s="12" t="s">
        <v>6430</v>
      </c>
      <c r="E2533" s="44">
        <v>0</v>
      </c>
      <c r="F2533" s="44">
        <v>0</v>
      </c>
      <c r="G2533" s="44">
        <v>1241756.980083409</v>
      </c>
      <c r="H2533" s="44">
        <v>1241756.980083409</v>
      </c>
      <c r="I2533" s="44">
        <v>1241756.980083409</v>
      </c>
      <c r="J2533" s="44">
        <v>1660585.5307521331</v>
      </c>
    </row>
    <row r="2534" spans="1:10">
      <c r="A2534" s="11" t="s">
        <v>6431</v>
      </c>
      <c r="B2534" s="11" t="s">
        <v>6549</v>
      </c>
      <c r="C2534" s="11" t="s">
        <v>6195</v>
      </c>
      <c r="D2534" s="12" t="s">
        <v>6432</v>
      </c>
      <c r="E2534" s="44">
        <v>0</v>
      </c>
      <c r="F2534" s="44">
        <v>0</v>
      </c>
      <c r="G2534" s="44">
        <v>670946.99882414995</v>
      </c>
      <c r="H2534" s="44">
        <v>670946.99882414995</v>
      </c>
      <c r="I2534" s="44">
        <v>670946.99882414995</v>
      </c>
      <c r="J2534" s="44">
        <v>959773.4607583062</v>
      </c>
    </row>
    <row r="2535" spans="1:10">
      <c r="A2535" s="11" t="s">
        <v>6433</v>
      </c>
      <c r="B2535" s="11" t="s">
        <v>6549</v>
      </c>
      <c r="C2535" s="11" t="s">
        <v>6195</v>
      </c>
      <c r="D2535" s="12" t="s">
        <v>6434</v>
      </c>
      <c r="E2535" s="44">
        <v>0</v>
      </c>
      <c r="F2535" s="44">
        <v>0</v>
      </c>
      <c r="G2535" s="44">
        <v>1610408.2868735322</v>
      </c>
      <c r="H2535" s="44">
        <v>1610408.2868735322</v>
      </c>
      <c r="I2535" s="44">
        <v>1610408.2868735322</v>
      </c>
      <c r="J2535" s="44">
        <v>2181823.0572439032</v>
      </c>
    </row>
    <row r="2536" spans="1:10">
      <c r="A2536" s="11" t="s">
        <v>6435</v>
      </c>
      <c r="B2536" s="11" t="s">
        <v>6549</v>
      </c>
      <c r="C2536" s="11" t="s">
        <v>6092</v>
      </c>
      <c r="D2536" s="12" t="s">
        <v>6436</v>
      </c>
      <c r="E2536" s="44">
        <v>0</v>
      </c>
      <c r="F2536" s="44">
        <v>0</v>
      </c>
      <c r="G2536" s="44">
        <v>858555.54749081645</v>
      </c>
      <c r="H2536" s="44">
        <v>858555.54749081645</v>
      </c>
      <c r="I2536" s="44">
        <v>858555.54749081645</v>
      </c>
      <c r="J2536" s="44">
        <v>1215440.3705360838</v>
      </c>
    </row>
    <row r="2537" spans="1:10">
      <c r="A2537" s="11" t="s">
        <v>6437</v>
      </c>
      <c r="B2537" s="11" t="s">
        <v>6549</v>
      </c>
      <c r="C2537" s="11" t="s">
        <v>6092</v>
      </c>
      <c r="D2537" s="12" t="s">
        <v>6438</v>
      </c>
      <c r="E2537" s="44">
        <v>0</v>
      </c>
      <c r="F2537" s="44">
        <v>0</v>
      </c>
      <c r="G2537" s="44">
        <v>670946.99882414995</v>
      </c>
      <c r="H2537" s="44">
        <v>670946.99882414995</v>
      </c>
      <c r="I2537" s="44">
        <v>670946.99882414995</v>
      </c>
      <c r="J2537" s="44">
        <v>959773.4607583062</v>
      </c>
    </row>
    <row r="2538" spans="1:10">
      <c r="A2538" s="11" t="s">
        <v>6439</v>
      </c>
      <c r="B2538" s="11" t="s">
        <v>6549</v>
      </c>
      <c r="C2538" s="11" t="s">
        <v>6092</v>
      </c>
      <c r="D2538" s="12" t="s">
        <v>6440</v>
      </c>
      <c r="E2538" s="44">
        <v>0</v>
      </c>
      <c r="F2538" s="44">
        <v>0</v>
      </c>
      <c r="G2538" s="44">
        <v>1528536.2868735325</v>
      </c>
      <c r="H2538" s="44">
        <v>1528536.2868735325</v>
      </c>
      <c r="I2538" s="44">
        <v>1528536.2868735325</v>
      </c>
      <c r="J2538" s="44">
        <v>2167163.5155772362</v>
      </c>
    </row>
    <row r="2539" spans="1:10">
      <c r="A2539" s="11" t="s">
        <v>6441</v>
      </c>
      <c r="B2539" s="11" t="s">
        <v>6549</v>
      </c>
      <c r="C2539" s="11" t="s">
        <v>6442</v>
      </c>
      <c r="D2539" s="12" t="s">
        <v>6443</v>
      </c>
      <c r="E2539" s="44">
        <v>0</v>
      </c>
      <c r="F2539" s="44">
        <v>0</v>
      </c>
      <c r="G2539" s="44">
        <v>568955.84795995243</v>
      </c>
      <c r="H2539" s="44">
        <v>568955.84795995243</v>
      </c>
      <c r="I2539" s="44">
        <v>568955.84795995243</v>
      </c>
      <c r="J2539" s="44">
        <v>808561.07892703055</v>
      </c>
    </row>
    <row r="2540" spans="1:10">
      <c r="A2540" s="11" t="s">
        <v>6444</v>
      </c>
      <c r="B2540" s="11" t="s">
        <v>6549</v>
      </c>
      <c r="C2540" s="11" t="s">
        <v>6445</v>
      </c>
      <c r="D2540" s="12" t="s">
        <v>6446</v>
      </c>
      <c r="E2540" s="44">
        <v>0</v>
      </c>
      <c r="F2540" s="44">
        <v>0</v>
      </c>
      <c r="G2540" s="44">
        <v>637813.0674908167</v>
      </c>
      <c r="H2540" s="44">
        <v>637813.0674908167</v>
      </c>
      <c r="I2540" s="44">
        <v>637813.0674908167</v>
      </c>
      <c r="J2540" s="44">
        <v>963161.42942497297</v>
      </c>
    </row>
    <row r="2541" spans="1:10">
      <c r="A2541" s="11" t="s">
        <v>6447</v>
      </c>
      <c r="B2541" s="11" t="s">
        <v>6549</v>
      </c>
      <c r="C2541" s="11" t="s">
        <v>6139</v>
      </c>
      <c r="D2541" s="12" t="s">
        <v>6448</v>
      </c>
      <c r="E2541" s="44">
        <v>0</v>
      </c>
      <c r="F2541" s="44">
        <v>0</v>
      </c>
      <c r="G2541" s="44">
        <v>561324.16795995238</v>
      </c>
      <c r="H2541" s="44">
        <v>561324.16795995238</v>
      </c>
      <c r="I2541" s="44">
        <v>561324.16795995238</v>
      </c>
      <c r="J2541" s="44">
        <v>800929.39892703062</v>
      </c>
    </row>
    <row r="2542" spans="1:10">
      <c r="A2542" s="11" t="s">
        <v>6449</v>
      </c>
      <c r="B2542" s="11" t="s">
        <v>6549</v>
      </c>
      <c r="C2542" s="11" t="s">
        <v>6139</v>
      </c>
      <c r="D2542" s="12" t="s">
        <v>6450</v>
      </c>
      <c r="E2542" s="44">
        <v>0</v>
      </c>
      <c r="F2542" s="44">
        <v>0</v>
      </c>
      <c r="G2542" s="44">
        <v>637813.0674908167</v>
      </c>
      <c r="H2542" s="44">
        <v>637813.0674908167</v>
      </c>
      <c r="I2542" s="44">
        <v>637813.0674908167</v>
      </c>
      <c r="J2542" s="44">
        <v>963161.42942497297</v>
      </c>
    </row>
    <row r="2543" spans="1:10">
      <c r="A2543" s="11" t="s">
        <v>6451</v>
      </c>
      <c r="B2543" s="11" t="s">
        <v>6549</v>
      </c>
      <c r="C2543" s="11" t="s">
        <v>6139</v>
      </c>
      <c r="D2543" s="12" t="s">
        <v>6452</v>
      </c>
      <c r="E2543" s="44">
        <v>0</v>
      </c>
      <c r="F2543" s="44">
        <v>0</v>
      </c>
      <c r="G2543" s="44">
        <v>561324.16795995238</v>
      </c>
      <c r="H2543" s="44">
        <v>561324.16795995238</v>
      </c>
      <c r="I2543" s="44">
        <v>561324.16795995238</v>
      </c>
      <c r="J2543" s="44">
        <v>800929.39892703062</v>
      </c>
    </row>
    <row r="2544" spans="1:10">
      <c r="A2544" s="11" t="s">
        <v>6453</v>
      </c>
      <c r="B2544" s="11" t="s">
        <v>6549</v>
      </c>
      <c r="C2544" s="11" t="s">
        <v>6454</v>
      </c>
      <c r="D2544" s="12" t="s">
        <v>6455</v>
      </c>
      <c r="E2544" s="44">
        <v>0</v>
      </c>
      <c r="F2544" s="44">
        <v>0</v>
      </c>
      <c r="G2544" s="44">
        <v>199846.06929328566</v>
      </c>
      <c r="H2544" s="44">
        <v>199846.06929328566</v>
      </c>
      <c r="I2544" s="44">
        <v>199846.06929328566</v>
      </c>
      <c r="J2544" s="44">
        <v>417496.03914925276</v>
      </c>
    </row>
    <row r="2545" spans="1:10">
      <c r="A2545" s="11" t="s">
        <v>6456</v>
      </c>
      <c r="B2545" s="11" t="s">
        <v>6549</v>
      </c>
      <c r="C2545" s="11" t="s">
        <v>6457</v>
      </c>
      <c r="D2545" s="12" t="s">
        <v>6458</v>
      </c>
      <c r="E2545" s="44">
        <v>0</v>
      </c>
      <c r="F2545" s="44">
        <v>0</v>
      </c>
      <c r="G2545" s="44">
        <v>646406.41749081656</v>
      </c>
      <c r="H2545" s="44">
        <v>646406.41749081656</v>
      </c>
      <c r="I2545" s="44">
        <v>646406.41749081656</v>
      </c>
      <c r="J2545" s="44">
        <v>973432.87942497293</v>
      </c>
    </row>
    <row r="2546" spans="1:10">
      <c r="A2546" s="11" t="s">
        <v>6459</v>
      </c>
      <c r="B2546" s="11" t="s">
        <v>6549</v>
      </c>
      <c r="C2546" s="11" t="s">
        <v>6457</v>
      </c>
      <c r="D2546" s="12" t="s">
        <v>6460</v>
      </c>
      <c r="E2546" s="44">
        <v>0</v>
      </c>
      <c r="F2546" s="44">
        <v>0</v>
      </c>
      <c r="G2546" s="44">
        <v>646406.41749081656</v>
      </c>
      <c r="H2546" s="44">
        <v>646406.41749081656</v>
      </c>
      <c r="I2546" s="44">
        <v>646406.41749081656</v>
      </c>
      <c r="J2546" s="44">
        <v>973432.87942497293</v>
      </c>
    </row>
    <row r="2547" spans="1:10">
      <c r="A2547" s="11" t="s">
        <v>6461</v>
      </c>
      <c r="B2547" s="11" t="s">
        <v>6549</v>
      </c>
      <c r="C2547" s="11" t="s">
        <v>1503</v>
      </c>
      <c r="D2547" s="12" t="s">
        <v>6462</v>
      </c>
      <c r="E2547" s="44">
        <v>0</v>
      </c>
      <c r="F2547" s="44">
        <v>0</v>
      </c>
      <c r="G2547" s="44">
        <v>872558.16035089886</v>
      </c>
      <c r="H2547" s="44">
        <v>872558.16035089886</v>
      </c>
      <c r="I2547" s="44">
        <v>872558.16035089886</v>
      </c>
      <c r="J2547" s="44">
        <v>1222926.801854671</v>
      </c>
    </row>
    <row r="2548" spans="1:10">
      <c r="A2548" s="11" t="s">
        <v>6463</v>
      </c>
      <c r="B2548" s="11" t="s">
        <v>6549</v>
      </c>
      <c r="C2548" s="11" t="s">
        <v>1503</v>
      </c>
      <c r="D2548" s="12" t="s">
        <v>6464</v>
      </c>
      <c r="E2548" s="44">
        <v>0</v>
      </c>
      <c r="F2548" s="44">
        <v>0</v>
      </c>
      <c r="G2548" s="44">
        <v>813667.65549081645</v>
      </c>
      <c r="H2548" s="44">
        <v>813667.65549081645</v>
      </c>
      <c r="I2548" s="44">
        <v>813667.65549081645</v>
      </c>
      <c r="J2548" s="44">
        <v>1170552.4785360838</v>
      </c>
    </row>
    <row r="2549" spans="1:10">
      <c r="A2549" s="11" t="s">
        <v>6465</v>
      </c>
      <c r="B2549" s="11" t="s">
        <v>6549</v>
      </c>
      <c r="C2549" s="11" t="s">
        <v>1503</v>
      </c>
      <c r="D2549" s="12" t="s">
        <v>6466</v>
      </c>
      <c r="E2549" s="44">
        <v>0</v>
      </c>
      <c r="F2549" s="44">
        <v>0</v>
      </c>
      <c r="G2549" s="44">
        <v>900783.87092291529</v>
      </c>
      <c r="H2549" s="44">
        <v>900783.87092291529</v>
      </c>
      <c r="I2549" s="44">
        <v>900783.87092291529</v>
      </c>
      <c r="J2549" s="44">
        <v>1293143.8997294994</v>
      </c>
    </row>
    <row r="2550" spans="1:10">
      <c r="A2550" s="11" t="s">
        <v>6467</v>
      </c>
      <c r="B2550" s="11" t="s">
        <v>6549</v>
      </c>
      <c r="C2550" s="11" t="s">
        <v>6112</v>
      </c>
      <c r="D2550" s="12" t="s">
        <v>6468</v>
      </c>
      <c r="E2550" s="44">
        <v>0</v>
      </c>
      <c r="F2550" s="44">
        <v>0</v>
      </c>
      <c r="G2550" s="44">
        <v>577153.16549081658</v>
      </c>
      <c r="H2550" s="44">
        <v>577153.16549081658</v>
      </c>
      <c r="I2550" s="44">
        <v>577153.16549081658</v>
      </c>
      <c r="J2550" s="44">
        <v>832754.98575830634</v>
      </c>
    </row>
    <row r="2551" spans="1:10">
      <c r="A2551" s="11" t="s">
        <v>6469</v>
      </c>
      <c r="B2551" s="11" t="s">
        <v>6549</v>
      </c>
      <c r="C2551" s="11" t="s">
        <v>1503</v>
      </c>
      <c r="D2551" s="12" t="s">
        <v>6470</v>
      </c>
      <c r="E2551" s="44">
        <v>0</v>
      </c>
      <c r="F2551" s="44">
        <v>0</v>
      </c>
      <c r="G2551" s="44">
        <v>704488.67968834739</v>
      </c>
      <c r="H2551" s="44">
        <v>704488.67968834739</v>
      </c>
      <c r="I2551" s="44">
        <v>704488.67968834739</v>
      </c>
      <c r="J2551" s="44">
        <v>999499.41008958197</v>
      </c>
    </row>
    <row r="2552" spans="1:10">
      <c r="A2552" s="11" t="s">
        <v>6471</v>
      </c>
      <c r="B2552" s="11" t="s">
        <v>6549</v>
      </c>
      <c r="C2552" s="11" t="s">
        <v>3996</v>
      </c>
      <c r="D2552" s="12" t="s">
        <v>6472</v>
      </c>
      <c r="E2552" s="44">
        <v>0</v>
      </c>
      <c r="F2552" s="44">
        <v>0</v>
      </c>
      <c r="G2552" s="44">
        <v>741785.24625624868</v>
      </c>
      <c r="H2552" s="44">
        <v>741785.24625624868</v>
      </c>
      <c r="I2552" s="44">
        <v>741785.24625624868</v>
      </c>
      <c r="J2552" s="44">
        <v>1096822.323673944</v>
      </c>
    </row>
    <row r="2553" spans="1:10">
      <c r="A2553" s="11" t="s">
        <v>6473</v>
      </c>
      <c r="B2553" s="11" t="s">
        <v>6549</v>
      </c>
      <c r="C2553" s="11" t="s">
        <v>3996</v>
      </c>
      <c r="D2553" s="12" t="s">
        <v>6474</v>
      </c>
      <c r="E2553" s="44">
        <v>0</v>
      </c>
      <c r="F2553" s="44">
        <v>0</v>
      </c>
      <c r="G2553" s="44">
        <v>673741.03082414984</v>
      </c>
      <c r="H2553" s="44">
        <v>673741.03082414984</v>
      </c>
      <c r="I2553" s="44">
        <v>673741.03082414984</v>
      </c>
      <c r="J2553" s="44">
        <v>1000767.4927583061</v>
      </c>
    </row>
    <row r="2554" spans="1:10">
      <c r="A2554" s="11" t="s">
        <v>6475</v>
      </c>
      <c r="B2554" s="11" t="s">
        <v>6550</v>
      </c>
      <c r="C2554" s="11" t="s">
        <v>6476</v>
      </c>
      <c r="D2554" s="12" t="s">
        <v>6477</v>
      </c>
      <c r="E2554" s="44">
        <v>0</v>
      </c>
      <c r="F2554" s="44">
        <v>0</v>
      </c>
      <c r="G2554" s="44">
        <v>7633993.2285935814</v>
      </c>
      <c r="H2554" s="44">
        <v>7633993.2285935814</v>
      </c>
      <c r="I2554" s="44">
        <v>7633993.2285935814</v>
      </c>
      <c r="J2554" s="44">
        <v>8270135.9474413181</v>
      </c>
    </row>
    <row r="2555" spans="1:10" ht="42.75">
      <c r="A2555" s="11" t="s">
        <v>6478</v>
      </c>
      <c r="B2555" s="11" t="s">
        <v>6550</v>
      </c>
      <c r="C2555" s="11" t="s">
        <v>3813</v>
      </c>
      <c r="D2555" s="12" t="s">
        <v>6479</v>
      </c>
      <c r="E2555" s="44">
        <v>0</v>
      </c>
      <c r="F2555" s="44">
        <v>0</v>
      </c>
      <c r="G2555" s="44">
        <v>1111165.4560086417</v>
      </c>
      <c r="H2555" s="44">
        <v>1111165.4560086417</v>
      </c>
      <c r="I2555" s="44">
        <v>1111165.4560086417</v>
      </c>
      <c r="J2555" s="44">
        <v>1578769.8004016457</v>
      </c>
    </row>
    <row r="2556" spans="1:10" ht="28.5">
      <c r="A2556" s="11" t="s">
        <v>6480</v>
      </c>
      <c r="B2556" s="11" t="s">
        <v>6550</v>
      </c>
      <c r="C2556" s="11" t="s">
        <v>3813</v>
      </c>
      <c r="D2556" s="12" t="s">
        <v>6481</v>
      </c>
      <c r="E2556" s="44">
        <v>0</v>
      </c>
      <c r="F2556" s="44">
        <v>0</v>
      </c>
      <c r="G2556" s="44">
        <v>1111165.4560086417</v>
      </c>
      <c r="H2556" s="44">
        <v>1111165.4560086417</v>
      </c>
      <c r="I2556" s="44">
        <v>1111165.4560086417</v>
      </c>
      <c r="J2556" s="44">
        <v>1578769.8004016457</v>
      </c>
    </row>
    <row r="2557" spans="1:10">
      <c r="A2557" s="11" t="s">
        <v>6482</v>
      </c>
      <c r="B2557" s="11" t="s">
        <v>6550</v>
      </c>
      <c r="C2557" s="11" t="s">
        <v>3813</v>
      </c>
      <c r="D2557" s="12" t="s">
        <v>6483</v>
      </c>
      <c r="E2557" s="44">
        <v>0</v>
      </c>
      <c r="F2557" s="44">
        <v>0</v>
      </c>
      <c r="G2557" s="44">
        <v>1111165.4560086417</v>
      </c>
      <c r="H2557" s="44">
        <v>1111165.4560086417</v>
      </c>
      <c r="I2557" s="44">
        <v>1111165.4560086417</v>
      </c>
      <c r="J2557" s="44">
        <v>1578769.8004016457</v>
      </c>
    </row>
    <row r="2558" spans="1:10">
      <c r="A2558" s="11" t="s">
        <v>6484</v>
      </c>
      <c r="B2558" s="11" t="s">
        <v>6550</v>
      </c>
      <c r="C2558" s="11" t="s">
        <v>3813</v>
      </c>
      <c r="D2558" s="12" t="s">
        <v>6485</v>
      </c>
      <c r="E2558" s="44">
        <v>0</v>
      </c>
      <c r="F2558" s="44">
        <v>0</v>
      </c>
      <c r="G2558" s="44">
        <v>1111165.4560086417</v>
      </c>
      <c r="H2558" s="44">
        <v>1111165.4560086417</v>
      </c>
      <c r="I2558" s="44">
        <v>1111165.4560086417</v>
      </c>
      <c r="J2558" s="44">
        <v>1578769.8004016457</v>
      </c>
    </row>
    <row r="2559" spans="1:10">
      <c r="A2559" s="11" t="s">
        <v>6486</v>
      </c>
      <c r="B2559" s="11" t="s">
        <v>6550</v>
      </c>
      <c r="C2559" s="11" t="s">
        <v>6487</v>
      </c>
      <c r="D2559" s="12" t="s">
        <v>6488</v>
      </c>
      <c r="E2559" s="44">
        <v>0</v>
      </c>
      <c r="F2559" s="44">
        <v>0</v>
      </c>
      <c r="G2559" s="44">
        <v>1049152.830082716</v>
      </c>
      <c r="H2559" s="44">
        <v>1049152.830082716</v>
      </c>
      <c r="I2559" s="44">
        <v>1049152.830082716</v>
      </c>
      <c r="J2559" s="44">
        <v>1550451.3329633744</v>
      </c>
    </row>
    <row r="2560" spans="1:10">
      <c r="A2560" s="11" t="s">
        <v>6489</v>
      </c>
      <c r="B2560" s="11" t="s">
        <v>6550</v>
      </c>
      <c r="C2560" s="11" t="s">
        <v>6490</v>
      </c>
      <c r="D2560" s="12" t="s">
        <v>6491</v>
      </c>
      <c r="E2560" s="44">
        <v>0</v>
      </c>
      <c r="F2560" s="44">
        <v>0</v>
      </c>
      <c r="G2560" s="44">
        <v>679717.97082345677</v>
      </c>
      <c r="H2560" s="44">
        <v>679717.97082345677</v>
      </c>
      <c r="I2560" s="44">
        <v>679717.97082345677</v>
      </c>
      <c r="J2560" s="44">
        <v>1042866.0724695472</v>
      </c>
    </row>
    <row r="2561" spans="1:10" ht="28.5">
      <c r="A2561" s="11" t="s">
        <v>6492</v>
      </c>
      <c r="B2561" s="11" t="s">
        <v>6550</v>
      </c>
      <c r="C2561" s="11" t="s">
        <v>6490</v>
      </c>
      <c r="D2561" s="12" t="s">
        <v>6493</v>
      </c>
      <c r="E2561" s="44">
        <v>0</v>
      </c>
      <c r="F2561" s="44">
        <v>0</v>
      </c>
      <c r="G2561" s="44">
        <v>794481.80168765422</v>
      </c>
      <c r="H2561" s="44">
        <v>794481.80168765422</v>
      </c>
      <c r="I2561" s="44">
        <v>794481.80168765422</v>
      </c>
      <c r="J2561" s="44">
        <v>1202033.3037452672</v>
      </c>
    </row>
    <row r="2562" spans="1:10">
      <c r="A2562" s="11" t="s">
        <v>6494</v>
      </c>
      <c r="B2562" s="11" t="s">
        <v>6550</v>
      </c>
      <c r="C2562" s="11" t="s">
        <v>6495</v>
      </c>
      <c r="D2562" s="12" t="s">
        <v>6496</v>
      </c>
      <c r="E2562" s="44">
        <v>0</v>
      </c>
      <c r="F2562" s="44">
        <v>0</v>
      </c>
      <c r="G2562" s="44">
        <v>794481.80168765422</v>
      </c>
      <c r="H2562" s="44">
        <v>794481.80168765422</v>
      </c>
      <c r="I2562" s="44">
        <v>794481.80168765422</v>
      </c>
      <c r="J2562" s="44">
        <v>1202033.3037452672</v>
      </c>
    </row>
    <row r="2563" spans="1:10">
      <c r="A2563" s="11" t="s">
        <v>6497</v>
      </c>
      <c r="B2563" s="11" t="s">
        <v>6550</v>
      </c>
      <c r="C2563" s="11" t="s">
        <v>6495</v>
      </c>
      <c r="D2563" s="12" t="s">
        <v>6498</v>
      </c>
      <c r="E2563" s="44">
        <v>0</v>
      </c>
      <c r="F2563" s="44">
        <v>0</v>
      </c>
      <c r="G2563" s="44">
        <v>1049152.830082716</v>
      </c>
      <c r="H2563" s="44">
        <v>1049152.830082716</v>
      </c>
      <c r="I2563" s="44">
        <v>1049152.830082716</v>
      </c>
      <c r="J2563" s="44">
        <v>1550451.3329633744</v>
      </c>
    </row>
    <row r="2564" spans="1:10">
      <c r="A2564" s="11" t="s">
        <v>6499</v>
      </c>
      <c r="B2564" s="11" t="s">
        <v>6550</v>
      </c>
      <c r="C2564" s="11" t="s">
        <v>6495</v>
      </c>
      <c r="D2564" s="12" t="s">
        <v>6500</v>
      </c>
      <c r="E2564" s="44">
        <v>0</v>
      </c>
      <c r="F2564" s="44">
        <v>0</v>
      </c>
      <c r="G2564" s="44">
        <v>1049152.830082716</v>
      </c>
      <c r="H2564" s="44">
        <v>1049152.830082716</v>
      </c>
      <c r="I2564" s="44">
        <v>1049152.830082716</v>
      </c>
      <c r="J2564" s="44">
        <v>1550451.3329633744</v>
      </c>
    </row>
    <row r="2565" spans="1:10">
      <c r="A2565" s="11" t="s">
        <v>6501</v>
      </c>
      <c r="B2565" s="11" t="s">
        <v>6550</v>
      </c>
      <c r="C2565" s="11" t="s">
        <v>6495</v>
      </c>
      <c r="D2565" s="12" t="s">
        <v>6502</v>
      </c>
      <c r="E2565" s="44">
        <v>0</v>
      </c>
      <c r="F2565" s="44">
        <v>0</v>
      </c>
      <c r="G2565" s="44">
        <v>0</v>
      </c>
      <c r="H2565" s="44">
        <v>0</v>
      </c>
      <c r="I2565" s="44">
        <v>0</v>
      </c>
      <c r="J2565" s="44">
        <v>1550451.3329633744</v>
      </c>
    </row>
    <row r="2566" spans="1:10">
      <c r="A2566" s="53" t="s">
        <v>6569</v>
      </c>
      <c r="B2566" s="54" t="s">
        <v>6570</v>
      </c>
      <c r="C2566" s="55"/>
      <c r="D2566" s="55" t="s">
        <v>6571</v>
      </c>
      <c r="E2566" s="56">
        <v>0</v>
      </c>
      <c r="F2566" s="56">
        <v>0</v>
      </c>
      <c r="G2566" s="56">
        <v>232000</v>
      </c>
      <c r="H2566" s="56">
        <v>232000</v>
      </c>
      <c r="I2566" s="56">
        <v>232000</v>
      </c>
      <c r="J2566" s="56">
        <v>232000</v>
      </c>
    </row>
    <row r="2567" spans="1:10">
      <c r="A2567" s="53" t="s">
        <v>6572</v>
      </c>
      <c r="B2567" s="54" t="s">
        <v>6570</v>
      </c>
      <c r="C2567" s="55"/>
      <c r="D2567" s="55" t="s">
        <v>6573</v>
      </c>
      <c r="E2567" s="56">
        <v>0</v>
      </c>
      <c r="F2567" s="56">
        <v>0</v>
      </c>
      <c r="G2567" s="56">
        <v>95600</v>
      </c>
      <c r="H2567" s="56">
        <v>95600</v>
      </c>
      <c r="I2567" s="56">
        <v>95600</v>
      </c>
      <c r="J2567" s="56">
        <v>95600</v>
      </c>
    </row>
    <row r="2568" spans="1:10">
      <c r="A2568" s="53" t="s">
        <v>6574</v>
      </c>
      <c r="B2568" s="54" t="s">
        <v>6570</v>
      </c>
      <c r="C2568" s="55">
        <v>35129</v>
      </c>
      <c r="D2568" s="55" t="s">
        <v>6575</v>
      </c>
      <c r="E2568" s="56">
        <v>0</v>
      </c>
      <c r="F2568" s="56">
        <v>0</v>
      </c>
      <c r="G2568" s="56">
        <v>838350</v>
      </c>
      <c r="H2568" s="56">
        <v>838350</v>
      </c>
      <c r="I2568" s="56">
        <v>838350</v>
      </c>
      <c r="J2568" s="56">
        <v>838350</v>
      </c>
    </row>
    <row r="2569" spans="1:10">
      <c r="A2569" s="53" t="s">
        <v>6576</v>
      </c>
      <c r="B2569" s="54" t="s">
        <v>6570</v>
      </c>
      <c r="C2569" s="55" t="s">
        <v>7837</v>
      </c>
      <c r="D2569" s="55" t="s">
        <v>6577</v>
      </c>
      <c r="E2569" s="56">
        <v>0</v>
      </c>
      <c r="F2569" s="56">
        <v>0</v>
      </c>
      <c r="G2569" s="56">
        <v>53654.400000000001</v>
      </c>
      <c r="H2569" s="56">
        <v>53654.400000000001</v>
      </c>
      <c r="I2569" s="56">
        <v>53654.400000000001</v>
      </c>
      <c r="J2569" s="56">
        <v>53654.400000000001</v>
      </c>
    </row>
    <row r="2570" spans="1:10">
      <c r="A2570" s="53" t="s">
        <v>6578</v>
      </c>
      <c r="B2570" s="54" t="s">
        <v>6570</v>
      </c>
      <c r="C2570" s="55"/>
      <c r="D2570" s="55" t="s">
        <v>6579</v>
      </c>
      <c r="E2570" s="56">
        <v>0</v>
      </c>
      <c r="F2570" s="56">
        <v>0</v>
      </c>
      <c r="G2570" s="56">
        <v>232000</v>
      </c>
      <c r="H2570" s="56">
        <v>232000</v>
      </c>
      <c r="I2570" s="56">
        <v>232000</v>
      </c>
      <c r="J2570" s="56">
        <v>232000</v>
      </c>
    </row>
    <row r="2571" spans="1:10">
      <c r="A2571" s="53" t="s">
        <v>6580</v>
      </c>
      <c r="B2571" s="54" t="s">
        <v>6570</v>
      </c>
      <c r="C2571" s="55"/>
      <c r="D2571" s="55" t="s">
        <v>6581</v>
      </c>
      <c r="E2571" s="56">
        <v>0</v>
      </c>
      <c r="F2571" s="56">
        <v>0</v>
      </c>
      <c r="G2571" s="56">
        <v>232000</v>
      </c>
      <c r="H2571" s="56">
        <v>232000</v>
      </c>
      <c r="I2571" s="56">
        <v>232000</v>
      </c>
      <c r="J2571" s="56">
        <v>232000</v>
      </c>
    </row>
    <row r="2572" spans="1:10">
      <c r="A2572" s="53" t="s">
        <v>6582</v>
      </c>
      <c r="B2572" s="54" t="s">
        <v>6570</v>
      </c>
      <c r="C2572" s="55"/>
      <c r="D2572" s="55" t="s">
        <v>6583</v>
      </c>
      <c r="E2572" s="56">
        <v>0</v>
      </c>
      <c r="F2572" s="56">
        <v>0</v>
      </c>
      <c r="G2572" s="56">
        <v>40240.800000000003</v>
      </c>
      <c r="H2572" s="56">
        <v>40240.800000000003</v>
      </c>
      <c r="I2572" s="56">
        <v>40240.800000000003</v>
      </c>
      <c r="J2572" s="56">
        <v>40240.800000000003</v>
      </c>
    </row>
    <row r="2573" spans="1:10">
      <c r="A2573" s="53" t="s">
        <v>6584</v>
      </c>
      <c r="B2573" s="54" t="s">
        <v>6570</v>
      </c>
      <c r="C2573" s="55" t="s">
        <v>7838</v>
      </c>
      <c r="D2573" s="55" t="s">
        <v>6585</v>
      </c>
      <c r="E2573" s="56">
        <v>0</v>
      </c>
      <c r="F2573" s="56">
        <v>0</v>
      </c>
      <c r="G2573" s="56">
        <v>78246</v>
      </c>
      <c r="H2573" s="56">
        <v>78246</v>
      </c>
      <c r="I2573" s="56">
        <v>78246</v>
      </c>
      <c r="J2573" s="56">
        <v>78246</v>
      </c>
    </row>
    <row r="2574" spans="1:10">
      <c r="A2574" s="53" t="s">
        <v>6586</v>
      </c>
      <c r="B2574" s="54" t="s">
        <v>6570</v>
      </c>
      <c r="C2574" s="55"/>
      <c r="D2574" s="55" t="s">
        <v>6587</v>
      </c>
      <c r="E2574" s="56">
        <v>0</v>
      </c>
      <c r="F2574" s="56">
        <v>0</v>
      </c>
      <c r="G2574" s="56">
        <v>95600</v>
      </c>
      <c r="H2574" s="56">
        <v>95600</v>
      </c>
      <c r="I2574" s="56">
        <v>95600</v>
      </c>
      <c r="J2574" s="56">
        <v>95600</v>
      </c>
    </row>
    <row r="2575" spans="1:10">
      <c r="A2575" s="53" t="s">
        <v>6588</v>
      </c>
      <c r="B2575" s="54" t="s">
        <v>6570</v>
      </c>
      <c r="C2575" s="55" t="s">
        <v>7839</v>
      </c>
      <c r="D2575" s="55" t="s">
        <v>6589</v>
      </c>
      <c r="E2575" s="56">
        <v>0</v>
      </c>
      <c r="F2575" s="56">
        <v>0</v>
      </c>
      <c r="G2575" s="56">
        <v>26827.200000000001</v>
      </c>
      <c r="H2575" s="56">
        <v>26827.200000000001</v>
      </c>
      <c r="I2575" s="56">
        <v>26827.200000000001</v>
      </c>
      <c r="J2575" s="56">
        <v>26827.200000000001</v>
      </c>
    </row>
    <row r="2576" spans="1:10">
      <c r="A2576" s="53" t="s">
        <v>6590</v>
      </c>
      <c r="B2576" s="54" t="s">
        <v>6570</v>
      </c>
      <c r="C2576" s="55"/>
      <c r="D2576" s="55" t="s">
        <v>6591</v>
      </c>
      <c r="E2576" s="56">
        <v>0</v>
      </c>
      <c r="F2576" s="56">
        <v>0</v>
      </c>
      <c r="G2576" s="56">
        <v>11600</v>
      </c>
      <c r="H2576" s="56">
        <v>11600</v>
      </c>
      <c r="I2576" s="56">
        <v>11600</v>
      </c>
      <c r="J2576" s="56">
        <v>11600</v>
      </c>
    </row>
    <row r="2577" spans="1:10">
      <c r="A2577" s="53" t="s">
        <v>6592</v>
      </c>
      <c r="B2577" s="54" t="s">
        <v>6570</v>
      </c>
      <c r="C2577" s="55"/>
      <c r="D2577" s="55" t="s">
        <v>6593</v>
      </c>
      <c r="E2577" s="56">
        <v>0</v>
      </c>
      <c r="F2577" s="56">
        <v>0</v>
      </c>
      <c r="G2577" s="56">
        <v>134136</v>
      </c>
      <c r="H2577" s="56">
        <v>134136</v>
      </c>
      <c r="I2577" s="56">
        <v>134136</v>
      </c>
      <c r="J2577" s="56">
        <v>134136</v>
      </c>
    </row>
    <row r="2578" spans="1:10">
      <c r="A2578" s="53" t="s">
        <v>6594</v>
      </c>
      <c r="B2578" s="54" t="s">
        <v>6570</v>
      </c>
      <c r="C2578" s="55"/>
      <c r="D2578" s="55" t="s">
        <v>6595</v>
      </c>
      <c r="E2578" s="56">
        <v>0</v>
      </c>
      <c r="F2578" s="56">
        <v>0</v>
      </c>
      <c r="G2578" s="56">
        <v>232000</v>
      </c>
      <c r="H2578" s="56">
        <v>232000</v>
      </c>
      <c r="I2578" s="56">
        <v>232000</v>
      </c>
      <c r="J2578" s="56">
        <v>232000</v>
      </c>
    </row>
    <row r="2579" spans="1:10">
      <c r="A2579" s="53" t="s">
        <v>6596</v>
      </c>
      <c r="B2579" s="54" t="s">
        <v>6570</v>
      </c>
      <c r="C2579" s="55"/>
      <c r="D2579" s="55" t="s">
        <v>6597</v>
      </c>
      <c r="E2579" s="56">
        <v>0</v>
      </c>
      <c r="F2579" s="56">
        <v>0</v>
      </c>
      <c r="G2579" s="56">
        <v>11600</v>
      </c>
      <c r="H2579" s="56">
        <v>11600</v>
      </c>
      <c r="I2579" s="56">
        <v>11600</v>
      </c>
      <c r="J2579" s="56">
        <v>11600</v>
      </c>
    </row>
    <row r="2580" spans="1:10">
      <c r="A2580" s="53" t="s">
        <v>6598</v>
      </c>
      <c r="B2580" s="54" t="s">
        <v>6570</v>
      </c>
      <c r="C2580" s="55"/>
      <c r="D2580" s="55" t="s">
        <v>6599</v>
      </c>
      <c r="E2580" s="56">
        <v>0</v>
      </c>
      <c r="F2580" s="56">
        <v>0</v>
      </c>
      <c r="G2580" s="56">
        <v>232000</v>
      </c>
      <c r="H2580" s="56">
        <v>232000</v>
      </c>
      <c r="I2580" s="56">
        <v>232000</v>
      </c>
      <c r="J2580" s="56">
        <v>232000</v>
      </c>
    </row>
    <row r="2581" spans="1:10">
      <c r="A2581" s="53" t="s">
        <v>6600</v>
      </c>
      <c r="B2581" s="54" t="s">
        <v>6570</v>
      </c>
      <c r="C2581" s="55"/>
      <c r="D2581" s="55" t="s">
        <v>6601</v>
      </c>
      <c r="E2581" s="56">
        <v>0</v>
      </c>
      <c r="F2581" s="56">
        <v>0</v>
      </c>
      <c r="G2581" s="56">
        <v>95600</v>
      </c>
      <c r="H2581" s="56">
        <v>95600</v>
      </c>
      <c r="I2581" s="56">
        <v>95600</v>
      </c>
      <c r="J2581" s="56">
        <v>95600</v>
      </c>
    </row>
    <row r="2582" spans="1:10">
      <c r="A2582" s="53" t="s">
        <v>6602</v>
      </c>
      <c r="B2582" s="54" t="s">
        <v>6570</v>
      </c>
      <c r="C2582" s="55"/>
      <c r="D2582" s="55" t="s">
        <v>6603</v>
      </c>
      <c r="E2582" s="56">
        <v>0</v>
      </c>
      <c r="F2582" s="56">
        <v>0</v>
      </c>
      <c r="G2582" s="56">
        <v>95600</v>
      </c>
      <c r="H2582" s="56">
        <v>95600</v>
      </c>
      <c r="I2582" s="56">
        <v>95600</v>
      </c>
      <c r="J2582" s="56">
        <v>95600</v>
      </c>
    </row>
    <row r="2583" spans="1:10">
      <c r="A2583" s="53" t="s">
        <v>6604</v>
      </c>
      <c r="B2583" s="54" t="s">
        <v>6570</v>
      </c>
      <c r="C2583" s="55"/>
      <c r="D2583" s="55" t="s">
        <v>6605</v>
      </c>
      <c r="E2583" s="56">
        <v>0</v>
      </c>
      <c r="F2583" s="56">
        <v>0</v>
      </c>
      <c r="G2583" s="56">
        <v>232000</v>
      </c>
      <c r="H2583" s="56">
        <v>232000</v>
      </c>
      <c r="I2583" s="56">
        <v>232000</v>
      </c>
      <c r="J2583" s="56">
        <v>232000</v>
      </c>
    </row>
    <row r="2584" spans="1:10">
      <c r="A2584" s="53" t="s">
        <v>6606</v>
      </c>
      <c r="B2584" s="54" t="s">
        <v>6570</v>
      </c>
      <c r="C2584" s="55">
        <v>31360</v>
      </c>
      <c r="D2584" s="55" t="s">
        <v>6607</v>
      </c>
      <c r="E2584" s="56">
        <v>0</v>
      </c>
      <c r="F2584" s="56">
        <v>0</v>
      </c>
      <c r="G2584" s="56">
        <v>167670</v>
      </c>
      <c r="H2584" s="56">
        <v>167670</v>
      </c>
      <c r="I2584" s="56">
        <v>167670</v>
      </c>
      <c r="J2584" s="56">
        <v>167670</v>
      </c>
    </row>
    <row r="2585" spans="1:10">
      <c r="A2585" s="53" t="s">
        <v>6608</v>
      </c>
      <c r="B2585" s="54" t="s">
        <v>6570</v>
      </c>
      <c r="C2585" s="55" t="s">
        <v>7840</v>
      </c>
      <c r="D2585" s="55" t="s">
        <v>6609</v>
      </c>
      <c r="E2585" s="56">
        <v>0</v>
      </c>
      <c r="F2585" s="56">
        <v>0</v>
      </c>
      <c r="G2585" s="56">
        <v>232000</v>
      </c>
      <c r="H2585" s="56">
        <v>232000</v>
      </c>
      <c r="I2585" s="56">
        <v>232000</v>
      </c>
      <c r="J2585" s="56">
        <v>232000</v>
      </c>
    </row>
    <row r="2586" spans="1:10">
      <c r="A2586" s="53" t="s">
        <v>6610</v>
      </c>
      <c r="B2586" s="54" t="s">
        <v>6570</v>
      </c>
      <c r="C2586" s="55"/>
      <c r="D2586" s="55" t="s">
        <v>6611</v>
      </c>
      <c r="E2586" s="56">
        <v>0</v>
      </c>
      <c r="F2586" s="56">
        <v>0</v>
      </c>
      <c r="G2586" s="56">
        <v>232000</v>
      </c>
      <c r="H2586" s="56">
        <v>232000</v>
      </c>
      <c r="I2586" s="56">
        <v>232000</v>
      </c>
      <c r="J2586" s="56">
        <v>232000</v>
      </c>
    </row>
    <row r="2587" spans="1:10">
      <c r="A2587" s="53" t="s">
        <v>6612</v>
      </c>
      <c r="B2587" s="54" t="s">
        <v>6570</v>
      </c>
      <c r="C2587" s="55"/>
      <c r="D2587" s="55" t="s">
        <v>6613</v>
      </c>
      <c r="E2587" s="56">
        <v>0</v>
      </c>
      <c r="F2587" s="56">
        <v>0</v>
      </c>
      <c r="G2587" s="56">
        <v>232000</v>
      </c>
      <c r="H2587" s="56">
        <v>232000</v>
      </c>
      <c r="I2587" s="56">
        <v>232000</v>
      </c>
      <c r="J2587" s="56">
        <v>232000</v>
      </c>
    </row>
    <row r="2588" spans="1:10">
      <c r="A2588" s="53" t="s">
        <v>6614</v>
      </c>
      <c r="B2588" s="54" t="s">
        <v>6570</v>
      </c>
      <c r="C2588" s="55"/>
      <c r="D2588" s="55" t="s">
        <v>6615</v>
      </c>
      <c r="E2588" s="56">
        <v>0</v>
      </c>
      <c r="F2588" s="56">
        <v>0</v>
      </c>
      <c r="G2588" s="56">
        <v>232000</v>
      </c>
      <c r="H2588" s="56">
        <v>232000</v>
      </c>
      <c r="I2588" s="56">
        <v>232000</v>
      </c>
      <c r="J2588" s="56">
        <v>232000</v>
      </c>
    </row>
    <row r="2589" spans="1:10">
      <c r="A2589" s="53" t="s">
        <v>6616</v>
      </c>
      <c r="B2589" s="54" t="s">
        <v>6570</v>
      </c>
      <c r="C2589" s="55"/>
      <c r="D2589" s="55" t="s">
        <v>6617</v>
      </c>
      <c r="E2589" s="56">
        <v>0</v>
      </c>
      <c r="F2589" s="56">
        <v>0</v>
      </c>
      <c r="G2589" s="56">
        <v>232000</v>
      </c>
      <c r="H2589" s="56">
        <v>232000</v>
      </c>
      <c r="I2589" s="56">
        <v>232000</v>
      </c>
      <c r="J2589" s="56">
        <v>232000</v>
      </c>
    </row>
    <row r="2590" spans="1:10">
      <c r="A2590" s="53" t="s">
        <v>6618</v>
      </c>
      <c r="B2590" s="54" t="s">
        <v>6570</v>
      </c>
      <c r="C2590" s="55"/>
      <c r="D2590" s="55" t="s">
        <v>6619</v>
      </c>
      <c r="E2590" s="56">
        <v>0</v>
      </c>
      <c r="F2590" s="56">
        <v>0</v>
      </c>
      <c r="G2590" s="56">
        <v>232000</v>
      </c>
      <c r="H2590" s="56">
        <v>232000</v>
      </c>
      <c r="I2590" s="56">
        <v>232000</v>
      </c>
      <c r="J2590" s="56">
        <v>232000</v>
      </c>
    </row>
    <row r="2591" spans="1:10">
      <c r="A2591" s="53" t="s">
        <v>6620</v>
      </c>
      <c r="B2591" s="54" t="s">
        <v>6570</v>
      </c>
      <c r="C2591" s="55"/>
      <c r="D2591" s="55" t="s">
        <v>6621</v>
      </c>
      <c r="E2591" s="56">
        <v>0</v>
      </c>
      <c r="F2591" s="56">
        <v>0</v>
      </c>
      <c r="G2591" s="56">
        <v>232000</v>
      </c>
      <c r="H2591" s="56">
        <v>232000</v>
      </c>
      <c r="I2591" s="56">
        <v>232000</v>
      </c>
      <c r="J2591" s="56">
        <v>232000</v>
      </c>
    </row>
    <row r="2592" spans="1:10">
      <c r="A2592" s="53" t="s">
        <v>6622</v>
      </c>
      <c r="B2592" s="54" t="s">
        <v>6570</v>
      </c>
      <c r="C2592" s="55"/>
      <c r="D2592" s="55" t="s">
        <v>6623</v>
      </c>
      <c r="E2592" s="56">
        <v>0</v>
      </c>
      <c r="F2592" s="56">
        <v>0</v>
      </c>
      <c r="G2592" s="56">
        <v>232000</v>
      </c>
      <c r="H2592" s="56">
        <v>232000</v>
      </c>
      <c r="I2592" s="56">
        <v>232000</v>
      </c>
      <c r="J2592" s="56">
        <v>232000</v>
      </c>
    </row>
    <row r="2593" spans="1:10">
      <c r="A2593" s="53" t="s">
        <v>6624</v>
      </c>
      <c r="B2593" s="54" t="s">
        <v>6570</v>
      </c>
      <c r="C2593" s="55"/>
      <c r="D2593" s="55" t="s">
        <v>6625</v>
      </c>
      <c r="E2593" s="56">
        <v>0</v>
      </c>
      <c r="F2593" s="56">
        <v>0</v>
      </c>
      <c r="G2593" s="56">
        <v>232000</v>
      </c>
      <c r="H2593" s="56">
        <v>232000</v>
      </c>
      <c r="I2593" s="56">
        <v>232000</v>
      </c>
      <c r="J2593" s="56">
        <v>232000</v>
      </c>
    </row>
    <row r="2594" spans="1:10">
      <c r="A2594" s="53" t="s">
        <v>6626</v>
      </c>
      <c r="B2594" s="54" t="s">
        <v>6570</v>
      </c>
      <c r="C2594" s="55"/>
      <c r="D2594" s="55" t="s">
        <v>6627</v>
      </c>
      <c r="E2594" s="56">
        <v>0</v>
      </c>
      <c r="F2594" s="56">
        <v>0</v>
      </c>
      <c r="G2594" s="56">
        <v>232000</v>
      </c>
      <c r="H2594" s="56">
        <v>232000</v>
      </c>
      <c r="I2594" s="56">
        <v>232000</v>
      </c>
      <c r="J2594" s="56">
        <v>232000</v>
      </c>
    </row>
    <row r="2595" spans="1:10">
      <c r="A2595" s="53" t="s">
        <v>6628</v>
      </c>
      <c r="B2595" s="54" t="s">
        <v>6570</v>
      </c>
      <c r="C2595" s="55"/>
      <c r="D2595" s="55" t="s">
        <v>6629</v>
      </c>
      <c r="E2595" s="56">
        <v>0</v>
      </c>
      <c r="F2595" s="56">
        <v>0</v>
      </c>
      <c r="G2595" s="56">
        <v>232000</v>
      </c>
      <c r="H2595" s="56">
        <v>232000</v>
      </c>
      <c r="I2595" s="56">
        <v>232000</v>
      </c>
      <c r="J2595" s="56">
        <v>232000</v>
      </c>
    </row>
    <row r="2596" spans="1:10">
      <c r="A2596" s="53" t="s">
        <v>6630</v>
      </c>
      <c r="B2596" s="54" t="s">
        <v>6570</v>
      </c>
      <c r="C2596" s="55" t="s">
        <v>7841</v>
      </c>
      <c r="D2596" s="55" t="s">
        <v>6631</v>
      </c>
      <c r="E2596" s="56">
        <v>0</v>
      </c>
      <c r="F2596" s="56">
        <v>0</v>
      </c>
      <c r="G2596" s="56">
        <v>232000</v>
      </c>
      <c r="H2596" s="56">
        <v>232000</v>
      </c>
      <c r="I2596" s="56">
        <v>232000</v>
      </c>
      <c r="J2596" s="56">
        <v>232000</v>
      </c>
    </row>
    <row r="2597" spans="1:10">
      <c r="A2597" s="53" t="s">
        <v>6632</v>
      </c>
      <c r="B2597" s="54" t="s">
        <v>6570</v>
      </c>
      <c r="C2597" s="55" t="s">
        <v>7842</v>
      </c>
      <c r="D2597" s="55" t="s">
        <v>6633</v>
      </c>
      <c r="E2597" s="56">
        <v>0</v>
      </c>
      <c r="F2597" s="56">
        <v>0</v>
      </c>
      <c r="G2597" s="56">
        <v>232000</v>
      </c>
      <c r="H2597" s="56">
        <v>232000</v>
      </c>
      <c r="I2597" s="56">
        <v>232000</v>
      </c>
      <c r="J2597" s="56">
        <v>232000</v>
      </c>
    </row>
    <row r="2598" spans="1:10">
      <c r="A2598" s="53" t="s">
        <v>6634</v>
      </c>
      <c r="B2598" s="54" t="s">
        <v>6570</v>
      </c>
      <c r="C2598" s="55" t="s">
        <v>7843</v>
      </c>
      <c r="D2598" s="55" t="s">
        <v>6635</v>
      </c>
      <c r="E2598" s="56">
        <v>0</v>
      </c>
      <c r="F2598" s="56">
        <v>0</v>
      </c>
      <c r="G2598" s="56">
        <v>232000</v>
      </c>
      <c r="H2598" s="56">
        <v>232000</v>
      </c>
      <c r="I2598" s="56">
        <v>232000</v>
      </c>
      <c r="J2598" s="56">
        <v>232000</v>
      </c>
    </row>
    <row r="2599" spans="1:10">
      <c r="A2599" s="53" t="s">
        <v>6636</v>
      </c>
      <c r="B2599" s="54" t="s">
        <v>6570</v>
      </c>
      <c r="C2599" s="55" t="s">
        <v>7844</v>
      </c>
      <c r="D2599" s="55" t="s">
        <v>6637</v>
      </c>
      <c r="E2599" s="56">
        <v>0</v>
      </c>
      <c r="F2599" s="56">
        <v>0</v>
      </c>
      <c r="G2599" s="56">
        <v>232000</v>
      </c>
      <c r="H2599" s="56">
        <v>232000</v>
      </c>
      <c r="I2599" s="56">
        <v>232000</v>
      </c>
      <c r="J2599" s="56">
        <v>232000</v>
      </c>
    </row>
    <row r="2600" spans="1:10">
      <c r="A2600" s="53" t="s">
        <v>6638</v>
      </c>
      <c r="B2600" s="54" t="s">
        <v>6570</v>
      </c>
      <c r="C2600" s="55" t="s">
        <v>7845</v>
      </c>
      <c r="D2600" s="55" t="s">
        <v>6639</v>
      </c>
      <c r="E2600" s="56">
        <v>0</v>
      </c>
      <c r="F2600" s="56">
        <v>0</v>
      </c>
      <c r="G2600" s="56">
        <v>232000</v>
      </c>
      <c r="H2600" s="56">
        <v>232000</v>
      </c>
      <c r="I2600" s="56">
        <v>232000</v>
      </c>
      <c r="J2600" s="56">
        <v>232000</v>
      </c>
    </row>
    <row r="2601" spans="1:10">
      <c r="A2601" s="53" t="s">
        <v>6640</v>
      </c>
      <c r="B2601" s="54" t="s">
        <v>6570</v>
      </c>
      <c r="C2601" s="55" t="s">
        <v>7846</v>
      </c>
      <c r="D2601" s="55" t="s">
        <v>6641</v>
      </c>
      <c r="E2601" s="56">
        <v>0</v>
      </c>
      <c r="F2601" s="56">
        <v>0</v>
      </c>
      <c r="G2601" s="56">
        <v>232000</v>
      </c>
      <c r="H2601" s="56">
        <v>232000</v>
      </c>
      <c r="I2601" s="56">
        <v>232000</v>
      </c>
      <c r="J2601" s="56">
        <v>232000</v>
      </c>
    </row>
    <row r="2602" spans="1:10">
      <c r="A2602" s="53" t="s">
        <v>6642</v>
      </c>
      <c r="B2602" s="54" t="s">
        <v>6570</v>
      </c>
      <c r="C2602" s="55" t="s">
        <v>7847</v>
      </c>
      <c r="D2602" s="55" t="s">
        <v>6643</v>
      </c>
      <c r="E2602" s="56">
        <v>0</v>
      </c>
      <c r="F2602" s="56">
        <v>0</v>
      </c>
      <c r="G2602" s="56">
        <v>232000</v>
      </c>
      <c r="H2602" s="56">
        <v>232000</v>
      </c>
      <c r="I2602" s="56">
        <v>232000</v>
      </c>
      <c r="J2602" s="56">
        <v>232000</v>
      </c>
    </row>
    <row r="2603" spans="1:10">
      <c r="A2603" s="53" t="s">
        <v>6644</v>
      </c>
      <c r="B2603" s="54" t="s">
        <v>6570</v>
      </c>
      <c r="C2603" s="55" t="s">
        <v>7848</v>
      </c>
      <c r="D2603" s="55" t="s">
        <v>6645</v>
      </c>
      <c r="E2603" s="56">
        <v>0</v>
      </c>
      <c r="F2603" s="56">
        <v>0</v>
      </c>
      <c r="G2603" s="56">
        <v>232000</v>
      </c>
      <c r="H2603" s="56">
        <v>232000</v>
      </c>
      <c r="I2603" s="56">
        <v>232000</v>
      </c>
      <c r="J2603" s="56">
        <v>232000</v>
      </c>
    </row>
    <row r="2604" spans="1:10">
      <c r="A2604" s="53" t="s">
        <v>6646</v>
      </c>
      <c r="B2604" s="54" t="s">
        <v>6570</v>
      </c>
      <c r="C2604" s="55" t="s">
        <v>7849</v>
      </c>
      <c r="D2604" s="55" t="s">
        <v>6647</v>
      </c>
      <c r="E2604" s="56">
        <v>0</v>
      </c>
      <c r="F2604" s="56">
        <v>0</v>
      </c>
      <c r="G2604" s="56">
        <v>232000</v>
      </c>
      <c r="H2604" s="56">
        <v>232000</v>
      </c>
      <c r="I2604" s="56">
        <v>232000</v>
      </c>
      <c r="J2604" s="56">
        <v>232000</v>
      </c>
    </row>
    <row r="2605" spans="1:10">
      <c r="A2605" s="53" t="s">
        <v>6648</v>
      </c>
      <c r="B2605" s="54" t="s">
        <v>6570</v>
      </c>
      <c r="C2605" s="55" t="s">
        <v>7850</v>
      </c>
      <c r="D2605" s="55" t="s">
        <v>6649</v>
      </c>
      <c r="E2605" s="56">
        <v>0</v>
      </c>
      <c r="F2605" s="56">
        <v>0</v>
      </c>
      <c r="G2605" s="56">
        <v>232000</v>
      </c>
      <c r="H2605" s="56">
        <v>232000</v>
      </c>
      <c r="I2605" s="56">
        <v>232000</v>
      </c>
      <c r="J2605" s="56">
        <v>232000</v>
      </c>
    </row>
    <row r="2606" spans="1:10">
      <c r="A2606" s="53" t="s">
        <v>6650</v>
      </c>
      <c r="B2606" s="54" t="s">
        <v>6570</v>
      </c>
      <c r="C2606" s="55"/>
      <c r="D2606" s="55" t="s">
        <v>6651</v>
      </c>
      <c r="E2606" s="56">
        <v>0</v>
      </c>
      <c r="F2606" s="56">
        <v>0</v>
      </c>
      <c r="G2606" s="56">
        <v>232000</v>
      </c>
      <c r="H2606" s="56">
        <v>232000</v>
      </c>
      <c r="I2606" s="56">
        <v>232000</v>
      </c>
      <c r="J2606" s="56">
        <v>232000</v>
      </c>
    </row>
    <row r="2607" spans="1:10">
      <c r="A2607" s="53" t="s">
        <v>6652</v>
      </c>
      <c r="B2607" s="54" t="s">
        <v>6570</v>
      </c>
      <c r="C2607" s="55" t="s">
        <v>7851</v>
      </c>
      <c r="D2607" s="55" t="s">
        <v>6653</v>
      </c>
      <c r="E2607" s="56">
        <v>0</v>
      </c>
      <c r="F2607" s="56">
        <v>0</v>
      </c>
      <c r="G2607" s="56">
        <v>232000</v>
      </c>
      <c r="H2607" s="56">
        <v>232000</v>
      </c>
      <c r="I2607" s="56">
        <v>232000</v>
      </c>
      <c r="J2607" s="56">
        <v>232000</v>
      </c>
    </row>
    <row r="2608" spans="1:10">
      <c r="A2608" s="53" t="s">
        <v>6654</v>
      </c>
      <c r="B2608" s="54" t="s">
        <v>6570</v>
      </c>
      <c r="C2608" s="55"/>
      <c r="D2608" s="55" t="s">
        <v>6655</v>
      </c>
      <c r="E2608" s="56">
        <v>0</v>
      </c>
      <c r="F2608" s="56">
        <v>0</v>
      </c>
      <c r="G2608" s="56">
        <v>232000</v>
      </c>
      <c r="H2608" s="56">
        <v>232000</v>
      </c>
      <c r="I2608" s="56">
        <v>232000</v>
      </c>
      <c r="J2608" s="56">
        <v>232000</v>
      </c>
    </row>
    <row r="2609" spans="1:10">
      <c r="A2609" s="53" t="s">
        <v>6656</v>
      </c>
      <c r="B2609" s="54" t="s">
        <v>6570</v>
      </c>
      <c r="C2609" s="55" t="s">
        <v>7852</v>
      </c>
      <c r="D2609" s="55" t="s">
        <v>6657</v>
      </c>
      <c r="E2609" s="56">
        <v>0</v>
      </c>
      <c r="F2609" s="56">
        <v>0</v>
      </c>
      <c r="G2609" s="56">
        <v>232000</v>
      </c>
      <c r="H2609" s="56">
        <v>232000</v>
      </c>
      <c r="I2609" s="56">
        <v>232000</v>
      </c>
      <c r="J2609" s="56">
        <v>232000</v>
      </c>
    </row>
    <row r="2610" spans="1:10">
      <c r="A2610" s="53" t="s">
        <v>6658</v>
      </c>
      <c r="B2610" s="54" t="s">
        <v>6570</v>
      </c>
      <c r="C2610" s="55" t="s">
        <v>7853</v>
      </c>
      <c r="D2610" s="55" t="s">
        <v>6659</v>
      </c>
      <c r="E2610" s="56">
        <v>0</v>
      </c>
      <c r="F2610" s="56">
        <v>0</v>
      </c>
      <c r="G2610" s="56">
        <v>232000</v>
      </c>
      <c r="H2610" s="56">
        <v>232000</v>
      </c>
      <c r="I2610" s="56">
        <v>232000</v>
      </c>
      <c r="J2610" s="56">
        <v>232000</v>
      </c>
    </row>
    <row r="2611" spans="1:10">
      <c r="A2611" s="53" t="s">
        <v>6660</v>
      </c>
      <c r="B2611" s="54" t="s">
        <v>6570</v>
      </c>
      <c r="C2611" s="55" t="s">
        <v>7854</v>
      </c>
      <c r="D2611" s="55" t="s">
        <v>6661</v>
      </c>
      <c r="E2611" s="56">
        <v>0</v>
      </c>
      <c r="F2611" s="56">
        <v>0</v>
      </c>
      <c r="G2611" s="56">
        <v>232000</v>
      </c>
      <c r="H2611" s="56">
        <v>232000</v>
      </c>
      <c r="I2611" s="56">
        <v>232000</v>
      </c>
      <c r="J2611" s="56">
        <v>232000</v>
      </c>
    </row>
    <row r="2612" spans="1:10">
      <c r="A2612" s="53" t="s">
        <v>6662</v>
      </c>
      <c r="B2612" s="54" t="s">
        <v>6570</v>
      </c>
      <c r="C2612" s="55" t="s">
        <v>7855</v>
      </c>
      <c r="D2612" s="55" t="s">
        <v>6663</v>
      </c>
      <c r="E2612" s="56">
        <v>0</v>
      </c>
      <c r="F2612" s="56">
        <v>0</v>
      </c>
      <c r="G2612" s="56">
        <v>232000</v>
      </c>
      <c r="H2612" s="56">
        <v>232000</v>
      </c>
      <c r="I2612" s="56">
        <v>232000</v>
      </c>
      <c r="J2612" s="56">
        <v>232000</v>
      </c>
    </row>
    <row r="2613" spans="1:10">
      <c r="A2613" s="53" t="s">
        <v>6664</v>
      </c>
      <c r="B2613" s="54" t="s">
        <v>6570</v>
      </c>
      <c r="C2613" s="55">
        <v>1297860</v>
      </c>
      <c r="D2613" s="55" t="s">
        <v>6665</v>
      </c>
      <c r="E2613" s="56">
        <v>0</v>
      </c>
      <c r="F2613" s="56">
        <v>0</v>
      </c>
      <c r="G2613" s="56">
        <v>232000</v>
      </c>
      <c r="H2613" s="56">
        <v>232000</v>
      </c>
      <c r="I2613" s="56">
        <v>232000</v>
      </c>
      <c r="J2613" s="56">
        <v>232000</v>
      </c>
    </row>
    <row r="2614" spans="1:10">
      <c r="A2614" s="53" t="s">
        <v>6666</v>
      </c>
      <c r="B2614" s="54" t="s">
        <v>6570</v>
      </c>
      <c r="C2614" s="55" t="s">
        <v>7856</v>
      </c>
      <c r="D2614" s="55" t="s">
        <v>6667</v>
      </c>
      <c r="E2614" s="56">
        <v>0</v>
      </c>
      <c r="F2614" s="56">
        <v>0</v>
      </c>
      <c r="G2614" s="56">
        <v>232000</v>
      </c>
      <c r="H2614" s="56">
        <v>232000</v>
      </c>
      <c r="I2614" s="56">
        <v>232000</v>
      </c>
      <c r="J2614" s="56">
        <v>232000</v>
      </c>
    </row>
    <row r="2615" spans="1:10">
      <c r="A2615" s="53" t="s">
        <v>6668</v>
      </c>
      <c r="B2615" s="54" t="s">
        <v>6570</v>
      </c>
      <c r="C2615" s="55" t="s">
        <v>7857</v>
      </c>
      <c r="D2615" s="55" t="s">
        <v>6669</v>
      </c>
      <c r="E2615" s="56">
        <v>0</v>
      </c>
      <c r="F2615" s="56">
        <v>0</v>
      </c>
      <c r="G2615" s="56">
        <v>232000</v>
      </c>
      <c r="H2615" s="56">
        <v>232000</v>
      </c>
      <c r="I2615" s="56">
        <v>232000</v>
      </c>
      <c r="J2615" s="56">
        <v>232000</v>
      </c>
    </row>
    <row r="2616" spans="1:10">
      <c r="A2616" s="53" t="s">
        <v>6670</v>
      </c>
      <c r="B2616" s="54" t="s">
        <v>6570</v>
      </c>
      <c r="C2616" s="55" t="s">
        <v>7858</v>
      </c>
      <c r="D2616" s="55" t="s">
        <v>6671</v>
      </c>
      <c r="E2616" s="56">
        <v>0</v>
      </c>
      <c r="F2616" s="56">
        <v>0</v>
      </c>
      <c r="G2616" s="56">
        <v>232000</v>
      </c>
      <c r="H2616" s="56">
        <v>232000</v>
      </c>
      <c r="I2616" s="56">
        <v>232000</v>
      </c>
      <c r="J2616" s="56">
        <v>232000</v>
      </c>
    </row>
    <row r="2617" spans="1:10">
      <c r="A2617" s="53" t="s">
        <v>6672</v>
      </c>
      <c r="B2617" s="54" t="s">
        <v>6570</v>
      </c>
      <c r="C2617" s="55" t="s">
        <v>7859</v>
      </c>
      <c r="D2617" s="55" t="s">
        <v>6673</v>
      </c>
      <c r="E2617" s="56">
        <v>0</v>
      </c>
      <c r="F2617" s="56">
        <v>0</v>
      </c>
      <c r="G2617" s="56">
        <v>232000</v>
      </c>
      <c r="H2617" s="56">
        <v>232000</v>
      </c>
      <c r="I2617" s="56">
        <v>232000</v>
      </c>
      <c r="J2617" s="56">
        <v>232000</v>
      </c>
    </row>
    <row r="2618" spans="1:10">
      <c r="A2618" s="53" t="s">
        <v>6674</v>
      </c>
      <c r="B2618" s="54" t="s">
        <v>6570</v>
      </c>
      <c r="C2618" s="55" t="s">
        <v>7860</v>
      </c>
      <c r="D2618" s="55" t="s">
        <v>6675</v>
      </c>
      <c r="E2618" s="56">
        <v>0</v>
      </c>
      <c r="F2618" s="56">
        <v>0</v>
      </c>
      <c r="G2618" s="56">
        <v>232000</v>
      </c>
      <c r="H2618" s="56">
        <v>232000</v>
      </c>
      <c r="I2618" s="56">
        <v>232000</v>
      </c>
      <c r="J2618" s="56">
        <v>232000</v>
      </c>
    </row>
    <row r="2619" spans="1:10">
      <c r="A2619" s="53" t="s">
        <v>6676</v>
      </c>
      <c r="B2619" s="54" t="s">
        <v>6570</v>
      </c>
      <c r="C2619" s="55" t="s">
        <v>7860</v>
      </c>
      <c r="D2619" s="55" t="s">
        <v>6677</v>
      </c>
      <c r="E2619" s="56">
        <v>0</v>
      </c>
      <c r="F2619" s="56">
        <v>0</v>
      </c>
      <c r="G2619" s="56">
        <v>232000</v>
      </c>
      <c r="H2619" s="56">
        <v>232000</v>
      </c>
      <c r="I2619" s="56">
        <v>232000</v>
      </c>
      <c r="J2619" s="56">
        <v>232000</v>
      </c>
    </row>
    <row r="2620" spans="1:10">
      <c r="A2620" s="53" t="s">
        <v>6678</v>
      </c>
      <c r="B2620" s="54" t="s">
        <v>6570</v>
      </c>
      <c r="C2620" s="55" t="s">
        <v>7861</v>
      </c>
      <c r="D2620" s="55" t="s">
        <v>6679</v>
      </c>
      <c r="E2620" s="56">
        <v>0</v>
      </c>
      <c r="F2620" s="56">
        <v>0</v>
      </c>
      <c r="G2620" s="56">
        <v>232000</v>
      </c>
      <c r="H2620" s="56">
        <v>232000</v>
      </c>
      <c r="I2620" s="56">
        <v>232000</v>
      </c>
      <c r="J2620" s="56">
        <v>232000</v>
      </c>
    </row>
    <row r="2621" spans="1:10">
      <c r="A2621" s="53" t="s">
        <v>6680</v>
      </c>
      <c r="B2621" s="54" t="s">
        <v>6570</v>
      </c>
      <c r="C2621" s="55" t="s">
        <v>7862</v>
      </c>
      <c r="D2621" s="55" t="s">
        <v>6681</v>
      </c>
      <c r="E2621" s="56">
        <v>0</v>
      </c>
      <c r="F2621" s="56">
        <v>0</v>
      </c>
      <c r="G2621" s="56">
        <v>232000</v>
      </c>
      <c r="H2621" s="56">
        <v>232000</v>
      </c>
      <c r="I2621" s="56">
        <v>232000</v>
      </c>
      <c r="J2621" s="56">
        <v>232000</v>
      </c>
    </row>
    <row r="2622" spans="1:10">
      <c r="A2622" s="53" t="s">
        <v>6682</v>
      </c>
      <c r="B2622" s="54" t="s">
        <v>6570</v>
      </c>
      <c r="C2622" s="55" t="s">
        <v>7862</v>
      </c>
      <c r="D2622" s="55" t="s">
        <v>6683</v>
      </c>
      <c r="E2622" s="56">
        <v>0</v>
      </c>
      <c r="F2622" s="56">
        <v>0</v>
      </c>
      <c r="G2622" s="56">
        <v>232000</v>
      </c>
      <c r="H2622" s="56">
        <v>232000</v>
      </c>
      <c r="I2622" s="56">
        <v>232000</v>
      </c>
      <c r="J2622" s="56">
        <v>232000</v>
      </c>
    </row>
    <row r="2623" spans="1:10">
      <c r="A2623" s="53" t="s">
        <v>6684</v>
      </c>
      <c r="B2623" s="54" t="s">
        <v>6570</v>
      </c>
      <c r="C2623" s="55" t="s">
        <v>7863</v>
      </c>
      <c r="D2623" s="55" t="s">
        <v>6685</v>
      </c>
      <c r="E2623" s="56">
        <v>0</v>
      </c>
      <c r="F2623" s="56">
        <v>0</v>
      </c>
      <c r="G2623" s="56">
        <v>232000</v>
      </c>
      <c r="H2623" s="56">
        <v>232000</v>
      </c>
      <c r="I2623" s="56">
        <v>232000</v>
      </c>
      <c r="J2623" s="56">
        <v>232000</v>
      </c>
    </row>
    <row r="2624" spans="1:10">
      <c r="A2624" s="53" t="s">
        <v>6686</v>
      </c>
      <c r="B2624" s="54" t="s">
        <v>6570</v>
      </c>
      <c r="C2624" s="55" t="s">
        <v>7842</v>
      </c>
      <c r="D2624" s="55" t="s">
        <v>6687</v>
      </c>
      <c r="E2624" s="56">
        <v>0</v>
      </c>
      <c r="F2624" s="56">
        <v>0</v>
      </c>
      <c r="G2624" s="56">
        <v>232000</v>
      </c>
      <c r="H2624" s="56">
        <v>232000</v>
      </c>
      <c r="I2624" s="56">
        <v>232000</v>
      </c>
      <c r="J2624" s="56">
        <v>232000</v>
      </c>
    </row>
    <row r="2625" spans="1:10">
      <c r="A2625" s="53" t="s">
        <v>6688</v>
      </c>
      <c r="B2625" s="54" t="s">
        <v>6570</v>
      </c>
      <c r="C2625" s="55" t="s">
        <v>7864</v>
      </c>
      <c r="D2625" s="55" t="s">
        <v>6689</v>
      </c>
      <c r="E2625" s="56">
        <v>0</v>
      </c>
      <c r="F2625" s="56">
        <v>0</v>
      </c>
      <c r="G2625" s="56">
        <v>232000</v>
      </c>
      <c r="H2625" s="56">
        <v>232000</v>
      </c>
      <c r="I2625" s="56">
        <v>232000</v>
      </c>
      <c r="J2625" s="56">
        <v>232000</v>
      </c>
    </row>
    <row r="2626" spans="1:10">
      <c r="A2626" s="53" t="s">
        <v>6690</v>
      </c>
      <c r="B2626" s="54" t="s">
        <v>6570</v>
      </c>
      <c r="C2626" s="55" t="s">
        <v>7865</v>
      </c>
      <c r="D2626" s="55" t="s">
        <v>6691</v>
      </c>
      <c r="E2626" s="56">
        <v>0</v>
      </c>
      <c r="F2626" s="56">
        <v>0</v>
      </c>
      <c r="G2626" s="56">
        <v>232000</v>
      </c>
      <c r="H2626" s="56">
        <v>232000</v>
      </c>
      <c r="I2626" s="56">
        <v>232000</v>
      </c>
      <c r="J2626" s="56">
        <v>232000</v>
      </c>
    </row>
    <row r="2627" spans="1:10">
      <c r="A2627" s="53" t="s">
        <v>6692</v>
      </c>
      <c r="B2627" s="54" t="s">
        <v>6570</v>
      </c>
      <c r="C2627" s="55"/>
      <c r="D2627" s="55" t="s">
        <v>6693</v>
      </c>
      <c r="E2627" s="56">
        <v>0</v>
      </c>
      <c r="F2627" s="56">
        <v>0</v>
      </c>
      <c r="G2627" s="56">
        <v>232000</v>
      </c>
      <c r="H2627" s="56">
        <v>232000</v>
      </c>
      <c r="I2627" s="56">
        <v>232000</v>
      </c>
      <c r="J2627" s="56">
        <v>232000</v>
      </c>
    </row>
    <row r="2628" spans="1:10">
      <c r="A2628" s="53" t="s">
        <v>6694</v>
      </c>
      <c r="B2628" s="54" t="s">
        <v>6570</v>
      </c>
      <c r="C2628" s="55" t="s">
        <v>7866</v>
      </c>
      <c r="D2628" s="55" t="s">
        <v>6695</v>
      </c>
      <c r="E2628" s="56">
        <v>0</v>
      </c>
      <c r="F2628" s="56">
        <v>0</v>
      </c>
      <c r="G2628" s="56">
        <v>232000</v>
      </c>
      <c r="H2628" s="56">
        <v>232000</v>
      </c>
      <c r="I2628" s="56">
        <v>232000</v>
      </c>
      <c r="J2628" s="56">
        <v>232000</v>
      </c>
    </row>
    <row r="2629" spans="1:10">
      <c r="A2629" s="53" t="s">
        <v>6696</v>
      </c>
      <c r="B2629" s="54" t="s">
        <v>6570</v>
      </c>
      <c r="C2629" s="55" t="s">
        <v>7867</v>
      </c>
      <c r="D2629" s="55" t="s">
        <v>6697</v>
      </c>
      <c r="E2629" s="56">
        <v>0</v>
      </c>
      <c r="F2629" s="56">
        <v>0</v>
      </c>
      <c r="G2629" s="56">
        <v>232000</v>
      </c>
      <c r="H2629" s="56">
        <v>232000</v>
      </c>
      <c r="I2629" s="56">
        <v>232000</v>
      </c>
      <c r="J2629" s="56">
        <v>232000</v>
      </c>
    </row>
    <row r="2630" spans="1:10">
      <c r="A2630" s="53" t="s">
        <v>6698</v>
      </c>
      <c r="B2630" s="54" t="s">
        <v>6570</v>
      </c>
      <c r="C2630" s="55"/>
      <c r="D2630" s="55" t="s">
        <v>6699</v>
      </c>
      <c r="E2630" s="56">
        <v>0</v>
      </c>
      <c r="F2630" s="56">
        <v>0</v>
      </c>
      <c r="G2630" s="56">
        <v>232000</v>
      </c>
      <c r="H2630" s="56">
        <v>232000</v>
      </c>
      <c r="I2630" s="56">
        <v>232000</v>
      </c>
      <c r="J2630" s="56">
        <v>232000</v>
      </c>
    </row>
    <row r="2631" spans="1:10">
      <c r="A2631" s="53" t="s">
        <v>6700</v>
      </c>
      <c r="B2631" s="54" t="s">
        <v>6570</v>
      </c>
      <c r="C2631" s="55"/>
      <c r="D2631" s="55" t="s">
        <v>6701</v>
      </c>
      <c r="E2631" s="56">
        <v>0</v>
      </c>
      <c r="F2631" s="56">
        <v>0</v>
      </c>
      <c r="G2631" s="56">
        <v>232000</v>
      </c>
      <c r="H2631" s="56">
        <v>232000</v>
      </c>
      <c r="I2631" s="56">
        <v>232000</v>
      </c>
      <c r="J2631" s="56">
        <v>232000</v>
      </c>
    </row>
    <row r="2632" spans="1:10">
      <c r="A2632" s="53" t="s">
        <v>6702</v>
      </c>
      <c r="B2632" s="54" t="s">
        <v>6570</v>
      </c>
      <c r="C2632" s="55"/>
      <c r="D2632" s="55" t="s">
        <v>6703</v>
      </c>
      <c r="E2632" s="56">
        <v>0</v>
      </c>
      <c r="F2632" s="56">
        <v>0</v>
      </c>
      <c r="G2632" s="56">
        <v>232000</v>
      </c>
      <c r="H2632" s="56">
        <v>232000</v>
      </c>
      <c r="I2632" s="56">
        <v>232000</v>
      </c>
      <c r="J2632" s="56">
        <v>232000</v>
      </c>
    </row>
    <row r="2633" spans="1:10">
      <c r="A2633" s="53" t="s">
        <v>6704</v>
      </c>
      <c r="B2633" s="54" t="s">
        <v>6570</v>
      </c>
      <c r="C2633" s="55" t="s">
        <v>7868</v>
      </c>
      <c r="D2633" s="55" t="s">
        <v>6705</v>
      </c>
      <c r="E2633" s="56">
        <v>0</v>
      </c>
      <c r="F2633" s="56">
        <v>0</v>
      </c>
      <c r="G2633" s="56">
        <v>232000</v>
      </c>
      <c r="H2633" s="56">
        <v>232000</v>
      </c>
      <c r="I2633" s="56">
        <v>232000</v>
      </c>
      <c r="J2633" s="56">
        <v>232000</v>
      </c>
    </row>
    <row r="2634" spans="1:10">
      <c r="A2634" s="53" t="s">
        <v>6706</v>
      </c>
      <c r="B2634" s="54" t="s">
        <v>6570</v>
      </c>
      <c r="C2634" s="55" t="s">
        <v>7869</v>
      </c>
      <c r="D2634" s="55" t="s">
        <v>6707</v>
      </c>
      <c r="E2634" s="56">
        <v>0</v>
      </c>
      <c r="F2634" s="56">
        <v>0</v>
      </c>
      <c r="G2634" s="56">
        <v>232000</v>
      </c>
      <c r="H2634" s="56">
        <v>232000</v>
      </c>
      <c r="I2634" s="56">
        <v>232000</v>
      </c>
      <c r="J2634" s="56">
        <v>232000</v>
      </c>
    </row>
    <row r="2635" spans="1:10">
      <c r="A2635" s="53" t="s">
        <v>6708</v>
      </c>
      <c r="B2635" s="54" t="s">
        <v>6570</v>
      </c>
      <c r="C2635" s="55"/>
      <c r="D2635" s="55" t="s">
        <v>6709</v>
      </c>
      <c r="E2635" s="56">
        <v>0</v>
      </c>
      <c r="F2635" s="56">
        <v>0</v>
      </c>
      <c r="G2635" s="56">
        <v>232000</v>
      </c>
      <c r="H2635" s="56">
        <v>232000</v>
      </c>
      <c r="I2635" s="56">
        <v>232000</v>
      </c>
      <c r="J2635" s="56">
        <v>232000</v>
      </c>
    </row>
    <row r="2636" spans="1:10">
      <c r="A2636" s="53" t="s">
        <v>6710</v>
      </c>
      <c r="B2636" s="54" t="s">
        <v>6570</v>
      </c>
      <c r="C2636" s="55" t="s">
        <v>7870</v>
      </c>
      <c r="D2636" s="55" t="s">
        <v>6711</v>
      </c>
      <c r="E2636" s="56">
        <v>0</v>
      </c>
      <c r="F2636" s="56">
        <v>0</v>
      </c>
      <c r="G2636" s="56">
        <v>232000</v>
      </c>
      <c r="H2636" s="56">
        <v>232000</v>
      </c>
      <c r="I2636" s="56">
        <v>232000</v>
      </c>
      <c r="J2636" s="56">
        <v>232000</v>
      </c>
    </row>
    <row r="2637" spans="1:10">
      <c r="A2637" s="53" t="s">
        <v>6712</v>
      </c>
      <c r="B2637" s="54" t="s">
        <v>6570</v>
      </c>
      <c r="C2637" s="55" t="s">
        <v>7870</v>
      </c>
      <c r="D2637" s="55" t="s">
        <v>6713</v>
      </c>
      <c r="E2637" s="56">
        <v>0</v>
      </c>
      <c r="F2637" s="56">
        <v>0</v>
      </c>
      <c r="G2637" s="56">
        <v>232000</v>
      </c>
      <c r="H2637" s="56">
        <v>232000</v>
      </c>
      <c r="I2637" s="56">
        <v>232000</v>
      </c>
      <c r="J2637" s="56">
        <v>232000</v>
      </c>
    </row>
    <row r="2638" spans="1:10">
      <c r="A2638" s="53" t="s">
        <v>6714</v>
      </c>
      <c r="B2638" s="54" t="s">
        <v>6570</v>
      </c>
      <c r="C2638" s="55" t="s">
        <v>7871</v>
      </c>
      <c r="D2638" s="55" t="s">
        <v>6715</v>
      </c>
      <c r="E2638" s="56">
        <v>0</v>
      </c>
      <c r="F2638" s="56">
        <v>0</v>
      </c>
      <c r="G2638" s="56">
        <v>232000</v>
      </c>
      <c r="H2638" s="56">
        <v>232000</v>
      </c>
      <c r="I2638" s="56">
        <v>232000</v>
      </c>
      <c r="J2638" s="56">
        <v>232000</v>
      </c>
    </row>
    <row r="2639" spans="1:10">
      <c r="A2639" s="53" t="s">
        <v>6716</v>
      </c>
      <c r="B2639" s="54" t="s">
        <v>6570</v>
      </c>
      <c r="C2639" s="55" t="s">
        <v>7871</v>
      </c>
      <c r="D2639" s="55" t="s">
        <v>6717</v>
      </c>
      <c r="E2639" s="56">
        <v>0</v>
      </c>
      <c r="F2639" s="56">
        <v>0</v>
      </c>
      <c r="G2639" s="56">
        <v>232000</v>
      </c>
      <c r="H2639" s="56">
        <v>232000</v>
      </c>
      <c r="I2639" s="56">
        <v>232000</v>
      </c>
      <c r="J2639" s="56">
        <v>232000</v>
      </c>
    </row>
    <row r="2640" spans="1:10">
      <c r="A2640" s="53" t="s">
        <v>6718</v>
      </c>
      <c r="B2640" s="54" t="s">
        <v>6570</v>
      </c>
      <c r="C2640" s="55"/>
      <c r="D2640" s="55" t="s">
        <v>6719</v>
      </c>
      <c r="E2640" s="56">
        <v>0</v>
      </c>
      <c r="F2640" s="56">
        <v>0</v>
      </c>
      <c r="G2640" s="56">
        <v>232000</v>
      </c>
      <c r="H2640" s="56">
        <v>232000</v>
      </c>
      <c r="I2640" s="56">
        <v>232000</v>
      </c>
      <c r="J2640" s="56">
        <v>232000</v>
      </c>
    </row>
    <row r="2641" spans="1:10">
      <c r="A2641" s="53" t="s">
        <v>6720</v>
      </c>
      <c r="B2641" s="54" t="s">
        <v>6570</v>
      </c>
      <c r="C2641" s="55" t="s">
        <v>7872</v>
      </c>
      <c r="D2641" s="55" t="s">
        <v>6721</v>
      </c>
      <c r="E2641" s="56">
        <v>0</v>
      </c>
      <c r="F2641" s="56">
        <v>0</v>
      </c>
      <c r="G2641" s="56">
        <v>232000</v>
      </c>
      <c r="H2641" s="56">
        <v>232000</v>
      </c>
      <c r="I2641" s="56">
        <v>232000</v>
      </c>
      <c r="J2641" s="56">
        <v>232000</v>
      </c>
    </row>
    <row r="2642" spans="1:10">
      <c r="A2642" s="53" t="s">
        <v>6722</v>
      </c>
      <c r="B2642" s="54" t="s">
        <v>6570</v>
      </c>
      <c r="C2642" s="55" t="s">
        <v>7873</v>
      </c>
      <c r="D2642" s="55" t="s">
        <v>6723</v>
      </c>
      <c r="E2642" s="56">
        <v>0</v>
      </c>
      <c r="F2642" s="56">
        <v>0</v>
      </c>
      <c r="G2642" s="56">
        <v>232000</v>
      </c>
      <c r="H2642" s="56">
        <v>232000</v>
      </c>
      <c r="I2642" s="56">
        <v>232000</v>
      </c>
      <c r="J2642" s="56">
        <v>232000</v>
      </c>
    </row>
    <row r="2643" spans="1:10">
      <c r="A2643" s="53" t="s">
        <v>6724</v>
      </c>
      <c r="B2643" s="54" t="s">
        <v>6570</v>
      </c>
      <c r="C2643" s="55"/>
      <c r="D2643" s="55" t="s">
        <v>6725</v>
      </c>
      <c r="E2643" s="56">
        <v>0</v>
      </c>
      <c r="F2643" s="56">
        <v>0</v>
      </c>
      <c r="G2643" s="56">
        <v>232000</v>
      </c>
      <c r="H2643" s="56">
        <v>232000</v>
      </c>
      <c r="I2643" s="56">
        <v>232000</v>
      </c>
      <c r="J2643" s="56">
        <v>232000</v>
      </c>
    </row>
    <row r="2644" spans="1:10">
      <c r="A2644" s="53" t="s">
        <v>6726</v>
      </c>
      <c r="B2644" s="54" t="s">
        <v>6570</v>
      </c>
      <c r="C2644" s="55" t="s">
        <v>7874</v>
      </c>
      <c r="D2644" s="55" t="s">
        <v>6727</v>
      </c>
      <c r="E2644" s="56">
        <v>0</v>
      </c>
      <c r="F2644" s="56">
        <v>0</v>
      </c>
      <c r="G2644" s="56">
        <v>232000</v>
      </c>
      <c r="H2644" s="56">
        <v>232000</v>
      </c>
      <c r="I2644" s="56">
        <v>232000</v>
      </c>
      <c r="J2644" s="56">
        <v>232000</v>
      </c>
    </row>
    <row r="2645" spans="1:10">
      <c r="A2645" s="53" t="s">
        <v>6728</v>
      </c>
      <c r="B2645" s="54" t="s">
        <v>6570</v>
      </c>
      <c r="C2645" s="55"/>
      <c r="D2645" s="55" t="s">
        <v>6729</v>
      </c>
      <c r="E2645" s="56">
        <v>0</v>
      </c>
      <c r="F2645" s="56">
        <v>0</v>
      </c>
      <c r="G2645" s="56">
        <v>232000</v>
      </c>
      <c r="H2645" s="56">
        <v>232000</v>
      </c>
      <c r="I2645" s="56">
        <v>232000</v>
      </c>
      <c r="J2645" s="56">
        <v>232000</v>
      </c>
    </row>
    <row r="2646" spans="1:10">
      <c r="A2646" s="53" t="s">
        <v>6730</v>
      </c>
      <c r="B2646" s="54" t="s">
        <v>6570</v>
      </c>
      <c r="C2646" s="55"/>
      <c r="D2646" s="55" t="s">
        <v>6731</v>
      </c>
      <c r="E2646" s="56">
        <v>0</v>
      </c>
      <c r="F2646" s="56">
        <v>0</v>
      </c>
      <c r="G2646" s="56">
        <v>232000</v>
      </c>
      <c r="H2646" s="56">
        <v>232000</v>
      </c>
      <c r="I2646" s="56">
        <v>232000</v>
      </c>
      <c r="J2646" s="56">
        <v>232000</v>
      </c>
    </row>
    <row r="2647" spans="1:10">
      <c r="A2647" s="53" t="s">
        <v>6732</v>
      </c>
      <c r="B2647" s="54" t="s">
        <v>6570</v>
      </c>
      <c r="C2647" s="55"/>
      <c r="D2647" s="55" t="s">
        <v>6733</v>
      </c>
      <c r="E2647" s="56">
        <v>0</v>
      </c>
      <c r="F2647" s="56">
        <v>0</v>
      </c>
      <c r="G2647" s="56">
        <v>232000</v>
      </c>
      <c r="H2647" s="56">
        <v>232000</v>
      </c>
      <c r="I2647" s="56">
        <v>232000</v>
      </c>
      <c r="J2647" s="56">
        <v>232000</v>
      </c>
    </row>
    <row r="2648" spans="1:10">
      <c r="A2648" s="53" t="s">
        <v>6734</v>
      </c>
      <c r="B2648" s="54" t="s">
        <v>6570</v>
      </c>
      <c r="C2648" s="55"/>
      <c r="D2648" s="55" t="s">
        <v>6735</v>
      </c>
      <c r="E2648" s="56">
        <v>0</v>
      </c>
      <c r="F2648" s="56">
        <v>0</v>
      </c>
      <c r="G2648" s="56">
        <v>232000</v>
      </c>
      <c r="H2648" s="56">
        <v>232000</v>
      </c>
      <c r="I2648" s="56">
        <v>232000</v>
      </c>
      <c r="J2648" s="56">
        <v>232000</v>
      </c>
    </row>
    <row r="2649" spans="1:10">
      <c r="A2649" s="53" t="s">
        <v>6736</v>
      </c>
      <c r="B2649" s="54" t="s">
        <v>6570</v>
      </c>
      <c r="C2649" s="55"/>
      <c r="D2649" s="55" t="s">
        <v>6737</v>
      </c>
      <c r="E2649" s="56">
        <v>0</v>
      </c>
      <c r="F2649" s="56">
        <v>0</v>
      </c>
      <c r="G2649" s="56">
        <v>232000</v>
      </c>
      <c r="H2649" s="56">
        <v>232000</v>
      </c>
      <c r="I2649" s="56">
        <v>232000</v>
      </c>
      <c r="J2649" s="56">
        <v>232000</v>
      </c>
    </row>
    <row r="2650" spans="1:10">
      <c r="A2650" s="53" t="s">
        <v>6738</v>
      </c>
      <c r="B2650" s="54" t="s">
        <v>6570</v>
      </c>
      <c r="C2650" s="55" t="s">
        <v>7875</v>
      </c>
      <c r="D2650" s="55" t="s">
        <v>6739</v>
      </c>
      <c r="E2650" s="56">
        <v>0</v>
      </c>
      <c r="F2650" s="56">
        <v>0</v>
      </c>
      <c r="G2650" s="56">
        <v>232000</v>
      </c>
      <c r="H2650" s="56">
        <v>232000</v>
      </c>
      <c r="I2650" s="56">
        <v>232000</v>
      </c>
      <c r="J2650" s="56">
        <v>232000</v>
      </c>
    </row>
    <row r="2651" spans="1:10">
      <c r="A2651" s="53" t="s">
        <v>6740</v>
      </c>
      <c r="B2651" s="54" t="s">
        <v>6570</v>
      </c>
      <c r="C2651" s="55" t="s">
        <v>7876</v>
      </c>
      <c r="D2651" s="55" t="s">
        <v>6741</v>
      </c>
      <c r="E2651" s="56">
        <v>0</v>
      </c>
      <c r="F2651" s="56">
        <v>0</v>
      </c>
      <c r="G2651" s="56">
        <v>232000</v>
      </c>
      <c r="H2651" s="56">
        <v>232000</v>
      </c>
      <c r="I2651" s="56">
        <v>232000</v>
      </c>
      <c r="J2651" s="56">
        <v>232000</v>
      </c>
    </row>
    <row r="2652" spans="1:10">
      <c r="A2652" s="53" t="s">
        <v>6742</v>
      </c>
      <c r="B2652" s="54" t="s">
        <v>6570</v>
      </c>
      <c r="C2652" s="55"/>
      <c r="D2652" s="55" t="s">
        <v>6743</v>
      </c>
      <c r="E2652" s="56">
        <v>0</v>
      </c>
      <c r="F2652" s="56">
        <v>0</v>
      </c>
      <c r="G2652" s="56">
        <v>232000</v>
      </c>
      <c r="H2652" s="56">
        <v>232000</v>
      </c>
      <c r="I2652" s="56">
        <v>232000</v>
      </c>
      <c r="J2652" s="56">
        <v>232000</v>
      </c>
    </row>
    <row r="2653" spans="1:10">
      <c r="A2653" s="53" t="s">
        <v>6744</v>
      </c>
      <c r="B2653" s="54" t="s">
        <v>6570</v>
      </c>
      <c r="C2653" s="55"/>
      <c r="D2653" s="55" t="s">
        <v>6745</v>
      </c>
      <c r="E2653" s="56">
        <v>0</v>
      </c>
      <c r="F2653" s="56">
        <v>0</v>
      </c>
      <c r="G2653" s="56">
        <v>232000</v>
      </c>
      <c r="H2653" s="56">
        <v>232000</v>
      </c>
      <c r="I2653" s="56">
        <v>232000</v>
      </c>
      <c r="J2653" s="56">
        <v>232000</v>
      </c>
    </row>
    <row r="2654" spans="1:10">
      <c r="A2654" s="53" t="s">
        <v>6746</v>
      </c>
      <c r="B2654" s="54" t="s">
        <v>6570</v>
      </c>
      <c r="C2654" s="55"/>
      <c r="D2654" s="55" t="s">
        <v>6747</v>
      </c>
      <c r="E2654" s="56">
        <v>0</v>
      </c>
      <c r="F2654" s="56">
        <v>0</v>
      </c>
      <c r="G2654" s="56">
        <v>232000</v>
      </c>
      <c r="H2654" s="56">
        <v>232000</v>
      </c>
      <c r="I2654" s="56">
        <v>232000</v>
      </c>
      <c r="J2654" s="56">
        <v>232000</v>
      </c>
    </row>
    <row r="2655" spans="1:10">
      <c r="A2655" s="53" t="s">
        <v>6748</v>
      </c>
      <c r="B2655" s="54" t="s">
        <v>6570</v>
      </c>
      <c r="C2655" s="55" t="s">
        <v>7877</v>
      </c>
      <c r="D2655" s="55" t="s">
        <v>6749</v>
      </c>
      <c r="E2655" s="56">
        <v>0</v>
      </c>
      <c r="F2655" s="56">
        <v>0</v>
      </c>
      <c r="G2655" s="56">
        <v>232000</v>
      </c>
      <c r="H2655" s="56">
        <v>232000</v>
      </c>
      <c r="I2655" s="56">
        <v>232000</v>
      </c>
      <c r="J2655" s="56">
        <v>232000</v>
      </c>
    </row>
    <row r="2656" spans="1:10">
      <c r="A2656" s="53" t="s">
        <v>6750</v>
      </c>
      <c r="B2656" s="54" t="s">
        <v>6570</v>
      </c>
      <c r="C2656" s="55"/>
      <c r="D2656" s="55" t="s">
        <v>6751</v>
      </c>
      <c r="E2656" s="56">
        <v>0</v>
      </c>
      <c r="F2656" s="56">
        <v>0</v>
      </c>
      <c r="G2656" s="56">
        <v>232000</v>
      </c>
      <c r="H2656" s="56">
        <v>232000</v>
      </c>
      <c r="I2656" s="56">
        <v>232000</v>
      </c>
      <c r="J2656" s="56">
        <v>232000</v>
      </c>
    </row>
    <row r="2657" spans="1:10">
      <c r="A2657" s="53" t="s">
        <v>6752</v>
      </c>
      <c r="B2657" s="54" t="s">
        <v>6570</v>
      </c>
      <c r="C2657" s="55"/>
      <c r="D2657" s="55" t="s">
        <v>6753</v>
      </c>
      <c r="E2657" s="56">
        <v>0</v>
      </c>
      <c r="F2657" s="56">
        <v>0</v>
      </c>
      <c r="G2657" s="56">
        <v>232000</v>
      </c>
      <c r="H2657" s="56">
        <v>232000</v>
      </c>
      <c r="I2657" s="56">
        <v>232000</v>
      </c>
      <c r="J2657" s="56">
        <v>232000</v>
      </c>
    </row>
    <row r="2658" spans="1:10">
      <c r="A2658" s="53" t="s">
        <v>6754</v>
      </c>
      <c r="B2658" s="54" t="s">
        <v>6570</v>
      </c>
      <c r="C2658" s="55" t="s">
        <v>7878</v>
      </c>
      <c r="D2658" s="55" t="s">
        <v>6755</v>
      </c>
      <c r="E2658" s="56">
        <v>0</v>
      </c>
      <c r="F2658" s="56">
        <v>0</v>
      </c>
      <c r="G2658" s="56">
        <v>232000</v>
      </c>
      <c r="H2658" s="56">
        <v>232000</v>
      </c>
      <c r="I2658" s="56">
        <v>232000</v>
      </c>
      <c r="J2658" s="56">
        <v>232000</v>
      </c>
    </row>
    <row r="2659" spans="1:10">
      <c r="A2659" s="53" t="s">
        <v>6756</v>
      </c>
      <c r="B2659" s="54" t="s">
        <v>6570</v>
      </c>
      <c r="C2659" s="55" t="s">
        <v>7879</v>
      </c>
      <c r="D2659" s="55" t="s">
        <v>6757</v>
      </c>
      <c r="E2659" s="56">
        <v>0</v>
      </c>
      <c r="F2659" s="56">
        <v>0</v>
      </c>
      <c r="G2659" s="56">
        <v>232000</v>
      </c>
      <c r="H2659" s="56">
        <v>232000</v>
      </c>
      <c r="I2659" s="56">
        <v>232000</v>
      </c>
      <c r="J2659" s="56">
        <v>232000</v>
      </c>
    </row>
    <row r="2660" spans="1:10">
      <c r="A2660" s="53" t="s">
        <v>6758</v>
      </c>
      <c r="B2660" s="54" t="s">
        <v>6570</v>
      </c>
      <c r="C2660" s="55"/>
      <c r="D2660" s="55" t="s">
        <v>6759</v>
      </c>
      <c r="E2660" s="56">
        <v>0</v>
      </c>
      <c r="F2660" s="56">
        <v>0</v>
      </c>
      <c r="G2660" s="56">
        <v>232000</v>
      </c>
      <c r="H2660" s="56">
        <v>232000</v>
      </c>
      <c r="I2660" s="56">
        <v>232000</v>
      </c>
      <c r="J2660" s="56">
        <v>232000</v>
      </c>
    </row>
    <row r="2661" spans="1:10">
      <c r="A2661" s="53" t="s">
        <v>6760</v>
      </c>
      <c r="B2661" s="54" t="s">
        <v>6570</v>
      </c>
      <c r="C2661" s="55" t="s">
        <v>7880</v>
      </c>
      <c r="D2661" s="55" t="s">
        <v>6761</v>
      </c>
      <c r="E2661" s="56">
        <v>0</v>
      </c>
      <c r="F2661" s="56">
        <v>0</v>
      </c>
      <c r="G2661" s="56">
        <v>232000</v>
      </c>
      <c r="H2661" s="56">
        <v>232000</v>
      </c>
      <c r="I2661" s="56">
        <v>232000</v>
      </c>
      <c r="J2661" s="56">
        <v>232000</v>
      </c>
    </row>
    <row r="2662" spans="1:10">
      <c r="A2662" s="53" t="s">
        <v>6762</v>
      </c>
      <c r="B2662" s="54" t="s">
        <v>6570</v>
      </c>
      <c r="C2662" s="55" t="s">
        <v>7881</v>
      </c>
      <c r="D2662" s="55" t="s">
        <v>6763</v>
      </c>
      <c r="E2662" s="56">
        <v>0</v>
      </c>
      <c r="F2662" s="56">
        <v>0</v>
      </c>
      <c r="G2662" s="56">
        <v>232000</v>
      </c>
      <c r="H2662" s="56">
        <v>232000</v>
      </c>
      <c r="I2662" s="56">
        <v>232000</v>
      </c>
      <c r="J2662" s="56">
        <v>232000</v>
      </c>
    </row>
    <row r="2663" spans="1:10">
      <c r="A2663" s="53" t="s">
        <v>6764</v>
      </c>
      <c r="B2663" s="54" t="s">
        <v>6570</v>
      </c>
      <c r="C2663" s="55" t="s">
        <v>7882</v>
      </c>
      <c r="D2663" s="55" t="s">
        <v>6765</v>
      </c>
      <c r="E2663" s="56">
        <v>0</v>
      </c>
      <c r="F2663" s="56">
        <v>0</v>
      </c>
      <c r="G2663" s="56">
        <v>232000</v>
      </c>
      <c r="H2663" s="56">
        <v>232000</v>
      </c>
      <c r="I2663" s="56">
        <v>232000</v>
      </c>
      <c r="J2663" s="56">
        <v>232000</v>
      </c>
    </row>
    <row r="2664" spans="1:10">
      <c r="A2664" s="53" t="s">
        <v>6766</v>
      </c>
      <c r="B2664" s="54" t="s">
        <v>6570</v>
      </c>
      <c r="C2664" s="55"/>
      <c r="D2664" s="55" t="s">
        <v>6767</v>
      </c>
      <c r="E2664" s="56">
        <v>0</v>
      </c>
      <c r="F2664" s="56">
        <v>0</v>
      </c>
      <c r="G2664" s="56">
        <v>232000</v>
      </c>
      <c r="H2664" s="56">
        <v>232000</v>
      </c>
      <c r="I2664" s="56">
        <v>232000</v>
      </c>
      <c r="J2664" s="56">
        <v>232000</v>
      </c>
    </row>
    <row r="2665" spans="1:10">
      <c r="A2665" s="53" t="s">
        <v>6768</v>
      </c>
      <c r="B2665" s="54" t="s">
        <v>6570</v>
      </c>
      <c r="C2665" s="55"/>
      <c r="D2665" s="55" t="s">
        <v>6769</v>
      </c>
      <c r="E2665" s="56">
        <v>0</v>
      </c>
      <c r="F2665" s="56">
        <v>0</v>
      </c>
      <c r="G2665" s="56">
        <v>232000</v>
      </c>
      <c r="H2665" s="56">
        <v>232000</v>
      </c>
      <c r="I2665" s="56">
        <v>232000</v>
      </c>
      <c r="J2665" s="56">
        <v>232000</v>
      </c>
    </row>
    <row r="2666" spans="1:10">
      <c r="A2666" s="53" t="s">
        <v>6770</v>
      </c>
      <c r="B2666" s="54" t="s">
        <v>6570</v>
      </c>
      <c r="C2666" s="55" t="s">
        <v>7883</v>
      </c>
      <c r="D2666" s="55" t="s">
        <v>6771</v>
      </c>
      <c r="E2666" s="56">
        <v>0</v>
      </c>
      <c r="F2666" s="56">
        <v>0</v>
      </c>
      <c r="G2666" s="56">
        <v>232000</v>
      </c>
      <c r="H2666" s="56">
        <v>232000</v>
      </c>
      <c r="I2666" s="56">
        <v>232000</v>
      </c>
      <c r="J2666" s="56">
        <v>232000</v>
      </c>
    </row>
    <row r="2667" spans="1:10">
      <c r="A2667" s="53" t="s">
        <v>6772</v>
      </c>
      <c r="B2667" s="54" t="s">
        <v>6570</v>
      </c>
      <c r="C2667" s="55"/>
      <c r="D2667" s="55" t="s">
        <v>6773</v>
      </c>
      <c r="E2667" s="56">
        <v>0</v>
      </c>
      <c r="F2667" s="56">
        <v>0</v>
      </c>
      <c r="G2667" s="56">
        <v>232000</v>
      </c>
      <c r="H2667" s="56">
        <v>232000</v>
      </c>
      <c r="I2667" s="56">
        <v>232000</v>
      </c>
      <c r="J2667" s="56">
        <v>232000</v>
      </c>
    </row>
    <row r="2668" spans="1:10">
      <c r="A2668" s="53" t="s">
        <v>6774</v>
      </c>
      <c r="B2668" s="54" t="s">
        <v>6570</v>
      </c>
      <c r="C2668" s="55" t="s">
        <v>7884</v>
      </c>
      <c r="D2668" s="55" t="s">
        <v>6775</v>
      </c>
      <c r="E2668" s="56">
        <v>0</v>
      </c>
      <c r="F2668" s="56">
        <v>0</v>
      </c>
      <c r="G2668" s="56">
        <v>232000</v>
      </c>
      <c r="H2668" s="56">
        <v>232000</v>
      </c>
      <c r="I2668" s="56">
        <v>232000</v>
      </c>
      <c r="J2668" s="56">
        <v>232000</v>
      </c>
    </row>
    <row r="2669" spans="1:10">
      <c r="A2669" s="53" t="s">
        <v>6776</v>
      </c>
      <c r="B2669" s="54" t="s">
        <v>6570</v>
      </c>
      <c r="C2669" s="55"/>
      <c r="D2669" s="55" t="s">
        <v>6777</v>
      </c>
      <c r="E2669" s="56">
        <v>0</v>
      </c>
      <c r="F2669" s="56">
        <v>0</v>
      </c>
      <c r="G2669" s="56">
        <v>232000</v>
      </c>
      <c r="H2669" s="56">
        <v>232000</v>
      </c>
      <c r="I2669" s="56">
        <v>232000</v>
      </c>
      <c r="J2669" s="56">
        <v>232000</v>
      </c>
    </row>
    <row r="2670" spans="1:10">
      <c r="A2670" s="53" t="s">
        <v>6778</v>
      </c>
      <c r="B2670" s="54" t="s">
        <v>6570</v>
      </c>
      <c r="C2670" s="55" t="s">
        <v>7885</v>
      </c>
      <c r="D2670" s="55" t="s">
        <v>6779</v>
      </c>
      <c r="E2670" s="56">
        <v>0</v>
      </c>
      <c r="F2670" s="56">
        <v>0</v>
      </c>
      <c r="G2670" s="56">
        <v>232000</v>
      </c>
      <c r="H2670" s="56">
        <v>232000</v>
      </c>
      <c r="I2670" s="56">
        <v>232000</v>
      </c>
      <c r="J2670" s="56">
        <v>232000</v>
      </c>
    </row>
    <row r="2671" spans="1:10">
      <c r="A2671" s="53" t="s">
        <v>6780</v>
      </c>
      <c r="B2671" s="54" t="s">
        <v>6570</v>
      </c>
      <c r="C2671" s="55" t="s">
        <v>7886</v>
      </c>
      <c r="D2671" s="55" t="s">
        <v>6781</v>
      </c>
      <c r="E2671" s="56">
        <v>0</v>
      </c>
      <c r="F2671" s="56">
        <v>0</v>
      </c>
      <c r="G2671" s="56">
        <v>232000</v>
      </c>
      <c r="H2671" s="56">
        <v>232000</v>
      </c>
      <c r="I2671" s="56">
        <v>232000</v>
      </c>
      <c r="J2671" s="56">
        <v>232000</v>
      </c>
    </row>
    <row r="2672" spans="1:10">
      <c r="A2672" s="53" t="s">
        <v>6782</v>
      </c>
      <c r="B2672" s="54" t="s">
        <v>6570</v>
      </c>
      <c r="C2672" s="55"/>
      <c r="D2672" s="55" t="s">
        <v>6783</v>
      </c>
      <c r="E2672" s="56">
        <v>0</v>
      </c>
      <c r="F2672" s="56">
        <v>0</v>
      </c>
      <c r="G2672" s="56">
        <v>232000</v>
      </c>
      <c r="H2672" s="56">
        <v>232000</v>
      </c>
      <c r="I2672" s="56">
        <v>232000</v>
      </c>
      <c r="J2672" s="56">
        <v>232000</v>
      </c>
    </row>
    <row r="2673" spans="1:10">
      <c r="A2673" s="53" t="s">
        <v>6784</v>
      </c>
      <c r="B2673" s="54" t="s">
        <v>6570</v>
      </c>
      <c r="C2673" s="55" t="s">
        <v>7887</v>
      </c>
      <c r="D2673" s="55" t="s">
        <v>6785</v>
      </c>
      <c r="E2673" s="56">
        <v>0</v>
      </c>
      <c r="F2673" s="56">
        <v>0</v>
      </c>
      <c r="G2673" s="56">
        <v>232000</v>
      </c>
      <c r="H2673" s="56">
        <v>232000</v>
      </c>
      <c r="I2673" s="56">
        <v>232000</v>
      </c>
      <c r="J2673" s="56">
        <v>232000</v>
      </c>
    </row>
    <row r="2674" spans="1:10">
      <c r="A2674" s="53" t="s">
        <v>6786</v>
      </c>
      <c r="B2674" s="54" t="s">
        <v>6570</v>
      </c>
      <c r="C2674" s="55" t="s">
        <v>7888</v>
      </c>
      <c r="D2674" s="55" t="s">
        <v>6787</v>
      </c>
      <c r="E2674" s="56">
        <v>0</v>
      </c>
      <c r="F2674" s="56">
        <v>0</v>
      </c>
      <c r="G2674" s="56">
        <v>232000</v>
      </c>
      <c r="H2674" s="56">
        <v>232000</v>
      </c>
      <c r="I2674" s="56">
        <v>232000</v>
      </c>
      <c r="J2674" s="56">
        <v>232000</v>
      </c>
    </row>
    <row r="2675" spans="1:10">
      <c r="A2675" s="53" t="s">
        <v>6788</v>
      </c>
      <c r="B2675" s="54" t="s">
        <v>6570</v>
      </c>
      <c r="C2675" s="55" t="s">
        <v>7889</v>
      </c>
      <c r="D2675" s="55" t="s">
        <v>6789</v>
      </c>
      <c r="E2675" s="56">
        <v>0</v>
      </c>
      <c r="F2675" s="56">
        <v>0</v>
      </c>
      <c r="G2675" s="56">
        <v>232000</v>
      </c>
      <c r="H2675" s="56">
        <v>232000</v>
      </c>
      <c r="I2675" s="56">
        <v>232000</v>
      </c>
      <c r="J2675" s="56">
        <v>232000</v>
      </c>
    </row>
    <row r="2676" spans="1:10">
      <c r="A2676" s="53" t="s">
        <v>6790</v>
      </c>
      <c r="B2676" s="54" t="s">
        <v>6570</v>
      </c>
      <c r="C2676" s="55" t="s">
        <v>7890</v>
      </c>
      <c r="D2676" s="55" t="s">
        <v>6791</v>
      </c>
      <c r="E2676" s="56">
        <v>0</v>
      </c>
      <c r="F2676" s="56">
        <v>0</v>
      </c>
      <c r="G2676" s="56">
        <v>232000</v>
      </c>
      <c r="H2676" s="56">
        <v>232000</v>
      </c>
      <c r="I2676" s="56">
        <v>232000</v>
      </c>
      <c r="J2676" s="56">
        <v>232000</v>
      </c>
    </row>
    <row r="2677" spans="1:10">
      <c r="A2677" s="53" t="s">
        <v>6792</v>
      </c>
      <c r="B2677" s="54" t="s">
        <v>6570</v>
      </c>
      <c r="C2677" s="55"/>
      <c r="D2677" s="55" t="s">
        <v>6793</v>
      </c>
      <c r="E2677" s="56">
        <v>0</v>
      </c>
      <c r="F2677" s="56">
        <v>0</v>
      </c>
      <c r="G2677" s="56">
        <v>232000</v>
      </c>
      <c r="H2677" s="56">
        <v>232000</v>
      </c>
      <c r="I2677" s="56">
        <v>232000</v>
      </c>
      <c r="J2677" s="56">
        <v>232000</v>
      </c>
    </row>
    <row r="2678" spans="1:10">
      <c r="A2678" s="53" t="s">
        <v>6794</v>
      </c>
      <c r="B2678" s="54" t="s">
        <v>6570</v>
      </c>
      <c r="C2678" s="55"/>
      <c r="D2678" s="55" t="s">
        <v>6795</v>
      </c>
      <c r="E2678" s="56">
        <v>0</v>
      </c>
      <c r="F2678" s="56">
        <v>0</v>
      </c>
      <c r="G2678" s="56">
        <v>232000</v>
      </c>
      <c r="H2678" s="56">
        <v>232000</v>
      </c>
      <c r="I2678" s="56">
        <v>232000</v>
      </c>
      <c r="J2678" s="56">
        <v>232000</v>
      </c>
    </row>
    <row r="2679" spans="1:10">
      <c r="A2679" s="53" t="s">
        <v>6796</v>
      </c>
      <c r="B2679" s="54" t="s">
        <v>6570</v>
      </c>
      <c r="C2679" s="55" t="s">
        <v>7891</v>
      </c>
      <c r="D2679" s="55" t="s">
        <v>6797</v>
      </c>
      <c r="E2679" s="56">
        <v>0</v>
      </c>
      <c r="F2679" s="56">
        <v>0</v>
      </c>
      <c r="G2679" s="56">
        <v>232000</v>
      </c>
      <c r="H2679" s="56">
        <v>232000</v>
      </c>
      <c r="I2679" s="56">
        <v>232000</v>
      </c>
      <c r="J2679" s="56">
        <v>232000</v>
      </c>
    </row>
    <row r="2680" spans="1:10">
      <c r="A2680" s="53" t="s">
        <v>6798</v>
      </c>
      <c r="B2680" s="54" t="s">
        <v>6570</v>
      </c>
      <c r="C2680" s="55" t="s">
        <v>7892</v>
      </c>
      <c r="D2680" s="55" t="s">
        <v>6799</v>
      </c>
      <c r="E2680" s="56">
        <v>0</v>
      </c>
      <c r="F2680" s="56">
        <v>0</v>
      </c>
      <c r="G2680" s="56">
        <v>232000</v>
      </c>
      <c r="H2680" s="56">
        <v>232000</v>
      </c>
      <c r="I2680" s="56">
        <v>232000</v>
      </c>
      <c r="J2680" s="56">
        <v>232000</v>
      </c>
    </row>
    <row r="2681" spans="1:10">
      <c r="A2681" s="53" t="s">
        <v>6800</v>
      </c>
      <c r="B2681" s="54" t="s">
        <v>6570</v>
      </c>
      <c r="C2681" s="55" t="s">
        <v>7893</v>
      </c>
      <c r="D2681" s="55" t="s">
        <v>6801</v>
      </c>
      <c r="E2681" s="56">
        <v>0</v>
      </c>
      <c r="F2681" s="56">
        <v>0</v>
      </c>
      <c r="G2681" s="56">
        <v>232000</v>
      </c>
      <c r="H2681" s="56">
        <v>232000</v>
      </c>
      <c r="I2681" s="56">
        <v>232000</v>
      </c>
      <c r="J2681" s="56">
        <v>232000</v>
      </c>
    </row>
    <row r="2682" spans="1:10">
      <c r="A2682" s="53" t="s">
        <v>6802</v>
      </c>
      <c r="B2682" s="54" t="s">
        <v>6570</v>
      </c>
      <c r="C2682" s="55"/>
      <c r="D2682" s="55" t="s">
        <v>6803</v>
      </c>
      <c r="E2682" s="56">
        <v>0</v>
      </c>
      <c r="F2682" s="56">
        <v>0</v>
      </c>
      <c r="G2682" s="56">
        <v>232000</v>
      </c>
      <c r="H2682" s="56">
        <v>232000</v>
      </c>
      <c r="I2682" s="56">
        <v>232000</v>
      </c>
      <c r="J2682" s="56">
        <v>232000</v>
      </c>
    </row>
    <row r="2683" spans="1:10">
      <c r="A2683" s="53" t="s">
        <v>6804</v>
      </c>
      <c r="B2683" s="54" t="s">
        <v>6570</v>
      </c>
      <c r="C2683" s="55" t="s">
        <v>7894</v>
      </c>
      <c r="D2683" s="55" t="s">
        <v>6805</v>
      </c>
      <c r="E2683" s="56">
        <v>0</v>
      </c>
      <c r="F2683" s="56">
        <v>0</v>
      </c>
      <c r="G2683" s="56">
        <v>232000</v>
      </c>
      <c r="H2683" s="56">
        <v>232000</v>
      </c>
      <c r="I2683" s="56">
        <v>232000</v>
      </c>
      <c r="J2683" s="56">
        <v>232000</v>
      </c>
    </row>
    <row r="2684" spans="1:10">
      <c r="A2684" s="53" t="s">
        <v>6806</v>
      </c>
      <c r="B2684" s="54" t="s">
        <v>6570</v>
      </c>
      <c r="C2684" s="55" t="s">
        <v>7895</v>
      </c>
      <c r="D2684" s="55" t="s">
        <v>6807</v>
      </c>
      <c r="E2684" s="56">
        <v>0</v>
      </c>
      <c r="F2684" s="56">
        <v>0</v>
      </c>
      <c r="G2684" s="56">
        <v>232000</v>
      </c>
      <c r="H2684" s="56">
        <v>232000</v>
      </c>
      <c r="I2684" s="56">
        <v>232000</v>
      </c>
      <c r="J2684" s="56">
        <v>232000</v>
      </c>
    </row>
    <row r="2685" spans="1:10">
      <c r="A2685" s="53" t="s">
        <v>6808</v>
      </c>
      <c r="B2685" s="54" t="s">
        <v>6570</v>
      </c>
      <c r="C2685" s="55" t="s">
        <v>7896</v>
      </c>
      <c r="D2685" s="55" t="s">
        <v>6809</v>
      </c>
      <c r="E2685" s="56">
        <v>0</v>
      </c>
      <c r="F2685" s="56">
        <v>0</v>
      </c>
      <c r="G2685" s="56">
        <v>26827.200000000001</v>
      </c>
      <c r="H2685" s="56">
        <v>26827.200000000001</v>
      </c>
      <c r="I2685" s="56">
        <v>26827.200000000001</v>
      </c>
      <c r="J2685" s="56">
        <v>26827.200000000001</v>
      </c>
    </row>
    <row r="2686" spans="1:10">
      <c r="A2686" s="53" t="s">
        <v>6810</v>
      </c>
      <c r="B2686" s="54" t="s">
        <v>6570</v>
      </c>
      <c r="C2686" s="55" t="s">
        <v>7897</v>
      </c>
      <c r="D2686" s="55" t="s">
        <v>6811</v>
      </c>
      <c r="E2686" s="56">
        <v>0</v>
      </c>
      <c r="F2686" s="56">
        <v>0</v>
      </c>
      <c r="G2686" s="56">
        <v>232000</v>
      </c>
      <c r="H2686" s="56">
        <v>232000</v>
      </c>
      <c r="I2686" s="56">
        <v>232000</v>
      </c>
      <c r="J2686" s="56">
        <v>232000</v>
      </c>
    </row>
    <row r="2687" spans="1:10">
      <c r="A2687" s="53" t="s">
        <v>6812</v>
      </c>
      <c r="B2687" s="54" t="s">
        <v>6570</v>
      </c>
      <c r="C2687" s="55"/>
      <c r="D2687" s="55" t="s">
        <v>6813</v>
      </c>
      <c r="E2687" s="56">
        <v>0</v>
      </c>
      <c r="F2687" s="56">
        <v>0</v>
      </c>
      <c r="G2687" s="56">
        <v>95600</v>
      </c>
      <c r="H2687" s="56">
        <v>95600</v>
      </c>
      <c r="I2687" s="56">
        <v>95600</v>
      </c>
      <c r="J2687" s="56">
        <v>95600</v>
      </c>
    </row>
    <row r="2688" spans="1:10">
      <c r="A2688" s="53" t="s">
        <v>6814</v>
      </c>
      <c r="B2688" s="54" t="s">
        <v>6570</v>
      </c>
      <c r="C2688" s="55" t="s">
        <v>7881</v>
      </c>
      <c r="D2688" s="55" t="s">
        <v>6815</v>
      </c>
      <c r="E2688" s="56">
        <v>0</v>
      </c>
      <c r="F2688" s="56">
        <v>0</v>
      </c>
      <c r="G2688" s="56">
        <v>232000</v>
      </c>
      <c r="H2688" s="56">
        <v>232000</v>
      </c>
      <c r="I2688" s="56">
        <v>232000</v>
      </c>
      <c r="J2688" s="56">
        <v>232000</v>
      </c>
    </row>
    <row r="2689" spans="1:10">
      <c r="A2689" s="53" t="s">
        <v>6816</v>
      </c>
      <c r="B2689" s="54" t="s">
        <v>6570</v>
      </c>
      <c r="C2689" s="55"/>
      <c r="D2689" s="55" t="s">
        <v>6817</v>
      </c>
      <c r="E2689" s="56">
        <v>0</v>
      </c>
      <c r="F2689" s="56">
        <v>0</v>
      </c>
      <c r="G2689" s="56">
        <v>95600</v>
      </c>
      <c r="H2689" s="56">
        <v>95600</v>
      </c>
      <c r="I2689" s="56">
        <v>95600</v>
      </c>
      <c r="J2689" s="56">
        <v>95600</v>
      </c>
    </row>
    <row r="2690" spans="1:10">
      <c r="A2690" s="53" t="s">
        <v>6818</v>
      </c>
      <c r="B2690" s="54" t="s">
        <v>6570</v>
      </c>
      <c r="C2690" s="55"/>
      <c r="D2690" s="55" t="s">
        <v>6819</v>
      </c>
      <c r="E2690" s="56">
        <v>0</v>
      </c>
      <c r="F2690" s="56">
        <v>0</v>
      </c>
      <c r="G2690" s="56">
        <v>95600</v>
      </c>
      <c r="H2690" s="56">
        <v>95600</v>
      </c>
      <c r="I2690" s="56">
        <v>95600</v>
      </c>
      <c r="J2690" s="56">
        <v>95600</v>
      </c>
    </row>
    <row r="2691" spans="1:10">
      <c r="A2691" s="53" t="s">
        <v>6820</v>
      </c>
      <c r="B2691" s="54" t="s">
        <v>6570</v>
      </c>
      <c r="C2691" s="55"/>
      <c r="D2691" s="55" t="s">
        <v>6821</v>
      </c>
      <c r="E2691" s="56">
        <v>0</v>
      </c>
      <c r="F2691" s="56">
        <v>0</v>
      </c>
      <c r="G2691" s="56">
        <v>95600</v>
      </c>
      <c r="H2691" s="56">
        <v>95600</v>
      </c>
      <c r="I2691" s="56">
        <v>95600</v>
      </c>
      <c r="J2691" s="56">
        <v>95600</v>
      </c>
    </row>
    <row r="2692" spans="1:10">
      <c r="A2692" s="53" t="s">
        <v>6822</v>
      </c>
      <c r="B2692" s="54" t="s">
        <v>6570</v>
      </c>
      <c r="C2692" s="55"/>
      <c r="D2692" s="55" t="s">
        <v>6823</v>
      </c>
      <c r="E2692" s="56">
        <v>0</v>
      </c>
      <c r="F2692" s="56">
        <v>0</v>
      </c>
      <c r="G2692" s="56">
        <v>95600</v>
      </c>
      <c r="H2692" s="56">
        <v>95600</v>
      </c>
      <c r="I2692" s="56">
        <v>95600</v>
      </c>
      <c r="J2692" s="56">
        <v>95600</v>
      </c>
    </row>
    <row r="2693" spans="1:10">
      <c r="A2693" s="53" t="s">
        <v>6824</v>
      </c>
      <c r="B2693" s="54" t="s">
        <v>6570</v>
      </c>
      <c r="C2693" s="55"/>
      <c r="D2693" s="55" t="s">
        <v>6825</v>
      </c>
      <c r="E2693" s="56">
        <v>0</v>
      </c>
      <c r="F2693" s="56">
        <v>0</v>
      </c>
      <c r="G2693" s="56">
        <v>95600</v>
      </c>
      <c r="H2693" s="56">
        <v>95600</v>
      </c>
      <c r="I2693" s="56">
        <v>95600</v>
      </c>
      <c r="J2693" s="56">
        <v>95600</v>
      </c>
    </row>
    <row r="2694" spans="1:10">
      <c r="A2694" s="53" t="s">
        <v>6826</v>
      </c>
      <c r="B2694" s="54" t="s">
        <v>6570</v>
      </c>
      <c r="C2694" s="55" t="s">
        <v>7898</v>
      </c>
      <c r="D2694" s="55" t="s">
        <v>6827</v>
      </c>
      <c r="E2694" s="56">
        <v>0</v>
      </c>
      <c r="F2694" s="56">
        <v>0</v>
      </c>
      <c r="G2694" s="56">
        <v>95600</v>
      </c>
      <c r="H2694" s="56">
        <v>95600</v>
      </c>
      <c r="I2694" s="56">
        <v>95600</v>
      </c>
      <c r="J2694" s="56">
        <v>95600</v>
      </c>
    </row>
    <row r="2695" spans="1:10">
      <c r="A2695" s="53" t="s">
        <v>6828</v>
      </c>
      <c r="B2695" s="54" t="s">
        <v>6570</v>
      </c>
      <c r="C2695" s="55"/>
      <c r="D2695" s="55" t="s">
        <v>6829</v>
      </c>
      <c r="E2695" s="56">
        <v>0</v>
      </c>
      <c r="F2695" s="56">
        <v>0</v>
      </c>
      <c r="G2695" s="56">
        <v>51600</v>
      </c>
      <c r="H2695" s="56">
        <v>51600</v>
      </c>
      <c r="I2695" s="56">
        <v>51600</v>
      </c>
      <c r="J2695" s="56">
        <v>51600</v>
      </c>
    </row>
    <row r="2696" spans="1:10">
      <c r="A2696" s="53" t="s">
        <v>6830</v>
      </c>
      <c r="B2696" s="54" t="s">
        <v>6570</v>
      </c>
      <c r="C2696" s="55"/>
      <c r="D2696" s="55" t="s">
        <v>6831</v>
      </c>
      <c r="E2696" s="56">
        <v>0</v>
      </c>
      <c r="F2696" s="56">
        <v>0</v>
      </c>
      <c r="G2696" s="56">
        <v>95600</v>
      </c>
      <c r="H2696" s="56">
        <v>95600</v>
      </c>
      <c r="I2696" s="56">
        <v>95600</v>
      </c>
      <c r="J2696" s="56">
        <v>95600</v>
      </c>
    </row>
    <row r="2697" spans="1:10">
      <c r="A2697" s="53" t="s">
        <v>6832</v>
      </c>
      <c r="B2697" s="54" t="s">
        <v>6570</v>
      </c>
      <c r="C2697" s="55"/>
      <c r="D2697" s="55" t="s">
        <v>6833</v>
      </c>
      <c r="E2697" s="56">
        <v>0</v>
      </c>
      <c r="F2697" s="56">
        <v>0</v>
      </c>
      <c r="G2697" s="56">
        <v>95600</v>
      </c>
      <c r="H2697" s="56">
        <v>95600</v>
      </c>
      <c r="I2697" s="56">
        <v>95600</v>
      </c>
      <c r="J2697" s="56">
        <v>95600</v>
      </c>
    </row>
    <row r="2698" spans="1:10">
      <c r="A2698" s="53" t="s">
        <v>6834</v>
      </c>
      <c r="B2698" s="54" t="s">
        <v>6570</v>
      </c>
      <c r="C2698" s="55" t="s">
        <v>7899</v>
      </c>
      <c r="D2698" s="55" t="s">
        <v>6835</v>
      </c>
      <c r="E2698" s="56">
        <v>0</v>
      </c>
      <c r="F2698" s="56">
        <v>0</v>
      </c>
      <c r="G2698" s="56">
        <v>232000</v>
      </c>
      <c r="H2698" s="56">
        <v>232000</v>
      </c>
      <c r="I2698" s="56">
        <v>232000</v>
      </c>
      <c r="J2698" s="56">
        <v>232000</v>
      </c>
    </row>
    <row r="2699" spans="1:10">
      <c r="A2699" s="53" t="s">
        <v>6836</v>
      </c>
      <c r="B2699" s="54" t="s">
        <v>6570</v>
      </c>
      <c r="C2699" s="55"/>
      <c r="D2699" s="55" t="s">
        <v>6837</v>
      </c>
      <c r="E2699" s="56">
        <v>0</v>
      </c>
      <c r="F2699" s="56">
        <v>0</v>
      </c>
      <c r="G2699" s="56">
        <v>95600</v>
      </c>
      <c r="H2699" s="56">
        <v>95600</v>
      </c>
      <c r="I2699" s="56">
        <v>95600</v>
      </c>
      <c r="J2699" s="56">
        <v>95600</v>
      </c>
    </row>
    <row r="2700" spans="1:10">
      <c r="A2700" s="53" t="s">
        <v>6838</v>
      </c>
      <c r="B2700" s="54" t="s">
        <v>6570</v>
      </c>
      <c r="C2700" s="55"/>
      <c r="D2700" s="55" t="s">
        <v>6839</v>
      </c>
      <c r="E2700" s="56">
        <v>0</v>
      </c>
      <c r="F2700" s="56">
        <v>0</v>
      </c>
      <c r="G2700" s="56">
        <v>95600</v>
      </c>
      <c r="H2700" s="56">
        <v>95600</v>
      </c>
      <c r="I2700" s="56">
        <v>95600</v>
      </c>
      <c r="J2700" s="56">
        <v>95600</v>
      </c>
    </row>
    <row r="2701" spans="1:10">
      <c r="A2701" s="53" t="s">
        <v>6840</v>
      </c>
      <c r="B2701" s="54" t="s">
        <v>6570</v>
      </c>
      <c r="C2701" s="55"/>
      <c r="D2701" s="55" t="s">
        <v>6841</v>
      </c>
      <c r="E2701" s="56">
        <v>0</v>
      </c>
      <c r="F2701" s="56">
        <v>0</v>
      </c>
      <c r="G2701" s="56">
        <v>95600</v>
      </c>
      <c r="H2701" s="56">
        <v>95600</v>
      </c>
      <c r="I2701" s="56">
        <v>95600</v>
      </c>
      <c r="J2701" s="56">
        <v>95600</v>
      </c>
    </row>
    <row r="2702" spans="1:10">
      <c r="A2702" s="53" t="s">
        <v>6842</v>
      </c>
      <c r="B2702" s="54" t="s">
        <v>6570</v>
      </c>
      <c r="C2702" s="55"/>
      <c r="D2702" s="55" t="s">
        <v>6843</v>
      </c>
      <c r="E2702" s="56">
        <v>0</v>
      </c>
      <c r="F2702" s="56">
        <v>0</v>
      </c>
      <c r="G2702" s="56">
        <v>95600</v>
      </c>
      <c r="H2702" s="56">
        <v>95600</v>
      </c>
      <c r="I2702" s="56">
        <v>95600</v>
      </c>
      <c r="J2702" s="56">
        <v>95600</v>
      </c>
    </row>
    <row r="2703" spans="1:10">
      <c r="A2703" s="53" t="s">
        <v>6844</v>
      </c>
      <c r="B2703" s="54" t="s">
        <v>6570</v>
      </c>
      <c r="C2703" s="55"/>
      <c r="D2703" s="55" t="s">
        <v>6845</v>
      </c>
      <c r="E2703" s="56">
        <v>0</v>
      </c>
      <c r="F2703" s="56">
        <v>0</v>
      </c>
      <c r="G2703" s="56">
        <v>95600</v>
      </c>
      <c r="H2703" s="56">
        <v>95600</v>
      </c>
      <c r="I2703" s="56">
        <v>95600</v>
      </c>
      <c r="J2703" s="56">
        <v>95600</v>
      </c>
    </row>
    <row r="2704" spans="1:10">
      <c r="A2704" s="53" t="s">
        <v>6846</v>
      </c>
      <c r="B2704" s="54" t="s">
        <v>6570</v>
      </c>
      <c r="C2704" s="55"/>
      <c r="D2704" s="55" t="s">
        <v>6847</v>
      </c>
      <c r="E2704" s="56">
        <v>0</v>
      </c>
      <c r="F2704" s="56">
        <v>0</v>
      </c>
      <c r="G2704" s="56">
        <v>95600</v>
      </c>
      <c r="H2704" s="56">
        <v>95600</v>
      </c>
      <c r="I2704" s="56">
        <v>95600</v>
      </c>
      <c r="J2704" s="56">
        <v>95600</v>
      </c>
    </row>
    <row r="2705" spans="1:10">
      <c r="A2705" s="53" t="s">
        <v>6848</v>
      </c>
      <c r="B2705" s="54" t="s">
        <v>6570</v>
      </c>
      <c r="C2705" s="55"/>
      <c r="D2705" s="55" t="s">
        <v>6849</v>
      </c>
      <c r="E2705" s="56">
        <v>0</v>
      </c>
      <c r="F2705" s="56">
        <v>0</v>
      </c>
      <c r="G2705" s="56">
        <v>95600</v>
      </c>
      <c r="H2705" s="56">
        <v>95600</v>
      </c>
      <c r="I2705" s="56">
        <v>95600</v>
      </c>
      <c r="J2705" s="56">
        <v>95600</v>
      </c>
    </row>
    <row r="2706" spans="1:10">
      <c r="A2706" s="53" t="s">
        <v>6850</v>
      </c>
      <c r="B2706" s="54" t="s">
        <v>6570</v>
      </c>
      <c r="C2706" s="55" t="s">
        <v>7900</v>
      </c>
      <c r="D2706" s="55" t="s">
        <v>6851</v>
      </c>
      <c r="E2706" s="56">
        <v>0</v>
      </c>
      <c r="F2706" s="56">
        <v>0</v>
      </c>
      <c r="G2706" s="56">
        <v>95600</v>
      </c>
      <c r="H2706" s="56">
        <v>95600</v>
      </c>
      <c r="I2706" s="56">
        <v>95600</v>
      </c>
      <c r="J2706" s="56">
        <v>95600</v>
      </c>
    </row>
    <row r="2707" spans="1:10">
      <c r="A2707" s="53" t="s">
        <v>6852</v>
      </c>
      <c r="B2707" s="54" t="s">
        <v>6570</v>
      </c>
      <c r="C2707" s="55"/>
      <c r="D2707" s="55" t="s">
        <v>6853</v>
      </c>
      <c r="E2707" s="56">
        <v>0</v>
      </c>
      <c r="F2707" s="56">
        <v>0</v>
      </c>
      <c r="G2707" s="56">
        <v>95600</v>
      </c>
      <c r="H2707" s="56">
        <v>95600</v>
      </c>
      <c r="I2707" s="56">
        <v>95600</v>
      </c>
      <c r="J2707" s="56">
        <v>95600</v>
      </c>
    </row>
    <row r="2708" spans="1:10">
      <c r="A2708" s="53" t="s">
        <v>6854</v>
      </c>
      <c r="B2708" s="54" t="s">
        <v>6570</v>
      </c>
      <c r="C2708" s="55"/>
      <c r="D2708" s="55" t="s">
        <v>6855</v>
      </c>
      <c r="E2708" s="56">
        <v>0</v>
      </c>
      <c r="F2708" s="56">
        <v>0</v>
      </c>
      <c r="G2708" s="56">
        <v>95600</v>
      </c>
      <c r="H2708" s="56">
        <v>95600</v>
      </c>
      <c r="I2708" s="56">
        <v>95600</v>
      </c>
      <c r="J2708" s="56">
        <v>95600</v>
      </c>
    </row>
    <row r="2709" spans="1:10">
      <c r="A2709" s="53" t="s">
        <v>6856</v>
      </c>
      <c r="B2709" s="54" t="s">
        <v>6570</v>
      </c>
      <c r="C2709" s="55"/>
      <c r="D2709" s="55" t="s">
        <v>6857</v>
      </c>
      <c r="E2709" s="56">
        <v>0</v>
      </c>
      <c r="F2709" s="56">
        <v>0</v>
      </c>
      <c r="G2709" s="56">
        <v>95600</v>
      </c>
      <c r="H2709" s="56">
        <v>95600</v>
      </c>
      <c r="I2709" s="56">
        <v>95600</v>
      </c>
      <c r="J2709" s="56">
        <v>95600</v>
      </c>
    </row>
    <row r="2710" spans="1:10">
      <c r="A2710" s="53" t="s">
        <v>6858</v>
      </c>
      <c r="B2710" s="54" t="s">
        <v>6570</v>
      </c>
      <c r="C2710" s="55"/>
      <c r="D2710" s="55" t="s">
        <v>6859</v>
      </c>
      <c r="E2710" s="56">
        <v>0</v>
      </c>
      <c r="F2710" s="56">
        <v>0</v>
      </c>
      <c r="G2710" s="56">
        <v>95600</v>
      </c>
      <c r="H2710" s="56">
        <v>95600</v>
      </c>
      <c r="I2710" s="56">
        <v>95600</v>
      </c>
      <c r="J2710" s="56">
        <v>95600</v>
      </c>
    </row>
    <row r="2711" spans="1:10">
      <c r="A2711" s="53" t="s">
        <v>6860</v>
      </c>
      <c r="B2711" s="54" t="s">
        <v>6570</v>
      </c>
      <c r="C2711" s="55"/>
      <c r="D2711" s="55" t="s">
        <v>6861</v>
      </c>
      <c r="E2711" s="56">
        <v>0</v>
      </c>
      <c r="F2711" s="56">
        <v>0</v>
      </c>
      <c r="G2711" s="56">
        <v>95600</v>
      </c>
      <c r="H2711" s="56">
        <v>95600</v>
      </c>
      <c r="I2711" s="56">
        <v>95600</v>
      </c>
      <c r="J2711" s="56">
        <v>95600</v>
      </c>
    </row>
    <row r="2712" spans="1:10">
      <c r="A2712" s="53" t="s">
        <v>6862</v>
      </c>
      <c r="B2712" s="54" t="s">
        <v>6570</v>
      </c>
      <c r="C2712" s="55"/>
      <c r="D2712" s="55" t="s">
        <v>6863</v>
      </c>
      <c r="E2712" s="56">
        <v>0</v>
      </c>
      <c r="F2712" s="56">
        <v>0</v>
      </c>
      <c r="G2712" s="56">
        <v>95600</v>
      </c>
      <c r="H2712" s="56">
        <v>95600</v>
      </c>
      <c r="I2712" s="56">
        <v>95600</v>
      </c>
      <c r="J2712" s="56">
        <v>95600</v>
      </c>
    </row>
    <row r="2713" spans="1:10">
      <c r="A2713" s="53" t="s">
        <v>6864</v>
      </c>
      <c r="B2713" s="54" t="s">
        <v>6570</v>
      </c>
      <c r="C2713" s="55"/>
      <c r="D2713" s="55" t="s">
        <v>6865</v>
      </c>
      <c r="E2713" s="56">
        <v>0</v>
      </c>
      <c r="F2713" s="56">
        <v>0</v>
      </c>
      <c r="G2713" s="56">
        <v>95600</v>
      </c>
      <c r="H2713" s="56">
        <v>95600</v>
      </c>
      <c r="I2713" s="56">
        <v>95600</v>
      </c>
      <c r="J2713" s="56">
        <v>95600</v>
      </c>
    </row>
    <row r="2714" spans="1:10">
      <c r="A2714" s="53" t="s">
        <v>6866</v>
      </c>
      <c r="B2714" s="54" t="s">
        <v>6570</v>
      </c>
      <c r="C2714" s="55"/>
      <c r="D2714" s="55" t="s">
        <v>6867</v>
      </c>
      <c r="E2714" s="56">
        <v>0</v>
      </c>
      <c r="F2714" s="56">
        <v>0</v>
      </c>
      <c r="G2714" s="56">
        <v>95600</v>
      </c>
      <c r="H2714" s="56">
        <v>95600</v>
      </c>
      <c r="I2714" s="56">
        <v>95600</v>
      </c>
      <c r="J2714" s="56">
        <v>95600</v>
      </c>
    </row>
    <row r="2715" spans="1:10">
      <c r="A2715" s="53" t="s">
        <v>6868</v>
      </c>
      <c r="B2715" s="54" t="s">
        <v>6570</v>
      </c>
      <c r="C2715" s="55"/>
      <c r="D2715" s="55" t="s">
        <v>6869</v>
      </c>
      <c r="E2715" s="56">
        <v>0</v>
      </c>
      <c r="F2715" s="56">
        <v>0</v>
      </c>
      <c r="G2715" s="56">
        <v>95600</v>
      </c>
      <c r="H2715" s="56">
        <v>95600</v>
      </c>
      <c r="I2715" s="56">
        <v>95600</v>
      </c>
      <c r="J2715" s="56">
        <v>95600</v>
      </c>
    </row>
    <row r="2716" spans="1:10">
      <c r="A2716" s="53" t="s">
        <v>6870</v>
      </c>
      <c r="B2716" s="54" t="s">
        <v>6570</v>
      </c>
      <c r="C2716" s="55"/>
      <c r="D2716" s="55" t="s">
        <v>6871</v>
      </c>
      <c r="E2716" s="56">
        <v>0</v>
      </c>
      <c r="F2716" s="56">
        <v>0</v>
      </c>
      <c r="G2716" s="56">
        <v>95600</v>
      </c>
      <c r="H2716" s="56">
        <v>95600</v>
      </c>
      <c r="I2716" s="56">
        <v>95600</v>
      </c>
      <c r="J2716" s="56">
        <v>95600</v>
      </c>
    </row>
    <row r="2717" spans="1:10">
      <c r="A2717" s="53" t="s">
        <v>6872</v>
      </c>
      <c r="B2717" s="54" t="s">
        <v>6570</v>
      </c>
      <c r="C2717" s="55"/>
      <c r="D2717" s="55" t="s">
        <v>6873</v>
      </c>
      <c r="E2717" s="56">
        <v>0</v>
      </c>
      <c r="F2717" s="56">
        <v>0</v>
      </c>
      <c r="G2717" s="56">
        <v>95600</v>
      </c>
      <c r="H2717" s="56">
        <v>95600</v>
      </c>
      <c r="I2717" s="56">
        <v>95600</v>
      </c>
      <c r="J2717" s="56">
        <v>95600</v>
      </c>
    </row>
    <row r="2718" spans="1:10">
      <c r="A2718" s="53" t="s">
        <v>6874</v>
      </c>
      <c r="B2718" s="54" t="s">
        <v>6570</v>
      </c>
      <c r="C2718" s="55"/>
      <c r="D2718" s="55" t="s">
        <v>6875</v>
      </c>
      <c r="E2718" s="56">
        <v>0</v>
      </c>
      <c r="F2718" s="56">
        <v>0</v>
      </c>
      <c r="G2718" s="56">
        <v>95600</v>
      </c>
      <c r="H2718" s="56">
        <v>95600</v>
      </c>
      <c r="I2718" s="56">
        <v>95600</v>
      </c>
      <c r="J2718" s="56">
        <v>95600</v>
      </c>
    </row>
    <row r="2719" spans="1:10">
      <c r="A2719" s="53" t="s">
        <v>6876</v>
      </c>
      <c r="B2719" s="54" t="s">
        <v>6570</v>
      </c>
      <c r="C2719" s="55"/>
      <c r="D2719" s="55" t="s">
        <v>6877</v>
      </c>
      <c r="E2719" s="56">
        <v>0</v>
      </c>
      <c r="F2719" s="56">
        <v>0</v>
      </c>
      <c r="G2719" s="56">
        <v>95600</v>
      </c>
      <c r="H2719" s="56">
        <v>95600</v>
      </c>
      <c r="I2719" s="56">
        <v>95600</v>
      </c>
      <c r="J2719" s="56">
        <v>95600</v>
      </c>
    </row>
    <row r="2720" spans="1:10">
      <c r="A2720" s="53" t="s">
        <v>6878</v>
      </c>
      <c r="B2720" s="54" t="s">
        <v>6570</v>
      </c>
      <c r="C2720" s="55"/>
      <c r="D2720" s="55" t="s">
        <v>6879</v>
      </c>
      <c r="E2720" s="56">
        <v>0</v>
      </c>
      <c r="F2720" s="56">
        <v>0</v>
      </c>
      <c r="G2720" s="56">
        <v>95600</v>
      </c>
      <c r="H2720" s="56">
        <v>95600</v>
      </c>
      <c r="I2720" s="56">
        <v>95600</v>
      </c>
      <c r="J2720" s="56">
        <v>95600</v>
      </c>
    </row>
    <row r="2721" spans="1:10">
      <c r="A2721" s="53" t="s">
        <v>6880</v>
      </c>
      <c r="B2721" s="54" t="s">
        <v>6570</v>
      </c>
      <c r="C2721" s="55"/>
      <c r="D2721" s="55" t="s">
        <v>6881</v>
      </c>
      <c r="E2721" s="56">
        <v>0</v>
      </c>
      <c r="F2721" s="56">
        <v>0</v>
      </c>
      <c r="G2721" s="56">
        <v>95600</v>
      </c>
      <c r="H2721" s="56">
        <v>95600</v>
      </c>
      <c r="I2721" s="56">
        <v>95600</v>
      </c>
      <c r="J2721" s="56">
        <v>95600</v>
      </c>
    </row>
    <row r="2722" spans="1:10">
      <c r="A2722" s="53" t="s">
        <v>6882</v>
      </c>
      <c r="B2722" s="54" t="s">
        <v>6570</v>
      </c>
      <c r="C2722" s="55"/>
      <c r="D2722" s="55" t="s">
        <v>6883</v>
      </c>
      <c r="E2722" s="56">
        <v>0</v>
      </c>
      <c r="F2722" s="56">
        <v>0</v>
      </c>
      <c r="G2722" s="56">
        <v>95600</v>
      </c>
      <c r="H2722" s="56">
        <v>95600</v>
      </c>
      <c r="I2722" s="56">
        <v>95600</v>
      </c>
      <c r="J2722" s="56">
        <v>95600</v>
      </c>
    </row>
    <row r="2723" spans="1:10">
      <c r="A2723" s="53" t="s">
        <v>6884</v>
      </c>
      <c r="B2723" s="54" t="s">
        <v>6570</v>
      </c>
      <c r="C2723" s="55"/>
      <c r="D2723" s="55" t="s">
        <v>6885</v>
      </c>
      <c r="E2723" s="56">
        <v>0</v>
      </c>
      <c r="F2723" s="56">
        <v>0</v>
      </c>
      <c r="G2723" s="56">
        <v>95600</v>
      </c>
      <c r="H2723" s="56">
        <v>95600</v>
      </c>
      <c r="I2723" s="56">
        <v>95600</v>
      </c>
      <c r="J2723" s="56">
        <v>95600</v>
      </c>
    </row>
    <row r="2724" spans="1:10">
      <c r="A2724" s="53" t="s">
        <v>6886</v>
      </c>
      <c r="B2724" s="54" t="s">
        <v>6570</v>
      </c>
      <c r="C2724" s="55"/>
      <c r="D2724" s="55" t="s">
        <v>6887</v>
      </c>
      <c r="E2724" s="56">
        <v>0</v>
      </c>
      <c r="F2724" s="56">
        <v>0</v>
      </c>
      <c r="G2724" s="56">
        <v>95600</v>
      </c>
      <c r="H2724" s="56">
        <v>95600</v>
      </c>
      <c r="I2724" s="56">
        <v>95600</v>
      </c>
      <c r="J2724" s="56">
        <v>95600</v>
      </c>
    </row>
    <row r="2725" spans="1:10">
      <c r="A2725" s="53" t="s">
        <v>6888</v>
      </c>
      <c r="B2725" s="54" t="s">
        <v>6570</v>
      </c>
      <c r="C2725" s="55"/>
      <c r="D2725" s="55" t="s">
        <v>6889</v>
      </c>
      <c r="E2725" s="56">
        <v>0</v>
      </c>
      <c r="F2725" s="56">
        <v>0</v>
      </c>
      <c r="G2725" s="56">
        <v>95600</v>
      </c>
      <c r="H2725" s="56">
        <v>95600</v>
      </c>
      <c r="I2725" s="56">
        <v>95600</v>
      </c>
      <c r="J2725" s="56">
        <v>95600</v>
      </c>
    </row>
    <row r="2726" spans="1:10">
      <c r="A2726" s="53" t="s">
        <v>6890</v>
      </c>
      <c r="B2726" s="54" t="s">
        <v>6570</v>
      </c>
      <c r="C2726" s="55"/>
      <c r="D2726" s="55" t="s">
        <v>6891</v>
      </c>
      <c r="E2726" s="56">
        <v>0</v>
      </c>
      <c r="F2726" s="56">
        <v>0</v>
      </c>
      <c r="G2726" s="56">
        <v>95600</v>
      </c>
      <c r="H2726" s="56">
        <v>95600</v>
      </c>
      <c r="I2726" s="56">
        <v>95600</v>
      </c>
      <c r="J2726" s="56">
        <v>95600</v>
      </c>
    </row>
    <row r="2727" spans="1:10">
      <c r="A2727" s="53" t="s">
        <v>6892</v>
      </c>
      <c r="B2727" s="54" t="s">
        <v>6570</v>
      </c>
      <c r="C2727" s="55"/>
      <c r="D2727" s="55" t="s">
        <v>6893</v>
      </c>
      <c r="E2727" s="56">
        <v>0</v>
      </c>
      <c r="F2727" s="56">
        <v>0</v>
      </c>
      <c r="G2727" s="56">
        <v>95600</v>
      </c>
      <c r="H2727" s="56">
        <v>95600</v>
      </c>
      <c r="I2727" s="56">
        <v>95600</v>
      </c>
      <c r="J2727" s="56">
        <v>95600</v>
      </c>
    </row>
    <row r="2728" spans="1:10">
      <c r="A2728" s="53" t="s">
        <v>6894</v>
      </c>
      <c r="B2728" s="54" t="s">
        <v>6570</v>
      </c>
      <c r="C2728" s="55"/>
      <c r="D2728" s="55" t="s">
        <v>6895</v>
      </c>
      <c r="E2728" s="56">
        <v>0</v>
      </c>
      <c r="F2728" s="56">
        <v>0</v>
      </c>
      <c r="G2728" s="56">
        <v>95600</v>
      </c>
      <c r="H2728" s="56">
        <v>95600</v>
      </c>
      <c r="I2728" s="56">
        <v>95600</v>
      </c>
      <c r="J2728" s="56">
        <v>95600</v>
      </c>
    </row>
    <row r="2729" spans="1:10">
      <c r="A2729" s="53" t="s">
        <v>6896</v>
      </c>
      <c r="B2729" s="54" t="s">
        <v>6570</v>
      </c>
      <c r="C2729" s="55"/>
      <c r="D2729" s="55" t="s">
        <v>6897</v>
      </c>
      <c r="E2729" s="56">
        <v>0</v>
      </c>
      <c r="F2729" s="56">
        <v>0</v>
      </c>
      <c r="G2729" s="56">
        <v>95600</v>
      </c>
      <c r="H2729" s="56">
        <v>95600</v>
      </c>
      <c r="I2729" s="56">
        <v>95600</v>
      </c>
      <c r="J2729" s="56">
        <v>95600</v>
      </c>
    </row>
    <row r="2730" spans="1:10">
      <c r="A2730" s="53" t="s">
        <v>6898</v>
      </c>
      <c r="B2730" s="54" t="s">
        <v>6899</v>
      </c>
      <c r="C2730" s="55" t="s">
        <v>7901</v>
      </c>
      <c r="D2730" s="55" t="s">
        <v>6900</v>
      </c>
      <c r="E2730" s="56">
        <v>0</v>
      </c>
      <c r="F2730" s="56">
        <v>0</v>
      </c>
      <c r="G2730" s="56">
        <v>33534</v>
      </c>
      <c r="H2730" s="56">
        <v>33534</v>
      </c>
      <c r="I2730" s="56">
        <v>33534</v>
      </c>
      <c r="J2730" s="56">
        <v>33534</v>
      </c>
    </row>
    <row r="2731" spans="1:10">
      <c r="A2731" s="53" t="s">
        <v>6901</v>
      </c>
      <c r="B2731" s="54" t="s">
        <v>6899</v>
      </c>
      <c r="C2731" s="55" t="s">
        <v>7902</v>
      </c>
      <c r="D2731" s="55" t="s">
        <v>6902</v>
      </c>
      <c r="E2731" s="56">
        <v>0</v>
      </c>
      <c r="F2731" s="56">
        <v>0</v>
      </c>
      <c r="G2731" s="56">
        <v>36000</v>
      </c>
      <c r="H2731" s="56">
        <v>36000</v>
      </c>
      <c r="I2731" s="56">
        <v>36000</v>
      </c>
      <c r="J2731" s="56">
        <v>89424</v>
      </c>
    </row>
    <row r="2732" spans="1:10">
      <c r="A2732" s="53" t="s">
        <v>6903</v>
      </c>
      <c r="B2732" s="54" t="s">
        <v>6899</v>
      </c>
      <c r="C2732" s="55" t="s">
        <v>7902</v>
      </c>
      <c r="D2732" s="55" t="s">
        <v>6904</v>
      </c>
      <c r="E2732" s="56">
        <v>0</v>
      </c>
      <c r="F2732" s="56">
        <v>0</v>
      </c>
      <c r="G2732" s="56">
        <v>89424</v>
      </c>
      <c r="H2732" s="56">
        <v>89424</v>
      </c>
      <c r="I2732" s="56">
        <v>89424</v>
      </c>
      <c r="J2732" s="56">
        <v>89424</v>
      </c>
    </row>
    <row r="2733" spans="1:10">
      <c r="A2733" s="53" t="s">
        <v>6905</v>
      </c>
      <c r="B2733" s="54" t="s">
        <v>6899</v>
      </c>
      <c r="C2733" s="55"/>
      <c r="D2733" s="55" t="s">
        <v>6906</v>
      </c>
      <c r="E2733" s="56">
        <v>0</v>
      </c>
      <c r="F2733" s="56">
        <v>0</v>
      </c>
      <c r="G2733" s="56">
        <v>4554</v>
      </c>
      <c r="H2733" s="56">
        <v>4554</v>
      </c>
      <c r="I2733" s="56">
        <v>4554</v>
      </c>
      <c r="J2733" s="56">
        <v>4554</v>
      </c>
    </row>
    <row r="2734" spans="1:10">
      <c r="A2734" s="53" t="s">
        <v>6907</v>
      </c>
      <c r="B2734" s="54" t="s">
        <v>6899</v>
      </c>
      <c r="C2734" s="55" t="s">
        <v>7903</v>
      </c>
      <c r="D2734" s="55" t="s">
        <v>6908</v>
      </c>
      <c r="E2734" s="56">
        <v>0</v>
      </c>
      <c r="F2734" s="56">
        <v>0</v>
      </c>
      <c r="G2734" s="56">
        <v>55890</v>
      </c>
      <c r="H2734" s="56">
        <v>55890</v>
      </c>
      <c r="I2734" s="56">
        <v>55890</v>
      </c>
      <c r="J2734" s="56">
        <v>55890</v>
      </c>
    </row>
    <row r="2735" spans="1:10">
      <c r="A2735" s="53" t="s">
        <v>6909</v>
      </c>
      <c r="B2735" s="54" t="s">
        <v>6899</v>
      </c>
      <c r="C2735" s="55" t="s">
        <v>7904</v>
      </c>
      <c r="D2735" s="55" t="s">
        <v>6910</v>
      </c>
      <c r="E2735" s="56">
        <v>0</v>
      </c>
      <c r="F2735" s="56">
        <v>0</v>
      </c>
      <c r="G2735" s="56">
        <v>27945</v>
      </c>
      <c r="H2735" s="56">
        <v>27945</v>
      </c>
      <c r="I2735" s="56">
        <v>27945</v>
      </c>
      <c r="J2735" s="56">
        <v>27945</v>
      </c>
    </row>
    <row r="2736" spans="1:10">
      <c r="A2736" s="53" t="s">
        <v>6911</v>
      </c>
      <c r="B2736" s="54" t="s">
        <v>6899</v>
      </c>
      <c r="C2736" s="55" t="s">
        <v>7905</v>
      </c>
      <c r="D2736" s="55" t="s">
        <v>6912</v>
      </c>
      <c r="E2736" s="56">
        <v>0</v>
      </c>
      <c r="F2736" s="56">
        <v>0</v>
      </c>
      <c r="G2736" s="56">
        <v>26827.200000000001</v>
      </c>
      <c r="H2736" s="56">
        <v>26827.200000000001</v>
      </c>
      <c r="I2736" s="56">
        <v>26827.200000000001</v>
      </c>
      <c r="J2736" s="56">
        <v>26827.200000000001</v>
      </c>
    </row>
    <row r="2737" spans="1:10">
      <c r="A2737" s="53" t="s">
        <v>6913</v>
      </c>
      <c r="B2737" s="54" t="s">
        <v>6899</v>
      </c>
      <c r="C2737" s="55" t="s">
        <v>7906</v>
      </c>
      <c r="D2737" s="55" t="s">
        <v>6914</v>
      </c>
      <c r="E2737" s="56">
        <v>2024</v>
      </c>
      <c r="F2737" s="56">
        <v>2024</v>
      </c>
      <c r="G2737" s="56">
        <v>5064</v>
      </c>
      <c r="H2737" s="56">
        <v>5064</v>
      </c>
      <c r="I2737" s="56">
        <v>5064</v>
      </c>
      <c r="J2737" s="56">
        <v>4554</v>
      </c>
    </row>
    <row r="2738" spans="1:10">
      <c r="A2738" s="53" t="s">
        <v>6915</v>
      </c>
      <c r="B2738" s="54" t="s">
        <v>6899</v>
      </c>
      <c r="C2738" s="55" t="s">
        <v>7907</v>
      </c>
      <c r="D2738" s="55" t="s">
        <v>6916</v>
      </c>
      <c r="E2738" s="56">
        <v>0</v>
      </c>
      <c r="F2738" s="56">
        <v>0</v>
      </c>
      <c r="G2738" s="56">
        <v>7489.26</v>
      </c>
      <c r="H2738" s="56">
        <v>7489.26</v>
      </c>
      <c r="I2738" s="56">
        <v>7489.26</v>
      </c>
      <c r="J2738" s="56">
        <v>7489.26</v>
      </c>
    </row>
    <row r="2739" spans="1:10">
      <c r="A2739" s="53" t="s">
        <v>6917</v>
      </c>
      <c r="B2739" s="54" t="s">
        <v>6899</v>
      </c>
      <c r="C2739" s="55"/>
      <c r="D2739" s="55" t="s">
        <v>6918</v>
      </c>
      <c r="E2739" s="56">
        <v>2432</v>
      </c>
      <c r="F2739" s="56">
        <v>2432</v>
      </c>
      <c r="G2739" s="56">
        <v>5064</v>
      </c>
      <c r="H2739" s="56">
        <v>5064</v>
      </c>
      <c r="I2739" s="56">
        <v>5064</v>
      </c>
      <c r="J2739" s="56">
        <v>9936</v>
      </c>
    </row>
    <row r="2740" spans="1:10" ht="28.5">
      <c r="A2740" s="53" t="s">
        <v>6919</v>
      </c>
      <c r="B2740" s="54" t="s">
        <v>6899</v>
      </c>
      <c r="C2740" s="55"/>
      <c r="D2740" s="12" t="s">
        <v>6920</v>
      </c>
      <c r="E2740" s="56">
        <v>0</v>
      </c>
      <c r="F2740" s="56">
        <v>0</v>
      </c>
      <c r="G2740" s="56">
        <v>5064</v>
      </c>
      <c r="H2740" s="56">
        <v>5064</v>
      </c>
      <c r="I2740" s="56">
        <v>5064</v>
      </c>
      <c r="J2740" s="56">
        <v>9936</v>
      </c>
    </row>
    <row r="2741" spans="1:10" ht="28.5">
      <c r="A2741" s="53" t="s">
        <v>6921</v>
      </c>
      <c r="B2741" s="54" t="s">
        <v>6899</v>
      </c>
      <c r="C2741" s="55"/>
      <c r="D2741" s="12" t="s">
        <v>6922</v>
      </c>
      <c r="E2741" s="56">
        <v>0</v>
      </c>
      <c r="F2741" s="56">
        <v>0</v>
      </c>
      <c r="G2741" s="56">
        <v>8608</v>
      </c>
      <c r="H2741" s="56">
        <v>8608</v>
      </c>
      <c r="I2741" s="56">
        <v>8608</v>
      </c>
      <c r="J2741" s="56">
        <v>13413.6</v>
      </c>
    </row>
    <row r="2742" spans="1:10">
      <c r="A2742" s="53" t="s">
        <v>6923</v>
      </c>
      <c r="B2742" s="54" t="s">
        <v>6899</v>
      </c>
      <c r="C2742" s="55"/>
      <c r="D2742" s="55" t="s">
        <v>6924</v>
      </c>
      <c r="E2742" s="56">
        <v>0</v>
      </c>
      <c r="F2742" s="56">
        <v>0</v>
      </c>
      <c r="G2742" s="56">
        <v>9936</v>
      </c>
      <c r="H2742" s="56">
        <v>9936</v>
      </c>
      <c r="I2742" s="56">
        <v>9936</v>
      </c>
      <c r="J2742" s="56">
        <v>9936</v>
      </c>
    </row>
    <row r="2743" spans="1:10">
      <c r="A2743" s="53" t="s">
        <v>6925</v>
      </c>
      <c r="B2743" s="54" t="s">
        <v>6899</v>
      </c>
      <c r="C2743" s="55"/>
      <c r="D2743" s="55" t="s">
        <v>6926</v>
      </c>
      <c r="E2743" s="56">
        <v>3644</v>
      </c>
      <c r="F2743" s="56">
        <v>3644</v>
      </c>
      <c r="G2743" s="56">
        <v>9112</v>
      </c>
      <c r="H2743" s="56">
        <v>9112</v>
      </c>
      <c r="I2743" s="56">
        <v>9112</v>
      </c>
      <c r="J2743" s="56">
        <v>13413.6</v>
      </c>
    </row>
    <row r="2744" spans="1:10">
      <c r="A2744" s="53" t="s">
        <v>6927</v>
      </c>
      <c r="B2744" s="54" t="s">
        <v>6899</v>
      </c>
      <c r="C2744" s="55"/>
      <c r="D2744" s="55" t="s">
        <v>6928</v>
      </c>
      <c r="E2744" s="56">
        <v>0</v>
      </c>
      <c r="F2744" s="56">
        <v>0</v>
      </c>
      <c r="G2744" s="56">
        <v>13413.6</v>
      </c>
      <c r="H2744" s="56">
        <v>13413.6</v>
      </c>
      <c r="I2744" s="56">
        <v>13413.6</v>
      </c>
      <c r="J2744" s="56">
        <v>13413.6</v>
      </c>
    </row>
    <row r="2745" spans="1:10">
      <c r="A2745" s="53" t="s">
        <v>6929</v>
      </c>
      <c r="B2745" s="54" t="s">
        <v>6899</v>
      </c>
      <c r="C2745" s="55" t="s">
        <v>7905</v>
      </c>
      <c r="D2745" s="55" t="s">
        <v>6930</v>
      </c>
      <c r="E2745" s="56">
        <v>0</v>
      </c>
      <c r="F2745" s="56">
        <v>0</v>
      </c>
      <c r="G2745" s="56">
        <v>26827.200000000001</v>
      </c>
      <c r="H2745" s="56">
        <v>26827.200000000001</v>
      </c>
      <c r="I2745" s="56">
        <v>26827.200000000001</v>
      </c>
      <c r="J2745" s="56">
        <v>26827.200000000001</v>
      </c>
    </row>
    <row r="2746" spans="1:10">
      <c r="A2746" s="53" t="s">
        <v>6931</v>
      </c>
      <c r="B2746" s="54" t="s">
        <v>6899</v>
      </c>
      <c r="C2746" s="55" t="s">
        <v>7908</v>
      </c>
      <c r="D2746" s="55" t="s">
        <v>6932</v>
      </c>
      <c r="E2746" s="56">
        <v>0</v>
      </c>
      <c r="F2746" s="56">
        <v>0</v>
      </c>
      <c r="G2746" s="56">
        <v>33534</v>
      </c>
      <c r="H2746" s="56">
        <v>33534</v>
      </c>
      <c r="I2746" s="56">
        <v>33534</v>
      </c>
      <c r="J2746" s="56">
        <v>33534</v>
      </c>
    </row>
    <row r="2747" spans="1:10">
      <c r="A2747" s="53" t="s">
        <v>6933</v>
      </c>
      <c r="B2747" s="54" t="s">
        <v>6899</v>
      </c>
      <c r="C2747" s="55" t="s">
        <v>7909</v>
      </c>
      <c r="D2747" s="55" t="s">
        <v>6934</v>
      </c>
      <c r="E2747" s="56">
        <v>12000</v>
      </c>
      <c r="F2747" s="56">
        <v>12000</v>
      </c>
      <c r="G2747" s="56">
        <v>9112</v>
      </c>
      <c r="H2747" s="56">
        <v>9112</v>
      </c>
      <c r="I2747" s="56">
        <v>9112</v>
      </c>
      <c r="J2747" s="56">
        <v>19337.939999999999</v>
      </c>
    </row>
    <row r="2748" spans="1:10">
      <c r="A2748" s="53" t="s">
        <v>6935</v>
      </c>
      <c r="B2748" s="54" t="s">
        <v>6899</v>
      </c>
      <c r="C2748" s="55" t="s">
        <v>7909</v>
      </c>
      <c r="D2748" s="55" t="s">
        <v>6936</v>
      </c>
      <c r="E2748" s="56">
        <v>0</v>
      </c>
      <c r="F2748" s="56">
        <v>0</v>
      </c>
      <c r="G2748" s="56">
        <v>19337.939999999999</v>
      </c>
      <c r="H2748" s="56">
        <v>19337.939999999999</v>
      </c>
      <c r="I2748" s="56">
        <v>19337.939999999999</v>
      </c>
      <c r="J2748" s="56">
        <v>19337.939999999999</v>
      </c>
    </row>
    <row r="2749" spans="1:10">
      <c r="A2749" s="53" t="s">
        <v>6937</v>
      </c>
      <c r="B2749" s="54" t="s">
        <v>6899</v>
      </c>
      <c r="C2749" s="55" t="s">
        <v>7910</v>
      </c>
      <c r="D2749" s="55" t="s">
        <v>6938</v>
      </c>
      <c r="E2749" s="56">
        <v>0</v>
      </c>
      <c r="F2749" s="56">
        <v>0</v>
      </c>
      <c r="G2749" s="56">
        <v>11136</v>
      </c>
      <c r="H2749" s="56">
        <v>11136</v>
      </c>
      <c r="I2749" s="56">
        <v>11136</v>
      </c>
      <c r="J2749" s="56">
        <v>55890</v>
      </c>
    </row>
    <row r="2750" spans="1:10">
      <c r="A2750" s="53" t="s">
        <v>6939</v>
      </c>
      <c r="B2750" s="54" t="s">
        <v>6899</v>
      </c>
      <c r="C2750" s="55" t="s">
        <v>7911</v>
      </c>
      <c r="D2750" s="55" t="s">
        <v>6940</v>
      </c>
      <c r="E2750" s="56">
        <v>0</v>
      </c>
      <c r="F2750" s="56">
        <v>0</v>
      </c>
      <c r="G2750" s="56">
        <v>44712</v>
      </c>
      <c r="H2750" s="56">
        <v>44712</v>
      </c>
      <c r="I2750" s="56">
        <v>44712</v>
      </c>
      <c r="J2750" s="56">
        <v>44712</v>
      </c>
    </row>
    <row r="2751" spans="1:10">
      <c r="A2751" s="53" t="s">
        <v>6941</v>
      </c>
      <c r="B2751" s="54" t="s">
        <v>6899</v>
      </c>
      <c r="C2751" s="55" t="s">
        <v>7912</v>
      </c>
      <c r="D2751" s="55" t="s">
        <v>6942</v>
      </c>
      <c r="E2751" s="56">
        <v>2836</v>
      </c>
      <c r="F2751" s="56">
        <v>2836</v>
      </c>
      <c r="G2751" s="56">
        <v>4552</v>
      </c>
      <c r="H2751" s="56">
        <v>4552</v>
      </c>
      <c r="I2751" s="56">
        <v>4552</v>
      </c>
      <c r="J2751" s="56">
        <v>44712</v>
      </c>
    </row>
    <row r="2752" spans="1:10">
      <c r="A2752" s="53" t="s">
        <v>6943</v>
      </c>
      <c r="B2752" s="54" t="s">
        <v>6899</v>
      </c>
      <c r="C2752" s="55" t="s">
        <v>7912</v>
      </c>
      <c r="D2752" s="55" t="s">
        <v>6944</v>
      </c>
      <c r="E2752" s="56">
        <v>0</v>
      </c>
      <c r="F2752" s="56">
        <v>0</v>
      </c>
      <c r="G2752" s="56">
        <v>44712</v>
      </c>
      <c r="H2752" s="56">
        <v>44712</v>
      </c>
      <c r="I2752" s="56">
        <v>44712</v>
      </c>
      <c r="J2752" s="56">
        <v>44712</v>
      </c>
    </row>
    <row r="2753" spans="1:10">
      <c r="A2753" s="53" t="s">
        <v>6945</v>
      </c>
      <c r="B2753" s="54" t="s">
        <v>6899</v>
      </c>
      <c r="C2753" s="55" t="s">
        <v>7913</v>
      </c>
      <c r="D2753" s="55" t="s">
        <v>6946</v>
      </c>
      <c r="E2753" s="56">
        <v>0</v>
      </c>
      <c r="F2753" s="56">
        <v>0</v>
      </c>
      <c r="G2753" s="56">
        <v>89424</v>
      </c>
      <c r="H2753" s="56">
        <v>89424</v>
      </c>
      <c r="I2753" s="56">
        <v>89424</v>
      </c>
      <c r="J2753" s="56">
        <v>89424</v>
      </c>
    </row>
    <row r="2754" spans="1:10">
      <c r="A2754" s="53" t="s">
        <v>6947</v>
      </c>
      <c r="B2754" s="54" t="s">
        <v>6948</v>
      </c>
      <c r="C2754" s="55"/>
      <c r="D2754" s="55" t="s">
        <v>6949</v>
      </c>
      <c r="E2754" s="56">
        <v>0</v>
      </c>
      <c r="F2754" s="56">
        <v>0</v>
      </c>
      <c r="G2754" s="56">
        <v>99600</v>
      </c>
      <c r="H2754" s="56">
        <v>99600</v>
      </c>
      <c r="I2754" s="56">
        <v>99600</v>
      </c>
      <c r="J2754" s="56">
        <v>99600</v>
      </c>
    </row>
    <row r="2755" spans="1:10">
      <c r="A2755" s="53" t="s">
        <v>6950</v>
      </c>
      <c r="B2755" s="54" t="s">
        <v>6948</v>
      </c>
      <c r="C2755" s="55" t="s">
        <v>7914</v>
      </c>
      <c r="D2755" s="55" t="s">
        <v>6951</v>
      </c>
      <c r="E2755" s="56">
        <v>0</v>
      </c>
      <c r="F2755" s="56">
        <v>0</v>
      </c>
      <c r="G2755" s="56">
        <v>239600</v>
      </c>
      <c r="H2755" s="56">
        <v>239600</v>
      </c>
      <c r="I2755" s="56">
        <v>239600</v>
      </c>
      <c r="J2755" s="56">
        <v>239600</v>
      </c>
    </row>
    <row r="2756" spans="1:10">
      <c r="A2756" s="53" t="s">
        <v>6952</v>
      </c>
      <c r="B2756" s="54" t="s">
        <v>6948</v>
      </c>
      <c r="C2756" s="55" t="s">
        <v>7915</v>
      </c>
      <c r="D2756" s="55" t="s">
        <v>6953</v>
      </c>
      <c r="E2756" s="56">
        <v>0</v>
      </c>
      <c r="F2756" s="56">
        <v>0</v>
      </c>
      <c r="G2756" s="56">
        <v>83600</v>
      </c>
      <c r="H2756" s="56">
        <v>83600</v>
      </c>
      <c r="I2756" s="56">
        <v>83600</v>
      </c>
      <c r="J2756" s="56">
        <v>83600</v>
      </c>
    </row>
    <row r="2757" spans="1:10">
      <c r="A2757" s="53" t="s">
        <v>6954</v>
      </c>
      <c r="B2757" s="54" t="s">
        <v>6948</v>
      </c>
      <c r="C2757" s="55" t="s">
        <v>7916</v>
      </c>
      <c r="D2757" s="55" t="s">
        <v>6955</v>
      </c>
      <c r="E2757" s="56">
        <v>0</v>
      </c>
      <c r="F2757" s="56">
        <v>0</v>
      </c>
      <c r="G2757" s="56">
        <v>67600</v>
      </c>
      <c r="H2757" s="56">
        <v>67600</v>
      </c>
      <c r="I2757" s="56">
        <v>67600</v>
      </c>
      <c r="J2757" s="56">
        <v>67600</v>
      </c>
    </row>
    <row r="2758" spans="1:10">
      <c r="A2758" s="53" t="s">
        <v>6956</v>
      </c>
      <c r="B2758" s="54" t="s">
        <v>6948</v>
      </c>
      <c r="C2758" s="55"/>
      <c r="D2758" s="55" t="s">
        <v>6957</v>
      </c>
      <c r="E2758" s="56">
        <v>0</v>
      </c>
      <c r="F2758" s="56">
        <v>0</v>
      </c>
      <c r="G2758" s="56">
        <v>115600</v>
      </c>
      <c r="H2758" s="56">
        <v>115600</v>
      </c>
      <c r="I2758" s="56">
        <v>115600</v>
      </c>
      <c r="J2758" s="56">
        <v>115600</v>
      </c>
    </row>
    <row r="2759" spans="1:10" ht="28.5">
      <c r="A2759" s="53" t="s">
        <v>6958</v>
      </c>
      <c r="B2759" s="54" t="s">
        <v>6948</v>
      </c>
      <c r="C2759" s="55" t="s">
        <v>7917</v>
      </c>
      <c r="D2759" s="55" t="s">
        <v>6959</v>
      </c>
      <c r="E2759" s="56">
        <v>0</v>
      </c>
      <c r="F2759" s="56">
        <v>0</v>
      </c>
      <c r="G2759" s="56">
        <v>83600</v>
      </c>
      <c r="H2759" s="56">
        <v>83600</v>
      </c>
      <c r="I2759" s="56">
        <v>83600</v>
      </c>
      <c r="J2759" s="56">
        <v>83600</v>
      </c>
    </row>
    <row r="2760" spans="1:10">
      <c r="A2760" s="53" t="s">
        <v>6960</v>
      </c>
      <c r="B2760" s="54" t="s">
        <v>6948</v>
      </c>
      <c r="C2760" s="55" t="s">
        <v>7918</v>
      </c>
      <c r="D2760" s="55" t="s">
        <v>6961</v>
      </c>
      <c r="E2760" s="56">
        <v>0</v>
      </c>
      <c r="F2760" s="56">
        <v>0</v>
      </c>
      <c r="G2760" s="56">
        <v>135600</v>
      </c>
      <c r="H2760" s="56">
        <v>135600</v>
      </c>
      <c r="I2760" s="56">
        <v>135600</v>
      </c>
      <c r="J2760" s="56">
        <v>135600</v>
      </c>
    </row>
    <row r="2761" spans="1:10">
      <c r="A2761" s="53" t="s">
        <v>6962</v>
      </c>
      <c r="B2761" s="54" t="s">
        <v>6948</v>
      </c>
      <c r="C2761" s="55" t="s">
        <v>7919</v>
      </c>
      <c r="D2761" s="55" t="s">
        <v>6963</v>
      </c>
      <c r="E2761" s="56">
        <v>0</v>
      </c>
      <c r="F2761" s="56">
        <v>0</v>
      </c>
      <c r="G2761" s="56">
        <v>67068</v>
      </c>
      <c r="H2761" s="56">
        <v>67068</v>
      </c>
      <c r="I2761" s="56">
        <v>67068</v>
      </c>
      <c r="J2761" s="56">
        <v>67068</v>
      </c>
    </row>
    <row r="2762" spans="1:10">
      <c r="A2762" s="53" t="s">
        <v>6964</v>
      </c>
      <c r="B2762" s="54" t="s">
        <v>6948</v>
      </c>
      <c r="C2762" s="55"/>
      <c r="D2762" s="55" t="s">
        <v>6965</v>
      </c>
      <c r="E2762" s="56">
        <v>0</v>
      </c>
      <c r="F2762" s="56">
        <v>0</v>
      </c>
      <c r="G2762" s="56">
        <v>167600</v>
      </c>
      <c r="H2762" s="56">
        <v>167600</v>
      </c>
      <c r="I2762" s="56">
        <v>167600</v>
      </c>
      <c r="J2762" s="56">
        <v>167600</v>
      </c>
    </row>
    <row r="2763" spans="1:10">
      <c r="A2763" s="53" t="s">
        <v>6966</v>
      </c>
      <c r="B2763" s="54" t="s">
        <v>6948</v>
      </c>
      <c r="C2763" s="55" t="s">
        <v>7920</v>
      </c>
      <c r="D2763" s="55" t="s">
        <v>6967</v>
      </c>
      <c r="E2763" s="56">
        <v>0</v>
      </c>
      <c r="F2763" s="56">
        <v>0</v>
      </c>
      <c r="G2763" s="56">
        <v>22356</v>
      </c>
      <c r="H2763" s="56">
        <v>22356</v>
      </c>
      <c r="I2763" s="56">
        <v>22356</v>
      </c>
      <c r="J2763" s="56">
        <v>22356</v>
      </c>
    </row>
    <row r="2764" spans="1:10">
      <c r="A2764" s="53" t="s">
        <v>6968</v>
      </c>
      <c r="B2764" s="54" t="s">
        <v>6948</v>
      </c>
      <c r="C2764" s="55" t="s">
        <v>7921</v>
      </c>
      <c r="D2764" s="55" t="s">
        <v>6969</v>
      </c>
      <c r="E2764" s="56">
        <v>0</v>
      </c>
      <c r="F2764" s="56">
        <v>0</v>
      </c>
      <c r="G2764" s="56">
        <v>135600</v>
      </c>
      <c r="H2764" s="56">
        <v>135600</v>
      </c>
      <c r="I2764" s="56">
        <v>135600</v>
      </c>
      <c r="J2764" s="56">
        <v>135600</v>
      </c>
    </row>
    <row r="2765" spans="1:10">
      <c r="A2765" s="53" t="s">
        <v>6970</v>
      </c>
      <c r="B2765" s="54" t="s">
        <v>6948</v>
      </c>
      <c r="C2765" s="55"/>
      <c r="D2765" s="55" t="s">
        <v>6971</v>
      </c>
      <c r="E2765" s="56">
        <v>0</v>
      </c>
      <c r="F2765" s="56">
        <v>0</v>
      </c>
      <c r="G2765" s="56">
        <v>99600</v>
      </c>
      <c r="H2765" s="56">
        <v>99600</v>
      </c>
      <c r="I2765" s="56">
        <v>99600</v>
      </c>
      <c r="J2765" s="56">
        <v>99600</v>
      </c>
    </row>
    <row r="2766" spans="1:10">
      <c r="A2766" s="53" t="s">
        <v>6972</v>
      </c>
      <c r="B2766" s="54" t="s">
        <v>6948</v>
      </c>
      <c r="C2766" s="55" t="s">
        <v>7922</v>
      </c>
      <c r="D2766" s="55" t="s">
        <v>6973</v>
      </c>
      <c r="E2766" s="56">
        <v>0</v>
      </c>
      <c r="F2766" s="56">
        <v>0</v>
      </c>
      <c r="G2766" s="56">
        <v>67068</v>
      </c>
      <c r="H2766" s="56">
        <v>67068</v>
      </c>
      <c r="I2766" s="56">
        <v>67068</v>
      </c>
      <c r="J2766" s="56">
        <v>67068</v>
      </c>
    </row>
    <row r="2767" spans="1:10">
      <c r="A2767" s="53" t="s">
        <v>6974</v>
      </c>
      <c r="B2767" s="54" t="s">
        <v>6948</v>
      </c>
      <c r="C2767" s="55" t="s">
        <v>7923</v>
      </c>
      <c r="D2767" s="55" t="s">
        <v>6975</v>
      </c>
      <c r="E2767" s="56">
        <v>0</v>
      </c>
      <c r="F2767" s="56">
        <v>0</v>
      </c>
      <c r="G2767" s="56">
        <v>22356</v>
      </c>
      <c r="H2767" s="56">
        <v>22356</v>
      </c>
      <c r="I2767" s="56">
        <v>22356</v>
      </c>
      <c r="J2767" s="56">
        <v>22356</v>
      </c>
    </row>
    <row r="2768" spans="1:10">
      <c r="A2768" s="53" t="s">
        <v>6976</v>
      </c>
      <c r="B2768" s="54" t="s">
        <v>6948</v>
      </c>
      <c r="C2768" s="55" t="s">
        <v>7923</v>
      </c>
      <c r="D2768" s="55" t="s">
        <v>6977</v>
      </c>
      <c r="E2768" s="56">
        <v>2836</v>
      </c>
      <c r="F2768" s="56">
        <v>2836</v>
      </c>
      <c r="G2768" s="56">
        <v>4552</v>
      </c>
      <c r="H2768" s="56">
        <v>4552</v>
      </c>
      <c r="I2768" s="56">
        <v>4552</v>
      </c>
      <c r="J2768" s="56">
        <v>22356</v>
      </c>
    </row>
    <row r="2769" spans="1:10">
      <c r="A2769" s="53" t="s">
        <v>6978</v>
      </c>
      <c r="B2769" s="54" t="s">
        <v>6948</v>
      </c>
      <c r="C2769" s="55" t="s">
        <v>7923</v>
      </c>
      <c r="D2769" s="55" t="s">
        <v>6979</v>
      </c>
      <c r="E2769" s="56">
        <v>0</v>
      </c>
      <c r="F2769" s="56">
        <v>0</v>
      </c>
      <c r="G2769" s="56">
        <v>22356</v>
      </c>
      <c r="H2769" s="56">
        <v>22356</v>
      </c>
      <c r="I2769" s="56">
        <v>22356</v>
      </c>
      <c r="J2769" s="56">
        <v>22356</v>
      </c>
    </row>
    <row r="2770" spans="1:10">
      <c r="A2770" s="53" t="s">
        <v>6980</v>
      </c>
      <c r="B2770" s="54" t="s">
        <v>6948</v>
      </c>
      <c r="C2770" s="55" t="s">
        <v>7923</v>
      </c>
      <c r="D2770" s="55" t="s">
        <v>6981</v>
      </c>
      <c r="E2770" s="56">
        <v>2836</v>
      </c>
      <c r="F2770" s="56">
        <v>2836</v>
      </c>
      <c r="G2770" s="56">
        <v>4552</v>
      </c>
      <c r="H2770" s="56">
        <v>4552</v>
      </c>
      <c r="I2770" s="56">
        <v>4552</v>
      </c>
      <c r="J2770" s="56">
        <v>22356</v>
      </c>
    </row>
    <row r="2771" spans="1:10">
      <c r="A2771" s="53" t="s">
        <v>6982</v>
      </c>
      <c r="B2771" s="54" t="s">
        <v>6948</v>
      </c>
      <c r="C2771" s="55" t="s">
        <v>7923</v>
      </c>
      <c r="D2771" s="55" t="s">
        <v>6983</v>
      </c>
      <c r="E2771" s="56">
        <v>0</v>
      </c>
      <c r="F2771" s="56">
        <v>0</v>
      </c>
      <c r="G2771" s="56">
        <v>22356</v>
      </c>
      <c r="H2771" s="56">
        <v>22356</v>
      </c>
      <c r="I2771" s="56">
        <v>22356</v>
      </c>
      <c r="J2771" s="56">
        <v>22356</v>
      </c>
    </row>
    <row r="2772" spans="1:10">
      <c r="A2772" s="53" t="s">
        <v>6984</v>
      </c>
      <c r="B2772" s="54" t="s">
        <v>6948</v>
      </c>
      <c r="C2772" s="55" t="s">
        <v>7924</v>
      </c>
      <c r="D2772" s="55" t="s">
        <v>6985</v>
      </c>
      <c r="E2772" s="56">
        <v>0</v>
      </c>
      <c r="F2772" s="56">
        <v>0</v>
      </c>
      <c r="G2772" s="56">
        <v>22356</v>
      </c>
      <c r="H2772" s="56">
        <v>22356</v>
      </c>
      <c r="I2772" s="56">
        <v>22356</v>
      </c>
      <c r="J2772" s="56">
        <v>22356</v>
      </c>
    </row>
    <row r="2773" spans="1:10">
      <c r="A2773" s="53" t="s">
        <v>6986</v>
      </c>
      <c r="B2773" s="54" t="s">
        <v>6948</v>
      </c>
      <c r="C2773" s="55" t="s">
        <v>7925</v>
      </c>
      <c r="D2773" s="55" t="s">
        <v>6987</v>
      </c>
      <c r="E2773" s="56">
        <v>0</v>
      </c>
      <c r="F2773" s="56">
        <v>0</v>
      </c>
      <c r="G2773" s="56">
        <v>67600</v>
      </c>
      <c r="H2773" s="56">
        <v>67600</v>
      </c>
      <c r="I2773" s="56">
        <v>67600</v>
      </c>
      <c r="J2773" s="56">
        <v>67600</v>
      </c>
    </row>
    <row r="2774" spans="1:10">
      <c r="A2774" s="53" t="s">
        <v>6988</v>
      </c>
      <c r="B2774" s="54" t="s">
        <v>6948</v>
      </c>
      <c r="C2774" s="55" t="s">
        <v>7926</v>
      </c>
      <c r="D2774" s="55" t="s">
        <v>6989</v>
      </c>
      <c r="E2774" s="56">
        <v>0</v>
      </c>
      <c r="F2774" s="56">
        <v>0</v>
      </c>
      <c r="G2774" s="56">
        <v>51600</v>
      </c>
      <c r="H2774" s="56">
        <v>51600</v>
      </c>
      <c r="I2774" s="56">
        <v>51600</v>
      </c>
      <c r="J2774" s="56">
        <v>51600</v>
      </c>
    </row>
    <row r="2775" spans="1:10">
      <c r="A2775" s="53" t="s">
        <v>6990</v>
      </c>
      <c r="B2775" s="54" t="s">
        <v>6948</v>
      </c>
      <c r="C2775" s="55" t="s">
        <v>7927</v>
      </c>
      <c r="D2775" s="55" t="s">
        <v>6991</v>
      </c>
      <c r="E2775" s="56">
        <v>0</v>
      </c>
      <c r="F2775" s="56">
        <v>0</v>
      </c>
      <c r="G2775" s="56">
        <v>67600</v>
      </c>
      <c r="H2775" s="56">
        <v>67600</v>
      </c>
      <c r="I2775" s="56">
        <v>67600</v>
      </c>
      <c r="J2775" s="56">
        <v>67600</v>
      </c>
    </row>
    <row r="2776" spans="1:10">
      <c r="A2776" s="53" t="s">
        <v>6992</v>
      </c>
      <c r="B2776" s="54" t="s">
        <v>6948</v>
      </c>
      <c r="C2776" s="55" t="s">
        <v>7928</v>
      </c>
      <c r="D2776" s="55" t="s">
        <v>6993</v>
      </c>
      <c r="E2776" s="56">
        <v>0</v>
      </c>
      <c r="F2776" s="56">
        <v>0</v>
      </c>
      <c r="G2776" s="56">
        <v>67600</v>
      </c>
      <c r="H2776" s="56">
        <v>67600</v>
      </c>
      <c r="I2776" s="56">
        <v>67600</v>
      </c>
      <c r="J2776" s="56">
        <v>67600</v>
      </c>
    </row>
    <row r="2777" spans="1:10">
      <c r="A2777" s="53" t="s">
        <v>6994</v>
      </c>
      <c r="B2777" s="54" t="s">
        <v>6948</v>
      </c>
      <c r="C2777" s="55"/>
      <c r="D2777" s="55" t="s">
        <v>6995</v>
      </c>
      <c r="E2777" s="56">
        <v>0</v>
      </c>
      <c r="F2777" s="56">
        <v>0</v>
      </c>
      <c r="G2777" s="56">
        <v>167600</v>
      </c>
      <c r="H2777" s="56">
        <v>167600</v>
      </c>
      <c r="I2777" s="56">
        <v>167600</v>
      </c>
      <c r="J2777" s="56">
        <v>167600</v>
      </c>
    </row>
    <row r="2778" spans="1:10">
      <c r="A2778" s="53" t="s">
        <v>6996</v>
      </c>
      <c r="B2778" s="54" t="s">
        <v>6948</v>
      </c>
      <c r="C2778" s="55" t="s">
        <v>7929</v>
      </c>
      <c r="D2778" s="55" t="s">
        <v>6997</v>
      </c>
      <c r="E2778" s="56">
        <v>0</v>
      </c>
      <c r="F2778" s="56">
        <v>0</v>
      </c>
      <c r="G2778" s="56">
        <v>18000</v>
      </c>
      <c r="H2778" s="56">
        <v>18000</v>
      </c>
      <c r="I2778" s="56">
        <v>18000</v>
      </c>
      <c r="J2778" s="56">
        <v>22356</v>
      </c>
    </row>
    <row r="2779" spans="1:10">
      <c r="A2779" s="53" t="s">
        <v>6998</v>
      </c>
      <c r="B2779" s="54" t="s">
        <v>6948</v>
      </c>
      <c r="C2779" s="55" t="s">
        <v>7930</v>
      </c>
      <c r="D2779" s="55" t="s">
        <v>6999</v>
      </c>
      <c r="E2779" s="56">
        <v>0</v>
      </c>
      <c r="F2779" s="56">
        <v>0</v>
      </c>
      <c r="G2779" s="56">
        <v>31600</v>
      </c>
      <c r="H2779" s="56">
        <v>31600</v>
      </c>
      <c r="I2779" s="56">
        <v>31600</v>
      </c>
      <c r="J2779" s="56">
        <v>31600</v>
      </c>
    </row>
    <row r="2780" spans="1:10">
      <c r="A2780" s="53" t="s">
        <v>7000</v>
      </c>
      <c r="B2780" s="54" t="s">
        <v>6948</v>
      </c>
      <c r="C2780" s="55" t="s">
        <v>7931</v>
      </c>
      <c r="D2780" s="55" t="s">
        <v>7001</v>
      </c>
      <c r="E2780" s="56">
        <v>0</v>
      </c>
      <c r="F2780" s="56">
        <v>0</v>
      </c>
      <c r="G2780" s="56">
        <v>251600</v>
      </c>
      <c r="H2780" s="56">
        <v>251600</v>
      </c>
      <c r="I2780" s="56">
        <v>251600</v>
      </c>
      <c r="J2780" s="56">
        <v>251600</v>
      </c>
    </row>
    <row r="2781" spans="1:10">
      <c r="A2781" s="53" t="s">
        <v>7002</v>
      </c>
      <c r="B2781" s="54" t="s">
        <v>6948</v>
      </c>
      <c r="C2781" s="55"/>
      <c r="D2781" s="55" t="s">
        <v>7003</v>
      </c>
      <c r="E2781" s="56">
        <v>0</v>
      </c>
      <c r="F2781" s="56">
        <v>0</v>
      </c>
      <c r="G2781" s="56">
        <v>183600</v>
      </c>
      <c r="H2781" s="56">
        <v>183600</v>
      </c>
      <c r="I2781" s="56">
        <v>183600</v>
      </c>
      <c r="J2781" s="56">
        <v>183600</v>
      </c>
    </row>
    <row r="2782" spans="1:10">
      <c r="A2782" s="53" t="s">
        <v>7004</v>
      </c>
      <c r="B2782" s="54" t="s">
        <v>6948</v>
      </c>
      <c r="C2782" s="55" t="s">
        <v>7932</v>
      </c>
      <c r="D2782" s="55" t="s">
        <v>7005</v>
      </c>
      <c r="E2782" s="56">
        <v>0</v>
      </c>
      <c r="F2782" s="56">
        <v>0</v>
      </c>
      <c r="G2782" s="56">
        <v>115600</v>
      </c>
      <c r="H2782" s="56">
        <v>115600</v>
      </c>
      <c r="I2782" s="56">
        <v>115600</v>
      </c>
      <c r="J2782" s="56">
        <v>115600</v>
      </c>
    </row>
    <row r="2783" spans="1:10">
      <c r="A2783" s="53" t="s">
        <v>7006</v>
      </c>
      <c r="B2783" s="54" t="s">
        <v>6948</v>
      </c>
      <c r="C2783" s="55"/>
      <c r="D2783" s="55" t="s">
        <v>7007</v>
      </c>
      <c r="E2783" s="56">
        <v>0</v>
      </c>
      <c r="F2783" s="56">
        <v>0</v>
      </c>
      <c r="G2783" s="56">
        <v>99600</v>
      </c>
      <c r="H2783" s="56">
        <v>99600</v>
      </c>
      <c r="I2783" s="56">
        <v>99600</v>
      </c>
      <c r="J2783" s="56">
        <v>99600</v>
      </c>
    </row>
    <row r="2784" spans="1:10">
      <c r="A2784" s="53" t="s">
        <v>7008</v>
      </c>
      <c r="B2784" s="54" t="s">
        <v>6948</v>
      </c>
      <c r="C2784" s="55"/>
      <c r="D2784" s="55" t="s">
        <v>7009</v>
      </c>
      <c r="E2784" s="56">
        <v>0</v>
      </c>
      <c r="F2784" s="56">
        <v>0</v>
      </c>
      <c r="G2784" s="56">
        <v>99600</v>
      </c>
      <c r="H2784" s="56">
        <v>99600</v>
      </c>
      <c r="I2784" s="56">
        <v>99600</v>
      </c>
      <c r="J2784" s="56">
        <v>99600</v>
      </c>
    </row>
    <row r="2785" spans="1:10">
      <c r="A2785" s="53" t="s">
        <v>7010</v>
      </c>
      <c r="B2785" s="54" t="s">
        <v>6948</v>
      </c>
      <c r="C2785" s="55" t="s">
        <v>7933</v>
      </c>
      <c r="D2785" s="55" t="s">
        <v>7011</v>
      </c>
      <c r="E2785" s="56">
        <v>0</v>
      </c>
      <c r="F2785" s="56">
        <v>0</v>
      </c>
      <c r="G2785" s="56">
        <v>135600</v>
      </c>
      <c r="H2785" s="56">
        <v>135600</v>
      </c>
      <c r="I2785" s="56">
        <v>135600</v>
      </c>
      <c r="J2785" s="56">
        <v>135600</v>
      </c>
    </row>
    <row r="2786" spans="1:10">
      <c r="A2786" s="53" t="s">
        <v>7012</v>
      </c>
      <c r="B2786" s="54" t="s">
        <v>6948</v>
      </c>
      <c r="C2786" s="55"/>
      <c r="D2786" s="55" t="s">
        <v>7013</v>
      </c>
      <c r="E2786" s="56">
        <v>0</v>
      </c>
      <c r="F2786" s="56">
        <v>0</v>
      </c>
      <c r="G2786" s="56">
        <v>183600</v>
      </c>
      <c r="H2786" s="56">
        <v>183600</v>
      </c>
      <c r="I2786" s="56">
        <v>183600</v>
      </c>
      <c r="J2786" s="56">
        <v>183600</v>
      </c>
    </row>
    <row r="2787" spans="1:10">
      <c r="A2787" s="53" t="s">
        <v>7014</v>
      </c>
      <c r="B2787" s="54" t="s">
        <v>6948</v>
      </c>
      <c r="C2787" s="55"/>
      <c r="D2787" s="55" t="s">
        <v>7015</v>
      </c>
      <c r="E2787" s="56">
        <v>0</v>
      </c>
      <c r="F2787" s="56">
        <v>0</v>
      </c>
      <c r="G2787" s="56">
        <v>183600</v>
      </c>
      <c r="H2787" s="56">
        <v>183600</v>
      </c>
      <c r="I2787" s="56">
        <v>183600</v>
      </c>
      <c r="J2787" s="56">
        <v>183600</v>
      </c>
    </row>
    <row r="2788" spans="1:10">
      <c r="A2788" s="53" t="s">
        <v>7016</v>
      </c>
      <c r="B2788" s="54" t="s">
        <v>6948</v>
      </c>
      <c r="C2788" s="55" t="s">
        <v>7934</v>
      </c>
      <c r="D2788" s="55" t="s">
        <v>7017</v>
      </c>
      <c r="E2788" s="56">
        <v>0</v>
      </c>
      <c r="F2788" s="56">
        <v>0</v>
      </c>
      <c r="G2788" s="56">
        <v>67600</v>
      </c>
      <c r="H2788" s="56">
        <v>67600</v>
      </c>
      <c r="I2788" s="56">
        <v>67600</v>
      </c>
      <c r="J2788" s="56">
        <v>67600</v>
      </c>
    </row>
    <row r="2789" spans="1:10">
      <c r="A2789" s="53" t="s">
        <v>7018</v>
      </c>
      <c r="B2789" s="54" t="s">
        <v>6948</v>
      </c>
      <c r="C2789" s="55" t="s">
        <v>7935</v>
      </c>
      <c r="D2789" s="55" t="s">
        <v>7019</v>
      </c>
      <c r="E2789" s="56">
        <v>0</v>
      </c>
      <c r="F2789" s="56">
        <v>0</v>
      </c>
      <c r="G2789" s="56">
        <v>67600</v>
      </c>
      <c r="H2789" s="56">
        <v>67600</v>
      </c>
      <c r="I2789" s="56">
        <v>67600</v>
      </c>
      <c r="J2789" s="56">
        <v>67600</v>
      </c>
    </row>
    <row r="2790" spans="1:10">
      <c r="A2790" s="53" t="s">
        <v>7020</v>
      </c>
      <c r="B2790" s="54" t="s">
        <v>6948</v>
      </c>
      <c r="C2790" s="55" t="s">
        <v>7936</v>
      </c>
      <c r="D2790" s="55" t="s">
        <v>7021</v>
      </c>
      <c r="E2790" s="56">
        <v>0</v>
      </c>
      <c r="F2790" s="56">
        <v>0</v>
      </c>
      <c r="G2790" s="56">
        <v>27945</v>
      </c>
      <c r="H2790" s="56">
        <v>27945</v>
      </c>
      <c r="I2790" s="56">
        <v>27945</v>
      </c>
      <c r="J2790" s="56">
        <v>27945</v>
      </c>
    </row>
    <row r="2791" spans="1:10">
      <c r="A2791" s="53" t="s">
        <v>7022</v>
      </c>
      <c r="B2791" s="54" t="s">
        <v>6948</v>
      </c>
      <c r="C2791" s="55" t="s">
        <v>7937</v>
      </c>
      <c r="D2791" s="55" t="s">
        <v>7023</v>
      </c>
      <c r="E2791" s="56">
        <v>0</v>
      </c>
      <c r="F2791" s="56">
        <v>0</v>
      </c>
      <c r="G2791" s="56">
        <v>27945</v>
      </c>
      <c r="H2791" s="56">
        <v>27945</v>
      </c>
      <c r="I2791" s="56">
        <v>27945</v>
      </c>
      <c r="J2791" s="56">
        <v>27945</v>
      </c>
    </row>
    <row r="2792" spans="1:10">
      <c r="A2792" s="53" t="s">
        <v>7024</v>
      </c>
      <c r="B2792" s="54" t="s">
        <v>6948</v>
      </c>
      <c r="C2792" s="55"/>
      <c r="D2792" s="55" t="s">
        <v>7025</v>
      </c>
      <c r="E2792" s="56">
        <v>0</v>
      </c>
      <c r="F2792" s="56">
        <v>0</v>
      </c>
      <c r="G2792" s="56">
        <v>235600</v>
      </c>
      <c r="H2792" s="56">
        <v>235600</v>
      </c>
      <c r="I2792" s="56">
        <v>235600</v>
      </c>
      <c r="J2792" s="56">
        <v>235600</v>
      </c>
    </row>
    <row r="2793" spans="1:10">
      <c r="A2793" s="53" t="s">
        <v>7026</v>
      </c>
      <c r="B2793" s="54" t="s">
        <v>6948</v>
      </c>
      <c r="C2793" s="55"/>
      <c r="D2793" s="55" t="s">
        <v>7027</v>
      </c>
      <c r="E2793" s="56">
        <v>0</v>
      </c>
      <c r="F2793" s="56">
        <v>0</v>
      </c>
      <c r="G2793" s="56">
        <v>167600</v>
      </c>
      <c r="H2793" s="56">
        <v>167600</v>
      </c>
      <c r="I2793" s="56">
        <v>167600</v>
      </c>
      <c r="J2793" s="56">
        <v>167600</v>
      </c>
    </row>
    <row r="2794" spans="1:10">
      <c r="A2794" s="53" t="s">
        <v>7028</v>
      </c>
      <c r="B2794" s="54" t="s">
        <v>6948</v>
      </c>
      <c r="C2794" s="55"/>
      <c r="D2794" s="55" t="s">
        <v>7029</v>
      </c>
      <c r="E2794" s="56">
        <v>0</v>
      </c>
      <c r="F2794" s="56">
        <v>0</v>
      </c>
      <c r="G2794" s="56">
        <v>167600</v>
      </c>
      <c r="H2794" s="56">
        <v>167600</v>
      </c>
      <c r="I2794" s="56">
        <v>167600</v>
      </c>
      <c r="J2794" s="56">
        <v>167600</v>
      </c>
    </row>
    <row r="2795" spans="1:10">
      <c r="A2795" s="53" t="s">
        <v>7030</v>
      </c>
      <c r="B2795" s="54" t="s">
        <v>6948</v>
      </c>
      <c r="C2795" s="55">
        <v>79837</v>
      </c>
      <c r="D2795" s="55" t="s">
        <v>7031</v>
      </c>
      <c r="E2795" s="56">
        <v>0</v>
      </c>
      <c r="F2795" s="56">
        <v>0</v>
      </c>
      <c r="G2795" s="56">
        <v>83835</v>
      </c>
      <c r="H2795" s="56">
        <v>83835</v>
      </c>
      <c r="I2795" s="56">
        <v>83835</v>
      </c>
      <c r="J2795" s="56">
        <v>83835</v>
      </c>
    </row>
    <row r="2796" spans="1:10">
      <c r="A2796" s="53" t="s">
        <v>7032</v>
      </c>
      <c r="B2796" s="54" t="s">
        <v>6948</v>
      </c>
      <c r="C2796" s="55" t="s">
        <v>7938</v>
      </c>
      <c r="D2796" s="55" t="s">
        <v>7033</v>
      </c>
      <c r="E2796" s="56">
        <v>0</v>
      </c>
      <c r="F2796" s="56">
        <v>0</v>
      </c>
      <c r="G2796" s="56">
        <v>83600</v>
      </c>
      <c r="H2796" s="56">
        <v>83600</v>
      </c>
      <c r="I2796" s="56">
        <v>83600</v>
      </c>
      <c r="J2796" s="56">
        <v>83600</v>
      </c>
    </row>
    <row r="2797" spans="1:10">
      <c r="A2797" s="53" t="s">
        <v>7034</v>
      </c>
      <c r="B2797" s="54" t="s">
        <v>6948</v>
      </c>
      <c r="C2797" s="55"/>
      <c r="D2797" s="55" t="s">
        <v>7035</v>
      </c>
      <c r="E2797" s="56">
        <v>0</v>
      </c>
      <c r="F2797" s="56">
        <v>0</v>
      </c>
      <c r="G2797" s="56">
        <v>24591.599999999999</v>
      </c>
      <c r="H2797" s="56">
        <v>24591.599999999999</v>
      </c>
      <c r="I2797" s="56">
        <v>24591.599999999999</v>
      </c>
      <c r="J2797" s="56">
        <v>24591.599999999999</v>
      </c>
    </row>
    <row r="2798" spans="1:10">
      <c r="A2798" s="53" t="s">
        <v>7036</v>
      </c>
      <c r="B2798" s="54" t="s">
        <v>6948</v>
      </c>
      <c r="C2798" s="55"/>
      <c r="D2798" s="55" t="s">
        <v>7037</v>
      </c>
      <c r="E2798" s="56">
        <v>0</v>
      </c>
      <c r="F2798" s="56">
        <v>0</v>
      </c>
      <c r="G2798" s="56">
        <v>115600</v>
      </c>
      <c r="H2798" s="56">
        <v>115600</v>
      </c>
      <c r="I2798" s="56">
        <v>115600</v>
      </c>
      <c r="J2798" s="56">
        <v>115600</v>
      </c>
    </row>
    <row r="2799" spans="1:10">
      <c r="A2799" s="53" t="s">
        <v>7038</v>
      </c>
      <c r="B2799" s="54" t="s">
        <v>6948</v>
      </c>
      <c r="C2799" s="55" t="s">
        <v>7939</v>
      </c>
      <c r="D2799" s="55" t="s">
        <v>7039</v>
      </c>
      <c r="E2799" s="56">
        <v>0</v>
      </c>
      <c r="F2799" s="56">
        <v>0</v>
      </c>
      <c r="G2799" s="56">
        <v>239600</v>
      </c>
      <c r="H2799" s="56">
        <v>239600</v>
      </c>
      <c r="I2799" s="56">
        <v>239600</v>
      </c>
      <c r="J2799" s="56">
        <v>239600</v>
      </c>
    </row>
    <row r="2800" spans="1:10">
      <c r="A2800" s="53" t="s">
        <v>7040</v>
      </c>
      <c r="B2800" s="54" t="s">
        <v>6948</v>
      </c>
      <c r="C2800" s="55" t="s">
        <v>7940</v>
      </c>
      <c r="D2800" s="55" t="s">
        <v>7041</v>
      </c>
      <c r="E2800" s="56">
        <v>0</v>
      </c>
      <c r="F2800" s="56">
        <v>0</v>
      </c>
      <c r="G2800" s="56">
        <v>83600</v>
      </c>
      <c r="H2800" s="56">
        <v>83600</v>
      </c>
      <c r="I2800" s="56">
        <v>83600</v>
      </c>
      <c r="J2800" s="56">
        <v>83600</v>
      </c>
    </row>
    <row r="2801" spans="1:10">
      <c r="A2801" s="53" t="s">
        <v>7042</v>
      </c>
      <c r="B2801" s="54" t="s">
        <v>6948</v>
      </c>
      <c r="C2801" s="55" t="s">
        <v>7941</v>
      </c>
      <c r="D2801" s="55" t="s">
        <v>7043</v>
      </c>
      <c r="E2801" s="56">
        <v>0</v>
      </c>
      <c r="F2801" s="56">
        <v>0</v>
      </c>
      <c r="G2801" s="56">
        <v>67068</v>
      </c>
      <c r="H2801" s="56">
        <v>67068</v>
      </c>
      <c r="I2801" s="56">
        <v>67068</v>
      </c>
      <c r="J2801" s="56">
        <v>67068</v>
      </c>
    </row>
    <row r="2802" spans="1:10">
      <c r="A2802" s="53" t="s">
        <v>7044</v>
      </c>
      <c r="B2802" s="54" t="s">
        <v>6948</v>
      </c>
      <c r="C2802" s="55" t="s">
        <v>7942</v>
      </c>
      <c r="D2802" s="55" t="s">
        <v>7045</v>
      </c>
      <c r="E2802" s="56">
        <v>0</v>
      </c>
      <c r="F2802" s="56">
        <v>0</v>
      </c>
      <c r="G2802" s="56">
        <v>135600</v>
      </c>
      <c r="H2802" s="56">
        <v>135600</v>
      </c>
      <c r="I2802" s="56">
        <v>135600</v>
      </c>
      <c r="J2802" s="56">
        <v>135600</v>
      </c>
    </row>
    <row r="2803" spans="1:10">
      <c r="A2803" s="53" t="s">
        <v>7046</v>
      </c>
      <c r="B2803" s="54" t="s">
        <v>6948</v>
      </c>
      <c r="C2803" s="55" t="s">
        <v>7943</v>
      </c>
      <c r="D2803" s="55" t="s">
        <v>7047</v>
      </c>
      <c r="E2803" s="56">
        <v>0</v>
      </c>
      <c r="F2803" s="56">
        <v>0</v>
      </c>
      <c r="G2803" s="56">
        <v>27945</v>
      </c>
      <c r="H2803" s="56">
        <v>27945</v>
      </c>
      <c r="I2803" s="56">
        <v>27945</v>
      </c>
      <c r="J2803" s="56">
        <v>27945</v>
      </c>
    </row>
    <row r="2804" spans="1:10">
      <c r="A2804" s="53" t="s">
        <v>7048</v>
      </c>
      <c r="B2804" s="54" t="s">
        <v>6948</v>
      </c>
      <c r="C2804" s="55" t="s">
        <v>7944</v>
      </c>
      <c r="D2804" s="55" t="s">
        <v>7049</v>
      </c>
      <c r="E2804" s="56">
        <v>0</v>
      </c>
      <c r="F2804" s="56">
        <v>0</v>
      </c>
      <c r="G2804" s="56">
        <v>67068</v>
      </c>
      <c r="H2804" s="56">
        <v>67068</v>
      </c>
      <c r="I2804" s="56">
        <v>67068</v>
      </c>
      <c r="J2804" s="56">
        <v>67068</v>
      </c>
    </row>
    <row r="2805" spans="1:10">
      <c r="A2805" s="53" t="s">
        <v>7050</v>
      </c>
      <c r="B2805" s="54" t="s">
        <v>6948</v>
      </c>
      <c r="C2805" s="55">
        <v>1817327</v>
      </c>
      <c r="D2805" s="55" t="s">
        <v>7051</v>
      </c>
      <c r="E2805" s="56">
        <v>0</v>
      </c>
      <c r="F2805" s="56">
        <v>0</v>
      </c>
      <c r="G2805" s="56">
        <v>67068</v>
      </c>
      <c r="H2805" s="56">
        <v>67068</v>
      </c>
      <c r="I2805" s="56">
        <v>67068</v>
      </c>
      <c r="J2805" s="56">
        <v>67068</v>
      </c>
    </row>
    <row r="2806" spans="1:10">
      <c r="A2806" s="53" t="s">
        <v>7052</v>
      </c>
      <c r="B2806" s="54" t="s">
        <v>6948</v>
      </c>
      <c r="C2806" s="55" t="s">
        <v>7945</v>
      </c>
      <c r="D2806" s="55" t="s">
        <v>7053</v>
      </c>
      <c r="E2806" s="56">
        <v>0</v>
      </c>
      <c r="F2806" s="56">
        <v>0</v>
      </c>
      <c r="G2806" s="56">
        <v>183600</v>
      </c>
      <c r="H2806" s="56">
        <v>183600</v>
      </c>
      <c r="I2806" s="56">
        <v>183600</v>
      </c>
      <c r="J2806" s="56">
        <v>183600</v>
      </c>
    </row>
    <row r="2807" spans="1:10">
      <c r="A2807" s="53" t="s">
        <v>7054</v>
      </c>
      <c r="B2807" s="54" t="s">
        <v>6948</v>
      </c>
      <c r="C2807" s="55" t="s">
        <v>7946</v>
      </c>
      <c r="D2807" s="55" t="s">
        <v>7055</v>
      </c>
      <c r="E2807" s="56">
        <v>0</v>
      </c>
      <c r="F2807" s="56">
        <v>0</v>
      </c>
      <c r="G2807" s="56">
        <v>18000</v>
      </c>
      <c r="H2807" s="56">
        <v>18000</v>
      </c>
      <c r="I2807" s="56">
        <v>18000</v>
      </c>
      <c r="J2807" s="56">
        <v>27945</v>
      </c>
    </row>
    <row r="2808" spans="1:10">
      <c r="A2808" s="53" t="s">
        <v>7056</v>
      </c>
      <c r="B2808" s="54" t="s">
        <v>6948</v>
      </c>
      <c r="C2808" s="55"/>
      <c r="D2808" s="55" t="s">
        <v>7057</v>
      </c>
      <c r="E2808" s="56">
        <v>0</v>
      </c>
      <c r="F2808" s="56">
        <v>0</v>
      </c>
      <c r="G2808" s="56">
        <v>167600</v>
      </c>
      <c r="H2808" s="56">
        <v>167600</v>
      </c>
      <c r="I2808" s="56">
        <v>167600</v>
      </c>
      <c r="J2808" s="56">
        <v>167600</v>
      </c>
    </row>
    <row r="2809" spans="1:10">
      <c r="A2809" s="53" t="s">
        <v>7058</v>
      </c>
      <c r="B2809" s="54" t="s">
        <v>6948</v>
      </c>
      <c r="C2809" s="55"/>
      <c r="D2809" s="55" t="s">
        <v>7059</v>
      </c>
      <c r="E2809" s="56">
        <v>0</v>
      </c>
      <c r="F2809" s="56">
        <v>0</v>
      </c>
      <c r="G2809" s="56">
        <v>83600</v>
      </c>
      <c r="H2809" s="56">
        <v>83600</v>
      </c>
      <c r="I2809" s="56">
        <v>83600</v>
      </c>
      <c r="J2809" s="56">
        <v>83600</v>
      </c>
    </row>
    <row r="2810" spans="1:10">
      <c r="A2810" s="53" t="s">
        <v>7060</v>
      </c>
      <c r="B2810" s="54" t="s">
        <v>6948</v>
      </c>
      <c r="C2810" s="55" t="s">
        <v>7947</v>
      </c>
      <c r="D2810" s="55" t="s">
        <v>7061</v>
      </c>
      <c r="E2810" s="56">
        <v>0</v>
      </c>
      <c r="F2810" s="56">
        <v>0</v>
      </c>
      <c r="G2810" s="56">
        <v>63600</v>
      </c>
      <c r="H2810" s="56">
        <v>63600</v>
      </c>
      <c r="I2810" s="56">
        <v>63600</v>
      </c>
      <c r="J2810" s="56">
        <v>63600</v>
      </c>
    </row>
    <row r="2811" spans="1:10">
      <c r="A2811" s="53" t="s">
        <v>7062</v>
      </c>
      <c r="B2811" s="54" t="s">
        <v>6948</v>
      </c>
      <c r="C2811" s="55" t="s">
        <v>7948</v>
      </c>
      <c r="D2811" s="55" t="s">
        <v>7063</v>
      </c>
      <c r="E2811" s="56">
        <v>0</v>
      </c>
      <c r="F2811" s="56">
        <v>0</v>
      </c>
      <c r="G2811" s="56">
        <v>31600</v>
      </c>
      <c r="H2811" s="56">
        <v>31600</v>
      </c>
      <c r="I2811" s="56">
        <v>31600</v>
      </c>
      <c r="J2811" s="56">
        <v>31600</v>
      </c>
    </row>
    <row r="2812" spans="1:10">
      <c r="A2812" s="53" t="s">
        <v>7064</v>
      </c>
      <c r="B2812" s="54" t="s">
        <v>6948</v>
      </c>
      <c r="C2812" s="55"/>
      <c r="D2812" s="55" t="s">
        <v>7065</v>
      </c>
      <c r="E2812" s="56">
        <v>0</v>
      </c>
      <c r="F2812" s="56">
        <v>0</v>
      </c>
      <c r="G2812" s="56">
        <v>31600</v>
      </c>
      <c r="H2812" s="56">
        <v>31600</v>
      </c>
      <c r="I2812" s="56">
        <v>31600</v>
      </c>
      <c r="J2812" s="56">
        <v>31600</v>
      </c>
    </row>
    <row r="2813" spans="1:10">
      <c r="A2813" s="53" t="s">
        <v>7066</v>
      </c>
      <c r="B2813" s="54" t="s">
        <v>6948</v>
      </c>
      <c r="C2813" s="55" t="s">
        <v>7949</v>
      </c>
      <c r="D2813" s="55" t="s">
        <v>7067</v>
      </c>
      <c r="E2813" s="56">
        <v>0</v>
      </c>
      <c r="F2813" s="56">
        <v>0</v>
      </c>
      <c r="G2813" s="56">
        <v>31600</v>
      </c>
      <c r="H2813" s="56">
        <v>31600</v>
      </c>
      <c r="I2813" s="56">
        <v>31600</v>
      </c>
      <c r="J2813" s="56">
        <v>31600</v>
      </c>
    </row>
    <row r="2814" spans="1:10">
      <c r="A2814" s="53" t="s">
        <v>7068</v>
      </c>
      <c r="B2814" s="54" t="s">
        <v>6948</v>
      </c>
      <c r="C2814" s="55"/>
      <c r="D2814" s="55" t="s">
        <v>7069</v>
      </c>
      <c r="E2814" s="56">
        <v>0</v>
      </c>
      <c r="F2814" s="56">
        <v>0</v>
      </c>
      <c r="G2814" s="56">
        <v>31600</v>
      </c>
      <c r="H2814" s="56">
        <v>31600</v>
      </c>
      <c r="I2814" s="56">
        <v>31600</v>
      </c>
      <c r="J2814" s="56">
        <v>31600</v>
      </c>
    </row>
    <row r="2815" spans="1:10">
      <c r="A2815" s="53" t="s">
        <v>7070</v>
      </c>
      <c r="B2815" s="54" t="s">
        <v>6948</v>
      </c>
      <c r="C2815" s="55" t="s">
        <v>7950</v>
      </c>
      <c r="D2815" s="55" t="s">
        <v>7071</v>
      </c>
      <c r="E2815" s="56">
        <v>0</v>
      </c>
      <c r="F2815" s="56">
        <v>0</v>
      </c>
      <c r="G2815" s="56">
        <v>67600</v>
      </c>
      <c r="H2815" s="56">
        <v>67600</v>
      </c>
      <c r="I2815" s="56">
        <v>67600</v>
      </c>
      <c r="J2815" s="56">
        <v>67600</v>
      </c>
    </row>
    <row r="2816" spans="1:10">
      <c r="A2816" s="53" t="s">
        <v>7072</v>
      </c>
      <c r="B2816" s="54" t="s">
        <v>6948</v>
      </c>
      <c r="C2816" s="55" t="s">
        <v>7951</v>
      </c>
      <c r="D2816" s="55" t="s">
        <v>7073</v>
      </c>
      <c r="E2816" s="56">
        <v>0</v>
      </c>
      <c r="F2816" s="56">
        <v>0</v>
      </c>
      <c r="G2816" s="56">
        <v>67600</v>
      </c>
      <c r="H2816" s="56">
        <v>67600</v>
      </c>
      <c r="I2816" s="56">
        <v>67600</v>
      </c>
      <c r="J2816" s="56">
        <v>67600</v>
      </c>
    </row>
    <row r="2817" spans="1:10">
      <c r="A2817" s="53" t="s">
        <v>7074</v>
      </c>
      <c r="B2817" s="54" t="s">
        <v>6948</v>
      </c>
      <c r="C2817" s="55">
        <v>61788</v>
      </c>
      <c r="D2817" s="55" t="s">
        <v>7075</v>
      </c>
      <c r="E2817" s="56">
        <v>0</v>
      </c>
      <c r="F2817" s="56">
        <v>0</v>
      </c>
      <c r="G2817" s="56">
        <v>18000</v>
      </c>
      <c r="H2817" s="56">
        <v>18000</v>
      </c>
      <c r="I2817" s="56">
        <v>18000</v>
      </c>
      <c r="J2817" s="56">
        <v>27945</v>
      </c>
    </row>
    <row r="2818" spans="1:10">
      <c r="A2818" s="53" t="s">
        <v>7076</v>
      </c>
      <c r="B2818" s="54" t="s">
        <v>6948</v>
      </c>
      <c r="C2818" s="55" t="s">
        <v>7952</v>
      </c>
      <c r="D2818" s="55" t="s">
        <v>7077</v>
      </c>
      <c r="E2818" s="56">
        <v>0</v>
      </c>
      <c r="F2818" s="56">
        <v>0</v>
      </c>
      <c r="G2818" s="56">
        <v>83600</v>
      </c>
      <c r="H2818" s="56">
        <v>83600</v>
      </c>
      <c r="I2818" s="56">
        <v>83600</v>
      </c>
      <c r="J2818" s="56">
        <v>83600</v>
      </c>
    </row>
    <row r="2819" spans="1:10">
      <c r="A2819" s="53" t="s">
        <v>7078</v>
      </c>
      <c r="B2819" s="54" t="s">
        <v>6948</v>
      </c>
      <c r="C2819" s="55" t="s">
        <v>7953</v>
      </c>
      <c r="D2819" s="55" t="s">
        <v>7079</v>
      </c>
      <c r="E2819" s="56">
        <v>0</v>
      </c>
      <c r="F2819" s="56">
        <v>0</v>
      </c>
      <c r="G2819" s="56">
        <v>83600</v>
      </c>
      <c r="H2819" s="56">
        <v>83600</v>
      </c>
      <c r="I2819" s="56">
        <v>83600</v>
      </c>
      <c r="J2819" s="56">
        <v>83600</v>
      </c>
    </row>
    <row r="2820" spans="1:10">
      <c r="A2820" s="53" t="s">
        <v>7080</v>
      </c>
      <c r="B2820" s="54" t="s">
        <v>6948</v>
      </c>
      <c r="C2820" s="55" t="s">
        <v>7954</v>
      </c>
      <c r="D2820" s="55" t="s">
        <v>7081</v>
      </c>
      <c r="E2820" s="56">
        <v>0</v>
      </c>
      <c r="F2820" s="56">
        <v>0</v>
      </c>
      <c r="G2820" s="56">
        <v>83600</v>
      </c>
      <c r="H2820" s="56">
        <v>83600</v>
      </c>
      <c r="I2820" s="56">
        <v>83600</v>
      </c>
      <c r="J2820" s="56">
        <v>83600</v>
      </c>
    </row>
    <row r="2821" spans="1:10">
      <c r="A2821" s="53" t="s">
        <v>7082</v>
      </c>
      <c r="B2821" s="54" t="s">
        <v>6948</v>
      </c>
      <c r="C2821" s="55"/>
      <c r="D2821" s="55" t="s">
        <v>7083</v>
      </c>
      <c r="E2821" s="56">
        <v>0</v>
      </c>
      <c r="F2821" s="56">
        <v>0</v>
      </c>
      <c r="G2821" s="56">
        <v>167600</v>
      </c>
      <c r="H2821" s="56">
        <v>167600</v>
      </c>
      <c r="I2821" s="56">
        <v>167600</v>
      </c>
      <c r="J2821" s="56">
        <v>167600</v>
      </c>
    </row>
    <row r="2822" spans="1:10">
      <c r="A2822" s="53" t="s">
        <v>7084</v>
      </c>
      <c r="B2822" s="54" t="s">
        <v>6948</v>
      </c>
      <c r="C2822" s="55" t="s">
        <v>7955</v>
      </c>
      <c r="D2822" s="55" t="s">
        <v>7085</v>
      </c>
      <c r="E2822" s="56">
        <v>0</v>
      </c>
      <c r="F2822" s="56">
        <v>0</v>
      </c>
      <c r="G2822" s="56">
        <v>67600</v>
      </c>
      <c r="H2822" s="56">
        <v>67600</v>
      </c>
      <c r="I2822" s="56">
        <v>67600</v>
      </c>
      <c r="J2822" s="56">
        <v>67600</v>
      </c>
    </row>
    <row r="2823" spans="1:10">
      <c r="A2823" s="53" t="s">
        <v>7086</v>
      </c>
      <c r="B2823" s="54" t="s">
        <v>6948</v>
      </c>
      <c r="C2823" s="55"/>
      <c r="D2823" s="55" t="s">
        <v>7087</v>
      </c>
      <c r="E2823" s="56">
        <v>0</v>
      </c>
      <c r="F2823" s="56">
        <v>0</v>
      </c>
      <c r="G2823" s="56">
        <v>135600</v>
      </c>
      <c r="H2823" s="56">
        <v>135600</v>
      </c>
      <c r="I2823" s="56">
        <v>135600</v>
      </c>
      <c r="J2823" s="56">
        <v>135600</v>
      </c>
    </row>
    <row r="2824" spans="1:10">
      <c r="A2824" s="53" t="s">
        <v>7088</v>
      </c>
      <c r="B2824" s="54" t="s">
        <v>6948</v>
      </c>
      <c r="C2824" s="55" t="s">
        <v>7956</v>
      </c>
      <c r="D2824" s="55" t="s">
        <v>7089</v>
      </c>
      <c r="E2824" s="56">
        <v>0</v>
      </c>
      <c r="F2824" s="56">
        <v>0</v>
      </c>
      <c r="G2824" s="56">
        <v>83600</v>
      </c>
      <c r="H2824" s="56">
        <v>83600</v>
      </c>
      <c r="I2824" s="56">
        <v>83600</v>
      </c>
      <c r="J2824" s="56">
        <v>83600</v>
      </c>
    </row>
    <row r="2825" spans="1:10">
      <c r="A2825" s="53" t="s">
        <v>7090</v>
      </c>
      <c r="B2825" s="54" t="s">
        <v>6948</v>
      </c>
      <c r="C2825" s="55" t="s">
        <v>7957</v>
      </c>
      <c r="D2825" s="55" t="s">
        <v>7091</v>
      </c>
      <c r="E2825" s="56">
        <v>0</v>
      </c>
      <c r="F2825" s="56">
        <v>0</v>
      </c>
      <c r="G2825" s="56">
        <v>24591.599999999999</v>
      </c>
      <c r="H2825" s="56">
        <v>24591.599999999999</v>
      </c>
      <c r="I2825" s="56">
        <v>24591.599999999999</v>
      </c>
      <c r="J2825" s="56">
        <v>24591.599999999999</v>
      </c>
    </row>
    <row r="2826" spans="1:10">
      <c r="A2826" s="53" t="s">
        <v>7092</v>
      </c>
      <c r="B2826" s="54" t="s">
        <v>6948</v>
      </c>
      <c r="C2826" s="55" t="s">
        <v>7958</v>
      </c>
      <c r="D2826" s="55" t="s">
        <v>7093</v>
      </c>
      <c r="E2826" s="56">
        <v>6752</v>
      </c>
      <c r="F2826" s="56">
        <v>6752</v>
      </c>
      <c r="G2826" s="56">
        <v>16200</v>
      </c>
      <c r="H2826" s="56">
        <v>16200</v>
      </c>
      <c r="I2826" s="56">
        <v>16200</v>
      </c>
      <c r="J2826" s="56">
        <v>24591.599999999999</v>
      </c>
    </row>
    <row r="2827" spans="1:10">
      <c r="A2827" s="53" t="s">
        <v>7094</v>
      </c>
      <c r="B2827" s="54" t="s">
        <v>6948</v>
      </c>
      <c r="C2827" s="55"/>
      <c r="D2827" s="55" t="s">
        <v>7095</v>
      </c>
      <c r="E2827" s="56">
        <v>0</v>
      </c>
      <c r="F2827" s="56">
        <v>0</v>
      </c>
      <c r="G2827" s="56">
        <v>49183.199999999997</v>
      </c>
      <c r="H2827" s="56">
        <v>49183.199999999997</v>
      </c>
      <c r="I2827" s="56">
        <v>49183.199999999997</v>
      </c>
      <c r="J2827" s="56">
        <v>49183.199999999997</v>
      </c>
    </row>
    <row r="2828" spans="1:10">
      <c r="A2828" s="53" t="s">
        <v>7096</v>
      </c>
      <c r="B2828" s="54" t="s">
        <v>6948</v>
      </c>
      <c r="C2828" s="55"/>
      <c r="D2828" s="55" t="s">
        <v>7097</v>
      </c>
      <c r="E2828" s="56">
        <v>0</v>
      </c>
      <c r="F2828" s="56">
        <v>0</v>
      </c>
      <c r="G2828" s="56">
        <v>31600</v>
      </c>
      <c r="H2828" s="56">
        <v>31600</v>
      </c>
      <c r="I2828" s="56">
        <v>31600</v>
      </c>
      <c r="J2828" s="56">
        <v>31600</v>
      </c>
    </row>
    <row r="2829" spans="1:10">
      <c r="A2829" s="53" t="s">
        <v>7098</v>
      </c>
      <c r="B2829" s="54" t="s">
        <v>6948</v>
      </c>
      <c r="C2829" s="55"/>
      <c r="D2829" s="55" t="s">
        <v>7099</v>
      </c>
      <c r="E2829" s="56">
        <v>0</v>
      </c>
      <c r="F2829" s="56">
        <v>0</v>
      </c>
      <c r="G2829" s="56">
        <v>31600</v>
      </c>
      <c r="H2829" s="56">
        <v>31600</v>
      </c>
      <c r="I2829" s="56">
        <v>31600</v>
      </c>
      <c r="J2829" s="56">
        <v>31600</v>
      </c>
    </row>
    <row r="2830" spans="1:10">
      <c r="A2830" s="53" t="s">
        <v>7100</v>
      </c>
      <c r="B2830" s="54" t="s">
        <v>6948</v>
      </c>
      <c r="C2830" s="55"/>
      <c r="D2830" s="55" t="s">
        <v>7101</v>
      </c>
      <c r="E2830" s="56">
        <v>0</v>
      </c>
      <c r="F2830" s="56">
        <v>0</v>
      </c>
      <c r="G2830" s="56">
        <v>115600</v>
      </c>
      <c r="H2830" s="56">
        <v>115600</v>
      </c>
      <c r="I2830" s="56">
        <v>115600</v>
      </c>
      <c r="J2830" s="56">
        <v>115600</v>
      </c>
    </row>
    <row r="2831" spans="1:10">
      <c r="A2831" s="53" t="s">
        <v>7102</v>
      </c>
      <c r="B2831" s="54" t="s">
        <v>6948</v>
      </c>
      <c r="C2831" s="55" t="s">
        <v>7959</v>
      </c>
      <c r="D2831" s="55" t="s">
        <v>7103</v>
      </c>
      <c r="E2831" s="56">
        <v>0</v>
      </c>
      <c r="F2831" s="56">
        <v>0</v>
      </c>
      <c r="G2831" s="56">
        <v>135600</v>
      </c>
      <c r="H2831" s="56">
        <v>135600</v>
      </c>
      <c r="I2831" s="56">
        <v>135600</v>
      </c>
      <c r="J2831" s="56">
        <v>135600</v>
      </c>
    </row>
    <row r="2832" spans="1:10">
      <c r="A2832" s="53" t="s">
        <v>7104</v>
      </c>
      <c r="B2832" s="54" t="s">
        <v>6948</v>
      </c>
      <c r="C2832" s="55" t="s">
        <v>7960</v>
      </c>
      <c r="D2832" s="55" t="s">
        <v>7105</v>
      </c>
      <c r="E2832" s="56">
        <v>0</v>
      </c>
      <c r="F2832" s="56">
        <v>0</v>
      </c>
      <c r="G2832" s="56">
        <v>75600</v>
      </c>
      <c r="H2832" s="56">
        <v>75600</v>
      </c>
      <c r="I2832" s="56">
        <v>75600</v>
      </c>
      <c r="J2832" s="56">
        <v>75600</v>
      </c>
    </row>
    <row r="2833" spans="1:10">
      <c r="A2833" s="53" t="s">
        <v>7106</v>
      </c>
      <c r="B2833" s="54" t="s">
        <v>6948</v>
      </c>
      <c r="C2833" s="55"/>
      <c r="D2833" s="55" t="s">
        <v>7107</v>
      </c>
      <c r="E2833" s="56">
        <v>0</v>
      </c>
      <c r="F2833" s="56">
        <v>0</v>
      </c>
      <c r="G2833" s="56">
        <v>115600</v>
      </c>
      <c r="H2833" s="56">
        <v>115600</v>
      </c>
      <c r="I2833" s="56">
        <v>115600</v>
      </c>
      <c r="J2833" s="56">
        <v>115600</v>
      </c>
    </row>
    <row r="2834" spans="1:10">
      <c r="A2834" s="53" t="s">
        <v>7108</v>
      </c>
      <c r="B2834" s="54" t="s">
        <v>6948</v>
      </c>
      <c r="C2834" s="55" t="s">
        <v>7961</v>
      </c>
      <c r="D2834" s="55" t="s">
        <v>7109</v>
      </c>
      <c r="E2834" s="56">
        <v>0</v>
      </c>
      <c r="F2834" s="56">
        <v>0</v>
      </c>
      <c r="G2834" s="56">
        <v>99600</v>
      </c>
      <c r="H2834" s="56">
        <v>99600</v>
      </c>
      <c r="I2834" s="56">
        <v>99600</v>
      </c>
      <c r="J2834" s="56">
        <v>99600</v>
      </c>
    </row>
    <row r="2835" spans="1:10">
      <c r="A2835" s="53" t="s">
        <v>7110</v>
      </c>
      <c r="B2835" s="54" t="s">
        <v>6948</v>
      </c>
      <c r="C2835" s="55"/>
      <c r="D2835" s="55" t="s">
        <v>7111</v>
      </c>
      <c r="E2835" s="56">
        <v>0</v>
      </c>
      <c r="F2835" s="56">
        <v>0</v>
      </c>
      <c r="G2835" s="56">
        <v>83600</v>
      </c>
      <c r="H2835" s="56">
        <v>83600</v>
      </c>
      <c r="I2835" s="56">
        <v>83600</v>
      </c>
      <c r="J2835" s="56">
        <v>83600</v>
      </c>
    </row>
    <row r="2836" spans="1:10">
      <c r="A2836" s="53" t="s">
        <v>7112</v>
      </c>
      <c r="B2836" s="54" t="s">
        <v>6948</v>
      </c>
      <c r="C2836" s="55">
        <v>25020</v>
      </c>
      <c r="D2836" s="55" t="s">
        <v>7113</v>
      </c>
      <c r="E2836" s="56">
        <v>0</v>
      </c>
      <c r="F2836" s="56">
        <v>0</v>
      </c>
      <c r="G2836" s="56">
        <v>13164</v>
      </c>
      <c r="H2836" s="56">
        <v>13164</v>
      </c>
      <c r="I2836" s="56">
        <v>13164</v>
      </c>
      <c r="J2836" s="56">
        <v>22356</v>
      </c>
    </row>
    <row r="2837" spans="1:10">
      <c r="A2837" s="53" t="s">
        <v>7114</v>
      </c>
      <c r="B2837" s="54" t="s">
        <v>6948</v>
      </c>
      <c r="C2837" s="55"/>
      <c r="D2837" s="55" t="s">
        <v>7115</v>
      </c>
      <c r="E2837" s="56">
        <v>0</v>
      </c>
      <c r="F2837" s="56">
        <v>0</v>
      </c>
      <c r="G2837" s="56">
        <v>83600</v>
      </c>
      <c r="H2837" s="56">
        <v>83600</v>
      </c>
      <c r="I2837" s="56">
        <v>83600</v>
      </c>
      <c r="J2837" s="56">
        <v>83600</v>
      </c>
    </row>
    <row r="2838" spans="1:10">
      <c r="A2838" s="53" t="s">
        <v>7116</v>
      </c>
      <c r="B2838" s="54" t="s">
        <v>6948</v>
      </c>
      <c r="C2838" s="55" t="s">
        <v>7962</v>
      </c>
      <c r="D2838" s="55" t="s">
        <v>7117</v>
      </c>
      <c r="E2838" s="56">
        <v>0</v>
      </c>
      <c r="F2838" s="56">
        <v>0</v>
      </c>
      <c r="G2838" s="56">
        <v>83600</v>
      </c>
      <c r="H2838" s="56">
        <v>83600</v>
      </c>
      <c r="I2838" s="56">
        <v>83600</v>
      </c>
      <c r="J2838" s="56">
        <v>83600</v>
      </c>
    </row>
    <row r="2839" spans="1:10">
      <c r="A2839" s="53" t="s">
        <v>7118</v>
      </c>
      <c r="B2839" s="54" t="s">
        <v>6948</v>
      </c>
      <c r="C2839" s="55" t="s">
        <v>7963</v>
      </c>
      <c r="D2839" s="55" t="s">
        <v>7119</v>
      </c>
      <c r="E2839" s="56">
        <v>0</v>
      </c>
      <c r="F2839" s="56">
        <v>0</v>
      </c>
      <c r="G2839" s="56">
        <v>83600</v>
      </c>
      <c r="H2839" s="56">
        <v>83600</v>
      </c>
      <c r="I2839" s="56">
        <v>83600</v>
      </c>
      <c r="J2839" s="56">
        <v>83600</v>
      </c>
    </row>
    <row r="2840" spans="1:10">
      <c r="A2840" s="53" t="s">
        <v>7120</v>
      </c>
      <c r="B2840" s="54" t="s">
        <v>6948</v>
      </c>
      <c r="C2840" s="55"/>
      <c r="D2840" s="55" t="s">
        <v>7121</v>
      </c>
      <c r="E2840" s="56">
        <v>0</v>
      </c>
      <c r="F2840" s="56">
        <v>0</v>
      </c>
      <c r="G2840" s="56">
        <v>167600</v>
      </c>
      <c r="H2840" s="56">
        <v>167600</v>
      </c>
      <c r="I2840" s="56">
        <v>167600</v>
      </c>
      <c r="J2840" s="56">
        <v>167600</v>
      </c>
    </row>
    <row r="2841" spans="1:10">
      <c r="A2841" s="53" t="s">
        <v>7122</v>
      </c>
      <c r="B2841" s="54" t="s">
        <v>6948</v>
      </c>
      <c r="C2841" s="55"/>
      <c r="D2841" s="55" t="s">
        <v>7123</v>
      </c>
      <c r="E2841" s="56">
        <v>0</v>
      </c>
      <c r="F2841" s="56">
        <v>0</v>
      </c>
      <c r="G2841" s="56">
        <v>83600</v>
      </c>
      <c r="H2841" s="56">
        <v>83600</v>
      </c>
      <c r="I2841" s="56">
        <v>83600</v>
      </c>
      <c r="J2841" s="56">
        <v>83600</v>
      </c>
    </row>
    <row r="2842" spans="1:10">
      <c r="A2842" s="53" t="s">
        <v>7124</v>
      </c>
      <c r="B2842" s="54" t="s">
        <v>6948</v>
      </c>
      <c r="C2842" s="55"/>
      <c r="D2842" s="55" t="s">
        <v>7125</v>
      </c>
      <c r="E2842" s="56">
        <v>0</v>
      </c>
      <c r="F2842" s="56">
        <v>0</v>
      </c>
      <c r="G2842" s="56">
        <v>167600</v>
      </c>
      <c r="H2842" s="56">
        <v>167600</v>
      </c>
      <c r="I2842" s="56">
        <v>167600</v>
      </c>
      <c r="J2842" s="56">
        <v>167600</v>
      </c>
    </row>
    <row r="2843" spans="1:10">
      <c r="A2843" s="53" t="s">
        <v>7126</v>
      </c>
      <c r="B2843" s="54" t="s">
        <v>6948</v>
      </c>
      <c r="C2843" s="55" t="s">
        <v>7964</v>
      </c>
      <c r="D2843" s="55" t="s">
        <v>7127</v>
      </c>
      <c r="E2843" s="56">
        <v>0</v>
      </c>
      <c r="F2843" s="56">
        <v>0</v>
      </c>
      <c r="G2843" s="56">
        <v>31600</v>
      </c>
      <c r="H2843" s="56">
        <v>31600</v>
      </c>
      <c r="I2843" s="56">
        <v>31600</v>
      </c>
      <c r="J2843" s="56">
        <v>31600</v>
      </c>
    </row>
    <row r="2844" spans="1:10">
      <c r="A2844" s="53" t="s">
        <v>7128</v>
      </c>
      <c r="B2844" s="54" t="s">
        <v>6948</v>
      </c>
      <c r="C2844" s="55">
        <v>137424</v>
      </c>
      <c r="D2844" s="55" t="s">
        <v>7129</v>
      </c>
      <c r="E2844" s="56">
        <v>0</v>
      </c>
      <c r="F2844" s="56">
        <v>0</v>
      </c>
      <c r="G2844" s="56">
        <v>22356</v>
      </c>
      <c r="H2844" s="56">
        <v>22356</v>
      </c>
      <c r="I2844" s="56">
        <v>22356</v>
      </c>
      <c r="J2844" s="56">
        <v>22356</v>
      </c>
    </row>
    <row r="2845" spans="1:10">
      <c r="A2845" s="53" t="s">
        <v>7130</v>
      </c>
      <c r="B2845" s="54" t="s">
        <v>6948</v>
      </c>
      <c r="C2845" s="55"/>
      <c r="D2845" s="55" t="s">
        <v>7131</v>
      </c>
      <c r="E2845" s="56">
        <v>0</v>
      </c>
      <c r="F2845" s="56">
        <v>0</v>
      </c>
      <c r="G2845" s="56">
        <v>31600</v>
      </c>
      <c r="H2845" s="56">
        <v>31600</v>
      </c>
      <c r="I2845" s="56">
        <v>31600</v>
      </c>
      <c r="J2845" s="56">
        <v>31600</v>
      </c>
    </row>
    <row r="2846" spans="1:10">
      <c r="A2846" s="53" t="s">
        <v>7132</v>
      </c>
      <c r="B2846" s="54" t="s">
        <v>6948</v>
      </c>
      <c r="C2846" s="55" t="s">
        <v>7965</v>
      </c>
      <c r="D2846" s="55" t="s">
        <v>7133</v>
      </c>
      <c r="E2846" s="56">
        <v>0</v>
      </c>
      <c r="F2846" s="56">
        <v>0</v>
      </c>
      <c r="G2846" s="56">
        <v>31600</v>
      </c>
      <c r="H2846" s="56">
        <v>31600</v>
      </c>
      <c r="I2846" s="56">
        <v>31600</v>
      </c>
      <c r="J2846" s="56">
        <v>31600</v>
      </c>
    </row>
    <row r="2847" spans="1:10">
      <c r="A2847" s="53" t="s">
        <v>7134</v>
      </c>
      <c r="B2847" s="54" t="s">
        <v>6948</v>
      </c>
      <c r="C2847" s="55"/>
      <c r="D2847" s="55" t="s">
        <v>7135</v>
      </c>
      <c r="E2847" s="56">
        <v>0</v>
      </c>
      <c r="F2847" s="56">
        <v>0</v>
      </c>
      <c r="G2847" s="56">
        <v>31600</v>
      </c>
      <c r="H2847" s="56">
        <v>31600</v>
      </c>
      <c r="I2847" s="56">
        <v>31600</v>
      </c>
      <c r="J2847" s="56">
        <v>31600</v>
      </c>
    </row>
    <row r="2848" spans="1:10">
      <c r="A2848" s="53" t="s">
        <v>7136</v>
      </c>
      <c r="B2848" s="54" t="s">
        <v>6948</v>
      </c>
      <c r="C2848" s="55"/>
      <c r="D2848" s="55" t="s">
        <v>7137</v>
      </c>
      <c r="E2848" s="56">
        <v>0</v>
      </c>
      <c r="F2848" s="56">
        <v>0</v>
      </c>
      <c r="G2848" s="56">
        <v>22356</v>
      </c>
      <c r="H2848" s="56">
        <v>22356</v>
      </c>
      <c r="I2848" s="56">
        <v>22356</v>
      </c>
      <c r="J2848" s="56">
        <v>22356</v>
      </c>
    </row>
    <row r="2849" spans="1:10">
      <c r="A2849" s="53" t="s">
        <v>7138</v>
      </c>
      <c r="B2849" s="54" t="s">
        <v>6948</v>
      </c>
      <c r="C2849" s="55" t="s">
        <v>7966</v>
      </c>
      <c r="D2849" s="55" t="s">
        <v>7139</v>
      </c>
      <c r="E2849" s="56">
        <v>0</v>
      </c>
      <c r="F2849" s="56">
        <v>0</v>
      </c>
      <c r="G2849" s="56">
        <v>22356</v>
      </c>
      <c r="H2849" s="56">
        <v>22356</v>
      </c>
      <c r="I2849" s="56">
        <v>22356</v>
      </c>
      <c r="J2849" s="56">
        <v>22356</v>
      </c>
    </row>
    <row r="2850" spans="1:10">
      <c r="A2850" s="53" t="s">
        <v>7140</v>
      </c>
      <c r="B2850" s="54" t="s">
        <v>6948</v>
      </c>
      <c r="C2850" s="55" t="s">
        <v>7967</v>
      </c>
      <c r="D2850" s="55" t="s">
        <v>7141</v>
      </c>
      <c r="E2850" s="56">
        <v>0</v>
      </c>
      <c r="F2850" s="56">
        <v>0</v>
      </c>
      <c r="G2850" s="56">
        <v>75600</v>
      </c>
      <c r="H2850" s="56">
        <v>75600</v>
      </c>
      <c r="I2850" s="56">
        <v>75600</v>
      </c>
      <c r="J2850" s="56">
        <v>75600</v>
      </c>
    </row>
    <row r="2851" spans="1:10">
      <c r="A2851" s="53" t="s">
        <v>7142</v>
      </c>
      <c r="B2851" s="54" t="s">
        <v>6948</v>
      </c>
      <c r="C2851" s="55" t="s">
        <v>7968</v>
      </c>
      <c r="D2851" s="55" t="s">
        <v>7143</v>
      </c>
      <c r="E2851" s="56">
        <v>0</v>
      </c>
      <c r="F2851" s="56">
        <v>0</v>
      </c>
      <c r="G2851" s="56">
        <v>83835</v>
      </c>
      <c r="H2851" s="56">
        <v>83835</v>
      </c>
      <c r="I2851" s="56">
        <v>83835</v>
      </c>
      <c r="J2851" s="56">
        <v>83835</v>
      </c>
    </row>
    <row r="2852" spans="1:10">
      <c r="A2852" s="53" t="s">
        <v>7144</v>
      </c>
      <c r="B2852" s="54" t="s">
        <v>6948</v>
      </c>
      <c r="C2852" s="55" t="s">
        <v>7969</v>
      </c>
      <c r="D2852" s="55" t="s">
        <v>7145</v>
      </c>
      <c r="E2852" s="56">
        <v>0</v>
      </c>
      <c r="F2852" s="56">
        <v>0</v>
      </c>
      <c r="G2852" s="56">
        <v>115600</v>
      </c>
      <c r="H2852" s="56">
        <v>115600</v>
      </c>
      <c r="I2852" s="56">
        <v>115600</v>
      </c>
      <c r="J2852" s="56">
        <v>115600</v>
      </c>
    </row>
    <row r="2853" spans="1:10">
      <c r="A2853" s="53" t="s">
        <v>7146</v>
      </c>
      <c r="B2853" s="54" t="s">
        <v>6948</v>
      </c>
      <c r="C2853" s="55">
        <v>154895</v>
      </c>
      <c r="D2853" s="55" t="s">
        <v>7147</v>
      </c>
      <c r="E2853" s="56">
        <v>0</v>
      </c>
      <c r="F2853" s="56">
        <v>0</v>
      </c>
      <c r="G2853" s="56">
        <v>13164</v>
      </c>
      <c r="H2853" s="56">
        <v>13164</v>
      </c>
      <c r="I2853" s="56">
        <v>13164</v>
      </c>
      <c r="J2853" s="56">
        <v>22356</v>
      </c>
    </row>
    <row r="2854" spans="1:10">
      <c r="A2854" s="53" t="s">
        <v>7148</v>
      </c>
      <c r="B2854" s="54" t="s">
        <v>6948</v>
      </c>
      <c r="C2854" s="55"/>
      <c r="D2854" s="55" t="s">
        <v>7149</v>
      </c>
      <c r="E2854" s="56">
        <v>0</v>
      </c>
      <c r="F2854" s="56">
        <v>0</v>
      </c>
      <c r="G2854" s="56">
        <v>83600</v>
      </c>
      <c r="H2854" s="56">
        <v>83600</v>
      </c>
      <c r="I2854" s="56">
        <v>83600</v>
      </c>
      <c r="J2854" s="56">
        <v>83600</v>
      </c>
    </row>
    <row r="2855" spans="1:10">
      <c r="A2855" s="53" t="s">
        <v>7150</v>
      </c>
      <c r="B2855" s="54" t="s">
        <v>6948</v>
      </c>
      <c r="C2855" s="55" t="s">
        <v>7970</v>
      </c>
      <c r="D2855" s="55" t="s">
        <v>7151</v>
      </c>
      <c r="E2855" s="56">
        <v>5264</v>
      </c>
      <c r="F2855" s="56">
        <v>5264</v>
      </c>
      <c r="G2855" s="56">
        <v>12152</v>
      </c>
      <c r="H2855" s="56">
        <v>12152</v>
      </c>
      <c r="I2855" s="56">
        <v>12152</v>
      </c>
      <c r="J2855" s="56">
        <v>22356</v>
      </c>
    </row>
    <row r="2856" spans="1:10">
      <c r="A2856" s="53" t="s">
        <v>7152</v>
      </c>
      <c r="B2856" s="54" t="s">
        <v>6948</v>
      </c>
      <c r="C2856" s="55" t="s">
        <v>7971</v>
      </c>
      <c r="D2856" s="55" t="s">
        <v>7153</v>
      </c>
      <c r="E2856" s="56">
        <v>0</v>
      </c>
      <c r="F2856" s="56">
        <v>0</v>
      </c>
      <c r="G2856" s="56">
        <v>115600</v>
      </c>
      <c r="H2856" s="56">
        <v>115600</v>
      </c>
      <c r="I2856" s="56">
        <v>115600</v>
      </c>
      <c r="J2856" s="56">
        <v>115600</v>
      </c>
    </row>
    <row r="2857" spans="1:10">
      <c r="A2857" s="53" t="s">
        <v>7154</v>
      </c>
      <c r="B2857" s="54" t="s">
        <v>6948</v>
      </c>
      <c r="C2857" s="55"/>
      <c r="D2857" s="55" t="s">
        <v>7155</v>
      </c>
      <c r="E2857" s="56">
        <v>0</v>
      </c>
      <c r="F2857" s="56">
        <v>0</v>
      </c>
      <c r="G2857" s="56">
        <v>22356</v>
      </c>
      <c r="H2857" s="56">
        <v>22356</v>
      </c>
      <c r="I2857" s="56">
        <v>22356</v>
      </c>
      <c r="J2857" s="56">
        <v>22356</v>
      </c>
    </row>
    <row r="2858" spans="1:10">
      <c r="A2858" s="53" t="s">
        <v>7156</v>
      </c>
      <c r="B2858" s="54" t="s">
        <v>6948</v>
      </c>
      <c r="C2858" s="55">
        <v>67816</v>
      </c>
      <c r="D2858" s="55" t="s">
        <v>7157</v>
      </c>
      <c r="E2858" s="56">
        <v>0</v>
      </c>
      <c r="F2858" s="56">
        <v>0</v>
      </c>
      <c r="G2858" s="56">
        <v>14400</v>
      </c>
      <c r="H2858" s="56">
        <v>14400</v>
      </c>
      <c r="I2858" s="56">
        <v>14400</v>
      </c>
      <c r="J2858" s="56">
        <v>22356</v>
      </c>
    </row>
    <row r="2859" spans="1:10">
      <c r="A2859" s="53" t="s">
        <v>7158</v>
      </c>
      <c r="B2859" s="54" t="s">
        <v>6948</v>
      </c>
      <c r="C2859" s="55" t="s">
        <v>7972</v>
      </c>
      <c r="D2859" s="55" t="s">
        <v>7159</v>
      </c>
      <c r="E2859" s="56">
        <v>0</v>
      </c>
      <c r="F2859" s="56">
        <v>0</v>
      </c>
      <c r="G2859" s="56">
        <v>135600</v>
      </c>
      <c r="H2859" s="56">
        <v>135600</v>
      </c>
      <c r="I2859" s="56">
        <v>135600</v>
      </c>
      <c r="J2859" s="56">
        <v>135600</v>
      </c>
    </row>
    <row r="2860" spans="1:10">
      <c r="A2860" s="53" t="s">
        <v>7160</v>
      </c>
      <c r="B2860" s="54" t="s">
        <v>6948</v>
      </c>
      <c r="C2860" s="55" t="s">
        <v>7973</v>
      </c>
      <c r="D2860" s="55" t="s">
        <v>7161</v>
      </c>
      <c r="E2860" s="56">
        <v>0</v>
      </c>
      <c r="F2860" s="56">
        <v>0</v>
      </c>
      <c r="G2860" s="56">
        <v>27945</v>
      </c>
      <c r="H2860" s="56">
        <v>27945</v>
      </c>
      <c r="I2860" s="56">
        <v>27945</v>
      </c>
      <c r="J2860" s="56">
        <v>27945</v>
      </c>
    </row>
    <row r="2861" spans="1:10">
      <c r="A2861" s="53" t="s">
        <v>7162</v>
      </c>
      <c r="B2861" s="54" t="s">
        <v>6948</v>
      </c>
      <c r="C2861" s="55" t="s">
        <v>7974</v>
      </c>
      <c r="D2861" s="55" t="s">
        <v>7163</v>
      </c>
      <c r="E2861" s="56">
        <v>0</v>
      </c>
      <c r="F2861" s="56">
        <v>0</v>
      </c>
      <c r="G2861" s="56">
        <v>27945</v>
      </c>
      <c r="H2861" s="56">
        <v>27945</v>
      </c>
      <c r="I2861" s="56">
        <v>27945</v>
      </c>
      <c r="J2861" s="56">
        <v>27945</v>
      </c>
    </row>
    <row r="2862" spans="1:10">
      <c r="A2862" s="53" t="s">
        <v>7164</v>
      </c>
      <c r="B2862" s="54" t="s">
        <v>6948</v>
      </c>
      <c r="C2862" s="55"/>
      <c r="D2862" s="55" t="s">
        <v>7165</v>
      </c>
      <c r="E2862" s="56">
        <v>0</v>
      </c>
      <c r="F2862" s="56">
        <v>0</v>
      </c>
      <c r="G2862" s="56">
        <v>115600</v>
      </c>
      <c r="H2862" s="56">
        <v>115600</v>
      </c>
      <c r="I2862" s="56">
        <v>115600</v>
      </c>
      <c r="J2862" s="56">
        <v>115600</v>
      </c>
    </row>
    <row r="2863" spans="1:10">
      <c r="A2863" s="53" t="s">
        <v>7166</v>
      </c>
      <c r="B2863" s="54" t="s">
        <v>6948</v>
      </c>
      <c r="C2863" s="55"/>
      <c r="D2863" s="55" t="s">
        <v>7167</v>
      </c>
      <c r="E2863" s="56">
        <v>0</v>
      </c>
      <c r="F2863" s="56">
        <v>0</v>
      </c>
      <c r="G2863" s="56">
        <v>71600</v>
      </c>
      <c r="H2863" s="56">
        <v>71600</v>
      </c>
      <c r="I2863" s="56">
        <v>71600</v>
      </c>
      <c r="J2863" s="56">
        <v>71600</v>
      </c>
    </row>
    <row r="2864" spans="1:10">
      <c r="A2864" s="53" t="s">
        <v>7168</v>
      </c>
      <c r="B2864" s="54" t="s">
        <v>6948</v>
      </c>
      <c r="C2864" s="55"/>
      <c r="D2864" s="55" t="s">
        <v>7169</v>
      </c>
      <c r="E2864" s="56">
        <v>0</v>
      </c>
      <c r="F2864" s="56">
        <v>0</v>
      </c>
      <c r="G2864" s="56">
        <v>135600</v>
      </c>
      <c r="H2864" s="56">
        <v>135600</v>
      </c>
      <c r="I2864" s="56">
        <v>135600</v>
      </c>
      <c r="J2864" s="56">
        <v>135600</v>
      </c>
    </row>
    <row r="2865" spans="1:10">
      <c r="A2865" s="53" t="s">
        <v>7170</v>
      </c>
      <c r="B2865" s="54" t="s">
        <v>6948</v>
      </c>
      <c r="C2865" s="55"/>
      <c r="D2865" s="55" t="s">
        <v>7171</v>
      </c>
      <c r="E2865" s="56">
        <v>0</v>
      </c>
      <c r="F2865" s="56">
        <v>0</v>
      </c>
      <c r="G2865" s="56">
        <v>83835</v>
      </c>
      <c r="H2865" s="56">
        <v>83835</v>
      </c>
      <c r="I2865" s="56">
        <v>83835</v>
      </c>
      <c r="J2865" s="56">
        <v>83835</v>
      </c>
    </row>
    <row r="2866" spans="1:10">
      <c r="A2866" s="53" t="s">
        <v>7172</v>
      </c>
      <c r="B2866" s="54" t="s">
        <v>6948</v>
      </c>
      <c r="C2866" s="55"/>
      <c r="D2866" s="55" t="s">
        <v>7173</v>
      </c>
      <c r="E2866" s="56">
        <v>0</v>
      </c>
      <c r="F2866" s="56">
        <v>0</v>
      </c>
      <c r="G2866" s="56">
        <v>115600</v>
      </c>
      <c r="H2866" s="56">
        <v>115600</v>
      </c>
      <c r="I2866" s="56">
        <v>115600</v>
      </c>
      <c r="J2866" s="56">
        <v>115600</v>
      </c>
    </row>
    <row r="2867" spans="1:10">
      <c r="A2867" s="53" t="s">
        <v>7174</v>
      </c>
      <c r="B2867" s="54" t="s">
        <v>6948</v>
      </c>
      <c r="C2867" s="55"/>
      <c r="D2867" s="55" t="s">
        <v>7175</v>
      </c>
      <c r="E2867" s="56">
        <v>0</v>
      </c>
      <c r="F2867" s="56">
        <v>0</v>
      </c>
      <c r="G2867" s="56">
        <v>67600</v>
      </c>
      <c r="H2867" s="56">
        <v>67600</v>
      </c>
      <c r="I2867" s="56">
        <v>67600</v>
      </c>
      <c r="J2867" s="56">
        <v>67600</v>
      </c>
    </row>
    <row r="2868" spans="1:10">
      <c r="A2868" s="53" t="s">
        <v>7176</v>
      </c>
      <c r="B2868" s="54" t="s">
        <v>6948</v>
      </c>
      <c r="C2868" s="55" t="s">
        <v>7975</v>
      </c>
      <c r="D2868" s="55" t="s">
        <v>7177</v>
      </c>
      <c r="E2868" s="56">
        <v>0</v>
      </c>
      <c r="F2868" s="56">
        <v>0</v>
      </c>
      <c r="G2868" s="56">
        <v>67600</v>
      </c>
      <c r="H2868" s="56">
        <v>67600</v>
      </c>
      <c r="I2868" s="56">
        <v>67600</v>
      </c>
      <c r="J2868" s="56">
        <v>67600</v>
      </c>
    </row>
    <row r="2869" spans="1:10" ht="28.5">
      <c r="A2869" s="53" t="s">
        <v>7178</v>
      </c>
      <c r="B2869" s="54" t="s">
        <v>6948</v>
      </c>
      <c r="C2869" s="55"/>
      <c r="D2869" s="55" t="s">
        <v>7179</v>
      </c>
      <c r="E2869" s="56">
        <v>0</v>
      </c>
      <c r="F2869" s="56">
        <v>0</v>
      </c>
      <c r="G2869" s="56">
        <v>135600</v>
      </c>
      <c r="H2869" s="56">
        <v>135600</v>
      </c>
      <c r="I2869" s="56">
        <v>135600</v>
      </c>
      <c r="J2869" s="56">
        <v>135600</v>
      </c>
    </row>
    <row r="2870" spans="1:10">
      <c r="A2870" s="53" t="s">
        <v>7180</v>
      </c>
      <c r="B2870" s="54" t="s">
        <v>6948</v>
      </c>
      <c r="C2870" s="55" t="s">
        <v>7976</v>
      </c>
      <c r="D2870" s="55" t="s">
        <v>7181</v>
      </c>
      <c r="E2870" s="56">
        <v>0</v>
      </c>
      <c r="F2870" s="56">
        <v>0</v>
      </c>
      <c r="G2870" s="56">
        <v>115600</v>
      </c>
      <c r="H2870" s="56">
        <v>115600</v>
      </c>
      <c r="I2870" s="56">
        <v>115600</v>
      </c>
      <c r="J2870" s="56">
        <v>115600</v>
      </c>
    </row>
    <row r="2871" spans="1:10">
      <c r="A2871" s="53" t="s">
        <v>7182</v>
      </c>
      <c r="B2871" s="54" t="s">
        <v>6948</v>
      </c>
      <c r="C2871" s="55" t="s">
        <v>7977</v>
      </c>
      <c r="D2871" s="55" t="s">
        <v>7183</v>
      </c>
      <c r="E2871" s="56">
        <v>0</v>
      </c>
      <c r="F2871" s="56">
        <v>0</v>
      </c>
      <c r="G2871" s="56">
        <v>235600</v>
      </c>
      <c r="H2871" s="56">
        <v>235600</v>
      </c>
      <c r="I2871" s="56">
        <v>235600</v>
      </c>
      <c r="J2871" s="56">
        <v>235600</v>
      </c>
    </row>
    <row r="2872" spans="1:10">
      <c r="A2872" s="53" t="s">
        <v>7184</v>
      </c>
      <c r="B2872" s="54" t="s">
        <v>6948</v>
      </c>
      <c r="C2872" s="55"/>
      <c r="D2872" s="55" t="s">
        <v>7185</v>
      </c>
      <c r="E2872" s="56">
        <v>0</v>
      </c>
      <c r="F2872" s="56">
        <v>0</v>
      </c>
      <c r="G2872" s="56">
        <v>115600</v>
      </c>
      <c r="H2872" s="56">
        <v>115600</v>
      </c>
      <c r="I2872" s="56">
        <v>115600</v>
      </c>
      <c r="J2872" s="56">
        <v>115600</v>
      </c>
    </row>
    <row r="2873" spans="1:10">
      <c r="A2873" s="53" t="s">
        <v>7186</v>
      </c>
      <c r="B2873" s="54" t="s">
        <v>6948</v>
      </c>
      <c r="C2873" s="55" t="s">
        <v>7978</v>
      </c>
      <c r="D2873" s="55" t="s">
        <v>7187</v>
      </c>
      <c r="E2873" s="56">
        <v>0</v>
      </c>
      <c r="F2873" s="56">
        <v>0</v>
      </c>
      <c r="G2873" s="56">
        <v>115600</v>
      </c>
      <c r="H2873" s="56">
        <v>115600</v>
      </c>
      <c r="I2873" s="56">
        <v>115600</v>
      </c>
      <c r="J2873" s="56">
        <v>115600</v>
      </c>
    </row>
    <row r="2874" spans="1:10">
      <c r="A2874" s="53" t="s">
        <v>7188</v>
      </c>
      <c r="B2874" s="54" t="s">
        <v>6948</v>
      </c>
      <c r="C2874" s="55" t="s">
        <v>7979</v>
      </c>
      <c r="D2874" s="55" t="s">
        <v>7189</v>
      </c>
      <c r="E2874" s="56">
        <v>0</v>
      </c>
      <c r="F2874" s="56">
        <v>0</v>
      </c>
      <c r="G2874" s="56">
        <v>235600</v>
      </c>
      <c r="H2874" s="56">
        <v>235600</v>
      </c>
      <c r="I2874" s="56">
        <v>235600</v>
      </c>
      <c r="J2874" s="56">
        <v>235600</v>
      </c>
    </row>
    <row r="2875" spans="1:10">
      <c r="A2875" s="53" t="s">
        <v>7190</v>
      </c>
      <c r="B2875" s="54" t="s">
        <v>6948</v>
      </c>
      <c r="C2875" s="55">
        <v>218508</v>
      </c>
      <c r="D2875" s="55" t="s">
        <v>7191</v>
      </c>
      <c r="E2875" s="56">
        <v>0</v>
      </c>
      <c r="F2875" s="56">
        <v>0</v>
      </c>
      <c r="G2875" s="56">
        <v>22356</v>
      </c>
      <c r="H2875" s="56">
        <v>22356</v>
      </c>
      <c r="I2875" s="56">
        <v>22356</v>
      </c>
      <c r="J2875" s="56">
        <v>22356</v>
      </c>
    </row>
    <row r="2876" spans="1:10">
      <c r="A2876" s="53" t="s">
        <v>7192</v>
      </c>
      <c r="B2876" s="54" t="s">
        <v>6948</v>
      </c>
      <c r="C2876" s="55" t="s">
        <v>7980</v>
      </c>
      <c r="D2876" s="55" t="s">
        <v>7193</v>
      </c>
      <c r="E2876" s="56">
        <v>0</v>
      </c>
      <c r="F2876" s="56">
        <v>0</v>
      </c>
      <c r="G2876" s="56">
        <v>18000</v>
      </c>
      <c r="H2876" s="56">
        <v>18000</v>
      </c>
      <c r="I2876" s="56">
        <v>18000</v>
      </c>
      <c r="J2876" s="56">
        <v>27945</v>
      </c>
    </row>
    <row r="2877" spans="1:10">
      <c r="A2877" s="53" t="s">
        <v>7194</v>
      </c>
      <c r="B2877" s="54" t="s">
        <v>6948</v>
      </c>
      <c r="C2877" s="55" t="s">
        <v>7981</v>
      </c>
      <c r="D2877" s="55" t="s">
        <v>7195</v>
      </c>
      <c r="E2877" s="56">
        <v>0</v>
      </c>
      <c r="F2877" s="56">
        <v>0</v>
      </c>
      <c r="G2877" s="56">
        <v>83835</v>
      </c>
      <c r="H2877" s="56">
        <v>83835</v>
      </c>
      <c r="I2877" s="56">
        <v>83835</v>
      </c>
      <c r="J2877" s="56">
        <v>83835</v>
      </c>
    </row>
    <row r="2878" spans="1:10">
      <c r="A2878" s="53" t="s">
        <v>7196</v>
      </c>
      <c r="B2878" s="54" t="s">
        <v>6948</v>
      </c>
      <c r="C2878" s="55" t="s">
        <v>7982</v>
      </c>
      <c r="D2878" s="55" t="s">
        <v>7197</v>
      </c>
      <c r="E2878" s="56">
        <v>0</v>
      </c>
      <c r="F2878" s="56">
        <v>0</v>
      </c>
      <c r="G2878" s="56">
        <v>14400</v>
      </c>
      <c r="H2878" s="56">
        <v>14400</v>
      </c>
      <c r="I2878" s="56">
        <v>14400</v>
      </c>
      <c r="J2878" s="56">
        <v>22356</v>
      </c>
    </row>
    <row r="2879" spans="1:10">
      <c r="A2879" s="53" t="s">
        <v>7198</v>
      </c>
      <c r="B2879" s="54" t="s">
        <v>6948</v>
      </c>
      <c r="C2879" s="55" t="s">
        <v>7983</v>
      </c>
      <c r="D2879" s="55" t="s">
        <v>7199</v>
      </c>
      <c r="E2879" s="56">
        <v>0</v>
      </c>
      <c r="F2879" s="56">
        <v>0</v>
      </c>
      <c r="G2879" s="56">
        <v>24591.599999999999</v>
      </c>
      <c r="H2879" s="56">
        <v>24591.599999999999</v>
      </c>
      <c r="I2879" s="56">
        <v>24591.599999999999</v>
      </c>
      <c r="J2879" s="56">
        <v>24591.599999999999</v>
      </c>
    </row>
    <row r="2880" spans="1:10">
      <c r="A2880" s="53" t="s">
        <v>7200</v>
      </c>
      <c r="B2880" s="54" t="s">
        <v>6948</v>
      </c>
      <c r="C2880" s="55"/>
      <c r="D2880" s="55" t="s">
        <v>7201</v>
      </c>
      <c r="E2880" s="56">
        <v>0</v>
      </c>
      <c r="F2880" s="56">
        <v>0</v>
      </c>
      <c r="G2880" s="56">
        <v>135600</v>
      </c>
      <c r="H2880" s="56">
        <v>135600</v>
      </c>
      <c r="I2880" s="56">
        <v>135600</v>
      </c>
      <c r="J2880" s="56">
        <v>135600</v>
      </c>
    </row>
    <row r="2881" spans="1:10">
      <c r="A2881" s="53" t="s">
        <v>7202</v>
      </c>
      <c r="B2881" s="54" t="s">
        <v>6948</v>
      </c>
      <c r="C2881" s="55">
        <v>69034</v>
      </c>
      <c r="D2881" s="55" t="s">
        <v>7203</v>
      </c>
      <c r="E2881" s="56">
        <v>0</v>
      </c>
      <c r="F2881" s="56">
        <v>0</v>
      </c>
      <c r="G2881" s="56">
        <v>14400</v>
      </c>
      <c r="H2881" s="56">
        <v>14400</v>
      </c>
      <c r="I2881" s="56">
        <v>14400</v>
      </c>
      <c r="J2881" s="56">
        <v>22356</v>
      </c>
    </row>
    <row r="2882" spans="1:10">
      <c r="A2882" s="53" t="s">
        <v>7204</v>
      </c>
      <c r="B2882" s="54" t="s">
        <v>6948</v>
      </c>
      <c r="C2882" s="55" t="s">
        <v>7984</v>
      </c>
      <c r="D2882" s="55" t="s">
        <v>7205</v>
      </c>
      <c r="E2882" s="56">
        <v>0</v>
      </c>
      <c r="F2882" s="56">
        <v>0</v>
      </c>
      <c r="G2882" s="56">
        <v>83835</v>
      </c>
      <c r="H2882" s="56">
        <v>83835</v>
      </c>
      <c r="I2882" s="56">
        <v>83835</v>
      </c>
      <c r="J2882" s="56">
        <v>83835</v>
      </c>
    </row>
    <row r="2883" spans="1:10">
      <c r="A2883" s="53" t="s">
        <v>7206</v>
      </c>
      <c r="B2883" s="54" t="s">
        <v>6948</v>
      </c>
      <c r="C2883" s="55" t="s">
        <v>7985</v>
      </c>
      <c r="D2883" s="55" t="s">
        <v>7207</v>
      </c>
      <c r="E2883" s="56">
        <v>0</v>
      </c>
      <c r="F2883" s="56">
        <v>0</v>
      </c>
      <c r="G2883" s="56">
        <v>22356</v>
      </c>
      <c r="H2883" s="56">
        <v>22356</v>
      </c>
      <c r="I2883" s="56">
        <v>22356</v>
      </c>
      <c r="J2883" s="56">
        <v>22356</v>
      </c>
    </row>
    <row r="2884" spans="1:10">
      <c r="A2884" s="53" t="s">
        <v>7208</v>
      </c>
      <c r="B2884" s="54" t="s">
        <v>6948</v>
      </c>
      <c r="C2884" s="55" t="s">
        <v>7986</v>
      </c>
      <c r="D2884" s="55" t="s">
        <v>7209</v>
      </c>
      <c r="E2884" s="56">
        <v>0</v>
      </c>
      <c r="F2884" s="56">
        <v>0</v>
      </c>
      <c r="G2884" s="56">
        <v>24591.599999999999</v>
      </c>
      <c r="H2884" s="56">
        <v>24591.599999999999</v>
      </c>
      <c r="I2884" s="56">
        <v>24591.599999999999</v>
      </c>
      <c r="J2884" s="56">
        <v>24591.599999999999</v>
      </c>
    </row>
    <row r="2885" spans="1:10">
      <c r="A2885" s="53" t="s">
        <v>7210</v>
      </c>
      <c r="B2885" s="54" t="s">
        <v>6948</v>
      </c>
      <c r="C2885" s="55" t="s">
        <v>7987</v>
      </c>
      <c r="D2885" s="55" t="s">
        <v>7211</v>
      </c>
      <c r="E2885" s="56">
        <v>0</v>
      </c>
      <c r="F2885" s="56">
        <v>0</v>
      </c>
      <c r="G2885" s="56">
        <v>83600</v>
      </c>
      <c r="H2885" s="56">
        <v>83600</v>
      </c>
      <c r="I2885" s="56">
        <v>83600</v>
      </c>
      <c r="J2885" s="56">
        <v>83600</v>
      </c>
    </row>
    <row r="2886" spans="1:10" ht="28.5">
      <c r="A2886" s="53" t="s">
        <v>7212</v>
      </c>
      <c r="B2886" s="54" t="s">
        <v>6948</v>
      </c>
      <c r="C2886" s="55"/>
      <c r="D2886" s="55" t="s">
        <v>7213</v>
      </c>
      <c r="E2886" s="56">
        <v>0</v>
      </c>
      <c r="F2886" s="56">
        <v>0</v>
      </c>
      <c r="G2886" s="56">
        <v>83600</v>
      </c>
      <c r="H2886" s="56">
        <v>83600</v>
      </c>
      <c r="I2886" s="56">
        <v>83600</v>
      </c>
      <c r="J2886" s="56">
        <v>83600</v>
      </c>
    </row>
    <row r="2887" spans="1:10">
      <c r="A2887" s="53" t="s">
        <v>7214</v>
      </c>
      <c r="B2887" s="54" t="s">
        <v>6948</v>
      </c>
      <c r="C2887" s="55" t="s">
        <v>7988</v>
      </c>
      <c r="D2887" s="55" t="s">
        <v>7215</v>
      </c>
      <c r="E2887" s="56">
        <v>0</v>
      </c>
      <c r="F2887" s="56">
        <v>0</v>
      </c>
      <c r="G2887" s="56">
        <v>18000</v>
      </c>
      <c r="H2887" s="56">
        <v>18000</v>
      </c>
      <c r="I2887" s="56">
        <v>18000</v>
      </c>
      <c r="J2887" s="56">
        <v>27945</v>
      </c>
    </row>
    <row r="2888" spans="1:10">
      <c r="A2888" s="53" t="s">
        <v>7216</v>
      </c>
      <c r="B2888" s="54" t="s">
        <v>6948</v>
      </c>
      <c r="C2888" s="55"/>
      <c r="D2888" s="55" t="s">
        <v>7217</v>
      </c>
      <c r="E2888" s="56">
        <v>0</v>
      </c>
      <c r="F2888" s="56">
        <v>0</v>
      </c>
      <c r="G2888" s="56">
        <v>167600</v>
      </c>
      <c r="H2888" s="56">
        <v>167600</v>
      </c>
      <c r="I2888" s="56">
        <v>167600</v>
      </c>
      <c r="J2888" s="56">
        <v>167600</v>
      </c>
    </row>
    <row r="2889" spans="1:10">
      <c r="A2889" s="53" t="s">
        <v>7218</v>
      </c>
      <c r="B2889" s="54" t="s">
        <v>6948</v>
      </c>
      <c r="C2889" s="55"/>
      <c r="D2889" s="55" t="s">
        <v>7219</v>
      </c>
      <c r="E2889" s="56">
        <v>0</v>
      </c>
      <c r="F2889" s="56">
        <v>0</v>
      </c>
      <c r="G2889" s="56">
        <v>83600</v>
      </c>
      <c r="H2889" s="56">
        <v>83600</v>
      </c>
      <c r="I2889" s="56">
        <v>83600</v>
      </c>
      <c r="J2889" s="56">
        <v>83600</v>
      </c>
    </row>
    <row r="2890" spans="1:10">
      <c r="A2890" s="53" t="s">
        <v>7220</v>
      </c>
      <c r="B2890" s="54" t="s">
        <v>6948</v>
      </c>
      <c r="C2890" s="55"/>
      <c r="D2890" s="55" t="s">
        <v>7221</v>
      </c>
      <c r="E2890" s="56">
        <v>0</v>
      </c>
      <c r="F2890" s="56">
        <v>0</v>
      </c>
      <c r="G2890" s="56">
        <v>103600</v>
      </c>
      <c r="H2890" s="56">
        <v>103600</v>
      </c>
      <c r="I2890" s="56">
        <v>103600</v>
      </c>
      <c r="J2890" s="56">
        <v>103600</v>
      </c>
    </row>
    <row r="2891" spans="1:10">
      <c r="A2891" s="53" t="s">
        <v>7222</v>
      </c>
      <c r="B2891" s="54" t="s">
        <v>6948</v>
      </c>
      <c r="C2891" s="55"/>
      <c r="D2891" s="55" t="s">
        <v>7223</v>
      </c>
      <c r="E2891" s="56">
        <v>0</v>
      </c>
      <c r="F2891" s="56">
        <v>0</v>
      </c>
      <c r="G2891" s="56">
        <v>83600</v>
      </c>
      <c r="H2891" s="56">
        <v>83600</v>
      </c>
      <c r="I2891" s="56">
        <v>83600</v>
      </c>
      <c r="J2891" s="56">
        <v>83600</v>
      </c>
    </row>
    <row r="2892" spans="1:10">
      <c r="A2892" s="53" t="s">
        <v>7224</v>
      </c>
      <c r="B2892" s="54" t="s">
        <v>6948</v>
      </c>
      <c r="C2892" s="55" t="s">
        <v>7989</v>
      </c>
      <c r="D2892" s="55" t="s">
        <v>7225</v>
      </c>
      <c r="E2892" s="56">
        <v>0</v>
      </c>
      <c r="F2892" s="56">
        <v>0</v>
      </c>
      <c r="G2892" s="56">
        <v>67600</v>
      </c>
      <c r="H2892" s="56">
        <v>67600</v>
      </c>
      <c r="I2892" s="56">
        <v>67600</v>
      </c>
      <c r="J2892" s="56">
        <v>67600</v>
      </c>
    </row>
    <row r="2893" spans="1:10">
      <c r="A2893" s="53" t="s">
        <v>7226</v>
      </c>
      <c r="B2893" s="54" t="s">
        <v>6948</v>
      </c>
      <c r="C2893" s="55" t="s">
        <v>7990</v>
      </c>
      <c r="D2893" s="55" t="s">
        <v>7227</v>
      </c>
      <c r="E2893" s="56">
        <v>0</v>
      </c>
      <c r="F2893" s="56">
        <v>0</v>
      </c>
      <c r="G2893" s="56">
        <v>115600</v>
      </c>
      <c r="H2893" s="56">
        <v>115600</v>
      </c>
      <c r="I2893" s="56">
        <v>115600</v>
      </c>
      <c r="J2893" s="56">
        <v>115600</v>
      </c>
    </row>
    <row r="2894" spans="1:10">
      <c r="A2894" s="53" t="s">
        <v>7228</v>
      </c>
      <c r="B2894" s="54" t="s">
        <v>6948</v>
      </c>
      <c r="C2894" s="55"/>
      <c r="D2894" s="55" t="s">
        <v>7229</v>
      </c>
      <c r="E2894" s="56">
        <v>0</v>
      </c>
      <c r="F2894" s="56">
        <v>0</v>
      </c>
      <c r="G2894" s="56">
        <v>115600</v>
      </c>
      <c r="H2894" s="56">
        <v>115600</v>
      </c>
      <c r="I2894" s="56">
        <v>115600</v>
      </c>
      <c r="J2894" s="56">
        <v>115600</v>
      </c>
    </row>
    <row r="2895" spans="1:10">
      <c r="A2895" s="53" t="s">
        <v>7230</v>
      </c>
      <c r="B2895" s="54" t="s">
        <v>6948</v>
      </c>
      <c r="C2895" s="55"/>
      <c r="D2895" s="55" t="s">
        <v>7231</v>
      </c>
      <c r="E2895" s="56">
        <v>0</v>
      </c>
      <c r="F2895" s="56">
        <v>0</v>
      </c>
      <c r="G2895" s="56">
        <v>199600</v>
      </c>
      <c r="H2895" s="56">
        <v>199600</v>
      </c>
      <c r="I2895" s="56">
        <v>199600</v>
      </c>
      <c r="J2895" s="56">
        <v>199600</v>
      </c>
    </row>
    <row r="2896" spans="1:10">
      <c r="A2896" s="53" t="s">
        <v>7232</v>
      </c>
      <c r="B2896" s="54" t="s">
        <v>6948</v>
      </c>
      <c r="C2896" s="55" t="s">
        <v>7991</v>
      </c>
      <c r="D2896" s="55" t="s">
        <v>7233</v>
      </c>
      <c r="E2896" s="56">
        <v>0</v>
      </c>
      <c r="F2896" s="56">
        <v>0</v>
      </c>
      <c r="G2896" s="56">
        <v>18000</v>
      </c>
      <c r="H2896" s="56">
        <v>18000</v>
      </c>
      <c r="I2896" s="56">
        <v>18000</v>
      </c>
      <c r="J2896" s="56">
        <v>27945</v>
      </c>
    </row>
    <row r="2897" spans="1:10">
      <c r="A2897" s="53" t="s">
        <v>7234</v>
      </c>
      <c r="B2897" s="54" t="s">
        <v>6948</v>
      </c>
      <c r="C2897" s="55"/>
      <c r="D2897" s="55" t="s">
        <v>7235</v>
      </c>
      <c r="E2897" s="56">
        <v>0</v>
      </c>
      <c r="F2897" s="56">
        <v>0</v>
      </c>
      <c r="G2897" s="56">
        <v>167600</v>
      </c>
      <c r="H2897" s="56">
        <v>167600</v>
      </c>
      <c r="I2897" s="56">
        <v>167600</v>
      </c>
      <c r="J2897" s="56">
        <v>167600</v>
      </c>
    </row>
    <row r="2898" spans="1:10">
      <c r="A2898" s="53" t="s">
        <v>7236</v>
      </c>
      <c r="B2898" s="54" t="s">
        <v>6948</v>
      </c>
      <c r="C2898" s="55" t="s">
        <v>7992</v>
      </c>
      <c r="D2898" s="55" t="s">
        <v>7237</v>
      </c>
      <c r="E2898" s="56">
        <v>0</v>
      </c>
      <c r="F2898" s="56">
        <v>0</v>
      </c>
      <c r="G2898" s="56">
        <v>135600</v>
      </c>
      <c r="H2898" s="56">
        <v>135600</v>
      </c>
      <c r="I2898" s="56">
        <v>135600</v>
      </c>
      <c r="J2898" s="56">
        <v>135600</v>
      </c>
    </row>
    <row r="2899" spans="1:10">
      <c r="A2899" s="53" t="s">
        <v>7238</v>
      </c>
      <c r="B2899" s="54" t="s">
        <v>6948</v>
      </c>
      <c r="C2899" s="55" t="s">
        <v>7993</v>
      </c>
      <c r="D2899" s="55" t="s">
        <v>7239</v>
      </c>
      <c r="E2899" s="56">
        <v>0</v>
      </c>
      <c r="F2899" s="56">
        <v>0</v>
      </c>
      <c r="G2899" s="56">
        <v>239600</v>
      </c>
      <c r="H2899" s="56">
        <v>239600</v>
      </c>
      <c r="I2899" s="56">
        <v>239600</v>
      </c>
      <c r="J2899" s="56">
        <v>239600</v>
      </c>
    </row>
    <row r="2900" spans="1:10">
      <c r="A2900" s="53" t="s">
        <v>7240</v>
      </c>
      <c r="B2900" s="54" t="s">
        <v>6948</v>
      </c>
      <c r="C2900" s="55">
        <v>125370</v>
      </c>
      <c r="D2900" s="55" t="s">
        <v>7241</v>
      </c>
      <c r="E2900" s="56">
        <v>0</v>
      </c>
      <c r="F2900" s="56">
        <v>0</v>
      </c>
      <c r="G2900" s="56">
        <v>83835</v>
      </c>
      <c r="H2900" s="56">
        <v>83835</v>
      </c>
      <c r="I2900" s="56">
        <v>83835</v>
      </c>
      <c r="J2900" s="56">
        <v>83835</v>
      </c>
    </row>
    <row r="2901" spans="1:10">
      <c r="A2901" s="53" t="s">
        <v>7242</v>
      </c>
      <c r="B2901" s="54" t="s">
        <v>6948</v>
      </c>
      <c r="C2901" s="55">
        <v>128383</v>
      </c>
      <c r="D2901" s="55" t="s">
        <v>7243</v>
      </c>
      <c r="E2901" s="56">
        <v>0</v>
      </c>
      <c r="F2901" s="56">
        <v>0</v>
      </c>
      <c r="G2901" s="56">
        <v>83835</v>
      </c>
      <c r="H2901" s="56">
        <v>83835</v>
      </c>
      <c r="I2901" s="56">
        <v>83835</v>
      </c>
      <c r="J2901" s="56">
        <v>83835</v>
      </c>
    </row>
    <row r="2902" spans="1:10">
      <c r="A2902" s="53" t="s">
        <v>7244</v>
      </c>
      <c r="B2902" s="54" t="s">
        <v>6948</v>
      </c>
      <c r="C2902" s="55"/>
      <c r="D2902" s="55" t="s">
        <v>7245</v>
      </c>
      <c r="E2902" s="56">
        <v>0</v>
      </c>
      <c r="F2902" s="56">
        <v>0</v>
      </c>
      <c r="G2902" s="56">
        <v>167600</v>
      </c>
      <c r="H2902" s="56">
        <v>167600</v>
      </c>
      <c r="I2902" s="56">
        <v>167600</v>
      </c>
      <c r="J2902" s="56">
        <v>167600</v>
      </c>
    </row>
    <row r="2903" spans="1:10">
      <c r="A2903" s="53" t="s">
        <v>7246</v>
      </c>
      <c r="B2903" s="54" t="s">
        <v>6948</v>
      </c>
      <c r="C2903" s="55"/>
      <c r="D2903" s="55" t="s">
        <v>7247</v>
      </c>
      <c r="E2903" s="56">
        <v>0</v>
      </c>
      <c r="F2903" s="56">
        <v>0</v>
      </c>
      <c r="G2903" s="56">
        <v>26324</v>
      </c>
      <c r="H2903" s="56">
        <v>26324</v>
      </c>
      <c r="I2903" s="56">
        <v>26324</v>
      </c>
      <c r="J2903" s="56">
        <v>123600</v>
      </c>
    </row>
    <row r="2904" spans="1:10">
      <c r="A2904" s="53" t="s">
        <v>7248</v>
      </c>
      <c r="B2904" s="54" t="s">
        <v>6948</v>
      </c>
      <c r="C2904" s="55" t="s">
        <v>7994</v>
      </c>
      <c r="D2904" s="55" t="s">
        <v>7249</v>
      </c>
      <c r="E2904" s="56">
        <v>0</v>
      </c>
      <c r="F2904" s="56">
        <v>0</v>
      </c>
      <c r="G2904" s="56">
        <v>199600</v>
      </c>
      <c r="H2904" s="56">
        <v>199600</v>
      </c>
      <c r="I2904" s="56">
        <v>199600</v>
      </c>
      <c r="J2904" s="56">
        <v>199600</v>
      </c>
    </row>
    <row r="2905" spans="1:10">
      <c r="A2905" s="53" t="s">
        <v>7250</v>
      </c>
      <c r="B2905" s="54" t="s">
        <v>6948</v>
      </c>
      <c r="C2905" s="55"/>
      <c r="D2905" s="55" t="s">
        <v>7251</v>
      </c>
      <c r="E2905" s="56">
        <v>0</v>
      </c>
      <c r="F2905" s="56">
        <v>0</v>
      </c>
      <c r="G2905" s="56">
        <v>31600</v>
      </c>
      <c r="H2905" s="56">
        <v>31600</v>
      </c>
      <c r="I2905" s="56">
        <v>31600</v>
      </c>
      <c r="J2905" s="56">
        <v>31600</v>
      </c>
    </row>
    <row r="2906" spans="1:10">
      <c r="A2906" s="53" t="s">
        <v>7252</v>
      </c>
      <c r="B2906" s="54" t="s">
        <v>6948</v>
      </c>
      <c r="C2906" s="55" t="s">
        <v>7995</v>
      </c>
      <c r="D2906" s="55" t="s">
        <v>7253</v>
      </c>
      <c r="E2906" s="56">
        <v>0</v>
      </c>
      <c r="F2906" s="56">
        <v>0</v>
      </c>
      <c r="G2906" s="56">
        <v>143600</v>
      </c>
      <c r="H2906" s="56">
        <v>143600</v>
      </c>
      <c r="I2906" s="56">
        <v>143600</v>
      </c>
      <c r="J2906" s="56">
        <v>143600</v>
      </c>
    </row>
    <row r="2907" spans="1:10">
      <c r="A2907" s="53" t="s">
        <v>7254</v>
      </c>
      <c r="B2907" s="54" t="s">
        <v>6948</v>
      </c>
      <c r="C2907" s="55">
        <v>296791</v>
      </c>
      <c r="D2907" s="55" t="s">
        <v>7255</v>
      </c>
      <c r="E2907" s="56">
        <v>0</v>
      </c>
      <c r="F2907" s="56">
        <v>0</v>
      </c>
      <c r="G2907" s="56">
        <v>31600</v>
      </c>
      <c r="H2907" s="56">
        <v>31600</v>
      </c>
      <c r="I2907" s="56">
        <v>31600</v>
      </c>
      <c r="J2907" s="56">
        <v>31600</v>
      </c>
    </row>
    <row r="2908" spans="1:10">
      <c r="A2908" s="53" t="s">
        <v>7256</v>
      </c>
      <c r="B2908" s="54" t="s">
        <v>6948</v>
      </c>
      <c r="C2908" s="55"/>
      <c r="D2908" s="55" t="s">
        <v>7257</v>
      </c>
      <c r="E2908" s="56">
        <v>0</v>
      </c>
      <c r="F2908" s="56">
        <v>0</v>
      </c>
      <c r="G2908" s="56">
        <v>31600</v>
      </c>
      <c r="H2908" s="56">
        <v>31600</v>
      </c>
      <c r="I2908" s="56">
        <v>31600</v>
      </c>
      <c r="J2908" s="56">
        <v>31600</v>
      </c>
    </row>
    <row r="2909" spans="1:10">
      <c r="A2909" s="53" t="s">
        <v>7258</v>
      </c>
      <c r="B2909" s="54" t="s">
        <v>6948</v>
      </c>
      <c r="C2909" s="55">
        <v>305526</v>
      </c>
      <c r="D2909" s="55" t="s">
        <v>7259</v>
      </c>
      <c r="E2909" s="56">
        <v>0</v>
      </c>
      <c r="F2909" s="56">
        <v>0</v>
      </c>
      <c r="G2909" s="56">
        <v>115600</v>
      </c>
      <c r="H2909" s="56">
        <v>115600</v>
      </c>
      <c r="I2909" s="56">
        <v>115600</v>
      </c>
      <c r="J2909" s="56">
        <v>115600</v>
      </c>
    </row>
    <row r="2910" spans="1:10">
      <c r="A2910" s="53" t="s">
        <v>7260</v>
      </c>
      <c r="B2910" s="54" t="s">
        <v>6948</v>
      </c>
      <c r="C2910" s="55">
        <v>306134</v>
      </c>
      <c r="D2910" s="55" t="s">
        <v>7261</v>
      </c>
      <c r="E2910" s="56">
        <v>0</v>
      </c>
      <c r="F2910" s="56">
        <v>0</v>
      </c>
      <c r="G2910" s="56">
        <v>115600</v>
      </c>
      <c r="H2910" s="56">
        <v>115600</v>
      </c>
      <c r="I2910" s="56">
        <v>115600</v>
      </c>
      <c r="J2910" s="56">
        <v>115600</v>
      </c>
    </row>
    <row r="2911" spans="1:10">
      <c r="A2911" s="53" t="s">
        <v>7262</v>
      </c>
      <c r="B2911" s="54" t="s">
        <v>6948</v>
      </c>
      <c r="C2911" s="55">
        <v>309758</v>
      </c>
      <c r="D2911" s="55" t="s">
        <v>7263</v>
      </c>
      <c r="E2911" s="56">
        <v>0</v>
      </c>
      <c r="F2911" s="56">
        <v>0</v>
      </c>
      <c r="G2911" s="56">
        <v>31600</v>
      </c>
      <c r="H2911" s="56">
        <v>31600</v>
      </c>
      <c r="I2911" s="56">
        <v>31600</v>
      </c>
      <c r="J2911" s="56">
        <v>31600</v>
      </c>
    </row>
    <row r="2912" spans="1:10">
      <c r="A2912" s="53" t="s">
        <v>7264</v>
      </c>
      <c r="B2912" s="54" t="s">
        <v>6948</v>
      </c>
      <c r="C2912" s="55"/>
      <c r="D2912" s="55" t="s">
        <v>7265</v>
      </c>
      <c r="E2912" s="56">
        <v>0</v>
      </c>
      <c r="F2912" s="56">
        <v>0</v>
      </c>
      <c r="G2912" s="56">
        <v>167600</v>
      </c>
      <c r="H2912" s="56">
        <v>167600</v>
      </c>
      <c r="I2912" s="56">
        <v>167600</v>
      </c>
      <c r="J2912" s="56">
        <v>167600</v>
      </c>
    </row>
    <row r="2913" spans="1:10">
      <c r="A2913" s="53" t="s">
        <v>7266</v>
      </c>
      <c r="B2913" s="54" t="s">
        <v>6948</v>
      </c>
      <c r="C2913" s="55"/>
      <c r="D2913" s="55" t="s">
        <v>7267</v>
      </c>
      <c r="E2913" s="56">
        <v>0</v>
      </c>
      <c r="F2913" s="56">
        <v>0</v>
      </c>
      <c r="G2913" s="56">
        <v>83600</v>
      </c>
      <c r="H2913" s="56">
        <v>83600</v>
      </c>
      <c r="I2913" s="56">
        <v>83600</v>
      </c>
      <c r="J2913" s="56">
        <v>83600</v>
      </c>
    </row>
    <row r="2914" spans="1:10">
      <c r="A2914" s="53" t="s">
        <v>7268</v>
      </c>
      <c r="B2914" s="54" t="s">
        <v>6948</v>
      </c>
      <c r="C2914" s="55"/>
      <c r="D2914" s="55" t="s">
        <v>7269</v>
      </c>
      <c r="E2914" s="56">
        <v>0</v>
      </c>
      <c r="F2914" s="56">
        <v>0</v>
      </c>
      <c r="G2914" s="56">
        <v>83600</v>
      </c>
      <c r="H2914" s="56">
        <v>83600</v>
      </c>
      <c r="I2914" s="56">
        <v>83600</v>
      </c>
      <c r="J2914" s="56">
        <v>83600</v>
      </c>
    </row>
    <row r="2915" spans="1:10">
      <c r="A2915" s="53" t="s">
        <v>7270</v>
      </c>
      <c r="B2915" s="54" t="s">
        <v>6948</v>
      </c>
      <c r="C2915" s="55">
        <v>319436</v>
      </c>
      <c r="D2915" s="55" t="s">
        <v>7271</v>
      </c>
      <c r="E2915" s="56">
        <v>0</v>
      </c>
      <c r="F2915" s="56">
        <v>0</v>
      </c>
      <c r="G2915" s="56">
        <v>18000</v>
      </c>
      <c r="H2915" s="56">
        <v>18000</v>
      </c>
      <c r="I2915" s="56">
        <v>18000</v>
      </c>
      <c r="J2915" s="56">
        <v>27945</v>
      </c>
    </row>
    <row r="2916" spans="1:10">
      <c r="A2916" s="53" t="s">
        <v>7272</v>
      </c>
      <c r="B2916" s="54" t="s">
        <v>6948</v>
      </c>
      <c r="C2916" s="55"/>
      <c r="D2916" s="55" t="s">
        <v>7273</v>
      </c>
      <c r="E2916" s="56">
        <v>0</v>
      </c>
      <c r="F2916" s="56">
        <v>0</v>
      </c>
      <c r="G2916" s="56">
        <v>135600</v>
      </c>
      <c r="H2916" s="56">
        <v>135600</v>
      </c>
      <c r="I2916" s="56">
        <v>135600</v>
      </c>
      <c r="J2916" s="56">
        <v>135600</v>
      </c>
    </row>
    <row r="2917" spans="1:10" ht="28.5">
      <c r="A2917" s="53" t="s">
        <v>7274</v>
      </c>
      <c r="B2917" s="54" t="s">
        <v>6948</v>
      </c>
      <c r="C2917" s="55"/>
      <c r="D2917" s="55" t="s">
        <v>7275</v>
      </c>
      <c r="E2917" s="56">
        <v>0</v>
      </c>
      <c r="F2917" s="56">
        <v>0</v>
      </c>
      <c r="G2917" s="56">
        <v>147600</v>
      </c>
      <c r="H2917" s="56">
        <v>147600</v>
      </c>
      <c r="I2917" s="56">
        <v>147600</v>
      </c>
      <c r="J2917" s="56">
        <v>147600</v>
      </c>
    </row>
    <row r="2918" spans="1:10">
      <c r="A2918" s="53" t="s">
        <v>7276</v>
      </c>
      <c r="B2918" s="54" t="s">
        <v>6948</v>
      </c>
      <c r="C2918" s="55" t="s">
        <v>7996</v>
      </c>
      <c r="D2918" s="55" t="s">
        <v>7277</v>
      </c>
      <c r="E2918" s="56">
        <v>0</v>
      </c>
      <c r="F2918" s="56">
        <v>0</v>
      </c>
      <c r="G2918" s="56">
        <v>31600</v>
      </c>
      <c r="H2918" s="56">
        <v>31600</v>
      </c>
      <c r="I2918" s="56">
        <v>31600</v>
      </c>
      <c r="J2918" s="56">
        <v>31600</v>
      </c>
    </row>
    <row r="2919" spans="1:10">
      <c r="A2919" s="53" t="s">
        <v>7278</v>
      </c>
      <c r="B2919" s="54" t="s">
        <v>6948</v>
      </c>
      <c r="C2919" s="55"/>
      <c r="D2919" s="55" t="s">
        <v>7279</v>
      </c>
      <c r="E2919" s="56">
        <v>0</v>
      </c>
      <c r="F2919" s="56">
        <v>0</v>
      </c>
      <c r="G2919" s="56">
        <v>31600</v>
      </c>
      <c r="H2919" s="56">
        <v>31600</v>
      </c>
      <c r="I2919" s="56">
        <v>31600</v>
      </c>
      <c r="J2919" s="56">
        <v>31600</v>
      </c>
    </row>
    <row r="2920" spans="1:10">
      <c r="A2920" s="53" t="s">
        <v>7280</v>
      </c>
      <c r="B2920" s="54" t="s">
        <v>6948</v>
      </c>
      <c r="C2920" s="55" t="s">
        <v>7997</v>
      </c>
      <c r="D2920" s="55" t="s">
        <v>7281</v>
      </c>
      <c r="E2920" s="56">
        <v>0</v>
      </c>
      <c r="F2920" s="56">
        <v>0</v>
      </c>
      <c r="G2920" s="56">
        <v>55600</v>
      </c>
      <c r="H2920" s="56">
        <v>55600</v>
      </c>
      <c r="I2920" s="56">
        <v>55600</v>
      </c>
      <c r="J2920" s="56">
        <v>55600</v>
      </c>
    </row>
    <row r="2921" spans="1:10">
      <c r="A2921" s="53" t="s">
        <v>7282</v>
      </c>
      <c r="B2921" s="54" t="s">
        <v>6948</v>
      </c>
      <c r="C2921" s="55"/>
      <c r="D2921" s="55" t="s">
        <v>7283</v>
      </c>
      <c r="E2921" s="56">
        <v>0</v>
      </c>
      <c r="F2921" s="56">
        <v>0</v>
      </c>
      <c r="G2921" s="56">
        <v>82800</v>
      </c>
      <c r="H2921" s="56">
        <v>82800</v>
      </c>
      <c r="I2921" s="56">
        <v>82800</v>
      </c>
      <c r="J2921" s="56">
        <v>82800</v>
      </c>
    </row>
    <row r="2922" spans="1:10">
      <c r="A2922" s="53" t="s">
        <v>7284</v>
      </c>
      <c r="B2922" s="54" t="s">
        <v>6948</v>
      </c>
      <c r="C2922" s="55">
        <v>343208</v>
      </c>
      <c r="D2922" s="55" t="s">
        <v>7285</v>
      </c>
      <c r="E2922" s="56">
        <v>0</v>
      </c>
      <c r="F2922" s="56">
        <v>0</v>
      </c>
      <c r="G2922" s="56">
        <v>83835</v>
      </c>
      <c r="H2922" s="56">
        <v>83835</v>
      </c>
      <c r="I2922" s="56">
        <v>83835</v>
      </c>
      <c r="J2922" s="56">
        <v>83835</v>
      </c>
    </row>
    <row r="2923" spans="1:10">
      <c r="A2923" s="53" t="s">
        <v>7286</v>
      </c>
      <c r="B2923" s="54" t="s">
        <v>6948</v>
      </c>
      <c r="C2923" s="55" t="s">
        <v>7998</v>
      </c>
      <c r="D2923" s="55" t="s">
        <v>7287</v>
      </c>
      <c r="E2923" s="56">
        <v>0</v>
      </c>
      <c r="F2923" s="56">
        <v>0</v>
      </c>
      <c r="G2923" s="56">
        <v>135600</v>
      </c>
      <c r="H2923" s="56">
        <v>135600</v>
      </c>
      <c r="I2923" s="56">
        <v>135600</v>
      </c>
      <c r="J2923" s="56">
        <v>135600</v>
      </c>
    </row>
    <row r="2924" spans="1:10">
      <c r="A2924" s="53" t="s">
        <v>7288</v>
      </c>
      <c r="B2924" s="54" t="s">
        <v>6948</v>
      </c>
      <c r="C2924" s="55">
        <v>344120</v>
      </c>
      <c r="D2924" s="55" t="s">
        <v>7289</v>
      </c>
      <c r="E2924" s="56">
        <v>0</v>
      </c>
      <c r="F2924" s="56">
        <v>0</v>
      </c>
      <c r="G2924" s="56">
        <v>83835</v>
      </c>
      <c r="H2924" s="56">
        <v>83835</v>
      </c>
      <c r="I2924" s="56">
        <v>83835</v>
      </c>
      <c r="J2924" s="56">
        <v>83835</v>
      </c>
    </row>
    <row r="2925" spans="1:10">
      <c r="A2925" s="53" t="s">
        <v>7290</v>
      </c>
      <c r="B2925" s="54" t="s">
        <v>6948</v>
      </c>
      <c r="C2925" s="55"/>
      <c r="D2925" s="55" t="s">
        <v>7291</v>
      </c>
      <c r="E2925" s="56">
        <v>0</v>
      </c>
      <c r="F2925" s="56">
        <v>0</v>
      </c>
      <c r="G2925" s="56">
        <v>167600</v>
      </c>
      <c r="H2925" s="56">
        <v>167600</v>
      </c>
      <c r="I2925" s="56">
        <v>167600</v>
      </c>
      <c r="J2925" s="56">
        <v>167600</v>
      </c>
    </row>
    <row r="2926" spans="1:10">
      <c r="A2926" s="53" t="s">
        <v>7292</v>
      </c>
      <c r="B2926" s="54" t="s">
        <v>6948</v>
      </c>
      <c r="C2926" s="55" t="s">
        <v>7999</v>
      </c>
      <c r="D2926" s="55" t="s">
        <v>7293</v>
      </c>
      <c r="E2926" s="56">
        <v>0</v>
      </c>
      <c r="F2926" s="56">
        <v>0</v>
      </c>
      <c r="G2926" s="56">
        <v>78246</v>
      </c>
      <c r="H2926" s="56">
        <v>78246</v>
      </c>
      <c r="I2926" s="56">
        <v>78246</v>
      </c>
      <c r="J2926" s="56">
        <v>78246</v>
      </c>
    </row>
    <row r="2927" spans="1:10">
      <c r="A2927" s="53" t="s">
        <v>7294</v>
      </c>
      <c r="B2927" s="54" t="s">
        <v>6948</v>
      </c>
      <c r="C2927" s="55" t="s">
        <v>8000</v>
      </c>
      <c r="D2927" s="55" t="s">
        <v>7295</v>
      </c>
      <c r="E2927" s="56">
        <v>0</v>
      </c>
      <c r="F2927" s="56">
        <v>0</v>
      </c>
      <c r="G2927" s="56">
        <v>115600</v>
      </c>
      <c r="H2927" s="56">
        <v>115600</v>
      </c>
      <c r="I2927" s="56">
        <v>115600</v>
      </c>
      <c r="J2927" s="56">
        <v>115600</v>
      </c>
    </row>
    <row r="2928" spans="1:10">
      <c r="A2928" s="53" t="s">
        <v>7296</v>
      </c>
      <c r="B2928" s="54" t="s">
        <v>6948</v>
      </c>
      <c r="C2928" s="55"/>
      <c r="D2928" s="55" t="s">
        <v>7297</v>
      </c>
      <c r="E2928" s="56">
        <v>0</v>
      </c>
      <c r="F2928" s="56">
        <v>0</v>
      </c>
      <c r="G2928" s="56">
        <v>83600</v>
      </c>
      <c r="H2928" s="56">
        <v>83600</v>
      </c>
      <c r="I2928" s="56">
        <v>83600</v>
      </c>
      <c r="J2928" s="56">
        <v>83600</v>
      </c>
    </row>
    <row r="2929" spans="1:10">
      <c r="A2929" s="53" t="s">
        <v>7298</v>
      </c>
      <c r="B2929" s="54" t="s">
        <v>6948</v>
      </c>
      <c r="C2929" s="55"/>
      <c r="D2929" s="55" t="s">
        <v>7299</v>
      </c>
      <c r="E2929" s="56">
        <v>0</v>
      </c>
      <c r="F2929" s="56">
        <v>0</v>
      </c>
      <c r="G2929" s="56">
        <v>167600</v>
      </c>
      <c r="H2929" s="56">
        <v>167600</v>
      </c>
      <c r="I2929" s="56">
        <v>167600</v>
      </c>
      <c r="J2929" s="56">
        <v>167600</v>
      </c>
    </row>
    <row r="2930" spans="1:10">
      <c r="A2930" s="53" t="s">
        <v>7300</v>
      </c>
      <c r="B2930" s="54" t="s">
        <v>6948</v>
      </c>
      <c r="C2930" s="55" t="s">
        <v>8001</v>
      </c>
      <c r="D2930" s="55" t="s">
        <v>7301</v>
      </c>
      <c r="E2930" s="56">
        <v>0</v>
      </c>
      <c r="F2930" s="56">
        <v>0</v>
      </c>
      <c r="G2930" s="56">
        <v>135600</v>
      </c>
      <c r="H2930" s="56">
        <v>135600</v>
      </c>
      <c r="I2930" s="56">
        <v>135600</v>
      </c>
      <c r="J2930" s="56">
        <v>135600</v>
      </c>
    </row>
    <row r="2931" spans="1:10">
      <c r="A2931" s="53" t="s">
        <v>7302</v>
      </c>
      <c r="B2931" s="54" t="s">
        <v>6948</v>
      </c>
      <c r="C2931" s="55" t="s">
        <v>8002</v>
      </c>
      <c r="D2931" s="55" t="s">
        <v>7303</v>
      </c>
      <c r="E2931" s="56">
        <v>0</v>
      </c>
      <c r="F2931" s="56">
        <v>0</v>
      </c>
      <c r="G2931" s="56">
        <v>27945</v>
      </c>
      <c r="H2931" s="56">
        <v>27945</v>
      </c>
      <c r="I2931" s="56">
        <v>27945</v>
      </c>
      <c r="J2931" s="56">
        <v>27945</v>
      </c>
    </row>
    <row r="2932" spans="1:10">
      <c r="A2932" s="53" t="s">
        <v>7304</v>
      </c>
      <c r="B2932" s="54" t="s">
        <v>6948</v>
      </c>
      <c r="C2932" s="55" t="s">
        <v>8003</v>
      </c>
      <c r="D2932" s="55" t="s">
        <v>7305</v>
      </c>
      <c r="E2932" s="56">
        <v>0</v>
      </c>
      <c r="F2932" s="56">
        <v>0</v>
      </c>
      <c r="G2932" s="56">
        <v>155600</v>
      </c>
      <c r="H2932" s="56">
        <v>155600</v>
      </c>
      <c r="I2932" s="56">
        <v>155600</v>
      </c>
      <c r="J2932" s="56">
        <v>155600</v>
      </c>
    </row>
    <row r="2933" spans="1:10">
      <c r="A2933" s="53" t="s">
        <v>7306</v>
      </c>
      <c r="B2933" s="54" t="s">
        <v>6948</v>
      </c>
      <c r="C2933" s="55" t="s">
        <v>8004</v>
      </c>
      <c r="D2933" s="55" t="s">
        <v>7307</v>
      </c>
      <c r="E2933" s="56">
        <v>9868</v>
      </c>
      <c r="F2933" s="56">
        <v>9868</v>
      </c>
      <c r="G2933" s="56">
        <v>13164</v>
      </c>
      <c r="H2933" s="56">
        <v>13164</v>
      </c>
      <c r="I2933" s="56">
        <v>13164</v>
      </c>
      <c r="J2933" s="56">
        <v>22356</v>
      </c>
    </row>
    <row r="2934" spans="1:10">
      <c r="A2934" s="53" t="s">
        <v>7308</v>
      </c>
      <c r="B2934" s="54" t="s">
        <v>6948</v>
      </c>
      <c r="C2934" s="55" t="s">
        <v>8005</v>
      </c>
      <c r="D2934" s="55" t="s">
        <v>7309</v>
      </c>
      <c r="E2934" s="56">
        <v>9868</v>
      </c>
      <c r="F2934" s="56">
        <v>9868</v>
      </c>
      <c r="G2934" s="56">
        <v>13164</v>
      </c>
      <c r="H2934" s="56">
        <v>13164</v>
      </c>
      <c r="I2934" s="56">
        <v>13164</v>
      </c>
      <c r="J2934" s="56">
        <v>22356</v>
      </c>
    </row>
    <row r="2935" spans="1:10">
      <c r="A2935" s="53" t="s">
        <v>7310</v>
      </c>
      <c r="B2935" s="54" t="s">
        <v>6948</v>
      </c>
      <c r="C2935" s="55" t="s">
        <v>8006</v>
      </c>
      <c r="D2935" s="55" t="s">
        <v>7311</v>
      </c>
      <c r="E2935" s="56">
        <v>0</v>
      </c>
      <c r="F2935" s="56">
        <v>0</v>
      </c>
      <c r="G2935" s="56">
        <v>83600</v>
      </c>
      <c r="H2935" s="56">
        <v>83600</v>
      </c>
      <c r="I2935" s="56">
        <v>83600</v>
      </c>
      <c r="J2935" s="56">
        <v>83600</v>
      </c>
    </row>
    <row r="2936" spans="1:10">
      <c r="A2936" s="53" t="s">
        <v>7312</v>
      </c>
      <c r="B2936" s="54" t="s">
        <v>6948</v>
      </c>
      <c r="C2936" s="55" t="s">
        <v>8007</v>
      </c>
      <c r="D2936" s="55" t="s">
        <v>7313</v>
      </c>
      <c r="E2936" s="56">
        <v>0</v>
      </c>
      <c r="F2936" s="56">
        <v>0</v>
      </c>
      <c r="G2936" s="56">
        <v>115600</v>
      </c>
      <c r="H2936" s="56">
        <v>115600</v>
      </c>
      <c r="I2936" s="56">
        <v>115600</v>
      </c>
      <c r="J2936" s="56">
        <v>115600</v>
      </c>
    </row>
    <row r="2937" spans="1:10">
      <c r="A2937" s="53" t="s">
        <v>7314</v>
      </c>
      <c r="B2937" s="54" t="s">
        <v>6948</v>
      </c>
      <c r="C2937" s="55"/>
      <c r="D2937" s="55" t="s">
        <v>7315</v>
      </c>
      <c r="E2937" s="56">
        <v>0</v>
      </c>
      <c r="F2937" s="56">
        <v>0</v>
      </c>
      <c r="G2937" s="56">
        <v>31600</v>
      </c>
      <c r="H2937" s="56">
        <v>31600</v>
      </c>
      <c r="I2937" s="56">
        <v>31600</v>
      </c>
      <c r="J2937" s="56">
        <v>31600</v>
      </c>
    </row>
    <row r="2938" spans="1:10">
      <c r="A2938" s="53" t="s">
        <v>7316</v>
      </c>
      <c r="B2938" s="54" t="s">
        <v>6948</v>
      </c>
      <c r="C2938" s="55" t="s">
        <v>8008</v>
      </c>
      <c r="D2938" s="55" t="s">
        <v>7317</v>
      </c>
      <c r="E2938" s="56">
        <v>0</v>
      </c>
      <c r="F2938" s="56">
        <v>0</v>
      </c>
      <c r="G2938" s="56">
        <v>83600</v>
      </c>
      <c r="H2938" s="56">
        <v>83600</v>
      </c>
      <c r="I2938" s="56">
        <v>83600</v>
      </c>
      <c r="J2938" s="56">
        <v>83600</v>
      </c>
    </row>
    <row r="2939" spans="1:10">
      <c r="A2939" s="53" t="s">
        <v>7318</v>
      </c>
      <c r="B2939" s="54" t="s">
        <v>6948</v>
      </c>
      <c r="C2939" s="55"/>
      <c r="D2939" s="55" t="s">
        <v>7319</v>
      </c>
      <c r="E2939" s="56">
        <v>0</v>
      </c>
      <c r="F2939" s="56">
        <v>0</v>
      </c>
      <c r="G2939" s="56">
        <v>183600</v>
      </c>
      <c r="H2939" s="56">
        <v>183600</v>
      </c>
      <c r="I2939" s="56">
        <v>183600</v>
      </c>
      <c r="J2939" s="56">
        <v>183600</v>
      </c>
    </row>
    <row r="2940" spans="1:10">
      <c r="A2940" s="53" t="s">
        <v>7320</v>
      </c>
      <c r="B2940" s="54" t="s">
        <v>6948</v>
      </c>
      <c r="C2940" s="55">
        <v>421278</v>
      </c>
      <c r="D2940" s="26" t="s">
        <v>7321</v>
      </c>
      <c r="E2940" s="56">
        <v>0</v>
      </c>
      <c r="F2940" s="56">
        <v>0</v>
      </c>
      <c r="G2940" s="56">
        <v>83835</v>
      </c>
      <c r="H2940" s="56">
        <v>83835</v>
      </c>
      <c r="I2940" s="56">
        <v>83835</v>
      </c>
      <c r="J2940" s="56">
        <v>83835</v>
      </c>
    </row>
    <row r="2941" spans="1:10">
      <c r="A2941" s="53" t="s">
        <v>7322</v>
      </c>
      <c r="B2941" s="54" t="s">
        <v>6948</v>
      </c>
      <c r="C2941" s="55" t="s">
        <v>8009</v>
      </c>
      <c r="D2941" s="26" t="s">
        <v>7323</v>
      </c>
      <c r="E2941" s="56">
        <v>0</v>
      </c>
      <c r="F2941" s="56">
        <v>0</v>
      </c>
      <c r="G2941" s="56">
        <v>83835</v>
      </c>
      <c r="H2941" s="56">
        <v>83835</v>
      </c>
      <c r="I2941" s="56">
        <v>83835</v>
      </c>
      <c r="J2941" s="56">
        <v>83835</v>
      </c>
    </row>
    <row r="2942" spans="1:10">
      <c r="A2942" s="53" t="s">
        <v>7324</v>
      </c>
      <c r="B2942" s="54" t="s">
        <v>6948</v>
      </c>
      <c r="C2942" s="55">
        <v>421278</v>
      </c>
      <c r="D2942" s="55" t="s">
        <v>7325</v>
      </c>
      <c r="E2942" s="56">
        <v>0</v>
      </c>
      <c r="F2942" s="56">
        <v>0</v>
      </c>
      <c r="G2942" s="56">
        <v>83835</v>
      </c>
      <c r="H2942" s="56">
        <v>83835</v>
      </c>
      <c r="I2942" s="56">
        <v>83835</v>
      </c>
      <c r="J2942" s="56">
        <v>83835</v>
      </c>
    </row>
    <row r="2943" spans="1:10">
      <c r="A2943" s="53" t="s">
        <v>7326</v>
      </c>
      <c r="B2943" s="54" t="s">
        <v>6948</v>
      </c>
      <c r="C2943" s="55" t="s">
        <v>8009</v>
      </c>
      <c r="D2943" s="55" t="s">
        <v>7327</v>
      </c>
      <c r="E2943" s="56">
        <v>0</v>
      </c>
      <c r="F2943" s="56">
        <v>0</v>
      </c>
      <c r="G2943" s="56">
        <v>83835</v>
      </c>
      <c r="H2943" s="56">
        <v>83835</v>
      </c>
      <c r="I2943" s="56">
        <v>83835</v>
      </c>
      <c r="J2943" s="56">
        <v>83835</v>
      </c>
    </row>
    <row r="2944" spans="1:10">
      <c r="A2944" s="53" t="s">
        <v>7328</v>
      </c>
      <c r="B2944" s="54" t="s">
        <v>6948</v>
      </c>
      <c r="C2944" s="55" t="s">
        <v>8010</v>
      </c>
      <c r="D2944" s="55" t="s">
        <v>7329</v>
      </c>
      <c r="E2944" s="56">
        <v>0</v>
      </c>
      <c r="F2944" s="56">
        <v>0</v>
      </c>
      <c r="G2944" s="56">
        <v>115600</v>
      </c>
      <c r="H2944" s="56">
        <v>115600</v>
      </c>
      <c r="I2944" s="56">
        <v>115600</v>
      </c>
      <c r="J2944" s="56">
        <v>115600</v>
      </c>
    </row>
    <row r="2945" spans="1:10">
      <c r="A2945" s="53" t="s">
        <v>7330</v>
      </c>
      <c r="B2945" s="54" t="s">
        <v>6948</v>
      </c>
      <c r="C2945" s="55">
        <v>396868</v>
      </c>
      <c r="D2945" s="55" t="s">
        <v>7331</v>
      </c>
      <c r="E2945" s="56">
        <v>0</v>
      </c>
      <c r="F2945" s="56">
        <v>0</v>
      </c>
      <c r="G2945" s="56">
        <v>83835</v>
      </c>
      <c r="H2945" s="56">
        <v>83835</v>
      </c>
      <c r="I2945" s="56">
        <v>83835</v>
      </c>
      <c r="J2945" s="56">
        <v>83835</v>
      </c>
    </row>
    <row r="2946" spans="1:10">
      <c r="A2946" s="53" t="s">
        <v>7332</v>
      </c>
      <c r="B2946" s="54" t="s">
        <v>6948</v>
      </c>
      <c r="C2946" s="55" t="s">
        <v>8011</v>
      </c>
      <c r="D2946" s="55" t="s">
        <v>7333</v>
      </c>
      <c r="E2946" s="56">
        <v>0</v>
      </c>
      <c r="F2946" s="56">
        <v>0</v>
      </c>
      <c r="G2946" s="56">
        <v>115600</v>
      </c>
      <c r="H2946" s="56">
        <v>115600</v>
      </c>
      <c r="I2946" s="56">
        <v>115600</v>
      </c>
      <c r="J2946" s="56">
        <v>115600</v>
      </c>
    </row>
    <row r="2947" spans="1:10">
      <c r="A2947" s="53" t="s">
        <v>7334</v>
      </c>
      <c r="B2947" s="54" t="s">
        <v>6948</v>
      </c>
      <c r="C2947" s="55" t="s">
        <v>8012</v>
      </c>
      <c r="D2947" s="55" t="s">
        <v>7335</v>
      </c>
      <c r="E2947" s="56">
        <v>0</v>
      </c>
      <c r="F2947" s="56">
        <v>0</v>
      </c>
      <c r="G2947" s="56">
        <v>83600</v>
      </c>
      <c r="H2947" s="56">
        <v>83600</v>
      </c>
      <c r="I2947" s="56">
        <v>83600</v>
      </c>
      <c r="J2947" s="56">
        <v>83600</v>
      </c>
    </row>
    <row r="2948" spans="1:10">
      <c r="A2948" s="53" t="s">
        <v>7336</v>
      </c>
      <c r="B2948" s="54" t="s">
        <v>6948</v>
      </c>
      <c r="C2948" s="55" t="s">
        <v>8013</v>
      </c>
      <c r="D2948" s="55" t="s">
        <v>7337</v>
      </c>
      <c r="E2948" s="56">
        <v>0</v>
      </c>
      <c r="F2948" s="56">
        <v>0</v>
      </c>
      <c r="G2948" s="56">
        <v>83835</v>
      </c>
      <c r="H2948" s="56">
        <v>83835</v>
      </c>
      <c r="I2948" s="56">
        <v>83835</v>
      </c>
      <c r="J2948" s="56">
        <v>83835</v>
      </c>
    </row>
    <row r="2949" spans="1:10">
      <c r="A2949" s="53" t="s">
        <v>7338</v>
      </c>
      <c r="B2949" s="54" t="s">
        <v>6948</v>
      </c>
      <c r="C2949" s="55">
        <v>27426</v>
      </c>
      <c r="D2949" s="55" t="s">
        <v>7339</v>
      </c>
      <c r="E2949" s="56">
        <v>0</v>
      </c>
      <c r="F2949" s="56">
        <v>0</v>
      </c>
      <c r="G2949" s="56">
        <v>13164</v>
      </c>
      <c r="H2949" s="56">
        <v>13164</v>
      </c>
      <c r="I2949" s="56">
        <v>13164</v>
      </c>
      <c r="J2949" s="56">
        <v>22356</v>
      </c>
    </row>
    <row r="2950" spans="1:10">
      <c r="A2950" s="53" t="s">
        <v>7340</v>
      </c>
      <c r="B2950" s="54" t="s">
        <v>6948</v>
      </c>
      <c r="C2950" s="55">
        <v>70554</v>
      </c>
      <c r="D2950" s="55" t="s">
        <v>7341</v>
      </c>
      <c r="E2950" s="56">
        <v>0</v>
      </c>
      <c r="F2950" s="56">
        <v>0</v>
      </c>
      <c r="G2950" s="56">
        <v>16200</v>
      </c>
      <c r="H2950" s="56">
        <v>16200</v>
      </c>
      <c r="I2950" s="56">
        <v>16200</v>
      </c>
      <c r="J2950" s="56">
        <v>22356</v>
      </c>
    </row>
    <row r="2951" spans="1:10">
      <c r="A2951" s="53" t="s">
        <v>7342</v>
      </c>
      <c r="B2951" s="54" t="s">
        <v>6948</v>
      </c>
      <c r="C2951" s="55" t="s">
        <v>8014</v>
      </c>
      <c r="D2951" s="55" t="s">
        <v>7343</v>
      </c>
      <c r="E2951" s="56">
        <v>0</v>
      </c>
      <c r="F2951" s="56">
        <v>0</v>
      </c>
      <c r="G2951" s="56">
        <v>22356</v>
      </c>
      <c r="H2951" s="56">
        <v>22356</v>
      </c>
      <c r="I2951" s="56">
        <v>22356</v>
      </c>
      <c r="J2951" s="56">
        <v>22356</v>
      </c>
    </row>
    <row r="2952" spans="1:10">
      <c r="A2952" s="53" t="s">
        <v>7344</v>
      </c>
      <c r="B2952" s="54" t="s">
        <v>6948</v>
      </c>
      <c r="C2952" s="55">
        <v>129298</v>
      </c>
      <c r="D2952" s="55" t="s">
        <v>7345</v>
      </c>
      <c r="E2952" s="56">
        <v>0</v>
      </c>
      <c r="F2952" s="56">
        <v>0</v>
      </c>
      <c r="G2952" s="56">
        <v>83835</v>
      </c>
      <c r="H2952" s="56">
        <v>83835</v>
      </c>
      <c r="I2952" s="56">
        <v>83835</v>
      </c>
      <c r="J2952" s="56">
        <v>83835</v>
      </c>
    </row>
    <row r="2953" spans="1:10">
      <c r="A2953" s="53" t="s">
        <v>7346</v>
      </c>
      <c r="B2953" s="54" t="s">
        <v>6948</v>
      </c>
      <c r="C2953" s="55">
        <v>358306</v>
      </c>
      <c r="D2953" s="55" t="s">
        <v>7347</v>
      </c>
      <c r="E2953" s="56">
        <v>0</v>
      </c>
      <c r="F2953" s="56">
        <v>0</v>
      </c>
      <c r="G2953" s="56">
        <v>16200</v>
      </c>
      <c r="H2953" s="56">
        <v>16200</v>
      </c>
      <c r="I2953" s="56">
        <v>16200</v>
      </c>
      <c r="J2953" s="56">
        <v>22356</v>
      </c>
    </row>
    <row r="2954" spans="1:10">
      <c r="A2954" s="53" t="s">
        <v>7348</v>
      </c>
      <c r="B2954" s="54" t="s">
        <v>6948</v>
      </c>
      <c r="C2954" s="55">
        <v>414338</v>
      </c>
      <c r="D2954" s="55" t="s">
        <v>7349</v>
      </c>
      <c r="E2954" s="56">
        <v>0</v>
      </c>
      <c r="F2954" s="56">
        <v>0</v>
      </c>
      <c r="G2954" s="56">
        <v>22356</v>
      </c>
      <c r="H2954" s="56">
        <v>22356</v>
      </c>
      <c r="I2954" s="56">
        <v>22356</v>
      </c>
      <c r="J2954" s="56">
        <v>22356</v>
      </c>
    </row>
    <row r="2955" spans="1:10">
      <c r="A2955" s="53" t="s">
        <v>7350</v>
      </c>
      <c r="B2955" s="54" t="s">
        <v>6948</v>
      </c>
      <c r="C2955" s="55" t="s">
        <v>8015</v>
      </c>
      <c r="D2955" s="55" t="s">
        <v>7351</v>
      </c>
      <c r="E2955" s="56">
        <v>0</v>
      </c>
      <c r="F2955" s="56">
        <v>0</v>
      </c>
      <c r="G2955" s="56">
        <v>167600</v>
      </c>
      <c r="H2955" s="56">
        <v>167600</v>
      </c>
      <c r="I2955" s="56">
        <v>167600</v>
      </c>
      <c r="J2955" s="56">
        <v>167600</v>
      </c>
    </row>
    <row r="2956" spans="1:10">
      <c r="A2956" s="53" t="s">
        <v>7352</v>
      </c>
      <c r="B2956" s="54" t="s">
        <v>6948</v>
      </c>
      <c r="C2956" s="55">
        <v>417655</v>
      </c>
      <c r="D2956" s="55" t="s">
        <v>7353</v>
      </c>
      <c r="E2956" s="56">
        <v>0</v>
      </c>
      <c r="F2956" s="56">
        <v>0</v>
      </c>
      <c r="G2956" s="56">
        <v>16200</v>
      </c>
      <c r="H2956" s="56">
        <v>16200</v>
      </c>
      <c r="I2956" s="56">
        <v>16200</v>
      </c>
      <c r="J2956" s="56">
        <v>22356</v>
      </c>
    </row>
    <row r="2957" spans="1:10">
      <c r="A2957" s="53" t="s">
        <v>7354</v>
      </c>
      <c r="B2957" s="54" t="s">
        <v>6948</v>
      </c>
      <c r="C2957" s="55" t="s">
        <v>8016</v>
      </c>
      <c r="D2957" s="55" t="s">
        <v>7355</v>
      </c>
      <c r="E2957" s="56">
        <v>0</v>
      </c>
      <c r="F2957" s="56">
        <v>0</v>
      </c>
      <c r="G2957" s="56">
        <v>139600</v>
      </c>
      <c r="H2957" s="56">
        <v>139600</v>
      </c>
      <c r="I2957" s="56">
        <v>139600</v>
      </c>
      <c r="J2957" s="56">
        <v>139600</v>
      </c>
    </row>
    <row r="2958" spans="1:10">
      <c r="A2958" s="53" t="s">
        <v>7356</v>
      </c>
      <c r="B2958" s="54" t="s">
        <v>6948</v>
      </c>
      <c r="C2958" s="55"/>
      <c r="D2958" s="55" t="s">
        <v>7357</v>
      </c>
      <c r="E2958" s="56">
        <v>0</v>
      </c>
      <c r="F2958" s="56">
        <v>0</v>
      </c>
      <c r="G2958" s="56">
        <v>135600</v>
      </c>
      <c r="H2958" s="56">
        <v>135600</v>
      </c>
      <c r="I2958" s="56">
        <v>135600</v>
      </c>
      <c r="J2958" s="56">
        <v>135600</v>
      </c>
    </row>
    <row r="2959" spans="1:10">
      <c r="A2959" s="53" t="s">
        <v>7358</v>
      </c>
      <c r="B2959" s="54" t="s">
        <v>6948</v>
      </c>
      <c r="C2959" s="55">
        <v>1716093</v>
      </c>
      <c r="D2959" s="55" t="s">
        <v>7359</v>
      </c>
      <c r="E2959" s="56">
        <v>0</v>
      </c>
      <c r="F2959" s="56">
        <v>0</v>
      </c>
      <c r="G2959" s="56">
        <v>135600</v>
      </c>
      <c r="H2959" s="56">
        <v>135600</v>
      </c>
      <c r="I2959" s="56">
        <v>135600</v>
      </c>
      <c r="J2959" s="56">
        <v>135600</v>
      </c>
    </row>
    <row r="2960" spans="1:10">
      <c r="A2960" s="53" t="s">
        <v>7360</v>
      </c>
      <c r="B2960" s="54" t="s">
        <v>6948</v>
      </c>
      <c r="C2960" s="55"/>
      <c r="D2960" s="55" t="s">
        <v>7361</v>
      </c>
      <c r="E2960" s="56">
        <v>0</v>
      </c>
      <c r="F2960" s="56">
        <v>0</v>
      </c>
      <c r="G2960" s="56">
        <v>135600</v>
      </c>
      <c r="H2960" s="56">
        <v>135600</v>
      </c>
      <c r="I2960" s="56">
        <v>135600</v>
      </c>
      <c r="J2960" s="56">
        <v>135600</v>
      </c>
    </row>
    <row r="2961" spans="1:10">
      <c r="A2961" s="53" t="s">
        <v>7362</v>
      </c>
      <c r="B2961" s="54" t="s">
        <v>6948</v>
      </c>
      <c r="C2961" s="55"/>
      <c r="D2961" s="55" t="s">
        <v>7363</v>
      </c>
      <c r="E2961" s="56">
        <v>0</v>
      </c>
      <c r="F2961" s="56">
        <v>0</v>
      </c>
      <c r="G2961" s="56">
        <v>151600</v>
      </c>
      <c r="H2961" s="56">
        <v>151600</v>
      </c>
      <c r="I2961" s="56">
        <v>151600</v>
      </c>
      <c r="J2961" s="56">
        <v>151600</v>
      </c>
    </row>
    <row r="2962" spans="1:10">
      <c r="A2962" s="53" t="s">
        <v>7364</v>
      </c>
      <c r="B2962" s="54" t="s">
        <v>6948</v>
      </c>
      <c r="C2962" s="55"/>
      <c r="D2962" s="55" t="s">
        <v>7365</v>
      </c>
      <c r="E2962" s="56">
        <v>0</v>
      </c>
      <c r="F2962" s="56">
        <v>0</v>
      </c>
      <c r="G2962" s="56">
        <v>24591.599999999999</v>
      </c>
      <c r="H2962" s="56">
        <v>24591.599999999999</v>
      </c>
      <c r="I2962" s="56">
        <v>24591.599999999999</v>
      </c>
      <c r="J2962" s="56">
        <v>24591.599999999999</v>
      </c>
    </row>
    <row r="2963" spans="1:10">
      <c r="A2963" s="53" t="s">
        <v>7366</v>
      </c>
      <c r="B2963" s="54" t="s">
        <v>6948</v>
      </c>
      <c r="C2963" s="55" t="s">
        <v>8017</v>
      </c>
      <c r="D2963" s="55" t="s">
        <v>7367</v>
      </c>
      <c r="E2963" s="56">
        <v>0</v>
      </c>
      <c r="F2963" s="56">
        <v>0</v>
      </c>
      <c r="G2963" s="56">
        <v>83835</v>
      </c>
      <c r="H2963" s="56">
        <v>83835</v>
      </c>
      <c r="I2963" s="56">
        <v>83835</v>
      </c>
      <c r="J2963" s="56">
        <v>83835</v>
      </c>
    </row>
    <row r="2964" spans="1:10">
      <c r="A2964" s="53" t="s">
        <v>7368</v>
      </c>
      <c r="B2964" s="54" t="s">
        <v>6948</v>
      </c>
      <c r="C2964" s="55" t="s">
        <v>8018</v>
      </c>
      <c r="D2964" s="55" t="s">
        <v>7369</v>
      </c>
      <c r="E2964" s="56">
        <v>0</v>
      </c>
      <c r="F2964" s="56">
        <v>0</v>
      </c>
      <c r="G2964" s="56">
        <v>51600</v>
      </c>
      <c r="H2964" s="56">
        <v>51600</v>
      </c>
      <c r="I2964" s="56">
        <v>51600</v>
      </c>
      <c r="J2964" s="56">
        <v>51600</v>
      </c>
    </row>
    <row r="2965" spans="1:10">
      <c r="A2965" s="53" t="s">
        <v>7370</v>
      </c>
      <c r="B2965" s="54" t="s">
        <v>6948</v>
      </c>
      <c r="C2965" s="55" t="s">
        <v>8019</v>
      </c>
      <c r="D2965" s="55" t="s">
        <v>7371</v>
      </c>
      <c r="E2965" s="56">
        <v>8100</v>
      </c>
      <c r="F2965" s="56">
        <v>8100</v>
      </c>
      <c r="G2965" s="56">
        <v>16200</v>
      </c>
      <c r="H2965" s="56">
        <v>16200</v>
      </c>
      <c r="I2965" s="56">
        <v>16200</v>
      </c>
      <c r="J2965" s="56">
        <v>24591.599999999999</v>
      </c>
    </row>
    <row r="2966" spans="1:10">
      <c r="A2966" s="53" t="s">
        <v>7372</v>
      </c>
      <c r="B2966" s="54" t="s">
        <v>6948</v>
      </c>
      <c r="C2966" s="55">
        <v>433331</v>
      </c>
      <c r="D2966" s="55" t="s">
        <v>7373</v>
      </c>
      <c r="E2966" s="56">
        <v>0</v>
      </c>
      <c r="F2966" s="56">
        <v>0</v>
      </c>
      <c r="G2966" s="56">
        <v>55890</v>
      </c>
      <c r="H2966" s="56">
        <v>55890</v>
      </c>
      <c r="I2966" s="56">
        <v>55890</v>
      </c>
      <c r="J2966" s="56">
        <v>55890</v>
      </c>
    </row>
    <row r="2967" spans="1:10">
      <c r="A2967" s="53" t="s">
        <v>7374</v>
      </c>
      <c r="B2967" s="54" t="s">
        <v>6948</v>
      </c>
      <c r="C2967" s="55" t="s">
        <v>8020</v>
      </c>
      <c r="D2967" s="55" t="s">
        <v>7375</v>
      </c>
      <c r="E2967" s="56">
        <v>0</v>
      </c>
      <c r="F2967" s="56">
        <v>0</v>
      </c>
      <c r="G2967" s="56">
        <v>16200</v>
      </c>
      <c r="H2967" s="56">
        <v>16200</v>
      </c>
      <c r="I2967" s="56">
        <v>16200</v>
      </c>
      <c r="J2967" s="56">
        <v>24591.599999999999</v>
      </c>
    </row>
    <row r="2968" spans="1:10">
      <c r="A2968" s="53" t="s">
        <v>7376</v>
      </c>
      <c r="B2968" s="54" t="s">
        <v>6948</v>
      </c>
      <c r="C2968" s="55"/>
      <c r="D2968" s="55" t="s">
        <v>7377</v>
      </c>
      <c r="E2968" s="56">
        <v>0</v>
      </c>
      <c r="F2968" s="56">
        <v>0</v>
      </c>
      <c r="G2968" s="56">
        <v>83600</v>
      </c>
      <c r="H2968" s="56">
        <v>83600</v>
      </c>
      <c r="I2968" s="56">
        <v>83600</v>
      </c>
      <c r="J2968" s="56">
        <v>83600</v>
      </c>
    </row>
    <row r="2969" spans="1:10">
      <c r="A2969" s="53" t="s">
        <v>7378</v>
      </c>
      <c r="B2969" s="54" t="s">
        <v>6948</v>
      </c>
      <c r="C2969" s="55"/>
      <c r="D2969" s="55" t="s">
        <v>7379</v>
      </c>
      <c r="E2969" s="56">
        <v>0</v>
      </c>
      <c r="F2969" s="56">
        <v>0</v>
      </c>
      <c r="G2969" s="56">
        <v>87600</v>
      </c>
      <c r="H2969" s="56">
        <v>87600</v>
      </c>
      <c r="I2969" s="56">
        <v>87600</v>
      </c>
      <c r="J2969" s="56">
        <v>87600</v>
      </c>
    </row>
    <row r="2970" spans="1:10">
      <c r="A2970" s="53" t="s">
        <v>7380</v>
      </c>
      <c r="B2970" s="54" t="s">
        <v>6948</v>
      </c>
      <c r="C2970" s="55"/>
      <c r="D2970" s="55" t="s">
        <v>7381</v>
      </c>
      <c r="E2970" s="56">
        <v>0</v>
      </c>
      <c r="F2970" s="56">
        <v>0</v>
      </c>
      <c r="G2970" s="56">
        <v>83600</v>
      </c>
      <c r="H2970" s="56">
        <v>83600</v>
      </c>
      <c r="I2970" s="56">
        <v>83600</v>
      </c>
      <c r="J2970" s="56">
        <v>83600</v>
      </c>
    </row>
    <row r="2971" spans="1:10">
      <c r="A2971" s="53" t="s">
        <v>7382</v>
      </c>
      <c r="B2971" s="54" t="s">
        <v>6948</v>
      </c>
      <c r="C2971" s="55"/>
      <c r="D2971" s="55" t="s">
        <v>7383</v>
      </c>
      <c r="E2971" s="56">
        <v>0</v>
      </c>
      <c r="F2971" s="56">
        <v>0</v>
      </c>
      <c r="G2971" s="56">
        <v>91600</v>
      </c>
      <c r="H2971" s="56">
        <v>91600</v>
      </c>
      <c r="I2971" s="56">
        <v>91600</v>
      </c>
      <c r="J2971" s="56">
        <v>91600</v>
      </c>
    </row>
    <row r="2972" spans="1:10">
      <c r="A2972" s="53" t="s">
        <v>7384</v>
      </c>
      <c r="B2972" s="54" t="s">
        <v>6948</v>
      </c>
      <c r="C2972" s="55" t="s">
        <v>8021</v>
      </c>
      <c r="D2972" s="55" t="s">
        <v>7385</v>
      </c>
      <c r="E2972" s="56">
        <v>0</v>
      </c>
      <c r="F2972" s="56">
        <v>0</v>
      </c>
      <c r="G2972" s="56">
        <v>83835</v>
      </c>
      <c r="H2972" s="56">
        <v>83835</v>
      </c>
      <c r="I2972" s="56">
        <v>83835</v>
      </c>
      <c r="J2972" s="56">
        <v>83835</v>
      </c>
    </row>
    <row r="2973" spans="1:10">
      <c r="A2973" s="53" t="s">
        <v>7386</v>
      </c>
      <c r="B2973" s="54" t="s">
        <v>6948</v>
      </c>
      <c r="C2973" s="55"/>
      <c r="D2973" s="55" t="s">
        <v>7387</v>
      </c>
      <c r="E2973" s="56">
        <v>0</v>
      </c>
      <c r="F2973" s="56">
        <v>0</v>
      </c>
      <c r="G2973" s="56">
        <v>191600</v>
      </c>
      <c r="H2973" s="56">
        <v>191600</v>
      </c>
      <c r="I2973" s="56">
        <v>191600</v>
      </c>
      <c r="J2973" s="56">
        <v>191600</v>
      </c>
    </row>
    <row r="2974" spans="1:10">
      <c r="A2974" s="53" t="s">
        <v>7388</v>
      </c>
      <c r="B2974" s="54" t="s">
        <v>6948</v>
      </c>
      <c r="C2974" s="55">
        <v>84982</v>
      </c>
      <c r="D2974" s="55" t="s">
        <v>7389</v>
      </c>
      <c r="E2974" s="56">
        <v>0</v>
      </c>
      <c r="F2974" s="56">
        <v>0</v>
      </c>
      <c r="G2974" s="56">
        <v>22356</v>
      </c>
      <c r="H2974" s="56">
        <v>22356</v>
      </c>
      <c r="I2974" s="56">
        <v>22356</v>
      </c>
      <c r="J2974" s="56">
        <v>22356</v>
      </c>
    </row>
    <row r="2975" spans="1:10">
      <c r="A2975" s="53" t="s">
        <v>7390</v>
      </c>
      <c r="B2975" s="54" t="s">
        <v>6948</v>
      </c>
      <c r="C2975" s="55"/>
      <c r="D2975" s="55" t="s">
        <v>7391</v>
      </c>
      <c r="E2975" s="56">
        <v>0</v>
      </c>
      <c r="F2975" s="56">
        <v>0</v>
      </c>
      <c r="G2975" s="56">
        <v>151600</v>
      </c>
      <c r="H2975" s="56">
        <v>151600</v>
      </c>
      <c r="I2975" s="56">
        <v>151600</v>
      </c>
      <c r="J2975" s="56">
        <v>151600</v>
      </c>
    </row>
    <row r="2976" spans="1:10">
      <c r="A2976" s="53" t="s">
        <v>7392</v>
      </c>
      <c r="B2976" s="54" t="s">
        <v>6948</v>
      </c>
      <c r="C2976" s="55"/>
      <c r="D2976" s="55" t="s">
        <v>7393</v>
      </c>
      <c r="E2976" s="56">
        <v>0</v>
      </c>
      <c r="F2976" s="56">
        <v>0</v>
      </c>
      <c r="G2976" s="56">
        <v>115600</v>
      </c>
      <c r="H2976" s="56">
        <v>115600</v>
      </c>
      <c r="I2976" s="56">
        <v>115600</v>
      </c>
      <c r="J2976" s="56">
        <v>115600</v>
      </c>
    </row>
    <row r="2977" spans="1:10">
      <c r="A2977" s="53" t="s">
        <v>7394</v>
      </c>
      <c r="B2977" s="54" t="s">
        <v>7395</v>
      </c>
      <c r="C2977" s="55"/>
      <c r="D2977" s="55" t="s">
        <v>7396</v>
      </c>
      <c r="E2977" s="56">
        <v>0</v>
      </c>
      <c r="F2977" s="56">
        <v>0</v>
      </c>
      <c r="G2977" s="56">
        <v>51600</v>
      </c>
      <c r="H2977" s="56">
        <v>51600</v>
      </c>
      <c r="I2977" s="56">
        <v>51600</v>
      </c>
      <c r="J2977" s="56">
        <v>51600</v>
      </c>
    </row>
    <row r="2978" spans="1:10">
      <c r="A2978" s="53" t="s">
        <v>7397</v>
      </c>
      <c r="B2978" s="54" t="s">
        <v>7398</v>
      </c>
      <c r="C2978" s="55" t="s">
        <v>8022</v>
      </c>
      <c r="D2978" s="55" t="s">
        <v>7399</v>
      </c>
      <c r="E2978" s="56">
        <v>0</v>
      </c>
      <c r="F2978" s="56">
        <v>0</v>
      </c>
      <c r="G2978" s="56">
        <v>51600</v>
      </c>
      <c r="H2978" s="56">
        <v>51600</v>
      </c>
      <c r="I2978" s="56">
        <v>51600</v>
      </c>
      <c r="J2978" s="56">
        <v>51600</v>
      </c>
    </row>
    <row r="2979" spans="1:10">
      <c r="A2979" s="53" t="s">
        <v>7400</v>
      </c>
      <c r="B2979" s="54" t="s">
        <v>7398</v>
      </c>
      <c r="C2979" s="55" t="s">
        <v>8023</v>
      </c>
      <c r="D2979" s="55" t="s">
        <v>7401</v>
      </c>
      <c r="E2979" s="56">
        <v>0</v>
      </c>
      <c r="F2979" s="56">
        <v>0</v>
      </c>
      <c r="G2979" s="56">
        <v>6584</v>
      </c>
      <c r="H2979" s="56">
        <v>6584</v>
      </c>
      <c r="I2979" s="56">
        <v>6584</v>
      </c>
      <c r="J2979" s="56">
        <v>31600</v>
      </c>
    </row>
    <row r="2980" spans="1:10">
      <c r="A2980" s="53" t="s">
        <v>7402</v>
      </c>
      <c r="B2980" s="54" t="s">
        <v>7398</v>
      </c>
      <c r="C2980" s="55" t="s">
        <v>8024</v>
      </c>
      <c r="D2980" s="55" t="s">
        <v>7403</v>
      </c>
      <c r="E2980" s="56">
        <v>0</v>
      </c>
      <c r="F2980" s="56">
        <v>0</v>
      </c>
      <c r="G2980" s="56">
        <v>83600</v>
      </c>
      <c r="H2980" s="56">
        <v>83600</v>
      </c>
      <c r="I2980" s="56">
        <v>83600</v>
      </c>
      <c r="J2980" s="56">
        <v>83600</v>
      </c>
    </row>
    <row r="2981" spans="1:10">
      <c r="A2981" s="53" t="s">
        <v>7404</v>
      </c>
      <c r="B2981" s="54" t="s">
        <v>7398</v>
      </c>
      <c r="C2981" s="55" t="s">
        <v>8025</v>
      </c>
      <c r="D2981" s="55" t="s">
        <v>7405</v>
      </c>
      <c r="E2981" s="56">
        <v>0</v>
      </c>
      <c r="F2981" s="56">
        <v>0</v>
      </c>
      <c r="G2981" s="56">
        <v>703600</v>
      </c>
      <c r="H2981" s="56">
        <v>703600</v>
      </c>
      <c r="I2981" s="56">
        <v>703600</v>
      </c>
      <c r="J2981" s="56">
        <v>703600</v>
      </c>
    </row>
    <row r="2982" spans="1:10">
      <c r="A2982" s="53" t="s">
        <v>7406</v>
      </c>
      <c r="B2982" s="54" t="s">
        <v>7398</v>
      </c>
      <c r="C2982" s="55" t="s">
        <v>8026</v>
      </c>
      <c r="D2982" s="11" t="s">
        <v>7407</v>
      </c>
      <c r="E2982" s="56">
        <v>2024</v>
      </c>
      <c r="F2982" s="56">
        <v>2024</v>
      </c>
      <c r="G2982" s="56">
        <v>6076</v>
      </c>
      <c r="H2982" s="56">
        <v>6076</v>
      </c>
      <c r="I2982" s="56">
        <v>6076</v>
      </c>
      <c r="J2982" s="56">
        <v>20120.400000000001</v>
      </c>
    </row>
    <row r="2983" spans="1:10">
      <c r="A2983" s="53" t="s">
        <v>7408</v>
      </c>
      <c r="B2983" s="54" t="s">
        <v>7398</v>
      </c>
      <c r="C2983" s="55" t="s">
        <v>8027</v>
      </c>
      <c r="D2983" s="55" t="s">
        <v>7409</v>
      </c>
      <c r="E2983" s="56">
        <v>3240</v>
      </c>
      <c r="F2983" s="56">
        <v>3240</v>
      </c>
      <c r="G2983" s="56">
        <v>4552</v>
      </c>
      <c r="H2983" s="56">
        <v>4552</v>
      </c>
      <c r="I2983" s="56">
        <v>4552</v>
      </c>
      <c r="J2983" s="56">
        <v>39123</v>
      </c>
    </row>
    <row r="2984" spans="1:10">
      <c r="A2984" s="53" t="s">
        <v>7410</v>
      </c>
      <c r="B2984" s="54" t="s">
        <v>7398</v>
      </c>
      <c r="C2984" s="55"/>
      <c r="D2984" s="55" t="s">
        <v>7411</v>
      </c>
      <c r="E2984" s="56">
        <v>0</v>
      </c>
      <c r="F2984" s="56">
        <v>0</v>
      </c>
      <c r="G2984" s="56">
        <v>115600</v>
      </c>
      <c r="H2984" s="56">
        <v>115600</v>
      </c>
      <c r="I2984" s="56">
        <v>115600</v>
      </c>
      <c r="J2984" s="56">
        <v>115600</v>
      </c>
    </row>
    <row r="2985" spans="1:10">
      <c r="A2985" s="53" t="s">
        <v>7412</v>
      </c>
      <c r="B2985" s="54" t="s">
        <v>7398</v>
      </c>
      <c r="C2985" s="55"/>
      <c r="D2985" s="55" t="s">
        <v>7413</v>
      </c>
      <c r="E2985" s="56">
        <v>0</v>
      </c>
      <c r="F2985" s="56">
        <v>0</v>
      </c>
      <c r="G2985" s="56">
        <v>23473.8</v>
      </c>
      <c r="H2985" s="56">
        <v>23473.8</v>
      </c>
      <c r="I2985" s="56">
        <v>23473.8</v>
      </c>
      <c r="J2985" s="56">
        <v>23473.8</v>
      </c>
    </row>
    <row r="2986" spans="1:10">
      <c r="A2986" s="53" t="s">
        <v>7414</v>
      </c>
      <c r="B2986" s="54" t="s">
        <v>7398</v>
      </c>
      <c r="C2986" s="55" t="s">
        <v>8028</v>
      </c>
      <c r="D2986" s="26" t="s">
        <v>7415</v>
      </c>
      <c r="E2986" s="56">
        <v>0</v>
      </c>
      <c r="F2986" s="56">
        <v>0</v>
      </c>
      <c r="G2986" s="56">
        <v>5064</v>
      </c>
      <c r="H2986" s="56">
        <v>5064</v>
      </c>
      <c r="I2986" s="56">
        <v>5064</v>
      </c>
      <c r="J2986" s="56">
        <v>5365.44</v>
      </c>
    </row>
    <row r="2987" spans="1:10">
      <c r="A2987" s="53" t="s">
        <v>7416</v>
      </c>
      <c r="B2987" s="54" t="s">
        <v>7398</v>
      </c>
      <c r="C2987" s="55" t="s">
        <v>8028</v>
      </c>
      <c r="D2987" s="55" t="s">
        <v>7417</v>
      </c>
      <c r="E2987" s="56">
        <v>0</v>
      </c>
      <c r="F2987" s="56">
        <v>0</v>
      </c>
      <c r="G2987" s="56">
        <v>5064</v>
      </c>
      <c r="H2987" s="56">
        <v>5064</v>
      </c>
      <c r="I2987" s="56">
        <v>5064</v>
      </c>
      <c r="J2987" s="56">
        <v>5365.44</v>
      </c>
    </row>
    <row r="2988" spans="1:10">
      <c r="A2988" s="53" t="s">
        <v>7418</v>
      </c>
      <c r="B2988" s="54" t="s">
        <v>7398</v>
      </c>
      <c r="C2988" s="55" t="s">
        <v>8029</v>
      </c>
      <c r="D2988" s="55" t="s">
        <v>7419</v>
      </c>
      <c r="E2988" s="56">
        <v>5264</v>
      </c>
      <c r="F2988" s="56">
        <v>5264</v>
      </c>
      <c r="G2988" s="56">
        <v>4552</v>
      </c>
      <c r="H2988" s="56">
        <v>4552</v>
      </c>
      <c r="I2988" s="56">
        <v>4552</v>
      </c>
      <c r="J2988" s="56">
        <v>11178</v>
      </c>
    </row>
    <row r="2989" spans="1:10" ht="28.5">
      <c r="A2989" s="53" t="s">
        <v>7420</v>
      </c>
      <c r="B2989" s="54" t="s">
        <v>7398</v>
      </c>
      <c r="C2989" s="55">
        <v>963328</v>
      </c>
      <c r="D2989" s="55" t="s">
        <v>7421</v>
      </c>
      <c r="E2989" s="56">
        <v>0</v>
      </c>
      <c r="F2989" s="56">
        <v>0</v>
      </c>
      <c r="G2989" s="56">
        <v>5365.44</v>
      </c>
      <c r="H2989" s="56">
        <v>5365.44</v>
      </c>
      <c r="I2989" s="56">
        <v>5365.44</v>
      </c>
      <c r="J2989" s="56">
        <v>5365.44</v>
      </c>
    </row>
    <row r="2990" spans="1:10">
      <c r="A2990" s="53" t="s">
        <v>7422</v>
      </c>
      <c r="B2990" s="54" t="s">
        <v>7398</v>
      </c>
      <c r="C2990" s="55" t="s">
        <v>8030</v>
      </c>
      <c r="D2990" s="55" t="s">
        <v>7423</v>
      </c>
      <c r="E2990" s="56">
        <v>0</v>
      </c>
      <c r="F2990" s="56">
        <v>0</v>
      </c>
      <c r="G2990" s="56">
        <v>199600</v>
      </c>
      <c r="H2990" s="56">
        <v>199600</v>
      </c>
      <c r="I2990" s="56">
        <v>199600</v>
      </c>
      <c r="J2990" s="56">
        <v>199600</v>
      </c>
    </row>
    <row r="2991" spans="1:10">
      <c r="A2991" s="53" t="s">
        <v>7424</v>
      </c>
      <c r="B2991" s="54" t="s">
        <v>7398</v>
      </c>
      <c r="C2991" s="55">
        <v>469490</v>
      </c>
      <c r="D2991" s="55" t="s">
        <v>7425</v>
      </c>
      <c r="E2991" s="56">
        <v>0</v>
      </c>
      <c r="F2991" s="56">
        <v>0</v>
      </c>
      <c r="G2991" s="56">
        <v>199600</v>
      </c>
      <c r="H2991" s="56">
        <v>199600</v>
      </c>
      <c r="I2991" s="56">
        <v>199600</v>
      </c>
      <c r="J2991" s="56">
        <v>199600</v>
      </c>
    </row>
    <row r="2992" spans="1:10">
      <c r="A2992" s="53" t="s">
        <v>7426</v>
      </c>
      <c r="B2992" s="54" t="s">
        <v>7398</v>
      </c>
      <c r="C2992" s="55">
        <v>471620</v>
      </c>
      <c r="D2992" s="55" t="s">
        <v>7427</v>
      </c>
      <c r="E2992" s="56">
        <v>0</v>
      </c>
      <c r="F2992" s="56">
        <v>0</v>
      </c>
      <c r="G2992" s="56">
        <v>199600</v>
      </c>
      <c r="H2992" s="56">
        <v>199600</v>
      </c>
      <c r="I2992" s="56">
        <v>199600</v>
      </c>
      <c r="J2992" s="56">
        <v>199600</v>
      </c>
    </row>
    <row r="2993" spans="1:10">
      <c r="A2993" s="53" t="s">
        <v>7428</v>
      </c>
      <c r="B2993" s="54" t="s">
        <v>7398</v>
      </c>
      <c r="C2993" s="55"/>
      <c r="D2993" s="55" t="s">
        <v>7429</v>
      </c>
      <c r="E2993" s="56">
        <v>0</v>
      </c>
      <c r="F2993" s="56">
        <v>0</v>
      </c>
      <c r="G2993" s="56">
        <v>1439600</v>
      </c>
      <c r="H2993" s="56">
        <v>1439600</v>
      </c>
      <c r="I2993" s="56">
        <v>1439600</v>
      </c>
      <c r="J2993" s="56">
        <v>1439600</v>
      </c>
    </row>
    <row r="2994" spans="1:10">
      <c r="A2994" s="53" t="s">
        <v>7430</v>
      </c>
      <c r="B2994" s="54" t="s">
        <v>7398</v>
      </c>
      <c r="C2994" s="55">
        <v>473416</v>
      </c>
      <c r="D2994" s="55" t="s">
        <v>7431</v>
      </c>
      <c r="E2994" s="56">
        <v>0</v>
      </c>
      <c r="F2994" s="56">
        <v>0</v>
      </c>
      <c r="G2994" s="56">
        <v>199600</v>
      </c>
      <c r="H2994" s="56">
        <v>199600</v>
      </c>
      <c r="I2994" s="56">
        <v>199600</v>
      </c>
      <c r="J2994" s="56">
        <v>199600</v>
      </c>
    </row>
    <row r="2995" spans="1:10">
      <c r="A2995" s="53" t="s">
        <v>7432</v>
      </c>
      <c r="B2995" s="54" t="s">
        <v>7398</v>
      </c>
      <c r="C2995" s="55"/>
      <c r="D2995" s="55" t="s">
        <v>7433</v>
      </c>
      <c r="E2995" s="56">
        <v>0</v>
      </c>
      <c r="F2995" s="56">
        <v>0</v>
      </c>
      <c r="G2995" s="56">
        <v>199600</v>
      </c>
      <c r="H2995" s="56">
        <v>199600</v>
      </c>
      <c r="I2995" s="56">
        <v>199600</v>
      </c>
      <c r="J2995" s="56">
        <v>199600</v>
      </c>
    </row>
    <row r="2996" spans="1:10">
      <c r="A2996" s="53" t="s">
        <v>7434</v>
      </c>
      <c r="B2996" s="54" t="s">
        <v>7398</v>
      </c>
      <c r="C2996" s="55"/>
      <c r="D2996" s="55" t="s">
        <v>7435</v>
      </c>
      <c r="E2996" s="56">
        <v>0</v>
      </c>
      <c r="F2996" s="56">
        <v>0</v>
      </c>
      <c r="G2996" s="56">
        <v>199600</v>
      </c>
      <c r="H2996" s="56">
        <v>199600</v>
      </c>
      <c r="I2996" s="56">
        <v>199600</v>
      </c>
      <c r="J2996" s="56">
        <v>199600</v>
      </c>
    </row>
    <row r="2997" spans="1:10">
      <c r="A2997" s="53" t="s">
        <v>7436</v>
      </c>
      <c r="B2997" s="54" t="s">
        <v>7398</v>
      </c>
      <c r="C2997" s="55">
        <v>480905</v>
      </c>
      <c r="D2997" s="55" t="s">
        <v>7437</v>
      </c>
      <c r="E2997" s="56">
        <v>0</v>
      </c>
      <c r="F2997" s="56">
        <v>0</v>
      </c>
      <c r="G2997" s="56">
        <v>199600</v>
      </c>
      <c r="H2997" s="56">
        <v>199600</v>
      </c>
      <c r="I2997" s="56">
        <v>199600</v>
      </c>
      <c r="J2997" s="56">
        <v>199600</v>
      </c>
    </row>
    <row r="2998" spans="1:10">
      <c r="A2998" s="53" t="s">
        <v>7438</v>
      </c>
      <c r="B2998" s="54" t="s">
        <v>7398</v>
      </c>
      <c r="C2998" s="55">
        <v>483643</v>
      </c>
      <c r="D2998" s="55" t="s">
        <v>7439</v>
      </c>
      <c r="E2998" s="56">
        <v>0</v>
      </c>
      <c r="F2998" s="56">
        <v>0</v>
      </c>
      <c r="G2998" s="56">
        <v>199600</v>
      </c>
      <c r="H2998" s="56">
        <v>199600</v>
      </c>
      <c r="I2998" s="56">
        <v>199600</v>
      </c>
      <c r="J2998" s="56">
        <v>199600</v>
      </c>
    </row>
    <row r="2999" spans="1:10">
      <c r="A2999" s="53" t="s">
        <v>7440</v>
      </c>
      <c r="B2999" s="54" t="s">
        <v>7398</v>
      </c>
      <c r="C2999" s="55" t="s">
        <v>8031</v>
      </c>
      <c r="D2999" s="55" t="s">
        <v>7441</v>
      </c>
      <c r="E2999" s="56">
        <v>0</v>
      </c>
      <c r="F2999" s="56">
        <v>0</v>
      </c>
      <c r="G2999" s="56">
        <v>199600</v>
      </c>
      <c r="H2999" s="56">
        <v>199600</v>
      </c>
      <c r="I2999" s="56">
        <v>199600</v>
      </c>
      <c r="J2999" s="56">
        <v>199600</v>
      </c>
    </row>
    <row r="3000" spans="1:10">
      <c r="A3000" s="53" t="s">
        <v>7442</v>
      </c>
      <c r="B3000" s="54" t="s">
        <v>7398</v>
      </c>
      <c r="C3000" s="55">
        <v>488148</v>
      </c>
      <c r="D3000" s="55" t="s">
        <v>7443</v>
      </c>
      <c r="E3000" s="56">
        <v>0</v>
      </c>
      <c r="F3000" s="56">
        <v>0</v>
      </c>
      <c r="G3000" s="56">
        <v>199600</v>
      </c>
      <c r="H3000" s="56">
        <v>199600</v>
      </c>
      <c r="I3000" s="56">
        <v>199600</v>
      </c>
      <c r="J3000" s="56">
        <v>199600</v>
      </c>
    </row>
    <row r="3001" spans="1:10">
      <c r="A3001" s="53" t="s">
        <v>7444</v>
      </c>
      <c r="B3001" s="54" t="s">
        <v>7398</v>
      </c>
      <c r="C3001" s="55" t="s">
        <v>8032</v>
      </c>
      <c r="D3001" s="55" t="s">
        <v>7445</v>
      </c>
      <c r="E3001" s="56">
        <v>0</v>
      </c>
      <c r="F3001" s="56">
        <v>0</v>
      </c>
      <c r="G3001" s="56">
        <v>33534</v>
      </c>
      <c r="H3001" s="56">
        <v>33534</v>
      </c>
      <c r="I3001" s="56">
        <v>33534</v>
      </c>
      <c r="J3001" s="56">
        <v>33534</v>
      </c>
    </row>
    <row r="3002" spans="1:10">
      <c r="A3002" s="53" t="s">
        <v>7446</v>
      </c>
      <c r="B3002" s="54" t="s">
        <v>7398</v>
      </c>
      <c r="C3002" s="55">
        <v>1283676</v>
      </c>
      <c r="D3002" s="55" t="s">
        <v>7447</v>
      </c>
      <c r="E3002" s="56">
        <v>0</v>
      </c>
      <c r="F3002" s="56">
        <v>0</v>
      </c>
      <c r="G3002" s="56">
        <v>111600</v>
      </c>
      <c r="H3002" s="56">
        <v>111600</v>
      </c>
      <c r="I3002" s="56">
        <v>111600</v>
      </c>
      <c r="J3002" s="56">
        <v>111600</v>
      </c>
    </row>
    <row r="3003" spans="1:10">
      <c r="A3003" s="53" t="s">
        <v>7448</v>
      </c>
      <c r="B3003" s="54" t="s">
        <v>7398</v>
      </c>
      <c r="C3003" s="55" t="s">
        <v>8033</v>
      </c>
      <c r="D3003" s="55" t="s">
        <v>7449</v>
      </c>
      <c r="E3003" s="56">
        <v>0</v>
      </c>
      <c r="F3003" s="56">
        <v>0</v>
      </c>
      <c r="G3003" s="56">
        <v>111600</v>
      </c>
      <c r="H3003" s="56">
        <v>111600</v>
      </c>
      <c r="I3003" s="56">
        <v>111600</v>
      </c>
      <c r="J3003" s="56">
        <v>111600</v>
      </c>
    </row>
    <row r="3004" spans="1:10">
      <c r="A3004" s="53" t="s">
        <v>7450</v>
      </c>
      <c r="B3004" s="54" t="s">
        <v>7398</v>
      </c>
      <c r="C3004" s="55" t="s">
        <v>8034</v>
      </c>
      <c r="D3004" s="55" t="s">
        <v>7451</v>
      </c>
      <c r="E3004" s="56">
        <v>0</v>
      </c>
      <c r="F3004" s="56">
        <v>0</v>
      </c>
      <c r="G3004" s="56">
        <v>111600</v>
      </c>
      <c r="H3004" s="56">
        <v>111600</v>
      </c>
      <c r="I3004" s="56">
        <v>111600</v>
      </c>
      <c r="J3004" s="56">
        <v>111600</v>
      </c>
    </row>
    <row r="3005" spans="1:10">
      <c r="A3005" s="53" t="s">
        <v>7452</v>
      </c>
      <c r="B3005" s="54" t="s">
        <v>7398</v>
      </c>
      <c r="C3005" s="55" t="s">
        <v>8035</v>
      </c>
      <c r="D3005" s="55" t="s">
        <v>7453</v>
      </c>
      <c r="E3005" s="56">
        <v>0</v>
      </c>
      <c r="F3005" s="56">
        <v>0</v>
      </c>
      <c r="G3005" s="56">
        <v>111600</v>
      </c>
      <c r="H3005" s="56">
        <v>111600</v>
      </c>
      <c r="I3005" s="56">
        <v>111600</v>
      </c>
      <c r="J3005" s="56">
        <v>111600</v>
      </c>
    </row>
    <row r="3006" spans="1:10">
      <c r="A3006" s="53" t="s">
        <v>7454</v>
      </c>
      <c r="B3006" s="54" t="s">
        <v>7398</v>
      </c>
      <c r="C3006" s="55">
        <v>1290920</v>
      </c>
      <c r="D3006" s="55" t="s">
        <v>7455</v>
      </c>
      <c r="E3006" s="56">
        <v>0</v>
      </c>
      <c r="F3006" s="56">
        <v>0</v>
      </c>
      <c r="G3006" s="56">
        <v>111600</v>
      </c>
      <c r="H3006" s="56">
        <v>111600</v>
      </c>
      <c r="I3006" s="56">
        <v>111600</v>
      </c>
      <c r="J3006" s="56">
        <v>111600</v>
      </c>
    </row>
    <row r="3007" spans="1:10">
      <c r="A3007" s="53" t="s">
        <v>7456</v>
      </c>
      <c r="B3007" s="54" t="s">
        <v>7398</v>
      </c>
      <c r="C3007" s="55"/>
      <c r="D3007" s="55" t="s">
        <v>7457</v>
      </c>
      <c r="E3007" s="56">
        <v>0</v>
      </c>
      <c r="F3007" s="56">
        <v>0</v>
      </c>
      <c r="G3007" s="56">
        <v>111600</v>
      </c>
      <c r="H3007" s="56">
        <v>111600</v>
      </c>
      <c r="I3007" s="56">
        <v>111600</v>
      </c>
      <c r="J3007" s="56">
        <v>111600</v>
      </c>
    </row>
    <row r="3008" spans="1:10">
      <c r="A3008" s="53" t="s">
        <v>7458</v>
      </c>
      <c r="B3008" s="54" t="s">
        <v>7398</v>
      </c>
      <c r="C3008" s="55">
        <v>1291193</v>
      </c>
      <c r="D3008" s="55" t="s">
        <v>7459</v>
      </c>
      <c r="E3008" s="56">
        <v>0</v>
      </c>
      <c r="F3008" s="56">
        <v>0</v>
      </c>
      <c r="G3008" s="56">
        <v>111600</v>
      </c>
      <c r="H3008" s="56">
        <v>111600</v>
      </c>
      <c r="I3008" s="56">
        <v>111600</v>
      </c>
      <c r="J3008" s="56">
        <v>111600</v>
      </c>
    </row>
    <row r="3009" spans="1:10">
      <c r="A3009" s="53" t="s">
        <v>7460</v>
      </c>
      <c r="B3009" s="54" t="s">
        <v>7398</v>
      </c>
      <c r="C3009" s="55">
        <v>1291499</v>
      </c>
      <c r="D3009" s="55" t="s">
        <v>7461</v>
      </c>
      <c r="E3009" s="56">
        <v>0</v>
      </c>
      <c r="F3009" s="56">
        <v>0</v>
      </c>
      <c r="G3009" s="56">
        <v>111600</v>
      </c>
      <c r="H3009" s="56">
        <v>111600</v>
      </c>
      <c r="I3009" s="56">
        <v>111600</v>
      </c>
      <c r="J3009" s="56">
        <v>111600</v>
      </c>
    </row>
    <row r="3010" spans="1:10">
      <c r="A3010" s="53" t="s">
        <v>7462</v>
      </c>
      <c r="B3010" s="54" t="s">
        <v>7398</v>
      </c>
      <c r="C3010" s="55">
        <v>1292108</v>
      </c>
      <c r="D3010" s="55" t="s">
        <v>7463</v>
      </c>
      <c r="E3010" s="56">
        <v>0</v>
      </c>
      <c r="F3010" s="56">
        <v>0</v>
      </c>
      <c r="G3010" s="56">
        <v>111600</v>
      </c>
      <c r="H3010" s="56">
        <v>111600</v>
      </c>
      <c r="I3010" s="56">
        <v>111600</v>
      </c>
      <c r="J3010" s="56">
        <v>111600</v>
      </c>
    </row>
    <row r="3011" spans="1:10">
      <c r="A3011" s="53" t="s">
        <v>7464</v>
      </c>
      <c r="B3011" s="54" t="s">
        <v>7398</v>
      </c>
      <c r="C3011" s="55">
        <v>1294542</v>
      </c>
      <c r="D3011" s="55" t="s">
        <v>7465</v>
      </c>
      <c r="E3011" s="56">
        <v>0</v>
      </c>
      <c r="F3011" s="56">
        <v>0</v>
      </c>
      <c r="G3011" s="56">
        <v>111600</v>
      </c>
      <c r="H3011" s="56">
        <v>111600</v>
      </c>
      <c r="I3011" s="56">
        <v>111600</v>
      </c>
      <c r="J3011" s="56">
        <v>111600</v>
      </c>
    </row>
    <row r="3012" spans="1:10">
      <c r="A3012" s="53" t="s">
        <v>7466</v>
      </c>
      <c r="B3012" s="54" t="s">
        <v>7398</v>
      </c>
      <c r="C3012" s="55"/>
      <c r="D3012" s="55" t="s">
        <v>7467</v>
      </c>
      <c r="E3012" s="56">
        <v>0</v>
      </c>
      <c r="F3012" s="56">
        <v>0</v>
      </c>
      <c r="G3012" s="56">
        <v>111600</v>
      </c>
      <c r="H3012" s="56">
        <v>111600</v>
      </c>
      <c r="I3012" s="56">
        <v>111600</v>
      </c>
      <c r="J3012" s="56">
        <v>111600</v>
      </c>
    </row>
    <row r="3013" spans="1:10">
      <c r="A3013" s="53" t="s">
        <v>7468</v>
      </c>
      <c r="B3013" s="54" t="s">
        <v>7398</v>
      </c>
      <c r="C3013" s="55" t="s">
        <v>8036</v>
      </c>
      <c r="D3013" s="55" t="s">
        <v>7469</v>
      </c>
      <c r="E3013" s="56">
        <v>0</v>
      </c>
      <c r="F3013" s="56">
        <v>0</v>
      </c>
      <c r="G3013" s="56">
        <v>111600</v>
      </c>
      <c r="H3013" s="56">
        <v>111600</v>
      </c>
      <c r="I3013" s="56">
        <v>111600</v>
      </c>
      <c r="J3013" s="56">
        <v>111600</v>
      </c>
    </row>
    <row r="3014" spans="1:10">
      <c r="A3014" s="53" t="s">
        <v>7470</v>
      </c>
      <c r="B3014" s="54" t="s">
        <v>7398</v>
      </c>
      <c r="C3014" s="55">
        <v>1296034</v>
      </c>
      <c r="D3014" s="55" t="s">
        <v>7471</v>
      </c>
      <c r="E3014" s="56">
        <v>0</v>
      </c>
      <c r="F3014" s="56">
        <v>0</v>
      </c>
      <c r="G3014" s="56">
        <v>111600</v>
      </c>
      <c r="H3014" s="56">
        <v>111600</v>
      </c>
      <c r="I3014" s="56">
        <v>111600</v>
      </c>
      <c r="J3014" s="56">
        <v>111600</v>
      </c>
    </row>
    <row r="3015" spans="1:10">
      <c r="A3015" s="53" t="s">
        <v>7472</v>
      </c>
      <c r="B3015" s="54" t="s">
        <v>7398</v>
      </c>
      <c r="C3015" s="55">
        <v>1296338</v>
      </c>
      <c r="D3015" s="55" t="s">
        <v>7473</v>
      </c>
      <c r="E3015" s="56">
        <v>0</v>
      </c>
      <c r="F3015" s="56">
        <v>0</v>
      </c>
      <c r="G3015" s="56">
        <v>111600</v>
      </c>
      <c r="H3015" s="56">
        <v>111600</v>
      </c>
      <c r="I3015" s="56">
        <v>111600</v>
      </c>
      <c r="J3015" s="56">
        <v>111600</v>
      </c>
    </row>
    <row r="3016" spans="1:10">
      <c r="A3016" s="53" t="s">
        <v>7474</v>
      </c>
      <c r="B3016" s="54" t="s">
        <v>7398</v>
      </c>
      <c r="C3016" s="55">
        <v>1296644</v>
      </c>
      <c r="D3016" s="55" t="s">
        <v>7475</v>
      </c>
      <c r="E3016" s="56">
        <v>0</v>
      </c>
      <c r="F3016" s="56">
        <v>0</v>
      </c>
      <c r="G3016" s="56">
        <v>111600</v>
      </c>
      <c r="H3016" s="56">
        <v>111600</v>
      </c>
      <c r="I3016" s="56">
        <v>111600</v>
      </c>
      <c r="J3016" s="56">
        <v>111600</v>
      </c>
    </row>
    <row r="3017" spans="1:10">
      <c r="A3017" s="53" t="s">
        <v>7476</v>
      </c>
      <c r="B3017" s="54" t="s">
        <v>7398</v>
      </c>
      <c r="C3017" s="55"/>
      <c r="D3017" s="55" t="s">
        <v>7477</v>
      </c>
      <c r="E3017" s="56">
        <v>0</v>
      </c>
      <c r="F3017" s="56">
        <v>0</v>
      </c>
      <c r="G3017" s="56">
        <v>111600</v>
      </c>
      <c r="H3017" s="56">
        <v>111600</v>
      </c>
      <c r="I3017" s="56">
        <v>111600</v>
      </c>
      <c r="J3017" s="56">
        <v>111600</v>
      </c>
    </row>
    <row r="3018" spans="1:10">
      <c r="A3018" s="53" t="s">
        <v>7478</v>
      </c>
      <c r="B3018" s="54" t="s">
        <v>7398</v>
      </c>
      <c r="C3018" s="55">
        <v>1297556</v>
      </c>
      <c r="D3018" s="55" t="s">
        <v>7479</v>
      </c>
      <c r="E3018" s="56">
        <v>0</v>
      </c>
      <c r="F3018" s="56">
        <v>0</v>
      </c>
      <c r="G3018" s="56">
        <v>111600</v>
      </c>
      <c r="H3018" s="56">
        <v>111600</v>
      </c>
      <c r="I3018" s="56">
        <v>111600</v>
      </c>
      <c r="J3018" s="56">
        <v>111600</v>
      </c>
    </row>
    <row r="3019" spans="1:10">
      <c r="A3019" s="53" t="s">
        <v>7480</v>
      </c>
      <c r="B3019" s="54" t="s">
        <v>7398</v>
      </c>
      <c r="C3019" s="55">
        <v>1297860</v>
      </c>
      <c r="D3019" s="55" t="s">
        <v>7481</v>
      </c>
      <c r="E3019" s="56">
        <v>0</v>
      </c>
      <c r="F3019" s="56">
        <v>0</v>
      </c>
      <c r="G3019" s="56">
        <v>111600</v>
      </c>
      <c r="H3019" s="56">
        <v>111600</v>
      </c>
      <c r="I3019" s="56">
        <v>111600</v>
      </c>
      <c r="J3019" s="56">
        <v>111600</v>
      </c>
    </row>
    <row r="3020" spans="1:10">
      <c r="A3020" s="53" t="s">
        <v>7482</v>
      </c>
      <c r="B3020" s="54" t="s">
        <v>7398</v>
      </c>
      <c r="C3020" s="55">
        <v>1298164</v>
      </c>
      <c r="D3020" s="55" t="s">
        <v>7483</v>
      </c>
      <c r="E3020" s="56">
        <v>0</v>
      </c>
      <c r="F3020" s="56">
        <v>0</v>
      </c>
      <c r="G3020" s="56">
        <v>111600</v>
      </c>
      <c r="H3020" s="56">
        <v>111600</v>
      </c>
      <c r="I3020" s="56">
        <v>111600</v>
      </c>
      <c r="J3020" s="56">
        <v>111600</v>
      </c>
    </row>
    <row r="3021" spans="1:10">
      <c r="A3021" s="53" t="s">
        <v>7484</v>
      </c>
      <c r="B3021" s="54" t="s">
        <v>7398</v>
      </c>
      <c r="C3021" s="55"/>
      <c r="D3021" s="55" t="s">
        <v>7485</v>
      </c>
      <c r="E3021" s="56">
        <v>0</v>
      </c>
      <c r="F3021" s="56">
        <v>0</v>
      </c>
      <c r="G3021" s="56">
        <v>111600</v>
      </c>
      <c r="H3021" s="56">
        <v>111600</v>
      </c>
      <c r="I3021" s="56">
        <v>111600</v>
      </c>
      <c r="J3021" s="56">
        <v>111600</v>
      </c>
    </row>
    <row r="3022" spans="1:10">
      <c r="A3022" s="53" t="s">
        <v>7486</v>
      </c>
      <c r="B3022" s="54" t="s">
        <v>7398</v>
      </c>
      <c r="C3022" s="55"/>
      <c r="D3022" s="55" t="s">
        <v>7487</v>
      </c>
      <c r="E3022" s="56">
        <v>0</v>
      </c>
      <c r="F3022" s="56">
        <v>0</v>
      </c>
      <c r="G3022" s="56">
        <v>111600</v>
      </c>
      <c r="H3022" s="56">
        <v>111600</v>
      </c>
      <c r="I3022" s="56">
        <v>111600</v>
      </c>
      <c r="J3022" s="56">
        <v>111600</v>
      </c>
    </row>
    <row r="3023" spans="1:10">
      <c r="A3023" s="53" t="s">
        <v>7488</v>
      </c>
      <c r="B3023" s="54" t="s">
        <v>7398</v>
      </c>
      <c r="C3023" s="55">
        <v>1300874</v>
      </c>
      <c r="D3023" s="55" t="s">
        <v>7489</v>
      </c>
      <c r="E3023" s="56">
        <v>0</v>
      </c>
      <c r="F3023" s="56">
        <v>0</v>
      </c>
      <c r="G3023" s="56">
        <v>111600</v>
      </c>
      <c r="H3023" s="56">
        <v>111600</v>
      </c>
      <c r="I3023" s="56">
        <v>111600</v>
      </c>
      <c r="J3023" s="56">
        <v>111600</v>
      </c>
    </row>
    <row r="3024" spans="1:10">
      <c r="A3024" s="53" t="s">
        <v>7490</v>
      </c>
      <c r="B3024" s="54" t="s">
        <v>7398</v>
      </c>
      <c r="C3024" s="55">
        <v>1301786</v>
      </c>
      <c r="D3024" s="55" t="s">
        <v>7491</v>
      </c>
      <c r="E3024" s="56">
        <v>0</v>
      </c>
      <c r="F3024" s="56">
        <v>0</v>
      </c>
      <c r="G3024" s="56">
        <v>111600</v>
      </c>
      <c r="H3024" s="56">
        <v>111600</v>
      </c>
      <c r="I3024" s="56">
        <v>111600</v>
      </c>
      <c r="J3024" s="56">
        <v>111600</v>
      </c>
    </row>
    <row r="3025" spans="1:10">
      <c r="A3025" s="53" t="s">
        <v>7492</v>
      </c>
      <c r="B3025" s="54" t="s">
        <v>7398</v>
      </c>
      <c r="C3025" s="55" t="s">
        <v>8037</v>
      </c>
      <c r="D3025" s="55" t="s">
        <v>7493</v>
      </c>
      <c r="E3025" s="56">
        <v>0</v>
      </c>
      <c r="F3025" s="56">
        <v>0</v>
      </c>
      <c r="G3025" s="56">
        <v>111600</v>
      </c>
      <c r="H3025" s="56">
        <v>111600</v>
      </c>
      <c r="I3025" s="56">
        <v>111600</v>
      </c>
      <c r="J3025" s="56">
        <v>111600</v>
      </c>
    </row>
    <row r="3026" spans="1:10">
      <c r="A3026" s="53" t="s">
        <v>7494</v>
      </c>
      <c r="B3026" s="54" t="s">
        <v>7398</v>
      </c>
      <c r="C3026" s="55">
        <v>1303278</v>
      </c>
      <c r="D3026" s="55" t="s">
        <v>7495</v>
      </c>
      <c r="E3026" s="56">
        <v>0</v>
      </c>
      <c r="F3026" s="56">
        <v>0</v>
      </c>
      <c r="G3026" s="56">
        <v>111600</v>
      </c>
      <c r="H3026" s="56">
        <v>111600</v>
      </c>
      <c r="I3026" s="56">
        <v>111600</v>
      </c>
      <c r="J3026" s="56">
        <v>111600</v>
      </c>
    </row>
    <row r="3027" spans="1:10">
      <c r="A3027" s="53" t="s">
        <v>7496</v>
      </c>
      <c r="B3027" s="54" t="s">
        <v>7398</v>
      </c>
      <c r="C3027" s="55" t="s">
        <v>8038</v>
      </c>
      <c r="D3027" s="55" t="s">
        <v>7497</v>
      </c>
      <c r="E3027" s="56">
        <v>0</v>
      </c>
      <c r="F3027" s="56">
        <v>0</v>
      </c>
      <c r="G3027" s="56">
        <v>111600</v>
      </c>
      <c r="H3027" s="56">
        <v>111600</v>
      </c>
      <c r="I3027" s="56">
        <v>111600</v>
      </c>
      <c r="J3027" s="56">
        <v>111600</v>
      </c>
    </row>
    <row r="3028" spans="1:10">
      <c r="A3028" s="53" t="s">
        <v>7498</v>
      </c>
      <c r="B3028" s="54" t="s">
        <v>7398</v>
      </c>
      <c r="C3028" s="55">
        <v>1304800</v>
      </c>
      <c r="D3028" s="55" t="s">
        <v>7499</v>
      </c>
      <c r="E3028" s="56">
        <v>0</v>
      </c>
      <c r="F3028" s="56">
        <v>0</v>
      </c>
      <c r="G3028" s="56">
        <v>111600</v>
      </c>
      <c r="H3028" s="56">
        <v>111600</v>
      </c>
      <c r="I3028" s="56">
        <v>111600</v>
      </c>
      <c r="J3028" s="56">
        <v>111600</v>
      </c>
    </row>
    <row r="3029" spans="1:10">
      <c r="A3029" s="53" t="s">
        <v>7500</v>
      </c>
      <c r="B3029" s="54" t="s">
        <v>7398</v>
      </c>
      <c r="C3029" s="55">
        <v>1306291</v>
      </c>
      <c r="D3029" s="55" t="s">
        <v>7501</v>
      </c>
      <c r="E3029" s="56">
        <v>0</v>
      </c>
      <c r="F3029" s="56">
        <v>0</v>
      </c>
      <c r="G3029" s="56">
        <v>111600</v>
      </c>
      <c r="H3029" s="56">
        <v>111600</v>
      </c>
      <c r="I3029" s="56">
        <v>111600</v>
      </c>
      <c r="J3029" s="56">
        <v>111600</v>
      </c>
    </row>
    <row r="3030" spans="1:10">
      <c r="A3030" s="53" t="s">
        <v>7502</v>
      </c>
      <c r="B3030" s="54" t="s">
        <v>7398</v>
      </c>
      <c r="C3030" s="55" t="s">
        <v>8039</v>
      </c>
      <c r="D3030" s="55" t="s">
        <v>7503</v>
      </c>
      <c r="E3030" s="56">
        <v>0</v>
      </c>
      <c r="F3030" s="56">
        <v>0</v>
      </c>
      <c r="G3030" s="56">
        <v>111600</v>
      </c>
      <c r="H3030" s="56">
        <v>111600</v>
      </c>
      <c r="I3030" s="56">
        <v>111600</v>
      </c>
      <c r="J3030" s="56">
        <v>111600</v>
      </c>
    </row>
    <row r="3031" spans="1:10">
      <c r="A3031" s="53" t="s">
        <v>7504</v>
      </c>
      <c r="B3031" s="54" t="s">
        <v>7398</v>
      </c>
      <c r="C3031" s="55">
        <v>1306595</v>
      </c>
      <c r="D3031" s="55" t="s">
        <v>7505</v>
      </c>
      <c r="E3031" s="56">
        <v>0</v>
      </c>
      <c r="F3031" s="56">
        <v>0</v>
      </c>
      <c r="G3031" s="56">
        <v>111600</v>
      </c>
      <c r="H3031" s="56">
        <v>111600</v>
      </c>
      <c r="I3031" s="56">
        <v>111600</v>
      </c>
      <c r="J3031" s="56">
        <v>111600</v>
      </c>
    </row>
    <row r="3032" spans="1:10">
      <c r="A3032" s="53" t="s">
        <v>7506</v>
      </c>
      <c r="B3032" s="54" t="s">
        <v>7398</v>
      </c>
      <c r="C3032" s="55">
        <v>1306899</v>
      </c>
      <c r="D3032" s="55" t="s">
        <v>7507</v>
      </c>
      <c r="E3032" s="56">
        <v>0</v>
      </c>
      <c r="F3032" s="56">
        <v>0</v>
      </c>
      <c r="G3032" s="56">
        <v>111600</v>
      </c>
      <c r="H3032" s="56">
        <v>111600</v>
      </c>
      <c r="I3032" s="56">
        <v>111600</v>
      </c>
      <c r="J3032" s="56">
        <v>111600</v>
      </c>
    </row>
    <row r="3033" spans="1:10">
      <c r="A3033" s="53" t="s">
        <v>7508</v>
      </c>
      <c r="B3033" s="54" t="s">
        <v>7398</v>
      </c>
      <c r="C3033" s="55">
        <v>1308117</v>
      </c>
      <c r="D3033" s="55" t="s">
        <v>7509</v>
      </c>
      <c r="E3033" s="56">
        <v>0</v>
      </c>
      <c r="F3033" s="56">
        <v>0</v>
      </c>
      <c r="G3033" s="56">
        <v>111600</v>
      </c>
      <c r="H3033" s="56">
        <v>111600</v>
      </c>
      <c r="I3033" s="56">
        <v>111600</v>
      </c>
      <c r="J3033" s="56">
        <v>111600</v>
      </c>
    </row>
    <row r="3034" spans="1:10">
      <c r="A3034" s="53" t="s">
        <v>7510</v>
      </c>
      <c r="B3034" s="54" t="s">
        <v>7398</v>
      </c>
      <c r="C3034" s="55">
        <v>1308421</v>
      </c>
      <c r="D3034" s="55" t="s">
        <v>7511</v>
      </c>
      <c r="E3034" s="56">
        <v>0</v>
      </c>
      <c r="F3034" s="56">
        <v>0</v>
      </c>
      <c r="G3034" s="56">
        <v>111600</v>
      </c>
      <c r="H3034" s="56">
        <v>111600</v>
      </c>
      <c r="I3034" s="56">
        <v>111600</v>
      </c>
      <c r="J3034" s="56">
        <v>111600</v>
      </c>
    </row>
    <row r="3035" spans="1:10">
      <c r="A3035" s="53" t="s">
        <v>7512</v>
      </c>
      <c r="B3035" s="54" t="s">
        <v>7398</v>
      </c>
      <c r="C3035" s="55">
        <v>1309609</v>
      </c>
      <c r="D3035" s="55" t="s">
        <v>7513</v>
      </c>
      <c r="E3035" s="56">
        <v>0</v>
      </c>
      <c r="F3035" s="56">
        <v>0</v>
      </c>
      <c r="G3035" s="56">
        <v>111600</v>
      </c>
      <c r="H3035" s="56">
        <v>111600</v>
      </c>
      <c r="I3035" s="56">
        <v>111600</v>
      </c>
      <c r="J3035" s="56">
        <v>111600</v>
      </c>
    </row>
    <row r="3036" spans="1:10">
      <c r="A3036" s="53" t="s">
        <v>7514</v>
      </c>
      <c r="B3036" s="54" t="s">
        <v>7398</v>
      </c>
      <c r="C3036" s="55">
        <v>1310217</v>
      </c>
      <c r="D3036" s="55" t="s">
        <v>7515</v>
      </c>
      <c r="E3036" s="56">
        <v>0</v>
      </c>
      <c r="F3036" s="56">
        <v>0</v>
      </c>
      <c r="G3036" s="56">
        <v>111600</v>
      </c>
      <c r="H3036" s="56">
        <v>111600</v>
      </c>
      <c r="I3036" s="56">
        <v>111600</v>
      </c>
      <c r="J3036" s="56">
        <v>111600</v>
      </c>
    </row>
    <row r="3037" spans="1:10">
      <c r="A3037" s="53" t="s">
        <v>7516</v>
      </c>
      <c r="B3037" s="54" t="s">
        <v>7398</v>
      </c>
      <c r="C3037" s="55">
        <v>1313839</v>
      </c>
      <c r="D3037" s="55" t="s">
        <v>7517</v>
      </c>
      <c r="E3037" s="56">
        <v>0</v>
      </c>
      <c r="F3037" s="56">
        <v>0</v>
      </c>
      <c r="G3037" s="56">
        <v>111600</v>
      </c>
      <c r="H3037" s="56">
        <v>111600</v>
      </c>
      <c r="I3037" s="56">
        <v>111600</v>
      </c>
      <c r="J3037" s="56">
        <v>111600</v>
      </c>
    </row>
    <row r="3038" spans="1:10">
      <c r="A3038" s="53" t="s">
        <v>7518</v>
      </c>
      <c r="B3038" s="54" t="s">
        <v>7398</v>
      </c>
      <c r="C3038" s="55">
        <v>1315271</v>
      </c>
      <c r="D3038" s="55" t="s">
        <v>7519</v>
      </c>
      <c r="E3038" s="56">
        <v>0</v>
      </c>
      <c r="F3038" s="56">
        <v>0</v>
      </c>
      <c r="G3038" s="56">
        <v>111600</v>
      </c>
      <c r="H3038" s="56">
        <v>111600</v>
      </c>
      <c r="I3038" s="56">
        <v>111600</v>
      </c>
      <c r="J3038" s="56">
        <v>111600</v>
      </c>
    </row>
    <row r="3039" spans="1:10">
      <c r="A3039" s="53" t="s">
        <v>7520</v>
      </c>
      <c r="B3039" s="54" t="s">
        <v>7398</v>
      </c>
      <c r="C3039" s="55">
        <v>1316487</v>
      </c>
      <c r="D3039" s="55" t="s">
        <v>7521</v>
      </c>
      <c r="E3039" s="56">
        <v>0</v>
      </c>
      <c r="F3039" s="56">
        <v>0</v>
      </c>
      <c r="G3039" s="56">
        <v>111600</v>
      </c>
      <c r="H3039" s="56">
        <v>111600</v>
      </c>
      <c r="I3039" s="56">
        <v>111600</v>
      </c>
      <c r="J3039" s="56">
        <v>111600</v>
      </c>
    </row>
    <row r="3040" spans="1:10">
      <c r="A3040" s="53" t="s">
        <v>7522</v>
      </c>
      <c r="B3040" s="54" t="s">
        <v>7398</v>
      </c>
      <c r="C3040" s="55"/>
      <c r="D3040" s="55" t="s">
        <v>7523</v>
      </c>
      <c r="E3040" s="56">
        <v>0</v>
      </c>
      <c r="F3040" s="56">
        <v>0</v>
      </c>
      <c r="G3040" s="56">
        <v>111600</v>
      </c>
      <c r="H3040" s="56">
        <v>111600</v>
      </c>
      <c r="I3040" s="56">
        <v>111600</v>
      </c>
      <c r="J3040" s="56">
        <v>111600</v>
      </c>
    </row>
    <row r="3041" spans="1:10">
      <c r="A3041" s="53" t="s">
        <v>7524</v>
      </c>
      <c r="B3041" s="54" t="s">
        <v>7398</v>
      </c>
      <c r="C3041" s="55">
        <v>1317066</v>
      </c>
      <c r="D3041" s="55" t="s">
        <v>7525</v>
      </c>
      <c r="E3041" s="56">
        <v>0</v>
      </c>
      <c r="F3041" s="56">
        <v>0</v>
      </c>
      <c r="G3041" s="56">
        <v>111600</v>
      </c>
      <c r="H3041" s="56">
        <v>111600</v>
      </c>
      <c r="I3041" s="56">
        <v>111600</v>
      </c>
      <c r="J3041" s="56">
        <v>111600</v>
      </c>
    </row>
    <row r="3042" spans="1:10">
      <c r="A3042" s="53" t="s">
        <v>7526</v>
      </c>
      <c r="B3042" s="54" t="s">
        <v>7398</v>
      </c>
      <c r="C3042" s="55">
        <v>1317674</v>
      </c>
      <c r="D3042" s="55" t="s">
        <v>7527</v>
      </c>
      <c r="E3042" s="56">
        <v>0</v>
      </c>
      <c r="F3042" s="56">
        <v>0</v>
      </c>
      <c r="G3042" s="56">
        <v>111600</v>
      </c>
      <c r="H3042" s="56">
        <v>111600</v>
      </c>
      <c r="I3042" s="56">
        <v>111600</v>
      </c>
      <c r="J3042" s="56">
        <v>111600</v>
      </c>
    </row>
    <row r="3043" spans="1:10">
      <c r="A3043" s="53" t="s">
        <v>7528</v>
      </c>
      <c r="B3043" s="54" t="s">
        <v>7398</v>
      </c>
      <c r="C3043" s="55"/>
      <c r="D3043" s="55" t="s">
        <v>7529</v>
      </c>
      <c r="E3043" s="56">
        <v>0</v>
      </c>
      <c r="F3043" s="56">
        <v>0</v>
      </c>
      <c r="G3043" s="56">
        <v>111600</v>
      </c>
      <c r="H3043" s="56">
        <v>111600</v>
      </c>
      <c r="I3043" s="56">
        <v>111600</v>
      </c>
      <c r="J3043" s="56">
        <v>111600</v>
      </c>
    </row>
    <row r="3044" spans="1:10">
      <c r="A3044" s="53" t="s">
        <v>7530</v>
      </c>
      <c r="B3044" s="54" t="s">
        <v>7398</v>
      </c>
      <c r="C3044" s="55">
        <v>1318586</v>
      </c>
      <c r="D3044" s="55" t="s">
        <v>7531</v>
      </c>
      <c r="E3044" s="56">
        <v>0</v>
      </c>
      <c r="F3044" s="56">
        <v>0</v>
      </c>
      <c r="G3044" s="56">
        <v>111600</v>
      </c>
      <c r="H3044" s="56">
        <v>111600</v>
      </c>
      <c r="I3044" s="56">
        <v>111600</v>
      </c>
      <c r="J3044" s="56">
        <v>111600</v>
      </c>
    </row>
    <row r="3045" spans="1:10">
      <c r="A3045" s="53" t="s">
        <v>7532</v>
      </c>
      <c r="B3045" s="54" t="s">
        <v>7398</v>
      </c>
      <c r="C3045" s="55">
        <v>1320384</v>
      </c>
      <c r="D3045" s="55" t="s">
        <v>7533</v>
      </c>
      <c r="E3045" s="56">
        <v>0</v>
      </c>
      <c r="F3045" s="56">
        <v>0</v>
      </c>
      <c r="G3045" s="56">
        <v>111600</v>
      </c>
      <c r="H3045" s="56">
        <v>111600</v>
      </c>
      <c r="I3045" s="56">
        <v>111600</v>
      </c>
      <c r="J3045" s="56">
        <v>111600</v>
      </c>
    </row>
    <row r="3046" spans="1:10">
      <c r="A3046" s="53" t="s">
        <v>7534</v>
      </c>
      <c r="B3046" s="54" t="s">
        <v>7398</v>
      </c>
      <c r="C3046" s="55">
        <v>1321600</v>
      </c>
      <c r="D3046" s="55" t="s">
        <v>7535</v>
      </c>
      <c r="E3046" s="56">
        <v>0</v>
      </c>
      <c r="F3046" s="56">
        <v>0</v>
      </c>
      <c r="G3046" s="56">
        <v>111600</v>
      </c>
      <c r="H3046" s="56">
        <v>111600</v>
      </c>
      <c r="I3046" s="56">
        <v>111600</v>
      </c>
      <c r="J3046" s="56">
        <v>111600</v>
      </c>
    </row>
    <row r="3047" spans="1:10">
      <c r="A3047" s="53" t="s">
        <v>7536</v>
      </c>
      <c r="B3047" s="54" t="s">
        <v>7398</v>
      </c>
      <c r="C3047" s="55">
        <v>1323426</v>
      </c>
      <c r="D3047" s="55" t="s">
        <v>7537</v>
      </c>
      <c r="E3047" s="56">
        <v>0</v>
      </c>
      <c r="F3047" s="56">
        <v>0</v>
      </c>
      <c r="G3047" s="56">
        <v>111600</v>
      </c>
      <c r="H3047" s="56">
        <v>111600</v>
      </c>
      <c r="I3047" s="56">
        <v>111600</v>
      </c>
      <c r="J3047" s="56">
        <v>111600</v>
      </c>
    </row>
    <row r="3048" spans="1:10">
      <c r="A3048" s="53" t="s">
        <v>7538</v>
      </c>
      <c r="B3048" s="54" t="s">
        <v>7398</v>
      </c>
      <c r="C3048" s="55">
        <v>1325832</v>
      </c>
      <c r="D3048" s="55" t="s">
        <v>7539</v>
      </c>
      <c r="E3048" s="56">
        <v>0</v>
      </c>
      <c r="F3048" s="56">
        <v>0</v>
      </c>
      <c r="G3048" s="56">
        <v>111600</v>
      </c>
      <c r="H3048" s="56">
        <v>111600</v>
      </c>
      <c r="I3048" s="56">
        <v>111600</v>
      </c>
      <c r="J3048" s="56">
        <v>111600</v>
      </c>
    </row>
    <row r="3049" spans="1:10">
      <c r="A3049" s="53" t="s">
        <v>7540</v>
      </c>
      <c r="B3049" s="54" t="s">
        <v>7398</v>
      </c>
      <c r="C3049" s="55">
        <v>1326440</v>
      </c>
      <c r="D3049" s="55" t="s">
        <v>7541</v>
      </c>
      <c r="E3049" s="56">
        <v>0</v>
      </c>
      <c r="F3049" s="56">
        <v>0</v>
      </c>
      <c r="G3049" s="56">
        <v>111600</v>
      </c>
      <c r="H3049" s="56">
        <v>111600</v>
      </c>
      <c r="I3049" s="56">
        <v>111600</v>
      </c>
      <c r="J3049" s="56">
        <v>111600</v>
      </c>
    </row>
    <row r="3050" spans="1:10">
      <c r="A3050" s="53" t="s">
        <v>7542</v>
      </c>
      <c r="B3050" s="54" t="s">
        <v>7398</v>
      </c>
      <c r="C3050" s="55">
        <v>1326744</v>
      </c>
      <c r="D3050" s="55" t="s">
        <v>7543</v>
      </c>
      <c r="E3050" s="56">
        <v>0</v>
      </c>
      <c r="F3050" s="56">
        <v>0</v>
      </c>
      <c r="G3050" s="56">
        <v>111600</v>
      </c>
      <c r="H3050" s="56">
        <v>111600</v>
      </c>
      <c r="I3050" s="56">
        <v>111600</v>
      </c>
      <c r="J3050" s="56">
        <v>111600</v>
      </c>
    </row>
    <row r="3051" spans="1:10">
      <c r="A3051" s="53" t="s">
        <v>7544</v>
      </c>
      <c r="B3051" s="54" t="s">
        <v>7398</v>
      </c>
      <c r="C3051" s="55">
        <v>1327352</v>
      </c>
      <c r="D3051" s="55" t="s">
        <v>7545</v>
      </c>
      <c r="E3051" s="56">
        <v>0</v>
      </c>
      <c r="F3051" s="56">
        <v>0</v>
      </c>
      <c r="G3051" s="56">
        <v>111600</v>
      </c>
      <c r="H3051" s="56">
        <v>111600</v>
      </c>
      <c r="I3051" s="56">
        <v>111600</v>
      </c>
      <c r="J3051" s="56">
        <v>111600</v>
      </c>
    </row>
    <row r="3052" spans="1:10">
      <c r="A3052" s="53" t="s">
        <v>7546</v>
      </c>
      <c r="B3052" s="54" t="s">
        <v>7398</v>
      </c>
      <c r="C3052" s="55">
        <v>1333380</v>
      </c>
      <c r="D3052" s="55" t="s">
        <v>7547</v>
      </c>
      <c r="E3052" s="56">
        <v>0</v>
      </c>
      <c r="F3052" s="56">
        <v>0</v>
      </c>
      <c r="G3052" s="56">
        <v>111600</v>
      </c>
      <c r="H3052" s="56">
        <v>111600</v>
      </c>
      <c r="I3052" s="56">
        <v>111600</v>
      </c>
      <c r="J3052" s="56">
        <v>111600</v>
      </c>
    </row>
    <row r="3053" spans="1:10">
      <c r="A3053" s="53" t="s">
        <v>7548</v>
      </c>
      <c r="B3053" s="54" t="s">
        <v>7398</v>
      </c>
      <c r="C3053" s="55"/>
      <c r="D3053" s="55" t="s">
        <v>7549</v>
      </c>
      <c r="E3053" s="56">
        <v>0</v>
      </c>
      <c r="F3053" s="56">
        <v>0</v>
      </c>
      <c r="G3053" s="56">
        <v>115600</v>
      </c>
      <c r="H3053" s="56">
        <v>115600</v>
      </c>
      <c r="I3053" s="56">
        <v>115600</v>
      </c>
      <c r="J3053" s="56">
        <v>115600</v>
      </c>
    </row>
    <row r="3054" spans="1:10">
      <c r="A3054" s="53" t="s">
        <v>7550</v>
      </c>
      <c r="B3054" s="54" t="s">
        <v>7398</v>
      </c>
      <c r="C3054" s="55"/>
      <c r="D3054" s="55" t="s">
        <v>7551</v>
      </c>
      <c r="E3054" s="56">
        <v>0</v>
      </c>
      <c r="F3054" s="56">
        <v>0</v>
      </c>
      <c r="G3054" s="56">
        <v>115600</v>
      </c>
      <c r="H3054" s="56">
        <v>115600</v>
      </c>
      <c r="I3054" s="56">
        <v>115600</v>
      </c>
      <c r="J3054" s="56">
        <v>115600</v>
      </c>
    </row>
    <row r="3055" spans="1:10">
      <c r="A3055" s="53" t="s">
        <v>7552</v>
      </c>
      <c r="B3055" s="54" t="s">
        <v>7398</v>
      </c>
      <c r="C3055" s="55"/>
      <c r="D3055" s="55" t="s">
        <v>7553</v>
      </c>
      <c r="E3055" s="56">
        <v>0</v>
      </c>
      <c r="F3055" s="56">
        <v>0</v>
      </c>
      <c r="G3055" s="56">
        <v>115600</v>
      </c>
      <c r="H3055" s="56">
        <v>115600</v>
      </c>
      <c r="I3055" s="56">
        <v>115600</v>
      </c>
      <c r="J3055" s="56">
        <v>115600</v>
      </c>
    </row>
    <row r="3056" spans="1:10">
      <c r="A3056" s="53" t="s">
        <v>7554</v>
      </c>
      <c r="B3056" s="54" t="s">
        <v>7398</v>
      </c>
      <c r="C3056" s="55"/>
      <c r="D3056" s="55" t="s">
        <v>7555</v>
      </c>
      <c r="E3056" s="56">
        <v>0</v>
      </c>
      <c r="F3056" s="56">
        <v>0</v>
      </c>
      <c r="G3056" s="56">
        <v>115600</v>
      </c>
      <c r="H3056" s="56">
        <v>115600</v>
      </c>
      <c r="I3056" s="56">
        <v>115600</v>
      </c>
      <c r="J3056" s="56">
        <v>115600</v>
      </c>
    </row>
    <row r="3057" spans="1:10">
      <c r="A3057" s="53" t="s">
        <v>7556</v>
      </c>
      <c r="B3057" s="54" t="s">
        <v>7398</v>
      </c>
      <c r="C3057" s="55"/>
      <c r="D3057" s="55" t="s">
        <v>7557</v>
      </c>
      <c r="E3057" s="56">
        <v>0</v>
      </c>
      <c r="F3057" s="56">
        <v>0</v>
      </c>
      <c r="G3057" s="56">
        <v>115600</v>
      </c>
      <c r="H3057" s="56">
        <v>115600</v>
      </c>
      <c r="I3057" s="56">
        <v>115600</v>
      </c>
      <c r="J3057" s="56">
        <v>115600</v>
      </c>
    </row>
    <row r="3058" spans="1:10">
      <c r="A3058" s="53" t="s">
        <v>7558</v>
      </c>
      <c r="B3058" s="54" t="s">
        <v>7398</v>
      </c>
      <c r="C3058" s="55"/>
      <c r="D3058" s="55" t="s">
        <v>7559</v>
      </c>
      <c r="E3058" s="56">
        <v>0</v>
      </c>
      <c r="F3058" s="56">
        <v>0</v>
      </c>
      <c r="G3058" s="56">
        <v>115600</v>
      </c>
      <c r="H3058" s="56">
        <v>115600</v>
      </c>
      <c r="I3058" s="56">
        <v>115600</v>
      </c>
      <c r="J3058" s="56">
        <v>115600</v>
      </c>
    </row>
    <row r="3059" spans="1:10">
      <c r="A3059" s="53" t="s">
        <v>7560</v>
      </c>
      <c r="B3059" s="54" t="s">
        <v>7398</v>
      </c>
      <c r="C3059" s="55"/>
      <c r="D3059" s="55" t="s">
        <v>7561</v>
      </c>
      <c r="E3059" s="56">
        <v>0</v>
      </c>
      <c r="F3059" s="56">
        <v>0</v>
      </c>
      <c r="G3059" s="56">
        <v>115600</v>
      </c>
      <c r="H3059" s="56">
        <v>115600</v>
      </c>
      <c r="I3059" s="56">
        <v>115600</v>
      </c>
      <c r="J3059" s="56">
        <v>115600</v>
      </c>
    </row>
    <row r="3060" spans="1:10">
      <c r="A3060" s="53" t="s">
        <v>7562</v>
      </c>
      <c r="B3060" s="54" t="s">
        <v>7398</v>
      </c>
      <c r="C3060" s="55"/>
      <c r="D3060" s="55" t="s">
        <v>7563</v>
      </c>
      <c r="E3060" s="56">
        <v>0</v>
      </c>
      <c r="F3060" s="56">
        <v>0</v>
      </c>
      <c r="G3060" s="56">
        <v>115600</v>
      </c>
      <c r="H3060" s="56">
        <v>115600</v>
      </c>
      <c r="I3060" s="56">
        <v>115600</v>
      </c>
      <c r="J3060" s="56">
        <v>115600</v>
      </c>
    </row>
    <row r="3061" spans="1:10">
      <c r="A3061" s="53" t="s">
        <v>7564</v>
      </c>
      <c r="B3061" s="54" t="s">
        <v>7398</v>
      </c>
      <c r="C3061" s="55" t="s">
        <v>8040</v>
      </c>
      <c r="D3061" s="55" t="s">
        <v>7565</v>
      </c>
      <c r="E3061" s="56">
        <v>0</v>
      </c>
      <c r="F3061" s="56">
        <v>0</v>
      </c>
      <c r="G3061" s="56">
        <v>83600</v>
      </c>
      <c r="H3061" s="56">
        <v>83600</v>
      </c>
      <c r="I3061" s="56">
        <v>83600</v>
      </c>
      <c r="J3061" s="56">
        <v>83600</v>
      </c>
    </row>
    <row r="3062" spans="1:10">
      <c r="A3062" s="53" t="s">
        <v>7566</v>
      </c>
      <c r="B3062" s="54" t="s">
        <v>7398</v>
      </c>
      <c r="C3062" s="55" t="s">
        <v>8041</v>
      </c>
      <c r="D3062" s="55" t="s">
        <v>7567</v>
      </c>
      <c r="E3062" s="56">
        <v>2024</v>
      </c>
      <c r="F3062" s="56">
        <v>2024</v>
      </c>
      <c r="G3062" s="56">
        <v>4552</v>
      </c>
      <c r="H3062" s="56">
        <v>4552</v>
      </c>
      <c r="I3062" s="56">
        <v>4552</v>
      </c>
      <c r="J3062" s="56">
        <v>11178</v>
      </c>
    </row>
    <row r="3063" spans="1:10">
      <c r="A3063" s="53" t="s">
        <v>7568</v>
      </c>
      <c r="B3063" s="54" t="s">
        <v>7398</v>
      </c>
      <c r="C3063" s="55" t="s">
        <v>8041</v>
      </c>
      <c r="D3063" s="12" t="s">
        <v>7569</v>
      </c>
      <c r="E3063" s="56">
        <v>2836</v>
      </c>
      <c r="F3063" s="56">
        <v>2836</v>
      </c>
      <c r="G3063" s="56">
        <v>4552</v>
      </c>
      <c r="H3063" s="56">
        <v>4552</v>
      </c>
      <c r="I3063" s="56">
        <v>4552</v>
      </c>
      <c r="J3063" s="56">
        <v>11178</v>
      </c>
    </row>
    <row r="3064" spans="1:10">
      <c r="A3064" s="53" t="s">
        <v>7570</v>
      </c>
      <c r="B3064" s="54" t="s">
        <v>7398</v>
      </c>
      <c r="C3064" s="55" t="s">
        <v>8041</v>
      </c>
      <c r="D3064" s="26" t="s">
        <v>7571</v>
      </c>
      <c r="E3064" s="56">
        <v>2024</v>
      </c>
      <c r="F3064" s="56">
        <v>2024</v>
      </c>
      <c r="G3064" s="56">
        <v>4552</v>
      </c>
      <c r="H3064" s="56">
        <v>4552</v>
      </c>
      <c r="I3064" s="56">
        <v>4552</v>
      </c>
      <c r="J3064" s="56">
        <v>11178</v>
      </c>
    </row>
    <row r="3065" spans="1:10">
      <c r="A3065" s="53" t="s">
        <v>7572</v>
      </c>
      <c r="B3065" s="54" t="s">
        <v>7398</v>
      </c>
      <c r="C3065" s="55" t="s">
        <v>8041</v>
      </c>
      <c r="D3065" s="55" t="s">
        <v>7573</v>
      </c>
      <c r="E3065" s="56">
        <v>2024</v>
      </c>
      <c r="F3065" s="56">
        <v>2024</v>
      </c>
      <c r="G3065" s="56">
        <v>4552</v>
      </c>
      <c r="H3065" s="56">
        <v>4552</v>
      </c>
      <c r="I3065" s="56">
        <v>4552</v>
      </c>
      <c r="J3065" s="56">
        <v>11178</v>
      </c>
    </row>
    <row r="3066" spans="1:10">
      <c r="A3066" s="53" t="s">
        <v>7574</v>
      </c>
      <c r="B3066" s="54" t="s">
        <v>7398</v>
      </c>
      <c r="C3066" s="55" t="s">
        <v>8041</v>
      </c>
      <c r="D3066" s="26" t="s">
        <v>7575</v>
      </c>
      <c r="E3066" s="56">
        <v>2024</v>
      </c>
      <c r="F3066" s="56">
        <v>2024</v>
      </c>
      <c r="G3066" s="56">
        <v>6584</v>
      </c>
      <c r="H3066" s="56">
        <v>6584</v>
      </c>
      <c r="I3066" s="56">
        <v>6584</v>
      </c>
      <c r="J3066" s="56">
        <v>11178</v>
      </c>
    </row>
    <row r="3067" spans="1:10">
      <c r="A3067" s="53" t="s">
        <v>7576</v>
      </c>
      <c r="B3067" s="54" t="s">
        <v>7398</v>
      </c>
      <c r="C3067" s="55" t="s">
        <v>8041</v>
      </c>
      <c r="D3067" s="40" t="s">
        <v>7577</v>
      </c>
      <c r="E3067" s="56">
        <v>2024</v>
      </c>
      <c r="F3067" s="56">
        <v>2024</v>
      </c>
      <c r="G3067" s="56">
        <v>4552</v>
      </c>
      <c r="H3067" s="56">
        <v>4552</v>
      </c>
      <c r="I3067" s="56">
        <v>4552</v>
      </c>
      <c r="J3067" s="56">
        <v>11178</v>
      </c>
    </row>
    <row r="3068" spans="1:10">
      <c r="A3068" s="53" t="s">
        <v>7578</v>
      </c>
      <c r="B3068" s="54" t="s">
        <v>7398</v>
      </c>
      <c r="C3068" s="55" t="s">
        <v>8041</v>
      </c>
      <c r="D3068" s="55" t="s">
        <v>7579</v>
      </c>
      <c r="E3068" s="56">
        <v>22800</v>
      </c>
      <c r="F3068" s="56">
        <v>22800</v>
      </c>
      <c r="G3068" s="56">
        <v>18000</v>
      </c>
      <c r="H3068" s="56">
        <v>18000</v>
      </c>
      <c r="I3068" s="56">
        <v>18000</v>
      </c>
      <c r="J3068" s="56">
        <v>27945</v>
      </c>
    </row>
    <row r="3069" spans="1:10">
      <c r="A3069" s="53" t="s">
        <v>7580</v>
      </c>
      <c r="B3069" s="54" t="s">
        <v>7398</v>
      </c>
      <c r="C3069" s="55" t="s">
        <v>8042</v>
      </c>
      <c r="D3069" s="55" t="s">
        <v>7581</v>
      </c>
      <c r="E3069" s="56">
        <v>0</v>
      </c>
      <c r="F3069" s="56">
        <v>0</v>
      </c>
      <c r="G3069" s="56">
        <v>17884.8</v>
      </c>
      <c r="H3069" s="56">
        <v>17884.8</v>
      </c>
      <c r="I3069" s="56">
        <v>17884.8</v>
      </c>
      <c r="J3069" s="56">
        <v>17884.8</v>
      </c>
    </row>
    <row r="3070" spans="1:10">
      <c r="A3070" s="53" t="s">
        <v>7582</v>
      </c>
      <c r="B3070" s="54" t="s">
        <v>7398</v>
      </c>
      <c r="C3070" s="55"/>
      <c r="D3070" s="55" t="s">
        <v>7583</v>
      </c>
      <c r="E3070" s="56">
        <v>0</v>
      </c>
      <c r="F3070" s="56">
        <v>0</v>
      </c>
      <c r="G3070" s="56">
        <v>511600</v>
      </c>
      <c r="H3070" s="56">
        <v>511600</v>
      </c>
      <c r="I3070" s="56">
        <v>511600</v>
      </c>
      <c r="J3070" s="56">
        <v>511600</v>
      </c>
    </row>
    <row r="3071" spans="1:10">
      <c r="A3071" s="53" t="s">
        <v>7584</v>
      </c>
      <c r="B3071" s="54" t="s">
        <v>7398</v>
      </c>
      <c r="C3071" s="55"/>
      <c r="D3071" s="55" t="s">
        <v>7585</v>
      </c>
      <c r="E3071" s="56">
        <v>0</v>
      </c>
      <c r="F3071" s="56">
        <v>0</v>
      </c>
      <c r="G3071" s="56">
        <v>183600</v>
      </c>
      <c r="H3071" s="56">
        <v>183600</v>
      </c>
      <c r="I3071" s="56">
        <v>183600</v>
      </c>
      <c r="J3071" s="56">
        <v>183600</v>
      </c>
    </row>
    <row r="3072" spans="1:10">
      <c r="A3072" s="53" t="s">
        <v>7586</v>
      </c>
      <c r="B3072" s="54" t="s">
        <v>7398</v>
      </c>
      <c r="C3072" s="55"/>
      <c r="D3072" s="55" t="s">
        <v>7587</v>
      </c>
      <c r="E3072" s="56">
        <v>0</v>
      </c>
      <c r="F3072" s="56">
        <v>0</v>
      </c>
      <c r="G3072" s="56">
        <v>7592</v>
      </c>
      <c r="H3072" s="56">
        <v>7592</v>
      </c>
      <c r="I3072" s="56">
        <v>7592</v>
      </c>
      <c r="J3072" s="56">
        <v>83600</v>
      </c>
    </row>
    <row r="3073" spans="1:10">
      <c r="A3073" s="53" t="s">
        <v>7588</v>
      </c>
      <c r="B3073" s="54" t="s">
        <v>7398</v>
      </c>
      <c r="C3073" s="55" t="s">
        <v>8043</v>
      </c>
      <c r="D3073" s="55" t="s">
        <v>7589</v>
      </c>
      <c r="E3073" s="56">
        <v>0</v>
      </c>
      <c r="F3073" s="56">
        <v>0</v>
      </c>
      <c r="G3073" s="56">
        <v>235600</v>
      </c>
      <c r="H3073" s="56">
        <v>235600</v>
      </c>
      <c r="I3073" s="56">
        <v>235600</v>
      </c>
      <c r="J3073" s="56">
        <v>235600</v>
      </c>
    </row>
    <row r="3074" spans="1:10">
      <c r="A3074" s="53" t="s">
        <v>7590</v>
      </c>
      <c r="B3074" s="54" t="s">
        <v>7398</v>
      </c>
      <c r="C3074" s="55" t="s">
        <v>8044</v>
      </c>
      <c r="D3074" s="55" t="s">
        <v>7591</v>
      </c>
      <c r="E3074" s="56">
        <v>0</v>
      </c>
      <c r="F3074" s="56">
        <v>0</v>
      </c>
      <c r="G3074" s="56">
        <v>6584</v>
      </c>
      <c r="H3074" s="56">
        <v>6584</v>
      </c>
      <c r="I3074" s="56">
        <v>6584</v>
      </c>
      <c r="J3074" s="56">
        <v>143600</v>
      </c>
    </row>
    <row r="3075" spans="1:10">
      <c r="A3075" s="53" t="s">
        <v>7592</v>
      </c>
      <c r="B3075" s="54" t="s">
        <v>7398</v>
      </c>
      <c r="C3075" s="55" t="s">
        <v>8045</v>
      </c>
      <c r="D3075" s="55" t="s">
        <v>7593</v>
      </c>
      <c r="E3075" s="56">
        <v>0</v>
      </c>
      <c r="F3075" s="56">
        <v>0</v>
      </c>
      <c r="G3075" s="56">
        <v>67600</v>
      </c>
      <c r="H3075" s="56">
        <v>67600</v>
      </c>
      <c r="I3075" s="56">
        <v>67600</v>
      </c>
      <c r="J3075" s="56">
        <v>67600</v>
      </c>
    </row>
    <row r="3076" spans="1:10">
      <c r="A3076" s="53" t="s">
        <v>7594</v>
      </c>
      <c r="B3076" s="54" t="s">
        <v>7398</v>
      </c>
      <c r="C3076" s="55">
        <v>504462</v>
      </c>
      <c r="D3076" s="55" t="s">
        <v>7595</v>
      </c>
      <c r="E3076" s="56">
        <v>0</v>
      </c>
      <c r="F3076" s="56">
        <v>0</v>
      </c>
      <c r="G3076" s="56">
        <v>319600</v>
      </c>
      <c r="H3076" s="56">
        <v>319600</v>
      </c>
      <c r="I3076" s="56">
        <v>319600</v>
      </c>
      <c r="J3076" s="56">
        <v>319600</v>
      </c>
    </row>
    <row r="3077" spans="1:10">
      <c r="A3077" s="53" t="s">
        <v>7596</v>
      </c>
      <c r="B3077" s="54" t="s">
        <v>7398</v>
      </c>
      <c r="C3077" s="55">
        <v>1009776</v>
      </c>
      <c r="D3077" s="55" t="s">
        <v>7597</v>
      </c>
      <c r="E3077" s="56">
        <v>0</v>
      </c>
      <c r="F3077" s="56">
        <v>0</v>
      </c>
      <c r="G3077" s="56">
        <v>151600</v>
      </c>
      <c r="H3077" s="56">
        <v>151600</v>
      </c>
      <c r="I3077" s="56">
        <v>151600</v>
      </c>
      <c r="J3077" s="56">
        <v>151600</v>
      </c>
    </row>
    <row r="3078" spans="1:10">
      <c r="A3078" s="53" t="s">
        <v>7598</v>
      </c>
      <c r="B3078" s="54" t="s">
        <v>7398</v>
      </c>
      <c r="C3078" s="55">
        <v>1234277</v>
      </c>
      <c r="D3078" s="55" t="s">
        <v>7599</v>
      </c>
      <c r="E3078" s="56">
        <v>0</v>
      </c>
      <c r="F3078" s="56">
        <v>0</v>
      </c>
      <c r="G3078" s="56">
        <v>5589</v>
      </c>
      <c r="H3078" s="56">
        <v>5589</v>
      </c>
      <c r="I3078" s="56">
        <v>5589</v>
      </c>
      <c r="J3078" s="56">
        <v>5589</v>
      </c>
    </row>
    <row r="3079" spans="1:10">
      <c r="A3079" s="53" t="s">
        <v>7600</v>
      </c>
      <c r="B3079" s="54" t="s">
        <v>7398</v>
      </c>
      <c r="C3079" s="55" t="s">
        <v>8046</v>
      </c>
      <c r="D3079" s="55" t="s">
        <v>7601</v>
      </c>
      <c r="E3079" s="56">
        <v>0</v>
      </c>
      <c r="F3079" s="56">
        <v>0</v>
      </c>
      <c r="G3079" s="56">
        <v>13413.6</v>
      </c>
      <c r="H3079" s="56">
        <v>13413.6</v>
      </c>
      <c r="I3079" s="56">
        <v>13413.6</v>
      </c>
      <c r="J3079" s="56">
        <v>13413.6</v>
      </c>
    </row>
    <row r="3080" spans="1:10">
      <c r="A3080" s="53" t="s">
        <v>7602</v>
      </c>
      <c r="B3080" s="54" t="s">
        <v>7398</v>
      </c>
      <c r="C3080" s="55" t="s">
        <v>8047</v>
      </c>
      <c r="D3080" s="55" t="s">
        <v>7603</v>
      </c>
      <c r="E3080" s="56">
        <v>0</v>
      </c>
      <c r="F3080" s="56">
        <v>0</v>
      </c>
      <c r="G3080" s="56">
        <v>199600</v>
      </c>
      <c r="H3080" s="56">
        <v>199600</v>
      </c>
      <c r="I3080" s="56">
        <v>199600</v>
      </c>
      <c r="J3080" s="56">
        <v>199600</v>
      </c>
    </row>
    <row r="3081" spans="1:10">
      <c r="A3081" s="53" t="s">
        <v>7604</v>
      </c>
      <c r="B3081" s="54" t="s">
        <v>7398</v>
      </c>
      <c r="C3081" s="55">
        <v>75301</v>
      </c>
      <c r="D3081" s="55" t="s">
        <v>7605</v>
      </c>
      <c r="E3081" s="56">
        <v>10800</v>
      </c>
      <c r="F3081" s="56">
        <v>10800</v>
      </c>
      <c r="G3081" s="56">
        <v>21264</v>
      </c>
      <c r="H3081" s="56">
        <v>21264</v>
      </c>
      <c r="I3081" s="56">
        <v>21264</v>
      </c>
      <c r="J3081" s="56">
        <v>27945</v>
      </c>
    </row>
    <row r="3082" spans="1:10">
      <c r="A3082" s="53" t="s">
        <v>7606</v>
      </c>
      <c r="B3082" s="54" t="s">
        <v>7398</v>
      </c>
      <c r="C3082" s="55"/>
      <c r="D3082" s="55" t="s">
        <v>7607</v>
      </c>
      <c r="E3082" s="56">
        <v>0</v>
      </c>
      <c r="F3082" s="56">
        <v>0</v>
      </c>
      <c r="G3082" s="56">
        <v>67600</v>
      </c>
      <c r="H3082" s="56">
        <v>67600</v>
      </c>
      <c r="I3082" s="56">
        <v>67600</v>
      </c>
      <c r="J3082" s="56">
        <v>67600</v>
      </c>
    </row>
    <row r="3083" spans="1:10">
      <c r="A3083" s="53" t="s">
        <v>7608</v>
      </c>
      <c r="B3083" s="54" t="s">
        <v>7398</v>
      </c>
      <c r="C3083" s="55">
        <v>1499688</v>
      </c>
      <c r="D3083" s="55" t="s">
        <v>7609</v>
      </c>
      <c r="E3083" s="56">
        <v>0</v>
      </c>
      <c r="F3083" s="56">
        <v>0</v>
      </c>
      <c r="G3083" s="56">
        <v>183600</v>
      </c>
      <c r="H3083" s="56">
        <v>183600</v>
      </c>
      <c r="I3083" s="56">
        <v>183600</v>
      </c>
      <c r="J3083" s="56">
        <v>183600</v>
      </c>
    </row>
    <row r="3084" spans="1:10">
      <c r="A3084" s="53" t="s">
        <v>7610</v>
      </c>
      <c r="B3084" s="54" t="s">
        <v>7398</v>
      </c>
      <c r="C3084" s="55" t="s">
        <v>8048</v>
      </c>
      <c r="D3084" s="55" t="s">
        <v>7611</v>
      </c>
      <c r="E3084" s="56">
        <v>0</v>
      </c>
      <c r="F3084" s="56">
        <v>0</v>
      </c>
      <c r="G3084" s="56">
        <v>183600</v>
      </c>
      <c r="H3084" s="56">
        <v>183600</v>
      </c>
      <c r="I3084" s="56">
        <v>183600</v>
      </c>
      <c r="J3084" s="56">
        <v>183600</v>
      </c>
    </row>
    <row r="3085" spans="1:10">
      <c r="A3085" s="53" t="s">
        <v>7612</v>
      </c>
      <c r="B3085" s="54" t="s">
        <v>7398</v>
      </c>
      <c r="C3085" s="55">
        <v>1458171</v>
      </c>
      <c r="D3085" s="55" t="s">
        <v>7613</v>
      </c>
      <c r="E3085" s="56">
        <v>0</v>
      </c>
      <c r="F3085" s="56">
        <v>0</v>
      </c>
      <c r="G3085" s="56">
        <v>183600</v>
      </c>
      <c r="H3085" s="56">
        <v>183600</v>
      </c>
      <c r="I3085" s="56">
        <v>183600</v>
      </c>
      <c r="J3085" s="56">
        <v>183600</v>
      </c>
    </row>
    <row r="3086" spans="1:10">
      <c r="A3086" s="53" t="s">
        <v>7614</v>
      </c>
      <c r="B3086" s="54" t="s">
        <v>7398</v>
      </c>
      <c r="C3086" s="55" t="s">
        <v>8044</v>
      </c>
      <c r="D3086" s="55" t="s">
        <v>7615</v>
      </c>
      <c r="E3086" s="56">
        <v>0</v>
      </c>
      <c r="F3086" s="56">
        <v>0</v>
      </c>
      <c r="G3086" s="56">
        <v>13413.6</v>
      </c>
      <c r="H3086" s="56">
        <v>13413.6</v>
      </c>
      <c r="I3086" s="56">
        <v>13413.6</v>
      </c>
      <c r="J3086" s="56">
        <v>13413.6</v>
      </c>
    </row>
    <row r="3087" spans="1:10">
      <c r="A3087" s="53" t="s">
        <v>7616</v>
      </c>
      <c r="B3087" s="54" t="s">
        <v>7398</v>
      </c>
      <c r="C3087" s="55">
        <v>1015192</v>
      </c>
      <c r="D3087" s="55" t="s">
        <v>7617</v>
      </c>
      <c r="E3087" s="56">
        <v>0</v>
      </c>
      <c r="F3087" s="56">
        <v>0</v>
      </c>
      <c r="G3087" s="56">
        <v>10800</v>
      </c>
      <c r="H3087" s="56">
        <v>10800</v>
      </c>
      <c r="I3087" s="56">
        <v>10800</v>
      </c>
      <c r="J3087" s="56">
        <v>16767</v>
      </c>
    </row>
    <row r="3088" spans="1:10">
      <c r="A3088" s="53" t="s">
        <v>7618</v>
      </c>
      <c r="B3088" s="54" t="s">
        <v>7398</v>
      </c>
      <c r="C3088" s="55">
        <v>994070</v>
      </c>
      <c r="D3088" s="55" t="s">
        <v>7619</v>
      </c>
      <c r="E3088" s="56">
        <v>0</v>
      </c>
      <c r="F3088" s="56">
        <v>0</v>
      </c>
      <c r="G3088" s="56">
        <v>10800</v>
      </c>
      <c r="H3088" s="56">
        <v>10800</v>
      </c>
      <c r="I3088" s="56">
        <v>10800</v>
      </c>
      <c r="J3088" s="56">
        <v>16767</v>
      </c>
    </row>
    <row r="3089" spans="1:10">
      <c r="A3089" s="53" t="s">
        <v>7620</v>
      </c>
      <c r="B3089" s="54" t="s">
        <v>7398</v>
      </c>
      <c r="C3089" s="55" t="s">
        <v>8049</v>
      </c>
      <c r="D3089" s="55" t="s">
        <v>7621</v>
      </c>
      <c r="E3089" s="56">
        <v>0</v>
      </c>
      <c r="F3089" s="56">
        <v>0</v>
      </c>
      <c r="G3089" s="56">
        <v>53654.400000000001</v>
      </c>
      <c r="H3089" s="56">
        <v>53654.400000000001</v>
      </c>
      <c r="I3089" s="56">
        <v>53654.400000000001</v>
      </c>
      <c r="J3089" s="56">
        <v>53654.400000000001</v>
      </c>
    </row>
    <row r="3090" spans="1:10">
      <c r="A3090" s="53" t="s">
        <v>7622</v>
      </c>
      <c r="B3090" s="54" t="s">
        <v>7398</v>
      </c>
      <c r="C3090" s="55" t="s">
        <v>8050</v>
      </c>
      <c r="D3090" s="55" t="s">
        <v>7623</v>
      </c>
      <c r="E3090" s="56">
        <v>0</v>
      </c>
      <c r="F3090" s="56">
        <v>0</v>
      </c>
      <c r="G3090" s="56">
        <v>13413.6</v>
      </c>
      <c r="H3090" s="56">
        <v>13413.6</v>
      </c>
      <c r="I3090" s="56">
        <v>13413.6</v>
      </c>
      <c r="J3090" s="56">
        <v>13413.6</v>
      </c>
    </row>
    <row r="3091" spans="1:10">
      <c r="A3091" s="53" t="s">
        <v>7624</v>
      </c>
      <c r="B3091" s="54" t="s">
        <v>7398</v>
      </c>
      <c r="C3091" s="55" t="s">
        <v>8051</v>
      </c>
      <c r="D3091" s="55" t="s">
        <v>7625</v>
      </c>
      <c r="E3091" s="56">
        <v>0</v>
      </c>
      <c r="F3091" s="56">
        <v>0</v>
      </c>
      <c r="G3091" s="56">
        <v>26827.200000000001</v>
      </c>
      <c r="H3091" s="56">
        <v>26827.200000000001</v>
      </c>
      <c r="I3091" s="56">
        <v>26827.200000000001</v>
      </c>
      <c r="J3091" s="56">
        <v>26827.200000000001</v>
      </c>
    </row>
    <row r="3092" spans="1:10">
      <c r="A3092" s="53" t="s">
        <v>7626</v>
      </c>
      <c r="B3092" s="54" t="s">
        <v>7398</v>
      </c>
      <c r="C3092" s="55" t="s">
        <v>8052</v>
      </c>
      <c r="D3092" s="55" t="s">
        <v>7627</v>
      </c>
      <c r="E3092" s="56">
        <v>0</v>
      </c>
      <c r="F3092" s="56">
        <v>0</v>
      </c>
      <c r="G3092" s="56">
        <v>199600</v>
      </c>
      <c r="H3092" s="56">
        <v>199600</v>
      </c>
      <c r="I3092" s="56">
        <v>199600</v>
      </c>
      <c r="J3092" s="56">
        <v>199600</v>
      </c>
    </row>
    <row r="3093" spans="1:10">
      <c r="A3093" s="53" t="s">
        <v>7628</v>
      </c>
      <c r="B3093" s="54" t="s">
        <v>7398</v>
      </c>
      <c r="C3093" s="55"/>
      <c r="D3093" s="55" t="s">
        <v>7629</v>
      </c>
      <c r="E3093" s="56">
        <v>0</v>
      </c>
      <c r="F3093" s="56">
        <v>0</v>
      </c>
      <c r="G3093" s="56">
        <v>199600</v>
      </c>
      <c r="H3093" s="56">
        <v>199600</v>
      </c>
      <c r="I3093" s="56">
        <v>199600</v>
      </c>
      <c r="J3093" s="56">
        <v>199600</v>
      </c>
    </row>
    <row r="3094" spans="1:10">
      <c r="A3094" s="53" t="s">
        <v>7630</v>
      </c>
      <c r="B3094" s="54" t="s">
        <v>7398</v>
      </c>
      <c r="C3094" s="55"/>
      <c r="D3094" s="55" t="s">
        <v>7631</v>
      </c>
      <c r="E3094" s="56">
        <v>0</v>
      </c>
      <c r="F3094" s="56">
        <v>0</v>
      </c>
      <c r="G3094" s="56">
        <v>199600</v>
      </c>
      <c r="H3094" s="56">
        <v>199600</v>
      </c>
      <c r="I3094" s="56">
        <v>199600</v>
      </c>
      <c r="J3094" s="56">
        <v>199600</v>
      </c>
    </row>
    <row r="3095" spans="1:10">
      <c r="A3095" s="53" t="s">
        <v>7632</v>
      </c>
      <c r="B3095" s="54" t="s">
        <v>7633</v>
      </c>
      <c r="C3095" s="55" t="s">
        <v>8053</v>
      </c>
      <c r="D3095" s="55" t="s">
        <v>7634</v>
      </c>
      <c r="E3095" s="56">
        <v>0</v>
      </c>
      <c r="F3095" s="56">
        <v>0</v>
      </c>
      <c r="G3095" s="56">
        <v>36887.4</v>
      </c>
      <c r="H3095" s="56">
        <v>36887.4</v>
      </c>
      <c r="I3095" s="56">
        <v>36887.4</v>
      </c>
      <c r="J3095" s="56">
        <v>36887.4</v>
      </c>
    </row>
    <row r="3096" spans="1:10" ht="28.5">
      <c r="A3096" s="53" t="s">
        <v>7635</v>
      </c>
      <c r="B3096" s="54" t="s">
        <v>7633</v>
      </c>
      <c r="C3096" s="55">
        <v>1203535</v>
      </c>
      <c r="D3096" s="55" t="s">
        <v>7636</v>
      </c>
      <c r="E3096" s="56">
        <v>0</v>
      </c>
      <c r="F3096" s="56">
        <v>0</v>
      </c>
      <c r="G3096" s="56">
        <v>55890</v>
      </c>
      <c r="H3096" s="56">
        <v>55890</v>
      </c>
      <c r="I3096" s="56">
        <v>55890</v>
      </c>
      <c r="J3096" s="56">
        <v>55890</v>
      </c>
    </row>
    <row r="3097" spans="1:10">
      <c r="A3097" s="53" t="s">
        <v>7637</v>
      </c>
      <c r="B3097" s="54" t="s">
        <v>7633</v>
      </c>
      <c r="C3097" s="55">
        <v>1203535</v>
      </c>
      <c r="D3097" s="55" t="s">
        <v>7638</v>
      </c>
      <c r="E3097" s="56">
        <v>0</v>
      </c>
      <c r="F3097" s="56">
        <v>0</v>
      </c>
      <c r="G3097" s="56">
        <v>40500</v>
      </c>
      <c r="H3097" s="56">
        <v>40500</v>
      </c>
      <c r="I3097" s="56">
        <v>40500</v>
      </c>
      <c r="J3097" s="56">
        <v>55890</v>
      </c>
    </row>
    <row r="3098" spans="1:10">
      <c r="A3098" s="53" t="s">
        <v>7639</v>
      </c>
      <c r="B3098" s="54" t="s">
        <v>7633</v>
      </c>
      <c r="C3098" s="55"/>
      <c r="D3098" s="55" t="s">
        <v>7640</v>
      </c>
      <c r="E3098" s="56">
        <v>0</v>
      </c>
      <c r="F3098" s="56">
        <v>0</v>
      </c>
      <c r="G3098" s="56">
        <v>167600</v>
      </c>
      <c r="H3098" s="56">
        <v>167600</v>
      </c>
      <c r="I3098" s="56">
        <v>167600</v>
      </c>
      <c r="J3098" s="56">
        <v>167600</v>
      </c>
    </row>
    <row r="3099" spans="1:10">
      <c r="A3099" s="53" t="s">
        <v>7641</v>
      </c>
      <c r="B3099" s="54" t="s">
        <v>7633</v>
      </c>
      <c r="C3099" s="55"/>
      <c r="D3099" s="55" t="s">
        <v>7642</v>
      </c>
      <c r="E3099" s="56">
        <v>0</v>
      </c>
      <c r="F3099" s="56">
        <v>0</v>
      </c>
      <c r="G3099" s="56">
        <v>167600</v>
      </c>
      <c r="H3099" s="56">
        <v>167600</v>
      </c>
      <c r="I3099" s="56">
        <v>167600</v>
      </c>
      <c r="J3099" s="56">
        <v>167600</v>
      </c>
    </row>
    <row r="3100" spans="1:10">
      <c r="A3100" s="53" t="s">
        <v>7643</v>
      </c>
      <c r="B3100" s="54" t="s">
        <v>7633</v>
      </c>
      <c r="C3100" s="55"/>
      <c r="D3100" s="55" t="s">
        <v>7644</v>
      </c>
      <c r="E3100" s="56">
        <v>0</v>
      </c>
      <c r="F3100" s="56">
        <v>0</v>
      </c>
      <c r="G3100" s="56">
        <v>167600</v>
      </c>
      <c r="H3100" s="56">
        <v>167600</v>
      </c>
      <c r="I3100" s="56">
        <v>167600</v>
      </c>
      <c r="J3100" s="56">
        <v>167600</v>
      </c>
    </row>
    <row r="3101" spans="1:10">
      <c r="A3101" s="53" t="s">
        <v>7645</v>
      </c>
      <c r="B3101" s="54" t="s">
        <v>7633</v>
      </c>
      <c r="C3101" s="55"/>
      <c r="D3101" s="55" t="s">
        <v>7646</v>
      </c>
      <c r="E3101" s="56">
        <v>0</v>
      </c>
      <c r="F3101" s="56">
        <v>0</v>
      </c>
      <c r="G3101" s="56">
        <v>167600</v>
      </c>
      <c r="H3101" s="56">
        <v>167600</v>
      </c>
      <c r="I3101" s="56">
        <v>167600</v>
      </c>
      <c r="J3101" s="56">
        <v>167600</v>
      </c>
    </row>
    <row r="3102" spans="1:10">
      <c r="A3102" s="53" t="s">
        <v>7647</v>
      </c>
      <c r="B3102" s="54" t="s">
        <v>7633</v>
      </c>
      <c r="C3102" s="55"/>
      <c r="D3102" s="55" t="s">
        <v>7648</v>
      </c>
      <c r="E3102" s="56">
        <v>0</v>
      </c>
      <c r="F3102" s="56">
        <v>0</v>
      </c>
      <c r="G3102" s="56">
        <v>167600</v>
      </c>
      <c r="H3102" s="56">
        <v>167600</v>
      </c>
      <c r="I3102" s="56">
        <v>167600</v>
      </c>
      <c r="J3102" s="56">
        <v>167600</v>
      </c>
    </row>
    <row r="3103" spans="1:10">
      <c r="A3103" s="53" t="s">
        <v>7649</v>
      </c>
      <c r="B3103" s="54" t="s">
        <v>7633</v>
      </c>
      <c r="C3103" s="55"/>
      <c r="D3103" s="55" t="s">
        <v>7650</v>
      </c>
      <c r="E3103" s="56">
        <v>0</v>
      </c>
      <c r="F3103" s="56">
        <v>0</v>
      </c>
      <c r="G3103" s="56">
        <v>167600</v>
      </c>
      <c r="H3103" s="56">
        <v>167600</v>
      </c>
      <c r="I3103" s="56">
        <v>167600</v>
      </c>
      <c r="J3103" s="56">
        <v>167600</v>
      </c>
    </row>
    <row r="3104" spans="1:10">
      <c r="A3104" s="53" t="s">
        <v>7651</v>
      </c>
      <c r="B3104" s="54" t="s">
        <v>7633</v>
      </c>
      <c r="C3104" s="55"/>
      <c r="D3104" s="55" t="s">
        <v>7652</v>
      </c>
      <c r="E3104" s="56">
        <v>0</v>
      </c>
      <c r="F3104" s="56">
        <v>0</v>
      </c>
      <c r="G3104" s="56">
        <v>167600</v>
      </c>
      <c r="H3104" s="56">
        <v>167600</v>
      </c>
      <c r="I3104" s="56">
        <v>167600</v>
      </c>
      <c r="J3104" s="56">
        <v>167600</v>
      </c>
    </row>
    <row r="3105" spans="1:10">
      <c r="A3105" s="53" t="s">
        <v>7653</v>
      </c>
      <c r="B3105" s="54" t="s">
        <v>7633</v>
      </c>
      <c r="C3105" s="55"/>
      <c r="D3105" s="55" t="s">
        <v>7654</v>
      </c>
      <c r="E3105" s="56">
        <v>0</v>
      </c>
      <c r="F3105" s="56">
        <v>0</v>
      </c>
      <c r="G3105" s="56">
        <v>167600</v>
      </c>
      <c r="H3105" s="56">
        <v>167600</v>
      </c>
      <c r="I3105" s="56">
        <v>167600</v>
      </c>
      <c r="J3105" s="56">
        <v>167600</v>
      </c>
    </row>
    <row r="3106" spans="1:10">
      <c r="A3106" s="53" t="s">
        <v>7655</v>
      </c>
      <c r="B3106" s="54" t="s">
        <v>7633</v>
      </c>
      <c r="C3106" s="55">
        <v>1204753</v>
      </c>
      <c r="D3106" s="55" t="s">
        <v>7656</v>
      </c>
      <c r="E3106" s="56">
        <v>0</v>
      </c>
      <c r="F3106" s="56">
        <v>0</v>
      </c>
      <c r="G3106" s="56">
        <v>55890</v>
      </c>
      <c r="H3106" s="56">
        <v>55890</v>
      </c>
      <c r="I3106" s="56">
        <v>55890</v>
      </c>
      <c r="J3106" s="56">
        <v>55890</v>
      </c>
    </row>
    <row r="3107" spans="1:10">
      <c r="A3107" s="53" t="s">
        <v>7657</v>
      </c>
      <c r="B3107" s="54" t="s">
        <v>7633</v>
      </c>
      <c r="C3107" s="55">
        <v>1204753</v>
      </c>
      <c r="D3107" s="55" t="s">
        <v>7658</v>
      </c>
      <c r="E3107" s="56">
        <v>0</v>
      </c>
      <c r="F3107" s="56">
        <v>0</v>
      </c>
      <c r="G3107" s="56">
        <v>40500</v>
      </c>
      <c r="H3107" s="56">
        <v>40500</v>
      </c>
      <c r="I3107" s="56">
        <v>40500</v>
      </c>
      <c r="J3107" s="56">
        <v>55890</v>
      </c>
    </row>
    <row r="3108" spans="1:10">
      <c r="A3108" s="53" t="s">
        <v>7659</v>
      </c>
      <c r="B3108" s="54" t="s">
        <v>7633</v>
      </c>
      <c r="C3108" s="55" t="s">
        <v>8054</v>
      </c>
      <c r="D3108" s="55" t="s">
        <v>7660</v>
      </c>
      <c r="E3108" s="56">
        <v>0</v>
      </c>
      <c r="F3108" s="56">
        <v>0</v>
      </c>
      <c r="G3108" s="56">
        <v>55890</v>
      </c>
      <c r="H3108" s="56">
        <v>55890</v>
      </c>
      <c r="I3108" s="56">
        <v>55890</v>
      </c>
      <c r="J3108" s="56">
        <v>55890</v>
      </c>
    </row>
    <row r="3109" spans="1:10">
      <c r="A3109" s="53" t="s">
        <v>7661</v>
      </c>
      <c r="B3109" s="54" t="s">
        <v>7633</v>
      </c>
      <c r="C3109" s="55" t="s">
        <v>8055</v>
      </c>
      <c r="D3109" s="55" t="s">
        <v>7662</v>
      </c>
      <c r="E3109" s="56">
        <v>0</v>
      </c>
      <c r="F3109" s="56">
        <v>0</v>
      </c>
      <c r="G3109" s="56">
        <v>55890</v>
      </c>
      <c r="H3109" s="56">
        <v>55890</v>
      </c>
      <c r="I3109" s="56">
        <v>55890</v>
      </c>
      <c r="J3109" s="56">
        <v>55890</v>
      </c>
    </row>
    <row r="3110" spans="1:10">
      <c r="A3110" s="53" t="s">
        <v>7663</v>
      </c>
      <c r="B3110" s="54" t="s">
        <v>7633</v>
      </c>
      <c r="C3110" s="55" t="s">
        <v>8055</v>
      </c>
      <c r="D3110" s="55" t="s">
        <v>7664</v>
      </c>
      <c r="E3110" s="56">
        <v>0</v>
      </c>
      <c r="F3110" s="56">
        <v>0</v>
      </c>
      <c r="G3110" s="56">
        <v>55890</v>
      </c>
      <c r="H3110" s="56">
        <v>55890</v>
      </c>
      <c r="I3110" s="56">
        <v>55890</v>
      </c>
      <c r="J3110" s="56">
        <v>55890</v>
      </c>
    </row>
    <row r="3111" spans="1:10">
      <c r="A3111" s="53" t="s">
        <v>7665</v>
      </c>
      <c r="B3111" s="54" t="s">
        <v>7633</v>
      </c>
      <c r="C3111" s="55">
        <v>1267425</v>
      </c>
      <c r="D3111" s="55" t="s">
        <v>7666</v>
      </c>
      <c r="E3111" s="56">
        <v>0</v>
      </c>
      <c r="F3111" s="56">
        <v>0</v>
      </c>
      <c r="G3111" s="56">
        <v>6584</v>
      </c>
      <c r="H3111" s="56">
        <v>6584</v>
      </c>
      <c r="I3111" s="56">
        <v>6584</v>
      </c>
      <c r="J3111" s="56">
        <v>22356</v>
      </c>
    </row>
    <row r="3112" spans="1:10">
      <c r="A3112" s="53" t="s">
        <v>7667</v>
      </c>
      <c r="B3112" s="54" t="s">
        <v>7633</v>
      </c>
      <c r="C3112" s="55" t="s">
        <v>8056</v>
      </c>
      <c r="D3112" s="55" t="s">
        <v>7668</v>
      </c>
      <c r="E3112" s="56">
        <v>0</v>
      </c>
      <c r="F3112" s="56">
        <v>0</v>
      </c>
      <c r="G3112" s="56">
        <v>6584</v>
      </c>
      <c r="H3112" s="56">
        <v>6584</v>
      </c>
      <c r="I3112" s="56">
        <v>6584</v>
      </c>
      <c r="J3112" s="56">
        <v>41358.6</v>
      </c>
    </row>
    <row r="3113" spans="1:10">
      <c r="A3113" s="53" t="s">
        <v>7669</v>
      </c>
      <c r="B3113" s="54" t="s">
        <v>7633</v>
      </c>
      <c r="C3113" s="55" t="s">
        <v>8057</v>
      </c>
      <c r="D3113" s="55" t="s">
        <v>7670</v>
      </c>
      <c r="E3113" s="56">
        <v>0</v>
      </c>
      <c r="F3113" s="56">
        <v>0</v>
      </c>
      <c r="G3113" s="56">
        <v>55890</v>
      </c>
      <c r="H3113" s="56">
        <v>55890</v>
      </c>
      <c r="I3113" s="56">
        <v>55890</v>
      </c>
      <c r="J3113" s="56">
        <v>55890</v>
      </c>
    </row>
    <row r="3114" spans="1:10" ht="28.5">
      <c r="A3114" s="53" t="s">
        <v>7671</v>
      </c>
      <c r="B3114" s="54" t="s">
        <v>7633</v>
      </c>
      <c r="C3114" s="55" t="s">
        <v>8058</v>
      </c>
      <c r="D3114" s="55" t="s">
        <v>7672</v>
      </c>
      <c r="E3114" s="56">
        <v>0</v>
      </c>
      <c r="F3114" s="56">
        <v>0</v>
      </c>
      <c r="G3114" s="56">
        <v>42476.4</v>
      </c>
      <c r="H3114" s="56">
        <v>42476.4</v>
      </c>
      <c r="I3114" s="56">
        <v>42476.4</v>
      </c>
      <c r="J3114" s="56">
        <v>42476.4</v>
      </c>
    </row>
    <row r="3115" spans="1:10">
      <c r="A3115" s="53" t="s">
        <v>7673</v>
      </c>
      <c r="B3115" s="54" t="s">
        <v>7633</v>
      </c>
      <c r="C3115" s="55" t="s">
        <v>8059</v>
      </c>
      <c r="D3115" s="55" t="s">
        <v>7674</v>
      </c>
      <c r="E3115" s="56">
        <v>0</v>
      </c>
      <c r="F3115" s="56">
        <v>0</v>
      </c>
      <c r="G3115" s="56">
        <v>83600</v>
      </c>
      <c r="H3115" s="56">
        <v>83600</v>
      </c>
      <c r="I3115" s="56">
        <v>83600</v>
      </c>
      <c r="J3115" s="56">
        <v>83600</v>
      </c>
    </row>
    <row r="3116" spans="1:10">
      <c r="A3116" s="53" t="s">
        <v>7675</v>
      </c>
      <c r="B3116" s="54" t="s">
        <v>7633</v>
      </c>
      <c r="C3116" s="55" t="s">
        <v>8060</v>
      </c>
      <c r="D3116" s="55" t="s">
        <v>7676</v>
      </c>
      <c r="E3116" s="56">
        <v>0</v>
      </c>
      <c r="F3116" s="56">
        <v>0</v>
      </c>
      <c r="G3116" s="56">
        <v>6584</v>
      </c>
      <c r="H3116" s="56">
        <v>6584</v>
      </c>
      <c r="I3116" s="56">
        <v>6584</v>
      </c>
      <c r="J3116" s="56">
        <v>33534</v>
      </c>
    </row>
    <row r="3117" spans="1:10">
      <c r="A3117" s="53" t="s">
        <v>7677</v>
      </c>
      <c r="B3117" s="54" t="s">
        <v>7633</v>
      </c>
      <c r="C3117" s="55" t="s">
        <v>8061</v>
      </c>
      <c r="D3117" s="55" t="s">
        <v>7678</v>
      </c>
      <c r="E3117" s="56">
        <v>0</v>
      </c>
      <c r="F3117" s="56">
        <v>0</v>
      </c>
      <c r="G3117" s="56">
        <v>99600</v>
      </c>
      <c r="H3117" s="56">
        <v>99600</v>
      </c>
      <c r="I3117" s="56">
        <v>99600</v>
      </c>
      <c r="J3117" s="56">
        <v>99600</v>
      </c>
    </row>
    <row r="3118" spans="1:10">
      <c r="A3118" s="53" t="s">
        <v>7679</v>
      </c>
      <c r="B3118" s="54" t="s">
        <v>7633</v>
      </c>
      <c r="C3118" s="55" t="s">
        <v>8062</v>
      </c>
      <c r="D3118" s="55" t="s">
        <v>7680</v>
      </c>
      <c r="E3118" s="56">
        <v>0</v>
      </c>
      <c r="F3118" s="56">
        <v>0</v>
      </c>
      <c r="G3118" s="56">
        <v>335600</v>
      </c>
      <c r="H3118" s="56">
        <v>335600</v>
      </c>
      <c r="I3118" s="56">
        <v>335600</v>
      </c>
      <c r="J3118" s="56">
        <v>335600</v>
      </c>
    </row>
    <row r="3119" spans="1:10">
      <c r="A3119" s="53" t="s">
        <v>7681</v>
      </c>
      <c r="B3119" s="54" t="s">
        <v>7633</v>
      </c>
      <c r="C3119" s="55" t="s">
        <v>8063</v>
      </c>
      <c r="D3119" s="55" t="s">
        <v>7682</v>
      </c>
      <c r="E3119" s="56">
        <v>0</v>
      </c>
      <c r="F3119" s="56">
        <v>0</v>
      </c>
      <c r="G3119" s="56">
        <v>335600</v>
      </c>
      <c r="H3119" s="56">
        <v>335600</v>
      </c>
      <c r="I3119" s="56">
        <v>335600</v>
      </c>
      <c r="J3119" s="56">
        <v>335600</v>
      </c>
    </row>
    <row r="3120" spans="1:10">
      <c r="A3120" s="53" t="s">
        <v>7683</v>
      </c>
      <c r="B3120" s="54" t="s">
        <v>7633</v>
      </c>
      <c r="C3120" s="55" t="s">
        <v>8064</v>
      </c>
      <c r="D3120" s="55" t="s">
        <v>7684</v>
      </c>
      <c r="E3120" s="56">
        <v>0</v>
      </c>
      <c r="F3120" s="56">
        <v>0</v>
      </c>
      <c r="G3120" s="56">
        <v>72657</v>
      </c>
      <c r="H3120" s="56">
        <v>72657</v>
      </c>
      <c r="I3120" s="56">
        <v>72657</v>
      </c>
      <c r="J3120" s="56">
        <v>72657</v>
      </c>
    </row>
    <row r="3121" spans="1:10" ht="28.5">
      <c r="A3121" s="53" t="s">
        <v>7685</v>
      </c>
      <c r="B3121" s="54" t="s">
        <v>7633</v>
      </c>
      <c r="C3121" s="55" t="s">
        <v>8064</v>
      </c>
      <c r="D3121" s="55" t="s">
        <v>7686</v>
      </c>
      <c r="E3121" s="56">
        <v>0</v>
      </c>
      <c r="F3121" s="56">
        <v>0</v>
      </c>
      <c r="G3121" s="56">
        <v>72657</v>
      </c>
      <c r="H3121" s="56">
        <v>72657</v>
      </c>
      <c r="I3121" s="56">
        <v>72657</v>
      </c>
      <c r="J3121" s="56">
        <v>72657</v>
      </c>
    </row>
    <row r="3122" spans="1:10">
      <c r="A3122" s="53" t="s">
        <v>7687</v>
      </c>
      <c r="B3122" s="54" t="s">
        <v>7633</v>
      </c>
      <c r="C3122" s="55" t="s">
        <v>8065</v>
      </c>
      <c r="D3122" s="55" t="s">
        <v>7688</v>
      </c>
      <c r="E3122" s="56">
        <v>0</v>
      </c>
      <c r="F3122" s="56">
        <v>0</v>
      </c>
      <c r="G3122" s="56">
        <v>58125.599999999999</v>
      </c>
      <c r="H3122" s="56">
        <v>58125.599999999999</v>
      </c>
      <c r="I3122" s="56">
        <v>58125.599999999999</v>
      </c>
      <c r="J3122" s="56">
        <v>58125.599999999999</v>
      </c>
    </row>
    <row r="3123" spans="1:10">
      <c r="A3123" s="53" t="s">
        <v>7689</v>
      </c>
      <c r="B3123" s="54" t="s">
        <v>7633</v>
      </c>
      <c r="C3123" s="55">
        <v>1187252</v>
      </c>
      <c r="D3123" s="55" t="s">
        <v>7690</v>
      </c>
      <c r="E3123" s="56">
        <v>0</v>
      </c>
      <c r="F3123" s="56">
        <v>0</v>
      </c>
      <c r="G3123" s="56">
        <v>55890</v>
      </c>
      <c r="H3123" s="56">
        <v>55890</v>
      </c>
      <c r="I3123" s="56">
        <v>55890</v>
      </c>
      <c r="J3123" s="56">
        <v>55890</v>
      </c>
    </row>
    <row r="3124" spans="1:10">
      <c r="A3124" s="53" t="s">
        <v>7691</v>
      </c>
      <c r="B3124" s="54" t="s">
        <v>7633</v>
      </c>
      <c r="C3124" s="55" t="s">
        <v>8066</v>
      </c>
      <c r="D3124" s="55" t="s">
        <v>7692</v>
      </c>
      <c r="E3124" s="56">
        <v>0</v>
      </c>
      <c r="F3124" s="56">
        <v>0</v>
      </c>
      <c r="G3124" s="56">
        <v>83600</v>
      </c>
      <c r="H3124" s="56">
        <v>83600</v>
      </c>
      <c r="I3124" s="56">
        <v>83600</v>
      </c>
      <c r="J3124" s="56">
        <v>83600</v>
      </c>
    </row>
    <row r="3125" spans="1:10">
      <c r="A3125" s="53" t="s">
        <v>7693</v>
      </c>
      <c r="B3125" s="54" t="s">
        <v>7633</v>
      </c>
      <c r="C3125" s="55" t="s">
        <v>8067</v>
      </c>
      <c r="D3125" s="55" t="s">
        <v>7694</v>
      </c>
      <c r="E3125" s="56">
        <v>0</v>
      </c>
      <c r="F3125" s="56">
        <v>0</v>
      </c>
      <c r="G3125" s="56">
        <v>83600</v>
      </c>
      <c r="H3125" s="56">
        <v>83600</v>
      </c>
      <c r="I3125" s="56">
        <v>83600</v>
      </c>
      <c r="J3125" s="56">
        <v>83600</v>
      </c>
    </row>
    <row r="3126" spans="1:10">
      <c r="A3126" s="53" t="s">
        <v>7695</v>
      </c>
      <c r="B3126" s="54" t="s">
        <v>7633</v>
      </c>
      <c r="C3126" s="55" t="s">
        <v>8068</v>
      </c>
      <c r="D3126" s="55" t="s">
        <v>7696</v>
      </c>
      <c r="E3126" s="56">
        <v>0</v>
      </c>
      <c r="F3126" s="56">
        <v>0</v>
      </c>
      <c r="G3126" s="56">
        <v>99600</v>
      </c>
      <c r="H3126" s="56">
        <v>99600</v>
      </c>
      <c r="I3126" s="56">
        <v>99600</v>
      </c>
      <c r="J3126" s="56">
        <v>99600</v>
      </c>
    </row>
    <row r="3127" spans="1:10">
      <c r="A3127" s="53" t="s">
        <v>7697</v>
      </c>
      <c r="B3127" s="54" t="s">
        <v>7633</v>
      </c>
      <c r="C3127" s="55" t="s">
        <v>8069</v>
      </c>
      <c r="D3127" s="55" t="s">
        <v>7698</v>
      </c>
      <c r="E3127" s="56">
        <v>0</v>
      </c>
      <c r="F3127" s="56">
        <v>0</v>
      </c>
      <c r="G3127" s="56">
        <v>55890</v>
      </c>
      <c r="H3127" s="56">
        <v>55890</v>
      </c>
      <c r="I3127" s="56">
        <v>55890</v>
      </c>
      <c r="J3127" s="56">
        <v>55890</v>
      </c>
    </row>
    <row r="3128" spans="1:10">
      <c r="A3128" s="53" t="s">
        <v>7699</v>
      </c>
      <c r="B3128" s="54" t="s">
        <v>7633</v>
      </c>
      <c r="C3128" s="55" t="s">
        <v>8069</v>
      </c>
      <c r="D3128" s="55" t="s">
        <v>7700</v>
      </c>
      <c r="E3128" s="56">
        <v>0</v>
      </c>
      <c r="F3128" s="56">
        <v>0</v>
      </c>
      <c r="G3128" s="56">
        <v>55890</v>
      </c>
      <c r="H3128" s="56">
        <v>55890</v>
      </c>
      <c r="I3128" s="56">
        <v>55890</v>
      </c>
      <c r="J3128" s="56">
        <v>55890</v>
      </c>
    </row>
    <row r="3129" spans="1:10">
      <c r="A3129" s="53" t="s">
        <v>7701</v>
      </c>
      <c r="B3129" s="54" t="s">
        <v>7633</v>
      </c>
      <c r="C3129" s="55" t="s">
        <v>8070</v>
      </c>
      <c r="D3129" s="55" t="s">
        <v>7702</v>
      </c>
      <c r="E3129" s="56">
        <v>0</v>
      </c>
      <c r="F3129" s="56">
        <v>0</v>
      </c>
      <c r="G3129" s="56">
        <v>55890</v>
      </c>
      <c r="H3129" s="56">
        <v>55890</v>
      </c>
      <c r="I3129" s="56">
        <v>55890</v>
      </c>
      <c r="J3129" s="56">
        <v>55890</v>
      </c>
    </row>
    <row r="3130" spans="1:10">
      <c r="A3130" s="53" t="s">
        <v>7703</v>
      </c>
      <c r="B3130" s="54" t="s">
        <v>7633</v>
      </c>
      <c r="C3130" s="55">
        <v>2785461</v>
      </c>
      <c r="D3130" s="55" t="s">
        <v>7704</v>
      </c>
      <c r="E3130" s="56">
        <v>0</v>
      </c>
      <c r="F3130" s="56">
        <v>0</v>
      </c>
      <c r="G3130" s="56">
        <v>99600</v>
      </c>
      <c r="H3130" s="56">
        <v>99600</v>
      </c>
      <c r="I3130" s="56">
        <v>99600</v>
      </c>
      <c r="J3130" s="56">
        <v>99600</v>
      </c>
    </row>
    <row r="3131" spans="1:10">
      <c r="A3131" s="53" t="s">
        <v>7705</v>
      </c>
      <c r="B3131" s="54" t="s">
        <v>7633</v>
      </c>
      <c r="C3131" s="55">
        <v>1207706</v>
      </c>
      <c r="D3131" s="55" t="s">
        <v>7706</v>
      </c>
      <c r="E3131" s="56">
        <v>0</v>
      </c>
      <c r="F3131" s="56">
        <v>0</v>
      </c>
      <c r="G3131" s="56">
        <v>99600</v>
      </c>
      <c r="H3131" s="56">
        <v>99600</v>
      </c>
      <c r="I3131" s="56">
        <v>99600</v>
      </c>
      <c r="J3131" s="56">
        <v>99600</v>
      </c>
    </row>
    <row r="3132" spans="1:10">
      <c r="A3132" s="53" t="s">
        <v>7707</v>
      </c>
      <c r="B3132" s="54" t="s">
        <v>7633</v>
      </c>
      <c r="C3132" s="55">
        <v>1208010</v>
      </c>
      <c r="D3132" s="55" t="s">
        <v>7708</v>
      </c>
      <c r="E3132" s="56">
        <v>0</v>
      </c>
      <c r="F3132" s="56">
        <v>0</v>
      </c>
      <c r="G3132" s="56">
        <v>99600</v>
      </c>
      <c r="H3132" s="56">
        <v>99600</v>
      </c>
      <c r="I3132" s="56">
        <v>99600</v>
      </c>
      <c r="J3132" s="56">
        <v>99600</v>
      </c>
    </row>
    <row r="3133" spans="1:10">
      <c r="A3133" s="53" t="s">
        <v>7709</v>
      </c>
      <c r="B3133" s="54" t="s">
        <v>7633</v>
      </c>
      <c r="C3133" s="55">
        <v>1208621</v>
      </c>
      <c r="D3133" s="55" t="s">
        <v>7710</v>
      </c>
      <c r="E3133" s="56">
        <v>0</v>
      </c>
      <c r="F3133" s="56">
        <v>0</v>
      </c>
      <c r="G3133" s="56">
        <v>99600</v>
      </c>
      <c r="H3133" s="56">
        <v>99600</v>
      </c>
      <c r="I3133" s="56">
        <v>99600</v>
      </c>
      <c r="J3133" s="56">
        <v>99600</v>
      </c>
    </row>
    <row r="3134" spans="1:10">
      <c r="A3134" s="53" t="s">
        <v>7711</v>
      </c>
      <c r="B3134" s="54" t="s">
        <v>7633</v>
      </c>
      <c r="C3134" s="55" t="s">
        <v>8071</v>
      </c>
      <c r="D3134" s="55" t="s">
        <v>7712</v>
      </c>
      <c r="E3134" s="56">
        <v>0</v>
      </c>
      <c r="F3134" s="56">
        <v>0</v>
      </c>
      <c r="G3134" s="56">
        <v>99600</v>
      </c>
      <c r="H3134" s="56">
        <v>99600</v>
      </c>
      <c r="I3134" s="56">
        <v>99600</v>
      </c>
      <c r="J3134" s="56">
        <v>99600</v>
      </c>
    </row>
    <row r="3135" spans="1:10">
      <c r="A3135" s="53" t="s">
        <v>7713</v>
      </c>
      <c r="B3135" s="54" t="s">
        <v>7633</v>
      </c>
      <c r="C3135" s="55"/>
      <c r="D3135" s="55" t="s">
        <v>7714</v>
      </c>
      <c r="E3135" s="56">
        <v>0</v>
      </c>
      <c r="F3135" s="56">
        <v>0</v>
      </c>
      <c r="G3135" s="56">
        <v>99600</v>
      </c>
      <c r="H3135" s="56">
        <v>99600</v>
      </c>
      <c r="I3135" s="56">
        <v>99600</v>
      </c>
      <c r="J3135" s="56">
        <v>99600</v>
      </c>
    </row>
    <row r="3136" spans="1:10">
      <c r="A3136" s="53" t="s">
        <v>7715</v>
      </c>
      <c r="B3136" s="54" t="s">
        <v>7633</v>
      </c>
      <c r="C3136" s="55" t="s">
        <v>8072</v>
      </c>
      <c r="D3136" s="55" t="s">
        <v>7716</v>
      </c>
      <c r="E3136" s="56">
        <v>0</v>
      </c>
      <c r="F3136" s="56">
        <v>0</v>
      </c>
      <c r="G3136" s="56">
        <v>0</v>
      </c>
      <c r="H3136" s="56">
        <v>0</v>
      </c>
      <c r="I3136" s="56">
        <v>0</v>
      </c>
      <c r="J3136" s="56">
        <v>0</v>
      </c>
    </row>
    <row r="3137" spans="1:10">
      <c r="A3137" s="53" t="s">
        <v>7717</v>
      </c>
      <c r="B3137" s="54" t="s">
        <v>7633</v>
      </c>
      <c r="C3137" s="55" t="s">
        <v>8073</v>
      </c>
      <c r="D3137" s="55" t="s">
        <v>7718</v>
      </c>
      <c r="E3137" s="56">
        <v>0</v>
      </c>
      <c r="F3137" s="56">
        <v>0</v>
      </c>
      <c r="G3137" s="56">
        <v>72657</v>
      </c>
      <c r="H3137" s="56">
        <v>72657</v>
      </c>
      <c r="I3137" s="56">
        <v>72657</v>
      </c>
      <c r="J3137" s="56">
        <v>72657</v>
      </c>
    </row>
    <row r="3138" spans="1:10">
      <c r="A3138" s="53" t="s">
        <v>7719</v>
      </c>
      <c r="B3138" s="54" t="s">
        <v>7633</v>
      </c>
      <c r="C3138" s="55"/>
      <c r="D3138" s="55" t="s">
        <v>7720</v>
      </c>
      <c r="E3138" s="56">
        <v>0</v>
      </c>
      <c r="F3138" s="56">
        <v>0</v>
      </c>
      <c r="G3138" s="56">
        <v>99600</v>
      </c>
      <c r="H3138" s="56">
        <v>99600</v>
      </c>
      <c r="I3138" s="56">
        <v>99600</v>
      </c>
      <c r="J3138" s="56">
        <v>99600</v>
      </c>
    </row>
    <row r="3139" spans="1:10">
      <c r="A3139" s="53" t="s">
        <v>7721</v>
      </c>
      <c r="B3139" s="54" t="s">
        <v>7633</v>
      </c>
      <c r="C3139" s="55"/>
      <c r="D3139" s="55" t="s">
        <v>7722</v>
      </c>
      <c r="E3139" s="56">
        <v>0</v>
      </c>
      <c r="F3139" s="56">
        <v>0</v>
      </c>
      <c r="G3139" s="56">
        <v>99600</v>
      </c>
      <c r="H3139" s="56">
        <v>99600</v>
      </c>
      <c r="I3139" s="56">
        <v>99600</v>
      </c>
      <c r="J3139" s="56">
        <v>99600</v>
      </c>
    </row>
    <row r="3140" spans="1:10">
      <c r="A3140" s="53" t="s">
        <v>7723</v>
      </c>
      <c r="B3140" s="54" t="s">
        <v>7633</v>
      </c>
      <c r="C3140" s="55"/>
      <c r="D3140" s="55" t="s">
        <v>7724</v>
      </c>
      <c r="E3140" s="56">
        <v>0</v>
      </c>
      <c r="F3140" s="56">
        <v>0</v>
      </c>
      <c r="G3140" s="56">
        <v>99600</v>
      </c>
      <c r="H3140" s="56">
        <v>99600</v>
      </c>
      <c r="I3140" s="56">
        <v>99600</v>
      </c>
      <c r="J3140" s="56">
        <v>99600</v>
      </c>
    </row>
    <row r="3141" spans="1:10">
      <c r="A3141" s="53" t="s">
        <v>7725</v>
      </c>
      <c r="B3141" s="54" t="s">
        <v>7633</v>
      </c>
      <c r="C3141" s="55"/>
      <c r="D3141" s="55" t="s">
        <v>7726</v>
      </c>
      <c r="E3141" s="56">
        <v>0</v>
      </c>
      <c r="F3141" s="56">
        <v>0</v>
      </c>
      <c r="G3141" s="56">
        <v>24591.599999999999</v>
      </c>
      <c r="H3141" s="56">
        <v>24591.599999999999</v>
      </c>
      <c r="I3141" s="56">
        <v>24591.599999999999</v>
      </c>
      <c r="J3141" s="56">
        <v>24591.599999999999</v>
      </c>
    </row>
    <row r="3142" spans="1:10">
      <c r="A3142" s="53" t="s">
        <v>7727</v>
      </c>
      <c r="B3142" s="54" t="s">
        <v>7633</v>
      </c>
      <c r="C3142" s="55"/>
      <c r="D3142" s="55" t="s">
        <v>7728</v>
      </c>
      <c r="E3142" s="56">
        <v>0</v>
      </c>
      <c r="F3142" s="56">
        <v>0</v>
      </c>
      <c r="G3142" s="56">
        <v>99600</v>
      </c>
      <c r="H3142" s="56">
        <v>99600</v>
      </c>
      <c r="I3142" s="56">
        <v>99600</v>
      </c>
      <c r="J3142" s="56">
        <v>99600</v>
      </c>
    </row>
    <row r="3143" spans="1:10">
      <c r="A3143" s="53" t="s">
        <v>7729</v>
      </c>
      <c r="B3143" s="54" t="s">
        <v>7633</v>
      </c>
      <c r="C3143" s="55"/>
      <c r="D3143" s="55" t="s">
        <v>7730</v>
      </c>
      <c r="E3143" s="56">
        <v>0</v>
      </c>
      <c r="F3143" s="56">
        <v>0</v>
      </c>
      <c r="G3143" s="56">
        <v>99600</v>
      </c>
      <c r="H3143" s="56">
        <v>99600</v>
      </c>
      <c r="I3143" s="56">
        <v>99600</v>
      </c>
      <c r="J3143" s="56">
        <v>99600</v>
      </c>
    </row>
    <row r="3144" spans="1:10">
      <c r="A3144" s="53" t="s">
        <v>7731</v>
      </c>
      <c r="B3144" s="54" t="s">
        <v>7633</v>
      </c>
      <c r="C3144" s="55"/>
      <c r="D3144" s="55" t="s">
        <v>7732</v>
      </c>
      <c r="E3144" s="56">
        <v>0</v>
      </c>
      <c r="F3144" s="56">
        <v>0</v>
      </c>
      <c r="G3144" s="56">
        <v>99600</v>
      </c>
      <c r="H3144" s="56">
        <v>99600</v>
      </c>
      <c r="I3144" s="56">
        <v>99600</v>
      </c>
      <c r="J3144" s="56">
        <v>99600</v>
      </c>
    </row>
    <row r="3145" spans="1:10">
      <c r="A3145" s="53" t="s">
        <v>7733</v>
      </c>
      <c r="B3145" s="54" t="s">
        <v>7633</v>
      </c>
      <c r="C3145" s="55"/>
      <c r="D3145" s="55" t="s">
        <v>7734</v>
      </c>
      <c r="E3145" s="56">
        <v>0</v>
      </c>
      <c r="F3145" s="56">
        <v>0</v>
      </c>
      <c r="G3145" s="56">
        <v>99600</v>
      </c>
      <c r="H3145" s="56">
        <v>99600</v>
      </c>
      <c r="I3145" s="56">
        <v>99600</v>
      </c>
      <c r="J3145" s="56">
        <v>99600</v>
      </c>
    </row>
    <row r="3146" spans="1:10">
      <c r="A3146" s="53" t="s">
        <v>7735</v>
      </c>
      <c r="B3146" s="54" t="s">
        <v>7633</v>
      </c>
      <c r="C3146" s="55"/>
      <c r="D3146" s="55" t="s">
        <v>7736</v>
      </c>
      <c r="E3146" s="56">
        <v>0</v>
      </c>
      <c r="F3146" s="56">
        <v>0</v>
      </c>
      <c r="G3146" s="56">
        <v>99600</v>
      </c>
      <c r="H3146" s="56">
        <v>99600</v>
      </c>
      <c r="I3146" s="56">
        <v>99600</v>
      </c>
      <c r="J3146" s="56">
        <v>99600</v>
      </c>
    </row>
    <row r="3147" spans="1:10">
      <c r="A3147" s="53" t="s">
        <v>7737</v>
      </c>
      <c r="B3147" s="54" t="s">
        <v>7633</v>
      </c>
      <c r="C3147" s="55"/>
      <c r="D3147" s="55" t="s">
        <v>7738</v>
      </c>
      <c r="E3147" s="56">
        <v>0</v>
      </c>
      <c r="F3147" s="56">
        <v>0</v>
      </c>
      <c r="G3147" s="56">
        <v>99600</v>
      </c>
      <c r="H3147" s="56">
        <v>99600</v>
      </c>
      <c r="I3147" s="56">
        <v>99600</v>
      </c>
      <c r="J3147" s="56">
        <v>99600</v>
      </c>
    </row>
    <row r="3148" spans="1:10">
      <c r="A3148" s="53" t="s">
        <v>7739</v>
      </c>
      <c r="B3148" s="54" t="s">
        <v>7633</v>
      </c>
      <c r="C3148" s="55" t="s">
        <v>8074</v>
      </c>
      <c r="D3148" s="55" t="s">
        <v>7740</v>
      </c>
      <c r="E3148" s="56">
        <v>0</v>
      </c>
      <c r="F3148" s="56">
        <v>0</v>
      </c>
      <c r="G3148" s="56">
        <v>99600</v>
      </c>
      <c r="H3148" s="56">
        <v>99600</v>
      </c>
      <c r="I3148" s="56">
        <v>99600</v>
      </c>
      <c r="J3148" s="56">
        <v>99600</v>
      </c>
    </row>
    <row r="3149" spans="1:10">
      <c r="A3149" s="53" t="s">
        <v>7741</v>
      </c>
      <c r="B3149" s="54" t="s">
        <v>7633</v>
      </c>
      <c r="C3149" s="55" t="s">
        <v>8075</v>
      </c>
      <c r="D3149" s="55" t="s">
        <v>7742</v>
      </c>
      <c r="E3149" s="56">
        <v>0</v>
      </c>
      <c r="F3149" s="56">
        <v>0</v>
      </c>
      <c r="G3149" s="56">
        <v>99600</v>
      </c>
      <c r="H3149" s="56">
        <v>99600</v>
      </c>
      <c r="I3149" s="56">
        <v>99600</v>
      </c>
      <c r="J3149" s="56">
        <v>99600</v>
      </c>
    </row>
    <row r="3150" spans="1:10">
      <c r="A3150" s="53" t="s">
        <v>7743</v>
      </c>
      <c r="B3150" s="54" t="s">
        <v>7633</v>
      </c>
      <c r="C3150" s="55">
        <v>1234277</v>
      </c>
      <c r="D3150" s="55" t="s">
        <v>7744</v>
      </c>
      <c r="E3150" s="56">
        <v>0</v>
      </c>
      <c r="F3150" s="56">
        <v>0</v>
      </c>
      <c r="G3150" s="56">
        <v>55890</v>
      </c>
      <c r="H3150" s="56">
        <v>55890</v>
      </c>
      <c r="I3150" s="56">
        <v>55890</v>
      </c>
      <c r="J3150" s="56">
        <v>55890</v>
      </c>
    </row>
    <row r="3151" spans="1:10">
      <c r="A3151" s="53" t="s">
        <v>7745</v>
      </c>
      <c r="B3151" s="54" t="s">
        <v>7633</v>
      </c>
      <c r="C3151" s="55"/>
      <c r="D3151" s="55" t="s">
        <v>7746</v>
      </c>
      <c r="E3151" s="56">
        <v>0</v>
      </c>
      <c r="F3151" s="56">
        <v>0</v>
      </c>
      <c r="G3151" s="56">
        <v>99600</v>
      </c>
      <c r="H3151" s="56">
        <v>99600</v>
      </c>
      <c r="I3151" s="56">
        <v>99600</v>
      </c>
      <c r="J3151" s="56">
        <v>99600</v>
      </c>
    </row>
    <row r="3152" spans="1:10">
      <c r="A3152" s="53" t="s">
        <v>7747</v>
      </c>
      <c r="B3152" s="54" t="s">
        <v>7633</v>
      </c>
      <c r="C3152" s="55"/>
      <c r="D3152" s="55" t="s">
        <v>7748</v>
      </c>
      <c r="E3152" s="56">
        <v>0</v>
      </c>
      <c r="F3152" s="56">
        <v>0</v>
      </c>
      <c r="G3152" s="56">
        <v>99600</v>
      </c>
      <c r="H3152" s="56">
        <v>99600</v>
      </c>
      <c r="I3152" s="56">
        <v>99600</v>
      </c>
      <c r="J3152" s="56">
        <v>99600</v>
      </c>
    </row>
    <row r="3153" spans="1:10">
      <c r="A3153" s="53" t="s">
        <v>7749</v>
      </c>
      <c r="B3153" s="54" t="s">
        <v>7633</v>
      </c>
      <c r="C3153" s="55" t="s">
        <v>8076</v>
      </c>
      <c r="D3153" s="11" t="s">
        <v>7750</v>
      </c>
      <c r="E3153" s="56">
        <v>0</v>
      </c>
      <c r="F3153" s="56">
        <v>0</v>
      </c>
      <c r="G3153" s="56">
        <v>55890</v>
      </c>
      <c r="H3153" s="56">
        <v>55890</v>
      </c>
      <c r="I3153" s="56">
        <v>55890</v>
      </c>
      <c r="J3153" s="56">
        <v>55890</v>
      </c>
    </row>
    <row r="3154" spans="1:10">
      <c r="A3154" s="53" t="s">
        <v>7751</v>
      </c>
      <c r="B3154" s="54" t="s">
        <v>7633</v>
      </c>
      <c r="C3154" s="55" t="s">
        <v>8076</v>
      </c>
      <c r="D3154" s="55" t="s">
        <v>7752</v>
      </c>
      <c r="E3154" s="56">
        <v>0</v>
      </c>
      <c r="F3154" s="56">
        <v>0</v>
      </c>
      <c r="G3154" s="56">
        <v>36000</v>
      </c>
      <c r="H3154" s="56">
        <v>36000</v>
      </c>
      <c r="I3154" s="56">
        <v>36000</v>
      </c>
      <c r="J3154" s="56">
        <v>55890</v>
      </c>
    </row>
    <row r="3155" spans="1:10">
      <c r="A3155" s="53" t="s">
        <v>7753</v>
      </c>
      <c r="B3155" s="54" t="s">
        <v>7633</v>
      </c>
      <c r="C3155" s="55" t="s">
        <v>8077</v>
      </c>
      <c r="D3155" s="55" t="s">
        <v>7754</v>
      </c>
      <c r="E3155" s="56">
        <v>0</v>
      </c>
      <c r="F3155" s="56">
        <v>0</v>
      </c>
      <c r="G3155" s="56">
        <v>48065.4</v>
      </c>
      <c r="H3155" s="56">
        <v>48065.4</v>
      </c>
      <c r="I3155" s="56">
        <v>48065.4</v>
      </c>
      <c r="J3155" s="56">
        <v>48065.4</v>
      </c>
    </row>
    <row r="3156" spans="1:10">
      <c r="A3156" s="53" t="s">
        <v>7755</v>
      </c>
      <c r="B3156" s="54" t="s">
        <v>7633</v>
      </c>
      <c r="C3156" s="55" t="s">
        <v>8077</v>
      </c>
      <c r="D3156" s="55" t="s">
        <v>7756</v>
      </c>
      <c r="E3156" s="56">
        <v>0</v>
      </c>
      <c r="F3156" s="56">
        <v>0</v>
      </c>
      <c r="G3156" s="56">
        <v>35436</v>
      </c>
      <c r="H3156" s="56">
        <v>35436</v>
      </c>
      <c r="I3156" s="56">
        <v>35436</v>
      </c>
      <c r="J3156" s="56">
        <v>48065.4</v>
      </c>
    </row>
    <row r="3157" spans="1:10">
      <c r="A3157" s="53" t="s">
        <v>7757</v>
      </c>
      <c r="B3157" s="54" t="s">
        <v>7633</v>
      </c>
      <c r="C3157" s="55" t="s">
        <v>8078</v>
      </c>
      <c r="D3157" s="55" t="s">
        <v>7758</v>
      </c>
      <c r="E3157" s="56">
        <v>2432</v>
      </c>
      <c r="F3157" s="56">
        <v>2432</v>
      </c>
      <c r="G3157" s="56">
        <v>16200</v>
      </c>
      <c r="H3157" s="56">
        <v>16200</v>
      </c>
      <c r="I3157" s="56">
        <v>16200</v>
      </c>
      <c r="J3157" s="56">
        <v>33534</v>
      </c>
    </row>
    <row r="3158" spans="1:10">
      <c r="A3158" s="53" t="s">
        <v>7759</v>
      </c>
      <c r="B3158" s="54" t="s">
        <v>7633</v>
      </c>
      <c r="C3158" s="55" t="s">
        <v>8079</v>
      </c>
      <c r="D3158" s="55" t="s">
        <v>7760</v>
      </c>
      <c r="E3158" s="56">
        <v>0</v>
      </c>
      <c r="F3158" s="56">
        <v>0</v>
      </c>
      <c r="G3158" s="56">
        <v>16200</v>
      </c>
      <c r="H3158" s="56">
        <v>16200</v>
      </c>
      <c r="I3158" s="56">
        <v>16200</v>
      </c>
      <c r="J3158" s="56">
        <v>33534</v>
      </c>
    </row>
    <row r="3159" spans="1:10">
      <c r="A3159" s="53" t="s">
        <v>7761</v>
      </c>
      <c r="B3159" s="54" t="s">
        <v>7633</v>
      </c>
      <c r="C3159" s="55" t="s">
        <v>8080</v>
      </c>
      <c r="D3159" s="55" t="s">
        <v>7762</v>
      </c>
      <c r="E3159" s="56">
        <v>0</v>
      </c>
      <c r="F3159" s="56">
        <v>0</v>
      </c>
      <c r="G3159" s="56">
        <v>36000</v>
      </c>
      <c r="H3159" s="56">
        <v>36000</v>
      </c>
      <c r="I3159" s="56">
        <v>36000</v>
      </c>
      <c r="J3159" s="56">
        <v>55890</v>
      </c>
    </row>
    <row r="3160" spans="1:10">
      <c r="A3160" s="53" t="s">
        <v>7763</v>
      </c>
      <c r="B3160" s="54" t="s">
        <v>7633</v>
      </c>
      <c r="C3160" s="55"/>
      <c r="D3160" s="55" t="s">
        <v>7764</v>
      </c>
      <c r="E3160" s="56">
        <v>0</v>
      </c>
      <c r="F3160" s="56">
        <v>0</v>
      </c>
      <c r="G3160" s="56">
        <v>99600</v>
      </c>
      <c r="H3160" s="56">
        <v>99600</v>
      </c>
      <c r="I3160" s="56">
        <v>99600</v>
      </c>
      <c r="J3160" s="56">
        <v>99600</v>
      </c>
    </row>
    <row r="3161" spans="1:10">
      <c r="A3161" s="53" t="s">
        <v>7765</v>
      </c>
      <c r="B3161" s="54" t="s">
        <v>7633</v>
      </c>
      <c r="C3161" s="55"/>
      <c r="D3161" s="55" t="s">
        <v>7766</v>
      </c>
      <c r="E3161" s="56">
        <v>0</v>
      </c>
      <c r="F3161" s="56">
        <v>0</v>
      </c>
      <c r="G3161" s="56">
        <v>99600</v>
      </c>
      <c r="H3161" s="56">
        <v>99600</v>
      </c>
      <c r="I3161" s="56">
        <v>99600</v>
      </c>
      <c r="J3161" s="56">
        <v>99600</v>
      </c>
    </row>
    <row r="3162" spans="1:10">
      <c r="A3162" s="53" t="s">
        <v>7767</v>
      </c>
      <c r="B3162" s="54" t="s">
        <v>7633</v>
      </c>
      <c r="C3162" s="55" t="s">
        <v>8081</v>
      </c>
      <c r="D3162" s="55" t="s">
        <v>7768</v>
      </c>
      <c r="E3162" s="56">
        <v>0</v>
      </c>
      <c r="F3162" s="56">
        <v>0</v>
      </c>
      <c r="G3162" s="56">
        <v>83600</v>
      </c>
      <c r="H3162" s="56">
        <v>83600</v>
      </c>
      <c r="I3162" s="56">
        <v>83600</v>
      </c>
      <c r="J3162" s="56">
        <v>83600</v>
      </c>
    </row>
    <row r="3163" spans="1:10">
      <c r="A3163" s="53" t="s">
        <v>7769</v>
      </c>
      <c r="B3163" s="54" t="s">
        <v>7633</v>
      </c>
      <c r="C3163" s="55" t="s">
        <v>8082</v>
      </c>
      <c r="D3163" s="55" t="s">
        <v>7770</v>
      </c>
      <c r="E3163" s="56">
        <v>0</v>
      </c>
      <c r="F3163" s="56">
        <v>0</v>
      </c>
      <c r="G3163" s="56">
        <v>33534</v>
      </c>
      <c r="H3163" s="56">
        <v>33534</v>
      </c>
      <c r="I3163" s="56">
        <v>33534</v>
      </c>
      <c r="J3163" s="56">
        <v>33534</v>
      </c>
    </row>
    <row r="3164" spans="1:10">
      <c r="A3164" s="53" t="s">
        <v>7771</v>
      </c>
      <c r="B3164" s="54" t="s">
        <v>7772</v>
      </c>
      <c r="C3164" s="55" t="s">
        <v>8083</v>
      </c>
      <c r="D3164" s="55" t="s">
        <v>7773</v>
      </c>
      <c r="E3164" s="56">
        <v>0</v>
      </c>
      <c r="F3164" s="56">
        <v>0</v>
      </c>
      <c r="G3164" s="56">
        <v>739600</v>
      </c>
      <c r="H3164" s="56">
        <v>739600</v>
      </c>
      <c r="I3164" s="56">
        <v>739600</v>
      </c>
      <c r="J3164" s="56">
        <v>739600</v>
      </c>
    </row>
    <row r="3165" spans="1:10">
      <c r="A3165" s="53" t="s">
        <v>7774</v>
      </c>
      <c r="B3165" s="54" t="s">
        <v>7772</v>
      </c>
      <c r="C3165" s="55"/>
      <c r="D3165" s="55" t="s">
        <v>7775</v>
      </c>
      <c r="E3165" s="56">
        <v>0</v>
      </c>
      <c r="F3165" s="56">
        <v>0</v>
      </c>
      <c r="G3165" s="56">
        <v>120000</v>
      </c>
      <c r="H3165" s="56">
        <v>120000</v>
      </c>
      <c r="I3165" s="56">
        <v>120000</v>
      </c>
      <c r="J3165" s="56">
        <v>120000</v>
      </c>
    </row>
    <row r="3166" spans="1:10">
      <c r="A3166" s="53" t="s">
        <v>7776</v>
      </c>
      <c r="B3166" s="54" t="s">
        <v>7772</v>
      </c>
      <c r="C3166" s="55"/>
      <c r="D3166" s="55" t="s">
        <v>7777</v>
      </c>
      <c r="E3166" s="56">
        <v>0</v>
      </c>
      <c r="F3166" s="56">
        <v>0</v>
      </c>
      <c r="G3166" s="56">
        <v>319600</v>
      </c>
      <c r="H3166" s="56">
        <v>319600</v>
      </c>
      <c r="I3166" s="56">
        <v>319600</v>
      </c>
      <c r="J3166" s="56">
        <v>319600</v>
      </c>
    </row>
    <row r="3167" spans="1:10">
      <c r="A3167" s="53" t="s">
        <v>7778</v>
      </c>
      <c r="B3167" s="54" t="s">
        <v>7772</v>
      </c>
      <c r="C3167" s="55"/>
      <c r="D3167" s="55" t="s">
        <v>7779</v>
      </c>
      <c r="E3167" s="56">
        <v>0</v>
      </c>
      <c r="F3167" s="56">
        <v>0</v>
      </c>
      <c r="G3167" s="56">
        <v>219600</v>
      </c>
      <c r="H3167" s="56">
        <v>219600</v>
      </c>
      <c r="I3167" s="56">
        <v>219600</v>
      </c>
      <c r="J3167" s="56">
        <v>219600</v>
      </c>
    </row>
    <row r="3168" spans="1:10">
      <c r="A3168" s="53" t="s">
        <v>7780</v>
      </c>
      <c r="B3168" s="54" t="s">
        <v>7772</v>
      </c>
      <c r="C3168" s="55"/>
      <c r="D3168" s="55" t="s">
        <v>7781</v>
      </c>
      <c r="E3168" s="56">
        <v>0</v>
      </c>
      <c r="F3168" s="56">
        <v>0</v>
      </c>
      <c r="G3168" s="56">
        <v>251600</v>
      </c>
      <c r="H3168" s="56">
        <v>251600</v>
      </c>
      <c r="I3168" s="56">
        <v>251600</v>
      </c>
      <c r="J3168" s="56">
        <v>251600</v>
      </c>
    </row>
    <row r="3169" spans="1:10">
      <c r="A3169" s="53" t="s">
        <v>7782</v>
      </c>
      <c r="B3169" s="54" t="s">
        <v>7772</v>
      </c>
      <c r="C3169" s="55"/>
      <c r="D3169" s="55" t="s">
        <v>7783</v>
      </c>
      <c r="E3169" s="56">
        <v>0</v>
      </c>
      <c r="F3169" s="56">
        <v>0</v>
      </c>
      <c r="G3169" s="56">
        <v>219600</v>
      </c>
      <c r="H3169" s="56">
        <v>219600</v>
      </c>
      <c r="I3169" s="56">
        <v>219600</v>
      </c>
      <c r="J3169" s="56">
        <v>219600</v>
      </c>
    </row>
    <row r="3170" spans="1:10">
      <c r="A3170" s="53" t="s">
        <v>7784</v>
      </c>
      <c r="B3170" s="54" t="s">
        <v>7772</v>
      </c>
      <c r="C3170" s="55" t="s">
        <v>8084</v>
      </c>
      <c r="D3170" s="55" t="s">
        <v>7785</v>
      </c>
      <c r="E3170" s="56">
        <v>0</v>
      </c>
      <c r="F3170" s="56">
        <v>0</v>
      </c>
      <c r="G3170" s="56">
        <v>455600</v>
      </c>
      <c r="H3170" s="56">
        <v>455600</v>
      </c>
      <c r="I3170" s="56">
        <v>455600</v>
      </c>
      <c r="J3170" s="56">
        <v>455600</v>
      </c>
    </row>
    <row r="3171" spans="1:10">
      <c r="A3171" s="53" t="s">
        <v>7786</v>
      </c>
      <c r="B3171" s="54" t="s">
        <v>7772</v>
      </c>
      <c r="C3171" s="55" t="s">
        <v>8085</v>
      </c>
      <c r="D3171" s="55" t="s">
        <v>7787</v>
      </c>
      <c r="E3171" s="56">
        <v>0</v>
      </c>
      <c r="F3171" s="56">
        <v>0</v>
      </c>
      <c r="G3171" s="56">
        <v>455600</v>
      </c>
      <c r="H3171" s="56">
        <v>455600</v>
      </c>
      <c r="I3171" s="56">
        <v>455600</v>
      </c>
      <c r="J3171" s="56">
        <v>455600</v>
      </c>
    </row>
    <row r="3172" spans="1:10">
      <c r="A3172" s="53" t="s">
        <v>7788</v>
      </c>
      <c r="B3172" s="54" t="s">
        <v>7772</v>
      </c>
      <c r="C3172" s="55" t="s">
        <v>8086</v>
      </c>
      <c r="D3172" s="55" t="s">
        <v>7789</v>
      </c>
      <c r="E3172" s="56">
        <v>0</v>
      </c>
      <c r="F3172" s="56">
        <v>0</v>
      </c>
      <c r="G3172" s="56">
        <v>455600</v>
      </c>
      <c r="H3172" s="56">
        <v>455600</v>
      </c>
      <c r="I3172" s="56">
        <v>455600</v>
      </c>
      <c r="J3172" s="56">
        <v>455600</v>
      </c>
    </row>
    <row r="3173" spans="1:10">
      <c r="A3173" s="53" t="s">
        <v>7790</v>
      </c>
      <c r="B3173" s="54" t="s">
        <v>7772</v>
      </c>
      <c r="C3173" s="55" t="s">
        <v>8087</v>
      </c>
      <c r="D3173" s="55" t="s">
        <v>7791</v>
      </c>
      <c r="E3173" s="56">
        <v>0</v>
      </c>
      <c r="F3173" s="56">
        <v>0</v>
      </c>
      <c r="G3173" s="56">
        <v>219600</v>
      </c>
      <c r="H3173" s="56">
        <v>219600</v>
      </c>
      <c r="I3173" s="56">
        <v>219600</v>
      </c>
      <c r="J3173" s="56">
        <v>219600</v>
      </c>
    </row>
    <row r="3174" spans="1:10">
      <c r="A3174" s="53" t="s">
        <v>7792</v>
      </c>
      <c r="B3174" s="54" t="s">
        <v>7772</v>
      </c>
      <c r="C3174" s="55"/>
      <c r="D3174" s="55" t="s">
        <v>7793</v>
      </c>
      <c r="E3174" s="56">
        <v>0</v>
      </c>
      <c r="F3174" s="56">
        <v>0</v>
      </c>
      <c r="G3174" s="56">
        <v>219600</v>
      </c>
      <c r="H3174" s="56">
        <v>219600</v>
      </c>
      <c r="I3174" s="56">
        <v>219600</v>
      </c>
      <c r="J3174" s="56">
        <v>219600</v>
      </c>
    </row>
    <row r="3175" spans="1:10">
      <c r="A3175" s="53" t="s">
        <v>7794</v>
      </c>
      <c r="B3175" s="54" t="s">
        <v>7772</v>
      </c>
      <c r="C3175" s="55"/>
      <c r="D3175" s="55" t="s">
        <v>7795</v>
      </c>
      <c r="E3175" s="56">
        <v>0</v>
      </c>
      <c r="F3175" s="56">
        <v>0</v>
      </c>
      <c r="G3175" s="56">
        <v>455600</v>
      </c>
      <c r="H3175" s="56">
        <v>455600</v>
      </c>
      <c r="I3175" s="56">
        <v>455600</v>
      </c>
      <c r="J3175" s="56">
        <v>455600</v>
      </c>
    </row>
    <row r="3176" spans="1:10">
      <c r="A3176" s="53" t="s">
        <v>7796</v>
      </c>
      <c r="B3176" s="54" t="s">
        <v>7772</v>
      </c>
      <c r="C3176" s="55" t="s">
        <v>8088</v>
      </c>
      <c r="D3176" s="55" t="s">
        <v>7797</v>
      </c>
      <c r="E3176" s="56">
        <v>0</v>
      </c>
      <c r="F3176" s="56">
        <v>0</v>
      </c>
      <c r="G3176" s="56">
        <v>455600</v>
      </c>
      <c r="H3176" s="56">
        <v>455600</v>
      </c>
      <c r="I3176" s="56">
        <v>455600</v>
      </c>
      <c r="J3176" s="56">
        <v>455600</v>
      </c>
    </row>
    <row r="3177" spans="1:10">
      <c r="A3177" s="53" t="s">
        <v>7798</v>
      </c>
      <c r="B3177" s="54" t="s">
        <v>7772</v>
      </c>
      <c r="C3177" s="55"/>
      <c r="D3177" s="55" t="s">
        <v>7799</v>
      </c>
      <c r="E3177" s="56">
        <v>0</v>
      </c>
      <c r="F3177" s="56">
        <v>0</v>
      </c>
      <c r="G3177" s="56">
        <v>455600</v>
      </c>
      <c r="H3177" s="56">
        <v>455600</v>
      </c>
      <c r="I3177" s="56">
        <v>455600</v>
      </c>
      <c r="J3177" s="56">
        <v>455600</v>
      </c>
    </row>
    <row r="3178" spans="1:10">
      <c r="A3178" s="53" t="s">
        <v>7800</v>
      </c>
      <c r="B3178" s="54" t="s">
        <v>7772</v>
      </c>
      <c r="C3178" s="55" t="s">
        <v>8074</v>
      </c>
      <c r="D3178" s="55" t="s">
        <v>7801</v>
      </c>
      <c r="E3178" s="56">
        <v>0</v>
      </c>
      <c r="F3178" s="56">
        <v>0</v>
      </c>
      <c r="G3178" s="56">
        <v>455600</v>
      </c>
      <c r="H3178" s="56">
        <v>455600</v>
      </c>
      <c r="I3178" s="56">
        <v>455600</v>
      </c>
      <c r="J3178" s="56">
        <v>455600</v>
      </c>
    </row>
    <row r="3179" spans="1:10">
      <c r="A3179" s="53" t="s">
        <v>7802</v>
      </c>
      <c r="B3179" s="54" t="s">
        <v>7772</v>
      </c>
      <c r="C3179" s="55"/>
      <c r="D3179" s="55" t="s">
        <v>7803</v>
      </c>
      <c r="E3179" s="56">
        <v>0</v>
      </c>
      <c r="F3179" s="56">
        <v>0</v>
      </c>
      <c r="G3179" s="56">
        <v>455600</v>
      </c>
      <c r="H3179" s="56">
        <v>455600</v>
      </c>
      <c r="I3179" s="56">
        <v>455600</v>
      </c>
      <c r="J3179" s="56">
        <v>455600</v>
      </c>
    </row>
    <row r="3180" spans="1:10">
      <c r="A3180" s="53" t="s">
        <v>7804</v>
      </c>
      <c r="B3180" s="54" t="s">
        <v>7772</v>
      </c>
      <c r="C3180" s="55"/>
      <c r="D3180" s="55" t="s">
        <v>7805</v>
      </c>
      <c r="E3180" s="56">
        <v>0</v>
      </c>
      <c r="F3180" s="56">
        <v>0</v>
      </c>
      <c r="G3180" s="56">
        <v>287600</v>
      </c>
      <c r="H3180" s="56">
        <v>287600</v>
      </c>
      <c r="I3180" s="56">
        <v>287600</v>
      </c>
      <c r="J3180" s="56">
        <v>287600</v>
      </c>
    </row>
    <row r="3181" spans="1:10">
      <c r="A3181" s="53" t="s">
        <v>7806</v>
      </c>
      <c r="B3181" s="54" t="s">
        <v>7772</v>
      </c>
      <c r="C3181" s="55"/>
      <c r="D3181" s="55" t="s">
        <v>7807</v>
      </c>
      <c r="E3181" s="56">
        <v>0</v>
      </c>
      <c r="F3181" s="56">
        <v>0</v>
      </c>
      <c r="G3181" s="56">
        <v>447600</v>
      </c>
      <c r="H3181" s="56">
        <v>447600</v>
      </c>
      <c r="I3181" s="56">
        <v>447600</v>
      </c>
      <c r="J3181" s="56">
        <v>447600</v>
      </c>
    </row>
    <row r="3182" spans="1:10">
      <c r="A3182" s="53" t="s">
        <v>7808</v>
      </c>
      <c r="B3182" s="54" t="s">
        <v>7772</v>
      </c>
      <c r="C3182" s="55"/>
      <c r="D3182" s="55" t="s">
        <v>7809</v>
      </c>
      <c r="E3182" s="56">
        <v>0</v>
      </c>
      <c r="F3182" s="56">
        <v>0</v>
      </c>
      <c r="G3182" s="56">
        <v>739600</v>
      </c>
      <c r="H3182" s="56">
        <v>739600</v>
      </c>
      <c r="I3182" s="56">
        <v>739600</v>
      </c>
      <c r="J3182" s="56">
        <v>739600</v>
      </c>
    </row>
    <row r="3183" spans="1:10">
      <c r="A3183" s="53" t="s">
        <v>7810</v>
      </c>
      <c r="B3183" s="54" t="s">
        <v>7772</v>
      </c>
      <c r="C3183" s="55" t="s">
        <v>8089</v>
      </c>
      <c r="D3183" s="55" t="s">
        <v>7811</v>
      </c>
      <c r="E3183" s="56">
        <v>0</v>
      </c>
      <c r="F3183" s="56">
        <v>0</v>
      </c>
      <c r="G3183" s="56">
        <v>455600</v>
      </c>
      <c r="H3183" s="56">
        <v>455600</v>
      </c>
      <c r="I3183" s="56">
        <v>455600</v>
      </c>
      <c r="J3183" s="56">
        <v>455600</v>
      </c>
    </row>
    <row r="3184" spans="1:10">
      <c r="A3184" s="53" t="s">
        <v>7812</v>
      </c>
      <c r="B3184" s="54" t="s">
        <v>7772</v>
      </c>
      <c r="C3184" s="55"/>
      <c r="D3184" s="55" t="s">
        <v>7813</v>
      </c>
      <c r="E3184" s="56">
        <v>0</v>
      </c>
      <c r="F3184" s="56">
        <v>0</v>
      </c>
      <c r="G3184" s="56">
        <v>120000</v>
      </c>
      <c r="H3184" s="56">
        <v>120000</v>
      </c>
      <c r="I3184" s="56">
        <v>120000</v>
      </c>
      <c r="J3184" s="56">
        <v>120000</v>
      </c>
    </row>
    <row r="3185" spans="1:10">
      <c r="A3185" s="53" t="s">
        <v>7814</v>
      </c>
      <c r="B3185" s="54" t="s">
        <v>7772</v>
      </c>
      <c r="C3185" s="55"/>
      <c r="D3185" s="55" t="s">
        <v>7815</v>
      </c>
      <c r="E3185" s="56">
        <v>0</v>
      </c>
      <c r="F3185" s="56">
        <v>0</v>
      </c>
      <c r="G3185" s="56">
        <v>455600</v>
      </c>
      <c r="H3185" s="56">
        <v>455600</v>
      </c>
      <c r="I3185" s="56">
        <v>455600</v>
      </c>
      <c r="J3185" s="56">
        <v>455600</v>
      </c>
    </row>
    <row r="3186" spans="1:10" ht="28.5">
      <c r="A3186" s="53" t="s">
        <v>7816</v>
      </c>
      <c r="B3186" s="54" t="s">
        <v>7772</v>
      </c>
      <c r="C3186" s="55"/>
      <c r="D3186" s="55" t="s">
        <v>7817</v>
      </c>
      <c r="E3186" s="56">
        <v>0</v>
      </c>
      <c r="F3186" s="56">
        <v>0</v>
      </c>
      <c r="G3186" s="56">
        <v>455600</v>
      </c>
      <c r="H3186" s="56">
        <v>455600</v>
      </c>
      <c r="I3186" s="56">
        <v>455600</v>
      </c>
      <c r="J3186" s="56">
        <v>455600</v>
      </c>
    </row>
    <row r="3187" spans="1:10">
      <c r="A3187" s="53" t="s">
        <v>7818</v>
      </c>
      <c r="B3187" s="54" t="s">
        <v>7772</v>
      </c>
      <c r="C3187" s="55"/>
      <c r="D3187" s="55" t="s">
        <v>7819</v>
      </c>
      <c r="E3187" s="56">
        <v>0</v>
      </c>
      <c r="F3187" s="56">
        <v>0</v>
      </c>
      <c r="G3187" s="56">
        <v>455600</v>
      </c>
      <c r="H3187" s="56">
        <v>455600</v>
      </c>
      <c r="I3187" s="56">
        <v>455600</v>
      </c>
      <c r="J3187" s="56">
        <v>455600</v>
      </c>
    </row>
    <row r="3188" spans="1:10">
      <c r="A3188" s="53" t="s">
        <v>7820</v>
      </c>
      <c r="B3188" s="54" t="s">
        <v>7821</v>
      </c>
      <c r="C3188" s="55"/>
      <c r="D3188" s="55" t="s">
        <v>7822</v>
      </c>
      <c r="E3188" s="56">
        <v>0</v>
      </c>
      <c r="F3188" s="56">
        <v>0</v>
      </c>
      <c r="G3188" s="56">
        <v>51600</v>
      </c>
      <c r="H3188" s="56">
        <v>51600</v>
      </c>
      <c r="I3188" s="56">
        <v>51600</v>
      </c>
      <c r="J3188" s="56">
        <v>51600</v>
      </c>
    </row>
    <row r="3189" spans="1:10">
      <c r="A3189" s="53" t="s">
        <v>7823</v>
      </c>
      <c r="B3189" s="54" t="s">
        <v>7821</v>
      </c>
      <c r="C3189" s="55"/>
      <c r="D3189" s="55" t="s">
        <v>7824</v>
      </c>
      <c r="E3189" s="56">
        <v>0</v>
      </c>
      <c r="F3189" s="56">
        <v>0</v>
      </c>
      <c r="G3189" s="56">
        <v>33534</v>
      </c>
      <c r="H3189" s="56">
        <v>33534</v>
      </c>
      <c r="I3189" s="56">
        <v>33534</v>
      </c>
      <c r="J3189" s="56">
        <v>33534</v>
      </c>
    </row>
    <row r="3190" spans="1:10" ht="28.5">
      <c r="A3190" s="53" t="s">
        <v>7825</v>
      </c>
      <c r="B3190" s="54" t="s">
        <v>7821</v>
      </c>
      <c r="C3190" s="55">
        <v>1669404</v>
      </c>
      <c r="D3190" s="55" t="s">
        <v>7826</v>
      </c>
      <c r="E3190" s="56">
        <v>0</v>
      </c>
      <c r="F3190" s="56">
        <v>0</v>
      </c>
      <c r="G3190" s="56">
        <v>19872</v>
      </c>
      <c r="H3190" s="56">
        <v>19872</v>
      </c>
      <c r="I3190" s="56">
        <v>19872</v>
      </c>
      <c r="J3190" s="56">
        <v>19872</v>
      </c>
    </row>
    <row r="3191" spans="1:10">
      <c r="A3191" s="53" t="s">
        <v>7827</v>
      </c>
      <c r="B3191" s="54" t="s">
        <v>7821</v>
      </c>
      <c r="C3191" s="55">
        <v>2880121</v>
      </c>
      <c r="D3191" s="55" t="s">
        <v>7828</v>
      </c>
      <c r="E3191" s="56">
        <v>0</v>
      </c>
      <c r="F3191" s="56">
        <v>0</v>
      </c>
      <c r="G3191" s="56">
        <v>31298.400000000001</v>
      </c>
      <c r="H3191" s="56">
        <v>31298.400000000001</v>
      </c>
      <c r="I3191" s="56">
        <v>31298.400000000001</v>
      </c>
      <c r="J3191" s="56">
        <v>31298.400000000001</v>
      </c>
    </row>
    <row r="3192" spans="1:10">
      <c r="A3192" s="53" t="s">
        <v>7829</v>
      </c>
      <c r="B3192" s="54" t="s">
        <v>7821</v>
      </c>
      <c r="C3192" s="55">
        <v>1464440</v>
      </c>
      <c r="D3192" s="55" t="s">
        <v>7830</v>
      </c>
      <c r="E3192" s="56">
        <v>0</v>
      </c>
      <c r="F3192" s="56">
        <v>0</v>
      </c>
      <c r="G3192" s="56">
        <v>11178</v>
      </c>
      <c r="H3192" s="56">
        <v>11178</v>
      </c>
      <c r="I3192" s="56">
        <v>11178</v>
      </c>
      <c r="J3192" s="56">
        <v>11178</v>
      </c>
    </row>
    <row r="3193" spans="1:10">
      <c r="A3193" s="53" t="s">
        <v>7831</v>
      </c>
      <c r="B3193" s="54" t="s">
        <v>7821</v>
      </c>
      <c r="C3193" s="55" t="s">
        <v>8090</v>
      </c>
      <c r="D3193" s="55" t="s">
        <v>7832</v>
      </c>
      <c r="E3193" s="56">
        <v>0</v>
      </c>
      <c r="F3193" s="56">
        <v>0</v>
      </c>
      <c r="G3193" s="56">
        <v>51600</v>
      </c>
      <c r="H3193" s="56">
        <v>51600</v>
      </c>
      <c r="I3193" s="56">
        <v>51600</v>
      </c>
      <c r="J3193" s="56">
        <v>51600</v>
      </c>
    </row>
    <row r="3194" spans="1:10">
      <c r="A3194" s="53" t="s">
        <v>7833</v>
      </c>
      <c r="B3194" s="54" t="s">
        <v>7821</v>
      </c>
      <c r="C3194" s="55"/>
      <c r="D3194" s="55" t="s">
        <v>7834</v>
      </c>
      <c r="E3194" s="56">
        <v>0</v>
      </c>
      <c r="F3194" s="56">
        <v>0</v>
      </c>
      <c r="G3194" s="56">
        <v>51600</v>
      </c>
      <c r="H3194" s="56">
        <v>51600</v>
      </c>
      <c r="I3194" s="56">
        <v>51600</v>
      </c>
      <c r="J3194" s="56">
        <v>51600</v>
      </c>
    </row>
    <row r="3195" spans="1:10">
      <c r="A3195" s="53" t="s">
        <v>7835</v>
      </c>
      <c r="B3195" s="54" t="s">
        <v>7821</v>
      </c>
      <c r="C3195" s="55" t="s">
        <v>8051</v>
      </c>
      <c r="D3195" s="55" t="s">
        <v>7836</v>
      </c>
      <c r="E3195" s="56">
        <v>2432</v>
      </c>
      <c r="F3195" s="56">
        <v>2432</v>
      </c>
      <c r="G3195" s="56">
        <v>4052</v>
      </c>
      <c r="H3195" s="56">
        <v>4052</v>
      </c>
      <c r="I3195" s="56">
        <v>4052</v>
      </c>
      <c r="J3195" s="56">
        <v>8383.5</v>
      </c>
    </row>
    <row r="3196" spans="1:10">
      <c r="A3196" s="59" t="s">
        <v>8093</v>
      </c>
      <c r="B3196" s="59" t="s">
        <v>8119</v>
      </c>
      <c r="C3196" s="11"/>
      <c r="D3196" s="27" t="s">
        <v>8095</v>
      </c>
      <c r="E3196" s="56">
        <v>1600</v>
      </c>
      <c r="F3196" s="56">
        <v>1600</v>
      </c>
      <c r="G3196" s="56">
        <v>1600</v>
      </c>
      <c r="H3196" s="56">
        <v>1600</v>
      </c>
      <c r="I3196" s="56">
        <v>1600</v>
      </c>
      <c r="J3196" s="56">
        <v>1600</v>
      </c>
    </row>
    <row r="3197" spans="1:10">
      <c r="A3197" s="59" t="s">
        <v>8096</v>
      </c>
      <c r="B3197" s="59" t="s">
        <v>8119</v>
      </c>
      <c r="C3197" s="11"/>
      <c r="D3197" s="59" t="s">
        <v>8097</v>
      </c>
      <c r="E3197" s="56">
        <v>1600</v>
      </c>
      <c r="F3197" s="56">
        <v>1600</v>
      </c>
      <c r="G3197" s="56">
        <v>1600</v>
      </c>
      <c r="H3197" s="56">
        <v>1600</v>
      </c>
      <c r="I3197" s="56">
        <v>1600</v>
      </c>
      <c r="J3197" s="56">
        <v>1600</v>
      </c>
    </row>
    <row r="3198" spans="1:10">
      <c r="A3198" s="59" t="s">
        <v>8098</v>
      </c>
      <c r="B3198" s="59" t="s">
        <v>8119</v>
      </c>
      <c r="C3198" s="11"/>
      <c r="D3198" s="59" t="s">
        <v>8099</v>
      </c>
      <c r="E3198" s="56">
        <v>12000</v>
      </c>
      <c r="F3198" s="56">
        <v>12000</v>
      </c>
      <c r="G3198" s="56">
        <v>12000</v>
      </c>
      <c r="H3198" s="56">
        <v>12000</v>
      </c>
      <c r="I3198" s="56">
        <v>12000</v>
      </c>
      <c r="J3198" s="56">
        <v>12000</v>
      </c>
    </row>
    <row r="3199" spans="1:10">
      <c r="A3199" s="59" t="s">
        <v>8100</v>
      </c>
      <c r="B3199" s="59" t="s">
        <v>8119</v>
      </c>
      <c r="C3199" s="11"/>
      <c r="D3199" s="59" t="s">
        <v>8101</v>
      </c>
      <c r="E3199" s="56">
        <v>12000</v>
      </c>
      <c r="F3199" s="56">
        <v>12000</v>
      </c>
      <c r="G3199" s="56">
        <v>12000</v>
      </c>
      <c r="H3199" s="56">
        <v>12000</v>
      </c>
      <c r="I3199" s="56">
        <v>12000</v>
      </c>
      <c r="J3199" s="56">
        <v>12000</v>
      </c>
    </row>
    <row r="3200" spans="1:10">
      <c r="A3200" s="59" t="s">
        <v>8102</v>
      </c>
      <c r="B3200" s="59" t="s">
        <v>8119</v>
      </c>
      <c r="C3200" s="11"/>
      <c r="D3200" s="59" t="s">
        <v>8103</v>
      </c>
      <c r="E3200" s="56">
        <v>18000</v>
      </c>
      <c r="F3200" s="56">
        <v>18000</v>
      </c>
      <c r="G3200" s="56">
        <v>18000</v>
      </c>
      <c r="H3200" s="56">
        <v>18000</v>
      </c>
      <c r="I3200" s="56">
        <v>18000</v>
      </c>
      <c r="J3200" s="56">
        <v>18000</v>
      </c>
    </row>
    <row r="3201" spans="1:10">
      <c r="A3201" s="59" t="s">
        <v>8104</v>
      </c>
      <c r="B3201" s="59" t="s">
        <v>8119</v>
      </c>
      <c r="C3201" s="11"/>
      <c r="D3201" s="59" t="s">
        <v>8105</v>
      </c>
      <c r="E3201" s="56">
        <v>42320</v>
      </c>
      <c r="F3201" s="56">
        <v>42320</v>
      </c>
      <c r="G3201" s="56">
        <v>42320</v>
      </c>
      <c r="H3201" s="56">
        <v>42320</v>
      </c>
      <c r="I3201" s="56">
        <v>42320</v>
      </c>
      <c r="J3201" s="56">
        <v>42320</v>
      </c>
    </row>
  </sheetData>
  <autoFilter ref="A3:J3201" xr:uid="{0D962E0F-3DFC-47AF-AD6D-B4D4A50F2CA0}"/>
  <mergeCells count="1">
    <mergeCell ref="A1:J1"/>
  </mergeCells>
  <conditionalFormatting sqref="A3">
    <cfRule type="duplicateValues" dxfId="1" priority="2"/>
  </conditionalFormatting>
  <conditionalFormatting sqref="A4:A2565">
    <cfRule type="duplicateValues" dxfId="0" priority="1"/>
  </conditionalFormatting>
  <pageMargins left="0.7" right="0.7" top="0.75" bottom="0.75" header="0.3" footer="0.3"/>
  <pageSetup scale="53" fitToHeight="0" orientation="portrait" r:id="rId1"/>
  <headerFooter>
    <oddFooter>&amp;LRwanda Health Services Tariff 2025-27&amp;CREST OF THE WORLD&amp;RPage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CBHI</vt:lpstr>
      <vt:lpstr>RAMA</vt:lpstr>
      <vt:lpstr>Private Insurance</vt:lpstr>
      <vt:lpstr>East Africa</vt:lpstr>
      <vt:lpstr>Africa</vt:lpstr>
      <vt:lpstr>Rest of the World</vt:lpstr>
      <vt:lpstr>Africa!Print_Titles</vt:lpstr>
      <vt:lpstr>CBHI!Print_Titles</vt:lpstr>
      <vt:lpstr>'East Africa'!Print_Titles</vt:lpstr>
      <vt:lpstr>'Private Insurance'!Print_Titles</vt:lpstr>
      <vt:lpstr>RAMA!Print_Titles</vt:lpstr>
      <vt:lpstr>'Rest of the World'!Print_Titles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Muzungu Hirwa Sylvain</dc:creator>
  <cp:lastModifiedBy>Muzungu Hirwa Sylvain</cp:lastModifiedBy>
  <cp:lastPrinted>2025-06-21T06:13:53Z</cp:lastPrinted>
  <dcterms:created xsi:type="dcterms:W3CDTF">2015-06-05T18:17:20Z</dcterms:created>
  <dcterms:modified xsi:type="dcterms:W3CDTF">2025-07-01T09:08:49Z</dcterms:modified>
</cp:coreProperties>
</file>